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G40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SOS_VOTERID</t>
        </is>
      </c>
      <c r="B1" s="1" t="inlineStr">
        <is>
          <t>COUNTY_NUMBER</t>
        </is>
      </c>
      <c r="C1" s="1" t="inlineStr">
        <is>
          <t>COUNTY_ID</t>
        </is>
      </c>
      <c r="D1" s="1" t="inlineStr">
        <is>
          <t>LAST_NAME</t>
        </is>
      </c>
      <c r="E1" s="1" t="inlineStr">
        <is>
          <t>FIRST_NAME</t>
        </is>
      </c>
      <c r="F1" t="inlineStr">
        <is>
          <t>DISPLAY</t>
        </is>
      </c>
      <c r="G1" s="1" t="inlineStr">
        <is>
          <t>MIDDLE_NAME</t>
        </is>
      </c>
      <c r="H1" s="1" t="inlineStr">
        <is>
          <t>SUFFIX</t>
        </is>
      </c>
      <c r="I1" s="1" t="inlineStr">
        <is>
          <t>DATE_OF_BIRTH</t>
        </is>
      </c>
      <c r="J1" s="1" t="inlineStr">
        <is>
          <t>REGISTRATION_DATE</t>
        </is>
      </c>
      <c r="K1" s="1" t="inlineStr">
        <is>
          <t>VOTER_STATUS</t>
        </is>
      </c>
      <c r="L1" s="1" t="inlineStr">
        <is>
          <t>PARTY_AFFILIATION</t>
        </is>
      </c>
      <c r="M1" t="inlineStr">
        <is>
          <t>StreetName</t>
        </is>
      </c>
      <c r="N1" s="1" t="inlineStr">
        <is>
          <t>RESIDENTIAL_ADDRESS1</t>
        </is>
      </c>
      <c r="O1" s="1" t="inlineStr">
        <is>
          <t>RESIDENTIAL_SECONDARY_ADDR</t>
        </is>
      </c>
      <c r="P1" s="1" t="inlineStr">
        <is>
          <t>RESIDENTIAL_CITY</t>
        </is>
      </c>
      <c r="Q1" s="1" t="inlineStr">
        <is>
          <t>RESIDENTIAL_STATE</t>
        </is>
      </c>
      <c r="R1" s="1" t="inlineStr">
        <is>
          <t>RESIDENTIAL_ZIP</t>
        </is>
      </c>
      <c r="S1" s="1" t="inlineStr">
        <is>
          <t>RESIDENTIAL_ZIP_PLUS4</t>
        </is>
      </c>
      <c r="T1" s="1" t="inlineStr">
        <is>
          <t>RESIDENTIAL_COUNTRY</t>
        </is>
      </c>
      <c r="U1" s="1" t="inlineStr">
        <is>
          <t>RESIDENTIAL_POSTALCODE</t>
        </is>
      </c>
      <c r="V1" s="1" t="inlineStr">
        <is>
          <t>MAILING_ADDRESS1</t>
        </is>
      </c>
      <c r="W1" s="1" t="inlineStr">
        <is>
          <t>MAILING_SECONDARY_ADDRESS</t>
        </is>
      </c>
      <c r="X1" s="1" t="inlineStr">
        <is>
          <t>MAILING_CITY</t>
        </is>
      </c>
      <c r="Y1" s="1" t="inlineStr">
        <is>
          <t>MAILING_STATE</t>
        </is>
      </c>
      <c r="Z1" s="1" t="inlineStr">
        <is>
          <t>MAILING_ZIP</t>
        </is>
      </c>
      <c r="AA1" s="1" t="inlineStr">
        <is>
          <t>MAILING_ZIP_PLUS4</t>
        </is>
      </c>
      <c r="AB1" s="1" t="inlineStr">
        <is>
          <t>MAILING_COUNTRY</t>
        </is>
      </c>
      <c r="AC1" s="1" t="inlineStr">
        <is>
          <t>MAILING_POSTAL_CODE</t>
        </is>
      </c>
      <c r="AD1" s="1" t="inlineStr">
        <is>
          <t>CAREER_CENTER</t>
        </is>
      </c>
      <c r="AE1" s="1" t="inlineStr">
        <is>
          <t>CITY</t>
        </is>
      </c>
      <c r="AF1" s="1" t="inlineStr">
        <is>
          <t>CITY_SCHOOL_DISTRICT</t>
        </is>
      </c>
      <c r="AG1" s="1" t="inlineStr">
        <is>
          <t>COUNTY_COURT_DISTRICT</t>
        </is>
      </c>
      <c r="AH1" s="1" t="inlineStr">
        <is>
          <t>CONGRESSIONAL_DISTRICT</t>
        </is>
      </c>
      <c r="AI1" s="1" t="inlineStr">
        <is>
          <t>COURT_OF_APPEALS</t>
        </is>
      </c>
      <c r="AJ1" s="1" t="inlineStr">
        <is>
          <t>EDU_SERVICE_CENTER_DISTRICT</t>
        </is>
      </c>
      <c r="AK1" s="1" t="inlineStr">
        <is>
          <t>EXEMPTED_VILL_SCHOOL_DISTRICT</t>
        </is>
      </c>
      <c r="AL1" s="1" t="inlineStr">
        <is>
          <t>LIBRARY</t>
        </is>
      </c>
      <c r="AM1" s="1" t="inlineStr">
        <is>
          <t>LOCAL_SCHOOL_DISTRICT</t>
        </is>
      </c>
      <c r="AN1" s="1" t="inlineStr">
        <is>
          <t>MUNICIPAL_COURT_DISTRICT</t>
        </is>
      </c>
      <c r="AO1" s="1" t="inlineStr">
        <is>
          <t>PRECINCT_NAME</t>
        </is>
      </c>
      <c r="AP1" s="1" t="inlineStr">
        <is>
          <t>PRECINCT_CODE</t>
        </is>
      </c>
      <c r="AQ1" s="1" t="inlineStr">
        <is>
          <t>STATE_BOARD_OF_EDUCATION</t>
        </is>
      </c>
      <c r="AR1" s="1" t="inlineStr">
        <is>
          <t>STATE_REPRESENTATIVE_DISTRICT</t>
        </is>
      </c>
      <c r="AS1" s="1" t="inlineStr">
        <is>
          <t>STATE_SENATE_DISTRICT</t>
        </is>
      </c>
      <c r="AT1" s="1" t="inlineStr">
        <is>
          <t>TOWNSHIP</t>
        </is>
      </c>
      <c r="AU1" s="1" t="inlineStr">
        <is>
          <t>VILLAGE</t>
        </is>
      </c>
      <c r="AV1" s="1" t="inlineStr">
        <is>
          <t>WARD</t>
        </is>
      </c>
      <c r="AW1" t="inlineStr">
        <is>
          <t>Total:</t>
        </is>
      </c>
      <c r="AX1" t="inlineStr">
        <is>
          <t>Dems</t>
        </is>
      </c>
      <c r="AY1" t="inlineStr">
        <is>
          <t>REPS</t>
        </is>
      </c>
      <c r="AZ1" t="inlineStr">
        <is>
          <t>Muni</t>
        </is>
      </c>
      <c r="BA1" t="inlineStr">
        <is>
          <t>Latest</t>
        </is>
      </c>
      <c r="BB1" t="inlineStr">
        <is>
          <t>Both</t>
        </is>
      </c>
      <c r="BC1" s="1" t="inlineStr">
        <is>
          <t>PRIMARY-03/07/2000</t>
        </is>
      </c>
      <c r="BD1" s="1" t="inlineStr">
        <is>
          <t>GENERAL-11/07/2000</t>
        </is>
      </c>
      <c r="BE1" s="1" t="inlineStr">
        <is>
          <t>SPECIAL-05/08/2001</t>
        </is>
      </c>
      <c r="BF1" s="1" t="inlineStr">
        <is>
          <t>GENERAL-11/06/2001</t>
        </is>
      </c>
      <c r="BG1" s="1" t="inlineStr">
        <is>
          <t>PRIMARY-05/07/2002</t>
        </is>
      </c>
      <c r="BH1" s="1" t="inlineStr">
        <is>
          <t>GENERAL-11/05/2002</t>
        </is>
      </c>
      <c r="BI1" s="1" t="inlineStr">
        <is>
          <t>SPECIAL-05/06/2003</t>
        </is>
      </c>
      <c r="BJ1" s="1" t="inlineStr">
        <is>
          <t>GENERAL-11/04/2003</t>
        </is>
      </c>
      <c r="BK1" s="1" t="inlineStr">
        <is>
          <t>PRIMARY-03/02/2004</t>
        </is>
      </c>
      <c r="BL1" s="1" t="inlineStr">
        <is>
          <t>GENERAL-11/02/2004</t>
        </is>
      </c>
      <c r="BM1" s="1" t="inlineStr">
        <is>
          <t>SPECIAL-02/08/2005</t>
        </is>
      </c>
      <c r="BN1" s="1" t="inlineStr">
        <is>
          <t>PRIMARY-05/03/2005</t>
        </is>
      </c>
      <c r="BO1" s="1" t="inlineStr">
        <is>
          <t>PRIMARY-09/13/2005</t>
        </is>
      </c>
      <c r="BP1" s="1" t="inlineStr">
        <is>
          <t>GENERAL-11/08/2005</t>
        </is>
      </c>
      <c r="BQ1" s="1" t="inlineStr">
        <is>
          <t>SPECIAL-02/07/2006</t>
        </is>
      </c>
      <c r="BR1" s="1" t="inlineStr">
        <is>
          <t>PRIMARY-05/02/2006</t>
        </is>
      </c>
      <c r="BS1" s="1" t="inlineStr">
        <is>
          <t>GENERAL-11/07/2006</t>
        </is>
      </c>
      <c r="BT1" s="1" t="inlineStr">
        <is>
          <t>PRIMARY-05/08/2007</t>
        </is>
      </c>
      <c r="BU1" s="1" t="inlineStr">
        <is>
          <t>PRIMARY-09/11/2007</t>
        </is>
      </c>
      <c r="BV1" s="1" t="inlineStr">
        <is>
          <t>GENERAL-11/06/2007</t>
        </is>
      </c>
      <c r="BW1" s="1" t="inlineStr">
        <is>
          <t>PRIMARY-11/06/2007</t>
        </is>
      </c>
      <c r="BX1" s="1" t="inlineStr">
        <is>
          <t>GENERAL-12/11/2007</t>
        </is>
      </c>
      <c r="BY1" s="1" t="inlineStr">
        <is>
          <t>PRIMARY-03/04/2008</t>
        </is>
      </c>
      <c r="BZ1" s="1" t="inlineStr">
        <is>
          <t>PRIMARY-10/14/2008</t>
        </is>
      </c>
      <c r="CA1" s="1" t="inlineStr">
        <is>
          <t>GENERAL-11/04/2008</t>
        </is>
      </c>
      <c r="CB1" s="1" t="inlineStr">
        <is>
          <t>GENERAL-11/18/2008</t>
        </is>
      </c>
      <c r="CC1" s="1" t="inlineStr">
        <is>
          <t>PRIMARY-05/05/2009</t>
        </is>
      </c>
      <c r="CD1" s="1" t="inlineStr">
        <is>
          <t>PRIMARY-09/08/2009</t>
        </is>
      </c>
      <c r="CE1" s="1" t="inlineStr">
        <is>
          <t>PRIMARY-09/15/2009</t>
        </is>
      </c>
      <c r="CF1" s="1" t="inlineStr">
        <is>
          <t>PRIMARY-09/29/2009</t>
        </is>
      </c>
      <c r="CG1" s="1" t="inlineStr">
        <is>
          <t>GENERAL-11/03/2009</t>
        </is>
      </c>
      <c r="CH1" s="1" t="inlineStr">
        <is>
          <t>PRIMARY-05/04/2010</t>
        </is>
      </c>
      <c r="CI1" s="1" t="inlineStr">
        <is>
          <t>PRIMARY-07/13/2010</t>
        </is>
      </c>
      <c r="CJ1" s="1" t="inlineStr">
        <is>
          <t>PRIMARY-09/07/2010</t>
        </is>
      </c>
      <c r="CK1" s="1" t="inlineStr">
        <is>
          <t>GENERAL-11/02/2010</t>
        </is>
      </c>
      <c r="CL1" s="1" t="inlineStr">
        <is>
          <t>PRIMARY-05/03/2011</t>
        </is>
      </c>
      <c r="CM1" s="1" t="inlineStr">
        <is>
          <t>PRIMARY-09/13/2011</t>
        </is>
      </c>
      <c r="CN1" s="1" t="inlineStr">
        <is>
          <t>GENERAL-11/08/2011</t>
        </is>
      </c>
      <c r="CO1" s="1" t="inlineStr">
        <is>
          <t>PRIMARY-03/06/2012</t>
        </is>
      </c>
      <c r="CP1" s="1" t="inlineStr">
        <is>
          <t>GENERAL-11/06/2012</t>
        </is>
      </c>
      <c r="CQ1" s="1" t="inlineStr">
        <is>
          <t>PRIMARY-05/07/2013</t>
        </is>
      </c>
      <c r="CR1" s="1" t="inlineStr">
        <is>
          <t>PRIMARY-09/10/2013</t>
        </is>
      </c>
      <c r="CS1" s="1" t="inlineStr">
        <is>
          <t>PRIMARY-10/01/2013</t>
        </is>
      </c>
      <c r="CT1" s="1" t="inlineStr">
        <is>
          <t>GENERAL-11/05/2013</t>
        </is>
      </c>
      <c r="CU1" s="1" t="inlineStr">
        <is>
          <t>PRIMARY-05/06/2014</t>
        </is>
      </c>
      <c r="CV1" s="1" t="inlineStr">
        <is>
          <t>GENERAL-11/04/2014</t>
        </is>
      </c>
      <c r="CW1" s="1" t="inlineStr">
        <is>
          <t>PRIMARY-05/05/2015</t>
        </is>
      </c>
      <c r="CX1" s="1" t="inlineStr">
        <is>
          <t>PRIMARY-09/15/2015</t>
        </is>
      </c>
      <c r="CY1" s="1" t="inlineStr">
        <is>
          <t>GENERAL-11/03/2015</t>
        </is>
      </c>
      <c r="CZ1" s="1" t="inlineStr">
        <is>
          <t>PRIMARY-03/15/2016</t>
        </is>
      </c>
      <c r="DA1" s="1" t="inlineStr">
        <is>
          <t>GENERAL-06/07/2016</t>
        </is>
      </c>
      <c r="DB1" s="1" t="inlineStr">
        <is>
          <t>PRIMARY-09/13/2016</t>
        </is>
      </c>
      <c r="DC1" s="1" t="inlineStr">
        <is>
          <t>GENERAL-11/08/2016</t>
        </is>
      </c>
      <c r="DD1" s="1" t="inlineStr">
        <is>
          <t>PRIMARY-05/02/2017</t>
        </is>
      </c>
      <c r="DE1" s="1" t="inlineStr">
        <is>
          <t>PRIMARY-09/12/2017</t>
        </is>
      </c>
      <c r="DF1" s="1" t="inlineStr">
        <is>
          <t>GENERAL-11/07/2017</t>
        </is>
      </c>
      <c r="DG1" s="1" t="inlineStr">
        <is>
          <t>PRIMARY-05/08/2018</t>
        </is>
      </c>
      <c r="DH1" s="1" t="inlineStr">
        <is>
          <t>GENERAL-08/07/2018</t>
        </is>
      </c>
      <c r="DI1" s="1" t="inlineStr">
        <is>
          <t>GENERAL-11/06/2018</t>
        </is>
      </c>
      <c r="DJ1" s="1" t="inlineStr">
        <is>
          <t>PRIMARY-05/07/2019</t>
        </is>
      </c>
      <c r="DK1" s="1" t="inlineStr">
        <is>
          <t>PRIMARY-09/10/2019</t>
        </is>
      </c>
      <c r="DL1" s="1" t="inlineStr">
        <is>
          <t>GENERAL-11/05/2019</t>
        </is>
      </c>
      <c r="DM1" s="1" t="inlineStr">
        <is>
          <t>PRIMARY-03/17/2020</t>
        </is>
      </c>
      <c r="DN1" s="1" t="inlineStr">
        <is>
          <t>GENERAL-11/03/2020</t>
        </is>
      </c>
      <c r="DO1" s="1" t="inlineStr">
        <is>
          <t>PRIMARY-05/04/2021</t>
        </is>
      </c>
      <c r="DP1" s="1" t="inlineStr">
        <is>
          <t>PRIMARY-08/03/2021</t>
        </is>
      </c>
      <c r="DQ1" s="1" t="inlineStr">
        <is>
          <t>PRIMARY-09/14/2021</t>
        </is>
      </c>
      <c r="DR1" s="1" t="inlineStr">
        <is>
          <t>GENERAL-11/02/2021</t>
        </is>
      </c>
      <c r="DS1" s="1" t="inlineStr">
        <is>
          <t>PRIMARY-05/03/2022</t>
        </is>
      </c>
      <c r="DT1" s="1" t="inlineStr">
        <is>
          <t>PRIMARY-08/02/2022</t>
        </is>
      </c>
      <c r="DU1" s="1" t="inlineStr">
        <is>
          <t>GENERAL-11/08/2022</t>
        </is>
      </c>
      <c r="DV1" s="1" t="inlineStr">
        <is>
          <t>SPECIAL-02/28/2023</t>
        </is>
      </c>
      <c r="DW1" s="1" t="inlineStr">
        <is>
          <t>PRIMARY-05/02/2023</t>
        </is>
      </c>
      <c r="DX1" s="1" t="inlineStr">
        <is>
          <t>SPECIAL-08/08/2023</t>
        </is>
      </c>
      <c r="DY1" s="1" t="inlineStr">
        <is>
          <t>SPECIAL-09/12/2023</t>
        </is>
      </c>
      <c r="DZ1" s="1" t="inlineStr">
        <is>
          <t>PRIMARY-10/03/2023</t>
        </is>
      </c>
      <c r="EA1" s="1" t="inlineStr">
        <is>
          <t>GENERAL-11/07/2023</t>
        </is>
      </c>
      <c r="EB1" s="1" t="inlineStr">
        <is>
          <t>SPECIAL-12/05/2023</t>
        </is>
      </c>
      <c r="EC1" s="1" t="inlineStr">
        <is>
          <t>SPECIAL-02/27/2024</t>
        </is>
      </c>
      <c r="ED1" s="1" t="inlineStr">
        <is>
          <t>PRIMARY-03/19/2024</t>
        </is>
      </c>
      <c r="EE1" s="1" t="inlineStr">
        <is>
          <t>GENERAL-06/11/2024</t>
        </is>
      </c>
      <c r="EF1" s="1" t="inlineStr">
        <is>
          <t>GENERAL-11/05/2024</t>
        </is>
      </c>
      <c r="EG1" s="1" t="inlineStr">
        <is>
          <t>SPECIAL-01/07/2025</t>
        </is>
      </c>
    </row>
    <row r="2">
      <c r="A2" t="inlineStr">
        <is>
          <t>OH0018595012</t>
        </is>
      </c>
      <c r="B2" t="n">
        <v>78</v>
      </c>
      <c r="C2" t="n">
        <v>337393</v>
      </c>
      <c r="D2" t="inlineStr">
        <is>
          <t>BARRIOS</t>
        </is>
      </c>
      <c r="E2" t="inlineStr">
        <is>
          <t>ANNMARIE</t>
        </is>
      </c>
      <c r="F2">
        <f>CONCATENATE(D2," ",LEFT(H2,4),"T=",AU2,"D=",AV2,"R=",AW2,"M=",AX2,"L=",AY2,"B=",AZ2)</f>
        <v/>
      </c>
      <c r="G2" t="inlineStr">
        <is>
          <t>LYNN</t>
        </is>
      </c>
      <c r="I2" t="inlineStr">
        <is>
          <t>1979-11-08</t>
        </is>
      </c>
      <c r="J2" t="inlineStr">
        <is>
          <t>2022-11-30</t>
        </is>
      </c>
      <c r="K2" t="inlineStr">
        <is>
          <t>ACTIVE</t>
        </is>
      </c>
      <c r="M2">
        <f>RIGHT(L2,LEN(L2)-FIND(" ",L2))</f>
        <v/>
      </c>
      <c r="N2" t="inlineStr">
        <is>
          <t>1416 BRADFORD ST NW</t>
        </is>
      </c>
      <c r="P2" t="inlineStr">
        <is>
          <t>WARREN</t>
        </is>
      </c>
      <c r="Q2" t="inlineStr">
        <is>
          <t>OH</t>
        </is>
      </c>
      <c r="R2" t="n">
        <v>44485</v>
      </c>
      <c r="AD2" t="inlineStr">
        <is>
          <t>TRUMBULL CAREER &amp; TECH CENTER</t>
        </is>
      </c>
      <c r="AE2" t="inlineStr">
        <is>
          <t>WARREN CITY</t>
        </is>
      </c>
      <c r="AF2" t="inlineStr">
        <is>
          <t>WARREN CITY SD</t>
        </is>
      </c>
      <c r="AH2" t="n">
        <v>14</v>
      </c>
      <c r="AI2" t="n">
        <v>11</v>
      </c>
      <c r="AN2" t="inlineStr">
        <is>
          <t>WARREN</t>
        </is>
      </c>
      <c r="AO2" t="inlineStr">
        <is>
          <t>WARREN CITY 1A</t>
        </is>
      </c>
      <c r="AP2" t="inlineStr">
        <is>
          <t>78-P-ACF</t>
        </is>
      </c>
      <c r="AQ2" t="n">
        <v>9</v>
      </c>
      <c r="AR2" t="n">
        <v>64</v>
      </c>
      <c r="AS2" t="n">
        <v>32</v>
      </c>
      <c r="AV2" t="inlineStr">
        <is>
          <t>WARREN-WARD 1</t>
        </is>
      </c>
      <c r="AW2">
        <f>COUNTA($BA$2:$EE$2)</f>
        <v/>
      </c>
      <c r="AX2">
        <f>COUNTIF($BA$2:$EE$2,"D")</f>
        <v/>
      </c>
      <c r="AY2">
        <f>COUNTIF($BA$2:$EE$2,"R")</f>
        <v/>
      </c>
      <c r="AZ2">
        <f>IF(BL2="D",1,0)+IF(BM2="D",1,0)+IF(BR2="D",1,0)+IF(BS2="D",1,0)+IF(BU2="D",1,0)+IF(CA2="D",1,0)+IF(CB2="D",1,0)+IF(CC2="D",1,0)+IF(CD2="D",1,0)+IF(CJ2="D",1,0)+IF(CK2="D",1,0)+IF(CO2="D",1,0)+IF(CP2="D",1,0)+IF(CQ2="D",1,0)+IF(CU2="D",1,0)+IF(CV2="D",1,0)+IF(DB2="D",1,0)+IF(DC2="D",1,0)+IF(DH2="D",1,0)+IF(DI2="D",1,0)+IF(DM2="D",1,0)+IF(DN2="D",1,0)+IF(DO2="D",1,0)+IF(DU2="D",1,0)+IF(DX2="D",1,0)</f>
        <v/>
      </c>
      <c r="BA2">
        <f>IF(DH2&lt;&gt;"",1,0)+IF(DI2&lt;&gt;"",1,0)+IF(DK2&lt;&gt;"",1,0)+IF(DM2&lt;&gt;"",1,0)+IF(DN2&lt;&gt;"",1,0)+IF(DO2&lt;&gt;"",1,0)+IF(DQ2&lt;&gt;"",1,0)+IF(DR2&lt;&gt;"",1,0)+IF(DT2&lt;&gt;"",1,0)+IF(DU2&lt;&gt;"",1,0)+IF(DV2&lt;&gt;"",1,0)+IF(DW2&lt;&gt;"",1,0)+IF(DX2&lt;&gt;"",1,0)+IF(DZ2&lt;&gt;"",1,0)+IF(EA2&lt;&gt;"",1,0)+IF(EB2&lt;&gt;"",1,0)+IF(EE2&lt;&gt;"",1,0)</f>
        <v/>
      </c>
      <c r="BB2">
        <f>IF(AND(AV2&gt;0, AW2&gt;0),1,0)</f>
        <v/>
      </c>
      <c r="CK2" t="inlineStr">
        <is>
          <t>X</t>
        </is>
      </c>
      <c r="CP2" t="inlineStr">
        <is>
          <t>X</t>
        </is>
      </c>
      <c r="DU2" t="inlineStr">
        <is>
          <t>X</t>
        </is>
      </c>
    </row>
    <row r="3">
      <c r="A3" t="inlineStr">
        <is>
          <t>OH0026292919</t>
        </is>
      </c>
      <c r="B3" t="n">
        <v>78</v>
      </c>
      <c r="C3" t="n">
        <v>459749</v>
      </c>
      <c r="D3" t="inlineStr">
        <is>
          <t>KENDEIGH</t>
        </is>
      </c>
      <c r="E3" t="inlineStr">
        <is>
          <t>TAMMY</t>
        </is>
      </c>
      <c r="F3">
        <f>CONCATENATE(D3," ",LEFT(H3,4),"T=",AU3,"D=",AV3,"R=",AW3,"M=",AX3,"L=",AY3,"B=",AZ3)</f>
        <v/>
      </c>
      <c r="G3" t="inlineStr">
        <is>
          <t>MARIE</t>
        </is>
      </c>
      <c r="I3" t="inlineStr">
        <is>
          <t>1970-09-12</t>
        </is>
      </c>
      <c r="J3" t="inlineStr">
        <is>
          <t>2021-10-11</t>
        </is>
      </c>
      <c r="K3" t="inlineStr">
        <is>
          <t>ACTIVE</t>
        </is>
      </c>
      <c r="M3">
        <f>RIGHT(L3,LEN(L3)-FIND(" ",L3))</f>
        <v/>
      </c>
      <c r="N3" t="inlineStr">
        <is>
          <t>1408 KENSINGTON ST NW</t>
        </is>
      </c>
      <c r="P3" t="inlineStr">
        <is>
          <t>WARREN</t>
        </is>
      </c>
      <c r="Q3" t="inlineStr">
        <is>
          <t>OH</t>
        </is>
      </c>
      <c r="R3" t="n">
        <v>44485</v>
      </c>
      <c r="AD3" t="inlineStr">
        <is>
          <t>TRUMBULL CAREER &amp; TECH CENTER</t>
        </is>
      </c>
      <c r="AE3" t="inlineStr">
        <is>
          <t>WARREN CITY</t>
        </is>
      </c>
      <c r="AF3" t="inlineStr">
        <is>
          <t>WARREN CITY SD</t>
        </is>
      </c>
      <c r="AH3" t="n">
        <v>14</v>
      </c>
      <c r="AI3" t="n">
        <v>11</v>
      </c>
      <c r="AN3" t="inlineStr">
        <is>
          <t>WARREN</t>
        </is>
      </c>
      <c r="AO3" t="inlineStr">
        <is>
          <t>WARREN CITY 1A</t>
        </is>
      </c>
      <c r="AP3" t="inlineStr">
        <is>
          <t>78-P-ACF</t>
        </is>
      </c>
      <c r="AQ3" t="n">
        <v>9</v>
      </c>
      <c r="AR3" t="n">
        <v>64</v>
      </c>
      <c r="AS3" t="n">
        <v>32</v>
      </c>
      <c r="AV3" t="inlineStr">
        <is>
          <t>WARREN-WARD 1</t>
        </is>
      </c>
      <c r="AW3">
        <f>COUNTA($BA$3:$EE$3)</f>
        <v/>
      </c>
      <c r="AX3">
        <f>COUNTIF($BA$3:$EE$3,"D")</f>
        <v/>
      </c>
      <c r="AY3">
        <f>COUNTIF($BA$3:$EE$3,"R")</f>
        <v/>
      </c>
      <c r="AZ3">
        <f>IF(BL3="D",1,0)+IF(BM3="D",1,0)+IF(BR3="D",1,0)+IF(BS3="D",1,0)+IF(BU3="D",1,0)+IF(CA3="D",1,0)+IF(CB3="D",1,0)+IF(CC3="D",1,0)+IF(CD3="D",1,0)+IF(CJ3="D",1,0)+IF(CK3="D",1,0)+IF(CO3="D",1,0)+IF(CP3="D",1,0)+IF(CQ3="D",1,0)+IF(CU3="D",1,0)+IF(CV3="D",1,0)+IF(DB3="D",1,0)+IF(DC3="D",1,0)+IF(DH3="D",1,0)+IF(DI3="D",1,0)+IF(DM3="D",1,0)+IF(DN3="D",1,0)+IF(DO3="D",1,0)+IF(DU3="D",1,0)+IF(DX3="D",1,0)</f>
        <v/>
      </c>
      <c r="BA3">
        <f>IF(DH3&lt;&gt;"",1,0)+IF(DI3&lt;&gt;"",1,0)+IF(DK3&lt;&gt;"",1,0)+IF(DM3&lt;&gt;"",1,0)+IF(DN3&lt;&gt;"",1,0)+IF(DO3&lt;&gt;"",1,0)+IF(DQ3&lt;&gt;"",1,0)+IF(DR3&lt;&gt;"",1,0)+IF(DT3&lt;&gt;"",1,0)+IF(DU3&lt;&gt;"",1,0)+IF(DV3&lt;&gt;"",1,0)+IF(DW3&lt;&gt;"",1,0)+IF(DX3&lt;&gt;"",1,0)+IF(DZ3&lt;&gt;"",1,0)+IF(EA3&lt;&gt;"",1,0)+IF(EB3&lt;&gt;"",1,0)+IF(EE3&lt;&gt;"",1,0)</f>
        <v/>
      </c>
      <c r="BB3">
        <f>IF(AND(AV3&gt;0, AW3&gt;0),1,0)</f>
        <v/>
      </c>
      <c r="BL3" t="inlineStr">
        <is>
          <t>X</t>
        </is>
      </c>
      <c r="BR3" t="inlineStr">
        <is>
          <t>R</t>
        </is>
      </c>
      <c r="BS3" t="inlineStr">
        <is>
          <t>X</t>
        </is>
      </c>
      <c r="BY3" t="inlineStr">
        <is>
          <t>R</t>
        </is>
      </c>
      <c r="CA3" t="inlineStr">
        <is>
          <t>X</t>
        </is>
      </c>
      <c r="CG3" t="inlineStr">
        <is>
          <t>X</t>
        </is>
      </c>
      <c r="CK3" t="inlineStr">
        <is>
          <t>X</t>
        </is>
      </c>
      <c r="CO3" t="inlineStr">
        <is>
          <t>R</t>
        </is>
      </c>
      <c r="CP3" t="inlineStr">
        <is>
          <t>X</t>
        </is>
      </c>
      <c r="CV3" t="inlineStr">
        <is>
          <t>X</t>
        </is>
      </c>
      <c r="DI3" t="inlineStr">
        <is>
          <t>X</t>
        </is>
      </c>
      <c r="DN3" t="inlineStr">
        <is>
          <t>X</t>
        </is>
      </c>
      <c r="DU3" t="inlineStr">
        <is>
          <t>X</t>
        </is>
      </c>
      <c r="EA3" t="inlineStr">
        <is>
          <t>X</t>
        </is>
      </c>
      <c r="EF3" t="inlineStr">
        <is>
          <t>X</t>
        </is>
      </c>
    </row>
    <row r="4">
      <c r="A4" t="inlineStr">
        <is>
          <t>OH0026329379</t>
        </is>
      </c>
      <c r="B4" t="n">
        <v>78</v>
      </c>
      <c r="C4" t="n">
        <v>460256</v>
      </c>
      <c r="D4" t="inlineStr">
        <is>
          <t>DOVI</t>
        </is>
      </c>
      <c r="E4" t="inlineStr">
        <is>
          <t>WILLIAM</t>
        </is>
      </c>
      <c r="F4">
        <f>CONCATENATE(D4," ",LEFT(H4,4),"T=",AU4,"D=",AV4,"R=",AW4,"M=",AX4,"L=",AY4,"B=",AZ4)</f>
        <v/>
      </c>
      <c r="G4" t="inlineStr">
        <is>
          <t>M</t>
        </is>
      </c>
      <c r="I4" t="inlineStr">
        <is>
          <t>1982-05-02</t>
        </is>
      </c>
      <c r="J4" t="inlineStr">
        <is>
          <t>2021-10-14</t>
        </is>
      </c>
      <c r="K4" t="inlineStr">
        <is>
          <t>ACTIVE</t>
        </is>
      </c>
      <c r="L4" t="inlineStr">
        <is>
          <t>R</t>
        </is>
      </c>
      <c r="M4">
        <f>RIGHT(L4,LEN(L4)-FIND(" ",L4))</f>
        <v/>
      </c>
      <c r="N4" t="inlineStr">
        <is>
          <t>3009 DUNSTAN DR NW</t>
        </is>
      </c>
      <c r="P4" t="inlineStr">
        <is>
          <t>WARREN</t>
        </is>
      </c>
      <c r="Q4" t="inlineStr">
        <is>
          <t>OH</t>
        </is>
      </c>
      <c r="R4" t="n">
        <v>44485</v>
      </c>
      <c r="AD4" t="inlineStr">
        <is>
          <t>TRUMBULL CAREER &amp; TECH CENTER</t>
        </is>
      </c>
      <c r="AE4" t="inlineStr">
        <is>
          <t>WARREN CITY</t>
        </is>
      </c>
      <c r="AF4" t="inlineStr">
        <is>
          <t>WARREN CITY SD</t>
        </is>
      </c>
      <c r="AH4" t="n">
        <v>14</v>
      </c>
      <c r="AI4" t="n">
        <v>11</v>
      </c>
      <c r="AN4" t="inlineStr">
        <is>
          <t>WARREN</t>
        </is>
      </c>
      <c r="AO4" t="inlineStr">
        <is>
          <t>WARREN CITY 1A</t>
        </is>
      </c>
      <c r="AP4" t="inlineStr">
        <is>
          <t>78-P-ACF</t>
        </is>
      </c>
      <c r="AQ4" t="n">
        <v>9</v>
      </c>
      <c r="AR4" t="n">
        <v>64</v>
      </c>
      <c r="AS4" t="n">
        <v>32</v>
      </c>
      <c r="AV4" t="inlineStr">
        <is>
          <t>WARREN-WARD 1</t>
        </is>
      </c>
      <c r="AW4">
        <f>COUNTA($BA$4:$EE$4)</f>
        <v/>
      </c>
      <c r="AX4">
        <f>COUNTIF($BA$4:$EE$4,"D")</f>
        <v/>
      </c>
      <c r="AY4">
        <f>COUNTIF($BA$4:$EE$4,"R")</f>
        <v/>
      </c>
      <c r="AZ4">
        <f>IF(BL4="D",1,0)+IF(BM4="D",1,0)+IF(BR4="D",1,0)+IF(BS4="D",1,0)+IF(BU4="D",1,0)+IF(CA4="D",1,0)+IF(CB4="D",1,0)+IF(CC4="D",1,0)+IF(CD4="D",1,0)+IF(CJ4="D",1,0)+IF(CK4="D",1,0)+IF(CO4="D",1,0)+IF(CP4="D",1,0)+IF(CQ4="D",1,0)+IF(CU4="D",1,0)+IF(CV4="D",1,0)+IF(DB4="D",1,0)+IF(DC4="D",1,0)+IF(DH4="D",1,0)+IF(DI4="D",1,0)+IF(DM4="D",1,0)+IF(DN4="D",1,0)+IF(DO4="D",1,0)+IF(DU4="D",1,0)+IF(DX4="D",1,0)</f>
        <v/>
      </c>
      <c r="BA4">
        <f>IF(DH4&lt;&gt;"",1,0)+IF(DI4&lt;&gt;"",1,0)+IF(DK4&lt;&gt;"",1,0)+IF(DM4&lt;&gt;"",1,0)+IF(DN4&lt;&gt;"",1,0)+IF(DO4&lt;&gt;"",1,0)+IF(DQ4&lt;&gt;"",1,0)+IF(DR4&lt;&gt;"",1,0)+IF(DT4&lt;&gt;"",1,0)+IF(DU4&lt;&gt;"",1,0)+IF(DV4&lt;&gt;"",1,0)+IF(DW4&lt;&gt;"",1,0)+IF(DX4&lt;&gt;"",1,0)+IF(DZ4&lt;&gt;"",1,0)+IF(EA4&lt;&gt;"",1,0)+IF(EB4&lt;&gt;"",1,0)+IF(EE4&lt;&gt;"",1,0)</f>
        <v/>
      </c>
      <c r="BB4">
        <f>IF(AND(AV4&gt;0, AW4&gt;0),1,0)</f>
        <v/>
      </c>
      <c r="DM4" t="inlineStr">
        <is>
          <t>R</t>
        </is>
      </c>
      <c r="DN4" t="inlineStr">
        <is>
          <t>X</t>
        </is>
      </c>
      <c r="DR4" t="inlineStr">
        <is>
          <t>X</t>
        </is>
      </c>
      <c r="ED4" t="inlineStr">
        <is>
          <t>R</t>
        </is>
      </c>
      <c r="EF4" t="inlineStr">
        <is>
          <t>X</t>
        </is>
      </c>
    </row>
    <row r="5">
      <c r="A5" t="inlineStr">
        <is>
          <t>OH0015864954</t>
        </is>
      </c>
      <c r="B5" t="n">
        <v>78</v>
      </c>
      <c r="C5" t="n">
        <v>332265</v>
      </c>
      <c r="D5" t="inlineStr">
        <is>
          <t>JORDAN JONES</t>
        </is>
      </c>
      <c r="E5" t="inlineStr">
        <is>
          <t>YVONNE</t>
        </is>
      </c>
      <c r="F5">
        <f>CONCATENATE(D5," ",LEFT(H5,4),"T=",AU5,"D=",AV5,"R=",AW5,"M=",AX5,"L=",AY5,"B=",AZ5)</f>
        <v/>
      </c>
      <c r="G5" t="inlineStr">
        <is>
          <t>L</t>
        </is>
      </c>
      <c r="I5" t="inlineStr">
        <is>
          <t>1959-05-11</t>
        </is>
      </c>
      <c r="J5" t="inlineStr">
        <is>
          <t>2021-11-03</t>
        </is>
      </c>
      <c r="K5" t="inlineStr">
        <is>
          <t>ACTIVE</t>
        </is>
      </c>
      <c r="M5">
        <f>RIGHT(L5,LEN(L5)-FIND(" ",L5))</f>
        <v/>
      </c>
      <c r="N5" t="inlineStr">
        <is>
          <t>1736 OAKDALE DR NW</t>
        </is>
      </c>
      <c r="P5" t="inlineStr">
        <is>
          <t>WARREN</t>
        </is>
      </c>
      <c r="Q5" t="inlineStr">
        <is>
          <t>OH</t>
        </is>
      </c>
      <c r="R5" t="n">
        <v>44485</v>
      </c>
      <c r="AD5" t="inlineStr">
        <is>
          <t>TRUMBULL CAREER &amp; TECH CENTER</t>
        </is>
      </c>
      <c r="AE5" t="inlineStr">
        <is>
          <t>WARREN CITY</t>
        </is>
      </c>
      <c r="AF5" t="inlineStr">
        <is>
          <t>WARREN CITY SD</t>
        </is>
      </c>
      <c r="AH5" t="n">
        <v>14</v>
      </c>
      <c r="AI5" t="n">
        <v>11</v>
      </c>
      <c r="AN5" t="inlineStr">
        <is>
          <t>WARREN</t>
        </is>
      </c>
      <c r="AO5" t="inlineStr">
        <is>
          <t>WARREN CITY 1A</t>
        </is>
      </c>
      <c r="AP5" t="inlineStr">
        <is>
          <t>78-P-ACF</t>
        </is>
      </c>
      <c r="AQ5" t="n">
        <v>9</v>
      </c>
      <c r="AR5" t="n">
        <v>64</v>
      </c>
      <c r="AS5" t="n">
        <v>32</v>
      </c>
      <c r="AV5" t="inlineStr">
        <is>
          <t>WARREN-WARD 1</t>
        </is>
      </c>
      <c r="AW5">
        <f>COUNTA($BA$5:$EE$5)</f>
        <v/>
      </c>
      <c r="AX5">
        <f>COUNTIF($BA$5:$EE$5,"D")</f>
        <v/>
      </c>
      <c r="AY5">
        <f>COUNTIF($BA$5:$EE$5,"R")</f>
        <v/>
      </c>
      <c r="AZ5">
        <f>IF(BL5="D",1,0)+IF(BM5="D",1,0)+IF(BR5="D",1,0)+IF(BS5="D",1,0)+IF(BU5="D",1,0)+IF(CA5="D",1,0)+IF(CB5="D",1,0)+IF(CC5="D",1,0)+IF(CD5="D",1,0)+IF(CJ5="D",1,0)+IF(CK5="D",1,0)+IF(CO5="D",1,0)+IF(CP5="D",1,0)+IF(CQ5="D",1,0)+IF(CU5="D",1,0)+IF(CV5="D",1,0)+IF(DB5="D",1,0)+IF(DC5="D",1,0)+IF(DH5="D",1,0)+IF(DI5="D",1,0)+IF(DM5="D",1,0)+IF(DN5="D",1,0)+IF(DO5="D",1,0)+IF(DU5="D",1,0)+IF(DX5="D",1,0)</f>
        <v/>
      </c>
      <c r="BA5">
        <f>IF(DH5&lt;&gt;"",1,0)+IF(DI5&lt;&gt;"",1,0)+IF(DK5&lt;&gt;"",1,0)+IF(DM5&lt;&gt;"",1,0)+IF(DN5&lt;&gt;"",1,0)+IF(DO5&lt;&gt;"",1,0)+IF(DQ5&lt;&gt;"",1,0)+IF(DR5&lt;&gt;"",1,0)+IF(DT5&lt;&gt;"",1,0)+IF(DU5&lt;&gt;"",1,0)+IF(DV5&lt;&gt;"",1,0)+IF(DW5&lt;&gt;"",1,0)+IF(DX5&lt;&gt;"",1,0)+IF(DZ5&lt;&gt;"",1,0)+IF(EA5&lt;&gt;"",1,0)+IF(EB5&lt;&gt;"",1,0)+IF(EE5&lt;&gt;"",1,0)</f>
        <v/>
      </c>
      <c r="BB5">
        <f>IF(AND(AV5&gt;0, AW5&gt;0),1,0)</f>
        <v/>
      </c>
      <c r="BL5" t="inlineStr">
        <is>
          <t>X</t>
        </is>
      </c>
      <c r="BP5" t="inlineStr">
        <is>
          <t>X</t>
        </is>
      </c>
      <c r="BR5" t="inlineStr">
        <is>
          <t>X</t>
        </is>
      </c>
      <c r="BS5" t="inlineStr">
        <is>
          <t>X</t>
        </is>
      </c>
      <c r="BY5" t="inlineStr">
        <is>
          <t>D</t>
        </is>
      </c>
      <c r="CA5" t="inlineStr">
        <is>
          <t>X</t>
        </is>
      </c>
      <c r="CK5" t="inlineStr">
        <is>
          <t>X</t>
        </is>
      </c>
      <c r="CL5" t="inlineStr">
        <is>
          <t>D</t>
        </is>
      </c>
      <c r="CN5" t="inlineStr">
        <is>
          <t>X</t>
        </is>
      </c>
      <c r="CP5" t="inlineStr">
        <is>
          <t>X</t>
        </is>
      </c>
      <c r="CQ5" t="inlineStr">
        <is>
          <t>D</t>
        </is>
      </c>
      <c r="CT5" t="inlineStr">
        <is>
          <t>X</t>
        </is>
      </c>
      <c r="CY5" t="inlineStr">
        <is>
          <t>X</t>
        </is>
      </c>
      <c r="CZ5" t="inlineStr">
        <is>
          <t>D</t>
        </is>
      </c>
      <c r="DC5" t="inlineStr">
        <is>
          <t>X</t>
        </is>
      </c>
      <c r="DI5" t="inlineStr">
        <is>
          <t>X</t>
        </is>
      </c>
      <c r="DL5" t="inlineStr">
        <is>
          <t>X</t>
        </is>
      </c>
      <c r="DN5" t="inlineStr">
        <is>
          <t>X</t>
        </is>
      </c>
      <c r="DU5" t="inlineStr">
        <is>
          <t>X</t>
        </is>
      </c>
      <c r="EA5" t="inlineStr">
        <is>
          <t>X</t>
        </is>
      </c>
      <c r="EF5" t="inlineStr">
        <is>
          <t>X</t>
        </is>
      </c>
    </row>
    <row r="6">
      <c r="A6" t="inlineStr">
        <is>
          <t>OH0024308318</t>
        </is>
      </c>
      <c r="B6" t="n">
        <v>78</v>
      </c>
      <c r="C6" t="n">
        <v>426791</v>
      </c>
      <c r="D6" t="inlineStr">
        <is>
          <t>BARNHART</t>
        </is>
      </c>
      <c r="E6" t="inlineStr">
        <is>
          <t>JONAH</t>
        </is>
      </c>
      <c r="F6">
        <f>CONCATENATE(D6," ",LEFT(H6,4),"T=",AU6,"D=",AV6,"R=",AW6,"M=",AX6,"L=",AY6,"B=",AZ6)</f>
        <v/>
      </c>
      <c r="G6" t="inlineStr">
        <is>
          <t>ALEXANDER</t>
        </is>
      </c>
      <c r="I6" t="inlineStr">
        <is>
          <t>1996-06-14</t>
        </is>
      </c>
      <c r="J6" t="inlineStr">
        <is>
          <t>2017-06-14</t>
        </is>
      </c>
      <c r="K6" t="inlineStr">
        <is>
          <t>ACTIVE</t>
        </is>
      </c>
      <c r="M6">
        <f>RIGHT(L6,LEN(L6)-FIND(" ",L6))</f>
        <v/>
      </c>
      <c r="N6" t="inlineStr">
        <is>
          <t>1415 WESTWOOD DR NW</t>
        </is>
      </c>
      <c r="P6" t="inlineStr">
        <is>
          <t>WARREN</t>
        </is>
      </c>
      <c r="Q6" t="inlineStr">
        <is>
          <t>OH</t>
        </is>
      </c>
      <c r="R6" t="n">
        <v>44485</v>
      </c>
      <c r="AD6" t="inlineStr">
        <is>
          <t>TRUMBULL CAREER &amp; TECH CENTER</t>
        </is>
      </c>
      <c r="AE6" t="inlineStr">
        <is>
          <t>WARREN CITY</t>
        </is>
      </c>
      <c r="AF6" t="inlineStr">
        <is>
          <t>WARREN CITY SD</t>
        </is>
      </c>
      <c r="AH6" t="n">
        <v>14</v>
      </c>
      <c r="AI6" t="n">
        <v>11</v>
      </c>
      <c r="AN6" t="inlineStr">
        <is>
          <t>WARREN</t>
        </is>
      </c>
      <c r="AO6" t="inlineStr">
        <is>
          <t>WARREN CITY 1A</t>
        </is>
      </c>
      <c r="AP6" t="inlineStr">
        <is>
          <t>78-P-ACF</t>
        </is>
      </c>
      <c r="AQ6" t="n">
        <v>9</v>
      </c>
      <c r="AR6" t="n">
        <v>64</v>
      </c>
      <c r="AS6" t="n">
        <v>32</v>
      </c>
      <c r="AV6" t="inlineStr">
        <is>
          <t>WARREN-WARD 1</t>
        </is>
      </c>
      <c r="AW6">
        <f>COUNTA($BA$6:$EE$6)</f>
        <v/>
      </c>
      <c r="AX6">
        <f>COUNTIF($BA$6:$EE$6,"D")</f>
        <v/>
      </c>
      <c r="AY6">
        <f>COUNTIF($BA$6:$EE$6,"R")</f>
        <v/>
      </c>
      <c r="AZ6">
        <f>IF(BL6="D",1,0)+IF(BM6="D",1,0)+IF(BR6="D",1,0)+IF(BS6="D",1,0)+IF(BU6="D",1,0)+IF(CA6="D",1,0)+IF(CB6="D",1,0)+IF(CC6="D",1,0)+IF(CD6="D",1,0)+IF(CJ6="D",1,0)+IF(CK6="D",1,0)+IF(CO6="D",1,0)+IF(CP6="D",1,0)+IF(CQ6="D",1,0)+IF(CU6="D",1,0)+IF(CV6="D",1,0)+IF(DB6="D",1,0)+IF(DC6="D",1,0)+IF(DH6="D",1,0)+IF(DI6="D",1,0)+IF(DM6="D",1,0)+IF(DN6="D",1,0)+IF(DO6="D",1,0)+IF(DU6="D",1,0)+IF(DX6="D",1,0)</f>
        <v/>
      </c>
      <c r="BA6">
        <f>IF(DH6&lt;&gt;"",1,0)+IF(DI6&lt;&gt;"",1,0)+IF(DK6&lt;&gt;"",1,0)+IF(DM6&lt;&gt;"",1,0)+IF(DN6&lt;&gt;"",1,0)+IF(DO6&lt;&gt;"",1,0)+IF(DQ6&lt;&gt;"",1,0)+IF(DR6&lt;&gt;"",1,0)+IF(DT6&lt;&gt;"",1,0)+IF(DU6&lt;&gt;"",1,0)+IF(DV6&lt;&gt;"",1,0)+IF(DW6&lt;&gt;"",1,0)+IF(DX6&lt;&gt;"",1,0)+IF(DZ6&lt;&gt;"",1,0)+IF(EA6&lt;&gt;"",1,0)+IF(EB6&lt;&gt;"",1,0)+IF(EE6&lt;&gt;"",1,0)</f>
        <v/>
      </c>
      <c r="BB6">
        <f>IF(AND(AV6&gt;0, AW6&gt;0),1,0)</f>
        <v/>
      </c>
      <c r="DN6" t="inlineStr">
        <is>
          <t>X</t>
        </is>
      </c>
      <c r="DU6" t="inlineStr">
        <is>
          <t>X</t>
        </is>
      </c>
      <c r="EA6" t="inlineStr">
        <is>
          <t>X</t>
        </is>
      </c>
      <c r="EF6" t="inlineStr">
        <is>
          <t>X</t>
        </is>
      </c>
    </row>
    <row r="7">
      <c r="A7" t="inlineStr">
        <is>
          <t>OH0025423299</t>
        </is>
      </c>
      <c r="B7" t="n">
        <v>78</v>
      </c>
      <c r="C7" t="n">
        <v>444459</v>
      </c>
      <c r="D7" t="inlineStr">
        <is>
          <t>MISKIEWICZ</t>
        </is>
      </c>
      <c r="E7" t="inlineStr">
        <is>
          <t>PATRICK</t>
        </is>
      </c>
      <c r="F7">
        <f>CONCATENATE(D7," ",LEFT(H7,4),"T=",AU7,"D=",AV7,"R=",AW7,"M=",AX7,"L=",AY7,"B=",AZ7)</f>
        <v/>
      </c>
      <c r="G7" t="inlineStr">
        <is>
          <t>DANIEL</t>
        </is>
      </c>
      <c r="I7" t="inlineStr">
        <is>
          <t>1982-03-03</t>
        </is>
      </c>
      <c r="J7" t="inlineStr">
        <is>
          <t>2020-02-15</t>
        </is>
      </c>
      <c r="K7" t="inlineStr">
        <is>
          <t>ACTIVE</t>
        </is>
      </c>
      <c r="M7">
        <f>RIGHT(L7,LEN(L7)-FIND(" ",L7))</f>
        <v/>
      </c>
      <c r="N7" t="inlineStr">
        <is>
          <t>1566 WESTWOOD DR NW</t>
        </is>
      </c>
      <c r="P7" t="inlineStr">
        <is>
          <t>WARREN</t>
        </is>
      </c>
      <c r="Q7" t="inlineStr">
        <is>
          <t>OH</t>
        </is>
      </c>
      <c r="R7" t="n">
        <v>44485</v>
      </c>
      <c r="AD7" t="inlineStr">
        <is>
          <t>TRUMBULL CAREER &amp; TECH CENTER</t>
        </is>
      </c>
      <c r="AE7" t="inlineStr">
        <is>
          <t>WARREN CITY</t>
        </is>
      </c>
      <c r="AF7" t="inlineStr">
        <is>
          <t>WARREN CITY SD</t>
        </is>
      </c>
      <c r="AH7" t="n">
        <v>14</v>
      </c>
      <c r="AI7" t="n">
        <v>11</v>
      </c>
      <c r="AN7" t="inlineStr">
        <is>
          <t>WARREN</t>
        </is>
      </c>
      <c r="AO7" t="inlineStr">
        <is>
          <t>WARREN CITY 1A</t>
        </is>
      </c>
      <c r="AP7" t="inlineStr">
        <is>
          <t>78-P-ACF</t>
        </is>
      </c>
      <c r="AQ7" t="n">
        <v>9</v>
      </c>
      <c r="AR7" t="n">
        <v>64</v>
      </c>
      <c r="AS7" t="n">
        <v>32</v>
      </c>
      <c r="AV7" t="inlineStr">
        <is>
          <t>WARREN-WARD 1</t>
        </is>
      </c>
      <c r="AW7">
        <f>COUNTA($BA$7:$EE$7)</f>
        <v/>
      </c>
      <c r="AX7">
        <f>COUNTIF($BA$7:$EE$7,"D")</f>
        <v/>
      </c>
      <c r="AY7">
        <f>COUNTIF($BA$7:$EE$7,"R")</f>
        <v/>
      </c>
      <c r="AZ7">
        <f>IF(BL7="D",1,0)+IF(BM7="D",1,0)+IF(BR7="D",1,0)+IF(BS7="D",1,0)+IF(BU7="D",1,0)+IF(CA7="D",1,0)+IF(CB7="D",1,0)+IF(CC7="D",1,0)+IF(CD7="D",1,0)+IF(CJ7="D",1,0)+IF(CK7="D",1,0)+IF(CO7="D",1,0)+IF(CP7="D",1,0)+IF(CQ7="D",1,0)+IF(CU7="D",1,0)+IF(CV7="D",1,0)+IF(DB7="D",1,0)+IF(DC7="D",1,0)+IF(DH7="D",1,0)+IF(DI7="D",1,0)+IF(DM7="D",1,0)+IF(DN7="D",1,0)+IF(DO7="D",1,0)+IF(DU7="D",1,0)+IF(DX7="D",1,0)</f>
        <v/>
      </c>
      <c r="BA7">
        <f>IF(DH7&lt;&gt;"",1,0)+IF(DI7&lt;&gt;"",1,0)+IF(DK7&lt;&gt;"",1,0)+IF(DM7&lt;&gt;"",1,0)+IF(DN7&lt;&gt;"",1,0)+IF(DO7&lt;&gt;"",1,0)+IF(DQ7&lt;&gt;"",1,0)+IF(DR7&lt;&gt;"",1,0)+IF(DT7&lt;&gt;"",1,0)+IF(DU7&lt;&gt;"",1,0)+IF(DV7&lt;&gt;"",1,0)+IF(DW7&lt;&gt;"",1,0)+IF(DX7&lt;&gt;"",1,0)+IF(DZ7&lt;&gt;"",1,0)+IF(EA7&lt;&gt;"",1,0)+IF(EB7&lt;&gt;"",1,0)+IF(EE7&lt;&gt;"",1,0)</f>
        <v/>
      </c>
      <c r="BB7">
        <f>IF(AND(AV7&gt;0, AW7&gt;0),1,0)</f>
        <v/>
      </c>
      <c r="BL7" t="inlineStr">
        <is>
          <t>X</t>
        </is>
      </c>
      <c r="BY7" t="inlineStr">
        <is>
          <t>D</t>
        </is>
      </c>
      <c r="CA7" t="inlineStr">
        <is>
          <t>X</t>
        </is>
      </c>
      <c r="CG7" t="inlineStr">
        <is>
          <t>X</t>
        </is>
      </c>
      <c r="DM7" t="inlineStr">
        <is>
          <t>D</t>
        </is>
      </c>
      <c r="DN7" t="inlineStr">
        <is>
          <t>X</t>
        </is>
      </c>
      <c r="DU7" t="inlineStr">
        <is>
          <t>X</t>
        </is>
      </c>
      <c r="EA7" t="inlineStr">
        <is>
          <t>X</t>
        </is>
      </c>
      <c r="EF7" t="inlineStr">
        <is>
          <t>X</t>
        </is>
      </c>
    </row>
    <row r="8">
      <c r="A8" t="inlineStr">
        <is>
          <t>OH0025948981</t>
        </is>
      </c>
      <c r="B8" t="n">
        <v>78</v>
      </c>
      <c r="C8" t="n">
        <v>453120</v>
      </c>
      <c r="D8" t="inlineStr">
        <is>
          <t>KITCHEN</t>
        </is>
      </c>
      <c r="E8" t="inlineStr">
        <is>
          <t>KEITH</t>
        </is>
      </c>
      <c r="F8">
        <f>CONCATENATE(D8," ",LEFT(H8,4),"T=",AU8,"D=",AV8,"R=",AW8,"M=",AX8,"L=",AY8,"B=",AZ8)</f>
        <v/>
      </c>
      <c r="G8" t="inlineStr">
        <is>
          <t>A</t>
        </is>
      </c>
      <c r="I8" t="inlineStr">
        <is>
          <t>1986-06-02</t>
        </is>
      </c>
      <c r="J8" t="inlineStr">
        <is>
          <t>2020-10-02</t>
        </is>
      </c>
      <c r="K8" t="inlineStr">
        <is>
          <t>ACTIVE</t>
        </is>
      </c>
      <c r="M8">
        <f>RIGHT(L8,LEN(L8)-FIND(" ",L8))</f>
        <v/>
      </c>
      <c r="N8" t="inlineStr">
        <is>
          <t>1193 WESTWOOD DR NW</t>
        </is>
      </c>
      <c r="P8" t="inlineStr">
        <is>
          <t>WARREN</t>
        </is>
      </c>
      <c r="Q8" t="inlineStr">
        <is>
          <t>OH</t>
        </is>
      </c>
      <c r="R8" t="n">
        <v>44485</v>
      </c>
      <c r="AD8" t="inlineStr">
        <is>
          <t>TRUMBULL CAREER &amp; TECH CENTER</t>
        </is>
      </c>
      <c r="AE8" t="inlineStr">
        <is>
          <t>WARREN CITY</t>
        </is>
      </c>
      <c r="AF8" t="inlineStr">
        <is>
          <t>WARREN CITY SD</t>
        </is>
      </c>
      <c r="AH8" t="n">
        <v>14</v>
      </c>
      <c r="AI8" t="n">
        <v>11</v>
      </c>
      <c r="AN8" t="inlineStr">
        <is>
          <t>WARREN</t>
        </is>
      </c>
      <c r="AO8" t="inlineStr">
        <is>
          <t>WARREN CITY 1A</t>
        </is>
      </c>
      <c r="AP8" t="inlineStr">
        <is>
          <t>78-P-ACF</t>
        </is>
      </c>
      <c r="AQ8" t="n">
        <v>9</v>
      </c>
      <c r="AR8" t="n">
        <v>64</v>
      </c>
      <c r="AS8" t="n">
        <v>32</v>
      </c>
      <c r="AV8" t="inlineStr">
        <is>
          <t>WARREN-WARD 1</t>
        </is>
      </c>
      <c r="AW8">
        <f>COUNTA($BA$8:$EE$8)</f>
        <v/>
      </c>
      <c r="AX8">
        <f>COUNTIF($BA$8:$EE$8,"D")</f>
        <v/>
      </c>
      <c r="AY8">
        <f>COUNTIF($BA$8:$EE$8,"R")</f>
        <v/>
      </c>
      <c r="AZ8">
        <f>IF(BL8="D",1,0)+IF(BM8="D",1,0)+IF(BR8="D",1,0)+IF(BS8="D",1,0)+IF(BU8="D",1,0)+IF(CA8="D",1,0)+IF(CB8="D",1,0)+IF(CC8="D",1,0)+IF(CD8="D",1,0)+IF(CJ8="D",1,0)+IF(CK8="D",1,0)+IF(CO8="D",1,0)+IF(CP8="D",1,0)+IF(CQ8="D",1,0)+IF(CU8="D",1,0)+IF(CV8="D",1,0)+IF(DB8="D",1,0)+IF(DC8="D",1,0)+IF(DH8="D",1,0)+IF(DI8="D",1,0)+IF(DM8="D",1,0)+IF(DN8="D",1,0)+IF(DO8="D",1,0)+IF(DU8="D",1,0)+IF(DX8="D",1,0)</f>
        <v/>
      </c>
      <c r="BA8">
        <f>IF(DH8&lt;&gt;"",1,0)+IF(DI8&lt;&gt;"",1,0)+IF(DK8&lt;&gt;"",1,0)+IF(DM8&lt;&gt;"",1,0)+IF(DN8&lt;&gt;"",1,0)+IF(DO8&lt;&gt;"",1,0)+IF(DQ8&lt;&gt;"",1,0)+IF(DR8&lt;&gt;"",1,0)+IF(DT8&lt;&gt;"",1,0)+IF(DU8&lt;&gt;"",1,0)+IF(DV8&lt;&gt;"",1,0)+IF(DW8&lt;&gt;"",1,0)+IF(DX8&lt;&gt;"",1,0)+IF(DZ8&lt;&gt;"",1,0)+IF(EA8&lt;&gt;"",1,0)+IF(EB8&lt;&gt;"",1,0)+IF(EE8&lt;&gt;"",1,0)</f>
        <v/>
      </c>
      <c r="BB8">
        <f>IF(AND(AV8&gt;0, AW8&gt;0),1,0)</f>
        <v/>
      </c>
      <c r="DN8" t="inlineStr">
        <is>
          <t>X</t>
        </is>
      </c>
      <c r="EF8" t="inlineStr">
        <is>
          <t>X</t>
        </is>
      </c>
    </row>
    <row r="9">
      <c r="A9" t="inlineStr">
        <is>
          <t>OH0025607173</t>
        </is>
      </c>
      <c r="B9" t="n">
        <v>78</v>
      </c>
      <c r="C9" t="n">
        <v>447290</v>
      </c>
      <c r="D9" t="inlineStr">
        <is>
          <t>HUFFMAN</t>
        </is>
      </c>
      <c r="E9" t="inlineStr">
        <is>
          <t>SHAWN</t>
        </is>
      </c>
      <c r="F9">
        <f>CONCATENATE(D9," ",LEFT(H9,4),"T=",AU9,"D=",AV9,"R=",AW9,"M=",AX9,"L=",AY9,"B=",AZ9)</f>
        <v/>
      </c>
      <c r="G9" t="inlineStr">
        <is>
          <t>CHRISTOPHER</t>
        </is>
      </c>
      <c r="H9" t="inlineStr">
        <is>
          <t>JR</t>
        </is>
      </c>
      <c r="I9" t="inlineStr">
        <is>
          <t>1989-03-05</t>
        </is>
      </c>
      <c r="J9" t="inlineStr">
        <is>
          <t>2022-07-05</t>
        </is>
      </c>
      <c r="K9" t="inlineStr">
        <is>
          <t>ACTIVE</t>
        </is>
      </c>
      <c r="M9">
        <f>RIGHT(L9,LEN(L9)-FIND(" ",L9))</f>
        <v/>
      </c>
      <c r="N9" t="inlineStr">
        <is>
          <t>1748 ESTABROOK AVE NW</t>
        </is>
      </c>
      <c r="P9" t="inlineStr">
        <is>
          <t>WARREN</t>
        </is>
      </c>
      <c r="Q9" t="inlineStr">
        <is>
          <t>OH</t>
        </is>
      </c>
      <c r="R9" t="n">
        <v>44485</v>
      </c>
      <c r="AD9" t="inlineStr">
        <is>
          <t>TRUMBULL CAREER &amp; TECH CENTER</t>
        </is>
      </c>
      <c r="AE9" t="inlineStr">
        <is>
          <t>WARREN CITY</t>
        </is>
      </c>
      <c r="AF9" t="inlineStr">
        <is>
          <t>WARREN CITY SD</t>
        </is>
      </c>
      <c r="AH9" t="n">
        <v>14</v>
      </c>
      <c r="AI9" t="n">
        <v>11</v>
      </c>
      <c r="AN9" t="inlineStr">
        <is>
          <t>WARREN</t>
        </is>
      </c>
      <c r="AO9" t="inlineStr">
        <is>
          <t>WARREN CITY 1A</t>
        </is>
      </c>
      <c r="AP9" t="inlineStr">
        <is>
          <t>78-P-ACF</t>
        </is>
      </c>
      <c r="AQ9" t="n">
        <v>9</v>
      </c>
      <c r="AR9" t="n">
        <v>64</v>
      </c>
      <c r="AS9" t="n">
        <v>32</v>
      </c>
      <c r="AV9" t="inlineStr">
        <is>
          <t>WARREN-WARD 1</t>
        </is>
      </c>
      <c r="AW9">
        <f>COUNTA($BA$9:$EE$9)</f>
        <v/>
      </c>
      <c r="AX9">
        <f>COUNTIF($BA$9:$EE$9,"D")</f>
        <v/>
      </c>
      <c r="AY9">
        <f>COUNTIF($BA$9:$EE$9,"R")</f>
        <v/>
      </c>
      <c r="AZ9">
        <f>IF(BL9="D",1,0)+IF(BM9="D",1,0)+IF(BR9="D",1,0)+IF(BS9="D",1,0)+IF(BU9="D",1,0)+IF(CA9="D",1,0)+IF(CB9="D",1,0)+IF(CC9="D",1,0)+IF(CD9="D",1,0)+IF(CJ9="D",1,0)+IF(CK9="D",1,0)+IF(CO9="D",1,0)+IF(CP9="D",1,0)+IF(CQ9="D",1,0)+IF(CU9="D",1,0)+IF(CV9="D",1,0)+IF(DB9="D",1,0)+IF(DC9="D",1,0)+IF(DH9="D",1,0)+IF(DI9="D",1,0)+IF(DM9="D",1,0)+IF(DN9="D",1,0)+IF(DO9="D",1,0)+IF(DU9="D",1,0)+IF(DX9="D",1,0)</f>
        <v/>
      </c>
      <c r="BA9">
        <f>IF(DH9&lt;&gt;"",1,0)+IF(DI9&lt;&gt;"",1,0)+IF(DK9&lt;&gt;"",1,0)+IF(DM9&lt;&gt;"",1,0)+IF(DN9&lt;&gt;"",1,0)+IF(DO9&lt;&gt;"",1,0)+IF(DQ9&lt;&gt;"",1,0)+IF(DR9&lt;&gt;"",1,0)+IF(DT9&lt;&gt;"",1,0)+IF(DU9&lt;&gt;"",1,0)+IF(DV9&lt;&gt;"",1,0)+IF(DW9&lt;&gt;"",1,0)+IF(DX9&lt;&gt;"",1,0)+IF(DZ9&lt;&gt;"",1,0)+IF(EA9&lt;&gt;"",1,0)+IF(EB9&lt;&gt;"",1,0)+IF(EE9&lt;&gt;"",1,0)</f>
        <v/>
      </c>
      <c r="BB9">
        <f>IF(AND(AV9&gt;0, AW9&gt;0),1,0)</f>
        <v/>
      </c>
      <c r="EF9" t="inlineStr">
        <is>
          <t>X</t>
        </is>
      </c>
    </row>
    <row r="10">
      <c r="A10" t="inlineStr">
        <is>
          <t>OH0020627109</t>
        </is>
      </c>
      <c r="B10" t="n">
        <v>78</v>
      </c>
      <c r="C10" t="n">
        <v>369288</v>
      </c>
      <c r="D10" t="inlineStr">
        <is>
          <t>KUNDEL</t>
        </is>
      </c>
      <c r="E10" t="inlineStr">
        <is>
          <t>TAYLER</t>
        </is>
      </c>
      <c r="F10">
        <f>CONCATENATE(D10," ",LEFT(H10,4),"T=",AU10,"D=",AV10,"R=",AW10,"M=",AX10,"L=",AY10,"B=",AZ10)</f>
        <v/>
      </c>
      <c r="G10" t="inlineStr">
        <is>
          <t>M</t>
        </is>
      </c>
      <c r="I10" t="inlineStr">
        <is>
          <t>1991-04-04</t>
        </is>
      </c>
      <c r="J10" t="inlineStr">
        <is>
          <t>2021-10-30</t>
        </is>
      </c>
      <c r="K10" t="inlineStr">
        <is>
          <t>ACTIVE</t>
        </is>
      </c>
      <c r="M10">
        <f>RIGHT(L10,LEN(L10)-FIND(" ",L10))</f>
        <v/>
      </c>
      <c r="N10" t="inlineStr">
        <is>
          <t>1537 ARTHUR DR NW</t>
        </is>
      </c>
      <c r="P10" t="inlineStr">
        <is>
          <t>WARREN</t>
        </is>
      </c>
      <c r="Q10" t="inlineStr">
        <is>
          <t>OH</t>
        </is>
      </c>
      <c r="R10" t="n">
        <v>44485</v>
      </c>
      <c r="AD10" t="inlineStr">
        <is>
          <t>TRUMBULL CAREER &amp; TECH CENTER</t>
        </is>
      </c>
      <c r="AE10" t="inlineStr">
        <is>
          <t>WARREN CITY</t>
        </is>
      </c>
      <c r="AF10" t="inlineStr">
        <is>
          <t>WARREN CITY SD</t>
        </is>
      </c>
      <c r="AH10" t="n">
        <v>14</v>
      </c>
      <c r="AI10" t="n">
        <v>11</v>
      </c>
      <c r="AN10" t="inlineStr">
        <is>
          <t>WARREN</t>
        </is>
      </c>
      <c r="AO10" t="inlineStr">
        <is>
          <t>WARREN CITY 1A</t>
        </is>
      </c>
      <c r="AP10" t="inlineStr">
        <is>
          <t>78-P-ACF</t>
        </is>
      </c>
      <c r="AQ10" t="n">
        <v>9</v>
      </c>
      <c r="AR10" t="n">
        <v>64</v>
      </c>
      <c r="AS10" t="n">
        <v>32</v>
      </c>
      <c r="AV10" t="inlineStr">
        <is>
          <t>WARREN-WARD 1</t>
        </is>
      </c>
      <c r="AW10">
        <f>COUNTA($BA$10:$EE$10)</f>
        <v/>
      </c>
      <c r="AX10">
        <f>COUNTIF($BA$10:$EE$10,"D")</f>
        <v/>
      </c>
      <c r="AY10">
        <f>COUNTIF($BA$10:$EE$10,"R")</f>
        <v/>
      </c>
      <c r="AZ10">
        <f>IF(BL10="D",1,0)+IF(BM10="D",1,0)+IF(BR10="D",1,0)+IF(BS10="D",1,0)+IF(BU10="D",1,0)+IF(CA10="D",1,0)+IF(CB10="D",1,0)+IF(CC10="D",1,0)+IF(CD10="D",1,0)+IF(CJ10="D",1,0)+IF(CK10="D",1,0)+IF(CO10="D",1,0)+IF(CP10="D",1,0)+IF(CQ10="D",1,0)+IF(CU10="D",1,0)+IF(CV10="D",1,0)+IF(DB10="D",1,0)+IF(DC10="D",1,0)+IF(DH10="D",1,0)+IF(DI10="D",1,0)+IF(DM10="D",1,0)+IF(DN10="D",1,0)+IF(DO10="D",1,0)+IF(DU10="D",1,0)+IF(DX10="D",1,0)</f>
        <v/>
      </c>
      <c r="BA10">
        <f>IF(DH10&lt;&gt;"",1,0)+IF(DI10&lt;&gt;"",1,0)+IF(DK10&lt;&gt;"",1,0)+IF(DM10&lt;&gt;"",1,0)+IF(DN10&lt;&gt;"",1,0)+IF(DO10&lt;&gt;"",1,0)+IF(DQ10&lt;&gt;"",1,0)+IF(DR10&lt;&gt;"",1,0)+IF(DT10&lt;&gt;"",1,0)+IF(DU10&lt;&gt;"",1,0)+IF(DV10&lt;&gt;"",1,0)+IF(DW10&lt;&gt;"",1,0)+IF(DX10&lt;&gt;"",1,0)+IF(DZ10&lt;&gt;"",1,0)+IF(EA10&lt;&gt;"",1,0)+IF(EB10&lt;&gt;"",1,0)+IF(EE10&lt;&gt;"",1,0)</f>
        <v/>
      </c>
      <c r="BB10">
        <f>IF(AND(AV10&gt;0, AW10&gt;0),1,0)</f>
        <v/>
      </c>
      <c r="CY10" t="inlineStr">
        <is>
          <t>X</t>
        </is>
      </c>
      <c r="CZ10" t="inlineStr">
        <is>
          <t>D</t>
        </is>
      </c>
      <c r="DC10" t="inlineStr">
        <is>
          <t>X</t>
        </is>
      </c>
      <c r="DG10" t="inlineStr">
        <is>
          <t>D</t>
        </is>
      </c>
      <c r="DI10" t="inlineStr">
        <is>
          <t>X</t>
        </is>
      </c>
      <c r="DL10" t="inlineStr">
        <is>
          <t>X</t>
        </is>
      </c>
      <c r="DN10" t="inlineStr">
        <is>
          <t>X</t>
        </is>
      </c>
      <c r="EF10" t="inlineStr">
        <is>
          <t>X</t>
        </is>
      </c>
    </row>
    <row r="11">
      <c r="A11" t="inlineStr">
        <is>
          <t>OH0015896938</t>
        </is>
      </c>
      <c r="B11" t="n">
        <v>78</v>
      </c>
      <c r="C11" t="n">
        <v>333426</v>
      </c>
      <c r="D11" t="inlineStr">
        <is>
          <t>CUNNINGHAM</t>
        </is>
      </c>
      <c r="E11" t="inlineStr">
        <is>
          <t>LINDA</t>
        </is>
      </c>
      <c r="F11">
        <f>CONCATENATE(D11," ",LEFT(H11,4),"T=",AU11,"D=",AV11,"R=",AW11,"M=",AX11,"L=",AY11,"B=",AZ11)</f>
        <v/>
      </c>
      <c r="G11" t="inlineStr">
        <is>
          <t>S</t>
        </is>
      </c>
      <c r="I11" t="inlineStr">
        <is>
          <t>1964-04-06</t>
        </is>
      </c>
      <c r="J11" t="inlineStr">
        <is>
          <t>2023-07-11</t>
        </is>
      </c>
      <c r="K11" t="inlineStr">
        <is>
          <t>ACTIVE</t>
        </is>
      </c>
      <c r="M11">
        <f>RIGHT(L11,LEN(L11)-FIND(" ",L11))</f>
        <v/>
      </c>
      <c r="N11" t="inlineStr">
        <is>
          <t>1439 MAXWELL AVE NW</t>
        </is>
      </c>
      <c r="P11" t="inlineStr">
        <is>
          <t>WARREN</t>
        </is>
      </c>
      <c r="Q11" t="inlineStr">
        <is>
          <t>OH</t>
        </is>
      </c>
      <c r="R11" t="n">
        <v>44485</v>
      </c>
      <c r="AD11" t="inlineStr">
        <is>
          <t>TRUMBULL CAREER &amp; TECH CENTER</t>
        </is>
      </c>
      <c r="AE11" t="inlineStr">
        <is>
          <t>WARREN CITY</t>
        </is>
      </c>
      <c r="AF11" t="inlineStr">
        <is>
          <t>WARREN CITY SD</t>
        </is>
      </c>
      <c r="AH11" t="n">
        <v>14</v>
      </c>
      <c r="AI11" t="n">
        <v>11</v>
      </c>
      <c r="AN11" t="inlineStr">
        <is>
          <t>WARREN</t>
        </is>
      </c>
      <c r="AO11" t="inlineStr">
        <is>
          <t>WARREN CITY 1A</t>
        </is>
      </c>
      <c r="AP11" t="inlineStr">
        <is>
          <t>78-P-ACF</t>
        </is>
      </c>
      <c r="AQ11" t="n">
        <v>9</v>
      </c>
      <c r="AR11" t="n">
        <v>64</v>
      </c>
      <c r="AS11" t="n">
        <v>32</v>
      </c>
      <c r="AV11" t="inlineStr">
        <is>
          <t>WARREN-WARD 1</t>
        </is>
      </c>
      <c r="AW11">
        <f>COUNTA($BA$11:$EE$11)</f>
        <v/>
      </c>
      <c r="AX11">
        <f>COUNTIF($BA$11:$EE$11,"D")</f>
        <v/>
      </c>
      <c r="AY11">
        <f>COUNTIF($BA$11:$EE$11,"R")</f>
        <v/>
      </c>
      <c r="AZ11">
        <f>IF(BL11="D",1,0)+IF(BM11="D",1,0)+IF(BR11="D",1,0)+IF(BS11="D",1,0)+IF(BU11="D",1,0)+IF(CA11="D",1,0)+IF(CB11="D",1,0)+IF(CC11="D",1,0)+IF(CD11="D",1,0)+IF(CJ11="D",1,0)+IF(CK11="D",1,0)+IF(CO11="D",1,0)+IF(CP11="D",1,0)+IF(CQ11="D",1,0)+IF(CU11="D",1,0)+IF(CV11="D",1,0)+IF(DB11="D",1,0)+IF(DC11="D",1,0)+IF(DH11="D",1,0)+IF(DI11="D",1,0)+IF(DM11="D",1,0)+IF(DN11="D",1,0)+IF(DO11="D",1,0)+IF(DU11="D",1,0)+IF(DX11="D",1,0)</f>
        <v/>
      </c>
      <c r="BA11">
        <f>IF(DH11&lt;&gt;"",1,0)+IF(DI11&lt;&gt;"",1,0)+IF(DK11&lt;&gt;"",1,0)+IF(DM11&lt;&gt;"",1,0)+IF(DN11&lt;&gt;"",1,0)+IF(DO11&lt;&gt;"",1,0)+IF(DQ11&lt;&gt;"",1,0)+IF(DR11&lt;&gt;"",1,0)+IF(DT11&lt;&gt;"",1,0)+IF(DU11&lt;&gt;"",1,0)+IF(DV11&lt;&gt;"",1,0)+IF(DW11&lt;&gt;"",1,0)+IF(DX11&lt;&gt;"",1,0)+IF(DZ11&lt;&gt;"",1,0)+IF(EA11&lt;&gt;"",1,0)+IF(EB11&lt;&gt;"",1,0)+IF(EE11&lt;&gt;"",1,0)</f>
        <v/>
      </c>
      <c r="BB11">
        <f>IF(AND(AV11&gt;0, AW11&gt;0),1,0)</f>
        <v/>
      </c>
      <c r="BL11" t="inlineStr">
        <is>
          <t>X</t>
        </is>
      </c>
      <c r="BR11" t="inlineStr">
        <is>
          <t>X</t>
        </is>
      </c>
      <c r="BS11" t="inlineStr">
        <is>
          <t>X</t>
        </is>
      </c>
      <c r="CN11" t="inlineStr">
        <is>
          <t>X</t>
        </is>
      </c>
      <c r="CP11" t="inlineStr">
        <is>
          <t>X</t>
        </is>
      </c>
      <c r="DN11" t="inlineStr">
        <is>
          <t>X</t>
        </is>
      </c>
      <c r="EA11" t="inlineStr">
        <is>
          <t>X</t>
        </is>
      </c>
      <c r="EF11" t="inlineStr">
        <is>
          <t>X</t>
        </is>
      </c>
    </row>
    <row r="12">
      <c r="A12" t="inlineStr">
        <is>
          <t>OH0019359502</t>
        </is>
      </c>
      <c r="B12" t="n">
        <v>78</v>
      </c>
      <c r="C12" t="n">
        <v>353282</v>
      </c>
      <c r="D12" t="inlineStr">
        <is>
          <t>COINER</t>
        </is>
      </c>
      <c r="E12" t="inlineStr">
        <is>
          <t>JOHN</t>
        </is>
      </c>
      <c r="F12">
        <f>CONCATENATE(D12," ",LEFT(H12,4),"T=",AU12,"D=",AV12,"R=",AW12,"M=",AX12,"L=",AY12,"B=",AZ12)</f>
        <v/>
      </c>
      <c r="G12" t="inlineStr">
        <is>
          <t>M</t>
        </is>
      </c>
      <c r="I12" t="inlineStr">
        <is>
          <t>1964-11-22</t>
        </is>
      </c>
      <c r="J12" t="inlineStr">
        <is>
          <t>2015-10-05</t>
        </is>
      </c>
      <c r="K12" t="inlineStr">
        <is>
          <t>ACTIVE</t>
        </is>
      </c>
      <c r="L12" t="inlineStr">
        <is>
          <t>D</t>
        </is>
      </c>
      <c r="M12">
        <f>RIGHT(L12,LEN(L12)-FIND(" ",L12))</f>
        <v/>
      </c>
      <c r="N12" t="inlineStr">
        <is>
          <t>1365 MAXWELL AVE NW</t>
        </is>
      </c>
      <c r="P12" t="inlineStr">
        <is>
          <t>WARREN</t>
        </is>
      </c>
      <c r="Q12" t="inlineStr">
        <is>
          <t>OH</t>
        </is>
      </c>
      <c r="R12" t="n">
        <v>44485</v>
      </c>
      <c r="AD12" t="inlineStr">
        <is>
          <t>TRUMBULL CAREER &amp; TECH CENTER</t>
        </is>
      </c>
      <c r="AE12" t="inlineStr">
        <is>
          <t>WARREN CITY</t>
        </is>
      </c>
      <c r="AF12" t="inlineStr">
        <is>
          <t>WARREN CITY SD</t>
        </is>
      </c>
      <c r="AH12" t="n">
        <v>14</v>
      </c>
      <c r="AI12" t="n">
        <v>11</v>
      </c>
      <c r="AN12" t="inlineStr">
        <is>
          <t>WARREN</t>
        </is>
      </c>
      <c r="AO12" t="inlineStr">
        <is>
          <t>WARREN CITY 1A</t>
        </is>
      </c>
      <c r="AP12" t="inlineStr">
        <is>
          <t>78-P-ACF</t>
        </is>
      </c>
      <c r="AQ12" t="n">
        <v>9</v>
      </c>
      <c r="AR12" t="n">
        <v>64</v>
      </c>
      <c r="AS12" t="n">
        <v>32</v>
      </c>
      <c r="AV12" t="inlineStr">
        <is>
          <t>WARREN-WARD 1</t>
        </is>
      </c>
      <c r="AW12">
        <f>COUNTA($BA$12:$EE$12)</f>
        <v/>
      </c>
      <c r="AX12">
        <f>COUNTIF($BA$12:$EE$12,"D")</f>
        <v/>
      </c>
      <c r="AY12">
        <f>COUNTIF($BA$12:$EE$12,"R")</f>
        <v/>
      </c>
      <c r="AZ12">
        <f>IF(BL12="D",1,0)+IF(BM12="D",1,0)+IF(BR12="D",1,0)+IF(BS12="D",1,0)+IF(BU12="D",1,0)+IF(CA12="D",1,0)+IF(CB12="D",1,0)+IF(CC12="D",1,0)+IF(CD12="D",1,0)+IF(CJ12="D",1,0)+IF(CK12="D",1,0)+IF(CO12="D",1,0)+IF(CP12="D",1,0)+IF(CQ12="D",1,0)+IF(CU12="D",1,0)+IF(CV12="D",1,0)+IF(DB12="D",1,0)+IF(DC12="D",1,0)+IF(DH12="D",1,0)+IF(DI12="D",1,0)+IF(DM12="D",1,0)+IF(DN12="D",1,0)+IF(DO12="D",1,0)+IF(DU12="D",1,0)+IF(DX12="D",1,0)</f>
        <v/>
      </c>
      <c r="BA12">
        <f>IF(DH12&lt;&gt;"",1,0)+IF(DI12&lt;&gt;"",1,0)+IF(DK12&lt;&gt;"",1,0)+IF(DM12&lt;&gt;"",1,0)+IF(DN12&lt;&gt;"",1,0)+IF(DO12&lt;&gt;"",1,0)+IF(DQ12&lt;&gt;"",1,0)+IF(DR12&lt;&gt;"",1,0)+IF(DT12&lt;&gt;"",1,0)+IF(DU12&lt;&gt;"",1,0)+IF(DV12&lt;&gt;"",1,0)+IF(DW12&lt;&gt;"",1,0)+IF(DX12&lt;&gt;"",1,0)+IF(DZ12&lt;&gt;"",1,0)+IF(EA12&lt;&gt;"",1,0)+IF(EB12&lt;&gt;"",1,0)+IF(EE12&lt;&gt;"",1,0)</f>
        <v/>
      </c>
      <c r="BB12">
        <f>IF(AND(AV12&gt;0, AW12&gt;0),1,0)</f>
        <v/>
      </c>
      <c r="BY12" t="inlineStr">
        <is>
          <t>D</t>
        </is>
      </c>
      <c r="CA12" t="inlineStr">
        <is>
          <t>X</t>
        </is>
      </c>
      <c r="CK12" t="inlineStr">
        <is>
          <t>X</t>
        </is>
      </c>
      <c r="CP12" t="inlineStr">
        <is>
          <t>X</t>
        </is>
      </c>
      <c r="CZ12" t="inlineStr">
        <is>
          <t>D</t>
        </is>
      </c>
      <c r="DC12" t="inlineStr">
        <is>
          <t>X</t>
        </is>
      </c>
      <c r="DM12" t="inlineStr">
        <is>
          <t>D</t>
        </is>
      </c>
      <c r="DN12" t="inlineStr">
        <is>
          <t>X</t>
        </is>
      </c>
      <c r="DU12" t="inlineStr">
        <is>
          <t>X</t>
        </is>
      </c>
      <c r="DW12" t="inlineStr">
        <is>
          <t>D</t>
        </is>
      </c>
      <c r="EF12" t="inlineStr">
        <is>
          <t>X</t>
        </is>
      </c>
    </row>
    <row r="13">
      <c r="A13" t="inlineStr">
        <is>
          <t>OH0025346867</t>
        </is>
      </c>
      <c r="B13" t="n">
        <v>78</v>
      </c>
      <c r="C13" t="n">
        <v>442937</v>
      </c>
      <c r="D13" t="inlineStr">
        <is>
          <t>DISCERNI</t>
        </is>
      </c>
      <c r="E13" t="inlineStr">
        <is>
          <t>KRISTIN</t>
        </is>
      </c>
      <c r="F13">
        <f>CONCATENATE(D13," ",LEFT(H13,4),"T=",AU13,"D=",AV13,"R=",AW13,"M=",AX13,"L=",AY13,"B=",AZ13)</f>
        <v/>
      </c>
      <c r="G13" t="inlineStr">
        <is>
          <t>MARIE</t>
        </is>
      </c>
      <c r="I13" t="inlineStr">
        <is>
          <t>1988-04-22</t>
        </is>
      </c>
      <c r="J13" t="inlineStr">
        <is>
          <t>2020-01-08</t>
        </is>
      </c>
      <c r="K13" t="inlineStr">
        <is>
          <t>ACTIVE</t>
        </is>
      </c>
      <c r="L13" t="inlineStr">
        <is>
          <t>D</t>
        </is>
      </c>
      <c r="M13">
        <f>RIGHT(L13,LEN(L13)-FIND(" ",L13))</f>
        <v/>
      </c>
      <c r="N13" t="inlineStr">
        <is>
          <t>1610 OAKDALE DR NW</t>
        </is>
      </c>
      <c r="P13" t="inlineStr">
        <is>
          <t>WARREN</t>
        </is>
      </c>
      <c r="Q13" t="inlineStr">
        <is>
          <t>OH</t>
        </is>
      </c>
      <c r="R13" t="n">
        <v>44485</v>
      </c>
      <c r="AD13" t="inlineStr">
        <is>
          <t>TRUMBULL CAREER &amp; TECH CENTER</t>
        </is>
      </c>
      <c r="AE13" t="inlineStr">
        <is>
          <t>WARREN CITY</t>
        </is>
      </c>
      <c r="AF13" t="inlineStr">
        <is>
          <t>WARREN CITY SD</t>
        </is>
      </c>
      <c r="AH13" t="n">
        <v>14</v>
      </c>
      <c r="AI13" t="n">
        <v>11</v>
      </c>
      <c r="AN13" t="inlineStr">
        <is>
          <t>WARREN</t>
        </is>
      </c>
      <c r="AO13" t="inlineStr">
        <is>
          <t>WARREN CITY 1A</t>
        </is>
      </c>
      <c r="AP13" t="inlineStr">
        <is>
          <t>78-P-ACF</t>
        </is>
      </c>
      <c r="AQ13" t="n">
        <v>9</v>
      </c>
      <c r="AR13" t="n">
        <v>64</v>
      </c>
      <c r="AS13" t="n">
        <v>32</v>
      </c>
      <c r="AV13" t="inlineStr">
        <is>
          <t>WARREN-WARD 1</t>
        </is>
      </c>
      <c r="AW13">
        <f>COUNTA($BA$13:$EE$13)</f>
        <v/>
      </c>
      <c r="AX13">
        <f>COUNTIF($BA$13:$EE$13,"D")</f>
        <v/>
      </c>
      <c r="AY13">
        <f>COUNTIF($BA$13:$EE$13,"R")</f>
        <v/>
      </c>
      <c r="AZ13">
        <f>IF(BL13="D",1,0)+IF(BM13="D",1,0)+IF(BR13="D",1,0)+IF(BS13="D",1,0)+IF(BU13="D",1,0)+IF(CA13="D",1,0)+IF(CB13="D",1,0)+IF(CC13="D",1,0)+IF(CD13="D",1,0)+IF(CJ13="D",1,0)+IF(CK13="D",1,0)+IF(CO13="D",1,0)+IF(CP13="D",1,0)+IF(CQ13="D",1,0)+IF(CU13="D",1,0)+IF(CV13="D",1,0)+IF(DB13="D",1,0)+IF(DC13="D",1,0)+IF(DH13="D",1,0)+IF(DI13="D",1,0)+IF(DM13="D",1,0)+IF(DN13="D",1,0)+IF(DO13="D",1,0)+IF(DU13="D",1,0)+IF(DX13="D",1,0)</f>
        <v/>
      </c>
      <c r="BA13">
        <f>IF(DH13&lt;&gt;"",1,0)+IF(DI13&lt;&gt;"",1,0)+IF(DK13&lt;&gt;"",1,0)+IF(DM13&lt;&gt;"",1,0)+IF(DN13&lt;&gt;"",1,0)+IF(DO13&lt;&gt;"",1,0)+IF(DQ13&lt;&gt;"",1,0)+IF(DR13&lt;&gt;"",1,0)+IF(DT13&lt;&gt;"",1,0)+IF(DU13&lt;&gt;"",1,0)+IF(DV13&lt;&gt;"",1,0)+IF(DW13&lt;&gt;"",1,0)+IF(DX13&lt;&gt;"",1,0)+IF(DZ13&lt;&gt;"",1,0)+IF(EA13&lt;&gt;"",1,0)+IF(EB13&lt;&gt;"",1,0)+IF(EE13&lt;&gt;"",1,0)</f>
        <v/>
      </c>
      <c r="BB13">
        <f>IF(AND(AV13&gt;0, AW13&gt;0),1,0)</f>
        <v/>
      </c>
      <c r="CP13" t="inlineStr">
        <is>
          <t>X</t>
        </is>
      </c>
      <c r="DC13" t="inlineStr">
        <is>
          <t>X</t>
        </is>
      </c>
      <c r="DG13" t="inlineStr">
        <is>
          <t>R</t>
        </is>
      </c>
      <c r="DI13" t="inlineStr">
        <is>
          <t>X</t>
        </is>
      </c>
      <c r="DM13" t="inlineStr">
        <is>
          <t>D</t>
        </is>
      </c>
      <c r="DN13" t="inlineStr">
        <is>
          <t>X</t>
        </is>
      </c>
      <c r="DO13" t="inlineStr">
        <is>
          <t>D</t>
        </is>
      </c>
      <c r="DR13" t="inlineStr">
        <is>
          <t>X</t>
        </is>
      </c>
      <c r="DS13" t="inlineStr">
        <is>
          <t>D</t>
        </is>
      </c>
      <c r="DU13" t="inlineStr">
        <is>
          <t>X</t>
        </is>
      </c>
      <c r="DX13" t="inlineStr">
        <is>
          <t>X</t>
        </is>
      </c>
      <c r="EA13" t="inlineStr">
        <is>
          <t>X</t>
        </is>
      </c>
      <c r="ED13" t="inlineStr">
        <is>
          <t>D</t>
        </is>
      </c>
      <c r="EF13" t="inlineStr">
        <is>
          <t>X</t>
        </is>
      </c>
    </row>
    <row r="14">
      <c r="A14" t="inlineStr">
        <is>
          <t>OH0015732930</t>
        </is>
      </c>
      <c r="B14" t="n">
        <v>78</v>
      </c>
      <c r="C14" t="n">
        <v>22107</v>
      </c>
      <c r="D14" t="inlineStr">
        <is>
          <t>MCCOY</t>
        </is>
      </c>
      <c r="E14" t="inlineStr">
        <is>
          <t>MARY</t>
        </is>
      </c>
      <c r="F14">
        <f>CONCATENATE(D14," ",LEFT(H14,4),"T=",AU14,"D=",AV14,"R=",AW14,"M=",AX14,"L=",AY14,"B=",AZ14)</f>
        <v/>
      </c>
      <c r="G14" t="inlineStr">
        <is>
          <t>A</t>
        </is>
      </c>
      <c r="I14" t="inlineStr">
        <is>
          <t>1929-12-06</t>
        </is>
      </c>
      <c r="J14" t="inlineStr">
        <is>
          <t>2020-05-29</t>
        </is>
      </c>
      <c r="K14" t="inlineStr">
        <is>
          <t>ACTIVE</t>
        </is>
      </c>
      <c r="L14" t="inlineStr">
        <is>
          <t>D</t>
        </is>
      </c>
      <c r="M14">
        <f>RIGHT(L14,LEN(L14)-FIND(" ",L14))</f>
        <v/>
      </c>
      <c r="N14" t="inlineStr">
        <is>
          <t>2005 ARTHUR DR NW</t>
        </is>
      </c>
      <c r="P14" t="inlineStr">
        <is>
          <t>WARREN</t>
        </is>
      </c>
      <c r="Q14" t="inlineStr">
        <is>
          <t>OH</t>
        </is>
      </c>
      <c r="R14" t="n">
        <v>44485</v>
      </c>
      <c r="AD14" t="inlineStr">
        <is>
          <t>TRUMBULL CAREER &amp; TECH CENTER</t>
        </is>
      </c>
      <c r="AE14" t="inlineStr">
        <is>
          <t>WARREN CITY</t>
        </is>
      </c>
      <c r="AF14" t="inlineStr">
        <is>
          <t>WARREN CITY SD</t>
        </is>
      </c>
      <c r="AH14" t="n">
        <v>14</v>
      </c>
      <c r="AI14" t="n">
        <v>11</v>
      </c>
      <c r="AN14" t="inlineStr">
        <is>
          <t>WARREN</t>
        </is>
      </c>
      <c r="AO14" t="inlineStr">
        <is>
          <t>WARREN CITY 1A</t>
        </is>
      </c>
      <c r="AP14" t="inlineStr">
        <is>
          <t>78-P-ACF</t>
        </is>
      </c>
      <c r="AQ14" t="n">
        <v>9</v>
      </c>
      <c r="AR14" t="n">
        <v>64</v>
      </c>
      <c r="AS14" t="n">
        <v>32</v>
      </c>
      <c r="AV14" t="inlineStr">
        <is>
          <t>WARREN-WARD 1</t>
        </is>
      </c>
      <c r="AW14">
        <f>COUNTA($BA$14:$EE$14)</f>
        <v/>
      </c>
      <c r="AX14">
        <f>COUNTIF($BA$14:$EE$14,"D")</f>
        <v/>
      </c>
      <c r="AY14">
        <f>COUNTIF($BA$14:$EE$14,"R")</f>
        <v/>
      </c>
      <c r="AZ14">
        <f>IF(BL14="D",1,0)+IF(BM14="D",1,0)+IF(BR14="D",1,0)+IF(BS14="D",1,0)+IF(BU14="D",1,0)+IF(CA14="D",1,0)+IF(CB14="D",1,0)+IF(CC14="D",1,0)+IF(CD14="D",1,0)+IF(CJ14="D",1,0)+IF(CK14="D",1,0)+IF(CO14="D",1,0)+IF(CP14="D",1,0)+IF(CQ14="D",1,0)+IF(CU14="D",1,0)+IF(CV14="D",1,0)+IF(DB14="D",1,0)+IF(DC14="D",1,0)+IF(DH14="D",1,0)+IF(DI14="D",1,0)+IF(DM14="D",1,0)+IF(DN14="D",1,0)+IF(DO14="D",1,0)+IF(DU14="D",1,0)+IF(DX14="D",1,0)</f>
        <v/>
      </c>
      <c r="BA14">
        <f>IF(DH14&lt;&gt;"",1,0)+IF(DI14&lt;&gt;"",1,0)+IF(DK14&lt;&gt;"",1,0)+IF(DM14&lt;&gt;"",1,0)+IF(DN14&lt;&gt;"",1,0)+IF(DO14&lt;&gt;"",1,0)+IF(DQ14&lt;&gt;"",1,0)+IF(DR14&lt;&gt;"",1,0)+IF(DT14&lt;&gt;"",1,0)+IF(DU14&lt;&gt;"",1,0)+IF(DV14&lt;&gt;"",1,0)+IF(DW14&lt;&gt;"",1,0)+IF(DX14&lt;&gt;"",1,0)+IF(DZ14&lt;&gt;"",1,0)+IF(EA14&lt;&gt;"",1,0)+IF(EB14&lt;&gt;"",1,0)+IF(EE14&lt;&gt;"",1,0)</f>
        <v/>
      </c>
      <c r="BB14">
        <f>IF(AND(AV14&gt;0, AW14&gt;0),1,0)</f>
        <v/>
      </c>
      <c r="BC14" t="inlineStr">
        <is>
          <t>X</t>
        </is>
      </c>
      <c r="BD14" t="inlineStr">
        <is>
          <t>X</t>
        </is>
      </c>
      <c r="BE14" t="inlineStr">
        <is>
          <t>X</t>
        </is>
      </c>
      <c r="BF14" t="inlineStr">
        <is>
          <t>X</t>
        </is>
      </c>
      <c r="BG14" t="inlineStr">
        <is>
          <t>X</t>
        </is>
      </c>
      <c r="BH14" t="inlineStr">
        <is>
          <t>X</t>
        </is>
      </c>
      <c r="BI14" t="inlineStr">
        <is>
          <t>X</t>
        </is>
      </c>
      <c r="BJ14" t="inlineStr">
        <is>
          <t>X</t>
        </is>
      </c>
      <c r="BK14" t="inlineStr">
        <is>
          <t>X</t>
        </is>
      </c>
      <c r="BL14" t="inlineStr">
        <is>
          <t>X</t>
        </is>
      </c>
      <c r="BP14" t="inlineStr">
        <is>
          <t>X</t>
        </is>
      </c>
      <c r="BR14" t="inlineStr">
        <is>
          <t>X</t>
        </is>
      </c>
      <c r="BS14" t="inlineStr">
        <is>
          <t>X</t>
        </is>
      </c>
      <c r="BV14" t="inlineStr">
        <is>
          <t>X</t>
        </is>
      </c>
      <c r="BY14" t="inlineStr">
        <is>
          <t>D</t>
        </is>
      </c>
      <c r="CA14" t="inlineStr">
        <is>
          <t>X</t>
        </is>
      </c>
      <c r="CC14" t="inlineStr">
        <is>
          <t>D</t>
        </is>
      </c>
      <c r="CG14" t="inlineStr">
        <is>
          <t>X</t>
        </is>
      </c>
      <c r="CH14" t="inlineStr">
        <is>
          <t>D</t>
        </is>
      </c>
      <c r="CK14" t="inlineStr">
        <is>
          <t>X</t>
        </is>
      </c>
      <c r="CL14" t="inlineStr">
        <is>
          <t>D</t>
        </is>
      </c>
      <c r="CN14" t="inlineStr">
        <is>
          <t>X</t>
        </is>
      </c>
      <c r="CO14" t="inlineStr">
        <is>
          <t>D</t>
        </is>
      </c>
      <c r="CP14" t="inlineStr">
        <is>
          <t>X</t>
        </is>
      </c>
      <c r="CQ14" t="inlineStr">
        <is>
          <t>D</t>
        </is>
      </c>
      <c r="CT14" t="inlineStr">
        <is>
          <t>X</t>
        </is>
      </c>
      <c r="CU14" t="inlineStr">
        <is>
          <t>D</t>
        </is>
      </c>
      <c r="CV14" t="inlineStr">
        <is>
          <t>X</t>
        </is>
      </c>
      <c r="CW14" t="inlineStr">
        <is>
          <t>D</t>
        </is>
      </c>
      <c r="CY14" t="inlineStr">
        <is>
          <t>X</t>
        </is>
      </c>
      <c r="CZ14" t="inlineStr">
        <is>
          <t>D</t>
        </is>
      </c>
      <c r="DC14" t="inlineStr">
        <is>
          <t>X</t>
        </is>
      </c>
      <c r="DD14" t="inlineStr">
        <is>
          <t>D</t>
        </is>
      </c>
      <c r="DF14" t="inlineStr">
        <is>
          <t>X</t>
        </is>
      </c>
      <c r="DI14" t="inlineStr">
        <is>
          <t>X</t>
        </is>
      </c>
      <c r="DJ14" t="inlineStr">
        <is>
          <t>D</t>
        </is>
      </c>
      <c r="DL14" t="inlineStr">
        <is>
          <t>X</t>
        </is>
      </c>
      <c r="DM14" t="inlineStr">
        <is>
          <t>D</t>
        </is>
      </c>
      <c r="DN14" t="inlineStr">
        <is>
          <t>X</t>
        </is>
      </c>
      <c r="DR14" t="inlineStr">
        <is>
          <t>X</t>
        </is>
      </c>
      <c r="DS14" t="inlineStr">
        <is>
          <t>D</t>
        </is>
      </c>
      <c r="DT14" t="inlineStr">
        <is>
          <t>D</t>
        </is>
      </c>
      <c r="DU14" t="inlineStr">
        <is>
          <t>X</t>
        </is>
      </c>
      <c r="DW14" t="inlineStr">
        <is>
          <t>D</t>
        </is>
      </c>
      <c r="DX14" t="inlineStr">
        <is>
          <t>X</t>
        </is>
      </c>
      <c r="EA14" t="inlineStr">
        <is>
          <t>X</t>
        </is>
      </c>
      <c r="EF14" t="inlineStr">
        <is>
          <t>X</t>
        </is>
      </c>
    </row>
    <row r="15">
      <c r="A15" t="inlineStr">
        <is>
          <t>OH0015697870</t>
        </is>
      </c>
      <c r="B15" t="n">
        <v>78</v>
      </c>
      <c r="C15" t="n">
        <v>154688</v>
      </c>
      <c r="D15" t="inlineStr">
        <is>
          <t>CRAWLEY</t>
        </is>
      </c>
      <c r="E15" t="inlineStr">
        <is>
          <t>LAVONDA</t>
        </is>
      </c>
      <c r="F15">
        <f>CONCATENATE(D15," ",LEFT(H15,4),"T=",AU15,"D=",AV15,"R=",AW15,"M=",AX15,"L=",AY15,"B=",AZ15)</f>
        <v/>
      </c>
      <c r="G15" t="inlineStr">
        <is>
          <t>A</t>
        </is>
      </c>
      <c r="I15" t="inlineStr">
        <is>
          <t>1965-08-05</t>
        </is>
      </c>
      <c r="J15" t="inlineStr">
        <is>
          <t>2022-03-28</t>
        </is>
      </c>
      <c r="K15" t="inlineStr">
        <is>
          <t>ACTIVE</t>
        </is>
      </c>
      <c r="L15" t="inlineStr">
        <is>
          <t>D</t>
        </is>
      </c>
      <c r="M15">
        <f>RIGHT(L15,LEN(L15)-FIND(" ",L15))</f>
        <v/>
      </c>
      <c r="N15" t="inlineStr">
        <is>
          <t>1156 WESTWOOD DR NW</t>
        </is>
      </c>
      <c r="P15" t="inlineStr">
        <is>
          <t>WARREN</t>
        </is>
      </c>
      <c r="Q15" t="inlineStr">
        <is>
          <t>OH</t>
        </is>
      </c>
      <c r="R15" t="n">
        <v>44485</v>
      </c>
      <c r="AD15" t="inlineStr">
        <is>
          <t>TRUMBULL CAREER &amp; TECH CENTER</t>
        </is>
      </c>
      <c r="AE15" t="inlineStr">
        <is>
          <t>WARREN CITY</t>
        </is>
      </c>
      <c r="AF15" t="inlineStr">
        <is>
          <t>WARREN CITY SD</t>
        </is>
      </c>
      <c r="AH15" t="n">
        <v>14</v>
      </c>
      <c r="AI15" t="n">
        <v>11</v>
      </c>
      <c r="AN15" t="inlineStr">
        <is>
          <t>WARREN</t>
        </is>
      </c>
      <c r="AO15" t="inlineStr">
        <is>
          <t>WARREN CITY 1A</t>
        </is>
      </c>
      <c r="AP15" t="inlineStr">
        <is>
          <t>78-P-ACF</t>
        </is>
      </c>
      <c r="AQ15" t="n">
        <v>9</v>
      </c>
      <c r="AR15" t="n">
        <v>64</v>
      </c>
      <c r="AS15" t="n">
        <v>32</v>
      </c>
      <c r="AV15" t="inlineStr">
        <is>
          <t>WARREN-WARD 1</t>
        </is>
      </c>
      <c r="AW15">
        <f>COUNTA($BA$15:$EE$15)</f>
        <v/>
      </c>
      <c r="AX15">
        <f>COUNTIF($BA$15:$EE$15,"D")</f>
        <v/>
      </c>
      <c r="AY15">
        <f>COUNTIF($BA$15:$EE$15,"R")</f>
        <v/>
      </c>
      <c r="AZ15">
        <f>IF(BL15="D",1,0)+IF(BM15="D",1,0)+IF(BR15="D",1,0)+IF(BS15="D",1,0)+IF(BU15="D",1,0)+IF(CA15="D",1,0)+IF(CB15="D",1,0)+IF(CC15="D",1,0)+IF(CD15="D",1,0)+IF(CJ15="D",1,0)+IF(CK15="D",1,0)+IF(CO15="D",1,0)+IF(CP15="D",1,0)+IF(CQ15="D",1,0)+IF(CU15="D",1,0)+IF(CV15="D",1,0)+IF(DB15="D",1,0)+IF(DC15="D",1,0)+IF(DH15="D",1,0)+IF(DI15="D",1,0)+IF(DM15="D",1,0)+IF(DN15="D",1,0)+IF(DO15="D",1,0)+IF(DU15="D",1,0)+IF(DX15="D",1,0)</f>
        <v/>
      </c>
      <c r="BA15">
        <f>IF(DH15&lt;&gt;"",1,0)+IF(DI15&lt;&gt;"",1,0)+IF(DK15&lt;&gt;"",1,0)+IF(DM15&lt;&gt;"",1,0)+IF(DN15&lt;&gt;"",1,0)+IF(DO15&lt;&gt;"",1,0)+IF(DQ15&lt;&gt;"",1,0)+IF(DR15&lt;&gt;"",1,0)+IF(DT15&lt;&gt;"",1,0)+IF(DU15&lt;&gt;"",1,0)+IF(DV15&lt;&gt;"",1,0)+IF(DW15&lt;&gt;"",1,0)+IF(DX15&lt;&gt;"",1,0)+IF(DZ15&lt;&gt;"",1,0)+IF(EA15&lt;&gt;"",1,0)+IF(EB15&lt;&gt;"",1,0)+IF(EE15&lt;&gt;"",1,0)</f>
        <v/>
      </c>
      <c r="BB15">
        <f>IF(AND(AV15&gt;0, AW15&gt;0),1,0)</f>
        <v/>
      </c>
      <c r="BC15" t="inlineStr">
        <is>
          <t>X</t>
        </is>
      </c>
      <c r="BD15" t="inlineStr">
        <is>
          <t>X</t>
        </is>
      </c>
      <c r="BE15" t="inlineStr">
        <is>
          <t>X</t>
        </is>
      </c>
      <c r="BF15" t="inlineStr">
        <is>
          <t>X</t>
        </is>
      </c>
      <c r="BG15" t="inlineStr">
        <is>
          <t>X</t>
        </is>
      </c>
      <c r="BH15" t="inlineStr">
        <is>
          <t>X</t>
        </is>
      </c>
      <c r="BI15" t="inlineStr">
        <is>
          <t>X</t>
        </is>
      </c>
      <c r="BJ15" t="inlineStr">
        <is>
          <t>X</t>
        </is>
      </c>
      <c r="BL15" t="inlineStr">
        <is>
          <t>X</t>
        </is>
      </c>
      <c r="BP15" t="inlineStr">
        <is>
          <t>X</t>
        </is>
      </c>
      <c r="BR15" t="inlineStr">
        <is>
          <t>X</t>
        </is>
      </c>
      <c r="BS15" t="inlineStr">
        <is>
          <t>X</t>
        </is>
      </c>
      <c r="BV15" t="inlineStr">
        <is>
          <t>X</t>
        </is>
      </c>
      <c r="BY15" t="inlineStr">
        <is>
          <t>D</t>
        </is>
      </c>
      <c r="CA15" t="inlineStr">
        <is>
          <t>X</t>
        </is>
      </c>
      <c r="CG15" t="inlineStr">
        <is>
          <t>X</t>
        </is>
      </c>
      <c r="CK15" t="inlineStr">
        <is>
          <t>X</t>
        </is>
      </c>
      <c r="CL15" t="inlineStr">
        <is>
          <t>D</t>
        </is>
      </c>
      <c r="CN15" t="inlineStr">
        <is>
          <t>X</t>
        </is>
      </c>
      <c r="CO15" t="inlineStr">
        <is>
          <t>D</t>
        </is>
      </c>
      <c r="CP15" t="inlineStr">
        <is>
          <t>X</t>
        </is>
      </c>
      <c r="CT15" t="inlineStr">
        <is>
          <t>X</t>
        </is>
      </c>
      <c r="CU15" t="inlineStr">
        <is>
          <t>D</t>
        </is>
      </c>
      <c r="CV15" t="inlineStr">
        <is>
          <t>X</t>
        </is>
      </c>
      <c r="CW15" t="inlineStr">
        <is>
          <t>D</t>
        </is>
      </c>
      <c r="CY15" t="inlineStr">
        <is>
          <t>X</t>
        </is>
      </c>
      <c r="CZ15" t="inlineStr">
        <is>
          <t>D</t>
        </is>
      </c>
      <c r="DC15" t="inlineStr">
        <is>
          <t>X</t>
        </is>
      </c>
      <c r="DD15" t="inlineStr">
        <is>
          <t>D</t>
        </is>
      </c>
      <c r="DF15" t="inlineStr">
        <is>
          <t>X</t>
        </is>
      </c>
      <c r="DG15" t="inlineStr">
        <is>
          <t>D</t>
        </is>
      </c>
      <c r="DI15" t="inlineStr">
        <is>
          <t>X</t>
        </is>
      </c>
      <c r="DJ15" t="inlineStr">
        <is>
          <t>D</t>
        </is>
      </c>
      <c r="DL15" t="inlineStr">
        <is>
          <t>X</t>
        </is>
      </c>
      <c r="DM15" t="inlineStr">
        <is>
          <t>D</t>
        </is>
      </c>
      <c r="DN15" t="inlineStr">
        <is>
          <t>X</t>
        </is>
      </c>
      <c r="DS15" t="inlineStr">
        <is>
          <t>D</t>
        </is>
      </c>
      <c r="DT15" t="inlineStr">
        <is>
          <t>D</t>
        </is>
      </c>
      <c r="DU15" t="inlineStr">
        <is>
          <t>X</t>
        </is>
      </c>
      <c r="DW15" t="inlineStr">
        <is>
          <t>D</t>
        </is>
      </c>
      <c r="DX15" t="inlineStr">
        <is>
          <t>X</t>
        </is>
      </c>
      <c r="EA15" t="inlineStr">
        <is>
          <t>X</t>
        </is>
      </c>
      <c r="ED15" t="inlineStr">
        <is>
          <t>D</t>
        </is>
      </c>
      <c r="EF15" t="inlineStr">
        <is>
          <t>X</t>
        </is>
      </c>
    </row>
    <row r="16">
      <c r="A16" t="inlineStr">
        <is>
          <t>OH0025720434</t>
        </is>
      </c>
      <c r="B16" t="n">
        <v>78</v>
      </c>
      <c r="C16" t="n">
        <v>449164</v>
      </c>
      <c r="D16" t="inlineStr">
        <is>
          <t>PIERSON</t>
        </is>
      </c>
      <c r="E16" t="inlineStr">
        <is>
          <t>EDGAR</t>
        </is>
      </c>
      <c r="F16">
        <f>CONCATENATE(D16," ",LEFT(H16,4),"T=",AU16,"D=",AV16,"R=",AW16,"M=",AX16,"L=",AY16,"B=",AZ16)</f>
        <v/>
      </c>
      <c r="G16" t="inlineStr">
        <is>
          <t>THOMAS</t>
        </is>
      </c>
      <c r="I16" t="inlineStr">
        <is>
          <t>1963-03-19</t>
        </is>
      </c>
      <c r="J16" t="inlineStr">
        <is>
          <t>2020-08-21</t>
        </is>
      </c>
      <c r="K16" t="inlineStr">
        <is>
          <t>ACTIVE</t>
        </is>
      </c>
      <c r="M16">
        <f>RIGHT(L16,LEN(L16)-FIND(" ",L16))</f>
        <v/>
      </c>
      <c r="N16" t="inlineStr">
        <is>
          <t>1677 DODGE DR NW</t>
        </is>
      </c>
      <c r="P16" t="inlineStr">
        <is>
          <t>WARREN</t>
        </is>
      </c>
      <c r="Q16" t="inlineStr">
        <is>
          <t>OH</t>
        </is>
      </c>
      <c r="R16" t="n">
        <v>44485</v>
      </c>
      <c r="AD16" t="inlineStr">
        <is>
          <t>TRUMBULL CAREER &amp; TECH CENTER</t>
        </is>
      </c>
      <c r="AE16" t="inlineStr">
        <is>
          <t>WARREN CITY</t>
        </is>
      </c>
      <c r="AF16" t="inlineStr">
        <is>
          <t>WARREN CITY SD</t>
        </is>
      </c>
      <c r="AH16" t="n">
        <v>14</v>
      </c>
      <c r="AI16" t="n">
        <v>11</v>
      </c>
      <c r="AN16" t="inlineStr">
        <is>
          <t>WARREN</t>
        </is>
      </c>
      <c r="AO16" t="inlineStr">
        <is>
          <t>WARREN CITY 1A</t>
        </is>
      </c>
      <c r="AP16" t="inlineStr">
        <is>
          <t>78-P-ACF</t>
        </is>
      </c>
      <c r="AQ16" t="n">
        <v>9</v>
      </c>
      <c r="AR16" t="n">
        <v>64</v>
      </c>
      <c r="AS16" t="n">
        <v>32</v>
      </c>
      <c r="AV16" t="inlineStr">
        <is>
          <t>WARREN-WARD 1</t>
        </is>
      </c>
      <c r="AW16">
        <f>COUNTA($BA$16:$EE$16)</f>
        <v/>
      </c>
      <c r="AX16">
        <f>COUNTIF($BA$16:$EE$16,"D")</f>
        <v/>
      </c>
      <c r="AY16">
        <f>COUNTIF($BA$16:$EE$16,"R")</f>
        <v/>
      </c>
      <c r="AZ16">
        <f>IF(BL16="D",1,0)+IF(BM16="D",1,0)+IF(BR16="D",1,0)+IF(BS16="D",1,0)+IF(BU16="D",1,0)+IF(CA16="D",1,0)+IF(CB16="D",1,0)+IF(CC16="D",1,0)+IF(CD16="D",1,0)+IF(CJ16="D",1,0)+IF(CK16="D",1,0)+IF(CO16="D",1,0)+IF(CP16="D",1,0)+IF(CQ16="D",1,0)+IF(CU16="D",1,0)+IF(CV16="D",1,0)+IF(DB16="D",1,0)+IF(DC16="D",1,0)+IF(DH16="D",1,0)+IF(DI16="D",1,0)+IF(DM16="D",1,0)+IF(DN16="D",1,0)+IF(DO16="D",1,0)+IF(DU16="D",1,0)+IF(DX16="D",1,0)</f>
        <v/>
      </c>
      <c r="BA16">
        <f>IF(DH16&lt;&gt;"",1,0)+IF(DI16&lt;&gt;"",1,0)+IF(DK16&lt;&gt;"",1,0)+IF(DM16&lt;&gt;"",1,0)+IF(DN16&lt;&gt;"",1,0)+IF(DO16&lt;&gt;"",1,0)+IF(DQ16&lt;&gt;"",1,0)+IF(DR16&lt;&gt;"",1,0)+IF(DT16&lt;&gt;"",1,0)+IF(DU16&lt;&gt;"",1,0)+IF(DV16&lt;&gt;"",1,0)+IF(DW16&lt;&gt;"",1,0)+IF(DX16&lt;&gt;"",1,0)+IF(DZ16&lt;&gt;"",1,0)+IF(EA16&lt;&gt;"",1,0)+IF(EB16&lt;&gt;"",1,0)+IF(EE16&lt;&gt;"",1,0)</f>
        <v/>
      </c>
      <c r="BB16">
        <f>IF(AND(AV16&gt;0, AW16&gt;0),1,0)</f>
        <v/>
      </c>
      <c r="DN16" t="inlineStr">
        <is>
          <t>X</t>
        </is>
      </c>
      <c r="DU16" t="inlineStr">
        <is>
          <t>X</t>
        </is>
      </c>
      <c r="EF16" t="inlineStr">
        <is>
          <t>X</t>
        </is>
      </c>
    </row>
    <row r="17">
      <c r="A17" t="inlineStr">
        <is>
          <t>OH0025853852</t>
        </is>
      </c>
      <c r="B17" t="n">
        <v>78</v>
      </c>
      <c r="C17" t="n">
        <v>451571</v>
      </c>
      <c r="D17" t="inlineStr">
        <is>
          <t>FLAUGHER</t>
        </is>
      </c>
      <c r="E17" t="inlineStr">
        <is>
          <t>RANDALL</t>
        </is>
      </c>
      <c r="F17">
        <f>CONCATENATE(D17," ",LEFT(H17,4),"T=",AU17,"D=",AV17,"R=",AW17,"M=",AX17,"L=",AY17,"B=",AZ17)</f>
        <v/>
      </c>
      <c r="G17" t="inlineStr">
        <is>
          <t>SCOTT</t>
        </is>
      </c>
      <c r="I17" t="inlineStr">
        <is>
          <t>1963-04-22</t>
        </is>
      </c>
      <c r="J17" t="inlineStr">
        <is>
          <t>2020-09-21</t>
        </is>
      </c>
      <c r="K17" t="inlineStr">
        <is>
          <t>ACTIVE</t>
        </is>
      </c>
      <c r="L17" t="inlineStr">
        <is>
          <t>R</t>
        </is>
      </c>
      <c r="M17">
        <f>RIGHT(L17,LEN(L17)-FIND(" ",L17))</f>
        <v/>
      </c>
      <c r="N17" t="inlineStr">
        <is>
          <t>1682 ARTHUR DR NW</t>
        </is>
      </c>
      <c r="P17" t="inlineStr">
        <is>
          <t>WARREN</t>
        </is>
      </c>
      <c r="Q17" t="inlineStr">
        <is>
          <t>OH</t>
        </is>
      </c>
      <c r="R17" t="n">
        <v>44485</v>
      </c>
      <c r="AD17" t="inlineStr">
        <is>
          <t>TRUMBULL CAREER &amp; TECH CENTER</t>
        </is>
      </c>
      <c r="AE17" t="inlineStr">
        <is>
          <t>WARREN CITY</t>
        </is>
      </c>
      <c r="AF17" t="inlineStr">
        <is>
          <t>WARREN CITY SD</t>
        </is>
      </c>
      <c r="AH17" t="n">
        <v>14</v>
      </c>
      <c r="AI17" t="n">
        <v>11</v>
      </c>
      <c r="AN17" t="inlineStr">
        <is>
          <t>WARREN</t>
        </is>
      </c>
      <c r="AO17" t="inlineStr">
        <is>
          <t>WARREN CITY 1A</t>
        </is>
      </c>
      <c r="AP17" t="inlineStr">
        <is>
          <t>78-P-ACF</t>
        </is>
      </c>
      <c r="AQ17" t="n">
        <v>9</v>
      </c>
      <c r="AR17" t="n">
        <v>64</v>
      </c>
      <c r="AS17" t="n">
        <v>32</v>
      </c>
      <c r="AV17" t="inlineStr">
        <is>
          <t>WARREN-WARD 1</t>
        </is>
      </c>
      <c r="AW17">
        <f>COUNTA($BA$17:$EE$17)</f>
        <v/>
      </c>
      <c r="AX17">
        <f>COUNTIF($BA$17:$EE$17,"D")</f>
        <v/>
      </c>
      <c r="AY17">
        <f>COUNTIF($BA$17:$EE$17,"R")</f>
        <v/>
      </c>
      <c r="AZ17">
        <f>IF(BL17="D",1,0)+IF(BM17="D",1,0)+IF(BR17="D",1,0)+IF(BS17="D",1,0)+IF(BU17="D",1,0)+IF(CA17="D",1,0)+IF(CB17="D",1,0)+IF(CC17="D",1,0)+IF(CD17="D",1,0)+IF(CJ17="D",1,0)+IF(CK17="D",1,0)+IF(CO17="D",1,0)+IF(CP17="D",1,0)+IF(CQ17="D",1,0)+IF(CU17="D",1,0)+IF(CV17="D",1,0)+IF(DB17="D",1,0)+IF(DC17="D",1,0)+IF(DH17="D",1,0)+IF(DI17="D",1,0)+IF(DM17="D",1,0)+IF(DN17="D",1,0)+IF(DO17="D",1,0)+IF(DU17="D",1,0)+IF(DX17="D",1,0)</f>
        <v/>
      </c>
      <c r="BA17">
        <f>IF(DH17&lt;&gt;"",1,0)+IF(DI17&lt;&gt;"",1,0)+IF(DK17&lt;&gt;"",1,0)+IF(DM17&lt;&gt;"",1,0)+IF(DN17&lt;&gt;"",1,0)+IF(DO17&lt;&gt;"",1,0)+IF(DQ17&lt;&gt;"",1,0)+IF(DR17&lt;&gt;"",1,0)+IF(DT17&lt;&gt;"",1,0)+IF(DU17&lt;&gt;"",1,0)+IF(DV17&lt;&gt;"",1,0)+IF(DW17&lt;&gt;"",1,0)+IF(DX17&lt;&gt;"",1,0)+IF(DZ17&lt;&gt;"",1,0)+IF(EA17&lt;&gt;"",1,0)+IF(EB17&lt;&gt;"",1,0)+IF(EE17&lt;&gt;"",1,0)</f>
        <v/>
      </c>
      <c r="BB17">
        <f>IF(AND(AV17&gt;0, AW17&gt;0),1,0)</f>
        <v/>
      </c>
      <c r="CO17" t="inlineStr">
        <is>
          <t>R</t>
        </is>
      </c>
      <c r="DN17" t="inlineStr">
        <is>
          <t>X</t>
        </is>
      </c>
      <c r="DU17" t="inlineStr">
        <is>
          <t>X</t>
        </is>
      </c>
      <c r="ED17" t="inlineStr">
        <is>
          <t>R</t>
        </is>
      </c>
      <c r="EF17" t="inlineStr">
        <is>
          <t>X</t>
        </is>
      </c>
    </row>
    <row r="18">
      <c r="A18" t="inlineStr">
        <is>
          <t>OH0021996839</t>
        </is>
      </c>
      <c r="B18" t="n">
        <v>78</v>
      </c>
      <c r="C18" t="n">
        <v>389817</v>
      </c>
      <c r="D18" t="inlineStr">
        <is>
          <t>SEAWOOD</t>
        </is>
      </c>
      <c r="E18" t="inlineStr">
        <is>
          <t>MIKHAIL</t>
        </is>
      </c>
      <c r="F18">
        <f>CONCATENATE(D18," ",LEFT(H18,4),"T=",AU18,"D=",AV18,"R=",AW18,"M=",AX18,"L=",AY18,"B=",AZ18)</f>
        <v/>
      </c>
      <c r="G18" t="inlineStr">
        <is>
          <t>D</t>
        </is>
      </c>
      <c r="I18" t="inlineStr">
        <is>
          <t>1992-10-19</t>
        </is>
      </c>
      <c r="J18" t="inlineStr">
        <is>
          <t>2021-11-19</t>
        </is>
      </c>
      <c r="K18" t="inlineStr">
        <is>
          <t>ACTIVE</t>
        </is>
      </c>
      <c r="L18" t="inlineStr">
        <is>
          <t>D</t>
        </is>
      </c>
      <c r="M18">
        <f>RIGHT(L18,LEN(L18)-FIND(" ",L18))</f>
        <v/>
      </c>
      <c r="N18" t="inlineStr">
        <is>
          <t>1477 ARTHUR DR NW</t>
        </is>
      </c>
      <c r="P18" t="inlineStr">
        <is>
          <t>WARREN</t>
        </is>
      </c>
      <c r="Q18" t="inlineStr">
        <is>
          <t>OH</t>
        </is>
      </c>
      <c r="R18" t="n">
        <v>44485</v>
      </c>
      <c r="AD18" t="inlineStr">
        <is>
          <t>TRUMBULL CAREER &amp; TECH CENTER</t>
        </is>
      </c>
      <c r="AE18" t="inlineStr">
        <is>
          <t>WARREN CITY</t>
        </is>
      </c>
      <c r="AF18" t="inlineStr">
        <is>
          <t>WARREN CITY SD</t>
        </is>
      </c>
      <c r="AH18" t="n">
        <v>14</v>
      </c>
      <c r="AI18" t="n">
        <v>11</v>
      </c>
      <c r="AN18" t="inlineStr">
        <is>
          <t>WARREN</t>
        </is>
      </c>
      <c r="AO18" t="inlineStr">
        <is>
          <t>WARREN CITY 1A</t>
        </is>
      </c>
      <c r="AP18" t="inlineStr">
        <is>
          <t>78-P-ACF</t>
        </is>
      </c>
      <c r="AQ18" t="n">
        <v>9</v>
      </c>
      <c r="AR18" t="n">
        <v>64</v>
      </c>
      <c r="AS18" t="n">
        <v>32</v>
      </c>
      <c r="AV18" t="inlineStr">
        <is>
          <t>WARREN-WARD 1</t>
        </is>
      </c>
      <c r="AW18">
        <f>COUNTA($BA$18:$EE$18)</f>
        <v/>
      </c>
      <c r="AX18">
        <f>COUNTIF($BA$18:$EE$18,"D")</f>
        <v/>
      </c>
      <c r="AY18">
        <f>COUNTIF($BA$18:$EE$18,"R")</f>
        <v/>
      </c>
      <c r="AZ18">
        <f>IF(BL18="D",1,0)+IF(BM18="D",1,0)+IF(BR18="D",1,0)+IF(BS18="D",1,0)+IF(BU18="D",1,0)+IF(CA18="D",1,0)+IF(CB18="D",1,0)+IF(CC18="D",1,0)+IF(CD18="D",1,0)+IF(CJ18="D",1,0)+IF(CK18="D",1,0)+IF(CO18="D",1,0)+IF(CP18="D",1,0)+IF(CQ18="D",1,0)+IF(CU18="D",1,0)+IF(CV18="D",1,0)+IF(DB18="D",1,0)+IF(DC18="D",1,0)+IF(DH18="D",1,0)+IF(DI18="D",1,0)+IF(DM18="D",1,0)+IF(DN18="D",1,0)+IF(DO18="D",1,0)+IF(DU18="D",1,0)+IF(DX18="D",1,0)</f>
        <v/>
      </c>
      <c r="BA18">
        <f>IF(DH18&lt;&gt;"",1,0)+IF(DI18&lt;&gt;"",1,0)+IF(DK18&lt;&gt;"",1,0)+IF(DM18&lt;&gt;"",1,0)+IF(DN18&lt;&gt;"",1,0)+IF(DO18&lt;&gt;"",1,0)+IF(DQ18&lt;&gt;"",1,0)+IF(DR18&lt;&gt;"",1,0)+IF(DT18&lt;&gt;"",1,0)+IF(DU18&lt;&gt;"",1,0)+IF(DV18&lt;&gt;"",1,0)+IF(DW18&lt;&gt;"",1,0)+IF(DX18&lt;&gt;"",1,0)+IF(DZ18&lt;&gt;"",1,0)+IF(EA18&lt;&gt;"",1,0)+IF(EB18&lt;&gt;"",1,0)+IF(EE18&lt;&gt;"",1,0)</f>
        <v/>
      </c>
      <c r="BB18">
        <f>IF(AND(AV18&gt;0, AW18&gt;0),1,0)</f>
        <v/>
      </c>
      <c r="CP18" t="inlineStr">
        <is>
          <t>X</t>
        </is>
      </c>
      <c r="DC18" t="inlineStr">
        <is>
          <t>X</t>
        </is>
      </c>
      <c r="DN18" t="inlineStr">
        <is>
          <t>X</t>
        </is>
      </c>
      <c r="DR18" t="inlineStr">
        <is>
          <t>X</t>
        </is>
      </c>
      <c r="DW18" t="inlineStr">
        <is>
          <t>D</t>
        </is>
      </c>
      <c r="EF18" t="inlineStr">
        <is>
          <t>X</t>
        </is>
      </c>
    </row>
    <row r="19">
      <c r="A19" t="inlineStr">
        <is>
          <t>OH0026433840</t>
        </is>
      </c>
      <c r="B19" t="n">
        <v>78</v>
      </c>
      <c r="C19" t="n">
        <v>462163</v>
      </c>
      <c r="D19" t="inlineStr">
        <is>
          <t>OLIVER</t>
        </is>
      </c>
      <c r="E19" t="inlineStr">
        <is>
          <t>BRUCE</t>
        </is>
      </c>
      <c r="F19">
        <f>CONCATENATE(D19," ",LEFT(H19,4),"T=",AU19,"D=",AV19,"R=",AW19,"M=",AX19,"L=",AY19,"B=",AZ19)</f>
        <v/>
      </c>
      <c r="G19" t="inlineStr">
        <is>
          <t>ALLEN</t>
        </is>
      </c>
      <c r="H19" t="inlineStr">
        <is>
          <t>II</t>
        </is>
      </c>
      <c r="I19" t="inlineStr">
        <is>
          <t>1998-02-24</t>
        </is>
      </c>
      <c r="J19" t="inlineStr">
        <is>
          <t>2022-03-11</t>
        </is>
      </c>
      <c r="K19" t="inlineStr">
        <is>
          <t>ACTIVE</t>
        </is>
      </c>
      <c r="M19">
        <f>RIGHT(L19,LEN(L19)-FIND(" ",L19))</f>
        <v/>
      </c>
      <c r="N19" t="inlineStr">
        <is>
          <t>1816 WESTWOOD DR NW</t>
        </is>
      </c>
      <c r="O19" t="inlineStr">
        <is>
          <t>APT 2</t>
        </is>
      </c>
      <c r="P19" t="inlineStr">
        <is>
          <t>WARREN</t>
        </is>
      </c>
      <c r="Q19" t="inlineStr">
        <is>
          <t>OH</t>
        </is>
      </c>
      <c r="R19" t="n">
        <v>44485</v>
      </c>
      <c r="AD19" t="inlineStr">
        <is>
          <t>TRUMBULL CAREER &amp; TECH CENTER</t>
        </is>
      </c>
      <c r="AE19" t="inlineStr">
        <is>
          <t>WARREN CITY</t>
        </is>
      </c>
      <c r="AF19" t="inlineStr">
        <is>
          <t>WARREN CITY SD</t>
        </is>
      </c>
      <c r="AH19" t="n">
        <v>14</v>
      </c>
      <c r="AI19" t="n">
        <v>11</v>
      </c>
      <c r="AN19" t="inlineStr">
        <is>
          <t>WARREN</t>
        </is>
      </c>
      <c r="AO19" t="inlineStr">
        <is>
          <t>WARREN CITY 1A</t>
        </is>
      </c>
      <c r="AP19" t="inlineStr">
        <is>
          <t>78-P-ACF</t>
        </is>
      </c>
      <c r="AQ19" t="n">
        <v>9</v>
      </c>
      <c r="AR19" t="n">
        <v>64</v>
      </c>
      <c r="AS19" t="n">
        <v>32</v>
      </c>
      <c r="AV19" t="inlineStr">
        <is>
          <t>WARREN-WARD 1</t>
        </is>
      </c>
      <c r="AW19">
        <f>COUNTA($BA$19:$EE$19)</f>
        <v/>
      </c>
      <c r="AX19">
        <f>COUNTIF($BA$19:$EE$19,"D")</f>
        <v/>
      </c>
      <c r="AY19">
        <f>COUNTIF($BA$19:$EE$19,"R")</f>
        <v/>
      </c>
      <c r="AZ19">
        <f>IF(BL19="D",1,0)+IF(BM19="D",1,0)+IF(BR19="D",1,0)+IF(BS19="D",1,0)+IF(BU19="D",1,0)+IF(CA19="D",1,0)+IF(CB19="D",1,0)+IF(CC19="D",1,0)+IF(CD19="D",1,0)+IF(CJ19="D",1,0)+IF(CK19="D",1,0)+IF(CO19="D",1,0)+IF(CP19="D",1,0)+IF(CQ19="D",1,0)+IF(CU19="D",1,0)+IF(CV19="D",1,0)+IF(DB19="D",1,0)+IF(DC19="D",1,0)+IF(DH19="D",1,0)+IF(DI19="D",1,0)+IF(DM19="D",1,0)+IF(DN19="D",1,0)+IF(DO19="D",1,0)+IF(DU19="D",1,0)+IF(DX19="D",1,0)</f>
        <v/>
      </c>
      <c r="BA19">
        <f>IF(DH19&lt;&gt;"",1,0)+IF(DI19&lt;&gt;"",1,0)+IF(DK19&lt;&gt;"",1,0)+IF(DM19&lt;&gt;"",1,0)+IF(DN19&lt;&gt;"",1,0)+IF(DO19&lt;&gt;"",1,0)+IF(DQ19&lt;&gt;"",1,0)+IF(DR19&lt;&gt;"",1,0)+IF(DT19&lt;&gt;"",1,0)+IF(DU19&lt;&gt;"",1,0)+IF(DV19&lt;&gt;"",1,0)+IF(DW19&lt;&gt;"",1,0)+IF(DX19&lt;&gt;"",1,0)+IF(DZ19&lt;&gt;"",1,0)+IF(EA19&lt;&gt;"",1,0)+IF(EB19&lt;&gt;"",1,0)+IF(EE19&lt;&gt;"",1,0)</f>
        <v/>
      </c>
      <c r="BB19">
        <f>IF(AND(AV19&gt;0, AW19&gt;0),1,0)</f>
        <v/>
      </c>
      <c r="DU19" t="inlineStr">
        <is>
          <t>X</t>
        </is>
      </c>
      <c r="DX19" t="inlineStr">
        <is>
          <t>X</t>
        </is>
      </c>
      <c r="EA19" t="inlineStr">
        <is>
          <t>X</t>
        </is>
      </c>
    </row>
    <row r="20">
      <c r="A20" t="inlineStr">
        <is>
          <t>OH0025424225</t>
        </is>
      </c>
      <c r="B20" t="n">
        <v>78</v>
      </c>
      <c r="C20" t="n">
        <v>444537</v>
      </c>
      <c r="D20" t="inlineStr">
        <is>
          <t>CALVEY</t>
        </is>
      </c>
      <c r="E20" t="inlineStr">
        <is>
          <t>CALEIGH</t>
        </is>
      </c>
      <c r="F20">
        <f>CONCATENATE(D20," ",LEFT(H20,4),"T=",AU20,"D=",AV20,"R=",AW20,"M=",AX20,"L=",AY20,"B=",AZ20)</f>
        <v/>
      </c>
      <c r="G20" t="inlineStr">
        <is>
          <t>E</t>
        </is>
      </c>
      <c r="I20" t="inlineStr">
        <is>
          <t>2002-07-28</t>
        </is>
      </c>
      <c r="J20" t="inlineStr">
        <is>
          <t>2020-02-11</t>
        </is>
      </c>
      <c r="K20" t="inlineStr">
        <is>
          <t>ACTIVE</t>
        </is>
      </c>
      <c r="M20">
        <f>RIGHT(L20,LEN(L20)-FIND(" ",L20))</f>
        <v/>
      </c>
      <c r="N20" t="inlineStr">
        <is>
          <t>1792 ARTHUR DR NW</t>
        </is>
      </c>
      <c r="P20" t="inlineStr">
        <is>
          <t>WARREN</t>
        </is>
      </c>
      <c r="Q20" t="inlineStr">
        <is>
          <t>OH</t>
        </is>
      </c>
      <c r="R20" t="n">
        <v>44485</v>
      </c>
      <c r="AD20" t="inlineStr">
        <is>
          <t>TRUMBULL CAREER &amp; TECH CENTER</t>
        </is>
      </c>
      <c r="AE20" t="inlineStr">
        <is>
          <t>WARREN CITY</t>
        </is>
      </c>
      <c r="AF20" t="inlineStr">
        <is>
          <t>WARREN CITY SD</t>
        </is>
      </c>
      <c r="AH20" t="n">
        <v>14</v>
      </c>
      <c r="AI20" t="n">
        <v>11</v>
      </c>
      <c r="AN20" t="inlineStr">
        <is>
          <t>WARREN</t>
        </is>
      </c>
      <c r="AO20" t="inlineStr">
        <is>
          <t>WARREN CITY 1A</t>
        </is>
      </c>
      <c r="AP20" t="inlineStr">
        <is>
          <t>78-P-ACF</t>
        </is>
      </c>
      <c r="AQ20" t="n">
        <v>9</v>
      </c>
      <c r="AR20" t="n">
        <v>64</v>
      </c>
      <c r="AS20" t="n">
        <v>32</v>
      </c>
      <c r="AV20" t="inlineStr">
        <is>
          <t>WARREN-WARD 1</t>
        </is>
      </c>
      <c r="AW20">
        <f>COUNTA($BA$20:$EE$20)</f>
        <v/>
      </c>
      <c r="AX20">
        <f>COUNTIF($BA$20:$EE$20,"D")</f>
        <v/>
      </c>
      <c r="AY20">
        <f>COUNTIF($BA$20:$EE$20,"R")</f>
        <v/>
      </c>
      <c r="AZ20">
        <f>IF(BL20="D",1,0)+IF(BM20="D",1,0)+IF(BR20="D",1,0)+IF(BS20="D",1,0)+IF(BU20="D",1,0)+IF(CA20="D",1,0)+IF(CB20="D",1,0)+IF(CC20="D",1,0)+IF(CD20="D",1,0)+IF(CJ20="D",1,0)+IF(CK20="D",1,0)+IF(CO20="D",1,0)+IF(CP20="D",1,0)+IF(CQ20="D",1,0)+IF(CU20="D",1,0)+IF(CV20="D",1,0)+IF(DB20="D",1,0)+IF(DC20="D",1,0)+IF(DH20="D",1,0)+IF(DI20="D",1,0)+IF(DM20="D",1,0)+IF(DN20="D",1,0)+IF(DO20="D",1,0)+IF(DU20="D",1,0)+IF(DX20="D",1,0)</f>
        <v/>
      </c>
      <c r="BA20">
        <f>IF(DH20&lt;&gt;"",1,0)+IF(DI20&lt;&gt;"",1,0)+IF(DK20&lt;&gt;"",1,0)+IF(DM20&lt;&gt;"",1,0)+IF(DN20&lt;&gt;"",1,0)+IF(DO20&lt;&gt;"",1,0)+IF(DQ20&lt;&gt;"",1,0)+IF(DR20&lt;&gt;"",1,0)+IF(DT20&lt;&gt;"",1,0)+IF(DU20&lt;&gt;"",1,0)+IF(DV20&lt;&gt;"",1,0)+IF(DW20&lt;&gt;"",1,0)+IF(DX20&lt;&gt;"",1,0)+IF(DZ20&lt;&gt;"",1,0)+IF(EA20&lt;&gt;"",1,0)+IF(EB20&lt;&gt;"",1,0)+IF(EE20&lt;&gt;"",1,0)</f>
        <v/>
      </c>
      <c r="BB20">
        <f>IF(AND(AV20&gt;0, AW20&gt;0),1,0)</f>
        <v/>
      </c>
      <c r="DN20" t="inlineStr">
        <is>
          <t>X</t>
        </is>
      </c>
      <c r="DU20" t="inlineStr">
        <is>
          <t>X</t>
        </is>
      </c>
      <c r="EF20" t="inlineStr">
        <is>
          <t>X</t>
        </is>
      </c>
    </row>
    <row r="21">
      <c r="A21" t="inlineStr">
        <is>
          <t>OH0025424232</t>
        </is>
      </c>
      <c r="B21" t="n">
        <v>78</v>
      </c>
      <c r="C21" t="n">
        <v>444539</v>
      </c>
      <c r="D21" t="inlineStr">
        <is>
          <t>CALVEY</t>
        </is>
      </c>
      <c r="E21" t="inlineStr">
        <is>
          <t>COLLEEN</t>
        </is>
      </c>
      <c r="F21">
        <f>CONCATENATE(D21," ",LEFT(H21,4),"T=",AU21,"D=",AV21,"R=",AW21,"M=",AX21,"L=",AY21,"B=",AZ21)</f>
        <v/>
      </c>
      <c r="G21" t="inlineStr">
        <is>
          <t>MARA</t>
        </is>
      </c>
      <c r="I21" t="inlineStr">
        <is>
          <t>2002-07-28</t>
        </is>
      </c>
      <c r="J21" t="inlineStr">
        <is>
          <t>2020-02-11</t>
        </is>
      </c>
      <c r="K21" t="inlineStr">
        <is>
          <t>ACTIVE</t>
        </is>
      </c>
      <c r="M21">
        <f>RIGHT(L21,LEN(L21)-FIND(" ",L21))</f>
        <v/>
      </c>
      <c r="N21" t="inlineStr">
        <is>
          <t>1792 ARTHUR DR NW</t>
        </is>
      </c>
      <c r="P21" t="inlineStr">
        <is>
          <t>WARREN</t>
        </is>
      </c>
      <c r="Q21" t="inlineStr">
        <is>
          <t>OH</t>
        </is>
      </c>
      <c r="R21" t="n">
        <v>44485</v>
      </c>
      <c r="AD21" t="inlineStr">
        <is>
          <t>TRUMBULL CAREER &amp; TECH CENTER</t>
        </is>
      </c>
      <c r="AE21" t="inlineStr">
        <is>
          <t>WARREN CITY</t>
        </is>
      </c>
      <c r="AF21" t="inlineStr">
        <is>
          <t>WARREN CITY SD</t>
        </is>
      </c>
      <c r="AH21" t="n">
        <v>14</v>
      </c>
      <c r="AI21" t="n">
        <v>11</v>
      </c>
      <c r="AN21" t="inlineStr">
        <is>
          <t>WARREN</t>
        </is>
      </c>
      <c r="AO21" t="inlineStr">
        <is>
          <t>WARREN CITY 1A</t>
        </is>
      </c>
      <c r="AP21" t="inlineStr">
        <is>
          <t>78-P-ACF</t>
        </is>
      </c>
      <c r="AQ21" t="n">
        <v>9</v>
      </c>
      <c r="AR21" t="n">
        <v>64</v>
      </c>
      <c r="AS21" t="n">
        <v>32</v>
      </c>
      <c r="AV21" t="inlineStr">
        <is>
          <t>WARREN-WARD 1</t>
        </is>
      </c>
      <c r="AW21">
        <f>COUNTA($BA$21:$EE$21)</f>
        <v/>
      </c>
      <c r="AX21">
        <f>COUNTIF($BA$21:$EE$21,"D")</f>
        <v/>
      </c>
      <c r="AY21">
        <f>COUNTIF($BA$21:$EE$21,"R")</f>
        <v/>
      </c>
      <c r="AZ21">
        <f>IF(BL21="D",1,0)+IF(BM21="D",1,0)+IF(BR21="D",1,0)+IF(BS21="D",1,0)+IF(BU21="D",1,0)+IF(CA21="D",1,0)+IF(CB21="D",1,0)+IF(CC21="D",1,0)+IF(CD21="D",1,0)+IF(CJ21="D",1,0)+IF(CK21="D",1,0)+IF(CO21="D",1,0)+IF(CP21="D",1,0)+IF(CQ21="D",1,0)+IF(CU21="D",1,0)+IF(CV21="D",1,0)+IF(DB21="D",1,0)+IF(DC21="D",1,0)+IF(DH21="D",1,0)+IF(DI21="D",1,0)+IF(DM21="D",1,0)+IF(DN21="D",1,0)+IF(DO21="D",1,0)+IF(DU21="D",1,0)+IF(DX21="D",1,0)</f>
        <v/>
      </c>
      <c r="BA21">
        <f>IF(DH21&lt;&gt;"",1,0)+IF(DI21&lt;&gt;"",1,0)+IF(DK21&lt;&gt;"",1,0)+IF(DM21&lt;&gt;"",1,0)+IF(DN21&lt;&gt;"",1,0)+IF(DO21&lt;&gt;"",1,0)+IF(DQ21&lt;&gt;"",1,0)+IF(DR21&lt;&gt;"",1,0)+IF(DT21&lt;&gt;"",1,0)+IF(DU21&lt;&gt;"",1,0)+IF(DV21&lt;&gt;"",1,0)+IF(DW21&lt;&gt;"",1,0)+IF(DX21&lt;&gt;"",1,0)+IF(DZ21&lt;&gt;"",1,0)+IF(EA21&lt;&gt;"",1,0)+IF(EB21&lt;&gt;"",1,0)+IF(EE21&lt;&gt;"",1,0)</f>
        <v/>
      </c>
      <c r="BB21">
        <f>IF(AND(AV21&gt;0, AW21&gt;0),1,0)</f>
        <v/>
      </c>
      <c r="DM21" t="inlineStr">
        <is>
          <t>R</t>
        </is>
      </c>
      <c r="DN21" t="inlineStr">
        <is>
          <t>X</t>
        </is>
      </c>
      <c r="DU21" t="inlineStr">
        <is>
          <t>X</t>
        </is>
      </c>
      <c r="EA21" t="inlineStr">
        <is>
          <t>X</t>
        </is>
      </c>
      <c r="EF21" t="inlineStr">
        <is>
          <t>X</t>
        </is>
      </c>
    </row>
    <row r="22">
      <c r="A22" t="inlineStr">
        <is>
          <t>OH0024567463</t>
        </is>
      </c>
      <c r="B22" t="n">
        <v>78</v>
      </c>
      <c r="C22" t="n">
        <v>430615</v>
      </c>
      <c r="D22" t="inlineStr">
        <is>
          <t>CAMPBELL</t>
        </is>
      </c>
      <c r="E22" t="inlineStr">
        <is>
          <t>JOSIE</t>
        </is>
      </c>
      <c r="F22">
        <f>CONCATENATE(D22," ",LEFT(H22,4),"T=",AU22,"D=",AV22,"R=",AW22,"M=",AX22,"L=",AY22,"B=",AZ22)</f>
        <v/>
      </c>
      <c r="I22" t="inlineStr">
        <is>
          <t>1999-03-24</t>
        </is>
      </c>
      <c r="J22" t="inlineStr">
        <is>
          <t>2021-03-31</t>
        </is>
      </c>
      <c r="K22" t="inlineStr">
        <is>
          <t>ACTIVE</t>
        </is>
      </c>
      <c r="L22" t="inlineStr">
        <is>
          <t>R</t>
        </is>
      </c>
      <c r="M22">
        <f>RIGHT(L22,LEN(L22)-FIND(" ",L22))</f>
        <v/>
      </c>
      <c r="N22" t="inlineStr">
        <is>
          <t>1803 MONTICELLO AVE NW</t>
        </is>
      </c>
      <c r="P22" t="inlineStr">
        <is>
          <t>WARREN</t>
        </is>
      </c>
      <c r="Q22" t="inlineStr">
        <is>
          <t>OH</t>
        </is>
      </c>
      <c r="R22" t="n">
        <v>44485</v>
      </c>
      <c r="AD22" t="inlineStr">
        <is>
          <t>TRUMBULL CAREER &amp; TECH CENTER</t>
        </is>
      </c>
      <c r="AE22" t="inlineStr">
        <is>
          <t>WARREN CITY</t>
        </is>
      </c>
      <c r="AF22" t="inlineStr">
        <is>
          <t>WARREN CITY SD</t>
        </is>
      </c>
      <c r="AH22" t="n">
        <v>14</v>
      </c>
      <c r="AI22" t="n">
        <v>11</v>
      </c>
      <c r="AN22" t="inlineStr">
        <is>
          <t>WARREN</t>
        </is>
      </c>
      <c r="AO22" t="inlineStr">
        <is>
          <t>WARREN CITY 1A</t>
        </is>
      </c>
      <c r="AP22" t="inlineStr">
        <is>
          <t>78-P-ACF</t>
        </is>
      </c>
      <c r="AQ22" t="n">
        <v>9</v>
      </c>
      <c r="AR22" t="n">
        <v>64</v>
      </c>
      <c r="AS22" t="n">
        <v>32</v>
      </c>
      <c r="AV22" t="inlineStr">
        <is>
          <t>WARREN-WARD 1</t>
        </is>
      </c>
      <c r="AW22">
        <f>COUNTA($BA$22:$EE$22)</f>
        <v/>
      </c>
      <c r="AX22">
        <f>COUNTIF($BA$22:$EE$22,"D")</f>
        <v/>
      </c>
      <c r="AY22">
        <f>COUNTIF($BA$22:$EE$22,"R")</f>
        <v/>
      </c>
      <c r="AZ22">
        <f>IF(BL22="D",1,0)+IF(BM22="D",1,0)+IF(BR22="D",1,0)+IF(BS22="D",1,0)+IF(BU22="D",1,0)+IF(CA22="D",1,0)+IF(CB22="D",1,0)+IF(CC22="D",1,0)+IF(CD22="D",1,0)+IF(CJ22="D",1,0)+IF(CK22="D",1,0)+IF(CO22="D",1,0)+IF(CP22="D",1,0)+IF(CQ22="D",1,0)+IF(CU22="D",1,0)+IF(CV22="D",1,0)+IF(DB22="D",1,0)+IF(DC22="D",1,0)+IF(DH22="D",1,0)+IF(DI22="D",1,0)+IF(DM22="D",1,0)+IF(DN22="D",1,0)+IF(DO22="D",1,0)+IF(DU22="D",1,0)+IF(DX22="D",1,0)</f>
        <v/>
      </c>
      <c r="BA22">
        <f>IF(DH22&lt;&gt;"",1,0)+IF(DI22&lt;&gt;"",1,0)+IF(DK22&lt;&gt;"",1,0)+IF(DM22&lt;&gt;"",1,0)+IF(DN22&lt;&gt;"",1,0)+IF(DO22&lt;&gt;"",1,0)+IF(DQ22&lt;&gt;"",1,0)+IF(DR22&lt;&gt;"",1,0)+IF(DT22&lt;&gt;"",1,0)+IF(DU22&lt;&gt;"",1,0)+IF(DV22&lt;&gt;"",1,0)+IF(DW22&lt;&gt;"",1,0)+IF(DX22&lt;&gt;"",1,0)+IF(DZ22&lt;&gt;"",1,0)+IF(EA22&lt;&gt;"",1,0)+IF(EB22&lt;&gt;"",1,0)+IF(EE22&lt;&gt;"",1,0)</f>
        <v/>
      </c>
      <c r="BB22">
        <f>IF(AND(AV22&gt;0, AW22&gt;0),1,0)</f>
        <v/>
      </c>
      <c r="DI22" t="inlineStr">
        <is>
          <t>X</t>
        </is>
      </c>
      <c r="DN22" t="inlineStr">
        <is>
          <t>X</t>
        </is>
      </c>
      <c r="DS22" t="inlineStr">
        <is>
          <t>R</t>
        </is>
      </c>
      <c r="DU22" t="inlineStr">
        <is>
          <t>X</t>
        </is>
      </c>
      <c r="EA22" t="inlineStr">
        <is>
          <t>X</t>
        </is>
      </c>
      <c r="EF22" t="inlineStr">
        <is>
          <t>X</t>
        </is>
      </c>
    </row>
    <row r="23">
      <c r="A23" t="inlineStr">
        <is>
          <t>OH0024166386</t>
        </is>
      </c>
      <c r="B23" t="n">
        <v>78</v>
      </c>
      <c r="C23" t="n">
        <v>422861</v>
      </c>
      <c r="D23" t="inlineStr">
        <is>
          <t>BARRIOS</t>
        </is>
      </c>
      <c r="E23" t="inlineStr">
        <is>
          <t>JASON</t>
        </is>
      </c>
      <c r="F23">
        <f>CONCATENATE(D23," ",LEFT(H23,4),"T=",AU23,"D=",AV23,"R=",AW23,"M=",AX23,"L=",AY23,"B=",AZ23)</f>
        <v/>
      </c>
      <c r="G23" t="inlineStr">
        <is>
          <t>R</t>
        </is>
      </c>
      <c r="I23" t="inlineStr">
        <is>
          <t>1978-12-05</t>
        </is>
      </c>
      <c r="J23" t="inlineStr">
        <is>
          <t>2021-03-18</t>
        </is>
      </c>
      <c r="K23" t="inlineStr">
        <is>
          <t>ACTIVE</t>
        </is>
      </c>
      <c r="M23">
        <f>RIGHT(L23,LEN(L23)-FIND(" ",L23))</f>
        <v/>
      </c>
      <c r="N23" t="inlineStr">
        <is>
          <t>1416 BRADFORD ST NW</t>
        </is>
      </c>
      <c r="P23" t="inlineStr">
        <is>
          <t>WARREN</t>
        </is>
      </c>
      <c r="Q23" t="inlineStr">
        <is>
          <t>OH</t>
        </is>
      </c>
      <c r="R23" t="n">
        <v>44485</v>
      </c>
      <c r="AD23" t="inlineStr">
        <is>
          <t>TRUMBULL CAREER &amp; TECH CENTER</t>
        </is>
      </c>
      <c r="AE23" t="inlineStr">
        <is>
          <t>WARREN CITY</t>
        </is>
      </c>
      <c r="AF23" t="inlineStr">
        <is>
          <t>WARREN CITY SD</t>
        </is>
      </c>
      <c r="AH23" t="n">
        <v>14</v>
      </c>
      <c r="AI23" t="n">
        <v>11</v>
      </c>
      <c r="AN23" t="inlineStr">
        <is>
          <t>WARREN</t>
        </is>
      </c>
      <c r="AO23" t="inlineStr">
        <is>
          <t>WARREN CITY 1A</t>
        </is>
      </c>
      <c r="AP23" t="inlineStr">
        <is>
          <t>78-P-ACF</t>
        </is>
      </c>
      <c r="AQ23" t="n">
        <v>9</v>
      </c>
      <c r="AR23" t="n">
        <v>64</v>
      </c>
      <c r="AS23" t="n">
        <v>32</v>
      </c>
      <c r="AV23" t="inlineStr">
        <is>
          <t>WARREN-WARD 1</t>
        </is>
      </c>
      <c r="AW23">
        <f>COUNTA($BA$23:$EE$23)</f>
        <v/>
      </c>
      <c r="AX23">
        <f>COUNTIF($BA$23:$EE$23,"D")</f>
        <v/>
      </c>
      <c r="AY23">
        <f>COUNTIF($BA$23:$EE$23,"R")</f>
        <v/>
      </c>
      <c r="AZ23">
        <f>IF(BL23="D",1,0)+IF(BM23="D",1,0)+IF(BR23="D",1,0)+IF(BS23="D",1,0)+IF(BU23="D",1,0)+IF(CA23="D",1,0)+IF(CB23="D",1,0)+IF(CC23="D",1,0)+IF(CD23="D",1,0)+IF(CJ23="D",1,0)+IF(CK23="D",1,0)+IF(CO23="D",1,0)+IF(CP23="D",1,0)+IF(CQ23="D",1,0)+IF(CU23="D",1,0)+IF(CV23="D",1,0)+IF(DB23="D",1,0)+IF(DC23="D",1,0)+IF(DH23="D",1,0)+IF(DI23="D",1,0)+IF(DM23="D",1,0)+IF(DN23="D",1,0)+IF(DO23="D",1,0)+IF(DU23="D",1,0)+IF(DX23="D",1,0)</f>
        <v/>
      </c>
      <c r="BA23">
        <f>IF(DH23&lt;&gt;"",1,0)+IF(DI23&lt;&gt;"",1,0)+IF(DK23&lt;&gt;"",1,0)+IF(DM23&lt;&gt;"",1,0)+IF(DN23&lt;&gt;"",1,0)+IF(DO23&lt;&gt;"",1,0)+IF(DQ23&lt;&gt;"",1,0)+IF(DR23&lt;&gt;"",1,0)+IF(DT23&lt;&gt;"",1,0)+IF(DU23&lt;&gt;"",1,0)+IF(DV23&lt;&gt;"",1,0)+IF(DW23&lt;&gt;"",1,0)+IF(DX23&lt;&gt;"",1,0)+IF(DZ23&lt;&gt;"",1,0)+IF(EA23&lt;&gt;"",1,0)+IF(EB23&lt;&gt;"",1,0)+IF(EE23&lt;&gt;"",1,0)</f>
        <v/>
      </c>
      <c r="BB23">
        <f>IF(AND(AV23&gt;0, AW23&gt;0),1,0)</f>
        <v/>
      </c>
      <c r="DC23" t="inlineStr">
        <is>
          <t>X</t>
        </is>
      </c>
      <c r="DG23" t="inlineStr">
        <is>
          <t>D</t>
        </is>
      </c>
      <c r="DI23" t="inlineStr">
        <is>
          <t>X</t>
        </is>
      </c>
      <c r="DL23" t="inlineStr">
        <is>
          <t>X</t>
        </is>
      </c>
      <c r="DM23" t="inlineStr">
        <is>
          <t>D</t>
        </is>
      </c>
      <c r="DN23" t="inlineStr">
        <is>
          <t>X</t>
        </is>
      </c>
      <c r="DU23" t="inlineStr">
        <is>
          <t>X</t>
        </is>
      </c>
    </row>
    <row r="24">
      <c r="A24" t="inlineStr">
        <is>
          <t>OH0015805396</t>
        </is>
      </c>
      <c r="B24" t="n">
        <v>78</v>
      </c>
      <c r="C24" t="n">
        <v>295945</v>
      </c>
      <c r="D24" t="inlineStr">
        <is>
          <t>KOPELOS</t>
        </is>
      </c>
      <c r="E24" t="inlineStr">
        <is>
          <t>ANDREA</t>
        </is>
      </c>
      <c r="F24">
        <f>CONCATENATE(D24," ",LEFT(H24,4),"T=",AU24,"D=",AV24,"R=",AW24,"M=",AX24,"L=",AY24,"B=",AZ24)</f>
        <v/>
      </c>
      <c r="G24" t="inlineStr">
        <is>
          <t>NICOLE</t>
        </is>
      </c>
      <c r="I24" t="inlineStr">
        <is>
          <t>1981-02-16</t>
        </is>
      </c>
      <c r="J24" t="inlineStr">
        <is>
          <t>2020-10-04</t>
        </is>
      </c>
      <c r="K24" t="inlineStr">
        <is>
          <t>ACTIVE</t>
        </is>
      </c>
      <c r="M24">
        <f>RIGHT(L24,LEN(L24)-FIND(" ",L24))</f>
        <v/>
      </c>
      <c r="N24" t="inlineStr">
        <is>
          <t>1408 NORWOOD ST NW</t>
        </is>
      </c>
      <c r="P24" t="inlineStr">
        <is>
          <t>WARREN</t>
        </is>
      </c>
      <c r="Q24" t="inlineStr">
        <is>
          <t>OH</t>
        </is>
      </c>
      <c r="R24" t="n">
        <v>44485</v>
      </c>
      <c r="AD24" t="inlineStr">
        <is>
          <t>TRUMBULL CAREER &amp; TECH CENTER</t>
        </is>
      </c>
      <c r="AE24" t="inlineStr">
        <is>
          <t>WARREN CITY</t>
        </is>
      </c>
      <c r="AF24" t="inlineStr">
        <is>
          <t>WARREN CITY SD</t>
        </is>
      </c>
      <c r="AH24" t="n">
        <v>14</v>
      </c>
      <c r="AI24" t="n">
        <v>11</v>
      </c>
      <c r="AN24" t="inlineStr">
        <is>
          <t>WARREN</t>
        </is>
      </c>
      <c r="AO24" t="inlineStr">
        <is>
          <t>WARREN CITY 1A</t>
        </is>
      </c>
      <c r="AP24" t="inlineStr">
        <is>
          <t>78-P-ACF</t>
        </is>
      </c>
      <c r="AQ24" t="n">
        <v>9</v>
      </c>
      <c r="AR24" t="n">
        <v>64</v>
      </c>
      <c r="AS24" t="n">
        <v>32</v>
      </c>
      <c r="AV24" t="inlineStr">
        <is>
          <t>WARREN-WARD 1</t>
        </is>
      </c>
      <c r="AW24">
        <f>COUNTA($BA$24:$EE$24)</f>
        <v/>
      </c>
      <c r="AX24">
        <f>COUNTIF($BA$24:$EE$24,"D")</f>
        <v/>
      </c>
      <c r="AY24">
        <f>COUNTIF($BA$24:$EE$24,"R")</f>
        <v/>
      </c>
      <c r="AZ24">
        <f>IF(BL24="D",1,0)+IF(BM24="D",1,0)+IF(BR24="D",1,0)+IF(BS24="D",1,0)+IF(BU24="D",1,0)+IF(CA24="D",1,0)+IF(CB24="D",1,0)+IF(CC24="D",1,0)+IF(CD24="D",1,0)+IF(CJ24="D",1,0)+IF(CK24="D",1,0)+IF(CO24="D",1,0)+IF(CP24="D",1,0)+IF(CQ24="D",1,0)+IF(CU24="D",1,0)+IF(CV24="D",1,0)+IF(DB24="D",1,0)+IF(DC24="D",1,0)+IF(DH24="D",1,0)+IF(DI24="D",1,0)+IF(DM24="D",1,0)+IF(DN24="D",1,0)+IF(DO24="D",1,0)+IF(DU24="D",1,0)+IF(DX24="D",1,0)</f>
        <v/>
      </c>
      <c r="BA24">
        <f>IF(DH24&lt;&gt;"",1,0)+IF(DI24&lt;&gt;"",1,0)+IF(DK24&lt;&gt;"",1,0)+IF(DM24&lt;&gt;"",1,0)+IF(DN24&lt;&gt;"",1,0)+IF(DO24&lt;&gt;"",1,0)+IF(DQ24&lt;&gt;"",1,0)+IF(DR24&lt;&gt;"",1,0)+IF(DT24&lt;&gt;"",1,0)+IF(DU24&lt;&gt;"",1,0)+IF(DV24&lt;&gt;"",1,0)+IF(DW24&lt;&gt;"",1,0)+IF(DX24&lt;&gt;"",1,0)+IF(DZ24&lt;&gt;"",1,0)+IF(EA24&lt;&gt;"",1,0)+IF(EB24&lt;&gt;"",1,0)+IF(EE24&lt;&gt;"",1,0)</f>
        <v/>
      </c>
      <c r="BB24">
        <f>IF(AND(AV24&gt;0, AW24&gt;0),1,0)</f>
        <v/>
      </c>
      <c r="BD24" t="inlineStr">
        <is>
          <t>X</t>
        </is>
      </c>
      <c r="BJ24" t="inlineStr">
        <is>
          <t>X</t>
        </is>
      </c>
      <c r="BL24" t="inlineStr">
        <is>
          <t>X</t>
        </is>
      </c>
      <c r="BY24" t="inlineStr">
        <is>
          <t>D</t>
        </is>
      </c>
      <c r="CA24" t="inlineStr">
        <is>
          <t>X</t>
        </is>
      </c>
      <c r="CP24" t="inlineStr">
        <is>
          <t>X</t>
        </is>
      </c>
      <c r="CZ24" t="inlineStr">
        <is>
          <t>D</t>
        </is>
      </c>
      <c r="DC24" t="inlineStr">
        <is>
          <t>X</t>
        </is>
      </c>
      <c r="DI24" t="inlineStr">
        <is>
          <t>X</t>
        </is>
      </c>
      <c r="DN24" t="inlineStr">
        <is>
          <t>X</t>
        </is>
      </c>
      <c r="DU24" t="inlineStr">
        <is>
          <t>X</t>
        </is>
      </c>
      <c r="EA24" t="inlineStr">
        <is>
          <t>X</t>
        </is>
      </c>
      <c r="EF24" t="inlineStr">
        <is>
          <t>X</t>
        </is>
      </c>
    </row>
    <row r="25">
      <c r="A25" t="inlineStr">
        <is>
          <t>OH0025953558</t>
        </is>
      </c>
      <c r="B25" t="n">
        <v>78</v>
      </c>
      <c r="C25" t="n">
        <v>453334</v>
      </c>
      <c r="D25" t="inlineStr">
        <is>
          <t>BOOMER</t>
        </is>
      </c>
      <c r="E25" t="inlineStr">
        <is>
          <t>MARCUS</t>
        </is>
      </c>
      <c r="F25">
        <f>CONCATENATE(D25," ",LEFT(H25,4),"T=",AU25,"D=",AV25,"R=",AW25,"M=",AX25,"L=",AY25,"B=",AZ25)</f>
        <v/>
      </c>
      <c r="G25" t="inlineStr">
        <is>
          <t>D</t>
        </is>
      </c>
      <c r="I25" t="inlineStr">
        <is>
          <t>1996-07-01</t>
        </is>
      </c>
      <c r="J25" t="inlineStr">
        <is>
          <t>2020-09-13</t>
        </is>
      </c>
      <c r="K25" t="inlineStr">
        <is>
          <t>ACTIVE</t>
        </is>
      </c>
      <c r="M25">
        <f>RIGHT(L25,LEN(L25)-FIND(" ",L25))</f>
        <v/>
      </c>
      <c r="N25" t="inlineStr">
        <is>
          <t>1668 ARTHUR DR NW</t>
        </is>
      </c>
      <c r="P25" t="inlineStr">
        <is>
          <t>WARREN</t>
        </is>
      </c>
      <c r="Q25" t="inlineStr">
        <is>
          <t>OH</t>
        </is>
      </c>
      <c r="R25" t="n">
        <v>44485</v>
      </c>
      <c r="AD25" t="inlineStr">
        <is>
          <t>TRUMBULL CAREER &amp; TECH CENTER</t>
        </is>
      </c>
      <c r="AE25" t="inlineStr">
        <is>
          <t>WARREN CITY</t>
        </is>
      </c>
      <c r="AF25" t="inlineStr">
        <is>
          <t>WARREN CITY SD</t>
        </is>
      </c>
      <c r="AH25" t="n">
        <v>14</v>
      </c>
      <c r="AI25" t="n">
        <v>11</v>
      </c>
      <c r="AN25" t="inlineStr">
        <is>
          <t>WARREN</t>
        </is>
      </c>
      <c r="AO25" t="inlineStr">
        <is>
          <t>WARREN CITY 1A</t>
        </is>
      </c>
      <c r="AP25" t="inlineStr">
        <is>
          <t>78-P-ACF</t>
        </is>
      </c>
      <c r="AQ25" t="n">
        <v>9</v>
      </c>
      <c r="AR25" t="n">
        <v>64</v>
      </c>
      <c r="AS25" t="n">
        <v>32</v>
      </c>
      <c r="AV25" t="inlineStr">
        <is>
          <t>WARREN-WARD 1</t>
        </is>
      </c>
      <c r="AW25">
        <f>COUNTA($BA$25:$EE$25)</f>
        <v/>
      </c>
      <c r="AX25">
        <f>COUNTIF($BA$25:$EE$25,"D")</f>
        <v/>
      </c>
      <c r="AY25">
        <f>COUNTIF($BA$25:$EE$25,"R")</f>
        <v/>
      </c>
      <c r="AZ25">
        <f>IF(BL25="D",1,0)+IF(BM25="D",1,0)+IF(BR25="D",1,0)+IF(BS25="D",1,0)+IF(BU25="D",1,0)+IF(CA25="D",1,0)+IF(CB25="D",1,0)+IF(CC25="D",1,0)+IF(CD25="D",1,0)+IF(CJ25="D",1,0)+IF(CK25="D",1,0)+IF(CO25="D",1,0)+IF(CP25="D",1,0)+IF(CQ25="D",1,0)+IF(CU25="D",1,0)+IF(CV25="D",1,0)+IF(DB25="D",1,0)+IF(DC25="D",1,0)+IF(DH25="D",1,0)+IF(DI25="D",1,0)+IF(DM25="D",1,0)+IF(DN25="D",1,0)+IF(DO25="D",1,0)+IF(DU25="D",1,0)+IF(DX25="D",1,0)</f>
        <v/>
      </c>
      <c r="BA25">
        <f>IF(DH25&lt;&gt;"",1,0)+IF(DI25&lt;&gt;"",1,0)+IF(DK25&lt;&gt;"",1,0)+IF(DM25&lt;&gt;"",1,0)+IF(DN25&lt;&gt;"",1,0)+IF(DO25&lt;&gt;"",1,0)+IF(DQ25&lt;&gt;"",1,0)+IF(DR25&lt;&gt;"",1,0)+IF(DT25&lt;&gt;"",1,0)+IF(DU25&lt;&gt;"",1,0)+IF(DV25&lt;&gt;"",1,0)+IF(DW25&lt;&gt;"",1,0)+IF(DX25&lt;&gt;"",1,0)+IF(DZ25&lt;&gt;"",1,0)+IF(EA25&lt;&gt;"",1,0)+IF(EB25&lt;&gt;"",1,0)+IF(EE25&lt;&gt;"",1,0)</f>
        <v/>
      </c>
      <c r="BB25">
        <f>IF(AND(AV25&gt;0, AW25&gt;0),1,0)</f>
        <v/>
      </c>
      <c r="DC25" t="inlineStr">
        <is>
          <t>X</t>
        </is>
      </c>
      <c r="DI25" t="inlineStr">
        <is>
          <t>X</t>
        </is>
      </c>
      <c r="DN25" t="inlineStr">
        <is>
          <t>X</t>
        </is>
      </c>
      <c r="EA25" t="inlineStr">
        <is>
          <t>X</t>
        </is>
      </c>
      <c r="EF25" t="inlineStr">
        <is>
          <t>X</t>
        </is>
      </c>
    </row>
    <row r="26">
      <c r="A26" t="inlineStr">
        <is>
          <t>OH0025121874</t>
        </is>
      </c>
      <c r="B26" t="n">
        <v>78</v>
      </c>
      <c r="C26" t="n">
        <v>439948</v>
      </c>
      <c r="D26" t="inlineStr">
        <is>
          <t>FOX</t>
        </is>
      </c>
      <c r="E26" t="inlineStr">
        <is>
          <t>AMANDA</t>
        </is>
      </c>
      <c r="F26">
        <f>CONCATENATE(D26," ",LEFT(H26,4),"T=",AU26,"D=",AV26,"R=",AW26,"M=",AX26,"L=",AY26,"B=",AZ26)</f>
        <v/>
      </c>
      <c r="G26" t="inlineStr">
        <is>
          <t>LAUREN</t>
        </is>
      </c>
      <c r="I26" t="inlineStr">
        <is>
          <t>1987-05-19</t>
        </is>
      </c>
      <c r="J26" t="inlineStr">
        <is>
          <t>2019-06-14</t>
        </is>
      </c>
      <c r="K26" t="inlineStr">
        <is>
          <t>ACTIVE</t>
        </is>
      </c>
      <c r="M26">
        <f>RIGHT(L26,LEN(L26)-FIND(" ",L26))</f>
        <v/>
      </c>
      <c r="N26" t="inlineStr">
        <is>
          <t>1362 MONCREST DR NW</t>
        </is>
      </c>
      <c r="P26" t="inlineStr">
        <is>
          <t>WARREN</t>
        </is>
      </c>
      <c r="Q26" t="inlineStr">
        <is>
          <t>OH</t>
        </is>
      </c>
      <c r="R26" t="n">
        <v>44485</v>
      </c>
      <c r="AD26" t="inlineStr">
        <is>
          <t>TRUMBULL CAREER &amp; TECH CENTER</t>
        </is>
      </c>
      <c r="AE26" t="inlineStr">
        <is>
          <t>WARREN CITY</t>
        </is>
      </c>
      <c r="AF26" t="inlineStr">
        <is>
          <t>WARREN CITY SD</t>
        </is>
      </c>
      <c r="AH26" t="n">
        <v>14</v>
      </c>
      <c r="AI26" t="n">
        <v>11</v>
      </c>
      <c r="AN26" t="inlineStr">
        <is>
          <t>WARREN</t>
        </is>
      </c>
      <c r="AO26" t="inlineStr">
        <is>
          <t>WARREN CITY 1A</t>
        </is>
      </c>
      <c r="AP26" t="inlineStr">
        <is>
          <t>78-P-ACF</t>
        </is>
      </c>
      <c r="AQ26" t="n">
        <v>9</v>
      </c>
      <c r="AR26" t="n">
        <v>64</v>
      </c>
      <c r="AS26" t="n">
        <v>32</v>
      </c>
      <c r="AV26" t="inlineStr">
        <is>
          <t>WARREN-WARD 1</t>
        </is>
      </c>
      <c r="AW26">
        <f>COUNTA($BA$26:$EE$26)</f>
        <v/>
      </c>
      <c r="AX26">
        <f>COUNTIF($BA$26:$EE$26,"D")</f>
        <v/>
      </c>
      <c r="AY26">
        <f>COUNTIF($BA$26:$EE$26,"R")</f>
        <v/>
      </c>
      <c r="AZ26">
        <f>IF(BL26="D",1,0)+IF(BM26="D",1,0)+IF(BR26="D",1,0)+IF(BS26="D",1,0)+IF(BU26="D",1,0)+IF(CA26="D",1,0)+IF(CB26="D",1,0)+IF(CC26="D",1,0)+IF(CD26="D",1,0)+IF(CJ26="D",1,0)+IF(CK26="D",1,0)+IF(CO26="D",1,0)+IF(CP26="D",1,0)+IF(CQ26="D",1,0)+IF(CU26="D",1,0)+IF(CV26="D",1,0)+IF(DB26="D",1,0)+IF(DC26="D",1,0)+IF(DH26="D",1,0)+IF(DI26="D",1,0)+IF(DM26="D",1,0)+IF(DN26="D",1,0)+IF(DO26="D",1,0)+IF(DU26="D",1,0)+IF(DX26="D",1,0)</f>
        <v/>
      </c>
      <c r="BA26">
        <f>IF(DH26&lt;&gt;"",1,0)+IF(DI26&lt;&gt;"",1,0)+IF(DK26&lt;&gt;"",1,0)+IF(DM26&lt;&gt;"",1,0)+IF(DN26&lt;&gt;"",1,0)+IF(DO26&lt;&gt;"",1,0)+IF(DQ26&lt;&gt;"",1,0)+IF(DR26&lt;&gt;"",1,0)+IF(DT26&lt;&gt;"",1,0)+IF(DU26&lt;&gt;"",1,0)+IF(DV26&lt;&gt;"",1,0)+IF(DW26&lt;&gt;"",1,0)+IF(DX26&lt;&gt;"",1,0)+IF(DZ26&lt;&gt;"",1,0)+IF(EA26&lt;&gt;"",1,0)+IF(EB26&lt;&gt;"",1,0)+IF(EE26&lt;&gt;"",1,0)</f>
        <v/>
      </c>
      <c r="BB26">
        <f>IF(AND(AV26&gt;0, AW26&gt;0),1,0)</f>
        <v/>
      </c>
    </row>
    <row r="27">
      <c r="A27" t="inlineStr">
        <is>
          <t>OH0025155585</t>
        </is>
      </c>
      <c r="B27" t="n">
        <v>78</v>
      </c>
      <c r="C27" t="n">
        <v>440539</v>
      </c>
      <c r="D27" t="inlineStr">
        <is>
          <t>LISTER</t>
        </is>
      </c>
      <c r="E27" t="inlineStr">
        <is>
          <t>KELLY</t>
        </is>
      </c>
      <c r="F27">
        <f>CONCATENATE(D27," ",LEFT(H27,4),"T=",AU27,"D=",AV27,"R=",AW27,"M=",AX27,"L=",AY27,"B=",AZ27)</f>
        <v/>
      </c>
      <c r="G27" t="inlineStr">
        <is>
          <t>LYNN</t>
        </is>
      </c>
      <c r="I27" t="inlineStr">
        <is>
          <t>1970-05-29</t>
        </is>
      </c>
      <c r="J27" t="inlineStr">
        <is>
          <t>2019-07-19</t>
        </is>
      </c>
      <c r="K27" t="inlineStr">
        <is>
          <t>ACTIVE</t>
        </is>
      </c>
      <c r="L27" t="inlineStr">
        <is>
          <t>D</t>
        </is>
      </c>
      <c r="M27">
        <f>RIGHT(L27,LEN(L27)-FIND(" ",L27))</f>
        <v/>
      </c>
      <c r="N27" t="inlineStr">
        <is>
          <t>1510 OAKDALE DR NW</t>
        </is>
      </c>
      <c r="P27" t="inlineStr">
        <is>
          <t>WARREN</t>
        </is>
      </c>
      <c r="Q27" t="inlineStr">
        <is>
          <t>OH</t>
        </is>
      </c>
      <c r="R27" t="n">
        <v>44485</v>
      </c>
      <c r="AD27" t="inlineStr">
        <is>
          <t>TRUMBULL CAREER &amp; TECH CENTER</t>
        </is>
      </c>
      <c r="AE27" t="inlineStr">
        <is>
          <t>WARREN CITY</t>
        </is>
      </c>
      <c r="AF27" t="inlineStr">
        <is>
          <t>WARREN CITY SD</t>
        </is>
      </c>
      <c r="AH27" t="n">
        <v>14</v>
      </c>
      <c r="AI27" t="n">
        <v>11</v>
      </c>
      <c r="AN27" t="inlineStr">
        <is>
          <t>WARREN</t>
        </is>
      </c>
      <c r="AO27" t="inlineStr">
        <is>
          <t>WARREN CITY 1A</t>
        </is>
      </c>
      <c r="AP27" t="inlineStr">
        <is>
          <t>78-P-ACF</t>
        </is>
      </c>
      <c r="AQ27" t="n">
        <v>9</v>
      </c>
      <c r="AR27" t="n">
        <v>64</v>
      </c>
      <c r="AS27" t="n">
        <v>32</v>
      </c>
      <c r="AV27" t="inlineStr">
        <is>
          <t>WARREN-WARD 1</t>
        </is>
      </c>
      <c r="AW27">
        <f>COUNTA($BA$27:$EE$27)</f>
        <v/>
      </c>
      <c r="AX27">
        <f>COUNTIF($BA$27:$EE$27,"D")</f>
        <v/>
      </c>
      <c r="AY27">
        <f>COUNTIF($BA$27:$EE$27,"R")</f>
        <v/>
      </c>
      <c r="AZ27">
        <f>IF(BL27="D",1,0)+IF(BM27="D",1,0)+IF(BR27="D",1,0)+IF(BS27="D",1,0)+IF(BU27="D",1,0)+IF(CA27="D",1,0)+IF(CB27="D",1,0)+IF(CC27="D",1,0)+IF(CD27="D",1,0)+IF(CJ27="D",1,0)+IF(CK27="D",1,0)+IF(CO27="D",1,0)+IF(CP27="D",1,0)+IF(CQ27="D",1,0)+IF(CU27="D",1,0)+IF(CV27="D",1,0)+IF(DB27="D",1,0)+IF(DC27="D",1,0)+IF(DH27="D",1,0)+IF(DI27="D",1,0)+IF(DM27="D",1,0)+IF(DN27="D",1,0)+IF(DO27="D",1,0)+IF(DU27="D",1,0)+IF(DX27="D",1,0)</f>
        <v/>
      </c>
      <c r="BA27">
        <f>IF(DH27&lt;&gt;"",1,0)+IF(DI27&lt;&gt;"",1,0)+IF(DK27&lt;&gt;"",1,0)+IF(DM27&lt;&gt;"",1,0)+IF(DN27&lt;&gt;"",1,0)+IF(DO27&lt;&gt;"",1,0)+IF(DQ27&lt;&gt;"",1,0)+IF(DR27&lt;&gt;"",1,0)+IF(DT27&lt;&gt;"",1,0)+IF(DU27&lt;&gt;"",1,0)+IF(DV27&lt;&gt;"",1,0)+IF(DW27&lt;&gt;"",1,0)+IF(DX27&lt;&gt;"",1,0)+IF(DZ27&lt;&gt;"",1,0)+IF(EA27&lt;&gt;"",1,0)+IF(EB27&lt;&gt;"",1,0)+IF(EE27&lt;&gt;"",1,0)</f>
        <v/>
      </c>
      <c r="BB27">
        <f>IF(AND(AV27&gt;0, AW27&gt;0),1,0)</f>
        <v/>
      </c>
      <c r="BC27" t="inlineStr">
        <is>
          <t>X</t>
        </is>
      </c>
      <c r="BD27" t="inlineStr">
        <is>
          <t>X</t>
        </is>
      </c>
      <c r="BE27" t="inlineStr">
        <is>
          <t>X</t>
        </is>
      </c>
      <c r="BF27" t="inlineStr">
        <is>
          <t>X</t>
        </is>
      </c>
      <c r="BG27" t="inlineStr">
        <is>
          <t>X</t>
        </is>
      </c>
      <c r="BH27" t="inlineStr">
        <is>
          <t>X</t>
        </is>
      </c>
      <c r="BI27" t="inlineStr">
        <is>
          <t>X</t>
        </is>
      </c>
      <c r="BL27" t="inlineStr">
        <is>
          <t>X</t>
        </is>
      </c>
      <c r="BP27" t="inlineStr">
        <is>
          <t>X</t>
        </is>
      </c>
      <c r="BR27" t="inlineStr">
        <is>
          <t>X</t>
        </is>
      </c>
      <c r="BS27" t="inlineStr">
        <is>
          <t>X</t>
        </is>
      </c>
      <c r="BY27" t="inlineStr">
        <is>
          <t>D</t>
        </is>
      </c>
      <c r="DL27" t="inlineStr">
        <is>
          <t>X</t>
        </is>
      </c>
      <c r="DM27" t="inlineStr">
        <is>
          <t>D</t>
        </is>
      </c>
      <c r="DN27" t="inlineStr">
        <is>
          <t>X</t>
        </is>
      </c>
      <c r="DO27" t="inlineStr">
        <is>
          <t>D</t>
        </is>
      </c>
      <c r="DR27" t="inlineStr">
        <is>
          <t>X</t>
        </is>
      </c>
      <c r="DS27" t="inlineStr">
        <is>
          <t>D</t>
        </is>
      </c>
      <c r="DU27" t="inlineStr">
        <is>
          <t>X</t>
        </is>
      </c>
      <c r="DW27" t="inlineStr">
        <is>
          <t>D</t>
        </is>
      </c>
      <c r="DX27" t="inlineStr">
        <is>
          <t>X</t>
        </is>
      </c>
      <c r="EA27" t="inlineStr">
        <is>
          <t>X</t>
        </is>
      </c>
      <c r="EF27" t="inlineStr">
        <is>
          <t>X</t>
        </is>
      </c>
    </row>
    <row r="28">
      <c r="A28" t="inlineStr">
        <is>
          <t>OH0022633886</t>
        </is>
      </c>
      <c r="B28" t="n">
        <v>78</v>
      </c>
      <c r="C28" t="n">
        <v>399339</v>
      </c>
      <c r="D28" t="inlineStr">
        <is>
          <t>ELSER</t>
        </is>
      </c>
      <c r="E28" t="inlineStr">
        <is>
          <t>MICHAEL</t>
        </is>
      </c>
      <c r="F28">
        <f>CONCATENATE(D28," ",LEFT(H28,4),"T=",AU28,"D=",AV28,"R=",AW28,"M=",AX28,"L=",AY28,"B=",AZ28)</f>
        <v/>
      </c>
      <c r="G28" t="inlineStr">
        <is>
          <t>THOMAS</t>
        </is>
      </c>
      <c r="I28" t="inlineStr">
        <is>
          <t>1993-10-29</t>
        </is>
      </c>
      <c r="J28" t="inlineStr">
        <is>
          <t>2020-10-04</t>
        </is>
      </c>
      <c r="K28" t="inlineStr">
        <is>
          <t>ACTIVE</t>
        </is>
      </c>
      <c r="M28">
        <f>RIGHT(L28,LEN(L28)-FIND(" ",L28))</f>
        <v/>
      </c>
      <c r="N28" t="inlineStr">
        <is>
          <t>1632 TOD AVE NW</t>
        </is>
      </c>
      <c r="P28" t="inlineStr">
        <is>
          <t>WARREN</t>
        </is>
      </c>
      <c r="Q28" t="inlineStr">
        <is>
          <t>OH</t>
        </is>
      </c>
      <c r="R28" t="n">
        <v>44485</v>
      </c>
      <c r="AD28" t="inlineStr">
        <is>
          <t>TRUMBULL CAREER &amp; TECH CENTER</t>
        </is>
      </c>
      <c r="AE28" t="inlineStr">
        <is>
          <t>WARREN CITY</t>
        </is>
      </c>
      <c r="AF28" t="inlineStr">
        <is>
          <t>WARREN CITY SD</t>
        </is>
      </c>
      <c r="AH28" t="n">
        <v>14</v>
      </c>
      <c r="AI28" t="n">
        <v>11</v>
      </c>
      <c r="AN28" t="inlineStr">
        <is>
          <t>WARREN</t>
        </is>
      </c>
      <c r="AO28" t="inlineStr">
        <is>
          <t>WARREN CITY 1A</t>
        </is>
      </c>
      <c r="AP28" t="inlineStr">
        <is>
          <t>78-P-ACF</t>
        </is>
      </c>
      <c r="AQ28" t="n">
        <v>9</v>
      </c>
      <c r="AR28" t="n">
        <v>64</v>
      </c>
      <c r="AS28" t="n">
        <v>32</v>
      </c>
      <c r="AV28" t="inlineStr">
        <is>
          <t>WARREN-WARD 1</t>
        </is>
      </c>
      <c r="AW28">
        <f>COUNTA($BA$28:$EE$28)</f>
        <v/>
      </c>
      <c r="AX28">
        <f>COUNTIF($BA$28:$EE$28,"D")</f>
        <v/>
      </c>
      <c r="AY28">
        <f>COUNTIF($BA$28:$EE$28,"R")</f>
        <v/>
      </c>
      <c r="AZ28">
        <f>IF(BL28="D",1,0)+IF(BM28="D",1,0)+IF(BR28="D",1,0)+IF(BS28="D",1,0)+IF(BU28="D",1,0)+IF(CA28="D",1,0)+IF(CB28="D",1,0)+IF(CC28="D",1,0)+IF(CD28="D",1,0)+IF(CJ28="D",1,0)+IF(CK28="D",1,0)+IF(CO28="D",1,0)+IF(CP28="D",1,0)+IF(CQ28="D",1,0)+IF(CU28="D",1,0)+IF(CV28="D",1,0)+IF(DB28="D",1,0)+IF(DC28="D",1,0)+IF(DH28="D",1,0)+IF(DI28="D",1,0)+IF(DM28="D",1,0)+IF(DN28="D",1,0)+IF(DO28="D",1,0)+IF(DU28="D",1,0)+IF(DX28="D",1,0)</f>
        <v/>
      </c>
      <c r="BA28">
        <f>IF(DH28&lt;&gt;"",1,0)+IF(DI28&lt;&gt;"",1,0)+IF(DK28&lt;&gt;"",1,0)+IF(DM28&lt;&gt;"",1,0)+IF(DN28&lt;&gt;"",1,0)+IF(DO28&lt;&gt;"",1,0)+IF(DQ28&lt;&gt;"",1,0)+IF(DR28&lt;&gt;"",1,0)+IF(DT28&lt;&gt;"",1,0)+IF(DU28&lt;&gt;"",1,0)+IF(DV28&lt;&gt;"",1,0)+IF(DW28&lt;&gt;"",1,0)+IF(DX28&lt;&gt;"",1,0)+IF(DZ28&lt;&gt;"",1,0)+IF(EA28&lt;&gt;"",1,0)+IF(EB28&lt;&gt;"",1,0)+IF(EE28&lt;&gt;"",1,0)</f>
        <v/>
      </c>
      <c r="BB28">
        <f>IF(AND(AV28&gt;0, AW28&gt;0),1,0)</f>
        <v/>
      </c>
      <c r="DN28" t="inlineStr">
        <is>
          <t>X</t>
        </is>
      </c>
      <c r="EA28" t="inlineStr">
        <is>
          <t>X</t>
        </is>
      </c>
      <c r="EF28" t="inlineStr">
        <is>
          <t>X</t>
        </is>
      </c>
    </row>
    <row r="29">
      <c r="A29" t="inlineStr">
        <is>
          <t>OH0019538120</t>
        </is>
      </c>
      <c r="B29" t="n">
        <v>78</v>
      </c>
      <c r="C29" t="n">
        <v>356196</v>
      </c>
      <c r="D29" t="inlineStr">
        <is>
          <t>BLAKE</t>
        </is>
      </c>
      <c r="E29" t="inlineStr">
        <is>
          <t>KYLE</t>
        </is>
      </c>
      <c r="F29">
        <f>CONCATENATE(D29," ",LEFT(H29,4),"T=",AU29,"D=",AV29,"R=",AW29,"M=",AX29,"L=",AY29,"B=",AZ29)</f>
        <v/>
      </c>
      <c r="G29" t="inlineStr">
        <is>
          <t>R</t>
        </is>
      </c>
      <c r="I29" t="inlineStr">
        <is>
          <t>1990-01-23</t>
        </is>
      </c>
      <c r="J29" t="inlineStr">
        <is>
          <t>2020-06-28</t>
        </is>
      </c>
      <c r="K29" t="inlineStr">
        <is>
          <t>ACTIVE</t>
        </is>
      </c>
      <c r="M29">
        <f>RIGHT(L29,LEN(L29)-FIND(" ",L29))</f>
        <v/>
      </c>
      <c r="N29" t="inlineStr">
        <is>
          <t>1372 KENSINGTON ST NW</t>
        </is>
      </c>
      <c r="P29" t="inlineStr">
        <is>
          <t>WARREN</t>
        </is>
      </c>
      <c r="Q29" t="inlineStr">
        <is>
          <t>OH</t>
        </is>
      </c>
      <c r="R29" t="n">
        <v>44485</v>
      </c>
      <c r="AD29" t="inlineStr">
        <is>
          <t>TRUMBULL CAREER &amp; TECH CENTER</t>
        </is>
      </c>
      <c r="AE29" t="inlineStr">
        <is>
          <t>WARREN CITY</t>
        </is>
      </c>
      <c r="AF29" t="inlineStr">
        <is>
          <t>WARREN CITY SD</t>
        </is>
      </c>
      <c r="AH29" t="n">
        <v>14</v>
      </c>
      <c r="AI29" t="n">
        <v>11</v>
      </c>
      <c r="AN29" t="inlineStr">
        <is>
          <t>WARREN</t>
        </is>
      </c>
      <c r="AO29" t="inlineStr">
        <is>
          <t>WARREN CITY 1A</t>
        </is>
      </c>
      <c r="AP29" t="inlineStr">
        <is>
          <t>78-P-ACF</t>
        </is>
      </c>
      <c r="AQ29" t="n">
        <v>9</v>
      </c>
      <c r="AR29" t="n">
        <v>64</v>
      </c>
      <c r="AS29" t="n">
        <v>32</v>
      </c>
      <c r="AV29" t="inlineStr">
        <is>
          <t>WARREN-WARD 1</t>
        </is>
      </c>
      <c r="AW29">
        <f>COUNTA($BA$29:$EE$29)</f>
        <v/>
      </c>
      <c r="AX29">
        <f>COUNTIF($BA$29:$EE$29,"D")</f>
        <v/>
      </c>
      <c r="AY29">
        <f>COUNTIF($BA$29:$EE$29,"R")</f>
        <v/>
      </c>
      <c r="AZ29">
        <f>IF(BL29="D",1,0)+IF(BM29="D",1,0)+IF(BR29="D",1,0)+IF(BS29="D",1,0)+IF(BU29="D",1,0)+IF(CA29="D",1,0)+IF(CB29="D",1,0)+IF(CC29="D",1,0)+IF(CD29="D",1,0)+IF(CJ29="D",1,0)+IF(CK29="D",1,0)+IF(CO29="D",1,0)+IF(CP29="D",1,0)+IF(CQ29="D",1,0)+IF(CU29="D",1,0)+IF(CV29="D",1,0)+IF(DB29="D",1,0)+IF(DC29="D",1,0)+IF(DH29="D",1,0)+IF(DI29="D",1,0)+IF(DM29="D",1,0)+IF(DN29="D",1,0)+IF(DO29="D",1,0)+IF(DU29="D",1,0)+IF(DX29="D",1,0)</f>
        <v/>
      </c>
      <c r="BA29">
        <f>IF(DH29&lt;&gt;"",1,0)+IF(DI29&lt;&gt;"",1,0)+IF(DK29&lt;&gt;"",1,0)+IF(DM29&lt;&gt;"",1,0)+IF(DN29&lt;&gt;"",1,0)+IF(DO29&lt;&gt;"",1,0)+IF(DQ29&lt;&gt;"",1,0)+IF(DR29&lt;&gt;"",1,0)+IF(DT29&lt;&gt;"",1,0)+IF(DU29&lt;&gt;"",1,0)+IF(DV29&lt;&gt;"",1,0)+IF(DW29&lt;&gt;"",1,0)+IF(DX29&lt;&gt;"",1,0)+IF(DZ29&lt;&gt;"",1,0)+IF(EA29&lt;&gt;"",1,0)+IF(EB29&lt;&gt;"",1,0)+IF(EE29&lt;&gt;"",1,0)</f>
        <v/>
      </c>
      <c r="BB29">
        <f>IF(AND(AV29&gt;0, AW29&gt;0),1,0)</f>
        <v/>
      </c>
      <c r="CA29" t="inlineStr">
        <is>
          <t>X</t>
        </is>
      </c>
      <c r="CK29" t="inlineStr">
        <is>
          <t>X</t>
        </is>
      </c>
      <c r="CN29" t="inlineStr">
        <is>
          <t>X</t>
        </is>
      </c>
      <c r="CP29" t="inlineStr">
        <is>
          <t>X</t>
        </is>
      </c>
      <c r="CV29" t="inlineStr">
        <is>
          <t>X</t>
        </is>
      </c>
      <c r="DC29" t="inlineStr">
        <is>
          <t>X</t>
        </is>
      </c>
      <c r="DN29" t="inlineStr">
        <is>
          <t>X</t>
        </is>
      </c>
      <c r="DX29" t="inlineStr">
        <is>
          <t>X</t>
        </is>
      </c>
      <c r="EA29" t="inlineStr">
        <is>
          <t>X</t>
        </is>
      </c>
      <c r="EF29" t="inlineStr">
        <is>
          <t>X</t>
        </is>
      </c>
    </row>
    <row r="30">
      <c r="A30" t="inlineStr">
        <is>
          <t>OH0025644121</t>
        </is>
      </c>
      <c r="B30" t="n">
        <v>78</v>
      </c>
      <c r="C30" t="n">
        <v>447686</v>
      </c>
      <c r="D30" t="inlineStr">
        <is>
          <t>ROSE</t>
        </is>
      </c>
      <c r="E30" t="inlineStr">
        <is>
          <t>MARY</t>
        </is>
      </c>
      <c r="F30">
        <f>CONCATENATE(D30," ",LEFT(H30,4),"T=",AU30,"D=",AV30,"R=",AW30,"M=",AX30,"L=",AY30,"B=",AZ30)</f>
        <v/>
      </c>
      <c r="G30" t="inlineStr">
        <is>
          <t>CATHERINE</t>
        </is>
      </c>
      <c r="I30" t="inlineStr">
        <is>
          <t>2002-02-10</t>
        </is>
      </c>
      <c r="J30" t="inlineStr">
        <is>
          <t>2020-07-02</t>
        </is>
      </c>
      <c r="K30" t="inlineStr">
        <is>
          <t>ACTIVE</t>
        </is>
      </c>
      <c r="L30" t="inlineStr">
        <is>
          <t>D</t>
        </is>
      </c>
      <c r="M30">
        <f>RIGHT(L30,LEN(L30)-FIND(" ",L30))</f>
        <v/>
      </c>
      <c r="N30" t="inlineStr">
        <is>
          <t>2222 ESTABROOK AVE NW</t>
        </is>
      </c>
      <c r="P30" t="inlineStr">
        <is>
          <t>WARREN</t>
        </is>
      </c>
      <c r="Q30" t="inlineStr">
        <is>
          <t>OH</t>
        </is>
      </c>
      <c r="R30" t="n">
        <v>44485</v>
      </c>
      <c r="AD30" t="inlineStr">
        <is>
          <t>TRUMBULL CAREER &amp; TECH CENTER</t>
        </is>
      </c>
      <c r="AE30" t="inlineStr">
        <is>
          <t>WARREN CITY</t>
        </is>
      </c>
      <c r="AF30" t="inlineStr">
        <is>
          <t>WARREN CITY SD</t>
        </is>
      </c>
      <c r="AH30" t="n">
        <v>14</v>
      </c>
      <c r="AI30" t="n">
        <v>11</v>
      </c>
      <c r="AN30" t="inlineStr">
        <is>
          <t>WARREN</t>
        </is>
      </c>
      <c r="AO30" t="inlineStr">
        <is>
          <t>WARREN CITY 1A</t>
        </is>
      </c>
      <c r="AP30" t="inlineStr">
        <is>
          <t>78-P-ACF</t>
        </is>
      </c>
      <c r="AQ30" t="n">
        <v>9</v>
      </c>
      <c r="AR30" t="n">
        <v>64</v>
      </c>
      <c r="AS30" t="n">
        <v>32</v>
      </c>
      <c r="AV30" t="inlineStr">
        <is>
          <t>WARREN-WARD 1</t>
        </is>
      </c>
      <c r="AW30">
        <f>COUNTA($BA$30:$EE$30)</f>
        <v/>
      </c>
      <c r="AX30">
        <f>COUNTIF($BA$30:$EE$30,"D")</f>
        <v/>
      </c>
      <c r="AY30">
        <f>COUNTIF($BA$30:$EE$30,"R")</f>
        <v/>
      </c>
      <c r="AZ30">
        <f>IF(BL30="D",1,0)+IF(BM30="D",1,0)+IF(BR30="D",1,0)+IF(BS30="D",1,0)+IF(BU30="D",1,0)+IF(CA30="D",1,0)+IF(CB30="D",1,0)+IF(CC30="D",1,0)+IF(CD30="D",1,0)+IF(CJ30="D",1,0)+IF(CK30="D",1,0)+IF(CO30="D",1,0)+IF(CP30="D",1,0)+IF(CQ30="D",1,0)+IF(CU30="D",1,0)+IF(CV30="D",1,0)+IF(DB30="D",1,0)+IF(DC30="D",1,0)+IF(DH30="D",1,0)+IF(DI30="D",1,0)+IF(DM30="D",1,0)+IF(DN30="D",1,0)+IF(DO30="D",1,0)+IF(DU30="D",1,0)+IF(DX30="D",1,0)</f>
        <v/>
      </c>
      <c r="BA30">
        <f>IF(DH30&lt;&gt;"",1,0)+IF(DI30&lt;&gt;"",1,0)+IF(DK30&lt;&gt;"",1,0)+IF(DM30&lt;&gt;"",1,0)+IF(DN30&lt;&gt;"",1,0)+IF(DO30&lt;&gt;"",1,0)+IF(DQ30&lt;&gt;"",1,0)+IF(DR30&lt;&gt;"",1,0)+IF(DT30&lt;&gt;"",1,0)+IF(DU30&lt;&gt;"",1,0)+IF(DV30&lt;&gt;"",1,0)+IF(DW30&lt;&gt;"",1,0)+IF(DX30&lt;&gt;"",1,0)+IF(DZ30&lt;&gt;"",1,0)+IF(EA30&lt;&gt;"",1,0)+IF(EB30&lt;&gt;"",1,0)+IF(EE30&lt;&gt;"",1,0)</f>
        <v/>
      </c>
      <c r="BB30">
        <f>IF(AND(AV30&gt;0, AW30&gt;0),1,0)</f>
        <v/>
      </c>
      <c r="DN30" t="inlineStr">
        <is>
          <t>X</t>
        </is>
      </c>
      <c r="DU30" t="inlineStr">
        <is>
          <t>X</t>
        </is>
      </c>
      <c r="DW30" t="inlineStr">
        <is>
          <t>D</t>
        </is>
      </c>
      <c r="DX30" t="inlineStr">
        <is>
          <t>X</t>
        </is>
      </c>
      <c r="EA30" t="inlineStr">
        <is>
          <t>X</t>
        </is>
      </c>
      <c r="ED30" t="inlineStr">
        <is>
          <t>D</t>
        </is>
      </c>
      <c r="EF30" t="inlineStr">
        <is>
          <t>X</t>
        </is>
      </c>
    </row>
    <row r="31">
      <c r="A31" t="inlineStr">
        <is>
          <t>OH0025693244</t>
        </is>
      </c>
      <c r="B31" t="n">
        <v>78</v>
      </c>
      <c r="C31" t="n">
        <v>448699</v>
      </c>
      <c r="D31" t="inlineStr">
        <is>
          <t>CAMPANA</t>
        </is>
      </c>
      <c r="E31" t="inlineStr">
        <is>
          <t>WILLIAM</t>
        </is>
      </c>
      <c r="F31">
        <f>CONCATENATE(D31," ",LEFT(H31,4),"T=",AU31,"D=",AV31,"R=",AW31,"M=",AX31,"L=",AY31,"B=",AZ31)</f>
        <v/>
      </c>
      <c r="G31" t="inlineStr">
        <is>
          <t>E</t>
        </is>
      </c>
      <c r="I31" t="inlineStr">
        <is>
          <t>1948-02-26</t>
        </is>
      </c>
      <c r="J31" t="inlineStr">
        <is>
          <t>2020-08-13</t>
        </is>
      </c>
      <c r="K31" t="inlineStr">
        <is>
          <t>ACTIVE</t>
        </is>
      </c>
      <c r="M31">
        <f>RIGHT(L31,LEN(L31)-FIND(" ",L31))</f>
        <v/>
      </c>
      <c r="N31" t="inlineStr">
        <is>
          <t>1384 KENSINGTON ST NW</t>
        </is>
      </c>
      <c r="P31" t="inlineStr">
        <is>
          <t>WARREN</t>
        </is>
      </c>
      <c r="Q31" t="inlineStr">
        <is>
          <t>OH</t>
        </is>
      </c>
      <c r="R31" t="n">
        <v>44485</v>
      </c>
      <c r="AD31" t="inlineStr">
        <is>
          <t>TRUMBULL CAREER &amp; TECH CENTER</t>
        </is>
      </c>
      <c r="AE31" t="inlineStr">
        <is>
          <t>WARREN CITY</t>
        </is>
      </c>
      <c r="AF31" t="inlineStr">
        <is>
          <t>WARREN CITY SD</t>
        </is>
      </c>
      <c r="AH31" t="n">
        <v>14</v>
      </c>
      <c r="AI31" t="n">
        <v>11</v>
      </c>
      <c r="AN31" t="inlineStr">
        <is>
          <t>WARREN</t>
        </is>
      </c>
      <c r="AO31" t="inlineStr">
        <is>
          <t>WARREN CITY 1A</t>
        </is>
      </c>
      <c r="AP31" t="inlineStr">
        <is>
          <t>78-P-ACF</t>
        </is>
      </c>
      <c r="AQ31" t="n">
        <v>9</v>
      </c>
      <c r="AR31" t="n">
        <v>64</v>
      </c>
      <c r="AS31" t="n">
        <v>32</v>
      </c>
      <c r="AV31" t="inlineStr">
        <is>
          <t>WARREN-WARD 1</t>
        </is>
      </c>
      <c r="AW31">
        <f>COUNTA($BA$31:$EE$31)</f>
        <v/>
      </c>
      <c r="AX31">
        <f>COUNTIF($BA$31:$EE$31,"D")</f>
        <v/>
      </c>
      <c r="AY31">
        <f>COUNTIF($BA$31:$EE$31,"R")</f>
        <v/>
      </c>
      <c r="AZ31">
        <f>IF(BL31="D",1,0)+IF(BM31="D",1,0)+IF(BR31="D",1,0)+IF(BS31="D",1,0)+IF(BU31="D",1,0)+IF(CA31="D",1,0)+IF(CB31="D",1,0)+IF(CC31="D",1,0)+IF(CD31="D",1,0)+IF(CJ31="D",1,0)+IF(CK31="D",1,0)+IF(CO31="D",1,0)+IF(CP31="D",1,0)+IF(CQ31="D",1,0)+IF(CU31="D",1,0)+IF(CV31="D",1,0)+IF(DB31="D",1,0)+IF(DC31="D",1,0)+IF(DH31="D",1,0)+IF(DI31="D",1,0)+IF(DM31="D",1,0)+IF(DN31="D",1,0)+IF(DO31="D",1,0)+IF(DU31="D",1,0)+IF(DX31="D",1,0)</f>
        <v/>
      </c>
      <c r="BA31">
        <f>IF(DH31&lt;&gt;"",1,0)+IF(DI31&lt;&gt;"",1,0)+IF(DK31&lt;&gt;"",1,0)+IF(DM31&lt;&gt;"",1,0)+IF(DN31&lt;&gt;"",1,0)+IF(DO31&lt;&gt;"",1,0)+IF(DQ31&lt;&gt;"",1,0)+IF(DR31&lt;&gt;"",1,0)+IF(DT31&lt;&gt;"",1,0)+IF(DU31&lt;&gt;"",1,0)+IF(DV31&lt;&gt;"",1,0)+IF(DW31&lt;&gt;"",1,0)+IF(DX31&lt;&gt;"",1,0)+IF(DZ31&lt;&gt;"",1,0)+IF(EA31&lt;&gt;"",1,0)+IF(EB31&lt;&gt;"",1,0)+IF(EE31&lt;&gt;"",1,0)</f>
        <v/>
      </c>
      <c r="BB31">
        <f>IF(AND(AV31&gt;0, AW31&gt;0),1,0)</f>
        <v/>
      </c>
      <c r="BC31" t="inlineStr">
        <is>
          <t>X</t>
        </is>
      </c>
      <c r="BD31" t="inlineStr">
        <is>
          <t>X</t>
        </is>
      </c>
      <c r="DN31" t="inlineStr">
        <is>
          <t>X</t>
        </is>
      </c>
      <c r="DU31" t="inlineStr">
        <is>
          <t>X</t>
        </is>
      </c>
      <c r="DX31" t="inlineStr">
        <is>
          <t>X</t>
        </is>
      </c>
      <c r="EF31" t="inlineStr">
        <is>
          <t>X</t>
        </is>
      </c>
    </row>
    <row r="32">
      <c r="A32" t="inlineStr">
        <is>
          <t>OH0015688042</t>
        </is>
      </c>
      <c r="B32" t="n">
        <v>78</v>
      </c>
      <c r="C32" t="n">
        <v>128508</v>
      </c>
      <c r="D32" t="inlineStr">
        <is>
          <t>MINOR</t>
        </is>
      </c>
      <c r="E32" t="inlineStr">
        <is>
          <t>MELISSIA</t>
        </is>
      </c>
      <c r="F32">
        <f>CONCATENATE(D32," ",LEFT(H32,4),"T=",AU32,"D=",AV32,"R=",AW32,"M=",AX32,"L=",AY32,"B=",AZ32)</f>
        <v/>
      </c>
      <c r="G32" t="inlineStr">
        <is>
          <t>J</t>
        </is>
      </c>
      <c r="I32" t="inlineStr">
        <is>
          <t>1922-11-07</t>
        </is>
      </c>
      <c r="J32" t="inlineStr">
        <is>
          <t>2020-08-20</t>
        </is>
      </c>
      <c r="K32" t="inlineStr">
        <is>
          <t>ACTIVE</t>
        </is>
      </c>
      <c r="L32" t="inlineStr">
        <is>
          <t>D</t>
        </is>
      </c>
      <c r="M32">
        <f>RIGHT(L32,LEN(L32)-FIND(" ",L32))</f>
        <v/>
      </c>
      <c r="N32" t="inlineStr">
        <is>
          <t>1315 NORWOOD ST NW</t>
        </is>
      </c>
      <c r="P32" t="inlineStr">
        <is>
          <t>WARREN</t>
        </is>
      </c>
      <c r="Q32" t="inlineStr">
        <is>
          <t>OH</t>
        </is>
      </c>
      <c r="R32" t="n">
        <v>44485</v>
      </c>
      <c r="AD32" t="inlineStr">
        <is>
          <t>TRUMBULL CAREER &amp; TECH CENTER</t>
        </is>
      </c>
      <c r="AE32" t="inlineStr">
        <is>
          <t>WARREN CITY</t>
        </is>
      </c>
      <c r="AF32" t="inlineStr">
        <is>
          <t>WARREN CITY SD</t>
        </is>
      </c>
      <c r="AH32" t="n">
        <v>14</v>
      </c>
      <c r="AI32" t="n">
        <v>11</v>
      </c>
      <c r="AN32" t="inlineStr">
        <is>
          <t>WARREN</t>
        </is>
      </c>
      <c r="AO32" t="inlineStr">
        <is>
          <t>WARREN CITY 1A</t>
        </is>
      </c>
      <c r="AP32" t="inlineStr">
        <is>
          <t>78-P-ACF</t>
        </is>
      </c>
      <c r="AQ32" t="n">
        <v>9</v>
      </c>
      <c r="AR32" t="n">
        <v>64</v>
      </c>
      <c r="AS32" t="n">
        <v>32</v>
      </c>
      <c r="AV32" t="inlineStr">
        <is>
          <t>WARREN-WARD 1</t>
        </is>
      </c>
      <c r="AW32">
        <f>COUNTA($BA$32:$EE$32)</f>
        <v/>
      </c>
      <c r="AX32">
        <f>COUNTIF($BA$32:$EE$32,"D")</f>
        <v/>
      </c>
      <c r="AY32">
        <f>COUNTIF($BA$32:$EE$32,"R")</f>
        <v/>
      </c>
      <c r="AZ32">
        <f>IF(BL32="D",1,0)+IF(BM32="D",1,0)+IF(BR32="D",1,0)+IF(BS32="D",1,0)+IF(BU32="D",1,0)+IF(CA32="D",1,0)+IF(CB32="D",1,0)+IF(CC32="D",1,0)+IF(CD32="D",1,0)+IF(CJ32="D",1,0)+IF(CK32="D",1,0)+IF(CO32="D",1,0)+IF(CP32="D",1,0)+IF(CQ32="D",1,0)+IF(CU32="D",1,0)+IF(CV32="D",1,0)+IF(DB32="D",1,0)+IF(DC32="D",1,0)+IF(DH32="D",1,0)+IF(DI32="D",1,0)+IF(DM32="D",1,0)+IF(DN32="D",1,0)+IF(DO32="D",1,0)+IF(DU32="D",1,0)+IF(DX32="D",1,0)</f>
        <v/>
      </c>
      <c r="BA32">
        <f>IF(DH32&lt;&gt;"",1,0)+IF(DI32&lt;&gt;"",1,0)+IF(DK32&lt;&gt;"",1,0)+IF(DM32&lt;&gt;"",1,0)+IF(DN32&lt;&gt;"",1,0)+IF(DO32&lt;&gt;"",1,0)+IF(DQ32&lt;&gt;"",1,0)+IF(DR32&lt;&gt;"",1,0)+IF(DT32&lt;&gt;"",1,0)+IF(DU32&lt;&gt;"",1,0)+IF(DV32&lt;&gt;"",1,0)+IF(DW32&lt;&gt;"",1,0)+IF(DX32&lt;&gt;"",1,0)+IF(DZ32&lt;&gt;"",1,0)+IF(EA32&lt;&gt;"",1,0)+IF(EB32&lt;&gt;"",1,0)+IF(EE32&lt;&gt;"",1,0)</f>
        <v/>
      </c>
      <c r="BB32">
        <f>IF(AND(AV32&gt;0, AW32&gt;0),1,0)</f>
        <v/>
      </c>
      <c r="BC32" t="inlineStr">
        <is>
          <t>X</t>
        </is>
      </c>
      <c r="BD32" t="inlineStr">
        <is>
          <t>X</t>
        </is>
      </c>
      <c r="BH32" t="inlineStr">
        <is>
          <t>X</t>
        </is>
      </c>
      <c r="BK32" t="inlineStr">
        <is>
          <t>X</t>
        </is>
      </c>
      <c r="BL32" t="inlineStr">
        <is>
          <t>X</t>
        </is>
      </c>
      <c r="BS32" t="inlineStr">
        <is>
          <t>X</t>
        </is>
      </c>
      <c r="BY32" t="inlineStr">
        <is>
          <t>D</t>
        </is>
      </c>
      <c r="CA32" t="inlineStr">
        <is>
          <t>X</t>
        </is>
      </c>
      <c r="CK32" t="inlineStr">
        <is>
          <t>X</t>
        </is>
      </c>
      <c r="CL32" t="inlineStr">
        <is>
          <t>D</t>
        </is>
      </c>
      <c r="CN32" t="inlineStr">
        <is>
          <t>X</t>
        </is>
      </c>
      <c r="CO32" t="inlineStr">
        <is>
          <t>D</t>
        </is>
      </c>
      <c r="CP32" t="inlineStr">
        <is>
          <t>X</t>
        </is>
      </c>
      <c r="CV32" t="inlineStr">
        <is>
          <t>X</t>
        </is>
      </c>
      <c r="CY32" t="inlineStr">
        <is>
          <t>X</t>
        </is>
      </c>
      <c r="CZ32" t="inlineStr">
        <is>
          <t>D</t>
        </is>
      </c>
      <c r="DC32" t="inlineStr">
        <is>
          <t>X</t>
        </is>
      </c>
      <c r="DI32" t="inlineStr">
        <is>
          <t>X</t>
        </is>
      </c>
      <c r="DJ32" t="inlineStr">
        <is>
          <t>D</t>
        </is>
      </c>
      <c r="DM32" t="inlineStr">
        <is>
          <t>D</t>
        </is>
      </c>
      <c r="DN32" t="inlineStr">
        <is>
          <t>X</t>
        </is>
      </c>
      <c r="DS32" t="inlineStr">
        <is>
          <t>D</t>
        </is>
      </c>
      <c r="DU32" t="inlineStr">
        <is>
          <t>X</t>
        </is>
      </c>
      <c r="DW32" t="inlineStr">
        <is>
          <t>D</t>
        </is>
      </c>
      <c r="EA32" t="inlineStr">
        <is>
          <t>X</t>
        </is>
      </c>
      <c r="ED32" t="inlineStr">
        <is>
          <t>D</t>
        </is>
      </c>
      <c r="EF32" t="inlineStr">
        <is>
          <t>X</t>
        </is>
      </c>
    </row>
    <row r="33">
      <c r="A33" t="inlineStr">
        <is>
          <t>OH0026102473</t>
        </is>
      </c>
      <c r="B33" t="n">
        <v>78</v>
      </c>
      <c r="C33" t="n">
        <v>456333</v>
      </c>
      <c r="D33" t="inlineStr">
        <is>
          <t>MEILANDER</t>
        </is>
      </c>
      <c r="E33" t="inlineStr">
        <is>
          <t>MICHAEL</t>
        </is>
      </c>
      <c r="F33">
        <f>CONCATENATE(D33," ",LEFT(H33,4),"T=",AU33,"D=",AV33,"R=",AW33,"M=",AX33,"L=",AY33,"B=",AZ33)</f>
        <v/>
      </c>
      <c r="G33" t="inlineStr">
        <is>
          <t>JOHN</t>
        </is>
      </c>
      <c r="I33" t="inlineStr">
        <is>
          <t>1955-09-10</t>
        </is>
      </c>
      <c r="J33" t="inlineStr">
        <is>
          <t>2020-12-08</t>
        </is>
      </c>
      <c r="K33" t="inlineStr">
        <is>
          <t>ACTIVE</t>
        </is>
      </c>
      <c r="L33" t="inlineStr">
        <is>
          <t>D</t>
        </is>
      </c>
      <c r="M33">
        <f>RIGHT(L33,LEN(L33)-FIND(" ",L33))</f>
        <v/>
      </c>
      <c r="N33" t="inlineStr">
        <is>
          <t>1512 BRADFORD ST NW</t>
        </is>
      </c>
      <c r="P33" t="inlineStr">
        <is>
          <t>WARREN</t>
        </is>
      </c>
      <c r="Q33" t="inlineStr">
        <is>
          <t>OH</t>
        </is>
      </c>
      <c r="R33" t="n">
        <v>44485</v>
      </c>
      <c r="AD33" t="inlineStr">
        <is>
          <t>TRUMBULL CAREER &amp; TECH CENTER</t>
        </is>
      </c>
      <c r="AE33" t="inlineStr">
        <is>
          <t>WARREN CITY</t>
        </is>
      </c>
      <c r="AF33" t="inlineStr">
        <is>
          <t>WARREN CITY SD</t>
        </is>
      </c>
      <c r="AH33" t="n">
        <v>14</v>
      </c>
      <c r="AI33" t="n">
        <v>11</v>
      </c>
      <c r="AN33" t="inlineStr">
        <is>
          <t>WARREN</t>
        </is>
      </c>
      <c r="AO33" t="inlineStr">
        <is>
          <t>WARREN CITY 1A</t>
        </is>
      </c>
      <c r="AP33" t="inlineStr">
        <is>
          <t>78-P-ACF</t>
        </is>
      </c>
      <c r="AQ33" t="n">
        <v>9</v>
      </c>
      <c r="AR33" t="n">
        <v>64</v>
      </c>
      <c r="AS33" t="n">
        <v>32</v>
      </c>
      <c r="AV33" t="inlineStr">
        <is>
          <t>WARREN-WARD 1</t>
        </is>
      </c>
      <c r="AW33">
        <f>COUNTA($BA$33:$EE$33)</f>
        <v/>
      </c>
      <c r="AX33">
        <f>COUNTIF($BA$33:$EE$33,"D")</f>
        <v/>
      </c>
      <c r="AY33">
        <f>COUNTIF($BA$33:$EE$33,"R")</f>
        <v/>
      </c>
      <c r="AZ33">
        <f>IF(BL33="D",1,0)+IF(BM33="D",1,0)+IF(BR33="D",1,0)+IF(BS33="D",1,0)+IF(BU33="D",1,0)+IF(CA33="D",1,0)+IF(CB33="D",1,0)+IF(CC33="D",1,0)+IF(CD33="D",1,0)+IF(CJ33="D",1,0)+IF(CK33="D",1,0)+IF(CO33="D",1,0)+IF(CP33="D",1,0)+IF(CQ33="D",1,0)+IF(CU33="D",1,0)+IF(CV33="D",1,0)+IF(DB33="D",1,0)+IF(DC33="D",1,0)+IF(DH33="D",1,0)+IF(DI33="D",1,0)+IF(DM33="D",1,0)+IF(DN33="D",1,0)+IF(DO33="D",1,0)+IF(DU33="D",1,0)+IF(DX33="D",1,0)</f>
        <v/>
      </c>
      <c r="BA33">
        <f>IF(DH33&lt;&gt;"",1,0)+IF(DI33&lt;&gt;"",1,0)+IF(DK33&lt;&gt;"",1,0)+IF(DM33&lt;&gt;"",1,0)+IF(DN33&lt;&gt;"",1,0)+IF(DO33&lt;&gt;"",1,0)+IF(DQ33&lt;&gt;"",1,0)+IF(DR33&lt;&gt;"",1,0)+IF(DT33&lt;&gt;"",1,0)+IF(DU33&lt;&gt;"",1,0)+IF(DV33&lt;&gt;"",1,0)+IF(DW33&lt;&gt;"",1,0)+IF(DX33&lt;&gt;"",1,0)+IF(DZ33&lt;&gt;"",1,0)+IF(EA33&lt;&gt;"",1,0)+IF(EB33&lt;&gt;"",1,0)+IF(EE33&lt;&gt;"",1,0)</f>
        <v/>
      </c>
      <c r="BB33">
        <f>IF(AND(AV33&gt;0, AW33&gt;0),1,0)</f>
        <v/>
      </c>
      <c r="BC33" t="inlineStr">
        <is>
          <t>D</t>
        </is>
      </c>
      <c r="BD33" t="inlineStr">
        <is>
          <t>X</t>
        </is>
      </c>
      <c r="BE33" t="inlineStr">
        <is>
          <t>D</t>
        </is>
      </c>
      <c r="BF33" t="inlineStr">
        <is>
          <t>X</t>
        </is>
      </c>
      <c r="BG33" t="inlineStr">
        <is>
          <t>D</t>
        </is>
      </c>
      <c r="BH33" t="inlineStr">
        <is>
          <t>X</t>
        </is>
      </c>
      <c r="BI33" t="inlineStr">
        <is>
          <t>D</t>
        </is>
      </c>
      <c r="BJ33" t="inlineStr">
        <is>
          <t>X</t>
        </is>
      </c>
      <c r="BK33" t="inlineStr">
        <is>
          <t>D</t>
        </is>
      </c>
      <c r="BL33" t="inlineStr">
        <is>
          <t>X</t>
        </is>
      </c>
      <c r="BN33" t="inlineStr">
        <is>
          <t>D</t>
        </is>
      </c>
      <c r="BP33" t="inlineStr">
        <is>
          <t>X</t>
        </is>
      </c>
      <c r="BR33" t="inlineStr">
        <is>
          <t>D</t>
        </is>
      </c>
      <c r="BS33" t="inlineStr">
        <is>
          <t>X</t>
        </is>
      </c>
      <c r="BT33" t="inlineStr">
        <is>
          <t>D</t>
        </is>
      </c>
      <c r="BY33" t="inlineStr">
        <is>
          <t>D</t>
        </is>
      </c>
      <c r="CA33" t="inlineStr">
        <is>
          <t>X</t>
        </is>
      </c>
      <c r="CK33" t="inlineStr">
        <is>
          <t>X</t>
        </is>
      </c>
      <c r="CN33" t="inlineStr">
        <is>
          <t>X</t>
        </is>
      </c>
      <c r="CP33" t="inlineStr">
        <is>
          <t>X</t>
        </is>
      </c>
      <c r="CQ33" t="inlineStr">
        <is>
          <t>D</t>
        </is>
      </c>
      <c r="CT33" t="inlineStr">
        <is>
          <t>X</t>
        </is>
      </c>
      <c r="CV33" t="inlineStr">
        <is>
          <t>X</t>
        </is>
      </c>
      <c r="CY33" t="inlineStr">
        <is>
          <t>X</t>
        </is>
      </c>
      <c r="CZ33" t="inlineStr">
        <is>
          <t>D</t>
        </is>
      </c>
      <c r="DC33" t="inlineStr">
        <is>
          <t>X</t>
        </is>
      </c>
      <c r="DG33" t="inlineStr">
        <is>
          <t>D</t>
        </is>
      </c>
      <c r="DI33" t="inlineStr">
        <is>
          <t>X</t>
        </is>
      </c>
      <c r="DM33" t="inlineStr">
        <is>
          <t>D</t>
        </is>
      </c>
      <c r="DN33" t="inlineStr">
        <is>
          <t>X</t>
        </is>
      </c>
      <c r="DU33" t="inlineStr">
        <is>
          <t>X</t>
        </is>
      </c>
      <c r="DW33" t="inlineStr">
        <is>
          <t>D</t>
        </is>
      </c>
      <c r="DX33" t="inlineStr">
        <is>
          <t>X</t>
        </is>
      </c>
      <c r="EA33" t="inlineStr">
        <is>
          <t>X</t>
        </is>
      </c>
      <c r="ED33" t="inlineStr">
        <is>
          <t>D</t>
        </is>
      </c>
      <c r="EF33" t="inlineStr">
        <is>
          <t>X</t>
        </is>
      </c>
    </row>
    <row r="34">
      <c r="A34" t="inlineStr">
        <is>
          <t>OH0015817608</t>
        </is>
      </c>
      <c r="B34" t="n">
        <v>78</v>
      </c>
      <c r="C34" t="n">
        <v>314353</v>
      </c>
      <c r="D34" t="inlineStr">
        <is>
          <t>BARBER</t>
        </is>
      </c>
      <c r="E34" t="inlineStr">
        <is>
          <t>ANTONETTE</t>
        </is>
      </c>
      <c r="F34">
        <f>CONCATENATE(D34," ",LEFT(H34,4),"T=",AU34,"D=",AV34,"R=",AW34,"M=",AX34,"L=",AY34,"B=",AZ34)</f>
        <v/>
      </c>
      <c r="G34" t="inlineStr">
        <is>
          <t>RENEE</t>
        </is>
      </c>
      <c r="I34" t="inlineStr">
        <is>
          <t>1978-11-24</t>
        </is>
      </c>
      <c r="J34" t="inlineStr">
        <is>
          <t>2024-04-06</t>
        </is>
      </c>
      <c r="K34" t="inlineStr">
        <is>
          <t>ACTIVE</t>
        </is>
      </c>
      <c r="L34" t="inlineStr">
        <is>
          <t>D</t>
        </is>
      </c>
      <c r="M34">
        <f>RIGHT(L34,LEN(L34)-FIND(" ",L34))</f>
        <v/>
      </c>
      <c r="N34" t="inlineStr">
        <is>
          <t>1378 ARTHUR DR NW</t>
        </is>
      </c>
      <c r="P34" t="inlineStr">
        <is>
          <t>WARREN</t>
        </is>
      </c>
      <c r="Q34" t="inlineStr">
        <is>
          <t>OH</t>
        </is>
      </c>
      <c r="R34" t="n">
        <v>44485</v>
      </c>
      <c r="AD34" t="inlineStr">
        <is>
          <t>TRUMBULL CAREER &amp; TECH CENTER</t>
        </is>
      </c>
      <c r="AE34" t="inlineStr">
        <is>
          <t>WARREN CITY</t>
        </is>
      </c>
      <c r="AF34" t="inlineStr">
        <is>
          <t>WARREN CITY SD</t>
        </is>
      </c>
      <c r="AH34" t="n">
        <v>14</v>
      </c>
      <c r="AI34" t="n">
        <v>11</v>
      </c>
      <c r="AN34" t="inlineStr">
        <is>
          <t>WARREN</t>
        </is>
      </c>
      <c r="AO34" t="inlineStr">
        <is>
          <t>WARREN CITY 1A</t>
        </is>
      </c>
      <c r="AP34" t="inlineStr">
        <is>
          <t>78-P-ACF</t>
        </is>
      </c>
      <c r="AQ34" t="n">
        <v>9</v>
      </c>
      <c r="AR34" t="n">
        <v>64</v>
      </c>
      <c r="AS34" t="n">
        <v>32</v>
      </c>
      <c r="AV34" t="inlineStr">
        <is>
          <t>WARREN-WARD 1</t>
        </is>
      </c>
      <c r="AW34">
        <f>COUNTA($BA$34:$EE$34)</f>
        <v/>
      </c>
      <c r="AX34">
        <f>COUNTIF($BA$34:$EE$34,"D")</f>
        <v/>
      </c>
      <c r="AY34">
        <f>COUNTIF($BA$34:$EE$34,"R")</f>
        <v/>
      </c>
      <c r="AZ34">
        <f>IF(BL34="D",1,0)+IF(BM34="D",1,0)+IF(BR34="D",1,0)+IF(BS34="D",1,0)+IF(BU34="D",1,0)+IF(CA34="D",1,0)+IF(CB34="D",1,0)+IF(CC34="D",1,0)+IF(CD34="D",1,0)+IF(CJ34="D",1,0)+IF(CK34="D",1,0)+IF(CO34="D",1,0)+IF(CP34="D",1,0)+IF(CQ34="D",1,0)+IF(CU34="D",1,0)+IF(CV34="D",1,0)+IF(DB34="D",1,0)+IF(DC34="D",1,0)+IF(DH34="D",1,0)+IF(DI34="D",1,0)+IF(DM34="D",1,0)+IF(DN34="D",1,0)+IF(DO34="D",1,0)+IF(DU34="D",1,0)+IF(DX34="D",1,0)</f>
        <v/>
      </c>
      <c r="BA34">
        <f>IF(DH34&lt;&gt;"",1,0)+IF(DI34&lt;&gt;"",1,0)+IF(DK34&lt;&gt;"",1,0)+IF(DM34&lt;&gt;"",1,0)+IF(DN34&lt;&gt;"",1,0)+IF(DO34&lt;&gt;"",1,0)+IF(DQ34&lt;&gt;"",1,0)+IF(DR34&lt;&gt;"",1,0)+IF(DT34&lt;&gt;"",1,0)+IF(DU34&lt;&gt;"",1,0)+IF(DV34&lt;&gt;"",1,0)+IF(DW34&lt;&gt;"",1,0)+IF(DX34&lt;&gt;"",1,0)+IF(DZ34&lt;&gt;"",1,0)+IF(EA34&lt;&gt;"",1,0)+IF(EB34&lt;&gt;"",1,0)+IF(EE34&lt;&gt;"",1,0)</f>
        <v/>
      </c>
      <c r="BB34">
        <f>IF(AND(AV34&gt;0, AW34&gt;0),1,0)</f>
        <v/>
      </c>
      <c r="BI34" t="inlineStr">
        <is>
          <t>X</t>
        </is>
      </c>
      <c r="BJ34" t="inlineStr">
        <is>
          <t>X</t>
        </is>
      </c>
      <c r="BK34" t="inlineStr">
        <is>
          <t>X</t>
        </is>
      </c>
      <c r="BL34" t="inlineStr">
        <is>
          <t>X</t>
        </is>
      </c>
      <c r="BP34" t="inlineStr">
        <is>
          <t>X</t>
        </is>
      </c>
      <c r="BR34" t="inlineStr">
        <is>
          <t>X</t>
        </is>
      </c>
      <c r="BS34" t="inlineStr">
        <is>
          <t>X</t>
        </is>
      </c>
      <c r="BV34" t="inlineStr">
        <is>
          <t>X</t>
        </is>
      </c>
      <c r="BY34" t="inlineStr">
        <is>
          <t>D</t>
        </is>
      </c>
      <c r="CA34" t="inlineStr">
        <is>
          <t>X</t>
        </is>
      </c>
      <c r="CG34" t="inlineStr">
        <is>
          <t>X</t>
        </is>
      </c>
      <c r="CL34" t="inlineStr">
        <is>
          <t>D</t>
        </is>
      </c>
      <c r="CN34" t="inlineStr">
        <is>
          <t>X</t>
        </is>
      </c>
      <c r="CP34" t="inlineStr">
        <is>
          <t>X</t>
        </is>
      </c>
      <c r="CT34" t="inlineStr">
        <is>
          <t>X</t>
        </is>
      </c>
      <c r="CV34" t="inlineStr">
        <is>
          <t>X</t>
        </is>
      </c>
      <c r="CW34" t="inlineStr">
        <is>
          <t>D</t>
        </is>
      </c>
      <c r="CY34" t="inlineStr">
        <is>
          <t>X</t>
        </is>
      </c>
      <c r="CZ34" t="inlineStr">
        <is>
          <t>D</t>
        </is>
      </c>
      <c r="DC34" t="inlineStr">
        <is>
          <t>X</t>
        </is>
      </c>
      <c r="DD34" t="inlineStr">
        <is>
          <t>D</t>
        </is>
      </c>
      <c r="DF34" t="inlineStr">
        <is>
          <t>X</t>
        </is>
      </c>
      <c r="DG34" t="inlineStr">
        <is>
          <t>D</t>
        </is>
      </c>
      <c r="DI34" t="inlineStr">
        <is>
          <t>X</t>
        </is>
      </c>
      <c r="DJ34" t="inlineStr">
        <is>
          <t>D</t>
        </is>
      </c>
      <c r="DL34" t="inlineStr">
        <is>
          <t>X</t>
        </is>
      </c>
      <c r="DM34" t="inlineStr">
        <is>
          <t>D</t>
        </is>
      </c>
      <c r="DN34" t="inlineStr">
        <is>
          <t>X</t>
        </is>
      </c>
      <c r="DR34" t="inlineStr">
        <is>
          <t>X</t>
        </is>
      </c>
      <c r="DS34" t="inlineStr">
        <is>
          <t>D</t>
        </is>
      </c>
      <c r="DT34" t="inlineStr">
        <is>
          <t>D</t>
        </is>
      </c>
      <c r="DU34" t="inlineStr">
        <is>
          <t>X</t>
        </is>
      </c>
      <c r="DW34" t="inlineStr">
        <is>
          <t>D</t>
        </is>
      </c>
      <c r="DX34" t="inlineStr">
        <is>
          <t>X</t>
        </is>
      </c>
      <c r="EA34" t="inlineStr">
        <is>
          <t>X</t>
        </is>
      </c>
      <c r="EF34" t="inlineStr">
        <is>
          <t>X</t>
        </is>
      </c>
    </row>
    <row r="35">
      <c r="A35" t="inlineStr">
        <is>
          <t>OH0015732946</t>
        </is>
      </c>
      <c r="B35" t="n">
        <v>78</v>
      </c>
      <c r="C35" t="n">
        <v>22109</v>
      </c>
      <c r="D35" t="inlineStr">
        <is>
          <t>MCCOY</t>
        </is>
      </c>
      <c r="E35" t="inlineStr">
        <is>
          <t>WILLIE</t>
        </is>
      </c>
      <c r="F35">
        <f>CONCATENATE(D35," ",LEFT(H35,4),"T=",AU35,"D=",AV35,"R=",AW35,"M=",AX35,"L=",AY35,"B=",AZ35)</f>
        <v/>
      </c>
      <c r="G35" t="inlineStr">
        <is>
          <t>M</t>
        </is>
      </c>
      <c r="I35" t="inlineStr">
        <is>
          <t>1950-12-04</t>
        </is>
      </c>
      <c r="J35" t="inlineStr">
        <is>
          <t>2020-05-29</t>
        </is>
      </c>
      <c r="K35" t="inlineStr">
        <is>
          <t>ACTIVE</t>
        </is>
      </c>
      <c r="L35" t="inlineStr">
        <is>
          <t>D</t>
        </is>
      </c>
      <c r="M35">
        <f>RIGHT(L35,LEN(L35)-FIND(" ",L35))</f>
        <v/>
      </c>
      <c r="N35" t="inlineStr">
        <is>
          <t>2005 ARTHUR DR NW</t>
        </is>
      </c>
      <c r="P35" t="inlineStr">
        <is>
          <t>WARREN</t>
        </is>
      </c>
      <c r="Q35" t="inlineStr">
        <is>
          <t>OH</t>
        </is>
      </c>
      <c r="R35" t="n">
        <v>44485</v>
      </c>
      <c r="AD35" t="inlineStr">
        <is>
          <t>TRUMBULL CAREER &amp; TECH CENTER</t>
        </is>
      </c>
      <c r="AE35" t="inlineStr">
        <is>
          <t>WARREN CITY</t>
        </is>
      </c>
      <c r="AF35" t="inlineStr">
        <is>
          <t>WARREN CITY SD</t>
        </is>
      </c>
      <c r="AH35" t="n">
        <v>14</v>
      </c>
      <c r="AI35" t="n">
        <v>11</v>
      </c>
      <c r="AN35" t="inlineStr">
        <is>
          <t>WARREN</t>
        </is>
      </c>
      <c r="AO35" t="inlineStr">
        <is>
          <t>WARREN CITY 1A</t>
        </is>
      </c>
      <c r="AP35" t="inlineStr">
        <is>
          <t>78-P-ACF</t>
        </is>
      </c>
      <c r="AQ35" t="n">
        <v>9</v>
      </c>
      <c r="AR35" t="n">
        <v>64</v>
      </c>
      <c r="AS35" t="n">
        <v>32</v>
      </c>
      <c r="AV35" t="inlineStr">
        <is>
          <t>WARREN-WARD 1</t>
        </is>
      </c>
      <c r="AW35">
        <f>COUNTA($BA$35:$EE$35)</f>
        <v/>
      </c>
      <c r="AX35">
        <f>COUNTIF($BA$35:$EE$35,"D")</f>
        <v/>
      </c>
      <c r="AY35">
        <f>COUNTIF($BA$35:$EE$35,"R")</f>
        <v/>
      </c>
      <c r="AZ35">
        <f>IF(BL35="D",1,0)+IF(BM35="D",1,0)+IF(BR35="D",1,0)+IF(BS35="D",1,0)+IF(BU35="D",1,0)+IF(CA35="D",1,0)+IF(CB35="D",1,0)+IF(CC35="D",1,0)+IF(CD35="D",1,0)+IF(CJ35="D",1,0)+IF(CK35="D",1,0)+IF(CO35="D",1,0)+IF(CP35="D",1,0)+IF(CQ35="D",1,0)+IF(CU35="D",1,0)+IF(CV35="D",1,0)+IF(DB35="D",1,0)+IF(DC35="D",1,0)+IF(DH35="D",1,0)+IF(DI35="D",1,0)+IF(DM35="D",1,0)+IF(DN35="D",1,0)+IF(DO35="D",1,0)+IF(DU35="D",1,0)+IF(DX35="D",1,0)</f>
        <v/>
      </c>
      <c r="BA35">
        <f>IF(DH35&lt;&gt;"",1,0)+IF(DI35&lt;&gt;"",1,0)+IF(DK35&lt;&gt;"",1,0)+IF(DM35&lt;&gt;"",1,0)+IF(DN35&lt;&gt;"",1,0)+IF(DO35&lt;&gt;"",1,0)+IF(DQ35&lt;&gt;"",1,0)+IF(DR35&lt;&gt;"",1,0)+IF(DT35&lt;&gt;"",1,0)+IF(DU35&lt;&gt;"",1,0)+IF(DV35&lt;&gt;"",1,0)+IF(DW35&lt;&gt;"",1,0)+IF(DX35&lt;&gt;"",1,0)+IF(DZ35&lt;&gt;"",1,0)+IF(EA35&lt;&gt;"",1,0)+IF(EB35&lt;&gt;"",1,0)+IF(EE35&lt;&gt;"",1,0)</f>
        <v/>
      </c>
      <c r="BB35">
        <f>IF(AND(AV35&gt;0, AW35&gt;0),1,0)</f>
        <v/>
      </c>
      <c r="BC35" t="inlineStr">
        <is>
          <t>X</t>
        </is>
      </c>
      <c r="BD35" t="inlineStr">
        <is>
          <t>X</t>
        </is>
      </c>
      <c r="BE35" t="inlineStr">
        <is>
          <t>X</t>
        </is>
      </c>
      <c r="BF35" t="inlineStr">
        <is>
          <t>X</t>
        </is>
      </c>
      <c r="BG35" t="inlineStr">
        <is>
          <t>X</t>
        </is>
      </c>
      <c r="BH35" t="inlineStr">
        <is>
          <t>X</t>
        </is>
      </c>
      <c r="BI35" t="inlineStr">
        <is>
          <t>X</t>
        </is>
      </c>
      <c r="BJ35" t="inlineStr">
        <is>
          <t>X</t>
        </is>
      </c>
      <c r="BK35" t="inlineStr">
        <is>
          <t>X</t>
        </is>
      </c>
      <c r="BL35" t="inlineStr">
        <is>
          <t>X</t>
        </is>
      </c>
      <c r="BP35" t="inlineStr">
        <is>
          <t>X</t>
        </is>
      </c>
      <c r="BR35" t="inlineStr">
        <is>
          <t>X</t>
        </is>
      </c>
      <c r="BS35" t="inlineStr">
        <is>
          <t>X</t>
        </is>
      </c>
      <c r="BV35" t="inlineStr">
        <is>
          <t>X</t>
        </is>
      </c>
      <c r="BY35" t="inlineStr">
        <is>
          <t>D</t>
        </is>
      </c>
      <c r="CA35" t="inlineStr">
        <is>
          <t>X</t>
        </is>
      </c>
      <c r="CC35" t="inlineStr">
        <is>
          <t>D</t>
        </is>
      </c>
      <c r="CG35" t="inlineStr">
        <is>
          <t>X</t>
        </is>
      </c>
      <c r="CH35" t="inlineStr">
        <is>
          <t>D</t>
        </is>
      </c>
      <c r="CK35" t="inlineStr">
        <is>
          <t>X</t>
        </is>
      </c>
      <c r="CL35" t="inlineStr">
        <is>
          <t>D</t>
        </is>
      </c>
      <c r="CN35" t="inlineStr">
        <is>
          <t>X</t>
        </is>
      </c>
      <c r="CO35" t="inlineStr">
        <is>
          <t>D</t>
        </is>
      </c>
      <c r="CP35" t="inlineStr">
        <is>
          <t>X</t>
        </is>
      </c>
      <c r="CQ35" t="inlineStr">
        <is>
          <t>D</t>
        </is>
      </c>
      <c r="CT35" t="inlineStr">
        <is>
          <t>X</t>
        </is>
      </c>
      <c r="CU35" t="inlineStr">
        <is>
          <t>D</t>
        </is>
      </c>
      <c r="CV35" t="inlineStr">
        <is>
          <t>X</t>
        </is>
      </c>
      <c r="CW35" t="inlineStr">
        <is>
          <t>D</t>
        </is>
      </c>
      <c r="CY35" t="inlineStr">
        <is>
          <t>X</t>
        </is>
      </c>
      <c r="CZ35" t="inlineStr">
        <is>
          <t>D</t>
        </is>
      </c>
      <c r="DC35" t="inlineStr">
        <is>
          <t>X</t>
        </is>
      </c>
      <c r="DD35" t="inlineStr">
        <is>
          <t>D</t>
        </is>
      </c>
      <c r="DF35" t="inlineStr">
        <is>
          <t>X</t>
        </is>
      </c>
      <c r="DG35" t="inlineStr">
        <is>
          <t>D</t>
        </is>
      </c>
      <c r="DI35" t="inlineStr">
        <is>
          <t>X</t>
        </is>
      </c>
      <c r="DJ35" t="inlineStr">
        <is>
          <t>D</t>
        </is>
      </c>
      <c r="DL35" t="inlineStr">
        <is>
          <t>X</t>
        </is>
      </c>
      <c r="DM35" t="inlineStr">
        <is>
          <t>D</t>
        </is>
      </c>
      <c r="DN35" t="inlineStr">
        <is>
          <t>X</t>
        </is>
      </c>
      <c r="DR35" t="inlineStr">
        <is>
          <t>X</t>
        </is>
      </c>
      <c r="DS35" t="inlineStr">
        <is>
          <t>D</t>
        </is>
      </c>
      <c r="DT35" t="inlineStr">
        <is>
          <t>D</t>
        </is>
      </c>
      <c r="DU35" t="inlineStr">
        <is>
          <t>X</t>
        </is>
      </c>
      <c r="DW35" t="inlineStr">
        <is>
          <t>D</t>
        </is>
      </c>
      <c r="DX35" t="inlineStr">
        <is>
          <t>X</t>
        </is>
      </c>
      <c r="EA35" t="inlineStr">
        <is>
          <t>X</t>
        </is>
      </c>
      <c r="EF35" t="inlineStr">
        <is>
          <t>X</t>
        </is>
      </c>
    </row>
    <row r="36">
      <c r="A36" t="inlineStr">
        <is>
          <t>OH0026161991</t>
        </is>
      </c>
      <c r="B36" t="n">
        <v>78</v>
      </c>
      <c r="C36" t="n">
        <v>457438</v>
      </c>
      <c r="D36" t="inlineStr">
        <is>
          <t>DYE</t>
        </is>
      </c>
      <c r="E36" t="inlineStr">
        <is>
          <t>DENZIL</t>
        </is>
      </c>
      <c r="F36">
        <f>CONCATENATE(D36," ",LEFT(H36,4),"T=",AU36,"D=",AV36,"R=",AW36,"M=",AX36,"L=",AY36,"B=",AZ36)</f>
        <v/>
      </c>
      <c r="G36" t="inlineStr">
        <is>
          <t>DUSTIN</t>
        </is>
      </c>
      <c r="I36" t="inlineStr">
        <is>
          <t>1998-02-18</t>
        </is>
      </c>
      <c r="J36" t="inlineStr">
        <is>
          <t>2021-03-26</t>
        </is>
      </c>
      <c r="K36" t="inlineStr">
        <is>
          <t>ACTIVE</t>
        </is>
      </c>
      <c r="M36">
        <f>RIGHT(L36,LEN(L36)-FIND(" ",L36))</f>
        <v/>
      </c>
      <c r="N36" t="inlineStr">
        <is>
          <t>1616 WESTWOOD DR NW</t>
        </is>
      </c>
      <c r="P36" t="inlineStr">
        <is>
          <t>WARREN</t>
        </is>
      </c>
      <c r="Q36" t="inlineStr">
        <is>
          <t>OH</t>
        </is>
      </c>
      <c r="R36" t="n">
        <v>44485</v>
      </c>
      <c r="AD36" t="inlineStr">
        <is>
          <t>TRUMBULL CAREER &amp; TECH CENTER</t>
        </is>
      </c>
      <c r="AE36" t="inlineStr">
        <is>
          <t>WARREN CITY</t>
        </is>
      </c>
      <c r="AF36" t="inlineStr">
        <is>
          <t>WARREN CITY SD</t>
        </is>
      </c>
      <c r="AH36" t="n">
        <v>14</v>
      </c>
      <c r="AI36" t="n">
        <v>11</v>
      </c>
      <c r="AN36" t="inlineStr">
        <is>
          <t>WARREN</t>
        </is>
      </c>
      <c r="AO36" t="inlineStr">
        <is>
          <t>WARREN CITY 1A</t>
        </is>
      </c>
      <c r="AP36" t="inlineStr">
        <is>
          <t>78-P-ACF</t>
        </is>
      </c>
      <c r="AQ36" t="n">
        <v>9</v>
      </c>
      <c r="AR36" t="n">
        <v>64</v>
      </c>
      <c r="AS36" t="n">
        <v>32</v>
      </c>
      <c r="AV36" t="inlineStr">
        <is>
          <t>WARREN-WARD 1</t>
        </is>
      </c>
      <c r="AW36">
        <f>COUNTA($BA$36:$EE$36)</f>
        <v/>
      </c>
      <c r="AX36">
        <f>COUNTIF($BA$36:$EE$36,"D")</f>
        <v/>
      </c>
      <c r="AY36">
        <f>COUNTIF($BA$36:$EE$36,"R")</f>
        <v/>
      </c>
      <c r="AZ36">
        <f>IF(BL36="D",1,0)+IF(BM36="D",1,0)+IF(BR36="D",1,0)+IF(BS36="D",1,0)+IF(BU36="D",1,0)+IF(CA36="D",1,0)+IF(CB36="D",1,0)+IF(CC36="D",1,0)+IF(CD36="D",1,0)+IF(CJ36="D",1,0)+IF(CK36="D",1,0)+IF(CO36="D",1,0)+IF(CP36="D",1,0)+IF(CQ36="D",1,0)+IF(CU36="D",1,0)+IF(CV36="D",1,0)+IF(DB36="D",1,0)+IF(DC36="D",1,0)+IF(DH36="D",1,0)+IF(DI36="D",1,0)+IF(DM36="D",1,0)+IF(DN36="D",1,0)+IF(DO36="D",1,0)+IF(DU36="D",1,0)+IF(DX36="D",1,0)</f>
        <v/>
      </c>
      <c r="BA36">
        <f>IF(DH36&lt;&gt;"",1,0)+IF(DI36&lt;&gt;"",1,0)+IF(DK36&lt;&gt;"",1,0)+IF(DM36&lt;&gt;"",1,0)+IF(DN36&lt;&gt;"",1,0)+IF(DO36&lt;&gt;"",1,0)+IF(DQ36&lt;&gt;"",1,0)+IF(DR36&lt;&gt;"",1,0)+IF(DT36&lt;&gt;"",1,0)+IF(DU36&lt;&gt;"",1,0)+IF(DV36&lt;&gt;"",1,0)+IF(DW36&lt;&gt;"",1,0)+IF(DX36&lt;&gt;"",1,0)+IF(DZ36&lt;&gt;"",1,0)+IF(EA36&lt;&gt;"",1,0)+IF(EB36&lt;&gt;"",1,0)+IF(EE36&lt;&gt;"",1,0)</f>
        <v/>
      </c>
      <c r="BB36">
        <f>IF(AND(AV36&gt;0, AW36&gt;0),1,0)</f>
        <v/>
      </c>
      <c r="DJ36" t="inlineStr">
        <is>
          <t>D</t>
        </is>
      </c>
      <c r="DL36" t="inlineStr">
        <is>
          <t>X</t>
        </is>
      </c>
      <c r="EA36" t="inlineStr">
        <is>
          <t>X</t>
        </is>
      </c>
    </row>
    <row r="37">
      <c r="A37" t="inlineStr">
        <is>
          <t>OH0025580634</t>
        </is>
      </c>
      <c r="B37" t="n">
        <v>78</v>
      </c>
      <c r="C37" t="n">
        <v>446685</v>
      </c>
      <c r="D37" t="inlineStr">
        <is>
          <t>GARGANO</t>
        </is>
      </c>
      <c r="E37" t="inlineStr">
        <is>
          <t>ALEAH</t>
        </is>
      </c>
      <c r="F37">
        <f>CONCATENATE(D37," ",LEFT(H37,4),"T=",AU37,"D=",AV37,"R=",AW37,"M=",AX37,"L=",AY37,"B=",AZ37)</f>
        <v/>
      </c>
      <c r="G37" t="inlineStr">
        <is>
          <t>NICOLE</t>
        </is>
      </c>
      <c r="I37" t="inlineStr">
        <is>
          <t>1985-04-16</t>
        </is>
      </c>
      <c r="J37" t="inlineStr">
        <is>
          <t>2020-05-28</t>
        </is>
      </c>
      <c r="K37" t="inlineStr">
        <is>
          <t>ACTIVE</t>
        </is>
      </c>
      <c r="M37">
        <f>RIGHT(L37,LEN(L37)-FIND(" ",L37))</f>
        <v/>
      </c>
      <c r="N37" t="inlineStr">
        <is>
          <t>2596 MONTGOMERY AVE NW</t>
        </is>
      </c>
      <c r="P37" t="inlineStr">
        <is>
          <t>WARREN</t>
        </is>
      </c>
      <c r="Q37" t="inlineStr">
        <is>
          <t>OH</t>
        </is>
      </c>
      <c r="R37" t="n">
        <v>44485</v>
      </c>
      <c r="AD37" t="inlineStr">
        <is>
          <t>TRUMBULL CAREER &amp; TECH CENTER</t>
        </is>
      </c>
      <c r="AE37" t="inlineStr">
        <is>
          <t>WARREN CITY</t>
        </is>
      </c>
      <c r="AF37" t="inlineStr">
        <is>
          <t>WARREN CITY SD</t>
        </is>
      </c>
      <c r="AH37" t="n">
        <v>14</v>
      </c>
      <c r="AI37" t="n">
        <v>11</v>
      </c>
      <c r="AN37" t="inlineStr">
        <is>
          <t>WARREN</t>
        </is>
      </c>
      <c r="AO37" t="inlineStr">
        <is>
          <t>WARREN CITY 1A</t>
        </is>
      </c>
      <c r="AP37" t="inlineStr">
        <is>
          <t>78-P-ACF</t>
        </is>
      </c>
      <c r="AQ37" t="n">
        <v>9</v>
      </c>
      <c r="AR37" t="n">
        <v>64</v>
      </c>
      <c r="AS37" t="n">
        <v>32</v>
      </c>
      <c r="AV37" t="inlineStr">
        <is>
          <t>WARREN-WARD 1</t>
        </is>
      </c>
      <c r="AW37">
        <f>COUNTA($BA$37:$EE$37)</f>
        <v/>
      </c>
      <c r="AX37">
        <f>COUNTIF($BA$37:$EE$37,"D")</f>
        <v/>
      </c>
      <c r="AY37">
        <f>COUNTIF($BA$37:$EE$37,"R")</f>
        <v/>
      </c>
      <c r="AZ37">
        <f>IF(BL37="D",1,0)+IF(BM37="D",1,0)+IF(BR37="D",1,0)+IF(BS37="D",1,0)+IF(BU37="D",1,0)+IF(CA37="D",1,0)+IF(CB37="D",1,0)+IF(CC37="D",1,0)+IF(CD37="D",1,0)+IF(CJ37="D",1,0)+IF(CK37="D",1,0)+IF(CO37="D",1,0)+IF(CP37="D",1,0)+IF(CQ37="D",1,0)+IF(CU37="D",1,0)+IF(CV37="D",1,0)+IF(DB37="D",1,0)+IF(DC37="D",1,0)+IF(DH37="D",1,0)+IF(DI37="D",1,0)+IF(DM37="D",1,0)+IF(DN37="D",1,0)+IF(DO37="D",1,0)+IF(DU37="D",1,0)+IF(DX37="D",1,0)</f>
        <v/>
      </c>
      <c r="BA37">
        <f>IF(DH37&lt;&gt;"",1,0)+IF(DI37&lt;&gt;"",1,0)+IF(DK37&lt;&gt;"",1,0)+IF(DM37&lt;&gt;"",1,0)+IF(DN37&lt;&gt;"",1,0)+IF(DO37&lt;&gt;"",1,0)+IF(DQ37&lt;&gt;"",1,0)+IF(DR37&lt;&gt;"",1,0)+IF(DT37&lt;&gt;"",1,0)+IF(DU37&lt;&gt;"",1,0)+IF(DV37&lt;&gt;"",1,0)+IF(DW37&lt;&gt;"",1,0)+IF(DX37&lt;&gt;"",1,0)+IF(DZ37&lt;&gt;"",1,0)+IF(EA37&lt;&gt;"",1,0)+IF(EB37&lt;&gt;"",1,0)+IF(EE37&lt;&gt;"",1,0)</f>
        <v/>
      </c>
      <c r="BB37">
        <f>IF(AND(AV37&gt;0, AW37&gt;0),1,0)</f>
        <v/>
      </c>
      <c r="BJ37" t="inlineStr">
        <is>
          <t>X</t>
        </is>
      </c>
      <c r="BL37" t="inlineStr">
        <is>
          <t>X</t>
        </is>
      </c>
      <c r="CA37" t="inlineStr">
        <is>
          <t>X</t>
        </is>
      </c>
      <c r="EA37" t="inlineStr">
        <is>
          <t>X</t>
        </is>
      </c>
      <c r="EF37" t="inlineStr">
        <is>
          <t>X</t>
        </is>
      </c>
    </row>
    <row r="38">
      <c r="A38" t="inlineStr">
        <is>
          <t>OH0023700246</t>
        </is>
      </c>
      <c r="B38" t="n">
        <v>78</v>
      </c>
      <c r="C38" t="n">
        <v>416881</v>
      </c>
      <c r="D38" t="inlineStr">
        <is>
          <t>RODGERS</t>
        </is>
      </c>
      <c r="E38" t="inlineStr">
        <is>
          <t>MARIO</t>
        </is>
      </c>
      <c r="F38">
        <f>CONCATENATE(D38," ",LEFT(H38,4),"T=",AU38,"D=",AV38,"R=",AW38,"M=",AX38,"L=",AY38,"B=",AZ38)</f>
        <v/>
      </c>
      <c r="G38" t="inlineStr">
        <is>
          <t>R</t>
        </is>
      </c>
      <c r="I38" t="inlineStr">
        <is>
          <t>1972-09-30</t>
        </is>
      </c>
      <c r="J38" t="inlineStr">
        <is>
          <t>2024-09-26</t>
        </is>
      </c>
      <c r="K38" t="inlineStr">
        <is>
          <t>ACTIVE</t>
        </is>
      </c>
      <c r="M38">
        <f>RIGHT(L38,LEN(L38)-FIND(" ",L38))</f>
        <v/>
      </c>
      <c r="N38" t="inlineStr">
        <is>
          <t>1611 ESTABROOK AVE NW</t>
        </is>
      </c>
      <c r="P38" t="inlineStr">
        <is>
          <t>WARREN</t>
        </is>
      </c>
      <c r="Q38" t="inlineStr">
        <is>
          <t>OH</t>
        </is>
      </c>
      <c r="R38" t="n">
        <v>44485</v>
      </c>
      <c r="AD38" t="inlineStr">
        <is>
          <t>TRUMBULL CAREER &amp; TECH CENTER</t>
        </is>
      </c>
      <c r="AE38" t="inlineStr">
        <is>
          <t>WARREN CITY</t>
        </is>
      </c>
      <c r="AF38" t="inlineStr">
        <is>
          <t>WARREN CITY SD</t>
        </is>
      </c>
      <c r="AH38" t="n">
        <v>14</v>
      </c>
      <c r="AI38" t="n">
        <v>11</v>
      </c>
      <c r="AN38" t="inlineStr">
        <is>
          <t>WARREN</t>
        </is>
      </c>
      <c r="AO38" t="inlineStr">
        <is>
          <t>WARREN CITY 1A</t>
        </is>
      </c>
      <c r="AP38" t="inlineStr">
        <is>
          <t>78-P-ACF</t>
        </is>
      </c>
      <c r="AQ38" t="n">
        <v>9</v>
      </c>
      <c r="AR38" t="n">
        <v>64</v>
      </c>
      <c r="AS38" t="n">
        <v>32</v>
      </c>
      <c r="AV38" t="inlineStr">
        <is>
          <t>WARREN-WARD 1</t>
        </is>
      </c>
      <c r="AW38">
        <f>COUNTA($BA$38:$EE$38)</f>
        <v/>
      </c>
      <c r="AX38">
        <f>COUNTIF($BA$38:$EE$38,"D")</f>
        <v/>
      </c>
      <c r="AY38">
        <f>COUNTIF($BA$38:$EE$38,"R")</f>
        <v/>
      </c>
      <c r="AZ38">
        <f>IF(BL38="D",1,0)+IF(BM38="D",1,0)+IF(BR38="D",1,0)+IF(BS38="D",1,0)+IF(BU38="D",1,0)+IF(CA38="D",1,0)+IF(CB38="D",1,0)+IF(CC38="D",1,0)+IF(CD38="D",1,0)+IF(CJ38="D",1,0)+IF(CK38="D",1,0)+IF(CO38="D",1,0)+IF(CP38="D",1,0)+IF(CQ38="D",1,0)+IF(CU38="D",1,0)+IF(CV38="D",1,0)+IF(DB38="D",1,0)+IF(DC38="D",1,0)+IF(DH38="D",1,0)+IF(DI38="D",1,0)+IF(DM38="D",1,0)+IF(DN38="D",1,0)+IF(DO38="D",1,0)+IF(DU38="D",1,0)+IF(DX38="D",1,0)</f>
        <v/>
      </c>
      <c r="BA38">
        <f>IF(DH38&lt;&gt;"",1,0)+IF(DI38&lt;&gt;"",1,0)+IF(DK38&lt;&gt;"",1,0)+IF(DM38&lt;&gt;"",1,0)+IF(DN38&lt;&gt;"",1,0)+IF(DO38&lt;&gt;"",1,0)+IF(DQ38&lt;&gt;"",1,0)+IF(DR38&lt;&gt;"",1,0)+IF(DT38&lt;&gt;"",1,0)+IF(DU38&lt;&gt;"",1,0)+IF(DV38&lt;&gt;"",1,0)+IF(DW38&lt;&gt;"",1,0)+IF(DX38&lt;&gt;"",1,0)+IF(DZ38&lt;&gt;"",1,0)+IF(EA38&lt;&gt;"",1,0)+IF(EB38&lt;&gt;"",1,0)+IF(EE38&lt;&gt;"",1,0)</f>
        <v/>
      </c>
      <c r="BB38">
        <f>IF(AND(AV38&gt;0, AW38&gt;0),1,0)</f>
        <v/>
      </c>
      <c r="DN38" t="inlineStr">
        <is>
          <t>X</t>
        </is>
      </c>
      <c r="EF38" t="inlineStr">
        <is>
          <t>X</t>
        </is>
      </c>
    </row>
    <row r="39">
      <c r="A39" t="inlineStr">
        <is>
          <t>OH0025129545</t>
        </is>
      </c>
      <c r="B39" t="n">
        <v>78</v>
      </c>
      <c r="C39" t="n">
        <v>440144</v>
      </c>
      <c r="D39" t="inlineStr">
        <is>
          <t>HUGHES</t>
        </is>
      </c>
      <c r="E39" t="inlineStr">
        <is>
          <t>KATHERINE</t>
        </is>
      </c>
      <c r="F39">
        <f>CONCATENATE(D39," ",LEFT(H39,4),"T=",AU39,"D=",AV39,"R=",AW39,"M=",AX39,"L=",AY39,"B=",AZ39)</f>
        <v/>
      </c>
      <c r="G39" t="inlineStr">
        <is>
          <t>ANN</t>
        </is>
      </c>
      <c r="I39" t="inlineStr">
        <is>
          <t>1962-06-24</t>
        </is>
      </c>
      <c r="J39" t="inlineStr">
        <is>
          <t>2024-09-03</t>
        </is>
      </c>
      <c r="K39" t="inlineStr">
        <is>
          <t>ACTIVE</t>
        </is>
      </c>
      <c r="M39">
        <f>RIGHT(L39,LEN(L39)-FIND(" ",L39))</f>
        <v/>
      </c>
      <c r="N39" t="inlineStr">
        <is>
          <t>1308 ARTHUR DR NW</t>
        </is>
      </c>
      <c r="P39" t="inlineStr">
        <is>
          <t>WARREN</t>
        </is>
      </c>
      <c r="Q39" t="inlineStr">
        <is>
          <t>OH</t>
        </is>
      </c>
      <c r="R39" t="n">
        <v>44485</v>
      </c>
      <c r="AD39" t="inlineStr">
        <is>
          <t>TRUMBULL CAREER &amp; TECH CENTER</t>
        </is>
      </c>
      <c r="AE39" t="inlineStr">
        <is>
          <t>WARREN CITY</t>
        </is>
      </c>
      <c r="AF39" t="inlineStr">
        <is>
          <t>WARREN CITY SD</t>
        </is>
      </c>
      <c r="AH39" t="n">
        <v>14</v>
      </c>
      <c r="AI39" t="n">
        <v>11</v>
      </c>
      <c r="AN39" t="inlineStr">
        <is>
          <t>WARREN</t>
        </is>
      </c>
      <c r="AO39" t="inlineStr">
        <is>
          <t>WARREN CITY 1A</t>
        </is>
      </c>
      <c r="AP39" t="inlineStr">
        <is>
          <t>78-P-ACF</t>
        </is>
      </c>
      <c r="AQ39" t="n">
        <v>9</v>
      </c>
      <c r="AR39" t="n">
        <v>64</v>
      </c>
      <c r="AS39" t="n">
        <v>32</v>
      </c>
      <c r="AV39" t="inlineStr">
        <is>
          <t>WARREN-WARD 1</t>
        </is>
      </c>
      <c r="AW39">
        <f>COUNTA($BA$39:$EE$39)</f>
        <v/>
      </c>
      <c r="AX39">
        <f>COUNTIF($BA$39:$EE$39,"D")</f>
        <v/>
      </c>
      <c r="AY39">
        <f>COUNTIF($BA$39:$EE$39,"R")</f>
        <v/>
      </c>
      <c r="AZ39">
        <f>IF(BL39="D",1,0)+IF(BM39="D",1,0)+IF(BR39="D",1,0)+IF(BS39="D",1,0)+IF(BU39="D",1,0)+IF(CA39="D",1,0)+IF(CB39="D",1,0)+IF(CC39="D",1,0)+IF(CD39="D",1,0)+IF(CJ39="D",1,0)+IF(CK39="D",1,0)+IF(CO39="D",1,0)+IF(CP39="D",1,0)+IF(CQ39="D",1,0)+IF(CU39="D",1,0)+IF(CV39="D",1,0)+IF(DB39="D",1,0)+IF(DC39="D",1,0)+IF(DH39="D",1,0)+IF(DI39="D",1,0)+IF(DM39="D",1,0)+IF(DN39="D",1,0)+IF(DO39="D",1,0)+IF(DU39="D",1,0)+IF(DX39="D",1,0)</f>
        <v/>
      </c>
      <c r="BA39">
        <f>IF(DH39&lt;&gt;"",1,0)+IF(DI39&lt;&gt;"",1,0)+IF(DK39&lt;&gt;"",1,0)+IF(DM39&lt;&gt;"",1,0)+IF(DN39&lt;&gt;"",1,0)+IF(DO39&lt;&gt;"",1,0)+IF(DQ39&lt;&gt;"",1,0)+IF(DR39&lt;&gt;"",1,0)+IF(DT39&lt;&gt;"",1,0)+IF(DU39&lt;&gt;"",1,0)+IF(DV39&lt;&gt;"",1,0)+IF(DW39&lt;&gt;"",1,0)+IF(DX39&lt;&gt;"",1,0)+IF(DZ39&lt;&gt;"",1,0)+IF(EA39&lt;&gt;"",1,0)+IF(EB39&lt;&gt;"",1,0)+IF(EE39&lt;&gt;"",1,0)</f>
        <v/>
      </c>
      <c r="BB39">
        <f>IF(AND(AV39&gt;0, AW39&gt;0),1,0)</f>
        <v/>
      </c>
      <c r="EF39" t="inlineStr">
        <is>
          <t>X</t>
        </is>
      </c>
    </row>
    <row r="40">
      <c r="A40" t="inlineStr">
        <is>
          <t>OH0025303290</t>
        </is>
      </c>
      <c r="B40" t="n">
        <v>78</v>
      </c>
      <c r="C40" t="n">
        <v>442531</v>
      </c>
      <c r="D40" t="inlineStr">
        <is>
          <t>DISCERNI</t>
        </is>
      </c>
      <c r="E40" t="inlineStr">
        <is>
          <t>PATRICIA</t>
        </is>
      </c>
      <c r="F40">
        <f>CONCATENATE(D40," ",LEFT(H40,4),"T=",AU40,"D=",AV40,"R=",AW40,"M=",AX40,"L=",AY40,"B=",AZ40)</f>
        <v/>
      </c>
      <c r="G40" t="inlineStr">
        <is>
          <t>J</t>
        </is>
      </c>
      <c r="I40" t="inlineStr">
        <is>
          <t>1951-11-25</t>
        </is>
      </c>
      <c r="J40" t="inlineStr">
        <is>
          <t>2019-11-27</t>
        </is>
      </c>
      <c r="K40" t="inlineStr">
        <is>
          <t>ACTIVE</t>
        </is>
      </c>
      <c r="L40" t="inlineStr">
        <is>
          <t>D</t>
        </is>
      </c>
      <c r="M40">
        <f>RIGHT(L40,LEN(L40)-FIND(" ",L40))</f>
        <v/>
      </c>
      <c r="N40" t="inlineStr">
        <is>
          <t>1610 OAKDALE DR NW</t>
        </is>
      </c>
      <c r="P40" t="inlineStr">
        <is>
          <t>WARREN</t>
        </is>
      </c>
      <c r="Q40" t="inlineStr">
        <is>
          <t>OH</t>
        </is>
      </c>
      <c r="R40" t="n">
        <v>44485</v>
      </c>
      <c r="AD40" t="inlineStr">
        <is>
          <t>TRUMBULL CAREER &amp; TECH CENTER</t>
        </is>
      </c>
      <c r="AE40" t="inlineStr">
        <is>
          <t>WARREN CITY</t>
        </is>
      </c>
      <c r="AF40" t="inlineStr">
        <is>
          <t>WARREN CITY SD</t>
        </is>
      </c>
      <c r="AH40" t="n">
        <v>14</v>
      </c>
      <c r="AI40" t="n">
        <v>11</v>
      </c>
      <c r="AN40" t="inlineStr">
        <is>
          <t>WARREN</t>
        </is>
      </c>
      <c r="AO40" t="inlineStr">
        <is>
          <t>WARREN CITY 1A</t>
        </is>
      </c>
      <c r="AP40" t="inlineStr">
        <is>
          <t>78-P-ACF</t>
        </is>
      </c>
      <c r="AQ40" t="n">
        <v>9</v>
      </c>
      <c r="AR40" t="n">
        <v>64</v>
      </c>
      <c r="AS40" t="n">
        <v>32</v>
      </c>
      <c r="AV40" t="inlineStr">
        <is>
          <t>WARREN-WARD 1</t>
        </is>
      </c>
      <c r="AW40">
        <f>COUNTA($BA$40:$EE$40)</f>
        <v/>
      </c>
      <c r="AX40">
        <f>COUNTIF($BA$40:$EE$40,"D")</f>
        <v/>
      </c>
      <c r="AY40">
        <f>COUNTIF($BA$40:$EE$40,"R")</f>
        <v/>
      </c>
      <c r="AZ40">
        <f>IF(BL40="D",1,0)+IF(BM40="D",1,0)+IF(BR40="D",1,0)+IF(BS40="D",1,0)+IF(BU40="D",1,0)+IF(CA40="D",1,0)+IF(CB40="D",1,0)+IF(CC40="D",1,0)+IF(CD40="D",1,0)+IF(CJ40="D",1,0)+IF(CK40="D",1,0)+IF(CO40="D",1,0)+IF(CP40="D",1,0)+IF(CQ40="D",1,0)+IF(CU40="D",1,0)+IF(CV40="D",1,0)+IF(DB40="D",1,0)+IF(DC40="D",1,0)+IF(DH40="D",1,0)+IF(DI40="D",1,0)+IF(DM40="D",1,0)+IF(DN40="D",1,0)+IF(DO40="D",1,0)+IF(DU40="D",1,0)+IF(DX40="D",1,0)</f>
        <v/>
      </c>
      <c r="BA40">
        <f>IF(DH40&lt;&gt;"",1,0)+IF(DI40&lt;&gt;"",1,0)+IF(DK40&lt;&gt;"",1,0)+IF(DM40&lt;&gt;"",1,0)+IF(DN40&lt;&gt;"",1,0)+IF(DO40&lt;&gt;"",1,0)+IF(DQ40&lt;&gt;"",1,0)+IF(DR40&lt;&gt;"",1,0)+IF(DT40&lt;&gt;"",1,0)+IF(DU40&lt;&gt;"",1,0)+IF(DV40&lt;&gt;"",1,0)+IF(DW40&lt;&gt;"",1,0)+IF(DX40&lt;&gt;"",1,0)+IF(DZ40&lt;&gt;"",1,0)+IF(EA40&lt;&gt;"",1,0)+IF(EB40&lt;&gt;"",1,0)+IF(EE40&lt;&gt;"",1,0)</f>
        <v/>
      </c>
      <c r="BB40">
        <f>IF(AND(AV40&gt;0, AW40&gt;0),1,0)</f>
        <v/>
      </c>
      <c r="BC40" t="inlineStr">
        <is>
          <t>D</t>
        </is>
      </c>
      <c r="BD40" t="inlineStr">
        <is>
          <t>X</t>
        </is>
      </c>
      <c r="BF40" t="inlineStr">
        <is>
          <t>X</t>
        </is>
      </c>
      <c r="BH40" t="inlineStr">
        <is>
          <t>X</t>
        </is>
      </c>
      <c r="BI40" t="inlineStr">
        <is>
          <t>X</t>
        </is>
      </c>
      <c r="BJ40" t="inlineStr">
        <is>
          <t>X</t>
        </is>
      </c>
      <c r="BK40" t="inlineStr">
        <is>
          <t>D</t>
        </is>
      </c>
      <c r="BL40" t="inlineStr">
        <is>
          <t>X</t>
        </is>
      </c>
      <c r="BN40" t="inlineStr">
        <is>
          <t>X</t>
        </is>
      </c>
      <c r="BP40" t="inlineStr">
        <is>
          <t>X</t>
        </is>
      </c>
      <c r="BR40" t="inlineStr">
        <is>
          <t>D</t>
        </is>
      </c>
      <c r="BS40" t="inlineStr">
        <is>
          <t>X</t>
        </is>
      </c>
      <c r="BV40" t="inlineStr">
        <is>
          <t>X</t>
        </is>
      </c>
      <c r="BY40" t="inlineStr">
        <is>
          <t>D</t>
        </is>
      </c>
      <c r="CA40" t="inlineStr">
        <is>
          <t>X</t>
        </is>
      </c>
      <c r="CG40" t="inlineStr">
        <is>
          <t>X</t>
        </is>
      </c>
      <c r="CH40" t="inlineStr">
        <is>
          <t>D</t>
        </is>
      </c>
      <c r="CK40" t="inlineStr">
        <is>
          <t>X</t>
        </is>
      </c>
      <c r="CN40" t="inlineStr">
        <is>
          <t>X</t>
        </is>
      </c>
      <c r="CP40" t="inlineStr">
        <is>
          <t>X</t>
        </is>
      </c>
      <c r="CV40" t="inlineStr">
        <is>
          <t>X</t>
        </is>
      </c>
      <c r="CZ40" t="inlineStr">
        <is>
          <t>D</t>
        </is>
      </c>
      <c r="DC40" t="inlineStr">
        <is>
          <t>X</t>
        </is>
      </c>
      <c r="DF40" t="inlineStr">
        <is>
          <t>X</t>
        </is>
      </c>
      <c r="DG40" t="inlineStr">
        <is>
          <t>D</t>
        </is>
      </c>
      <c r="DI40" t="inlineStr">
        <is>
          <t>X</t>
        </is>
      </c>
      <c r="DM40" t="inlineStr">
        <is>
          <t>D</t>
        </is>
      </c>
      <c r="DN40" t="inlineStr">
        <is>
          <t>X</t>
        </is>
      </c>
      <c r="DO40" t="inlineStr">
        <is>
          <t>D</t>
        </is>
      </c>
      <c r="DR40" t="inlineStr">
        <is>
          <t>X</t>
        </is>
      </c>
      <c r="DS40" t="inlineStr">
        <is>
          <t>D</t>
        </is>
      </c>
      <c r="DT40" t="inlineStr">
        <is>
          <t>D</t>
        </is>
      </c>
      <c r="DU40" t="inlineStr">
        <is>
          <t>X</t>
        </is>
      </c>
      <c r="DX40" t="inlineStr">
        <is>
          <t>X</t>
        </is>
      </c>
      <c r="EA40" t="inlineStr">
        <is>
          <t>X</t>
        </is>
      </c>
      <c r="ED40" t="inlineStr">
        <is>
          <t>D</t>
        </is>
      </c>
      <c r="EF40" t="inlineStr">
        <is>
          <t>X</t>
        </is>
      </c>
    </row>
    <row r="41">
      <c r="A41" t="inlineStr">
        <is>
          <t>OH0025536590</t>
        </is>
      </c>
      <c r="B41" t="n">
        <v>78</v>
      </c>
      <c r="C41" t="n">
        <v>445746</v>
      </c>
      <c r="D41" t="inlineStr">
        <is>
          <t>UTHE</t>
        </is>
      </c>
      <c r="E41" t="inlineStr">
        <is>
          <t>NIKOLAS</t>
        </is>
      </c>
      <c r="F41">
        <f>CONCATENATE(D41," ",LEFT(H41,4),"T=",AU41,"D=",AV41,"R=",AW41,"M=",AX41,"L=",AY41,"B=",AZ41)</f>
        <v/>
      </c>
      <c r="G41" t="inlineStr">
        <is>
          <t>FRANK</t>
        </is>
      </c>
      <c r="I41" t="inlineStr">
        <is>
          <t>2001-11-02</t>
        </is>
      </c>
      <c r="J41" t="inlineStr">
        <is>
          <t>2020-04-08</t>
        </is>
      </c>
      <c r="K41" t="inlineStr">
        <is>
          <t>ACTIVE</t>
        </is>
      </c>
      <c r="L41" t="inlineStr">
        <is>
          <t>R</t>
        </is>
      </c>
      <c r="M41">
        <f>RIGHT(L41,LEN(L41)-FIND(" ",L41))</f>
        <v/>
      </c>
      <c r="N41" t="inlineStr">
        <is>
          <t>2417 TOD AVE NW</t>
        </is>
      </c>
      <c r="P41" t="inlineStr">
        <is>
          <t>WARREN</t>
        </is>
      </c>
      <c r="Q41" t="inlineStr">
        <is>
          <t>OH</t>
        </is>
      </c>
      <c r="R41" t="n">
        <v>44485</v>
      </c>
      <c r="AD41" t="inlineStr">
        <is>
          <t>TRUMBULL CAREER &amp; TECH CENTER</t>
        </is>
      </c>
      <c r="AE41" t="inlineStr">
        <is>
          <t>WARREN CITY</t>
        </is>
      </c>
      <c r="AF41" t="inlineStr">
        <is>
          <t>WARREN CITY SD</t>
        </is>
      </c>
      <c r="AH41" t="n">
        <v>14</v>
      </c>
      <c r="AI41" t="n">
        <v>11</v>
      </c>
      <c r="AN41" t="inlineStr">
        <is>
          <t>WARREN</t>
        </is>
      </c>
      <c r="AO41" t="inlineStr">
        <is>
          <t>WARREN CITY 1A</t>
        </is>
      </c>
      <c r="AP41" t="inlineStr">
        <is>
          <t>78-P-ACF</t>
        </is>
      </c>
      <c r="AQ41" t="n">
        <v>9</v>
      </c>
      <c r="AR41" t="n">
        <v>64</v>
      </c>
      <c r="AS41" t="n">
        <v>32</v>
      </c>
      <c r="AV41" t="inlineStr">
        <is>
          <t>WARREN-WARD 1</t>
        </is>
      </c>
      <c r="AW41">
        <f>COUNTA($BA$41:$EE$41)</f>
        <v/>
      </c>
      <c r="AX41">
        <f>COUNTIF($BA$41:$EE$41,"D")</f>
        <v/>
      </c>
      <c r="AY41">
        <f>COUNTIF($BA$41:$EE$41,"R")</f>
        <v/>
      </c>
      <c r="AZ41">
        <f>IF(BL41="D",1,0)+IF(BM41="D",1,0)+IF(BR41="D",1,0)+IF(BS41="D",1,0)+IF(BU41="D",1,0)+IF(CA41="D",1,0)+IF(CB41="D",1,0)+IF(CC41="D",1,0)+IF(CD41="D",1,0)+IF(CJ41="D",1,0)+IF(CK41="D",1,0)+IF(CO41="D",1,0)+IF(CP41="D",1,0)+IF(CQ41="D",1,0)+IF(CU41="D",1,0)+IF(CV41="D",1,0)+IF(DB41="D",1,0)+IF(DC41="D",1,0)+IF(DH41="D",1,0)+IF(DI41="D",1,0)+IF(DM41="D",1,0)+IF(DN41="D",1,0)+IF(DO41="D",1,0)+IF(DU41="D",1,0)+IF(DX41="D",1,0)</f>
        <v/>
      </c>
      <c r="BA41">
        <f>IF(DH41&lt;&gt;"",1,0)+IF(DI41&lt;&gt;"",1,0)+IF(DK41&lt;&gt;"",1,0)+IF(DM41&lt;&gt;"",1,0)+IF(DN41&lt;&gt;"",1,0)+IF(DO41&lt;&gt;"",1,0)+IF(DQ41&lt;&gt;"",1,0)+IF(DR41&lt;&gt;"",1,0)+IF(DT41&lt;&gt;"",1,0)+IF(DU41&lt;&gt;"",1,0)+IF(DV41&lt;&gt;"",1,0)+IF(DW41&lt;&gt;"",1,0)+IF(DX41&lt;&gt;"",1,0)+IF(DZ41&lt;&gt;"",1,0)+IF(EA41&lt;&gt;"",1,0)+IF(EB41&lt;&gt;"",1,0)+IF(EE41&lt;&gt;"",1,0)</f>
        <v/>
      </c>
      <c r="BB41">
        <f>IF(AND(AV41&gt;0, AW41&gt;0),1,0)</f>
        <v/>
      </c>
      <c r="DN41" t="inlineStr">
        <is>
          <t>X</t>
        </is>
      </c>
      <c r="DS41" t="inlineStr">
        <is>
          <t>R</t>
        </is>
      </c>
      <c r="DU41" t="inlineStr">
        <is>
          <t>X</t>
        </is>
      </c>
      <c r="DX41" t="inlineStr">
        <is>
          <t>X</t>
        </is>
      </c>
      <c r="EA41" t="inlineStr">
        <is>
          <t>X</t>
        </is>
      </c>
      <c r="ED41" t="inlineStr">
        <is>
          <t>R</t>
        </is>
      </c>
      <c r="EF41" t="inlineStr">
        <is>
          <t>X</t>
        </is>
      </c>
    </row>
    <row r="42">
      <c r="A42" t="inlineStr">
        <is>
          <t>OH0025091973</t>
        </is>
      </c>
      <c r="B42" t="n">
        <v>78</v>
      </c>
      <c r="C42" t="n">
        <v>439152</v>
      </c>
      <c r="D42" t="inlineStr">
        <is>
          <t>EMERSON</t>
        </is>
      </c>
      <c r="E42" t="inlineStr">
        <is>
          <t>DEMAR</t>
        </is>
      </c>
      <c r="F42">
        <f>CONCATENATE(D42," ",LEFT(H42,4),"T=",AU42,"D=",AV42,"R=",AW42,"M=",AX42,"L=",AY42,"B=",AZ42)</f>
        <v/>
      </c>
      <c r="G42" t="inlineStr">
        <is>
          <t>BRYNARD</t>
        </is>
      </c>
      <c r="I42" t="inlineStr">
        <is>
          <t>1995-01-16</t>
        </is>
      </c>
      <c r="J42" t="inlineStr">
        <is>
          <t>2020-07-03</t>
        </is>
      </c>
      <c r="K42" t="inlineStr">
        <is>
          <t>ACTIVE</t>
        </is>
      </c>
      <c r="M42">
        <f>RIGHT(L42,LEN(L42)-FIND(" ",L42))</f>
        <v/>
      </c>
      <c r="N42" t="inlineStr">
        <is>
          <t>1934 WESTWOOD DR NW</t>
        </is>
      </c>
      <c r="P42" t="inlineStr">
        <is>
          <t>WARREN</t>
        </is>
      </c>
      <c r="Q42" t="inlineStr">
        <is>
          <t>OH</t>
        </is>
      </c>
      <c r="R42" t="n">
        <v>44485</v>
      </c>
      <c r="AD42" t="inlineStr">
        <is>
          <t>TRUMBULL CAREER &amp; TECH CENTER</t>
        </is>
      </c>
      <c r="AE42" t="inlineStr">
        <is>
          <t>WARREN CITY</t>
        </is>
      </c>
      <c r="AF42" t="inlineStr">
        <is>
          <t>WARREN CITY SD</t>
        </is>
      </c>
      <c r="AH42" t="n">
        <v>14</v>
      </c>
      <c r="AI42" t="n">
        <v>11</v>
      </c>
      <c r="AN42" t="inlineStr">
        <is>
          <t>WARREN</t>
        </is>
      </c>
      <c r="AO42" t="inlineStr">
        <is>
          <t>WARREN CITY 1A</t>
        </is>
      </c>
      <c r="AP42" t="inlineStr">
        <is>
          <t>78-P-ACF</t>
        </is>
      </c>
      <c r="AQ42" t="n">
        <v>9</v>
      </c>
      <c r="AR42" t="n">
        <v>64</v>
      </c>
      <c r="AS42" t="n">
        <v>32</v>
      </c>
      <c r="AV42" t="inlineStr">
        <is>
          <t>WARREN-WARD 1</t>
        </is>
      </c>
      <c r="AW42">
        <f>COUNTA($BA$42:$EE$42)</f>
        <v/>
      </c>
      <c r="AX42">
        <f>COUNTIF($BA$42:$EE$42,"D")</f>
        <v/>
      </c>
      <c r="AY42">
        <f>COUNTIF($BA$42:$EE$42,"R")</f>
        <v/>
      </c>
      <c r="AZ42">
        <f>IF(BL42="D",1,0)+IF(BM42="D",1,0)+IF(BR42="D",1,0)+IF(BS42="D",1,0)+IF(BU42="D",1,0)+IF(CA42="D",1,0)+IF(CB42="D",1,0)+IF(CC42="D",1,0)+IF(CD42="D",1,0)+IF(CJ42="D",1,0)+IF(CK42="D",1,0)+IF(CO42="D",1,0)+IF(CP42="D",1,0)+IF(CQ42="D",1,0)+IF(CU42="D",1,0)+IF(CV42="D",1,0)+IF(DB42="D",1,0)+IF(DC42="D",1,0)+IF(DH42="D",1,0)+IF(DI42="D",1,0)+IF(DM42="D",1,0)+IF(DN42="D",1,0)+IF(DO42="D",1,0)+IF(DU42="D",1,0)+IF(DX42="D",1,0)</f>
        <v/>
      </c>
      <c r="BA42">
        <f>IF(DH42&lt;&gt;"",1,0)+IF(DI42&lt;&gt;"",1,0)+IF(DK42&lt;&gt;"",1,0)+IF(DM42&lt;&gt;"",1,0)+IF(DN42&lt;&gt;"",1,0)+IF(DO42&lt;&gt;"",1,0)+IF(DQ42&lt;&gt;"",1,0)+IF(DR42&lt;&gt;"",1,0)+IF(DT42&lt;&gt;"",1,0)+IF(DU42&lt;&gt;"",1,0)+IF(DV42&lt;&gt;"",1,0)+IF(DW42&lt;&gt;"",1,0)+IF(DX42&lt;&gt;"",1,0)+IF(DZ42&lt;&gt;"",1,0)+IF(EA42&lt;&gt;"",1,0)+IF(EB42&lt;&gt;"",1,0)+IF(EE42&lt;&gt;"",1,0)</f>
        <v/>
      </c>
      <c r="BB42">
        <f>IF(AND(AV42&gt;0, AW42&gt;0),1,0)</f>
        <v/>
      </c>
      <c r="DN42" t="inlineStr">
        <is>
          <t>X</t>
        </is>
      </c>
      <c r="DU42" t="inlineStr">
        <is>
          <t>X</t>
        </is>
      </c>
      <c r="EF42" t="inlineStr">
        <is>
          <t>X</t>
        </is>
      </c>
    </row>
    <row r="43">
      <c r="A43" t="inlineStr">
        <is>
          <t>OH0025693285</t>
        </is>
      </c>
      <c r="B43" t="n">
        <v>78</v>
      </c>
      <c r="C43" t="n">
        <v>448709</v>
      </c>
      <c r="D43" t="inlineStr">
        <is>
          <t>VINZANT</t>
        </is>
      </c>
      <c r="E43" t="inlineStr">
        <is>
          <t>KEVIN</t>
        </is>
      </c>
      <c r="F43">
        <f>CONCATENATE(D43," ",LEFT(H43,4),"T=",AU43,"D=",AV43,"R=",AW43,"M=",AX43,"L=",AY43,"B=",AZ43)</f>
        <v/>
      </c>
      <c r="G43" t="inlineStr">
        <is>
          <t>DARNELL</t>
        </is>
      </c>
      <c r="H43" t="inlineStr">
        <is>
          <t>JR</t>
        </is>
      </c>
      <c r="I43" t="inlineStr">
        <is>
          <t>1981-11-21</t>
        </is>
      </c>
      <c r="J43" t="inlineStr">
        <is>
          <t>2024-10-20</t>
        </is>
      </c>
      <c r="K43" t="inlineStr">
        <is>
          <t>ACTIVE</t>
        </is>
      </c>
      <c r="M43">
        <f>RIGHT(L43,LEN(L43)-FIND(" ",L43))</f>
        <v/>
      </c>
      <c r="N43" t="inlineStr">
        <is>
          <t>1801 TOD AVE NW</t>
        </is>
      </c>
      <c r="P43" t="inlineStr">
        <is>
          <t>WARREN</t>
        </is>
      </c>
      <c r="Q43" t="inlineStr">
        <is>
          <t>OH</t>
        </is>
      </c>
      <c r="R43" t="n">
        <v>44485</v>
      </c>
      <c r="AD43" t="inlineStr">
        <is>
          <t>TRUMBULL CAREER &amp; TECH CENTER</t>
        </is>
      </c>
      <c r="AE43" t="inlineStr">
        <is>
          <t>WARREN CITY</t>
        </is>
      </c>
      <c r="AF43" t="inlineStr">
        <is>
          <t>WARREN CITY SD</t>
        </is>
      </c>
      <c r="AH43" t="n">
        <v>14</v>
      </c>
      <c r="AI43" t="n">
        <v>11</v>
      </c>
      <c r="AN43" t="inlineStr">
        <is>
          <t>WARREN</t>
        </is>
      </c>
      <c r="AO43" t="inlineStr">
        <is>
          <t>WARREN CITY 1A</t>
        </is>
      </c>
      <c r="AP43" t="inlineStr">
        <is>
          <t>78-P-ACF</t>
        </is>
      </c>
      <c r="AQ43" t="n">
        <v>9</v>
      </c>
      <c r="AR43" t="n">
        <v>64</v>
      </c>
      <c r="AS43" t="n">
        <v>32</v>
      </c>
      <c r="AV43" t="inlineStr">
        <is>
          <t>WARREN-WARD 1</t>
        </is>
      </c>
      <c r="AW43">
        <f>COUNTA($BA$43:$EE$43)</f>
        <v/>
      </c>
      <c r="AX43">
        <f>COUNTIF($BA$43:$EE$43,"D")</f>
        <v/>
      </c>
      <c r="AY43">
        <f>COUNTIF($BA$43:$EE$43,"R")</f>
        <v/>
      </c>
      <c r="AZ43">
        <f>IF(BL43="D",1,0)+IF(BM43="D",1,0)+IF(BR43="D",1,0)+IF(BS43="D",1,0)+IF(BU43="D",1,0)+IF(CA43="D",1,0)+IF(CB43="D",1,0)+IF(CC43="D",1,0)+IF(CD43="D",1,0)+IF(CJ43="D",1,0)+IF(CK43="D",1,0)+IF(CO43="D",1,0)+IF(CP43="D",1,0)+IF(CQ43="D",1,0)+IF(CU43="D",1,0)+IF(CV43="D",1,0)+IF(DB43="D",1,0)+IF(DC43="D",1,0)+IF(DH43="D",1,0)+IF(DI43="D",1,0)+IF(DM43="D",1,0)+IF(DN43="D",1,0)+IF(DO43="D",1,0)+IF(DU43="D",1,0)+IF(DX43="D",1,0)</f>
        <v/>
      </c>
      <c r="BA43">
        <f>IF(DH43&lt;&gt;"",1,0)+IF(DI43&lt;&gt;"",1,0)+IF(DK43&lt;&gt;"",1,0)+IF(DM43&lt;&gt;"",1,0)+IF(DN43&lt;&gt;"",1,0)+IF(DO43&lt;&gt;"",1,0)+IF(DQ43&lt;&gt;"",1,0)+IF(DR43&lt;&gt;"",1,0)+IF(DT43&lt;&gt;"",1,0)+IF(DU43&lt;&gt;"",1,0)+IF(DV43&lt;&gt;"",1,0)+IF(DW43&lt;&gt;"",1,0)+IF(DX43&lt;&gt;"",1,0)+IF(DZ43&lt;&gt;"",1,0)+IF(EA43&lt;&gt;"",1,0)+IF(EB43&lt;&gt;"",1,0)+IF(EE43&lt;&gt;"",1,0)</f>
        <v/>
      </c>
      <c r="BB43">
        <f>IF(AND(AV43&gt;0, AW43&gt;0),1,0)</f>
        <v/>
      </c>
      <c r="DC43" t="inlineStr">
        <is>
          <t>X</t>
        </is>
      </c>
      <c r="DN43" t="inlineStr">
        <is>
          <t>X</t>
        </is>
      </c>
    </row>
    <row r="44">
      <c r="A44" t="inlineStr">
        <is>
          <t>OH0015807976</t>
        </is>
      </c>
      <c r="B44" t="n">
        <v>78</v>
      </c>
      <c r="C44" t="n">
        <v>311564</v>
      </c>
      <c r="D44" t="inlineStr">
        <is>
          <t>GOLIDY</t>
        </is>
      </c>
      <c r="E44" t="inlineStr">
        <is>
          <t>SONSERAE</t>
        </is>
      </c>
      <c r="F44">
        <f>CONCATENATE(D44," ",LEFT(H44,4),"T=",AU44,"D=",AV44,"R=",AW44,"M=",AX44,"L=",AY44,"B=",AZ44)</f>
        <v/>
      </c>
      <c r="G44" t="inlineStr">
        <is>
          <t>LADOWN</t>
        </is>
      </c>
      <c r="I44" t="inlineStr">
        <is>
          <t>1984-09-13</t>
        </is>
      </c>
      <c r="J44" t="inlineStr">
        <is>
          <t>2016-06-14</t>
        </is>
      </c>
      <c r="K44" t="inlineStr">
        <is>
          <t>ACTIVE</t>
        </is>
      </c>
      <c r="M44">
        <f>RIGHT(L44,LEN(L44)-FIND(" ",L44))</f>
        <v/>
      </c>
      <c r="N44" t="inlineStr">
        <is>
          <t>1818 ARTHUR DR NW</t>
        </is>
      </c>
      <c r="P44" t="inlineStr">
        <is>
          <t>WARREN</t>
        </is>
      </c>
      <c r="Q44" t="inlineStr">
        <is>
          <t>OH</t>
        </is>
      </c>
      <c r="R44" t="n">
        <v>44485</v>
      </c>
      <c r="AD44" t="inlineStr">
        <is>
          <t>TRUMBULL CAREER &amp; TECH CENTER</t>
        </is>
      </c>
      <c r="AE44" t="inlineStr">
        <is>
          <t>WARREN CITY</t>
        </is>
      </c>
      <c r="AF44" t="inlineStr">
        <is>
          <t>WARREN CITY SD</t>
        </is>
      </c>
      <c r="AH44" t="n">
        <v>14</v>
      </c>
      <c r="AI44" t="n">
        <v>11</v>
      </c>
      <c r="AN44" t="inlineStr">
        <is>
          <t>WARREN</t>
        </is>
      </c>
      <c r="AO44" t="inlineStr">
        <is>
          <t>WARREN CITY 1A</t>
        </is>
      </c>
      <c r="AP44" t="inlineStr">
        <is>
          <t>78-P-ACF</t>
        </is>
      </c>
      <c r="AQ44" t="n">
        <v>9</v>
      </c>
      <c r="AR44" t="n">
        <v>64</v>
      </c>
      <c r="AS44" t="n">
        <v>32</v>
      </c>
      <c r="AV44" t="inlineStr">
        <is>
          <t>WARREN-WARD 1</t>
        </is>
      </c>
      <c r="AW44">
        <f>COUNTA($BA$44:$EE$44)</f>
        <v/>
      </c>
      <c r="AX44">
        <f>COUNTIF($BA$44:$EE$44,"D")</f>
        <v/>
      </c>
      <c r="AY44">
        <f>COUNTIF($BA$44:$EE$44,"R")</f>
        <v/>
      </c>
      <c r="AZ44">
        <f>IF(BL44="D",1,0)+IF(BM44="D",1,0)+IF(BR44="D",1,0)+IF(BS44="D",1,0)+IF(BU44="D",1,0)+IF(CA44="D",1,0)+IF(CB44="D",1,0)+IF(CC44="D",1,0)+IF(CD44="D",1,0)+IF(CJ44="D",1,0)+IF(CK44="D",1,0)+IF(CO44="D",1,0)+IF(CP44="D",1,0)+IF(CQ44="D",1,0)+IF(CU44="D",1,0)+IF(CV44="D",1,0)+IF(DB44="D",1,0)+IF(DC44="D",1,0)+IF(DH44="D",1,0)+IF(DI44="D",1,0)+IF(DM44="D",1,0)+IF(DN44="D",1,0)+IF(DO44="D",1,0)+IF(DU44="D",1,0)+IF(DX44="D",1,0)</f>
        <v/>
      </c>
      <c r="BA44">
        <f>IF(DH44&lt;&gt;"",1,0)+IF(DI44&lt;&gt;"",1,0)+IF(DK44&lt;&gt;"",1,0)+IF(DM44&lt;&gt;"",1,0)+IF(DN44&lt;&gt;"",1,0)+IF(DO44&lt;&gt;"",1,0)+IF(DQ44&lt;&gt;"",1,0)+IF(DR44&lt;&gt;"",1,0)+IF(DT44&lt;&gt;"",1,0)+IF(DU44&lt;&gt;"",1,0)+IF(DV44&lt;&gt;"",1,0)+IF(DW44&lt;&gt;"",1,0)+IF(DX44&lt;&gt;"",1,0)+IF(DZ44&lt;&gt;"",1,0)+IF(EA44&lt;&gt;"",1,0)+IF(EB44&lt;&gt;"",1,0)+IF(EE44&lt;&gt;"",1,0)</f>
        <v/>
      </c>
      <c r="BB44">
        <f>IF(AND(AV44&gt;0, AW44&gt;0),1,0)</f>
        <v/>
      </c>
      <c r="BJ44" t="inlineStr">
        <is>
          <t>X</t>
        </is>
      </c>
      <c r="BL44" t="inlineStr">
        <is>
          <t>X</t>
        </is>
      </c>
      <c r="BP44" t="inlineStr">
        <is>
          <t>X</t>
        </is>
      </c>
      <c r="CA44" t="inlineStr">
        <is>
          <t>X</t>
        </is>
      </c>
      <c r="CN44" t="inlineStr">
        <is>
          <t>X</t>
        </is>
      </c>
      <c r="CP44" t="inlineStr">
        <is>
          <t>X</t>
        </is>
      </c>
      <c r="CV44" t="inlineStr">
        <is>
          <t>X</t>
        </is>
      </c>
      <c r="CZ44" t="inlineStr">
        <is>
          <t>D</t>
        </is>
      </c>
      <c r="DC44" t="inlineStr">
        <is>
          <t>X</t>
        </is>
      </c>
      <c r="DI44" t="inlineStr">
        <is>
          <t>X</t>
        </is>
      </c>
      <c r="DN44" t="inlineStr">
        <is>
          <t>X</t>
        </is>
      </c>
      <c r="DO44" t="inlineStr">
        <is>
          <t>D</t>
        </is>
      </c>
      <c r="DU44" t="inlineStr">
        <is>
          <t>X</t>
        </is>
      </c>
      <c r="EF44" t="inlineStr">
        <is>
          <t>X</t>
        </is>
      </c>
    </row>
    <row r="45">
      <c r="A45" t="inlineStr">
        <is>
          <t>OH0025842275</t>
        </is>
      </c>
      <c r="B45" t="n">
        <v>78</v>
      </c>
      <c r="C45" t="n">
        <v>451497</v>
      </c>
      <c r="D45" t="inlineStr">
        <is>
          <t>YODER</t>
        </is>
      </c>
      <c r="E45" t="inlineStr">
        <is>
          <t>DAVID</t>
        </is>
      </c>
      <c r="F45">
        <f>CONCATENATE(D45," ",LEFT(H45,4),"T=",AU45,"D=",AV45,"R=",AW45,"M=",AX45,"L=",AY45,"B=",AZ45)</f>
        <v/>
      </c>
      <c r="G45" t="inlineStr">
        <is>
          <t>W</t>
        </is>
      </c>
      <c r="I45" t="inlineStr">
        <is>
          <t>1987-03-22</t>
        </is>
      </c>
      <c r="J45" t="inlineStr">
        <is>
          <t>2020-09-20</t>
        </is>
      </c>
      <c r="K45" t="inlineStr">
        <is>
          <t>ACTIVE</t>
        </is>
      </c>
      <c r="M45">
        <f>RIGHT(L45,LEN(L45)-FIND(" ",L45))</f>
        <v/>
      </c>
      <c r="N45" t="inlineStr">
        <is>
          <t>1847 ESTABROOK AVE NW</t>
        </is>
      </c>
      <c r="P45" t="inlineStr">
        <is>
          <t>WARREN</t>
        </is>
      </c>
      <c r="Q45" t="inlineStr">
        <is>
          <t>OH</t>
        </is>
      </c>
      <c r="R45" t="n">
        <v>44485</v>
      </c>
      <c r="AD45" t="inlineStr">
        <is>
          <t>TRUMBULL CAREER &amp; TECH CENTER</t>
        </is>
      </c>
      <c r="AE45" t="inlineStr">
        <is>
          <t>WARREN CITY</t>
        </is>
      </c>
      <c r="AF45" t="inlineStr">
        <is>
          <t>WARREN CITY SD</t>
        </is>
      </c>
      <c r="AH45" t="n">
        <v>14</v>
      </c>
      <c r="AI45" t="n">
        <v>11</v>
      </c>
      <c r="AN45" t="inlineStr">
        <is>
          <t>WARREN</t>
        </is>
      </c>
      <c r="AO45" t="inlineStr">
        <is>
          <t>WARREN CITY 1A</t>
        </is>
      </c>
      <c r="AP45" t="inlineStr">
        <is>
          <t>78-P-ACF</t>
        </is>
      </c>
      <c r="AQ45" t="n">
        <v>9</v>
      </c>
      <c r="AR45" t="n">
        <v>64</v>
      </c>
      <c r="AS45" t="n">
        <v>32</v>
      </c>
      <c r="AV45" t="inlineStr">
        <is>
          <t>WARREN-WARD 1</t>
        </is>
      </c>
      <c r="AW45">
        <f>COUNTA($BA$45:$EE$45)</f>
        <v/>
      </c>
      <c r="AX45">
        <f>COUNTIF($BA$45:$EE$45,"D")</f>
        <v/>
      </c>
      <c r="AY45">
        <f>COUNTIF($BA$45:$EE$45,"R")</f>
        <v/>
      </c>
      <c r="AZ45">
        <f>IF(BL45="D",1,0)+IF(BM45="D",1,0)+IF(BR45="D",1,0)+IF(BS45="D",1,0)+IF(BU45="D",1,0)+IF(CA45="D",1,0)+IF(CB45="D",1,0)+IF(CC45="D",1,0)+IF(CD45="D",1,0)+IF(CJ45="D",1,0)+IF(CK45="D",1,0)+IF(CO45="D",1,0)+IF(CP45="D",1,0)+IF(CQ45="D",1,0)+IF(CU45="D",1,0)+IF(CV45="D",1,0)+IF(DB45="D",1,0)+IF(DC45="D",1,0)+IF(DH45="D",1,0)+IF(DI45="D",1,0)+IF(DM45="D",1,0)+IF(DN45="D",1,0)+IF(DO45="D",1,0)+IF(DU45="D",1,0)+IF(DX45="D",1,0)</f>
        <v/>
      </c>
      <c r="BA45">
        <f>IF(DH45&lt;&gt;"",1,0)+IF(DI45&lt;&gt;"",1,0)+IF(DK45&lt;&gt;"",1,0)+IF(DM45&lt;&gt;"",1,0)+IF(DN45&lt;&gt;"",1,0)+IF(DO45&lt;&gt;"",1,0)+IF(DQ45&lt;&gt;"",1,0)+IF(DR45&lt;&gt;"",1,0)+IF(DT45&lt;&gt;"",1,0)+IF(DU45&lt;&gt;"",1,0)+IF(DV45&lt;&gt;"",1,0)+IF(DW45&lt;&gt;"",1,0)+IF(DX45&lt;&gt;"",1,0)+IF(DZ45&lt;&gt;"",1,0)+IF(EA45&lt;&gt;"",1,0)+IF(EB45&lt;&gt;"",1,0)+IF(EE45&lt;&gt;"",1,0)</f>
        <v/>
      </c>
      <c r="BB45">
        <f>IF(AND(AV45&gt;0, AW45&gt;0),1,0)</f>
        <v/>
      </c>
      <c r="BN45" t="inlineStr">
        <is>
          <t>X</t>
        </is>
      </c>
      <c r="BP45" t="inlineStr">
        <is>
          <t>X</t>
        </is>
      </c>
      <c r="BS45" t="inlineStr">
        <is>
          <t>X</t>
        </is>
      </c>
      <c r="BV45" t="inlineStr">
        <is>
          <t>X</t>
        </is>
      </c>
      <c r="BY45" t="inlineStr">
        <is>
          <t>R</t>
        </is>
      </c>
      <c r="CA45" t="inlineStr">
        <is>
          <t>X</t>
        </is>
      </c>
      <c r="CP45" t="inlineStr">
        <is>
          <t>X</t>
        </is>
      </c>
      <c r="DN45" t="inlineStr">
        <is>
          <t>X</t>
        </is>
      </c>
      <c r="EA45" t="inlineStr">
        <is>
          <t>X</t>
        </is>
      </c>
      <c r="EF45" t="inlineStr">
        <is>
          <t>X</t>
        </is>
      </c>
    </row>
    <row r="46">
      <c r="A46" t="inlineStr">
        <is>
          <t>OH0019810020</t>
        </is>
      </c>
      <c r="B46" t="n">
        <v>78</v>
      </c>
      <c r="C46" t="n">
        <v>359469</v>
      </c>
      <c r="D46" t="inlineStr">
        <is>
          <t>DOOLITTLE</t>
        </is>
      </c>
      <c r="E46" t="inlineStr">
        <is>
          <t>BRITTANY</t>
        </is>
      </c>
      <c r="F46">
        <f>CONCATENATE(D46," ",LEFT(H46,4),"T=",AU46,"D=",AV46,"R=",AW46,"M=",AX46,"L=",AY46,"B=",AZ46)</f>
        <v/>
      </c>
      <c r="G46" t="inlineStr">
        <is>
          <t>LOU CYNDA</t>
        </is>
      </c>
      <c r="I46" t="inlineStr">
        <is>
          <t>1987-06-09</t>
        </is>
      </c>
      <c r="J46" t="inlineStr">
        <is>
          <t>2023-11-02</t>
        </is>
      </c>
      <c r="K46" t="inlineStr">
        <is>
          <t>ACTIVE</t>
        </is>
      </c>
      <c r="M46">
        <f>RIGHT(L46,LEN(L46)-FIND(" ",L46))</f>
        <v/>
      </c>
      <c r="N46" t="inlineStr">
        <is>
          <t>2448 MONTICELLO AVE NW</t>
        </is>
      </c>
      <c r="P46" t="inlineStr">
        <is>
          <t>WARREN</t>
        </is>
      </c>
      <c r="Q46" t="inlineStr">
        <is>
          <t>OH</t>
        </is>
      </c>
      <c r="R46" t="n">
        <v>44485</v>
      </c>
      <c r="AD46" t="inlineStr">
        <is>
          <t>TRUMBULL CAREER &amp; TECH CENTER</t>
        </is>
      </c>
      <c r="AE46" t="inlineStr">
        <is>
          <t>WARREN CITY</t>
        </is>
      </c>
      <c r="AF46" t="inlineStr">
        <is>
          <t>WARREN CITY SD</t>
        </is>
      </c>
      <c r="AH46" t="n">
        <v>14</v>
      </c>
      <c r="AI46" t="n">
        <v>11</v>
      </c>
      <c r="AN46" t="inlineStr">
        <is>
          <t>WARREN</t>
        </is>
      </c>
      <c r="AO46" t="inlineStr">
        <is>
          <t>WARREN CITY 1A</t>
        </is>
      </c>
      <c r="AP46" t="inlineStr">
        <is>
          <t>78-P-ACF</t>
        </is>
      </c>
      <c r="AQ46" t="n">
        <v>9</v>
      </c>
      <c r="AR46" t="n">
        <v>64</v>
      </c>
      <c r="AS46" t="n">
        <v>32</v>
      </c>
      <c r="AV46" t="inlineStr">
        <is>
          <t>WARREN-WARD 1</t>
        </is>
      </c>
      <c r="AW46">
        <f>COUNTA($BA$46:$EE$46)</f>
        <v/>
      </c>
      <c r="AX46">
        <f>COUNTIF($BA$46:$EE$46,"D")</f>
        <v/>
      </c>
      <c r="AY46">
        <f>COUNTIF($BA$46:$EE$46,"R")</f>
        <v/>
      </c>
      <c r="AZ46">
        <f>IF(BL46="D",1,0)+IF(BM46="D",1,0)+IF(BR46="D",1,0)+IF(BS46="D",1,0)+IF(BU46="D",1,0)+IF(CA46="D",1,0)+IF(CB46="D",1,0)+IF(CC46="D",1,0)+IF(CD46="D",1,0)+IF(CJ46="D",1,0)+IF(CK46="D",1,0)+IF(CO46="D",1,0)+IF(CP46="D",1,0)+IF(CQ46="D",1,0)+IF(CU46="D",1,0)+IF(CV46="D",1,0)+IF(DB46="D",1,0)+IF(DC46="D",1,0)+IF(DH46="D",1,0)+IF(DI46="D",1,0)+IF(DM46="D",1,0)+IF(DN46="D",1,0)+IF(DO46="D",1,0)+IF(DU46="D",1,0)+IF(DX46="D",1,0)</f>
        <v/>
      </c>
      <c r="BA46">
        <f>IF(DH46&lt;&gt;"",1,0)+IF(DI46&lt;&gt;"",1,0)+IF(DK46&lt;&gt;"",1,0)+IF(DM46&lt;&gt;"",1,0)+IF(DN46&lt;&gt;"",1,0)+IF(DO46&lt;&gt;"",1,0)+IF(DQ46&lt;&gt;"",1,0)+IF(DR46&lt;&gt;"",1,0)+IF(DT46&lt;&gt;"",1,0)+IF(DU46&lt;&gt;"",1,0)+IF(DV46&lt;&gt;"",1,0)+IF(DW46&lt;&gt;"",1,0)+IF(DX46&lt;&gt;"",1,0)+IF(DZ46&lt;&gt;"",1,0)+IF(EA46&lt;&gt;"",1,0)+IF(EB46&lt;&gt;"",1,0)+IF(EE46&lt;&gt;"",1,0)</f>
        <v/>
      </c>
      <c r="BB46">
        <f>IF(AND(AV46&gt;0, AW46&gt;0),1,0)</f>
        <v/>
      </c>
      <c r="CA46" t="inlineStr">
        <is>
          <t>X</t>
        </is>
      </c>
      <c r="CP46" t="inlineStr">
        <is>
          <t>X</t>
        </is>
      </c>
      <c r="DC46" t="inlineStr">
        <is>
          <t>X</t>
        </is>
      </c>
      <c r="EF46" t="inlineStr">
        <is>
          <t>X</t>
        </is>
      </c>
    </row>
    <row r="47">
      <c r="A47" t="inlineStr">
        <is>
          <t>OH0024720490</t>
        </is>
      </c>
      <c r="B47" t="n">
        <v>78</v>
      </c>
      <c r="C47" t="n">
        <v>434255</v>
      </c>
      <c r="D47" t="inlineStr">
        <is>
          <t>POSTLETHWAIT</t>
        </is>
      </c>
      <c r="E47" t="inlineStr">
        <is>
          <t>KIRSTEN</t>
        </is>
      </c>
      <c r="F47">
        <f>CONCATENATE(D47," ",LEFT(H47,4),"T=",AU47,"D=",AV47,"R=",AW47,"M=",AX47,"L=",AY47,"B=",AZ47)</f>
        <v/>
      </c>
      <c r="G47" t="inlineStr">
        <is>
          <t>C</t>
        </is>
      </c>
      <c r="I47" t="inlineStr">
        <is>
          <t>2000-05-16</t>
        </is>
      </c>
      <c r="J47" t="inlineStr">
        <is>
          <t>2021-05-03</t>
        </is>
      </c>
      <c r="K47" t="inlineStr">
        <is>
          <t>ACTIVE</t>
        </is>
      </c>
      <c r="M47">
        <f>RIGHT(L47,LEN(L47)-FIND(" ",L47))</f>
        <v/>
      </c>
      <c r="N47" t="inlineStr">
        <is>
          <t>1607 WESTWOOD DR NW</t>
        </is>
      </c>
      <c r="P47" t="inlineStr">
        <is>
          <t>WARREN</t>
        </is>
      </c>
      <c r="Q47" t="inlineStr">
        <is>
          <t>OH</t>
        </is>
      </c>
      <c r="R47" t="n">
        <v>44485</v>
      </c>
      <c r="AD47" t="inlineStr">
        <is>
          <t>TRUMBULL CAREER &amp; TECH CENTER</t>
        </is>
      </c>
      <c r="AE47" t="inlineStr">
        <is>
          <t>WARREN CITY</t>
        </is>
      </c>
      <c r="AF47" t="inlineStr">
        <is>
          <t>WARREN CITY SD</t>
        </is>
      </c>
      <c r="AH47" t="n">
        <v>14</v>
      </c>
      <c r="AI47" t="n">
        <v>11</v>
      </c>
      <c r="AN47" t="inlineStr">
        <is>
          <t>WARREN</t>
        </is>
      </c>
      <c r="AO47" t="inlineStr">
        <is>
          <t>WARREN CITY 1A</t>
        </is>
      </c>
      <c r="AP47" t="inlineStr">
        <is>
          <t>78-P-ACF</t>
        </is>
      </c>
      <c r="AQ47" t="n">
        <v>9</v>
      </c>
      <c r="AR47" t="n">
        <v>64</v>
      </c>
      <c r="AS47" t="n">
        <v>32</v>
      </c>
      <c r="AV47" t="inlineStr">
        <is>
          <t>WARREN-WARD 1</t>
        </is>
      </c>
      <c r="AW47">
        <f>COUNTA($BA$47:$EE$47)</f>
        <v/>
      </c>
      <c r="AX47">
        <f>COUNTIF($BA$47:$EE$47,"D")</f>
        <v/>
      </c>
      <c r="AY47">
        <f>COUNTIF($BA$47:$EE$47,"R")</f>
        <v/>
      </c>
      <c r="AZ47">
        <f>IF(BL47="D",1,0)+IF(BM47="D",1,0)+IF(BR47="D",1,0)+IF(BS47="D",1,0)+IF(BU47="D",1,0)+IF(CA47="D",1,0)+IF(CB47="D",1,0)+IF(CC47="D",1,0)+IF(CD47="D",1,0)+IF(CJ47="D",1,0)+IF(CK47="D",1,0)+IF(CO47="D",1,0)+IF(CP47="D",1,0)+IF(CQ47="D",1,0)+IF(CU47="D",1,0)+IF(CV47="D",1,0)+IF(DB47="D",1,0)+IF(DC47="D",1,0)+IF(DH47="D",1,0)+IF(DI47="D",1,0)+IF(DM47="D",1,0)+IF(DN47="D",1,0)+IF(DO47="D",1,0)+IF(DU47="D",1,0)+IF(DX47="D",1,0)</f>
        <v/>
      </c>
      <c r="BA47">
        <f>IF(DH47&lt;&gt;"",1,0)+IF(DI47&lt;&gt;"",1,0)+IF(DK47&lt;&gt;"",1,0)+IF(DM47&lt;&gt;"",1,0)+IF(DN47&lt;&gt;"",1,0)+IF(DO47&lt;&gt;"",1,0)+IF(DQ47&lt;&gt;"",1,0)+IF(DR47&lt;&gt;"",1,0)+IF(DT47&lt;&gt;"",1,0)+IF(DU47&lt;&gt;"",1,0)+IF(DV47&lt;&gt;"",1,0)+IF(DW47&lt;&gt;"",1,0)+IF(DX47&lt;&gt;"",1,0)+IF(DZ47&lt;&gt;"",1,0)+IF(EA47&lt;&gt;"",1,0)+IF(EB47&lt;&gt;"",1,0)+IF(EE47&lt;&gt;"",1,0)</f>
        <v/>
      </c>
      <c r="BB47">
        <f>IF(AND(AV47&gt;0, AW47&gt;0),1,0)</f>
        <v/>
      </c>
    </row>
    <row r="48">
      <c r="A48" t="inlineStr">
        <is>
          <t>OH0015739577</t>
        </is>
      </c>
      <c r="B48" t="n">
        <v>78</v>
      </c>
      <c r="C48" t="n">
        <v>225753</v>
      </c>
      <c r="D48" t="inlineStr">
        <is>
          <t>PROVITT</t>
        </is>
      </c>
      <c r="E48" t="inlineStr">
        <is>
          <t>DELORIS</t>
        </is>
      </c>
      <c r="F48">
        <f>CONCATENATE(D48," ",LEFT(H48,4),"T=",AU48,"D=",AV48,"R=",AW48,"M=",AX48,"L=",AY48,"B=",AZ48)</f>
        <v/>
      </c>
      <c r="I48" t="inlineStr">
        <is>
          <t>1958-05-01</t>
        </is>
      </c>
      <c r="J48" t="inlineStr">
        <is>
          <t>2020-06-06</t>
        </is>
      </c>
      <c r="K48" t="inlineStr">
        <is>
          <t>ACTIVE</t>
        </is>
      </c>
      <c r="M48">
        <f>RIGHT(L48,LEN(L48)-FIND(" ",L48))</f>
        <v/>
      </c>
      <c r="N48" t="inlineStr">
        <is>
          <t>2570 MONTGOMERY AVE NW</t>
        </is>
      </c>
      <c r="P48" t="inlineStr">
        <is>
          <t>WARREN</t>
        </is>
      </c>
      <c r="Q48" t="inlineStr">
        <is>
          <t>OH</t>
        </is>
      </c>
      <c r="R48" t="n">
        <v>44485</v>
      </c>
      <c r="AD48" t="inlineStr">
        <is>
          <t>TRUMBULL CAREER &amp; TECH CENTER</t>
        </is>
      </c>
      <c r="AE48" t="inlineStr">
        <is>
          <t>WARREN CITY</t>
        </is>
      </c>
      <c r="AF48" t="inlineStr">
        <is>
          <t>WARREN CITY SD</t>
        </is>
      </c>
      <c r="AH48" t="n">
        <v>14</v>
      </c>
      <c r="AI48" t="n">
        <v>11</v>
      </c>
      <c r="AN48" t="inlineStr">
        <is>
          <t>WARREN</t>
        </is>
      </c>
      <c r="AO48" t="inlineStr">
        <is>
          <t>WARREN CITY 1A</t>
        </is>
      </c>
      <c r="AP48" t="inlineStr">
        <is>
          <t>78-P-ACF</t>
        </is>
      </c>
      <c r="AQ48" t="n">
        <v>9</v>
      </c>
      <c r="AR48" t="n">
        <v>64</v>
      </c>
      <c r="AS48" t="n">
        <v>32</v>
      </c>
      <c r="AV48" t="inlineStr">
        <is>
          <t>WARREN-WARD 1</t>
        </is>
      </c>
      <c r="AW48">
        <f>COUNTA($BA$48:$EE$48)</f>
        <v/>
      </c>
      <c r="AX48">
        <f>COUNTIF($BA$48:$EE$48,"D")</f>
        <v/>
      </c>
      <c r="AY48">
        <f>COUNTIF($BA$48:$EE$48,"R")</f>
        <v/>
      </c>
      <c r="AZ48">
        <f>IF(BL48="D",1,0)+IF(BM48="D",1,0)+IF(BR48="D",1,0)+IF(BS48="D",1,0)+IF(BU48="D",1,0)+IF(CA48="D",1,0)+IF(CB48="D",1,0)+IF(CC48="D",1,0)+IF(CD48="D",1,0)+IF(CJ48="D",1,0)+IF(CK48="D",1,0)+IF(CO48="D",1,0)+IF(CP48="D",1,0)+IF(CQ48="D",1,0)+IF(CU48="D",1,0)+IF(CV48="D",1,0)+IF(DB48="D",1,0)+IF(DC48="D",1,0)+IF(DH48="D",1,0)+IF(DI48="D",1,0)+IF(DM48="D",1,0)+IF(DN48="D",1,0)+IF(DO48="D",1,0)+IF(DU48="D",1,0)+IF(DX48="D",1,0)</f>
        <v/>
      </c>
      <c r="BA48">
        <f>IF(DH48&lt;&gt;"",1,0)+IF(DI48&lt;&gt;"",1,0)+IF(DK48&lt;&gt;"",1,0)+IF(DM48&lt;&gt;"",1,0)+IF(DN48&lt;&gt;"",1,0)+IF(DO48&lt;&gt;"",1,0)+IF(DQ48&lt;&gt;"",1,0)+IF(DR48&lt;&gt;"",1,0)+IF(DT48&lt;&gt;"",1,0)+IF(DU48&lt;&gt;"",1,0)+IF(DV48&lt;&gt;"",1,0)+IF(DW48&lt;&gt;"",1,0)+IF(DX48&lt;&gt;"",1,0)+IF(DZ48&lt;&gt;"",1,0)+IF(EA48&lt;&gt;"",1,0)+IF(EB48&lt;&gt;"",1,0)+IF(EE48&lt;&gt;"",1,0)</f>
        <v/>
      </c>
      <c r="BB48">
        <f>IF(AND(AV48&gt;0, AW48&gt;0),1,0)</f>
        <v/>
      </c>
      <c r="BD48" t="inlineStr">
        <is>
          <t>X</t>
        </is>
      </c>
      <c r="BJ48" t="inlineStr">
        <is>
          <t>X</t>
        </is>
      </c>
      <c r="BL48" t="inlineStr">
        <is>
          <t>X</t>
        </is>
      </c>
      <c r="CA48" t="inlineStr">
        <is>
          <t>X</t>
        </is>
      </c>
      <c r="CK48" t="inlineStr">
        <is>
          <t>X</t>
        </is>
      </c>
      <c r="DC48" t="inlineStr">
        <is>
          <t>X</t>
        </is>
      </c>
      <c r="DN48" t="inlineStr">
        <is>
          <t>X</t>
        </is>
      </c>
      <c r="DU48" t="inlineStr">
        <is>
          <t>X</t>
        </is>
      </c>
      <c r="DX48" t="inlineStr">
        <is>
          <t>X</t>
        </is>
      </c>
      <c r="EA48" t="inlineStr">
        <is>
          <t>X</t>
        </is>
      </c>
      <c r="EF48" t="inlineStr">
        <is>
          <t>X</t>
        </is>
      </c>
    </row>
    <row r="49">
      <c r="A49" t="inlineStr">
        <is>
          <t>OH0025643125</t>
        </is>
      </c>
      <c r="B49" t="n">
        <v>78</v>
      </c>
      <c r="C49" t="n">
        <v>447652</v>
      </c>
      <c r="D49" t="inlineStr">
        <is>
          <t>COLEMAN</t>
        </is>
      </c>
      <c r="E49" t="inlineStr">
        <is>
          <t>LAMAR</t>
        </is>
      </c>
      <c r="F49">
        <f>CONCATENATE(D49," ",LEFT(H49,4),"T=",AU49,"D=",AV49,"R=",AW49,"M=",AX49,"L=",AY49,"B=",AZ49)</f>
        <v/>
      </c>
      <c r="G49" t="inlineStr">
        <is>
          <t>BERNARD</t>
        </is>
      </c>
      <c r="I49" t="inlineStr">
        <is>
          <t>1989-09-23</t>
        </is>
      </c>
      <c r="J49" t="inlineStr">
        <is>
          <t>2020-06-26</t>
        </is>
      </c>
      <c r="K49" t="inlineStr">
        <is>
          <t>ACTIVE</t>
        </is>
      </c>
      <c r="M49">
        <f>RIGHT(L49,LEN(L49)-FIND(" ",L49))</f>
        <v/>
      </c>
      <c r="N49" t="inlineStr">
        <is>
          <t>1726 WESTWOOD DR NW</t>
        </is>
      </c>
      <c r="P49" t="inlineStr">
        <is>
          <t>WARREN</t>
        </is>
      </c>
      <c r="Q49" t="inlineStr">
        <is>
          <t>OH</t>
        </is>
      </c>
      <c r="R49" t="n">
        <v>44485</v>
      </c>
      <c r="AD49" t="inlineStr">
        <is>
          <t>TRUMBULL CAREER &amp; TECH CENTER</t>
        </is>
      </c>
      <c r="AE49" t="inlineStr">
        <is>
          <t>WARREN CITY</t>
        </is>
      </c>
      <c r="AF49" t="inlineStr">
        <is>
          <t>WARREN CITY SD</t>
        </is>
      </c>
      <c r="AH49" t="n">
        <v>14</v>
      </c>
      <c r="AI49" t="n">
        <v>11</v>
      </c>
      <c r="AN49" t="inlineStr">
        <is>
          <t>WARREN</t>
        </is>
      </c>
      <c r="AO49" t="inlineStr">
        <is>
          <t>WARREN CITY 1A</t>
        </is>
      </c>
      <c r="AP49" t="inlineStr">
        <is>
          <t>78-P-ACF</t>
        </is>
      </c>
      <c r="AQ49" t="n">
        <v>9</v>
      </c>
      <c r="AR49" t="n">
        <v>64</v>
      </c>
      <c r="AS49" t="n">
        <v>32</v>
      </c>
      <c r="AV49" t="inlineStr">
        <is>
          <t>WARREN-WARD 1</t>
        </is>
      </c>
      <c r="AW49">
        <f>COUNTA($BA$49:$EE$49)</f>
        <v/>
      </c>
      <c r="AX49">
        <f>COUNTIF($BA$49:$EE$49,"D")</f>
        <v/>
      </c>
      <c r="AY49">
        <f>COUNTIF($BA$49:$EE$49,"R")</f>
        <v/>
      </c>
      <c r="AZ49">
        <f>IF(BL49="D",1,0)+IF(BM49="D",1,0)+IF(BR49="D",1,0)+IF(BS49="D",1,0)+IF(BU49="D",1,0)+IF(CA49="D",1,0)+IF(CB49="D",1,0)+IF(CC49="D",1,0)+IF(CD49="D",1,0)+IF(CJ49="D",1,0)+IF(CK49="D",1,0)+IF(CO49="D",1,0)+IF(CP49="D",1,0)+IF(CQ49="D",1,0)+IF(CU49="D",1,0)+IF(CV49="D",1,0)+IF(DB49="D",1,0)+IF(DC49="D",1,0)+IF(DH49="D",1,0)+IF(DI49="D",1,0)+IF(DM49="D",1,0)+IF(DN49="D",1,0)+IF(DO49="D",1,0)+IF(DU49="D",1,0)+IF(DX49="D",1,0)</f>
        <v/>
      </c>
      <c r="BA49">
        <f>IF(DH49&lt;&gt;"",1,0)+IF(DI49&lt;&gt;"",1,0)+IF(DK49&lt;&gt;"",1,0)+IF(DM49&lt;&gt;"",1,0)+IF(DN49&lt;&gt;"",1,0)+IF(DO49&lt;&gt;"",1,0)+IF(DQ49&lt;&gt;"",1,0)+IF(DR49&lt;&gt;"",1,0)+IF(DT49&lt;&gt;"",1,0)+IF(DU49&lt;&gt;"",1,0)+IF(DV49&lt;&gt;"",1,0)+IF(DW49&lt;&gt;"",1,0)+IF(DX49&lt;&gt;"",1,0)+IF(DZ49&lt;&gt;"",1,0)+IF(EA49&lt;&gt;"",1,0)+IF(EB49&lt;&gt;"",1,0)+IF(EE49&lt;&gt;"",1,0)</f>
        <v/>
      </c>
      <c r="BB49">
        <f>IF(AND(AV49&gt;0, AW49&gt;0),1,0)</f>
        <v/>
      </c>
      <c r="CP49" t="inlineStr">
        <is>
          <t>X</t>
        </is>
      </c>
      <c r="DN49" t="inlineStr">
        <is>
          <t>X</t>
        </is>
      </c>
      <c r="EF49" t="inlineStr">
        <is>
          <t>X</t>
        </is>
      </c>
    </row>
    <row r="50">
      <c r="A50" t="inlineStr">
        <is>
          <t>OH0022021622</t>
        </is>
      </c>
      <c r="B50" t="n">
        <v>78</v>
      </c>
      <c r="C50" t="n">
        <v>390426</v>
      </c>
      <c r="D50" t="inlineStr">
        <is>
          <t>SYLVESTER</t>
        </is>
      </c>
      <c r="E50" t="inlineStr">
        <is>
          <t>KELLI</t>
        </is>
      </c>
      <c r="F50">
        <f>CONCATENATE(D50," ",LEFT(H50,4),"T=",AU50,"D=",AV50,"R=",AW50,"M=",AX50,"L=",AY50,"B=",AZ50)</f>
        <v/>
      </c>
      <c r="G50" t="inlineStr">
        <is>
          <t>M</t>
        </is>
      </c>
      <c r="I50" t="inlineStr">
        <is>
          <t>1981-01-16</t>
        </is>
      </c>
      <c r="J50" t="inlineStr">
        <is>
          <t>2022-05-28</t>
        </is>
      </c>
      <c r="K50" t="inlineStr">
        <is>
          <t>ACTIVE</t>
        </is>
      </c>
      <c r="M50">
        <f>RIGHT(L50,LEN(L50)-FIND(" ",L50))</f>
        <v/>
      </c>
      <c r="N50" t="inlineStr">
        <is>
          <t>1365 DODGE DR NW</t>
        </is>
      </c>
      <c r="P50" t="inlineStr">
        <is>
          <t>WARREN</t>
        </is>
      </c>
      <c r="Q50" t="inlineStr">
        <is>
          <t>OH</t>
        </is>
      </c>
      <c r="R50" t="n">
        <v>44485</v>
      </c>
      <c r="AD50" t="inlineStr">
        <is>
          <t>TRUMBULL CAREER &amp; TECH CENTER</t>
        </is>
      </c>
      <c r="AE50" t="inlineStr">
        <is>
          <t>WARREN CITY</t>
        </is>
      </c>
      <c r="AF50" t="inlineStr">
        <is>
          <t>WARREN CITY SD</t>
        </is>
      </c>
      <c r="AH50" t="n">
        <v>14</v>
      </c>
      <c r="AI50" t="n">
        <v>11</v>
      </c>
      <c r="AN50" t="inlineStr">
        <is>
          <t>WARREN</t>
        </is>
      </c>
      <c r="AO50" t="inlineStr">
        <is>
          <t>WARREN CITY 1A</t>
        </is>
      </c>
      <c r="AP50" t="inlineStr">
        <is>
          <t>78-P-ACF</t>
        </is>
      </c>
      <c r="AQ50" t="n">
        <v>9</v>
      </c>
      <c r="AR50" t="n">
        <v>64</v>
      </c>
      <c r="AS50" t="n">
        <v>32</v>
      </c>
      <c r="AV50" t="inlineStr">
        <is>
          <t>WARREN-WARD 1</t>
        </is>
      </c>
      <c r="AW50">
        <f>COUNTA($BA$50:$EE$50)</f>
        <v/>
      </c>
      <c r="AX50">
        <f>COUNTIF($BA$50:$EE$50,"D")</f>
        <v/>
      </c>
      <c r="AY50">
        <f>COUNTIF($BA$50:$EE$50,"R")</f>
        <v/>
      </c>
      <c r="AZ50">
        <f>IF(BL50="D",1,0)+IF(BM50="D",1,0)+IF(BR50="D",1,0)+IF(BS50="D",1,0)+IF(BU50="D",1,0)+IF(CA50="D",1,0)+IF(CB50="D",1,0)+IF(CC50="D",1,0)+IF(CD50="D",1,0)+IF(CJ50="D",1,0)+IF(CK50="D",1,0)+IF(CO50="D",1,0)+IF(CP50="D",1,0)+IF(CQ50="D",1,0)+IF(CU50="D",1,0)+IF(CV50="D",1,0)+IF(DB50="D",1,0)+IF(DC50="D",1,0)+IF(DH50="D",1,0)+IF(DI50="D",1,0)+IF(DM50="D",1,0)+IF(DN50="D",1,0)+IF(DO50="D",1,0)+IF(DU50="D",1,0)+IF(DX50="D",1,0)</f>
        <v/>
      </c>
      <c r="BA50">
        <f>IF(DH50&lt;&gt;"",1,0)+IF(DI50&lt;&gt;"",1,0)+IF(DK50&lt;&gt;"",1,0)+IF(DM50&lt;&gt;"",1,0)+IF(DN50&lt;&gt;"",1,0)+IF(DO50&lt;&gt;"",1,0)+IF(DQ50&lt;&gt;"",1,0)+IF(DR50&lt;&gt;"",1,0)+IF(DT50&lt;&gt;"",1,0)+IF(DU50&lt;&gt;"",1,0)+IF(DV50&lt;&gt;"",1,0)+IF(DW50&lt;&gt;"",1,0)+IF(DX50&lt;&gt;"",1,0)+IF(DZ50&lt;&gt;"",1,0)+IF(EA50&lt;&gt;"",1,0)+IF(EB50&lt;&gt;"",1,0)+IF(EE50&lt;&gt;"",1,0)</f>
        <v/>
      </c>
      <c r="BB50">
        <f>IF(AND(AV50&gt;0, AW50&gt;0),1,0)</f>
        <v/>
      </c>
      <c r="BD50" t="inlineStr">
        <is>
          <t>X</t>
        </is>
      </c>
      <c r="BF50" t="inlineStr">
        <is>
          <t>X</t>
        </is>
      </c>
      <c r="BH50" t="inlineStr">
        <is>
          <t>X</t>
        </is>
      </c>
      <c r="BI50" t="inlineStr">
        <is>
          <t>X</t>
        </is>
      </c>
      <c r="BJ50" t="inlineStr">
        <is>
          <t>X</t>
        </is>
      </c>
      <c r="BL50" t="inlineStr">
        <is>
          <t>X</t>
        </is>
      </c>
      <c r="BP50" t="inlineStr">
        <is>
          <t>X</t>
        </is>
      </c>
      <c r="BS50" t="inlineStr">
        <is>
          <t>X</t>
        </is>
      </c>
      <c r="BY50" t="inlineStr">
        <is>
          <t>D</t>
        </is>
      </c>
      <c r="CA50" t="inlineStr">
        <is>
          <t>X</t>
        </is>
      </c>
      <c r="CG50" t="inlineStr">
        <is>
          <t>X</t>
        </is>
      </c>
      <c r="CN50" t="inlineStr">
        <is>
          <t>X</t>
        </is>
      </c>
      <c r="CP50" t="inlineStr">
        <is>
          <t>X</t>
        </is>
      </c>
    </row>
    <row r="51">
      <c r="A51" t="inlineStr">
        <is>
          <t>OH0022357585</t>
        </is>
      </c>
      <c r="B51" t="n">
        <v>78</v>
      </c>
      <c r="C51" t="n">
        <v>395044</v>
      </c>
      <c r="D51" t="inlineStr">
        <is>
          <t>SCOTT</t>
        </is>
      </c>
      <c r="E51" t="inlineStr">
        <is>
          <t>KAMERON</t>
        </is>
      </c>
      <c r="F51">
        <f>CONCATENATE(D51," ",LEFT(H51,4),"T=",AU51,"D=",AV51,"R=",AW51,"M=",AX51,"L=",AY51,"B=",AZ51)</f>
        <v/>
      </c>
      <c r="G51" t="inlineStr">
        <is>
          <t>DEION</t>
        </is>
      </c>
      <c r="I51" t="inlineStr">
        <is>
          <t>1995-03-18</t>
        </is>
      </c>
      <c r="J51" t="inlineStr">
        <is>
          <t>2022-06-01</t>
        </is>
      </c>
      <c r="K51" t="inlineStr">
        <is>
          <t>ACTIVE</t>
        </is>
      </c>
      <c r="M51">
        <f>RIGHT(L51,LEN(L51)-FIND(" ",L51))</f>
        <v/>
      </c>
      <c r="N51" t="inlineStr">
        <is>
          <t>3147 DUNSTAN DR NW</t>
        </is>
      </c>
      <c r="O51" t="inlineStr">
        <is>
          <t>APT 4</t>
        </is>
      </c>
      <c r="P51" t="inlineStr">
        <is>
          <t>WARREN</t>
        </is>
      </c>
      <c r="Q51" t="inlineStr">
        <is>
          <t>OH</t>
        </is>
      </c>
      <c r="R51" t="n">
        <v>44485</v>
      </c>
      <c r="AD51" t="inlineStr">
        <is>
          <t>TRUMBULL CAREER &amp; TECH CENTER</t>
        </is>
      </c>
      <c r="AE51" t="inlineStr">
        <is>
          <t>WARREN CITY</t>
        </is>
      </c>
      <c r="AF51" t="inlineStr">
        <is>
          <t>WARREN CITY SD</t>
        </is>
      </c>
      <c r="AH51" t="n">
        <v>14</v>
      </c>
      <c r="AI51" t="n">
        <v>11</v>
      </c>
      <c r="AN51" t="inlineStr">
        <is>
          <t>WARREN</t>
        </is>
      </c>
      <c r="AO51" t="inlineStr">
        <is>
          <t>WARREN CITY 1A</t>
        </is>
      </c>
      <c r="AP51" t="inlineStr">
        <is>
          <t>78-P-ACF</t>
        </is>
      </c>
      <c r="AQ51" t="n">
        <v>9</v>
      </c>
      <c r="AR51" t="n">
        <v>64</v>
      </c>
      <c r="AS51" t="n">
        <v>32</v>
      </c>
      <c r="AV51" t="inlineStr">
        <is>
          <t>WARREN-WARD 1</t>
        </is>
      </c>
      <c r="AW51">
        <f>COUNTA($BA$51:$EE$51)</f>
        <v/>
      </c>
      <c r="AX51">
        <f>COUNTIF($BA$51:$EE$51,"D")</f>
        <v/>
      </c>
      <c r="AY51">
        <f>COUNTIF($BA$51:$EE$51,"R")</f>
        <v/>
      </c>
      <c r="AZ51">
        <f>IF(BL51="D",1,0)+IF(BM51="D",1,0)+IF(BR51="D",1,0)+IF(BS51="D",1,0)+IF(BU51="D",1,0)+IF(CA51="D",1,0)+IF(CB51="D",1,0)+IF(CC51="D",1,0)+IF(CD51="D",1,0)+IF(CJ51="D",1,0)+IF(CK51="D",1,0)+IF(CO51="D",1,0)+IF(CP51="D",1,0)+IF(CQ51="D",1,0)+IF(CU51="D",1,0)+IF(CV51="D",1,0)+IF(DB51="D",1,0)+IF(DC51="D",1,0)+IF(DH51="D",1,0)+IF(DI51="D",1,0)+IF(DM51="D",1,0)+IF(DN51="D",1,0)+IF(DO51="D",1,0)+IF(DU51="D",1,0)+IF(DX51="D",1,0)</f>
        <v/>
      </c>
      <c r="BA51">
        <f>IF(DH51&lt;&gt;"",1,0)+IF(DI51&lt;&gt;"",1,0)+IF(DK51&lt;&gt;"",1,0)+IF(DM51&lt;&gt;"",1,0)+IF(DN51&lt;&gt;"",1,0)+IF(DO51&lt;&gt;"",1,0)+IF(DQ51&lt;&gt;"",1,0)+IF(DR51&lt;&gt;"",1,0)+IF(DT51&lt;&gt;"",1,0)+IF(DU51&lt;&gt;"",1,0)+IF(DV51&lt;&gt;"",1,0)+IF(DW51&lt;&gt;"",1,0)+IF(DX51&lt;&gt;"",1,0)+IF(DZ51&lt;&gt;"",1,0)+IF(EA51&lt;&gt;"",1,0)+IF(EB51&lt;&gt;"",1,0)+IF(EE51&lt;&gt;"",1,0)</f>
        <v/>
      </c>
      <c r="BB51">
        <f>IF(AND(AV51&gt;0, AW51&gt;0),1,0)</f>
        <v/>
      </c>
    </row>
    <row r="52">
      <c r="A52" t="inlineStr">
        <is>
          <t>OH0024066965</t>
        </is>
      </c>
      <c r="B52" t="n">
        <v>78</v>
      </c>
      <c r="C52" t="n">
        <v>421437</v>
      </c>
      <c r="D52" t="inlineStr">
        <is>
          <t>LAPMARDO</t>
        </is>
      </c>
      <c r="E52" t="inlineStr">
        <is>
          <t>THERESA</t>
        </is>
      </c>
      <c r="F52">
        <f>CONCATENATE(D52," ",LEFT(H52,4),"T=",AU52,"D=",AV52,"R=",AW52,"M=",AX52,"L=",AY52,"B=",AZ52)</f>
        <v/>
      </c>
      <c r="G52" t="inlineStr">
        <is>
          <t>MARIA</t>
        </is>
      </c>
      <c r="I52" t="inlineStr">
        <is>
          <t>1983-06-04</t>
        </is>
      </c>
      <c r="J52" t="inlineStr">
        <is>
          <t>2022-06-15</t>
        </is>
      </c>
      <c r="K52" t="inlineStr">
        <is>
          <t>ACTIVE</t>
        </is>
      </c>
      <c r="M52">
        <f>RIGHT(L52,LEN(L52)-FIND(" ",L52))</f>
        <v/>
      </c>
      <c r="N52" t="inlineStr">
        <is>
          <t>2220 TOD AVE NW</t>
        </is>
      </c>
      <c r="P52" t="inlineStr">
        <is>
          <t>WARREN</t>
        </is>
      </c>
      <c r="Q52" t="inlineStr">
        <is>
          <t>OH</t>
        </is>
      </c>
      <c r="R52" t="n">
        <v>44485</v>
      </c>
      <c r="AD52" t="inlineStr">
        <is>
          <t>TRUMBULL CAREER &amp; TECH CENTER</t>
        </is>
      </c>
      <c r="AE52" t="inlineStr">
        <is>
          <t>WARREN CITY</t>
        </is>
      </c>
      <c r="AF52" t="inlineStr">
        <is>
          <t>WARREN CITY SD</t>
        </is>
      </c>
      <c r="AH52" t="n">
        <v>14</v>
      </c>
      <c r="AI52" t="n">
        <v>11</v>
      </c>
      <c r="AN52" t="inlineStr">
        <is>
          <t>WARREN</t>
        </is>
      </c>
      <c r="AO52" t="inlineStr">
        <is>
          <t>WARREN CITY 1A</t>
        </is>
      </c>
      <c r="AP52" t="inlineStr">
        <is>
          <t>78-P-ACF</t>
        </is>
      </c>
      <c r="AQ52" t="n">
        <v>9</v>
      </c>
      <c r="AR52" t="n">
        <v>64</v>
      </c>
      <c r="AS52" t="n">
        <v>32</v>
      </c>
      <c r="AV52" t="inlineStr">
        <is>
          <t>WARREN-WARD 1</t>
        </is>
      </c>
      <c r="AW52">
        <f>COUNTA($BA$52:$EE$52)</f>
        <v/>
      </c>
      <c r="AX52">
        <f>COUNTIF($BA$52:$EE$52,"D")</f>
        <v/>
      </c>
      <c r="AY52">
        <f>COUNTIF($BA$52:$EE$52,"R")</f>
        <v/>
      </c>
      <c r="AZ52">
        <f>IF(BL52="D",1,0)+IF(BM52="D",1,0)+IF(BR52="D",1,0)+IF(BS52="D",1,0)+IF(BU52="D",1,0)+IF(CA52="D",1,0)+IF(CB52="D",1,0)+IF(CC52="D",1,0)+IF(CD52="D",1,0)+IF(CJ52="D",1,0)+IF(CK52="D",1,0)+IF(CO52="D",1,0)+IF(CP52="D",1,0)+IF(CQ52="D",1,0)+IF(CU52="D",1,0)+IF(CV52="D",1,0)+IF(DB52="D",1,0)+IF(DC52="D",1,0)+IF(DH52="D",1,0)+IF(DI52="D",1,0)+IF(DM52="D",1,0)+IF(DN52="D",1,0)+IF(DO52="D",1,0)+IF(DU52="D",1,0)+IF(DX52="D",1,0)</f>
        <v/>
      </c>
      <c r="BA52">
        <f>IF(DH52&lt;&gt;"",1,0)+IF(DI52&lt;&gt;"",1,0)+IF(DK52&lt;&gt;"",1,0)+IF(DM52&lt;&gt;"",1,0)+IF(DN52&lt;&gt;"",1,0)+IF(DO52&lt;&gt;"",1,0)+IF(DQ52&lt;&gt;"",1,0)+IF(DR52&lt;&gt;"",1,0)+IF(DT52&lt;&gt;"",1,0)+IF(DU52&lt;&gt;"",1,0)+IF(DV52&lt;&gt;"",1,0)+IF(DW52&lt;&gt;"",1,0)+IF(DX52&lt;&gt;"",1,0)+IF(DZ52&lt;&gt;"",1,0)+IF(EA52&lt;&gt;"",1,0)+IF(EB52&lt;&gt;"",1,0)+IF(EE52&lt;&gt;"",1,0)</f>
        <v/>
      </c>
      <c r="BB52">
        <f>IF(AND(AV52&gt;0, AW52&gt;0),1,0)</f>
        <v/>
      </c>
      <c r="BL52" t="inlineStr">
        <is>
          <t>X</t>
        </is>
      </c>
    </row>
    <row r="53">
      <c r="A53" t="inlineStr">
        <is>
          <t>OH0015887882</t>
        </is>
      </c>
      <c r="B53" t="n">
        <v>78</v>
      </c>
      <c r="C53" t="n">
        <v>333227</v>
      </c>
      <c r="D53" t="inlineStr">
        <is>
          <t>CAMPANA</t>
        </is>
      </c>
      <c r="E53" t="inlineStr">
        <is>
          <t>JOY JEAN</t>
        </is>
      </c>
      <c r="F53">
        <f>CONCATENATE(D53," ",LEFT(H53,4),"T=",AU53,"D=",AV53,"R=",AW53,"M=",AX53,"L=",AY53,"B=",AZ53)</f>
        <v/>
      </c>
      <c r="G53" t="inlineStr">
        <is>
          <t>ROSE</t>
        </is>
      </c>
      <c r="I53" t="inlineStr">
        <is>
          <t>1956-08-11</t>
        </is>
      </c>
      <c r="J53" t="inlineStr">
        <is>
          <t>2022-06-10</t>
        </is>
      </c>
      <c r="K53" t="inlineStr">
        <is>
          <t>ACTIVE</t>
        </is>
      </c>
      <c r="M53">
        <f>RIGHT(L53,LEN(L53)-FIND(" ",L53))</f>
        <v/>
      </c>
      <c r="N53" t="inlineStr">
        <is>
          <t>1171 NORWOOD ST NW</t>
        </is>
      </c>
      <c r="P53" t="inlineStr">
        <is>
          <t>WARREN</t>
        </is>
      </c>
      <c r="Q53" t="inlineStr">
        <is>
          <t>OH</t>
        </is>
      </c>
      <c r="R53" t="n">
        <v>44485</v>
      </c>
      <c r="AD53" t="inlineStr">
        <is>
          <t>TRUMBULL CAREER &amp; TECH CENTER</t>
        </is>
      </c>
      <c r="AE53" t="inlineStr">
        <is>
          <t>WARREN CITY</t>
        </is>
      </c>
      <c r="AF53" t="inlineStr">
        <is>
          <t>WARREN CITY SD</t>
        </is>
      </c>
      <c r="AH53" t="n">
        <v>14</v>
      </c>
      <c r="AI53" t="n">
        <v>11</v>
      </c>
      <c r="AN53" t="inlineStr">
        <is>
          <t>WARREN</t>
        </is>
      </c>
      <c r="AO53" t="inlineStr">
        <is>
          <t>WARREN CITY 1A</t>
        </is>
      </c>
      <c r="AP53" t="inlineStr">
        <is>
          <t>78-P-ACF</t>
        </is>
      </c>
      <c r="AQ53" t="n">
        <v>9</v>
      </c>
      <c r="AR53" t="n">
        <v>64</v>
      </c>
      <c r="AS53" t="n">
        <v>32</v>
      </c>
      <c r="AV53" t="inlineStr">
        <is>
          <t>WARREN-WARD 1</t>
        </is>
      </c>
      <c r="AW53">
        <f>COUNTA($BA$53:$EE$53)</f>
        <v/>
      </c>
      <c r="AX53">
        <f>COUNTIF($BA$53:$EE$53,"D")</f>
        <v/>
      </c>
      <c r="AY53">
        <f>COUNTIF($BA$53:$EE$53,"R")</f>
        <v/>
      </c>
      <c r="AZ53">
        <f>IF(BL53="D",1,0)+IF(BM53="D",1,0)+IF(BR53="D",1,0)+IF(BS53="D",1,0)+IF(BU53="D",1,0)+IF(CA53="D",1,0)+IF(CB53="D",1,0)+IF(CC53="D",1,0)+IF(CD53="D",1,0)+IF(CJ53="D",1,0)+IF(CK53="D",1,0)+IF(CO53="D",1,0)+IF(CP53="D",1,0)+IF(CQ53="D",1,0)+IF(CU53="D",1,0)+IF(CV53="D",1,0)+IF(DB53="D",1,0)+IF(DC53="D",1,0)+IF(DH53="D",1,0)+IF(DI53="D",1,0)+IF(DM53="D",1,0)+IF(DN53="D",1,0)+IF(DO53="D",1,0)+IF(DU53="D",1,0)+IF(DX53="D",1,0)</f>
        <v/>
      </c>
      <c r="BA53">
        <f>IF(DH53&lt;&gt;"",1,0)+IF(DI53&lt;&gt;"",1,0)+IF(DK53&lt;&gt;"",1,0)+IF(DM53&lt;&gt;"",1,0)+IF(DN53&lt;&gt;"",1,0)+IF(DO53&lt;&gt;"",1,0)+IF(DQ53&lt;&gt;"",1,0)+IF(DR53&lt;&gt;"",1,0)+IF(DT53&lt;&gt;"",1,0)+IF(DU53&lt;&gt;"",1,0)+IF(DV53&lt;&gt;"",1,0)+IF(DW53&lt;&gt;"",1,0)+IF(DX53&lt;&gt;"",1,0)+IF(DZ53&lt;&gt;"",1,0)+IF(EA53&lt;&gt;"",1,0)+IF(EB53&lt;&gt;"",1,0)+IF(EE53&lt;&gt;"",1,0)</f>
        <v/>
      </c>
      <c r="BB53">
        <f>IF(AND(AV53&gt;0, AW53&gt;0),1,0)</f>
        <v/>
      </c>
      <c r="BL53" t="inlineStr">
        <is>
          <t>X</t>
        </is>
      </c>
      <c r="BS53" t="inlineStr">
        <is>
          <t>X</t>
        </is>
      </c>
      <c r="BY53" t="inlineStr">
        <is>
          <t>D</t>
        </is>
      </c>
      <c r="CA53" t="inlineStr">
        <is>
          <t>X</t>
        </is>
      </c>
      <c r="CN53" t="inlineStr">
        <is>
          <t>X</t>
        </is>
      </c>
      <c r="CP53" t="inlineStr">
        <is>
          <t>X</t>
        </is>
      </c>
      <c r="DC53" t="inlineStr">
        <is>
          <t>X</t>
        </is>
      </c>
      <c r="DN53" t="inlineStr">
        <is>
          <t>X</t>
        </is>
      </c>
      <c r="EF53" t="inlineStr">
        <is>
          <t>X</t>
        </is>
      </c>
    </row>
    <row r="54">
      <c r="A54" t="inlineStr">
        <is>
          <t>OH0015965283</t>
        </is>
      </c>
      <c r="B54" t="n">
        <v>78</v>
      </c>
      <c r="C54" t="n">
        <v>335134</v>
      </c>
      <c r="D54" t="inlineStr">
        <is>
          <t>GREGG</t>
        </is>
      </c>
      <c r="E54" t="inlineStr">
        <is>
          <t>SHAWN</t>
        </is>
      </c>
      <c r="F54">
        <f>CONCATENATE(D54," ",LEFT(H54,4),"T=",AU54,"D=",AV54,"R=",AW54,"M=",AX54,"L=",AY54,"B=",AZ54)</f>
        <v/>
      </c>
      <c r="G54" t="inlineStr">
        <is>
          <t>DANIEL</t>
        </is>
      </c>
      <c r="I54" t="inlineStr">
        <is>
          <t>1975-11-11</t>
        </is>
      </c>
      <c r="J54" t="inlineStr">
        <is>
          <t>2024-10-25</t>
        </is>
      </c>
      <c r="K54" t="inlineStr">
        <is>
          <t>ACTIVE</t>
        </is>
      </c>
      <c r="M54">
        <f>RIGHT(L54,LEN(L54)-FIND(" ",L54))</f>
        <v/>
      </c>
      <c r="N54" t="inlineStr">
        <is>
          <t>1430 MONCREST DR NW</t>
        </is>
      </c>
      <c r="P54" t="inlineStr">
        <is>
          <t>WARREN</t>
        </is>
      </c>
      <c r="Q54" t="inlineStr">
        <is>
          <t>OH</t>
        </is>
      </c>
      <c r="R54" t="n">
        <v>44485</v>
      </c>
      <c r="AD54" t="inlineStr">
        <is>
          <t>TRUMBULL CAREER &amp; TECH CENTER</t>
        </is>
      </c>
      <c r="AE54" t="inlineStr">
        <is>
          <t>WARREN CITY</t>
        </is>
      </c>
      <c r="AF54" t="inlineStr">
        <is>
          <t>WARREN CITY SD</t>
        </is>
      </c>
      <c r="AH54" t="n">
        <v>14</v>
      </c>
      <c r="AI54" t="n">
        <v>11</v>
      </c>
      <c r="AN54" t="inlineStr">
        <is>
          <t>WARREN</t>
        </is>
      </c>
      <c r="AO54" t="inlineStr">
        <is>
          <t>WARREN CITY 1A</t>
        </is>
      </c>
      <c r="AP54" t="inlineStr">
        <is>
          <t>78-P-ACF</t>
        </is>
      </c>
      <c r="AQ54" t="n">
        <v>9</v>
      </c>
      <c r="AR54" t="n">
        <v>64</v>
      </c>
      <c r="AS54" t="n">
        <v>32</v>
      </c>
      <c r="AV54" t="inlineStr">
        <is>
          <t>WARREN-WARD 1</t>
        </is>
      </c>
      <c r="AW54">
        <f>COUNTA($BA$54:$EE$54)</f>
        <v/>
      </c>
      <c r="AX54">
        <f>COUNTIF($BA$54:$EE$54,"D")</f>
        <v/>
      </c>
      <c r="AY54">
        <f>COUNTIF($BA$54:$EE$54,"R")</f>
        <v/>
      </c>
      <c r="AZ54">
        <f>IF(BL54="D",1,0)+IF(BM54="D",1,0)+IF(BR54="D",1,0)+IF(BS54="D",1,0)+IF(BU54="D",1,0)+IF(CA54="D",1,0)+IF(CB54="D",1,0)+IF(CC54="D",1,0)+IF(CD54="D",1,0)+IF(CJ54="D",1,0)+IF(CK54="D",1,0)+IF(CO54="D",1,0)+IF(CP54="D",1,0)+IF(CQ54="D",1,0)+IF(CU54="D",1,0)+IF(CV54="D",1,0)+IF(DB54="D",1,0)+IF(DC54="D",1,0)+IF(DH54="D",1,0)+IF(DI54="D",1,0)+IF(DM54="D",1,0)+IF(DN54="D",1,0)+IF(DO54="D",1,0)+IF(DU54="D",1,0)+IF(DX54="D",1,0)</f>
        <v/>
      </c>
      <c r="BA54">
        <f>IF(DH54&lt;&gt;"",1,0)+IF(DI54&lt;&gt;"",1,0)+IF(DK54&lt;&gt;"",1,0)+IF(DM54&lt;&gt;"",1,0)+IF(DN54&lt;&gt;"",1,0)+IF(DO54&lt;&gt;"",1,0)+IF(DQ54&lt;&gt;"",1,0)+IF(DR54&lt;&gt;"",1,0)+IF(DT54&lt;&gt;"",1,0)+IF(DU54&lt;&gt;"",1,0)+IF(DV54&lt;&gt;"",1,0)+IF(DW54&lt;&gt;"",1,0)+IF(DX54&lt;&gt;"",1,0)+IF(DZ54&lt;&gt;"",1,0)+IF(EA54&lt;&gt;"",1,0)+IF(EB54&lt;&gt;"",1,0)+IF(EE54&lt;&gt;"",1,0)</f>
        <v/>
      </c>
      <c r="BB54">
        <f>IF(AND(AV54&gt;0, AW54&gt;0),1,0)</f>
        <v/>
      </c>
      <c r="DC54" t="inlineStr">
        <is>
          <t>X</t>
        </is>
      </c>
      <c r="DN54" t="inlineStr">
        <is>
          <t>X</t>
        </is>
      </c>
    </row>
    <row r="55">
      <c r="A55" t="inlineStr">
        <is>
          <t>OH0025039528</t>
        </is>
      </c>
      <c r="B55" t="n">
        <v>78</v>
      </c>
      <c r="C55" t="n">
        <v>438311</v>
      </c>
      <c r="D55" t="inlineStr">
        <is>
          <t>MOORE</t>
        </is>
      </c>
      <c r="E55" t="inlineStr">
        <is>
          <t>MAURICE</t>
        </is>
      </c>
      <c r="F55">
        <f>CONCATENATE(D55," ",LEFT(H55,4),"T=",AU55,"D=",AV55,"R=",AW55,"M=",AX55,"L=",AY55,"B=",AZ55)</f>
        <v/>
      </c>
      <c r="G55" t="inlineStr">
        <is>
          <t>RAYSHORN</t>
        </is>
      </c>
      <c r="H55" t="inlineStr">
        <is>
          <t>JR</t>
        </is>
      </c>
      <c r="I55" t="inlineStr">
        <is>
          <t>2000-10-01</t>
        </is>
      </c>
      <c r="J55" t="inlineStr">
        <is>
          <t>2019-02-20</t>
        </is>
      </c>
      <c r="K55" t="inlineStr">
        <is>
          <t>ACTIVE</t>
        </is>
      </c>
      <c r="M55">
        <f>RIGHT(L55,LEN(L55)-FIND(" ",L55))</f>
        <v/>
      </c>
      <c r="N55" t="inlineStr">
        <is>
          <t>1910 WESTWOOD DR NW</t>
        </is>
      </c>
      <c r="P55" t="inlineStr">
        <is>
          <t>WARREN</t>
        </is>
      </c>
      <c r="Q55" t="inlineStr">
        <is>
          <t>OH</t>
        </is>
      </c>
      <c r="R55" t="n">
        <v>44485</v>
      </c>
      <c r="AD55" t="inlineStr">
        <is>
          <t>TRUMBULL CAREER &amp; TECH CENTER</t>
        </is>
      </c>
      <c r="AE55" t="inlineStr">
        <is>
          <t>WARREN CITY</t>
        </is>
      </c>
      <c r="AF55" t="inlineStr">
        <is>
          <t>WARREN CITY SD</t>
        </is>
      </c>
      <c r="AH55" t="n">
        <v>14</v>
      </c>
      <c r="AI55" t="n">
        <v>11</v>
      </c>
      <c r="AN55" t="inlineStr">
        <is>
          <t>WARREN</t>
        </is>
      </c>
      <c r="AO55" t="inlineStr">
        <is>
          <t>WARREN CITY 1A</t>
        </is>
      </c>
      <c r="AP55" t="inlineStr">
        <is>
          <t>78-P-ACF</t>
        </is>
      </c>
      <c r="AQ55" t="n">
        <v>9</v>
      </c>
      <c r="AR55" t="n">
        <v>64</v>
      </c>
      <c r="AS55" t="n">
        <v>32</v>
      </c>
      <c r="AV55" t="inlineStr">
        <is>
          <t>WARREN-WARD 1</t>
        </is>
      </c>
      <c r="AW55">
        <f>COUNTA($BA$55:$EE$55)</f>
        <v/>
      </c>
      <c r="AX55">
        <f>COUNTIF($BA$55:$EE$55,"D")</f>
        <v/>
      </c>
      <c r="AY55">
        <f>COUNTIF($BA$55:$EE$55,"R")</f>
        <v/>
      </c>
      <c r="AZ55">
        <f>IF(BL55="D",1,0)+IF(BM55="D",1,0)+IF(BR55="D",1,0)+IF(BS55="D",1,0)+IF(BU55="D",1,0)+IF(CA55="D",1,0)+IF(CB55="D",1,0)+IF(CC55="D",1,0)+IF(CD55="D",1,0)+IF(CJ55="D",1,0)+IF(CK55="D",1,0)+IF(CO55="D",1,0)+IF(CP55="D",1,0)+IF(CQ55="D",1,0)+IF(CU55="D",1,0)+IF(CV55="D",1,0)+IF(DB55="D",1,0)+IF(DC55="D",1,0)+IF(DH55="D",1,0)+IF(DI55="D",1,0)+IF(DM55="D",1,0)+IF(DN55="D",1,0)+IF(DO55="D",1,0)+IF(DU55="D",1,0)+IF(DX55="D",1,0)</f>
        <v/>
      </c>
      <c r="BA55">
        <f>IF(DH55&lt;&gt;"",1,0)+IF(DI55&lt;&gt;"",1,0)+IF(DK55&lt;&gt;"",1,0)+IF(DM55&lt;&gt;"",1,0)+IF(DN55&lt;&gt;"",1,0)+IF(DO55&lt;&gt;"",1,0)+IF(DQ55&lt;&gt;"",1,0)+IF(DR55&lt;&gt;"",1,0)+IF(DT55&lt;&gt;"",1,0)+IF(DU55&lt;&gt;"",1,0)+IF(DV55&lt;&gt;"",1,0)+IF(DW55&lt;&gt;"",1,0)+IF(DX55&lt;&gt;"",1,0)+IF(DZ55&lt;&gt;"",1,0)+IF(EA55&lt;&gt;"",1,0)+IF(EB55&lt;&gt;"",1,0)+IF(EE55&lt;&gt;"",1,0)</f>
        <v/>
      </c>
      <c r="BB55">
        <f>IF(AND(AV55&gt;0, AW55&gt;0),1,0)</f>
        <v/>
      </c>
    </row>
    <row r="56">
      <c r="A56" t="inlineStr">
        <is>
          <t>OH0022367582</t>
        </is>
      </c>
      <c r="B56" t="n">
        <v>78</v>
      </c>
      <c r="C56" t="n">
        <v>395944</v>
      </c>
      <c r="D56" t="inlineStr">
        <is>
          <t>HAYES</t>
        </is>
      </c>
      <c r="E56" t="inlineStr">
        <is>
          <t>TISHA</t>
        </is>
      </c>
      <c r="F56">
        <f>CONCATENATE(D56," ",LEFT(H56,4),"T=",AU56,"D=",AV56,"R=",AW56,"M=",AX56,"L=",AY56,"B=",AZ56)</f>
        <v/>
      </c>
      <c r="G56" t="inlineStr">
        <is>
          <t>NICOLE</t>
        </is>
      </c>
      <c r="I56" t="inlineStr">
        <is>
          <t>1979-08-24</t>
        </is>
      </c>
      <c r="J56" t="inlineStr">
        <is>
          <t>2022-09-07</t>
        </is>
      </c>
      <c r="K56" t="inlineStr">
        <is>
          <t>ACTIVE</t>
        </is>
      </c>
      <c r="L56" t="inlineStr">
        <is>
          <t>D</t>
        </is>
      </c>
      <c r="M56">
        <f>RIGHT(L56,LEN(L56)-FIND(" ",L56))</f>
        <v/>
      </c>
      <c r="N56" t="inlineStr">
        <is>
          <t>2010 ARTHUR DR NW</t>
        </is>
      </c>
      <c r="P56" t="inlineStr">
        <is>
          <t>WARREN</t>
        </is>
      </c>
      <c r="Q56" t="inlineStr">
        <is>
          <t>OH</t>
        </is>
      </c>
      <c r="R56" t="n">
        <v>44485</v>
      </c>
      <c r="AD56" t="inlineStr">
        <is>
          <t>TRUMBULL CAREER &amp; TECH CENTER</t>
        </is>
      </c>
      <c r="AE56" t="inlineStr">
        <is>
          <t>WARREN CITY</t>
        </is>
      </c>
      <c r="AF56" t="inlineStr">
        <is>
          <t>WARREN CITY SD</t>
        </is>
      </c>
      <c r="AH56" t="n">
        <v>14</v>
      </c>
      <c r="AI56" t="n">
        <v>11</v>
      </c>
      <c r="AN56" t="inlineStr">
        <is>
          <t>WARREN</t>
        </is>
      </c>
      <c r="AO56" t="inlineStr">
        <is>
          <t>WARREN CITY 1A</t>
        </is>
      </c>
      <c r="AP56" t="inlineStr">
        <is>
          <t>78-P-ACF</t>
        </is>
      </c>
      <c r="AQ56" t="n">
        <v>9</v>
      </c>
      <c r="AR56" t="n">
        <v>64</v>
      </c>
      <c r="AS56" t="n">
        <v>32</v>
      </c>
      <c r="AV56" t="inlineStr">
        <is>
          <t>WARREN-WARD 1</t>
        </is>
      </c>
      <c r="AW56">
        <f>COUNTA($BA$56:$EE$56)</f>
        <v/>
      </c>
      <c r="AX56">
        <f>COUNTIF($BA$56:$EE$56,"D")</f>
        <v/>
      </c>
      <c r="AY56">
        <f>COUNTIF($BA$56:$EE$56,"R")</f>
        <v/>
      </c>
      <c r="AZ56">
        <f>IF(BL56="D",1,0)+IF(BM56="D",1,0)+IF(BR56="D",1,0)+IF(BS56="D",1,0)+IF(BU56="D",1,0)+IF(CA56="D",1,0)+IF(CB56="D",1,0)+IF(CC56="D",1,0)+IF(CD56="D",1,0)+IF(CJ56="D",1,0)+IF(CK56="D",1,0)+IF(CO56="D",1,0)+IF(CP56="D",1,0)+IF(CQ56="D",1,0)+IF(CU56="D",1,0)+IF(CV56="D",1,0)+IF(DB56="D",1,0)+IF(DC56="D",1,0)+IF(DH56="D",1,0)+IF(DI56="D",1,0)+IF(DM56="D",1,0)+IF(DN56="D",1,0)+IF(DO56="D",1,0)+IF(DU56="D",1,0)+IF(DX56="D",1,0)</f>
        <v/>
      </c>
      <c r="BA56">
        <f>IF(DH56&lt;&gt;"",1,0)+IF(DI56&lt;&gt;"",1,0)+IF(DK56&lt;&gt;"",1,0)+IF(DM56&lt;&gt;"",1,0)+IF(DN56&lt;&gt;"",1,0)+IF(DO56&lt;&gt;"",1,0)+IF(DQ56&lt;&gt;"",1,0)+IF(DR56&lt;&gt;"",1,0)+IF(DT56&lt;&gt;"",1,0)+IF(DU56&lt;&gt;"",1,0)+IF(DV56&lt;&gt;"",1,0)+IF(DW56&lt;&gt;"",1,0)+IF(DX56&lt;&gt;"",1,0)+IF(DZ56&lt;&gt;"",1,0)+IF(EA56&lt;&gt;"",1,0)+IF(EB56&lt;&gt;"",1,0)+IF(EE56&lt;&gt;"",1,0)</f>
        <v/>
      </c>
      <c r="BB56">
        <f>IF(AND(AV56&gt;0, AW56&gt;0),1,0)</f>
        <v/>
      </c>
      <c r="CA56" t="inlineStr">
        <is>
          <t>X</t>
        </is>
      </c>
      <c r="CY56" t="inlineStr">
        <is>
          <t>X</t>
        </is>
      </c>
      <c r="CZ56" t="inlineStr">
        <is>
          <t>R</t>
        </is>
      </c>
      <c r="DC56" t="inlineStr">
        <is>
          <t>X</t>
        </is>
      </c>
      <c r="DI56" t="inlineStr">
        <is>
          <t>X</t>
        </is>
      </c>
      <c r="DJ56" t="inlineStr">
        <is>
          <t>D</t>
        </is>
      </c>
      <c r="DW56" t="inlineStr">
        <is>
          <t>D</t>
        </is>
      </c>
      <c r="EF56" t="inlineStr">
        <is>
          <t>X</t>
        </is>
      </c>
    </row>
    <row r="57">
      <c r="A57" t="inlineStr">
        <is>
          <t>OH0025588094</t>
        </is>
      </c>
      <c r="B57" t="n">
        <v>78</v>
      </c>
      <c r="C57" t="n">
        <v>446886</v>
      </c>
      <c r="D57" t="inlineStr">
        <is>
          <t>WALSH</t>
        </is>
      </c>
      <c r="E57" t="inlineStr">
        <is>
          <t>BRYAN</t>
        </is>
      </c>
      <c r="F57">
        <f>CONCATENATE(D57," ",LEFT(H57,4),"T=",AU57,"D=",AV57,"R=",AW57,"M=",AX57,"L=",AY57,"B=",AZ57)</f>
        <v/>
      </c>
      <c r="G57" t="inlineStr">
        <is>
          <t>WILLIAM</t>
        </is>
      </c>
      <c r="I57" t="inlineStr">
        <is>
          <t>1977-07-23</t>
        </is>
      </c>
      <c r="J57" t="inlineStr">
        <is>
          <t>2020-06-21</t>
        </is>
      </c>
      <c r="K57" t="inlineStr">
        <is>
          <t>ACTIVE</t>
        </is>
      </c>
      <c r="L57" t="inlineStr">
        <is>
          <t>D</t>
        </is>
      </c>
      <c r="M57">
        <f>RIGHT(L57,LEN(L57)-FIND(" ",L57))</f>
        <v/>
      </c>
      <c r="N57" t="inlineStr">
        <is>
          <t>2781 DUNSTAN DR NW</t>
        </is>
      </c>
      <c r="P57" t="inlineStr">
        <is>
          <t>WARREN</t>
        </is>
      </c>
      <c r="Q57" t="inlineStr">
        <is>
          <t>OH</t>
        </is>
      </c>
      <c r="R57" t="n">
        <v>44485</v>
      </c>
      <c r="AD57" t="inlineStr">
        <is>
          <t>TRUMBULL CAREER &amp; TECH CENTER</t>
        </is>
      </c>
      <c r="AE57" t="inlineStr">
        <is>
          <t>WARREN CITY</t>
        </is>
      </c>
      <c r="AF57" t="inlineStr">
        <is>
          <t>WARREN CITY SD</t>
        </is>
      </c>
      <c r="AH57" t="n">
        <v>14</v>
      </c>
      <c r="AI57" t="n">
        <v>11</v>
      </c>
      <c r="AN57" t="inlineStr">
        <is>
          <t>WARREN</t>
        </is>
      </c>
      <c r="AO57" t="inlineStr">
        <is>
          <t>WARREN CITY 1A</t>
        </is>
      </c>
      <c r="AP57" t="inlineStr">
        <is>
          <t>78-P-ACF</t>
        </is>
      </c>
      <c r="AQ57" t="n">
        <v>9</v>
      </c>
      <c r="AR57" t="n">
        <v>64</v>
      </c>
      <c r="AS57" t="n">
        <v>32</v>
      </c>
      <c r="AV57" t="inlineStr">
        <is>
          <t>WARREN-WARD 1</t>
        </is>
      </c>
      <c r="AW57">
        <f>COUNTA($BA$57:$EE$57)</f>
        <v/>
      </c>
      <c r="AX57">
        <f>COUNTIF($BA$57:$EE$57,"D")</f>
        <v/>
      </c>
      <c r="AY57">
        <f>COUNTIF($BA$57:$EE$57,"R")</f>
        <v/>
      </c>
      <c r="AZ57">
        <f>IF(BL57="D",1,0)+IF(BM57="D",1,0)+IF(BR57="D",1,0)+IF(BS57="D",1,0)+IF(BU57="D",1,0)+IF(CA57="D",1,0)+IF(CB57="D",1,0)+IF(CC57="D",1,0)+IF(CD57="D",1,0)+IF(CJ57="D",1,0)+IF(CK57="D",1,0)+IF(CO57="D",1,0)+IF(CP57="D",1,0)+IF(CQ57="D",1,0)+IF(CU57="D",1,0)+IF(CV57="D",1,0)+IF(DB57="D",1,0)+IF(DC57="D",1,0)+IF(DH57="D",1,0)+IF(DI57="D",1,0)+IF(DM57="D",1,0)+IF(DN57="D",1,0)+IF(DO57="D",1,0)+IF(DU57="D",1,0)+IF(DX57="D",1,0)</f>
        <v/>
      </c>
      <c r="BA57">
        <f>IF(DH57&lt;&gt;"",1,0)+IF(DI57&lt;&gt;"",1,0)+IF(DK57&lt;&gt;"",1,0)+IF(DM57&lt;&gt;"",1,0)+IF(DN57&lt;&gt;"",1,0)+IF(DO57&lt;&gt;"",1,0)+IF(DQ57&lt;&gt;"",1,0)+IF(DR57&lt;&gt;"",1,0)+IF(DT57&lt;&gt;"",1,0)+IF(DU57&lt;&gt;"",1,0)+IF(DV57&lt;&gt;"",1,0)+IF(DW57&lt;&gt;"",1,0)+IF(DX57&lt;&gt;"",1,0)+IF(DZ57&lt;&gt;"",1,0)+IF(EA57&lt;&gt;"",1,0)+IF(EB57&lt;&gt;"",1,0)+IF(EE57&lt;&gt;"",1,0)</f>
        <v/>
      </c>
      <c r="BB57">
        <f>IF(AND(AV57&gt;0, AW57&gt;0),1,0)</f>
        <v/>
      </c>
      <c r="BK57" t="inlineStr">
        <is>
          <t>D</t>
        </is>
      </c>
      <c r="BS57" t="inlineStr">
        <is>
          <t>X</t>
        </is>
      </c>
      <c r="BY57" t="inlineStr">
        <is>
          <t>D</t>
        </is>
      </c>
      <c r="CA57" t="inlineStr">
        <is>
          <t>X</t>
        </is>
      </c>
      <c r="CG57" t="inlineStr">
        <is>
          <t>X</t>
        </is>
      </c>
      <c r="CK57" t="inlineStr">
        <is>
          <t>X</t>
        </is>
      </c>
      <c r="CO57" t="inlineStr">
        <is>
          <t>D</t>
        </is>
      </c>
      <c r="CP57" t="inlineStr">
        <is>
          <t>X</t>
        </is>
      </c>
      <c r="CV57" t="inlineStr">
        <is>
          <t>X</t>
        </is>
      </c>
      <c r="CZ57" t="inlineStr">
        <is>
          <t>D</t>
        </is>
      </c>
      <c r="DC57" t="inlineStr">
        <is>
          <t>X</t>
        </is>
      </c>
      <c r="DI57" t="inlineStr">
        <is>
          <t>X</t>
        </is>
      </c>
      <c r="DL57" t="inlineStr">
        <is>
          <t>X</t>
        </is>
      </c>
      <c r="DM57" t="inlineStr">
        <is>
          <t>D</t>
        </is>
      </c>
      <c r="DN57" t="inlineStr">
        <is>
          <t>X</t>
        </is>
      </c>
      <c r="DR57" t="inlineStr">
        <is>
          <t>X</t>
        </is>
      </c>
      <c r="DS57" t="inlineStr">
        <is>
          <t>D</t>
        </is>
      </c>
      <c r="DT57" t="inlineStr">
        <is>
          <t>D</t>
        </is>
      </c>
      <c r="DU57" t="inlineStr">
        <is>
          <t>X</t>
        </is>
      </c>
      <c r="DW57" t="inlineStr">
        <is>
          <t>D</t>
        </is>
      </c>
      <c r="DX57" t="inlineStr">
        <is>
          <t>X</t>
        </is>
      </c>
      <c r="EF57" t="inlineStr">
        <is>
          <t>X</t>
        </is>
      </c>
    </row>
    <row r="58">
      <c r="A58" t="inlineStr">
        <is>
          <t>OH0015750639</t>
        </is>
      </c>
      <c r="B58" t="n">
        <v>78</v>
      </c>
      <c r="C58" t="n">
        <v>237270</v>
      </c>
      <c r="D58" t="inlineStr">
        <is>
          <t>COLLIER</t>
        </is>
      </c>
      <c r="E58" t="inlineStr">
        <is>
          <t>PHYLLIS</t>
        </is>
      </c>
      <c r="F58">
        <f>CONCATENATE(D58," ",LEFT(H58,4),"T=",AU58,"D=",AV58,"R=",AW58,"M=",AX58,"L=",AY58,"B=",AZ58)</f>
        <v/>
      </c>
      <c r="G58" t="inlineStr">
        <is>
          <t>R</t>
        </is>
      </c>
      <c r="I58" t="inlineStr">
        <is>
          <t>1965-07-10</t>
        </is>
      </c>
      <c r="J58" t="inlineStr">
        <is>
          <t>2024-10-07</t>
        </is>
      </c>
      <c r="K58" t="inlineStr">
        <is>
          <t>ACTIVE</t>
        </is>
      </c>
      <c r="M58">
        <f>RIGHT(L58,LEN(L58)-FIND(" ",L58))</f>
        <v/>
      </c>
      <c r="N58" t="inlineStr">
        <is>
          <t>3295 DUNSTAN DR NW</t>
        </is>
      </c>
      <c r="P58" t="inlineStr">
        <is>
          <t>WARREN</t>
        </is>
      </c>
      <c r="Q58" t="inlineStr">
        <is>
          <t>OH</t>
        </is>
      </c>
      <c r="R58" t="n">
        <v>44485</v>
      </c>
      <c r="AD58" t="inlineStr">
        <is>
          <t>TRUMBULL CAREER &amp; TECH CENTER</t>
        </is>
      </c>
      <c r="AE58" t="inlineStr">
        <is>
          <t>WARREN CITY</t>
        </is>
      </c>
      <c r="AF58" t="inlineStr">
        <is>
          <t>WARREN CITY SD</t>
        </is>
      </c>
      <c r="AH58" t="n">
        <v>14</v>
      </c>
      <c r="AI58" t="n">
        <v>11</v>
      </c>
      <c r="AN58" t="inlineStr">
        <is>
          <t>WARREN</t>
        </is>
      </c>
      <c r="AO58" t="inlineStr">
        <is>
          <t>WARREN CITY 1A</t>
        </is>
      </c>
      <c r="AP58" t="inlineStr">
        <is>
          <t>78-P-ACF</t>
        </is>
      </c>
      <c r="AQ58" t="n">
        <v>9</v>
      </c>
      <c r="AR58" t="n">
        <v>64</v>
      </c>
      <c r="AS58" t="n">
        <v>32</v>
      </c>
      <c r="AV58" t="inlineStr">
        <is>
          <t>WARREN-WARD 1</t>
        </is>
      </c>
      <c r="AW58">
        <f>COUNTA($BA$58:$EE$58)</f>
        <v/>
      </c>
      <c r="AX58">
        <f>COUNTIF($BA$58:$EE$58,"D")</f>
        <v/>
      </c>
      <c r="AY58">
        <f>COUNTIF($BA$58:$EE$58,"R")</f>
        <v/>
      </c>
      <c r="AZ58">
        <f>IF(BL58="D",1,0)+IF(BM58="D",1,0)+IF(BR58="D",1,0)+IF(BS58="D",1,0)+IF(BU58="D",1,0)+IF(CA58="D",1,0)+IF(CB58="D",1,0)+IF(CC58="D",1,0)+IF(CD58="D",1,0)+IF(CJ58="D",1,0)+IF(CK58="D",1,0)+IF(CO58="D",1,0)+IF(CP58="D",1,0)+IF(CQ58="D",1,0)+IF(CU58="D",1,0)+IF(CV58="D",1,0)+IF(DB58="D",1,0)+IF(DC58="D",1,0)+IF(DH58="D",1,0)+IF(DI58="D",1,0)+IF(DM58="D",1,0)+IF(DN58="D",1,0)+IF(DO58="D",1,0)+IF(DU58="D",1,0)+IF(DX58="D",1,0)</f>
        <v/>
      </c>
      <c r="BA58">
        <f>IF(DH58&lt;&gt;"",1,0)+IF(DI58&lt;&gt;"",1,0)+IF(DK58&lt;&gt;"",1,0)+IF(DM58&lt;&gt;"",1,0)+IF(DN58&lt;&gt;"",1,0)+IF(DO58&lt;&gt;"",1,0)+IF(DQ58&lt;&gt;"",1,0)+IF(DR58&lt;&gt;"",1,0)+IF(DT58&lt;&gt;"",1,0)+IF(DU58&lt;&gt;"",1,0)+IF(DV58&lt;&gt;"",1,0)+IF(DW58&lt;&gt;"",1,0)+IF(DX58&lt;&gt;"",1,0)+IF(DZ58&lt;&gt;"",1,0)+IF(EA58&lt;&gt;"",1,0)+IF(EB58&lt;&gt;"",1,0)+IF(EE58&lt;&gt;"",1,0)</f>
        <v/>
      </c>
      <c r="BB58">
        <f>IF(AND(AV58&gt;0, AW58&gt;0),1,0)</f>
        <v/>
      </c>
      <c r="BD58" t="inlineStr">
        <is>
          <t>X</t>
        </is>
      </c>
      <c r="BL58" t="inlineStr">
        <is>
          <t>X</t>
        </is>
      </c>
      <c r="BY58" t="inlineStr">
        <is>
          <t>D</t>
        </is>
      </c>
      <c r="CA58" t="inlineStr">
        <is>
          <t>X</t>
        </is>
      </c>
      <c r="CP58" t="inlineStr">
        <is>
          <t>X</t>
        </is>
      </c>
      <c r="CZ58" t="inlineStr">
        <is>
          <t>D</t>
        </is>
      </c>
      <c r="DC58" t="inlineStr">
        <is>
          <t>X</t>
        </is>
      </c>
      <c r="DN58" t="inlineStr">
        <is>
          <t>X</t>
        </is>
      </c>
    </row>
    <row r="59">
      <c r="A59" t="inlineStr">
        <is>
          <t>OH0021896633</t>
        </is>
      </c>
      <c r="B59" t="n">
        <v>78</v>
      </c>
      <c r="C59" t="n">
        <v>388999</v>
      </c>
      <c r="D59" t="inlineStr">
        <is>
          <t>MIDDLETON</t>
        </is>
      </c>
      <c r="E59" t="inlineStr">
        <is>
          <t>CATHY</t>
        </is>
      </c>
      <c r="F59">
        <f>CONCATENATE(D59," ",LEFT(H59,4),"T=",AU59,"D=",AV59,"R=",AW59,"M=",AX59,"L=",AY59,"B=",AZ59)</f>
        <v/>
      </c>
      <c r="G59" t="inlineStr">
        <is>
          <t>SUE</t>
        </is>
      </c>
      <c r="I59" t="inlineStr">
        <is>
          <t>1961-01-06</t>
        </is>
      </c>
      <c r="J59" t="inlineStr">
        <is>
          <t>2020-10-15</t>
        </is>
      </c>
      <c r="K59" t="inlineStr">
        <is>
          <t>ACTIVE</t>
        </is>
      </c>
      <c r="L59" t="inlineStr">
        <is>
          <t>R</t>
        </is>
      </c>
      <c r="M59">
        <f>RIGHT(L59,LEN(L59)-FIND(" ",L59))</f>
        <v/>
      </c>
      <c r="N59" t="inlineStr">
        <is>
          <t>2017 ARTHUR DR NW</t>
        </is>
      </c>
      <c r="P59" t="inlineStr">
        <is>
          <t>WARREN</t>
        </is>
      </c>
      <c r="Q59" t="inlineStr">
        <is>
          <t>OH</t>
        </is>
      </c>
      <c r="R59" t="n">
        <v>44485</v>
      </c>
      <c r="AD59" t="inlineStr">
        <is>
          <t>TRUMBULL CAREER &amp; TECH CENTER</t>
        </is>
      </c>
      <c r="AE59" t="inlineStr">
        <is>
          <t>WARREN CITY</t>
        </is>
      </c>
      <c r="AF59" t="inlineStr">
        <is>
          <t>WARREN CITY SD</t>
        </is>
      </c>
      <c r="AH59" t="n">
        <v>14</v>
      </c>
      <c r="AI59" t="n">
        <v>11</v>
      </c>
      <c r="AN59" t="inlineStr">
        <is>
          <t>WARREN</t>
        </is>
      </c>
      <c r="AO59" t="inlineStr">
        <is>
          <t>WARREN CITY 1A</t>
        </is>
      </c>
      <c r="AP59" t="inlineStr">
        <is>
          <t>78-P-ACF</t>
        </is>
      </c>
      <c r="AQ59" t="n">
        <v>9</v>
      </c>
      <c r="AR59" t="n">
        <v>64</v>
      </c>
      <c r="AS59" t="n">
        <v>32</v>
      </c>
      <c r="AV59" t="inlineStr">
        <is>
          <t>WARREN-WARD 1</t>
        </is>
      </c>
      <c r="AW59">
        <f>COUNTA($BA$59:$EE$59)</f>
        <v/>
      </c>
      <c r="AX59">
        <f>COUNTIF($BA$59:$EE$59,"D")</f>
        <v/>
      </c>
      <c r="AY59">
        <f>COUNTIF($BA$59:$EE$59,"R")</f>
        <v/>
      </c>
      <c r="AZ59">
        <f>IF(BL59="D",1,0)+IF(BM59="D",1,0)+IF(BR59="D",1,0)+IF(BS59="D",1,0)+IF(BU59="D",1,0)+IF(CA59="D",1,0)+IF(CB59="D",1,0)+IF(CC59="D",1,0)+IF(CD59="D",1,0)+IF(CJ59="D",1,0)+IF(CK59="D",1,0)+IF(CO59="D",1,0)+IF(CP59="D",1,0)+IF(CQ59="D",1,0)+IF(CU59="D",1,0)+IF(CV59="D",1,0)+IF(DB59="D",1,0)+IF(DC59="D",1,0)+IF(DH59="D",1,0)+IF(DI59="D",1,0)+IF(DM59="D",1,0)+IF(DN59="D",1,0)+IF(DO59="D",1,0)+IF(DU59="D",1,0)+IF(DX59="D",1,0)</f>
        <v/>
      </c>
      <c r="BA59">
        <f>IF(DH59&lt;&gt;"",1,0)+IF(DI59&lt;&gt;"",1,0)+IF(DK59&lt;&gt;"",1,0)+IF(DM59&lt;&gt;"",1,0)+IF(DN59&lt;&gt;"",1,0)+IF(DO59&lt;&gt;"",1,0)+IF(DQ59&lt;&gt;"",1,0)+IF(DR59&lt;&gt;"",1,0)+IF(DT59&lt;&gt;"",1,0)+IF(DU59&lt;&gt;"",1,0)+IF(DV59&lt;&gt;"",1,0)+IF(DW59&lt;&gt;"",1,0)+IF(DX59&lt;&gt;"",1,0)+IF(DZ59&lt;&gt;"",1,0)+IF(EA59&lt;&gt;"",1,0)+IF(EB59&lt;&gt;"",1,0)+IF(EE59&lt;&gt;"",1,0)</f>
        <v/>
      </c>
      <c r="BB59">
        <f>IF(AND(AV59&gt;0, AW59&gt;0),1,0)</f>
        <v/>
      </c>
      <c r="BD59" t="inlineStr">
        <is>
          <t>X</t>
        </is>
      </c>
      <c r="BF59" t="inlineStr">
        <is>
          <t>X</t>
        </is>
      </c>
      <c r="BH59" t="inlineStr">
        <is>
          <t>X</t>
        </is>
      </c>
      <c r="BL59" t="inlineStr">
        <is>
          <t>X</t>
        </is>
      </c>
      <c r="CP59" t="inlineStr">
        <is>
          <t>X</t>
        </is>
      </c>
      <c r="CY59" t="inlineStr">
        <is>
          <t>X</t>
        </is>
      </c>
      <c r="CZ59" t="inlineStr">
        <is>
          <t>R</t>
        </is>
      </c>
      <c r="DC59" t="inlineStr">
        <is>
          <t>X</t>
        </is>
      </c>
      <c r="DN59" t="inlineStr">
        <is>
          <t>X</t>
        </is>
      </c>
      <c r="DS59" t="inlineStr">
        <is>
          <t>R</t>
        </is>
      </c>
      <c r="DU59" t="inlineStr">
        <is>
          <t>X</t>
        </is>
      </c>
      <c r="EA59" t="inlineStr">
        <is>
          <t>X</t>
        </is>
      </c>
      <c r="EF59" t="inlineStr">
        <is>
          <t>X</t>
        </is>
      </c>
    </row>
    <row r="60">
      <c r="A60" t="inlineStr">
        <is>
          <t>OH0020040451</t>
        </is>
      </c>
      <c r="B60" t="n">
        <v>78</v>
      </c>
      <c r="C60" t="n">
        <v>361981</v>
      </c>
      <c r="D60" t="inlineStr">
        <is>
          <t>WORTHY</t>
        </is>
      </c>
      <c r="E60" t="inlineStr">
        <is>
          <t>SHAWNDA</t>
        </is>
      </c>
      <c r="F60">
        <f>CONCATENATE(D60," ",LEFT(H60,4),"T=",AU60,"D=",AV60,"R=",AW60,"M=",AX60,"L=",AY60,"B=",AZ60)</f>
        <v/>
      </c>
      <c r="G60" t="inlineStr">
        <is>
          <t>LYNN</t>
        </is>
      </c>
      <c r="I60" t="inlineStr">
        <is>
          <t>1989-07-11</t>
        </is>
      </c>
      <c r="J60" t="inlineStr">
        <is>
          <t>2020-11-23</t>
        </is>
      </c>
      <c r="K60" t="inlineStr">
        <is>
          <t>ACTIVE</t>
        </is>
      </c>
      <c r="M60">
        <f>RIGHT(L60,LEN(L60)-FIND(" ",L60))</f>
        <v/>
      </c>
      <c r="N60" t="inlineStr">
        <is>
          <t>1561 BRADFORD ST NW</t>
        </is>
      </c>
      <c r="P60" t="inlineStr">
        <is>
          <t>WARREN</t>
        </is>
      </c>
      <c r="Q60" t="inlineStr">
        <is>
          <t>OH</t>
        </is>
      </c>
      <c r="R60" t="n">
        <v>44485</v>
      </c>
      <c r="AD60" t="inlineStr">
        <is>
          <t>TRUMBULL CAREER &amp; TECH CENTER</t>
        </is>
      </c>
      <c r="AE60" t="inlineStr">
        <is>
          <t>WARREN CITY</t>
        </is>
      </c>
      <c r="AF60" t="inlineStr">
        <is>
          <t>WARREN CITY SD</t>
        </is>
      </c>
      <c r="AH60" t="n">
        <v>14</v>
      </c>
      <c r="AI60" t="n">
        <v>11</v>
      </c>
      <c r="AN60" t="inlineStr">
        <is>
          <t>WARREN</t>
        </is>
      </c>
      <c r="AO60" t="inlineStr">
        <is>
          <t>WARREN CITY 1A</t>
        </is>
      </c>
      <c r="AP60" t="inlineStr">
        <is>
          <t>78-P-ACF</t>
        </is>
      </c>
      <c r="AQ60" t="n">
        <v>9</v>
      </c>
      <c r="AR60" t="n">
        <v>64</v>
      </c>
      <c r="AS60" t="n">
        <v>32</v>
      </c>
      <c r="AV60" t="inlineStr">
        <is>
          <t>WARREN-WARD 1</t>
        </is>
      </c>
      <c r="AW60">
        <f>COUNTA($BA$60:$EE$60)</f>
        <v/>
      </c>
      <c r="AX60">
        <f>COUNTIF($BA$60:$EE$60,"D")</f>
        <v/>
      </c>
      <c r="AY60">
        <f>COUNTIF($BA$60:$EE$60,"R")</f>
        <v/>
      </c>
      <c r="AZ60">
        <f>IF(BL60="D",1,0)+IF(BM60="D",1,0)+IF(BR60="D",1,0)+IF(BS60="D",1,0)+IF(BU60="D",1,0)+IF(CA60="D",1,0)+IF(CB60="D",1,0)+IF(CC60="D",1,0)+IF(CD60="D",1,0)+IF(CJ60="D",1,0)+IF(CK60="D",1,0)+IF(CO60="D",1,0)+IF(CP60="D",1,0)+IF(CQ60="D",1,0)+IF(CU60="D",1,0)+IF(CV60="D",1,0)+IF(DB60="D",1,0)+IF(DC60="D",1,0)+IF(DH60="D",1,0)+IF(DI60="D",1,0)+IF(DM60="D",1,0)+IF(DN60="D",1,0)+IF(DO60="D",1,0)+IF(DU60="D",1,0)+IF(DX60="D",1,0)</f>
        <v/>
      </c>
      <c r="BA60">
        <f>IF(DH60&lt;&gt;"",1,0)+IF(DI60&lt;&gt;"",1,0)+IF(DK60&lt;&gt;"",1,0)+IF(DM60&lt;&gt;"",1,0)+IF(DN60&lt;&gt;"",1,0)+IF(DO60&lt;&gt;"",1,0)+IF(DQ60&lt;&gt;"",1,0)+IF(DR60&lt;&gt;"",1,0)+IF(DT60&lt;&gt;"",1,0)+IF(DU60&lt;&gt;"",1,0)+IF(DV60&lt;&gt;"",1,0)+IF(DW60&lt;&gt;"",1,0)+IF(DX60&lt;&gt;"",1,0)+IF(DZ60&lt;&gt;"",1,0)+IF(EA60&lt;&gt;"",1,0)+IF(EB60&lt;&gt;"",1,0)+IF(EE60&lt;&gt;"",1,0)</f>
        <v/>
      </c>
      <c r="BB60">
        <f>IF(AND(AV60&gt;0, AW60&gt;0),1,0)</f>
        <v/>
      </c>
      <c r="CA60" t="inlineStr">
        <is>
          <t>X</t>
        </is>
      </c>
      <c r="CP60" t="inlineStr">
        <is>
          <t>X</t>
        </is>
      </c>
      <c r="CZ60" t="inlineStr">
        <is>
          <t>D</t>
        </is>
      </c>
      <c r="DC60" t="inlineStr">
        <is>
          <t>X</t>
        </is>
      </c>
      <c r="DN60" t="inlineStr">
        <is>
          <t>X</t>
        </is>
      </c>
      <c r="EF60" t="inlineStr">
        <is>
          <t>X</t>
        </is>
      </c>
    </row>
    <row r="61">
      <c r="A61" t="inlineStr">
        <is>
          <t>OH0022031770</t>
        </is>
      </c>
      <c r="B61" t="n">
        <v>78</v>
      </c>
      <c r="C61" t="n">
        <v>390620</v>
      </c>
      <c r="D61" t="inlineStr">
        <is>
          <t>SEAWOOD</t>
        </is>
      </c>
      <c r="E61" t="inlineStr">
        <is>
          <t>JASMINE</t>
        </is>
      </c>
      <c r="F61">
        <f>CONCATENATE(D61," ",LEFT(H61,4),"T=",AU61,"D=",AV61,"R=",AW61,"M=",AX61,"L=",AY61,"B=",AZ61)</f>
        <v/>
      </c>
      <c r="G61" t="inlineStr">
        <is>
          <t>D</t>
        </is>
      </c>
      <c r="I61" t="inlineStr">
        <is>
          <t>1993-11-24</t>
        </is>
      </c>
      <c r="J61" t="inlineStr">
        <is>
          <t>2020-11-23</t>
        </is>
      </c>
      <c r="K61" t="inlineStr">
        <is>
          <t>ACTIVE</t>
        </is>
      </c>
      <c r="M61">
        <f>RIGHT(L61,LEN(L61)-FIND(" ",L61))</f>
        <v/>
      </c>
      <c r="N61" t="inlineStr">
        <is>
          <t>1477 ARTHUR DR NW</t>
        </is>
      </c>
      <c r="P61" t="inlineStr">
        <is>
          <t>WARREN</t>
        </is>
      </c>
      <c r="Q61" t="inlineStr">
        <is>
          <t>OH</t>
        </is>
      </c>
      <c r="R61" t="n">
        <v>44485</v>
      </c>
      <c r="AD61" t="inlineStr">
        <is>
          <t>TRUMBULL CAREER &amp; TECH CENTER</t>
        </is>
      </c>
      <c r="AE61" t="inlineStr">
        <is>
          <t>WARREN CITY</t>
        </is>
      </c>
      <c r="AF61" t="inlineStr">
        <is>
          <t>WARREN CITY SD</t>
        </is>
      </c>
      <c r="AH61" t="n">
        <v>14</v>
      </c>
      <c r="AI61" t="n">
        <v>11</v>
      </c>
      <c r="AN61" t="inlineStr">
        <is>
          <t>WARREN</t>
        </is>
      </c>
      <c r="AO61" t="inlineStr">
        <is>
          <t>WARREN CITY 1A</t>
        </is>
      </c>
      <c r="AP61" t="inlineStr">
        <is>
          <t>78-P-ACF</t>
        </is>
      </c>
      <c r="AQ61" t="n">
        <v>9</v>
      </c>
      <c r="AR61" t="n">
        <v>64</v>
      </c>
      <c r="AS61" t="n">
        <v>32</v>
      </c>
      <c r="AV61" t="inlineStr">
        <is>
          <t>WARREN-WARD 1</t>
        </is>
      </c>
      <c r="AW61">
        <f>COUNTA($BA$61:$EE$61)</f>
        <v/>
      </c>
      <c r="AX61">
        <f>COUNTIF($BA$61:$EE$61,"D")</f>
        <v/>
      </c>
      <c r="AY61">
        <f>COUNTIF($BA$61:$EE$61,"R")</f>
        <v/>
      </c>
      <c r="AZ61">
        <f>IF(BL61="D",1,0)+IF(BM61="D",1,0)+IF(BR61="D",1,0)+IF(BS61="D",1,0)+IF(BU61="D",1,0)+IF(CA61="D",1,0)+IF(CB61="D",1,0)+IF(CC61="D",1,0)+IF(CD61="D",1,0)+IF(CJ61="D",1,0)+IF(CK61="D",1,0)+IF(CO61="D",1,0)+IF(CP61="D",1,0)+IF(CQ61="D",1,0)+IF(CU61="D",1,0)+IF(CV61="D",1,0)+IF(DB61="D",1,0)+IF(DC61="D",1,0)+IF(DH61="D",1,0)+IF(DI61="D",1,0)+IF(DM61="D",1,0)+IF(DN61="D",1,0)+IF(DO61="D",1,0)+IF(DU61="D",1,0)+IF(DX61="D",1,0)</f>
        <v/>
      </c>
      <c r="BA61">
        <f>IF(DH61&lt;&gt;"",1,0)+IF(DI61&lt;&gt;"",1,0)+IF(DK61&lt;&gt;"",1,0)+IF(DM61&lt;&gt;"",1,0)+IF(DN61&lt;&gt;"",1,0)+IF(DO61&lt;&gt;"",1,0)+IF(DQ61&lt;&gt;"",1,0)+IF(DR61&lt;&gt;"",1,0)+IF(DT61&lt;&gt;"",1,0)+IF(DU61&lt;&gt;"",1,0)+IF(DV61&lt;&gt;"",1,0)+IF(DW61&lt;&gt;"",1,0)+IF(DX61&lt;&gt;"",1,0)+IF(DZ61&lt;&gt;"",1,0)+IF(EA61&lt;&gt;"",1,0)+IF(EB61&lt;&gt;"",1,0)+IF(EE61&lt;&gt;"",1,0)</f>
        <v/>
      </c>
      <c r="BB61">
        <f>IF(AND(AV61&gt;0, AW61&gt;0),1,0)</f>
        <v/>
      </c>
      <c r="CP61" t="inlineStr">
        <is>
          <t>X</t>
        </is>
      </c>
      <c r="CY61" t="inlineStr">
        <is>
          <t>X</t>
        </is>
      </c>
      <c r="DN61" t="inlineStr">
        <is>
          <t>X</t>
        </is>
      </c>
      <c r="EF61" t="inlineStr">
        <is>
          <t>X</t>
        </is>
      </c>
    </row>
    <row r="62">
      <c r="A62" t="inlineStr">
        <is>
          <t>OH0023460067</t>
        </is>
      </c>
      <c r="B62" t="n">
        <v>78</v>
      </c>
      <c r="C62" t="n">
        <v>412447</v>
      </c>
      <c r="D62" t="inlineStr">
        <is>
          <t>KATONA</t>
        </is>
      </c>
      <c r="E62" t="inlineStr">
        <is>
          <t>BRIAN</t>
        </is>
      </c>
      <c r="F62">
        <f>CONCATENATE(D62," ",LEFT(H62,4),"T=",AU62,"D=",AV62,"R=",AW62,"M=",AX62,"L=",AY62,"B=",AZ62)</f>
        <v/>
      </c>
      <c r="G62" t="inlineStr">
        <is>
          <t>LEE</t>
        </is>
      </c>
      <c r="I62" t="inlineStr">
        <is>
          <t>1986-10-29</t>
        </is>
      </c>
      <c r="J62" t="inlineStr">
        <is>
          <t>2020-11-23</t>
        </is>
      </c>
      <c r="K62" t="inlineStr">
        <is>
          <t>ACTIVE</t>
        </is>
      </c>
      <c r="M62">
        <f>RIGHT(L62,LEN(L62)-FIND(" ",L62))</f>
        <v/>
      </c>
      <c r="N62" t="inlineStr">
        <is>
          <t>2448 MONTICELLO AVE NW</t>
        </is>
      </c>
      <c r="P62" t="inlineStr">
        <is>
          <t>WARREN</t>
        </is>
      </c>
      <c r="Q62" t="inlineStr">
        <is>
          <t>OH</t>
        </is>
      </c>
      <c r="R62" t="n">
        <v>44485</v>
      </c>
      <c r="AD62" t="inlineStr">
        <is>
          <t>TRUMBULL CAREER &amp; TECH CENTER</t>
        </is>
      </c>
      <c r="AE62" t="inlineStr">
        <is>
          <t>WARREN CITY</t>
        </is>
      </c>
      <c r="AF62" t="inlineStr">
        <is>
          <t>WARREN CITY SD</t>
        </is>
      </c>
      <c r="AH62" t="n">
        <v>14</v>
      </c>
      <c r="AI62" t="n">
        <v>11</v>
      </c>
      <c r="AN62" t="inlineStr">
        <is>
          <t>WARREN</t>
        </is>
      </c>
      <c r="AO62" t="inlineStr">
        <is>
          <t>WARREN CITY 1A</t>
        </is>
      </c>
      <c r="AP62" t="inlineStr">
        <is>
          <t>78-P-ACF</t>
        </is>
      </c>
      <c r="AQ62" t="n">
        <v>9</v>
      </c>
      <c r="AR62" t="n">
        <v>64</v>
      </c>
      <c r="AS62" t="n">
        <v>32</v>
      </c>
      <c r="AV62" t="inlineStr">
        <is>
          <t>WARREN-WARD 1</t>
        </is>
      </c>
      <c r="AW62">
        <f>COUNTA($BA$62:$EE$62)</f>
        <v/>
      </c>
      <c r="AX62">
        <f>COUNTIF($BA$62:$EE$62,"D")</f>
        <v/>
      </c>
      <c r="AY62">
        <f>COUNTIF($BA$62:$EE$62,"R")</f>
        <v/>
      </c>
      <c r="AZ62">
        <f>IF(BL62="D",1,0)+IF(BM62="D",1,0)+IF(BR62="D",1,0)+IF(BS62="D",1,0)+IF(BU62="D",1,0)+IF(CA62="D",1,0)+IF(CB62="D",1,0)+IF(CC62="D",1,0)+IF(CD62="D",1,0)+IF(CJ62="D",1,0)+IF(CK62="D",1,0)+IF(CO62="D",1,0)+IF(CP62="D",1,0)+IF(CQ62="D",1,0)+IF(CU62="D",1,0)+IF(CV62="D",1,0)+IF(DB62="D",1,0)+IF(DC62="D",1,0)+IF(DH62="D",1,0)+IF(DI62="D",1,0)+IF(DM62="D",1,0)+IF(DN62="D",1,0)+IF(DO62="D",1,0)+IF(DU62="D",1,0)+IF(DX62="D",1,0)</f>
        <v/>
      </c>
      <c r="BA62">
        <f>IF(DH62&lt;&gt;"",1,0)+IF(DI62&lt;&gt;"",1,0)+IF(DK62&lt;&gt;"",1,0)+IF(DM62&lt;&gt;"",1,0)+IF(DN62&lt;&gt;"",1,0)+IF(DO62&lt;&gt;"",1,0)+IF(DQ62&lt;&gt;"",1,0)+IF(DR62&lt;&gt;"",1,0)+IF(DT62&lt;&gt;"",1,0)+IF(DU62&lt;&gt;"",1,0)+IF(DV62&lt;&gt;"",1,0)+IF(DW62&lt;&gt;"",1,0)+IF(DX62&lt;&gt;"",1,0)+IF(DZ62&lt;&gt;"",1,0)+IF(EA62&lt;&gt;"",1,0)+IF(EB62&lt;&gt;"",1,0)+IF(EE62&lt;&gt;"",1,0)</f>
        <v/>
      </c>
      <c r="BB62">
        <f>IF(AND(AV62&gt;0, AW62&gt;0),1,0)</f>
        <v/>
      </c>
      <c r="DC62" t="inlineStr">
        <is>
          <t>X</t>
        </is>
      </c>
      <c r="DN62" t="inlineStr">
        <is>
          <t>X</t>
        </is>
      </c>
      <c r="EA62" t="inlineStr">
        <is>
          <t>X</t>
        </is>
      </c>
      <c r="EF62" t="inlineStr">
        <is>
          <t>X</t>
        </is>
      </c>
    </row>
    <row r="63">
      <c r="A63" t="inlineStr">
        <is>
          <t>OH0015805241</t>
        </is>
      </c>
      <c r="B63" t="n">
        <v>78</v>
      </c>
      <c r="C63" t="n">
        <v>317522</v>
      </c>
      <c r="D63" t="inlineStr">
        <is>
          <t>MORGAN</t>
        </is>
      </c>
      <c r="E63" t="inlineStr">
        <is>
          <t>BRION</t>
        </is>
      </c>
      <c r="F63">
        <f>CONCATENATE(D63," ",LEFT(H63,4),"T=",AU63,"D=",AV63,"R=",AW63,"M=",AX63,"L=",AY63,"B=",AZ63)</f>
        <v/>
      </c>
      <c r="G63" t="inlineStr">
        <is>
          <t>L</t>
        </is>
      </c>
      <c r="I63" t="inlineStr">
        <is>
          <t>1971-10-25</t>
        </is>
      </c>
      <c r="J63" t="inlineStr">
        <is>
          <t>2022-05-03</t>
        </is>
      </c>
      <c r="K63" t="inlineStr">
        <is>
          <t>ACTIVE</t>
        </is>
      </c>
      <c r="L63" t="inlineStr">
        <is>
          <t>D</t>
        </is>
      </c>
      <c r="M63">
        <f>RIGHT(L63,LEN(L63)-FIND(" ",L63))</f>
        <v/>
      </c>
      <c r="N63" t="inlineStr">
        <is>
          <t>1522 BRADFORD ST NW</t>
        </is>
      </c>
      <c r="P63" t="inlineStr">
        <is>
          <t>WARREN</t>
        </is>
      </c>
      <c r="Q63" t="inlineStr">
        <is>
          <t>OH</t>
        </is>
      </c>
      <c r="R63" t="n">
        <v>44485</v>
      </c>
      <c r="AD63" t="inlineStr">
        <is>
          <t>TRUMBULL CAREER &amp; TECH CENTER</t>
        </is>
      </c>
      <c r="AE63" t="inlineStr">
        <is>
          <t>WARREN CITY</t>
        </is>
      </c>
      <c r="AF63" t="inlineStr">
        <is>
          <t>WARREN CITY SD</t>
        </is>
      </c>
      <c r="AH63" t="n">
        <v>14</v>
      </c>
      <c r="AI63" t="n">
        <v>11</v>
      </c>
      <c r="AN63" t="inlineStr">
        <is>
          <t>WARREN</t>
        </is>
      </c>
      <c r="AO63" t="inlineStr">
        <is>
          <t>WARREN CITY 1A</t>
        </is>
      </c>
      <c r="AP63" t="inlineStr">
        <is>
          <t>78-P-ACF</t>
        </is>
      </c>
      <c r="AQ63" t="n">
        <v>9</v>
      </c>
      <c r="AR63" t="n">
        <v>64</v>
      </c>
      <c r="AS63" t="n">
        <v>32</v>
      </c>
      <c r="AV63" t="inlineStr">
        <is>
          <t>WARREN-WARD 1</t>
        </is>
      </c>
      <c r="AW63">
        <f>COUNTA($BA$63:$EE$63)</f>
        <v/>
      </c>
      <c r="AX63">
        <f>COUNTIF($BA$63:$EE$63,"D")</f>
        <v/>
      </c>
      <c r="AY63">
        <f>COUNTIF($BA$63:$EE$63,"R")</f>
        <v/>
      </c>
      <c r="AZ63">
        <f>IF(BL63="D",1,0)+IF(BM63="D",1,0)+IF(BR63="D",1,0)+IF(BS63="D",1,0)+IF(BU63="D",1,0)+IF(CA63="D",1,0)+IF(CB63="D",1,0)+IF(CC63="D",1,0)+IF(CD63="D",1,0)+IF(CJ63="D",1,0)+IF(CK63="D",1,0)+IF(CO63="D",1,0)+IF(CP63="D",1,0)+IF(CQ63="D",1,0)+IF(CU63="D",1,0)+IF(CV63="D",1,0)+IF(DB63="D",1,0)+IF(DC63="D",1,0)+IF(DH63="D",1,0)+IF(DI63="D",1,0)+IF(DM63="D",1,0)+IF(DN63="D",1,0)+IF(DO63="D",1,0)+IF(DU63="D",1,0)+IF(DX63="D",1,0)</f>
        <v/>
      </c>
      <c r="BA63">
        <f>IF(DH63&lt;&gt;"",1,0)+IF(DI63&lt;&gt;"",1,0)+IF(DK63&lt;&gt;"",1,0)+IF(DM63&lt;&gt;"",1,0)+IF(DN63&lt;&gt;"",1,0)+IF(DO63&lt;&gt;"",1,0)+IF(DQ63&lt;&gt;"",1,0)+IF(DR63&lt;&gt;"",1,0)+IF(DT63&lt;&gt;"",1,0)+IF(DU63&lt;&gt;"",1,0)+IF(DV63&lt;&gt;"",1,0)+IF(DW63&lt;&gt;"",1,0)+IF(DX63&lt;&gt;"",1,0)+IF(DZ63&lt;&gt;"",1,0)+IF(EA63&lt;&gt;"",1,0)+IF(EB63&lt;&gt;"",1,0)+IF(EE63&lt;&gt;"",1,0)</f>
        <v/>
      </c>
      <c r="BB63">
        <f>IF(AND(AV63&gt;0, AW63&gt;0),1,0)</f>
        <v/>
      </c>
      <c r="BK63" t="inlineStr">
        <is>
          <t>X</t>
        </is>
      </c>
      <c r="BL63" t="inlineStr">
        <is>
          <t>X</t>
        </is>
      </c>
      <c r="BP63" t="inlineStr">
        <is>
          <t>X</t>
        </is>
      </c>
      <c r="BR63" t="inlineStr">
        <is>
          <t>X</t>
        </is>
      </c>
      <c r="BS63" t="inlineStr">
        <is>
          <t>X</t>
        </is>
      </c>
      <c r="BY63" t="inlineStr">
        <is>
          <t>D</t>
        </is>
      </c>
      <c r="CA63" t="inlineStr">
        <is>
          <t>X</t>
        </is>
      </c>
      <c r="CG63" t="inlineStr">
        <is>
          <t>X</t>
        </is>
      </c>
      <c r="CK63" t="inlineStr">
        <is>
          <t>X</t>
        </is>
      </c>
      <c r="CL63" t="inlineStr">
        <is>
          <t>D</t>
        </is>
      </c>
      <c r="CN63" t="inlineStr">
        <is>
          <t>X</t>
        </is>
      </c>
      <c r="CO63" t="inlineStr">
        <is>
          <t>D</t>
        </is>
      </c>
      <c r="CP63" t="inlineStr">
        <is>
          <t>X</t>
        </is>
      </c>
      <c r="CV63" t="inlineStr">
        <is>
          <t>X</t>
        </is>
      </c>
      <c r="CW63" t="inlineStr">
        <is>
          <t>D</t>
        </is>
      </c>
      <c r="CY63" t="inlineStr">
        <is>
          <t>X</t>
        </is>
      </c>
      <c r="CZ63" t="inlineStr">
        <is>
          <t>D</t>
        </is>
      </c>
      <c r="DC63" t="inlineStr">
        <is>
          <t>X</t>
        </is>
      </c>
      <c r="DD63" t="inlineStr">
        <is>
          <t>D</t>
        </is>
      </c>
      <c r="DF63" t="inlineStr">
        <is>
          <t>X</t>
        </is>
      </c>
      <c r="DG63" t="inlineStr">
        <is>
          <t>D</t>
        </is>
      </c>
      <c r="DI63" t="inlineStr">
        <is>
          <t>X</t>
        </is>
      </c>
      <c r="DJ63" t="inlineStr">
        <is>
          <t>D</t>
        </is>
      </c>
      <c r="DL63" t="inlineStr">
        <is>
          <t>X</t>
        </is>
      </c>
      <c r="DM63" t="inlineStr">
        <is>
          <t>D</t>
        </is>
      </c>
      <c r="DN63" t="inlineStr">
        <is>
          <t>X</t>
        </is>
      </c>
      <c r="DS63" t="inlineStr">
        <is>
          <t>D</t>
        </is>
      </c>
      <c r="DT63" t="inlineStr">
        <is>
          <t>D</t>
        </is>
      </c>
      <c r="DU63" t="inlineStr">
        <is>
          <t>X</t>
        </is>
      </c>
      <c r="DW63" t="inlineStr">
        <is>
          <t>D</t>
        </is>
      </c>
      <c r="DX63" t="inlineStr">
        <is>
          <t>X</t>
        </is>
      </c>
      <c r="EA63" t="inlineStr">
        <is>
          <t>X</t>
        </is>
      </c>
      <c r="ED63" t="inlineStr">
        <is>
          <t>D</t>
        </is>
      </c>
      <c r="EF63" t="inlineStr">
        <is>
          <t>X</t>
        </is>
      </c>
    </row>
    <row r="64">
      <c r="A64" t="inlineStr">
        <is>
          <t>OH0023640555</t>
        </is>
      </c>
      <c r="B64" t="n">
        <v>78</v>
      </c>
      <c r="C64" t="n">
        <v>415636</v>
      </c>
      <c r="D64" t="inlineStr">
        <is>
          <t>CLINE</t>
        </is>
      </c>
      <c r="E64" t="inlineStr">
        <is>
          <t>CARLY</t>
        </is>
      </c>
      <c r="F64">
        <f>CONCATENATE(D64," ",LEFT(H64,4),"T=",AU64,"D=",AV64,"R=",AW64,"M=",AX64,"L=",AY64,"B=",AZ64)</f>
        <v/>
      </c>
      <c r="G64" t="inlineStr">
        <is>
          <t>A</t>
        </is>
      </c>
      <c r="I64" t="inlineStr">
        <is>
          <t>1994-02-20</t>
        </is>
      </c>
      <c r="J64" t="inlineStr">
        <is>
          <t>2023-08-20</t>
        </is>
      </c>
      <c r="K64" t="inlineStr">
        <is>
          <t>ACTIVE</t>
        </is>
      </c>
      <c r="M64">
        <f>RIGHT(L64,LEN(L64)-FIND(" ",L64))</f>
        <v/>
      </c>
      <c r="N64" t="inlineStr">
        <is>
          <t>1325 DODGE DR NW</t>
        </is>
      </c>
      <c r="P64" t="inlineStr">
        <is>
          <t>WARREN</t>
        </is>
      </c>
      <c r="Q64" t="inlineStr">
        <is>
          <t>OH</t>
        </is>
      </c>
      <c r="R64" t="n">
        <v>44485</v>
      </c>
      <c r="AD64" t="inlineStr">
        <is>
          <t>TRUMBULL CAREER &amp; TECH CENTER</t>
        </is>
      </c>
      <c r="AE64" t="inlineStr">
        <is>
          <t>WARREN CITY</t>
        </is>
      </c>
      <c r="AF64" t="inlineStr">
        <is>
          <t>WARREN CITY SD</t>
        </is>
      </c>
      <c r="AH64" t="n">
        <v>14</v>
      </c>
      <c r="AI64" t="n">
        <v>11</v>
      </c>
      <c r="AN64" t="inlineStr">
        <is>
          <t>WARREN</t>
        </is>
      </c>
      <c r="AO64" t="inlineStr">
        <is>
          <t>WARREN CITY 1A</t>
        </is>
      </c>
      <c r="AP64" t="inlineStr">
        <is>
          <t>78-P-ACF</t>
        </is>
      </c>
      <c r="AQ64" t="n">
        <v>9</v>
      </c>
      <c r="AR64" t="n">
        <v>64</v>
      </c>
      <c r="AS64" t="n">
        <v>32</v>
      </c>
      <c r="AV64" t="inlineStr">
        <is>
          <t>WARREN-WARD 1</t>
        </is>
      </c>
      <c r="AW64">
        <f>COUNTA($BA$64:$EE$64)</f>
        <v/>
      </c>
      <c r="AX64">
        <f>COUNTIF($BA$64:$EE$64,"D")</f>
        <v/>
      </c>
      <c r="AY64">
        <f>COUNTIF($BA$64:$EE$64,"R")</f>
        <v/>
      </c>
      <c r="AZ64">
        <f>IF(BL64="D",1,0)+IF(BM64="D",1,0)+IF(BR64="D",1,0)+IF(BS64="D",1,0)+IF(BU64="D",1,0)+IF(CA64="D",1,0)+IF(CB64="D",1,0)+IF(CC64="D",1,0)+IF(CD64="D",1,0)+IF(CJ64="D",1,0)+IF(CK64="D",1,0)+IF(CO64="D",1,0)+IF(CP64="D",1,0)+IF(CQ64="D",1,0)+IF(CU64="D",1,0)+IF(CV64="D",1,0)+IF(DB64="D",1,0)+IF(DC64="D",1,0)+IF(DH64="D",1,0)+IF(DI64="D",1,0)+IF(DM64="D",1,0)+IF(DN64="D",1,0)+IF(DO64="D",1,0)+IF(DU64="D",1,0)+IF(DX64="D",1,0)</f>
        <v/>
      </c>
      <c r="BA64">
        <f>IF(DH64&lt;&gt;"",1,0)+IF(DI64&lt;&gt;"",1,0)+IF(DK64&lt;&gt;"",1,0)+IF(DM64&lt;&gt;"",1,0)+IF(DN64&lt;&gt;"",1,0)+IF(DO64&lt;&gt;"",1,0)+IF(DQ64&lt;&gt;"",1,0)+IF(DR64&lt;&gt;"",1,0)+IF(DT64&lt;&gt;"",1,0)+IF(DU64&lt;&gt;"",1,0)+IF(DV64&lt;&gt;"",1,0)+IF(DW64&lt;&gt;"",1,0)+IF(DX64&lt;&gt;"",1,0)+IF(DZ64&lt;&gt;"",1,0)+IF(EA64&lt;&gt;"",1,0)+IF(EB64&lt;&gt;"",1,0)+IF(EE64&lt;&gt;"",1,0)</f>
        <v/>
      </c>
      <c r="BB64">
        <f>IF(AND(AV64&gt;0, AW64&gt;0),1,0)</f>
        <v/>
      </c>
      <c r="DN64" t="inlineStr">
        <is>
          <t>X</t>
        </is>
      </c>
      <c r="EA64" t="inlineStr">
        <is>
          <t>X</t>
        </is>
      </c>
    </row>
    <row r="65">
      <c r="A65" t="inlineStr">
        <is>
          <t>OH0026529199</t>
        </is>
      </c>
      <c r="B65" t="n">
        <v>78</v>
      </c>
      <c r="C65" t="n">
        <v>463765</v>
      </c>
      <c r="D65" t="inlineStr">
        <is>
          <t>MCENDREE</t>
        </is>
      </c>
      <c r="E65" t="inlineStr">
        <is>
          <t>BRIANNA</t>
        </is>
      </c>
      <c r="F65">
        <f>CONCATENATE(D65," ",LEFT(H65,4),"T=",AU65,"D=",AV65,"R=",AW65,"M=",AX65,"L=",AY65,"B=",AZ65)</f>
        <v/>
      </c>
      <c r="G65" t="inlineStr">
        <is>
          <t>IRENE</t>
        </is>
      </c>
      <c r="I65" t="inlineStr">
        <is>
          <t>2001-06-23</t>
        </is>
      </c>
      <c r="J65" t="inlineStr">
        <is>
          <t>2022-05-27</t>
        </is>
      </c>
      <c r="K65" t="inlineStr">
        <is>
          <t>ACTIVE</t>
        </is>
      </c>
      <c r="M65">
        <f>RIGHT(L65,LEN(L65)-FIND(" ",L65))</f>
        <v/>
      </c>
      <c r="N65" t="inlineStr">
        <is>
          <t>3221 DUNSTAN DR NW</t>
        </is>
      </c>
      <c r="O65" t="inlineStr">
        <is>
          <t>APT 4</t>
        </is>
      </c>
      <c r="P65" t="inlineStr">
        <is>
          <t>WARREN</t>
        </is>
      </c>
      <c r="Q65" t="inlineStr">
        <is>
          <t>OH</t>
        </is>
      </c>
      <c r="R65" t="n">
        <v>44485</v>
      </c>
      <c r="AD65" t="inlineStr">
        <is>
          <t>TRUMBULL CAREER &amp; TECH CENTER</t>
        </is>
      </c>
      <c r="AE65" t="inlineStr">
        <is>
          <t>WARREN CITY</t>
        </is>
      </c>
      <c r="AF65" t="inlineStr">
        <is>
          <t>WARREN CITY SD</t>
        </is>
      </c>
      <c r="AH65" t="n">
        <v>14</v>
      </c>
      <c r="AI65" t="n">
        <v>11</v>
      </c>
      <c r="AN65" t="inlineStr">
        <is>
          <t>WARREN</t>
        </is>
      </c>
      <c r="AO65" t="inlineStr">
        <is>
          <t>WARREN CITY 1A</t>
        </is>
      </c>
      <c r="AP65" t="inlineStr">
        <is>
          <t>78-P-ACF</t>
        </is>
      </c>
      <c r="AQ65" t="n">
        <v>9</v>
      </c>
      <c r="AR65" t="n">
        <v>64</v>
      </c>
      <c r="AS65" t="n">
        <v>32</v>
      </c>
      <c r="AV65" t="inlineStr">
        <is>
          <t>WARREN-WARD 1</t>
        </is>
      </c>
      <c r="AW65">
        <f>COUNTA($BA$65:$EE$65)</f>
        <v/>
      </c>
      <c r="AX65">
        <f>COUNTIF($BA$65:$EE$65,"D")</f>
        <v/>
      </c>
      <c r="AY65">
        <f>COUNTIF($BA$65:$EE$65,"R")</f>
        <v/>
      </c>
      <c r="AZ65">
        <f>IF(BL65="D",1,0)+IF(BM65="D",1,0)+IF(BR65="D",1,0)+IF(BS65="D",1,0)+IF(BU65="D",1,0)+IF(CA65="D",1,0)+IF(CB65="D",1,0)+IF(CC65="D",1,0)+IF(CD65="D",1,0)+IF(CJ65="D",1,0)+IF(CK65="D",1,0)+IF(CO65="D",1,0)+IF(CP65="D",1,0)+IF(CQ65="D",1,0)+IF(CU65="D",1,0)+IF(CV65="D",1,0)+IF(DB65="D",1,0)+IF(DC65="D",1,0)+IF(DH65="D",1,0)+IF(DI65="D",1,0)+IF(DM65="D",1,0)+IF(DN65="D",1,0)+IF(DO65="D",1,0)+IF(DU65="D",1,0)+IF(DX65="D",1,0)</f>
        <v/>
      </c>
      <c r="BA65">
        <f>IF(DH65&lt;&gt;"",1,0)+IF(DI65&lt;&gt;"",1,0)+IF(DK65&lt;&gt;"",1,0)+IF(DM65&lt;&gt;"",1,0)+IF(DN65&lt;&gt;"",1,0)+IF(DO65&lt;&gt;"",1,0)+IF(DQ65&lt;&gt;"",1,0)+IF(DR65&lt;&gt;"",1,0)+IF(DT65&lt;&gt;"",1,0)+IF(DU65&lt;&gt;"",1,0)+IF(DV65&lt;&gt;"",1,0)+IF(DW65&lt;&gt;"",1,0)+IF(DX65&lt;&gt;"",1,0)+IF(DZ65&lt;&gt;"",1,0)+IF(EA65&lt;&gt;"",1,0)+IF(EB65&lt;&gt;"",1,0)+IF(EE65&lt;&gt;"",1,0)</f>
        <v/>
      </c>
      <c r="BB65">
        <f>IF(AND(AV65&gt;0, AW65&gt;0),1,0)</f>
        <v/>
      </c>
    </row>
    <row r="66">
      <c r="A66" t="inlineStr">
        <is>
          <t>OH0024013040</t>
        </is>
      </c>
      <c r="B66" t="n">
        <v>78</v>
      </c>
      <c r="C66" t="n">
        <v>421073</v>
      </c>
      <c r="D66" t="inlineStr">
        <is>
          <t>GREGG</t>
        </is>
      </c>
      <c r="E66" t="inlineStr">
        <is>
          <t>LINDSAY</t>
        </is>
      </c>
      <c r="F66">
        <f>CONCATENATE(D66," ",LEFT(H66,4),"T=",AU66,"D=",AV66,"R=",AW66,"M=",AX66,"L=",AY66,"B=",AZ66)</f>
        <v/>
      </c>
      <c r="G66" t="inlineStr">
        <is>
          <t>EVE</t>
        </is>
      </c>
      <c r="I66" t="inlineStr">
        <is>
          <t>1993-03-19</t>
        </is>
      </c>
      <c r="J66" t="inlineStr">
        <is>
          <t>2024-10-11</t>
        </is>
      </c>
      <c r="K66" t="inlineStr">
        <is>
          <t>ACTIVE</t>
        </is>
      </c>
      <c r="M66">
        <f>RIGHT(L66,LEN(L66)-FIND(" ",L66))</f>
        <v/>
      </c>
      <c r="N66" t="inlineStr">
        <is>
          <t>1430 MONCREST DR NW</t>
        </is>
      </c>
      <c r="P66" t="inlineStr">
        <is>
          <t>WARREN</t>
        </is>
      </c>
      <c r="Q66" t="inlineStr">
        <is>
          <t>OH</t>
        </is>
      </c>
      <c r="R66" t="n">
        <v>44485</v>
      </c>
      <c r="AD66" t="inlineStr">
        <is>
          <t>TRUMBULL CAREER &amp; TECH CENTER</t>
        </is>
      </c>
      <c r="AE66" t="inlineStr">
        <is>
          <t>WARREN CITY</t>
        </is>
      </c>
      <c r="AF66" t="inlineStr">
        <is>
          <t>WARREN CITY SD</t>
        </is>
      </c>
      <c r="AH66" t="n">
        <v>14</v>
      </c>
      <c r="AI66" t="n">
        <v>11</v>
      </c>
      <c r="AN66" t="inlineStr">
        <is>
          <t>WARREN</t>
        </is>
      </c>
      <c r="AO66" t="inlineStr">
        <is>
          <t>WARREN CITY 1A</t>
        </is>
      </c>
      <c r="AP66" t="inlineStr">
        <is>
          <t>78-P-ACF</t>
        </is>
      </c>
      <c r="AQ66" t="n">
        <v>9</v>
      </c>
      <c r="AR66" t="n">
        <v>64</v>
      </c>
      <c r="AS66" t="n">
        <v>32</v>
      </c>
      <c r="AV66" t="inlineStr">
        <is>
          <t>WARREN-WARD 1</t>
        </is>
      </c>
      <c r="AW66">
        <f>COUNTA($BA$66:$EE$66)</f>
        <v/>
      </c>
      <c r="AX66">
        <f>COUNTIF($BA$66:$EE$66,"D")</f>
        <v/>
      </c>
      <c r="AY66">
        <f>COUNTIF($BA$66:$EE$66,"R")</f>
        <v/>
      </c>
      <c r="AZ66">
        <f>IF(BL66="D",1,0)+IF(BM66="D",1,0)+IF(BR66="D",1,0)+IF(BS66="D",1,0)+IF(BU66="D",1,0)+IF(CA66="D",1,0)+IF(CB66="D",1,0)+IF(CC66="D",1,0)+IF(CD66="D",1,0)+IF(CJ66="D",1,0)+IF(CK66="D",1,0)+IF(CO66="D",1,0)+IF(CP66="D",1,0)+IF(CQ66="D",1,0)+IF(CU66="D",1,0)+IF(CV66="D",1,0)+IF(DB66="D",1,0)+IF(DC66="D",1,0)+IF(DH66="D",1,0)+IF(DI66="D",1,0)+IF(DM66="D",1,0)+IF(DN66="D",1,0)+IF(DO66="D",1,0)+IF(DU66="D",1,0)+IF(DX66="D",1,0)</f>
        <v/>
      </c>
      <c r="BA66">
        <f>IF(DH66&lt;&gt;"",1,0)+IF(DI66&lt;&gt;"",1,0)+IF(DK66&lt;&gt;"",1,0)+IF(DM66&lt;&gt;"",1,0)+IF(DN66&lt;&gt;"",1,0)+IF(DO66&lt;&gt;"",1,0)+IF(DQ66&lt;&gt;"",1,0)+IF(DR66&lt;&gt;"",1,0)+IF(DT66&lt;&gt;"",1,0)+IF(DU66&lt;&gt;"",1,0)+IF(DV66&lt;&gt;"",1,0)+IF(DW66&lt;&gt;"",1,0)+IF(DX66&lt;&gt;"",1,0)+IF(DZ66&lt;&gt;"",1,0)+IF(EA66&lt;&gt;"",1,0)+IF(EB66&lt;&gt;"",1,0)+IF(EE66&lt;&gt;"",1,0)</f>
        <v/>
      </c>
      <c r="BB66">
        <f>IF(AND(AV66&gt;0, AW66&gt;0),1,0)</f>
        <v/>
      </c>
      <c r="DC66" t="inlineStr">
        <is>
          <t>X</t>
        </is>
      </c>
      <c r="DN66" t="inlineStr">
        <is>
          <t>X</t>
        </is>
      </c>
    </row>
    <row r="67">
      <c r="A67" t="inlineStr">
        <is>
          <t>OH0025172629</t>
        </is>
      </c>
      <c r="B67" t="n">
        <v>78</v>
      </c>
      <c r="C67" t="n">
        <v>440845</v>
      </c>
      <c r="D67" t="inlineStr">
        <is>
          <t>KIRK</t>
        </is>
      </c>
      <c r="E67" t="inlineStr">
        <is>
          <t>MACKINZIE</t>
        </is>
      </c>
      <c r="F67">
        <f>CONCATENATE(D67," ",LEFT(H67,4),"T=",AU67,"D=",AV67,"R=",AW67,"M=",AX67,"L=",AY67,"B=",AZ67)</f>
        <v/>
      </c>
      <c r="G67" t="inlineStr">
        <is>
          <t>J</t>
        </is>
      </c>
      <c r="I67" t="inlineStr">
        <is>
          <t>2001-05-07</t>
        </is>
      </c>
      <c r="J67" t="inlineStr">
        <is>
          <t>2019-11-26</t>
        </is>
      </c>
      <c r="K67" t="inlineStr">
        <is>
          <t>ACTIVE</t>
        </is>
      </c>
      <c r="M67">
        <f>RIGHT(L67,LEN(L67)-FIND(" ",L67))</f>
        <v/>
      </c>
      <c r="N67" t="inlineStr">
        <is>
          <t>1185 CLEARVIEW ST NW</t>
        </is>
      </c>
      <c r="P67" t="inlineStr">
        <is>
          <t>WARREN</t>
        </is>
      </c>
      <c r="Q67" t="inlineStr">
        <is>
          <t>OH</t>
        </is>
      </c>
      <c r="R67" t="n">
        <v>44485</v>
      </c>
      <c r="AD67" t="inlineStr">
        <is>
          <t>TRUMBULL CAREER &amp; TECH CENTER</t>
        </is>
      </c>
      <c r="AE67" t="inlineStr">
        <is>
          <t>WARREN CITY</t>
        </is>
      </c>
      <c r="AF67" t="inlineStr">
        <is>
          <t>WARREN CITY SD</t>
        </is>
      </c>
      <c r="AH67" t="n">
        <v>14</v>
      </c>
      <c r="AI67" t="n">
        <v>11</v>
      </c>
      <c r="AN67" t="inlineStr">
        <is>
          <t>WARREN</t>
        </is>
      </c>
      <c r="AO67" t="inlineStr">
        <is>
          <t>WARREN CITY 1A</t>
        </is>
      </c>
      <c r="AP67" t="inlineStr">
        <is>
          <t>78-P-ACF</t>
        </is>
      </c>
      <c r="AQ67" t="n">
        <v>9</v>
      </c>
      <c r="AR67" t="n">
        <v>64</v>
      </c>
      <c r="AS67" t="n">
        <v>32</v>
      </c>
      <c r="AV67" t="inlineStr">
        <is>
          <t>WARREN-WARD 1</t>
        </is>
      </c>
      <c r="AW67">
        <f>COUNTA($BA$67:$EE$67)</f>
        <v/>
      </c>
      <c r="AX67">
        <f>COUNTIF($BA$67:$EE$67,"D")</f>
        <v/>
      </c>
      <c r="AY67">
        <f>COUNTIF($BA$67:$EE$67,"R")</f>
        <v/>
      </c>
      <c r="AZ67">
        <f>IF(BL67="D",1,0)+IF(BM67="D",1,0)+IF(BR67="D",1,0)+IF(BS67="D",1,0)+IF(BU67="D",1,0)+IF(CA67="D",1,0)+IF(CB67="D",1,0)+IF(CC67="D",1,0)+IF(CD67="D",1,0)+IF(CJ67="D",1,0)+IF(CK67="D",1,0)+IF(CO67="D",1,0)+IF(CP67="D",1,0)+IF(CQ67="D",1,0)+IF(CU67="D",1,0)+IF(CV67="D",1,0)+IF(DB67="D",1,0)+IF(DC67="D",1,0)+IF(DH67="D",1,0)+IF(DI67="D",1,0)+IF(DM67="D",1,0)+IF(DN67="D",1,0)+IF(DO67="D",1,0)+IF(DU67="D",1,0)+IF(DX67="D",1,0)</f>
        <v/>
      </c>
      <c r="BA67">
        <f>IF(DH67&lt;&gt;"",1,0)+IF(DI67&lt;&gt;"",1,0)+IF(DK67&lt;&gt;"",1,0)+IF(DM67&lt;&gt;"",1,0)+IF(DN67&lt;&gt;"",1,0)+IF(DO67&lt;&gt;"",1,0)+IF(DQ67&lt;&gt;"",1,0)+IF(DR67&lt;&gt;"",1,0)+IF(DT67&lt;&gt;"",1,0)+IF(DU67&lt;&gt;"",1,0)+IF(DV67&lt;&gt;"",1,0)+IF(DW67&lt;&gt;"",1,0)+IF(DX67&lt;&gt;"",1,0)+IF(DZ67&lt;&gt;"",1,0)+IF(EA67&lt;&gt;"",1,0)+IF(EB67&lt;&gt;"",1,0)+IF(EE67&lt;&gt;"",1,0)</f>
        <v/>
      </c>
      <c r="BB67">
        <f>IF(AND(AV67&gt;0, AW67&gt;0),1,0)</f>
        <v/>
      </c>
      <c r="DL67" t="inlineStr">
        <is>
          <t>X</t>
        </is>
      </c>
      <c r="DN67" t="inlineStr">
        <is>
          <t>X</t>
        </is>
      </c>
      <c r="DU67" t="inlineStr">
        <is>
          <t>X</t>
        </is>
      </c>
      <c r="EA67" t="inlineStr">
        <is>
          <t>X</t>
        </is>
      </c>
      <c r="EF67" t="inlineStr">
        <is>
          <t>X</t>
        </is>
      </c>
    </row>
    <row r="68">
      <c r="A68" t="inlineStr">
        <is>
          <t>OH0023461992</t>
        </is>
      </c>
      <c r="B68" t="n">
        <v>78</v>
      </c>
      <c r="C68" t="n">
        <v>412577</v>
      </c>
      <c r="D68" t="inlineStr">
        <is>
          <t>SULLIVAN</t>
        </is>
      </c>
      <c r="E68" t="inlineStr">
        <is>
          <t>MEGAN</t>
        </is>
      </c>
      <c r="F68">
        <f>CONCATENATE(D68," ",LEFT(H68,4),"T=",AU68,"D=",AV68,"R=",AW68,"M=",AX68,"L=",AY68,"B=",AZ68)</f>
        <v/>
      </c>
      <c r="G68" t="inlineStr">
        <is>
          <t>K</t>
        </is>
      </c>
      <c r="I68" t="inlineStr">
        <is>
          <t>1983-09-06</t>
        </is>
      </c>
      <c r="J68" t="inlineStr">
        <is>
          <t>2019-09-19</t>
        </is>
      </c>
      <c r="K68" t="inlineStr">
        <is>
          <t>ACTIVE</t>
        </is>
      </c>
      <c r="M68">
        <f>RIGHT(L68,LEN(L68)-FIND(" ",L68))</f>
        <v/>
      </c>
      <c r="N68" t="inlineStr">
        <is>
          <t>1348 KENSINGTON ST NW</t>
        </is>
      </c>
      <c r="P68" t="inlineStr">
        <is>
          <t>WARREN</t>
        </is>
      </c>
      <c r="Q68" t="inlineStr">
        <is>
          <t>OH</t>
        </is>
      </c>
      <c r="R68" t="n">
        <v>44485</v>
      </c>
      <c r="AD68" t="inlineStr">
        <is>
          <t>TRUMBULL CAREER &amp; TECH CENTER</t>
        </is>
      </c>
      <c r="AE68" t="inlineStr">
        <is>
          <t>WARREN CITY</t>
        </is>
      </c>
      <c r="AF68" t="inlineStr">
        <is>
          <t>WARREN CITY SD</t>
        </is>
      </c>
      <c r="AH68" t="n">
        <v>14</v>
      </c>
      <c r="AI68" t="n">
        <v>11</v>
      </c>
      <c r="AN68" t="inlineStr">
        <is>
          <t>WARREN</t>
        </is>
      </c>
      <c r="AO68" t="inlineStr">
        <is>
          <t>WARREN CITY 1A</t>
        </is>
      </c>
      <c r="AP68" t="inlineStr">
        <is>
          <t>78-P-ACF</t>
        </is>
      </c>
      <c r="AQ68" t="n">
        <v>9</v>
      </c>
      <c r="AR68" t="n">
        <v>64</v>
      </c>
      <c r="AS68" t="n">
        <v>32</v>
      </c>
      <c r="AV68" t="inlineStr">
        <is>
          <t>WARREN-WARD 1</t>
        </is>
      </c>
      <c r="AW68">
        <f>COUNTA($BA$68:$EE$68)</f>
        <v/>
      </c>
      <c r="AX68">
        <f>COUNTIF($BA$68:$EE$68,"D")</f>
        <v/>
      </c>
      <c r="AY68">
        <f>COUNTIF($BA$68:$EE$68,"R")</f>
        <v/>
      </c>
      <c r="AZ68">
        <f>IF(BL68="D",1,0)+IF(BM68="D",1,0)+IF(BR68="D",1,0)+IF(BS68="D",1,0)+IF(BU68="D",1,0)+IF(CA68="D",1,0)+IF(CB68="D",1,0)+IF(CC68="D",1,0)+IF(CD68="D",1,0)+IF(CJ68="D",1,0)+IF(CK68="D",1,0)+IF(CO68="D",1,0)+IF(CP68="D",1,0)+IF(CQ68="D",1,0)+IF(CU68="D",1,0)+IF(CV68="D",1,0)+IF(DB68="D",1,0)+IF(DC68="D",1,0)+IF(DH68="D",1,0)+IF(DI68="D",1,0)+IF(DM68="D",1,0)+IF(DN68="D",1,0)+IF(DO68="D",1,0)+IF(DU68="D",1,0)+IF(DX68="D",1,0)</f>
        <v/>
      </c>
      <c r="BA68">
        <f>IF(DH68&lt;&gt;"",1,0)+IF(DI68&lt;&gt;"",1,0)+IF(DK68&lt;&gt;"",1,0)+IF(DM68&lt;&gt;"",1,0)+IF(DN68&lt;&gt;"",1,0)+IF(DO68&lt;&gt;"",1,0)+IF(DQ68&lt;&gt;"",1,0)+IF(DR68&lt;&gt;"",1,0)+IF(DT68&lt;&gt;"",1,0)+IF(DU68&lt;&gt;"",1,0)+IF(DV68&lt;&gt;"",1,0)+IF(DW68&lt;&gt;"",1,0)+IF(DX68&lt;&gt;"",1,0)+IF(DZ68&lt;&gt;"",1,0)+IF(EA68&lt;&gt;"",1,0)+IF(EB68&lt;&gt;"",1,0)+IF(EE68&lt;&gt;"",1,0)</f>
        <v/>
      </c>
      <c r="BB68">
        <f>IF(AND(AV68&gt;0, AW68&gt;0),1,0)</f>
        <v/>
      </c>
      <c r="CK68" t="inlineStr">
        <is>
          <t>X</t>
        </is>
      </c>
      <c r="DN68" t="inlineStr">
        <is>
          <t>X</t>
        </is>
      </c>
    </row>
    <row r="69">
      <c r="A69" t="inlineStr">
        <is>
          <t>OH0026004432</t>
        </is>
      </c>
      <c r="B69" t="n">
        <v>78</v>
      </c>
      <c r="C69" t="n">
        <v>454470</v>
      </c>
      <c r="D69" t="inlineStr">
        <is>
          <t>FRANKLIN</t>
        </is>
      </c>
      <c r="E69" t="inlineStr">
        <is>
          <t>JAMAL</t>
        </is>
      </c>
      <c r="F69">
        <f>CONCATENATE(D69," ",LEFT(H69,4),"T=",AU69,"D=",AV69,"R=",AW69,"M=",AX69,"L=",AY69,"B=",AZ69)</f>
        <v/>
      </c>
      <c r="G69" t="inlineStr">
        <is>
          <t>A</t>
        </is>
      </c>
      <c r="I69" t="inlineStr">
        <is>
          <t>1988-12-11</t>
        </is>
      </c>
      <c r="J69" t="inlineStr">
        <is>
          <t>2023-11-28</t>
        </is>
      </c>
      <c r="K69" t="inlineStr">
        <is>
          <t>ACTIVE</t>
        </is>
      </c>
      <c r="L69" t="inlineStr">
        <is>
          <t>D</t>
        </is>
      </c>
      <c r="M69">
        <f>RIGHT(L69,LEN(L69)-FIND(" ",L69))</f>
        <v/>
      </c>
      <c r="N69" t="inlineStr">
        <is>
          <t>1450 KENSINGTON ST NW</t>
        </is>
      </c>
      <c r="P69" t="inlineStr">
        <is>
          <t>WARREN</t>
        </is>
      </c>
      <c r="Q69" t="inlineStr">
        <is>
          <t>OH</t>
        </is>
      </c>
      <c r="R69" t="n">
        <v>44485</v>
      </c>
      <c r="AD69" t="inlineStr">
        <is>
          <t>TRUMBULL CAREER &amp; TECH CENTER</t>
        </is>
      </c>
      <c r="AE69" t="inlineStr">
        <is>
          <t>WARREN CITY</t>
        </is>
      </c>
      <c r="AF69" t="inlineStr">
        <is>
          <t>WARREN CITY SD</t>
        </is>
      </c>
      <c r="AH69" t="n">
        <v>14</v>
      </c>
      <c r="AI69" t="n">
        <v>11</v>
      </c>
      <c r="AN69" t="inlineStr">
        <is>
          <t>WARREN</t>
        </is>
      </c>
      <c r="AO69" t="inlineStr">
        <is>
          <t>WARREN CITY 1A</t>
        </is>
      </c>
      <c r="AP69" t="inlineStr">
        <is>
          <t>78-P-ACF</t>
        </is>
      </c>
      <c r="AQ69" t="n">
        <v>9</v>
      </c>
      <c r="AR69" t="n">
        <v>64</v>
      </c>
      <c r="AS69" t="n">
        <v>32</v>
      </c>
      <c r="AV69" t="inlineStr">
        <is>
          <t>WARREN-WARD 1</t>
        </is>
      </c>
      <c r="AW69">
        <f>COUNTA($BA$69:$EE$69)</f>
        <v/>
      </c>
      <c r="AX69">
        <f>COUNTIF($BA$69:$EE$69,"D")</f>
        <v/>
      </c>
      <c r="AY69">
        <f>COUNTIF($BA$69:$EE$69,"R")</f>
        <v/>
      </c>
      <c r="AZ69">
        <f>IF(BL69="D",1,0)+IF(BM69="D",1,0)+IF(BR69="D",1,0)+IF(BS69="D",1,0)+IF(BU69="D",1,0)+IF(CA69="D",1,0)+IF(CB69="D",1,0)+IF(CC69="D",1,0)+IF(CD69="D",1,0)+IF(CJ69="D",1,0)+IF(CK69="D",1,0)+IF(CO69="D",1,0)+IF(CP69="D",1,0)+IF(CQ69="D",1,0)+IF(CU69="D",1,0)+IF(CV69="D",1,0)+IF(DB69="D",1,0)+IF(DC69="D",1,0)+IF(DH69="D",1,0)+IF(DI69="D",1,0)+IF(DM69="D",1,0)+IF(DN69="D",1,0)+IF(DO69="D",1,0)+IF(DU69="D",1,0)+IF(DX69="D",1,0)</f>
        <v/>
      </c>
      <c r="BA69">
        <f>IF(DH69&lt;&gt;"",1,0)+IF(DI69&lt;&gt;"",1,0)+IF(DK69&lt;&gt;"",1,0)+IF(DM69&lt;&gt;"",1,0)+IF(DN69&lt;&gt;"",1,0)+IF(DO69&lt;&gt;"",1,0)+IF(DQ69&lt;&gt;"",1,0)+IF(DR69&lt;&gt;"",1,0)+IF(DT69&lt;&gt;"",1,0)+IF(DU69&lt;&gt;"",1,0)+IF(DV69&lt;&gt;"",1,0)+IF(DW69&lt;&gt;"",1,0)+IF(DX69&lt;&gt;"",1,0)+IF(DZ69&lt;&gt;"",1,0)+IF(EA69&lt;&gt;"",1,0)+IF(EB69&lt;&gt;"",1,0)+IF(EE69&lt;&gt;"",1,0)</f>
        <v/>
      </c>
      <c r="BB69">
        <f>IF(AND(AV69&gt;0, AW69&gt;0),1,0)</f>
        <v/>
      </c>
      <c r="DN69" t="inlineStr">
        <is>
          <t>X</t>
        </is>
      </c>
      <c r="DO69" t="inlineStr">
        <is>
          <t>D</t>
        </is>
      </c>
      <c r="DR69" t="inlineStr">
        <is>
          <t>X</t>
        </is>
      </c>
      <c r="DT69" t="inlineStr">
        <is>
          <t>D</t>
        </is>
      </c>
      <c r="DU69" t="inlineStr">
        <is>
          <t>X</t>
        </is>
      </c>
      <c r="DW69" t="inlineStr">
        <is>
          <t>D</t>
        </is>
      </c>
      <c r="DX69" t="inlineStr">
        <is>
          <t>X</t>
        </is>
      </c>
      <c r="EA69" t="inlineStr">
        <is>
          <t>X</t>
        </is>
      </c>
      <c r="ED69" t="inlineStr">
        <is>
          <t>D</t>
        </is>
      </c>
      <c r="EF69" t="inlineStr">
        <is>
          <t>X</t>
        </is>
      </c>
    </row>
    <row r="70">
      <c r="A70" t="inlineStr">
        <is>
          <t>OH0025834632</t>
        </is>
      </c>
      <c r="B70" t="n">
        <v>78</v>
      </c>
      <c r="C70" t="n">
        <v>451225</v>
      </c>
      <c r="D70" t="inlineStr">
        <is>
          <t>KNOWLTON</t>
        </is>
      </c>
      <c r="E70" t="inlineStr">
        <is>
          <t>SHARI</t>
        </is>
      </c>
      <c r="F70">
        <f>CONCATENATE(D70," ",LEFT(H70,4),"T=",AU70,"D=",AV70,"R=",AW70,"M=",AX70,"L=",AY70,"B=",AZ70)</f>
        <v/>
      </c>
      <c r="G70" t="inlineStr">
        <is>
          <t>R</t>
        </is>
      </c>
      <c r="I70" t="inlineStr">
        <is>
          <t>1971-02-01</t>
        </is>
      </c>
      <c r="J70" t="inlineStr">
        <is>
          <t>2020-09-17</t>
        </is>
      </c>
      <c r="K70" t="inlineStr">
        <is>
          <t>ACTIVE</t>
        </is>
      </c>
      <c r="M70">
        <f>RIGHT(L70,LEN(L70)-FIND(" ",L70))</f>
        <v/>
      </c>
      <c r="N70" t="inlineStr">
        <is>
          <t>1648 DODGE DR NW</t>
        </is>
      </c>
      <c r="P70" t="inlineStr">
        <is>
          <t>WARREN</t>
        </is>
      </c>
      <c r="Q70" t="inlineStr">
        <is>
          <t>OH</t>
        </is>
      </c>
      <c r="R70" t="n">
        <v>44485</v>
      </c>
      <c r="AD70" t="inlineStr">
        <is>
          <t>TRUMBULL CAREER &amp; TECH CENTER</t>
        </is>
      </c>
      <c r="AE70" t="inlineStr">
        <is>
          <t>WARREN CITY</t>
        </is>
      </c>
      <c r="AF70" t="inlineStr">
        <is>
          <t>WARREN CITY SD</t>
        </is>
      </c>
      <c r="AH70" t="n">
        <v>14</v>
      </c>
      <c r="AI70" t="n">
        <v>11</v>
      </c>
      <c r="AN70" t="inlineStr">
        <is>
          <t>WARREN</t>
        </is>
      </c>
      <c r="AO70" t="inlineStr">
        <is>
          <t>WARREN CITY 1A</t>
        </is>
      </c>
      <c r="AP70" t="inlineStr">
        <is>
          <t>78-P-ACF</t>
        </is>
      </c>
      <c r="AQ70" t="n">
        <v>9</v>
      </c>
      <c r="AR70" t="n">
        <v>64</v>
      </c>
      <c r="AS70" t="n">
        <v>32</v>
      </c>
      <c r="AV70" t="inlineStr">
        <is>
          <t>WARREN-WARD 1</t>
        </is>
      </c>
      <c r="AW70">
        <f>COUNTA($BA$70:$EE$70)</f>
        <v/>
      </c>
      <c r="AX70">
        <f>COUNTIF($BA$70:$EE$70,"D")</f>
        <v/>
      </c>
      <c r="AY70">
        <f>COUNTIF($BA$70:$EE$70,"R")</f>
        <v/>
      </c>
      <c r="AZ70">
        <f>IF(BL70="D",1,0)+IF(BM70="D",1,0)+IF(BR70="D",1,0)+IF(BS70="D",1,0)+IF(BU70="D",1,0)+IF(CA70="D",1,0)+IF(CB70="D",1,0)+IF(CC70="D",1,0)+IF(CD70="D",1,0)+IF(CJ70="D",1,0)+IF(CK70="D",1,0)+IF(CO70="D",1,0)+IF(CP70="D",1,0)+IF(CQ70="D",1,0)+IF(CU70="D",1,0)+IF(CV70="D",1,0)+IF(DB70="D",1,0)+IF(DC70="D",1,0)+IF(DH70="D",1,0)+IF(DI70="D",1,0)+IF(DM70="D",1,0)+IF(DN70="D",1,0)+IF(DO70="D",1,0)+IF(DU70="D",1,0)+IF(DX70="D",1,0)</f>
        <v/>
      </c>
      <c r="BA70">
        <f>IF(DH70&lt;&gt;"",1,0)+IF(DI70&lt;&gt;"",1,0)+IF(DK70&lt;&gt;"",1,0)+IF(DM70&lt;&gt;"",1,0)+IF(DN70&lt;&gt;"",1,0)+IF(DO70&lt;&gt;"",1,0)+IF(DQ70&lt;&gt;"",1,0)+IF(DR70&lt;&gt;"",1,0)+IF(DT70&lt;&gt;"",1,0)+IF(DU70&lt;&gt;"",1,0)+IF(DV70&lt;&gt;"",1,0)+IF(DW70&lt;&gt;"",1,0)+IF(DX70&lt;&gt;"",1,0)+IF(DZ70&lt;&gt;"",1,0)+IF(EA70&lt;&gt;"",1,0)+IF(EB70&lt;&gt;"",1,0)+IF(EE70&lt;&gt;"",1,0)</f>
        <v/>
      </c>
      <c r="BB70">
        <f>IF(AND(AV70&gt;0, AW70&gt;0),1,0)</f>
        <v/>
      </c>
      <c r="DN70" t="inlineStr">
        <is>
          <t>X</t>
        </is>
      </c>
      <c r="DR70" t="inlineStr">
        <is>
          <t>X</t>
        </is>
      </c>
      <c r="EA70" t="inlineStr">
        <is>
          <t>X</t>
        </is>
      </c>
      <c r="EF70" t="inlineStr">
        <is>
          <t>X</t>
        </is>
      </c>
    </row>
    <row r="71">
      <c r="A71" t="inlineStr">
        <is>
          <t>OH0025808278</t>
        </is>
      </c>
      <c r="B71" t="n">
        <v>78</v>
      </c>
      <c r="C71" t="n">
        <v>450825</v>
      </c>
      <c r="D71" t="inlineStr">
        <is>
          <t>JOHNSON</t>
        </is>
      </c>
      <c r="E71" t="inlineStr">
        <is>
          <t>CHAZ</t>
        </is>
      </c>
      <c r="F71">
        <f>CONCATENATE(D71," ",LEFT(H71,4),"T=",AU71,"D=",AV71,"R=",AW71,"M=",AX71,"L=",AY71,"B=",AZ71)</f>
        <v/>
      </c>
      <c r="G71" t="inlineStr">
        <is>
          <t>BRENNAN</t>
        </is>
      </c>
      <c r="I71" t="inlineStr">
        <is>
          <t>1995-09-05</t>
        </is>
      </c>
      <c r="J71" t="inlineStr">
        <is>
          <t>2020-09-02</t>
        </is>
      </c>
      <c r="K71" t="inlineStr">
        <is>
          <t>ACTIVE</t>
        </is>
      </c>
      <c r="M71">
        <f>RIGHT(L71,LEN(L71)-FIND(" ",L71))</f>
        <v/>
      </c>
      <c r="N71" t="inlineStr">
        <is>
          <t>1905 MONTICELLO AVE NW</t>
        </is>
      </c>
      <c r="P71" t="inlineStr">
        <is>
          <t>WARREN</t>
        </is>
      </c>
      <c r="Q71" t="inlineStr">
        <is>
          <t>OH</t>
        </is>
      </c>
      <c r="R71" t="n">
        <v>44485</v>
      </c>
      <c r="AD71" t="inlineStr">
        <is>
          <t>TRUMBULL CAREER &amp; TECH CENTER</t>
        </is>
      </c>
      <c r="AE71" t="inlineStr">
        <is>
          <t>WARREN CITY</t>
        </is>
      </c>
      <c r="AF71" t="inlineStr">
        <is>
          <t>WARREN CITY SD</t>
        </is>
      </c>
      <c r="AH71" t="n">
        <v>14</v>
      </c>
      <c r="AI71" t="n">
        <v>11</v>
      </c>
      <c r="AN71" t="inlineStr">
        <is>
          <t>WARREN</t>
        </is>
      </c>
      <c r="AO71" t="inlineStr">
        <is>
          <t>WARREN CITY 1A</t>
        </is>
      </c>
      <c r="AP71" t="inlineStr">
        <is>
          <t>78-P-ACF</t>
        </is>
      </c>
      <c r="AQ71" t="n">
        <v>9</v>
      </c>
      <c r="AR71" t="n">
        <v>64</v>
      </c>
      <c r="AS71" t="n">
        <v>32</v>
      </c>
      <c r="AV71" t="inlineStr">
        <is>
          <t>WARREN-WARD 1</t>
        </is>
      </c>
      <c r="AW71">
        <f>COUNTA($BA$71:$EE$71)</f>
        <v/>
      </c>
      <c r="AX71">
        <f>COUNTIF($BA$71:$EE$71,"D")</f>
        <v/>
      </c>
      <c r="AY71">
        <f>COUNTIF($BA$71:$EE$71,"R")</f>
        <v/>
      </c>
      <c r="AZ71">
        <f>IF(BL71="D",1,0)+IF(BM71="D",1,0)+IF(BR71="D",1,0)+IF(BS71="D",1,0)+IF(BU71="D",1,0)+IF(CA71="D",1,0)+IF(CB71="D",1,0)+IF(CC71="D",1,0)+IF(CD71="D",1,0)+IF(CJ71="D",1,0)+IF(CK71="D",1,0)+IF(CO71="D",1,0)+IF(CP71="D",1,0)+IF(CQ71="D",1,0)+IF(CU71="D",1,0)+IF(CV71="D",1,0)+IF(DB71="D",1,0)+IF(DC71="D",1,0)+IF(DH71="D",1,0)+IF(DI71="D",1,0)+IF(DM71="D",1,0)+IF(DN71="D",1,0)+IF(DO71="D",1,0)+IF(DU71="D",1,0)+IF(DX71="D",1,0)</f>
        <v/>
      </c>
      <c r="BA71">
        <f>IF(DH71&lt;&gt;"",1,0)+IF(DI71&lt;&gt;"",1,0)+IF(DK71&lt;&gt;"",1,0)+IF(DM71&lt;&gt;"",1,0)+IF(DN71&lt;&gt;"",1,0)+IF(DO71&lt;&gt;"",1,0)+IF(DQ71&lt;&gt;"",1,0)+IF(DR71&lt;&gt;"",1,0)+IF(DT71&lt;&gt;"",1,0)+IF(DU71&lt;&gt;"",1,0)+IF(DV71&lt;&gt;"",1,0)+IF(DW71&lt;&gt;"",1,0)+IF(DX71&lt;&gt;"",1,0)+IF(DZ71&lt;&gt;"",1,0)+IF(EA71&lt;&gt;"",1,0)+IF(EB71&lt;&gt;"",1,0)+IF(EE71&lt;&gt;"",1,0)</f>
        <v/>
      </c>
      <c r="BB71">
        <f>IF(AND(AV71&gt;0, AW71&gt;0),1,0)</f>
        <v/>
      </c>
      <c r="DN71" t="inlineStr">
        <is>
          <t>X</t>
        </is>
      </c>
      <c r="DX71" t="inlineStr">
        <is>
          <t>X</t>
        </is>
      </c>
      <c r="EA71" t="inlineStr">
        <is>
          <t>X</t>
        </is>
      </c>
      <c r="EF71" t="inlineStr">
        <is>
          <t>X</t>
        </is>
      </c>
    </row>
    <row r="72">
      <c r="A72" t="inlineStr">
        <is>
          <t>OH0025772787</t>
        </is>
      </c>
      <c r="B72" t="n">
        <v>78</v>
      </c>
      <c r="C72" t="n">
        <v>450098</v>
      </c>
      <c r="D72" t="inlineStr">
        <is>
          <t>HARRIS</t>
        </is>
      </c>
      <c r="E72" t="inlineStr">
        <is>
          <t>LEIJUAN</t>
        </is>
      </c>
      <c r="F72">
        <f>CONCATENATE(D72," ",LEFT(H72,4),"T=",AU72,"D=",AV72,"R=",AW72,"M=",AX72,"L=",AY72,"B=",AZ72)</f>
        <v/>
      </c>
      <c r="G72" t="inlineStr">
        <is>
          <t>CHARISSE</t>
        </is>
      </c>
      <c r="I72" t="inlineStr">
        <is>
          <t>1964-03-02</t>
        </is>
      </c>
      <c r="J72" t="inlineStr">
        <is>
          <t>2020-09-02</t>
        </is>
      </c>
      <c r="K72" t="inlineStr">
        <is>
          <t>ACTIVE</t>
        </is>
      </c>
      <c r="M72">
        <f>RIGHT(L72,LEN(L72)-FIND(" ",L72))</f>
        <v/>
      </c>
      <c r="N72" t="inlineStr">
        <is>
          <t>1193 WESTWOOD DR NW</t>
        </is>
      </c>
      <c r="P72" t="inlineStr">
        <is>
          <t>WARREN</t>
        </is>
      </c>
      <c r="Q72" t="inlineStr">
        <is>
          <t>OH</t>
        </is>
      </c>
      <c r="R72" t="n">
        <v>44485</v>
      </c>
      <c r="AD72" t="inlineStr">
        <is>
          <t>TRUMBULL CAREER &amp; TECH CENTER</t>
        </is>
      </c>
      <c r="AE72" t="inlineStr">
        <is>
          <t>WARREN CITY</t>
        </is>
      </c>
      <c r="AF72" t="inlineStr">
        <is>
          <t>WARREN CITY SD</t>
        </is>
      </c>
      <c r="AH72" t="n">
        <v>14</v>
      </c>
      <c r="AI72" t="n">
        <v>11</v>
      </c>
      <c r="AN72" t="inlineStr">
        <is>
          <t>WARREN</t>
        </is>
      </c>
      <c r="AO72" t="inlineStr">
        <is>
          <t>WARREN CITY 1A</t>
        </is>
      </c>
      <c r="AP72" t="inlineStr">
        <is>
          <t>78-P-ACF</t>
        </is>
      </c>
      <c r="AQ72" t="n">
        <v>9</v>
      </c>
      <c r="AR72" t="n">
        <v>64</v>
      </c>
      <c r="AS72" t="n">
        <v>32</v>
      </c>
      <c r="AV72" t="inlineStr">
        <is>
          <t>WARREN-WARD 1</t>
        </is>
      </c>
      <c r="AW72">
        <f>COUNTA($BA$72:$EE$72)</f>
        <v/>
      </c>
      <c r="AX72">
        <f>COUNTIF($BA$72:$EE$72,"D")</f>
        <v/>
      </c>
      <c r="AY72">
        <f>COUNTIF($BA$72:$EE$72,"R")</f>
        <v/>
      </c>
      <c r="AZ72">
        <f>IF(BL72="D",1,0)+IF(BM72="D",1,0)+IF(BR72="D",1,0)+IF(BS72="D",1,0)+IF(BU72="D",1,0)+IF(CA72="D",1,0)+IF(CB72="D",1,0)+IF(CC72="D",1,0)+IF(CD72="D",1,0)+IF(CJ72="D",1,0)+IF(CK72="D",1,0)+IF(CO72="D",1,0)+IF(CP72="D",1,0)+IF(CQ72="D",1,0)+IF(CU72="D",1,0)+IF(CV72="D",1,0)+IF(DB72="D",1,0)+IF(DC72="D",1,0)+IF(DH72="D",1,0)+IF(DI72="D",1,0)+IF(DM72="D",1,0)+IF(DN72="D",1,0)+IF(DO72="D",1,0)+IF(DU72="D",1,0)+IF(DX72="D",1,0)</f>
        <v/>
      </c>
      <c r="BA72">
        <f>IF(DH72&lt;&gt;"",1,0)+IF(DI72&lt;&gt;"",1,0)+IF(DK72&lt;&gt;"",1,0)+IF(DM72&lt;&gt;"",1,0)+IF(DN72&lt;&gt;"",1,0)+IF(DO72&lt;&gt;"",1,0)+IF(DQ72&lt;&gt;"",1,0)+IF(DR72&lt;&gt;"",1,0)+IF(DT72&lt;&gt;"",1,0)+IF(DU72&lt;&gt;"",1,0)+IF(DV72&lt;&gt;"",1,0)+IF(DW72&lt;&gt;"",1,0)+IF(DX72&lt;&gt;"",1,0)+IF(DZ72&lt;&gt;"",1,0)+IF(EA72&lt;&gt;"",1,0)+IF(EB72&lt;&gt;"",1,0)+IF(EE72&lt;&gt;"",1,0)</f>
        <v/>
      </c>
      <c r="BB72">
        <f>IF(AND(AV72&gt;0, AW72&gt;0),1,0)</f>
        <v/>
      </c>
      <c r="DN72" t="inlineStr">
        <is>
          <t>X</t>
        </is>
      </c>
      <c r="EF72" t="inlineStr">
        <is>
          <t>X</t>
        </is>
      </c>
    </row>
    <row r="73">
      <c r="A73" t="inlineStr">
        <is>
          <t>OH0025957968</t>
        </is>
      </c>
      <c r="B73" t="n">
        <v>78</v>
      </c>
      <c r="C73" t="n">
        <v>453749</v>
      </c>
      <c r="D73" t="inlineStr">
        <is>
          <t>JORDAN</t>
        </is>
      </c>
      <c r="E73" t="inlineStr">
        <is>
          <t>ROBERT</t>
        </is>
      </c>
      <c r="F73">
        <f>CONCATENATE(D73," ",LEFT(H73,4),"T=",AU73,"D=",AV73,"R=",AW73,"M=",AX73,"L=",AY73,"B=",AZ73)</f>
        <v/>
      </c>
      <c r="G73" t="inlineStr">
        <is>
          <t>F</t>
        </is>
      </c>
      <c r="H73" t="inlineStr">
        <is>
          <t>III</t>
        </is>
      </c>
      <c r="I73" t="inlineStr">
        <is>
          <t>1963-12-06</t>
        </is>
      </c>
      <c r="J73" t="inlineStr">
        <is>
          <t>2024-09-24</t>
        </is>
      </c>
      <c r="K73" t="inlineStr">
        <is>
          <t>ACTIVE</t>
        </is>
      </c>
      <c r="M73">
        <f>RIGHT(L73,LEN(L73)-FIND(" ",L73))</f>
        <v/>
      </c>
      <c r="N73" t="inlineStr">
        <is>
          <t>1746 DODGE DR NW</t>
        </is>
      </c>
      <c r="P73" t="inlineStr">
        <is>
          <t>WARREN</t>
        </is>
      </c>
      <c r="Q73" t="inlineStr">
        <is>
          <t>OH</t>
        </is>
      </c>
      <c r="R73" t="n">
        <v>44485</v>
      </c>
      <c r="AD73" t="inlineStr">
        <is>
          <t>TRUMBULL CAREER &amp; TECH CENTER</t>
        </is>
      </c>
      <c r="AE73" t="inlineStr">
        <is>
          <t>WARREN CITY</t>
        </is>
      </c>
      <c r="AF73" t="inlineStr">
        <is>
          <t>WARREN CITY SD</t>
        </is>
      </c>
      <c r="AH73" t="n">
        <v>14</v>
      </c>
      <c r="AI73" t="n">
        <v>11</v>
      </c>
      <c r="AN73" t="inlineStr">
        <is>
          <t>WARREN</t>
        </is>
      </c>
      <c r="AO73" t="inlineStr">
        <is>
          <t>WARREN CITY 1A</t>
        </is>
      </c>
      <c r="AP73" t="inlineStr">
        <is>
          <t>78-P-ACF</t>
        </is>
      </c>
      <c r="AQ73" t="n">
        <v>9</v>
      </c>
      <c r="AR73" t="n">
        <v>64</v>
      </c>
      <c r="AS73" t="n">
        <v>32</v>
      </c>
      <c r="AV73" t="inlineStr">
        <is>
          <t>WARREN-WARD 1</t>
        </is>
      </c>
      <c r="AW73">
        <f>COUNTA($BA$73:$EE$73)</f>
        <v/>
      </c>
      <c r="AX73">
        <f>COUNTIF($BA$73:$EE$73,"D")</f>
        <v/>
      </c>
      <c r="AY73">
        <f>COUNTIF($BA$73:$EE$73,"R")</f>
        <v/>
      </c>
      <c r="AZ73">
        <f>IF(BL73="D",1,0)+IF(BM73="D",1,0)+IF(BR73="D",1,0)+IF(BS73="D",1,0)+IF(BU73="D",1,0)+IF(CA73="D",1,0)+IF(CB73="D",1,0)+IF(CC73="D",1,0)+IF(CD73="D",1,0)+IF(CJ73="D",1,0)+IF(CK73="D",1,0)+IF(CO73="D",1,0)+IF(CP73="D",1,0)+IF(CQ73="D",1,0)+IF(CU73="D",1,0)+IF(CV73="D",1,0)+IF(DB73="D",1,0)+IF(DC73="D",1,0)+IF(DH73="D",1,0)+IF(DI73="D",1,0)+IF(DM73="D",1,0)+IF(DN73="D",1,0)+IF(DO73="D",1,0)+IF(DU73="D",1,0)+IF(DX73="D",1,0)</f>
        <v/>
      </c>
      <c r="BA73">
        <f>IF(DH73&lt;&gt;"",1,0)+IF(DI73&lt;&gt;"",1,0)+IF(DK73&lt;&gt;"",1,0)+IF(DM73&lt;&gt;"",1,0)+IF(DN73&lt;&gt;"",1,0)+IF(DO73&lt;&gt;"",1,0)+IF(DQ73&lt;&gt;"",1,0)+IF(DR73&lt;&gt;"",1,0)+IF(DT73&lt;&gt;"",1,0)+IF(DU73&lt;&gt;"",1,0)+IF(DV73&lt;&gt;"",1,0)+IF(DW73&lt;&gt;"",1,0)+IF(DX73&lt;&gt;"",1,0)+IF(DZ73&lt;&gt;"",1,0)+IF(EA73&lt;&gt;"",1,0)+IF(EB73&lt;&gt;"",1,0)+IF(EE73&lt;&gt;"",1,0)</f>
        <v/>
      </c>
      <c r="BB73">
        <f>IF(AND(AV73&gt;0, AW73&gt;0),1,0)</f>
        <v/>
      </c>
      <c r="CP73" t="inlineStr">
        <is>
          <t>X</t>
        </is>
      </c>
      <c r="DN73" t="inlineStr">
        <is>
          <t>X</t>
        </is>
      </c>
    </row>
    <row r="74">
      <c r="A74" t="inlineStr">
        <is>
          <t>OH0015809966</t>
        </is>
      </c>
      <c r="B74" t="n">
        <v>78</v>
      </c>
      <c r="C74" t="n">
        <v>259966</v>
      </c>
      <c r="D74" t="inlineStr">
        <is>
          <t>MAZAREK</t>
        </is>
      </c>
      <c r="E74" t="inlineStr">
        <is>
          <t>JULIANNE</t>
        </is>
      </c>
      <c r="F74">
        <f>CONCATENATE(D74," ",LEFT(H74,4),"T=",AU74,"D=",AV74,"R=",AW74,"M=",AX74,"L=",AY74,"B=",AZ74)</f>
        <v/>
      </c>
      <c r="I74" t="inlineStr">
        <is>
          <t>1971-04-19</t>
        </is>
      </c>
      <c r="J74" t="inlineStr">
        <is>
          <t>2022-01-06</t>
        </is>
      </c>
      <c r="K74" t="inlineStr">
        <is>
          <t>ACTIVE</t>
        </is>
      </c>
      <c r="M74">
        <f>RIGHT(L74,LEN(L74)-FIND(" ",L74))</f>
        <v/>
      </c>
      <c r="N74" t="inlineStr">
        <is>
          <t>1830 DREXEL AVE NW</t>
        </is>
      </c>
      <c r="P74" t="inlineStr">
        <is>
          <t>WARREN</t>
        </is>
      </c>
      <c r="Q74" t="inlineStr">
        <is>
          <t>OH</t>
        </is>
      </c>
      <c r="R74" t="n">
        <v>44485</v>
      </c>
      <c r="AD74" t="inlineStr">
        <is>
          <t>TRUMBULL CAREER &amp; TECH CENTER</t>
        </is>
      </c>
      <c r="AE74" t="inlineStr">
        <is>
          <t>WARREN CITY</t>
        </is>
      </c>
      <c r="AF74" t="inlineStr">
        <is>
          <t>WARREN CITY SD</t>
        </is>
      </c>
      <c r="AH74" t="n">
        <v>14</v>
      </c>
      <c r="AI74" t="n">
        <v>11</v>
      </c>
      <c r="AN74" t="inlineStr">
        <is>
          <t>WARREN</t>
        </is>
      </c>
      <c r="AO74" t="inlineStr">
        <is>
          <t>WARREN CITY 1A</t>
        </is>
      </c>
      <c r="AP74" t="inlineStr">
        <is>
          <t>78-P-ACF</t>
        </is>
      </c>
      <c r="AQ74" t="n">
        <v>9</v>
      </c>
      <c r="AR74" t="n">
        <v>64</v>
      </c>
      <c r="AS74" t="n">
        <v>32</v>
      </c>
      <c r="AV74" t="inlineStr">
        <is>
          <t>WARREN-WARD 1</t>
        </is>
      </c>
      <c r="AW74">
        <f>COUNTA($BA$74:$EE$74)</f>
        <v/>
      </c>
      <c r="AX74">
        <f>COUNTIF($BA$74:$EE$74,"D")</f>
        <v/>
      </c>
      <c r="AY74">
        <f>COUNTIF($BA$74:$EE$74,"R")</f>
        <v/>
      </c>
      <c r="AZ74">
        <f>IF(BL74="D",1,0)+IF(BM74="D",1,0)+IF(BR74="D",1,0)+IF(BS74="D",1,0)+IF(BU74="D",1,0)+IF(CA74="D",1,0)+IF(CB74="D",1,0)+IF(CC74="D",1,0)+IF(CD74="D",1,0)+IF(CJ74="D",1,0)+IF(CK74="D",1,0)+IF(CO74="D",1,0)+IF(CP74="D",1,0)+IF(CQ74="D",1,0)+IF(CU74="D",1,0)+IF(CV74="D",1,0)+IF(DB74="D",1,0)+IF(DC74="D",1,0)+IF(DH74="D",1,0)+IF(DI74="D",1,0)+IF(DM74="D",1,0)+IF(DN74="D",1,0)+IF(DO74="D",1,0)+IF(DU74="D",1,0)+IF(DX74="D",1,0)</f>
        <v/>
      </c>
      <c r="BA74">
        <f>IF(DH74&lt;&gt;"",1,0)+IF(DI74&lt;&gt;"",1,0)+IF(DK74&lt;&gt;"",1,0)+IF(DM74&lt;&gt;"",1,0)+IF(DN74&lt;&gt;"",1,0)+IF(DO74&lt;&gt;"",1,0)+IF(DQ74&lt;&gt;"",1,0)+IF(DR74&lt;&gt;"",1,0)+IF(DT74&lt;&gt;"",1,0)+IF(DU74&lt;&gt;"",1,0)+IF(DV74&lt;&gt;"",1,0)+IF(DW74&lt;&gt;"",1,0)+IF(DX74&lt;&gt;"",1,0)+IF(DZ74&lt;&gt;"",1,0)+IF(EA74&lt;&gt;"",1,0)+IF(EB74&lt;&gt;"",1,0)+IF(EE74&lt;&gt;"",1,0)</f>
        <v/>
      </c>
      <c r="BB74">
        <f>IF(AND(AV74&gt;0, AW74&gt;0),1,0)</f>
        <v/>
      </c>
      <c r="BD74" t="inlineStr">
        <is>
          <t>X</t>
        </is>
      </c>
      <c r="BH74" t="inlineStr">
        <is>
          <t>X</t>
        </is>
      </c>
      <c r="BK74" t="inlineStr">
        <is>
          <t>X</t>
        </is>
      </c>
      <c r="BL74" t="inlineStr">
        <is>
          <t>X</t>
        </is>
      </c>
      <c r="BS74" t="inlineStr">
        <is>
          <t>X</t>
        </is>
      </c>
      <c r="BY74" t="inlineStr">
        <is>
          <t>D</t>
        </is>
      </c>
      <c r="CA74" t="inlineStr">
        <is>
          <t>X</t>
        </is>
      </c>
      <c r="CN74" t="inlineStr">
        <is>
          <t>X</t>
        </is>
      </c>
      <c r="CP74" t="inlineStr">
        <is>
          <t>X</t>
        </is>
      </c>
      <c r="CV74" t="inlineStr">
        <is>
          <t>X</t>
        </is>
      </c>
      <c r="CY74" t="inlineStr">
        <is>
          <t>X</t>
        </is>
      </c>
      <c r="CZ74" t="inlineStr">
        <is>
          <t>D</t>
        </is>
      </c>
      <c r="DF74" t="inlineStr">
        <is>
          <t>X</t>
        </is>
      </c>
      <c r="DG74" t="inlineStr">
        <is>
          <t>D</t>
        </is>
      </c>
      <c r="DI74" t="inlineStr">
        <is>
          <t>X</t>
        </is>
      </c>
      <c r="DL74" t="inlineStr">
        <is>
          <t>X</t>
        </is>
      </c>
      <c r="DM74" t="inlineStr">
        <is>
          <t>D</t>
        </is>
      </c>
      <c r="DN74" t="inlineStr">
        <is>
          <t>X</t>
        </is>
      </c>
      <c r="DR74" t="inlineStr">
        <is>
          <t>X</t>
        </is>
      </c>
      <c r="EA74" t="inlineStr">
        <is>
          <t>X</t>
        </is>
      </c>
      <c r="EF74" t="inlineStr">
        <is>
          <t>X</t>
        </is>
      </c>
    </row>
    <row r="75">
      <c r="A75" t="inlineStr">
        <is>
          <t>OH0018586703</t>
        </is>
      </c>
      <c r="B75" t="n">
        <v>78</v>
      </c>
      <c r="C75" t="n">
        <v>341035</v>
      </c>
      <c r="D75" t="inlineStr">
        <is>
          <t>CARTER</t>
        </is>
      </c>
      <c r="E75" t="inlineStr">
        <is>
          <t>CANDACE</t>
        </is>
      </c>
      <c r="F75">
        <f>CONCATENATE(D75," ",LEFT(H75,4),"T=",AU75,"D=",AV75,"R=",AW75,"M=",AX75,"L=",AY75,"B=",AZ75)</f>
        <v/>
      </c>
      <c r="G75" t="inlineStr">
        <is>
          <t>M</t>
        </is>
      </c>
      <c r="I75" t="inlineStr">
        <is>
          <t>1976-08-16</t>
        </is>
      </c>
      <c r="J75" t="inlineStr">
        <is>
          <t>2022-02-12</t>
        </is>
      </c>
      <c r="K75" t="inlineStr">
        <is>
          <t>ACTIVE</t>
        </is>
      </c>
      <c r="M75">
        <f>RIGHT(L75,LEN(L75)-FIND(" ",L75))</f>
        <v/>
      </c>
      <c r="N75" t="inlineStr">
        <is>
          <t>1337 OAKDALE DR NW</t>
        </is>
      </c>
      <c r="P75" t="inlineStr">
        <is>
          <t>WARREN</t>
        </is>
      </c>
      <c r="Q75" t="inlineStr">
        <is>
          <t>OH</t>
        </is>
      </c>
      <c r="R75" t="n">
        <v>44485</v>
      </c>
      <c r="AD75" t="inlineStr">
        <is>
          <t>TRUMBULL CAREER &amp; TECH CENTER</t>
        </is>
      </c>
      <c r="AE75" t="inlineStr">
        <is>
          <t>WARREN CITY</t>
        </is>
      </c>
      <c r="AF75" t="inlineStr">
        <is>
          <t>WARREN CITY SD</t>
        </is>
      </c>
      <c r="AH75" t="n">
        <v>14</v>
      </c>
      <c r="AI75" t="n">
        <v>11</v>
      </c>
      <c r="AN75" t="inlineStr">
        <is>
          <t>WARREN</t>
        </is>
      </c>
      <c r="AO75" t="inlineStr">
        <is>
          <t>WARREN CITY 1A</t>
        </is>
      </c>
      <c r="AP75" t="inlineStr">
        <is>
          <t>78-P-ACF</t>
        </is>
      </c>
      <c r="AQ75" t="n">
        <v>9</v>
      </c>
      <c r="AR75" t="n">
        <v>64</v>
      </c>
      <c r="AS75" t="n">
        <v>32</v>
      </c>
      <c r="AV75" t="inlineStr">
        <is>
          <t>WARREN-WARD 1</t>
        </is>
      </c>
      <c r="AW75">
        <f>COUNTA($BA$75:$EE$75)</f>
        <v/>
      </c>
      <c r="AX75">
        <f>COUNTIF($BA$75:$EE$75,"D")</f>
        <v/>
      </c>
      <c r="AY75">
        <f>COUNTIF($BA$75:$EE$75,"R")</f>
        <v/>
      </c>
      <c r="AZ75">
        <f>IF(BL75="D",1,0)+IF(BM75="D",1,0)+IF(BR75="D",1,0)+IF(BS75="D",1,0)+IF(BU75="D",1,0)+IF(CA75="D",1,0)+IF(CB75="D",1,0)+IF(CC75="D",1,0)+IF(CD75="D",1,0)+IF(CJ75="D",1,0)+IF(CK75="D",1,0)+IF(CO75="D",1,0)+IF(CP75="D",1,0)+IF(CQ75="D",1,0)+IF(CU75="D",1,0)+IF(CV75="D",1,0)+IF(DB75="D",1,0)+IF(DC75="D",1,0)+IF(DH75="D",1,0)+IF(DI75="D",1,0)+IF(DM75="D",1,0)+IF(DN75="D",1,0)+IF(DO75="D",1,0)+IF(DU75="D",1,0)+IF(DX75="D",1,0)</f>
        <v/>
      </c>
      <c r="BA75">
        <f>IF(DH75&lt;&gt;"",1,0)+IF(DI75&lt;&gt;"",1,0)+IF(DK75&lt;&gt;"",1,0)+IF(DM75&lt;&gt;"",1,0)+IF(DN75&lt;&gt;"",1,0)+IF(DO75&lt;&gt;"",1,0)+IF(DQ75&lt;&gt;"",1,0)+IF(DR75&lt;&gt;"",1,0)+IF(DT75&lt;&gt;"",1,0)+IF(DU75&lt;&gt;"",1,0)+IF(DV75&lt;&gt;"",1,0)+IF(DW75&lt;&gt;"",1,0)+IF(DX75&lt;&gt;"",1,0)+IF(DZ75&lt;&gt;"",1,0)+IF(EA75&lt;&gt;"",1,0)+IF(EB75&lt;&gt;"",1,0)+IF(EE75&lt;&gt;"",1,0)</f>
        <v/>
      </c>
      <c r="BB75">
        <f>IF(AND(AV75&gt;0, AW75&gt;0),1,0)</f>
        <v/>
      </c>
      <c r="DN75" t="inlineStr">
        <is>
          <t>X</t>
        </is>
      </c>
      <c r="EF75" t="inlineStr">
        <is>
          <t>X</t>
        </is>
      </c>
    </row>
    <row r="76">
      <c r="A76" t="inlineStr">
        <is>
          <t>OH0026063425</t>
        </is>
      </c>
      <c r="B76" t="n">
        <v>78</v>
      </c>
      <c r="C76" t="n">
        <v>455205</v>
      </c>
      <c r="D76" t="inlineStr">
        <is>
          <t>CARTER</t>
        </is>
      </c>
      <c r="E76" t="inlineStr">
        <is>
          <t>CARY</t>
        </is>
      </c>
      <c r="F76">
        <f>CONCATENATE(D76," ",LEFT(H76,4),"T=",AU76,"D=",AV76,"R=",AW76,"M=",AX76,"L=",AY76,"B=",AZ76)</f>
        <v/>
      </c>
      <c r="G76" t="inlineStr">
        <is>
          <t>CLAYTON</t>
        </is>
      </c>
      <c r="I76" t="inlineStr">
        <is>
          <t>1966-05-19</t>
        </is>
      </c>
      <c r="J76" t="inlineStr">
        <is>
          <t>2022-02-12</t>
        </is>
      </c>
      <c r="K76" t="inlineStr">
        <is>
          <t>ACTIVE</t>
        </is>
      </c>
      <c r="M76">
        <f>RIGHT(L76,LEN(L76)-FIND(" ",L76))</f>
        <v/>
      </c>
      <c r="N76" t="inlineStr">
        <is>
          <t>1337 OAKDALE DR NW</t>
        </is>
      </c>
      <c r="P76" t="inlineStr">
        <is>
          <t>WARREN</t>
        </is>
      </c>
      <c r="Q76" t="inlineStr">
        <is>
          <t>OH</t>
        </is>
      </c>
      <c r="R76" t="n">
        <v>44485</v>
      </c>
      <c r="AD76" t="inlineStr">
        <is>
          <t>TRUMBULL CAREER &amp; TECH CENTER</t>
        </is>
      </c>
      <c r="AE76" t="inlineStr">
        <is>
          <t>WARREN CITY</t>
        </is>
      </c>
      <c r="AF76" t="inlineStr">
        <is>
          <t>WARREN CITY SD</t>
        </is>
      </c>
      <c r="AH76" t="n">
        <v>14</v>
      </c>
      <c r="AI76" t="n">
        <v>11</v>
      </c>
      <c r="AN76" t="inlineStr">
        <is>
          <t>WARREN</t>
        </is>
      </c>
      <c r="AO76" t="inlineStr">
        <is>
          <t>WARREN CITY 1A</t>
        </is>
      </c>
      <c r="AP76" t="inlineStr">
        <is>
          <t>78-P-ACF</t>
        </is>
      </c>
      <c r="AQ76" t="n">
        <v>9</v>
      </c>
      <c r="AR76" t="n">
        <v>64</v>
      </c>
      <c r="AS76" t="n">
        <v>32</v>
      </c>
      <c r="AV76" t="inlineStr">
        <is>
          <t>WARREN-WARD 1</t>
        </is>
      </c>
      <c r="AW76">
        <f>COUNTA($BA$76:$EE$76)</f>
        <v/>
      </c>
      <c r="AX76">
        <f>COUNTIF($BA$76:$EE$76,"D")</f>
        <v/>
      </c>
      <c r="AY76">
        <f>COUNTIF($BA$76:$EE$76,"R")</f>
        <v/>
      </c>
      <c r="AZ76">
        <f>IF(BL76="D",1,0)+IF(BM76="D",1,0)+IF(BR76="D",1,0)+IF(BS76="D",1,0)+IF(BU76="D",1,0)+IF(CA76="D",1,0)+IF(CB76="D",1,0)+IF(CC76="D",1,0)+IF(CD76="D",1,0)+IF(CJ76="D",1,0)+IF(CK76="D",1,0)+IF(CO76="D",1,0)+IF(CP76="D",1,0)+IF(CQ76="D",1,0)+IF(CU76="D",1,0)+IF(CV76="D",1,0)+IF(DB76="D",1,0)+IF(DC76="D",1,0)+IF(DH76="D",1,0)+IF(DI76="D",1,0)+IF(DM76="D",1,0)+IF(DN76="D",1,0)+IF(DO76="D",1,0)+IF(DU76="D",1,0)+IF(DX76="D",1,0)</f>
        <v/>
      </c>
      <c r="BA76">
        <f>IF(DH76&lt;&gt;"",1,0)+IF(DI76&lt;&gt;"",1,0)+IF(DK76&lt;&gt;"",1,0)+IF(DM76&lt;&gt;"",1,0)+IF(DN76&lt;&gt;"",1,0)+IF(DO76&lt;&gt;"",1,0)+IF(DQ76&lt;&gt;"",1,0)+IF(DR76&lt;&gt;"",1,0)+IF(DT76&lt;&gt;"",1,0)+IF(DU76&lt;&gt;"",1,0)+IF(DV76&lt;&gt;"",1,0)+IF(DW76&lt;&gt;"",1,0)+IF(DX76&lt;&gt;"",1,0)+IF(DZ76&lt;&gt;"",1,0)+IF(EA76&lt;&gt;"",1,0)+IF(EB76&lt;&gt;"",1,0)+IF(EE76&lt;&gt;"",1,0)</f>
        <v/>
      </c>
      <c r="BB76">
        <f>IF(AND(AV76&gt;0, AW76&gt;0),1,0)</f>
        <v/>
      </c>
      <c r="BD76" t="inlineStr">
        <is>
          <t>X</t>
        </is>
      </c>
      <c r="BL76" t="inlineStr">
        <is>
          <t>X</t>
        </is>
      </c>
      <c r="DN76" t="inlineStr">
        <is>
          <t>X</t>
        </is>
      </c>
      <c r="EF76" t="inlineStr">
        <is>
          <t>X</t>
        </is>
      </c>
    </row>
    <row r="77">
      <c r="A77" t="inlineStr">
        <is>
          <t>OH0024567855</t>
        </is>
      </c>
      <c r="B77" t="n">
        <v>78</v>
      </c>
      <c r="C77" t="n">
        <v>430644</v>
      </c>
      <c r="D77" t="inlineStr">
        <is>
          <t>FRANCIS</t>
        </is>
      </c>
      <c r="E77" t="inlineStr">
        <is>
          <t>KAY ANN</t>
        </is>
      </c>
      <c r="F77">
        <f>CONCATENATE(D77," ",LEFT(H77,4),"T=",AU77,"D=",AV77,"R=",AW77,"M=",AX77,"L=",AY77,"B=",AZ77)</f>
        <v/>
      </c>
      <c r="G77" t="inlineStr">
        <is>
          <t>M</t>
        </is>
      </c>
      <c r="I77" t="inlineStr">
        <is>
          <t>2000-09-11</t>
        </is>
      </c>
      <c r="J77" t="inlineStr">
        <is>
          <t>2022-03-01</t>
        </is>
      </c>
      <c r="K77" t="inlineStr">
        <is>
          <t>ACTIVE</t>
        </is>
      </c>
      <c r="M77">
        <f>RIGHT(L77,LEN(L77)-FIND(" ",L77))</f>
        <v/>
      </c>
      <c r="N77" t="inlineStr">
        <is>
          <t>1816 WESTWOOD DR NW</t>
        </is>
      </c>
      <c r="P77" t="inlineStr">
        <is>
          <t>WARREN</t>
        </is>
      </c>
      <c r="Q77" t="inlineStr">
        <is>
          <t>OH</t>
        </is>
      </c>
      <c r="R77" t="n">
        <v>44485</v>
      </c>
      <c r="AD77" t="inlineStr">
        <is>
          <t>TRUMBULL CAREER &amp; TECH CENTER</t>
        </is>
      </c>
      <c r="AE77" t="inlineStr">
        <is>
          <t>WARREN CITY</t>
        </is>
      </c>
      <c r="AF77" t="inlineStr">
        <is>
          <t>WARREN CITY SD</t>
        </is>
      </c>
      <c r="AH77" t="n">
        <v>14</v>
      </c>
      <c r="AI77" t="n">
        <v>11</v>
      </c>
      <c r="AN77" t="inlineStr">
        <is>
          <t>WARREN</t>
        </is>
      </c>
      <c r="AO77" t="inlineStr">
        <is>
          <t>WARREN CITY 1A</t>
        </is>
      </c>
      <c r="AP77" t="inlineStr">
        <is>
          <t>78-P-ACF</t>
        </is>
      </c>
      <c r="AQ77" t="n">
        <v>9</v>
      </c>
      <c r="AR77" t="n">
        <v>64</v>
      </c>
      <c r="AS77" t="n">
        <v>32</v>
      </c>
      <c r="AV77" t="inlineStr">
        <is>
          <t>WARREN-WARD 1</t>
        </is>
      </c>
      <c r="AW77">
        <f>COUNTA($BA$77:$EE$77)</f>
        <v/>
      </c>
      <c r="AX77">
        <f>COUNTIF($BA$77:$EE$77,"D")</f>
        <v/>
      </c>
      <c r="AY77">
        <f>COUNTIF($BA$77:$EE$77,"R")</f>
        <v/>
      </c>
      <c r="AZ77">
        <f>IF(BL77="D",1,0)+IF(BM77="D",1,0)+IF(BR77="D",1,0)+IF(BS77="D",1,0)+IF(BU77="D",1,0)+IF(CA77="D",1,0)+IF(CB77="D",1,0)+IF(CC77="D",1,0)+IF(CD77="D",1,0)+IF(CJ77="D",1,0)+IF(CK77="D",1,0)+IF(CO77="D",1,0)+IF(CP77="D",1,0)+IF(CQ77="D",1,0)+IF(CU77="D",1,0)+IF(CV77="D",1,0)+IF(DB77="D",1,0)+IF(DC77="D",1,0)+IF(DH77="D",1,0)+IF(DI77="D",1,0)+IF(DM77="D",1,0)+IF(DN77="D",1,0)+IF(DO77="D",1,0)+IF(DU77="D",1,0)+IF(DX77="D",1,0)</f>
        <v/>
      </c>
      <c r="BA77">
        <f>IF(DH77&lt;&gt;"",1,0)+IF(DI77&lt;&gt;"",1,0)+IF(DK77&lt;&gt;"",1,0)+IF(DM77&lt;&gt;"",1,0)+IF(DN77&lt;&gt;"",1,0)+IF(DO77&lt;&gt;"",1,0)+IF(DQ77&lt;&gt;"",1,0)+IF(DR77&lt;&gt;"",1,0)+IF(DT77&lt;&gt;"",1,0)+IF(DU77&lt;&gt;"",1,0)+IF(DV77&lt;&gt;"",1,0)+IF(DW77&lt;&gt;"",1,0)+IF(DX77&lt;&gt;"",1,0)+IF(DZ77&lt;&gt;"",1,0)+IF(EA77&lt;&gt;"",1,0)+IF(EB77&lt;&gt;"",1,0)+IF(EE77&lt;&gt;"",1,0)</f>
        <v/>
      </c>
      <c r="BB77">
        <f>IF(AND(AV77&gt;0, AW77&gt;0),1,0)</f>
        <v/>
      </c>
      <c r="DU77" t="inlineStr">
        <is>
          <t>X</t>
        </is>
      </c>
      <c r="DX77" t="inlineStr">
        <is>
          <t>X</t>
        </is>
      </c>
      <c r="EA77" t="inlineStr">
        <is>
          <t>X</t>
        </is>
      </c>
    </row>
    <row r="78">
      <c r="A78" t="inlineStr">
        <is>
          <t>OH0024782556</t>
        </is>
      </c>
      <c r="B78" t="n">
        <v>78</v>
      </c>
      <c r="C78" t="n">
        <v>434962</v>
      </c>
      <c r="D78" t="inlineStr">
        <is>
          <t>JONES</t>
        </is>
      </c>
      <c r="E78" t="inlineStr">
        <is>
          <t>KAREN</t>
        </is>
      </c>
      <c r="F78">
        <f>CONCATENATE(D78," ",LEFT(H78,4),"T=",AU78,"D=",AV78,"R=",AW78,"M=",AX78,"L=",AY78,"B=",AZ78)</f>
        <v/>
      </c>
      <c r="G78" t="inlineStr">
        <is>
          <t>KAYE</t>
        </is>
      </c>
      <c r="I78" t="inlineStr">
        <is>
          <t>1960-09-13</t>
        </is>
      </c>
      <c r="J78" t="inlineStr">
        <is>
          <t>2022-09-15</t>
        </is>
      </c>
      <c r="K78" t="inlineStr">
        <is>
          <t>ACTIVE</t>
        </is>
      </c>
      <c r="M78">
        <f>RIGHT(L78,LEN(L78)-FIND(" ",L78))</f>
        <v/>
      </c>
      <c r="N78" t="inlineStr">
        <is>
          <t>1516 NORWOOD ST NW</t>
        </is>
      </c>
      <c r="P78" t="inlineStr">
        <is>
          <t>WARREN</t>
        </is>
      </c>
      <c r="Q78" t="inlineStr">
        <is>
          <t>OH</t>
        </is>
      </c>
      <c r="R78" t="n">
        <v>44485</v>
      </c>
      <c r="AD78" t="inlineStr">
        <is>
          <t>TRUMBULL CAREER &amp; TECH CENTER</t>
        </is>
      </c>
      <c r="AE78" t="inlineStr">
        <is>
          <t>WARREN CITY</t>
        </is>
      </c>
      <c r="AF78" t="inlineStr">
        <is>
          <t>WARREN CITY SD</t>
        </is>
      </c>
      <c r="AH78" t="n">
        <v>14</v>
      </c>
      <c r="AI78" t="n">
        <v>11</v>
      </c>
      <c r="AN78" t="inlineStr">
        <is>
          <t>WARREN</t>
        </is>
      </c>
      <c r="AO78" t="inlineStr">
        <is>
          <t>WARREN CITY 1A</t>
        </is>
      </c>
      <c r="AP78" t="inlineStr">
        <is>
          <t>78-P-ACF</t>
        </is>
      </c>
      <c r="AQ78" t="n">
        <v>9</v>
      </c>
      <c r="AR78" t="n">
        <v>64</v>
      </c>
      <c r="AS78" t="n">
        <v>32</v>
      </c>
      <c r="AV78" t="inlineStr">
        <is>
          <t>WARREN-WARD 1</t>
        </is>
      </c>
      <c r="AW78">
        <f>COUNTA($BA$78:$EE$78)</f>
        <v/>
      </c>
      <c r="AX78">
        <f>COUNTIF($BA$78:$EE$78,"D")</f>
        <v/>
      </c>
      <c r="AY78">
        <f>COUNTIF($BA$78:$EE$78,"R")</f>
        <v/>
      </c>
      <c r="AZ78">
        <f>IF(BL78="D",1,0)+IF(BM78="D",1,0)+IF(BR78="D",1,0)+IF(BS78="D",1,0)+IF(BU78="D",1,0)+IF(CA78="D",1,0)+IF(CB78="D",1,0)+IF(CC78="D",1,0)+IF(CD78="D",1,0)+IF(CJ78="D",1,0)+IF(CK78="D",1,0)+IF(CO78="D",1,0)+IF(CP78="D",1,0)+IF(CQ78="D",1,0)+IF(CU78="D",1,0)+IF(CV78="D",1,0)+IF(DB78="D",1,0)+IF(DC78="D",1,0)+IF(DH78="D",1,0)+IF(DI78="D",1,0)+IF(DM78="D",1,0)+IF(DN78="D",1,0)+IF(DO78="D",1,0)+IF(DU78="D",1,0)+IF(DX78="D",1,0)</f>
        <v/>
      </c>
      <c r="BA78">
        <f>IF(DH78&lt;&gt;"",1,0)+IF(DI78&lt;&gt;"",1,0)+IF(DK78&lt;&gt;"",1,0)+IF(DM78&lt;&gt;"",1,0)+IF(DN78&lt;&gt;"",1,0)+IF(DO78&lt;&gt;"",1,0)+IF(DQ78&lt;&gt;"",1,0)+IF(DR78&lt;&gt;"",1,0)+IF(DT78&lt;&gt;"",1,0)+IF(DU78&lt;&gt;"",1,0)+IF(DV78&lt;&gt;"",1,0)+IF(DW78&lt;&gt;"",1,0)+IF(DX78&lt;&gt;"",1,0)+IF(DZ78&lt;&gt;"",1,0)+IF(EA78&lt;&gt;"",1,0)+IF(EB78&lt;&gt;"",1,0)+IF(EE78&lt;&gt;"",1,0)</f>
        <v/>
      </c>
      <c r="BB78">
        <f>IF(AND(AV78&gt;0, AW78&gt;0),1,0)</f>
        <v/>
      </c>
      <c r="DN78" t="inlineStr">
        <is>
          <t>X</t>
        </is>
      </c>
      <c r="EF78" t="inlineStr">
        <is>
          <t>X</t>
        </is>
      </c>
    </row>
    <row r="79">
      <c r="A79" t="inlineStr">
        <is>
          <t>OH0015789023</t>
        </is>
      </c>
      <c r="B79" t="n">
        <v>78</v>
      </c>
      <c r="C79" t="n">
        <v>65811</v>
      </c>
      <c r="D79" t="inlineStr">
        <is>
          <t>WAGONJACK</t>
        </is>
      </c>
      <c r="E79" t="inlineStr">
        <is>
          <t>WILLIAM</t>
        </is>
      </c>
      <c r="F79">
        <f>CONCATENATE(D79," ",LEFT(H79,4),"T=",AU79,"D=",AV79,"R=",AW79,"M=",AX79,"L=",AY79,"B=",AZ79)</f>
        <v/>
      </c>
      <c r="I79" t="inlineStr">
        <is>
          <t>1934-02-02</t>
        </is>
      </c>
      <c r="J79" t="inlineStr">
        <is>
          <t>2019-11-26</t>
        </is>
      </c>
      <c r="K79" t="inlineStr">
        <is>
          <t>ACTIVE</t>
        </is>
      </c>
      <c r="L79" t="inlineStr">
        <is>
          <t>D</t>
        </is>
      </c>
      <c r="M79">
        <f>RIGHT(L79,LEN(L79)-FIND(" ",L79))</f>
        <v/>
      </c>
      <c r="N79" t="inlineStr">
        <is>
          <t>1173 WESTWOOD DR NW</t>
        </is>
      </c>
      <c r="P79" t="inlineStr">
        <is>
          <t>WARREN</t>
        </is>
      </c>
      <c r="Q79" t="inlineStr">
        <is>
          <t>OH</t>
        </is>
      </c>
      <c r="R79" t="n">
        <v>44485</v>
      </c>
      <c r="AD79" t="inlineStr">
        <is>
          <t>TRUMBULL CAREER &amp; TECH CENTER</t>
        </is>
      </c>
      <c r="AE79" t="inlineStr">
        <is>
          <t>WARREN CITY</t>
        </is>
      </c>
      <c r="AF79" t="inlineStr">
        <is>
          <t>WARREN CITY SD</t>
        </is>
      </c>
      <c r="AH79" t="n">
        <v>14</v>
      </c>
      <c r="AI79" t="n">
        <v>11</v>
      </c>
      <c r="AN79" t="inlineStr">
        <is>
          <t>WARREN</t>
        </is>
      </c>
      <c r="AO79" t="inlineStr">
        <is>
          <t>WARREN CITY 1A</t>
        </is>
      </c>
      <c r="AP79" t="inlineStr">
        <is>
          <t>78-P-ACF</t>
        </is>
      </c>
      <c r="AQ79" t="n">
        <v>9</v>
      </c>
      <c r="AR79" t="n">
        <v>64</v>
      </c>
      <c r="AS79" t="n">
        <v>32</v>
      </c>
      <c r="AV79" t="inlineStr">
        <is>
          <t>WARREN-WARD 1</t>
        </is>
      </c>
      <c r="AW79">
        <f>COUNTA($BA$79:$EE$79)</f>
        <v/>
      </c>
      <c r="AX79">
        <f>COUNTIF($BA$79:$EE$79,"D")</f>
        <v/>
      </c>
      <c r="AY79">
        <f>COUNTIF($BA$79:$EE$79,"R")</f>
        <v/>
      </c>
      <c r="AZ79">
        <f>IF(BL79="D",1,0)+IF(BM79="D",1,0)+IF(BR79="D",1,0)+IF(BS79="D",1,0)+IF(BU79="D",1,0)+IF(CA79="D",1,0)+IF(CB79="D",1,0)+IF(CC79="D",1,0)+IF(CD79="D",1,0)+IF(CJ79="D",1,0)+IF(CK79="D",1,0)+IF(CO79="D",1,0)+IF(CP79="D",1,0)+IF(CQ79="D",1,0)+IF(CU79="D",1,0)+IF(CV79="D",1,0)+IF(DB79="D",1,0)+IF(DC79="D",1,0)+IF(DH79="D",1,0)+IF(DI79="D",1,0)+IF(DM79="D",1,0)+IF(DN79="D",1,0)+IF(DO79="D",1,0)+IF(DU79="D",1,0)+IF(DX79="D",1,0)</f>
        <v/>
      </c>
      <c r="BA79">
        <f>IF(DH79&lt;&gt;"",1,0)+IF(DI79&lt;&gt;"",1,0)+IF(DK79&lt;&gt;"",1,0)+IF(DM79&lt;&gt;"",1,0)+IF(DN79&lt;&gt;"",1,0)+IF(DO79&lt;&gt;"",1,0)+IF(DQ79&lt;&gt;"",1,0)+IF(DR79&lt;&gt;"",1,0)+IF(DT79&lt;&gt;"",1,0)+IF(DU79&lt;&gt;"",1,0)+IF(DV79&lt;&gt;"",1,0)+IF(DW79&lt;&gt;"",1,0)+IF(DX79&lt;&gt;"",1,0)+IF(DZ79&lt;&gt;"",1,0)+IF(EA79&lt;&gt;"",1,0)+IF(EB79&lt;&gt;"",1,0)+IF(EE79&lt;&gt;"",1,0)</f>
        <v/>
      </c>
      <c r="BB79">
        <f>IF(AND(AV79&gt;0, AW79&gt;0),1,0)</f>
        <v/>
      </c>
      <c r="BC79" t="inlineStr">
        <is>
          <t>X</t>
        </is>
      </c>
      <c r="BD79" t="inlineStr">
        <is>
          <t>X</t>
        </is>
      </c>
      <c r="BF79" t="inlineStr">
        <is>
          <t>X</t>
        </is>
      </c>
      <c r="BG79" t="inlineStr">
        <is>
          <t>X</t>
        </is>
      </c>
      <c r="BH79" t="inlineStr">
        <is>
          <t>X</t>
        </is>
      </c>
      <c r="BI79" t="inlineStr">
        <is>
          <t>X</t>
        </is>
      </c>
      <c r="BJ79" t="inlineStr">
        <is>
          <t>X</t>
        </is>
      </c>
      <c r="BK79" t="inlineStr">
        <is>
          <t>X</t>
        </is>
      </c>
      <c r="BL79" t="inlineStr">
        <is>
          <t>X</t>
        </is>
      </c>
      <c r="BP79" t="inlineStr">
        <is>
          <t>X</t>
        </is>
      </c>
      <c r="BR79" t="inlineStr">
        <is>
          <t>X</t>
        </is>
      </c>
      <c r="BS79" t="inlineStr">
        <is>
          <t>X</t>
        </is>
      </c>
      <c r="BV79" t="inlineStr">
        <is>
          <t>X</t>
        </is>
      </c>
      <c r="BY79" t="inlineStr">
        <is>
          <t>D</t>
        </is>
      </c>
      <c r="CA79" t="inlineStr">
        <is>
          <t>X</t>
        </is>
      </c>
      <c r="CG79" t="inlineStr">
        <is>
          <t>X</t>
        </is>
      </c>
      <c r="CK79" t="inlineStr">
        <is>
          <t>X</t>
        </is>
      </c>
      <c r="CN79" t="inlineStr">
        <is>
          <t>X</t>
        </is>
      </c>
      <c r="CO79" t="inlineStr">
        <is>
          <t>D</t>
        </is>
      </c>
      <c r="CP79" t="inlineStr">
        <is>
          <t>X</t>
        </is>
      </c>
      <c r="CT79" t="inlineStr">
        <is>
          <t>X</t>
        </is>
      </c>
      <c r="CU79" t="inlineStr">
        <is>
          <t>D</t>
        </is>
      </c>
      <c r="CV79" t="inlineStr">
        <is>
          <t>X</t>
        </is>
      </c>
      <c r="CY79" t="inlineStr">
        <is>
          <t>X</t>
        </is>
      </c>
      <c r="CZ79" t="inlineStr">
        <is>
          <t>D</t>
        </is>
      </c>
      <c r="DC79" t="inlineStr">
        <is>
          <t>X</t>
        </is>
      </c>
      <c r="DD79" t="inlineStr">
        <is>
          <t>X</t>
        </is>
      </c>
      <c r="DF79" t="inlineStr">
        <is>
          <t>X</t>
        </is>
      </c>
      <c r="DG79" t="inlineStr">
        <is>
          <t>D</t>
        </is>
      </c>
      <c r="DI79" t="inlineStr">
        <is>
          <t>X</t>
        </is>
      </c>
      <c r="DJ79" t="inlineStr">
        <is>
          <t>X</t>
        </is>
      </c>
      <c r="DL79" t="inlineStr">
        <is>
          <t>X</t>
        </is>
      </c>
      <c r="DM79" t="inlineStr">
        <is>
          <t>D</t>
        </is>
      </c>
      <c r="DN79" t="inlineStr">
        <is>
          <t>X</t>
        </is>
      </c>
      <c r="DO79" t="inlineStr">
        <is>
          <t>D</t>
        </is>
      </c>
      <c r="DR79" t="inlineStr">
        <is>
          <t>X</t>
        </is>
      </c>
      <c r="DS79" t="inlineStr">
        <is>
          <t>D</t>
        </is>
      </c>
      <c r="DT79" t="inlineStr">
        <is>
          <t>D</t>
        </is>
      </c>
      <c r="DU79" t="inlineStr">
        <is>
          <t>X</t>
        </is>
      </c>
      <c r="DX79" t="inlineStr">
        <is>
          <t>X</t>
        </is>
      </c>
      <c r="EA79" t="inlineStr">
        <is>
          <t>X</t>
        </is>
      </c>
      <c r="ED79" t="inlineStr">
        <is>
          <t>D</t>
        </is>
      </c>
      <c r="EF79" t="inlineStr">
        <is>
          <t>X</t>
        </is>
      </c>
    </row>
    <row r="80">
      <c r="A80" t="inlineStr">
        <is>
          <t>OH0024943160</t>
        </is>
      </c>
      <c r="B80" t="n">
        <v>78</v>
      </c>
      <c r="C80" t="n">
        <v>436687</v>
      </c>
      <c r="D80" t="inlineStr">
        <is>
          <t>GOLDEN</t>
        </is>
      </c>
      <c r="E80" t="inlineStr">
        <is>
          <t>VICTORIA</t>
        </is>
      </c>
      <c r="F80">
        <f>CONCATENATE(D80," ",LEFT(H80,4),"T=",AU80,"D=",AV80,"R=",AW80,"M=",AX80,"L=",AY80,"B=",AZ80)</f>
        <v/>
      </c>
      <c r="G80" t="inlineStr">
        <is>
          <t>ANN</t>
        </is>
      </c>
      <c r="I80" t="inlineStr">
        <is>
          <t>1989-11-06</t>
        </is>
      </c>
      <c r="J80" t="inlineStr">
        <is>
          <t>2019-12-21</t>
        </is>
      </c>
      <c r="K80" t="inlineStr">
        <is>
          <t>ACTIVE</t>
        </is>
      </c>
      <c r="M80">
        <f>RIGHT(L80,LEN(L80)-FIND(" ",L80))</f>
        <v/>
      </c>
      <c r="N80" t="inlineStr">
        <is>
          <t>1747 DODGE DR NW</t>
        </is>
      </c>
      <c r="P80" t="inlineStr">
        <is>
          <t>WARREN</t>
        </is>
      </c>
      <c r="Q80" t="inlineStr">
        <is>
          <t>OH</t>
        </is>
      </c>
      <c r="R80" t="n">
        <v>44485</v>
      </c>
      <c r="AD80" t="inlineStr">
        <is>
          <t>TRUMBULL CAREER &amp; TECH CENTER</t>
        </is>
      </c>
      <c r="AE80" t="inlineStr">
        <is>
          <t>WARREN CITY</t>
        </is>
      </c>
      <c r="AF80" t="inlineStr">
        <is>
          <t>WARREN CITY SD</t>
        </is>
      </c>
      <c r="AH80" t="n">
        <v>14</v>
      </c>
      <c r="AI80" t="n">
        <v>11</v>
      </c>
      <c r="AN80" t="inlineStr">
        <is>
          <t>WARREN</t>
        </is>
      </c>
      <c r="AO80" t="inlineStr">
        <is>
          <t>WARREN CITY 1A</t>
        </is>
      </c>
      <c r="AP80" t="inlineStr">
        <is>
          <t>78-P-ACF</t>
        </is>
      </c>
      <c r="AQ80" t="n">
        <v>9</v>
      </c>
      <c r="AR80" t="n">
        <v>64</v>
      </c>
      <c r="AS80" t="n">
        <v>32</v>
      </c>
      <c r="AV80" t="inlineStr">
        <is>
          <t>WARREN-WARD 1</t>
        </is>
      </c>
      <c r="AW80">
        <f>COUNTA($BA$80:$EE$80)</f>
        <v/>
      </c>
      <c r="AX80">
        <f>COUNTIF($BA$80:$EE$80,"D")</f>
        <v/>
      </c>
      <c r="AY80">
        <f>COUNTIF($BA$80:$EE$80,"R")</f>
        <v/>
      </c>
      <c r="AZ80">
        <f>IF(BL80="D",1,0)+IF(BM80="D",1,0)+IF(BR80="D",1,0)+IF(BS80="D",1,0)+IF(BU80="D",1,0)+IF(CA80="D",1,0)+IF(CB80="D",1,0)+IF(CC80="D",1,0)+IF(CD80="D",1,0)+IF(CJ80="D",1,0)+IF(CK80="D",1,0)+IF(CO80="D",1,0)+IF(CP80="D",1,0)+IF(CQ80="D",1,0)+IF(CU80="D",1,0)+IF(CV80="D",1,0)+IF(DB80="D",1,0)+IF(DC80="D",1,0)+IF(DH80="D",1,0)+IF(DI80="D",1,0)+IF(DM80="D",1,0)+IF(DN80="D",1,0)+IF(DO80="D",1,0)+IF(DU80="D",1,0)+IF(DX80="D",1,0)</f>
        <v/>
      </c>
      <c r="BA80">
        <f>IF(DH80&lt;&gt;"",1,0)+IF(DI80&lt;&gt;"",1,0)+IF(DK80&lt;&gt;"",1,0)+IF(DM80&lt;&gt;"",1,0)+IF(DN80&lt;&gt;"",1,0)+IF(DO80&lt;&gt;"",1,0)+IF(DQ80&lt;&gt;"",1,0)+IF(DR80&lt;&gt;"",1,0)+IF(DT80&lt;&gt;"",1,0)+IF(DU80&lt;&gt;"",1,0)+IF(DV80&lt;&gt;"",1,0)+IF(DW80&lt;&gt;"",1,0)+IF(DX80&lt;&gt;"",1,0)+IF(DZ80&lt;&gt;"",1,0)+IF(EA80&lt;&gt;"",1,0)+IF(EB80&lt;&gt;"",1,0)+IF(EE80&lt;&gt;"",1,0)</f>
        <v/>
      </c>
      <c r="BB80">
        <f>IF(AND(AV80&gt;0, AW80&gt;0),1,0)</f>
        <v/>
      </c>
      <c r="BY80" t="inlineStr">
        <is>
          <t>D</t>
        </is>
      </c>
      <c r="CA80" t="inlineStr">
        <is>
          <t>X</t>
        </is>
      </c>
      <c r="CK80" t="inlineStr">
        <is>
          <t>X</t>
        </is>
      </c>
      <c r="CN80" t="inlineStr">
        <is>
          <t>X</t>
        </is>
      </c>
      <c r="CP80" t="inlineStr">
        <is>
          <t>X</t>
        </is>
      </c>
      <c r="CT80" t="inlineStr">
        <is>
          <t>X</t>
        </is>
      </c>
      <c r="DC80" t="inlineStr">
        <is>
          <t>X</t>
        </is>
      </c>
      <c r="DM80" t="inlineStr">
        <is>
          <t>D</t>
        </is>
      </c>
      <c r="DU80" t="inlineStr">
        <is>
          <t>X</t>
        </is>
      </c>
      <c r="DX80" t="inlineStr">
        <is>
          <t>X</t>
        </is>
      </c>
      <c r="EA80" t="inlineStr">
        <is>
          <t>X</t>
        </is>
      </c>
      <c r="EF80" t="inlineStr">
        <is>
          <t>X</t>
        </is>
      </c>
    </row>
    <row r="81">
      <c r="A81" t="inlineStr">
        <is>
          <t>OH0018709716</t>
        </is>
      </c>
      <c r="B81" t="n">
        <v>78</v>
      </c>
      <c r="C81" t="n">
        <v>343092</v>
      </c>
      <c r="D81" t="inlineStr">
        <is>
          <t>SHIMKO</t>
        </is>
      </c>
      <c r="E81" t="inlineStr">
        <is>
          <t>KORIN</t>
        </is>
      </c>
      <c r="F81">
        <f>CONCATENATE(D81," ",LEFT(H81,4),"T=",AU81,"D=",AV81,"R=",AW81,"M=",AX81,"L=",AY81,"B=",AZ81)</f>
        <v/>
      </c>
      <c r="G81" t="inlineStr">
        <is>
          <t>E</t>
        </is>
      </c>
      <c r="I81" t="inlineStr">
        <is>
          <t>1988-03-01</t>
        </is>
      </c>
      <c r="J81" t="inlineStr">
        <is>
          <t>2020-03-20</t>
        </is>
      </c>
      <c r="K81" t="inlineStr">
        <is>
          <t>ACTIVE</t>
        </is>
      </c>
      <c r="M81">
        <f>RIGHT(L81,LEN(L81)-FIND(" ",L81))</f>
        <v/>
      </c>
      <c r="N81" t="inlineStr">
        <is>
          <t>1425 BRADFORD ST NW</t>
        </is>
      </c>
      <c r="P81" t="inlineStr">
        <is>
          <t>WARREN</t>
        </is>
      </c>
      <c r="Q81" t="inlineStr">
        <is>
          <t>OH</t>
        </is>
      </c>
      <c r="R81" t="n">
        <v>44485</v>
      </c>
      <c r="AD81" t="inlineStr">
        <is>
          <t>TRUMBULL CAREER &amp; TECH CENTER</t>
        </is>
      </c>
      <c r="AE81" t="inlineStr">
        <is>
          <t>WARREN CITY</t>
        </is>
      </c>
      <c r="AF81" t="inlineStr">
        <is>
          <t>WARREN CITY SD</t>
        </is>
      </c>
      <c r="AH81" t="n">
        <v>14</v>
      </c>
      <c r="AI81" t="n">
        <v>11</v>
      </c>
      <c r="AN81" t="inlineStr">
        <is>
          <t>WARREN</t>
        </is>
      </c>
      <c r="AO81" t="inlineStr">
        <is>
          <t>WARREN CITY 1A</t>
        </is>
      </c>
      <c r="AP81" t="inlineStr">
        <is>
          <t>78-P-ACF</t>
        </is>
      </c>
      <c r="AQ81" t="n">
        <v>9</v>
      </c>
      <c r="AR81" t="n">
        <v>64</v>
      </c>
      <c r="AS81" t="n">
        <v>32</v>
      </c>
      <c r="AV81" t="inlineStr">
        <is>
          <t>WARREN-WARD 1</t>
        </is>
      </c>
      <c r="AW81">
        <f>COUNTA($BA$81:$EE$81)</f>
        <v/>
      </c>
      <c r="AX81">
        <f>COUNTIF($BA$81:$EE$81,"D")</f>
        <v/>
      </c>
      <c r="AY81">
        <f>COUNTIF($BA$81:$EE$81,"R")</f>
        <v/>
      </c>
      <c r="AZ81">
        <f>IF(BL81="D",1,0)+IF(BM81="D",1,0)+IF(BR81="D",1,0)+IF(BS81="D",1,0)+IF(BU81="D",1,0)+IF(CA81="D",1,0)+IF(CB81="D",1,0)+IF(CC81="D",1,0)+IF(CD81="D",1,0)+IF(CJ81="D",1,0)+IF(CK81="D",1,0)+IF(CO81="D",1,0)+IF(CP81="D",1,0)+IF(CQ81="D",1,0)+IF(CU81="D",1,0)+IF(CV81="D",1,0)+IF(DB81="D",1,0)+IF(DC81="D",1,0)+IF(DH81="D",1,0)+IF(DI81="D",1,0)+IF(DM81="D",1,0)+IF(DN81="D",1,0)+IF(DO81="D",1,0)+IF(DU81="D",1,0)+IF(DX81="D",1,0)</f>
        <v/>
      </c>
      <c r="BA81">
        <f>IF(DH81&lt;&gt;"",1,0)+IF(DI81&lt;&gt;"",1,0)+IF(DK81&lt;&gt;"",1,0)+IF(DM81&lt;&gt;"",1,0)+IF(DN81&lt;&gt;"",1,0)+IF(DO81&lt;&gt;"",1,0)+IF(DQ81&lt;&gt;"",1,0)+IF(DR81&lt;&gt;"",1,0)+IF(DT81&lt;&gt;"",1,0)+IF(DU81&lt;&gt;"",1,0)+IF(DV81&lt;&gt;"",1,0)+IF(DW81&lt;&gt;"",1,0)+IF(DX81&lt;&gt;"",1,0)+IF(DZ81&lt;&gt;"",1,0)+IF(EA81&lt;&gt;"",1,0)+IF(EB81&lt;&gt;"",1,0)+IF(EE81&lt;&gt;"",1,0)</f>
        <v/>
      </c>
      <c r="BB81">
        <f>IF(AND(AV81&gt;0, AW81&gt;0),1,0)</f>
        <v/>
      </c>
      <c r="BS81" t="inlineStr">
        <is>
          <t>X</t>
        </is>
      </c>
      <c r="BY81" t="inlineStr">
        <is>
          <t>D</t>
        </is>
      </c>
      <c r="CA81" t="inlineStr">
        <is>
          <t>X</t>
        </is>
      </c>
      <c r="CG81" t="inlineStr">
        <is>
          <t>X</t>
        </is>
      </c>
      <c r="CN81" t="inlineStr">
        <is>
          <t>X</t>
        </is>
      </c>
      <c r="CP81" t="inlineStr">
        <is>
          <t>X</t>
        </is>
      </c>
      <c r="DC81" t="inlineStr">
        <is>
          <t>X</t>
        </is>
      </c>
      <c r="DI81" t="inlineStr">
        <is>
          <t>X</t>
        </is>
      </c>
      <c r="DN81" t="inlineStr">
        <is>
          <t>X</t>
        </is>
      </c>
      <c r="EF81" t="inlineStr">
        <is>
          <t>X</t>
        </is>
      </c>
    </row>
    <row r="82">
      <c r="A82" t="inlineStr">
        <is>
          <t>OH0023051838</t>
        </is>
      </c>
      <c r="B82" t="n">
        <v>78</v>
      </c>
      <c r="C82" t="n">
        <v>406021</v>
      </c>
      <c r="D82" t="inlineStr">
        <is>
          <t>BRECKENRIDGE</t>
        </is>
      </c>
      <c r="E82" t="inlineStr">
        <is>
          <t>TANIKA</t>
        </is>
      </c>
      <c r="F82">
        <f>CONCATENATE(D82," ",LEFT(H82,4),"T=",AU82,"D=",AV82,"R=",AW82,"M=",AX82,"L=",AY82,"B=",AZ82)</f>
        <v/>
      </c>
      <c r="G82" t="inlineStr">
        <is>
          <t>M</t>
        </is>
      </c>
      <c r="I82" t="inlineStr">
        <is>
          <t>1984-07-11</t>
        </is>
      </c>
      <c r="J82" t="inlineStr">
        <is>
          <t>2020-10-01</t>
        </is>
      </c>
      <c r="K82" t="inlineStr">
        <is>
          <t>ACTIVE</t>
        </is>
      </c>
      <c r="M82">
        <f>RIGHT(L82,LEN(L82)-FIND(" ",L82))</f>
        <v/>
      </c>
      <c r="N82" t="inlineStr">
        <is>
          <t>2325 NORTHFIELD AVE NW</t>
        </is>
      </c>
      <c r="P82" t="inlineStr">
        <is>
          <t>WARREN</t>
        </is>
      </c>
      <c r="Q82" t="inlineStr">
        <is>
          <t>OH</t>
        </is>
      </c>
      <c r="R82" t="n">
        <v>44485</v>
      </c>
      <c r="AD82" t="inlineStr">
        <is>
          <t>TRUMBULL CAREER &amp; TECH CENTER</t>
        </is>
      </c>
      <c r="AE82" t="inlineStr">
        <is>
          <t>WARREN CITY</t>
        </is>
      </c>
      <c r="AF82" t="inlineStr">
        <is>
          <t>WARREN CITY SD</t>
        </is>
      </c>
      <c r="AH82" t="n">
        <v>14</v>
      </c>
      <c r="AI82" t="n">
        <v>11</v>
      </c>
      <c r="AN82" t="inlineStr">
        <is>
          <t>WARREN</t>
        </is>
      </c>
      <c r="AO82" t="inlineStr">
        <is>
          <t>WARREN CITY 1A</t>
        </is>
      </c>
      <c r="AP82" t="inlineStr">
        <is>
          <t>78-P-ACF</t>
        </is>
      </c>
      <c r="AQ82" t="n">
        <v>9</v>
      </c>
      <c r="AR82" t="n">
        <v>64</v>
      </c>
      <c r="AS82" t="n">
        <v>32</v>
      </c>
      <c r="AV82" t="inlineStr">
        <is>
          <t>WARREN-WARD 1</t>
        </is>
      </c>
      <c r="AW82">
        <f>COUNTA($BA$82:$EE$82)</f>
        <v/>
      </c>
      <c r="AX82">
        <f>COUNTIF($BA$82:$EE$82,"D")</f>
        <v/>
      </c>
      <c r="AY82">
        <f>COUNTIF($BA$82:$EE$82,"R")</f>
        <v/>
      </c>
      <c r="AZ82">
        <f>IF(BL82="D",1,0)+IF(BM82="D",1,0)+IF(BR82="D",1,0)+IF(BS82="D",1,0)+IF(BU82="D",1,0)+IF(CA82="D",1,0)+IF(CB82="D",1,0)+IF(CC82="D",1,0)+IF(CD82="D",1,0)+IF(CJ82="D",1,0)+IF(CK82="D",1,0)+IF(CO82="D",1,0)+IF(CP82="D",1,0)+IF(CQ82="D",1,0)+IF(CU82="D",1,0)+IF(CV82="D",1,0)+IF(DB82="D",1,0)+IF(DC82="D",1,0)+IF(DH82="D",1,0)+IF(DI82="D",1,0)+IF(DM82="D",1,0)+IF(DN82="D",1,0)+IF(DO82="D",1,0)+IF(DU82="D",1,0)+IF(DX82="D",1,0)</f>
        <v/>
      </c>
      <c r="BA82">
        <f>IF(DH82&lt;&gt;"",1,0)+IF(DI82&lt;&gt;"",1,0)+IF(DK82&lt;&gt;"",1,0)+IF(DM82&lt;&gt;"",1,0)+IF(DN82&lt;&gt;"",1,0)+IF(DO82&lt;&gt;"",1,0)+IF(DQ82&lt;&gt;"",1,0)+IF(DR82&lt;&gt;"",1,0)+IF(DT82&lt;&gt;"",1,0)+IF(DU82&lt;&gt;"",1,0)+IF(DV82&lt;&gt;"",1,0)+IF(DW82&lt;&gt;"",1,0)+IF(DX82&lt;&gt;"",1,0)+IF(DZ82&lt;&gt;"",1,0)+IF(EA82&lt;&gt;"",1,0)+IF(EB82&lt;&gt;"",1,0)+IF(EE82&lt;&gt;"",1,0)</f>
        <v/>
      </c>
      <c r="BB82">
        <f>IF(AND(AV82&gt;0, AW82&gt;0),1,0)</f>
        <v/>
      </c>
      <c r="BH82" t="inlineStr">
        <is>
          <t>X</t>
        </is>
      </c>
      <c r="BI82" t="inlineStr">
        <is>
          <t>X</t>
        </is>
      </c>
      <c r="BJ82" t="inlineStr">
        <is>
          <t>X</t>
        </is>
      </c>
      <c r="BK82" t="inlineStr">
        <is>
          <t>X</t>
        </is>
      </c>
      <c r="BL82" t="inlineStr">
        <is>
          <t>X</t>
        </is>
      </c>
      <c r="CA82" t="inlineStr">
        <is>
          <t>X</t>
        </is>
      </c>
      <c r="CP82" t="inlineStr">
        <is>
          <t>X</t>
        </is>
      </c>
      <c r="DC82" t="inlineStr">
        <is>
          <t>X</t>
        </is>
      </c>
      <c r="DI82" t="inlineStr">
        <is>
          <t>X</t>
        </is>
      </c>
      <c r="DU82" t="inlineStr">
        <is>
          <t>X</t>
        </is>
      </c>
      <c r="EF82" t="inlineStr">
        <is>
          <t>X</t>
        </is>
      </c>
    </row>
    <row r="83">
      <c r="A83" t="inlineStr">
        <is>
          <t>OH0020946754</t>
        </is>
      </c>
      <c r="B83" t="n">
        <v>78</v>
      </c>
      <c r="C83" t="n">
        <v>372654</v>
      </c>
      <c r="D83" t="inlineStr">
        <is>
          <t>YODER</t>
        </is>
      </c>
      <c r="E83" t="inlineStr">
        <is>
          <t>JAMIE</t>
        </is>
      </c>
      <c r="F83">
        <f>CONCATENATE(D83," ",LEFT(H83,4),"T=",AU83,"D=",AV83,"R=",AW83,"M=",AX83,"L=",AY83,"B=",AZ83)</f>
        <v/>
      </c>
      <c r="G83" t="inlineStr">
        <is>
          <t>C</t>
        </is>
      </c>
      <c r="I83" t="inlineStr">
        <is>
          <t>1988-07-15</t>
        </is>
      </c>
      <c r="J83" t="inlineStr">
        <is>
          <t>2020-03-25</t>
        </is>
      </c>
      <c r="K83" t="inlineStr">
        <is>
          <t>ACTIVE</t>
        </is>
      </c>
      <c r="M83">
        <f>RIGHT(L83,LEN(L83)-FIND(" ",L83))</f>
        <v/>
      </c>
      <c r="N83" t="inlineStr">
        <is>
          <t>1847 ESTABROOK AVE NW</t>
        </is>
      </c>
      <c r="P83" t="inlineStr">
        <is>
          <t>WARREN</t>
        </is>
      </c>
      <c r="Q83" t="inlineStr">
        <is>
          <t>OH</t>
        </is>
      </c>
      <c r="R83" t="n">
        <v>44485</v>
      </c>
      <c r="AD83" t="inlineStr">
        <is>
          <t>TRUMBULL CAREER &amp; TECH CENTER</t>
        </is>
      </c>
      <c r="AE83" t="inlineStr">
        <is>
          <t>WARREN CITY</t>
        </is>
      </c>
      <c r="AF83" t="inlineStr">
        <is>
          <t>WARREN CITY SD</t>
        </is>
      </c>
      <c r="AH83" t="n">
        <v>14</v>
      </c>
      <c r="AI83" t="n">
        <v>11</v>
      </c>
      <c r="AN83" t="inlineStr">
        <is>
          <t>WARREN</t>
        </is>
      </c>
      <c r="AO83" t="inlineStr">
        <is>
          <t>WARREN CITY 1A</t>
        </is>
      </c>
      <c r="AP83" t="inlineStr">
        <is>
          <t>78-P-ACF</t>
        </is>
      </c>
      <c r="AQ83" t="n">
        <v>9</v>
      </c>
      <c r="AR83" t="n">
        <v>64</v>
      </c>
      <c r="AS83" t="n">
        <v>32</v>
      </c>
      <c r="AV83" t="inlineStr">
        <is>
          <t>WARREN-WARD 1</t>
        </is>
      </c>
      <c r="AW83">
        <f>COUNTA($BA$83:$EE$83)</f>
        <v/>
      </c>
      <c r="AX83">
        <f>COUNTIF($BA$83:$EE$83,"D")</f>
        <v/>
      </c>
      <c r="AY83">
        <f>COUNTIF($BA$83:$EE$83,"R")</f>
        <v/>
      </c>
      <c r="AZ83">
        <f>IF(BL83="D",1,0)+IF(BM83="D",1,0)+IF(BR83="D",1,0)+IF(BS83="D",1,0)+IF(BU83="D",1,0)+IF(CA83="D",1,0)+IF(CB83="D",1,0)+IF(CC83="D",1,0)+IF(CD83="D",1,0)+IF(CJ83="D",1,0)+IF(CK83="D",1,0)+IF(CO83="D",1,0)+IF(CP83="D",1,0)+IF(CQ83="D",1,0)+IF(CU83="D",1,0)+IF(CV83="D",1,0)+IF(DB83="D",1,0)+IF(DC83="D",1,0)+IF(DH83="D",1,0)+IF(DI83="D",1,0)+IF(DM83="D",1,0)+IF(DN83="D",1,0)+IF(DO83="D",1,0)+IF(DU83="D",1,0)+IF(DX83="D",1,0)</f>
        <v/>
      </c>
      <c r="BA83">
        <f>IF(DH83&lt;&gt;"",1,0)+IF(DI83&lt;&gt;"",1,0)+IF(DK83&lt;&gt;"",1,0)+IF(DM83&lt;&gt;"",1,0)+IF(DN83&lt;&gt;"",1,0)+IF(DO83&lt;&gt;"",1,0)+IF(DQ83&lt;&gt;"",1,0)+IF(DR83&lt;&gt;"",1,0)+IF(DT83&lt;&gt;"",1,0)+IF(DU83&lt;&gt;"",1,0)+IF(DV83&lt;&gt;"",1,0)+IF(DW83&lt;&gt;"",1,0)+IF(DX83&lt;&gt;"",1,0)+IF(DZ83&lt;&gt;"",1,0)+IF(EA83&lt;&gt;"",1,0)+IF(EB83&lt;&gt;"",1,0)+IF(EE83&lt;&gt;"",1,0)</f>
        <v/>
      </c>
      <c r="BB83">
        <f>IF(AND(AV83&gt;0, AW83&gt;0),1,0)</f>
        <v/>
      </c>
      <c r="CP83" t="inlineStr">
        <is>
          <t>X</t>
        </is>
      </c>
      <c r="DC83" t="inlineStr">
        <is>
          <t>X</t>
        </is>
      </c>
      <c r="DN83" t="inlineStr">
        <is>
          <t>X</t>
        </is>
      </c>
      <c r="EA83" t="inlineStr">
        <is>
          <t>X</t>
        </is>
      </c>
      <c r="EF83" t="inlineStr">
        <is>
          <t>X</t>
        </is>
      </c>
    </row>
    <row r="84">
      <c r="A84" t="inlineStr">
        <is>
          <t>OH0026063063</t>
        </is>
      </c>
      <c r="B84" t="n">
        <v>78</v>
      </c>
      <c r="C84" t="n">
        <v>454943</v>
      </c>
      <c r="D84" t="inlineStr">
        <is>
          <t>DUKES</t>
        </is>
      </c>
      <c r="E84" t="inlineStr">
        <is>
          <t>CANDICE</t>
        </is>
      </c>
      <c r="F84">
        <f>CONCATENATE(D84," ",LEFT(H84,4),"T=",AU84,"D=",AV84,"R=",AW84,"M=",AX84,"L=",AY84,"B=",AZ84)</f>
        <v/>
      </c>
      <c r="G84" t="inlineStr">
        <is>
          <t>BRIANA</t>
        </is>
      </c>
      <c r="I84" t="inlineStr">
        <is>
          <t>1988-08-21</t>
        </is>
      </c>
      <c r="J84" t="inlineStr">
        <is>
          <t>2020-11-03</t>
        </is>
      </c>
      <c r="K84" t="inlineStr">
        <is>
          <t>ACTIVE</t>
        </is>
      </c>
      <c r="M84">
        <f>RIGHT(L84,LEN(L84)-FIND(" ",L84))</f>
        <v/>
      </c>
      <c r="N84" t="inlineStr">
        <is>
          <t>3467 DUNSTAN DR NW</t>
        </is>
      </c>
      <c r="P84" t="inlineStr">
        <is>
          <t>WARREN</t>
        </is>
      </c>
      <c r="Q84" t="inlineStr">
        <is>
          <t>OH</t>
        </is>
      </c>
      <c r="R84" t="n">
        <v>44485</v>
      </c>
      <c r="AD84" t="inlineStr">
        <is>
          <t>TRUMBULL CAREER &amp; TECH CENTER</t>
        </is>
      </c>
      <c r="AE84" t="inlineStr">
        <is>
          <t>WARREN CITY</t>
        </is>
      </c>
      <c r="AF84" t="inlineStr">
        <is>
          <t>WARREN CITY SD</t>
        </is>
      </c>
      <c r="AH84" t="n">
        <v>14</v>
      </c>
      <c r="AI84" t="n">
        <v>11</v>
      </c>
      <c r="AN84" t="inlineStr">
        <is>
          <t>WARREN</t>
        </is>
      </c>
      <c r="AO84" t="inlineStr">
        <is>
          <t>WARREN CITY 1A</t>
        </is>
      </c>
      <c r="AP84" t="inlineStr">
        <is>
          <t>78-P-ACF</t>
        </is>
      </c>
      <c r="AQ84" t="n">
        <v>9</v>
      </c>
      <c r="AR84" t="n">
        <v>64</v>
      </c>
      <c r="AS84" t="n">
        <v>32</v>
      </c>
      <c r="AV84" t="inlineStr">
        <is>
          <t>WARREN-WARD 1</t>
        </is>
      </c>
      <c r="AW84">
        <f>COUNTA($BA$84:$EE$84)</f>
        <v/>
      </c>
      <c r="AX84">
        <f>COUNTIF($BA$84:$EE$84,"D")</f>
        <v/>
      </c>
      <c r="AY84">
        <f>COUNTIF($BA$84:$EE$84,"R")</f>
        <v/>
      </c>
      <c r="AZ84">
        <f>IF(BL84="D",1,0)+IF(BM84="D",1,0)+IF(BR84="D",1,0)+IF(BS84="D",1,0)+IF(BU84="D",1,0)+IF(CA84="D",1,0)+IF(CB84="D",1,0)+IF(CC84="D",1,0)+IF(CD84="D",1,0)+IF(CJ84="D",1,0)+IF(CK84="D",1,0)+IF(CO84="D",1,0)+IF(CP84="D",1,0)+IF(CQ84="D",1,0)+IF(CU84="D",1,0)+IF(CV84="D",1,0)+IF(DB84="D",1,0)+IF(DC84="D",1,0)+IF(DH84="D",1,0)+IF(DI84="D",1,0)+IF(DM84="D",1,0)+IF(DN84="D",1,0)+IF(DO84="D",1,0)+IF(DU84="D",1,0)+IF(DX84="D",1,0)</f>
        <v/>
      </c>
      <c r="BA84">
        <f>IF(DH84&lt;&gt;"",1,0)+IF(DI84&lt;&gt;"",1,0)+IF(DK84&lt;&gt;"",1,0)+IF(DM84&lt;&gt;"",1,0)+IF(DN84&lt;&gt;"",1,0)+IF(DO84&lt;&gt;"",1,0)+IF(DQ84&lt;&gt;"",1,0)+IF(DR84&lt;&gt;"",1,0)+IF(DT84&lt;&gt;"",1,0)+IF(DU84&lt;&gt;"",1,0)+IF(DV84&lt;&gt;"",1,0)+IF(DW84&lt;&gt;"",1,0)+IF(DX84&lt;&gt;"",1,0)+IF(DZ84&lt;&gt;"",1,0)+IF(EA84&lt;&gt;"",1,0)+IF(EB84&lt;&gt;"",1,0)+IF(EE84&lt;&gt;"",1,0)</f>
        <v/>
      </c>
      <c r="BB84">
        <f>IF(AND(AV84&gt;0, AW84&gt;0),1,0)</f>
        <v/>
      </c>
      <c r="BS84" t="inlineStr">
        <is>
          <t>X</t>
        </is>
      </c>
      <c r="BY84" t="inlineStr">
        <is>
          <t>D</t>
        </is>
      </c>
      <c r="CA84" t="inlineStr">
        <is>
          <t>X</t>
        </is>
      </c>
      <c r="CK84" t="inlineStr">
        <is>
          <t>X</t>
        </is>
      </c>
      <c r="CL84" t="inlineStr">
        <is>
          <t>D</t>
        </is>
      </c>
      <c r="CP84" t="inlineStr">
        <is>
          <t>X</t>
        </is>
      </c>
      <c r="CV84" t="inlineStr">
        <is>
          <t>X</t>
        </is>
      </c>
      <c r="CZ84" t="inlineStr">
        <is>
          <t>D</t>
        </is>
      </c>
      <c r="DC84" t="inlineStr">
        <is>
          <t>X</t>
        </is>
      </c>
      <c r="DI84" t="inlineStr">
        <is>
          <t>X</t>
        </is>
      </c>
      <c r="DN84" t="inlineStr">
        <is>
          <t>X</t>
        </is>
      </c>
      <c r="DU84" t="inlineStr">
        <is>
          <t>X</t>
        </is>
      </c>
      <c r="DX84" t="inlineStr">
        <is>
          <t>X</t>
        </is>
      </c>
      <c r="EA84" t="inlineStr">
        <is>
          <t>X</t>
        </is>
      </c>
      <c r="EF84" t="inlineStr">
        <is>
          <t>X</t>
        </is>
      </c>
    </row>
    <row r="85">
      <c r="A85" t="inlineStr">
        <is>
          <t>OH0026420581</t>
        </is>
      </c>
      <c r="B85" t="n">
        <v>78</v>
      </c>
      <c r="C85" t="n">
        <v>461928</v>
      </c>
      <c r="D85" t="inlineStr">
        <is>
          <t>HAGGERTY</t>
        </is>
      </c>
      <c r="E85" t="inlineStr">
        <is>
          <t>MICHELLE</t>
        </is>
      </c>
      <c r="F85">
        <f>CONCATENATE(D85," ",LEFT(H85,4),"T=",AU85,"D=",AV85,"R=",AW85,"M=",AX85,"L=",AY85,"B=",AZ85)</f>
        <v/>
      </c>
      <c r="G85" t="inlineStr">
        <is>
          <t>DAWN</t>
        </is>
      </c>
      <c r="I85" t="inlineStr">
        <is>
          <t>1985-03-30</t>
        </is>
      </c>
      <c r="J85" t="inlineStr">
        <is>
          <t>2022-02-18</t>
        </is>
      </c>
      <c r="K85" t="inlineStr">
        <is>
          <t>ACTIVE</t>
        </is>
      </c>
      <c r="L85" t="inlineStr">
        <is>
          <t>D</t>
        </is>
      </c>
      <c r="M85">
        <f>RIGHT(L85,LEN(L85)-FIND(" ",L85))</f>
        <v/>
      </c>
      <c r="N85" t="inlineStr">
        <is>
          <t>2311 ESTABROOK AVE NW</t>
        </is>
      </c>
      <c r="P85" t="inlineStr">
        <is>
          <t>WARREN</t>
        </is>
      </c>
      <c r="Q85" t="inlineStr">
        <is>
          <t>OH</t>
        </is>
      </c>
      <c r="R85" t="n">
        <v>44485</v>
      </c>
      <c r="AD85" t="inlineStr">
        <is>
          <t>TRUMBULL CAREER &amp; TECH CENTER</t>
        </is>
      </c>
      <c r="AE85" t="inlineStr">
        <is>
          <t>WARREN CITY</t>
        </is>
      </c>
      <c r="AF85" t="inlineStr">
        <is>
          <t>WARREN CITY SD</t>
        </is>
      </c>
      <c r="AH85" t="n">
        <v>14</v>
      </c>
      <c r="AI85" t="n">
        <v>11</v>
      </c>
      <c r="AN85" t="inlineStr">
        <is>
          <t>WARREN</t>
        </is>
      </c>
      <c r="AO85" t="inlineStr">
        <is>
          <t>WARREN CITY 1A</t>
        </is>
      </c>
      <c r="AP85" t="inlineStr">
        <is>
          <t>78-P-ACF</t>
        </is>
      </c>
      <c r="AQ85" t="n">
        <v>9</v>
      </c>
      <c r="AR85" t="n">
        <v>64</v>
      </c>
      <c r="AS85" t="n">
        <v>32</v>
      </c>
      <c r="AV85" t="inlineStr">
        <is>
          <t>WARREN-WARD 1</t>
        </is>
      </c>
      <c r="AW85">
        <f>COUNTA($BA$85:$EE$85)</f>
        <v/>
      </c>
      <c r="AX85">
        <f>COUNTIF($BA$85:$EE$85,"D")</f>
        <v/>
      </c>
      <c r="AY85">
        <f>COUNTIF($BA$85:$EE$85,"R")</f>
        <v/>
      </c>
      <c r="AZ85">
        <f>IF(BL85="D",1,0)+IF(BM85="D",1,0)+IF(BR85="D",1,0)+IF(BS85="D",1,0)+IF(BU85="D",1,0)+IF(CA85="D",1,0)+IF(CB85="D",1,0)+IF(CC85="D",1,0)+IF(CD85="D",1,0)+IF(CJ85="D",1,0)+IF(CK85="D",1,0)+IF(CO85="D",1,0)+IF(CP85="D",1,0)+IF(CQ85="D",1,0)+IF(CU85="D",1,0)+IF(CV85="D",1,0)+IF(DB85="D",1,0)+IF(DC85="D",1,0)+IF(DH85="D",1,0)+IF(DI85="D",1,0)+IF(DM85="D",1,0)+IF(DN85="D",1,0)+IF(DO85="D",1,0)+IF(DU85="D",1,0)+IF(DX85="D",1,0)</f>
        <v/>
      </c>
      <c r="BA85">
        <f>IF(DH85&lt;&gt;"",1,0)+IF(DI85&lt;&gt;"",1,0)+IF(DK85&lt;&gt;"",1,0)+IF(DM85&lt;&gt;"",1,0)+IF(DN85&lt;&gt;"",1,0)+IF(DO85&lt;&gt;"",1,0)+IF(DQ85&lt;&gt;"",1,0)+IF(DR85&lt;&gt;"",1,0)+IF(DT85&lt;&gt;"",1,0)+IF(DU85&lt;&gt;"",1,0)+IF(DV85&lt;&gt;"",1,0)+IF(DW85&lt;&gt;"",1,0)+IF(DX85&lt;&gt;"",1,0)+IF(DZ85&lt;&gt;"",1,0)+IF(EA85&lt;&gt;"",1,0)+IF(EB85&lt;&gt;"",1,0)+IF(EE85&lt;&gt;"",1,0)</f>
        <v/>
      </c>
      <c r="BB85">
        <f>IF(AND(AV85&gt;0, AW85&gt;0),1,0)</f>
        <v/>
      </c>
      <c r="CA85" t="inlineStr">
        <is>
          <t>X</t>
        </is>
      </c>
      <c r="CH85" t="inlineStr">
        <is>
          <t>D</t>
        </is>
      </c>
      <c r="CO85" t="inlineStr">
        <is>
          <t>R</t>
        </is>
      </c>
      <c r="CP85" t="inlineStr">
        <is>
          <t>X</t>
        </is>
      </c>
      <c r="DW85" t="inlineStr">
        <is>
          <t>D</t>
        </is>
      </c>
      <c r="DX85" t="inlineStr">
        <is>
          <t>X</t>
        </is>
      </c>
      <c r="EA85" t="inlineStr">
        <is>
          <t>X</t>
        </is>
      </c>
      <c r="EF85" t="inlineStr">
        <is>
          <t>X</t>
        </is>
      </c>
    </row>
    <row r="86">
      <c r="A86" t="inlineStr">
        <is>
          <t>OH0026441688</t>
        </is>
      </c>
      <c r="B86" t="n">
        <v>78</v>
      </c>
      <c r="C86" t="n">
        <v>462271</v>
      </c>
      <c r="D86" t="inlineStr">
        <is>
          <t>NIMMONS</t>
        </is>
      </c>
      <c r="E86" t="inlineStr">
        <is>
          <t>TYRELL</t>
        </is>
      </c>
      <c r="F86">
        <f>CONCATENATE(D86," ",LEFT(H86,4),"T=",AU86,"D=",AV86,"R=",AW86,"M=",AX86,"L=",AY86,"B=",AZ86)</f>
        <v/>
      </c>
      <c r="G86" t="inlineStr">
        <is>
          <t>SHAKEEM</t>
        </is>
      </c>
      <c r="I86" t="inlineStr">
        <is>
          <t>1991-01-10</t>
        </is>
      </c>
      <c r="J86" t="inlineStr">
        <is>
          <t>2022-03-18</t>
        </is>
      </c>
      <c r="K86" t="inlineStr">
        <is>
          <t>ACTIVE</t>
        </is>
      </c>
      <c r="M86">
        <f>RIGHT(L86,LEN(L86)-FIND(" ",L86))</f>
        <v/>
      </c>
      <c r="N86" t="inlineStr">
        <is>
          <t>2717 DUNSTAN DR NW</t>
        </is>
      </c>
      <c r="P86" t="inlineStr">
        <is>
          <t>WARREN</t>
        </is>
      </c>
      <c r="Q86" t="inlineStr">
        <is>
          <t>OH</t>
        </is>
      </c>
      <c r="R86" t="n">
        <v>44485</v>
      </c>
      <c r="AD86" t="inlineStr">
        <is>
          <t>TRUMBULL CAREER &amp; TECH CENTER</t>
        </is>
      </c>
      <c r="AE86" t="inlineStr">
        <is>
          <t>WARREN CITY</t>
        </is>
      </c>
      <c r="AF86" t="inlineStr">
        <is>
          <t>WARREN CITY SD</t>
        </is>
      </c>
      <c r="AH86" t="n">
        <v>14</v>
      </c>
      <c r="AI86" t="n">
        <v>11</v>
      </c>
      <c r="AN86" t="inlineStr">
        <is>
          <t>WARREN</t>
        </is>
      </c>
      <c r="AO86" t="inlineStr">
        <is>
          <t>WARREN CITY 1A</t>
        </is>
      </c>
      <c r="AP86" t="inlineStr">
        <is>
          <t>78-P-ACF</t>
        </is>
      </c>
      <c r="AQ86" t="n">
        <v>9</v>
      </c>
      <c r="AR86" t="n">
        <v>64</v>
      </c>
      <c r="AS86" t="n">
        <v>32</v>
      </c>
      <c r="AV86" t="inlineStr">
        <is>
          <t>WARREN-WARD 1</t>
        </is>
      </c>
      <c r="AW86">
        <f>COUNTA($BA$86:$EE$86)</f>
        <v/>
      </c>
      <c r="AX86">
        <f>COUNTIF($BA$86:$EE$86,"D")</f>
        <v/>
      </c>
      <c r="AY86">
        <f>COUNTIF($BA$86:$EE$86,"R")</f>
        <v/>
      </c>
      <c r="AZ86">
        <f>IF(BL86="D",1,0)+IF(BM86="D",1,0)+IF(BR86="D",1,0)+IF(BS86="D",1,0)+IF(BU86="D",1,0)+IF(CA86="D",1,0)+IF(CB86="D",1,0)+IF(CC86="D",1,0)+IF(CD86="D",1,0)+IF(CJ86="D",1,0)+IF(CK86="D",1,0)+IF(CO86="D",1,0)+IF(CP86="D",1,0)+IF(CQ86="D",1,0)+IF(CU86="D",1,0)+IF(CV86="D",1,0)+IF(DB86="D",1,0)+IF(DC86="D",1,0)+IF(DH86="D",1,0)+IF(DI86="D",1,0)+IF(DM86="D",1,0)+IF(DN86="D",1,0)+IF(DO86="D",1,0)+IF(DU86="D",1,0)+IF(DX86="D",1,0)</f>
        <v/>
      </c>
      <c r="BA86">
        <f>IF(DH86&lt;&gt;"",1,0)+IF(DI86&lt;&gt;"",1,0)+IF(DK86&lt;&gt;"",1,0)+IF(DM86&lt;&gt;"",1,0)+IF(DN86&lt;&gt;"",1,0)+IF(DO86&lt;&gt;"",1,0)+IF(DQ86&lt;&gt;"",1,0)+IF(DR86&lt;&gt;"",1,0)+IF(DT86&lt;&gt;"",1,0)+IF(DU86&lt;&gt;"",1,0)+IF(DV86&lt;&gt;"",1,0)+IF(DW86&lt;&gt;"",1,0)+IF(DX86&lt;&gt;"",1,0)+IF(DZ86&lt;&gt;"",1,0)+IF(EA86&lt;&gt;"",1,0)+IF(EB86&lt;&gt;"",1,0)+IF(EE86&lt;&gt;"",1,0)</f>
        <v/>
      </c>
      <c r="BB86">
        <f>IF(AND(AV86&gt;0, AW86&gt;0),1,0)</f>
        <v/>
      </c>
    </row>
    <row r="87">
      <c r="A87" t="inlineStr">
        <is>
          <t>OH0026503032</t>
        </is>
      </c>
      <c r="B87" t="n">
        <v>78</v>
      </c>
      <c r="C87" t="n">
        <v>462787</v>
      </c>
      <c r="D87" t="inlineStr">
        <is>
          <t>BILES</t>
        </is>
      </c>
      <c r="E87" t="inlineStr">
        <is>
          <t>JUSTIN</t>
        </is>
      </c>
      <c r="F87">
        <f>CONCATENATE(D87," ",LEFT(H87,4),"T=",AU87,"D=",AV87,"R=",AW87,"M=",AX87,"L=",AY87,"B=",AZ87)</f>
        <v/>
      </c>
      <c r="G87" t="inlineStr">
        <is>
          <t>MICHAEL</t>
        </is>
      </c>
      <c r="I87" t="inlineStr">
        <is>
          <t>1988-04-02</t>
        </is>
      </c>
      <c r="J87" t="inlineStr">
        <is>
          <t>2022-04-13</t>
        </is>
      </c>
      <c r="K87" t="inlineStr">
        <is>
          <t>ACTIVE</t>
        </is>
      </c>
      <c r="M87">
        <f>RIGHT(L87,LEN(L87)-FIND(" ",L87))</f>
        <v/>
      </c>
      <c r="N87" t="inlineStr">
        <is>
          <t>1641 WESTWOOD DR NW</t>
        </is>
      </c>
      <c r="P87" t="inlineStr">
        <is>
          <t>WARREN</t>
        </is>
      </c>
      <c r="Q87" t="inlineStr">
        <is>
          <t>OH</t>
        </is>
      </c>
      <c r="R87" t="n">
        <v>44485</v>
      </c>
      <c r="AD87" t="inlineStr">
        <is>
          <t>TRUMBULL CAREER &amp; TECH CENTER</t>
        </is>
      </c>
      <c r="AE87" t="inlineStr">
        <is>
          <t>WARREN CITY</t>
        </is>
      </c>
      <c r="AF87" t="inlineStr">
        <is>
          <t>WARREN CITY SD</t>
        </is>
      </c>
      <c r="AH87" t="n">
        <v>14</v>
      </c>
      <c r="AI87" t="n">
        <v>11</v>
      </c>
      <c r="AN87" t="inlineStr">
        <is>
          <t>WARREN</t>
        </is>
      </c>
      <c r="AO87" t="inlineStr">
        <is>
          <t>WARREN CITY 1A</t>
        </is>
      </c>
      <c r="AP87" t="inlineStr">
        <is>
          <t>78-P-ACF</t>
        </is>
      </c>
      <c r="AQ87" t="n">
        <v>9</v>
      </c>
      <c r="AR87" t="n">
        <v>64</v>
      </c>
      <c r="AS87" t="n">
        <v>32</v>
      </c>
      <c r="AV87" t="inlineStr">
        <is>
          <t>WARREN-WARD 1</t>
        </is>
      </c>
      <c r="AW87">
        <f>COUNTA($BA$87:$EE$87)</f>
        <v/>
      </c>
      <c r="AX87">
        <f>COUNTIF($BA$87:$EE$87,"D")</f>
        <v/>
      </c>
      <c r="AY87">
        <f>COUNTIF($BA$87:$EE$87,"R")</f>
        <v/>
      </c>
      <c r="AZ87">
        <f>IF(BL87="D",1,0)+IF(BM87="D",1,0)+IF(BR87="D",1,0)+IF(BS87="D",1,0)+IF(BU87="D",1,0)+IF(CA87="D",1,0)+IF(CB87="D",1,0)+IF(CC87="D",1,0)+IF(CD87="D",1,0)+IF(CJ87="D",1,0)+IF(CK87="D",1,0)+IF(CO87="D",1,0)+IF(CP87="D",1,0)+IF(CQ87="D",1,0)+IF(CU87="D",1,0)+IF(CV87="D",1,0)+IF(DB87="D",1,0)+IF(DC87="D",1,0)+IF(DH87="D",1,0)+IF(DI87="D",1,0)+IF(DM87="D",1,0)+IF(DN87="D",1,0)+IF(DO87="D",1,0)+IF(DU87="D",1,0)+IF(DX87="D",1,0)</f>
        <v/>
      </c>
      <c r="BA87">
        <f>IF(DH87&lt;&gt;"",1,0)+IF(DI87&lt;&gt;"",1,0)+IF(DK87&lt;&gt;"",1,0)+IF(DM87&lt;&gt;"",1,0)+IF(DN87&lt;&gt;"",1,0)+IF(DO87&lt;&gt;"",1,0)+IF(DQ87&lt;&gt;"",1,0)+IF(DR87&lt;&gt;"",1,0)+IF(DT87&lt;&gt;"",1,0)+IF(DU87&lt;&gt;"",1,0)+IF(DV87&lt;&gt;"",1,0)+IF(DW87&lt;&gt;"",1,0)+IF(DX87&lt;&gt;"",1,0)+IF(DZ87&lt;&gt;"",1,0)+IF(EA87&lt;&gt;"",1,0)+IF(EB87&lt;&gt;"",1,0)+IF(EE87&lt;&gt;"",1,0)</f>
        <v/>
      </c>
      <c r="BB87">
        <f>IF(AND(AV87&gt;0, AW87&gt;0),1,0)</f>
        <v/>
      </c>
      <c r="CP87" t="inlineStr">
        <is>
          <t>X</t>
        </is>
      </c>
      <c r="DC87" t="inlineStr">
        <is>
          <t>X</t>
        </is>
      </c>
    </row>
    <row r="88">
      <c r="A88" t="inlineStr">
        <is>
          <t>OH0024615221</t>
        </is>
      </c>
      <c r="B88" t="n">
        <v>78</v>
      </c>
      <c r="C88" t="n">
        <v>431240</v>
      </c>
      <c r="D88" t="inlineStr">
        <is>
          <t>CLINE</t>
        </is>
      </c>
      <c r="E88" t="inlineStr">
        <is>
          <t>KEVIN</t>
        </is>
      </c>
      <c r="F88">
        <f>CONCATENATE(D88," ",LEFT(H88,4),"T=",AU88,"D=",AV88,"R=",AW88,"M=",AX88,"L=",AY88,"B=",AZ88)</f>
        <v/>
      </c>
      <c r="G88" t="inlineStr">
        <is>
          <t>SEAN</t>
        </is>
      </c>
      <c r="I88" t="inlineStr">
        <is>
          <t>1985-06-18</t>
        </is>
      </c>
      <c r="J88" t="inlineStr">
        <is>
          <t>2022-06-18</t>
        </is>
      </c>
      <c r="K88" t="inlineStr">
        <is>
          <t>ACTIVE</t>
        </is>
      </c>
      <c r="M88">
        <f>RIGHT(L88,LEN(L88)-FIND(" ",L88))</f>
        <v/>
      </c>
      <c r="N88" t="inlineStr">
        <is>
          <t>1325 DODGE DR NW</t>
        </is>
      </c>
      <c r="P88" t="inlineStr">
        <is>
          <t>WARREN</t>
        </is>
      </c>
      <c r="Q88" t="inlineStr">
        <is>
          <t>OH</t>
        </is>
      </c>
      <c r="R88" t="n">
        <v>44485</v>
      </c>
      <c r="AD88" t="inlineStr">
        <is>
          <t>TRUMBULL CAREER &amp; TECH CENTER</t>
        </is>
      </c>
      <c r="AE88" t="inlineStr">
        <is>
          <t>WARREN CITY</t>
        </is>
      </c>
      <c r="AF88" t="inlineStr">
        <is>
          <t>WARREN CITY SD</t>
        </is>
      </c>
      <c r="AH88" t="n">
        <v>14</v>
      </c>
      <c r="AI88" t="n">
        <v>11</v>
      </c>
      <c r="AN88" t="inlineStr">
        <is>
          <t>WARREN</t>
        </is>
      </c>
      <c r="AO88" t="inlineStr">
        <is>
          <t>WARREN CITY 1A</t>
        </is>
      </c>
      <c r="AP88" t="inlineStr">
        <is>
          <t>78-P-ACF</t>
        </is>
      </c>
      <c r="AQ88" t="n">
        <v>9</v>
      </c>
      <c r="AR88" t="n">
        <v>64</v>
      </c>
      <c r="AS88" t="n">
        <v>32</v>
      </c>
      <c r="AV88" t="inlineStr">
        <is>
          <t>WARREN-WARD 1</t>
        </is>
      </c>
      <c r="AW88">
        <f>COUNTA($BA$88:$EE$88)</f>
        <v/>
      </c>
      <c r="AX88">
        <f>COUNTIF($BA$88:$EE$88,"D")</f>
        <v/>
      </c>
      <c r="AY88">
        <f>COUNTIF($BA$88:$EE$88,"R")</f>
        <v/>
      </c>
      <c r="AZ88">
        <f>IF(BL88="D",1,0)+IF(BM88="D",1,0)+IF(BR88="D",1,0)+IF(BS88="D",1,0)+IF(BU88="D",1,0)+IF(CA88="D",1,0)+IF(CB88="D",1,0)+IF(CC88="D",1,0)+IF(CD88="D",1,0)+IF(CJ88="D",1,0)+IF(CK88="D",1,0)+IF(CO88="D",1,0)+IF(CP88="D",1,0)+IF(CQ88="D",1,0)+IF(CU88="D",1,0)+IF(CV88="D",1,0)+IF(DB88="D",1,0)+IF(DC88="D",1,0)+IF(DH88="D",1,0)+IF(DI88="D",1,0)+IF(DM88="D",1,0)+IF(DN88="D",1,0)+IF(DO88="D",1,0)+IF(DU88="D",1,0)+IF(DX88="D",1,0)</f>
        <v/>
      </c>
      <c r="BA88">
        <f>IF(DH88&lt;&gt;"",1,0)+IF(DI88&lt;&gt;"",1,0)+IF(DK88&lt;&gt;"",1,0)+IF(DM88&lt;&gt;"",1,0)+IF(DN88&lt;&gt;"",1,0)+IF(DO88&lt;&gt;"",1,0)+IF(DQ88&lt;&gt;"",1,0)+IF(DR88&lt;&gt;"",1,0)+IF(DT88&lt;&gt;"",1,0)+IF(DU88&lt;&gt;"",1,0)+IF(DV88&lt;&gt;"",1,0)+IF(DW88&lt;&gt;"",1,0)+IF(DX88&lt;&gt;"",1,0)+IF(DZ88&lt;&gt;"",1,0)+IF(EA88&lt;&gt;"",1,0)+IF(EB88&lt;&gt;"",1,0)+IF(EE88&lt;&gt;"",1,0)</f>
        <v/>
      </c>
      <c r="BB88">
        <f>IF(AND(AV88&gt;0, AW88&gt;0),1,0)</f>
        <v/>
      </c>
      <c r="BL88" t="inlineStr">
        <is>
          <t>X</t>
        </is>
      </c>
      <c r="BP88" t="inlineStr">
        <is>
          <t>X</t>
        </is>
      </c>
      <c r="BQ88" t="inlineStr">
        <is>
          <t>X</t>
        </is>
      </c>
      <c r="BR88" t="inlineStr">
        <is>
          <t>D</t>
        </is>
      </c>
      <c r="BS88" t="inlineStr">
        <is>
          <t>X</t>
        </is>
      </c>
      <c r="BY88" t="inlineStr">
        <is>
          <t>D</t>
        </is>
      </c>
      <c r="CA88" t="inlineStr">
        <is>
          <t>X</t>
        </is>
      </c>
      <c r="CK88" t="inlineStr">
        <is>
          <t>X</t>
        </is>
      </c>
      <c r="CN88" t="inlineStr">
        <is>
          <t>X</t>
        </is>
      </c>
      <c r="CP88" t="inlineStr">
        <is>
          <t>X</t>
        </is>
      </c>
      <c r="CT88" t="inlineStr">
        <is>
          <t>X</t>
        </is>
      </c>
      <c r="CV88" t="inlineStr">
        <is>
          <t>X</t>
        </is>
      </c>
      <c r="CY88" t="inlineStr">
        <is>
          <t>X</t>
        </is>
      </c>
      <c r="DI88" t="inlineStr">
        <is>
          <t>X</t>
        </is>
      </c>
      <c r="DN88" t="inlineStr">
        <is>
          <t>X</t>
        </is>
      </c>
      <c r="DU88" t="inlineStr">
        <is>
          <t>X</t>
        </is>
      </c>
      <c r="DX88" t="inlineStr">
        <is>
          <t>X</t>
        </is>
      </c>
      <c r="EA88" t="inlineStr">
        <is>
          <t>X</t>
        </is>
      </c>
      <c r="EF88" t="inlineStr">
        <is>
          <t>X</t>
        </is>
      </c>
    </row>
    <row r="89">
      <c r="A89" t="inlineStr">
        <is>
          <t>OH0025165958</t>
        </is>
      </c>
      <c r="B89" t="n">
        <v>78</v>
      </c>
      <c r="C89" t="n">
        <v>440735</v>
      </c>
      <c r="D89" t="inlineStr">
        <is>
          <t>LISTER</t>
        </is>
      </c>
      <c r="E89" t="inlineStr">
        <is>
          <t>JON</t>
        </is>
      </c>
      <c r="F89">
        <f>CONCATENATE(D89," ",LEFT(H89,4),"T=",AU89,"D=",AV89,"R=",AW89,"M=",AX89,"L=",AY89,"B=",AZ89)</f>
        <v/>
      </c>
      <c r="G89" t="inlineStr">
        <is>
          <t>STANLEY</t>
        </is>
      </c>
      <c r="H89" t="inlineStr">
        <is>
          <t>JR</t>
        </is>
      </c>
      <c r="I89" t="inlineStr">
        <is>
          <t>1967-07-22</t>
        </is>
      </c>
      <c r="J89" t="inlineStr">
        <is>
          <t>2019-07-29</t>
        </is>
      </c>
      <c r="K89" t="inlineStr">
        <is>
          <t>ACTIVE</t>
        </is>
      </c>
      <c r="L89" t="inlineStr">
        <is>
          <t>D</t>
        </is>
      </c>
      <c r="M89">
        <f>RIGHT(L89,LEN(L89)-FIND(" ",L89))</f>
        <v/>
      </c>
      <c r="N89" t="inlineStr">
        <is>
          <t>1510 OAKDALE DR NW</t>
        </is>
      </c>
      <c r="P89" t="inlineStr">
        <is>
          <t>WARREN</t>
        </is>
      </c>
      <c r="Q89" t="inlineStr">
        <is>
          <t>OH</t>
        </is>
      </c>
      <c r="R89" t="n">
        <v>44485</v>
      </c>
      <c r="S89" t="n">
        <v>1828</v>
      </c>
      <c r="AD89" t="inlineStr">
        <is>
          <t>TRUMBULL CAREER &amp; TECH CENTER</t>
        </is>
      </c>
      <c r="AE89" t="inlineStr">
        <is>
          <t>WARREN CITY</t>
        </is>
      </c>
      <c r="AF89" t="inlineStr">
        <is>
          <t>WARREN CITY SD</t>
        </is>
      </c>
      <c r="AH89" t="n">
        <v>14</v>
      </c>
      <c r="AI89" t="n">
        <v>11</v>
      </c>
      <c r="AN89" t="inlineStr">
        <is>
          <t>WARREN</t>
        </is>
      </c>
      <c r="AO89" t="inlineStr">
        <is>
          <t>WARREN CITY 1A</t>
        </is>
      </c>
      <c r="AP89" t="inlineStr">
        <is>
          <t>78-P-ACF</t>
        </is>
      </c>
      <c r="AQ89" t="n">
        <v>9</v>
      </c>
      <c r="AR89" t="n">
        <v>64</v>
      </c>
      <c r="AS89" t="n">
        <v>32</v>
      </c>
      <c r="AV89" t="inlineStr">
        <is>
          <t>WARREN-WARD 1</t>
        </is>
      </c>
      <c r="AW89">
        <f>COUNTA($BA$89:$EE$89)</f>
        <v/>
      </c>
      <c r="AX89">
        <f>COUNTIF($BA$89:$EE$89,"D")</f>
        <v/>
      </c>
      <c r="AY89">
        <f>COUNTIF($BA$89:$EE$89,"R")</f>
        <v/>
      </c>
      <c r="AZ89">
        <f>IF(BL89="D",1,0)+IF(BM89="D",1,0)+IF(BR89="D",1,0)+IF(BS89="D",1,0)+IF(BU89="D",1,0)+IF(CA89="D",1,0)+IF(CB89="D",1,0)+IF(CC89="D",1,0)+IF(CD89="D",1,0)+IF(CJ89="D",1,0)+IF(CK89="D",1,0)+IF(CO89="D",1,0)+IF(CP89="D",1,0)+IF(CQ89="D",1,0)+IF(CU89="D",1,0)+IF(CV89="D",1,0)+IF(DB89="D",1,0)+IF(DC89="D",1,0)+IF(DH89="D",1,0)+IF(DI89="D",1,0)+IF(DM89="D",1,0)+IF(DN89="D",1,0)+IF(DO89="D",1,0)+IF(DU89="D",1,0)+IF(DX89="D",1,0)</f>
        <v/>
      </c>
      <c r="BA89">
        <f>IF(DH89&lt;&gt;"",1,0)+IF(DI89&lt;&gt;"",1,0)+IF(DK89&lt;&gt;"",1,0)+IF(DM89&lt;&gt;"",1,0)+IF(DN89&lt;&gt;"",1,0)+IF(DO89&lt;&gt;"",1,0)+IF(DQ89&lt;&gt;"",1,0)+IF(DR89&lt;&gt;"",1,0)+IF(DT89&lt;&gt;"",1,0)+IF(DU89&lt;&gt;"",1,0)+IF(DV89&lt;&gt;"",1,0)+IF(DW89&lt;&gt;"",1,0)+IF(DX89&lt;&gt;"",1,0)+IF(DZ89&lt;&gt;"",1,0)+IF(EA89&lt;&gt;"",1,0)+IF(EB89&lt;&gt;"",1,0)+IF(EE89&lt;&gt;"",1,0)</f>
        <v/>
      </c>
      <c r="BB89">
        <f>IF(AND(AV89&gt;0, AW89&gt;0),1,0)</f>
        <v/>
      </c>
      <c r="BE89" t="inlineStr">
        <is>
          <t>X</t>
        </is>
      </c>
      <c r="BF89" t="inlineStr">
        <is>
          <t>X</t>
        </is>
      </c>
      <c r="BH89" t="inlineStr">
        <is>
          <t>X</t>
        </is>
      </c>
      <c r="BI89" t="inlineStr">
        <is>
          <t>X</t>
        </is>
      </c>
      <c r="BJ89" t="inlineStr">
        <is>
          <t>X</t>
        </is>
      </c>
      <c r="BL89" t="inlineStr">
        <is>
          <t>X</t>
        </is>
      </c>
      <c r="BP89" t="inlineStr">
        <is>
          <t>X</t>
        </is>
      </c>
      <c r="BS89" t="inlineStr">
        <is>
          <t>X</t>
        </is>
      </c>
      <c r="BV89" t="inlineStr">
        <is>
          <t>X</t>
        </is>
      </c>
      <c r="BY89" t="inlineStr">
        <is>
          <t>R</t>
        </is>
      </c>
      <c r="DL89" t="inlineStr">
        <is>
          <t>X</t>
        </is>
      </c>
      <c r="DM89" t="inlineStr">
        <is>
          <t>D</t>
        </is>
      </c>
      <c r="DN89" t="inlineStr">
        <is>
          <t>X</t>
        </is>
      </c>
      <c r="DS89" t="inlineStr">
        <is>
          <t>D</t>
        </is>
      </c>
      <c r="DU89" t="inlineStr">
        <is>
          <t>X</t>
        </is>
      </c>
      <c r="DW89" t="inlineStr">
        <is>
          <t>D</t>
        </is>
      </c>
      <c r="DX89" t="inlineStr">
        <is>
          <t>X</t>
        </is>
      </c>
      <c r="EA89" t="inlineStr">
        <is>
          <t>X</t>
        </is>
      </c>
      <c r="EF89" t="inlineStr">
        <is>
          <t>X</t>
        </is>
      </c>
    </row>
    <row r="90">
      <c r="A90" t="inlineStr">
        <is>
          <t>OH0025357357</t>
        </is>
      </c>
      <c r="B90" t="n">
        <v>78</v>
      </c>
      <c r="C90" t="n">
        <v>442984</v>
      </c>
      <c r="D90" t="inlineStr">
        <is>
          <t>CAVIN</t>
        </is>
      </c>
      <c r="E90" t="inlineStr">
        <is>
          <t>ZACHARY</t>
        </is>
      </c>
      <c r="F90">
        <f>CONCATENATE(D90," ",LEFT(H90,4),"T=",AU90,"D=",AV90,"R=",AW90,"M=",AX90,"L=",AY90,"B=",AZ90)</f>
        <v/>
      </c>
      <c r="G90" t="inlineStr">
        <is>
          <t>CHRISTIAN</t>
        </is>
      </c>
      <c r="I90" t="inlineStr">
        <is>
          <t>2002-04-06</t>
        </is>
      </c>
      <c r="J90" t="inlineStr">
        <is>
          <t>2020-01-17</t>
        </is>
      </c>
      <c r="K90" t="inlineStr">
        <is>
          <t>ACTIVE</t>
        </is>
      </c>
      <c r="M90">
        <f>RIGHT(L90,LEN(L90)-FIND(" ",L90))</f>
        <v/>
      </c>
      <c r="N90" t="inlineStr">
        <is>
          <t>1677 ARTHUR DR NW</t>
        </is>
      </c>
      <c r="P90" t="inlineStr">
        <is>
          <t>WARREN</t>
        </is>
      </c>
      <c r="Q90" t="inlineStr">
        <is>
          <t>OH</t>
        </is>
      </c>
      <c r="R90" t="n">
        <v>44485</v>
      </c>
      <c r="AD90" t="inlineStr">
        <is>
          <t>TRUMBULL CAREER &amp; TECH CENTER</t>
        </is>
      </c>
      <c r="AE90" t="inlineStr">
        <is>
          <t>WARREN CITY</t>
        </is>
      </c>
      <c r="AF90" t="inlineStr">
        <is>
          <t>WARREN CITY SD</t>
        </is>
      </c>
      <c r="AH90" t="n">
        <v>14</v>
      </c>
      <c r="AI90" t="n">
        <v>11</v>
      </c>
      <c r="AN90" t="inlineStr">
        <is>
          <t>WARREN</t>
        </is>
      </c>
      <c r="AO90" t="inlineStr">
        <is>
          <t>WARREN CITY 1A</t>
        </is>
      </c>
      <c r="AP90" t="inlineStr">
        <is>
          <t>78-P-ACF</t>
        </is>
      </c>
      <c r="AQ90" t="n">
        <v>9</v>
      </c>
      <c r="AR90" t="n">
        <v>64</v>
      </c>
      <c r="AS90" t="n">
        <v>32</v>
      </c>
      <c r="AV90" t="inlineStr">
        <is>
          <t>WARREN-WARD 1</t>
        </is>
      </c>
      <c r="AW90">
        <f>COUNTA($BA$90:$EE$90)</f>
        <v/>
      </c>
      <c r="AX90">
        <f>COUNTIF($BA$90:$EE$90,"D")</f>
        <v/>
      </c>
      <c r="AY90">
        <f>COUNTIF($BA$90:$EE$90,"R")</f>
        <v/>
      </c>
      <c r="AZ90">
        <f>IF(BL90="D",1,0)+IF(BM90="D",1,0)+IF(BR90="D",1,0)+IF(BS90="D",1,0)+IF(BU90="D",1,0)+IF(CA90="D",1,0)+IF(CB90="D",1,0)+IF(CC90="D",1,0)+IF(CD90="D",1,0)+IF(CJ90="D",1,0)+IF(CK90="D",1,0)+IF(CO90="D",1,0)+IF(CP90="D",1,0)+IF(CQ90="D",1,0)+IF(CU90="D",1,0)+IF(CV90="D",1,0)+IF(DB90="D",1,0)+IF(DC90="D",1,0)+IF(DH90="D",1,0)+IF(DI90="D",1,0)+IF(DM90="D",1,0)+IF(DN90="D",1,0)+IF(DO90="D",1,0)+IF(DU90="D",1,0)+IF(DX90="D",1,0)</f>
        <v/>
      </c>
      <c r="BA90">
        <f>IF(DH90&lt;&gt;"",1,0)+IF(DI90&lt;&gt;"",1,0)+IF(DK90&lt;&gt;"",1,0)+IF(DM90&lt;&gt;"",1,0)+IF(DN90&lt;&gt;"",1,0)+IF(DO90&lt;&gt;"",1,0)+IF(DQ90&lt;&gt;"",1,0)+IF(DR90&lt;&gt;"",1,0)+IF(DT90&lt;&gt;"",1,0)+IF(DU90&lt;&gt;"",1,0)+IF(DV90&lt;&gt;"",1,0)+IF(DW90&lt;&gt;"",1,0)+IF(DX90&lt;&gt;"",1,0)+IF(DZ90&lt;&gt;"",1,0)+IF(EA90&lt;&gt;"",1,0)+IF(EB90&lt;&gt;"",1,0)+IF(EE90&lt;&gt;"",1,0)</f>
        <v/>
      </c>
      <c r="BB90">
        <f>IF(AND(AV90&gt;0, AW90&gt;0),1,0)</f>
        <v/>
      </c>
    </row>
    <row r="91">
      <c r="A91" t="inlineStr">
        <is>
          <t>OH0021280009</t>
        </is>
      </c>
      <c r="B91" t="n">
        <v>78</v>
      </c>
      <c r="C91" t="n">
        <v>377809</v>
      </c>
      <c r="D91" t="inlineStr">
        <is>
          <t>SCOTT</t>
        </is>
      </c>
      <c r="E91" t="inlineStr">
        <is>
          <t>AARON</t>
        </is>
      </c>
      <c r="F91">
        <f>CONCATENATE(D91," ",LEFT(H91,4),"T=",AU91,"D=",AV91,"R=",AW91,"M=",AX91,"L=",AY91,"B=",AZ91)</f>
        <v/>
      </c>
      <c r="G91" t="inlineStr">
        <is>
          <t>M</t>
        </is>
      </c>
      <c r="I91" t="inlineStr">
        <is>
          <t>1992-10-31</t>
        </is>
      </c>
      <c r="J91" t="inlineStr">
        <is>
          <t>2024-08-18</t>
        </is>
      </c>
      <c r="K91" t="inlineStr">
        <is>
          <t>ACTIVE</t>
        </is>
      </c>
      <c r="M91">
        <f>RIGHT(L91,LEN(L91)-FIND(" ",L91))</f>
        <v/>
      </c>
      <c r="N91" t="inlineStr">
        <is>
          <t>1801 ARTHUR DR NW</t>
        </is>
      </c>
      <c r="P91" t="inlineStr">
        <is>
          <t>WARREN</t>
        </is>
      </c>
      <c r="Q91" t="inlineStr">
        <is>
          <t>OH</t>
        </is>
      </c>
      <c r="R91" t="n">
        <v>44485</v>
      </c>
      <c r="AD91" t="inlineStr">
        <is>
          <t>TRUMBULL CAREER &amp; TECH CENTER</t>
        </is>
      </c>
      <c r="AE91" t="inlineStr">
        <is>
          <t>WARREN CITY</t>
        </is>
      </c>
      <c r="AF91" t="inlineStr">
        <is>
          <t>WARREN CITY SD</t>
        </is>
      </c>
      <c r="AH91" t="n">
        <v>14</v>
      </c>
      <c r="AI91" t="n">
        <v>11</v>
      </c>
      <c r="AN91" t="inlineStr">
        <is>
          <t>WARREN</t>
        </is>
      </c>
      <c r="AO91" t="inlineStr">
        <is>
          <t>WARREN CITY 1A</t>
        </is>
      </c>
      <c r="AP91" t="inlineStr">
        <is>
          <t>78-P-ACF</t>
        </is>
      </c>
      <c r="AQ91" t="n">
        <v>9</v>
      </c>
      <c r="AR91" t="n">
        <v>64</v>
      </c>
      <c r="AS91" t="n">
        <v>32</v>
      </c>
      <c r="AV91" t="inlineStr">
        <is>
          <t>WARREN-WARD 1</t>
        </is>
      </c>
      <c r="AW91">
        <f>COUNTA($BA$91:$EE$91)</f>
        <v/>
      </c>
      <c r="AX91">
        <f>COUNTIF($BA$91:$EE$91,"D")</f>
        <v/>
      </c>
      <c r="AY91">
        <f>COUNTIF($BA$91:$EE$91,"R")</f>
        <v/>
      </c>
      <c r="AZ91">
        <f>IF(BL91="D",1,0)+IF(BM91="D",1,0)+IF(BR91="D",1,0)+IF(BS91="D",1,0)+IF(BU91="D",1,0)+IF(CA91="D",1,0)+IF(CB91="D",1,0)+IF(CC91="D",1,0)+IF(CD91="D",1,0)+IF(CJ91="D",1,0)+IF(CK91="D",1,0)+IF(CO91="D",1,0)+IF(CP91="D",1,0)+IF(CQ91="D",1,0)+IF(CU91="D",1,0)+IF(CV91="D",1,0)+IF(DB91="D",1,0)+IF(DC91="D",1,0)+IF(DH91="D",1,0)+IF(DI91="D",1,0)+IF(DM91="D",1,0)+IF(DN91="D",1,0)+IF(DO91="D",1,0)+IF(DU91="D",1,0)+IF(DX91="D",1,0)</f>
        <v/>
      </c>
      <c r="BA91">
        <f>IF(DH91&lt;&gt;"",1,0)+IF(DI91&lt;&gt;"",1,0)+IF(DK91&lt;&gt;"",1,0)+IF(DM91&lt;&gt;"",1,0)+IF(DN91&lt;&gt;"",1,0)+IF(DO91&lt;&gt;"",1,0)+IF(DQ91&lt;&gt;"",1,0)+IF(DR91&lt;&gt;"",1,0)+IF(DT91&lt;&gt;"",1,0)+IF(DU91&lt;&gt;"",1,0)+IF(DV91&lt;&gt;"",1,0)+IF(DW91&lt;&gt;"",1,0)+IF(DX91&lt;&gt;"",1,0)+IF(DZ91&lt;&gt;"",1,0)+IF(EA91&lt;&gt;"",1,0)+IF(EB91&lt;&gt;"",1,0)+IF(EE91&lt;&gt;"",1,0)</f>
        <v/>
      </c>
      <c r="BB91">
        <f>IF(AND(AV91&gt;0, AW91&gt;0),1,0)</f>
        <v/>
      </c>
      <c r="CP91" t="inlineStr">
        <is>
          <t>X</t>
        </is>
      </c>
      <c r="DC91" t="inlineStr">
        <is>
          <t>X</t>
        </is>
      </c>
      <c r="EF91" t="inlineStr">
        <is>
          <t>X</t>
        </is>
      </c>
    </row>
    <row r="92">
      <c r="A92" t="inlineStr">
        <is>
          <t>OH0025772786</t>
        </is>
      </c>
      <c r="B92" t="n">
        <v>78</v>
      </c>
      <c r="C92" t="n">
        <v>450093</v>
      </c>
      <c r="D92" t="inlineStr">
        <is>
          <t>KITCHEN</t>
        </is>
      </c>
      <c r="E92" t="inlineStr">
        <is>
          <t>OSCAR</t>
        </is>
      </c>
      <c r="F92">
        <f>CONCATENATE(D92," ",LEFT(H92,4),"T=",AU92,"D=",AV92,"R=",AW92,"M=",AX92,"L=",AY92,"B=",AZ92)</f>
        <v/>
      </c>
      <c r="G92" t="inlineStr">
        <is>
          <t>J</t>
        </is>
      </c>
      <c r="I92" t="inlineStr">
        <is>
          <t>1958-04-27</t>
        </is>
      </c>
      <c r="J92" t="inlineStr">
        <is>
          <t>2020-09-02</t>
        </is>
      </c>
      <c r="K92" t="inlineStr">
        <is>
          <t>ACTIVE</t>
        </is>
      </c>
      <c r="M92">
        <f>RIGHT(L92,LEN(L92)-FIND(" ",L92))</f>
        <v/>
      </c>
      <c r="N92" t="inlineStr">
        <is>
          <t>1193 WESTWOOD DR NW</t>
        </is>
      </c>
      <c r="P92" t="inlineStr">
        <is>
          <t>WARREN</t>
        </is>
      </c>
      <c r="Q92" t="inlineStr">
        <is>
          <t>OH</t>
        </is>
      </c>
      <c r="R92" t="n">
        <v>44485</v>
      </c>
      <c r="AD92" t="inlineStr">
        <is>
          <t>TRUMBULL CAREER &amp; TECH CENTER</t>
        </is>
      </c>
      <c r="AE92" t="inlineStr">
        <is>
          <t>WARREN CITY</t>
        </is>
      </c>
      <c r="AF92" t="inlineStr">
        <is>
          <t>WARREN CITY SD</t>
        </is>
      </c>
      <c r="AH92" t="n">
        <v>14</v>
      </c>
      <c r="AI92" t="n">
        <v>11</v>
      </c>
      <c r="AN92" t="inlineStr">
        <is>
          <t>WARREN</t>
        </is>
      </c>
      <c r="AO92" t="inlineStr">
        <is>
          <t>WARREN CITY 1A</t>
        </is>
      </c>
      <c r="AP92" t="inlineStr">
        <is>
          <t>78-P-ACF</t>
        </is>
      </c>
      <c r="AQ92" t="n">
        <v>9</v>
      </c>
      <c r="AR92" t="n">
        <v>64</v>
      </c>
      <c r="AS92" t="n">
        <v>32</v>
      </c>
      <c r="AV92" t="inlineStr">
        <is>
          <t>WARREN-WARD 1</t>
        </is>
      </c>
      <c r="AW92">
        <f>COUNTA($BA$92:$EE$92)</f>
        <v/>
      </c>
      <c r="AX92">
        <f>COUNTIF($BA$92:$EE$92,"D")</f>
        <v/>
      </c>
      <c r="AY92">
        <f>COUNTIF($BA$92:$EE$92,"R")</f>
        <v/>
      </c>
      <c r="AZ92">
        <f>IF(BL92="D",1,0)+IF(BM92="D",1,0)+IF(BR92="D",1,0)+IF(BS92="D",1,0)+IF(BU92="D",1,0)+IF(CA92="D",1,0)+IF(CB92="D",1,0)+IF(CC92="D",1,0)+IF(CD92="D",1,0)+IF(CJ92="D",1,0)+IF(CK92="D",1,0)+IF(CO92="D",1,0)+IF(CP92="D",1,0)+IF(CQ92="D",1,0)+IF(CU92="D",1,0)+IF(CV92="D",1,0)+IF(DB92="D",1,0)+IF(DC92="D",1,0)+IF(DH92="D",1,0)+IF(DI92="D",1,0)+IF(DM92="D",1,0)+IF(DN92="D",1,0)+IF(DO92="D",1,0)+IF(DU92="D",1,0)+IF(DX92="D",1,0)</f>
        <v/>
      </c>
      <c r="BA92">
        <f>IF(DH92&lt;&gt;"",1,0)+IF(DI92&lt;&gt;"",1,0)+IF(DK92&lt;&gt;"",1,0)+IF(DM92&lt;&gt;"",1,0)+IF(DN92&lt;&gt;"",1,0)+IF(DO92&lt;&gt;"",1,0)+IF(DQ92&lt;&gt;"",1,0)+IF(DR92&lt;&gt;"",1,0)+IF(DT92&lt;&gt;"",1,0)+IF(DU92&lt;&gt;"",1,0)+IF(DV92&lt;&gt;"",1,0)+IF(DW92&lt;&gt;"",1,0)+IF(DX92&lt;&gt;"",1,0)+IF(DZ92&lt;&gt;"",1,0)+IF(EA92&lt;&gt;"",1,0)+IF(EB92&lt;&gt;"",1,0)+IF(EE92&lt;&gt;"",1,0)</f>
        <v/>
      </c>
      <c r="BB92">
        <f>IF(AND(AV92&gt;0, AW92&gt;0),1,0)</f>
        <v/>
      </c>
      <c r="DN92" t="inlineStr">
        <is>
          <t>X</t>
        </is>
      </c>
      <c r="EF92" t="inlineStr">
        <is>
          <t>X</t>
        </is>
      </c>
    </row>
    <row r="93">
      <c r="A93" t="inlineStr">
        <is>
          <t>OH0025853921</t>
        </is>
      </c>
      <c r="B93" t="n">
        <v>78</v>
      </c>
      <c r="C93" t="n">
        <v>451627</v>
      </c>
      <c r="D93" t="inlineStr">
        <is>
          <t>BURGESS</t>
        </is>
      </c>
      <c r="E93" t="inlineStr">
        <is>
          <t>AMBER</t>
        </is>
      </c>
      <c r="F93">
        <f>CONCATENATE(D93," ",LEFT(H93,4),"T=",AU93,"D=",AV93,"R=",AW93,"M=",AX93,"L=",AY93,"B=",AZ93)</f>
        <v/>
      </c>
      <c r="G93" t="inlineStr">
        <is>
          <t>NICOLE</t>
        </is>
      </c>
      <c r="I93" t="inlineStr">
        <is>
          <t>1993-07-23</t>
        </is>
      </c>
      <c r="J93" t="inlineStr">
        <is>
          <t>2022-07-20</t>
        </is>
      </c>
      <c r="K93" t="inlineStr">
        <is>
          <t>ACTIVE</t>
        </is>
      </c>
      <c r="M93">
        <f>RIGHT(L93,LEN(L93)-FIND(" ",L93))</f>
        <v/>
      </c>
      <c r="N93" t="inlineStr">
        <is>
          <t>1151 CLEARVIEW ST NW</t>
        </is>
      </c>
      <c r="P93" t="inlineStr">
        <is>
          <t>WARREN</t>
        </is>
      </c>
      <c r="Q93" t="inlineStr">
        <is>
          <t>OH</t>
        </is>
      </c>
      <c r="R93" t="n">
        <v>44485</v>
      </c>
      <c r="AD93" t="inlineStr">
        <is>
          <t>TRUMBULL CAREER &amp; TECH CENTER</t>
        </is>
      </c>
      <c r="AE93" t="inlineStr">
        <is>
          <t>WARREN CITY</t>
        </is>
      </c>
      <c r="AF93" t="inlineStr">
        <is>
          <t>WARREN CITY SD</t>
        </is>
      </c>
      <c r="AH93" t="n">
        <v>14</v>
      </c>
      <c r="AI93" t="n">
        <v>11</v>
      </c>
      <c r="AN93" t="inlineStr">
        <is>
          <t>WARREN</t>
        </is>
      </c>
      <c r="AO93" t="inlineStr">
        <is>
          <t>WARREN CITY 1A</t>
        </is>
      </c>
      <c r="AP93" t="inlineStr">
        <is>
          <t>78-P-ACF</t>
        </is>
      </c>
      <c r="AQ93" t="n">
        <v>9</v>
      </c>
      <c r="AR93" t="n">
        <v>64</v>
      </c>
      <c r="AS93" t="n">
        <v>32</v>
      </c>
      <c r="AV93" t="inlineStr">
        <is>
          <t>WARREN-WARD 1</t>
        </is>
      </c>
      <c r="AW93">
        <f>COUNTA($BA$93:$EE$93)</f>
        <v/>
      </c>
      <c r="AX93">
        <f>COUNTIF($BA$93:$EE$93,"D")</f>
        <v/>
      </c>
      <c r="AY93">
        <f>COUNTIF($BA$93:$EE$93,"R")</f>
        <v/>
      </c>
      <c r="AZ93">
        <f>IF(BL93="D",1,0)+IF(BM93="D",1,0)+IF(BR93="D",1,0)+IF(BS93="D",1,0)+IF(BU93="D",1,0)+IF(CA93="D",1,0)+IF(CB93="D",1,0)+IF(CC93="D",1,0)+IF(CD93="D",1,0)+IF(CJ93="D",1,0)+IF(CK93="D",1,0)+IF(CO93="D",1,0)+IF(CP93="D",1,0)+IF(CQ93="D",1,0)+IF(CU93="D",1,0)+IF(CV93="D",1,0)+IF(DB93="D",1,0)+IF(DC93="D",1,0)+IF(DH93="D",1,0)+IF(DI93="D",1,0)+IF(DM93="D",1,0)+IF(DN93="D",1,0)+IF(DO93="D",1,0)+IF(DU93="D",1,0)+IF(DX93="D",1,0)</f>
        <v/>
      </c>
      <c r="BA93">
        <f>IF(DH93&lt;&gt;"",1,0)+IF(DI93&lt;&gt;"",1,0)+IF(DK93&lt;&gt;"",1,0)+IF(DM93&lt;&gt;"",1,0)+IF(DN93&lt;&gt;"",1,0)+IF(DO93&lt;&gt;"",1,0)+IF(DQ93&lt;&gt;"",1,0)+IF(DR93&lt;&gt;"",1,0)+IF(DT93&lt;&gt;"",1,0)+IF(DU93&lt;&gt;"",1,0)+IF(DV93&lt;&gt;"",1,0)+IF(DW93&lt;&gt;"",1,0)+IF(DX93&lt;&gt;"",1,0)+IF(DZ93&lt;&gt;"",1,0)+IF(EA93&lt;&gt;"",1,0)+IF(EB93&lt;&gt;"",1,0)+IF(EE93&lt;&gt;"",1,0)</f>
        <v/>
      </c>
      <c r="BB93">
        <f>IF(AND(AV93&gt;0, AW93&gt;0),1,0)</f>
        <v/>
      </c>
      <c r="CP93" t="inlineStr">
        <is>
          <t>X</t>
        </is>
      </c>
      <c r="CZ93" t="inlineStr">
        <is>
          <t>R</t>
        </is>
      </c>
      <c r="DC93" t="inlineStr">
        <is>
          <t>X</t>
        </is>
      </c>
      <c r="DN93" t="inlineStr">
        <is>
          <t>X</t>
        </is>
      </c>
      <c r="EA93" t="inlineStr">
        <is>
          <t>X</t>
        </is>
      </c>
      <c r="EF93" t="inlineStr">
        <is>
          <t>X</t>
        </is>
      </c>
    </row>
    <row r="94">
      <c r="A94" t="inlineStr">
        <is>
          <t>OH0024166254</t>
        </is>
      </c>
      <c r="B94" t="n">
        <v>78</v>
      </c>
      <c r="C94" t="n">
        <v>422712</v>
      </c>
      <c r="D94" t="inlineStr">
        <is>
          <t>GILL</t>
        </is>
      </c>
      <c r="E94" t="inlineStr">
        <is>
          <t>DANIEL</t>
        </is>
      </c>
      <c r="F94">
        <f>CONCATENATE(D94," ",LEFT(H94,4),"T=",AU94,"D=",AV94,"R=",AW94,"M=",AX94,"L=",AY94,"B=",AZ94)</f>
        <v/>
      </c>
      <c r="G94" t="inlineStr">
        <is>
          <t>R</t>
        </is>
      </c>
      <c r="I94" t="inlineStr">
        <is>
          <t>1949-06-20</t>
        </is>
      </c>
      <c r="J94" t="inlineStr">
        <is>
          <t>2020-02-17</t>
        </is>
      </c>
      <c r="K94" t="inlineStr">
        <is>
          <t>ACTIVE</t>
        </is>
      </c>
      <c r="L94" t="inlineStr">
        <is>
          <t>R</t>
        </is>
      </c>
      <c r="M94">
        <f>RIGHT(L94,LEN(L94)-FIND(" ",L94))</f>
        <v/>
      </c>
      <c r="N94" t="inlineStr">
        <is>
          <t>1941 ESTABROOK AVE NW</t>
        </is>
      </c>
      <c r="P94" t="inlineStr">
        <is>
          <t>WARREN</t>
        </is>
      </c>
      <c r="Q94" t="inlineStr">
        <is>
          <t>OH</t>
        </is>
      </c>
      <c r="R94" t="n">
        <v>44485</v>
      </c>
      <c r="AD94" t="inlineStr">
        <is>
          <t>TRUMBULL CAREER &amp; TECH CENTER</t>
        </is>
      </c>
      <c r="AE94" t="inlineStr">
        <is>
          <t>WARREN CITY</t>
        </is>
      </c>
      <c r="AF94" t="inlineStr">
        <is>
          <t>WARREN CITY SD</t>
        </is>
      </c>
      <c r="AH94" t="n">
        <v>14</v>
      </c>
      <c r="AI94" t="n">
        <v>11</v>
      </c>
      <c r="AN94" t="inlineStr">
        <is>
          <t>WARREN</t>
        </is>
      </c>
      <c r="AO94" t="inlineStr">
        <is>
          <t>WARREN CITY 1A</t>
        </is>
      </c>
      <c r="AP94" t="inlineStr">
        <is>
          <t>78-P-ACF</t>
        </is>
      </c>
      <c r="AQ94" t="n">
        <v>9</v>
      </c>
      <c r="AR94" t="n">
        <v>64</v>
      </c>
      <c r="AS94" t="n">
        <v>32</v>
      </c>
      <c r="AV94" t="inlineStr">
        <is>
          <t>WARREN-WARD 1</t>
        </is>
      </c>
      <c r="AW94">
        <f>COUNTA($BA$94:$EE$94)</f>
        <v/>
      </c>
      <c r="AX94">
        <f>COUNTIF($BA$94:$EE$94,"D")</f>
        <v/>
      </c>
      <c r="AY94">
        <f>COUNTIF($BA$94:$EE$94,"R")</f>
        <v/>
      </c>
      <c r="AZ94">
        <f>IF(BL94="D",1,0)+IF(BM94="D",1,0)+IF(BR94="D",1,0)+IF(BS94="D",1,0)+IF(BU94="D",1,0)+IF(CA94="D",1,0)+IF(CB94="D",1,0)+IF(CC94="D",1,0)+IF(CD94="D",1,0)+IF(CJ94="D",1,0)+IF(CK94="D",1,0)+IF(CO94="D",1,0)+IF(CP94="D",1,0)+IF(CQ94="D",1,0)+IF(CU94="D",1,0)+IF(CV94="D",1,0)+IF(DB94="D",1,0)+IF(DC94="D",1,0)+IF(DH94="D",1,0)+IF(DI94="D",1,0)+IF(DM94="D",1,0)+IF(DN94="D",1,0)+IF(DO94="D",1,0)+IF(DU94="D",1,0)+IF(DX94="D",1,0)</f>
        <v/>
      </c>
      <c r="BA94">
        <f>IF(DH94&lt;&gt;"",1,0)+IF(DI94&lt;&gt;"",1,0)+IF(DK94&lt;&gt;"",1,0)+IF(DM94&lt;&gt;"",1,0)+IF(DN94&lt;&gt;"",1,0)+IF(DO94&lt;&gt;"",1,0)+IF(DQ94&lt;&gt;"",1,0)+IF(DR94&lt;&gt;"",1,0)+IF(DT94&lt;&gt;"",1,0)+IF(DU94&lt;&gt;"",1,0)+IF(DV94&lt;&gt;"",1,0)+IF(DW94&lt;&gt;"",1,0)+IF(DX94&lt;&gt;"",1,0)+IF(DZ94&lt;&gt;"",1,0)+IF(EA94&lt;&gt;"",1,0)+IF(EB94&lt;&gt;"",1,0)+IF(EE94&lt;&gt;"",1,0)</f>
        <v/>
      </c>
      <c r="BB94">
        <f>IF(AND(AV94&gt;0, AW94&gt;0),1,0)</f>
        <v/>
      </c>
      <c r="BC94" t="inlineStr">
        <is>
          <t>X</t>
        </is>
      </c>
      <c r="BD94" t="inlineStr">
        <is>
          <t>X</t>
        </is>
      </c>
      <c r="BF94" t="inlineStr">
        <is>
          <t>X</t>
        </is>
      </c>
      <c r="BH94" t="inlineStr">
        <is>
          <t>X</t>
        </is>
      </c>
      <c r="BJ94" t="inlineStr">
        <is>
          <t>X</t>
        </is>
      </c>
      <c r="BK94" t="inlineStr">
        <is>
          <t>X</t>
        </is>
      </c>
      <c r="BL94" t="inlineStr">
        <is>
          <t>X</t>
        </is>
      </c>
      <c r="BP94" t="inlineStr">
        <is>
          <t>X</t>
        </is>
      </c>
      <c r="BS94" t="inlineStr">
        <is>
          <t>X</t>
        </is>
      </c>
      <c r="CP94" t="inlineStr">
        <is>
          <t>X</t>
        </is>
      </c>
      <c r="CV94" t="inlineStr">
        <is>
          <t>X</t>
        </is>
      </c>
      <c r="CY94" t="inlineStr">
        <is>
          <t>X</t>
        </is>
      </c>
      <c r="DC94" t="inlineStr">
        <is>
          <t>X</t>
        </is>
      </c>
      <c r="DD94" t="inlineStr">
        <is>
          <t>X</t>
        </is>
      </c>
      <c r="DG94" t="inlineStr">
        <is>
          <t>R</t>
        </is>
      </c>
      <c r="DI94" t="inlineStr">
        <is>
          <t>X</t>
        </is>
      </c>
      <c r="DL94" t="inlineStr">
        <is>
          <t>X</t>
        </is>
      </c>
      <c r="DN94" t="inlineStr">
        <is>
          <t>X</t>
        </is>
      </c>
      <c r="DR94" t="inlineStr">
        <is>
          <t>X</t>
        </is>
      </c>
      <c r="DS94" t="inlineStr">
        <is>
          <t>R</t>
        </is>
      </c>
      <c r="DU94" t="inlineStr">
        <is>
          <t>X</t>
        </is>
      </c>
      <c r="DX94" t="inlineStr">
        <is>
          <t>X</t>
        </is>
      </c>
      <c r="EA94" t="inlineStr">
        <is>
          <t>X</t>
        </is>
      </c>
      <c r="ED94" t="inlineStr">
        <is>
          <t>R</t>
        </is>
      </c>
      <c r="EF94" t="inlineStr">
        <is>
          <t>X</t>
        </is>
      </c>
    </row>
    <row r="95">
      <c r="A95" t="inlineStr">
        <is>
          <t>OH0026143058</t>
        </is>
      </c>
      <c r="B95" t="n">
        <v>78</v>
      </c>
      <c r="C95" t="n">
        <v>457036</v>
      </c>
      <c r="D95" t="inlineStr">
        <is>
          <t>REYNOLDS</t>
        </is>
      </c>
      <c r="E95" t="inlineStr">
        <is>
          <t>DENESE</t>
        </is>
      </c>
      <c r="F95">
        <f>CONCATENATE(D95," ",LEFT(H95,4),"T=",AU95,"D=",AV95,"R=",AW95,"M=",AX95,"L=",AY95,"B=",AZ95)</f>
        <v/>
      </c>
      <c r="G95" t="inlineStr">
        <is>
          <t>SUE</t>
        </is>
      </c>
      <c r="I95" t="inlineStr">
        <is>
          <t>1972-08-11</t>
        </is>
      </c>
      <c r="J95" t="inlineStr">
        <is>
          <t>2021-02-05</t>
        </is>
      </c>
      <c r="K95" t="inlineStr">
        <is>
          <t>ACTIVE</t>
        </is>
      </c>
      <c r="M95">
        <f>RIGHT(L95,LEN(L95)-FIND(" ",L95))</f>
        <v/>
      </c>
      <c r="N95" t="inlineStr">
        <is>
          <t>1561 WESTWOOD DR NW</t>
        </is>
      </c>
      <c r="P95" t="inlineStr">
        <is>
          <t>WARREN</t>
        </is>
      </c>
      <c r="Q95" t="inlineStr">
        <is>
          <t>OH</t>
        </is>
      </c>
      <c r="R95" t="n">
        <v>44485</v>
      </c>
      <c r="AD95" t="inlineStr">
        <is>
          <t>TRUMBULL CAREER &amp; TECH CENTER</t>
        </is>
      </c>
      <c r="AE95" t="inlineStr">
        <is>
          <t>WARREN CITY</t>
        </is>
      </c>
      <c r="AF95" t="inlineStr">
        <is>
          <t>WARREN CITY SD</t>
        </is>
      </c>
      <c r="AH95" t="n">
        <v>14</v>
      </c>
      <c r="AI95" t="n">
        <v>11</v>
      </c>
      <c r="AN95" t="inlineStr">
        <is>
          <t>WARREN</t>
        </is>
      </c>
      <c r="AO95" t="inlineStr">
        <is>
          <t>WARREN CITY 1A</t>
        </is>
      </c>
      <c r="AP95" t="inlineStr">
        <is>
          <t>78-P-ACF</t>
        </is>
      </c>
      <c r="AQ95" t="n">
        <v>9</v>
      </c>
      <c r="AR95" t="n">
        <v>64</v>
      </c>
      <c r="AS95" t="n">
        <v>32</v>
      </c>
      <c r="AV95" t="inlineStr">
        <is>
          <t>WARREN-WARD 1</t>
        </is>
      </c>
      <c r="AW95">
        <f>COUNTA($BA$95:$EE$95)</f>
        <v/>
      </c>
      <c r="AX95">
        <f>COUNTIF($BA$95:$EE$95,"D")</f>
        <v/>
      </c>
      <c r="AY95">
        <f>COUNTIF($BA$95:$EE$95,"R")</f>
        <v/>
      </c>
      <c r="AZ95">
        <f>IF(BL95="D",1,0)+IF(BM95="D",1,0)+IF(BR95="D",1,0)+IF(BS95="D",1,0)+IF(BU95="D",1,0)+IF(CA95="D",1,0)+IF(CB95="D",1,0)+IF(CC95="D",1,0)+IF(CD95="D",1,0)+IF(CJ95="D",1,0)+IF(CK95="D",1,0)+IF(CO95="D",1,0)+IF(CP95="D",1,0)+IF(CQ95="D",1,0)+IF(CU95="D",1,0)+IF(CV95="D",1,0)+IF(DB95="D",1,0)+IF(DC95="D",1,0)+IF(DH95="D",1,0)+IF(DI95="D",1,0)+IF(DM95="D",1,0)+IF(DN95="D",1,0)+IF(DO95="D",1,0)+IF(DU95="D",1,0)+IF(DX95="D",1,0)</f>
        <v/>
      </c>
      <c r="BA95">
        <f>IF(DH95&lt;&gt;"",1,0)+IF(DI95&lt;&gt;"",1,0)+IF(DK95&lt;&gt;"",1,0)+IF(DM95&lt;&gt;"",1,0)+IF(DN95&lt;&gt;"",1,0)+IF(DO95&lt;&gt;"",1,0)+IF(DQ95&lt;&gt;"",1,0)+IF(DR95&lt;&gt;"",1,0)+IF(DT95&lt;&gt;"",1,0)+IF(DU95&lt;&gt;"",1,0)+IF(DV95&lt;&gt;"",1,0)+IF(DW95&lt;&gt;"",1,0)+IF(DX95&lt;&gt;"",1,0)+IF(DZ95&lt;&gt;"",1,0)+IF(EA95&lt;&gt;"",1,0)+IF(EB95&lt;&gt;"",1,0)+IF(EE95&lt;&gt;"",1,0)</f>
        <v/>
      </c>
      <c r="BB95">
        <f>IF(AND(AV95&gt;0, AW95&gt;0),1,0)</f>
        <v/>
      </c>
      <c r="EF95" t="inlineStr">
        <is>
          <t>X</t>
        </is>
      </c>
    </row>
    <row r="96">
      <c r="A96" t="inlineStr">
        <is>
          <t>OH0026086775</t>
        </is>
      </c>
      <c r="B96" t="n">
        <v>78</v>
      </c>
      <c r="C96" t="n">
        <v>456278</v>
      </c>
      <c r="D96" t="inlineStr">
        <is>
          <t>PENTEK</t>
        </is>
      </c>
      <c r="E96" t="inlineStr">
        <is>
          <t>NICOLE</t>
        </is>
      </c>
      <c r="F96">
        <f>CONCATENATE(D96," ",LEFT(H96,4),"T=",AU96,"D=",AV96,"R=",AW96,"M=",AX96,"L=",AY96,"B=",AZ96)</f>
        <v/>
      </c>
      <c r="G96" t="inlineStr">
        <is>
          <t>M</t>
        </is>
      </c>
      <c r="I96" t="inlineStr">
        <is>
          <t>1980-10-02</t>
        </is>
      </c>
      <c r="J96" t="inlineStr">
        <is>
          <t>2023-06-26</t>
        </is>
      </c>
      <c r="K96" t="inlineStr">
        <is>
          <t>ACTIVE</t>
        </is>
      </c>
      <c r="M96">
        <f>RIGHT(L96,LEN(L96)-FIND(" ",L96))</f>
        <v/>
      </c>
      <c r="N96" t="inlineStr">
        <is>
          <t>2411 NORTHFIELD AVE NW</t>
        </is>
      </c>
      <c r="P96" t="inlineStr">
        <is>
          <t>WARREN</t>
        </is>
      </c>
      <c r="Q96" t="inlineStr">
        <is>
          <t>OH</t>
        </is>
      </c>
      <c r="R96" t="n">
        <v>44485</v>
      </c>
      <c r="AD96" t="inlineStr">
        <is>
          <t>TRUMBULL CAREER &amp; TECH CENTER</t>
        </is>
      </c>
      <c r="AE96" t="inlineStr">
        <is>
          <t>WARREN CITY</t>
        </is>
      </c>
      <c r="AF96" t="inlineStr">
        <is>
          <t>WARREN CITY SD</t>
        </is>
      </c>
      <c r="AH96" t="n">
        <v>14</v>
      </c>
      <c r="AI96" t="n">
        <v>11</v>
      </c>
      <c r="AN96" t="inlineStr">
        <is>
          <t>WARREN</t>
        </is>
      </c>
      <c r="AO96" t="inlineStr">
        <is>
          <t>WARREN CITY 1A</t>
        </is>
      </c>
      <c r="AP96" t="inlineStr">
        <is>
          <t>78-P-ACF</t>
        </is>
      </c>
      <c r="AQ96" t="n">
        <v>9</v>
      </c>
      <c r="AR96" t="n">
        <v>64</v>
      </c>
      <c r="AS96" t="n">
        <v>32</v>
      </c>
      <c r="AV96" t="inlineStr">
        <is>
          <t>WARREN-WARD 1</t>
        </is>
      </c>
      <c r="AW96">
        <f>COUNTA($BA$96:$EE$96)</f>
        <v/>
      </c>
      <c r="AX96">
        <f>COUNTIF($BA$96:$EE$96,"D")</f>
        <v/>
      </c>
      <c r="AY96">
        <f>COUNTIF($BA$96:$EE$96,"R")</f>
        <v/>
      </c>
      <c r="AZ96">
        <f>IF(BL96="D",1,0)+IF(BM96="D",1,0)+IF(BR96="D",1,0)+IF(BS96="D",1,0)+IF(BU96="D",1,0)+IF(CA96="D",1,0)+IF(CB96="D",1,0)+IF(CC96="D",1,0)+IF(CD96="D",1,0)+IF(CJ96="D",1,0)+IF(CK96="D",1,0)+IF(CO96="D",1,0)+IF(CP96="D",1,0)+IF(CQ96="D",1,0)+IF(CU96="D",1,0)+IF(CV96="D",1,0)+IF(DB96="D",1,0)+IF(DC96="D",1,0)+IF(DH96="D",1,0)+IF(DI96="D",1,0)+IF(DM96="D",1,0)+IF(DN96="D",1,0)+IF(DO96="D",1,0)+IF(DU96="D",1,0)+IF(DX96="D",1,0)</f>
        <v/>
      </c>
      <c r="BA96">
        <f>IF(DH96&lt;&gt;"",1,0)+IF(DI96&lt;&gt;"",1,0)+IF(DK96&lt;&gt;"",1,0)+IF(DM96&lt;&gt;"",1,0)+IF(DN96&lt;&gt;"",1,0)+IF(DO96&lt;&gt;"",1,0)+IF(DQ96&lt;&gt;"",1,0)+IF(DR96&lt;&gt;"",1,0)+IF(DT96&lt;&gt;"",1,0)+IF(DU96&lt;&gt;"",1,0)+IF(DV96&lt;&gt;"",1,0)+IF(DW96&lt;&gt;"",1,0)+IF(DX96&lt;&gt;"",1,0)+IF(DZ96&lt;&gt;"",1,0)+IF(EA96&lt;&gt;"",1,0)+IF(EB96&lt;&gt;"",1,0)+IF(EE96&lt;&gt;"",1,0)</f>
        <v/>
      </c>
      <c r="BB96">
        <f>IF(AND(AV96&gt;0, AW96&gt;0),1,0)</f>
        <v/>
      </c>
      <c r="BD96" t="inlineStr">
        <is>
          <t>X</t>
        </is>
      </c>
      <c r="BL96" t="inlineStr">
        <is>
          <t>X</t>
        </is>
      </c>
      <c r="CA96" t="inlineStr">
        <is>
          <t>X</t>
        </is>
      </c>
      <c r="CP96" t="inlineStr">
        <is>
          <t>X</t>
        </is>
      </c>
      <c r="CT96" t="inlineStr">
        <is>
          <t>X</t>
        </is>
      </c>
      <c r="CV96" t="inlineStr">
        <is>
          <t>X</t>
        </is>
      </c>
      <c r="EF96" t="inlineStr">
        <is>
          <t>X</t>
        </is>
      </c>
    </row>
    <row r="97">
      <c r="A97" t="inlineStr">
        <is>
          <t>OH0015729636</t>
        </is>
      </c>
      <c r="B97" t="n">
        <v>78</v>
      </c>
      <c r="C97" t="n">
        <v>216722</v>
      </c>
      <c r="D97" t="inlineStr">
        <is>
          <t>KNISELY</t>
        </is>
      </c>
      <c r="E97" t="inlineStr">
        <is>
          <t>DEBORAH</t>
        </is>
      </c>
      <c r="F97">
        <f>CONCATENATE(D97," ",LEFT(H97,4),"T=",AU97,"D=",AV97,"R=",AW97,"M=",AX97,"L=",AY97,"B=",AZ97)</f>
        <v/>
      </c>
      <c r="I97" t="inlineStr">
        <is>
          <t>1954-10-13</t>
        </is>
      </c>
      <c r="J97" t="inlineStr">
        <is>
          <t>2008-08-26</t>
        </is>
      </c>
      <c r="K97" t="inlineStr">
        <is>
          <t>ACTIVE</t>
        </is>
      </c>
      <c r="M97">
        <f>RIGHT(L97,LEN(L97)-FIND(" ",L97))</f>
        <v/>
      </c>
      <c r="N97" t="inlineStr">
        <is>
          <t>1163 CLEARVIEW ST NW</t>
        </is>
      </c>
      <c r="P97" t="inlineStr">
        <is>
          <t>WARREN</t>
        </is>
      </c>
      <c r="Q97" t="inlineStr">
        <is>
          <t>OH</t>
        </is>
      </c>
      <c r="R97" t="n">
        <v>44485</v>
      </c>
      <c r="AD97" t="inlineStr">
        <is>
          <t>TRUMBULL CAREER &amp; TECH CENTER</t>
        </is>
      </c>
      <c r="AE97" t="inlineStr">
        <is>
          <t>WARREN CITY</t>
        </is>
      </c>
      <c r="AF97" t="inlineStr">
        <is>
          <t>WARREN CITY SD</t>
        </is>
      </c>
      <c r="AH97" t="n">
        <v>14</v>
      </c>
      <c r="AI97" t="n">
        <v>11</v>
      </c>
      <c r="AN97" t="inlineStr">
        <is>
          <t>WARREN</t>
        </is>
      </c>
      <c r="AO97" t="inlineStr">
        <is>
          <t>WARREN CITY 1A</t>
        </is>
      </c>
      <c r="AP97" t="inlineStr">
        <is>
          <t>78-P-ACF</t>
        </is>
      </c>
      <c r="AQ97" t="n">
        <v>9</v>
      </c>
      <c r="AR97" t="n">
        <v>64</v>
      </c>
      <c r="AS97" t="n">
        <v>32</v>
      </c>
      <c r="AV97" t="inlineStr">
        <is>
          <t>WARREN-WARD 1</t>
        </is>
      </c>
      <c r="AW97">
        <f>COUNTA($BA$97:$EE$97)</f>
        <v/>
      </c>
      <c r="AX97">
        <f>COUNTIF($BA$97:$EE$97,"D")</f>
        <v/>
      </c>
      <c r="AY97">
        <f>COUNTIF($BA$97:$EE$97,"R")</f>
        <v/>
      </c>
      <c r="AZ97">
        <f>IF(BL97="D",1,0)+IF(BM97="D",1,0)+IF(BR97="D",1,0)+IF(BS97="D",1,0)+IF(BU97="D",1,0)+IF(CA97="D",1,0)+IF(CB97="D",1,0)+IF(CC97="D",1,0)+IF(CD97="D",1,0)+IF(CJ97="D",1,0)+IF(CK97="D",1,0)+IF(CO97="D",1,0)+IF(CP97="D",1,0)+IF(CQ97="D",1,0)+IF(CU97="D",1,0)+IF(CV97="D",1,0)+IF(DB97="D",1,0)+IF(DC97="D",1,0)+IF(DH97="D",1,0)+IF(DI97="D",1,0)+IF(DM97="D",1,0)+IF(DN97="D",1,0)+IF(DO97="D",1,0)+IF(DU97="D",1,0)+IF(DX97="D",1,0)</f>
        <v/>
      </c>
      <c r="BA97">
        <f>IF(DH97&lt;&gt;"",1,0)+IF(DI97&lt;&gt;"",1,0)+IF(DK97&lt;&gt;"",1,0)+IF(DM97&lt;&gt;"",1,0)+IF(DN97&lt;&gt;"",1,0)+IF(DO97&lt;&gt;"",1,0)+IF(DQ97&lt;&gt;"",1,0)+IF(DR97&lt;&gt;"",1,0)+IF(DT97&lt;&gt;"",1,0)+IF(DU97&lt;&gt;"",1,0)+IF(DV97&lt;&gt;"",1,0)+IF(DW97&lt;&gt;"",1,0)+IF(DX97&lt;&gt;"",1,0)+IF(DZ97&lt;&gt;"",1,0)+IF(EA97&lt;&gt;"",1,0)+IF(EB97&lt;&gt;"",1,0)+IF(EE97&lt;&gt;"",1,0)</f>
        <v/>
      </c>
      <c r="BB97">
        <f>IF(AND(AV97&gt;0, AW97&gt;0),1,0)</f>
        <v/>
      </c>
      <c r="BD97" t="inlineStr">
        <is>
          <t>X</t>
        </is>
      </c>
      <c r="BL97" t="inlineStr">
        <is>
          <t>X</t>
        </is>
      </c>
      <c r="BS97" t="inlineStr">
        <is>
          <t>X</t>
        </is>
      </c>
      <c r="BY97" t="inlineStr">
        <is>
          <t>D</t>
        </is>
      </c>
      <c r="CA97" t="inlineStr">
        <is>
          <t>X</t>
        </is>
      </c>
      <c r="DN97" t="inlineStr">
        <is>
          <t>X</t>
        </is>
      </c>
      <c r="DU97" t="inlineStr">
        <is>
          <t>X</t>
        </is>
      </c>
      <c r="EF97" t="inlineStr">
        <is>
          <t>X</t>
        </is>
      </c>
    </row>
    <row r="98">
      <c r="A98" t="inlineStr">
        <is>
          <t>OH0015768888</t>
        </is>
      </c>
      <c r="B98" t="n">
        <v>78</v>
      </c>
      <c r="C98" t="n">
        <v>256347</v>
      </c>
      <c r="D98" t="inlineStr">
        <is>
          <t>LIEBAL</t>
        </is>
      </c>
      <c r="E98" t="inlineStr">
        <is>
          <t>KATHY</t>
        </is>
      </c>
      <c r="F98">
        <f>CONCATENATE(D98," ",LEFT(H98,4),"T=",AU98,"D=",AV98,"R=",AW98,"M=",AX98,"L=",AY98,"B=",AZ98)</f>
        <v/>
      </c>
      <c r="G98" t="inlineStr">
        <is>
          <t>S</t>
        </is>
      </c>
      <c r="I98" t="inlineStr">
        <is>
          <t>1958-11-11</t>
        </is>
      </c>
      <c r="J98" t="inlineStr">
        <is>
          <t>2017-11-18</t>
        </is>
      </c>
      <c r="K98" t="inlineStr">
        <is>
          <t>ACTIVE</t>
        </is>
      </c>
      <c r="L98" t="inlineStr">
        <is>
          <t>R</t>
        </is>
      </c>
      <c r="M98">
        <f>RIGHT(L98,LEN(L98)-FIND(" ",L98))</f>
        <v/>
      </c>
      <c r="N98" t="inlineStr">
        <is>
          <t>2412 MONTGOMERY AVE NW</t>
        </is>
      </c>
      <c r="P98" t="inlineStr">
        <is>
          <t>WARREN</t>
        </is>
      </c>
      <c r="Q98" t="inlineStr">
        <is>
          <t>OH</t>
        </is>
      </c>
      <c r="R98" t="n">
        <v>44485</v>
      </c>
      <c r="AD98" t="inlineStr">
        <is>
          <t>TRUMBULL CAREER &amp; TECH CENTER</t>
        </is>
      </c>
      <c r="AE98" t="inlineStr">
        <is>
          <t>WARREN CITY</t>
        </is>
      </c>
      <c r="AF98" t="inlineStr">
        <is>
          <t>WARREN CITY SD</t>
        </is>
      </c>
      <c r="AH98" t="n">
        <v>14</v>
      </c>
      <c r="AI98" t="n">
        <v>11</v>
      </c>
      <c r="AN98" t="inlineStr">
        <is>
          <t>WARREN</t>
        </is>
      </c>
      <c r="AO98" t="inlineStr">
        <is>
          <t>WARREN CITY 1A</t>
        </is>
      </c>
      <c r="AP98" t="inlineStr">
        <is>
          <t>78-P-ACF</t>
        </is>
      </c>
      <c r="AQ98" t="n">
        <v>9</v>
      </c>
      <c r="AR98" t="n">
        <v>64</v>
      </c>
      <c r="AS98" t="n">
        <v>32</v>
      </c>
      <c r="AV98" t="inlineStr">
        <is>
          <t>WARREN-WARD 1</t>
        </is>
      </c>
      <c r="AW98">
        <f>COUNTA($BA$98:$EE$98)</f>
        <v/>
      </c>
      <c r="AX98">
        <f>COUNTIF($BA$98:$EE$98,"D")</f>
        <v/>
      </c>
      <c r="AY98">
        <f>COUNTIF($BA$98:$EE$98,"R")</f>
        <v/>
      </c>
      <c r="AZ98">
        <f>IF(BL98="D",1,0)+IF(BM98="D",1,0)+IF(BR98="D",1,0)+IF(BS98="D",1,0)+IF(BU98="D",1,0)+IF(CA98="D",1,0)+IF(CB98="D",1,0)+IF(CC98="D",1,0)+IF(CD98="D",1,0)+IF(CJ98="D",1,0)+IF(CK98="D",1,0)+IF(CO98="D",1,0)+IF(CP98="D",1,0)+IF(CQ98="D",1,0)+IF(CU98="D",1,0)+IF(CV98="D",1,0)+IF(DB98="D",1,0)+IF(DC98="D",1,0)+IF(DH98="D",1,0)+IF(DI98="D",1,0)+IF(DM98="D",1,0)+IF(DN98="D",1,0)+IF(DO98="D",1,0)+IF(DU98="D",1,0)+IF(DX98="D",1,0)</f>
        <v/>
      </c>
      <c r="BA98">
        <f>IF(DH98&lt;&gt;"",1,0)+IF(DI98&lt;&gt;"",1,0)+IF(DK98&lt;&gt;"",1,0)+IF(DM98&lt;&gt;"",1,0)+IF(DN98&lt;&gt;"",1,0)+IF(DO98&lt;&gt;"",1,0)+IF(DQ98&lt;&gt;"",1,0)+IF(DR98&lt;&gt;"",1,0)+IF(DT98&lt;&gt;"",1,0)+IF(DU98&lt;&gt;"",1,0)+IF(DV98&lt;&gt;"",1,0)+IF(DW98&lt;&gt;"",1,0)+IF(DX98&lt;&gt;"",1,0)+IF(DZ98&lt;&gt;"",1,0)+IF(EA98&lt;&gt;"",1,0)+IF(EB98&lt;&gt;"",1,0)+IF(EE98&lt;&gt;"",1,0)</f>
        <v/>
      </c>
      <c r="BB98">
        <f>IF(AND(AV98&gt;0, AW98&gt;0),1,0)</f>
        <v/>
      </c>
      <c r="BL98" t="inlineStr">
        <is>
          <t>X</t>
        </is>
      </c>
      <c r="BS98" t="inlineStr">
        <is>
          <t>X</t>
        </is>
      </c>
      <c r="BY98" t="inlineStr">
        <is>
          <t>D</t>
        </is>
      </c>
      <c r="CA98" t="inlineStr">
        <is>
          <t>X</t>
        </is>
      </c>
      <c r="CG98" t="inlineStr">
        <is>
          <t>X</t>
        </is>
      </c>
      <c r="CO98" t="inlineStr">
        <is>
          <t>D</t>
        </is>
      </c>
      <c r="CP98" t="inlineStr">
        <is>
          <t>X</t>
        </is>
      </c>
      <c r="DC98" t="inlineStr">
        <is>
          <t>X</t>
        </is>
      </c>
      <c r="DN98" t="inlineStr">
        <is>
          <t>X</t>
        </is>
      </c>
      <c r="DR98" t="inlineStr">
        <is>
          <t>X</t>
        </is>
      </c>
      <c r="DU98" t="inlineStr">
        <is>
          <t>X</t>
        </is>
      </c>
      <c r="ED98" t="inlineStr">
        <is>
          <t>R</t>
        </is>
      </c>
      <c r="EF98" t="inlineStr">
        <is>
          <t>X</t>
        </is>
      </c>
    </row>
    <row r="99">
      <c r="A99" t="inlineStr">
        <is>
          <t>OH0023304925</t>
        </is>
      </c>
      <c r="B99" t="n">
        <v>78</v>
      </c>
      <c r="C99" t="n">
        <v>409876</v>
      </c>
      <c r="D99" t="inlineStr">
        <is>
          <t>WARREN</t>
        </is>
      </c>
      <c r="E99" t="inlineStr">
        <is>
          <t>BRITTNEY</t>
        </is>
      </c>
      <c r="F99">
        <f>CONCATENATE(D99," ",LEFT(H99,4),"T=",AU99,"D=",AV99,"R=",AW99,"M=",AX99,"L=",AY99,"B=",AZ99)</f>
        <v/>
      </c>
      <c r="G99" t="inlineStr">
        <is>
          <t>D</t>
        </is>
      </c>
      <c r="I99" t="inlineStr">
        <is>
          <t>1986-04-14</t>
        </is>
      </c>
      <c r="J99" t="inlineStr">
        <is>
          <t>2024-09-14</t>
        </is>
      </c>
      <c r="K99" t="inlineStr">
        <is>
          <t>ACTIVE</t>
        </is>
      </c>
      <c r="M99">
        <f>RIGHT(L99,LEN(L99)-FIND(" ",L99))</f>
        <v/>
      </c>
      <c r="N99" t="inlineStr">
        <is>
          <t>1416 WESTWOOD DR NW</t>
        </is>
      </c>
      <c r="P99" t="inlineStr">
        <is>
          <t>WARREN</t>
        </is>
      </c>
      <c r="Q99" t="inlineStr">
        <is>
          <t>OH</t>
        </is>
      </c>
      <c r="R99" t="n">
        <v>44485</v>
      </c>
      <c r="AD99" t="inlineStr">
        <is>
          <t>TRUMBULL CAREER &amp; TECH CENTER</t>
        </is>
      </c>
      <c r="AE99" t="inlineStr">
        <is>
          <t>WARREN CITY</t>
        </is>
      </c>
      <c r="AF99" t="inlineStr">
        <is>
          <t>WARREN CITY SD</t>
        </is>
      </c>
      <c r="AH99" t="n">
        <v>14</v>
      </c>
      <c r="AI99" t="n">
        <v>11</v>
      </c>
      <c r="AN99" t="inlineStr">
        <is>
          <t>WARREN</t>
        </is>
      </c>
      <c r="AO99" t="inlineStr">
        <is>
          <t>WARREN CITY 1A</t>
        </is>
      </c>
      <c r="AP99" t="inlineStr">
        <is>
          <t>78-P-ACF</t>
        </is>
      </c>
      <c r="AQ99" t="n">
        <v>9</v>
      </c>
      <c r="AR99" t="n">
        <v>64</v>
      </c>
      <c r="AS99" t="n">
        <v>32</v>
      </c>
      <c r="AV99" t="inlineStr">
        <is>
          <t>WARREN-WARD 1</t>
        </is>
      </c>
      <c r="AW99">
        <f>COUNTA($BA$99:$EE$99)</f>
        <v/>
      </c>
      <c r="AX99">
        <f>COUNTIF($BA$99:$EE$99,"D")</f>
        <v/>
      </c>
      <c r="AY99">
        <f>COUNTIF($BA$99:$EE$99,"R")</f>
        <v/>
      </c>
      <c r="AZ99">
        <f>IF(BL99="D",1,0)+IF(BM99="D",1,0)+IF(BR99="D",1,0)+IF(BS99="D",1,0)+IF(BU99="D",1,0)+IF(CA99="D",1,0)+IF(CB99="D",1,0)+IF(CC99="D",1,0)+IF(CD99="D",1,0)+IF(CJ99="D",1,0)+IF(CK99="D",1,0)+IF(CO99="D",1,0)+IF(CP99="D",1,0)+IF(CQ99="D",1,0)+IF(CU99="D",1,0)+IF(CV99="D",1,0)+IF(DB99="D",1,0)+IF(DC99="D",1,0)+IF(DH99="D",1,0)+IF(DI99="D",1,0)+IF(DM99="D",1,0)+IF(DN99="D",1,0)+IF(DO99="D",1,0)+IF(DU99="D",1,0)+IF(DX99="D",1,0)</f>
        <v/>
      </c>
      <c r="BA99">
        <f>IF(DH99&lt;&gt;"",1,0)+IF(DI99&lt;&gt;"",1,0)+IF(DK99&lt;&gt;"",1,0)+IF(DM99&lt;&gt;"",1,0)+IF(DN99&lt;&gt;"",1,0)+IF(DO99&lt;&gt;"",1,0)+IF(DQ99&lt;&gt;"",1,0)+IF(DR99&lt;&gt;"",1,0)+IF(DT99&lt;&gt;"",1,0)+IF(DU99&lt;&gt;"",1,0)+IF(DV99&lt;&gt;"",1,0)+IF(DW99&lt;&gt;"",1,0)+IF(DX99&lt;&gt;"",1,0)+IF(DZ99&lt;&gt;"",1,0)+IF(EA99&lt;&gt;"",1,0)+IF(EB99&lt;&gt;"",1,0)+IF(EE99&lt;&gt;"",1,0)</f>
        <v/>
      </c>
      <c r="BB99">
        <f>IF(AND(AV99&gt;0, AW99&gt;0),1,0)</f>
        <v/>
      </c>
      <c r="BL99" t="inlineStr">
        <is>
          <t>X</t>
        </is>
      </c>
      <c r="CA99" t="inlineStr">
        <is>
          <t>X</t>
        </is>
      </c>
      <c r="CP99" t="inlineStr">
        <is>
          <t>X</t>
        </is>
      </c>
      <c r="DC99" t="inlineStr">
        <is>
          <t>X</t>
        </is>
      </c>
      <c r="DI99" t="inlineStr">
        <is>
          <t>X</t>
        </is>
      </c>
      <c r="DN99" t="inlineStr">
        <is>
          <t>X</t>
        </is>
      </c>
      <c r="EF99" t="inlineStr">
        <is>
          <t>X</t>
        </is>
      </c>
    </row>
    <row r="100">
      <c r="A100" t="inlineStr">
        <is>
          <t>OH0023443539</t>
        </is>
      </c>
      <c r="B100" t="n">
        <v>78</v>
      </c>
      <c r="C100" t="n">
        <v>411773</v>
      </c>
      <c r="D100" t="inlineStr">
        <is>
          <t>FECHTER</t>
        </is>
      </c>
      <c r="E100" t="inlineStr">
        <is>
          <t>CARL</t>
        </is>
      </c>
      <c r="F100">
        <f>CONCATENATE(D100," ",LEFT(H100,4),"T=",AU100,"D=",AV100,"R=",AW100,"M=",AX100,"L=",AY100,"B=",AZ100)</f>
        <v/>
      </c>
      <c r="G100" t="inlineStr">
        <is>
          <t>ALAN</t>
        </is>
      </c>
      <c r="I100" t="inlineStr">
        <is>
          <t>1958-05-02</t>
        </is>
      </c>
      <c r="J100" t="inlineStr">
        <is>
          <t>2018-04-14</t>
        </is>
      </c>
      <c r="K100" t="inlineStr">
        <is>
          <t>ACTIVE</t>
        </is>
      </c>
      <c r="L100" t="inlineStr">
        <is>
          <t>R</t>
        </is>
      </c>
      <c r="M100">
        <f>RIGHT(L100,LEN(L100)-FIND(" ",L100))</f>
        <v/>
      </c>
      <c r="N100" t="inlineStr">
        <is>
          <t>1517 WESTWOOD DR NW</t>
        </is>
      </c>
      <c r="P100" t="inlineStr">
        <is>
          <t>WARREN</t>
        </is>
      </c>
      <c r="Q100" t="inlineStr">
        <is>
          <t>OH</t>
        </is>
      </c>
      <c r="R100" t="n">
        <v>44485</v>
      </c>
      <c r="AD100" t="inlineStr">
        <is>
          <t>TRUMBULL CAREER &amp; TECH CENTER</t>
        </is>
      </c>
      <c r="AE100" t="inlineStr">
        <is>
          <t>WARREN CITY</t>
        </is>
      </c>
      <c r="AF100" t="inlineStr">
        <is>
          <t>WARREN CITY SD</t>
        </is>
      </c>
      <c r="AH100" t="n">
        <v>14</v>
      </c>
      <c r="AI100" t="n">
        <v>11</v>
      </c>
      <c r="AN100" t="inlineStr">
        <is>
          <t>WARREN</t>
        </is>
      </c>
      <c r="AO100" t="inlineStr">
        <is>
          <t>WARREN CITY 1A</t>
        </is>
      </c>
      <c r="AP100" t="inlineStr">
        <is>
          <t>78-P-ACF</t>
        </is>
      </c>
      <c r="AQ100" t="n">
        <v>9</v>
      </c>
      <c r="AR100" t="n">
        <v>64</v>
      </c>
      <c r="AS100" t="n">
        <v>32</v>
      </c>
      <c r="AV100" t="inlineStr">
        <is>
          <t>WARREN-WARD 1</t>
        </is>
      </c>
      <c r="AW100">
        <f>COUNTA($BA$100:$EE$100)</f>
        <v/>
      </c>
      <c r="AX100">
        <f>COUNTIF($BA$100:$EE$100,"D")</f>
        <v/>
      </c>
      <c r="AY100">
        <f>COUNTIF($BA$100:$EE$100,"R")</f>
        <v/>
      </c>
      <c r="AZ100">
        <f>IF(BL100="D",1,0)+IF(BM100="D",1,0)+IF(BR100="D",1,0)+IF(BS100="D",1,0)+IF(BU100="D",1,0)+IF(CA100="D",1,0)+IF(CB100="D",1,0)+IF(CC100="D",1,0)+IF(CD100="D",1,0)+IF(CJ100="D",1,0)+IF(CK100="D",1,0)+IF(CO100="D",1,0)+IF(CP100="D",1,0)+IF(CQ100="D",1,0)+IF(CU100="D",1,0)+IF(CV100="D",1,0)+IF(DB100="D",1,0)+IF(DC100="D",1,0)+IF(DH100="D",1,0)+IF(DI100="D",1,0)+IF(DM100="D",1,0)+IF(DN100="D",1,0)+IF(DO100="D",1,0)+IF(DU100="D",1,0)+IF(DX100="D",1,0)</f>
        <v/>
      </c>
      <c r="BA100">
        <f>IF(DH100&lt;&gt;"",1,0)+IF(DI100&lt;&gt;"",1,0)+IF(DK100&lt;&gt;"",1,0)+IF(DM100&lt;&gt;"",1,0)+IF(DN100&lt;&gt;"",1,0)+IF(DO100&lt;&gt;"",1,0)+IF(DQ100&lt;&gt;"",1,0)+IF(DR100&lt;&gt;"",1,0)+IF(DT100&lt;&gt;"",1,0)+IF(DU100&lt;&gt;"",1,0)+IF(DV100&lt;&gt;"",1,0)+IF(DW100&lt;&gt;"",1,0)+IF(DX100&lt;&gt;"",1,0)+IF(DZ100&lt;&gt;"",1,0)+IF(EA100&lt;&gt;"",1,0)+IF(EB100&lt;&gt;"",1,0)+IF(EE100&lt;&gt;"",1,0)</f>
        <v/>
      </c>
      <c r="BB100">
        <f>IF(AND(AV100&gt;0, AW100&gt;0),1,0)</f>
        <v/>
      </c>
      <c r="BS100" t="inlineStr">
        <is>
          <t>X</t>
        </is>
      </c>
      <c r="BV100" t="inlineStr">
        <is>
          <t>X</t>
        </is>
      </c>
      <c r="BY100" t="inlineStr">
        <is>
          <t>R</t>
        </is>
      </c>
      <c r="CA100" t="inlineStr">
        <is>
          <t>X</t>
        </is>
      </c>
      <c r="CZ100" t="inlineStr">
        <is>
          <t>R</t>
        </is>
      </c>
      <c r="DC100" t="inlineStr">
        <is>
          <t>X</t>
        </is>
      </c>
      <c r="DI100" t="inlineStr">
        <is>
          <t>X</t>
        </is>
      </c>
      <c r="DL100" t="inlineStr">
        <is>
          <t>X</t>
        </is>
      </c>
      <c r="DN100" t="inlineStr">
        <is>
          <t>X</t>
        </is>
      </c>
      <c r="DR100" t="inlineStr">
        <is>
          <t>X</t>
        </is>
      </c>
      <c r="DS100" t="inlineStr">
        <is>
          <t>R</t>
        </is>
      </c>
      <c r="DU100" t="inlineStr">
        <is>
          <t>X</t>
        </is>
      </c>
      <c r="DX100" t="inlineStr">
        <is>
          <t>X</t>
        </is>
      </c>
      <c r="EA100" t="inlineStr">
        <is>
          <t>X</t>
        </is>
      </c>
      <c r="ED100" t="inlineStr">
        <is>
          <t>R</t>
        </is>
      </c>
      <c r="EF100" t="inlineStr">
        <is>
          <t>X</t>
        </is>
      </c>
    </row>
    <row r="101">
      <c r="A101" t="inlineStr">
        <is>
          <t>OH0024448484</t>
        </is>
      </c>
      <c r="B101" t="n">
        <v>78</v>
      </c>
      <c r="C101" t="n">
        <v>428618</v>
      </c>
      <c r="D101" t="inlineStr">
        <is>
          <t>ROBERTS</t>
        </is>
      </c>
      <c r="E101" t="inlineStr">
        <is>
          <t>ZEBERIA</t>
        </is>
      </c>
      <c r="F101">
        <f>CONCATENATE(D101," ",LEFT(H101,4),"T=",AU101,"D=",AV101,"R=",AW101,"M=",AX101,"L=",AY101,"B=",AZ101)</f>
        <v/>
      </c>
      <c r="G101" t="inlineStr">
        <is>
          <t>D</t>
        </is>
      </c>
      <c r="I101" t="inlineStr">
        <is>
          <t>1988-05-12</t>
        </is>
      </c>
      <c r="J101" t="inlineStr">
        <is>
          <t>2017-11-01</t>
        </is>
      </c>
      <c r="K101" t="inlineStr">
        <is>
          <t>ACTIVE</t>
        </is>
      </c>
      <c r="M101">
        <f>RIGHT(L101,LEN(L101)-FIND(" ",L101))</f>
        <v/>
      </c>
      <c r="N101" t="inlineStr">
        <is>
          <t>1676 OAKDALE DR NW</t>
        </is>
      </c>
      <c r="P101" t="inlineStr">
        <is>
          <t>WARREN</t>
        </is>
      </c>
      <c r="Q101" t="inlineStr">
        <is>
          <t>OH</t>
        </is>
      </c>
      <c r="R101" t="n">
        <v>44485</v>
      </c>
      <c r="AD101" t="inlineStr">
        <is>
          <t>TRUMBULL CAREER &amp; TECH CENTER</t>
        </is>
      </c>
      <c r="AE101" t="inlineStr">
        <is>
          <t>WARREN CITY</t>
        </is>
      </c>
      <c r="AF101" t="inlineStr">
        <is>
          <t>WARREN CITY SD</t>
        </is>
      </c>
      <c r="AH101" t="n">
        <v>14</v>
      </c>
      <c r="AI101" t="n">
        <v>11</v>
      </c>
      <c r="AN101" t="inlineStr">
        <is>
          <t>WARREN</t>
        </is>
      </c>
      <c r="AO101" t="inlineStr">
        <is>
          <t>WARREN CITY 1A</t>
        </is>
      </c>
      <c r="AP101" t="inlineStr">
        <is>
          <t>78-P-ACF</t>
        </is>
      </c>
      <c r="AQ101" t="n">
        <v>9</v>
      </c>
      <c r="AR101" t="n">
        <v>64</v>
      </c>
      <c r="AS101" t="n">
        <v>32</v>
      </c>
      <c r="AV101" t="inlineStr">
        <is>
          <t>WARREN-WARD 1</t>
        </is>
      </c>
      <c r="AW101">
        <f>COUNTA($BA$101:$EE$101)</f>
        <v/>
      </c>
      <c r="AX101">
        <f>COUNTIF($BA$101:$EE$101,"D")</f>
        <v/>
      </c>
      <c r="AY101">
        <f>COUNTIF($BA$101:$EE$101,"R")</f>
        <v/>
      </c>
      <c r="AZ101">
        <f>IF(BL101="D",1,0)+IF(BM101="D",1,0)+IF(BR101="D",1,0)+IF(BS101="D",1,0)+IF(BU101="D",1,0)+IF(CA101="D",1,0)+IF(CB101="D",1,0)+IF(CC101="D",1,0)+IF(CD101="D",1,0)+IF(CJ101="D",1,0)+IF(CK101="D",1,0)+IF(CO101="D",1,0)+IF(CP101="D",1,0)+IF(CQ101="D",1,0)+IF(CU101="D",1,0)+IF(CV101="D",1,0)+IF(DB101="D",1,0)+IF(DC101="D",1,0)+IF(DH101="D",1,0)+IF(DI101="D",1,0)+IF(DM101="D",1,0)+IF(DN101="D",1,0)+IF(DO101="D",1,0)+IF(DU101="D",1,0)+IF(DX101="D",1,0)</f>
        <v/>
      </c>
      <c r="BA101">
        <f>IF(DH101&lt;&gt;"",1,0)+IF(DI101&lt;&gt;"",1,0)+IF(DK101&lt;&gt;"",1,0)+IF(DM101&lt;&gt;"",1,0)+IF(DN101&lt;&gt;"",1,0)+IF(DO101&lt;&gt;"",1,0)+IF(DQ101&lt;&gt;"",1,0)+IF(DR101&lt;&gt;"",1,0)+IF(DT101&lt;&gt;"",1,0)+IF(DU101&lt;&gt;"",1,0)+IF(DV101&lt;&gt;"",1,0)+IF(DW101&lt;&gt;"",1,0)+IF(DX101&lt;&gt;"",1,0)+IF(DZ101&lt;&gt;"",1,0)+IF(EA101&lt;&gt;"",1,0)+IF(EB101&lt;&gt;"",1,0)+IF(EE101&lt;&gt;"",1,0)</f>
        <v/>
      </c>
      <c r="BB101">
        <f>IF(AND(AV101&gt;0, AW101&gt;0),1,0)</f>
        <v/>
      </c>
      <c r="DI101" t="inlineStr">
        <is>
          <t>X</t>
        </is>
      </c>
      <c r="DN101" t="inlineStr">
        <is>
          <t>X</t>
        </is>
      </c>
      <c r="EA101" t="inlineStr">
        <is>
          <t>X</t>
        </is>
      </c>
      <c r="EF101" t="inlineStr">
        <is>
          <t>X</t>
        </is>
      </c>
    </row>
    <row r="102">
      <c r="A102" t="inlineStr">
        <is>
          <t>OH0024523029</t>
        </is>
      </c>
      <c r="B102" t="n">
        <v>78</v>
      </c>
      <c r="C102" t="n">
        <v>429791</v>
      </c>
      <c r="D102" t="inlineStr">
        <is>
          <t>BRIDGES</t>
        </is>
      </c>
      <c r="E102" t="inlineStr">
        <is>
          <t>ELLA</t>
        </is>
      </c>
      <c r="F102">
        <f>CONCATENATE(D102," ",LEFT(H102,4),"T=",AU102,"D=",AV102,"R=",AW102,"M=",AX102,"L=",AY102,"B=",AZ102)</f>
        <v/>
      </c>
      <c r="G102" t="inlineStr">
        <is>
          <t>LOU</t>
        </is>
      </c>
      <c r="I102" t="inlineStr">
        <is>
          <t>1937-01-27</t>
        </is>
      </c>
      <c r="J102" t="inlineStr">
        <is>
          <t>2023-07-11</t>
        </is>
      </c>
      <c r="K102" t="inlineStr">
        <is>
          <t>ACTIVE</t>
        </is>
      </c>
      <c r="M102">
        <f>RIGHT(L102,LEN(L102)-FIND(" ",L102))</f>
        <v/>
      </c>
      <c r="N102" t="inlineStr">
        <is>
          <t>1396 KENSINGTON ST NW</t>
        </is>
      </c>
      <c r="P102" t="inlineStr">
        <is>
          <t>WARREN</t>
        </is>
      </c>
      <c r="Q102" t="inlineStr">
        <is>
          <t>OH</t>
        </is>
      </c>
      <c r="R102" t="n">
        <v>44485</v>
      </c>
      <c r="AD102" t="inlineStr">
        <is>
          <t>TRUMBULL CAREER &amp; TECH CENTER</t>
        </is>
      </c>
      <c r="AE102" t="inlineStr">
        <is>
          <t>WARREN CITY</t>
        </is>
      </c>
      <c r="AF102" t="inlineStr">
        <is>
          <t>WARREN CITY SD</t>
        </is>
      </c>
      <c r="AH102" t="n">
        <v>14</v>
      </c>
      <c r="AI102" t="n">
        <v>11</v>
      </c>
      <c r="AN102" t="inlineStr">
        <is>
          <t>WARREN</t>
        </is>
      </c>
      <c r="AO102" t="inlineStr">
        <is>
          <t>WARREN CITY 1A</t>
        </is>
      </c>
      <c r="AP102" t="inlineStr">
        <is>
          <t>78-P-ACF</t>
        </is>
      </c>
      <c r="AQ102" t="n">
        <v>9</v>
      </c>
      <c r="AR102" t="n">
        <v>64</v>
      </c>
      <c r="AS102" t="n">
        <v>32</v>
      </c>
      <c r="AV102" t="inlineStr">
        <is>
          <t>WARREN-WARD 1</t>
        </is>
      </c>
      <c r="AW102">
        <f>COUNTA($BA$102:$EE$102)</f>
        <v/>
      </c>
      <c r="AX102">
        <f>COUNTIF($BA$102:$EE$102,"D")</f>
        <v/>
      </c>
      <c r="AY102">
        <f>COUNTIF($BA$102:$EE$102,"R")</f>
        <v/>
      </c>
      <c r="AZ102">
        <f>IF(BL102="D",1,0)+IF(BM102="D",1,0)+IF(BR102="D",1,0)+IF(BS102="D",1,0)+IF(BU102="D",1,0)+IF(CA102="D",1,0)+IF(CB102="D",1,0)+IF(CC102="D",1,0)+IF(CD102="D",1,0)+IF(CJ102="D",1,0)+IF(CK102="D",1,0)+IF(CO102="D",1,0)+IF(CP102="D",1,0)+IF(CQ102="D",1,0)+IF(CU102="D",1,0)+IF(CV102="D",1,0)+IF(DB102="D",1,0)+IF(DC102="D",1,0)+IF(DH102="D",1,0)+IF(DI102="D",1,0)+IF(DM102="D",1,0)+IF(DN102="D",1,0)+IF(DO102="D",1,0)+IF(DU102="D",1,0)+IF(DX102="D",1,0)</f>
        <v/>
      </c>
      <c r="BA102">
        <f>IF(DH102&lt;&gt;"",1,0)+IF(DI102&lt;&gt;"",1,0)+IF(DK102&lt;&gt;"",1,0)+IF(DM102&lt;&gt;"",1,0)+IF(DN102&lt;&gt;"",1,0)+IF(DO102&lt;&gt;"",1,0)+IF(DQ102&lt;&gt;"",1,0)+IF(DR102&lt;&gt;"",1,0)+IF(DT102&lt;&gt;"",1,0)+IF(DU102&lt;&gt;"",1,0)+IF(DV102&lt;&gt;"",1,0)+IF(DW102&lt;&gt;"",1,0)+IF(DX102&lt;&gt;"",1,0)+IF(DZ102&lt;&gt;"",1,0)+IF(EA102&lt;&gt;"",1,0)+IF(EB102&lt;&gt;"",1,0)+IF(EE102&lt;&gt;"",1,0)</f>
        <v/>
      </c>
      <c r="BB102">
        <f>IF(AND(AV102&gt;0, AW102&gt;0),1,0)</f>
        <v/>
      </c>
      <c r="DN102" t="inlineStr">
        <is>
          <t>X</t>
        </is>
      </c>
      <c r="EF102" t="inlineStr">
        <is>
          <t>X</t>
        </is>
      </c>
    </row>
    <row r="103">
      <c r="A103" t="inlineStr">
        <is>
          <t>OH0024692602</t>
        </is>
      </c>
      <c r="B103" t="n">
        <v>78</v>
      </c>
      <c r="C103" t="n">
        <v>433815</v>
      </c>
      <c r="D103" t="inlineStr">
        <is>
          <t>MAJEWSKI</t>
        </is>
      </c>
      <c r="E103" t="inlineStr">
        <is>
          <t>REBECCA</t>
        </is>
      </c>
      <c r="F103">
        <f>CONCATENATE(D103," ",LEFT(H103,4),"T=",AU103,"D=",AV103,"R=",AW103,"M=",AX103,"L=",AY103,"B=",AZ103)</f>
        <v/>
      </c>
      <c r="G103" t="inlineStr">
        <is>
          <t>D</t>
        </is>
      </c>
      <c r="I103" t="inlineStr">
        <is>
          <t>1987-03-18</t>
        </is>
      </c>
      <c r="J103" t="inlineStr">
        <is>
          <t>2023-10-05</t>
        </is>
      </c>
      <c r="K103" t="inlineStr">
        <is>
          <t>ACTIVE</t>
        </is>
      </c>
      <c r="M103">
        <f>RIGHT(L103,LEN(L103)-FIND(" ",L103))</f>
        <v/>
      </c>
      <c r="N103" t="inlineStr">
        <is>
          <t>1080 CLEARVIEW ST NW</t>
        </is>
      </c>
      <c r="P103" t="inlineStr">
        <is>
          <t>WARREN</t>
        </is>
      </c>
      <c r="Q103" t="inlineStr">
        <is>
          <t>OH</t>
        </is>
      </c>
      <c r="R103" t="n">
        <v>44485</v>
      </c>
      <c r="AD103" t="inlineStr">
        <is>
          <t>TRUMBULL CAREER &amp; TECH CENTER</t>
        </is>
      </c>
      <c r="AE103" t="inlineStr">
        <is>
          <t>WARREN CITY</t>
        </is>
      </c>
      <c r="AF103" t="inlineStr">
        <is>
          <t>WARREN CITY SD</t>
        </is>
      </c>
      <c r="AH103" t="n">
        <v>14</v>
      </c>
      <c r="AI103" t="n">
        <v>11</v>
      </c>
      <c r="AN103" t="inlineStr">
        <is>
          <t>WARREN</t>
        </is>
      </c>
      <c r="AO103" t="inlineStr">
        <is>
          <t>WARREN CITY 1A</t>
        </is>
      </c>
      <c r="AP103" t="inlineStr">
        <is>
          <t>78-P-ACF</t>
        </is>
      </c>
      <c r="AQ103" t="n">
        <v>9</v>
      </c>
      <c r="AR103" t="n">
        <v>64</v>
      </c>
      <c r="AS103" t="n">
        <v>32</v>
      </c>
      <c r="AV103" t="inlineStr">
        <is>
          <t>WARREN-WARD 1</t>
        </is>
      </c>
      <c r="AW103">
        <f>COUNTA($BA$103:$EE$103)</f>
        <v/>
      </c>
      <c r="AX103">
        <f>COUNTIF($BA$103:$EE$103,"D")</f>
        <v/>
      </c>
      <c r="AY103">
        <f>COUNTIF($BA$103:$EE$103,"R")</f>
        <v/>
      </c>
      <c r="AZ103">
        <f>IF(BL103="D",1,0)+IF(BM103="D",1,0)+IF(BR103="D",1,0)+IF(BS103="D",1,0)+IF(BU103="D",1,0)+IF(CA103="D",1,0)+IF(CB103="D",1,0)+IF(CC103="D",1,0)+IF(CD103="D",1,0)+IF(CJ103="D",1,0)+IF(CK103="D",1,0)+IF(CO103="D",1,0)+IF(CP103="D",1,0)+IF(CQ103="D",1,0)+IF(CU103="D",1,0)+IF(CV103="D",1,0)+IF(DB103="D",1,0)+IF(DC103="D",1,0)+IF(DH103="D",1,0)+IF(DI103="D",1,0)+IF(DM103="D",1,0)+IF(DN103="D",1,0)+IF(DO103="D",1,0)+IF(DU103="D",1,0)+IF(DX103="D",1,0)</f>
        <v/>
      </c>
      <c r="BA103">
        <f>IF(DH103&lt;&gt;"",1,0)+IF(DI103&lt;&gt;"",1,0)+IF(DK103&lt;&gt;"",1,0)+IF(DM103&lt;&gt;"",1,0)+IF(DN103&lt;&gt;"",1,0)+IF(DO103&lt;&gt;"",1,0)+IF(DQ103&lt;&gt;"",1,0)+IF(DR103&lt;&gt;"",1,0)+IF(DT103&lt;&gt;"",1,0)+IF(DU103&lt;&gt;"",1,0)+IF(DV103&lt;&gt;"",1,0)+IF(DW103&lt;&gt;"",1,0)+IF(DX103&lt;&gt;"",1,0)+IF(DZ103&lt;&gt;"",1,0)+IF(EA103&lt;&gt;"",1,0)+IF(EB103&lt;&gt;"",1,0)+IF(EE103&lt;&gt;"",1,0)</f>
        <v/>
      </c>
      <c r="BB103">
        <f>IF(AND(AV103&gt;0, AW103&gt;0),1,0)</f>
        <v/>
      </c>
      <c r="EA103" t="inlineStr">
        <is>
          <t>X</t>
        </is>
      </c>
    </row>
    <row r="104">
      <c r="A104" t="inlineStr">
        <is>
          <t>OH0015776809</t>
        </is>
      </c>
      <c r="B104" t="n">
        <v>78</v>
      </c>
      <c r="C104" t="n">
        <v>311005</v>
      </c>
      <c r="D104" t="inlineStr">
        <is>
          <t>GRIFFIN</t>
        </is>
      </c>
      <c r="E104" t="inlineStr">
        <is>
          <t>HEATHER</t>
        </is>
      </c>
      <c r="F104">
        <f>CONCATENATE(D104," ",LEFT(H104,4),"T=",AU104,"D=",AV104,"R=",AW104,"M=",AX104,"L=",AY104,"B=",AZ104)</f>
        <v/>
      </c>
      <c r="G104" t="inlineStr">
        <is>
          <t>L</t>
        </is>
      </c>
      <c r="I104" t="inlineStr">
        <is>
          <t>1979-03-07</t>
        </is>
      </c>
      <c r="J104" t="inlineStr">
        <is>
          <t>2018-08-27</t>
        </is>
      </c>
      <c r="K104" t="inlineStr">
        <is>
          <t>ACTIVE</t>
        </is>
      </c>
      <c r="L104" t="inlineStr">
        <is>
          <t>R</t>
        </is>
      </c>
      <c r="M104">
        <f>RIGHT(L104,LEN(L104)-FIND(" ",L104))</f>
        <v/>
      </c>
      <c r="N104" t="inlineStr">
        <is>
          <t>1911 DODGE DR NW</t>
        </is>
      </c>
      <c r="P104" t="inlineStr">
        <is>
          <t>WARREN</t>
        </is>
      </c>
      <c r="Q104" t="inlineStr">
        <is>
          <t>OH</t>
        </is>
      </c>
      <c r="R104" t="n">
        <v>44485</v>
      </c>
      <c r="AD104" t="inlineStr">
        <is>
          <t>TRUMBULL CAREER &amp; TECH CENTER</t>
        </is>
      </c>
      <c r="AE104" t="inlineStr">
        <is>
          <t>WARREN CITY</t>
        </is>
      </c>
      <c r="AF104" t="inlineStr">
        <is>
          <t>WARREN CITY SD</t>
        </is>
      </c>
      <c r="AH104" t="n">
        <v>14</v>
      </c>
      <c r="AI104" t="n">
        <v>11</v>
      </c>
      <c r="AN104" t="inlineStr">
        <is>
          <t>WARREN</t>
        </is>
      </c>
      <c r="AO104" t="inlineStr">
        <is>
          <t>WARREN CITY 1A</t>
        </is>
      </c>
      <c r="AP104" t="inlineStr">
        <is>
          <t>78-P-ACF</t>
        </is>
      </c>
      <c r="AQ104" t="n">
        <v>9</v>
      </c>
      <c r="AR104" t="n">
        <v>64</v>
      </c>
      <c r="AS104" t="n">
        <v>32</v>
      </c>
      <c r="AV104" t="inlineStr">
        <is>
          <t>WARREN-WARD 1</t>
        </is>
      </c>
      <c r="AW104">
        <f>COUNTA($BA$104:$EE$104)</f>
        <v/>
      </c>
      <c r="AX104">
        <f>COUNTIF($BA$104:$EE$104,"D")</f>
        <v/>
      </c>
      <c r="AY104">
        <f>COUNTIF($BA$104:$EE$104,"R")</f>
        <v/>
      </c>
      <c r="AZ104">
        <f>IF(BL104="D",1,0)+IF(BM104="D",1,0)+IF(BR104="D",1,0)+IF(BS104="D",1,0)+IF(BU104="D",1,0)+IF(CA104="D",1,0)+IF(CB104="D",1,0)+IF(CC104="D",1,0)+IF(CD104="D",1,0)+IF(CJ104="D",1,0)+IF(CK104="D",1,0)+IF(CO104="D",1,0)+IF(CP104="D",1,0)+IF(CQ104="D",1,0)+IF(CU104="D",1,0)+IF(CV104="D",1,0)+IF(DB104="D",1,0)+IF(DC104="D",1,0)+IF(DH104="D",1,0)+IF(DI104="D",1,0)+IF(DM104="D",1,0)+IF(DN104="D",1,0)+IF(DO104="D",1,0)+IF(DU104="D",1,0)+IF(DX104="D",1,0)</f>
        <v/>
      </c>
      <c r="BA104">
        <f>IF(DH104&lt;&gt;"",1,0)+IF(DI104&lt;&gt;"",1,0)+IF(DK104&lt;&gt;"",1,0)+IF(DM104&lt;&gt;"",1,0)+IF(DN104&lt;&gt;"",1,0)+IF(DO104&lt;&gt;"",1,0)+IF(DQ104&lt;&gt;"",1,0)+IF(DR104&lt;&gt;"",1,0)+IF(DT104&lt;&gt;"",1,0)+IF(DU104&lt;&gt;"",1,0)+IF(DV104&lt;&gt;"",1,0)+IF(DW104&lt;&gt;"",1,0)+IF(DX104&lt;&gt;"",1,0)+IF(DZ104&lt;&gt;"",1,0)+IF(EA104&lt;&gt;"",1,0)+IF(EB104&lt;&gt;"",1,0)+IF(EE104&lt;&gt;"",1,0)</f>
        <v/>
      </c>
      <c r="BB104">
        <f>IF(AND(AV104&gt;0, AW104&gt;0),1,0)</f>
        <v/>
      </c>
      <c r="BH104" t="inlineStr">
        <is>
          <t>X</t>
        </is>
      </c>
      <c r="BL104" t="inlineStr">
        <is>
          <t>X</t>
        </is>
      </c>
      <c r="CP104" t="inlineStr">
        <is>
          <t>X</t>
        </is>
      </c>
      <c r="DC104" t="inlineStr">
        <is>
          <t>X</t>
        </is>
      </c>
      <c r="DF104" t="inlineStr">
        <is>
          <t>X</t>
        </is>
      </c>
      <c r="DI104" t="inlineStr">
        <is>
          <t>X</t>
        </is>
      </c>
      <c r="DN104" t="inlineStr">
        <is>
          <t>X</t>
        </is>
      </c>
      <c r="DS104" t="inlineStr">
        <is>
          <t>R</t>
        </is>
      </c>
      <c r="DU104" t="inlineStr">
        <is>
          <t>X</t>
        </is>
      </c>
      <c r="DX104" t="inlineStr">
        <is>
          <t>X</t>
        </is>
      </c>
      <c r="EA104" t="inlineStr">
        <is>
          <t>X</t>
        </is>
      </c>
      <c r="ED104" t="inlineStr">
        <is>
          <t>R</t>
        </is>
      </c>
      <c r="EF104" t="inlineStr">
        <is>
          <t>X</t>
        </is>
      </c>
    </row>
    <row r="105">
      <c r="A105" t="inlineStr">
        <is>
          <t>OH0024774397</t>
        </is>
      </c>
      <c r="B105" t="n">
        <v>78</v>
      </c>
      <c r="C105" t="n">
        <v>434819</v>
      </c>
      <c r="D105" t="inlineStr">
        <is>
          <t>TODD</t>
        </is>
      </c>
      <c r="E105" t="inlineStr">
        <is>
          <t>MICHAEL</t>
        </is>
      </c>
      <c r="F105">
        <f>CONCATENATE(D105," ",LEFT(H105,4),"T=",AU105,"D=",AV105,"R=",AW105,"M=",AX105,"L=",AY105,"B=",AZ105)</f>
        <v/>
      </c>
      <c r="G105" t="inlineStr">
        <is>
          <t>A</t>
        </is>
      </c>
      <c r="I105" t="inlineStr">
        <is>
          <t>1976-11-15</t>
        </is>
      </c>
      <c r="J105" t="inlineStr">
        <is>
          <t>2020-09-23</t>
        </is>
      </c>
      <c r="K105" t="inlineStr">
        <is>
          <t>ACTIVE</t>
        </is>
      </c>
      <c r="M105">
        <f>RIGHT(L105,LEN(L105)-FIND(" ",L105))</f>
        <v/>
      </c>
      <c r="N105" t="inlineStr">
        <is>
          <t>1830 DREXEL AVE NW</t>
        </is>
      </c>
      <c r="P105" t="inlineStr">
        <is>
          <t>WARREN</t>
        </is>
      </c>
      <c r="Q105" t="inlineStr">
        <is>
          <t>OH</t>
        </is>
      </c>
      <c r="R105" t="n">
        <v>44485</v>
      </c>
      <c r="AD105" t="inlineStr">
        <is>
          <t>TRUMBULL CAREER &amp; TECH CENTER</t>
        </is>
      </c>
      <c r="AE105" t="inlineStr">
        <is>
          <t>WARREN CITY</t>
        </is>
      </c>
      <c r="AF105" t="inlineStr">
        <is>
          <t>WARREN CITY SD</t>
        </is>
      </c>
      <c r="AH105" t="n">
        <v>14</v>
      </c>
      <c r="AI105" t="n">
        <v>11</v>
      </c>
      <c r="AN105" t="inlineStr">
        <is>
          <t>WARREN</t>
        </is>
      </c>
      <c r="AO105" t="inlineStr">
        <is>
          <t>WARREN CITY 1A</t>
        </is>
      </c>
      <c r="AP105" t="inlineStr">
        <is>
          <t>78-P-ACF</t>
        </is>
      </c>
      <c r="AQ105" t="n">
        <v>9</v>
      </c>
      <c r="AR105" t="n">
        <v>64</v>
      </c>
      <c r="AS105" t="n">
        <v>32</v>
      </c>
      <c r="AV105" t="inlineStr">
        <is>
          <t>WARREN-WARD 1</t>
        </is>
      </c>
      <c r="AW105">
        <f>COUNTA($BA$105:$EE$105)</f>
        <v/>
      </c>
      <c r="AX105">
        <f>COUNTIF($BA$105:$EE$105,"D")</f>
        <v/>
      </c>
      <c r="AY105">
        <f>COUNTIF($BA$105:$EE$105,"R")</f>
        <v/>
      </c>
      <c r="AZ105">
        <f>IF(BL105="D",1,0)+IF(BM105="D",1,0)+IF(BR105="D",1,0)+IF(BS105="D",1,0)+IF(BU105="D",1,0)+IF(CA105="D",1,0)+IF(CB105="D",1,0)+IF(CC105="D",1,0)+IF(CD105="D",1,0)+IF(CJ105="D",1,0)+IF(CK105="D",1,0)+IF(CO105="D",1,0)+IF(CP105="D",1,0)+IF(CQ105="D",1,0)+IF(CU105="D",1,0)+IF(CV105="D",1,0)+IF(DB105="D",1,0)+IF(DC105="D",1,0)+IF(DH105="D",1,0)+IF(DI105="D",1,0)+IF(DM105="D",1,0)+IF(DN105="D",1,0)+IF(DO105="D",1,0)+IF(DU105="D",1,0)+IF(DX105="D",1,0)</f>
        <v/>
      </c>
      <c r="BA105">
        <f>IF(DH105&lt;&gt;"",1,0)+IF(DI105&lt;&gt;"",1,0)+IF(DK105&lt;&gt;"",1,0)+IF(DM105&lt;&gt;"",1,0)+IF(DN105&lt;&gt;"",1,0)+IF(DO105&lt;&gt;"",1,0)+IF(DQ105&lt;&gt;"",1,0)+IF(DR105&lt;&gt;"",1,0)+IF(DT105&lt;&gt;"",1,0)+IF(DU105&lt;&gt;"",1,0)+IF(DV105&lt;&gt;"",1,0)+IF(DW105&lt;&gt;"",1,0)+IF(DX105&lt;&gt;"",1,0)+IF(DZ105&lt;&gt;"",1,0)+IF(EA105&lt;&gt;"",1,0)+IF(EB105&lt;&gt;"",1,0)+IF(EE105&lt;&gt;"",1,0)</f>
        <v/>
      </c>
      <c r="BB105">
        <f>IF(AND(AV105&gt;0, AW105&gt;0),1,0)</f>
        <v/>
      </c>
      <c r="BV105" t="inlineStr">
        <is>
          <t>X</t>
        </is>
      </c>
      <c r="CA105" t="inlineStr">
        <is>
          <t>X</t>
        </is>
      </c>
      <c r="DN105" t="inlineStr">
        <is>
          <t>X</t>
        </is>
      </c>
      <c r="EA105" t="inlineStr">
        <is>
          <t>X</t>
        </is>
      </c>
      <c r="EF105" t="inlineStr">
        <is>
          <t>X</t>
        </is>
      </c>
    </row>
    <row r="106">
      <c r="A106" t="inlineStr">
        <is>
          <t>OH0015750470</t>
        </is>
      </c>
      <c r="B106" t="n">
        <v>78</v>
      </c>
      <c r="C106" t="n">
        <v>237080</v>
      </c>
      <c r="D106" t="inlineStr">
        <is>
          <t>BALUT</t>
        </is>
      </c>
      <c r="E106" t="inlineStr">
        <is>
          <t>JOY</t>
        </is>
      </c>
      <c r="F106">
        <f>CONCATENATE(D106," ",LEFT(H106,4),"T=",AU106,"D=",AV106,"R=",AW106,"M=",AX106,"L=",AY106,"B=",AZ106)</f>
        <v/>
      </c>
      <c r="G106" t="inlineStr">
        <is>
          <t>L</t>
        </is>
      </c>
      <c r="I106" t="inlineStr">
        <is>
          <t>1960-04-28</t>
        </is>
      </c>
      <c r="J106" t="inlineStr">
        <is>
          <t>2014-09-23</t>
        </is>
      </c>
      <c r="K106" t="inlineStr">
        <is>
          <t>ACTIVE</t>
        </is>
      </c>
      <c r="M106">
        <f>RIGHT(L106,LEN(L106)-FIND(" ",L106))</f>
        <v/>
      </c>
      <c r="N106" t="inlineStr">
        <is>
          <t>1524 DREXEL AVE NW</t>
        </is>
      </c>
      <c r="P106" t="inlineStr">
        <is>
          <t>WARREN</t>
        </is>
      </c>
      <c r="Q106" t="inlineStr">
        <is>
          <t>OH</t>
        </is>
      </c>
      <c r="R106" t="n">
        <v>44485</v>
      </c>
      <c r="AD106" t="inlineStr">
        <is>
          <t>TRUMBULL CAREER &amp; TECH CENTER</t>
        </is>
      </c>
      <c r="AE106" t="inlineStr">
        <is>
          <t>WARREN CITY</t>
        </is>
      </c>
      <c r="AF106" t="inlineStr">
        <is>
          <t>WARREN CITY SD</t>
        </is>
      </c>
      <c r="AH106" t="n">
        <v>14</v>
      </c>
      <c r="AI106" t="n">
        <v>11</v>
      </c>
      <c r="AN106" t="inlineStr">
        <is>
          <t>WARREN</t>
        </is>
      </c>
      <c r="AO106" t="inlineStr">
        <is>
          <t>WARREN CITY 1A</t>
        </is>
      </c>
      <c r="AP106" t="inlineStr">
        <is>
          <t>78-P-ACF</t>
        </is>
      </c>
      <c r="AQ106" t="n">
        <v>9</v>
      </c>
      <c r="AR106" t="n">
        <v>64</v>
      </c>
      <c r="AS106" t="n">
        <v>32</v>
      </c>
      <c r="AV106" t="inlineStr">
        <is>
          <t>WARREN-WARD 1</t>
        </is>
      </c>
      <c r="AW106">
        <f>COUNTA($BA$106:$EE$106)</f>
        <v/>
      </c>
      <c r="AX106">
        <f>COUNTIF($BA$106:$EE$106,"D")</f>
        <v/>
      </c>
      <c r="AY106">
        <f>COUNTIF($BA$106:$EE$106,"R")</f>
        <v/>
      </c>
      <c r="AZ106">
        <f>IF(BL106="D",1,0)+IF(BM106="D",1,0)+IF(BR106="D",1,0)+IF(BS106="D",1,0)+IF(BU106="D",1,0)+IF(CA106="D",1,0)+IF(CB106="D",1,0)+IF(CC106="D",1,0)+IF(CD106="D",1,0)+IF(CJ106="D",1,0)+IF(CK106="D",1,0)+IF(CO106="D",1,0)+IF(CP106="D",1,0)+IF(CQ106="D",1,0)+IF(CU106="D",1,0)+IF(CV106="D",1,0)+IF(DB106="D",1,0)+IF(DC106="D",1,0)+IF(DH106="D",1,0)+IF(DI106="D",1,0)+IF(DM106="D",1,0)+IF(DN106="D",1,0)+IF(DO106="D",1,0)+IF(DU106="D",1,0)+IF(DX106="D",1,0)</f>
        <v/>
      </c>
      <c r="BA106">
        <f>IF(DH106&lt;&gt;"",1,0)+IF(DI106&lt;&gt;"",1,0)+IF(DK106&lt;&gt;"",1,0)+IF(DM106&lt;&gt;"",1,0)+IF(DN106&lt;&gt;"",1,0)+IF(DO106&lt;&gt;"",1,0)+IF(DQ106&lt;&gt;"",1,0)+IF(DR106&lt;&gt;"",1,0)+IF(DT106&lt;&gt;"",1,0)+IF(DU106&lt;&gt;"",1,0)+IF(DV106&lt;&gt;"",1,0)+IF(DW106&lt;&gt;"",1,0)+IF(DX106&lt;&gt;"",1,0)+IF(DZ106&lt;&gt;"",1,0)+IF(EA106&lt;&gt;"",1,0)+IF(EB106&lt;&gt;"",1,0)+IF(EE106&lt;&gt;"",1,0)</f>
        <v/>
      </c>
      <c r="BB106">
        <f>IF(AND(AV106&gt;0, AW106&gt;0),1,0)</f>
        <v/>
      </c>
      <c r="BC106" t="inlineStr">
        <is>
          <t>X</t>
        </is>
      </c>
      <c r="BD106" t="inlineStr">
        <is>
          <t>X</t>
        </is>
      </c>
      <c r="BL106" t="inlineStr">
        <is>
          <t>X</t>
        </is>
      </c>
      <c r="CV106" t="inlineStr">
        <is>
          <t>X</t>
        </is>
      </c>
      <c r="DC106" t="inlineStr">
        <is>
          <t>X</t>
        </is>
      </c>
      <c r="DI106" t="inlineStr">
        <is>
          <t>X</t>
        </is>
      </c>
      <c r="DX106" t="inlineStr">
        <is>
          <t>X</t>
        </is>
      </c>
      <c r="EF106" t="inlineStr">
        <is>
          <t>X</t>
        </is>
      </c>
    </row>
    <row r="107">
      <c r="A107" t="inlineStr">
        <is>
          <t>OH0022782412</t>
        </is>
      </c>
      <c r="B107" t="n">
        <v>78</v>
      </c>
      <c r="C107" t="n">
        <v>402347</v>
      </c>
      <c r="D107" t="inlineStr">
        <is>
          <t>WINTERS</t>
        </is>
      </c>
      <c r="E107" t="inlineStr">
        <is>
          <t>ANN</t>
        </is>
      </c>
      <c r="F107">
        <f>CONCATENATE(D107," ",LEFT(H107,4),"T=",AU107,"D=",AV107,"R=",AW107,"M=",AX107,"L=",AY107,"B=",AZ107)</f>
        <v/>
      </c>
      <c r="G107" t="inlineStr">
        <is>
          <t>AGNES</t>
        </is>
      </c>
      <c r="I107" t="inlineStr">
        <is>
          <t>1952-01-11</t>
        </is>
      </c>
      <c r="J107" t="inlineStr">
        <is>
          <t>2018-01-16</t>
        </is>
      </c>
      <c r="K107" t="inlineStr">
        <is>
          <t>ACTIVE</t>
        </is>
      </c>
      <c r="L107" t="inlineStr">
        <is>
          <t>R</t>
        </is>
      </c>
      <c r="M107">
        <f>RIGHT(L107,LEN(L107)-FIND(" ",L107))</f>
        <v/>
      </c>
      <c r="N107" t="inlineStr">
        <is>
          <t>1422 OAKDALE DR NW</t>
        </is>
      </c>
      <c r="P107" t="inlineStr">
        <is>
          <t>WARREN</t>
        </is>
      </c>
      <c r="Q107" t="inlineStr">
        <is>
          <t>OH</t>
        </is>
      </c>
      <c r="R107" t="n">
        <v>44485</v>
      </c>
      <c r="AD107" t="inlineStr">
        <is>
          <t>TRUMBULL CAREER &amp; TECH CENTER</t>
        </is>
      </c>
      <c r="AE107" t="inlineStr">
        <is>
          <t>WARREN CITY</t>
        </is>
      </c>
      <c r="AF107" t="inlineStr">
        <is>
          <t>WARREN CITY SD</t>
        </is>
      </c>
      <c r="AH107" t="n">
        <v>14</v>
      </c>
      <c r="AI107" t="n">
        <v>11</v>
      </c>
      <c r="AN107" t="inlineStr">
        <is>
          <t>WARREN</t>
        </is>
      </c>
      <c r="AO107" t="inlineStr">
        <is>
          <t>WARREN CITY 1A</t>
        </is>
      </c>
      <c r="AP107" t="inlineStr">
        <is>
          <t>78-P-ACF</t>
        </is>
      </c>
      <c r="AQ107" t="n">
        <v>9</v>
      </c>
      <c r="AR107" t="n">
        <v>64</v>
      </c>
      <c r="AS107" t="n">
        <v>32</v>
      </c>
      <c r="AV107" t="inlineStr">
        <is>
          <t>WARREN-WARD 1</t>
        </is>
      </c>
      <c r="AW107">
        <f>COUNTA($BA$107:$EE$107)</f>
        <v/>
      </c>
      <c r="AX107">
        <f>COUNTIF($BA$107:$EE$107,"D")</f>
        <v/>
      </c>
      <c r="AY107">
        <f>COUNTIF($BA$107:$EE$107,"R")</f>
        <v/>
      </c>
      <c r="AZ107">
        <f>IF(BL107="D",1,0)+IF(BM107="D",1,0)+IF(BR107="D",1,0)+IF(BS107="D",1,0)+IF(BU107="D",1,0)+IF(CA107="D",1,0)+IF(CB107="D",1,0)+IF(CC107="D",1,0)+IF(CD107="D",1,0)+IF(CJ107="D",1,0)+IF(CK107="D",1,0)+IF(CO107="D",1,0)+IF(CP107="D",1,0)+IF(CQ107="D",1,0)+IF(CU107="D",1,0)+IF(CV107="D",1,0)+IF(DB107="D",1,0)+IF(DC107="D",1,0)+IF(DH107="D",1,0)+IF(DI107="D",1,0)+IF(DM107="D",1,0)+IF(DN107="D",1,0)+IF(DO107="D",1,0)+IF(DU107="D",1,0)+IF(DX107="D",1,0)</f>
        <v/>
      </c>
      <c r="BA107">
        <f>IF(DH107&lt;&gt;"",1,0)+IF(DI107&lt;&gt;"",1,0)+IF(DK107&lt;&gt;"",1,0)+IF(DM107&lt;&gt;"",1,0)+IF(DN107&lt;&gt;"",1,0)+IF(DO107&lt;&gt;"",1,0)+IF(DQ107&lt;&gt;"",1,0)+IF(DR107&lt;&gt;"",1,0)+IF(DT107&lt;&gt;"",1,0)+IF(DU107&lt;&gt;"",1,0)+IF(DV107&lt;&gt;"",1,0)+IF(DW107&lt;&gt;"",1,0)+IF(DX107&lt;&gt;"",1,0)+IF(DZ107&lt;&gt;"",1,0)+IF(EA107&lt;&gt;"",1,0)+IF(EB107&lt;&gt;"",1,0)+IF(EE107&lt;&gt;"",1,0)</f>
        <v/>
      </c>
      <c r="BB107">
        <f>IF(AND(AV107&gt;0, AW107&gt;0),1,0)</f>
        <v/>
      </c>
      <c r="BK107" t="inlineStr">
        <is>
          <t>R</t>
        </is>
      </c>
      <c r="BL107" t="inlineStr">
        <is>
          <t>X</t>
        </is>
      </c>
      <c r="BT107" t="inlineStr">
        <is>
          <t>X</t>
        </is>
      </c>
      <c r="CA107" t="inlineStr">
        <is>
          <t>X</t>
        </is>
      </c>
      <c r="CG107" t="inlineStr">
        <is>
          <t>X</t>
        </is>
      </c>
      <c r="CK107" t="inlineStr">
        <is>
          <t>X</t>
        </is>
      </c>
      <c r="CN107" t="inlineStr">
        <is>
          <t>X</t>
        </is>
      </c>
      <c r="CO107" t="inlineStr">
        <is>
          <t>R</t>
        </is>
      </c>
      <c r="CP107" t="inlineStr">
        <is>
          <t>X</t>
        </is>
      </c>
      <c r="CV107" t="inlineStr">
        <is>
          <t>X</t>
        </is>
      </c>
      <c r="CY107" t="inlineStr">
        <is>
          <t>X</t>
        </is>
      </c>
      <c r="CZ107" t="inlineStr">
        <is>
          <t>R</t>
        </is>
      </c>
      <c r="DC107" t="inlineStr">
        <is>
          <t>X</t>
        </is>
      </c>
      <c r="DF107" t="inlineStr">
        <is>
          <t>X</t>
        </is>
      </c>
      <c r="DI107" t="inlineStr">
        <is>
          <t>X</t>
        </is>
      </c>
      <c r="DL107" t="inlineStr">
        <is>
          <t>X</t>
        </is>
      </c>
      <c r="DM107" t="inlineStr">
        <is>
          <t>R</t>
        </is>
      </c>
      <c r="DN107" t="inlineStr">
        <is>
          <t>X</t>
        </is>
      </c>
      <c r="DS107" t="inlineStr">
        <is>
          <t>R</t>
        </is>
      </c>
      <c r="DU107" t="inlineStr">
        <is>
          <t>X</t>
        </is>
      </c>
      <c r="DX107" t="inlineStr">
        <is>
          <t>X</t>
        </is>
      </c>
      <c r="EA107" t="inlineStr">
        <is>
          <t>X</t>
        </is>
      </c>
      <c r="ED107" t="inlineStr">
        <is>
          <t>R</t>
        </is>
      </c>
      <c r="EF107" t="inlineStr">
        <is>
          <t>X</t>
        </is>
      </c>
    </row>
    <row r="108">
      <c r="A108" t="inlineStr">
        <is>
          <t>OH0019099941</t>
        </is>
      </c>
      <c r="B108" t="n">
        <v>78</v>
      </c>
      <c r="C108" t="n">
        <v>349306</v>
      </c>
      <c r="D108" t="inlineStr">
        <is>
          <t>WINTERS</t>
        </is>
      </c>
      <c r="E108" t="inlineStr">
        <is>
          <t>LARRY</t>
        </is>
      </c>
      <c r="F108">
        <f>CONCATENATE(D108," ",LEFT(H108,4),"T=",AU108,"D=",AV108,"R=",AW108,"M=",AX108,"L=",AY108,"B=",AZ108)</f>
        <v/>
      </c>
      <c r="G108" t="inlineStr">
        <is>
          <t>DEAN</t>
        </is>
      </c>
      <c r="I108" t="inlineStr">
        <is>
          <t>1949-03-25</t>
        </is>
      </c>
      <c r="J108" t="inlineStr">
        <is>
          <t>2018-01-16</t>
        </is>
      </c>
      <c r="K108" t="inlineStr">
        <is>
          <t>ACTIVE</t>
        </is>
      </c>
      <c r="L108" t="inlineStr">
        <is>
          <t>R</t>
        </is>
      </c>
      <c r="M108">
        <f>RIGHT(L108,LEN(L108)-FIND(" ",L108))</f>
        <v/>
      </c>
      <c r="N108" t="inlineStr">
        <is>
          <t>1422 OAKDALE DR NW</t>
        </is>
      </c>
      <c r="P108" t="inlineStr">
        <is>
          <t>WARREN</t>
        </is>
      </c>
      <c r="Q108" t="inlineStr">
        <is>
          <t>OH</t>
        </is>
      </c>
      <c r="R108" t="n">
        <v>44485</v>
      </c>
      <c r="AD108" t="inlineStr">
        <is>
          <t>TRUMBULL CAREER &amp; TECH CENTER</t>
        </is>
      </c>
      <c r="AE108" t="inlineStr">
        <is>
          <t>WARREN CITY</t>
        </is>
      </c>
      <c r="AF108" t="inlineStr">
        <is>
          <t>WARREN CITY SD</t>
        </is>
      </c>
      <c r="AH108" t="n">
        <v>14</v>
      </c>
      <c r="AI108" t="n">
        <v>11</v>
      </c>
      <c r="AN108" t="inlineStr">
        <is>
          <t>WARREN</t>
        </is>
      </c>
      <c r="AO108" t="inlineStr">
        <is>
          <t>WARREN CITY 1A</t>
        </is>
      </c>
      <c r="AP108" t="inlineStr">
        <is>
          <t>78-P-ACF</t>
        </is>
      </c>
      <c r="AQ108" t="n">
        <v>9</v>
      </c>
      <c r="AR108" t="n">
        <v>64</v>
      </c>
      <c r="AS108" t="n">
        <v>32</v>
      </c>
      <c r="AV108" t="inlineStr">
        <is>
          <t>WARREN-WARD 1</t>
        </is>
      </c>
      <c r="AW108">
        <f>COUNTA($BA$108:$EE$108)</f>
        <v/>
      </c>
      <c r="AX108">
        <f>COUNTIF($BA$108:$EE$108,"D")</f>
        <v/>
      </c>
      <c r="AY108">
        <f>COUNTIF($BA$108:$EE$108,"R")</f>
        <v/>
      </c>
      <c r="AZ108">
        <f>IF(BL108="D",1,0)+IF(BM108="D",1,0)+IF(BR108="D",1,0)+IF(BS108="D",1,0)+IF(BU108="D",1,0)+IF(CA108="D",1,0)+IF(CB108="D",1,0)+IF(CC108="D",1,0)+IF(CD108="D",1,0)+IF(CJ108="D",1,0)+IF(CK108="D",1,0)+IF(CO108="D",1,0)+IF(CP108="D",1,0)+IF(CQ108="D",1,0)+IF(CU108="D",1,0)+IF(CV108="D",1,0)+IF(DB108="D",1,0)+IF(DC108="D",1,0)+IF(DH108="D",1,0)+IF(DI108="D",1,0)+IF(DM108="D",1,0)+IF(DN108="D",1,0)+IF(DO108="D",1,0)+IF(DU108="D",1,0)+IF(DX108="D",1,0)</f>
        <v/>
      </c>
      <c r="BA108">
        <f>IF(DH108&lt;&gt;"",1,0)+IF(DI108&lt;&gt;"",1,0)+IF(DK108&lt;&gt;"",1,0)+IF(DM108&lt;&gt;"",1,0)+IF(DN108&lt;&gt;"",1,0)+IF(DO108&lt;&gt;"",1,0)+IF(DQ108&lt;&gt;"",1,0)+IF(DR108&lt;&gt;"",1,0)+IF(DT108&lt;&gt;"",1,0)+IF(DU108&lt;&gt;"",1,0)+IF(DV108&lt;&gt;"",1,0)+IF(DW108&lt;&gt;"",1,0)+IF(DX108&lt;&gt;"",1,0)+IF(DZ108&lt;&gt;"",1,0)+IF(EA108&lt;&gt;"",1,0)+IF(EB108&lt;&gt;"",1,0)+IF(EE108&lt;&gt;"",1,0)</f>
        <v/>
      </c>
      <c r="BB108">
        <f>IF(AND(AV108&gt;0, AW108&gt;0),1,0)</f>
        <v/>
      </c>
      <c r="BV108" t="inlineStr">
        <is>
          <t>X</t>
        </is>
      </c>
      <c r="CA108" t="inlineStr">
        <is>
          <t>X</t>
        </is>
      </c>
      <c r="CK108" t="inlineStr">
        <is>
          <t>X</t>
        </is>
      </c>
      <c r="CL108" t="inlineStr">
        <is>
          <t>D</t>
        </is>
      </c>
      <c r="CN108" t="inlineStr">
        <is>
          <t>X</t>
        </is>
      </c>
      <c r="CO108" t="inlineStr">
        <is>
          <t>R</t>
        </is>
      </c>
      <c r="CP108" t="inlineStr">
        <is>
          <t>X</t>
        </is>
      </c>
      <c r="CT108" t="inlineStr">
        <is>
          <t>X</t>
        </is>
      </c>
      <c r="CU108" t="inlineStr">
        <is>
          <t>X</t>
        </is>
      </c>
      <c r="CV108" t="inlineStr">
        <is>
          <t>X</t>
        </is>
      </c>
      <c r="CY108" t="inlineStr">
        <is>
          <t>X</t>
        </is>
      </c>
      <c r="CZ108" t="inlineStr">
        <is>
          <t>R</t>
        </is>
      </c>
      <c r="DC108" t="inlineStr">
        <is>
          <t>X</t>
        </is>
      </c>
      <c r="DF108" t="inlineStr">
        <is>
          <t>X</t>
        </is>
      </c>
      <c r="DI108" t="inlineStr">
        <is>
          <t>X</t>
        </is>
      </c>
      <c r="DL108" t="inlineStr">
        <is>
          <t>X</t>
        </is>
      </c>
      <c r="DM108" t="inlineStr">
        <is>
          <t>R</t>
        </is>
      </c>
      <c r="DN108" t="inlineStr">
        <is>
          <t>X</t>
        </is>
      </c>
      <c r="DS108" t="inlineStr">
        <is>
          <t>R</t>
        </is>
      </c>
      <c r="DU108" t="inlineStr">
        <is>
          <t>X</t>
        </is>
      </c>
      <c r="DW108" t="inlineStr">
        <is>
          <t>X</t>
        </is>
      </c>
      <c r="DX108" t="inlineStr">
        <is>
          <t>X</t>
        </is>
      </c>
      <c r="EA108" t="inlineStr">
        <is>
          <t>X</t>
        </is>
      </c>
      <c r="ED108" t="inlineStr">
        <is>
          <t>R</t>
        </is>
      </c>
      <c r="EF108" t="inlineStr">
        <is>
          <t>X</t>
        </is>
      </c>
    </row>
    <row r="109">
      <c r="A109" t="inlineStr">
        <is>
          <t>OH0020371331</t>
        </is>
      </c>
      <c r="B109" t="n">
        <v>78</v>
      </c>
      <c r="C109" t="n">
        <v>367250</v>
      </c>
      <c r="D109" t="inlineStr">
        <is>
          <t>NOEL</t>
        </is>
      </c>
      <c r="E109" t="inlineStr">
        <is>
          <t>BRANDON</t>
        </is>
      </c>
      <c r="F109">
        <f>CONCATENATE(D109," ",LEFT(H109,4),"T=",AU109,"D=",AV109,"R=",AW109,"M=",AX109,"L=",AY109,"B=",AZ109)</f>
        <v/>
      </c>
      <c r="G109" t="inlineStr">
        <is>
          <t>LEE</t>
        </is>
      </c>
      <c r="I109" t="inlineStr">
        <is>
          <t>1985-12-14</t>
        </is>
      </c>
      <c r="J109" t="inlineStr">
        <is>
          <t>2012-11-21</t>
        </is>
      </c>
      <c r="K109" t="inlineStr">
        <is>
          <t>ACTIVE</t>
        </is>
      </c>
      <c r="M109">
        <f>RIGHT(L109,LEN(L109)-FIND(" ",L109))</f>
        <v/>
      </c>
      <c r="N109" t="inlineStr">
        <is>
          <t>1798 DREXEL AVE NW</t>
        </is>
      </c>
      <c r="P109" t="inlineStr">
        <is>
          <t>WARREN</t>
        </is>
      </c>
      <c r="Q109" t="inlineStr">
        <is>
          <t>OH</t>
        </is>
      </c>
      <c r="R109" t="n">
        <v>44485</v>
      </c>
      <c r="AD109" t="inlineStr">
        <is>
          <t>TRUMBULL CAREER &amp; TECH CENTER</t>
        </is>
      </c>
      <c r="AE109" t="inlineStr">
        <is>
          <t>WARREN CITY</t>
        </is>
      </c>
      <c r="AF109" t="inlineStr">
        <is>
          <t>WARREN CITY SD</t>
        </is>
      </c>
      <c r="AH109" t="n">
        <v>14</v>
      </c>
      <c r="AI109" t="n">
        <v>11</v>
      </c>
      <c r="AN109" t="inlineStr">
        <is>
          <t>WARREN</t>
        </is>
      </c>
      <c r="AO109" t="inlineStr">
        <is>
          <t>WARREN CITY 1A</t>
        </is>
      </c>
      <c r="AP109" t="inlineStr">
        <is>
          <t>78-P-ACF</t>
        </is>
      </c>
      <c r="AQ109" t="n">
        <v>9</v>
      </c>
      <c r="AR109" t="n">
        <v>64</v>
      </c>
      <c r="AS109" t="n">
        <v>32</v>
      </c>
      <c r="AV109" t="inlineStr">
        <is>
          <t>WARREN-WARD 1</t>
        </is>
      </c>
      <c r="AW109">
        <f>COUNTA($BA$109:$EE$109)</f>
        <v/>
      </c>
      <c r="AX109">
        <f>COUNTIF($BA$109:$EE$109,"D")</f>
        <v/>
      </c>
      <c r="AY109">
        <f>COUNTIF($BA$109:$EE$109,"R")</f>
        <v/>
      </c>
      <c r="AZ109">
        <f>IF(BL109="D",1,0)+IF(BM109="D",1,0)+IF(BR109="D",1,0)+IF(BS109="D",1,0)+IF(BU109="D",1,0)+IF(CA109="D",1,0)+IF(CB109="D",1,0)+IF(CC109="D",1,0)+IF(CD109="D",1,0)+IF(CJ109="D",1,0)+IF(CK109="D",1,0)+IF(CO109="D",1,0)+IF(CP109="D",1,0)+IF(CQ109="D",1,0)+IF(CU109="D",1,0)+IF(CV109="D",1,0)+IF(DB109="D",1,0)+IF(DC109="D",1,0)+IF(DH109="D",1,0)+IF(DI109="D",1,0)+IF(DM109="D",1,0)+IF(DN109="D",1,0)+IF(DO109="D",1,0)+IF(DU109="D",1,0)+IF(DX109="D",1,0)</f>
        <v/>
      </c>
      <c r="BA109">
        <f>IF(DH109&lt;&gt;"",1,0)+IF(DI109&lt;&gt;"",1,0)+IF(DK109&lt;&gt;"",1,0)+IF(DM109&lt;&gt;"",1,0)+IF(DN109&lt;&gt;"",1,0)+IF(DO109&lt;&gt;"",1,0)+IF(DQ109&lt;&gt;"",1,0)+IF(DR109&lt;&gt;"",1,0)+IF(DT109&lt;&gt;"",1,0)+IF(DU109&lt;&gt;"",1,0)+IF(DV109&lt;&gt;"",1,0)+IF(DW109&lt;&gt;"",1,0)+IF(DX109&lt;&gt;"",1,0)+IF(DZ109&lt;&gt;"",1,0)+IF(EA109&lt;&gt;"",1,0)+IF(EB109&lt;&gt;"",1,0)+IF(EE109&lt;&gt;"",1,0)</f>
        <v/>
      </c>
      <c r="BB109">
        <f>IF(AND(AV109&gt;0, AW109&gt;0),1,0)</f>
        <v/>
      </c>
      <c r="BL109" t="inlineStr">
        <is>
          <t>X</t>
        </is>
      </c>
      <c r="CA109" t="inlineStr">
        <is>
          <t>X</t>
        </is>
      </c>
      <c r="CP109" t="inlineStr">
        <is>
          <t>X</t>
        </is>
      </c>
      <c r="DC109" t="inlineStr">
        <is>
          <t>X</t>
        </is>
      </c>
      <c r="DI109" t="inlineStr">
        <is>
          <t>X</t>
        </is>
      </c>
      <c r="DN109" t="inlineStr">
        <is>
          <t>X</t>
        </is>
      </c>
      <c r="EA109" t="inlineStr">
        <is>
          <t>X</t>
        </is>
      </c>
      <c r="EF109" t="inlineStr">
        <is>
          <t>X</t>
        </is>
      </c>
    </row>
    <row r="110">
      <c r="A110" t="inlineStr">
        <is>
          <t>OH0023309549</t>
        </is>
      </c>
      <c r="B110" t="n">
        <v>78</v>
      </c>
      <c r="C110" t="n">
        <v>409949</v>
      </c>
      <c r="D110" t="inlineStr">
        <is>
          <t>HARRIS</t>
        </is>
      </c>
      <c r="E110" t="inlineStr">
        <is>
          <t>CHAUNCEY</t>
        </is>
      </c>
      <c r="F110">
        <f>CONCATENATE(D110," ",LEFT(H110,4),"T=",AU110,"D=",AV110,"R=",AW110,"M=",AX110,"L=",AY110,"B=",AZ110)</f>
        <v/>
      </c>
      <c r="G110" t="inlineStr">
        <is>
          <t>VERON</t>
        </is>
      </c>
      <c r="I110" t="inlineStr">
        <is>
          <t>1988-01-30</t>
        </is>
      </c>
      <c r="J110" t="inlineStr">
        <is>
          <t>2015-09-23</t>
        </is>
      </c>
      <c r="K110" t="inlineStr">
        <is>
          <t>ACTIVE</t>
        </is>
      </c>
      <c r="L110" t="inlineStr">
        <is>
          <t>D</t>
        </is>
      </c>
      <c r="M110">
        <f>RIGHT(L110,LEN(L110)-FIND(" ",L110))</f>
        <v/>
      </c>
      <c r="N110" t="inlineStr">
        <is>
          <t>1349 CLEARVIEW ST NW</t>
        </is>
      </c>
      <c r="P110" t="inlineStr">
        <is>
          <t>WARREN</t>
        </is>
      </c>
      <c r="Q110" t="inlineStr">
        <is>
          <t>OH</t>
        </is>
      </c>
      <c r="R110" t="n">
        <v>44485</v>
      </c>
      <c r="AD110" t="inlineStr">
        <is>
          <t>TRUMBULL CAREER &amp; TECH CENTER</t>
        </is>
      </c>
      <c r="AE110" t="inlineStr">
        <is>
          <t>WARREN CITY</t>
        </is>
      </c>
      <c r="AF110" t="inlineStr">
        <is>
          <t>WARREN CITY SD</t>
        </is>
      </c>
      <c r="AH110" t="n">
        <v>14</v>
      </c>
      <c r="AI110" t="n">
        <v>11</v>
      </c>
      <c r="AN110" t="inlineStr">
        <is>
          <t>WARREN</t>
        </is>
      </c>
      <c r="AO110" t="inlineStr">
        <is>
          <t>WARREN CITY 1A</t>
        </is>
      </c>
      <c r="AP110" t="inlineStr">
        <is>
          <t>78-P-ACF</t>
        </is>
      </c>
      <c r="AQ110" t="n">
        <v>9</v>
      </c>
      <c r="AR110" t="n">
        <v>64</v>
      </c>
      <c r="AS110" t="n">
        <v>32</v>
      </c>
      <c r="AV110" t="inlineStr">
        <is>
          <t>WARREN-WARD 1</t>
        </is>
      </c>
      <c r="AW110">
        <f>COUNTA($BA$110:$EE$110)</f>
        <v/>
      </c>
      <c r="AX110">
        <f>COUNTIF($BA$110:$EE$110,"D")</f>
        <v/>
      </c>
      <c r="AY110">
        <f>COUNTIF($BA$110:$EE$110,"R")</f>
        <v/>
      </c>
      <c r="AZ110">
        <f>IF(BL110="D",1,0)+IF(BM110="D",1,0)+IF(BR110="D",1,0)+IF(BS110="D",1,0)+IF(BU110="D",1,0)+IF(CA110="D",1,0)+IF(CB110="D",1,0)+IF(CC110="D",1,0)+IF(CD110="D",1,0)+IF(CJ110="D",1,0)+IF(CK110="D",1,0)+IF(CO110="D",1,0)+IF(CP110="D",1,0)+IF(CQ110="D",1,0)+IF(CU110="D",1,0)+IF(CV110="D",1,0)+IF(DB110="D",1,0)+IF(DC110="D",1,0)+IF(DH110="D",1,0)+IF(DI110="D",1,0)+IF(DM110="D",1,0)+IF(DN110="D",1,0)+IF(DO110="D",1,0)+IF(DU110="D",1,0)+IF(DX110="D",1,0)</f>
        <v/>
      </c>
      <c r="BA110">
        <f>IF(DH110&lt;&gt;"",1,0)+IF(DI110&lt;&gt;"",1,0)+IF(DK110&lt;&gt;"",1,0)+IF(DM110&lt;&gt;"",1,0)+IF(DN110&lt;&gt;"",1,0)+IF(DO110&lt;&gt;"",1,0)+IF(DQ110&lt;&gt;"",1,0)+IF(DR110&lt;&gt;"",1,0)+IF(DT110&lt;&gt;"",1,0)+IF(DU110&lt;&gt;"",1,0)+IF(DV110&lt;&gt;"",1,0)+IF(DW110&lt;&gt;"",1,0)+IF(DX110&lt;&gt;"",1,0)+IF(DZ110&lt;&gt;"",1,0)+IF(EA110&lt;&gt;"",1,0)+IF(EB110&lt;&gt;"",1,0)+IF(EE110&lt;&gt;"",1,0)</f>
        <v/>
      </c>
      <c r="BB110">
        <f>IF(AND(AV110&gt;0, AW110&gt;0),1,0)</f>
        <v/>
      </c>
      <c r="CA110" t="inlineStr">
        <is>
          <t>X</t>
        </is>
      </c>
      <c r="CP110" t="inlineStr">
        <is>
          <t>X</t>
        </is>
      </c>
      <c r="CZ110" t="inlineStr">
        <is>
          <t>D</t>
        </is>
      </c>
      <c r="DC110" t="inlineStr">
        <is>
          <t>X</t>
        </is>
      </c>
      <c r="DN110" t="inlineStr">
        <is>
          <t>X</t>
        </is>
      </c>
      <c r="DS110" t="inlineStr">
        <is>
          <t>D</t>
        </is>
      </c>
      <c r="DT110" t="inlineStr">
        <is>
          <t>D</t>
        </is>
      </c>
      <c r="DU110" t="inlineStr">
        <is>
          <t>X</t>
        </is>
      </c>
      <c r="DW110" t="inlineStr">
        <is>
          <t>D</t>
        </is>
      </c>
      <c r="DX110" t="inlineStr">
        <is>
          <t>X</t>
        </is>
      </c>
      <c r="EF110" t="inlineStr">
        <is>
          <t>X</t>
        </is>
      </c>
    </row>
    <row r="111">
      <c r="A111" t="inlineStr">
        <is>
          <t>OH0015766133</t>
        </is>
      </c>
      <c r="B111" t="n">
        <v>78</v>
      </c>
      <c r="C111" t="n">
        <v>253544</v>
      </c>
      <c r="D111" t="inlineStr">
        <is>
          <t>SIMPSON</t>
        </is>
      </c>
      <c r="E111" t="inlineStr">
        <is>
          <t>OLIVIA</t>
        </is>
      </c>
      <c r="F111">
        <f>CONCATENATE(D111," ",LEFT(H111,4),"T=",AU111,"D=",AV111,"R=",AW111,"M=",AX111,"L=",AY111,"B=",AZ111)</f>
        <v/>
      </c>
      <c r="G111" t="inlineStr">
        <is>
          <t>STARR</t>
        </is>
      </c>
      <c r="I111" t="inlineStr">
        <is>
          <t>1976-07-08</t>
        </is>
      </c>
      <c r="J111" t="inlineStr">
        <is>
          <t>2016-04-16</t>
        </is>
      </c>
      <c r="K111" t="inlineStr">
        <is>
          <t>ACTIVE</t>
        </is>
      </c>
      <c r="M111">
        <f>RIGHT(L111,LEN(L111)-FIND(" ",L111))</f>
        <v/>
      </c>
      <c r="N111" t="inlineStr">
        <is>
          <t>1968 DODGE DR NW</t>
        </is>
      </c>
      <c r="P111" t="inlineStr">
        <is>
          <t>WARREN</t>
        </is>
      </c>
      <c r="Q111" t="inlineStr">
        <is>
          <t>OH</t>
        </is>
      </c>
      <c r="R111" t="n">
        <v>44485</v>
      </c>
      <c r="AD111" t="inlineStr">
        <is>
          <t>TRUMBULL CAREER &amp; TECH CENTER</t>
        </is>
      </c>
      <c r="AE111" t="inlineStr">
        <is>
          <t>WARREN CITY</t>
        </is>
      </c>
      <c r="AF111" t="inlineStr">
        <is>
          <t>WARREN CITY SD</t>
        </is>
      </c>
      <c r="AH111" t="n">
        <v>14</v>
      </c>
      <c r="AI111" t="n">
        <v>11</v>
      </c>
      <c r="AN111" t="inlineStr">
        <is>
          <t>WARREN</t>
        </is>
      </c>
      <c r="AO111" t="inlineStr">
        <is>
          <t>WARREN CITY 1A</t>
        </is>
      </c>
      <c r="AP111" t="inlineStr">
        <is>
          <t>78-P-ACF</t>
        </is>
      </c>
      <c r="AQ111" t="n">
        <v>9</v>
      </c>
      <c r="AR111" t="n">
        <v>64</v>
      </c>
      <c r="AS111" t="n">
        <v>32</v>
      </c>
      <c r="AV111" t="inlineStr">
        <is>
          <t>WARREN-WARD 1</t>
        </is>
      </c>
      <c r="AW111">
        <f>COUNTA($BA$111:$EE$111)</f>
        <v/>
      </c>
      <c r="AX111">
        <f>COUNTIF($BA$111:$EE$111,"D")</f>
        <v/>
      </c>
      <c r="AY111">
        <f>COUNTIF($BA$111:$EE$111,"R")</f>
        <v/>
      </c>
      <c r="AZ111">
        <f>IF(BL111="D",1,0)+IF(BM111="D",1,0)+IF(BR111="D",1,0)+IF(BS111="D",1,0)+IF(BU111="D",1,0)+IF(CA111="D",1,0)+IF(CB111="D",1,0)+IF(CC111="D",1,0)+IF(CD111="D",1,0)+IF(CJ111="D",1,0)+IF(CK111="D",1,0)+IF(CO111="D",1,0)+IF(CP111="D",1,0)+IF(CQ111="D",1,0)+IF(CU111="D",1,0)+IF(CV111="D",1,0)+IF(DB111="D",1,0)+IF(DC111="D",1,0)+IF(DH111="D",1,0)+IF(DI111="D",1,0)+IF(DM111="D",1,0)+IF(DN111="D",1,0)+IF(DO111="D",1,0)+IF(DU111="D",1,0)+IF(DX111="D",1,0)</f>
        <v/>
      </c>
      <c r="BA111">
        <f>IF(DH111&lt;&gt;"",1,0)+IF(DI111&lt;&gt;"",1,0)+IF(DK111&lt;&gt;"",1,0)+IF(DM111&lt;&gt;"",1,0)+IF(DN111&lt;&gt;"",1,0)+IF(DO111&lt;&gt;"",1,0)+IF(DQ111&lt;&gt;"",1,0)+IF(DR111&lt;&gt;"",1,0)+IF(DT111&lt;&gt;"",1,0)+IF(DU111&lt;&gt;"",1,0)+IF(DV111&lt;&gt;"",1,0)+IF(DW111&lt;&gt;"",1,0)+IF(DX111&lt;&gt;"",1,0)+IF(DZ111&lt;&gt;"",1,0)+IF(EA111&lt;&gt;"",1,0)+IF(EB111&lt;&gt;"",1,0)+IF(EE111&lt;&gt;"",1,0)</f>
        <v/>
      </c>
      <c r="BB111">
        <f>IF(AND(AV111&gt;0, AW111&gt;0),1,0)</f>
        <v/>
      </c>
      <c r="BG111" t="inlineStr">
        <is>
          <t>X</t>
        </is>
      </c>
      <c r="BH111" t="inlineStr">
        <is>
          <t>X</t>
        </is>
      </c>
      <c r="BL111" t="inlineStr">
        <is>
          <t>X</t>
        </is>
      </c>
      <c r="BP111" t="inlineStr">
        <is>
          <t>X</t>
        </is>
      </c>
      <c r="BY111" t="inlineStr">
        <is>
          <t>D</t>
        </is>
      </c>
      <c r="CA111" t="inlineStr">
        <is>
          <t>X</t>
        </is>
      </c>
      <c r="CP111" t="inlineStr">
        <is>
          <t>X</t>
        </is>
      </c>
      <c r="CT111" t="inlineStr">
        <is>
          <t>X</t>
        </is>
      </c>
      <c r="CV111" t="inlineStr">
        <is>
          <t>X</t>
        </is>
      </c>
      <c r="CW111" t="inlineStr">
        <is>
          <t>D</t>
        </is>
      </c>
      <c r="CY111" t="inlineStr">
        <is>
          <t>X</t>
        </is>
      </c>
      <c r="DC111" t="inlineStr">
        <is>
          <t>X</t>
        </is>
      </c>
      <c r="DF111" t="inlineStr">
        <is>
          <t>X</t>
        </is>
      </c>
      <c r="DI111" t="inlineStr">
        <is>
          <t>X</t>
        </is>
      </c>
      <c r="DJ111" t="inlineStr">
        <is>
          <t>D</t>
        </is>
      </c>
      <c r="DL111" t="inlineStr">
        <is>
          <t>X</t>
        </is>
      </c>
      <c r="DN111" t="inlineStr">
        <is>
          <t>X</t>
        </is>
      </c>
      <c r="DR111" t="inlineStr">
        <is>
          <t>X</t>
        </is>
      </c>
      <c r="DU111" t="inlineStr">
        <is>
          <t>X</t>
        </is>
      </c>
      <c r="DX111" t="inlineStr">
        <is>
          <t>X</t>
        </is>
      </c>
      <c r="EA111" t="inlineStr">
        <is>
          <t>X</t>
        </is>
      </c>
      <c r="EF111" t="inlineStr">
        <is>
          <t>X</t>
        </is>
      </c>
    </row>
    <row r="112">
      <c r="A112" t="inlineStr">
        <is>
          <t>OH0015713865</t>
        </is>
      </c>
      <c r="B112" t="n">
        <v>78</v>
      </c>
      <c r="C112" t="n">
        <v>186781</v>
      </c>
      <c r="D112" t="inlineStr">
        <is>
          <t>ZANDARSKI</t>
        </is>
      </c>
      <c r="E112" t="inlineStr">
        <is>
          <t>EDWARD</t>
        </is>
      </c>
      <c r="F112">
        <f>CONCATENATE(D112," ",LEFT(H112,4),"T=",AU112,"D=",AV112,"R=",AW112,"M=",AX112,"L=",AY112,"B=",AZ112)</f>
        <v/>
      </c>
      <c r="G112" t="inlineStr">
        <is>
          <t>T</t>
        </is>
      </c>
      <c r="H112" t="inlineStr">
        <is>
          <t>JR</t>
        </is>
      </c>
      <c r="I112" t="inlineStr">
        <is>
          <t>1966-10-23</t>
        </is>
      </c>
      <c r="J112" t="inlineStr">
        <is>
          <t>2018-03-05</t>
        </is>
      </c>
      <c r="K112" t="inlineStr">
        <is>
          <t>ACTIVE</t>
        </is>
      </c>
      <c r="M112">
        <f>RIGHT(L112,LEN(L112)-FIND(" ",L112))</f>
        <v/>
      </c>
      <c r="N112" t="inlineStr">
        <is>
          <t>1313 BRADFORD ST NW</t>
        </is>
      </c>
      <c r="P112" t="inlineStr">
        <is>
          <t>WARREN</t>
        </is>
      </c>
      <c r="Q112" t="inlineStr">
        <is>
          <t>OH</t>
        </is>
      </c>
      <c r="R112" t="n">
        <v>44485</v>
      </c>
      <c r="AD112" t="inlineStr">
        <is>
          <t>TRUMBULL CAREER &amp; TECH CENTER</t>
        </is>
      </c>
      <c r="AE112" t="inlineStr">
        <is>
          <t>WARREN CITY</t>
        </is>
      </c>
      <c r="AF112" t="inlineStr">
        <is>
          <t>WARREN CITY SD</t>
        </is>
      </c>
      <c r="AH112" t="n">
        <v>14</v>
      </c>
      <c r="AI112" t="n">
        <v>11</v>
      </c>
      <c r="AN112" t="inlineStr">
        <is>
          <t>WARREN</t>
        </is>
      </c>
      <c r="AO112" t="inlineStr">
        <is>
          <t>WARREN CITY 1A</t>
        </is>
      </c>
      <c r="AP112" t="inlineStr">
        <is>
          <t>78-P-ACF</t>
        </is>
      </c>
      <c r="AQ112" t="n">
        <v>9</v>
      </c>
      <c r="AR112" t="n">
        <v>64</v>
      </c>
      <c r="AS112" t="n">
        <v>32</v>
      </c>
      <c r="AV112" t="inlineStr">
        <is>
          <t>WARREN-WARD 1</t>
        </is>
      </c>
      <c r="AW112">
        <f>COUNTA($BA$112:$EE$112)</f>
        <v/>
      </c>
      <c r="AX112">
        <f>COUNTIF($BA$112:$EE$112,"D")</f>
        <v/>
      </c>
      <c r="AY112">
        <f>COUNTIF($BA$112:$EE$112,"R")</f>
        <v/>
      </c>
      <c r="AZ112">
        <f>IF(BL112="D",1,0)+IF(BM112="D",1,0)+IF(BR112="D",1,0)+IF(BS112="D",1,0)+IF(BU112="D",1,0)+IF(CA112="D",1,0)+IF(CB112="D",1,0)+IF(CC112="D",1,0)+IF(CD112="D",1,0)+IF(CJ112="D",1,0)+IF(CK112="D",1,0)+IF(CO112="D",1,0)+IF(CP112="D",1,0)+IF(CQ112="D",1,0)+IF(CU112="D",1,0)+IF(CV112="D",1,0)+IF(DB112="D",1,0)+IF(DC112="D",1,0)+IF(DH112="D",1,0)+IF(DI112="D",1,0)+IF(DM112="D",1,0)+IF(DN112="D",1,0)+IF(DO112="D",1,0)+IF(DU112="D",1,0)+IF(DX112="D",1,0)</f>
        <v/>
      </c>
      <c r="BA112">
        <f>IF(DH112&lt;&gt;"",1,0)+IF(DI112&lt;&gt;"",1,0)+IF(DK112&lt;&gt;"",1,0)+IF(DM112&lt;&gt;"",1,0)+IF(DN112&lt;&gt;"",1,0)+IF(DO112&lt;&gt;"",1,0)+IF(DQ112&lt;&gt;"",1,0)+IF(DR112&lt;&gt;"",1,0)+IF(DT112&lt;&gt;"",1,0)+IF(DU112&lt;&gt;"",1,0)+IF(DV112&lt;&gt;"",1,0)+IF(DW112&lt;&gt;"",1,0)+IF(DX112&lt;&gt;"",1,0)+IF(DZ112&lt;&gt;"",1,0)+IF(EA112&lt;&gt;"",1,0)+IF(EB112&lt;&gt;"",1,0)+IF(EE112&lt;&gt;"",1,0)</f>
        <v/>
      </c>
      <c r="BB112">
        <f>IF(AND(AV112&gt;0, AW112&gt;0),1,0)</f>
        <v/>
      </c>
      <c r="BC112" t="inlineStr">
        <is>
          <t>X</t>
        </is>
      </c>
      <c r="BD112" t="inlineStr">
        <is>
          <t>X</t>
        </is>
      </c>
      <c r="BE112" t="inlineStr">
        <is>
          <t>X</t>
        </is>
      </c>
      <c r="BH112" t="inlineStr">
        <is>
          <t>X</t>
        </is>
      </c>
      <c r="BJ112" t="inlineStr">
        <is>
          <t>X</t>
        </is>
      </c>
      <c r="BL112" t="inlineStr">
        <is>
          <t>X</t>
        </is>
      </c>
      <c r="BR112" t="inlineStr">
        <is>
          <t>X</t>
        </is>
      </c>
      <c r="BS112" t="inlineStr">
        <is>
          <t>X</t>
        </is>
      </c>
      <c r="BY112" t="inlineStr">
        <is>
          <t>D</t>
        </is>
      </c>
      <c r="CV112" t="inlineStr">
        <is>
          <t>X</t>
        </is>
      </c>
      <c r="CZ112" t="inlineStr">
        <is>
          <t>D</t>
        </is>
      </c>
      <c r="DC112" t="inlineStr">
        <is>
          <t>X</t>
        </is>
      </c>
      <c r="DI112" t="inlineStr">
        <is>
          <t>X</t>
        </is>
      </c>
      <c r="DN112" t="inlineStr">
        <is>
          <t>X</t>
        </is>
      </c>
      <c r="DU112" t="inlineStr">
        <is>
          <t>X</t>
        </is>
      </c>
      <c r="DX112" t="inlineStr">
        <is>
          <t>X</t>
        </is>
      </c>
      <c r="EA112" t="inlineStr">
        <is>
          <t>X</t>
        </is>
      </c>
      <c r="EF112" t="inlineStr">
        <is>
          <t>X</t>
        </is>
      </c>
    </row>
    <row r="113">
      <c r="A113" t="inlineStr">
        <is>
          <t>OH0024581789</t>
        </is>
      </c>
      <c r="B113" t="n">
        <v>78</v>
      </c>
      <c r="C113" t="n">
        <v>430872</v>
      </c>
      <c r="D113" t="inlineStr">
        <is>
          <t>STIFFLER</t>
        </is>
      </c>
      <c r="E113" t="inlineStr">
        <is>
          <t>SARAH</t>
        </is>
      </c>
      <c r="F113">
        <f>CONCATENATE(D113," ",LEFT(H113,4),"T=",AU113,"D=",AV113,"R=",AW113,"M=",AX113,"L=",AY113,"B=",AZ113)</f>
        <v/>
      </c>
      <c r="G113" t="inlineStr">
        <is>
          <t>ELIZABETH</t>
        </is>
      </c>
      <c r="I113" t="inlineStr">
        <is>
          <t>1998-07-10</t>
        </is>
      </c>
      <c r="J113" t="inlineStr">
        <is>
          <t>2018-04-09</t>
        </is>
      </c>
      <c r="K113" t="inlineStr">
        <is>
          <t>ACTIVE</t>
        </is>
      </c>
      <c r="M113">
        <f>RIGHT(L113,LEN(L113)-FIND(" ",L113))</f>
        <v/>
      </c>
      <c r="N113" t="inlineStr">
        <is>
          <t>1742 DREXEL AVE NW</t>
        </is>
      </c>
      <c r="P113" t="inlineStr">
        <is>
          <t>WARREN</t>
        </is>
      </c>
      <c r="Q113" t="inlineStr">
        <is>
          <t>OH</t>
        </is>
      </c>
      <c r="R113" t="n">
        <v>44485</v>
      </c>
      <c r="AD113" t="inlineStr">
        <is>
          <t>TRUMBULL CAREER &amp; TECH CENTER</t>
        </is>
      </c>
      <c r="AE113" t="inlineStr">
        <is>
          <t>WARREN CITY</t>
        </is>
      </c>
      <c r="AF113" t="inlineStr">
        <is>
          <t>WARREN CITY SD</t>
        </is>
      </c>
      <c r="AH113" t="n">
        <v>14</v>
      </c>
      <c r="AI113" t="n">
        <v>11</v>
      </c>
      <c r="AN113" t="inlineStr">
        <is>
          <t>WARREN</t>
        </is>
      </c>
      <c r="AO113" t="inlineStr">
        <is>
          <t>WARREN CITY 1A</t>
        </is>
      </c>
      <c r="AP113" t="inlineStr">
        <is>
          <t>78-P-ACF</t>
        </is>
      </c>
      <c r="AQ113" t="n">
        <v>9</v>
      </c>
      <c r="AR113" t="n">
        <v>64</v>
      </c>
      <c r="AS113" t="n">
        <v>32</v>
      </c>
      <c r="AV113" t="inlineStr">
        <is>
          <t>WARREN-WARD 1</t>
        </is>
      </c>
      <c r="AW113">
        <f>COUNTA($BA$113:$EE$113)</f>
        <v/>
      </c>
      <c r="AX113">
        <f>COUNTIF($BA$113:$EE$113,"D")</f>
        <v/>
      </c>
      <c r="AY113">
        <f>COUNTIF($BA$113:$EE$113,"R")</f>
        <v/>
      </c>
      <c r="AZ113">
        <f>IF(BL113="D",1,0)+IF(BM113="D",1,0)+IF(BR113="D",1,0)+IF(BS113="D",1,0)+IF(BU113="D",1,0)+IF(CA113="D",1,0)+IF(CB113="D",1,0)+IF(CC113="D",1,0)+IF(CD113="D",1,0)+IF(CJ113="D",1,0)+IF(CK113="D",1,0)+IF(CO113="D",1,0)+IF(CP113="D",1,0)+IF(CQ113="D",1,0)+IF(CU113="D",1,0)+IF(CV113="D",1,0)+IF(DB113="D",1,0)+IF(DC113="D",1,0)+IF(DH113="D",1,0)+IF(DI113="D",1,0)+IF(DM113="D",1,0)+IF(DN113="D",1,0)+IF(DO113="D",1,0)+IF(DU113="D",1,0)+IF(DX113="D",1,0)</f>
        <v/>
      </c>
      <c r="BA113">
        <f>IF(DH113&lt;&gt;"",1,0)+IF(DI113&lt;&gt;"",1,0)+IF(DK113&lt;&gt;"",1,0)+IF(DM113&lt;&gt;"",1,0)+IF(DN113&lt;&gt;"",1,0)+IF(DO113&lt;&gt;"",1,0)+IF(DQ113&lt;&gt;"",1,0)+IF(DR113&lt;&gt;"",1,0)+IF(DT113&lt;&gt;"",1,0)+IF(DU113&lt;&gt;"",1,0)+IF(DV113&lt;&gt;"",1,0)+IF(DW113&lt;&gt;"",1,0)+IF(DX113&lt;&gt;"",1,0)+IF(DZ113&lt;&gt;"",1,0)+IF(EA113&lt;&gt;"",1,0)+IF(EB113&lt;&gt;"",1,0)+IF(EE113&lt;&gt;"",1,0)</f>
        <v/>
      </c>
      <c r="BB113">
        <f>IF(AND(AV113&gt;0, AW113&gt;0),1,0)</f>
        <v/>
      </c>
      <c r="DI113" t="inlineStr">
        <is>
          <t>X</t>
        </is>
      </c>
      <c r="DN113" t="inlineStr">
        <is>
          <t>X</t>
        </is>
      </c>
      <c r="DU113" t="inlineStr">
        <is>
          <t>X</t>
        </is>
      </c>
      <c r="DX113" t="inlineStr">
        <is>
          <t>X</t>
        </is>
      </c>
      <c r="EA113" t="inlineStr">
        <is>
          <t>X</t>
        </is>
      </c>
      <c r="EF113" t="inlineStr">
        <is>
          <t>X</t>
        </is>
      </c>
    </row>
    <row r="114">
      <c r="A114" t="inlineStr">
        <is>
          <t>OH0015798381</t>
        </is>
      </c>
      <c r="B114" t="n">
        <v>78</v>
      </c>
      <c r="C114" t="n">
        <v>83267</v>
      </c>
      <c r="D114" t="inlineStr">
        <is>
          <t>DUNBAR</t>
        </is>
      </c>
      <c r="E114" t="inlineStr">
        <is>
          <t>KATHRYN</t>
        </is>
      </c>
      <c r="F114">
        <f>CONCATENATE(D114," ",LEFT(H114,4),"T=",AU114,"D=",AV114,"R=",AW114,"M=",AX114,"L=",AY114,"B=",AZ114)</f>
        <v/>
      </c>
      <c r="G114" t="inlineStr">
        <is>
          <t>P</t>
        </is>
      </c>
      <c r="I114" t="inlineStr">
        <is>
          <t>1941-11-03</t>
        </is>
      </c>
      <c r="J114" t="inlineStr">
        <is>
          <t>2018-08-07</t>
        </is>
      </c>
      <c r="K114" t="inlineStr">
        <is>
          <t>ACTIVE</t>
        </is>
      </c>
      <c r="L114" t="inlineStr">
        <is>
          <t>R</t>
        </is>
      </c>
      <c r="M114">
        <f>RIGHT(L114,LEN(L114)-FIND(" ",L114))</f>
        <v/>
      </c>
      <c r="N114" t="inlineStr">
        <is>
          <t>1337 WESTWOOD DR NW</t>
        </is>
      </c>
      <c r="P114" t="inlineStr">
        <is>
          <t>WARREN</t>
        </is>
      </c>
      <c r="Q114" t="inlineStr">
        <is>
          <t>OH</t>
        </is>
      </c>
      <c r="R114" t="n">
        <v>44485</v>
      </c>
      <c r="AD114" t="inlineStr">
        <is>
          <t>TRUMBULL CAREER &amp; TECH CENTER</t>
        </is>
      </c>
      <c r="AE114" t="inlineStr">
        <is>
          <t>WARREN CITY</t>
        </is>
      </c>
      <c r="AF114" t="inlineStr">
        <is>
          <t>WARREN CITY SD</t>
        </is>
      </c>
      <c r="AH114" t="n">
        <v>14</v>
      </c>
      <c r="AI114" t="n">
        <v>11</v>
      </c>
      <c r="AN114" t="inlineStr">
        <is>
          <t>WARREN</t>
        </is>
      </c>
      <c r="AO114" t="inlineStr">
        <is>
          <t>WARREN CITY 1A</t>
        </is>
      </c>
      <c r="AP114" t="inlineStr">
        <is>
          <t>78-P-ACF</t>
        </is>
      </c>
      <c r="AQ114" t="n">
        <v>9</v>
      </c>
      <c r="AR114" t="n">
        <v>64</v>
      </c>
      <c r="AS114" t="n">
        <v>32</v>
      </c>
      <c r="AV114" t="inlineStr">
        <is>
          <t>WARREN-WARD 1</t>
        </is>
      </c>
      <c r="AW114">
        <f>COUNTA($BA$114:$EE$114)</f>
        <v/>
      </c>
      <c r="AX114">
        <f>COUNTIF($BA$114:$EE$114,"D")</f>
        <v/>
      </c>
      <c r="AY114">
        <f>COUNTIF($BA$114:$EE$114,"R")</f>
        <v/>
      </c>
      <c r="AZ114">
        <f>IF(BL114="D",1,0)+IF(BM114="D",1,0)+IF(BR114="D",1,0)+IF(BS114="D",1,0)+IF(BU114="D",1,0)+IF(CA114="D",1,0)+IF(CB114="D",1,0)+IF(CC114="D",1,0)+IF(CD114="D",1,0)+IF(CJ114="D",1,0)+IF(CK114="D",1,0)+IF(CO114="D",1,0)+IF(CP114="D",1,0)+IF(CQ114="D",1,0)+IF(CU114="D",1,0)+IF(CV114="D",1,0)+IF(DB114="D",1,0)+IF(DC114="D",1,0)+IF(DH114="D",1,0)+IF(DI114="D",1,0)+IF(DM114="D",1,0)+IF(DN114="D",1,0)+IF(DO114="D",1,0)+IF(DU114="D",1,0)+IF(DX114="D",1,0)</f>
        <v/>
      </c>
      <c r="BA114">
        <f>IF(DH114&lt;&gt;"",1,0)+IF(DI114&lt;&gt;"",1,0)+IF(DK114&lt;&gt;"",1,0)+IF(DM114&lt;&gt;"",1,0)+IF(DN114&lt;&gt;"",1,0)+IF(DO114&lt;&gt;"",1,0)+IF(DQ114&lt;&gt;"",1,0)+IF(DR114&lt;&gt;"",1,0)+IF(DT114&lt;&gt;"",1,0)+IF(DU114&lt;&gt;"",1,0)+IF(DV114&lt;&gt;"",1,0)+IF(DW114&lt;&gt;"",1,0)+IF(DX114&lt;&gt;"",1,0)+IF(DZ114&lt;&gt;"",1,0)+IF(EA114&lt;&gt;"",1,0)+IF(EB114&lt;&gt;"",1,0)+IF(EE114&lt;&gt;"",1,0)</f>
        <v/>
      </c>
      <c r="BB114">
        <f>IF(AND(AV114&gt;0, AW114&gt;0),1,0)</f>
        <v/>
      </c>
      <c r="BC114" t="inlineStr">
        <is>
          <t>X</t>
        </is>
      </c>
      <c r="BD114" t="inlineStr">
        <is>
          <t>X</t>
        </is>
      </c>
      <c r="BF114" t="inlineStr">
        <is>
          <t>X</t>
        </is>
      </c>
      <c r="BI114" t="inlineStr">
        <is>
          <t>X</t>
        </is>
      </c>
      <c r="BJ114" t="inlineStr">
        <is>
          <t>X</t>
        </is>
      </c>
      <c r="BK114" t="inlineStr">
        <is>
          <t>X</t>
        </is>
      </c>
      <c r="BL114" t="inlineStr">
        <is>
          <t>X</t>
        </is>
      </c>
      <c r="BR114" t="inlineStr">
        <is>
          <t>X</t>
        </is>
      </c>
      <c r="BS114" t="inlineStr">
        <is>
          <t>X</t>
        </is>
      </c>
      <c r="BY114" t="inlineStr">
        <is>
          <t>R</t>
        </is>
      </c>
      <c r="CA114" t="inlineStr">
        <is>
          <t>X</t>
        </is>
      </c>
      <c r="CG114" t="inlineStr">
        <is>
          <t>X</t>
        </is>
      </c>
      <c r="CN114" t="inlineStr">
        <is>
          <t>X</t>
        </is>
      </c>
      <c r="CO114" t="inlineStr">
        <is>
          <t>R</t>
        </is>
      </c>
      <c r="CP114" t="inlineStr">
        <is>
          <t>X</t>
        </is>
      </c>
      <c r="CT114" t="inlineStr">
        <is>
          <t>X</t>
        </is>
      </c>
      <c r="CY114" t="inlineStr">
        <is>
          <t>X</t>
        </is>
      </c>
      <c r="DF114" t="inlineStr">
        <is>
          <t>X</t>
        </is>
      </c>
      <c r="DG114" t="inlineStr">
        <is>
          <t>R</t>
        </is>
      </c>
      <c r="DI114" t="inlineStr">
        <is>
          <t>X</t>
        </is>
      </c>
      <c r="DL114" t="inlineStr">
        <is>
          <t>X</t>
        </is>
      </c>
      <c r="DM114" t="inlineStr">
        <is>
          <t>R</t>
        </is>
      </c>
      <c r="DN114" t="inlineStr">
        <is>
          <t>X</t>
        </is>
      </c>
      <c r="DU114" t="inlineStr">
        <is>
          <t>X</t>
        </is>
      </c>
      <c r="DW114" t="inlineStr">
        <is>
          <t>X</t>
        </is>
      </c>
      <c r="EA114" t="inlineStr">
        <is>
          <t>X</t>
        </is>
      </c>
      <c r="ED114" t="inlineStr">
        <is>
          <t>R</t>
        </is>
      </c>
      <c r="EF114" t="inlineStr">
        <is>
          <t>X</t>
        </is>
      </c>
    </row>
    <row r="115">
      <c r="A115" t="inlineStr">
        <is>
          <t>OH0015740970</t>
        </is>
      </c>
      <c r="B115" t="n">
        <v>78</v>
      </c>
      <c r="C115" t="n">
        <v>227215</v>
      </c>
      <c r="D115" t="inlineStr">
        <is>
          <t>DUNBAR</t>
        </is>
      </c>
      <c r="E115" t="inlineStr">
        <is>
          <t>BETH</t>
        </is>
      </c>
      <c r="F115">
        <f>CONCATENATE(D115," ",LEFT(H115,4),"T=",AU115,"D=",AV115,"R=",AW115,"M=",AX115,"L=",AY115,"B=",AZ115)</f>
        <v/>
      </c>
      <c r="G115" t="inlineStr">
        <is>
          <t>ANN</t>
        </is>
      </c>
      <c r="I115" t="inlineStr">
        <is>
          <t>1972-12-20</t>
        </is>
      </c>
      <c r="J115" t="inlineStr">
        <is>
          <t>2018-08-07</t>
        </is>
      </c>
      <c r="K115" t="inlineStr">
        <is>
          <t>ACTIVE</t>
        </is>
      </c>
      <c r="L115" t="inlineStr">
        <is>
          <t>R</t>
        </is>
      </c>
      <c r="M115">
        <f>RIGHT(L115,LEN(L115)-FIND(" ",L115))</f>
        <v/>
      </c>
      <c r="N115" t="inlineStr">
        <is>
          <t>1337 WESTWOOD DR NW</t>
        </is>
      </c>
      <c r="P115" t="inlineStr">
        <is>
          <t>WARREN</t>
        </is>
      </c>
      <c r="Q115" t="inlineStr">
        <is>
          <t>OH</t>
        </is>
      </c>
      <c r="R115" t="n">
        <v>44485</v>
      </c>
      <c r="AD115" t="inlineStr">
        <is>
          <t>TRUMBULL CAREER &amp; TECH CENTER</t>
        </is>
      </c>
      <c r="AE115" t="inlineStr">
        <is>
          <t>WARREN CITY</t>
        </is>
      </c>
      <c r="AF115" t="inlineStr">
        <is>
          <t>WARREN CITY SD</t>
        </is>
      </c>
      <c r="AH115" t="n">
        <v>14</v>
      </c>
      <c r="AI115" t="n">
        <v>11</v>
      </c>
      <c r="AN115" t="inlineStr">
        <is>
          <t>WARREN</t>
        </is>
      </c>
      <c r="AO115" t="inlineStr">
        <is>
          <t>WARREN CITY 1A</t>
        </is>
      </c>
      <c r="AP115" t="inlineStr">
        <is>
          <t>78-P-ACF</t>
        </is>
      </c>
      <c r="AQ115" t="n">
        <v>9</v>
      </c>
      <c r="AR115" t="n">
        <v>64</v>
      </c>
      <c r="AS115" t="n">
        <v>32</v>
      </c>
      <c r="AV115" t="inlineStr">
        <is>
          <t>WARREN-WARD 1</t>
        </is>
      </c>
      <c r="AW115">
        <f>COUNTA($BA$115:$EE$115)</f>
        <v/>
      </c>
      <c r="AX115">
        <f>COUNTIF($BA$115:$EE$115,"D")</f>
        <v/>
      </c>
      <c r="AY115">
        <f>COUNTIF($BA$115:$EE$115,"R")</f>
        <v/>
      </c>
      <c r="AZ115">
        <f>IF(BL115="D",1,0)+IF(BM115="D",1,0)+IF(BR115="D",1,0)+IF(BS115="D",1,0)+IF(BU115="D",1,0)+IF(CA115="D",1,0)+IF(CB115="D",1,0)+IF(CC115="D",1,0)+IF(CD115="D",1,0)+IF(CJ115="D",1,0)+IF(CK115="D",1,0)+IF(CO115="D",1,0)+IF(CP115="D",1,0)+IF(CQ115="D",1,0)+IF(CU115="D",1,0)+IF(CV115="D",1,0)+IF(DB115="D",1,0)+IF(DC115="D",1,0)+IF(DH115="D",1,0)+IF(DI115="D",1,0)+IF(DM115="D",1,0)+IF(DN115="D",1,0)+IF(DO115="D",1,0)+IF(DU115="D",1,0)+IF(DX115="D",1,0)</f>
        <v/>
      </c>
      <c r="BA115">
        <f>IF(DH115&lt;&gt;"",1,0)+IF(DI115&lt;&gt;"",1,0)+IF(DK115&lt;&gt;"",1,0)+IF(DM115&lt;&gt;"",1,0)+IF(DN115&lt;&gt;"",1,0)+IF(DO115&lt;&gt;"",1,0)+IF(DQ115&lt;&gt;"",1,0)+IF(DR115&lt;&gt;"",1,0)+IF(DT115&lt;&gt;"",1,0)+IF(DU115&lt;&gt;"",1,0)+IF(DV115&lt;&gt;"",1,0)+IF(DW115&lt;&gt;"",1,0)+IF(DX115&lt;&gt;"",1,0)+IF(DZ115&lt;&gt;"",1,0)+IF(EA115&lt;&gt;"",1,0)+IF(EB115&lt;&gt;"",1,0)+IF(EE115&lt;&gt;"",1,0)</f>
        <v/>
      </c>
      <c r="BB115">
        <f>IF(AND(AV115&gt;0, AW115&gt;0),1,0)</f>
        <v/>
      </c>
      <c r="BC115" t="inlineStr">
        <is>
          <t>X</t>
        </is>
      </c>
      <c r="BF115" t="inlineStr">
        <is>
          <t>X</t>
        </is>
      </c>
      <c r="BL115" t="inlineStr">
        <is>
          <t>X</t>
        </is>
      </c>
      <c r="BP115" t="inlineStr">
        <is>
          <t>X</t>
        </is>
      </c>
      <c r="BS115" t="inlineStr">
        <is>
          <t>X</t>
        </is>
      </c>
      <c r="BV115" t="inlineStr">
        <is>
          <t>X</t>
        </is>
      </c>
      <c r="BY115" t="inlineStr">
        <is>
          <t>D</t>
        </is>
      </c>
      <c r="CA115" t="inlineStr">
        <is>
          <t>X</t>
        </is>
      </c>
      <c r="CG115" t="inlineStr">
        <is>
          <t>X</t>
        </is>
      </c>
      <c r="CH115" t="inlineStr">
        <is>
          <t>D</t>
        </is>
      </c>
      <c r="CK115" t="inlineStr">
        <is>
          <t>X</t>
        </is>
      </c>
      <c r="CN115" t="inlineStr">
        <is>
          <t>X</t>
        </is>
      </c>
      <c r="CO115" t="inlineStr">
        <is>
          <t>D</t>
        </is>
      </c>
      <c r="CP115" t="inlineStr">
        <is>
          <t>X</t>
        </is>
      </c>
      <c r="CT115" t="inlineStr">
        <is>
          <t>X</t>
        </is>
      </c>
      <c r="CV115" t="inlineStr">
        <is>
          <t>X</t>
        </is>
      </c>
      <c r="CY115" t="inlineStr">
        <is>
          <t>X</t>
        </is>
      </c>
      <c r="CZ115" t="inlineStr">
        <is>
          <t>D</t>
        </is>
      </c>
      <c r="DC115" t="inlineStr">
        <is>
          <t>X</t>
        </is>
      </c>
      <c r="DF115" t="inlineStr">
        <is>
          <t>X</t>
        </is>
      </c>
      <c r="DG115" t="inlineStr">
        <is>
          <t>D</t>
        </is>
      </c>
      <c r="DI115" t="inlineStr">
        <is>
          <t>X</t>
        </is>
      </c>
      <c r="DM115" t="inlineStr">
        <is>
          <t>R</t>
        </is>
      </c>
      <c r="DN115" t="inlineStr">
        <is>
          <t>X</t>
        </is>
      </c>
      <c r="DU115" t="inlineStr">
        <is>
          <t>X</t>
        </is>
      </c>
      <c r="DW115" t="inlineStr">
        <is>
          <t>X</t>
        </is>
      </c>
      <c r="EA115" t="inlineStr">
        <is>
          <t>X</t>
        </is>
      </c>
      <c r="ED115" t="inlineStr">
        <is>
          <t>R</t>
        </is>
      </c>
      <c r="EF115" t="inlineStr">
        <is>
          <t>X</t>
        </is>
      </c>
    </row>
    <row r="116">
      <c r="A116" t="inlineStr">
        <is>
          <t>OH0024251973</t>
        </is>
      </c>
      <c r="B116" t="n">
        <v>78</v>
      </c>
      <c r="C116" t="n">
        <v>425712</v>
      </c>
      <c r="D116" t="inlineStr">
        <is>
          <t>WEBER</t>
        </is>
      </c>
      <c r="E116" t="inlineStr">
        <is>
          <t>ELIZABETH</t>
        </is>
      </c>
      <c r="F116">
        <f>CONCATENATE(D116," ",LEFT(H116,4),"T=",AU116,"D=",AV116,"R=",AW116,"M=",AX116,"L=",AY116,"B=",AZ116)</f>
        <v/>
      </c>
      <c r="G116" t="inlineStr">
        <is>
          <t>MICHELLE</t>
        </is>
      </c>
      <c r="I116" t="inlineStr">
        <is>
          <t>1999-03-23</t>
        </is>
      </c>
      <c r="J116" t="inlineStr">
        <is>
          <t>2017-03-29</t>
        </is>
      </c>
      <c r="K116" t="inlineStr">
        <is>
          <t>ACTIVE</t>
        </is>
      </c>
      <c r="M116">
        <f>RIGHT(L116,LEN(L116)-FIND(" ",L116))</f>
        <v/>
      </c>
      <c r="N116" t="inlineStr">
        <is>
          <t>1662 DODGE DR NW</t>
        </is>
      </c>
      <c r="P116" t="inlineStr">
        <is>
          <t>WARREN</t>
        </is>
      </c>
      <c r="Q116" t="inlineStr">
        <is>
          <t>OH</t>
        </is>
      </c>
      <c r="R116" t="n">
        <v>44485</v>
      </c>
      <c r="AD116" t="inlineStr">
        <is>
          <t>TRUMBULL CAREER &amp; TECH CENTER</t>
        </is>
      </c>
      <c r="AE116" t="inlineStr">
        <is>
          <t>WARREN CITY</t>
        </is>
      </c>
      <c r="AF116" t="inlineStr">
        <is>
          <t>WARREN CITY SD</t>
        </is>
      </c>
      <c r="AH116" t="n">
        <v>14</v>
      </c>
      <c r="AI116" t="n">
        <v>11</v>
      </c>
      <c r="AN116" t="inlineStr">
        <is>
          <t>WARREN</t>
        </is>
      </c>
      <c r="AO116" t="inlineStr">
        <is>
          <t>WARREN CITY 1A</t>
        </is>
      </c>
      <c r="AP116" t="inlineStr">
        <is>
          <t>78-P-ACF</t>
        </is>
      </c>
      <c r="AQ116" t="n">
        <v>9</v>
      </c>
      <c r="AR116" t="n">
        <v>64</v>
      </c>
      <c r="AS116" t="n">
        <v>32</v>
      </c>
      <c r="AV116" t="inlineStr">
        <is>
          <t>WARREN-WARD 1</t>
        </is>
      </c>
      <c r="AW116">
        <f>COUNTA($BA$116:$EE$116)</f>
        <v/>
      </c>
      <c r="AX116">
        <f>COUNTIF($BA$116:$EE$116,"D")</f>
        <v/>
      </c>
      <c r="AY116">
        <f>COUNTIF($BA$116:$EE$116,"R")</f>
        <v/>
      </c>
      <c r="AZ116">
        <f>IF(BL116="D",1,0)+IF(BM116="D",1,0)+IF(BR116="D",1,0)+IF(BS116="D",1,0)+IF(BU116="D",1,0)+IF(CA116="D",1,0)+IF(CB116="D",1,0)+IF(CC116="D",1,0)+IF(CD116="D",1,0)+IF(CJ116="D",1,0)+IF(CK116="D",1,0)+IF(CO116="D",1,0)+IF(CP116="D",1,0)+IF(CQ116="D",1,0)+IF(CU116="D",1,0)+IF(CV116="D",1,0)+IF(DB116="D",1,0)+IF(DC116="D",1,0)+IF(DH116="D",1,0)+IF(DI116="D",1,0)+IF(DM116="D",1,0)+IF(DN116="D",1,0)+IF(DO116="D",1,0)+IF(DU116="D",1,0)+IF(DX116="D",1,0)</f>
        <v/>
      </c>
      <c r="BA116">
        <f>IF(DH116&lt;&gt;"",1,0)+IF(DI116&lt;&gt;"",1,0)+IF(DK116&lt;&gt;"",1,0)+IF(DM116&lt;&gt;"",1,0)+IF(DN116&lt;&gt;"",1,0)+IF(DO116&lt;&gt;"",1,0)+IF(DQ116&lt;&gt;"",1,0)+IF(DR116&lt;&gt;"",1,0)+IF(DT116&lt;&gt;"",1,0)+IF(DU116&lt;&gt;"",1,0)+IF(DV116&lt;&gt;"",1,0)+IF(DW116&lt;&gt;"",1,0)+IF(DX116&lt;&gt;"",1,0)+IF(DZ116&lt;&gt;"",1,0)+IF(EA116&lt;&gt;"",1,0)+IF(EB116&lt;&gt;"",1,0)+IF(EE116&lt;&gt;"",1,0)</f>
        <v/>
      </c>
      <c r="BB116">
        <f>IF(AND(AV116&gt;0, AW116&gt;0),1,0)</f>
        <v/>
      </c>
      <c r="DM116" t="inlineStr">
        <is>
          <t>D</t>
        </is>
      </c>
      <c r="DN116" t="inlineStr">
        <is>
          <t>X</t>
        </is>
      </c>
      <c r="DU116" t="inlineStr">
        <is>
          <t>X</t>
        </is>
      </c>
      <c r="EF116" t="inlineStr">
        <is>
          <t>X</t>
        </is>
      </c>
    </row>
    <row r="117">
      <c r="A117" t="inlineStr">
        <is>
          <t>OH0024034544</t>
        </is>
      </c>
      <c r="B117" t="n">
        <v>78</v>
      </c>
      <c r="C117" t="n">
        <v>421312</v>
      </c>
      <c r="D117" t="inlineStr">
        <is>
          <t>DROKIN</t>
        </is>
      </c>
      <c r="E117" t="inlineStr">
        <is>
          <t>DON</t>
        </is>
      </c>
      <c r="F117">
        <f>CONCATENATE(D117," ",LEFT(H117,4),"T=",AU117,"D=",AV117,"R=",AW117,"M=",AX117,"L=",AY117,"B=",AZ117)</f>
        <v/>
      </c>
      <c r="G117" t="inlineStr">
        <is>
          <t>M</t>
        </is>
      </c>
      <c r="I117" t="inlineStr">
        <is>
          <t>1980-08-21</t>
        </is>
      </c>
      <c r="J117" t="inlineStr">
        <is>
          <t>2016-10-05</t>
        </is>
      </c>
      <c r="K117" t="inlineStr">
        <is>
          <t>ACTIVE</t>
        </is>
      </c>
      <c r="M117">
        <f>RIGHT(L117,LEN(L117)-FIND(" ",L117))</f>
        <v/>
      </c>
      <c r="N117" t="inlineStr">
        <is>
          <t>1633 ARTHUR DR NW</t>
        </is>
      </c>
      <c r="P117" t="inlineStr">
        <is>
          <t>WARREN</t>
        </is>
      </c>
      <c r="Q117" t="inlineStr">
        <is>
          <t>OH</t>
        </is>
      </c>
      <c r="R117" t="n">
        <v>44485</v>
      </c>
      <c r="AD117" t="inlineStr">
        <is>
          <t>TRUMBULL CAREER &amp; TECH CENTER</t>
        </is>
      </c>
      <c r="AE117" t="inlineStr">
        <is>
          <t>WARREN CITY</t>
        </is>
      </c>
      <c r="AF117" t="inlineStr">
        <is>
          <t>WARREN CITY SD</t>
        </is>
      </c>
      <c r="AH117" t="n">
        <v>14</v>
      </c>
      <c r="AI117" t="n">
        <v>11</v>
      </c>
      <c r="AN117" t="inlineStr">
        <is>
          <t>WARREN</t>
        </is>
      </c>
      <c r="AO117" t="inlineStr">
        <is>
          <t>WARREN CITY 1A</t>
        </is>
      </c>
      <c r="AP117" t="inlineStr">
        <is>
          <t>78-P-ACF</t>
        </is>
      </c>
      <c r="AQ117" t="n">
        <v>9</v>
      </c>
      <c r="AR117" t="n">
        <v>64</v>
      </c>
      <c r="AS117" t="n">
        <v>32</v>
      </c>
      <c r="AV117" t="inlineStr">
        <is>
          <t>WARREN-WARD 1</t>
        </is>
      </c>
      <c r="AW117">
        <f>COUNTA($BA$117:$EE$117)</f>
        <v/>
      </c>
      <c r="AX117">
        <f>COUNTIF($BA$117:$EE$117,"D")</f>
        <v/>
      </c>
      <c r="AY117">
        <f>COUNTIF($BA$117:$EE$117,"R")</f>
        <v/>
      </c>
      <c r="AZ117">
        <f>IF(BL117="D",1,0)+IF(BM117="D",1,0)+IF(BR117="D",1,0)+IF(BS117="D",1,0)+IF(BU117="D",1,0)+IF(CA117="D",1,0)+IF(CB117="D",1,0)+IF(CC117="D",1,0)+IF(CD117="D",1,0)+IF(CJ117="D",1,0)+IF(CK117="D",1,0)+IF(CO117="D",1,0)+IF(CP117="D",1,0)+IF(CQ117="D",1,0)+IF(CU117="D",1,0)+IF(CV117="D",1,0)+IF(DB117="D",1,0)+IF(DC117="D",1,0)+IF(DH117="D",1,0)+IF(DI117="D",1,0)+IF(DM117="D",1,0)+IF(DN117="D",1,0)+IF(DO117="D",1,0)+IF(DU117="D",1,0)+IF(DX117="D",1,0)</f>
        <v/>
      </c>
      <c r="BA117">
        <f>IF(DH117&lt;&gt;"",1,0)+IF(DI117&lt;&gt;"",1,0)+IF(DK117&lt;&gt;"",1,0)+IF(DM117&lt;&gt;"",1,0)+IF(DN117&lt;&gt;"",1,0)+IF(DO117&lt;&gt;"",1,0)+IF(DQ117&lt;&gt;"",1,0)+IF(DR117&lt;&gt;"",1,0)+IF(DT117&lt;&gt;"",1,0)+IF(DU117&lt;&gt;"",1,0)+IF(DV117&lt;&gt;"",1,0)+IF(DW117&lt;&gt;"",1,0)+IF(DX117&lt;&gt;"",1,0)+IF(DZ117&lt;&gt;"",1,0)+IF(EA117&lt;&gt;"",1,0)+IF(EB117&lt;&gt;"",1,0)+IF(EE117&lt;&gt;"",1,0)</f>
        <v/>
      </c>
      <c r="BB117">
        <f>IF(AND(AV117&gt;0, AW117&gt;0),1,0)</f>
        <v/>
      </c>
      <c r="DC117" t="inlineStr">
        <is>
          <t>X</t>
        </is>
      </c>
      <c r="DM117" t="inlineStr">
        <is>
          <t>R</t>
        </is>
      </c>
      <c r="DN117" t="inlineStr">
        <is>
          <t>X</t>
        </is>
      </c>
      <c r="DU117" t="inlineStr">
        <is>
          <t>X</t>
        </is>
      </c>
      <c r="EF117" t="inlineStr">
        <is>
          <t>X</t>
        </is>
      </c>
    </row>
    <row r="118">
      <c r="A118" t="inlineStr">
        <is>
          <t>OH0023488454</t>
        </is>
      </c>
      <c r="B118" t="n">
        <v>78</v>
      </c>
      <c r="C118" t="n">
        <v>413573</v>
      </c>
      <c r="D118" t="inlineStr">
        <is>
          <t>FREDERICK</t>
        </is>
      </c>
      <c r="E118" t="inlineStr">
        <is>
          <t>RACHAEL</t>
        </is>
      </c>
      <c r="F118">
        <f>CONCATENATE(D118," ",LEFT(H118,4),"T=",AU118,"D=",AV118,"R=",AW118,"M=",AX118,"L=",AY118,"B=",AZ118)</f>
        <v/>
      </c>
      <c r="G118" t="inlineStr">
        <is>
          <t>L</t>
        </is>
      </c>
      <c r="I118" t="inlineStr">
        <is>
          <t>1998-01-12</t>
        </is>
      </c>
      <c r="J118" t="inlineStr">
        <is>
          <t>2016-01-27</t>
        </is>
      </c>
      <c r="K118" t="inlineStr">
        <is>
          <t>ACTIVE</t>
        </is>
      </c>
      <c r="L118" t="inlineStr">
        <is>
          <t>R</t>
        </is>
      </c>
      <c r="M118">
        <f>RIGHT(L118,LEN(L118)-FIND(" ",L118))</f>
        <v/>
      </c>
      <c r="N118" t="inlineStr">
        <is>
          <t>1925 MONTICELLO AVE NW</t>
        </is>
      </c>
      <c r="P118" t="inlineStr">
        <is>
          <t>WARREN</t>
        </is>
      </c>
      <c r="Q118" t="inlineStr">
        <is>
          <t>OH</t>
        </is>
      </c>
      <c r="R118" t="n">
        <v>44485</v>
      </c>
      <c r="AD118" t="inlineStr">
        <is>
          <t>TRUMBULL CAREER &amp; TECH CENTER</t>
        </is>
      </c>
      <c r="AE118" t="inlineStr">
        <is>
          <t>WARREN CITY</t>
        </is>
      </c>
      <c r="AF118" t="inlineStr">
        <is>
          <t>WARREN CITY SD</t>
        </is>
      </c>
      <c r="AH118" t="n">
        <v>14</v>
      </c>
      <c r="AI118" t="n">
        <v>11</v>
      </c>
      <c r="AN118" t="inlineStr">
        <is>
          <t>WARREN</t>
        </is>
      </c>
      <c r="AO118" t="inlineStr">
        <is>
          <t>WARREN CITY 1A</t>
        </is>
      </c>
      <c r="AP118" t="inlineStr">
        <is>
          <t>78-P-ACF</t>
        </is>
      </c>
      <c r="AQ118" t="n">
        <v>9</v>
      </c>
      <c r="AR118" t="n">
        <v>64</v>
      </c>
      <c r="AS118" t="n">
        <v>32</v>
      </c>
      <c r="AV118" t="inlineStr">
        <is>
          <t>WARREN-WARD 1</t>
        </is>
      </c>
      <c r="AW118">
        <f>COUNTA($BA$118:$EE$118)</f>
        <v/>
      </c>
      <c r="AX118">
        <f>COUNTIF($BA$118:$EE$118,"D")</f>
        <v/>
      </c>
      <c r="AY118">
        <f>COUNTIF($BA$118:$EE$118,"R")</f>
        <v/>
      </c>
      <c r="AZ118">
        <f>IF(BL118="D",1,0)+IF(BM118="D",1,0)+IF(BR118="D",1,0)+IF(BS118="D",1,0)+IF(BU118="D",1,0)+IF(CA118="D",1,0)+IF(CB118="D",1,0)+IF(CC118="D",1,0)+IF(CD118="D",1,0)+IF(CJ118="D",1,0)+IF(CK118="D",1,0)+IF(CO118="D",1,0)+IF(CP118="D",1,0)+IF(CQ118="D",1,0)+IF(CU118="D",1,0)+IF(CV118="D",1,0)+IF(DB118="D",1,0)+IF(DC118="D",1,0)+IF(DH118="D",1,0)+IF(DI118="D",1,0)+IF(DM118="D",1,0)+IF(DN118="D",1,0)+IF(DO118="D",1,0)+IF(DU118="D",1,0)+IF(DX118="D",1,0)</f>
        <v/>
      </c>
      <c r="BA118">
        <f>IF(DH118&lt;&gt;"",1,0)+IF(DI118&lt;&gt;"",1,0)+IF(DK118&lt;&gt;"",1,0)+IF(DM118&lt;&gt;"",1,0)+IF(DN118&lt;&gt;"",1,0)+IF(DO118&lt;&gt;"",1,0)+IF(DQ118&lt;&gt;"",1,0)+IF(DR118&lt;&gt;"",1,0)+IF(DT118&lt;&gt;"",1,0)+IF(DU118&lt;&gt;"",1,0)+IF(DV118&lt;&gt;"",1,0)+IF(DW118&lt;&gt;"",1,0)+IF(DX118&lt;&gt;"",1,0)+IF(DZ118&lt;&gt;"",1,0)+IF(EA118&lt;&gt;"",1,0)+IF(EB118&lt;&gt;"",1,0)+IF(EE118&lt;&gt;"",1,0)</f>
        <v/>
      </c>
      <c r="BB118">
        <f>IF(AND(AV118&gt;0, AW118&gt;0),1,0)</f>
        <v/>
      </c>
      <c r="CZ118" t="inlineStr">
        <is>
          <t>D</t>
        </is>
      </c>
      <c r="DC118" t="inlineStr">
        <is>
          <t>X</t>
        </is>
      </c>
      <c r="DF118" t="inlineStr">
        <is>
          <t>X</t>
        </is>
      </c>
      <c r="DG118" t="inlineStr">
        <is>
          <t>R</t>
        </is>
      </c>
      <c r="DL118" t="inlineStr">
        <is>
          <t>X</t>
        </is>
      </c>
      <c r="DM118" t="inlineStr">
        <is>
          <t>D</t>
        </is>
      </c>
      <c r="DN118" t="inlineStr">
        <is>
          <t>X</t>
        </is>
      </c>
      <c r="DR118" t="inlineStr">
        <is>
          <t>X</t>
        </is>
      </c>
      <c r="DS118" t="inlineStr">
        <is>
          <t>R</t>
        </is>
      </c>
      <c r="DU118" t="inlineStr">
        <is>
          <t>X</t>
        </is>
      </c>
      <c r="DW118" t="inlineStr">
        <is>
          <t>D</t>
        </is>
      </c>
      <c r="DX118" t="inlineStr">
        <is>
          <t>X</t>
        </is>
      </c>
      <c r="EA118" t="inlineStr">
        <is>
          <t>X</t>
        </is>
      </c>
      <c r="ED118" t="inlineStr">
        <is>
          <t>R</t>
        </is>
      </c>
      <c r="EF118" t="inlineStr">
        <is>
          <t>X</t>
        </is>
      </c>
    </row>
    <row r="119">
      <c r="A119" t="inlineStr">
        <is>
          <t>OH0023335231</t>
        </is>
      </c>
      <c r="B119" t="n">
        <v>78</v>
      </c>
      <c r="C119" t="n">
        <v>410534</v>
      </c>
      <c r="D119" t="inlineStr">
        <is>
          <t>WAZELLE</t>
        </is>
      </c>
      <c r="E119" t="inlineStr">
        <is>
          <t>ZACHARY</t>
        </is>
      </c>
      <c r="F119">
        <f>CONCATENATE(D119," ",LEFT(H119,4),"T=",AU119,"D=",AV119,"R=",AW119,"M=",AX119,"L=",AY119,"B=",AZ119)</f>
        <v/>
      </c>
      <c r="G119" t="inlineStr">
        <is>
          <t>JAMES</t>
        </is>
      </c>
      <c r="I119" t="inlineStr">
        <is>
          <t>1995-03-10</t>
        </is>
      </c>
      <c r="J119" t="inlineStr">
        <is>
          <t>2023-08-19</t>
        </is>
      </c>
      <c r="K119" t="inlineStr">
        <is>
          <t>ACTIVE</t>
        </is>
      </c>
      <c r="M119">
        <f>RIGHT(L119,LEN(L119)-FIND(" ",L119))</f>
        <v/>
      </c>
      <c r="N119" t="inlineStr">
        <is>
          <t>1757 DODGE DR NW</t>
        </is>
      </c>
      <c r="P119" t="inlineStr">
        <is>
          <t>WARREN</t>
        </is>
      </c>
      <c r="Q119" t="inlineStr">
        <is>
          <t>OH</t>
        </is>
      </c>
      <c r="R119" t="n">
        <v>44485</v>
      </c>
      <c r="AD119" t="inlineStr">
        <is>
          <t>TRUMBULL CAREER &amp; TECH CENTER</t>
        </is>
      </c>
      <c r="AE119" t="inlineStr">
        <is>
          <t>WARREN CITY</t>
        </is>
      </c>
      <c r="AF119" t="inlineStr">
        <is>
          <t>WARREN CITY SD</t>
        </is>
      </c>
      <c r="AH119" t="n">
        <v>14</v>
      </c>
      <c r="AI119" t="n">
        <v>11</v>
      </c>
      <c r="AN119" t="inlineStr">
        <is>
          <t>WARREN</t>
        </is>
      </c>
      <c r="AO119" t="inlineStr">
        <is>
          <t>WARREN CITY 1A</t>
        </is>
      </c>
      <c r="AP119" t="inlineStr">
        <is>
          <t>78-P-ACF</t>
        </is>
      </c>
      <c r="AQ119" t="n">
        <v>9</v>
      </c>
      <c r="AR119" t="n">
        <v>64</v>
      </c>
      <c r="AS119" t="n">
        <v>32</v>
      </c>
      <c r="AV119" t="inlineStr">
        <is>
          <t>WARREN-WARD 1</t>
        </is>
      </c>
      <c r="AW119">
        <f>COUNTA($BA$119:$EE$119)</f>
        <v/>
      </c>
      <c r="AX119">
        <f>COUNTIF($BA$119:$EE$119,"D")</f>
        <v/>
      </c>
      <c r="AY119">
        <f>COUNTIF($BA$119:$EE$119,"R")</f>
        <v/>
      </c>
      <c r="AZ119">
        <f>IF(BL119="D",1,0)+IF(BM119="D",1,0)+IF(BR119="D",1,0)+IF(BS119="D",1,0)+IF(BU119="D",1,0)+IF(CA119="D",1,0)+IF(CB119="D",1,0)+IF(CC119="D",1,0)+IF(CD119="D",1,0)+IF(CJ119="D",1,0)+IF(CK119="D",1,0)+IF(CO119="D",1,0)+IF(CP119="D",1,0)+IF(CQ119="D",1,0)+IF(CU119="D",1,0)+IF(CV119="D",1,0)+IF(DB119="D",1,0)+IF(DC119="D",1,0)+IF(DH119="D",1,0)+IF(DI119="D",1,0)+IF(DM119="D",1,0)+IF(DN119="D",1,0)+IF(DO119="D",1,0)+IF(DU119="D",1,0)+IF(DX119="D",1,0)</f>
        <v/>
      </c>
      <c r="BA119">
        <f>IF(DH119&lt;&gt;"",1,0)+IF(DI119&lt;&gt;"",1,0)+IF(DK119&lt;&gt;"",1,0)+IF(DM119&lt;&gt;"",1,0)+IF(DN119&lt;&gt;"",1,0)+IF(DO119&lt;&gt;"",1,0)+IF(DQ119&lt;&gt;"",1,0)+IF(DR119&lt;&gt;"",1,0)+IF(DT119&lt;&gt;"",1,0)+IF(DU119&lt;&gt;"",1,0)+IF(DV119&lt;&gt;"",1,0)+IF(DW119&lt;&gt;"",1,0)+IF(DX119&lt;&gt;"",1,0)+IF(DZ119&lt;&gt;"",1,0)+IF(EA119&lt;&gt;"",1,0)+IF(EB119&lt;&gt;"",1,0)+IF(EE119&lt;&gt;"",1,0)</f>
        <v/>
      </c>
      <c r="BB119">
        <f>IF(AND(AV119&gt;0, AW119&gt;0),1,0)</f>
        <v/>
      </c>
      <c r="CY119" t="inlineStr">
        <is>
          <t>X</t>
        </is>
      </c>
      <c r="EF119" t="inlineStr">
        <is>
          <t>X</t>
        </is>
      </c>
    </row>
    <row r="120">
      <c r="A120" t="inlineStr">
        <is>
          <t>OH0015779327</t>
        </is>
      </c>
      <c r="B120" t="n">
        <v>78</v>
      </c>
      <c r="C120" t="n">
        <v>462</v>
      </c>
      <c r="D120" t="inlineStr">
        <is>
          <t>TOLSON</t>
        </is>
      </c>
      <c r="E120" t="inlineStr">
        <is>
          <t>ARLENE</t>
        </is>
      </c>
      <c r="F120">
        <f>CONCATENATE(D120," ",LEFT(H120,4),"T=",AU120,"D=",AV120,"R=",AW120,"M=",AX120,"L=",AY120,"B=",AZ120)</f>
        <v/>
      </c>
      <c r="G120" t="inlineStr">
        <is>
          <t>R</t>
        </is>
      </c>
      <c r="I120" t="inlineStr">
        <is>
          <t>1939-04-30</t>
        </is>
      </c>
      <c r="J120" t="inlineStr">
        <is>
          <t>2015-06-24</t>
        </is>
      </c>
      <c r="K120" t="inlineStr">
        <is>
          <t>ACTIVE</t>
        </is>
      </c>
      <c r="M120">
        <f>RIGHT(L120,LEN(L120)-FIND(" ",L120))</f>
        <v/>
      </c>
      <c r="N120" t="inlineStr">
        <is>
          <t>2121 TOD AVE NW</t>
        </is>
      </c>
      <c r="P120" t="inlineStr">
        <is>
          <t>WARREN</t>
        </is>
      </c>
      <c r="Q120" t="inlineStr">
        <is>
          <t>OH</t>
        </is>
      </c>
      <c r="R120" t="n">
        <v>44485</v>
      </c>
      <c r="AD120" t="inlineStr">
        <is>
          <t>TRUMBULL CAREER &amp; TECH CENTER</t>
        </is>
      </c>
      <c r="AE120" t="inlineStr">
        <is>
          <t>WARREN CITY</t>
        </is>
      </c>
      <c r="AF120" t="inlineStr">
        <is>
          <t>WARREN CITY SD</t>
        </is>
      </c>
      <c r="AH120" t="n">
        <v>14</v>
      </c>
      <c r="AI120" t="n">
        <v>11</v>
      </c>
      <c r="AN120" t="inlineStr">
        <is>
          <t>WARREN</t>
        </is>
      </c>
      <c r="AO120" t="inlineStr">
        <is>
          <t>WARREN CITY 1A</t>
        </is>
      </c>
      <c r="AP120" t="inlineStr">
        <is>
          <t>78-P-ACF</t>
        </is>
      </c>
      <c r="AQ120" t="n">
        <v>9</v>
      </c>
      <c r="AR120" t="n">
        <v>64</v>
      </c>
      <c r="AS120" t="n">
        <v>32</v>
      </c>
      <c r="AV120" t="inlineStr">
        <is>
          <t>WARREN-WARD 1</t>
        </is>
      </c>
      <c r="AW120">
        <f>COUNTA($BA$120:$EE$120)</f>
        <v/>
      </c>
      <c r="AX120">
        <f>COUNTIF($BA$120:$EE$120,"D")</f>
        <v/>
      </c>
      <c r="AY120">
        <f>COUNTIF($BA$120:$EE$120,"R")</f>
        <v/>
      </c>
      <c r="AZ120">
        <f>IF(BL120="D",1,0)+IF(BM120="D",1,0)+IF(BR120="D",1,0)+IF(BS120="D",1,0)+IF(BU120="D",1,0)+IF(CA120="D",1,0)+IF(CB120="D",1,0)+IF(CC120="D",1,0)+IF(CD120="D",1,0)+IF(CJ120="D",1,0)+IF(CK120="D",1,0)+IF(CO120="D",1,0)+IF(CP120="D",1,0)+IF(CQ120="D",1,0)+IF(CU120="D",1,0)+IF(CV120="D",1,0)+IF(DB120="D",1,0)+IF(DC120="D",1,0)+IF(DH120="D",1,0)+IF(DI120="D",1,0)+IF(DM120="D",1,0)+IF(DN120="D",1,0)+IF(DO120="D",1,0)+IF(DU120="D",1,0)+IF(DX120="D",1,0)</f>
        <v/>
      </c>
      <c r="BA120">
        <f>IF(DH120&lt;&gt;"",1,0)+IF(DI120&lt;&gt;"",1,0)+IF(DK120&lt;&gt;"",1,0)+IF(DM120&lt;&gt;"",1,0)+IF(DN120&lt;&gt;"",1,0)+IF(DO120&lt;&gt;"",1,0)+IF(DQ120&lt;&gt;"",1,0)+IF(DR120&lt;&gt;"",1,0)+IF(DT120&lt;&gt;"",1,0)+IF(DU120&lt;&gt;"",1,0)+IF(DV120&lt;&gt;"",1,0)+IF(DW120&lt;&gt;"",1,0)+IF(DX120&lt;&gt;"",1,0)+IF(DZ120&lt;&gt;"",1,0)+IF(EA120&lt;&gt;"",1,0)+IF(EB120&lt;&gt;"",1,0)+IF(EE120&lt;&gt;"",1,0)</f>
        <v/>
      </c>
      <c r="BB120">
        <f>IF(AND(AV120&gt;0, AW120&gt;0),1,0)</f>
        <v/>
      </c>
      <c r="BC120" t="inlineStr">
        <is>
          <t>X</t>
        </is>
      </c>
      <c r="BD120" t="inlineStr">
        <is>
          <t>X</t>
        </is>
      </c>
      <c r="BE120" t="inlineStr">
        <is>
          <t>X</t>
        </is>
      </c>
      <c r="BF120" t="inlineStr">
        <is>
          <t>X</t>
        </is>
      </c>
      <c r="BH120" t="inlineStr">
        <is>
          <t>X</t>
        </is>
      </c>
      <c r="BI120" t="inlineStr">
        <is>
          <t>X</t>
        </is>
      </c>
      <c r="BJ120" t="inlineStr">
        <is>
          <t>X</t>
        </is>
      </c>
      <c r="BK120" t="inlineStr">
        <is>
          <t>X</t>
        </is>
      </c>
      <c r="BL120" t="inlineStr">
        <is>
          <t>X</t>
        </is>
      </c>
      <c r="BP120" t="inlineStr">
        <is>
          <t>X</t>
        </is>
      </c>
      <c r="BS120" t="inlineStr">
        <is>
          <t>X</t>
        </is>
      </c>
      <c r="BV120" t="inlineStr">
        <is>
          <t>X</t>
        </is>
      </c>
      <c r="BY120" t="inlineStr">
        <is>
          <t>D</t>
        </is>
      </c>
      <c r="CA120" t="inlineStr">
        <is>
          <t>X</t>
        </is>
      </c>
      <c r="CG120" t="inlineStr">
        <is>
          <t>X</t>
        </is>
      </c>
      <c r="CK120" t="inlineStr">
        <is>
          <t>X</t>
        </is>
      </c>
      <c r="CN120" t="inlineStr">
        <is>
          <t>X</t>
        </is>
      </c>
      <c r="CP120" t="inlineStr">
        <is>
          <t>X</t>
        </is>
      </c>
      <c r="CY120" t="inlineStr">
        <is>
          <t>X</t>
        </is>
      </c>
      <c r="CZ120" t="inlineStr">
        <is>
          <t>D</t>
        </is>
      </c>
      <c r="DC120" t="inlineStr">
        <is>
          <t>X</t>
        </is>
      </c>
      <c r="DN120" t="inlineStr">
        <is>
          <t>X</t>
        </is>
      </c>
      <c r="DU120" t="inlineStr">
        <is>
          <t>X</t>
        </is>
      </c>
      <c r="EF120" t="inlineStr">
        <is>
          <t>X</t>
        </is>
      </c>
    </row>
    <row r="121">
      <c r="A121" t="inlineStr">
        <is>
          <t>OH0015757625</t>
        </is>
      </c>
      <c r="B121" t="n">
        <v>78</v>
      </c>
      <c r="C121" t="n">
        <v>24454</v>
      </c>
      <c r="D121" t="inlineStr">
        <is>
          <t>PATTERSON</t>
        </is>
      </c>
      <c r="E121" t="inlineStr">
        <is>
          <t>VALDEOSO</t>
        </is>
      </c>
      <c r="F121">
        <f>CONCATENATE(D121," ",LEFT(H121,4),"T=",AU121,"D=",AV121,"R=",AW121,"M=",AX121,"L=",AY121,"B=",AZ121)</f>
        <v/>
      </c>
      <c r="I121" t="inlineStr">
        <is>
          <t>1955-11-30</t>
        </is>
      </c>
      <c r="J121" t="inlineStr">
        <is>
          <t>1979-02-05</t>
        </is>
      </c>
      <c r="K121" t="inlineStr">
        <is>
          <t>ACTIVE</t>
        </is>
      </c>
      <c r="L121" t="inlineStr">
        <is>
          <t>D</t>
        </is>
      </c>
      <c r="M121">
        <f>RIGHT(L121,LEN(L121)-FIND(" ",L121))</f>
        <v/>
      </c>
      <c r="N121" t="inlineStr">
        <is>
          <t>2311 TOD AVE NW</t>
        </is>
      </c>
      <c r="P121" t="inlineStr">
        <is>
          <t>WARREN</t>
        </is>
      </c>
      <c r="Q121" t="inlineStr">
        <is>
          <t>OH</t>
        </is>
      </c>
      <c r="R121" t="n">
        <v>44485</v>
      </c>
      <c r="AD121" t="inlineStr">
        <is>
          <t>TRUMBULL CAREER &amp; TECH CENTER</t>
        </is>
      </c>
      <c r="AE121" t="inlineStr">
        <is>
          <t>WARREN CITY</t>
        </is>
      </c>
      <c r="AF121" t="inlineStr">
        <is>
          <t>WARREN CITY SD</t>
        </is>
      </c>
      <c r="AH121" t="n">
        <v>14</v>
      </c>
      <c r="AI121" t="n">
        <v>11</v>
      </c>
      <c r="AN121" t="inlineStr">
        <is>
          <t>WARREN</t>
        </is>
      </c>
      <c r="AO121" t="inlineStr">
        <is>
          <t>WARREN CITY 1A</t>
        </is>
      </c>
      <c r="AP121" t="inlineStr">
        <is>
          <t>78-P-ACF</t>
        </is>
      </c>
      <c r="AQ121" t="n">
        <v>9</v>
      </c>
      <c r="AR121" t="n">
        <v>64</v>
      </c>
      <c r="AS121" t="n">
        <v>32</v>
      </c>
      <c r="AV121" t="inlineStr">
        <is>
          <t>WARREN-WARD 1</t>
        </is>
      </c>
      <c r="AW121">
        <f>COUNTA($BA$121:$EE$121)</f>
        <v/>
      </c>
      <c r="AX121">
        <f>COUNTIF($BA$121:$EE$121,"D")</f>
        <v/>
      </c>
      <c r="AY121">
        <f>COUNTIF($BA$121:$EE$121,"R")</f>
        <v/>
      </c>
      <c r="AZ121">
        <f>IF(BL121="D",1,0)+IF(BM121="D",1,0)+IF(BR121="D",1,0)+IF(BS121="D",1,0)+IF(BU121="D",1,0)+IF(CA121="D",1,0)+IF(CB121="D",1,0)+IF(CC121="D",1,0)+IF(CD121="D",1,0)+IF(CJ121="D",1,0)+IF(CK121="D",1,0)+IF(CO121="D",1,0)+IF(CP121="D",1,0)+IF(CQ121="D",1,0)+IF(CU121="D",1,0)+IF(CV121="D",1,0)+IF(DB121="D",1,0)+IF(DC121="D",1,0)+IF(DH121="D",1,0)+IF(DI121="D",1,0)+IF(DM121="D",1,0)+IF(DN121="D",1,0)+IF(DO121="D",1,0)+IF(DU121="D",1,0)+IF(DX121="D",1,0)</f>
        <v/>
      </c>
      <c r="BA121">
        <f>IF(DH121&lt;&gt;"",1,0)+IF(DI121&lt;&gt;"",1,0)+IF(DK121&lt;&gt;"",1,0)+IF(DM121&lt;&gt;"",1,0)+IF(DN121&lt;&gt;"",1,0)+IF(DO121&lt;&gt;"",1,0)+IF(DQ121&lt;&gt;"",1,0)+IF(DR121&lt;&gt;"",1,0)+IF(DT121&lt;&gt;"",1,0)+IF(DU121&lt;&gt;"",1,0)+IF(DV121&lt;&gt;"",1,0)+IF(DW121&lt;&gt;"",1,0)+IF(DX121&lt;&gt;"",1,0)+IF(DZ121&lt;&gt;"",1,0)+IF(EA121&lt;&gt;"",1,0)+IF(EB121&lt;&gt;"",1,0)+IF(EE121&lt;&gt;"",1,0)</f>
        <v/>
      </c>
      <c r="BB121">
        <f>IF(AND(AV121&gt;0, AW121&gt;0),1,0)</f>
        <v/>
      </c>
      <c r="BC121" t="inlineStr">
        <is>
          <t>X</t>
        </is>
      </c>
      <c r="BD121" t="inlineStr">
        <is>
          <t>X</t>
        </is>
      </c>
      <c r="BE121" t="inlineStr">
        <is>
          <t>X</t>
        </is>
      </c>
      <c r="BF121" t="inlineStr">
        <is>
          <t>X</t>
        </is>
      </c>
      <c r="BH121" t="inlineStr">
        <is>
          <t>X</t>
        </is>
      </c>
      <c r="BI121" t="inlineStr">
        <is>
          <t>X</t>
        </is>
      </c>
      <c r="BJ121" t="inlineStr">
        <is>
          <t>X</t>
        </is>
      </c>
      <c r="BK121" t="inlineStr">
        <is>
          <t>X</t>
        </is>
      </c>
      <c r="BL121" t="inlineStr">
        <is>
          <t>X</t>
        </is>
      </c>
      <c r="BP121" t="inlineStr">
        <is>
          <t>X</t>
        </is>
      </c>
      <c r="BR121" t="inlineStr">
        <is>
          <t>X</t>
        </is>
      </c>
      <c r="BS121" t="inlineStr">
        <is>
          <t>X</t>
        </is>
      </c>
      <c r="BV121" t="inlineStr">
        <is>
          <t>X</t>
        </is>
      </c>
      <c r="BY121" t="inlineStr">
        <is>
          <t>D</t>
        </is>
      </c>
      <c r="CA121" t="inlineStr">
        <is>
          <t>X</t>
        </is>
      </c>
      <c r="CC121" t="inlineStr">
        <is>
          <t>D</t>
        </is>
      </c>
      <c r="CG121" t="inlineStr">
        <is>
          <t>X</t>
        </is>
      </c>
      <c r="CH121" t="inlineStr">
        <is>
          <t>D</t>
        </is>
      </c>
      <c r="CK121" t="inlineStr">
        <is>
          <t>X</t>
        </is>
      </c>
      <c r="CL121" t="inlineStr">
        <is>
          <t>D</t>
        </is>
      </c>
      <c r="CN121" t="inlineStr">
        <is>
          <t>X</t>
        </is>
      </c>
      <c r="CO121" t="inlineStr">
        <is>
          <t>D</t>
        </is>
      </c>
      <c r="CP121" t="inlineStr">
        <is>
          <t>X</t>
        </is>
      </c>
      <c r="CQ121" t="inlineStr">
        <is>
          <t>D</t>
        </is>
      </c>
      <c r="CU121" t="inlineStr">
        <is>
          <t>D</t>
        </is>
      </c>
      <c r="CV121" t="inlineStr">
        <is>
          <t>X</t>
        </is>
      </c>
      <c r="CW121" t="inlineStr">
        <is>
          <t>D</t>
        </is>
      </c>
      <c r="CY121" t="inlineStr">
        <is>
          <t>X</t>
        </is>
      </c>
      <c r="CZ121" t="inlineStr">
        <is>
          <t>D</t>
        </is>
      </c>
      <c r="DC121" t="inlineStr">
        <is>
          <t>X</t>
        </is>
      </c>
      <c r="DD121" t="inlineStr">
        <is>
          <t>D</t>
        </is>
      </c>
      <c r="DF121" t="inlineStr">
        <is>
          <t>X</t>
        </is>
      </c>
      <c r="DG121" t="inlineStr">
        <is>
          <t>D</t>
        </is>
      </c>
      <c r="DI121" t="inlineStr">
        <is>
          <t>X</t>
        </is>
      </c>
      <c r="DJ121" t="inlineStr">
        <is>
          <t>D</t>
        </is>
      </c>
      <c r="DM121" t="inlineStr">
        <is>
          <t>D</t>
        </is>
      </c>
      <c r="DN121" t="inlineStr">
        <is>
          <t>X</t>
        </is>
      </c>
      <c r="DO121" t="inlineStr">
        <is>
          <t>D</t>
        </is>
      </c>
      <c r="DR121" t="inlineStr">
        <is>
          <t>X</t>
        </is>
      </c>
      <c r="DS121" t="inlineStr">
        <is>
          <t>D</t>
        </is>
      </c>
      <c r="DT121" t="inlineStr">
        <is>
          <t>D</t>
        </is>
      </c>
      <c r="DU121" t="inlineStr">
        <is>
          <t>X</t>
        </is>
      </c>
      <c r="DW121" t="inlineStr">
        <is>
          <t>D</t>
        </is>
      </c>
      <c r="DX121" t="inlineStr">
        <is>
          <t>X</t>
        </is>
      </c>
      <c r="EA121" t="inlineStr">
        <is>
          <t>X</t>
        </is>
      </c>
      <c r="ED121" t="inlineStr">
        <is>
          <t>D</t>
        </is>
      </c>
      <c r="EF121" t="inlineStr">
        <is>
          <t>X</t>
        </is>
      </c>
    </row>
    <row r="122">
      <c r="A122" t="inlineStr">
        <is>
          <t>OH0015738053</t>
        </is>
      </c>
      <c r="B122" t="n">
        <v>78</v>
      </c>
      <c r="C122" t="n">
        <v>22347</v>
      </c>
      <c r="D122" t="inlineStr">
        <is>
          <t>HOWARD</t>
        </is>
      </c>
      <c r="E122" t="inlineStr">
        <is>
          <t>JAMES</t>
        </is>
      </c>
      <c r="F122">
        <f>CONCATENATE(D122," ",LEFT(H122,4),"T=",AU122,"D=",AV122,"R=",AW122,"M=",AX122,"L=",AY122,"B=",AZ122)</f>
        <v/>
      </c>
      <c r="G122" t="inlineStr">
        <is>
          <t>E</t>
        </is>
      </c>
      <c r="I122" t="inlineStr">
        <is>
          <t>1946-03-31</t>
        </is>
      </c>
      <c r="J122" t="inlineStr">
        <is>
          <t>1974-04-08</t>
        </is>
      </c>
      <c r="K122" t="inlineStr">
        <is>
          <t>ACTIVE</t>
        </is>
      </c>
      <c r="L122" t="inlineStr">
        <is>
          <t>D</t>
        </is>
      </c>
      <c r="M122">
        <f>RIGHT(L122,LEN(L122)-FIND(" ",L122))</f>
        <v/>
      </c>
      <c r="N122" t="inlineStr">
        <is>
          <t>2565 TOD AVE NW</t>
        </is>
      </c>
      <c r="P122" t="inlineStr">
        <is>
          <t>WARREN</t>
        </is>
      </c>
      <c r="Q122" t="inlineStr">
        <is>
          <t>OH</t>
        </is>
      </c>
      <c r="R122" t="n">
        <v>44485</v>
      </c>
      <c r="AD122" t="inlineStr">
        <is>
          <t>TRUMBULL CAREER &amp; TECH CENTER</t>
        </is>
      </c>
      <c r="AE122" t="inlineStr">
        <is>
          <t>WARREN CITY</t>
        </is>
      </c>
      <c r="AF122" t="inlineStr">
        <is>
          <t>WARREN CITY SD</t>
        </is>
      </c>
      <c r="AH122" t="n">
        <v>14</v>
      </c>
      <c r="AI122" t="n">
        <v>11</v>
      </c>
      <c r="AN122" t="inlineStr">
        <is>
          <t>WARREN</t>
        </is>
      </c>
      <c r="AO122" t="inlineStr">
        <is>
          <t>WARREN CITY 1A</t>
        </is>
      </c>
      <c r="AP122" t="inlineStr">
        <is>
          <t>78-P-ACF</t>
        </is>
      </c>
      <c r="AQ122" t="n">
        <v>9</v>
      </c>
      <c r="AR122" t="n">
        <v>64</v>
      </c>
      <c r="AS122" t="n">
        <v>32</v>
      </c>
      <c r="AV122" t="inlineStr">
        <is>
          <t>WARREN-WARD 1</t>
        </is>
      </c>
      <c r="AW122">
        <f>COUNTA($BA$122:$EE$122)</f>
        <v/>
      </c>
      <c r="AX122">
        <f>COUNTIF($BA$122:$EE$122,"D")</f>
        <v/>
      </c>
      <c r="AY122">
        <f>COUNTIF($BA$122:$EE$122,"R")</f>
        <v/>
      </c>
      <c r="AZ122">
        <f>IF(BL122="D",1,0)+IF(BM122="D",1,0)+IF(BR122="D",1,0)+IF(BS122="D",1,0)+IF(BU122="D",1,0)+IF(CA122="D",1,0)+IF(CB122="D",1,0)+IF(CC122="D",1,0)+IF(CD122="D",1,0)+IF(CJ122="D",1,0)+IF(CK122="D",1,0)+IF(CO122="D",1,0)+IF(CP122="D",1,0)+IF(CQ122="D",1,0)+IF(CU122="D",1,0)+IF(CV122="D",1,0)+IF(DB122="D",1,0)+IF(DC122="D",1,0)+IF(DH122="D",1,0)+IF(DI122="D",1,0)+IF(DM122="D",1,0)+IF(DN122="D",1,0)+IF(DO122="D",1,0)+IF(DU122="D",1,0)+IF(DX122="D",1,0)</f>
        <v/>
      </c>
      <c r="BA122">
        <f>IF(DH122&lt;&gt;"",1,0)+IF(DI122&lt;&gt;"",1,0)+IF(DK122&lt;&gt;"",1,0)+IF(DM122&lt;&gt;"",1,0)+IF(DN122&lt;&gt;"",1,0)+IF(DO122&lt;&gt;"",1,0)+IF(DQ122&lt;&gt;"",1,0)+IF(DR122&lt;&gt;"",1,0)+IF(DT122&lt;&gt;"",1,0)+IF(DU122&lt;&gt;"",1,0)+IF(DV122&lt;&gt;"",1,0)+IF(DW122&lt;&gt;"",1,0)+IF(DX122&lt;&gt;"",1,0)+IF(DZ122&lt;&gt;"",1,0)+IF(EA122&lt;&gt;"",1,0)+IF(EB122&lt;&gt;"",1,0)+IF(EE122&lt;&gt;"",1,0)</f>
        <v/>
      </c>
      <c r="BB122">
        <f>IF(AND(AV122&gt;0, AW122&gt;0),1,0)</f>
        <v/>
      </c>
      <c r="BC122" t="inlineStr">
        <is>
          <t>X</t>
        </is>
      </c>
      <c r="BD122" t="inlineStr">
        <is>
          <t>X</t>
        </is>
      </c>
      <c r="BE122" t="inlineStr">
        <is>
          <t>X</t>
        </is>
      </c>
      <c r="BF122" t="inlineStr">
        <is>
          <t>X</t>
        </is>
      </c>
      <c r="BG122" t="inlineStr">
        <is>
          <t>X</t>
        </is>
      </c>
      <c r="BH122" t="inlineStr">
        <is>
          <t>X</t>
        </is>
      </c>
      <c r="BI122" t="inlineStr">
        <is>
          <t>X</t>
        </is>
      </c>
      <c r="BJ122" t="inlineStr">
        <is>
          <t>X</t>
        </is>
      </c>
      <c r="BK122" t="inlineStr">
        <is>
          <t>X</t>
        </is>
      </c>
      <c r="BL122" t="inlineStr">
        <is>
          <t>X</t>
        </is>
      </c>
      <c r="BP122" t="inlineStr">
        <is>
          <t>X</t>
        </is>
      </c>
      <c r="BR122" t="inlineStr">
        <is>
          <t>X</t>
        </is>
      </c>
      <c r="BS122" t="inlineStr">
        <is>
          <t>X</t>
        </is>
      </c>
      <c r="BV122" t="inlineStr">
        <is>
          <t>X</t>
        </is>
      </c>
      <c r="BY122" t="inlineStr">
        <is>
          <t>D</t>
        </is>
      </c>
      <c r="CA122" t="inlineStr">
        <is>
          <t>X</t>
        </is>
      </c>
      <c r="CC122" t="inlineStr">
        <is>
          <t>D</t>
        </is>
      </c>
      <c r="CG122" t="inlineStr">
        <is>
          <t>X</t>
        </is>
      </c>
      <c r="CH122" t="inlineStr">
        <is>
          <t>D</t>
        </is>
      </c>
      <c r="CK122" t="inlineStr">
        <is>
          <t>X</t>
        </is>
      </c>
      <c r="CL122" t="inlineStr">
        <is>
          <t>D</t>
        </is>
      </c>
      <c r="CN122" t="inlineStr">
        <is>
          <t>X</t>
        </is>
      </c>
      <c r="CO122" t="inlineStr">
        <is>
          <t>D</t>
        </is>
      </c>
      <c r="CP122" t="inlineStr">
        <is>
          <t>X</t>
        </is>
      </c>
      <c r="CQ122" t="inlineStr">
        <is>
          <t>D</t>
        </is>
      </c>
      <c r="CT122" t="inlineStr">
        <is>
          <t>X</t>
        </is>
      </c>
      <c r="CU122" t="inlineStr">
        <is>
          <t>D</t>
        </is>
      </c>
      <c r="CV122" t="inlineStr">
        <is>
          <t>X</t>
        </is>
      </c>
      <c r="CW122" t="inlineStr">
        <is>
          <t>D</t>
        </is>
      </c>
      <c r="CY122" t="inlineStr">
        <is>
          <t>X</t>
        </is>
      </c>
      <c r="CZ122" t="inlineStr">
        <is>
          <t>D</t>
        </is>
      </c>
      <c r="DC122" t="inlineStr">
        <is>
          <t>X</t>
        </is>
      </c>
      <c r="DD122" t="inlineStr">
        <is>
          <t>D</t>
        </is>
      </c>
      <c r="DF122" t="inlineStr">
        <is>
          <t>X</t>
        </is>
      </c>
      <c r="DG122" t="inlineStr">
        <is>
          <t>D</t>
        </is>
      </c>
      <c r="DI122" t="inlineStr">
        <is>
          <t>X</t>
        </is>
      </c>
      <c r="DJ122" t="inlineStr">
        <is>
          <t>D</t>
        </is>
      </c>
      <c r="DL122" t="inlineStr">
        <is>
          <t>X</t>
        </is>
      </c>
      <c r="DM122" t="inlineStr">
        <is>
          <t>D</t>
        </is>
      </c>
      <c r="DN122" t="inlineStr">
        <is>
          <t>X</t>
        </is>
      </c>
      <c r="DO122" t="inlineStr">
        <is>
          <t>D</t>
        </is>
      </c>
      <c r="DR122" t="inlineStr">
        <is>
          <t>X</t>
        </is>
      </c>
      <c r="DS122" t="inlineStr">
        <is>
          <t>D</t>
        </is>
      </c>
      <c r="DT122" t="inlineStr">
        <is>
          <t>D</t>
        </is>
      </c>
      <c r="DU122" t="inlineStr">
        <is>
          <t>X</t>
        </is>
      </c>
      <c r="DW122" t="inlineStr">
        <is>
          <t>D</t>
        </is>
      </c>
      <c r="DX122" t="inlineStr">
        <is>
          <t>X</t>
        </is>
      </c>
      <c r="EA122" t="inlineStr">
        <is>
          <t>X</t>
        </is>
      </c>
      <c r="EF122" t="inlineStr">
        <is>
          <t>X</t>
        </is>
      </c>
    </row>
    <row r="123">
      <c r="A123" t="inlineStr">
        <is>
          <t>OH0015704873</t>
        </is>
      </c>
      <c r="B123" t="n">
        <v>78</v>
      </c>
      <c r="C123" t="n">
        <v>166773</v>
      </c>
      <c r="D123" t="inlineStr">
        <is>
          <t>PARKER</t>
        </is>
      </c>
      <c r="E123" t="inlineStr">
        <is>
          <t>ARLENE</t>
        </is>
      </c>
      <c r="F123">
        <f>CONCATENATE(D123," ",LEFT(H123,4),"T=",AU123,"D=",AV123,"R=",AW123,"M=",AX123,"L=",AY123,"B=",AZ123)</f>
        <v/>
      </c>
      <c r="I123" t="inlineStr">
        <is>
          <t>1959-10-27</t>
        </is>
      </c>
      <c r="J123" t="inlineStr">
        <is>
          <t>2011-02-24</t>
        </is>
      </c>
      <c r="K123" t="inlineStr">
        <is>
          <t>ACTIVE</t>
        </is>
      </c>
      <c r="L123" t="inlineStr">
        <is>
          <t>D</t>
        </is>
      </c>
      <c r="M123">
        <f>RIGHT(L123,LEN(L123)-FIND(" ",L123))</f>
        <v/>
      </c>
      <c r="N123" t="inlineStr">
        <is>
          <t>2587 TOD AVE NW</t>
        </is>
      </c>
      <c r="P123" t="inlineStr">
        <is>
          <t>WARREN</t>
        </is>
      </c>
      <c r="Q123" t="inlineStr">
        <is>
          <t>OH</t>
        </is>
      </c>
      <c r="R123" t="n">
        <v>44485</v>
      </c>
      <c r="AD123" t="inlineStr">
        <is>
          <t>TRUMBULL CAREER &amp; TECH CENTER</t>
        </is>
      </c>
      <c r="AE123" t="inlineStr">
        <is>
          <t>WARREN CITY</t>
        </is>
      </c>
      <c r="AF123" t="inlineStr">
        <is>
          <t>WARREN CITY SD</t>
        </is>
      </c>
      <c r="AH123" t="n">
        <v>14</v>
      </c>
      <c r="AI123" t="n">
        <v>11</v>
      </c>
      <c r="AN123" t="inlineStr">
        <is>
          <t>WARREN</t>
        </is>
      </c>
      <c r="AO123" t="inlineStr">
        <is>
          <t>WARREN CITY 1A</t>
        </is>
      </c>
      <c r="AP123" t="inlineStr">
        <is>
          <t>78-P-ACF</t>
        </is>
      </c>
      <c r="AQ123" t="n">
        <v>9</v>
      </c>
      <c r="AR123" t="n">
        <v>64</v>
      </c>
      <c r="AS123" t="n">
        <v>32</v>
      </c>
      <c r="AV123" t="inlineStr">
        <is>
          <t>WARREN-WARD 1</t>
        </is>
      </c>
      <c r="AW123">
        <f>COUNTA($BA$123:$EE$123)</f>
        <v/>
      </c>
      <c r="AX123">
        <f>COUNTIF($BA$123:$EE$123,"D")</f>
        <v/>
      </c>
      <c r="AY123">
        <f>COUNTIF($BA$123:$EE$123,"R")</f>
        <v/>
      </c>
      <c r="AZ123">
        <f>IF(BL123="D",1,0)+IF(BM123="D",1,0)+IF(BR123="D",1,0)+IF(BS123="D",1,0)+IF(BU123="D",1,0)+IF(CA123="D",1,0)+IF(CB123="D",1,0)+IF(CC123="D",1,0)+IF(CD123="D",1,0)+IF(CJ123="D",1,0)+IF(CK123="D",1,0)+IF(CO123="D",1,0)+IF(CP123="D",1,0)+IF(CQ123="D",1,0)+IF(CU123="D",1,0)+IF(CV123="D",1,0)+IF(DB123="D",1,0)+IF(DC123="D",1,0)+IF(DH123="D",1,0)+IF(DI123="D",1,0)+IF(DM123="D",1,0)+IF(DN123="D",1,0)+IF(DO123="D",1,0)+IF(DU123="D",1,0)+IF(DX123="D",1,0)</f>
        <v/>
      </c>
      <c r="BA123">
        <f>IF(DH123&lt;&gt;"",1,0)+IF(DI123&lt;&gt;"",1,0)+IF(DK123&lt;&gt;"",1,0)+IF(DM123&lt;&gt;"",1,0)+IF(DN123&lt;&gt;"",1,0)+IF(DO123&lt;&gt;"",1,0)+IF(DQ123&lt;&gt;"",1,0)+IF(DR123&lt;&gt;"",1,0)+IF(DT123&lt;&gt;"",1,0)+IF(DU123&lt;&gt;"",1,0)+IF(DV123&lt;&gt;"",1,0)+IF(DW123&lt;&gt;"",1,0)+IF(DX123&lt;&gt;"",1,0)+IF(DZ123&lt;&gt;"",1,0)+IF(EA123&lt;&gt;"",1,0)+IF(EB123&lt;&gt;"",1,0)+IF(EE123&lt;&gt;"",1,0)</f>
        <v/>
      </c>
      <c r="BB123">
        <f>IF(AND(AV123&gt;0, AW123&gt;0),1,0)</f>
        <v/>
      </c>
      <c r="BD123" t="inlineStr">
        <is>
          <t>X</t>
        </is>
      </c>
      <c r="BF123" t="inlineStr">
        <is>
          <t>X</t>
        </is>
      </c>
      <c r="BH123" t="inlineStr">
        <is>
          <t>X</t>
        </is>
      </c>
      <c r="BI123" t="inlineStr">
        <is>
          <t>X</t>
        </is>
      </c>
      <c r="BJ123" t="inlineStr">
        <is>
          <t>X</t>
        </is>
      </c>
      <c r="BK123" t="inlineStr">
        <is>
          <t>X</t>
        </is>
      </c>
      <c r="BL123" t="inlineStr">
        <is>
          <t>X</t>
        </is>
      </c>
      <c r="BP123" t="inlineStr">
        <is>
          <t>X</t>
        </is>
      </c>
      <c r="BS123" t="inlineStr">
        <is>
          <t>X</t>
        </is>
      </c>
      <c r="BV123" t="inlineStr">
        <is>
          <t>X</t>
        </is>
      </c>
      <c r="BY123" t="inlineStr">
        <is>
          <t>D</t>
        </is>
      </c>
      <c r="CA123" t="inlineStr">
        <is>
          <t>X</t>
        </is>
      </c>
      <c r="CG123" t="inlineStr">
        <is>
          <t>X</t>
        </is>
      </c>
      <c r="CH123" t="inlineStr">
        <is>
          <t>D</t>
        </is>
      </c>
      <c r="CK123" t="inlineStr">
        <is>
          <t>X</t>
        </is>
      </c>
      <c r="CL123" t="inlineStr">
        <is>
          <t>D</t>
        </is>
      </c>
      <c r="CN123" t="inlineStr">
        <is>
          <t>X</t>
        </is>
      </c>
      <c r="CP123" t="inlineStr">
        <is>
          <t>X</t>
        </is>
      </c>
      <c r="CQ123" t="inlineStr">
        <is>
          <t>D</t>
        </is>
      </c>
      <c r="CT123" t="inlineStr">
        <is>
          <t>X</t>
        </is>
      </c>
      <c r="CU123" t="inlineStr">
        <is>
          <t>D</t>
        </is>
      </c>
      <c r="CV123" t="inlineStr">
        <is>
          <t>X</t>
        </is>
      </c>
      <c r="CW123" t="inlineStr">
        <is>
          <t>D</t>
        </is>
      </c>
      <c r="CY123" t="inlineStr">
        <is>
          <t>X</t>
        </is>
      </c>
      <c r="CZ123" t="inlineStr">
        <is>
          <t>D</t>
        </is>
      </c>
      <c r="DC123" t="inlineStr">
        <is>
          <t>X</t>
        </is>
      </c>
      <c r="DF123" t="inlineStr">
        <is>
          <t>X</t>
        </is>
      </c>
      <c r="DG123" t="inlineStr">
        <is>
          <t>D</t>
        </is>
      </c>
      <c r="DI123" t="inlineStr">
        <is>
          <t>X</t>
        </is>
      </c>
      <c r="DJ123" t="inlineStr">
        <is>
          <t>D</t>
        </is>
      </c>
      <c r="DL123" t="inlineStr">
        <is>
          <t>X</t>
        </is>
      </c>
      <c r="DM123" t="inlineStr">
        <is>
          <t>D</t>
        </is>
      </c>
      <c r="DN123" t="inlineStr">
        <is>
          <t>X</t>
        </is>
      </c>
      <c r="DR123" t="inlineStr">
        <is>
          <t>X</t>
        </is>
      </c>
      <c r="DS123" t="inlineStr">
        <is>
          <t>D</t>
        </is>
      </c>
      <c r="DT123" t="inlineStr">
        <is>
          <t>D</t>
        </is>
      </c>
      <c r="DU123" t="inlineStr">
        <is>
          <t>X</t>
        </is>
      </c>
      <c r="DW123" t="inlineStr">
        <is>
          <t>D</t>
        </is>
      </c>
      <c r="DX123" t="inlineStr">
        <is>
          <t>X</t>
        </is>
      </c>
      <c r="EA123" t="inlineStr">
        <is>
          <t>X</t>
        </is>
      </c>
      <c r="ED123" t="inlineStr">
        <is>
          <t>D</t>
        </is>
      </c>
      <c r="EF123" t="inlineStr">
        <is>
          <t>X</t>
        </is>
      </c>
    </row>
    <row r="124">
      <c r="A124" t="inlineStr">
        <is>
          <t>OH0015769334</t>
        </is>
      </c>
      <c r="B124" t="n">
        <v>78</v>
      </c>
      <c r="C124" t="n">
        <v>26379</v>
      </c>
      <c r="D124" t="inlineStr">
        <is>
          <t>FERRY</t>
        </is>
      </c>
      <c r="E124" t="inlineStr">
        <is>
          <t>IDA</t>
        </is>
      </c>
      <c r="F124">
        <f>CONCATENATE(D124," ",LEFT(H124,4),"T=",AU124,"D=",AV124,"R=",AW124,"M=",AX124,"L=",AY124,"B=",AZ124)</f>
        <v/>
      </c>
      <c r="G124" t="inlineStr">
        <is>
          <t>MAY</t>
        </is>
      </c>
      <c r="I124" t="inlineStr">
        <is>
          <t>1943-12-15</t>
        </is>
      </c>
      <c r="J124" t="inlineStr">
        <is>
          <t>2015-11-29</t>
        </is>
      </c>
      <c r="K124" t="inlineStr">
        <is>
          <t>ACTIVE</t>
        </is>
      </c>
      <c r="L124" t="inlineStr">
        <is>
          <t>D</t>
        </is>
      </c>
      <c r="M124">
        <f>RIGHT(L124,LEN(L124)-FIND(" ",L124))</f>
        <v/>
      </c>
      <c r="N124" t="inlineStr">
        <is>
          <t>3539 DUNSTAN DR NW</t>
        </is>
      </c>
      <c r="P124" t="inlineStr">
        <is>
          <t>WARREN</t>
        </is>
      </c>
      <c r="Q124" t="inlineStr">
        <is>
          <t>OH</t>
        </is>
      </c>
      <c r="R124" t="n">
        <v>44485</v>
      </c>
      <c r="AD124" t="inlineStr">
        <is>
          <t>TRUMBULL CAREER &amp; TECH CENTER</t>
        </is>
      </c>
      <c r="AE124" t="inlineStr">
        <is>
          <t>WARREN CITY</t>
        </is>
      </c>
      <c r="AF124" t="inlineStr">
        <is>
          <t>WARREN CITY SD</t>
        </is>
      </c>
      <c r="AH124" t="n">
        <v>14</v>
      </c>
      <c r="AI124" t="n">
        <v>11</v>
      </c>
      <c r="AN124" t="inlineStr">
        <is>
          <t>WARREN</t>
        </is>
      </c>
      <c r="AO124" t="inlineStr">
        <is>
          <t>WARREN CITY 1A</t>
        </is>
      </c>
      <c r="AP124" t="inlineStr">
        <is>
          <t>78-P-ACF</t>
        </is>
      </c>
      <c r="AQ124" t="n">
        <v>9</v>
      </c>
      <c r="AR124" t="n">
        <v>64</v>
      </c>
      <c r="AS124" t="n">
        <v>32</v>
      </c>
      <c r="AV124" t="inlineStr">
        <is>
          <t>WARREN-WARD 1</t>
        </is>
      </c>
      <c r="AW124">
        <f>COUNTA($BA$124:$EE$124)</f>
        <v/>
      </c>
      <c r="AX124">
        <f>COUNTIF($BA$124:$EE$124,"D")</f>
        <v/>
      </c>
      <c r="AY124">
        <f>COUNTIF($BA$124:$EE$124,"R")</f>
        <v/>
      </c>
      <c r="AZ124">
        <f>IF(BL124="D",1,0)+IF(BM124="D",1,0)+IF(BR124="D",1,0)+IF(BS124="D",1,0)+IF(BU124="D",1,0)+IF(CA124="D",1,0)+IF(CB124="D",1,0)+IF(CC124="D",1,0)+IF(CD124="D",1,0)+IF(CJ124="D",1,0)+IF(CK124="D",1,0)+IF(CO124="D",1,0)+IF(CP124="D",1,0)+IF(CQ124="D",1,0)+IF(CU124="D",1,0)+IF(CV124="D",1,0)+IF(DB124="D",1,0)+IF(DC124="D",1,0)+IF(DH124="D",1,0)+IF(DI124="D",1,0)+IF(DM124="D",1,0)+IF(DN124="D",1,0)+IF(DO124="D",1,0)+IF(DU124="D",1,0)+IF(DX124="D",1,0)</f>
        <v/>
      </c>
      <c r="BA124">
        <f>IF(DH124&lt;&gt;"",1,0)+IF(DI124&lt;&gt;"",1,0)+IF(DK124&lt;&gt;"",1,0)+IF(DM124&lt;&gt;"",1,0)+IF(DN124&lt;&gt;"",1,0)+IF(DO124&lt;&gt;"",1,0)+IF(DQ124&lt;&gt;"",1,0)+IF(DR124&lt;&gt;"",1,0)+IF(DT124&lt;&gt;"",1,0)+IF(DU124&lt;&gt;"",1,0)+IF(DV124&lt;&gt;"",1,0)+IF(DW124&lt;&gt;"",1,0)+IF(DX124&lt;&gt;"",1,0)+IF(DZ124&lt;&gt;"",1,0)+IF(EA124&lt;&gt;"",1,0)+IF(EB124&lt;&gt;"",1,0)+IF(EE124&lt;&gt;"",1,0)</f>
        <v/>
      </c>
      <c r="BB124">
        <f>IF(AND(AV124&gt;0, AW124&gt;0),1,0)</f>
        <v/>
      </c>
      <c r="BC124" t="inlineStr">
        <is>
          <t>X</t>
        </is>
      </c>
      <c r="BD124" t="inlineStr">
        <is>
          <t>X</t>
        </is>
      </c>
      <c r="BE124" t="inlineStr">
        <is>
          <t>X</t>
        </is>
      </c>
      <c r="BF124" t="inlineStr">
        <is>
          <t>X</t>
        </is>
      </c>
      <c r="BG124" t="inlineStr">
        <is>
          <t>X</t>
        </is>
      </c>
      <c r="BH124" t="inlineStr">
        <is>
          <t>X</t>
        </is>
      </c>
      <c r="BI124" t="inlineStr">
        <is>
          <t>X</t>
        </is>
      </c>
      <c r="BJ124" t="inlineStr">
        <is>
          <t>X</t>
        </is>
      </c>
      <c r="BK124" t="inlineStr">
        <is>
          <t>X</t>
        </is>
      </c>
      <c r="BL124" t="inlineStr">
        <is>
          <t>X</t>
        </is>
      </c>
      <c r="BP124" t="inlineStr">
        <is>
          <t>X</t>
        </is>
      </c>
      <c r="BR124" t="inlineStr">
        <is>
          <t>X</t>
        </is>
      </c>
      <c r="BS124" t="inlineStr">
        <is>
          <t>X</t>
        </is>
      </c>
      <c r="BV124" t="inlineStr">
        <is>
          <t>X</t>
        </is>
      </c>
      <c r="BY124" t="inlineStr">
        <is>
          <t>D</t>
        </is>
      </c>
      <c r="CA124" t="inlineStr">
        <is>
          <t>X</t>
        </is>
      </c>
      <c r="CC124" t="inlineStr">
        <is>
          <t>D</t>
        </is>
      </c>
      <c r="CG124" t="inlineStr">
        <is>
          <t>X</t>
        </is>
      </c>
      <c r="CH124" t="inlineStr">
        <is>
          <t>D</t>
        </is>
      </c>
      <c r="CK124" t="inlineStr">
        <is>
          <t>X</t>
        </is>
      </c>
      <c r="CL124" t="inlineStr">
        <is>
          <t>D</t>
        </is>
      </c>
      <c r="CN124" t="inlineStr">
        <is>
          <t>X</t>
        </is>
      </c>
      <c r="CO124" t="inlineStr">
        <is>
          <t>D</t>
        </is>
      </c>
      <c r="CP124" t="inlineStr">
        <is>
          <t>X</t>
        </is>
      </c>
      <c r="CU124" t="inlineStr">
        <is>
          <t>D</t>
        </is>
      </c>
      <c r="CV124" t="inlineStr">
        <is>
          <t>X</t>
        </is>
      </c>
      <c r="CY124" t="inlineStr">
        <is>
          <t>X</t>
        </is>
      </c>
      <c r="CZ124" t="inlineStr">
        <is>
          <t>D</t>
        </is>
      </c>
      <c r="DC124" t="inlineStr">
        <is>
          <t>X</t>
        </is>
      </c>
      <c r="DG124" t="inlineStr">
        <is>
          <t>D</t>
        </is>
      </c>
      <c r="DI124" t="inlineStr">
        <is>
          <t>X</t>
        </is>
      </c>
      <c r="DM124" t="inlineStr">
        <is>
          <t>D</t>
        </is>
      </c>
      <c r="DN124" t="inlineStr">
        <is>
          <t>X</t>
        </is>
      </c>
      <c r="DS124" t="inlineStr">
        <is>
          <t>D</t>
        </is>
      </c>
      <c r="DU124" t="inlineStr">
        <is>
          <t>X</t>
        </is>
      </c>
      <c r="DX124" t="inlineStr">
        <is>
          <t>X</t>
        </is>
      </c>
      <c r="EA124" t="inlineStr">
        <is>
          <t>X</t>
        </is>
      </c>
      <c r="ED124" t="inlineStr">
        <is>
          <t>D</t>
        </is>
      </c>
      <c r="EF124" t="inlineStr">
        <is>
          <t>X</t>
        </is>
      </c>
    </row>
    <row r="125">
      <c r="A125" t="inlineStr">
        <is>
          <t>OH0020983080</t>
        </is>
      </c>
      <c r="B125" t="n">
        <v>78</v>
      </c>
      <c r="C125" t="n">
        <v>373424</v>
      </c>
      <c r="D125" t="inlineStr">
        <is>
          <t>NAMOLA</t>
        </is>
      </c>
      <c r="E125" t="inlineStr">
        <is>
          <t>ROBERT</t>
        </is>
      </c>
      <c r="F125">
        <f>CONCATENATE(D125," ",LEFT(H125,4),"T=",AU125,"D=",AV125,"R=",AW125,"M=",AX125,"L=",AY125,"B=",AZ125)</f>
        <v/>
      </c>
      <c r="G125" t="inlineStr">
        <is>
          <t>J</t>
        </is>
      </c>
      <c r="I125" t="inlineStr">
        <is>
          <t>1969-05-21</t>
        </is>
      </c>
      <c r="J125" t="inlineStr">
        <is>
          <t>2013-04-12</t>
        </is>
      </c>
      <c r="K125" t="inlineStr">
        <is>
          <t>ACTIVE</t>
        </is>
      </c>
      <c r="L125" t="inlineStr">
        <is>
          <t>R</t>
        </is>
      </c>
      <c r="M125">
        <f>RIGHT(L125,LEN(L125)-FIND(" ",L125))</f>
        <v/>
      </c>
      <c r="N125" t="inlineStr">
        <is>
          <t>1562 DODGE DR NW</t>
        </is>
      </c>
      <c r="P125" t="inlineStr">
        <is>
          <t>WARREN</t>
        </is>
      </c>
      <c r="Q125" t="inlineStr">
        <is>
          <t>OH</t>
        </is>
      </c>
      <c r="R125" t="n">
        <v>44485</v>
      </c>
      <c r="AD125" t="inlineStr">
        <is>
          <t>TRUMBULL CAREER &amp; TECH CENTER</t>
        </is>
      </c>
      <c r="AE125" t="inlineStr">
        <is>
          <t>WARREN CITY</t>
        </is>
      </c>
      <c r="AF125" t="inlineStr">
        <is>
          <t>WARREN CITY SD</t>
        </is>
      </c>
      <c r="AH125" t="n">
        <v>14</v>
      </c>
      <c r="AI125" t="n">
        <v>11</v>
      </c>
      <c r="AN125" t="inlineStr">
        <is>
          <t>WARREN</t>
        </is>
      </c>
      <c r="AO125" t="inlineStr">
        <is>
          <t>WARREN CITY 1A</t>
        </is>
      </c>
      <c r="AP125" t="inlineStr">
        <is>
          <t>78-P-ACF</t>
        </is>
      </c>
      <c r="AQ125" t="n">
        <v>9</v>
      </c>
      <c r="AR125" t="n">
        <v>64</v>
      </c>
      <c r="AS125" t="n">
        <v>32</v>
      </c>
      <c r="AV125" t="inlineStr">
        <is>
          <t>WARREN-WARD 1</t>
        </is>
      </c>
      <c r="AW125">
        <f>COUNTA($BA$125:$EE$125)</f>
        <v/>
      </c>
      <c r="AX125">
        <f>COUNTIF($BA$125:$EE$125,"D")</f>
        <v/>
      </c>
      <c r="AY125">
        <f>COUNTIF($BA$125:$EE$125,"R")</f>
        <v/>
      </c>
      <c r="AZ125">
        <f>IF(BL125="D",1,0)+IF(BM125="D",1,0)+IF(BR125="D",1,0)+IF(BS125="D",1,0)+IF(BU125="D",1,0)+IF(CA125="D",1,0)+IF(CB125="D",1,0)+IF(CC125="D",1,0)+IF(CD125="D",1,0)+IF(CJ125="D",1,0)+IF(CK125="D",1,0)+IF(CO125="D",1,0)+IF(CP125="D",1,0)+IF(CQ125="D",1,0)+IF(CU125="D",1,0)+IF(CV125="D",1,0)+IF(DB125="D",1,0)+IF(DC125="D",1,0)+IF(DH125="D",1,0)+IF(DI125="D",1,0)+IF(DM125="D",1,0)+IF(DN125="D",1,0)+IF(DO125="D",1,0)+IF(DU125="D",1,0)+IF(DX125="D",1,0)</f>
        <v/>
      </c>
      <c r="BA125">
        <f>IF(DH125&lt;&gt;"",1,0)+IF(DI125&lt;&gt;"",1,0)+IF(DK125&lt;&gt;"",1,0)+IF(DM125&lt;&gt;"",1,0)+IF(DN125&lt;&gt;"",1,0)+IF(DO125&lt;&gt;"",1,0)+IF(DQ125&lt;&gt;"",1,0)+IF(DR125&lt;&gt;"",1,0)+IF(DT125&lt;&gt;"",1,0)+IF(DU125&lt;&gt;"",1,0)+IF(DV125&lt;&gt;"",1,0)+IF(DW125&lt;&gt;"",1,0)+IF(DX125&lt;&gt;"",1,0)+IF(DZ125&lt;&gt;"",1,0)+IF(EA125&lt;&gt;"",1,0)+IF(EB125&lt;&gt;"",1,0)+IF(EE125&lt;&gt;"",1,0)</f>
        <v/>
      </c>
      <c r="BB125">
        <f>IF(AND(AV125&gt;0, AW125&gt;0),1,0)</f>
        <v/>
      </c>
      <c r="CP125" t="inlineStr">
        <is>
          <t>X</t>
        </is>
      </c>
      <c r="CV125" t="inlineStr">
        <is>
          <t>X</t>
        </is>
      </c>
      <c r="CY125" t="inlineStr">
        <is>
          <t>X</t>
        </is>
      </c>
      <c r="CZ125" t="inlineStr">
        <is>
          <t>R</t>
        </is>
      </c>
      <c r="DC125" t="inlineStr">
        <is>
          <t>X</t>
        </is>
      </c>
      <c r="DG125" t="inlineStr">
        <is>
          <t>R</t>
        </is>
      </c>
      <c r="DI125" t="inlineStr">
        <is>
          <t>X</t>
        </is>
      </c>
      <c r="DM125" t="inlineStr">
        <is>
          <t>R</t>
        </is>
      </c>
      <c r="DN125" t="inlineStr">
        <is>
          <t>X</t>
        </is>
      </c>
      <c r="DU125" t="inlineStr">
        <is>
          <t>X</t>
        </is>
      </c>
      <c r="DX125" t="inlineStr">
        <is>
          <t>X</t>
        </is>
      </c>
      <c r="EA125" t="inlineStr">
        <is>
          <t>X</t>
        </is>
      </c>
      <c r="ED125" t="inlineStr">
        <is>
          <t>R</t>
        </is>
      </c>
      <c r="EF125" t="inlineStr">
        <is>
          <t>X</t>
        </is>
      </c>
    </row>
    <row r="126">
      <c r="A126" t="inlineStr">
        <is>
          <t>OH0015765208</t>
        </is>
      </c>
      <c r="B126" t="n">
        <v>78</v>
      </c>
      <c r="C126" t="n">
        <v>252604</v>
      </c>
      <c r="D126" t="inlineStr">
        <is>
          <t>WHITAKER</t>
        </is>
      </c>
      <c r="E126" t="inlineStr">
        <is>
          <t>RAYANA</t>
        </is>
      </c>
      <c r="F126">
        <f>CONCATENATE(D126," ",LEFT(H126,4),"T=",AU126,"D=",AV126,"R=",AW126,"M=",AX126,"L=",AY126,"B=",AZ126)</f>
        <v/>
      </c>
      <c r="G126" t="inlineStr">
        <is>
          <t>L</t>
        </is>
      </c>
      <c r="I126" t="inlineStr">
        <is>
          <t>1976-04-24</t>
        </is>
      </c>
      <c r="J126" t="inlineStr">
        <is>
          <t>2016-12-17</t>
        </is>
      </c>
      <c r="K126" t="inlineStr">
        <is>
          <t>ACTIVE</t>
        </is>
      </c>
      <c r="L126" t="inlineStr">
        <is>
          <t>D</t>
        </is>
      </c>
      <c r="M126">
        <f>RIGHT(L126,LEN(L126)-FIND(" ",L126))</f>
        <v/>
      </c>
      <c r="N126" t="inlineStr">
        <is>
          <t>1581 TOD AVE NW</t>
        </is>
      </c>
      <c r="P126" t="inlineStr">
        <is>
          <t>WARREN</t>
        </is>
      </c>
      <c r="Q126" t="inlineStr">
        <is>
          <t>OH</t>
        </is>
      </c>
      <c r="R126" t="n">
        <v>44485</v>
      </c>
      <c r="AD126" t="inlineStr">
        <is>
          <t>TRUMBULL CAREER &amp; TECH CENTER</t>
        </is>
      </c>
      <c r="AE126" t="inlineStr">
        <is>
          <t>WARREN CITY</t>
        </is>
      </c>
      <c r="AF126" t="inlineStr">
        <is>
          <t>WARREN CITY SD</t>
        </is>
      </c>
      <c r="AH126" t="n">
        <v>14</v>
      </c>
      <c r="AI126" t="n">
        <v>11</v>
      </c>
      <c r="AN126" t="inlineStr">
        <is>
          <t>WARREN</t>
        </is>
      </c>
      <c r="AO126" t="inlineStr">
        <is>
          <t>WARREN CITY 1A</t>
        </is>
      </c>
      <c r="AP126" t="inlineStr">
        <is>
          <t>78-P-ACF</t>
        </is>
      </c>
      <c r="AQ126" t="n">
        <v>9</v>
      </c>
      <c r="AR126" t="n">
        <v>64</v>
      </c>
      <c r="AS126" t="n">
        <v>32</v>
      </c>
      <c r="AV126" t="inlineStr">
        <is>
          <t>WARREN-WARD 1</t>
        </is>
      </c>
      <c r="AW126">
        <f>COUNTA($BA$126:$EE$126)</f>
        <v/>
      </c>
      <c r="AX126">
        <f>COUNTIF($BA$126:$EE$126,"D")</f>
        <v/>
      </c>
      <c r="AY126">
        <f>COUNTIF($BA$126:$EE$126,"R")</f>
        <v/>
      </c>
      <c r="AZ126">
        <f>IF(BL126="D",1,0)+IF(BM126="D",1,0)+IF(BR126="D",1,0)+IF(BS126="D",1,0)+IF(BU126="D",1,0)+IF(CA126="D",1,0)+IF(CB126="D",1,0)+IF(CC126="D",1,0)+IF(CD126="D",1,0)+IF(CJ126="D",1,0)+IF(CK126="D",1,0)+IF(CO126="D",1,0)+IF(CP126="D",1,0)+IF(CQ126="D",1,0)+IF(CU126="D",1,0)+IF(CV126="D",1,0)+IF(DB126="D",1,0)+IF(DC126="D",1,0)+IF(DH126="D",1,0)+IF(DI126="D",1,0)+IF(DM126="D",1,0)+IF(DN126="D",1,0)+IF(DO126="D",1,0)+IF(DU126="D",1,0)+IF(DX126="D",1,0)</f>
        <v/>
      </c>
      <c r="BA126">
        <f>IF(DH126&lt;&gt;"",1,0)+IF(DI126&lt;&gt;"",1,0)+IF(DK126&lt;&gt;"",1,0)+IF(DM126&lt;&gt;"",1,0)+IF(DN126&lt;&gt;"",1,0)+IF(DO126&lt;&gt;"",1,0)+IF(DQ126&lt;&gt;"",1,0)+IF(DR126&lt;&gt;"",1,0)+IF(DT126&lt;&gt;"",1,0)+IF(DU126&lt;&gt;"",1,0)+IF(DV126&lt;&gt;"",1,0)+IF(DW126&lt;&gt;"",1,0)+IF(DX126&lt;&gt;"",1,0)+IF(DZ126&lt;&gt;"",1,0)+IF(EA126&lt;&gt;"",1,0)+IF(EB126&lt;&gt;"",1,0)+IF(EE126&lt;&gt;"",1,0)</f>
        <v/>
      </c>
      <c r="BB126">
        <f>IF(AND(AV126&gt;0, AW126&gt;0),1,0)</f>
        <v/>
      </c>
      <c r="BC126" t="inlineStr">
        <is>
          <t>X</t>
        </is>
      </c>
      <c r="BD126" t="inlineStr">
        <is>
          <t>X</t>
        </is>
      </c>
      <c r="BF126" t="inlineStr">
        <is>
          <t>X</t>
        </is>
      </c>
      <c r="BG126" t="inlineStr">
        <is>
          <t>X</t>
        </is>
      </c>
      <c r="BH126" t="inlineStr">
        <is>
          <t>X</t>
        </is>
      </c>
      <c r="BJ126" t="inlineStr">
        <is>
          <t>X</t>
        </is>
      </c>
      <c r="BL126" t="inlineStr">
        <is>
          <t>X</t>
        </is>
      </c>
      <c r="BS126" t="inlineStr">
        <is>
          <t>X</t>
        </is>
      </c>
      <c r="BY126" t="inlineStr">
        <is>
          <t>D</t>
        </is>
      </c>
      <c r="CA126" t="inlineStr">
        <is>
          <t>X</t>
        </is>
      </c>
      <c r="CP126" t="inlineStr">
        <is>
          <t>X</t>
        </is>
      </c>
      <c r="CY126" t="inlineStr">
        <is>
          <t>X</t>
        </is>
      </c>
      <c r="DC126" t="inlineStr">
        <is>
          <t>X</t>
        </is>
      </c>
      <c r="DI126" t="inlineStr">
        <is>
          <t>X</t>
        </is>
      </c>
      <c r="DM126" t="inlineStr">
        <is>
          <t>D</t>
        </is>
      </c>
      <c r="DN126" t="inlineStr">
        <is>
          <t>X</t>
        </is>
      </c>
      <c r="DW126" t="inlineStr">
        <is>
          <t>D</t>
        </is>
      </c>
      <c r="EA126" t="inlineStr">
        <is>
          <t>X</t>
        </is>
      </c>
      <c r="EF126" t="inlineStr">
        <is>
          <t>X</t>
        </is>
      </c>
    </row>
    <row r="127">
      <c r="A127" t="inlineStr">
        <is>
          <t>OH0015760200</t>
        </is>
      </c>
      <c r="B127" t="n">
        <v>78</v>
      </c>
      <c r="C127" t="n">
        <v>265542</v>
      </c>
      <c r="D127" t="inlineStr">
        <is>
          <t>WILLIAMS</t>
        </is>
      </c>
      <c r="E127" t="inlineStr">
        <is>
          <t>CHARLENE</t>
        </is>
      </c>
      <c r="F127">
        <f>CONCATENATE(D127," ",LEFT(H127,4),"T=",AU127,"D=",AV127,"R=",AW127,"M=",AX127,"L=",AY127,"B=",AZ127)</f>
        <v/>
      </c>
      <c r="G127" t="inlineStr">
        <is>
          <t>S</t>
        </is>
      </c>
      <c r="I127" t="inlineStr">
        <is>
          <t>1948-02-01</t>
        </is>
      </c>
      <c r="J127" t="inlineStr">
        <is>
          <t>2015-11-29</t>
        </is>
      </c>
      <c r="K127" t="inlineStr">
        <is>
          <t>ACTIVE</t>
        </is>
      </c>
      <c r="L127" t="inlineStr">
        <is>
          <t>D</t>
        </is>
      </c>
      <c r="M127">
        <f>RIGHT(L127,LEN(L127)-FIND(" ",L127))</f>
        <v/>
      </c>
      <c r="N127" t="inlineStr">
        <is>
          <t>1809 WESTWOOD DR NW</t>
        </is>
      </c>
      <c r="P127" t="inlineStr">
        <is>
          <t>WARREN</t>
        </is>
      </c>
      <c r="Q127" t="inlineStr">
        <is>
          <t>OH</t>
        </is>
      </c>
      <c r="R127" t="n">
        <v>44485</v>
      </c>
      <c r="AD127" t="inlineStr">
        <is>
          <t>TRUMBULL CAREER &amp; TECH CENTER</t>
        </is>
      </c>
      <c r="AE127" t="inlineStr">
        <is>
          <t>WARREN CITY</t>
        </is>
      </c>
      <c r="AF127" t="inlineStr">
        <is>
          <t>WARREN CITY SD</t>
        </is>
      </c>
      <c r="AH127" t="n">
        <v>14</v>
      </c>
      <c r="AI127" t="n">
        <v>11</v>
      </c>
      <c r="AN127" t="inlineStr">
        <is>
          <t>WARREN</t>
        </is>
      </c>
      <c r="AO127" t="inlineStr">
        <is>
          <t>WARREN CITY 1A</t>
        </is>
      </c>
      <c r="AP127" t="inlineStr">
        <is>
          <t>78-P-ACF</t>
        </is>
      </c>
      <c r="AQ127" t="n">
        <v>9</v>
      </c>
      <c r="AR127" t="n">
        <v>64</v>
      </c>
      <c r="AS127" t="n">
        <v>32</v>
      </c>
      <c r="AV127" t="inlineStr">
        <is>
          <t>WARREN-WARD 1</t>
        </is>
      </c>
      <c r="AW127">
        <f>COUNTA($BA$127:$EE$127)</f>
        <v/>
      </c>
      <c r="AX127">
        <f>COUNTIF($BA$127:$EE$127,"D")</f>
        <v/>
      </c>
      <c r="AY127">
        <f>COUNTIF($BA$127:$EE$127,"R")</f>
        <v/>
      </c>
      <c r="AZ127">
        <f>IF(BL127="D",1,0)+IF(BM127="D",1,0)+IF(BR127="D",1,0)+IF(BS127="D",1,0)+IF(BU127="D",1,0)+IF(CA127="D",1,0)+IF(CB127="D",1,0)+IF(CC127="D",1,0)+IF(CD127="D",1,0)+IF(CJ127="D",1,0)+IF(CK127="D",1,0)+IF(CO127="D",1,0)+IF(CP127="D",1,0)+IF(CQ127="D",1,0)+IF(CU127="D",1,0)+IF(CV127="D",1,0)+IF(DB127="D",1,0)+IF(DC127="D",1,0)+IF(DH127="D",1,0)+IF(DI127="D",1,0)+IF(DM127="D",1,0)+IF(DN127="D",1,0)+IF(DO127="D",1,0)+IF(DU127="D",1,0)+IF(DX127="D",1,0)</f>
        <v/>
      </c>
      <c r="BA127">
        <f>IF(DH127&lt;&gt;"",1,0)+IF(DI127&lt;&gt;"",1,0)+IF(DK127&lt;&gt;"",1,0)+IF(DM127&lt;&gt;"",1,0)+IF(DN127&lt;&gt;"",1,0)+IF(DO127&lt;&gt;"",1,0)+IF(DQ127&lt;&gt;"",1,0)+IF(DR127&lt;&gt;"",1,0)+IF(DT127&lt;&gt;"",1,0)+IF(DU127&lt;&gt;"",1,0)+IF(DV127&lt;&gt;"",1,0)+IF(DW127&lt;&gt;"",1,0)+IF(DX127&lt;&gt;"",1,0)+IF(DZ127&lt;&gt;"",1,0)+IF(EA127&lt;&gt;"",1,0)+IF(EB127&lt;&gt;"",1,0)+IF(EE127&lt;&gt;"",1,0)</f>
        <v/>
      </c>
      <c r="BB127">
        <f>IF(AND(AV127&gt;0, AW127&gt;0),1,0)</f>
        <v/>
      </c>
      <c r="BD127" t="inlineStr">
        <is>
          <t>X</t>
        </is>
      </c>
      <c r="BE127" t="inlineStr">
        <is>
          <t>X</t>
        </is>
      </c>
      <c r="BH127" t="inlineStr">
        <is>
          <t>X</t>
        </is>
      </c>
      <c r="BI127" t="inlineStr">
        <is>
          <t>X</t>
        </is>
      </c>
      <c r="BJ127" t="inlineStr">
        <is>
          <t>X</t>
        </is>
      </c>
      <c r="BK127" t="inlineStr">
        <is>
          <t>X</t>
        </is>
      </c>
      <c r="BL127" t="inlineStr">
        <is>
          <t>X</t>
        </is>
      </c>
      <c r="BP127" t="inlineStr">
        <is>
          <t>X</t>
        </is>
      </c>
      <c r="BR127" t="inlineStr">
        <is>
          <t>X</t>
        </is>
      </c>
      <c r="BS127" t="inlineStr">
        <is>
          <t>X</t>
        </is>
      </c>
      <c r="BV127" t="inlineStr">
        <is>
          <t>X</t>
        </is>
      </c>
      <c r="BY127" t="inlineStr">
        <is>
          <t>D</t>
        </is>
      </c>
      <c r="CA127" t="inlineStr">
        <is>
          <t>X</t>
        </is>
      </c>
      <c r="CG127" t="inlineStr">
        <is>
          <t>X</t>
        </is>
      </c>
      <c r="CH127" t="inlineStr">
        <is>
          <t>D</t>
        </is>
      </c>
      <c r="CK127" t="inlineStr">
        <is>
          <t>X</t>
        </is>
      </c>
      <c r="CL127" t="inlineStr">
        <is>
          <t>D</t>
        </is>
      </c>
      <c r="CN127" t="inlineStr">
        <is>
          <t>X</t>
        </is>
      </c>
      <c r="CO127" t="inlineStr">
        <is>
          <t>D</t>
        </is>
      </c>
      <c r="CP127" t="inlineStr">
        <is>
          <t>X</t>
        </is>
      </c>
      <c r="CT127" t="inlineStr">
        <is>
          <t>X</t>
        </is>
      </c>
      <c r="CV127" t="inlineStr">
        <is>
          <t>X</t>
        </is>
      </c>
      <c r="CW127" t="inlineStr">
        <is>
          <t>D</t>
        </is>
      </c>
      <c r="CY127" t="inlineStr">
        <is>
          <t>X</t>
        </is>
      </c>
      <c r="CZ127" t="inlineStr">
        <is>
          <t>D</t>
        </is>
      </c>
      <c r="DC127" t="inlineStr">
        <is>
          <t>X</t>
        </is>
      </c>
      <c r="DF127" t="inlineStr">
        <is>
          <t>X</t>
        </is>
      </c>
      <c r="DI127" t="inlineStr">
        <is>
          <t>X</t>
        </is>
      </c>
      <c r="DL127" t="inlineStr">
        <is>
          <t>X</t>
        </is>
      </c>
      <c r="DN127" t="inlineStr">
        <is>
          <t>X</t>
        </is>
      </c>
      <c r="DR127" t="inlineStr">
        <is>
          <t>X</t>
        </is>
      </c>
      <c r="DU127" t="inlineStr">
        <is>
          <t>X</t>
        </is>
      </c>
      <c r="DW127" t="inlineStr">
        <is>
          <t>D</t>
        </is>
      </c>
      <c r="DX127" t="inlineStr">
        <is>
          <t>X</t>
        </is>
      </c>
      <c r="EA127" t="inlineStr">
        <is>
          <t>X</t>
        </is>
      </c>
      <c r="ED127" t="inlineStr">
        <is>
          <t>D</t>
        </is>
      </c>
      <c r="EF127" t="inlineStr">
        <is>
          <t>X</t>
        </is>
      </c>
    </row>
    <row r="128">
      <c r="A128" t="inlineStr">
        <is>
          <t>OH0023930445</t>
        </is>
      </c>
      <c r="B128" t="n">
        <v>78</v>
      </c>
      <c r="C128" t="n">
        <v>420044</v>
      </c>
      <c r="D128" t="inlineStr">
        <is>
          <t>ROBINSON</t>
        </is>
      </c>
      <c r="E128" t="inlineStr">
        <is>
          <t>RICHARD</t>
        </is>
      </c>
      <c r="F128">
        <f>CONCATENATE(D128," ",LEFT(H128,4),"T=",AU128,"D=",AV128,"R=",AW128,"M=",AX128,"L=",AY128,"B=",AZ128)</f>
        <v/>
      </c>
      <c r="G128" t="inlineStr">
        <is>
          <t>EDWARD</t>
        </is>
      </c>
      <c r="I128" t="inlineStr">
        <is>
          <t>1951-01-14</t>
        </is>
      </c>
      <c r="J128" t="inlineStr">
        <is>
          <t>2016-09-17</t>
        </is>
      </c>
      <c r="K128" t="inlineStr">
        <is>
          <t>ACTIVE</t>
        </is>
      </c>
      <c r="L128" t="inlineStr">
        <is>
          <t>R</t>
        </is>
      </c>
      <c r="M128">
        <f>RIGHT(L128,LEN(L128)-FIND(" ",L128))</f>
        <v/>
      </c>
      <c r="N128" t="inlineStr">
        <is>
          <t>1382 OAKDALE DR NW</t>
        </is>
      </c>
      <c r="P128" t="inlineStr">
        <is>
          <t>WARREN</t>
        </is>
      </c>
      <c r="Q128" t="inlineStr">
        <is>
          <t>OH</t>
        </is>
      </c>
      <c r="R128" t="n">
        <v>44485</v>
      </c>
      <c r="AD128" t="inlineStr">
        <is>
          <t>TRUMBULL CAREER &amp; TECH CENTER</t>
        </is>
      </c>
      <c r="AE128" t="inlineStr">
        <is>
          <t>WARREN CITY</t>
        </is>
      </c>
      <c r="AF128" t="inlineStr">
        <is>
          <t>WARREN CITY SD</t>
        </is>
      </c>
      <c r="AH128" t="n">
        <v>14</v>
      </c>
      <c r="AI128" t="n">
        <v>11</v>
      </c>
      <c r="AN128" t="inlineStr">
        <is>
          <t>WARREN</t>
        </is>
      </c>
      <c r="AO128" t="inlineStr">
        <is>
          <t>WARREN CITY 1A</t>
        </is>
      </c>
      <c r="AP128" t="inlineStr">
        <is>
          <t>78-P-ACF</t>
        </is>
      </c>
      <c r="AQ128" t="n">
        <v>9</v>
      </c>
      <c r="AR128" t="n">
        <v>64</v>
      </c>
      <c r="AS128" t="n">
        <v>32</v>
      </c>
      <c r="AV128" t="inlineStr">
        <is>
          <t>WARREN-WARD 1</t>
        </is>
      </c>
      <c r="AW128">
        <f>COUNTA($BA$128:$EE$128)</f>
        <v/>
      </c>
      <c r="AX128">
        <f>COUNTIF($BA$128:$EE$128,"D")</f>
        <v/>
      </c>
      <c r="AY128">
        <f>COUNTIF($BA$128:$EE$128,"R")</f>
        <v/>
      </c>
      <c r="AZ128">
        <f>IF(BL128="D",1,0)+IF(BM128="D",1,0)+IF(BR128="D",1,0)+IF(BS128="D",1,0)+IF(BU128="D",1,0)+IF(CA128="D",1,0)+IF(CB128="D",1,0)+IF(CC128="D",1,0)+IF(CD128="D",1,0)+IF(CJ128="D",1,0)+IF(CK128="D",1,0)+IF(CO128="D",1,0)+IF(CP128="D",1,0)+IF(CQ128="D",1,0)+IF(CU128="D",1,0)+IF(CV128="D",1,0)+IF(DB128="D",1,0)+IF(DC128="D",1,0)+IF(DH128="D",1,0)+IF(DI128="D",1,0)+IF(DM128="D",1,0)+IF(DN128="D",1,0)+IF(DO128="D",1,0)+IF(DU128="D",1,0)+IF(DX128="D",1,0)</f>
        <v/>
      </c>
      <c r="BA128">
        <f>IF(DH128&lt;&gt;"",1,0)+IF(DI128&lt;&gt;"",1,0)+IF(DK128&lt;&gt;"",1,0)+IF(DM128&lt;&gt;"",1,0)+IF(DN128&lt;&gt;"",1,0)+IF(DO128&lt;&gt;"",1,0)+IF(DQ128&lt;&gt;"",1,0)+IF(DR128&lt;&gt;"",1,0)+IF(DT128&lt;&gt;"",1,0)+IF(DU128&lt;&gt;"",1,0)+IF(DV128&lt;&gt;"",1,0)+IF(DW128&lt;&gt;"",1,0)+IF(DX128&lt;&gt;"",1,0)+IF(DZ128&lt;&gt;"",1,0)+IF(EA128&lt;&gt;"",1,0)+IF(EB128&lt;&gt;"",1,0)+IF(EE128&lt;&gt;"",1,0)</f>
        <v/>
      </c>
      <c r="BB128">
        <f>IF(AND(AV128&gt;0, AW128&gt;0),1,0)</f>
        <v/>
      </c>
      <c r="DC128" t="inlineStr">
        <is>
          <t>X</t>
        </is>
      </c>
      <c r="DI128" t="inlineStr">
        <is>
          <t>X</t>
        </is>
      </c>
      <c r="DL128" t="inlineStr">
        <is>
          <t>X</t>
        </is>
      </c>
      <c r="DN128" t="inlineStr">
        <is>
          <t>X</t>
        </is>
      </c>
      <c r="DS128" t="inlineStr">
        <is>
          <t>R</t>
        </is>
      </c>
      <c r="DT128" t="inlineStr">
        <is>
          <t>R</t>
        </is>
      </c>
      <c r="DU128" t="inlineStr">
        <is>
          <t>X</t>
        </is>
      </c>
      <c r="DX128" t="inlineStr">
        <is>
          <t>X</t>
        </is>
      </c>
      <c r="EA128" t="inlineStr">
        <is>
          <t>X</t>
        </is>
      </c>
      <c r="ED128" t="inlineStr">
        <is>
          <t>R</t>
        </is>
      </c>
      <c r="EF128" t="inlineStr">
        <is>
          <t>X</t>
        </is>
      </c>
    </row>
    <row r="129">
      <c r="A129" t="inlineStr">
        <is>
          <t>OH0024757025</t>
        </is>
      </c>
      <c r="B129" t="n">
        <v>78</v>
      </c>
      <c r="C129" t="n">
        <v>434623</v>
      </c>
      <c r="D129" t="inlineStr">
        <is>
          <t>ROPER</t>
        </is>
      </c>
      <c r="E129" t="inlineStr">
        <is>
          <t>MARTEZE</t>
        </is>
      </c>
      <c r="F129">
        <f>CONCATENATE(D129," ",LEFT(H129,4),"T=",AU129,"D=",AV129,"R=",AW129,"M=",AX129,"L=",AY129,"B=",AZ129)</f>
        <v/>
      </c>
      <c r="I129" t="inlineStr">
        <is>
          <t>1992-07-13</t>
        </is>
      </c>
      <c r="J129" t="inlineStr">
        <is>
          <t>2018-09-07</t>
        </is>
      </c>
      <c r="K129" t="inlineStr">
        <is>
          <t>ACTIVE</t>
        </is>
      </c>
      <c r="M129">
        <f>RIGHT(L129,LEN(L129)-FIND(" ",L129))</f>
        <v/>
      </c>
      <c r="N129" t="inlineStr">
        <is>
          <t>1607 TOD AVE NW</t>
        </is>
      </c>
      <c r="P129" t="inlineStr">
        <is>
          <t>WARREN</t>
        </is>
      </c>
      <c r="Q129" t="inlineStr">
        <is>
          <t>OH</t>
        </is>
      </c>
      <c r="R129" t="n">
        <v>44485</v>
      </c>
      <c r="AD129" t="inlineStr">
        <is>
          <t>TRUMBULL CAREER &amp; TECH CENTER</t>
        </is>
      </c>
      <c r="AE129" t="inlineStr">
        <is>
          <t>WARREN CITY</t>
        </is>
      </c>
      <c r="AF129" t="inlineStr">
        <is>
          <t>WARREN CITY SD</t>
        </is>
      </c>
      <c r="AH129" t="n">
        <v>14</v>
      </c>
      <c r="AI129" t="n">
        <v>11</v>
      </c>
      <c r="AN129" t="inlineStr">
        <is>
          <t>WARREN</t>
        </is>
      </c>
      <c r="AO129" t="inlineStr">
        <is>
          <t>WARREN CITY 1A</t>
        </is>
      </c>
      <c r="AP129" t="inlineStr">
        <is>
          <t>78-P-ACF</t>
        </is>
      </c>
      <c r="AQ129" t="n">
        <v>9</v>
      </c>
      <c r="AR129" t="n">
        <v>64</v>
      </c>
      <c r="AS129" t="n">
        <v>32</v>
      </c>
      <c r="AV129" t="inlineStr">
        <is>
          <t>WARREN-WARD 1</t>
        </is>
      </c>
      <c r="AW129">
        <f>COUNTA($BA$129:$EE$129)</f>
        <v/>
      </c>
      <c r="AX129">
        <f>COUNTIF($BA$129:$EE$129,"D")</f>
        <v/>
      </c>
      <c r="AY129">
        <f>COUNTIF($BA$129:$EE$129,"R")</f>
        <v/>
      </c>
      <c r="AZ129">
        <f>IF(BL129="D",1,0)+IF(BM129="D",1,0)+IF(BR129="D",1,0)+IF(BS129="D",1,0)+IF(BU129="D",1,0)+IF(CA129="D",1,0)+IF(CB129="D",1,0)+IF(CC129="D",1,0)+IF(CD129="D",1,0)+IF(CJ129="D",1,0)+IF(CK129="D",1,0)+IF(CO129="D",1,0)+IF(CP129="D",1,0)+IF(CQ129="D",1,0)+IF(CU129="D",1,0)+IF(CV129="D",1,0)+IF(DB129="D",1,0)+IF(DC129="D",1,0)+IF(DH129="D",1,0)+IF(DI129="D",1,0)+IF(DM129="D",1,0)+IF(DN129="D",1,0)+IF(DO129="D",1,0)+IF(DU129="D",1,0)+IF(DX129="D",1,0)</f>
        <v/>
      </c>
      <c r="BA129">
        <f>IF(DH129&lt;&gt;"",1,0)+IF(DI129&lt;&gt;"",1,0)+IF(DK129&lt;&gt;"",1,0)+IF(DM129&lt;&gt;"",1,0)+IF(DN129&lt;&gt;"",1,0)+IF(DO129&lt;&gt;"",1,0)+IF(DQ129&lt;&gt;"",1,0)+IF(DR129&lt;&gt;"",1,0)+IF(DT129&lt;&gt;"",1,0)+IF(DU129&lt;&gt;"",1,0)+IF(DV129&lt;&gt;"",1,0)+IF(DW129&lt;&gt;"",1,0)+IF(DX129&lt;&gt;"",1,0)+IF(DZ129&lt;&gt;"",1,0)+IF(EA129&lt;&gt;"",1,0)+IF(EB129&lt;&gt;"",1,0)+IF(EE129&lt;&gt;"",1,0)</f>
        <v/>
      </c>
      <c r="BB129">
        <f>IF(AND(AV129&gt;0, AW129&gt;0),1,0)</f>
        <v/>
      </c>
      <c r="CP129" t="inlineStr">
        <is>
          <t>X</t>
        </is>
      </c>
      <c r="DN129" t="inlineStr">
        <is>
          <t>X</t>
        </is>
      </c>
      <c r="EF129" t="inlineStr">
        <is>
          <t>X</t>
        </is>
      </c>
    </row>
    <row r="130">
      <c r="A130" t="inlineStr">
        <is>
          <t>OH0015791408</t>
        </is>
      </c>
      <c r="B130" t="n">
        <v>78</v>
      </c>
      <c r="C130" t="n">
        <v>309026</v>
      </c>
      <c r="D130" t="inlineStr">
        <is>
          <t>PERRY</t>
        </is>
      </c>
      <c r="E130" t="inlineStr">
        <is>
          <t>APRIL</t>
        </is>
      </c>
      <c r="F130">
        <f>CONCATENATE(D130," ",LEFT(H130,4),"T=",AU130,"D=",AV130,"R=",AW130,"M=",AX130,"L=",AY130,"B=",AZ130)</f>
        <v/>
      </c>
      <c r="G130" t="inlineStr">
        <is>
          <t>D</t>
        </is>
      </c>
      <c r="I130" t="inlineStr">
        <is>
          <t>1980-04-01</t>
        </is>
      </c>
      <c r="J130" t="inlineStr">
        <is>
          <t>2023-06-05</t>
        </is>
      </c>
      <c r="K130" t="inlineStr">
        <is>
          <t>ACTIVE</t>
        </is>
      </c>
      <c r="M130">
        <f>RIGHT(L130,LEN(L130)-FIND(" ",L130))</f>
        <v/>
      </c>
      <c r="N130" t="inlineStr">
        <is>
          <t>1787 TOD AVE NW</t>
        </is>
      </c>
      <c r="P130" t="inlineStr">
        <is>
          <t>WARREN</t>
        </is>
      </c>
      <c r="Q130" t="inlineStr">
        <is>
          <t>OH</t>
        </is>
      </c>
      <c r="R130" t="n">
        <v>44485</v>
      </c>
      <c r="AD130" t="inlineStr">
        <is>
          <t>TRUMBULL CAREER &amp; TECH CENTER</t>
        </is>
      </c>
      <c r="AE130" t="inlineStr">
        <is>
          <t>WARREN CITY</t>
        </is>
      </c>
      <c r="AF130" t="inlineStr">
        <is>
          <t>WARREN CITY SD</t>
        </is>
      </c>
      <c r="AH130" t="n">
        <v>14</v>
      </c>
      <c r="AI130" t="n">
        <v>11</v>
      </c>
      <c r="AN130" t="inlineStr">
        <is>
          <t>WARREN</t>
        </is>
      </c>
      <c r="AO130" t="inlineStr">
        <is>
          <t>WARREN CITY 1A</t>
        </is>
      </c>
      <c r="AP130" t="inlineStr">
        <is>
          <t>78-P-ACF</t>
        </is>
      </c>
      <c r="AQ130" t="n">
        <v>9</v>
      </c>
      <c r="AR130" t="n">
        <v>64</v>
      </c>
      <c r="AS130" t="n">
        <v>32</v>
      </c>
      <c r="AV130" t="inlineStr">
        <is>
          <t>WARREN-WARD 1</t>
        </is>
      </c>
      <c r="AW130">
        <f>COUNTA($BA$130:$EE$130)</f>
        <v/>
      </c>
      <c r="AX130">
        <f>COUNTIF($BA$130:$EE$130,"D")</f>
        <v/>
      </c>
      <c r="AY130">
        <f>COUNTIF($BA$130:$EE$130,"R")</f>
        <v/>
      </c>
      <c r="AZ130">
        <f>IF(BL130="D",1,0)+IF(BM130="D",1,0)+IF(BR130="D",1,0)+IF(BS130="D",1,0)+IF(BU130="D",1,0)+IF(CA130="D",1,0)+IF(CB130="D",1,0)+IF(CC130="D",1,0)+IF(CD130="D",1,0)+IF(CJ130="D",1,0)+IF(CK130="D",1,0)+IF(CO130="D",1,0)+IF(CP130="D",1,0)+IF(CQ130="D",1,0)+IF(CU130="D",1,0)+IF(CV130="D",1,0)+IF(DB130="D",1,0)+IF(DC130="D",1,0)+IF(DH130="D",1,0)+IF(DI130="D",1,0)+IF(DM130="D",1,0)+IF(DN130="D",1,0)+IF(DO130="D",1,0)+IF(DU130="D",1,0)+IF(DX130="D",1,0)</f>
        <v/>
      </c>
      <c r="BA130">
        <f>IF(DH130&lt;&gt;"",1,0)+IF(DI130&lt;&gt;"",1,0)+IF(DK130&lt;&gt;"",1,0)+IF(DM130&lt;&gt;"",1,0)+IF(DN130&lt;&gt;"",1,0)+IF(DO130&lt;&gt;"",1,0)+IF(DQ130&lt;&gt;"",1,0)+IF(DR130&lt;&gt;"",1,0)+IF(DT130&lt;&gt;"",1,0)+IF(DU130&lt;&gt;"",1,0)+IF(DV130&lt;&gt;"",1,0)+IF(DW130&lt;&gt;"",1,0)+IF(DX130&lt;&gt;"",1,0)+IF(DZ130&lt;&gt;"",1,0)+IF(EA130&lt;&gt;"",1,0)+IF(EB130&lt;&gt;"",1,0)+IF(EE130&lt;&gt;"",1,0)</f>
        <v/>
      </c>
      <c r="BB130">
        <f>IF(AND(AV130&gt;0, AW130&gt;0),1,0)</f>
        <v/>
      </c>
      <c r="BL130" t="inlineStr">
        <is>
          <t>X</t>
        </is>
      </c>
    </row>
    <row r="131">
      <c r="A131" t="inlineStr">
        <is>
          <t>OH0022580349</t>
        </is>
      </c>
      <c r="B131" t="n">
        <v>78</v>
      </c>
      <c r="C131" t="n">
        <v>398807</v>
      </c>
      <c r="D131" t="inlineStr">
        <is>
          <t>MEADE</t>
        </is>
      </c>
      <c r="E131" t="inlineStr">
        <is>
          <t>HOLLY</t>
        </is>
      </c>
      <c r="F131">
        <f>CONCATENATE(D131," ",LEFT(H131,4),"T=",AU131,"D=",AV131,"R=",AW131,"M=",AX131,"L=",AY131,"B=",AZ131)</f>
        <v/>
      </c>
      <c r="G131" t="inlineStr">
        <is>
          <t>A</t>
        </is>
      </c>
      <c r="I131" t="inlineStr">
        <is>
          <t>1983-10-29</t>
        </is>
      </c>
      <c r="J131" t="inlineStr">
        <is>
          <t>2018-02-06</t>
        </is>
      </c>
      <c r="K131" t="inlineStr">
        <is>
          <t>ACTIVE</t>
        </is>
      </c>
      <c r="M131">
        <f>RIGHT(L131,LEN(L131)-FIND(" ",L131))</f>
        <v/>
      </c>
      <c r="N131" t="inlineStr">
        <is>
          <t>1130 MAYWOOD ST NW</t>
        </is>
      </c>
      <c r="P131" t="inlineStr">
        <is>
          <t>WARREN</t>
        </is>
      </c>
      <c r="Q131" t="inlineStr">
        <is>
          <t>OH</t>
        </is>
      </c>
      <c r="R131" t="n">
        <v>44485</v>
      </c>
      <c r="AD131" t="inlineStr">
        <is>
          <t>TRUMBULL CAREER &amp; TECH CENTER</t>
        </is>
      </c>
      <c r="AE131" t="inlineStr">
        <is>
          <t>WARREN CITY</t>
        </is>
      </c>
      <c r="AF131" t="inlineStr">
        <is>
          <t>WARREN CITY SD</t>
        </is>
      </c>
      <c r="AH131" t="n">
        <v>14</v>
      </c>
      <c r="AI131" t="n">
        <v>11</v>
      </c>
      <c r="AN131" t="inlineStr">
        <is>
          <t>WARREN</t>
        </is>
      </c>
      <c r="AO131" t="inlineStr">
        <is>
          <t>WARREN CITY 1A</t>
        </is>
      </c>
      <c r="AP131" t="inlineStr">
        <is>
          <t>78-P-ACF</t>
        </is>
      </c>
      <c r="AQ131" t="n">
        <v>9</v>
      </c>
      <c r="AR131" t="n">
        <v>64</v>
      </c>
      <c r="AS131" t="n">
        <v>32</v>
      </c>
      <c r="AV131" t="inlineStr">
        <is>
          <t>WARREN-WARD 1</t>
        </is>
      </c>
      <c r="AW131">
        <f>COUNTA($BA$131:$EE$131)</f>
        <v/>
      </c>
      <c r="AX131">
        <f>COUNTIF($BA$131:$EE$131,"D")</f>
        <v/>
      </c>
      <c r="AY131">
        <f>COUNTIF($BA$131:$EE$131,"R")</f>
        <v/>
      </c>
      <c r="AZ131">
        <f>IF(BL131="D",1,0)+IF(BM131="D",1,0)+IF(BR131="D",1,0)+IF(BS131="D",1,0)+IF(BU131="D",1,0)+IF(CA131="D",1,0)+IF(CB131="D",1,0)+IF(CC131="D",1,0)+IF(CD131="D",1,0)+IF(CJ131="D",1,0)+IF(CK131="D",1,0)+IF(CO131="D",1,0)+IF(CP131="D",1,0)+IF(CQ131="D",1,0)+IF(CU131="D",1,0)+IF(CV131="D",1,0)+IF(DB131="D",1,0)+IF(DC131="D",1,0)+IF(DH131="D",1,0)+IF(DI131="D",1,0)+IF(DM131="D",1,0)+IF(DN131="D",1,0)+IF(DO131="D",1,0)+IF(DU131="D",1,0)+IF(DX131="D",1,0)</f>
        <v/>
      </c>
      <c r="BA131">
        <f>IF(DH131&lt;&gt;"",1,0)+IF(DI131&lt;&gt;"",1,0)+IF(DK131&lt;&gt;"",1,0)+IF(DM131&lt;&gt;"",1,0)+IF(DN131&lt;&gt;"",1,0)+IF(DO131&lt;&gt;"",1,0)+IF(DQ131&lt;&gt;"",1,0)+IF(DR131&lt;&gt;"",1,0)+IF(DT131&lt;&gt;"",1,0)+IF(DU131&lt;&gt;"",1,0)+IF(DV131&lt;&gt;"",1,0)+IF(DW131&lt;&gt;"",1,0)+IF(DX131&lt;&gt;"",1,0)+IF(DZ131&lt;&gt;"",1,0)+IF(EA131&lt;&gt;"",1,0)+IF(EB131&lt;&gt;"",1,0)+IF(EE131&lt;&gt;"",1,0)</f>
        <v/>
      </c>
      <c r="BB131">
        <f>IF(AND(AV131&gt;0, AW131&gt;0),1,0)</f>
        <v/>
      </c>
      <c r="BL131" t="inlineStr">
        <is>
          <t>X</t>
        </is>
      </c>
      <c r="CA131" t="inlineStr">
        <is>
          <t>X</t>
        </is>
      </c>
      <c r="CP131" t="inlineStr">
        <is>
          <t>X</t>
        </is>
      </c>
      <c r="CZ131" t="inlineStr">
        <is>
          <t>D</t>
        </is>
      </c>
      <c r="DC131" t="inlineStr">
        <is>
          <t>X</t>
        </is>
      </c>
      <c r="DI131" t="inlineStr">
        <is>
          <t>X</t>
        </is>
      </c>
      <c r="DN131" t="inlineStr">
        <is>
          <t>X</t>
        </is>
      </c>
      <c r="DX131" t="inlineStr">
        <is>
          <t>X</t>
        </is>
      </c>
      <c r="EF131" t="inlineStr">
        <is>
          <t>X</t>
        </is>
      </c>
    </row>
    <row r="132">
      <c r="A132" t="inlineStr">
        <is>
          <t>OH0015818289</t>
        </is>
      </c>
      <c r="B132" t="n">
        <v>78</v>
      </c>
      <c r="C132" t="n">
        <v>273882</v>
      </c>
      <c r="D132" t="inlineStr">
        <is>
          <t>JOHNSON</t>
        </is>
      </c>
      <c r="E132" t="inlineStr">
        <is>
          <t>CAROLYN</t>
        </is>
      </c>
      <c r="F132">
        <f>CONCATENATE(D132," ",LEFT(H132,4),"T=",AU132,"D=",AV132,"R=",AW132,"M=",AX132,"L=",AY132,"B=",AZ132)</f>
        <v/>
      </c>
      <c r="G132" t="inlineStr">
        <is>
          <t>JEAN</t>
        </is>
      </c>
      <c r="I132" t="inlineStr">
        <is>
          <t>1956-04-27</t>
        </is>
      </c>
      <c r="J132" t="inlineStr">
        <is>
          <t>2015-01-23</t>
        </is>
      </c>
      <c r="K132" t="inlineStr">
        <is>
          <t>ACTIVE</t>
        </is>
      </c>
      <c r="M132">
        <f>RIGHT(L132,LEN(L132)-FIND(" ",L132))</f>
        <v/>
      </c>
      <c r="N132" t="inlineStr">
        <is>
          <t>1038 CLEARVIEW ST NW</t>
        </is>
      </c>
      <c r="P132" t="inlineStr">
        <is>
          <t>WARREN</t>
        </is>
      </c>
      <c r="Q132" t="inlineStr">
        <is>
          <t>OH</t>
        </is>
      </c>
      <c r="R132" t="n">
        <v>44485</v>
      </c>
      <c r="AD132" t="inlineStr">
        <is>
          <t>TRUMBULL CAREER &amp; TECH CENTER</t>
        </is>
      </c>
      <c r="AE132" t="inlineStr">
        <is>
          <t>WARREN CITY</t>
        </is>
      </c>
      <c r="AF132" t="inlineStr">
        <is>
          <t>WARREN CITY SD</t>
        </is>
      </c>
      <c r="AH132" t="n">
        <v>14</v>
      </c>
      <c r="AI132" t="n">
        <v>11</v>
      </c>
      <c r="AN132" t="inlineStr">
        <is>
          <t>WARREN</t>
        </is>
      </c>
      <c r="AO132" t="inlineStr">
        <is>
          <t>WARREN CITY 1A</t>
        </is>
      </c>
      <c r="AP132" t="inlineStr">
        <is>
          <t>78-P-ACF</t>
        </is>
      </c>
      <c r="AQ132" t="n">
        <v>9</v>
      </c>
      <c r="AR132" t="n">
        <v>64</v>
      </c>
      <c r="AS132" t="n">
        <v>32</v>
      </c>
      <c r="AV132" t="inlineStr">
        <is>
          <t>WARREN-WARD 1</t>
        </is>
      </c>
      <c r="AW132">
        <f>COUNTA($BA$132:$EE$132)</f>
        <v/>
      </c>
      <c r="AX132">
        <f>COUNTIF($BA$132:$EE$132,"D")</f>
        <v/>
      </c>
      <c r="AY132">
        <f>COUNTIF($BA$132:$EE$132,"R")</f>
        <v/>
      </c>
      <c r="AZ132">
        <f>IF(BL132="D",1,0)+IF(BM132="D",1,0)+IF(BR132="D",1,0)+IF(BS132="D",1,0)+IF(BU132="D",1,0)+IF(CA132="D",1,0)+IF(CB132="D",1,0)+IF(CC132="D",1,0)+IF(CD132="D",1,0)+IF(CJ132="D",1,0)+IF(CK132="D",1,0)+IF(CO132="D",1,0)+IF(CP132="D",1,0)+IF(CQ132="D",1,0)+IF(CU132="D",1,0)+IF(CV132="D",1,0)+IF(DB132="D",1,0)+IF(DC132="D",1,0)+IF(DH132="D",1,0)+IF(DI132="D",1,0)+IF(DM132="D",1,0)+IF(DN132="D",1,0)+IF(DO132="D",1,0)+IF(DU132="D",1,0)+IF(DX132="D",1,0)</f>
        <v/>
      </c>
      <c r="BA132">
        <f>IF(DH132&lt;&gt;"",1,0)+IF(DI132&lt;&gt;"",1,0)+IF(DK132&lt;&gt;"",1,0)+IF(DM132&lt;&gt;"",1,0)+IF(DN132&lt;&gt;"",1,0)+IF(DO132&lt;&gt;"",1,0)+IF(DQ132&lt;&gt;"",1,0)+IF(DR132&lt;&gt;"",1,0)+IF(DT132&lt;&gt;"",1,0)+IF(DU132&lt;&gt;"",1,0)+IF(DV132&lt;&gt;"",1,0)+IF(DW132&lt;&gt;"",1,0)+IF(DX132&lt;&gt;"",1,0)+IF(DZ132&lt;&gt;"",1,0)+IF(EA132&lt;&gt;"",1,0)+IF(EB132&lt;&gt;"",1,0)+IF(EE132&lt;&gt;"",1,0)</f>
        <v/>
      </c>
      <c r="BB132">
        <f>IF(AND(AV132&gt;0, AW132&gt;0),1,0)</f>
        <v/>
      </c>
      <c r="BD132" t="inlineStr">
        <is>
          <t>X</t>
        </is>
      </c>
      <c r="BL132" t="inlineStr">
        <is>
          <t>X</t>
        </is>
      </c>
      <c r="BS132" t="inlineStr">
        <is>
          <t>X</t>
        </is>
      </c>
      <c r="CA132" t="inlineStr">
        <is>
          <t>X</t>
        </is>
      </c>
      <c r="CP132" t="inlineStr">
        <is>
          <t>X</t>
        </is>
      </c>
      <c r="CZ132" t="inlineStr">
        <is>
          <t>R</t>
        </is>
      </c>
      <c r="DC132" t="inlineStr">
        <is>
          <t>X</t>
        </is>
      </c>
      <c r="DI132" t="inlineStr">
        <is>
          <t>X</t>
        </is>
      </c>
      <c r="DN132" t="inlineStr">
        <is>
          <t>X</t>
        </is>
      </c>
      <c r="DU132" t="inlineStr">
        <is>
          <t>X</t>
        </is>
      </c>
      <c r="EF132" t="inlineStr">
        <is>
          <t>X</t>
        </is>
      </c>
    </row>
    <row r="133">
      <c r="A133" t="inlineStr">
        <is>
          <t>OH0022738485</t>
        </is>
      </c>
      <c r="B133" t="n">
        <v>78</v>
      </c>
      <c r="C133" t="n">
        <v>401459</v>
      </c>
      <c r="D133" t="inlineStr">
        <is>
          <t>JOHNSON</t>
        </is>
      </c>
      <c r="E133" t="inlineStr">
        <is>
          <t>GEORGE</t>
        </is>
      </c>
      <c r="F133">
        <f>CONCATENATE(D133," ",LEFT(H133,4),"T=",AU133,"D=",AV133,"R=",AW133,"M=",AX133,"L=",AY133,"B=",AZ133)</f>
        <v/>
      </c>
      <c r="G133" t="inlineStr">
        <is>
          <t>R</t>
        </is>
      </c>
      <c r="I133" t="inlineStr">
        <is>
          <t>1958-06-28</t>
        </is>
      </c>
      <c r="J133" t="inlineStr">
        <is>
          <t>2020-09-22</t>
        </is>
      </c>
      <c r="K133" t="inlineStr">
        <is>
          <t>ACTIVE</t>
        </is>
      </c>
      <c r="M133">
        <f>RIGHT(L133,LEN(L133)-FIND(" ",L133))</f>
        <v/>
      </c>
      <c r="N133" t="inlineStr">
        <is>
          <t>1038 CLEARVIEW ST NW</t>
        </is>
      </c>
      <c r="P133" t="inlineStr">
        <is>
          <t>WARREN</t>
        </is>
      </c>
      <c r="Q133" t="inlineStr">
        <is>
          <t>OH</t>
        </is>
      </c>
      <c r="R133" t="n">
        <v>44485</v>
      </c>
      <c r="AD133" t="inlineStr">
        <is>
          <t>TRUMBULL CAREER &amp; TECH CENTER</t>
        </is>
      </c>
      <c r="AE133" t="inlineStr">
        <is>
          <t>WARREN CITY</t>
        </is>
      </c>
      <c r="AF133" t="inlineStr">
        <is>
          <t>WARREN CITY SD</t>
        </is>
      </c>
      <c r="AH133" t="n">
        <v>14</v>
      </c>
      <c r="AI133" t="n">
        <v>11</v>
      </c>
      <c r="AN133" t="inlineStr">
        <is>
          <t>WARREN</t>
        </is>
      </c>
      <c r="AO133" t="inlineStr">
        <is>
          <t>WARREN CITY 1A</t>
        </is>
      </c>
      <c r="AP133" t="inlineStr">
        <is>
          <t>78-P-ACF</t>
        </is>
      </c>
      <c r="AQ133" t="n">
        <v>9</v>
      </c>
      <c r="AR133" t="n">
        <v>64</v>
      </c>
      <c r="AS133" t="n">
        <v>32</v>
      </c>
      <c r="AV133" t="inlineStr">
        <is>
          <t>WARREN-WARD 1</t>
        </is>
      </c>
      <c r="AW133">
        <f>COUNTA($BA$133:$EE$133)</f>
        <v/>
      </c>
      <c r="AX133">
        <f>COUNTIF($BA$133:$EE$133,"D")</f>
        <v/>
      </c>
      <c r="AY133">
        <f>COUNTIF($BA$133:$EE$133,"R")</f>
        <v/>
      </c>
      <c r="AZ133">
        <f>IF(BL133="D",1,0)+IF(BM133="D",1,0)+IF(BR133="D",1,0)+IF(BS133="D",1,0)+IF(BU133="D",1,0)+IF(CA133="D",1,0)+IF(CB133="D",1,0)+IF(CC133="D",1,0)+IF(CD133="D",1,0)+IF(CJ133="D",1,0)+IF(CK133="D",1,0)+IF(CO133="D",1,0)+IF(CP133="D",1,0)+IF(CQ133="D",1,0)+IF(CU133="D",1,0)+IF(CV133="D",1,0)+IF(DB133="D",1,0)+IF(DC133="D",1,0)+IF(DH133="D",1,0)+IF(DI133="D",1,0)+IF(DM133="D",1,0)+IF(DN133="D",1,0)+IF(DO133="D",1,0)+IF(DU133="D",1,0)+IF(DX133="D",1,0)</f>
        <v/>
      </c>
      <c r="BA133">
        <f>IF(DH133&lt;&gt;"",1,0)+IF(DI133&lt;&gt;"",1,0)+IF(DK133&lt;&gt;"",1,0)+IF(DM133&lt;&gt;"",1,0)+IF(DN133&lt;&gt;"",1,0)+IF(DO133&lt;&gt;"",1,0)+IF(DQ133&lt;&gt;"",1,0)+IF(DR133&lt;&gt;"",1,0)+IF(DT133&lt;&gt;"",1,0)+IF(DU133&lt;&gt;"",1,0)+IF(DV133&lt;&gt;"",1,0)+IF(DW133&lt;&gt;"",1,0)+IF(DX133&lt;&gt;"",1,0)+IF(DZ133&lt;&gt;"",1,0)+IF(EA133&lt;&gt;"",1,0)+IF(EB133&lt;&gt;"",1,0)+IF(EE133&lt;&gt;"",1,0)</f>
        <v/>
      </c>
      <c r="BB133">
        <f>IF(AND(AV133&gt;0, AW133&gt;0),1,0)</f>
        <v/>
      </c>
      <c r="CZ133" t="inlineStr">
        <is>
          <t>R</t>
        </is>
      </c>
      <c r="DC133" t="inlineStr">
        <is>
          <t>X</t>
        </is>
      </c>
      <c r="DI133" t="inlineStr">
        <is>
          <t>X</t>
        </is>
      </c>
      <c r="DN133" t="inlineStr">
        <is>
          <t>X</t>
        </is>
      </c>
      <c r="DU133" t="inlineStr">
        <is>
          <t>X</t>
        </is>
      </c>
      <c r="EF133" t="inlineStr">
        <is>
          <t>X</t>
        </is>
      </c>
    </row>
    <row r="134">
      <c r="A134" t="inlineStr">
        <is>
          <t>OH0018597094</t>
        </is>
      </c>
      <c r="B134" t="n">
        <v>78</v>
      </c>
      <c r="C134" t="n">
        <v>280281</v>
      </c>
      <c r="D134" t="inlineStr">
        <is>
          <t>MITCHELL</t>
        </is>
      </c>
      <c r="E134" t="inlineStr">
        <is>
          <t>CASSANDRA</t>
        </is>
      </c>
      <c r="F134">
        <f>CONCATENATE(D134," ",LEFT(H134,4),"T=",AU134,"D=",AV134,"R=",AW134,"M=",AX134,"L=",AY134,"B=",AZ134)</f>
        <v/>
      </c>
      <c r="G134" t="inlineStr">
        <is>
          <t>L</t>
        </is>
      </c>
      <c r="I134" t="inlineStr">
        <is>
          <t>1970-11-26</t>
        </is>
      </c>
      <c r="J134" t="inlineStr">
        <is>
          <t>2023-07-08</t>
        </is>
      </c>
      <c r="K134" t="inlineStr">
        <is>
          <t>ACTIVE</t>
        </is>
      </c>
      <c r="M134">
        <f>RIGHT(L134,LEN(L134)-FIND(" ",L134))</f>
        <v/>
      </c>
      <c r="N134" t="inlineStr">
        <is>
          <t>1709 WESTWOOD DR NW</t>
        </is>
      </c>
      <c r="P134" t="inlineStr">
        <is>
          <t>WARREN</t>
        </is>
      </c>
      <c r="Q134" t="inlineStr">
        <is>
          <t>OH</t>
        </is>
      </c>
      <c r="R134" t="n">
        <v>44485</v>
      </c>
      <c r="AD134" t="inlineStr">
        <is>
          <t>TRUMBULL CAREER &amp; TECH CENTER</t>
        </is>
      </c>
      <c r="AE134" t="inlineStr">
        <is>
          <t>WARREN CITY</t>
        </is>
      </c>
      <c r="AF134" t="inlineStr">
        <is>
          <t>WARREN CITY SD</t>
        </is>
      </c>
      <c r="AH134" t="n">
        <v>14</v>
      </c>
      <c r="AI134" t="n">
        <v>11</v>
      </c>
      <c r="AN134" t="inlineStr">
        <is>
          <t>WARREN</t>
        </is>
      </c>
      <c r="AO134" t="inlineStr">
        <is>
          <t>WARREN CITY 1A</t>
        </is>
      </c>
      <c r="AP134" t="inlineStr">
        <is>
          <t>78-P-ACF</t>
        </is>
      </c>
      <c r="AQ134" t="n">
        <v>9</v>
      </c>
      <c r="AR134" t="n">
        <v>64</v>
      </c>
      <c r="AS134" t="n">
        <v>32</v>
      </c>
      <c r="AV134" t="inlineStr">
        <is>
          <t>WARREN-WARD 1</t>
        </is>
      </c>
      <c r="AW134">
        <f>COUNTA($BA$134:$EE$134)</f>
        <v/>
      </c>
      <c r="AX134">
        <f>COUNTIF($BA$134:$EE$134,"D")</f>
        <v/>
      </c>
      <c r="AY134">
        <f>COUNTIF($BA$134:$EE$134,"R")</f>
        <v/>
      </c>
      <c r="AZ134">
        <f>IF(BL134="D",1,0)+IF(BM134="D",1,0)+IF(BR134="D",1,0)+IF(BS134="D",1,0)+IF(BU134="D",1,0)+IF(CA134="D",1,0)+IF(CB134="D",1,0)+IF(CC134="D",1,0)+IF(CD134="D",1,0)+IF(CJ134="D",1,0)+IF(CK134="D",1,0)+IF(CO134="D",1,0)+IF(CP134="D",1,0)+IF(CQ134="D",1,0)+IF(CU134="D",1,0)+IF(CV134="D",1,0)+IF(DB134="D",1,0)+IF(DC134="D",1,0)+IF(DH134="D",1,0)+IF(DI134="D",1,0)+IF(DM134="D",1,0)+IF(DN134="D",1,0)+IF(DO134="D",1,0)+IF(DU134="D",1,0)+IF(DX134="D",1,0)</f>
        <v/>
      </c>
      <c r="BA134">
        <f>IF(DH134&lt;&gt;"",1,0)+IF(DI134&lt;&gt;"",1,0)+IF(DK134&lt;&gt;"",1,0)+IF(DM134&lt;&gt;"",1,0)+IF(DN134&lt;&gt;"",1,0)+IF(DO134&lt;&gt;"",1,0)+IF(DQ134&lt;&gt;"",1,0)+IF(DR134&lt;&gt;"",1,0)+IF(DT134&lt;&gt;"",1,0)+IF(DU134&lt;&gt;"",1,0)+IF(DV134&lt;&gt;"",1,0)+IF(DW134&lt;&gt;"",1,0)+IF(DX134&lt;&gt;"",1,0)+IF(DZ134&lt;&gt;"",1,0)+IF(EA134&lt;&gt;"",1,0)+IF(EB134&lt;&gt;"",1,0)+IF(EE134&lt;&gt;"",1,0)</f>
        <v/>
      </c>
      <c r="BB134">
        <f>IF(AND(AV134&gt;0, AW134&gt;0),1,0)</f>
        <v/>
      </c>
      <c r="BH134" t="inlineStr">
        <is>
          <t>X</t>
        </is>
      </c>
      <c r="BL134" t="inlineStr">
        <is>
          <t>X</t>
        </is>
      </c>
      <c r="BP134" t="inlineStr">
        <is>
          <t>X</t>
        </is>
      </c>
      <c r="CA134" t="inlineStr">
        <is>
          <t>X</t>
        </is>
      </c>
      <c r="CP134" t="inlineStr">
        <is>
          <t>X</t>
        </is>
      </c>
      <c r="CY134" t="inlineStr">
        <is>
          <t>X</t>
        </is>
      </c>
      <c r="DC134" t="inlineStr">
        <is>
          <t>X</t>
        </is>
      </c>
      <c r="DI134" t="inlineStr">
        <is>
          <t>X</t>
        </is>
      </c>
      <c r="DN134" t="inlineStr">
        <is>
          <t>X</t>
        </is>
      </c>
    </row>
    <row r="135">
      <c r="A135" t="inlineStr">
        <is>
          <t>OH0015813894</t>
        </is>
      </c>
      <c r="B135" t="n">
        <v>78</v>
      </c>
      <c r="C135" t="n">
        <v>263912</v>
      </c>
      <c r="D135" t="inlineStr">
        <is>
          <t>UTHE</t>
        </is>
      </c>
      <c r="E135" t="inlineStr">
        <is>
          <t>FRANK</t>
        </is>
      </c>
      <c r="F135">
        <f>CONCATENATE(D135," ",LEFT(H135,4),"T=",AU135,"D=",AV135,"R=",AW135,"M=",AX135,"L=",AY135,"B=",AZ135)</f>
        <v/>
      </c>
      <c r="I135" t="inlineStr">
        <is>
          <t>1973-11-01</t>
        </is>
      </c>
      <c r="J135" t="inlineStr">
        <is>
          <t>2015-11-29</t>
        </is>
      </c>
      <c r="K135" t="inlineStr">
        <is>
          <t>ACTIVE</t>
        </is>
      </c>
      <c r="M135">
        <f>RIGHT(L135,LEN(L135)-FIND(" ",L135))</f>
        <v/>
      </c>
      <c r="N135" t="inlineStr">
        <is>
          <t>2417 TOD AVE NW</t>
        </is>
      </c>
      <c r="P135" t="inlineStr">
        <is>
          <t>WARREN</t>
        </is>
      </c>
      <c r="Q135" t="inlineStr">
        <is>
          <t>OH</t>
        </is>
      </c>
      <c r="R135" t="n">
        <v>44485</v>
      </c>
      <c r="AD135" t="inlineStr">
        <is>
          <t>TRUMBULL CAREER &amp; TECH CENTER</t>
        </is>
      </c>
      <c r="AE135" t="inlineStr">
        <is>
          <t>WARREN CITY</t>
        </is>
      </c>
      <c r="AF135" t="inlineStr">
        <is>
          <t>WARREN CITY SD</t>
        </is>
      </c>
      <c r="AH135" t="n">
        <v>14</v>
      </c>
      <c r="AI135" t="n">
        <v>11</v>
      </c>
      <c r="AN135" t="inlineStr">
        <is>
          <t>WARREN</t>
        </is>
      </c>
      <c r="AO135" t="inlineStr">
        <is>
          <t>WARREN CITY 1A</t>
        </is>
      </c>
      <c r="AP135" t="inlineStr">
        <is>
          <t>78-P-ACF</t>
        </is>
      </c>
      <c r="AQ135" t="n">
        <v>9</v>
      </c>
      <c r="AR135" t="n">
        <v>64</v>
      </c>
      <c r="AS135" t="n">
        <v>32</v>
      </c>
      <c r="AV135" t="inlineStr">
        <is>
          <t>WARREN-WARD 1</t>
        </is>
      </c>
      <c r="AW135">
        <f>COUNTA($BA$135:$EE$135)</f>
        <v/>
      </c>
      <c r="AX135">
        <f>COUNTIF($BA$135:$EE$135,"D")</f>
        <v/>
      </c>
      <c r="AY135">
        <f>COUNTIF($BA$135:$EE$135,"R")</f>
        <v/>
      </c>
      <c r="AZ135">
        <f>IF(BL135="D",1,0)+IF(BM135="D",1,0)+IF(BR135="D",1,0)+IF(BS135="D",1,0)+IF(BU135="D",1,0)+IF(CA135="D",1,0)+IF(CB135="D",1,0)+IF(CC135="D",1,0)+IF(CD135="D",1,0)+IF(CJ135="D",1,0)+IF(CK135="D",1,0)+IF(CO135="D",1,0)+IF(CP135="D",1,0)+IF(CQ135="D",1,0)+IF(CU135="D",1,0)+IF(CV135="D",1,0)+IF(DB135="D",1,0)+IF(DC135="D",1,0)+IF(DH135="D",1,0)+IF(DI135="D",1,0)+IF(DM135="D",1,0)+IF(DN135="D",1,0)+IF(DO135="D",1,0)+IF(DU135="D",1,0)+IF(DX135="D",1,0)</f>
        <v/>
      </c>
      <c r="BA135">
        <f>IF(DH135&lt;&gt;"",1,0)+IF(DI135&lt;&gt;"",1,0)+IF(DK135&lt;&gt;"",1,0)+IF(DM135&lt;&gt;"",1,0)+IF(DN135&lt;&gt;"",1,0)+IF(DO135&lt;&gt;"",1,0)+IF(DQ135&lt;&gt;"",1,0)+IF(DR135&lt;&gt;"",1,0)+IF(DT135&lt;&gt;"",1,0)+IF(DU135&lt;&gt;"",1,0)+IF(DV135&lt;&gt;"",1,0)+IF(DW135&lt;&gt;"",1,0)+IF(DX135&lt;&gt;"",1,0)+IF(DZ135&lt;&gt;"",1,0)+IF(EA135&lt;&gt;"",1,0)+IF(EB135&lt;&gt;"",1,0)+IF(EE135&lt;&gt;"",1,0)</f>
        <v/>
      </c>
      <c r="BB135">
        <f>IF(AND(AV135&gt;0, AW135&gt;0),1,0)</f>
        <v/>
      </c>
      <c r="BH135" t="inlineStr">
        <is>
          <t>X</t>
        </is>
      </c>
      <c r="BL135" t="inlineStr">
        <is>
          <t>X</t>
        </is>
      </c>
      <c r="BS135" t="inlineStr">
        <is>
          <t>X</t>
        </is>
      </c>
      <c r="CA135" t="inlineStr">
        <is>
          <t>X</t>
        </is>
      </c>
      <c r="CN135" t="inlineStr">
        <is>
          <t>X</t>
        </is>
      </c>
      <c r="CY135" t="inlineStr">
        <is>
          <t>X</t>
        </is>
      </c>
      <c r="CZ135" t="inlineStr">
        <is>
          <t>R</t>
        </is>
      </c>
      <c r="DC135" t="inlineStr">
        <is>
          <t>X</t>
        </is>
      </c>
      <c r="DD135" t="inlineStr">
        <is>
          <t>D</t>
        </is>
      </c>
      <c r="DF135" t="inlineStr">
        <is>
          <t>X</t>
        </is>
      </c>
      <c r="DI135" t="inlineStr">
        <is>
          <t>X</t>
        </is>
      </c>
      <c r="DN135" t="inlineStr">
        <is>
          <t>X</t>
        </is>
      </c>
      <c r="DU135" t="inlineStr">
        <is>
          <t>X</t>
        </is>
      </c>
      <c r="DX135" t="inlineStr">
        <is>
          <t>X</t>
        </is>
      </c>
      <c r="EF135" t="inlineStr">
        <is>
          <t>X</t>
        </is>
      </c>
    </row>
    <row r="136">
      <c r="A136" t="inlineStr">
        <is>
          <t>OH0015751200</t>
        </is>
      </c>
      <c r="B136" t="n">
        <v>78</v>
      </c>
      <c r="C136" t="n">
        <v>294911</v>
      </c>
      <c r="D136" t="inlineStr">
        <is>
          <t>JACKSON</t>
        </is>
      </c>
      <c r="E136" t="inlineStr">
        <is>
          <t>TIFFANY</t>
        </is>
      </c>
      <c r="F136">
        <f>CONCATENATE(D136," ",LEFT(H136,4),"T=",AU136,"D=",AV136,"R=",AW136,"M=",AX136,"L=",AY136,"B=",AZ136)</f>
        <v/>
      </c>
      <c r="G136" t="inlineStr">
        <is>
          <t>L</t>
        </is>
      </c>
      <c r="I136" t="inlineStr">
        <is>
          <t>1982-01-04</t>
        </is>
      </c>
      <c r="J136" t="inlineStr">
        <is>
          <t>2023-09-06</t>
        </is>
      </c>
      <c r="K136" t="inlineStr">
        <is>
          <t>ACTIVE</t>
        </is>
      </c>
      <c r="M136">
        <f>RIGHT(L136,LEN(L136)-FIND(" ",L136))</f>
        <v/>
      </c>
      <c r="N136" t="inlineStr">
        <is>
          <t>1720 OAKDALE DR NW</t>
        </is>
      </c>
      <c r="P136" t="inlineStr">
        <is>
          <t>WARREN</t>
        </is>
      </c>
      <c r="Q136" t="inlineStr">
        <is>
          <t>OH</t>
        </is>
      </c>
      <c r="R136" t="n">
        <v>44485</v>
      </c>
      <c r="AD136" t="inlineStr">
        <is>
          <t>TRUMBULL CAREER &amp; TECH CENTER</t>
        </is>
      </c>
      <c r="AE136" t="inlineStr">
        <is>
          <t>WARREN CITY</t>
        </is>
      </c>
      <c r="AF136" t="inlineStr">
        <is>
          <t>WARREN CITY SD</t>
        </is>
      </c>
      <c r="AH136" t="n">
        <v>14</v>
      </c>
      <c r="AI136" t="n">
        <v>11</v>
      </c>
      <c r="AN136" t="inlineStr">
        <is>
          <t>WARREN</t>
        </is>
      </c>
      <c r="AO136" t="inlineStr">
        <is>
          <t>WARREN CITY 1A</t>
        </is>
      </c>
      <c r="AP136" t="inlineStr">
        <is>
          <t>78-P-ACF</t>
        </is>
      </c>
      <c r="AQ136" t="n">
        <v>9</v>
      </c>
      <c r="AR136" t="n">
        <v>64</v>
      </c>
      <c r="AS136" t="n">
        <v>32</v>
      </c>
      <c r="AV136" t="inlineStr">
        <is>
          <t>WARREN-WARD 1</t>
        </is>
      </c>
      <c r="AW136">
        <f>COUNTA($BA$136:$EE$136)</f>
        <v/>
      </c>
      <c r="AX136">
        <f>COUNTIF($BA$136:$EE$136,"D")</f>
        <v/>
      </c>
      <c r="AY136">
        <f>COUNTIF($BA$136:$EE$136,"R")</f>
        <v/>
      </c>
      <c r="AZ136">
        <f>IF(BL136="D",1,0)+IF(BM136="D",1,0)+IF(BR136="D",1,0)+IF(BS136="D",1,0)+IF(BU136="D",1,0)+IF(CA136="D",1,0)+IF(CB136="D",1,0)+IF(CC136="D",1,0)+IF(CD136="D",1,0)+IF(CJ136="D",1,0)+IF(CK136="D",1,0)+IF(CO136="D",1,0)+IF(CP136="D",1,0)+IF(CQ136="D",1,0)+IF(CU136="D",1,0)+IF(CV136="D",1,0)+IF(DB136="D",1,0)+IF(DC136="D",1,0)+IF(DH136="D",1,0)+IF(DI136="D",1,0)+IF(DM136="D",1,0)+IF(DN136="D",1,0)+IF(DO136="D",1,0)+IF(DU136="D",1,0)+IF(DX136="D",1,0)</f>
        <v/>
      </c>
      <c r="BA136">
        <f>IF(DH136&lt;&gt;"",1,0)+IF(DI136&lt;&gt;"",1,0)+IF(DK136&lt;&gt;"",1,0)+IF(DM136&lt;&gt;"",1,0)+IF(DN136&lt;&gt;"",1,0)+IF(DO136&lt;&gt;"",1,0)+IF(DQ136&lt;&gt;"",1,0)+IF(DR136&lt;&gt;"",1,0)+IF(DT136&lt;&gt;"",1,0)+IF(DU136&lt;&gt;"",1,0)+IF(DV136&lt;&gt;"",1,0)+IF(DW136&lt;&gt;"",1,0)+IF(DX136&lt;&gt;"",1,0)+IF(DZ136&lt;&gt;"",1,0)+IF(EA136&lt;&gt;"",1,0)+IF(EB136&lt;&gt;"",1,0)+IF(EE136&lt;&gt;"",1,0)</f>
        <v/>
      </c>
      <c r="BB136">
        <f>IF(AND(AV136&gt;0, AW136&gt;0),1,0)</f>
        <v/>
      </c>
      <c r="BD136" t="inlineStr">
        <is>
          <t>X</t>
        </is>
      </c>
      <c r="BL136" t="inlineStr">
        <is>
          <t>X</t>
        </is>
      </c>
      <c r="BY136" t="inlineStr">
        <is>
          <t>D</t>
        </is>
      </c>
      <c r="CA136" t="inlineStr">
        <is>
          <t>X</t>
        </is>
      </c>
      <c r="CP136" t="inlineStr">
        <is>
          <t>X</t>
        </is>
      </c>
      <c r="CY136" t="inlineStr">
        <is>
          <t>X</t>
        </is>
      </c>
      <c r="DC136" t="inlineStr">
        <is>
          <t>X</t>
        </is>
      </c>
      <c r="DI136" t="inlineStr">
        <is>
          <t>X</t>
        </is>
      </c>
      <c r="DN136" t="inlineStr">
        <is>
          <t>X</t>
        </is>
      </c>
      <c r="EA136" t="inlineStr">
        <is>
          <t>X</t>
        </is>
      </c>
    </row>
    <row r="137">
      <c r="A137" t="inlineStr">
        <is>
          <t>OH0018589526</t>
        </is>
      </c>
      <c r="B137" t="n">
        <v>78</v>
      </c>
      <c r="C137" t="n">
        <v>337117</v>
      </c>
      <c r="D137" t="inlineStr">
        <is>
          <t>POWERS</t>
        </is>
      </c>
      <c r="E137" t="inlineStr">
        <is>
          <t>MARVIN</t>
        </is>
      </c>
      <c r="F137">
        <f>CONCATENATE(D137," ",LEFT(H137,4),"T=",AU137,"D=",AV137,"R=",AW137,"M=",AX137,"L=",AY137,"B=",AZ137)</f>
        <v/>
      </c>
      <c r="G137" t="inlineStr">
        <is>
          <t>K</t>
        </is>
      </c>
      <c r="I137" t="inlineStr">
        <is>
          <t>1960-01-19</t>
        </is>
      </c>
      <c r="J137" t="inlineStr">
        <is>
          <t>2023-07-08</t>
        </is>
      </c>
      <c r="K137" t="inlineStr">
        <is>
          <t>ACTIVE</t>
        </is>
      </c>
      <c r="M137">
        <f>RIGHT(L137,LEN(L137)-FIND(" ",L137))</f>
        <v/>
      </c>
      <c r="N137" t="inlineStr">
        <is>
          <t>1025 CLEARVIEW ST NW</t>
        </is>
      </c>
      <c r="P137" t="inlineStr">
        <is>
          <t>WARREN</t>
        </is>
      </c>
      <c r="Q137" t="inlineStr">
        <is>
          <t>OH</t>
        </is>
      </c>
      <c r="R137" t="n">
        <v>44485</v>
      </c>
      <c r="AD137" t="inlineStr">
        <is>
          <t>TRUMBULL CAREER &amp; TECH CENTER</t>
        </is>
      </c>
      <c r="AE137" t="inlineStr">
        <is>
          <t>WARREN CITY</t>
        </is>
      </c>
      <c r="AF137" t="inlineStr">
        <is>
          <t>WARREN CITY SD</t>
        </is>
      </c>
      <c r="AH137" t="n">
        <v>14</v>
      </c>
      <c r="AI137" t="n">
        <v>11</v>
      </c>
      <c r="AN137" t="inlineStr">
        <is>
          <t>WARREN</t>
        </is>
      </c>
      <c r="AO137" t="inlineStr">
        <is>
          <t>WARREN CITY 1A</t>
        </is>
      </c>
      <c r="AP137" t="inlineStr">
        <is>
          <t>78-P-ACF</t>
        </is>
      </c>
      <c r="AQ137" t="n">
        <v>9</v>
      </c>
      <c r="AR137" t="n">
        <v>64</v>
      </c>
      <c r="AS137" t="n">
        <v>32</v>
      </c>
      <c r="AV137" t="inlineStr">
        <is>
          <t>WARREN-WARD 1</t>
        </is>
      </c>
      <c r="AW137">
        <f>COUNTA($BA$137:$EE$137)</f>
        <v/>
      </c>
      <c r="AX137">
        <f>COUNTIF($BA$137:$EE$137,"D")</f>
        <v/>
      </c>
      <c r="AY137">
        <f>COUNTIF($BA$137:$EE$137,"R")</f>
        <v/>
      </c>
      <c r="AZ137">
        <f>IF(BL137="D",1,0)+IF(BM137="D",1,0)+IF(BR137="D",1,0)+IF(BS137="D",1,0)+IF(BU137="D",1,0)+IF(CA137="D",1,0)+IF(CB137="D",1,0)+IF(CC137="D",1,0)+IF(CD137="D",1,0)+IF(CJ137="D",1,0)+IF(CK137="D",1,0)+IF(CO137="D",1,0)+IF(CP137="D",1,0)+IF(CQ137="D",1,0)+IF(CU137="D",1,0)+IF(CV137="D",1,0)+IF(DB137="D",1,0)+IF(DC137="D",1,0)+IF(DH137="D",1,0)+IF(DI137="D",1,0)+IF(DM137="D",1,0)+IF(DN137="D",1,0)+IF(DO137="D",1,0)+IF(DU137="D",1,0)+IF(DX137="D",1,0)</f>
        <v/>
      </c>
      <c r="BA137">
        <f>IF(DH137&lt;&gt;"",1,0)+IF(DI137&lt;&gt;"",1,0)+IF(DK137&lt;&gt;"",1,0)+IF(DM137&lt;&gt;"",1,0)+IF(DN137&lt;&gt;"",1,0)+IF(DO137&lt;&gt;"",1,0)+IF(DQ137&lt;&gt;"",1,0)+IF(DR137&lt;&gt;"",1,0)+IF(DT137&lt;&gt;"",1,0)+IF(DU137&lt;&gt;"",1,0)+IF(DV137&lt;&gt;"",1,0)+IF(DW137&lt;&gt;"",1,0)+IF(DX137&lt;&gt;"",1,0)+IF(DZ137&lt;&gt;"",1,0)+IF(EA137&lt;&gt;"",1,0)+IF(EB137&lt;&gt;"",1,0)+IF(EE137&lt;&gt;"",1,0)</f>
        <v/>
      </c>
      <c r="BB137">
        <f>IF(AND(AV137&gt;0, AW137&gt;0),1,0)</f>
        <v/>
      </c>
      <c r="DN137" t="inlineStr">
        <is>
          <t>X</t>
        </is>
      </c>
    </row>
    <row r="138">
      <c r="A138" t="inlineStr">
        <is>
          <t>OH0023206243</t>
        </is>
      </c>
      <c r="B138" t="n">
        <v>78</v>
      </c>
      <c r="C138" t="n">
        <v>408529</v>
      </c>
      <c r="D138" t="inlineStr">
        <is>
          <t>DIPAOLO</t>
        </is>
      </c>
      <c r="E138" t="inlineStr">
        <is>
          <t>CHELSEA</t>
        </is>
      </c>
      <c r="F138">
        <f>CONCATENATE(D138," ",LEFT(H138,4),"T=",AU138,"D=",AV138,"R=",AW138,"M=",AX138,"L=",AY138,"B=",AZ138)</f>
        <v/>
      </c>
      <c r="G138" t="inlineStr">
        <is>
          <t>MARIE</t>
        </is>
      </c>
      <c r="I138" t="inlineStr">
        <is>
          <t>1997-03-10</t>
        </is>
      </c>
      <c r="J138" t="inlineStr">
        <is>
          <t>2015-09-21</t>
        </is>
      </c>
      <c r="K138" t="inlineStr">
        <is>
          <t>ACTIVE</t>
        </is>
      </c>
      <c r="M138">
        <f>RIGHT(L138,LEN(L138)-FIND(" ",L138))</f>
        <v/>
      </c>
      <c r="N138" t="inlineStr">
        <is>
          <t>1908 DODGE DR NW</t>
        </is>
      </c>
      <c r="P138" t="inlineStr">
        <is>
          <t>WARREN</t>
        </is>
      </c>
      <c r="Q138" t="inlineStr">
        <is>
          <t>OH</t>
        </is>
      </c>
      <c r="R138" t="n">
        <v>44485</v>
      </c>
      <c r="AD138" t="inlineStr">
        <is>
          <t>TRUMBULL CAREER &amp; TECH CENTER</t>
        </is>
      </c>
      <c r="AE138" t="inlineStr">
        <is>
          <t>WARREN CITY</t>
        </is>
      </c>
      <c r="AF138" t="inlineStr">
        <is>
          <t>WARREN CITY SD</t>
        </is>
      </c>
      <c r="AH138" t="n">
        <v>14</v>
      </c>
      <c r="AI138" t="n">
        <v>11</v>
      </c>
      <c r="AN138" t="inlineStr">
        <is>
          <t>WARREN</t>
        </is>
      </c>
      <c r="AO138" t="inlineStr">
        <is>
          <t>WARREN CITY 1A</t>
        </is>
      </c>
      <c r="AP138" t="inlineStr">
        <is>
          <t>78-P-ACF</t>
        </is>
      </c>
      <c r="AQ138" t="n">
        <v>9</v>
      </c>
      <c r="AR138" t="n">
        <v>64</v>
      </c>
      <c r="AS138" t="n">
        <v>32</v>
      </c>
      <c r="AV138" t="inlineStr">
        <is>
          <t>WARREN-WARD 1</t>
        </is>
      </c>
      <c r="AW138">
        <f>COUNTA($BA$138:$EE$138)</f>
        <v/>
      </c>
      <c r="AX138">
        <f>COUNTIF($BA$138:$EE$138,"D")</f>
        <v/>
      </c>
      <c r="AY138">
        <f>COUNTIF($BA$138:$EE$138,"R")</f>
        <v/>
      </c>
      <c r="AZ138">
        <f>IF(BL138="D",1,0)+IF(BM138="D",1,0)+IF(BR138="D",1,0)+IF(BS138="D",1,0)+IF(BU138="D",1,0)+IF(CA138="D",1,0)+IF(CB138="D",1,0)+IF(CC138="D",1,0)+IF(CD138="D",1,0)+IF(CJ138="D",1,0)+IF(CK138="D",1,0)+IF(CO138="D",1,0)+IF(CP138="D",1,0)+IF(CQ138="D",1,0)+IF(CU138="D",1,0)+IF(CV138="D",1,0)+IF(DB138="D",1,0)+IF(DC138="D",1,0)+IF(DH138="D",1,0)+IF(DI138="D",1,0)+IF(DM138="D",1,0)+IF(DN138="D",1,0)+IF(DO138="D",1,0)+IF(DU138="D",1,0)+IF(DX138="D",1,0)</f>
        <v/>
      </c>
      <c r="BA138">
        <f>IF(DH138&lt;&gt;"",1,0)+IF(DI138&lt;&gt;"",1,0)+IF(DK138&lt;&gt;"",1,0)+IF(DM138&lt;&gt;"",1,0)+IF(DN138&lt;&gt;"",1,0)+IF(DO138&lt;&gt;"",1,0)+IF(DQ138&lt;&gt;"",1,0)+IF(DR138&lt;&gt;"",1,0)+IF(DT138&lt;&gt;"",1,0)+IF(DU138&lt;&gt;"",1,0)+IF(DV138&lt;&gt;"",1,0)+IF(DW138&lt;&gt;"",1,0)+IF(DX138&lt;&gt;"",1,0)+IF(DZ138&lt;&gt;"",1,0)+IF(EA138&lt;&gt;"",1,0)+IF(EB138&lt;&gt;"",1,0)+IF(EE138&lt;&gt;"",1,0)</f>
        <v/>
      </c>
      <c r="BB138">
        <f>IF(AND(AV138&gt;0, AW138&gt;0),1,0)</f>
        <v/>
      </c>
      <c r="CY138" t="inlineStr">
        <is>
          <t>X</t>
        </is>
      </c>
      <c r="CZ138" t="inlineStr">
        <is>
          <t>D</t>
        </is>
      </c>
      <c r="DC138" t="inlineStr">
        <is>
          <t>X</t>
        </is>
      </c>
      <c r="DD138" t="inlineStr">
        <is>
          <t>D</t>
        </is>
      </c>
      <c r="DI138" t="inlineStr">
        <is>
          <t>X</t>
        </is>
      </c>
      <c r="DN138" t="inlineStr">
        <is>
          <t>X</t>
        </is>
      </c>
      <c r="DR138" t="inlineStr">
        <is>
          <t>X</t>
        </is>
      </c>
      <c r="EF138" t="inlineStr">
        <is>
          <t>X</t>
        </is>
      </c>
    </row>
    <row r="139">
      <c r="A139" t="inlineStr">
        <is>
          <t>OH0023207258</t>
        </is>
      </c>
      <c r="B139" t="n">
        <v>78</v>
      </c>
      <c r="C139" t="n">
        <v>408543</v>
      </c>
      <c r="D139" t="inlineStr">
        <is>
          <t>MCNAMARA</t>
        </is>
      </c>
      <c r="E139" t="inlineStr">
        <is>
          <t>KEVIN</t>
        </is>
      </c>
      <c r="F139">
        <f>CONCATENATE(D139," ",LEFT(H139,4),"T=",AU139,"D=",AV139,"R=",AW139,"M=",AX139,"L=",AY139,"B=",AZ139)</f>
        <v/>
      </c>
      <c r="G139" t="inlineStr">
        <is>
          <t>FRANCIS</t>
        </is>
      </c>
      <c r="I139" t="inlineStr">
        <is>
          <t>1967-05-07</t>
        </is>
      </c>
      <c r="J139" t="inlineStr">
        <is>
          <t>2015-07-02</t>
        </is>
      </c>
      <c r="K139" t="inlineStr">
        <is>
          <t>ACTIVE</t>
        </is>
      </c>
      <c r="L139" t="inlineStr">
        <is>
          <t>D</t>
        </is>
      </c>
      <c r="M139">
        <f>RIGHT(L139,LEN(L139)-FIND(" ",L139))</f>
        <v/>
      </c>
      <c r="N139" t="inlineStr">
        <is>
          <t>1161 WESTWOOD DR NW</t>
        </is>
      </c>
      <c r="P139" t="inlineStr">
        <is>
          <t>WARREN</t>
        </is>
      </c>
      <c r="Q139" t="inlineStr">
        <is>
          <t>OH</t>
        </is>
      </c>
      <c r="R139" t="n">
        <v>44485</v>
      </c>
      <c r="AD139" t="inlineStr">
        <is>
          <t>TRUMBULL CAREER &amp; TECH CENTER</t>
        </is>
      </c>
      <c r="AE139" t="inlineStr">
        <is>
          <t>WARREN CITY</t>
        </is>
      </c>
      <c r="AF139" t="inlineStr">
        <is>
          <t>WARREN CITY SD</t>
        </is>
      </c>
      <c r="AH139" t="n">
        <v>14</v>
      </c>
      <c r="AI139" t="n">
        <v>11</v>
      </c>
      <c r="AN139" t="inlineStr">
        <is>
          <t>WARREN</t>
        </is>
      </c>
      <c r="AO139" t="inlineStr">
        <is>
          <t>WARREN CITY 1A</t>
        </is>
      </c>
      <c r="AP139" t="inlineStr">
        <is>
          <t>78-P-ACF</t>
        </is>
      </c>
      <c r="AQ139" t="n">
        <v>9</v>
      </c>
      <c r="AR139" t="n">
        <v>64</v>
      </c>
      <c r="AS139" t="n">
        <v>32</v>
      </c>
      <c r="AV139" t="inlineStr">
        <is>
          <t>WARREN-WARD 1</t>
        </is>
      </c>
      <c r="AW139">
        <f>COUNTA($BA$139:$EE$139)</f>
        <v/>
      </c>
      <c r="AX139">
        <f>COUNTIF($BA$139:$EE$139,"D")</f>
        <v/>
      </c>
      <c r="AY139">
        <f>COUNTIF($BA$139:$EE$139,"R")</f>
        <v/>
      </c>
      <c r="AZ139">
        <f>IF(BL139="D",1,0)+IF(BM139="D",1,0)+IF(BR139="D",1,0)+IF(BS139="D",1,0)+IF(BU139="D",1,0)+IF(CA139="D",1,0)+IF(CB139="D",1,0)+IF(CC139="D",1,0)+IF(CD139="D",1,0)+IF(CJ139="D",1,0)+IF(CK139="D",1,0)+IF(CO139="D",1,0)+IF(CP139="D",1,0)+IF(CQ139="D",1,0)+IF(CU139="D",1,0)+IF(CV139="D",1,0)+IF(DB139="D",1,0)+IF(DC139="D",1,0)+IF(DH139="D",1,0)+IF(DI139="D",1,0)+IF(DM139="D",1,0)+IF(DN139="D",1,0)+IF(DO139="D",1,0)+IF(DU139="D",1,0)+IF(DX139="D",1,0)</f>
        <v/>
      </c>
      <c r="BA139">
        <f>IF(DH139&lt;&gt;"",1,0)+IF(DI139&lt;&gt;"",1,0)+IF(DK139&lt;&gt;"",1,0)+IF(DM139&lt;&gt;"",1,0)+IF(DN139&lt;&gt;"",1,0)+IF(DO139&lt;&gt;"",1,0)+IF(DQ139&lt;&gt;"",1,0)+IF(DR139&lt;&gt;"",1,0)+IF(DT139&lt;&gt;"",1,0)+IF(DU139&lt;&gt;"",1,0)+IF(DV139&lt;&gt;"",1,0)+IF(DW139&lt;&gt;"",1,0)+IF(DX139&lt;&gt;"",1,0)+IF(DZ139&lt;&gt;"",1,0)+IF(EA139&lt;&gt;"",1,0)+IF(EB139&lt;&gt;"",1,0)+IF(EE139&lt;&gt;"",1,0)</f>
        <v/>
      </c>
      <c r="BB139">
        <f>IF(AND(AV139&gt;0, AW139&gt;0),1,0)</f>
        <v/>
      </c>
      <c r="BL139" t="inlineStr">
        <is>
          <t>X</t>
        </is>
      </c>
      <c r="BN139" t="inlineStr">
        <is>
          <t>D</t>
        </is>
      </c>
      <c r="BP139" t="inlineStr">
        <is>
          <t>X</t>
        </is>
      </c>
      <c r="BY139" t="inlineStr">
        <is>
          <t>R</t>
        </is>
      </c>
      <c r="CY139" t="inlineStr">
        <is>
          <t>X</t>
        </is>
      </c>
      <c r="DC139" t="inlineStr">
        <is>
          <t>X</t>
        </is>
      </c>
      <c r="DI139" t="inlineStr">
        <is>
          <t>X</t>
        </is>
      </c>
      <c r="DM139" t="inlineStr">
        <is>
          <t>D</t>
        </is>
      </c>
      <c r="DN139" t="inlineStr">
        <is>
          <t>X</t>
        </is>
      </c>
      <c r="DU139" t="inlineStr">
        <is>
          <t>X</t>
        </is>
      </c>
      <c r="DW139" t="inlineStr">
        <is>
          <t>D</t>
        </is>
      </c>
      <c r="EF139" t="inlineStr">
        <is>
          <t>X</t>
        </is>
      </c>
    </row>
    <row r="140">
      <c r="A140" t="inlineStr">
        <is>
          <t>OH0015809418</t>
        </is>
      </c>
      <c r="B140" t="n">
        <v>78</v>
      </c>
      <c r="C140" t="n">
        <v>304639</v>
      </c>
      <c r="D140" t="inlineStr">
        <is>
          <t>MARTIN</t>
        </is>
      </c>
      <c r="E140" t="inlineStr">
        <is>
          <t>ADAM</t>
        </is>
      </c>
      <c r="F140">
        <f>CONCATENATE(D140," ",LEFT(H140,4),"T=",AU140,"D=",AV140,"R=",AW140,"M=",AX140,"L=",AY140,"B=",AZ140)</f>
        <v/>
      </c>
      <c r="G140" t="inlineStr">
        <is>
          <t>C</t>
        </is>
      </c>
      <c r="I140" t="inlineStr">
        <is>
          <t>1983-11-02</t>
        </is>
      </c>
      <c r="J140" t="inlineStr">
        <is>
          <t>2023-07-19</t>
        </is>
      </c>
      <c r="K140" t="inlineStr">
        <is>
          <t>ACTIVE</t>
        </is>
      </c>
      <c r="M140">
        <f>RIGHT(L140,LEN(L140)-FIND(" ",L140))</f>
        <v/>
      </c>
      <c r="N140" t="inlineStr">
        <is>
          <t>1130 MAYWOOD ST NW</t>
        </is>
      </c>
      <c r="P140" t="inlineStr">
        <is>
          <t>WARREN</t>
        </is>
      </c>
      <c r="Q140" t="inlineStr">
        <is>
          <t>OH</t>
        </is>
      </c>
      <c r="R140" t="n">
        <v>44485</v>
      </c>
      <c r="AD140" t="inlineStr">
        <is>
          <t>TRUMBULL CAREER &amp; TECH CENTER</t>
        </is>
      </c>
      <c r="AE140" t="inlineStr">
        <is>
          <t>WARREN CITY</t>
        </is>
      </c>
      <c r="AF140" t="inlineStr">
        <is>
          <t>WARREN CITY SD</t>
        </is>
      </c>
      <c r="AH140" t="n">
        <v>14</v>
      </c>
      <c r="AI140" t="n">
        <v>11</v>
      </c>
      <c r="AN140" t="inlineStr">
        <is>
          <t>WARREN</t>
        </is>
      </c>
      <c r="AO140" t="inlineStr">
        <is>
          <t>WARREN CITY 1A</t>
        </is>
      </c>
      <c r="AP140" t="inlineStr">
        <is>
          <t>78-P-ACF</t>
        </is>
      </c>
      <c r="AQ140" t="n">
        <v>9</v>
      </c>
      <c r="AR140" t="n">
        <v>64</v>
      </c>
      <c r="AS140" t="n">
        <v>32</v>
      </c>
      <c r="AV140" t="inlineStr">
        <is>
          <t>WARREN-WARD 1</t>
        </is>
      </c>
      <c r="AW140">
        <f>COUNTA($BA$140:$EE$140)</f>
        <v/>
      </c>
      <c r="AX140">
        <f>COUNTIF($BA$140:$EE$140,"D")</f>
        <v/>
      </c>
      <c r="AY140">
        <f>COUNTIF($BA$140:$EE$140,"R")</f>
        <v/>
      </c>
      <c r="AZ140">
        <f>IF(BL140="D",1,0)+IF(BM140="D",1,0)+IF(BR140="D",1,0)+IF(BS140="D",1,0)+IF(BU140="D",1,0)+IF(CA140="D",1,0)+IF(CB140="D",1,0)+IF(CC140="D",1,0)+IF(CD140="D",1,0)+IF(CJ140="D",1,0)+IF(CK140="D",1,0)+IF(CO140="D",1,0)+IF(CP140="D",1,0)+IF(CQ140="D",1,0)+IF(CU140="D",1,0)+IF(CV140="D",1,0)+IF(DB140="D",1,0)+IF(DC140="D",1,0)+IF(DH140="D",1,0)+IF(DI140="D",1,0)+IF(DM140="D",1,0)+IF(DN140="D",1,0)+IF(DO140="D",1,0)+IF(DU140="D",1,0)+IF(DX140="D",1,0)</f>
        <v/>
      </c>
      <c r="BA140">
        <f>IF(DH140&lt;&gt;"",1,0)+IF(DI140&lt;&gt;"",1,0)+IF(DK140&lt;&gt;"",1,0)+IF(DM140&lt;&gt;"",1,0)+IF(DN140&lt;&gt;"",1,0)+IF(DO140&lt;&gt;"",1,0)+IF(DQ140&lt;&gt;"",1,0)+IF(DR140&lt;&gt;"",1,0)+IF(DT140&lt;&gt;"",1,0)+IF(DU140&lt;&gt;"",1,0)+IF(DV140&lt;&gt;"",1,0)+IF(DW140&lt;&gt;"",1,0)+IF(DX140&lt;&gt;"",1,0)+IF(DZ140&lt;&gt;"",1,0)+IF(EA140&lt;&gt;"",1,0)+IF(EB140&lt;&gt;"",1,0)+IF(EE140&lt;&gt;"",1,0)</f>
        <v/>
      </c>
      <c r="BB140">
        <f>IF(AND(AV140&gt;0, AW140&gt;0),1,0)</f>
        <v/>
      </c>
      <c r="CA140" t="inlineStr">
        <is>
          <t>X</t>
        </is>
      </c>
      <c r="CP140" t="inlineStr">
        <is>
          <t>X</t>
        </is>
      </c>
      <c r="DC140" t="inlineStr">
        <is>
          <t>X</t>
        </is>
      </c>
      <c r="DI140" t="inlineStr">
        <is>
          <t>X</t>
        </is>
      </c>
      <c r="DN140" t="inlineStr">
        <is>
          <t>X</t>
        </is>
      </c>
      <c r="EF140" t="inlineStr">
        <is>
          <t>X</t>
        </is>
      </c>
    </row>
    <row r="141">
      <c r="A141" t="inlineStr">
        <is>
          <t>OH0023485447</t>
        </is>
      </c>
      <c r="B141" t="n">
        <v>78</v>
      </c>
      <c r="C141" t="n">
        <v>413394</v>
      </c>
      <c r="D141" t="inlineStr">
        <is>
          <t>JOHNSON</t>
        </is>
      </c>
      <c r="E141" t="inlineStr">
        <is>
          <t>KAYTLIN</t>
        </is>
      </c>
      <c r="F141">
        <f>CONCATENATE(D141," ",LEFT(H141,4),"T=",AU141,"D=",AV141,"R=",AW141,"M=",AX141,"L=",AY141,"B=",AZ141)</f>
        <v/>
      </c>
      <c r="G141" t="inlineStr">
        <is>
          <t>MICHELLE</t>
        </is>
      </c>
      <c r="I141" t="inlineStr">
        <is>
          <t>1991-06-16</t>
        </is>
      </c>
      <c r="J141" t="inlineStr">
        <is>
          <t>2022-07-15</t>
        </is>
      </c>
      <c r="K141" t="inlineStr">
        <is>
          <t>ACTIVE</t>
        </is>
      </c>
      <c r="M141">
        <f>RIGHT(L141,LEN(L141)-FIND(" ",L141))</f>
        <v/>
      </c>
      <c r="N141" t="inlineStr">
        <is>
          <t>1905 MONTICELLO AVE NW</t>
        </is>
      </c>
      <c r="P141" t="inlineStr">
        <is>
          <t>WARREN</t>
        </is>
      </c>
      <c r="Q141" t="inlineStr">
        <is>
          <t>OH</t>
        </is>
      </c>
      <c r="R141" t="n">
        <v>44485</v>
      </c>
      <c r="AD141" t="inlineStr">
        <is>
          <t>TRUMBULL CAREER &amp; TECH CENTER</t>
        </is>
      </c>
      <c r="AE141" t="inlineStr">
        <is>
          <t>WARREN CITY</t>
        </is>
      </c>
      <c r="AF141" t="inlineStr">
        <is>
          <t>WARREN CITY SD</t>
        </is>
      </c>
      <c r="AH141" t="n">
        <v>14</v>
      </c>
      <c r="AI141" t="n">
        <v>11</v>
      </c>
      <c r="AN141" t="inlineStr">
        <is>
          <t>WARREN</t>
        </is>
      </c>
      <c r="AO141" t="inlineStr">
        <is>
          <t>WARREN CITY 1A</t>
        </is>
      </c>
      <c r="AP141" t="inlineStr">
        <is>
          <t>78-P-ACF</t>
        </is>
      </c>
      <c r="AQ141" t="n">
        <v>9</v>
      </c>
      <c r="AR141" t="n">
        <v>64</v>
      </c>
      <c r="AS141" t="n">
        <v>32</v>
      </c>
      <c r="AV141" t="inlineStr">
        <is>
          <t>WARREN-WARD 1</t>
        </is>
      </c>
      <c r="AW141">
        <f>COUNTA($BA$141:$EE$141)</f>
        <v/>
      </c>
      <c r="AX141">
        <f>COUNTIF($BA$141:$EE$141,"D")</f>
        <v/>
      </c>
      <c r="AY141">
        <f>COUNTIF($BA$141:$EE$141,"R")</f>
        <v/>
      </c>
      <c r="AZ141">
        <f>IF(BL141="D",1,0)+IF(BM141="D",1,0)+IF(BR141="D",1,0)+IF(BS141="D",1,0)+IF(BU141="D",1,0)+IF(CA141="D",1,0)+IF(CB141="D",1,0)+IF(CC141="D",1,0)+IF(CD141="D",1,0)+IF(CJ141="D",1,0)+IF(CK141="D",1,0)+IF(CO141="D",1,0)+IF(CP141="D",1,0)+IF(CQ141="D",1,0)+IF(CU141="D",1,0)+IF(CV141="D",1,0)+IF(DB141="D",1,0)+IF(DC141="D",1,0)+IF(DH141="D",1,0)+IF(DI141="D",1,0)+IF(DM141="D",1,0)+IF(DN141="D",1,0)+IF(DO141="D",1,0)+IF(DU141="D",1,0)+IF(DX141="D",1,0)</f>
        <v/>
      </c>
      <c r="BA141">
        <f>IF(DH141&lt;&gt;"",1,0)+IF(DI141&lt;&gt;"",1,0)+IF(DK141&lt;&gt;"",1,0)+IF(DM141&lt;&gt;"",1,0)+IF(DN141&lt;&gt;"",1,0)+IF(DO141&lt;&gt;"",1,0)+IF(DQ141&lt;&gt;"",1,0)+IF(DR141&lt;&gt;"",1,0)+IF(DT141&lt;&gt;"",1,0)+IF(DU141&lt;&gt;"",1,0)+IF(DV141&lt;&gt;"",1,0)+IF(DW141&lt;&gt;"",1,0)+IF(DX141&lt;&gt;"",1,0)+IF(DZ141&lt;&gt;"",1,0)+IF(EA141&lt;&gt;"",1,0)+IF(EB141&lt;&gt;"",1,0)+IF(EE141&lt;&gt;"",1,0)</f>
        <v/>
      </c>
      <c r="BB141">
        <f>IF(AND(AV141&gt;0, AW141&gt;0),1,0)</f>
        <v/>
      </c>
      <c r="CG141" t="inlineStr">
        <is>
          <t>X</t>
        </is>
      </c>
      <c r="CK141" t="inlineStr">
        <is>
          <t>X</t>
        </is>
      </c>
      <c r="CP141" t="inlineStr">
        <is>
          <t>X</t>
        </is>
      </c>
      <c r="CZ141" t="inlineStr">
        <is>
          <t>D</t>
        </is>
      </c>
      <c r="DC141" t="inlineStr">
        <is>
          <t>X</t>
        </is>
      </c>
      <c r="DI141" t="inlineStr">
        <is>
          <t>X</t>
        </is>
      </c>
      <c r="DN141" t="inlineStr">
        <is>
          <t>X</t>
        </is>
      </c>
      <c r="EA141" t="inlineStr">
        <is>
          <t>X</t>
        </is>
      </c>
      <c r="EF141" t="inlineStr">
        <is>
          <t>X</t>
        </is>
      </c>
    </row>
    <row r="142">
      <c r="A142" t="inlineStr">
        <is>
          <t>OH0024774588</t>
        </is>
      </c>
      <c r="B142" t="n">
        <v>78</v>
      </c>
      <c r="C142" t="n">
        <v>434837</v>
      </c>
      <c r="D142" t="inlineStr">
        <is>
          <t>ASHLEY</t>
        </is>
      </c>
      <c r="E142" t="inlineStr">
        <is>
          <t>JAMESINA</t>
        </is>
      </c>
      <c r="F142">
        <f>CONCATENATE(D142," ",LEFT(H142,4),"T=",AU142,"D=",AV142,"R=",AW142,"M=",AX142,"L=",AY142,"B=",AZ142)</f>
        <v/>
      </c>
      <c r="G142" t="inlineStr">
        <is>
          <t>MARIE</t>
        </is>
      </c>
      <c r="I142" t="inlineStr">
        <is>
          <t>1966-05-11</t>
        </is>
      </c>
      <c r="J142" t="inlineStr">
        <is>
          <t>2024-09-12</t>
        </is>
      </c>
      <c r="K142" t="inlineStr">
        <is>
          <t>ACTIVE</t>
        </is>
      </c>
      <c r="M142">
        <f>RIGHT(L142,LEN(L142)-FIND(" ",L142))</f>
        <v/>
      </c>
      <c r="N142" t="inlineStr">
        <is>
          <t>1953 ARTHUR DR NW</t>
        </is>
      </c>
      <c r="P142" t="inlineStr">
        <is>
          <t>WARREN</t>
        </is>
      </c>
      <c r="Q142" t="inlineStr">
        <is>
          <t>OH</t>
        </is>
      </c>
      <c r="R142" t="n">
        <v>44485</v>
      </c>
      <c r="AD142" t="inlineStr">
        <is>
          <t>TRUMBULL CAREER &amp; TECH CENTER</t>
        </is>
      </c>
      <c r="AE142" t="inlineStr">
        <is>
          <t>WARREN CITY</t>
        </is>
      </c>
      <c r="AF142" t="inlineStr">
        <is>
          <t>WARREN CITY SD</t>
        </is>
      </c>
      <c r="AH142" t="n">
        <v>14</v>
      </c>
      <c r="AI142" t="n">
        <v>11</v>
      </c>
      <c r="AN142" t="inlineStr">
        <is>
          <t>WARREN</t>
        </is>
      </c>
      <c r="AO142" t="inlineStr">
        <is>
          <t>WARREN CITY 1A</t>
        </is>
      </c>
      <c r="AP142" t="inlineStr">
        <is>
          <t>78-P-ACF</t>
        </is>
      </c>
      <c r="AQ142" t="n">
        <v>9</v>
      </c>
      <c r="AR142" t="n">
        <v>64</v>
      </c>
      <c r="AS142" t="n">
        <v>32</v>
      </c>
      <c r="AV142" t="inlineStr">
        <is>
          <t>WARREN-WARD 1</t>
        </is>
      </c>
      <c r="AW142">
        <f>COUNTA($BA$142:$EE$142)</f>
        <v/>
      </c>
      <c r="AX142">
        <f>COUNTIF($BA$142:$EE$142,"D")</f>
        <v/>
      </c>
      <c r="AY142">
        <f>COUNTIF($BA$142:$EE$142,"R")</f>
        <v/>
      </c>
      <c r="AZ142">
        <f>IF(BL142="D",1,0)+IF(BM142="D",1,0)+IF(BR142="D",1,0)+IF(BS142="D",1,0)+IF(BU142="D",1,0)+IF(CA142="D",1,0)+IF(CB142="D",1,0)+IF(CC142="D",1,0)+IF(CD142="D",1,0)+IF(CJ142="D",1,0)+IF(CK142="D",1,0)+IF(CO142="D",1,0)+IF(CP142="D",1,0)+IF(CQ142="D",1,0)+IF(CU142="D",1,0)+IF(CV142="D",1,0)+IF(DB142="D",1,0)+IF(DC142="D",1,0)+IF(DH142="D",1,0)+IF(DI142="D",1,0)+IF(DM142="D",1,0)+IF(DN142="D",1,0)+IF(DO142="D",1,0)+IF(DU142="D",1,0)+IF(DX142="D",1,0)</f>
        <v/>
      </c>
      <c r="BA142">
        <f>IF(DH142&lt;&gt;"",1,0)+IF(DI142&lt;&gt;"",1,0)+IF(DK142&lt;&gt;"",1,0)+IF(DM142&lt;&gt;"",1,0)+IF(DN142&lt;&gt;"",1,0)+IF(DO142&lt;&gt;"",1,0)+IF(DQ142&lt;&gt;"",1,0)+IF(DR142&lt;&gt;"",1,0)+IF(DT142&lt;&gt;"",1,0)+IF(DU142&lt;&gt;"",1,0)+IF(DV142&lt;&gt;"",1,0)+IF(DW142&lt;&gt;"",1,0)+IF(DX142&lt;&gt;"",1,0)+IF(DZ142&lt;&gt;"",1,0)+IF(EA142&lt;&gt;"",1,0)+IF(EB142&lt;&gt;"",1,0)+IF(EE142&lt;&gt;"",1,0)</f>
        <v/>
      </c>
      <c r="BB142">
        <f>IF(AND(AV142&gt;0, AW142&gt;0),1,0)</f>
        <v/>
      </c>
      <c r="DN142" t="inlineStr">
        <is>
          <t>X</t>
        </is>
      </c>
      <c r="DU142" t="inlineStr">
        <is>
          <t>X</t>
        </is>
      </c>
      <c r="EF142" t="inlineStr">
        <is>
          <t>X</t>
        </is>
      </c>
    </row>
    <row r="143">
      <c r="A143" t="inlineStr">
        <is>
          <t>OH0015742745</t>
        </is>
      </c>
      <c r="B143" t="n">
        <v>78</v>
      </c>
      <c r="C143" t="n">
        <v>229091</v>
      </c>
      <c r="D143" t="inlineStr">
        <is>
          <t>DONKO</t>
        </is>
      </c>
      <c r="E143" t="inlineStr">
        <is>
          <t>RICHARD</t>
        </is>
      </c>
      <c r="F143">
        <f>CONCATENATE(D143," ",LEFT(H143,4),"T=",AU143,"D=",AV143,"R=",AW143,"M=",AX143,"L=",AY143,"B=",AZ143)</f>
        <v/>
      </c>
      <c r="G143" t="inlineStr">
        <is>
          <t>J</t>
        </is>
      </c>
      <c r="H143" t="inlineStr">
        <is>
          <t>JR</t>
        </is>
      </c>
      <c r="I143" t="inlineStr">
        <is>
          <t>1960-10-11</t>
        </is>
      </c>
      <c r="J143" t="inlineStr">
        <is>
          <t>2019-10-09</t>
        </is>
      </c>
      <c r="K143" t="inlineStr">
        <is>
          <t>ACTIVE</t>
        </is>
      </c>
      <c r="L143" t="inlineStr">
        <is>
          <t>R</t>
        </is>
      </c>
      <c r="M143">
        <f>RIGHT(L143,LEN(L143)-FIND(" ",L143))</f>
        <v/>
      </c>
      <c r="N143" t="inlineStr">
        <is>
          <t>1687 WESTWOOD DR NW</t>
        </is>
      </c>
      <c r="P143" t="inlineStr">
        <is>
          <t>WARREN</t>
        </is>
      </c>
      <c r="Q143" t="inlineStr">
        <is>
          <t>OH</t>
        </is>
      </c>
      <c r="R143" t="n">
        <v>44485</v>
      </c>
      <c r="AD143" t="inlineStr">
        <is>
          <t>TRUMBULL CAREER &amp; TECH CENTER</t>
        </is>
      </c>
      <c r="AE143" t="inlineStr">
        <is>
          <t>WARREN CITY</t>
        </is>
      </c>
      <c r="AF143" t="inlineStr">
        <is>
          <t>WARREN CITY SD</t>
        </is>
      </c>
      <c r="AH143" t="n">
        <v>14</v>
      </c>
      <c r="AI143" t="n">
        <v>11</v>
      </c>
      <c r="AN143" t="inlineStr">
        <is>
          <t>WARREN</t>
        </is>
      </c>
      <c r="AO143" t="inlineStr">
        <is>
          <t>WARREN CITY 1A</t>
        </is>
      </c>
      <c r="AP143" t="inlineStr">
        <is>
          <t>78-P-ACF</t>
        </is>
      </c>
      <c r="AQ143" t="n">
        <v>9</v>
      </c>
      <c r="AR143" t="n">
        <v>64</v>
      </c>
      <c r="AS143" t="n">
        <v>32</v>
      </c>
      <c r="AV143" t="inlineStr">
        <is>
          <t>WARREN-WARD 1</t>
        </is>
      </c>
      <c r="AW143">
        <f>COUNTA($BA$143:$EE$143)</f>
        <v/>
      </c>
      <c r="AX143">
        <f>COUNTIF($BA$143:$EE$143,"D")</f>
        <v/>
      </c>
      <c r="AY143">
        <f>COUNTIF($BA$143:$EE$143,"R")</f>
        <v/>
      </c>
      <c r="AZ143">
        <f>IF(BL143="D",1,0)+IF(BM143="D",1,0)+IF(BR143="D",1,0)+IF(BS143="D",1,0)+IF(BU143="D",1,0)+IF(CA143="D",1,0)+IF(CB143="D",1,0)+IF(CC143="D",1,0)+IF(CD143="D",1,0)+IF(CJ143="D",1,0)+IF(CK143="D",1,0)+IF(CO143="D",1,0)+IF(CP143="D",1,0)+IF(CQ143="D",1,0)+IF(CU143="D",1,0)+IF(CV143="D",1,0)+IF(DB143="D",1,0)+IF(DC143="D",1,0)+IF(DH143="D",1,0)+IF(DI143="D",1,0)+IF(DM143="D",1,0)+IF(DN143="D",1,0)+IF(DO143="D",1,0)+IF(DU143="D",1,0)+IF(DX143="D",1,0)</f>
        <v/>
      </c>
      <c r="BA143">
        <f>IF(DH143&lt;&gt;"",1,0)+IF(DI143&lt;&gt;"",1,0)+IF(DK143&lt;&gt;"",1,0)+IF(DM143&lt;&gt;"",1,0)+IF(DN143&lt;&gt;"",1,0)+IF(DO143&lt;&gt;"",1,0)+IF(DQ143&lt;&gt;"",1,0)+IF(DR143&lt;&gt;"",1,0)+IF(DT143&lt;&gt;"",1,0)+IF(DU143&lt;&gt;"",1,0)+IF(DV143&lt;&gt;"",1,0)+IF(DW143&lt;&gt;"",1,0)+IF(DX143&lt;&gt;"",1,0)+IF(DZ143&lt;&gt;"",1,0)+IF(EA143&lt;&gt;"",1,0)+IF(EB143&lt;&gt;"",1,0)+IF(EE143&lt;&gt;"",1,0)</f>
        <v/>
      </c>
      <c r="BB143">
        <f>IF(AND(AV143&gt;0, AW143&gt;0),1,0)</f>
        <v/>
      </c>
      <c r="BC143" t="inlineStr">
        <is>
          <t>X</t>
        </is>
      </c>
      <c r="BD143" t="inlineStr">
        <is>
          <t>X</t>
        </is>
      </c>
      <c r="BF143" t="inlineStr">
        <is>
          <t>X</t>
        </is>
      </c>
      <c r="BH143" t="inlineStr">
        <is>
          <t>X</t>
        </is>
      </c>
      <c r="BL143" t="inlineStr">
        <is>
          <t>X</t>
        </is>
      </c>
      <c r="BS143" t="inlineStr">
        <is>
          <t>X</t>
        </is>
      </c>
      <c r="CA143" t="inlineStr">
        <is>
          <t>X</t>
        </is>
      </c>
      <c r="CG143" t="inlineStr">
        <is>
          <t>X</t>
        </is>
      </c>
      <c r="CK143" t="inlineStr">
        <is>
          <t>X</t>
        </is>
      </c>
      <c r="CN143" t="inlineStr">
        <is>
          <t>X</t>
        </is>
      </c>
      <c r="CO143" t="inlineStr">
        <is>
          <t>R</t>
        </is>
      </c>
      <c r="CP143" t="inlineStr">
        <is>
          <t>X</t>
        </is>
      </c>
      <c r="CT143" t="inlineStr">
        <is>
          <t>X</t>
        </is>
      </c>
      <c r="CU143" t="inlineStr">
        <is>
          <t>R</t>
        </is>
      </c>
      <c r="CV143" t="inlineStr">
        <is>
          <t>X</t>
        </is>
      </c>
      <c r="CY143" t="inlineStr">
        <is>
          <t>X</t>
        </is>
      </c>
      <c r="DM143" t="inlineStr">
        <is>
          <t>R</t>
        </is>
      </c>
      <c r="DN143" t="inlineStr">
        <is>
          <t>X</t>
        </is>
      </c>
      <c r="DR143" t="inlineStr">
        <is>
          <t>X</t>
        </is>
      </c>
      <c r="DS143" t="inlineStr">
        <is>
          <t>R</t>
        </is>
      </c>
      <c r="DU143" t="inlineStr">
        <is>
          <t>X</t>
        </is>
      </c>
      <c r="DW143" t="inlineStr">
        <is>
          <t>X</t>
        </is>
      </c>
      <c r="DX143" t="inlineStr">
        <is>
          <t>X</t>
        </is>
      </c>
      <c r="EA143" t="inlineStr">
        <is>
          <t>X</t>
        </is>
      </c>
      <c r="ED143" t="inlineStr">
        <is>
          <t>R</t>
        </is>
      </c>
      <c r="EF143" t="inlineStr">
        <is>
          <t>X</t>
        </is>
      </c>
    </row>
    <row r="144">
      <c r="A144" t="inlineStr">
        <is>
          <t>OH0025720547</t>
        </is>
      </c>
      <c r="B144" t="n">
        <v>78</v>
      </c>
      <c r="C144" t="n">
        <v>449309</v>
      </c>
      <c r="D144" t="inlineStr">
        <is>
          <t>LEPOLA</t>
        </is>
      </c>
      <c r="E144" t="inlineStr">
        <is>
          <t>DALLAS</t>
        </is>
      </c>
      <c r="F144">
        <f>CONCATENATE(D144," ",LEFT(H144,4),"T=",AU144,"D=",AV144,"R=",AW144,"M=",AX144,"L=",AY144,"B=",AZ144)</f>
        <v/>
      </c>
      <c r="G144" t="inlineStr">
        <is>
          <t>DANIEL</t>
        </is>
      </c>
      <c r="I144" t="inlineStr">
        <is>
          <t>1995-08-07</t>
        </is>
      </c>
      <c r="J144" t="inlineStr">
        <is>
          <t>2024-10-07</t>
        </is>
      </c>
      <c r="K144" t="inlineStr">
        <is>
          <t>ACTIVE</t>
        </is>
      </c>
      <c r="M144">
        <f>RIGHT(L144,LEN(L144)-FIND(" ",L144))</f>
        <v/>
      </c>
      <c r="N144" t="inlineStr">
        <is>
          <t>1949 TOD AVE NW</t>
        </is>
      </c>
      <c r="P144" t="inlineStr">
        <is>
          <t>WARREN</t>
        </is>
      </c>
      <c r="Q144" t="inlineStr">
        <is>
          <t>OH</t>
        </is>
      </c>
      <c r="R144" t="n">
        <v>44485</v>
      </c>
      <c r="AD144" t="inlineStr">
        <is>
          <t>TRUMBULL CAREER &amp; TECH CENTER</t>
        </is>
      </c>
      <c r="AE144" t="inlineStr">
        <is>
          <t>WARREN CITY</t>
        </is>
      </c>
      <c r="AF144" t="inlineStr">
        <is>
          <t>WARREN CITY SD</t>
        </is>
      </c>
      <c r="AH144" t="n">
        <v>14</v>
      </c>
      <c r="AI144" t="n">
        <v>11</v>
      </c>
      <c r="AN144" t="inlineStr">
        <is>
          <t>WARREN</t>
        </is>
      </c>
      <c r="AO144" t="inlineStr">
        <is>
          <t>WARREN CITY 1A</t>
        </is>
      </c>
      <c r="AP144" t="inlineStr">
        <is>
          <t>78-P-ACF</t>
        </is>
      </c>
      <c r="AQ144" t="n">
        <v>9</v>
      </c>
      <c r="AR144" t="n">
        <v>64</v>
      </c>
      <c r="AS144" t="n">
        <v>32</v>
      </c>
      <c r="AV144" t="inlineStr">
        <is>
          <t>WARREN-WARD 1</t>
        </is>
      </c>
      <c r="AW144">
        <f>COUNTA($BA$144:$EE$144)</f>
        <v/>
      </c>
      <c r="AX144">
        <f>COUNTIF($BA$144:$EE$144,"D")</f>
        <v/>
      </c>
      <c r="AY144">
        <f>COUNTIF($BA$144:$EE$144,"R")</f>
        <v/>
      </c>
      <c r="AZ144">
        <f>IF(BL144="D",1,0)+IF(BM144="D",1,0)+IF(BR144="D",1,0)+IF(BS144="D",1,0)+IF(BU144="D",1,0)+IF(CA144="D",1,0)+IF(CB144="D",1,0)+IF(CC144="D",1,0)+IF(CD144="D",1,0)+IF(CJ144="D",1,0)+IF(CK144="D",1,0)+IF(CO144="D",1,0)+IF(CP144="D",1,0)+IF(CQ144="D",1,0)+IF(CU144="D",1,0)+IF(CV144="D",1,0)+IF(DB144="D",1,0)+IF(DC144="D",1,0)+IF(DH144="D",1,0)+IF(DI144="D",1,0)+IF(DM144="D",1,0)+IF(DN144="D",1,0)+IF(DO144="D",1,0)+IF(DU144="D",1,0)+IF(DX144="D",1,0)</f>
        <v/>
      </c>
      <c r="BA144">
        <f>IF(DH144&lt;&gt;"",1,0)+IF(DI144&lt;&gt;"",1,0)+IF(DK144&lt;&gt;"",1,0)+IF(DM144&lt;&gt;"",1,0)+IF(DN144&lt;&gt;"",1,0)+IF(DO144&lt;&gt;"",1,0)+IF(DQ144&lt;&gt;"",1,0)+IF(DR144&lt;&gt;"",1,0)+IF(DT144&lt;&gt;"",1,0)+IF(DU144&lt;&gt;"",1,0)+IF(DV144&lt;&gt;"",1,0)+IF(DW144&lt;&gt;"",1,0)+IF(DX144&lt;&gt;"",1,0)+IF(DZ144&lt;&gt;"",1,0)+IF(EA144&lt;&gt;"",1,0)+IF(EB144&lt;&gt;"",1,0)+IF(EE144&lt;&gt;"",1,0)</f>
        <v/>
      </c>
      <c r="BB144">
        <f>IF(AND(AV144&gt;0, AW144&gt;0),1,0)</f>
        <v/>
      </c>
      <c r="DN144" t="inlineStr">
        <is>
          <t>X</t>
        </is>
      </c>
      <c r="DU144" t="inlineStr">
        <is>
          <t>X</t>
        </is>
      </c>
      <c r="EF144" t="inlineStr">
        <is>
          <t>X</t>
        </is>
      </c>
    </row>
    <row r="145">
      <c r="A145" t="inlineStr">
        <is>
          <t>OH0025842183</t>
        </is>
      </c>
      <c r="B145" t="n">
        <v>78</v>
      </c>
      <c r="C145" t="n">
        <v>451411</v>
      </c>
      <c r="D145" t="inlineStr">
        <is>
          <t>BARNHART</t>
        </is>
      </c>
      <c r="E145" t="inlineStr">
        <is>
          <t>SARAH</t>
        </is>
      </c>
      <c r="F145">
        <f>CONCATENATE(D145," ",LEFT(H145,4),"T=",AU145,"D=",AV145,"R=",AW145,"M=",AX145,"L=",AY145,"B=",AZ145)</f>
        <v/>
      </c>
      <c r="G145" t="inlineStr">
        <is>
          <t>E</t>
        </is>
      </c>
      <c r="I145" t="inlineStr">
        <is>
          <t>1995-09-27</t>
        </is>
      </c>
      <c r="J145" t="inlineStr">
        <is>
          <t>2020-09-19</t>
        </is>
      </c>
      <c r="K145" t="inlineStr">
        <is>
          <t>ACTIVE</t>
        </is>
      </c>
      <c r="M145">
        <f>RIGHT(L145,LEN(L145)-FIND(" ",L145))</f>
        <v/>
      </c>
      <c r="N145" t="inlineStr">
        <is>
          <t>1415 WESTWOOD DR NW</t>
        </is>
      </c>
      <c r="P145" t="inlineStr">
        <is>
          <t>WARREN</t>
        </is>
      </c>
      <c r="Q145" t="inlineStr">
        <is>
          <t>OH</t>
        </is>
      </c>
      <c r="R145" t="n">
        <v>44485</v>
      </c>
      <c r="AD145" t="inlineStr">
        <is>
          <t>TRUMBULL CAREER &amp; TECH CENTER</t>
        </is>
      </c>
      <c r="AE145" t="inlineStr">
        <is>
          <t>WARREN CITY</t>
        </is>
      </c>
      <c r="AF145" t="inlineStr">
        <is>
          <t>WARREN CITY SD</t>
        </is>
      </c>
      <c r="AH145" t="n">
        <v>14</v>
      </c>
      <c r="AI145" t="n">
        <v>11</v>
      </c>
      <c r="AN145" t="inlineStr">
        <is>
          <t>WARREN</t>
        </is>
      </c>
      <c r="AO145" t="inlineStr">
        <is>
          <t>WARREN CITY 1A</t>
        </is>
      </c>
      <c r="AP145" t="inlineStr">
        <is>
          <t>78-P-ACF</t>
        </is>
      </c>
      <c r="AQ145" t="n">
        <v>9</v>
      </c>
      <c r="AR145" t="n">
        <v>64</v>
      </c>
      <c r="AS145" t="n">
        <v>32</v>
      </c>
      <c r="AV145" t="inlineStr">
        <is>
          <t>WARREN-WARD 1</t>
        </is>
      </c>
      <c r="AW145">
        <f>COUNTA($BA$145:$EE$145)</f>
        <v/>
      </c>
      <c r="AX145">
        <f>COUNTIF($BA$145:$EE$145,"D")</f>
        <v/>
      </c>
      <c r="AY145">
        <f>COUNTIF($BA$145:$EE$145,"R")</f>
        <v/>
      </c>
      <c r="AZ145">
        <f>IF(BL145="D",1,0)+IF(BM145="D",1,0)+IF(BR145="D",1,0)+IF(BS145="D",1,0)+IF(BU145="D",1,0)+IF(CA145="D",1,0)+IF(CB145="D",1,0)+IF(CC145="D",1,0)+IF(CD145="D",1,0)+IF(CJ145="D",1,0)+IF(CK145="D",1,0)+IF(CO145="D",1,0)+IF(CP145="D",1,0)+IF(CQ145="D",1,0)+IF(CU145="D",1,0)+IF(CV145="D",1,0)+IF(DB145="D",1,0)+IF(DC145="D",1,0)+IF(DH145="D",1,0)+IF(DI145="D",1,0)+IF(DM145="D",1,0)+IF(DN145="D",1,0)+IF(DO145="D",1,0)+IF(DU145="D",1,0)+IF(DX145="D",1,0)</f>
        <v/>
      </c>
      <c r="BA145">
        <f>IF(DH145&lt;&gt;"",1,0)+IF(DI145&lt;&gt;"",1,0)+IF(DK145&lt;&gt;"",1,0)+IF(DM145&lt;&gt;"",1,0)+IF(DN145&lt;&gt;"",1,0)+IF(DO145&lt;&gt;"",1,0)+IF(DQ145&lt;&gt;"",1,0)+IF(DR145&lt;&gt;"",1,0)+IF(DT145&lt;&gt;"",1,0)+IF(DU145&lt;&gt;"",1,0)+IF(DV145&lt;&gt;"",1,0)+IF(DW145&lt;&gt;"",1,0)+IF(DX145&lt;&gt;"",1,0)+IF(DZ145&lt;&gt;"",1,0)+IF(EA145&lt;&gt;"",1,0)+IF(EB145&lt;&gt;"",1,0)+IF(EE145&lt;&gt;"",1,0)</f>
        <v/>
      </c>
      <c r="BB145">
        <f>IF(AND(AV145&gt;0, AW145&gt;0),1,0)</f>
        <v/>
      </c>
      <c r="DC145" t="inlineStr">
        <is>
          <t>X</t>
        </is>
      </c>
      <c r="DN145" t="inlineStr">
        <is>
          <t>X</t>
        </is>
      </c>
      <c r="DU145" t="inlineStr">
        <is>
          <t>X</t>
        </is>
      </c>
      <c r="EA145" t="inlineStr">
        <is>
          <t>X</t>
        </is>
      </c>
      <c r="EF145" t="inlineStr">
        <is>
          <t>X</t>
        </is>
      </c>
    </row>
    <row r="146">
      <c r="A146" t="inlineStr">
        <is>
          <t>OH0025906829</t>
        </is>
      </c>
      <c r="B146" t="n">
        <v>78</v>
      </c>
      <c r="C146" t="n">
        <v>452487</v>
      </c>
      <c r="D146" t="inlineStr">
        <is>
          <t>ADKINS</t>
        </is>
      </c>
      <c r="E146" t="inlineStr">
        <is>
          <t>THOMAS</t>
        </is>
      </c>
      <c r="F146">
        <f>CONCATENATE(D146," ",LEFT(H146,4),"T=",AU146,"D=",AV146,"R=",AW146,"M=",AX146,"L=",AY146,"B=",AZ146)</f>
        <v/>
      </c>
      <c r="G146" t="inlineStr">
        <is>
          <t>R</t>
        </is>
      </c>
      <c r="I146" t="inlineStr">
        <is>
          <t>1975-08-04</t>
        </is>
      </c>
      <c r="J146" t="inlineStr">
        <is>
          <t>2023-02-06</t>
        </is>
      </c>
      <c r="K146" t="inlineStr">
        <is>
          <t>ACTIVE</t>
        </is>
      </c>
      <c r="M146">
        <f>RIGHT(L146,LEN(L146)-FIND(" ",L146))</f>
        <v/>
      </c>
      <c r="N146" t="inlineStr">
        <is>
          <t>3479 DUNSTAN DR NW</t>
        </is>
      </c>
      <c r="P146" t="inlineStr">
        <is>
          <t>WARREN</t>
        </is>
      </c>
      <c r="Q146" t="inlineStr">
        <is>
          <t>OH</t>
        </is>
      </c>
      <c r="R146" t="n">
        <v>44485</v>
      </c>
      <c r="AD146" t="inlineStr">
        <is>
          <t>TRUMBULL CAREER &amp; TECH CENTER</t>
        </is>
      </c>
      <c r="AE146" t="inlineStr">
        <is>
          <t>WARREN CITY</t>
        </is>
      </c>
      <c r="AF146" t="inlineStr">
        <is>
          <t>WARREN CITY SD</t>
        </is>
      </c>
      <c r="AH146" t="n">
        <v>14</v>
      </c>
      <c r="AI146" t="n">
        <v>11</v>
      </c>
      <c r="AN146" t="inlineStr">
        <is>
          <t>WARREN</t>
        </is>
      </c>
      <c r="AO146" t="inlineStr">
        <is>
          <t>WARREN CITY 1A</t>
        </is>
      </c>
      <c r="AP146" t="inlineStr">
        <is>
          <t>78-P-ACF</t>
        </is>
      </c>
      <c r="AQ146" t="n">
        <v>9</v>
      </c>
      <c r="AR146" t="n">
        <v>64</v>
      </c>
      <c r="AS146" t="n">
        <v>32</v>
      </c>
      <c r="AV146" t="inlineStr">
        <is>
          <t>WARREN-WARD 1</t>
        </is>
      </c>
      <c r="AW146">
        <f>COUNTA($BA$146:$EE$146)</f>
        <v/>
      </c>
      <c r="AX146">
        <f>COUNTIF($BA$146:$EE$146,"D")</f>
        <v/>
      </c>
      <c r="AY146">
        <f>COUNTIF($BA$146:$EE$146,"R")</f>
        <v/>
      </c>
      <c r="AZ146">
        <f>IF(BL146="D",1,0)+IF(BM146="D",1,0)+IF(BR146="D",1,0)+IF(BS146="D",1,0)+IF(BU146="D",1,0)+IF(CA146="D",1,0)+IF(CB146="D",1,0)+IF(CC146="D",1,0)+IF(CD146="D",1,0)+IF(CJ146="D",1,0)+IF(CK146="D",1,0)+IF(CO146="D",1,0)+IF(CP146="D",1,0)+IF(CQ146="D",1,0)+IF(CU146="D",1,0)+IF(CV146="D",1,0)+IF(DB146="D",1,0)+IF(DC146="D",1,0)+IF(DH146="D",1,0)+IF(DI146="D",1,0)+IF(DM146="D",1,0)+IF(DN146="D",1,0)+IF(DO146="D",1,0)+IF(DU146="D",1,0)+IF(DX146="D",1,0)</f>
        <v/>
      </c>
      <c r="BA146">
        <f>IF(DH146&lt;&gt;"",1,0)+IF(DI146&lt;&gt;"",1,0)+IF(DK146&lt;&gt;"",1,0)+IF(DM146&lt;&gt;"",1,0)+IF(DN146&lt;&gt;"",1,0)+IF(DO146&lt;&gt;"",1,0)+IF(DQ146&lt;&gt;"",1,0)+IF(DR146&lt;&gt;"",1,0)+IF(DT146&lt;&gt;"",1,0)+IF(DU146&lt;&gt;"",1,0)+IF(DV146&lt;&gt;"",1,0)+IF(DW146&lt;&gt;"",1,0)+IF(DX146&lt;&gt;"",1,0)+IF(DZ146&lt;&gt;"",1,0)+IF(EA146&lt;&gt;"",1,0)+IF(EB146&lt;&gt;"",1,0)+IF(EE146&lt;&gt;"",1,0)</f>
        <v/>
      </c>
      <c r="BB146">
        <f>IF(AND(AV146&gt;0, AW146&gt;0),1,0)</f>
        <v/>
      </c>
    </row>
    <row r="147">
      <c r="A147" t="inlineStr">
        <is>
          <t>OH0025853907</t>
        </is>
      </c>
      <c r="B147" t="n">
        <v>78</v>
      </c>
      <c r="C147" t="n">
        <v>451582</v>
      </c>
      <c r="D147" t="inlineStr">
        <is>
          <t>ZIEGLER</t>
        </is>
      </c>
      <c r="E147" t="inlineStr">
        <is>
          <t>STEPHANIE</t>
        </is>
      </c>
      <c r="F147">
        <f>CONCATENATE(D147," ",LEFT(H147,4),"T=",AU147,"D=",AV147,"R=",AW147,"M=",AX147,"L=",AY147,"B=",AZ147)</f>
        <v/>
      </c>
      <c r="G147" t="inlineStr">
        <is>
          <t>A</t>
        </is>
      </c>
      <c r="I147" t="inlineStr">
        <is>
          <t>1968-02-16</t>
        </is>
      </c>
      <c r="J147" t="inlineStr">
        <is>
          <t>2021-02-23</t>
        </is>
      </c>
      <c r="K147" t="inlineStr">
        <is>
          <t>ACTIVE</t>
        </is>
      </c>
      <c r="M147">
        <f>RIGHT(L147,LEN(L147)-FIND(" ",L147))</f>
        <v/>
      </c>
      <c r="N147" t="inlineStr">
        <is>
          <t>1050 CLEARVIEW ST NW</t>
        </is>
      </c>
      <c r="P147" t="inlineStr">
        <is>
          <t>WARREN</t>
        </is>
      </c>
      <c r="Q147" t="inlineStr">
        <is>
          <t>OH</t>
        </is>
      </c>
      <c r="R147" t="n">
        <v>44485</v>
      </c>
      <c r="AD147" t="inlineStr">
        <is>
          <t>TRUMBULL CAREER &amp; TECH CENTER</t>
        </is>
      </c>
      <c r="AE147" t="inlineStr">
        <is>
          <t>WARREN CITY</t>
        </is>
      </c>
      <c r="AF147" t="inlineStr">
        <is>
          <t>WARREN CITY SD</t>
        </is>
      </c>
      <c r="AH147" t="n">
        <v>14</v>
      </c>
      <c r="AI147" t="n">
        <v>11</v>
      </c>
      <c r="AN147" t="inlineStr">
        <is>
          <t>WARREN</t>
        </is>
      </c>
      <c r="AO147" t="inlineStr">
        <is>
          <t>WARREN CITY 1A</t>
        </is>
      </c>
      <c r="AP147" t="inlineStr">
        <is>
          <t>78-P-ACF</t>
        </is>
      </c>
      <c r="AQ147" t="n">
        <v>9</v>
      </c>
      <c r="AR147" t="n">
        <v>64</v>
      </c>
      <c r="AS147" t="n">
        <v>32</v>
      </c>
      <c r="AV147" t="inlineStr">
        <is>
          <t>WARREN-WARD 1</t>
        </is>
      </c>
      <c r="AW147">
        <f>COUNTA($BA$147:$EE$147)</f>
        <v/>
      </c>
      <c r="AX147">
        <f>COUNTIF($BA$147:$EE$147,"D")</f>
        <v/>
      </c>
      <c r="AY147">
        <f>COUNTIF($BA$147:$EE$147,"R")</f>
        <v/>
      </c>
      <c r="AZ147">
        <f>IF(BL147="D",1,0)+IF(BM147="D",1,0)+IF(BR147="D",1,0)+IF(BS147="D",1,0)+IF(BU147="D",1,0)+IF(CA147="D",1,0)+IF(CB147="D",1,0)+IF(CC147="D",1,0)+IF(CD147="D",1,0)+IF(CJ147="D",1,0)+IF(CK147="D",1,0)+IF(CO147="D",1,0)+IF(CP147="D",1,0)+IF(CQ147="D",1,0)+IF(CU147="D",1,0)+IF(CV147="D",1,0)+IF(DB147="D",1,0)+IF(DC147="D",1,0)+IF(DH147="D",1,0)+IF(DI147="D",1,0)+IF(DM147="D",1,0)+IF(DN147="D",1,0)+IF(DO147="D",1,0)+IF(DU147="D",1,0)+IF(DX147="D",1,0)</f>
        <v/>
      </c>
      <c r="BA147">
        <f>IF(DH147&lt;&gt;"",1,0)+IF(DI147&lt;&gt;"",1,0)+IF(DK147&lt;&gt;"",1,0)+IF(DM147&lt;&gt;"",1,0)+IF(DN147&lt;&gt;"",1,0)+IF(DO147&lt;&gt;"",1,0)+IF(DQ147&lt;&gt;"",1,0)+IF(DR147&lt;&gt;"",1,0)+IF(DT147&lt;&gt;"",1,0)+IF(DU147&lt;&gt;"",1,0)+IF(DV147&lt;&gt;"",1,0)+IF(DW147&lt;&gt;"",1,0)+IF(DX147&lt;&gt;"",1,0)+IF(DZ147&lt;&gt;"",1,0)+IF(EA147&lt;&gt;"",1,0)+IF(EB147&lt;&gt;"",1,0)+IF(EE147&lt;&gt;"",1,0)</f>
        <v/>
      </c>
      <c r="BB147">
        <f>IF(AND(AV147&gt;0, AW147&gt;0),1,0)</f>
        <v/>
      </c>
      <c r="BL147" t="inlineStr">
        <is>
          <t>X</t>
        </is>
      </c>
      <c r="BY147" t="inlineStr">
        <is>
          <t>D</t>
        </is>
      </c>
      <c r="CA147" t="inlineStr">
        <is>
          <t>X</t>
        </is>
      </c>
      <c r="CK147" t="inlineStr">
        <is>
          <t>X</t>
        </is>
      </c>
      <c r="CP147" t="inlineStr">
        <is>
          <t>X</t>
        </is>
      </c>
      <c r="DC147" t="inlineStr">
        <is>
          <t>X</t>
        </is>
      </c>
      <c r="DN147" t="inlineStr">
        <is>
          <t>X</t>
        </is>
      </c>
      <c r="EF147" t="inlineStr">
        <is>
          <t>X</t>
        </is>
      </c>
    </row>
    <row r="148">
      <c r="A148" t="inlineStr">
        <is>
          <t>OH0026153382</t>
        </is>
      </c>
      <c r="B148" t="n">
        <v>78</v>
      </c>
      <c r="C148" t="n">
        <v>457242</v>
      </c>
      <c r="D148" t="inlineStr">
        <is>
          <t>OLIVER</t>
        </is>
      </c>
      <c r="E148" t="inlineStr">
        <is>
          <t>DYLAN</t>
        </is>
      </c>
      <c r="F148">
        <f>CONCATENATE(D148," ",LEFT(H148,4),"T=",AU148,"D=",AV148,"R=",AW148,"M=",AX148,"L=",AY148,"B=",AZ148)</f>
        <v/>
      </c>
      <c r="G148" t="inlineStr">
        <is>
          <t>GAUGE</t>
        </is>
      </c>
      <c r="I148" t="inlineStr">
        <is>
          <t>2003-02-23</t>
        </is>
      </c>
      <c r="J148" t="inlineStr">
        <is>
          <t>2021-02-26</t>
        </is>
      </c>
      <c r="K148" t="inlineStr">
        <is>
          <t>ACTIVE</t>
        </is>
      </c>
      <c r="M148">
        <f>RIGHT(L148,LEN(L148)-FIND(" ",L148))</f>
        <v/>
      </c>
      <c r="N148" t="inlineStr">
        <is>
          <t>1816 WESTWOOD DR NW</t>
        </is>
      </c>
      <c r="P148" t="inlineStr">
        <is>
          <t>WARREN</t>
        </is>
      </c>
      <c r="Q148" t="inlineStr">
        <is>
          <t>OH</t>
        </is>
      </c>
      <c r="R148" t="n">
        <v>44485</v>
      </c>
      <c r="AD148" t="inlineStr">
        <is>
          <t>TRUMBULL CAREER &amp; TECH CENTER</t>
        </is>
      </c>
      <c r="AE148" t="inlineStr">
        <is>
          <t>WARREN CITY</t>
        </is>
      </c>
      <c r="AF148" t="inlineStr">
        <is>
          <t>WARREN CITY SD</t>
        </is>
      </c>
      <c r="AH148" t="n">
        <v>14</v>
      </c>
      <c r="AI148" t="n">
        <v>11</v>
      </c>
      <c r="AN148" t="inlineStr">
        <is>
          <t>WARREN</t>
        </is>
      </c>
      <c r="AO148" t="inlineStr">
        <is>
          <t>WARREN CITY 1A</t>
        </is>
      </c>
      <c r="AP148" t="inlineStr">
        <is>
          <t>78-P-ACF</t>
        </is>
      </c>
      <c r="AQ148" t="n">
        <v>9</v>
      </c>
      <c r="AR148" t="n">
        <v>64</v>
      </c>
      <c r="AS148" t="n">
        <v>32</v>
      </c>
      <c r="AV148" t="inlineStr">
        <is>
          <t>WARREN-WARD 1</t>
        </is>
      </c>
      <c r="AW148">
        <f>COUNTA($BA$148:$EE$148)</f>
        <v/>
      </c>
      <c r="AX148">
        <f>COUNTIF($BA$148:$EE$148,"D")</f>
        <v/>
      </c>
      <c r="AY148">
        <f>COUNTIF($BA$148:$EE$148,"R")</f>
        <v/>
      </c>
      <c r="AZ148">
        <f>IF(BL148="D",1,0)+IF(BM148="D",1,0)+IF(BR148="D",1,0)+IF(BS148="D",1,0)+IF(BU148="D",1,0)+IF(CA148="D",1,0)+IF(CB148="D",1,0)+IF(CC148="D",1,0)+IF(CD148="D",1,0)+IF(CJ148="D",1,0)+IF(CK148="D",1,0)+IF(CO148="D",1,0)+IF(CP148="D",1,0)+IF(CQ148="D",1,0)+IF(CU148="D",1,0)+IF(CV148="D",1,0)+IF(DB148="D",1,0)+IF(DC148="D",1,0)+IF(DH148="D",1,0)+IF(DI148="D",1,0)+IF(DM148="D",1,0)+IF(DN148="D",1,0)+IF(DO148="D",1,0)+IF(DU148="D",1,0)+IF(DX148="D",1,0)</f>
        <v/>
      </c>
      <c r="BA148">
        <f>IF(DH148&lt;&gt;"",1,0)+IF(DI148&lt;&gt;"",1,0)+IF(DK148&lt;&gt;"",1,0)+IF(DM148&lt;&gt;"",1,0)+IF(DN148&lt;&gt;"",1,0)+IF(DO148&lt;&gt;"",1,0)+IF(DQ148&lt;&gt;"",1,0)+IF(DR148&lt;&gt;"",1,0)+IF(DT148&lt;&gt;"",1,0)+IF(DU148&lt;&gt;"",1,0)+IF(DV148&lt;&gt;"",1,0)+IF(DW148&lt;&gt;"",1,0)+IF(DX148&lt;&gt;"",1,0)+IF(DZ148&lt;&gt;"",1,0)+IF(EA148&lt;&gt;"",1,0)+IF(EB148&lt;&gt;"",1,0)+IF(EE148&lt;&gt;"",1,0)</f>
        <v/>
      </c>
      <c r="BB148">
        <f>IF(AND(AV148&gt;0, AW148&gt;0),1,0)</f>
        <v/>
      </c>
      <c r="DX148" t="inlineStr">
        <is>
          <t>X</t>
        </is>
      </c>
      <c r="EA148" t="inlineStr">
        <is>
          <t>X</t>
        </is>
      </c>
    </row>
    <row r="149">
      <c r="A149" t="inlineStr">
        <is>
          <t>OH0024101098</t>
        </is>
      </c>
      <c r="B149" t="n">
        <v>78</v>
      </c>
      <c r="C149" t="n">
        <v>422439</v>
      </c>
      <c r="D149" t="inlineStr">
        <is>
          <t>WARGO</t>
        </is>
      </c>
      <c r="E149" t="inlineStr">
        <is>
          <t>CAITLYN</t>
        </is>
      </c>
      <c r="F149">
        <f>CONCATENATE(D149," ",LEFT(H149,4),"T=",AU149,"D=",AV149,"R=",AW149,"M=",AX149,"L=",AY149,"B=",AZ149)</f>
        <v/>
      </c>
      <c r="G149" t="inlineStr">
        <is>
          <t>R</t>
        </is>
      </c>
      <c r="I149" t="inlineStr">
        <is>
          <t>1998-10-22</t>
        </is>
      </c>
      <c r="J149" t="inlineStr">
        <is>
          <t>2022-06-14</t>
        </is>
      </c>
      <c r="K149" t="inlineStr">
        <is>
          <t>ACTIVE</t>
        </is>
      </c>
      <c r="M149">
        <f>RIGHT(L149,LEN(L149)-FIND(" ",L149))</f>
        <v/>
      </c>
      <c r="N149" t="inlineStr">
        <is>
          <t>2773 DUNSTAN DR NW</t>
        </is>
      </c>
      <c r="P149" t="inlineStr">
        <is>
          <t>WARREN</t>
        </is>
      </c>
      <c r="Q149" t="inlineStr">
        <is>
          <t>OH</t>
        </is>
      </c>
      <c r="R149" t="n">
        <v>44485</v>
      </c>
      <c r="AD149" t="inlineStr">
        <is>
          <t>TRUMBULL CAREER &amp; TECH CENTER</t>
        </is>
      </c>
      <c r="AE149" t="inlineStr">
        <is>
          <t>WARREN CITY</t>
        </is>
      </c>
      <c r="AF149" t="inlineStr">
        <is>
          <t>WARREN CITY SD</t>
        </is>
      </c>
      <c r="AH149" t="n">
        <v>14</v>
      </c>
      <c r="AI149" t="n">
        <v>11</v>
      </c>
      <c r="AN149" t="inlineStr">
        <is>
          <t>WARREN</t>
        </is>
      </c>
      <c r="AO149" t="inlineStr">
        <is>
          <t>WARREN CITY 1A</t>
        </is>
      </c>
      <c r="AP149" t="inlineStr">
        <is>
          <t>78-P-ACF</t>
        </is>
      </c>
      <c r="AQ149" t="n">
        <v>9</v>
      </c>
      <c r="AR149" t="n">
        <v>64</v>
      </c>
      <c r="AS149" t="n">
        <v>32</v>
      </c>
      <c r="AV149" t="inlineStr">
        <is>
          <t>WARREN-WARD 1</t>
        </is>
      </c>
      <c r="AW149">
        <f>COUNTA($BA$149:$EE$149)</f>
        <v/>
      </c>
      <c r="AX149">
        <f>COUNTIF($BA$149:$EE$149,"D")</f>
        <v/>
      </c>
      <c r="AY149">
        <f>COUNTIF($BA$149:$EE$149,"R")</f>
        <v/>
      </c>
      <c r="AZ149">
        <f>IF(BL149="D",1,0)+IF(BM149="D",1,0)+IF(BR149="D",1,0)+IF(BS149="D",1,0)+IF(BU149="D",1,0)+IF(CA149="D",1,0)+IF(CB149="D",1,0)+IF(CC149="D",1,0)+IF(CD149="D",1,0)+IF(CJ149="D",1,0)+IF(CK149="D",1,0)+IF(CO149="D",1,0)+IF(CP149="D",1,0)+IF(CQ149="D",1,0)+IF(CU149="D",1,0)+IF(CV149="D",1,0)+IF(DB149="D",1,0)+IF(DC149="D",1,0)+IF(DH149="D",1,0)+IF(DI149="D",1,0)+IF(DM149="D",1,0)+IF(DN149="D",1,0)+IF(DO149="D",1,0)+IF(DU149="D",1,0)+IF(DX149="D",1,0)</f>
        <v/>
      </c>
      <c r="BA149">
        <f>IF(DH149&lt;&gt;"",1,0)+IF(DI149&lt;&gt;"",1,0)+IF(DK149&lt;&gt;"",1,0)+IF(DM149&lt;&gt;"",1,0)+IF(DN149&lt;&gt;"",1,0)+IF(DO149&lt;&gt;"",1,0)+IF(DQ149&lt;&gt;"",1,0)+IF(DR149&lt;&gt;"",1,0)+IF(DT149&lt;&gt;"",1,0)+IF(DU149&lt;&gt;"",1,0)+IF(DV149&lt;&gt;"",1,0)+IF(DW149&lt;&gt;"",1,0)+IF(DX149&lt;&gt;"",1,0)+IF(DZ149&lt;&gt;"",1,0)+IF(EA149&lt;&gt;"",1,0)+IF(EB149&lt;&gt;"",1,0)+IF(EE149&lt;&gt;"",1,0)</f>
        <v/>
      </c>
      <c r="BB149">
        <f>IF(AND(AV149&gt;0, AW149&gt;0),1,0)</f>
        <v/>
      </c>
      <c r="DC149" t="inlineStr">
        <is>
          <t>X</t>
        </is>
      </c>
      <c r="EF149" t="inlineStr">
        <is>
          <t>X</t>
        </is>
      </c>
    </row>
    <row r="150">
      <c r="A150" t="inlineStr">
        <is>
          <t>OH0021696310</t>
        </is>
      </c>
      <c r="B150" t="n">
        <v>78</v>
      </c>
      <c r="C150" t="n">
        <v>384959</v>
      </c>
      <c r="D150" t="inlineStr">
        <is>
          <t>MITCHELL</t>
        </is>
      </c>
      <c r="E150" t="inlineStr">
        <is>
          <t>DANISHA</t>
        </is>
      </c>
      <c r="F150">
        <f>CONCATENATE(D150," ",LEFT(H150,4),"T=",AU150,"D=",AV150,"R=",AW150,"M=",AX150,"L=",AY150,"B=",AZ150)</f>
        <v/>
      </c>
      <c r="G150" t="inlineStr">
        <is>
          <t>R</t>
        </is>
      </c>
      <c r="I150" t="inlineStr">
        <is>
          <t>1993-11-19</t>
        </is>
      </c>
      <c r="J150" t="inlineStr">
        <is>
          <t>2021-05-20</t>
        </is>
      </c>
      <c r="K150" t="inlineStr">
        <is>
          <t>ACTIVE</t>
        </is>
      </c>
      <c r="M150">
        <f>RIGHT(L150,LEN(L150)-FIND(" ",L150))</f>
        <v/>
      </c>
      <c r="N150" t="inlineStr">
        <is>
          <t>1738 ARTHUR DR NW</t>
        </is>
      </c>
      <c r="P150" t="inlineStr">
        <is>
          <t>WARREN</t>
        </is>
      </c>
      <c r="Q150" t="inlineStr">
        <is>
          <t>OH</t>
        </is>
      </c>
      <c r="R150" t="n">
        <v>44485</v>
      </c>
      <c r="AD150" t="inlineStr">
        <is>
          <t>TRUMBULL CAREER &amp; TECH CENTER</t>
        </is>
      </c>
      <c r="AE150" t="inlineStr">
        <is>
          <t>WARREN CITY</t>
        </is>
      </c>
      <c r="AF150" t="inlineStr">
        <is>
          <t>WARREN CITY SD</t>
        </is>
      </c>
      <c r="AH150" t="n">
        <v>14</v>
      </c>
      <c r="AI150" t="n">
        <v>11</v>
      </c>
      <c r="AN150" t="inlineStr">
        <is>
          <t>WARREN</t>
        </is>
      </c>
      <c r="AO150" t="inlineStr">
        <is>
          <t>WARREN CITY 1A</t>
        </is>
      </c>
      <c r="AP150" t="inlineStr">
        <is>
          <t>78-P-ACF</t>
        </is>
      </c>
      <c r="AQ150" t="n">
        <v>9</v>
      </c>
      <c r="AR150" t="n">
        <v>64</v>
      </c>
      <c r="AS150" t="n">
        <v>32</v>
      </c>
      <c r="AV150" t="inlineStr">
        <is>
          <t>WARREN-WARD 1</t>
        </is>
      </c>
      <c r="AW150">
        <f>COUNTA($BA$150:$EE$150)</f>
        <v/>
      </c>
      <c r="AX150">
        <f>COUNTIF($BA$150:$EE$150,"D")</f>
        <v/>
      </c>
      <c r="AY150">
        <f>COUNTIF($BA$150:$EE$150,"R")</f>
        <v/>
      </c>
      <c r="AZ150">
        <f>IF(BL150="D",1,0)+IF(BM150="D",1,0)+IF(BR150="D",1,0)+IF(BS150="D",1,0)+IF(BU150="D",1,0)+IF(CA150="D",1,0)+IF(CB150="D",1,0)+IF(CC150="D",1,0)+IF(CD150="D",1,0)+IF(CJ150="D",1,0)+IF(CK150="D",1,0)+IF(CO150="D",1,0)+IF(CP150="D",1,0)+IF(CQ150="D",1,0)+IF(CU150="D",1,0)+IF(CV150="D",1,0)+IF(DB150="D",1,0)+IF(DC150="D",1,0)+IF(DH150="D",1,0)+IF(DI150="D",1,0)+IF(DM150="D",1,0)+IF(DN150="D",1,0)+IF(DO150="D",1,0)+IF(DU150="D",1,0)+IF(DX150="D",1,0)</f>
        <v/>
      </c>
      <c r="BA150">
        <f>IF(DH150&lt;&gt;"",1,0)+IF(DI150&lt;&gt;"",1,0)+IF(DK150&lt;&gt;"",1,0)+IF(DM150&lt;&gt;"",1,0)+IF(DN150&lt;&gt;"",1,0)+IF(DO150&lt;&gt;"",1,0)+IF(DQ150&lt;&gt;"",1,0)+IF(DR150&lt;&gt;"",1,0)+IF(DT150&lt;&gt;"",1,0)+IF(DU150&lt;&gt;"",1,0)+IF(DV150&lt;&gt;"",1,0)+IF(DW150&lt;&gt;"",1,0)+IF(DX150&lt;&gt;"",1,0)+IF(DZ150&lt;&gt;"",1,0)+IF(EA150&lt;&gt;"",1,0)+IF(EB150&lt;&gt;"",1,0)+IF(EE150&lt;&gt;"",1,0)</f>
        <v/>
      </c>
      <c r="BB150">
        <f>IF(AND(AV150&gt;0, AW150&gt;0),1,0)</f>
        <v/>
      </c>
      <c r="CP150" t="inlineStr">
        <is>
          <t>X</t>
        </is>
      </c>
      <c r="DC150" t="inlineStr">
        <is>
          <t>X</t>
        </is>
      </c>
      <c r="DN150" t="inlineStr">
        <is>
          <t>X</t>
        </is>
      </c>
      <c r="EF150" t="inlineStr">
        <is>
          <t>X</t>
        </is>
      </c>
    </row>
    <row r="151">
      <c r="A151" t="inlineStr">
        <is>
          <t>OH0015753182</t>
        </is>
      </c>
      <c r="B151" t="n">
        <v>78</v>
      </c>
      <c r="C151" t="n">
        <v>239854</v>
      </c>
      <c r="D151" t="inlineStr">
        <is>
          <t>WILLIAMS</t>
        </is>
      </c>
      <c r="E151" t="inlineStr">
        <is>
          <t>HEATHER</t>
        </is>
      </c>
      <c r="F151">
        <f>CONCATENATE(D151," ",LEFT(H151,4),"T=",AU151,"D=",AV151,"R=",AW151,"M=",AX151,"L=",AY151,"B=",AZ151)</f>
        <v/>
      </c>
      <c r="G151" t="inlineStr">
        <is>
          <t>L</t>
        </is>
      </c>
      <c r="I151" t="inlineStr">
        <is>
          <t>1972-04-06</t>
        </is>
      </c>
      <c r="J151" t="inlineStr">
        <is>
          <t>2009-07-25</t>
        </is>
      </c>
      <c r="K151" t="inlineStr">
        <is>
          <t>ACTIVE</t>
        </is>
      </c>
      <c r="L151" t="inlineStr">
        <is>
          <t>D</t>
        </is>
      </c>
      <c r="M151">
        <f>RIGHT(L151,LEN(L151)-FIND(" ",L151))</f>
        <v/>
      </c>
      <c r="N151" t="inlineStr">
        <is>
          <t>1607 TOD AVE NW</t>
        </is>
      </c>
      <c r="P151" t="inlineStr">
        <is>
          <t>WARREN</t>
        </is>
      </c>
      <c r="Q151" t="inlineStr">
        <is>
          <t>OH</t>
        </is>
      </c>
      <c r="R151" t="n">
        <v>44485</v>
      </c>
      <c r="AD151" t="inlineStr">
        <is>
          <t>TRUMBULL CAREER &amp; TECH CENTER</t>
        </is>
      </c>
      <c r="AE151" t="inlineStr">
        <is>
          <t>WARREN CITY</t>
        </is>
      </c>
      <c r="AF151" t="inlineStr">
        <is>
          <t>WARREN CITY SD</t>
        </is>
      </c>
      <c r="AH151" t="n">
        <v>14</v>
      </c>
      <c r="AI151" t="n">
        <v>11</v>
      </c>
      <c r="AN151" t="inlineStr">
        <is>
          <t>WARREN</t>
        </is>
      </c>
      <c r="AO151" t="inlineStr">
        <is>
          <t>WARREN CITY 1A</t>
        </is>
      </c>
      <c r="AP151" t="inlineStr">
        <is>
          <t>78-P-ACF</t>
        </is>
      </c>
      <c r="AQ151" t="n">
        <v>9</v>
      </c>
      <c r="AR151" t="n">
        <v>64</v>
      </c>
      <c r="AS151" t="n">
        <v>32</v>
      </c>
      <c r="AV151" t="inlineStr">
        <is>
          <t>WARREN-WARD 1</t>
        </is>
      </c>
      <c r="AW151">
        <f>COUNTA($BA$151:$EE$151)</f>
        <v/>
      </c>
      <c r="AX151">
        <f>COUNTIF($BA$151:$EE$151,"D")</f>
        <v/>
      </c>
      <c r="AY151">
        <f>COUNTIF($BA$151:$EE$151,"R")</f>
        <v/>
      </c>
      <c r="AZ151">
        <f>IF(BL151="D",1,0)+IF(BM151="D",1,0)+IF(BR151="D",1,0)+IF(BS151="D",1,0)+IF(BU151="D",1,0)+IF(CA151="D",1,0)+IF(CB151="D",1,0)+IF(CC151="D",1,0)+IF(CD151="D",1,0)+IF(CJ151="D",1,0)+IF(CK151="D",1,0)+IF(CO151="D",1,0)+IF(CP151="D",1,0)+IF(CQ151="D",1,0)+IF(CU151="D",1,0)+IF(CV151="D",1,0)+IF(DB151="D",1,0)+IF(DC151="D",1,0)+IF(DH151="D",1,0)+IF(DI151="D",1,0)+IF(DM151="D",1,0)+IF(DN151="D",1,0)+IF(DO151="D",1,0)+IF(DU151="D",1,0)+IF(DX151="D",1,0)</f>
        <v/>
      </c>
      <c r="BA151">
        <f>IF(DH151&lt;&gt;"",1,0)+IF(DI151&lt;&gt;"",1,0)+IF(DK151&lt;&gt;"",1,0)+IF(DM151&lt;&gt;"",1,0)+IF(DN151&lt;&gt;"",1,0)+IF(DO151&lt;&gt;"",1,0)+IF(DQ151&lt;&gt;"",1,0)+IF(DR151&lt;&gt;"",1,0)+IF(DT151&lt;&gt;"",1,0)+IF(DU151&lt;&gt;"",1,0)+IF(DV151&lt;&gt;"",1,0)+IF(DW151&lt;&gt;"",1,0)+IF(DX151&lt;&gt;"",1,0)+IF(DZ151&lt;&gt;"",1,0)+IF(EA151&lt;&gt;"",1,0)+IF(EB151&lt;&gt;"",1,0)+IF(EE151&lt;&gt;"",1,0)</f>
        <v/>
      </c>
      <c r="BB151">
        <f>IF(AND(AV151&gt;0, AW151&gt;0),1,0)</f>
        <v/>
      </c>
      <c r="BD151" t="inlineStr">
        <is>
          <t>X</t>
        </is>
      </c>
      <c r="BJ151" t="inlineStr">
        <is>
          <t>X</t>
        </is>
      </c>
      <c r="BL151" t="inlineStr">
        <is>
          <t>X</t>
        </is>
      </c>
      <c r="BS151" t="inlineStr">
        <is>
          <t>X</t>
        </is>
      </c>
      <c r="BY151" t="inlineStr">
        <is>
          <t>D</t>
        </is>
      </c>
      <c r="CA151" t="inlineStr">
        <is>
          <t>X</t>
        </is>
      </c>
      <c r="CK151" t="inlineStr">
        <is>
          <t>X</t>
        </is>
      </c>
      <c r="CL151" t="inlineStr">
        <is>
          <t>D</t>
        </is>
      </c>
      <c r="CP151" t="inlineStr">
        <is>
          <t>X</t>
        </is>
      </c>
      <c r="CV151" t="inlineStr">
        <is>
          <t>X</t>
        </is>
      </c>
      <c r="CY151" t="inlineStr">
        <is>
          <t>X</t>
        </is>
      </c>
      <c r="CZ151" t="inlineStr">
        <is>
          <t>D</t>
        </is>
      </c>
      <c r="DC151" t="inlineStr">
        <is>
          <t>X</t>
        </is>
      </c>
      <c r="DI151" t="inlineStr">
        <is>
          <t>X</t>
        </is>
      </c>
      <c r="DL151" t="inlineStr">
        <is>
          <t>X</t>
        </is>
      </c>
      <c r="DM151" t="inlineStr">
        <is>
          <t>D</t>
        </is>
      </c>
      <c r="DN151" t="inlineStr">
        <is>
          <t>X</t>
        </is>
      </c>
      <c r="DS151" t="inlineStr">
        <is>
          <t>D</t>
        </is>
      </c>
      <c r="DT151" t="inlineStr">
        <is>
          <t>D</t>
        </is>
      </c>
      <c r="DU151" t="inlineStr">
        <is>
          <t>X</t>
        </is>
      </c>
      <c r="DW151" t="inlineStr">
        <is>
          <t>D</t>
        </is>
      </c>
      <c r="DX151" t="inlineStr">
        <is>
          <t>X</t>
        </is>
      </c>
      <c r="EA151" t="inlineStr">
        <is>
          <t>X</t>
        </is>
      </c>
      <c r="EF151" t="inlineStr">
        <is>
          <t>X</t>
        </is>
      </c>
    </row>
    <row r="152">
      <c r="A152" t="inlineStr">
        <is>
          <t>OH0022928730</t>
        </is>
      </c>
      <c r="B152" t="n">
        <v>78</v>
      </c>
      <c r="C152" t="n">
        <v>404280</v>
      </c>
      <c r="D152" t="inlineStr">
        <is>
          <t>JONES</t>
        </is>
      </c>
      <c r="E152" t="inlineStr">
        <is>
          <t>RANDY</t>
        </is>
      </c>
      <c r="F152">
        <f>CONCATENATE(D152," ",LEFT(H152,4),"T=",AU152,"D=",AV152,"R=",AW152,"M=",AX152,"L=",AY152,"B=",AZ152)</f>
        <v/>
      </c>
      <c r="G152" t="inlineStr">
        <is>
          <t>A</t>
        </is>
      </c>
      <c r="I152" t="inlineStr">
        <is>
          <t>1957-10-10</t>
        </is>
      </c>
      <c r="J152" t="inlineStr">
        <is>
          <t>2019-03-20</t>
        </is>
      </c>
      <c r="K152" t="inlineStr">
        <is>
          <t>ACTIVE</t>
        </is>
      </c>
      <c r="M152">
        <f>RIGHT(L152,LEN(L152)-FIND(" ",L152))</f>
        <v/>
      </c>
      <c r="N152" t="inlineStr">
        <is>
          <t>1516 NORWOOD ST NW</t>
        </is>
      </c>
      <c r="P152" t="inlineStr">
        <is>
          <t>WARREN</t>
        </is>
      </c>
      <c r="Q152" t="inlineStr">
        <is>
          <t>OH</t>
        </is>
      </c>
      <c r="R152" t="n">
        <v>44485</v>
      </c>
      <c r="AD152" t="inlineStr">
        <is>
          <t>TRUMBULL CAREER &amp; TECH CENTER</t>
        </is>
      </c>
      <c r="AE152" t="inlineStr">
        <is>
          <t>WARREN CITY</t>
        </is>
      </c>
      <c r="AF152" t="inlineStr">
        <is>
          <t>WARREN CITY SD</t>
        </is>
      </c>
      <c r="AH152" t="n">
        <v>14</v>
      </c>
      <c r="AI152" t="n">
        <v>11</v>
      </c>
      <c r="AN152" t="inlineStr">
        <is>
          <t>WARREN</t>
        </is>
      </c>
      <c r="AO152" t="inlineStr">
        <is>
          <t>WARREN CITY 1A</t>
        </is>
      </c>
      <c r="AP152" t="inlineStr">
        <is>
          <t>78-P-ACF</t>
        </is>
      </c>
      <c r="AQ152" t="n">
        <v>9</v>
      </c>
      <c r="AR152" t="n">
        <v>64</v>
      </c>
      <c r="AS152" t="n">
        <v>32</v>
      </c>
      <c r="AV152" t="inlineStr">
        <is>
          <t>WARREN-WARD 1</t>
        </is>
      </c>
      <c r="AW152">
        <f>COUNTA($BA$152:$EE$152)</f>
        <v/>
      </c>
      <c r="AX152">
        <f>COUNTIF($BA$152:$EE$152,"D")</f>
        <v/>
      </c>
      <c r="AY152">
        <f>COUNTIF($BA$152:$EE$152,"R")</f>
        <v/>
      </c>
      <c r="AZ152">
        <f>IF(BL152="D",1,0)+IF(BM152="D",1,0)+IF(BR152="D",1,0)+IF(BS152="D",1,0)+IF(BU152="D",1,0)+IF(CA152="D",1,0)+IF(CB152="D",1,0)+IF(CC152="D",1,0)+IF(CD152="D",1,0)+IF(CJ152="D",1,0)+IF(CK152="D",1,0)+IF(CO152="D",1,0)+IF(CP152="D",1,0)+IF(CQ152="D",1,0)+IF(CU152="D",1,0)+IF(CV152="D",1,0)+IF(DB152="D",1,0)+IF(DC152="D",1,0)+IF(DH152="D",1,0)+IF(DI152="D",1,0)+IF(DM152="D",1,0)+IF(DN152="D",1,0)+IF(DO152="D",1,0)+IF(DU152="D",1,0)+IF(DX152="D",1,0)</f>
        <v/>
      </c>
      <c r="BA152">
        <f>IF(DH152&lt;&gt;"",1,0)+IF(DI152&lt;&gt;"",1,0)+IF(DK152&lt;&gt;"",1,0)+IF(DM152&lt;&gt;"",1,0)+IF(DN152&lt;&gt;"",1,0)+IF(DO152&lt;&gt;"",1,0)+IF(DQ152&lt;&gt;"",1,0)+IF(DR152&lt;&gt;"",1,0)+IF(DT152&lt;&gt;"",1,0)+IF(DU152&lt;&gt;"",1,0)+IF(DV152&lt;&gt;"",1,0)+IF(DW152&lt;&gt;"",1,0)+IF(DX152&lt;&gt;"",1,0)+IF(DZ152&lt;&gt;"",1,0)+IF(EA152&lt;&gt;"",1,0)+IF(EB152&lt;&gt;"",1,0)+IF(EE152&lt;&gt;"",1,0)</f>
        <v/>
      </c>
      <c r="BB152">
        <f>IF(AND(AV152&gt;0, AW152&gt;0),1,0)</f>
        <v/>
      </c>
      <c r="BL152" t="inlineStr">
        <is>
          <t>X</t>
        </is>
      </c>
      <c r="DN152" t="inlineStr">
        <is>
          <t>X</t>
        </is>
      </c>
      <c r="EF152" t="inlineStr">
        <is>
          <t>X</t>
        </is>
      </c>
    </row>
    <row r="153">
      <c r="A153" t="inlineStr">
        <is>
          <t>OH0021318688</t>
        </is>
      </c>
      <c r="B153" t="n">
        <v>78</v>
      </c>
      <c r="C153" t="n">
        <v>379066</v>
      </c>
      <c r="D153" t="inlineStr">
        <is>
          <t>GRANELLY</t>
        </is>
      </c>
      <c r="E153" t="inlineStr">
        <is>
          <t>ZACHARY</t>
        </is>
      </c>
      <c r="F153">
        <f>CONCATENATE(D153," ",LEFT(H153,4),"T=",AU153,"D=",AV153,"R=",AW153,"M=",AX153,"L=",AY153,"B=",AZ153)</f>
        <v/>
      </c>
      <c r="G153" t="inlineStr">
        <is>
          <t>ALLEN</t>
        </is>
      </c>
      <c r="I153" t="inlineStr">
        <is>
          <t>1993-07-03</t>
        </is>
      </c>
      <c r="J153" t="inlineStr">
        <is>
          <t>2019-03-26</t>
        </is>
      </c>
      <c r="K153" t="inlineStr">
        <is>
          <t>ACTIVE</t>
        </is>
      </c>
      <c r="L153" t="inlineStr">
        <is>
          <t>R</t>
        </is>
      </c>
      <c r="M153">
        <f>RIGHT(L153,LEN(L153)-FIND(" ",L153))</f>
        <v/>
      </c>
      <c r="N153" t="inlineStr">
        <is>
          <t>1510 ARTHUR DR NW</t>
        </is>
      </c>
      <c r="P153" t="inlineStr">
        <is>
          <t>WARREN</t>
        </is>
      </c>
      <c r="Q153" t="inlineStr">
        <is>
          <t>OH</t>
        </is>
      </c>
      <c r="R153" t="n">
        <v>44485</v>
      </c>
      <c r="AD153" t="inlineStr">
        <is>
          <t>TRUMBULL CAREER &amp; TECH CENTER</t>
        </is>
      </c>
      <c r="AE153" t="inlineStr">
        <is>
          <t>WARREN CITY</t>
        </is>
      </c>
      <c r="AF153" t="inlineStr">
        <is>
          <t>WARREN CITY SD</t>
        </is>
      </c>
      <c r="AH153" t="n">
        <v>14</v>
      </c>
      <c r="AI153" t="n">
        <v>11</v>
      </c>
      <c r="AN153" t="inlineStr">
        <is>
          <t>WARREN</t>
        </is>
      </c>
      <c r="AO153" t="inlineStr">
        <is>
          <t>WARREN CITY 1A</t>
        </is>
      </c>
      <c r="AP153" t="inlineStr">
        <is>
          <t>78-P-ACF</t>
        </is>
      </c>
      <c r="AQ153" t="n">
        <v>9</v>
      </c>
      <c r="AR153" t="n">
        <v>64</v>
      </c>
      <c r="AS153" t="n">
        <v>32</v>
      </c>
      <c r="AV153" t="inlineStr">
        <is>
          <t>WARREN-WARD 1</t>
        </is>
      </c>
      <c r="AW153">
        <f>COUNTA($BA$153:$EE$153)</f>
        <v/>
      </c>
      <c r="AX153">
        <f>COUNTIF($BA$153:$EE$153,"D")</f>
        <v/>
      </c>
      <c r="AY153">
        <f>COUNTIF($BA$153:$EE$153,"R")</f>
        <v/>
      </c>
      <c r="AZ153">
        <f>IF(BL153="D",1,0)+IF(BM153="D",1,0)+IF(BR153="D",1,0)+IF(BS153="D",1,0)+IF(BU153="D",1,0)+IF(CA153="D",1,0)+IF(CB153="D",1,0)+IF(CC153="D",1,0)+IF(CD153="D",1,0)+IF(CJ153="D",1,0)+IF(CK153="D",1,0)+IF(CO153="D",1,0)+IF(CP153="D",1,0)+IF(CQ153="D",1,0)+IF(CU153="D",1,0)+IF(CV153="D",1,0)+IF(DB153="D",1,0)+IF(DC153="D",1,0)+IF(DH153="D",1,0)+IF(DI153="D",1,0)+IF(DM153="D",1,0)+IF(DN153="D",1,0)+IF(DO153="D",1,0)+IF(DU153="D",1,0)+IF(DX153="D",1,0)</f>
        <v/>
      </c>
      <c r="BA153">
        <f>IF(DH153&lt;&gt;"",1,0)+IF(DI153&lt;&gt;"",1,0)+IF(DK153&lt;&gt;"",1,0)+IF(DM153&lt;&gt;"",1,0)+IF(DN153&lt;&gt;"",1,0)+IF(DO153&lt;&gt;"",1,0)+IF(DQ153&lt;&gt;"",1,0)+IF(DR153&lt;&gt;"",1,0)+IF(DT153&lt;&gt;"",1,0)+IF(DU153&lt;&gt;"",1,0)+IF(DV153&lt;&gt;"",1,0)+IF(DW153&lt;&gt;"",1,0)+IF(DX153&lt;&gt;"",1,0)+IF(DZ153&lt;&gt;"",1,0)+IF(EA153&lt;&gt;"",1,0)+IF(EB153&lt;&gt;"",1,0)+IF(EE153&lt;&gt;"",1,0)</f>
        <v/>
      </c>
      <c r="BB153">
        <f>IF(AND(AV153&gt;0, AW153&gt;0),1,0)</f>
        <v/>
      </c>
      <c r="CN153" t="inlineStr">
        <is>
          <t>X</t>
        </is>
      </c>
      <c r="CO153" t="inlineStr">
        <is>
          <t>D</t>
        </is>
      </c>
      <c r="CP153" t="inlineStr">
        <is>
          <t>X</t>
        </is>
      </c>
      <c r="CU153" t="inlineStr">
        <is>
          <t>D</t>
        </is>
      </c>
      <c r="CV153" t="inlineStr">
        <is>
          <t>X</t>
        </is>
      </c>
      <c r="CY153" t="inlineStr">
        <is>
          <t>X</t>
        </is>
      </c>
      <c r="CZ153" t="inlineStr">
        <is>
          <t>D</t>
        </is>
      </c>
      <c r="DC153" t="inlineStr">
        <is>
          <t>X</t>
        </is>
      </c>
      <c r="DI153" t="inlineStr">
        <is>
          <t>X</t>
        </is>
      </c>
      <c r="DN153" t="inlineStr">
        <is>
          <t>X</t>
        </is>
      </c>
      <c r="DU153" t="inlineStr">
        <is>
          <t>X</t>
        </is>
      </c>
      <c r="EA153" t="inlineStr">
        <is>
          <t>X</t>
        </is>
      </c>
      <c r="ED153" t="inlineStr">
        <is>
          <t>R</t>
        </is>
      </c>
      <c r="EF153" t="inlineStr">
        <is>
          <t>X</t>
        </is>
      </c>
    </row>
    <row r="154">
      <c r="A154" t="inlineStr">
        <is>
          <t>OH0021997043</t>
        </is>
      </c>
      <c r="B154" t="n">
        <v>78</v>
      </c>
      <c r="C154" t="n">
        <v>389824</v>
      </c>
      <c r="D154" t="inlineStr">
        <is>
          <t>POLING</t>
        </is>
      </c>
      <c r="E154" t="inlineStr">
        <is>
          <t>ELAINE</t>
        </is>
      </c>
      <c r="F154">
        <f>CONCATENATE(D154," ",LEFT(H154,4),"T=",AU154,"D=",AV154,"R=",AW154,"M=",AX154,"L=",AY154,"B=",AZ154)</f>
        <v/>
      </c>
      <c r="G154" t="inlineStr">
        <is>
          <t>N</t>
        </is>
      </c>
      <c r="I154" t="inlineStr">
        <is>
          <t>1993-01-13</t>
        </is>
      </c>
      <c r="J154" t="inlineStr">
        <is>
          <t>2022-01-12</t>
        </is>
      </c>
      <c r="K154" t="inlineStr">
        <is>
          <t>ACTIVE</t>
        </is>
      </c>
      <c r="M154">
        <f>RIGHT(L154,LEN(L154)-FIND(" ",L154))</f>
        <v/>
      </c>
      <c r="N154" t="inlineStr">
        <is>
          <t>3509 DUNSTAN DR NW</t>
        </is>
      </c>
      <c r="P154" t="inlineStr">
        <is>
          <t>WARREN</t>
        </is>
      </c>
      <c r="Q154" t="inlineStr">
        <is>
          <t>OH</t>
        </is>
      </c>
      <c r="R154" t="n">
        <v>44485</v>
      </c>
      <c r="AD154" t="inlineStr">
        <is>
          <t>TRUMBULL CAREER &amp; TECH CENTER</t>
        </is>
      </c>
      <c r="AE154" t="inlineStr">
        <is>
          <t>WARREN CITY</t>
        </is>
      </c>
      <c r="AF154" t="inlineStr">
        <is>
          <t>WARREN CITY SD</t>
        </is>
      </c>
      <c r="AH154" t="n">
        <v>14</v>
      </c>
      <c r="AI154" t="n">
        <v>11</v>
      </c>
      <c r="AN154" t="inlineStr">
        <is>
          <t>WARREN</t>
        </is>
      </c>
      <c r="AO154" t="inlineStr">
        <is>
          <t>WARREN CITY 1A</t>
        </is>
      </c>
      <c r="AP154" t="inlineStr">
        <is>
          <t>78-P-ACF</t>
        </is>
      </c>
      <c r="AQ154" t="n">
        <v>9</v>
      </c>
      <c r="AR154" t="n">
        <v>64</v>
      </c>
      <c r="AS154" t="n">
        <v>32</v>
      </c>
      <c r="AV154" t="inlineStr">
        <is>
          <t>WARREN-WARD 1</t>
        </is>
      </c>
      <c r="AW154">
        <f>COUNTA($BA$154:$EE$154)</f>
        <v/>
      </c>
      <c r="AX154">
        <f>COUNTIF($BA$154:$EE$154,"D")</f>
        <v/>
      </c>
      <c r="AY154">
        <f>COUNTIF($BA$154:$EE$154,"R")</f>
        <v/>
      </c>
      <c r="AZ154">
        <f>IF(BL154="D",1,0)+IF(BM154="D",1,0)+IF(BR154="D",1,0)+IF(BS154="D",1,0)+IF(BU154="D",1,0)+IF(CA154="D",1,0)+IF(CB154="D",1,0)+IF(CC154="D",1,0)+IF(CD154="D",1,0)+IF(CJ154="D",1,0)+IF(CK154="D",1,0)+IF(CO154="D",1,0)+IF(CP154="D",1,0)+IF(CQ154="D",1,0)+IF(CU154="D",1,0)+IF(CV154="D",1,0)+IF(DB154="D",1,0)+IF(DC154="D",1,0)+IF(DH154="D",1,0)+IF(DI154="D",1,0)+IF(DM154="D",1,0)+IF(DN154="D",1,0)+IF(DO154="D",1,0)+IF(DU154="D",1,0)+IF(DX154="D",1,0)</f>
        <v/>
      </c>
      <c r="BA154">
        <f>IF(DH154&lt;&gt;"",1,0)+IF(DI154&lt;&gt;"",1,0)+IF(DK154&lt;&gt;"",1,0)+IF(DM154&lt;&gt;"",1,0)+IF(DN154&lt;&gt;"",1,0)+IF(DO154&lt;&gt;"",1,0)+IF(DQ154&lt;&gt;"",1,0)+IF(DR154&lt;&gt;"",1,0)+IF(DT154&lt;&gt;"",1,0)+IF(DU154&lt;&gt;"",1,0)+IF(DV154&lt;&gt;"",1,0)+IF(DW154&lt;&gt;"",1,0)+IF(DX154&lt;&gt;"",1,0)+IF(DZ154&lt;&gt;"",1,0)+IF(EA154&lt;&gt;"",1,0)+IF(EB154&lt;&gt;"",1,0)+IF(EE154&lt;&gt;"",1,0)</f>
        <v/>
      </c>
      <c r="BB154">
        <f>IF(AND(AV154&gt;0, AW154&gt;0),1,0)</f>
        <v/>
      </c>
      <c r="CP154" t="inlineStr">
        <is>
          <t>X</t>
        </is>
      </c>
      <c r="DC154" t="inlineStr">
        <is>
          <t>X</t>
        </is>
      </c>
      <c r="DN154" t="inlineStr">
        <is>
          <t>X</t>
        </is>
      </c>
      <c r="EF154" t="inlineStr">
        <is>
          <t>X</t>
        </is>
      </c>
    </row>
    <row r="155">
      <c r="A155" t="inlineStr">
        <is>
          <t>OH0025686177</t>
        </is>
      </c>
      <c r="B155" t="n">
        <v>78</v>
      </c>
      <c r="C155" t="n">
        <v>448532</v>
      </c>
      <c r="D155" t="inlineStr">
        <is>
          <t>WALLIS</t>
        </is>
      </c>
      <c r="E155" t="inlineStr">
        <is>
          <t>EDMUND</t>
        </is>
      </c>
      <c r="F155">
        <f>CONCATENATE(D155," ",LEFT(H155,4),"T=",AU155,"D=",AV155,"R=",AW155,"M=",AX155,"L=",AY155,"B=",AZ155)</f>
        <v/>
      </c>
      <c r="G155" t="inlineStr">
        <is>
          <t>MICHAEL</t>
        </is>
      </c>
      <c r="I155" t="inlineStr">
        <is>
          <t>1949-10-10</t>
        </is>
      </c>
      <c r="J155" t="inlineStr">
        <is>
          <t>2020-08-10</t>
        </is>
      </c>
      <c r="K155" t="inlineStr">
        <is>
          <t>ACTIVE</t>
        </is>
      </c>
      <c r="M155">
        <f>RIGHT(L155,LEN(L155)-FIND(" ",L155))</f>
        <v/>
      </c>
      <c r="N155" t="inlineStr">
        <is>
          <t>2547 TOD AVE NW</t>
        </is>
      </c>
      <c r="P155" t="inlineStr">
        <is>
          <t>WARREN</t>
        </is>
      </c>
      <c r="Q155" t="inlineStr">
        <is>
          <t>OH</t>
        </is>
      </c>
      <c r="R155" t="n">
        <v>44485</v>
      </c>
      <c r="AD155" t="inlineStr">
        <is>
          <t>TRUMBULL CAREER &amp; TECH CENTER</t>
        </is>
      </c>
      <c r="AE155" t="inlineStr">
        <is>
          <t>WARREN CITY</t>
        </is>
      </c>
      <c r="AF155" t="inlineStr">
        <is>
          <t>WARREN CITY SD</t>
        </is>
      </c>
      <c r="AH155" t="n">
        <v>14</v>
      </c>
      <c r="AI155" t="n">
        <v>11</v>
      </c>
      <c r="AN155" t="inlineStr">
        <is>
          <t>WARREN</t>
        </is>
      </c>
      <c r="AO155" t="inlineStr">
        <is>
          <t>WARREN CITY 1A</t>
        </is>
      </c>
      <c r="AP155" t="inlineStr">
        <is>
          <t>78-P-ACF</t>
        </is>
      </c>
      <c r="AQ155" t="n">
        <v>9</v>
      </c>
      <c r="AR155" t="n">
        <v>64</v>
      </c>
      <c r="AS155" t="n">
        <v>32</v>
      </c>
      <c r="AV155" t="inlineStr">
        <is>
          <t>WARREN-WARD 1</t>
        </is>
      </c>
      <c r="AW155">
        <f>COUNTA($BA$155:$EE$155)</f>
        <v/>
      </c>
      <c r="AX155">
        <f>COUNTIF($BA$155:$EE$155,"D")</f>
        <v/>
      </c>
      <c r="AY155">
        <f>COUNTIF($BA$155:$EE$155,"R")</f>
        <v/>
      </c>
      <c r="AZ155">
        <f>IF(BL155="D",1,0)+IF(BM155="D",1,0)+IF(BR155="D",1,0)+IF(BS155="D",1,0)+IF(BU155="D",1,0)+IF(CA155="D",1,0)+IF(CB155="D",1,0)+IF(CC155="D",1,0)+IF(CD155="D",1,0)+IF(CJ155="D",1,0)+IF(CK155="D",1,0)+IF(CO155="D",1,0)+IF(CP155="D",1,0)+IF(CQ155="D",1,0)+IF(CU155="D",1,0)+IF(CV155="D",1,0)+IF(DB155="D",1,0)+IF(DC155="D",1,0)+IF(DH155="D",1,0)+IF(DI155="D",1,0)+IF(DM155="D",1,0)+IF(DN155="D",1,0)+IF(DO155="D",1,0)+IF(DU155="D",1,0)+IF(DX155="D",1,0)</f>
        <v/>
      </c>
      <c r="BA155">
        <f>IF(DH155&lt;&gt;"",1,0)+IF(DI155&lt;&gt;"",1,0)+IF(DK155&lt;&gt;"",1,0)+IF(DM155&lt;&gt;"",1,0)+IF(DN155&lt;&gt;"",1,0)+IF(DO155&lt;&gt;"",1,0)+IF(DQ155&lt;&gt;"",1,0)+IF(DR155&lt;&gt;"",1,0)+IF(DT155&lt;&gt;"",1,0)+IF(DU155&lt;&gt;"",1,0)+IF(DV155&lt;&gt;"",1,0)+IF(DW155&lt;&gt;"",1,0)+IF(DX155&lt;&gt;"",1,0)+IF(DZ155&lt;&gt;"",1,0)+IF(EA155&lt;&gt;"",1,0)+IF(EB155&lt;&gt;"",1,0)+IF(EE155&lt;&gt;"",1,0)</f>
        <v/>
      </c>
      <c r="BB155">
        <f>IF(AND(AV155&gt;0, AW155&gt;0),1,0)</f>
        <v/>
      </c>
      <c r="DN155" t="inlineStr">
        <is>
          <t>X</t>
        </is>
      </c>
      <c r="DR155" t="inlineStr">
        <is>
          <t>X</t>
        </is>
      </c>
      <c r="DU155" t="inlineStr">
        <is>
          <t>X</t>
        </is>
      </c>
    </row>
    <row r="156">
      <c r="A156" t="inlineStr">
        <is>
          <t>OH0025711731</t>
        </is>
      </c>
      <c r="B156" t="n">
        <v>78</v>
      </c>
      <c r="C156" t="n">
        <v>449032</v>
      </c>
      <c r="D156" t="inlineStr">
        <is>
          <t>BRADLEY</t>
        </is>
      </c>
      <c r="E156" t="inlineStr">
        <is>
          <t>RAJHA</t>
        </is>
      </c>
      <c r="F156">
        <f>CONCATENATE(D156," ",LEFT(H156,4),"T=",AU156,"D=",AV156,"R=",AW156,"M=",AX156,"L=",AY156,"B=",AZ156)</f>
        <v/>
      </c>
      <c r="G156" t="inlineStr">
        <is>
          <t>MICALE</t>
        </is>
      </c>
      <c r="I156" t="inlineStr">
        <is>
          <t>2002-08-09</t>
        </is>
      </c>
      <c r="J156" t="inlineStr">
        <is>
          <t>2020-08-19</t>
        </is>
      </c>
      <c r="K156" t="inlineStr">
        <is>
          <t>ACTIVE</t>
        </is>
      </c>
      <c r="M156">
        <f>RIGHT(L156,LEN(L156)-FIND(" ",L156))</f>
        <v/>
      </c>
      <c r="N156" t="inlineStr">
        <is>
          <t>1607 TOD AVE NW</t>
        </is>
      </c>
      <c r="P156" t="inlineStr">
        <is>
          <t>WARREN</t>
        </is>
      </c>
      <c r="Q156" t="inlineStr">
        <is>
          <t>OH</t>
        </is>
      </c>
      <c r="R156" t="n">
        <v>44485</v>
      </c>
      <c r="AD156" t="inlineStr">
        <is>
          <t>TRUMBULL CAREER &amp; TECH CENTER</t>
        </is>
      </c>
      <c r="AE156" t="inlineStr">
        <is>
          <t>WARREN CITY</t>
        </is>
      </c>
      <c r="AF156" t="inlineStr">
        <is>
          <t>WARREN CITY SD</t>
        </is>
      </c>
      <c r="AH156" t="n">
        <v>14</v>
      </c>
      <c r="AI156" t="n">
        <v>11</v>
      </c>
      <c r="AN156" t="inlineStr">
        <is>
          <t>WARREN</t>
        </is>
      </c>
      <c r="AO156" t="inlineStr">
        <is>
          <t>WARREN CITY 1A</t>
        </is>
      </c>
      <c r="AP156" t="inlineStr">
        <is>
          <t>78-P-ACF</t>
        </is>
      </c>
      <c r="AQ156" t="n">
        <v>9</v>
      </c>
      <c r="AR156" t="n">
        <v>64</v>
      </c>
      <c r="AS156" t="n">
        <v>32</v>
      </c>
      <c r="AV156" t="inlineStr">
        <is>
          <t>WARREN-WARD 1</t>
        </is>
      </c>
      <c r="AW156">
        <f>COUNTA($BA$156:$EE$156)</f>
        <v/>
      </c>
      <c r="AX156">
        <f>COUNTIF($BA$156:$EE$156,"D")</f>
        <v/>
      </c>
      <c r="AY156">
        <f>COUNTIF($BA$156:$EE$156,"R")</f>
        <v/>
      </c>
      <c r="AZ156">
        <f>IF(BL156="D",1,0)+IF(BM156="D",1,0)+IF(BR156="D",1,0)+IF(BS156="D",1,0)+IF(BU156="D",1,0)+IF(CA156="D",1,0)+IF(CB156="D",1,0)+IF(CC156="D",1,0)+IF(CD156="D",1,0)+IF(CJ156="D",1,0)+IF(CK156="D",1,0)+IF(CO156="D",1,0)+IF(CP156="D",1,0)+IF(CQ156="D",1,0)+IF(CU156="D",1,0)+IF(CV156="D",1,0)+IF(DB156="D",1,0)+IF(DC156="D",1,0)+IF(DH156="D",1,0)+IF(DI156="D",1,0)+IF(DM156="D",1,0)+IF(DN156="D",1,0)+IF(DO156="D",1,0)+IF(DU156="D",1,0)+IF(DX156="D",1,0)</f>
        <v/>
      </c>
      <c r="BA156">
        <f>IF(DH156&lt;&gt;"",1,0)+IF(DI156&lt;&gt;"",1,0)+IF(DK156&lt;&gt;"",1,0)+IF(DM156&lt;&gt;"",1,0)+IF(DN156&lt;&gt;"",1,0)+IF(DO156&lt;&gt;"",1,0)+IF(DQ156&lt;&gt;"",1,0)+IF(DR156&lt;&gt;"",1,0)+IF(DT156&lt;&gt;"",1,0)+IF(DU156&lt;&gt;"",1,0)+IF(DV156&lt;&gt;"",1,0)+IF(DW156&lt;&gt;"",1,0)+IF(DX156&lt;&gt;"",1,0)+IF(DZ156&lt;&gt;"",1,0)+IF(EA156&lt;&gt;"",1,0)+IF(EB156&lt;&gt;"",1,0)+IF(EE156&lt;&gt;"",1,0)</f>
        <v/>
      </c>
      <c r="BB156">
        <f>IF(AND(AV156&gt;0, AW156&gt;0),1,0)</f>
        <v/>
      </c>
      <c r="DN156" t="inlineStr">
        <is>
          <t>X</t>
        </is>
      </c>
      <c r="EF156" t="inlineStr">
        <is>
          <t>X</t>
        </is>
      </c>
    </row>
    <row r="157">
      <c r="A157" t="inlineStr">
        <is>
          <t>OH0025963977</t>
        </is>
      </c>
      <c r="B157" t="n">
        <v>78</v>
      </c>
      <c r="C157" t="n">
        <v>453921</v>
      </c>
      <c r="D157" t="inlineStr">
        <is>
          <t>HAMILTON</t>
        </is>
      </c>
      <c r="E157" t="inlineStr">
        <is>
          <t>CAROLYN</t>
        </is>
      </c>
      <c r="F157">
        <f>CONCATENATE(D157," ",LEFT(H157,4),"T=",AU157,"D=",AV157,"R=",AW157,"M=",AX157,"L=",AY157,"B=",AZ157)</f>
        <v/>
      </c>
      <c r="G157" t="inlineStr">
        <is>
          <t>J</t>
        </is>
      </c>
      <c r="I157" t="inlineStr">
        <is>
          <t>1964-08-27</t>
        </is>
      </c>
      <c r="J157" t="inlineStr">
        <is>
          <t>2020-10-04</t>
        </is>
      </c>
      <c r="K157" t="inlineStr">
        <is>
          <t>ACTIVE</t>
        </is>
      </c>
      <c r="M157">
        <f>RIGHT(L157,LEN(L157)-FIND(" ",L157))</f>
        <v/>
      </c>
      <c r="N157" t="inlineStr">
        <is>
          <t>1714 MONTICELLO AVE NW</t>
        </is>
      </c>
      <c r="P157" t="inlineStr">
        <is>
          <t>WARREN</t>
        </is>
      </c>
      <c r="Q157" t="inlineStr">
        <is>
          <t>OH</t>
        </is>
      </c>
      <c r="R157" t="n">
        <v>44485</v>
      </c>
      <c r="AD157" t="inlineStr">
        <is>
          <t>TRUMBULL CAREER &amp; TECH CENTER</t>
        </is>
      </c>
      <c r="AE157" t="inlineStr">
        <is>
          <t>WARREN CITY</t>
        </is>
      </c>
      <c r="AF157" t="inlineStr">
        <is>
          <t>WARREN CITY SD</t>
        </is>
      </c>
      <c r="AH157" t="n">
        <v>14</v>
      </c>
      <c r="AI157" t="n">
        <v>11</v>
      </c>
      <c r="AN157" t="inlineStr">
        <is>
          <t>WARREN</t>
        </is>
      </c>
      <c r="AO157" t="inlineStr">
        <is>
          <t>WARREN CITY 1A</t>
        </is>
      </c>
      <c r="AP157" t="inlineStr">
        <is>
          <t>78-P-ACF</t>
        </is>
      </c>
      <c r="AQ157" t="n">
        <v>9</v>
      </c>
      <c r="AR157" t="n">
        <v>64</v>
      </c>
      <c r="AS157" t="n">
        <v>32</v>
      </c>
      <c r="AV157" t="inlineStr">
        <is>
          <t>WARREN-WARD 1</t>
        </is>
      </c>
      <c r="AW157">
        <f>COUNTA($BA$157:$EE$157)</f>
        <v/>
      </c>
      <c r="AX157">
        <f>COUNTIF($BA$157:$EE$157,"D")</f>
        <v/>
      </c>
      <c r="AY157">
        <f>COUNTIF($BA$157:$EE$157,"R")</f>
        <v/>
      </c>
      <c r="AZ157">
        <f>IF(BL157="D",1,0)+IF(BM157="D",1,0)+IF(BR157="D",1,0)+IF(BS157="D",1,0)+IF(BU157="D",1,0)+IF(CA157="D",1,0)+IF(CB157="D",1,0)+IF(CC157="D",1,0)+IF(CD157="D",1,0)+IF(CJ157="D",1,0)+IF(CK157="D",1,0)+IF(CO157="D",1,0)+IF(CP157="D",1,0)+IF(CQ157="D",1,0)+IF(CU157="D",1,0)+IF(CV157="D",1,0)+IF(DB157="D",1,0)+IF(DC157="D",1,0)+IF(DH157="D",1,0)+IF(DI157="D",1,0)+IF(DM157="D",1,0)+IF(DN157="D",1,0)+IF(DO157="D",1,0)+IF(DU157="D",1,0)+IF(DX157="D",1,0)</f>
        <v/>
      </c>
      <c r="BA157">
        <f>IF(DH157&lt;&gt;"",1,0)+IF(DI157&lt;&gt;"",1,0)+IF(DK157&lt;&gt;"",1,0)+IF(DM157&lt;&gt;"",1,0)+IF(DN157&lt;&gt;"",1,0)+IF(DO157&lt;&gt;"",1,0)+IF(DQ157&lt;&gt;"",1,0)+IF(DR157&lt;&gt;"",1,0)+IF(DT157&lt;&gt;"",1,0)+IF(DU157&lt;&gt;"",1,0)+IF(DV157&lt;&gt;"",1,0)+IF(DW157&lt;&gt;"",1,0)+IF(DX157&lt;&gt;"",1,0)+IF(DZ157&lt;&gt;"",1,0)+IF(EA157&lt;&gt;"",1,0)+IF(EB157&lt;&gt;"",1,0)+IF(EE157&lt;&gt;"",1,0)</f>
        <v/>
      </c>
      <c r="BB157">
        <f>IF(AND(AV157&gt;0, AW157&gt;0),1,0)</f>
        <v/>
      </c>
      <c r="BD157" t="inlineStr">
        <is>
          <t>X</t>
        </is>
      </c>
      <c r="DN157" t="inlineStr">
        <is>
          <t>X</t>
        </is>
      </c>
      <c r="EF157" t="inlineStr">
        <is>
          <t>X</t>
        </is>
      </c>
    </row>
    <row r="158">
      <c r="A158" t="inlineStr">
        <is>
          <t>OH0015703969</t>
        </is>
      </c>
      <c r="B158" t="n">
        <v>78</v>
      </c>
      <c r="C158" t="n">
        <v>165090</v>
      </c>
      <c r="D158" t="inlineStr">
        <is>
          <t>MCMILLION</t>
        </is>
      </c>
      <c r="E158" t="inlineStr">
        <is>
          <t>MICHAEL</t>
        </is>
      </c>
      <c r="F158">
        <f>CONCATENATE(D158," ",LEFT(H158,4),"T=",AU158,"D=",AV158,"R=",AW158,"M=",AX158,"L=",AY158,"B=",AZ158)</f>
        <v/>
      </c>
      <c r="G158" t="inlineStr">
        <is>
          <t>L</t>
        </is>
      </c>
      <c r="I158" t="inlineStr">
        <is>
          <t>1957-07-07</t>
        </is>
      </c>
      <c r="J158" t="inlineStr">
        <is>
          <t>1984-03-22</t>
        </is>
      </c>
      <c r="K158" t="inlineStr">
        <is>
          <t>ACTIVE</t>
        </is>
      </c>
      <c r="L158" t="inlineStr">
        <is>
          <t>D</t>
        </is>
      </c>
      <c r="M158">
        <f>RIGHT(L158,LEN(L158)-FIND(" ",L158))</f>
        <v/>
      </c>
      <c r="N158" t="inlineStr">
        <is>
          <t>2494 MONTGOMERY AVE NW</t>
        </is>
      </c>
      <c r="P158" t="inlineStr">
        <is>
          <t>WARREN</t>
        </is>
      </c>
      <c r="Q158" t="inlineStr">
        <is>
          <t>OH</t>
        </is>
      </c>
      <c r="R158" t="n">
        <v>44485</v>
      </c>
      <c r="AD158" t="inlineStr">
        <is>
          <t>TRUMBULL CAREER &amp; TECH CENTER</t>
        </is>
      </c>
      <c r="AE158" t="inlineStr">
        <is>
          <t>WARREN CITY</t>
        </is>
      </c>
      <c r="AF158" t="inlineStr">
        <is>
          <t>WARREN CITY SD</t>
        </is>
      </c>
      <c r="AH158" t="n">
        <v>14</v>
      </c>
      <c r="AI158" t="n">
        <v>11</v>
      </c>
      <c r="AN158" t="inlineStr">
        <is>
          <t>WARREN</t>
        </is>
      </c>
      <c r="AO158" t="inlineStr">
        <is>
          <t>WARREN CITY 1A</t>
        </is>
      </c>
      <c r="AP158" t="inlineStr">
        <is>
          <t>78-P-ACF</t>
        </is>
      </c>
      <c r="AQ158" t="n">
        <v>9</v>
      </c>
      <c r="AR158" t="n">
        <v>64</v>
      </c>
      <c r="AS158" t="n">
        <v>32</v>
      </c>
      <c r="AV158" t="inlineStr">
        <is>
          <t>WARREN-WARD 1</t>
        </is>
      </c>
      <c r="AW158">
        <f>COUNTA($BA$158:$EE$158)</f>
        <v/>
      </c>
      <c r="AX158">
        <f>COUNTIF($BA$158:$EE$158,"D")</f>
        <v/>
      </c>
      <c r="AY158">
        <f>COUNTIF($BA$158:$EE$158,"R")</f>
        <v/>
      </c>
      <c r="AZ158">
        <f>IF(BL158="D",1,0)+IF(BM158="D",1,0)+IF(BR158="D",1,0)+IF(BS158="D",1,0)+IF(BU158="D",1,0)+IF(CA158="D",1,0)+IF(CB158="D",1,0)+IF(CC158="D",1,0)+IF(CD158="D",1,0)+IF(CJ158="D",1,0)+IF(CK158="D",1,0)+IF(CO158="D",1,0)+IF(CP158="D",1,0)+IF(CQ158="D",1,0)+IF(CU158="D",1,0)+IF(CV158="D",1,0)+IF(DB158="D",1,0)+IF(DC158="D",1,0)+IF(DH158="D",1,0)+IF(DI158="D",1,0)+IF(DM158="D",1,0)+IF(DN158="D",1,0)+IF(DO158="D",1,0)+IF(DU158="D",1,0)+IF(DX158="D",1,0)</f>
        <v/>
      </c>
      <c r="BA158">
        <f>IF(DH158&lt;&gt;"",1,0)+IF(DI158&lt;&gt;"",1,0)+IF(DK158&lt;&gt;"",1,0)+IF(DM158&lt;&gt;"",1,0)+IF(DN158&lt;&gt;"",1,0)+IF(DO158&lt;&gt;"",1,0)+IF(DQ158&lt;&gt;"",1,0)+IF(DR158&lt;&gt;"",1,0)+IF(DT158&lt;&gt;"",1,0)+IF(DU158&lt;&gt;"",1,0)+IF(DV158&lt;&gt;"",1,0)+IF(DW158&lt;&gt;"",1,0)+IF(DX158&lt;&gt;"",1,0)+IF(DZ158&lt;&gt;"",1,0)+IF(EA158&lt;&gt;"",1,0)+IF(EB158&lt;&gt;"",1,0)+IF(EE158&lt;&gt;"",1,0)</f>
        <v/>
      </c>
      <c r="BB158">
        <f>IF(AND(AV158&gt;0, AW158&gt;0),1,0)</f>
        <v/>
      </c>
      <c r="BC158" t="inlineStr">
        <is>
          <t>X</t>
        </is>
      </c>
      <c r="BD158" t="inlineStr">
        <is>
          <t>X</t>
        </is>
      </c>
      <c r="BE158" t="inlineStr">
        <is>
          <t>X</t>
        </is>
      </c>
      <c r="BF158" t="inlineStr">
        <is>
          <t>X</t>
        </is>
      </c>
      <c r="BG158" t="inlineStr">
        <is>
          <t>X</t>
        </is>
      </c>
      <c r="BH158" t="inlineStr">
        <is>
          <t>X</t>
        </is>
      </c>
      <c r="BI158" t="inlineStr">
        <is>
          <t>X</t>
        </is>
      </c>
      <c r="BJ158" t="inlineStr">
        <is>
          <t>X</t>
        </is>
      </c>
      <c r="BK158" t="inlineStr">
        <is>
          <t>X</t>
        </is>
      </c>
      <c r="BL158" t="inlineStr">
        <is>
          <t>X</t>
        </is>
      </c>
      <c r="BP158" t="inlineStr">
        <is>
          <t>X</t>
        </is>
      </c>
      <c r="BR158" t="inlineStr">
        <is>
          <t>X</t>
        </is>
      </c>
      <c r="BS158" t="inlineStr">
        <is>
          <t>X</t>
        </is>
      </c>
      <c r="BV158" t="inlineStr">
        <is>
          <t>X</t>
        </is>
      </c>
      <c r="BY158" t="inlineStr">
        <is>
          <t>D</t>
        </is>
      </c>
      <c r="CA158" t="inlineStr">
        <is>
          <t>X</t>
        </is>
      </c>
      <c r="CC158" t="inlineStr">
        <is>
          <t>D</t>
        </is>
      </c>
      <c r="CG158" t="inlineStr">
        <is>
          <t>X</t>
        </is>
      </c>
      <c r="CH158" t="inlineStr">
        <is>
          <t>D</t>
        </is>
      </c>
      <c r="CK158" t="inlineStr">
        <is>
          <t>X</t>
        </is>
      </c>
      <c r="CL158" t="inlineStr">
        <is>
          <t>D</t>
        </is>
      </c>
      <c r="CN158" t="inlineStr">
        <is>
          <t>X</t>
        </is>
      </c>
      <c r="CO158" t="inlineStr">
        <is>
          <t>D</t>
        </is>
      </c>
      <c r="CP158" t="inlineStr">
        <is>
          <t>X</t>
        </is>
      </c>
      <c r="CQ158" t="inlineStr">
        <is>
          <t>D</t>
        </is>
      </c>
      <c r="CT158" t="inlineStr">
        <is>
          <t>X</t>
        </is>
      </c>
      <c r="CU158" t="inlineStr">
        <is>
          <t>D</t>
        </is>
      </c>
      <c r="CV158" t="inlineStr">
        <is>
          <t>X</t>
        </is>
      </c>
      <c r="CY158" t="inlineStr">
        <is>
          <t>X</t>
        </is>
      </c>
      <c r="CZ158" t="inlineStr">
        <is>
          <t>D</t>
        </is>
      </c>
      <c r="DC158" t="inlineStr">
        <is>
          <t>X</t>
        </is>
      </c>
      <c r="DF158" t="inlineStr">
        <is>
          <t>X</t>
        </is>
      </c>
      <c r="DG158" t="inlineStr">
        <is>
          <t>D</t>
        </is>
      </c>
      <c r="DI158" t="inlineStr">
        <is>
          <t>X</t>
        </is>
      </c>
      <c r="DJ158" t="inlineStr">
        <is>
          <t>D</t>
        </is>
      </c>
      <c r="DL158" t="inlineStr">
        <is>
          <t>X</t>
        </is>
      </c>
      <c r="DM158" t="inlineStr">
        <is>
          <t>D</t>
        </is>
      </c>
      <c r="DN158" t="inlineStr">
        <is>
          <t>X</t>
        </is>
      </c>
      <c r="DO158" t="inlineStr">
        <is>
          <t>D</t>
        </is>
      </c>
      <c r="DR158" t="inlineStr">
        <is>
          <t>X</t>
        </is>
      </c>
      <c r="DS158" t="inlineStr">
        <is>
          <t>D</t>
        </is>
      </c>
      <c r="DT158" t="inlineStr">
        <is>
          <t>D</t>
        </is>
      </c>
      <c r="DU158" t="inlineStr">
        <is>
          <t>X</t>
        </is>
      </c>
      <c r="DW158" t="inlineStr">
        <is>
          <t>D</t>
        </is>
      </c>
      <c r="DX158" t="inlineStr">
        <is>
          <t>X</t>
        </is>
      </c>
      <c r="EA158" t="inlineStr">
        <is>
          <t>X</t>
        </is>
      </c>
      <c r="ED158" t="inlineStr">
        <is>
          <t>D</t>
        </is>
      </c>
      <c r="EF158" t="inlineStr">
        <is>
          <t>X</t>
        </is>
      </c>
    </row>
    <row r="159">
      <c r="A159" t="inlineStr">
        <is>
          <t>OH0015770546</t>
        </is>
      </c>
      <c r="B159" t="n">
        <v>78</v>
      </c>
      <c r="C159" t="n">
        <v>28744</v>
      </c>
      <c r="D159" t="inlineStr">
        <is>
          <t>PROFERA</t>
        </is>
      </c>
      <c r="E159" t="inlineStr">
        <is>
          <t>ROSEMARY</t>
        </is>
      </c>
      <c r="F159">
        <f>CONCATENATE(D159," ",LEFT(H159,4),"T=",AU159,"D=",AV159,"R=",AW159,"M=",AX159,"L=",AY159,"B=",AZ159)</f>
        <v/>
      </c>
      <c r="G159" t="inlineStr">
        <is>
          <t>P</t>
        </is>
      </c>
      <c r="I159" t="inlineStr">
        <is>
          <t>1938-06-04</t>
        </is>
      </c>
      <c r="J159" t="inlineStr">
        <is>
          <t>1960-09-27</t>
        </is>
      </c>
      <c r="K159" t="inlineStr">
        <is>
          <t>ACTIVE</t>
        </is>
      </c>
      <c r="L159" t="inlineStr">
        <is>
          <t>D</t>
        </is>
      </c>
      <c r="M159">
        <f>RIGHT(L159,LEN(L159)-FIND(" ",L159))</f>
        <v/>
      </c>
      <c r="N159" t="inlineStr">
        <is>
          <t>2456 MONTGOMERY AVE NW</t>
        </is>
      </c>
      <c r="P159" t="inlineStr">
        <is>
          <t>WARREN</t>
        </is>
      </c>
      <c r="Q159" t="inlineStr">
        <is>
          <t>OH</t>
        </is>
      </c>
      <c r="R159" t="n">
        <v>44485</v>
      </c>
      <c r="AD159" t="inlineStr">
        <is>
          <t>TRUMBULL CAREER &amp; TECH CENTER</t>
        </is>
      </c>
      <c r="AE159" t="inlineStr">
        <is>
          <t>WARREN CITY</t>
        </is>
      </c>
      <c r="AF159" t="inlineStr">
        <is>
          <t>WARREN CITY SD</t>
        </is>
      </c>
      <c r="AH159" t="n">
        <v>14</v>
      </c>
      <c r="AI159" t="n">
        <v>11</v>
      </c>
      <c r="AN159" t="inlineStr">
        <is>
          <t>WARREN</t>
        </is>
      </c>
      <c r="AO159" t="inlineStr">
        <is>
          <t>WARREN CITY 1A</t>
        </is>
      </c>
      <c r="AP159" t="inlineStr">
        <is>
          <t>78-P-ACF</t>
        </is>
      </c>
      <c r="AQ159" t="n">
        <v>9</v>
      </c>
      <c r="AR159" t="n">
        <v>64</v>
      </c>
      <c r="AS159" t="n">
        <v>32</v>
      </c>
      <c r="AV159" t="inlineStr">
        <is>
          <t>WARREN-WARD 1</t>
        </is>
      </c>
      <c r="AW159">
        <f>COUNTA($BA$159:$EE$159)</f>
        <v/>
      </c>
      <c r="AX159">
        <f>COUNTIF($BA$159:$EE$159,"D")</f>
        <v/>
      </c>
      <c r="AY159">
        <f>COUNTIF($BA$159:$EE$159,"R")</f>
        <v/>
      </c>
      <c r="AZ159">
        <f>IF(BL159="D",1,0)+IF(BM159="D",1,0)+IF(BR159="D",1,0)+IF(BS159="D",1,0)+IF(BU159="D",1,0)+IF(CA159="D",1,0)+IF(CB159="D",1,0)+IF(CC159="D",1,0)+IF(CD159="D",1,0)+IF(CJ159="D",1,0)+IF(CK159="D",1,0)+IF(CO159="D",1,0)+IF(CP159="D",1,0)+IF(CQ159="D",1,0)+IF(CU159="D",1,0)+IF(CV159="D",1,0)+IF(DB159="D",1,0)+IF(DC159="D",1,0)+IF(DH159="D",1,0)+IF(DI159="D",1,0)+IF(DM159="D",1,0)+IF(DN159="D",1,0)+IF(DO159="D",1,0)+IF(DU159="D",1,0)+IF(DX159="D",1,0)</f>
        <v/>
      </c>
      <c r="BA159">
        <f>IF(DH159&lt;&gt;"",1,0)+IF(DI159&lt;&gt;"",1,0)+IF(DK159&lt;&gt;"",1,0)+IF(DM159&lt;&gt;"",1,0)+IF(DN159&lt;&gt;"",1,0)+IF(DO159&lt;&gt;"",1,0)+IF(DQ159&lt;&gt;"",1,0)+IF(DR159&lt;&gt;"",1,0)+IF(DT159&lt;&gt;"",1,0)+IF(DU159&lt;&gt;"",1,0)+IF(DV159&lt;&gt;"",1,0)+IF(DW159&lt;&gt;"",1,0)+IF(DX159&lt;&gt;"",1,0)+IF(DZ159&lt;&gt;"",1,0)+IF(EA159&lt;&gt;"",1,0)+IF(EB159&lt;&gt;"",1,0)+IF(EE159&lt;&gt;"",1,0)</f>
        <v/>
      </c>
      <c r="BB159">
        <f>IF(AND(AV159&gt;0, AW159&gt;0),1,0)</f>
        <v/>
      </c>
      <c r="BC159" t="inlineStr">
        <is>
          <t>X</t>
        </is>
      </c>
      <c r="BD159" t="inlineStr">
        <is>
          <t>X</t>
        </is>
      </c>
      <c r="BE159" t="inlineStr">
        <is>
          <t>X</t>
        </is>
      </c>
      <c r="BF159" t="inlineStr">
        <is>
          <t>X</t>
        </is>
      </c>
      <c r="BG159" t="inlineStr">
        <is>
          <t>X</t>
        </is>
      </c>
      <c r="BH159" t="inlineStr">
        <is>
          <t>X</t>
        </is>
      </c>
      <c r="BI159" t="inlineStr">
        <is>
          <t>X</t>
        </is>
      </c>
      <c r="BJ159" t="inlineStr">
        <is>
          <t>X</t>
        </is>
      </c>
      <c r="BK159" t="inlineStr">
        <is>
          <t>X</t>
        </is>
      </c>
      <c r="BL159" t="inlineStr">
        <is>
          <t>X</t>
        </is>
      </c>
      <c r="BP159" t="inlineStr">
        <is>
          <t>X</t>
        </is>
      </c>
      <c r="BR159" t="inlineStr">
        <is>
          <t>X</t>
        </is>
      </c>
      <c r="BS159" t="inlineStr">
        <is>
          <t>X</t>
        </is>
      </c>
      <c r="BV159" t="inlineStr">
        <is>
          <t>X</t>
        </is>
      </c>
      <c r="BY159" t="inlineStr">
        <is>
          <t>D</t>
        </is>
      </c>
      <c r="CA159" t="inlineStr">
        <is>
          <t>X</t>
        </is>
      </c>
      <c r="CC159" t="inlineStr">
        <is>
          <t>D</t>
        </is>
      </c>
      <c r="CG159" t="inlineStr">
        <is>
          <t>X</t>
        </is>
      </c>
      <c r="CH159" t="inlineStr">
        <is>
          <t>D</t>
        </is>
      </c>
      <c r="CK159" t="inlineStr">
        <is>
          <t>X</t>
        </is>
      </c>
      <c r="CL159" t="inlineStr">
        <is>
          <t>D</t>
        </is>
      </c>
      <c r="CN159" t="inlineStr">
        <is>
          <t>X</t>
        </is>
      </c>
      <c r="CO159" t="inlineStr">
        <is>
          <t>D</t>
        </is>
      </c>
      <c r="CP159" t="inlineStr">
        <is>
          <t>X</t>
        </is>
      </c>
      <c r="CQ159" t="inlineStr">
        <is>
          <t>D</t>
        </is>
      </c>
      <c r="CT159" t="inlineStr">
        <is>
          <t>X</t>
        </is>
      </c>
      <c r="CU159" t="inlineStr">
        <is>
          <t>D</t>
        </is>
      </c>
      <c r="CV159" t="inlineStr">
        <is>
          <t>X</t>
        </is>
      </c>
      <c r="CW159" t="inlineStr">
        <is>
          <t>D</t>
        </is>
      </c>
      <c r="CY159" t="inlineStr">
        <is>
          <t>X</t>
        </is>
      </c>
      <c r="CZ159" t="inlineStr">
        <is>
          <t>D</t>
        </is>
      </c>
      <c r="DC159" t="inlineStr">
        <is>
          <t>X</t>
        </is>
      </c>
      <c r="DD159" t="inlineStr">
        <is>
          <t>D</t>
        </is>
      </c>
      <c r="DF159" t="inlineStr">
        <is>
          <t>X</t>
        </is>
      </c>
      <c r="DG159" t="inlineStr">
        <is>
          <t>D</t>
        </is>
      </c>
      <c r="DI159" t="inlineStr">
        <is>
          <t>X</t>
        </is>
      </c>
      <c r="DJ159" t="inlineStr">
        <is>
          <t>D</t>
        </is>
      </c>
      <c r="DL159" t="inlineStr">
        <is>
          <t>X</t>
        </is>
      </c>
      <c r="DM159" t="inlineStr">
        <is>
          <t>D</t>
        </is>
      </c>
      <c r="DN159" t="inlineStr">
        <is>
          <t>X</t>
        </is>
      </c>
      <c r="DO159" t="inlineStr">
        <is>
          <t>D</t>
        </is>
      </c>
      <c r="DR159" t="inlineStr">
        <is>
          <t>X</t>
        </is>
      </c>
      <c r="DS159" t="inlineStr">
        <is>
          <t>D</t>
        </is>
      </c>
      <c r="DT159" t="inlineStr">
        <is>
          <t>D</t>
        </is>
      </c>
      <c r="DU159" t="inlineStr">
        <is>
          <t>X</t>
        </is>
      </c>
      <c r="DW159" t="inlineStr">
        <is>
          <t>D</t>
        </is>
      </c>
      <c r="DX159" t="inlineStr">
        <is>
          <t>X</t>
        </is>
      </c>
      <c r="EA159" t="inlineStr">
        <is>
          <t>X</t>
        </is>
      </c>
      <c r="ED159" t="inlineStr">
        <is>
          <t>D</t>
        </is>
      </c>
      <c r="EF159" t="inlineStr">
        <is>
          <t>X</t>
        </is>
      </c>
    </row>
    <row r="160">
      <c r="A160" t="inlineStr">
        <is>
          <t>OH0015770548</t>
        </is>
      </c>
      <c r="B160" t="n">
        <v>78</v>
      </c>
      <c r="C160" t="n">
        <v>28742</v>
      </c>
      <c r="D160" t="inlineStr">
        <is>
          <t>PROFERA</t>
        </is>
      </c>
      <c r="E160" t="inlineStr">
        <is>
          <t>CHARLES</t>
        </is>
      </c>
      <c r="F160">
        <f>CONCATENATE(D160," ",LEFT(H160,4),"T=",AU160,"D=",AV160,"R=",AW160,"M=",AX160,"L=",AY160,"B=",AZ160)</f>
        <v/>
      </c>
      <c r="G160" t="inlineStr">
        <is>
          <t>R</t>
        </is>
      </c>
      <c r="I160" t="inlineStr">
        <is>
          <t>1938-11-28</t>
        </is>
      </c>
      <c r="J160" t="inlineStr">
        <is>
          <t>1960-09-27</t>
        </is>
      </c>
      <c r="K160" t="inlineStr">
        <is>
          <t>ACTIVE</t>
        </is>
      </c>
      <c r="L160" t="inlineStr">
        <is>
          <t>D</t>
        </is>
      </c>
      <c r="M160">
        <f>RIGHT(L160,LEN(L160)-FIND(" ",L160))</f>
        <v/>
      </c>
      <c r="N160" t="inlineStr">
        <is>
          <t>2456 MONTGOMERY AVE NW</t>
        </is>
      </c>
      <c r="P160" t="inlineStr">
        <is>
          <t>WARREN</t>
        </is>
      </c>
      <c r="Q160" t="inlineStr">
        <is>
          <t>OH</t>
        </is>
      </c>
      <c r="R160" t="n">
        <v>44485</v>
      </c>
      <c r="AD160" t="inlineStr">
        <is>
          <t>TRUMBULL CAREER &amp; TECH CENTER</t>
        </is>
      </c>
      <c r="AE160" t="inlineStr">
        <is>
          <t>WARREN CITY</t>
        </is>
      </c>
      <c r="AF160" t="inlineStr">
        <is>
          <t>WARREN CITY SD</t>
        </is>
      </c>
      <c r="AH160" t="n">
        <v>14</v>
      </c>
      <c r="AI160" t="n">
        <v>11</v>
      </c>
      <c r="AN160" t="inlineStr">
        <is>
          <t>WARREN</t>
        </is>
      </c>
      <c r="AO160" t="inlineStr">
        <is>
          <t>WARREN CITY 1A</t>
        </is>
      </c>
      <c r="AP160" t="inlineStr">
        <is>
          <t>78-P-ACF</t>
        </is>
      </c>
      <c r="AQ160" t="n">
        <v>9</v>
      </c>
      <c r="AR160" t="n">
        <v>64</v>
      </c>
      <c r="AS160" t="n">
        <v>32</v>
      </c>
      <c r="AV160" t="inlineStr">
        <is>
          <t>WARREN-WARD 1</t>
        </is>
      </c>
      <c r="AW160">
        <f>COUNTA($BA$160:$EE$160)</f>
        <v/>
      </c>
      <c r="AX160">
        <f>COUNTIF($BA$160:$EE$160,"D")</f>
        <v/>
      </c>
      <c r="AY160">
        <f>COUNTIF($BA$160:$EE$160,"R")</f>
        <v/>
      </c>
      <c r="AZ160">
        <f>IF(BL160="D",1,0)+IF(BM160="D",1,0)+IF(BR160="D",1,0)+IF(BS160="D",1,0)+IF(BU160="D",1,0)+IF(CA160="D",1,0)+IF(CB160="D",1,0)+IF(CC160="D",1,0)+IF(CD160="D",1,0)+IF(CJ160="D",1,0)+IF(CK160="D",1,0)+IF(CO160="D",1,0)+IF(CP160="D",1,0)+IF(CQ160="D",1,0)+IF(CU160="D",1,0)+IF(CV160="D",1,0)+IF(DB160="D",1,0)+IF(DC160="D",1,0)+IF(DH160="D",1,0)+IF(DI160="D",1,0)+IF(DM160="D",1,0)+IF(DN160="D",1,0)+IF(DO160="D",1,0)+IF(DU160="D",1,0)+IF(DX160="D",1,0)</f>
        <v/>
      </c>
      <c r="BA160">
        <f>IF(DH160&lt;&gt;"",1,0)+IF(DI160&lt;&gt;"",1,0)+IF(DK160&lt;&gt;"",1,0)+IF(DM160&lt;&gt;"",1,0)+IF(DN160&lt;&gt;"",1,0)+IF(DO160&lt;&gt;"",1,0)+IF(DQ160&lt;&gt;"",1,0)+IF(DR160&lt;&gt;"",1,0)+IF(DT160&lt;&gt;"",1,0)+IF(DU160&lt;&gt;"",1,0)+IF(DV160&lt;&gt;"",1,0)+IF(DW160&lt;&gt;"",1,0)+IF(DX160&lt;&gt;"",1,0)+IF(DZ160&lt;&gt;"",1,0)+IF(EA160&lt;&gt;"",1,0)+IF(EB160&lt;&gt;"",1,0)+IF(EE160&lt;&gt;"",1,0)</f>
        <v/>
      </c>
      <c r="BB160">
        <f>IF(AND(AV160&gt;0, AW160&gt;0),1,0)</f>
        <v/>
      </c>
      <c r="BC160" t="inlineStr">
        <is>
          <t>X</t>
        </is>
      </c>
      <c r="BD160" t="inlineStr">
        <is>
          <t>X</t>
        </is>
      </c>
      <c r="BE160" t="inlineStr">
        <is>
          <t>X</t>
        </is>
      </c>
      <c r="BF160" t="inlineStr">
        <is>
          <t>X</t>
        </is>
      </c>
      <c r="BG160" t="inlineStr">
        <is>
          <t>X</t>
        </is>
      </c>
      <c r="BH160" t="inlineStr">
        <is>
          <t>X</t>
        </is>
      </c>
      <c r="BI160" t="inlineStr">
        <is>
          <t>X</t>
        </is>
      </c>
      <c r="BJ160" t="inlineStr">
        <is>
          <t>X</t>
        </is>
      </c>
      <c r="BK160" t="inlineStr">
        <is>
          <t>X</t>
        </is>
      </c>
      <c r="BL160" t="inlineStr">
        <is>
          <t>X</t>
        </is>
      </c>
      <c r="BP160" t="inlineStr">
        <is>
          <t>X</t>
        </is>
      </c>
      <c r="BR160" t="inlineStr">
        <is>
          <t>X</t>
        </is>
      </c>
      <c r="BS160" t="inlineStr">
        <is>
          <t>X</t>
        </is>
      </c>
      <c r="BV160" t="inlineStr">
        <is>
          <t>X</t>
        </is>
      </c>
      <c r="BY160" t="inlineStr">
        <is>
          <t>D</t>
        </is>
      </c>
      <c r="CA160" t="inlineStr">
        <is>
          <t>X</t>
        </is>
      </c>
      <c r="CC160" t="inlineStr">
        <is>
          <t>D</t>
        </is>
      </c>
      <c r="CG160" t="inlineStr">
        <is>
          <t>X</t>
        </is>
      </c>
      <c r="CH160" t="inlineStr">
        <is>
          <t>D</t>
        </is>
      </c>
      <c r="CK160" t="inlineStr">
        <is>
          <t>X</t>
        </is>
      </c>
      <c r="CL160" t="inlineStr">
        <is>
          <t>D</t>
        </is>
      </c>
      <c r="CN160" t="inlineStr">
        <is>
          <t>X</t>
        </is>
      </c>
      <c r="CO160" t="inlineStr">
        <is>
          <t>D</t>
        </is>
      </c>
      <c r="CP160" t="inlineStr">
        <is>
          <t>X</t>
        </is>
      </c>
      <c r="CQ160" t="inlineStr">
        <is>
          <t>D</t>
        </is>
      </c>
      <c r="CT160" t="inlineStr">
        <is>
          <t>X</t>
        </is>
      </c>
      <c r="CU160" t="inlineStr">
        <is>
          <t>D</t>
        </is>
      </c>
      <c r="CV160" t="inlineStr">
        <is>
          <t>X</t>
        </is>
      </c>
      <c r="CW160" t="inlineStr">
        <is>
          <t>D</t>
        </is>
      </c>
      <c r="CY160" t="inlineStr">
        <is>
          <t>X</t>
        </is>
      </c>
      <c r="CZ160" t="inlineStr">
        <is>
          <t>D</t>
        </is>
      </c>
      <c r="DC160" t="inlineStr">
        <is>
          <t>X</t>
        </is>
      </c>
      <c r="DD160" t="inlineStr">
        <is>
          <t>D</t>
        </is>
      </c>
      <c r="DF160" t="inlineStr">
        <is>
          <t>X</t>
        </is>
      </c>
      <c r="DG160" t="inlineStr">
        <is>
          <t>D</t>
        </is>
      </c>
      <c r="DI160" t="inlineStr">
        <is>
          <t>X</t>
        </is>
      </c>
      <c r="DJ160" t="inlineStr">
        <is>
          <t>D</t>
        </is>
      </c>
      <c r="DL160" t="inlineStr">
        <is>
          <t>X</t>
        </is>
      </c>
      <c r="DM160" t="inlineStr">
        <is>
          <t>D</t>
        </is>
      </c>
      <c r="DN160" t="inlineStr">
        <is>
          <t>X</t>
        </is>
      </c>
      <c r="DR160" t="inlineStr">
        <is>
          <t>X</t>
        </is>
      </c>
      <c r="DS160" t="inlineStr">
        <is>
          <t>D</t>
        </is>
      </c>
      <c r="DT160" t="inlineStr">
        <is>
          <t>D</t>
        </is>
      </c>
      <c r="DU160" t="inlineStr">
        <is>
          <t>X</t>
        </is>
      </c>
      <c r="DW160" t="inlineStr">
        <is>
          <t>D</t>
        </is>
      </c>
      <c r="DX160" t="inlineStr">
        <is>
          <t>X</t>
        </is>
      </c>
      <c r="EA160" t="inlineStr">
        <is>
          <t>X</t>
        </is>
      </c>
      <c r="ED160" t="inlineStr">
        <is>
          <t>D</t>
        </is>
      </c>
      <c r="EF160" t="inlineStr">
        <is>
          <t>X</t>
        </is>
      </c>
    </row>
    <row r="161">
      <c r="A161" t="inlineStr">
        <is>
          <t>OH0015875286</t>
        </is>
      </c>
      <c r="B161" t="n">
        <v>78</v>
      </c>
      <c r="C161" t="n">
        <v>332508</v>
      </c>
      <c r="D161" t="inlineStr">
        <is>
          <t>MCMILLION</t>
        </is>
      </c>
      <c r="E161" t="inlineStr">
        <is>
          <t>SARAH</t>
        </is>
      </c>
      <c r="F161">
        <f>CONCATENATE(D161," ",LEFT(H161,4),"T=",AU161,"D=",AV161,"R=",AW161,"M=",AX161,"L=",AY161,"B=",AZ161)</f>
        <v/>
      </c>
      <c r="G161" t="inlineStr">
        <is>
          <t>G</t>
        </is>
      </c>
      <c r="I161" t="inlineStr">
        <is>
          <t>1963-08-28</t>
        </is>
      </c>
      <c r="J161" t="inlineStr">
        <is>
          <t>2021-09-26</t>
        </is>
      </c>
      <c r="K161" t="inlineStr">
        <is>
          <t>ACTIVE</t>
        </is>
      </c>
      <c r="M161">
        <f>RIGHT(L161,LEN(L161)-FIND(" ",L161))</f>
        <v/>
      </c>
      <c r="N161" t="inlineStr">
        <is>
          <t>2494 MONTGOMERY AVE NW</t>
        </is>
      </c>
      <c r="P161" t="inlineStr">
        <is>
          <t>WARREN</t>
        </is>
      </c>
      <c r="Q161" t="inlineStr">
        <is>
          <t>OH</t>
        </is>
      </c>
      <c r="R161" t="n">
        <v>44485</v>
      </c>
      <c r="AD161" t="inlineStr">
        <is>
          <t>TRUMBULL CAREER &amp; TECH CENTER</t>
        </is>
      </c>
      <c r="AE161" t="inlineStr">
        <is>
          <t>WARREN CITY</t>
        </is>
      </c>
      <c r="AF161" t="inlineStr">
        <is>
          <t>WARREN CITY SD</t>
        </is>
      </c>
      <c r="AH161" t="n">
        <v>14</v>
      </c>
      <c r="AI161" t="n">
        <v>11</v>
      </c>
      <c r="AN161" t="inlineStr">
        <is>
          <t>WARREN</t>
        </is>
      </c>
      <c r="AO161" t="inlineStr">
        <is>
          <t>WARREN CITY 1A</t>
        </is>
      </c>
      <c r="AP161" t="inlineStr">
        <is>
          <t>78-P-ACF</t>
        </is>
      </c>
      <c r="AQ161" t="n">
        <v>9</v>
      </c>
      <c r="AR161" t="n">
        <v>64</v>
      </c>
      <c r="AS161" t="n">
        <v>32</v>
      </c>
      <c r="AV161" t="inlineStr">
        <is>
          <t>WARREN-WARD 1</t>
        </is>
      </c>
      <c r="AW161">
        <f>COUNTA($BA$161:$EE$161)</f>
        <v/>
      </c>
      <c r="AX161">
        <f>COUNTIF($BA$161:$EE$161,"D")</f>
        <v/>
      </c>
      <c r="AY161">
        <f>COUNTIF($BA$161:$EE$161,"R")</f>
        <v/>
      </c>
      <c r="AZ161">
        <f>IF(BL161="D",1,0)+IF(BM161="D",1,0)+IF(BR161="D",1,0)+IF(BS161="D",1,0)+IF(BU161="D",1,0)+IF(CA161="D",1,0)+IF(CB161="D",1,0)+IF(CC161="D",1,0)+IF(CD161="D",1,0)+IF(CJ161="D",1,0)+IF(CK161="D",1,0)+IF(CO161="D",1,0)+IF(CP161="D",1,0)+IF(CQ161="D",1,0)+IF(CU161="D",1,0)+IF(CV161="D",1,0)+IF(DB161="D",1,0)+IF(DC161="D",1,0)+IF(DH161="D",1,0)+IF(DI161="D",1,0)+IF(DM161="D",1,0)+IF(DN161="D",1,0)+IF(DO161="D",1,0)+IF(DU161="D",1,0)+IF(DX161="D",1,0)</f>
        <v/>
      </c>
      <c r="BA161">
        <f>IF(DH161&lt;&gt;"",1,0)+IF(DI161&lt;&gt;"",1,0)+IF(DK161&lt;&gt;"",1,0)+IF(DM161&lt;&gt;"",1,0)+IF(DN161&lt;&gt;"",1,0)+IF(DO161&lt;&gt;"",1,0)+IF(DQ161&lt;&gt;"",1,0)+IF(DR161&lt;&gt;"",1,0)+IF(DT161&lt;&gt;"",1,0)+IF(DU161&lt;&gt;"",1,0)+IF(DV161&lt;&gt;"",1,0)+IF(DW161&lt;&gt;"",1,0)+IF(DX161&lt;&gt;"",1,0)+IF(DZ161&lt;&gt;"",1,0)+IF(EA161&lt;&gt;"",1,0)+IF(EB161&lt;&gt;"",1,0)+IF(EE161&lt;&gt;"",1,0)</f>
        <v/>
      </c>
      <c r="BB161">
        <f>IF(AND(AV161&gt;0, AW161&gt;0),1,0)</f>
        <v/>
      </c>
      <c r="BL161" t="inlineStr">
        <is>
          <t>X</t>
        </is>
      </c>
      <c r="BP161" t="inlineStr">
        <is>
          <t>X</t>
        </is>
      </c>
      <c r="BR161" t="inlineStr">
        <is>
          <t>X</t>
        </is>
      </c>
      <c r="BS161" t="inlineStr">
        <is>
          <t>X</t>
        </is>
      </c>
      <c r="BV161" t="inlineStr">
        <is>
          <t>X</t>
        </is>
      </c>
      <c r="BY161" t="inlineStr">
        <is>
          <t>D</t>
        </is>
      </c>
      <c r="CA161" t="inlineStr">
        <is>
          <t>X</t>
        </is>
      </c>
      <c r="CK161" t="inlineStr">
        <is>
          <t>X</t>
        </is>
      </c>
      <c r="CL161" t="inlineStr">
        <is>
          <t>D</t>
        </is>
      </c>
      <c r="CN161" t="inlineStr">
        <is>
          <t>X</t>
        </is>
      </c>
      <c r="CP161" t="inlineStr">
        <is>
          <t>X</t>
        </is>
      </c>
      <c r="CZ161" t="inlineStr">
        <is>
          <t>D</t>
        </is>
      </c>
      <c r="DC161" t="inlineStr">
        <is>
          <t>X</t>
        </is>
      </c>
      <c r="DI161" t="inlineStr">
        <is>
          <t>X</t>
        </is>
      </c>
      <c r="DJ161" t="inlineStr">
        <is>
          <t>D</t>
        </is>
      </c>
    </row>
    <row r="162">
      <c r="A162" t="inlineStr">
        <is>
          <t>OH0015770448</t>
        </is>
      </c>
      <c r="B162" t="n">
        <v>78</v>
      </c>
      <c r="C162" t="n">
        <v>28585</v>
      </c>
      <c r="D162" t="inlineStr">
        <is>
          <t>FLEURY</t>
        </is>
      </c>
      <c r="E162" t="inlineStr">
        <is>
          <t>GLADYS</t>
        </is>
      </c>
      <c r="F162">
        <f>CONCATENATE(D162," ",LEFT(H162,4),"T=",AU162,"D=",AV162,"R=",AW162,"M=",AX162,"L=",AY162,"B=",AZ162)</f>
        <v/>
      </c>
      <c r="G162" t="inlineStr">
        <is>
          <t>M</t>
        </is>
      </c>
      <c r="I162" t="inlineStr">
        <is>
          <t>1935-12-03</t>
        </is>
      </c>
      <c r="J162" t="inlineStr">
        <is>
          <t>1962-09-25</t>
        </is>
      </c>
      <c r="K162" t="inlineStr">
        <is>
          <t>ACTIVE</t>
        </is>
      </c>
      <c r="M162">
        <f>RIGHT(L162,LEN(L162)-FIND(" ",L162))</f>
        <v/>
      </c>
      <c r="N162" t="inlineStr">
        <is>
          <t>2610 MONTGOMERY AVE NW</t>
        </is>
      </c>
      <c r="P162" t="inlineStr">
        <is>
          <t>WARREN</t>
        </is>
      </c>
      <c r="Q162" t="inlineStr">
        <is>
          <t>OH</t>
        </is>
      </c>
      <c r="R162" t="n">
        <v>44485</v>
      </c>
      <c r="AD162" t="inlineStr">
        <is>
          <t>TRUMBULL CAREER &amp; TECH CENTER</t>
        </is>
      </c>
      <c r="AE162" t="inlineStr">
        <is>
          <t>WARREN CITY</t>
        </is>
      </c>
      <c r="AF162" t="inlineStr">
        <is>
          <t>WARREN CITY SD</t>
        </is>
      </c>
      <c r="AH162" t="n">
        <v>14</v>
      </c>
      <c r="AI162" t="n">
        <v>11</v>
      </c>
      <c r="AN162" t="inlineStr">
        <is>
          <t>WARREN</t>
        </is>
      </c>
      <c r="AO162" t="inlineStr">
        <is>
          <t>WARREN CITY 1A</t>
        </is>
      </c>
      <c r="AP162" t="inlineStr">
        <is>
          <t>78-P-ACF</t>
        </is>
      </c>
      <c r="AQ162" t="n">
        <v>9</v>
      </c>
      <c r="AR162" t="n">
        <v>64</v>
      </c>
      <c r="AS162" t="n">
        <v>32</v>
      </c>
      <c r="AV162" t="inlineStr">
        <is>
          <t>WARREN-WARD 1</t>
        </is>
      </c>
      <c r="AW162">
        <f>COUNTA($BA$162:$EE$162)</f>
        <v/>
      </c>
      <c r="AX162">
        <f>COUNTIF($BA$162:$EE$162,"D")</f>
        <v/>
      </c>
      <c r="AY162">
        <f>COUNTIF($BA$162:$EE$162,"R")</f>
        <v/>
      </c>
      <c r="AZ162">
        <f>IF(BL162="D",1,0)+IF(BM162="D",1,0)+IF(BR162="D",1,0)+IF(BS162="D",1,0)+IF(BU162="D",1,0)+IF(CA162="D",1,0)+IF(CB162="D",1,0)+IF(CC162="D",1,0)+IF(CD162="D",1,0)+IF(CJ162="D",1,0)+IF(CK162="D",1,0)+IF(CO162="D",1,0)+IF(CP162="D",1,0)+IF(CQ162="D",1,0)+IF(CU162="D",1,0)+IF(CV162="D",1,0)+IF(DB162="D",1,0)+IF(DC162="D",1,0)+IF(DH162="D",1,0)+IF(DI162="D",1,0)+IF(DM162="D",1,0)+IF(DN162="D",1,0)+IF(DO162="D",1,0)+IF(DU162="D",1,0)+IF(DX162="D",1,0)</f>
        <v/>
      </c>
      <c r="BA162">
        <f>IF(DH162&lt;&gt;"",1,0)+IF(DI162&lt;&gt;"",1,0)+IF(DK162&lt;&gt;"",1,0)+IF(DM162&lt;&gt;"",1,0)+IF(DN162&lt;&gt;"",1,0)+IF(DO162&lt;&gt;"",1,0)+IF(DQ162&lt;&gt;"",1,0)+IF(DR162&lt;&gt;"",1,0)+IF(DT162&lt;&gt;"",1,0)+IF(DU162&lt;&gt;"",1,0)+IF(DV162&lt;&gt;"",1,0)+IF(DW162&lt;&gt;"",1,0)+IF(DX162&lt;&gt;"",1,0)+IF(DZ162&lt;&gt;"",1,0)+IF(EA162&lt;&gt;"",1,0)+IF(EB162&lt;&gt;"",1,0)+IF(EE162&lt;&gt;"",1,0)</f>
        <v/>
      </c>
      <c r="BB162">
        <f>IF(AND(AV162&gt;0, AW162&gt;0),1,0)</f>
        <v/>
      </c>
      <c r="BC162" t="inlineStr">
        <is>
          <t>X</t>
        </is>
      </c>
      <c r="BD162" t="inlineStr">
        <is>
          <t>X</t>
        </is>
      </c>
      <c r="BE162" t="inlineStr">
        <is>
          <t>X</t>
        </is>
      </c>
      <c r="BF162" t="inlineStr">
        <is>
          <t>X</t>
        </is>
      </c>
      <c r="BH162" t="inlineStr">
        <is>
          <t>X</t>
        </is>
      </c>
      <c r="BI162" t="inlineStr">
        <is>
          <t>X</t>
        </is>
      </c>
      <c r="BJ162" t="inlineStr">
        <is>
          <t>X</t>
        </is>
      </c>
      <c r="BK162" t="inlineStr">
        <is>
          <t>X</t>
        </is>
      </c>
      <c r="BL162" t="inlineStr">
        <is>
          <t>X</t>
        </is>
      </c>
      <c r="BP162" t="inlineStr">
        <is>
          <t>X</t>
        </is>
      </c>
      <c r="BR162" t="inlineStr">
        <is>
          <t>X</t>
        </is>
      </c>
      <c r="BV162" t="inlineStr">
        <is>
          <t>X</t>
        </is>
      </c>
      <c r="BY162" t="inlineStr">
        <is>
          <t>D</t>
        </is>
      </c>
      <c r="CA162" t="inlineStr">
        <is>
          <t>X</t>
        </is>
      </c>
      <c r="CG162" t="inlineStr">
        <is>
          <t>X</t>
        </is>
      </c>
      <c r="CK162" t="inlineStr">
        <is>
          <t>X</t>
        </is>
      </c>
      <c r="CL162" t="inlineStr">
        <is>
          <t>D</t>
        </is>
      </c>
      <c r="CN162" t="inlineStr">
        <is>
          <t>X</t>
        </is>
      </c>
      <c r="CO162" t="inlineStr">
        <is>
          <t>D</t>
        </is>
      </c>
      <c r="CP162" t="inlineStr">
        <is>
          <t>X</t>
        </is>
      </c>
      <c r="CT162" t="inlineStr">
        <is>
          <t>X</t>
        </is>
      </c>
      <c r="CW162" t="inlineStr">
        <is>
          <t>D</t>
        </is>
      </c>
      <c r="CY162" t="inlineStr">
        <is>
          <t>X</t>
        </is>
      </c>
      <c r="CZ162" t="inlineStr">
        <is>
          <t>D</t>
        </is>
      </c>
      <c r="DC162" t="inlineStr">
        <is>
          <t>X</t>
        </is>
      </c>
      <c r="DF162" t="inlineStr">
        <is>
          <t>X</t>
        </is>
      </c>
      <c r="DI162" t="inlineStr">
        <is>
          <t>X</t>
        </is>
      </c>
      <c r="DN162" t="inlineStr">
        <is>
          <t>X</t>
        </is>
      </c>
      <c r="DU162" t="inlineStr">
        <is>
          <t>X</t>
        </is>
      </c>
      <c r="EF162" t="inlineStr">
        <is>
          <t>X</t>
        </is>
      </c>
    </row>
    <row r="163">
      <c r="A163" t="inlineStr">
        <is>
          <t>OH0018744754</t>
        </is>
      </c>
      <c r="B163" t="n">
        <v>78</v>
      </c>
      <c r="C163" t="n">
        <v>343745</v>
      </c>
      <c r="D163" t="inlineStr">
        <is>
          <t>TEAGARDEN</t>
        </is>
      </c>
      <c r="E163" t="inlineStr">
        <is>
          <t>SAVANNAH</t>
        </is>
      </c>
      <c r="F163">
        <f>CONCATENATE(D163," ",LEFT(H163,4),"T=",AU163,"D=",AV163,"R=",AW163,"M=",AX163,"L=",AY163,"B=",AZ163)</f>
        <v/>
      </c>
      <c r="G163" t="inlineStr">
        <is>
          <t>ROSE</t>
        </is>
      </c>
      <c r="I163" t="inlineStr">
        <is>
          <t>1988-02-01</t>
        </is>
      </c>
      <c r="J163" t="inlineStr">
        <is>
          <t>2020-08-14</t>
        </is>
      </c>
      <c r="K163" t="inlineStr">
        <is>
          <t>ACTIVE</t>
        </is>
      </c>
      <c r="M163">
        <f>RIGHT(L163,LEN(L163)-FIND(" ",L163))</f>
        <v/>
      </c>
      <c r="N163" t="inlineStr">
        <is>
          <t>2308 MONTGOMERY AVE NW</t>
        </is>
      </c>
      <c r="P163" t="inlineStr">
        <is>
          <t>WARREN</t>
        </is>
      </c>
      <c r="Q163" t="inlineStr">
        <is>
          <t>OH</t>
        </is>
      </c>
      <c r="R163" t="n">
        <v>44485</v>
      </c>
      <c r="AD163" t="inlineStr">
        <is>
          <t>TRUMBULL CAREER &amp; TECH CENTER</t>
        </is>
      </c>
      <c r="AE163" t="inlineStr">
        <is>
          <t>WARREN CITY</t>
        </is>
      </c>
      <c r="AF163" t="inlineStr">
        <is>
          <t>WARREN CITY SD</t>
        </is>
      </c>
      <c r="AH163" t="n">
        <v>14</v>
      </c>
      <c r="AI163" t="n">
        <v>11</v>
      </c>
      <c r="AN163" t="inlineStr">
        <is>
          <t>WARREN</t>
        </is>
      </c>
      <c r="AO163" t="inlineStr">
        <is>
          <t>WARREN CITY 1A</t>
        </is>
      </c>
      <c r="AP163" t="inlineStr">
        <is>
          <t>78-P-ACF</t>
        </is>
      </c>
      <c r="AQ163" t="n">
        <v>9</v>
      </c>
      <c r="AR163" t="n">
        <v>64</v>
      </c>
      <c r="AS163" t="n">
        <v>32</v>
      </c>
      <c r="AV163" t="inlineStr">
        <is>
          <t>WARREN-WARD 1</t>
        </is>
      </c>
      <c r="AW163">
        <f>COUNTA($BA$163:$EE$163)</f>
        <v/>
      </c>
      <c r="AX163">
        <f>COUNTIF($BA$163:$EE$163,"D")</f>
        <v/>
      </c>
      <c r="AY163">
        <f>COUNTIF($BA$163:$EE$163,"R")</f>
        <v/>
      </c>
      <c r="AZ163">
        <f>IF(BL163="D",1,0)+IF(BM163="D",1,0)+IF(BR163="D",1,0)+IF(BS163="D",1,0)+IF(BU163="D",1,0)+IF(CA163="D",1,0)+IF(CB163="D",1,0)+IF(CC163="D",1,0)+IF(CD163="D",1,0)+IF(CJ163="D",1,0)+IF(CK163="D",1,0)+IF(CO163="D",1,0)+IF(CP163="D",1,0)+IF(CQ163="D",1,0)+IF(CU163="D",1,0)+IF(CV163="D",1,0)+IF(DB163="D",1,0)+IF(DC163="D",1,0)+IF(DH163="D",1,0)+IF(DI163="D",1,0)+IF(DM163="D",1,0)+IF(DN163="D",1,0)+IF(DO163="D",1,0)+IF(DU163="D",1,0)+IF(DX163="D",1,0)</f>
        <v/>
      </c>
      <c r="BA163">
        <f>IF(DH163&lt;&gt;"",1,0)+IF(DI163&lt;&gt;"",1,0)+IF(DK163&lt;&gt;"",1,0)+IF(DM163&lt;&gt;"",1,0)+IF(DN163&lt;&gt;"",1,0)+IF(DO163&lt;&gt;"",1,0)+IF(DQ163&lt;&gt;"",1,0)+IF(DR163&lt;&gt;"",1,0)+IF(DT163&lt;&gt;"",1,0)+IF(DU163&lt;&gt;"",1,0)+IF(DV163&lt;&gt;"",1,0)+IF(DW163&lt;&gt;"",1,0)+IF(DX163&lt;&gt;"",1,0)+IF(DZ163&lt;&gt;"",1,0)+IF(EA163&lt;&gt;"",1,0)+IF(EB163&lt;&gt;"",1,0)+IF(EE163&lt;&gt;"",1,0)</f>
        <v/>
      </c>
      <c r="BB163">
        <f>IF(AND(AV163&gt;0, AW163&gt;0),1,0)</f>
        <v/>
      </c>
      <c r="BS163" t="inlineStr">
        <is>
          <t>X</t>
        </is>
      </c>
      <c r="CA163" t="inlineStr">
        <is>
          <t>X</t>
        </is>
      </c>
      <c r="CZ163" t="inlineStr">
        <is>
          <t>D</t>
        </is>
      </c>
      <c r="DU163" t="inlineStr">
        <is>
          <t>X</t>
        </is>
      </c>
      <c r="DW163" t="inlineStr">
        <is>
          <t>X</t>
        </is>
      </c>
      <c r="EF163" t="inlineStr">
        <is>
          <t>X</t>
        </is>
      </c>
    </row>
    <row r="164">
      <c r="A164" t="inlineStr">
        <is>
          <t>OH0015727831</t>
        </is>
      </c>
      <c r="B164" t="n">
        <v>78</v>
      </c>
      <c r="C164" t="n">
        <v>212826</v>
      </c>
      <c r="D164" t="inlineStr">
        <is>
          <t>KOMORA</t>
        </is>
      </c>
      <c r="E164" t="inlineStr">
        <is>
          <t>ADRIAN</t>
        </is>
      </c>
      <c r="F164">
        <f>CONCATENATE(D164," ",LEFT(H164,4),"T=",AU164,"D=",AV164,"R=",AW164,"M=",AX164,"L=",AY164,"B=",AZ164)</f>
        <v/>
      </c>
      <c r="G164" t="inlineStr">
        <is>
          <t>D</t>
        </is>
      </c>
      <c r="I164" t="inlineStr">
        <is>
          <t>1956-09-14</t>
        </is>
      </c>
      <c r="J164" t="inlineStr">
        <is>
          <t>2009-11-13</t>
        </is>
      </c>
      <c r="K164" t="inlineStr">
        <is>
          <t>ACTIVE</t>
        </is>
      </c>
      <c r="L164" t="inlineStr">
        <is>
          <t>D</t>
        </is>
      </c>
      <c r="M164">
        <f>RIGHT(L164,LEN(L164)-FIND(" ",L164))</f>
        <v/>
      </c>
      <c r="N164" t="inlineStr">
        <is>
          <t>1530 OAKDALE DR NW</t>
        </is>
      </c>
      <c r="P164" t="inlineStr">
        <is>
          <t>WARREN</t>
        </is>
      </c>
      <c r="Q164" t="inlineStr">
        <is>
          <t>OH</t>
        </is>
      </c>
      <c r="R164" t="n">
        <v>44485</v>
      </c>
      <c r="AD164" t="inlineStr">
        <is>
          <t>TRUMBULL CAREER &amp; TECH CENTER</t>
        </is>
      </c>
      <c r="AE164" t="inlineStr">
        <is>
          <t>WARREN CITY</t>
        </is>
      </c>
      <c r="AF164" t="inlineStr">
        <is>
          <t>WARREN CITY SD</t>
        </is>
      </c>
      <c r="AH164" t="n">
        <v>14</v>
      </c>
      <c r="AI164" t="n">
        <v>11</v>
      </c>
      <c r="AN164" t="inlineStr">
        <is>
          <t>WARREN</t>
        </is>
      </c>
      <c r="AO164" t="inlineStr">
        <is>
          <t>WARREN CITY 1A</t>
        </is>
      </c>
      <c r="AP164" t="inlineStr">
        <is>
          <t>78-P-ACF</t>
        </is>
      </c>
      <c r="AQ164" t="n">
        <v>9</v>
      </c>
      <c r="AR164" t="n">
        <v>64</v>
      </c>
      <c r="AS164" t="n">
        <v>32</v>
      </c>
      <c r="AV164" t="inlineStr">
        <is>
          <t>WARREN-WARD 1</t>
        </is>
      </c>
      <c r="AW164">
        <f>COUNTA($BA$164:$EE$164)</f>
        <v/>
      </c>
      <c r="AX164">
        <f>COUNTIF($BA$164:$EE$164,"D")</f>
        <v/>
      </c>
      <c r="AY164">
        <f>COUNTIF($BA$164:$EE$164,"R")</f>
        <v/>
      </c>
      <c r="AZ164">
        <f>IF(BL164="D",1,0)+IF(BM164="D",1,0)+IF(BR164="D",1,0)+IF(BS164="D",1,0)+IF(BU164="D",1,0)+IF(CA164="D",1,0)+IF(CB164="D",1,0)+IF(CC164="D",1,0)+IF(CD164="D",1,0)+IF(CJ164="D",1,0)+IF(CK164="D",1,0)+IF(CO164="D",1,0)+IF(CP164="D",1,0)+IF(CQ164="D",1,0)+IF(CU164="D",1,0)+IF(CV164="D",1,0)+IF(DB164="D",1,0)+IF(DC164="D",1,0)+IF(DH164="D",1,0)+IF(DI164="D",1,0)+IF(DM164="D",1,0)+IF(DN164="D",1,0)+IF(DO164="D",1,0)+IF(DU164="D",1,0)+IF(DX164="D",1,0)</f>
        <v/>
      </c>
      <c r="BA164">
        <f>IF(DH164&lt;&gt;"",1,0)+IF(DI164&lt;&gt;"",1,0)+IF(DK164&lt;&gt;"",1,0)+IF(DM164&lt;&gt;"",1,0)+IF(DN164&lt;&gt;"",1,0)+IF(DO164&lt;&gt;"",1,0)+IF(DQ164&lt;&gt;"",1,0)+IF(DR164&lt;&gt;"",1,0)+IF(DT164&lt;&gt;"",1,0)+IF(DU164&lt;&gt;"",1,0)+IF(DV164&lt;&gt;"",1,0)+IF(DW164&lt;&gt;"",1,0)+IF(DX164&lt;&gt;"",1,0)+IF(DZ164&lt;&gt;"",1,0)+IF(EA164&lt;&gt;"",1,0)+IF(EB164&lt;&gt;"",1,0)+IF(EE164&lt;&gt;"",1,0)</f>
        <v/>
      </c>
      <c r="BB164">
        <f>IF(AND(AV164&gt;0, AW164&gt;0),1,0)</f>
        <v/>
      </c>
      <c r="BC164" t="inlineStr">
        <is>
          <t>X</t>
        </is>
      </c>
      <c r="BD164" t="inlineStr">
        <is>
          <t>X</t>
        </is>
      </c>
      <c r="BE164" t="inlineStr">
        <is>
          <t>X</t>
        </is>
      </c>
      <c r="BI164" t="inlineStr">
        <is>
          <t>X</t>
        </is>
      </c>
      <c r="BJ164" t="inlineStr">
        <is>
          <t>X</t>
        </is>
      </c>
      <c r="BL164" t="inlineStr">
        <is>
          <t>X</t>
        </is>
      </c>
      <c r="BP164" t="inlineStr">
        <is>
          <t>X</t>
        </is>
      </c>
      <c r="BS164" t="inlineStr">
        <is>
          <t>X</t>
        </is>
      </c>
      <c r="BV164" t="inlineStr">
        <is>
          <t>X</t>
        </is>
      </c>
      <c r="BY164" t="inlineStr">
        <is>
          <t>D</t>
        </is>
      </c>
      <c r="CA164" t="inlineStr">
        <is>
          <t>X</t>
        </is>
      </c>
      <c r="CH164" t="inlineStr">
        <is>
          <t>D</t>
        </is>
      </c>
      <c r="CK164" t="inlineStr">
        <is>
          <t>X</t>
        </is>
      </c>
      <c r="CL164" t="inlineStr">
        <is>
          <t>D</t>
        </is>
      </c>
      <c r="CN164" t="inlineStr">
        <is>
          <t>X</t>
        </is>
      </c>
      <c r="CO164" t="inlineStr">
        <is>
          <t>D</t>
        </is>
      </c>
      <c r="CP164" t="inlineStr">
        <is>
          <t>X</t>
        </is>
      </c>
      <c r="CQ164" t="inlineStr">
        <is>
          <t>D</t>
        </is>
      </c>
      <c r="CV164" t="inlineStr">
        <is>
          <t>X</t>
        </is>
      </c>
      <c r="CW164" t="inlineStr">
        <is>
          <t>D</t>
        </is>
      </c>
      <c r="CY164" t="inlineStr">
        <is>
          <t>X</t>
        </is>
      </c>
      <c r="CZ164" t="inlineStr">
        <is>
          <t>D</t>
        </is>
      </c>
      <c r="DC164" t="inlineStr">
        <is>
          <t>X</t>
        </is>
      </c>
      <c r="DF164" t="inlineStr">
        <is>
          <t>X</t>
        </is>
      </c>
      <c r="DI164" t="inlineStr">
        <is>
          <t>X</t>
        </is>
      </c>
      <c r="DL164" t="inlineStr">
        <is>
          <t>X</t>
        </is>
      </c>
      <c r="DM164" t="inlineStr">
        <is>
          <t>D</t>
        </is>
      </c>
      <c r="DN164" t="inlineStr">
        <is>
          <t>X</t>
        </is>
      </c>
      <c r="DR164" t="inlineStr">
        <is>
          <t>X</t>
        </is>
      </c>
      <c r="DS164" t="inlineStr">
        <is>
          <t>D</t>
        </is>
      </c>
      <c r="DT164" t="inlineStr">
        <is>
          <t>D</t>
        </is>
      </c>
      <c r="DU164" t="inlineStr">
        <is>
          <t>X</t>
        </is>
      </c>
      <c r="DX164" t="inlineStr">
        <is>
          <t>X</t>
        </is>
      </c>
      <c r="EA164" t="inlineStr">
        <is>
          <t>X</t>
        </is>
      </c>
      <c r="ED164" t="inlineStr">
        <is>
          <t>D</t>
        </is>
      </c>
      <c r="EF164" t="inlineStr">
        <is>
          <t>X</t>
        </is>
      </c>
    </row>
    <row r="165">
      <c r="A165" t="inlineStr">
        <is>
          <t>OH0015730748</t>
        </is>
      </c>
      <c r="B165" t="n">
        <v>78</v>
      </c>
      <c r="C165" t="n">
        <v>218463</v>
      </c>
      <c r="D165" t="inlineStr">
        <is>
          <t>FRANKLIN</t>
        </is>
      </c>
      <c r="E165" t="inlineStr">
        <is>
          <t>WILLIAM</t>
        </is>
      </c>
      <c r="F165">
        <f>CONCATENATE(D165," ",LEFT(H165,4),"T=",AU165,"D=",AV165,"R=",AW165,"M=",AX165,"L=",AY165,"B=",AZ165)</f>
        <v/>
      </c>
      <c r="G165" t="inlineStr">
        <is>
          <t>D</t>
        </is>
      </c>
      <c r="H165" t="inlineStr">
        <is>
          <t>III</t>
        </is>
      </c>
      <c r="I165" t="inlineStr">
        <is>
          <t>1962-02-15</t>
        </is>
      </c>
      <c r="J165" t="inlineStr">
        <is>
          <t>2020-11-23</t>
        </is>
      </c>
      <c r="K165" t="inlineStr">
        <is>
          <t>ACTIVE</t>
        </is>
      </c>
      <c r="L165" t="inlineStr">
        <is>
          <t>R</t>
        </is>
      </c>
      <c r="M165">
        <f>RIGHT(L165,LEN(L165)-FIND(" ",L165))</f>
        <v/>
      </c>
      <c r="N165" t="inlineStr">
        <is>
          <t>1505 OAKDALE DR NW</t>
        </is>
      </c>
      <c r="P165" t="inlineStr">
        <is>
          <t>WARREN</t>
        </is>
      </c>
      <c r="Q165" t="inlineStr">
        <is>
          <t>OH</t>
        </is>
      </c>
      <c r="R165" t="n">
        <v>44485</v>
      </c>
      <c r="AD165" t="inlineStr">
        <is>
          <t>TRUMBULL CAREER &amp; TECH CENTER</t>
        </is>
      </c>
      <c r="AE165" t="inlineStr">
        <is>
          <t>WARREN CITY</t>
        </is>
      </c>
      <c r="AF165" t="inlineStr">
        <is>
          <t>WARREN CITY SD</t>
        </is>
      </c>
      <c r="AH165" t="n">
        <v>14</v>
      </c>
      <c r="AI165" t="n">
        <v>11</v>
      </c>
      <c r="AN165" t="inlineStr">
        <is>
          <t>WARREN</t>
        </is>
      </c>
      <c r="AO165" t="inlineStr">
        <is>
          <t>WARREN CITY 1A</t>
        </is>
      </c>
      <c r="AP165" t="inlineStr">
        <is>
          <t>78-P-ACF</t>
        </is>
      </c>
      <c r="AQ165" t="n">
        <v>9</v>
      </c>
      <c r="AR165" t="n">
        <v>64</v>
      </c>
      <c r="AS165" t="n">
        <v>32</v>
      </c>
      <c r="AV165" t="inlineStr">
        <is>
          <t>WARREN-WARD 1</t>
        </is>
      </c>
      <c r="AW165">
        <f>COUNTA($BA$165:$EE$165)</f>
        <v/>
      </c>
      <c r="AX165">
        <f>COUNTIF($BA$165:$EE$165,"D")</f>
        <v/>
      </c>
      <c r="AY165">
        <f>COUNTIF($BA$165:$EE$165,"R")</f>
        <v/>
      </c>
      <c r="AZ165">
        <f>IF(BL165="D",1,0)+IF(BM165="D",1,0)+IF(BR165="D",1,0)+IF(BS165="D",1,0)+IF(BU165="D",1,0)+IF(CA165="D",1,0)+IF(CB165="D",1,0)+IF(CC165="D",1,0)+IF(CD165="D",1,0)+IF(CJ165="D",1,0)+IF(CK165="D",1,0)+IF(CO165="D",1,0)+IF(CP165="D",1,0)+IF(CQ165="D",1,0)+IF(CU165="D",1,0)+IF(CV165="D",1,0)+IF(DB165="D",1,0)+IF(DC165="D",1,0)+IF(DH165="D",1,0)+IF(DI165="D",1,0)+IF(DM165="D",1,0)+IF(DN165="D",1,0)+IF(DO165="D",1,0)+IF(DU165="D",1,0)+IF(DX165="D",1,0)</f>
        <v/>
      </c>
      <c r="BA165">
        <f>IF(DH165&lt;&gt;"",1,0)+IF(DI165&lt;&gt;"",1,0)+IF(DK165&lt;&gt;"",1,0)+IF(DM165&lt;&gt;"",1,0)+IF(DN165&lt;&gt;"",1,0)+IF(DO165&lt;&gt;"",1,0)+IF(DQ165&lt;&gt;"",1,0)+IF(DR165&lt;&gt;"",1,0)+IF(DT165&lt;&gt;"",1,0)+IF(DU165&lt;&gt;"",1,0)+IF(DV165&lt;&gt;"",1,0)+IF(DW165&lt;&gt;"",1,0)+IF(DX165&lt;&gt;"",1,0)+IF(DZ165&lt;&gt;"",1,0)+IF(EA165&lt;&gt;"",1,0)+IF(EB165&lt;&gt;"",1,0)+IF(EE165&lt;&gt;"",1,0)</f>
        <v/>
      </c>
      <c r="BB165">
        <f>IF(AND(AV165&gt;0, AW165&gt;0),1,0)</f>
        <v/>
      </c>
      <c r="BC165" t="inlineStr">
        <is>
          <t>X</t>
        </is>
      </c>
      <c r="BD165" t="inlineStr">
        <is>
          <t>X</t>
        </is>
      </c>
      <c r="BJ165" t="inlineStr">
        <is>
          <t>X</t>
        </is>
      </c>
      <c r="BL165" t="inlineStr">
        <is>
          <t>X</t>
        </is>
      </c>
      <c r="BS165" t="inlineStr">
        <is>
          <t>X</t>
        </is>
      </c>
      <c r="BY165" t="inlineStr">
        <is>
          <t>D</t>
        </is>
      </c>
      <c r="CA165" t="inlineStr">
        <is>
          <t>X</t>
        </is>
      </c>
      <c r="CG165" t="inlineStr">
        <is>
          <t>X</t>
        </is>
      </c>
      <c r="CK165" t="inlineStr">
        <is>
          <t>X</t>
        </is>
      </c>
      <c r="CO165" t="inlineStr">
        <is>
          <t>D</t>
        </is>
      </c>
      <c r="CP165" t="inlineStr">
        <is>
          <t>X</t>
        </is>
      </c>
      <c r="CT165" t="inlineStr">
        <is>
          <t>X</t>
        </is>
      </c>
      <c r="CU165" t="inlineStr">
        <is>
          <t>D</t>
        </is>
      </c>
      <c r="CV165" t="inlineStr">
        <is>
          <t>X</t>
        </is>
      </c>
      <c r="CY165" t="inlineStr">
        <is>
          <t>X</t>
        </is>
      </c>
      <c r="CZ165" t="inlineStr">
        <is>
          <t>D</t>
        </is>
      </c>
      <c r="DC165" t="inlineStr">
        <is>
          <t>X</t>
        </is>
      </c>
      <c r="DD165" t="inlineStr">
        <is>
          <t>D</t>
        </is>
      </c>
      <c r="DF165" t="inlineStr">
        <is>
          <t>X</t>
        </is>
      </c>
      <c r="DI165" t="inlineStr">
        <is>
          <t>X</t>
        </is>
      </c>
      <c r="DL165" t="inlineStr">
        <is>
          <t>X</t>
        </is>
      </c>
      <c r="DM165" t="inlineStr">
        <is>
          <t>R</t>
        </is>
      </c>
      <c r="DN165" t="inlineStr">
        <is>
          <t>X</t>
        </is>
      </c>
      <c r="DR165" t="inlineStr">
        <is>
          <t>X</t>
        </is>
      </c>
      <c r="DS165" t="inlineStr">
        <is>
          <t>R</t>
        </is>
      </c>
      <c r="DU165" t="inlineStr">
        <is>
          <t>X</t>
        </is>
      </c>
      <c r="DX165" t="inlineStr">
        <is>
          <t>X</t>
        </is>
      </c>
      <c r="EF165" t="inlineStr">
        <is>
          <t>X</t>
        </is>
      </c>
    </row>
    <row r="166">
      <c r="A166" t="inlineStr">
        <is>
          <t>OH0015769999</t>
        </is>
      </c>
      <c r="B166" t="n">
        <v>78</v>
      </c>
      <c r="C166" t="n">
        <v>27617</v>
      </c>
      <c r="D166" t="inlineStr">
        <is>
          <t>KENNEDY</t>
        </is>
      </c>
      <c r="E166" t="inlineStr">
        <is>
          <t>CATHY</t>
        </is>
      </c>
      <c r="F166">
        <f>CONCATENATE(D166," ",LEFT(H166,4),"T=",AU166,"D=",AV166,"R=",AW166,"M=",AX166,"L=",AY166,"B=",AZ166)</f>
        <v/>
      </c>
      <c r="G166" t="inlineStr">
        <is>
          <t>D</t>
        </is>
      </c>
      <c r="I166" t="inlineStr">
        <is>
          <t>1948-10-30</t>
        </is>
      </c>
      <c r="J166" t="inlineStr">
        <is>
          <t>2008-01-18</t>
        </is>
      </c>
      <c r="K166" t="inlineStr">
        <is>
          <t>ACTIVE</t>
        </is>
      </c>
      <c r="M166">
        <f>RIGHT(L166,LEN(L166)-FIND(" ",L166))</f>
        <v/>
      </c>
      <c r="N166" t="inlineStr">
        <is>
          <t>1640 OAKDALE DR NW</t>
        </is>
      </c>
      <c r="P166" t="inlineStr">
        <is>
          <t>WARREN</t>
        </is>
      </c>
      <c r="Q166" t="inlineStr">
        <is>
          <t>OH</t>
        </is>
      </c>
      <c r="R166" t="n">
        <v>44485</v>
      </c>
      <c r="AD166" t="inlineStr">
        <is>
          <t>TRUMBULL CAREER &amp; TECH CENTER</t>
        </is>
      </c>
      <c r="AE166" t="inlineStr">
        <is>
          <t>WARREN CITY</t>
        </is>
      </c>
      <c r="AF166" t="inlineStr">
        <is>
          <t>WARREN CITY SD</t>
        </is>
      </c>
      <c r="AH166" t="n">
        <v>14</v>
      </c>
      <c r="AI166" t="n">
        <v>11</v>
      </c>
      <c r="AN166" t="inlineStr">
        <is>
          <t>WARREN</t>
        </is>
      </c>
      <c r="AO166" t="inlineStr">
        <is>
          <t>WARREN CITY 1A</t>
        </is>
      </c>
      <c r="AP166" t="inlineStr">
        <is>
          <t>78-P-ACF</t>
        </is>
      </c>
      <c r="AQ166" t="n">
        <v>9</v>
      </c>
      <c r="AR166" t="n">
        <v>64</v>
      </c>
      <c r="AS166" t="n">
        <v>32</v>
      </c>
      <c r="AV166" t="inlineStr">
        <is>
          <t>WARREN-WARD 1</t>
        </is>
      </c>
      <c r="AW166">
        <f>COUNTA($BA$166:$EE$166)</f>
        <v/>
      </c>
      <c r="AX166">
        <f>COUNTIF($BA$166:$EE$166,"D")</f>
        <v/>
      </c>
      <c r="AY166">
        <f>COUNTIF($BA$166:$EE$166,"R")</f>
        <v/>
      </c>
      <c r="AZ166">
        <f>IF(BL166="D",1,0)+IF(BM166="D",1,0)+IF(BR166="D",1,0)+IF(BS166="D",1,0)+IF(BU166="D",1,0)+IF(CA166="D",1,0)+IF(CB166="D",1,0)+IF(CC166="D",1,0)+IF(CD166="D",1,0)+IF(CJ166="D",1,0)+IF(CK166="D",1,0)+IF(CO166="D",1,0)+IF(CP166="D",1,0)+IF(CQ166="D",1,0)+IF(CU166="D",1,0)+IF(CV166="D",1,0)+IF(DB166="D",1,0)+IF(DC166="D",1,0)+IF(DH166="D",1,0)+IF(DI166="D",1,0)+IF(DM166="D",1,0)+IF(DN166="D",1,0)+IF(DO166="D",1,0)+IF(DU166="D",1,0)+IF(DX166="D",1,0)</f>
        <v/>
      </c>
      <c r="BA166">
        <f>IF(DH166&lt;&gt;"",1,0)+IF(DI166&lt;&gt;"",1,0)+IF(DK166&lt;&gt;"",1,0)+IF(DM166&lt;&gt;"",1,0)+IF(DN166&lt;&gt;"",1,0)+IF(DO166&lt;&gt;"",1,0)+IF(DQ166&lt;&gt;"",1,0)+IF(DR166&lt;&gt;"",1,0)+IF(DT166&lt;&gt;"",1,0)+IF(DU166&lt;&gt;"",1,0)+IF(DV166&lt;&gt;"",1,0)+IF(DW166&lt;&gt;"",1,0)+IF(DX166&lt;&gt;"",1,0)+IF(DZ166&lt;&gt;"",1,0)+IF(EA166&lt;&gt;"",1,0)+IF(EB166&lt;&gt;"",1,0)+IF(EE166&lt;&gt;"",1,0)</f>
        <v/>
      </c>
      <c r="BB166">
        <f>IF(AND(AV166&gt;0, AW166&gt;0),1,0)</f>
        <v/>
      </c>
      <c r="BC166" t="inlineStr">
        <is>
          <t>X</t>
        </is>
      </c>
      <c r="BD166" t="inlineStr">
        <is>
          <t>X</t>
        </is>
      </c>
      <c r="BE166" t="inlineStr">
        <is>
          <t>X</t>
        </is>
      </c>
      <c r="BF166" t="inlineStr">
        <is>
          <t>X</t>
        </is>
      </c>
      <c r="BG166" t="inlineStr">
        <is>
          <t>X</t>
        </is>
      </c>
      <c r="BH166" t="inlineStr">
        <is>
          <t>X</t>
        </is>
      </c>
      <c r="BI166" t="inlineStr">
        <is>
          <t>X</t>
        </is>
      </c>
      <c r="BJ166" t="inlineStr">
        <is>
          <t>X</t>
        </is>
      </c>
      <c r="BK166" t="inlineStr">
        <is>
          <t>X</t>
        </is>
      </c>
      <c r="BL166" t="inlineStr">
        <is>
          <t>X</t>
        </is>
      </c>
      <c r="BP166" t="inlineStr">
        <is>
          <t>X</t>
        </is>
      </c>
      <c r="BS166" t="inlineStr">
        <is>
          <t>X</t>
        </is>
      </c>
      <c r="BY166" t="inlineStr">
        <is>
          <t>R</t>
        </is>
      </c>
      <c r="CA166" t="inlineStr">
        <is>
          <t>X</t>
        </is>
      </c>
      <c r="CG166" t="inlineStr">
        <is>
          <t>X</t>
        </is>
      </c>
      <c r="CK166" t="inlineStr">
        <is>
          <t>X</t>
        </is>
      </c>
      <c r="CO166" t="inlineStr">
        <is>
          <t>R</t>
        </is>
      </c>
      <c r="CP166" t="inlineStr">
        <is>
          <t>X</t>
        </is>
      </c>
      <c r="CV166" t="inlineStr">
        <is>
          <t>X</t>
        </is>
      </c>
      <c r="CY166" t="inlineStr">
        <is>
          <t>X</t>
        </is>
      </c>
      <c r="DC166" t="inlineStr">
        <is>
          <t>X</t>
        </is>
      </c>
      <c r="DF166" t="inlineStr">
        <is>
          <t>X</t>
        </is>
      </c>
      <c r="DG166" t="inlineStr">
        <is>
          <t>R</t>
        </is>
      </c>
      <c r="DI166" t="inlineStr">
        <is>
          <t>X</t>
        </is>
      </c>
      <c r="DL166" t="inlineStr">
        <is>
          <t>X</t>
        </is>
      </c>
      <c r="DM166" t="inlineStr">
        <is>
          <t>R</t>
        </is>
      </c>
      <c r="DN166" t="inlineStr">
        <is>
          <t>X</t>
        </is>
      </c>
      <c r="DU166" t="inlineStr">
        <is>
          <t>X</t>
        </is>
      </c>
      <c r="EA166" t="inlineStr">
        <is>
          <t>X</t>
        </is>
      </c>
      <c r="EF166" t="inlineStr">
        <is>
          <t>X</t>
        </is>
      </c>
    </row>
    <row r="167">
      <c r="A167" t="inlineStr">
        <is>
          <t>OH0023916379</t>
        </is>
      </c>
      <c r="B167" t="n">
        <v>78</v>
      </c>
      <c r="C167" t="n">
        <v>419940</v>
      </c>
      <c r="D167" t="inlineStr">
        <is>
          <t>CORDNER</t>
        </is>
      </c>
      <c r="E167" t="inlineStr">
        <is>
          <t>CHAD</t>
        </is>
      </c>
      <c r="F167">
        <f>CONCATENATE(D167," ",LEFT(H167,4),"T=",AU167,"D=",AV167,"R=",AW167,"M=",AX167,"L=",AY167,"B=",AZ167)</f>
        <v/>
      </c>
      <c r="G167" t="inlineStr">
        <is>
          <t>EDWARD</t>
        </is>
      </c>
      <c r="I167" t="inlineStr">
        <is>
          <t>1998-03-14</t>
        </is>
      </c>
      <c r="J167" t="inlineStr">
        <is>
          <t>2024-07-17</t>
        </is>
      </c>
      <c r="K167" t="inlineStr">
        <is>
          <t>ACTIVE</t>
        </is>
      </c>
      <c r="M167">
        <f>RIGHT(L167,LEN(L167)-FIND(" ",L167))</f>
        <v/>
      </c>
      <c r="N167" t="inlineStr">
        <is>
          <t>1320 DODGE DR NW</t>
        </is>
      </c>
      <c r="P167" t="inlineStr">
        <is>
          <t>WARREN</t>
        </is>
      </c>
      <c r="Q167" t="inlineStr">
        <is>
          <t>OH</t>
        </is>
      </c>
      <c r="R167" t="n">
        <v>44485</v>
      </c>
      <c r="AD167" t="inlineStr">
        <is>
          <t>TRUMBULL CAREER &amp; TECH CENTER</t>
        </is>
      </c>
      <c r="AE167" t="inlineStr">
        <is>
          <t>WARREN CITY</t>
        </is>
      </c>
      <c r="AF167" t="inlineStr">
        <is>
          <t>WARREN CITY SD</t>
        </is>
      </c>
      <c r="AH167" t="n">
        <v>14</v>
      </c>
      <c r="AI167" t="n">
        <v>11</v>
      </c>
      <c r="AN167" t="inlineStr">
        <is>
          <t>WARREN</t>
        </is>
      </c>
      <c r="AO167" t="inlineStr">
        <is>
          <t>WARREN CITY 1A</t>
        </is>
      </c>
      <c r="AP167" t="inlineStr">
        <is>
          <t>78-P-ACF</t>
        </is>
      </c>
      <c r="AQ167" t="n">
        <v>9</v>
      </c>
      <c r="AR167" t="n">
        <v>64</v>
      </c>
      <c r="AS167" t="n">
        <v>32</v>
      </c>
      <c r="AV167" t="inlineStr">
        <is>
          <t>WARREN-WARD 1</t>
        </is>
      </c>
      <c r="AW167">
        <f>COUNTA($BA$167:$EE$167)</f>
        <v/>
      </c>
      <c r="AX167">
        <f>COUNTIF($BA$167:$EE$167,"D")</f>
        <v/>
      </c>
      <c r="AY167">
        <f>COUNTIF($BA$167:$EE$167,"R")</f>
        <v/>
      </c>
      <c r="AZ167">
        <f>IF(BL167="D",1,0)+IF(BM167="D",1,0)+IF(BR167="D",1,0)+IF(BS167="D",1,0)+IF(BU167="D",1,0)+IF(CA167="D",1,0)+IF(CB167="D",1,0)+IF(CC167="D",1,0)+IF(CD167="D",1,0)+IF(CJ167="D",1,0)+IF(CK167="D",1,0)+IF(CO167="D",1,0)+IF(CP167="D",1,0)+IF(CQ167="D",1,0)+IF(CU167="D",1,0)+IF(CV167="D",1,0)+IF(DB167="D",1,0)+IF(DC167="D",1,0)+IF(DH167="D",1,0)+IF(DI167="D",1,0)+IF(DM167="D",1,0)+IF(DN167="D",1,0)+IF(DO167="D",1,0)+IF(DU167="D",1,0)+IF(DX167="D",1,0)</f>
        <v/>
      </c>
      <c r="BA167">
        <f>IF(DH167&lt;&gt;"",1,0)+IF(DI167&lt;&gt;"",1,0)+IF(DK167&lt;&gt;"",1,0)+IF(DM167&lt;&gt;"",1,0)+IF(DN167&lt;&gt;"",1,0)+IF(DO167&lt;&gt;"",1,0)+IF(DQ167&lt;&gt;"",1,0)+IF(DR167&lt;&gt;"",1,0)+IF(DT167&lt;&gt;"",1,0)+IF(DU167&lt;&gt;"",1,0)+IF(DV167&lt;&gt;"",1,0)+IF(DW167&lt;&gt;"",1,0)+IF(DX167&lt;&gt;"",1,0)+IF(DZ167&lt;&gt;"",1,0)+IF(EA167&lt;&gt;"",1,0)+IF(EB167&lt;&gt;"",1,0)+IF(EE167&lt;&gt;"",1,0)</f>
        <v/>
      </c>
      <c r="BB167">
        <f>IF(AND(AV167&gt;0, AW167&gt;0),1,0)</f>
        <v/>
      </c>
      <c r="DC167" t="inlineStr">
        <is>
          <t>X</t>
        </is>
      </c>
      <c r="DN167" t="inlineStr">
        <is>
          <t>X</t>
        </is>
      </c>
      <c r="EF167" t="inlineStr">
        <is>
          <t>X</t>
        </is>
      </c>
    </row>
    <row r="168">
      <c r="A168" t="inlineStr">
        <is>
          <t>OH0019669048</t>
        </is>
      </c>
      <c r="B168" t="n">
        <v>78</v>
      </c>
      <c r="C168" t="n">
        <v>356954</v>
      </c>
      <c r="D168" t="inlineStr">
        <is>
          <t>GOLDEN</t>
        </is>
      </c>
      <c r="E168" t="inlineStr">
        <is>
          <t>RICARDO</t>
        </is>
      </c>
      <c r="F168">
        <f>CONCATENATE(D168," ",LEFT(H168,4),"T=",AU168,"D=",AV168,"R=",AW168,"M=",AX168,"L=",AY168,"B=",AZ168)</f>
        <v/>
      </c>
      <c r="G168" t="inlineStr">
        <is>
          <t>ROSHUN</t>
        </is>
      </c>
      <c r="I168" t="inlineStr">
        <is>
          <t>1987-11-20</t>
        </is>
      </c>
      <c r="J168" t="inlineStr">
        <is>
          <t>2020-11-23</t>
        </is>
      </c>
      <c r="K168" t="inlineStr">
        <is>
          <t>ACTIVE</t>
        </is>
      </c>
      <c r="M168">
        <f>RIGHT(L168,LEN(L168)-FIND(" ",L168))</f>
        <v/>
      </c>
      <c r="N168" t="inlineStr">
        <is>
          <t>1747 DODGE DR NW</t>
        </is>
      </c>
      <c r="P168" t="inlineStr">
        <is>
          <t>WARREN</t>
        </is>
      </c>
      <c r="Q168" t="inlineStr">
        <is>
          <t>OH</t>
        </is>
      </c>
      <c r="R168" t="n">
        <v>44485</v>
      </c>
      <c r="AD168" t="inlineStr">
        <is>
          <t>TRUMBULL CAREER &amp; TECH CENTER</t>
        </is>
      </c>
      <c r="AE168" t="inlineStr">
        <is>
          <t>WARREN CITY</t>
        </is>
      </c>
      <c r="AF168" t="inlineStr">
        <is>
          <t>WARREN CITY SD</t>
        </is>
      </c>
      <c r="AH168" t="n">
        <v>14</v>
      </c>
      <c r="AI168" t="n">
        <v>11</v>
      </c>
      <c r="AN168" t="inlineStr">
        <is>
          <t>WARREN</t>
        </is>
      </c>
      <c r="AO168" t="inlineStr">
        <is>
          <t>WARREN CITY 1A</t>
        </is>
      </c>
      <c r="AP168" t="inlineStr">
        <is>
          <t>78-P-ACF</t>
        </is>
      </c>
      <c r="AQ168" t="n">
        <v>9</v>
      </c>
      <c r="AR168" t="n">
        <v>64</v>
      </c>
      <c r="AS168" t="n">
        <v>32</v>
      </c>
      <c r="AV168" t="inlineStr">
        <is>
          <t>WARREN-WARD 1</t>
        </is>
      </c>
      <c r="AW168">
        <f>COUNTA($BA$168:$EE$168)</f>
        <v/>
      </c>
      <c r="AX168">
        <f>COUNTIF($BA$168:$EE$168,"D")</f>
        <v/>
      </c>
      <c r="AY168">
        <f>COUNTIF($BA$168:$EE$168,"R")</f>
        <v/>
      </c>
      <c r="AZ168">
        <f>IF(BL168="D",1,0)+IF(BM168="D",1,0)+IF(BR168="D",1,0)+IF(BS168="D",1,0)+IF(BU168="D",1,0)+IF(CA168="D",1,0)+IF(CB168="D",1,0)+IF(CC168="D",1,0)+IF(CD168="D",1,0)+IF(CJ168="D",1,0)+IF(CK168="D",1,0)+IF(CO168="D",1,0)+IF(CP168="D",1,0)+IF(CQ168="D",1,0)+IF(CU168="D",1,0)+IF(CV168="D",1,0)+IF(DB168="D",1,0)+IF(DC168="D",1,0)+IF(DH168="D",1,0)+IF(DI168="D",1,0)+IF(DM168="D",1,0)+IF(DN168="D",1,0)+IF(DO168="D",1,0)+IF(DU168="D",1,0)+IF(DX168="D",1,0)</f>
        <v/>
      </c>
      <c r="BA168">
        <f>IF(DH168&lt;&gt;"",1,0)+IF(DI168&lt;&gt;"",1,0)+IF(DK168&lt;&gt;"",1,0)+IF(DM168&lt;&gt;"",1,0)+IF(DN168&lt;&gt;"",1,0)+IF(DO168&lt;&gt;"",1,0)+IF(DQ168&lt;&gt;"",1,0)+IF(DR168&lt;&gt;"",1,0)+IF(DT168&lt;&gt;"",1,0)+IF(DU168&lt;&gt;"",1,0)+IF(DV168&lt;&gt;"",1,0)+IF(DW168&lt;&gt;"",1,0)+IF(DX168&lt;&gt;"",1,0)+IF(DZ168&lt;&gt;"",1,0)+IF(EA168&lt;&gt;"",1,0)+IF(EB168&lt;&gt;"",1,0)+IF(EE168&lt;&gt;"",1,0)</f>
        <v/>
      </c>
      <c r="BB168">
        <f>IF(AND(AV168&gt;0, AW168&gt;0),1,0)</f>
        <v/>
      </c>
      <c r="CA168" t="inlineStr">
        <is>
          <t>X</t>
        </is>
      </c>
      <c r="CN168" t="inlineStr">
        <is>
          <t>X</t>
        </is>
      </c>
      <c r="CP168" t="inlineStr">
        <is>
          <t>X</t>
        </is>
      </c>
      <c r="CY168" t="inlineStr">
        <is>
          <t>X</t>
        </is>
      </c>
      <c r="CZ168" t="inlineStr">
        <is>
          <t>D</t>
        </is>
      </c>
      <c r="DC168" t="inlineStr">
        <is>
          <t>X</t>
        </is>
      </c>
      <c r="DI168" t="inlineStr">
        <is>
          <t>X</t>
        </is>
      </c>
      <c r="DM168" t="inlineStr">
        <is>
          <t>D</t>
        </is>
      </c>
      <c r="DN168" t="inlineStr">
        <is>
          <t>X</t>
        </is>
      </c>
      <c r="DU168" t="inlineStr">
        <is>
          <t>X</t>
        </is>
      </c>
      <c r="DX168" t="inlineStr">
        <is>
          <t>X</t>
        </is>
      </c>
      <c r="EA168" t="inlineStr">
        <is>
          <t>X</t>
        </is>
      </c>
      <c r="EF168" t="inlineStr">
        <is>
          <t>X</t>
        </is>
      </c>
    </row>
    <row r="169">
      <c r="A169" t="inlineStr">
        <is>
          <t>OH0015821446</t>
        </is>
      </c>
      <c r="B169" t="n">
        <v>78</v>
      </c>
      <c r="C169" t="n">
        <v>279473</v>
      </c>
      <c r="D169" t="inlineStr">
        <is>
          <t>MOSS</t>
        </is>
      </c>
      <c r="E169" t="inlineStr">
        <is>
          <t>SUZANNE</t>
        </is>
      </c>
      <c r="F169">
        <f>CONCATENATE(D169," ",LEFT(H169,4),"T=",AU169,"D=",AV169,"R=",AW169,"M=",AX169,"L=",AY169,"B=",AZ169)</f>
        <v/>
      </c>
      <c r="G169" t="inlineStr">
        <is>
          <t>ELAINE</t>
        </is>
      </c>
      <c r="I169" t="inlineStr">
        <is>
          <t>1962-12-04</t>
        </is>
      </c>
      <c r="J169" t="inlineStr">
        <is>
          <t>2020-05-29</t>
        </is>
      </c>
      <c r="K169" t="inlineStr">
        <is>
          <t>ACTIVE</t>
        </is>
      </c>
      <c r="L169" t="inlineStr">
        <is>
          <t>R</t>
        </is>
      </c>
      <c r="M169">
        <f>RIGHT(L169,LEN(L169)-FIND(" ",L169))</f>
        <v/>
      </c>
      <c r="N169" t="inlineStr">
        <is>
          <t>950 RIVERVIEW ST NW</t>
        </is>
      </c>
      <c r="P169" t="inlineStr">
        <is>
          <t>WARREN</t>
        </is>
      </c>
      <c r="Q169" t="inlineStr">
        <is>
          <t>OH</t>
        </is>
      </c>
      <c r="R169" t="n">
        <v>44485</v>
      </c>
      <c r="AD169" t="inlineStr">
        <is>
          <t>TRUMBULL CAREER &amp; TECH CENTER</t>
        </is>
      </c>
      <c r="AE169" t="inlineStr">
        <is>
          <t>WARREN CITY</t>
        </is>
      </c>
      <c r="AF169" t="inlineStr">
        <is>
          <t>WARREN CITY SD</t>
        </is>
      </c>
      <c r="AH169" t="n">
        <v>14</v>
      </c>
      <c r="AI169" t="n">
        <v>11</v>
      </c>
      <c r="AN169" t="inlineStr">
        <is>
          <t>WARREN</t>
        </is>
      </c>
      <c r="AO169" t="inlineStr">
        <is>
          <t>WARREN CITY 1A</t>
        </is>
      </c>
      <c r="AP169" t="inlineStr">
        <is>
          <t>78-P-ACF</t>
        </is>
      </c>
      <c r="AQ169" t="n">
        <v>9</v>
      </c>
      <c r="AR169" t="n">
        <v>64</v>
      </c>
      <c r="AS169" t="n">
        <v>32</v>
      </c>
      <c r="AV169" t="inlineStr">
        <is>
          <t>WARREN-WARD 1</t>
        </is>
      </c>
      <c r="AW169">
        <f>COUNTA($BA$169:$EE$169)</f>
        <v/>
      </c>
      <c r="AX169">
        <f>COUNTIF($BA$169:$EE$169,"D")</f>
        <v/>
      </c>
      <c r="AY169">
        <f>COUNTIF($BA$169:$EE$169,"R")</f>
        <v/>
      </c>
      <c r="AZ169">
        <f>IF(BL169="D",1,0)+IF(BM169="D",1,0)+IF(BR169="D",1,0)+IF(BS169="D",1,0)+IF(BU169="D",1,0)+IF(CA169="D",1,0)+IF(CB169="D",1,0)+IF(CC169="D",1,0)+IF(CD169="D",1,0)+IF(CJ169="D",1,0)+IF(CK169="D",1,0)+IF(CO169="D",1,0)+IF(CP169="D",1,0)+IF(CQ169="D",1,0)+IF(CU169="D",1,0)+IF(CV169="D",1,0)+IF(DB169="D",1,0)+IF(DC169="D",1,0)+IF(DH169="D",1,0)+IF(DI169="D",1,0)+IF(DM169="D",1,0)+IF(DN169="D",1,0)+IF(DO169="D",1,0)+IF(DU169="D",1,0)+IF(DX169="D",1,0)</f>
        <v/>
      </c>
      <c r="BA169">
        <f>IF(DH169&lt;&gt;"",1,0)+IF(DI169&lt;&gt;"",1,0)+IF(DK169&lt;&gt;"",1,0)+IF(DM169&lt;&gt;"",1,0)+IF(DN169&lt;&gt;"",1,0)+IF(DO169&lt;&gt;"",1,0)+IF(DQ169&lt;&gt;"",1,0)+IF(DR169&lt;&gt;"",1,0)+IF(DT169&lt;&gt;"",1,0)+IF(DU169&lt;&gt;"",1,0)+IF(DV169&lt;&gt;"",1,0)+IF(DW169&lt;&gt;"",1,0)+IF(DX169&lt;&gt;"",1,0)+IF(DZ169&lt;&gt;"",1,0)+IF(EA169&lt;&gt;"",1,0)+IF(EB169&lt;&gt;"",1,0)+IF(EE169&lt;&gt;"",1,0)</f>
        <v/>
      </c>
      <c r="BB169">
        <f>IF(AND(AV169&gt;0, AW169&gt;0),1,0)</f>
        <v/>
      </c>
      <c r="BD169" t="inlineStr">
        <is>
          <t>X</t>
        </is>
      </c>
      <c r="BH169" t="inlineStr">
        <is>
          <t>X</t>
        </is>
      </c>
      <c r="BJ169" t="inlineStr">
        <is>
          <t>X</t>
        </is>
      </c>
      <c r="BL169" t="inlineStr">
        <is>
          <t>X</t>
        </is>
      </c>
      <c r="BP169" t="inlineStr">
        <is>
          <t>X</t>
        </is>
      </c>
      <c r="CP169" t="inlineStr">
        <is>
          <t>X</t>
        </is>
      </c>
      <c r="CV169" t="inlineStr">
        <is>
          <t>X</t>
        </is>
      </c>
      <c r="CY169" t="inlineStr">
        <is>
          <t>X</t>
        </is>
      </c>
      <c r="CZ169" t="inlineStr">
        <is>
          <t>R</t>
        </is>
      </c>
      <c r="DC169" t="inlineStr">
        <is>
          <t>X</t>
        </is>
      </c>
      <c r="DF169" t="inlineStr">
        <is>
          <t>X</t>
        </is>
      </c>
      <c r="DI169" t="inlineStr">
        <is>
          <t>X</t>
        </is>
      </c>
      <c r="DM169" t="inlineStr">
        <is>
          <t>R</t>
        </is>
      </c>
      <c r="DN169" t="inlineStr">
        <is>
          <t>X</t>
        </is>
      </c>
      <c r="DR169" t="inlineStr">
        <is>
          <t>X</t>
        </is>
      </c>
      <c r="DS169" t="inlineStr">
        <is>
          <t>R</t>
        </is>
      </c>
      <c r="DU169" t="inlineStr">
        <is>
          <t>X</t>
        </is>
      </c>
      <c r="DW169" t="inlineStr">
        <is>
          <t>D</t>
        </is>
      </c>
      <c r="DX169" t="inlineStr">
        <is>
          <t>X</t>
        </is>
      </c>
      <c r="EA169" t="inlineStr">
        <is>
          <t>X</t>
        </is>
      </c>
      <c r="ED169" t="inlineStr">
        <is>
          <t>R</t>
        </is>
      </c>
      <c r="EF169" t="inlineStr">
        <is>
          <t>X</t>
        </is>
      </c>
    </row>
    <row r="170">
      <c r="A170" t="inlineStr">
        <is>
          <t>OH0025571225</t>
        </is>
      </c>
      <c r="B170" t="n">
        <v>78</v>
      </c>
      <c r="C170" t="n">
        <v>446467</v>
      </c>
      <c r="D170" t="inlineStr">
        <is>
          <t>KIMMINS</t>
        </is>
      </c>
      <c r="E170" t="inlineStr">
        <is>
          <t>KATHI</t>
        </is>
      </c>
      <c r="F170">
        <f>CONCATENATE(D170," ",LEFT(H170,4),"T=",AU170,"D=",AV170,"R=",AW170,"M=",AX170,"L=",AY170,"B=",AZ170)</f>
        <v/>
      </c>
      <c r="G170" t="inlineStr">
        <is>
          <t>JO</t>
        </is>
      </c>
      <c r="I170" t="inlineStr">
        <is>
          <t>1953-07-07</t>
        </is>
      </c>
      <c r="J170" t="inlineStr">
        <is>
          <t>2020-02-25</t>
        </is>
      </c>
      <c r="K170" t="inlineStr">
        <is>
          <t>ACTIVE</t>
        </is>
      </c>
      <c r="M170">
        <f>RIGHT(L170,LEN(L170)-FIND(" ",L170))</f>
        <v/>
      </c>
      <c r="N170" t="inlineStr">
        <is>
          <t>1973 TOD AVE NW</t>
        </is>
      </c>
      <c r="P170" t="inlineStr">
        <is>
          <t>WARREN</t>
        </is>
      </c>
      <c r="Q170" t="inlineStr">
        <is>
          <t>OH</t>
        </is>
      </c>
      <c r="R170" t="n">
        <v>44485</v>
      </c>
      <c r="AD170" t="inlineStr">
        <is>
          <t>TRUMBULL CAREER &amp; TECH CENTER</t>
        </is>
      </c>
      <c r="AE170" t="inlineStr">
        <is>
          <t>WARREN CITY</t>
        </is>
      </c>
      <c r="AF170" t="inlineStr">
        <is>
          <t>WARREN CITY SD</t>
        </is>
      </c>
      <c r="AH170" t="n">
        <v>14</v>
      </c>
      <c r="AI170" t="n">
        <v>11</v>
      </c>
      <c r="AN170" t="inlineStr">
        <is>
          <t>WARREN</t>
        </is>
      </c>
      <c r="AO170" t="inlineStr">
        <is>
          <t>WARREN CITY 1A</t>
        </is>
      </c>
      <c r="AP170" t="inlineStr">
        <is>
          <t>78-P-ACF</t>
        </is>
      </c>
      <c r="AQ170" t="n">
        <v>9</v>
      </c>
      <c r="AR170" t="n">
        <v>64</v>
      </c>
      <c r="AS170" t="n">
        <v>32</v>
      </c>
      <c r="AV170" t="inlineStr">
        <is>
          <t>WARREN-WARD 1</t>
        </is>
      </c>
      <c r="AW170">
        <f>COUNTA($BA$170:$EE$170)</f>
        <v/>
      </c>
      <c r="AX170">
        <f>COUNTIF($BA$170:$EE$170,"D")</f>
        <v/>
      </c>
      <c r="AY170">
        <f>COUNTIF($BA$170:$EE$170,"R")</f>
        <v/>
      </c>
      <c r="AZ170">
        <f>IF(BL170="D",1,0)+IF(BM170="D",1,0)+IF(BR170="D",1,0)+IF(BS170="D",1,0)+IF(BU170="D",1,0)+IF(CA170="D",1,0)+IF(CB170="D",1,0)+IF(CC170="D",1,0)+IF(CD170="D",1,0)+IF(CJ170="D",1,0)+IF(CK170="D",1,0)+IF(CO170="D",1,0)+IF(CP170="D",1,0)+IF(CQ170="D",1,0)+IF(CU170="D",1,0)+IF(CV170="D",1,0)+IF(DB170="D",1,0)+IF(DC170="D",1,0)+IF(DH170="D",1,0)+IF(DI170="D",1,0)+IF(DM170="D",1,0)+IF(DN170="D",1,0)+IF(DO170="D",1,0)+IF(DU170="D",1,0)+IF(DX170="D",1,0)</f>
        <v/>
      </c>
      <c r="BA170">
        <f>IF(DH170&lt;&gt;"",1,0)+IF(DI170&lt;&gt;"",1,0)+IF(DK170&lt;&gt;"",1,0)+IF(DM170&lt;&gt;"",1,0)+IF(DN170&lt;&gt;"",1,0)+IF(DO170&lt;&gt;"",1,0)+IF(DQ170&lt;&gt;"",1,0)+IF(DR170&lt;&gt;"",1,0)+IF(DT170&lt;&gt;"",1,0)+IF(DU170&lt;&gt;"",1,0)+IF(DV170&lt;&gt;"",1,0)+IF(DW170&lt;&gt;"",1,0)+IF(DX170&lt;&gt;"",1,0)+IF(DZ170&lt;&gt;"",1,0)+IF(EA170&lt;&gt;"",1,0)+IF(EB170&lt;&gt;"",1,0)+IF(EE170&lt;&gt;"",1,0)</f>
        <v/>
      </c>
      <c r="BB170">
        <f>IF(AND(AV170&gt;0, AW170&gt;0),1,0)</f>
        <v/>
      </c>
      <c r="DN170" t="inlineStr">
        <is>
          <t>X</t>
        </is>
      </c>
      <c r="DU170" t="inlineStr">
        <is>
          <t>X</t>
        </is>
      </c>
      <c r="DX170" t="inlineStr">
        <is>
          <t>X</t>
        </is>
      </c>
      <c r="EA170" t="inlineStr">
        <is>
          <t>X</t>
        </is>
      </c>
      <c r="EF170" t="inlineStr">
        <is>
          <t>X</t>
        </is>
      </c>
    </row>
    <row r="171">
      <c r="A171" t="inlineStr">
        <is>
          <t>OH0024982974</t>
        </is>
      </c>
      <c r="B171" t="n">
        <v>78</v>
      </c>
      <c r="C171" t="n">
        <v>437295</v>
      </c>
      <c r="D171" t="inlineStr">
        <is>
          <t>ABRAHAM</t>
        </is>
      </c>
      <c r="E171" t="inlineStr">
        <is>
          <t>JESSICA</t>
        </is>
      </c>
      <c r="F171">
        <f>CONCATENATE(D171," ",LEFT(H171,4),"T=",AU171,"D=",AV171,"R=",AW171,"M=",AX171,"L=",AY171,"B=",AZ171)</f>
        <v/>
      </c>
      <c r="G171" t="inlineStr">
        <is>
          <t>NICHOLE</t>
        </is>
      </c>
      <c r="I171" t="inlineStr">
        <is>
          <t>1985-10-24</t>
        </is>
      </c>
      <c r="J171" t="inlineStr">
        <is>
          <t>2018-10-24</t>
        </is>
      </c>
      <c r="K171" t="inlineStr">
        <is>
          <t>ACTIVE</t>
        </is>
      </c>
      <c r="M171">
        <f>RIGHT(L171,LEN(L171)-FIND(" ",L171))</f>
        <v/>
      </c>
      <c r="N171" t="inlineStr">
        <is>
          <t>1815 DODGE DR NW</t>
        </is>
      </c>
      <c r="P171" t="inlineStr">
        <is>
          <t>WARREN</t>
        </is>
      </c>
      <c r="Q171" t="inlineStr">
        <is>
          <t>OH</t>
        </is>
      </c>
      <c r="R171" t="n">
        <v>44485</v>
      </c>
      <c r="AD171" t="inlineStr">
        <is>
          <t>TRUMBULL CAREER &amp; TECH CENTER</t>
        </is>
      </c>
      <c r="AE171" t="inlineStr">
        <is>
          <t>WARREN CITY</t>
        </is>
      </c>
      <c r="AF171" t="inlineStr">
        <is>
          <t>WARREN CITY SD</t>
        </is>
      </c>
      <c r="AH171" t="n">
        <v>14</v>
      </c>
      <c r="AI171" t="n">
        <v>11</v>
      </c>
      <c r="AN171" t="inlineStr">
        <is>
          <t>WARREN</t>
        </is>
      </c>
      <c r="AO171" t="inlineStr">
        <is>
          <t>WARREN CITY 1A</t>
        </is>
      </c>
      <c r="AP171" t="inlineStr">
        <is>
          <t>78-P-ACF</t>
        </is>
      </c>
      <c r="AQ171" t="n">
        <v>9</v>
      </c>
      <c r="AR171" t="n">
        <v>64</v>
      </c>
      <c r="AS171" t="n">
        <v>32</v>
      </c>
      <c r="AV171" t="inlineStr">
        <is>
          <t>WARREN-WARD 1</t>
        </is>
      </c>
      <c r="AW171">
        <f>COUNTA($BA$171:$EE$171)</f>
        <v/>
      </c>
      <c r="AX171">
        <f>COUNTIF($BA$171:$EE$171,"D")</f>
        <v/>
      </c>
      <c r="AY171">
        <f>COUNTIF($BA$171:$EE$171,"R")</f>
        <v/>
      </c>
      <c r="AZ171">
        <f>IF(BL171="D",1,0)+IF(BM171="D",1,0)+IF(BR171="D",1,0)+IF(BS171="D",1,0)+IF(BU171="D",1,0)+IF(CA171="D",1,0)+IF(CB171="D",1,0)+IF(CC171="D",1,0)+IF(CD171="D",1,0)+IF(CJ171="D",1,0)+IF(CK171="D",1,0)+IF(CO171="D",1,0)+IF(CP171="D",1,0)+IF(CQ171="D",1,0)+IF(CU171="D",1,0)+IF(CV171="D",1,0)+IF(DB171="D",1,0)+IF(DC171="D",1,0)+IF(DH171="D",1,0)+IF(DI171="D",1,0)+IF(DM171="D",1,0)+IF(DN171="D",1,0)+IF(DO171="D",1,0)+IF(DU171="D",1,0)+IF(DX171="D",1,0)</f>
        <v/>
      </c>
      <c r="BA171">
        <f>IF(DH171&lt;&gt;"",1,0)+IF(DI171&lt;&gt;"",1,0)+IF(DK171&lt;&gt;"",1,0)+IF(DM171&lt;&gt;"",1,0)+IF(DN171&lt;&gt;"",1,0)+IF(DO171&lt;&gt;"",1,0)+IF(DQ171&lt;&gt;"",1,0)+IF(DR171&lt;&gt;"",1,0)+IF(DT171&lt;&gt;"",1,0)+IF(DU171&lt;&gt;"",1,0)+IF(DV171&lt;&gt;"",1,0)+IF(DW171&lt;&gt;"",1,0)+IF(DX171&lt;&gt;"",1,0)+IF(DZ171&lt;&gt;"",1,0)+IF(EA171&lt;&gt;"",1,0)+IF(EB171&lt;&gt;"",1,0)+IF(EE171&lt;&gt;"",1,0)</f>
        <v/>
      </c>
      <c r="BB171">
        <f>IF(AND(AV171&gt;0, AW171&gt;0),1,0)</f>
        <v/>
      </c>
      <c r="DN171" t="inlineStr">
        <is>
          <t>X</t>
        </is>
      </c>
      <c r="EF171" t="inlineStr">
        <is>
          <t>X</t>
        </is>
      </c>
    </row>
    <row r="172">
      <c r="A172" t="inlineStr">
        <is>
          <t>OH0015745603</t>
        </is>
      </c>
      <c r="B172" t="n">
        <v>78</v>
      </c>
      <c r="C172" t="n">
        <v>322168</v>
      </c>
      <c r="D172" t="inlineStr">
        <is>
          <t>THORNTON</t>
        </is>
      </c>
      <c r="E172" t="inlineStr">
        <is>
          <t>TERRILYN</t>
        </is>
      </c>
      <c r="F172">
        <f>CONCATENATE(D172," ",LEFT(H172,4),"T=",AU172,"D=",AV172,"R=",AW172,"M=",AX172,"L=",AY172,"B=",AZ172)</f>
        <v/>
      </c>
      <c r="G172" t="inlineStr">
        <is>
          <t>K</t>
        </is>
      </c>
      <c r="I172" t="inlineStr">
        <is>
          <t>1960-02-09</t>
        </is>
      </c>
      <c r="J172" t="inlineStr">
        <is>
          <t>2023-07-11</t>
        </is>
      </c>
      <c r="K172" t="inlineStr">
        <is>
          <t>ACTIVE</t>
        </is>
      </c>
      <c r="M172">
        <f>RIGHT(L172,LEN(L172)-FIND(" ",L172))</f>
        <v/>
      </c>
      <c r="N172" t="inlineStr">
        <is>
          <t>2125 ESTABROOK AVE NW</t>
        </is>
      </c>
      <c r="P172" t="inlineStr">
        <is>
          <t>WARREN</t>
        </is>
      </c>
      <c r="Q172" t="inlineStr">
        <is>
          <t>OH</t>
        </is>
      </c>
      <c r="R172" t="n">
        <v>44485</v>
      </c>
      <c r="AD172" t="inlineStr">
        <is>
          <t>TRUMBULL CAREER &amp; TECH CENTER</t>
        </is>
      </c>
      <c r="AE172" t="inlineStr">
        <is>
          <t>WARREN CITY</t>
        </is>
      </c>
      <c r="AF172" t="inlineStr">
        <is>
          <t>WARREN CITY SD</t>
        </is>
      </c>
      <c r="AH172" t="n">
        <v>14</v>
      </c>
      <c r="AI172" t="n">
        <v>11</v>
      </c>
      <c r="AN172" t="inlineStr">
        <is>
          <t>WARREN</t>
        </is>
      </c>
      <c r="AO172" t="inlineStr">
        <is>
          <t>WARREN CITY 1A</t>
        </is>
      </c>
      <c r="AP172" t="inlineStr">
        <is>
          <t>78-P-ACF</t>
        </is>
      </c>
      <c r="AQ172" t="n">
        <v>9</v>
      </c>
      <c r="AR172" t="n">
        <v>64</v>
      </c>
      <c r="AS172" t="n">
        <v>32</v>
      </c>
      <c r="AV172" t="inlineStr">
        <is>
          <t>WARREN-WARD 1</t>
        </is>
      </c>
      <c r="AW172">
        <f>COUNTA($BA$172:$EE$172)</f>
        <v/>
      </c>
      <c r="AX172">
        <f>COUNTIF($BA$172:$EE$172,"D")</f>
        <v/>
      </c>
      <c r="AY172">
        <f>COUNTIF($BA$172:$EE$172,"R")</f>
        <v/>
      </c>
      <c r="AZ172">
        <f>IF(BL172="D",1,0)+IF(BM172="D",1,0)+IF(BR172="D",1,0)+IF(BS172="D",1,0)+IF(BU172="D",1,0)+IF(CA172="D",1,0)+IF(CB172="D",1,0)+IF(CC172="D",1,0)+IF(CD172="D",1,0)+IF(CJ172="D",1,0)+IF(CK172="D",1,0)+IF(CO172="D",1,0)+IF(CP172="D",1,0)+IF(CQ172="D",1,0)+IF(CU172="D",1,0)+IF(CV172="D",1,0)+IF(DB172="D",1,0)+IF(DC172="D",1,0)+IF(DH172="D",1,0)+IF(DI172="D",1,0)+IF(DM172="D",1,0)+IF(DN172="D",1,0)+IF(DO172="D",1,0)+IF(DU172="D",1,0)+IF(DX172="D",1,0)</f>
        <v/>
      </c>
      <c r="BA172">
        <f>IF(DH172&lt;&gt;"",1,0)+IF(DI172&lt;&gt;"",1,0)+IF(DK172&lt;&gt;"",1,0)+IF(DM172&lt;&gt;"",1,0)+IF(DN172&lt;&gt;"",1,0)+IF(DO172&lt;&gt;"",1,0)+IF(DQ172&lt;&gt;"",1,0)+IF(DR172&lt;&gt;"",1,0)+IF(DT172&lt;&gt;"",1,0)+IF(DU172&lt;&gt;"",1,0)+IF(DV172&lt;&gt;"",1,0)+IF(DW172&lt;&gt;"",1,0)+IF(DX172&lt;&gt;"",1,0)+IF(DZ172&lt;&gt;"",1,0)+IF(EA172&lt;&gt;"",1,0)+IF(EB172&lt;&gt;"",1,0)+IF(EE172&lt;&gt;"",1,0)</f>
        <v/>
      </c>
      <c r="BB172">
        <f>IF(AND(AV172&gt;0, AW172&gt;0),1,0)</f>
        <v/>
      </c>
      <c r="DN172" t="inlineStr">
        <is>
          <t>X</t>
        </is>
      </c>
    </row>
    <row r="173">
      <c r="A173" t="inlineStr">
        <is>
          <t>OH0025595961</t>
        </is>
      </c>
      <c r="B173" t="n">
        <v>78</v>
      </c>
      <c r="C173" t="n">
        <v>447049</v>
      </c>
      <c r="D173" t="inlineStr">
        <is>
          <t>COLEY</t>
        </is>
      </c>
      <c r="E173" t="inlineStr">
        <is>
          <t>RACHEL</t>
        </is>
      </c>
      <c r="F173">
        <f>CONCATENATE(D173," ",LEFT(H173,4),"T=",AU173,"D=",AV173,"R=",AW173,"M=",AX173,"L=",AY173,"B=",AZ173)</f>
        <v/>
      </c>
      <c r="G173" t="inlineStr">
        <is>
          <t>MICHELLE</t>
        </is>
      </c>
      <c r="I173" t="inlineStr">
        <is>
          <t>1967-02-23</t>
        </is>
      </c>
      <c r="J173" t="inlineStr">
        <is>
          <t>2020-08-05</t>
        </is>
      </c>
      <c r="K173" t="inlineStr">
        <is>
          <t>ACTIVE</t>
        </is>
      </c>
      <c r="M173">
        <f>RIGHT(L173,LEN(L173)-FIND(" ",L173))</f>
        <v/>
      </c>
      <c r="N173" t="inlineStr">
        <is>
          <t>2377 TOD AVE NW</t>
        </is>
      </c>
      <c r="P173" t="inlineStr">
        <is>
          <t>WARREN</t>
        </is>
      </c>
      <c r="Q173" t="inlineStr">
        <is>
          <t>OH</t>
        </is>
      </c>
      <c r="R173" t="n">
        <v>44485</v>
      </c>
      <c r="AD173" t="inlineStr">
        <is>
          <t>TRUMBULL CAREER &amp; TECH CENTER</t>
        </is>
      </c>
      <c r="AE173" t="inlineStr">
        <is>
          <t>WARREN CITY</t>
        </is>
      </c>
      <c r="AF173" t="inlineStr">
        <is>
          <t>WARREN CITY SD</t>
        </is>
      </c>
      <c r="AH173" t="n">
        <v>14</v>
      </c>
      <c r="AI173" t="n">
        <v>11</v>
      </c>
      <c r="AN173" t="inlineStr">
        <is>
          <t>WARREN</t>
        </is>
      </c>
      <c r="AO173" t="inlineStr">
        <is>
          <t>WARREN CITY 1A</t>
        </is>
      </c>
      <c r="AP173" t="inlineStr">
        <is>
          <t>78-P-ACF</t>
        </is>
      </c>
      <c r="AQ173" t="n">
        <v>9</v>
      </c>
      <c r="AR173" t="n">
        <v>64</v>
      </c>
      <c r="AS173" t="n">
        <v>32</v>
      </c>
      <c r="AV173" t="inlineStr">
        <is>
          <t>WARREN-WARD 1</t>
        </is>
      </c>
      <c r="AW173">
        <f>COUNTA($BA$173:$EE$173)</f>
        <v/>
      </c>
      <c r="AX173">
        <f>COUNTIF($BA$173:$EE$173,"D")</f>
        <v/>
      </c>
      <c r="AY173">
        <f>COUNTIF($BA$173:$EE$173,"R")</f>
        <v/>
      </c>
      <c r="AZ173">
        <f>IF(BL173="D",1,0)+IF(BM173="D",1,0)+IF(BR173="D",1,0)+IF(BS173="D",1,0)+IF(BU173="D",1,0)+IF(CA173="D",1,0)+IF(CB173="D",1,0)+IF(CC173="D",1,0)+IF(CD173="D",1,0)+IF(CJ173="D",1,0)+IF(CK173="D",1,0)+IF(CO173="D",1,0)+IF(CP173="D",1,0)+IF(CQ173="D",1,0)+IF(CU173="D",1,0)+IF(CV173="D",1,0)+IF(DB173="D",1,0)+IF(DC173="D",1,0)+IF(DH173="D",1,0)+IF(DI173="D",1,0)+IF(DM173="D",1,0)+IF(DN173="D",1,0)+IF(DO173="D",1,0)+IF(DU173="D",1,0)+IF(DX173="D",1,0)</f>
        <v/>
      </c>
      <c r="BA173">
        <f>IF(DH173&lt;&gt;"",1,0)+IF(DI173&lt;&gt;"",1,0)+IF(DK173&lt;&gt;"",1,0)+IF(DM173&lt;&gt;"",1,0)+IF(DN173&lt;&gt;"",1,0)+IF(DO173&lt;&gt;"",1,0)+IF(DQ173&lt;&gt;"",1,0)+IF(DR173&lt;&gt;"",1,0)+IF(DT173&lt;&gt;"",1,0)+IF(DU173&lt;&gt;"",1,0)+IF(DV173&lt;&gt;"",1,0)+IF(DW173&lt;&gt;"",1,0)+IF(DX173&lt;&gt;"",1,0)+IF(DZ173&lt;&gt;"",1,0)+IF(EA173&lt;&gt;"",1,0)+IF(EB173&lt;&gt;"",1,0)+IF(EE173&lt;&gt;"",1,0)</f>
        <v/>
      </c>
      <c r="BB173">
        <f>IF(AND(AV173&gt;0, AW173&gt;0),1,0)</f>
        <v/>
      </c>
      <c r="DN173" t="inlineStr">
        <is>
          <t>X</t>
        </is>
      </c>
      <c r="DU173" t="inlineStr">
        <is>
          <t>X</t>
        </is>
      </c>
      <c r="DX173" t="inlineStr">
        <is>
          <t>X</t>
        </is>
      </c>
      <c r="EA173" t="inlineStr">
        <is>
          <t>X</t>
        </is>
      </c>
    </row>
    <row r="174">
      <c r="A174" t="inlineStr">
        <is>
          <t>OH0025895011</t>
        </is>
      </c>
      <c r="B174" t="n">
        <v>78</v>
      </c>
      <c r="C174" t="n">
        <v>452294</v>
      </c>
      <c r="D174" t="inlineStr">
        <is>
          <t>EMERSON</t>
        </is>
      </c>
      <c r="E174" t="inlineStr">
        <is>
          <t>KATELYN</t>
        </is>
      </c>
      <c r="F174">
        <f>CONCATENATE(D174," ",LEFT(H174,4),"T=",AU174,"D=",AV174,"R=",AW174,"M=",AX174,"L=",AY174,"B=",AZ174)</f>
        <v/>
      </c>
      <c r="G174" t="inlineStr">
        <is>
          <t>M</t>
        </is>
      </c>
      <c r="I174" t="inlineStr">
        <is>
          <t>2001-07-13</t>
        </is>
      </c>
      <c r="J174" t="inlineStr">
        <is>
          <t>2020-09-24</t>
        </is>
      </c>
      <c r="K174" t="inlineStr">
        <is>
          <t>ACTIVE</t>
        </is>
      </c>
      <c r="L174" t="inlineStr">
        <is>
          <t>R</t>
        </is>
      </c>
      <c r="M174">
        <f>RIGHT(L174,LEN(L174)-FIND(" ",L174))</f>
        <v/>
      </c>
      <c r="N174" t="inlineStr">
        <is>
          <t>1372 MONCREST DR NW</t>
        </is>
      </c>
      <c r="P174" t="inlineStr">
        <is>
          <t>WARREN</t>
        </is>
      </c>
      <c r="Q174" t="inlineStr">
        <is>
          <t>OH</t>
        </is>
      </c>
      <c r="R174" t="n">
        <v>44485</v>
      </c>
      <c r="AD174" t="inlineStr">
        <is>
          <t>TRUMBULL CAREER &amp; TECH CENTER</t>
        </is>
      </c>
      <c r="AE174" t="inlineStr">
        <is>
          <t>WARREN CITY</t>
        </is>
      </c>
      <c r="AF174" t="inlineStr">
        <is>
          <t>WARREN CITY SD</t>
        </is>
      </c>
      <c r="AH174" t="n">
        <v>14</v>
      </c>
      <c r="AI174" t="n">
        <v>11</v>
      </c>
      <c r="AN174" t="inlineStr">
        <is>
          <t>WARREN</t>
        </is>
      </c>
      <c r="AO174" t="inlineStr">
        <is>
          <t>WARREN CITY 1A</t>
        </is>
      </c>
      <c r="AP174" t="inlineStr">
        <is>
          <t>78-P-ACF</t>
        </is>
      </c>
      <c r="AQ174" t="n">
        <v>9</v>
      </c>
      <c r="AR174" t="n">
        <v>64</v>
      </c>
      <c r="AS174" t="n">
        <v>32</v>
      </c>
      <c r="AV174" t="inlineStr">
        <is>
          <t>WARREN-WARD 1</t>
        </is>
      </c>
      <c r="AW174">
        <f>COUNTA($BA$174:$EE$174)</f>
        <v/>
      </c>
      <c r="AX174">
        <f>COUNTIF($BA$174:$EE$174,"D")</f>
        <v/>
      </c>
      <c r="AY174">
        <f>COUNTIF($BA$174:$EE$174,"R")</f>
        <v/>
      </c>
      <c r="AZ174">
        <f>IF(BL174="D",1,0)+IF(BM174="D",1,0)+IF(BR174="D",1,0)+IF(BS174="D",1,0)+IF(BU174="D",1,0)+IF(CA174="D",1,0)+IF(CB174="D",1,0)+IF(CC174="D",1,0)+IF(CD174="D",1,0)+IF(CJ174="D",1,0)+IF(CK174="D",1,0)+IF(CO174="D",1,0)+IF(CP174="D",1,0)+IF(CQ174="D",1,0)+IF(CU174="D",1,0)+IF(CV174="D",1,0)+IF(DB174="D",1,0)+IF(DC174="D",1,0)+IF(DH174="D",1,0)+IF(DI174="D",1,0)+IF(DM174="D",1,0)+IF(DN174="D",1,0)+IF(DO174="D",1,0)+IF(DU174="D",1,0)+IF(DX174="D",1,0)</f>
        <v/>
      </c>
      <c r="BA174">
        <f>IF(DH174&lt;&gt;"",1,0)+IF(DI174&lt;&gt;"",1,0)+IF(DK174&lt;&gt;"",1,0)+IF(DM174&lt;&gt;"",1,0)+IF(DN174&lt;&gt;"",1,0)+IF(DO174&lt;&gt;"",1,0)+IF(DQ174&lt;&gt;"",1,0)+IF(DR174&lt;&gt;"",1,0)+IF(DT174&lt;&gt;"",1,0)+IF(DU174&lt;&gt;"",1,0)+IF(DV174&lt;&gt;"",1,0)+IF(DW174&lt;&gt;"",1,0)+IF(DX174&lt;&gt;"",1,0)+IF(DZ174&lt;&gt;"",1,0)+IF(EA174&lt;&gt;"",1,0)+IF(EB174&lt;&gt;"",1,0)+IF(EE174&lt;&gt;"",1,0)</f>
        <v/>
      </c>
      <c r="BB174">
        <f>IF(AND(AV174&gt;0, AW174&gt;0),1,0)</f>
        <v/>
      </c>
      <c r="DN174" t="inlineStr">
        <is>
          <t>X</t>
        </is>
      </c>
      <c r="DR174" t="inlineStr">
        <is>
          <t>X</t>
        </is>
      </c>
      <c r="DS174" t="inlineStr">
        <is>
          <t>R</t>
        </is>
      </c>
      <c r="DT174" t="inlineStr">
        <is>
          <t>R</t>
        </is>
      </c>
      <c r="DU174" t="inlineStr">
        <is>
          <t>X</t>
        </is>
      </c>
      <c r="DX174" t="inlineStr">
        <is>
          <t>X</t>
        </is>
      </c>
      <c r="EA174" t="inlineStr">
        <is>
          <t>X</t>
        </is>
      </c>
      <c r="ED174" t="inlineStr">
        <is>
          <t>R</t>
        </is>
      </c>
      <c r="EF174" t="inlineStr">
        <is>
          <t>X</t>
        </is>
      </c>
    </row>
    <row r="175">
      <c r="A175" t="inlineStr">
        <is>
          <t>OH0026148411</t>
        </is>
      </c>
      <c r="B175" t="n">
        <v>78</v>
      </c>
      <c r="C175" t="n">
        <v>457175</v>
      </c>
      <c r="D175" t="inlineStr">
        <is>
          <t>POWELL</t>
        </is>
      </c>
      <c r="E175" t="inlineStr">
        <is>
          <t>DEZARYE</t>
        </is>
      </c>
      <c r="F175">
        <f>CONCATENATE(D175," ",LEFT(H175,4),"T=",AU175,"D=",AV175,"R=",AW175,"M=",AX175,"L=",AY175,"B=",AZ175)</f>
        <v/>
      </c>
      <c r="G175" t="inlineStr">
        <is>
          <t>INEZ</t>
        </is>
      </c>
      <c r="I175" t="inlineStr">
        <is>
          <t>2001-08-10</t>
        </is>
      </c>
      <c r="J175" t="inlineStr">
        <is>
          <t>2021-02-19</t>
        </is>
      </c>
      <c r="K175" t="inlineStr">
        <is>
          <t>ACTIVE</t>
        </is>
      </c>
      <c r="M175">
        <f>RIGHT(L175,LEN(L175)-FIND(" ",L175))</f>
        <v/>
      </c>
      <c r="N175" t="inlineStr">
        <is>
          <t>1626 WESTWOOD DR NW</t>
        </is>
      </c>
      <c r="P175" t="inlineStr">
        <is>
          <t>WARREN</t>
        </is>
      </c>
      <c r="Q175" t="inlineStr">
        <is>
          <t>OH</t>
        </is>
      </c>
      <c r="R175" t="n">
        <v>44485</v>
      </c>
      <c r="AD175" t="inlineStr">
        <is>
          <t>TRUMBULL CAREER &amp; TECH CENTER</t>
        </is>
      </c>
      <c r="AE175" t="inlineStr">
        <is>
          <t>WARREN CITY</t>
        </is>
      </c>
      <c r="AF175" t="inlineStr">
        <is>
          <t>WARREN CITY SD</t>
        </is>
      </c>
      <c r="AH175" t="n">
        <v>14</v>
      </c>
      <c r="AI175" t="n">
        <v>11</v>
      </c>
      <c r="AN175" t="inlineStr">
        <is>
          <t>WARREN</t>
        </is>
      </c>
      <c r="AO175" t="inlineStr">
        <is>
          <t>WARREN CITY 1A</t>
        </is>
      </c>
      <c r="AP175" t="inlineStr">
        <is>
          <t>78-P-ACF</t>
        </is>
      </c>
      <c r="AQ175" t="n">
        <v>9</v>
      </c>
      <c r="AR175" t="n">
        <v>64</v>
      </c>
      <c r="AS175" t="n">
        <v>32</v>
      </c>
      <c r="AV175" t="inlineStr">
        <is>
          <t>WARREN-WARD 1</t>
        </is>
      </c>
      <c r="AW175">
        <f>COUNTA($BA$175:$EE$175)</f>
        <v/>
      </c>
      <c r="AX175">
        <f>COUNTIF($BA$175:$EE$175,"D")</f>
        <v/>
      </c>
      <c r="AY175">
        <f>COUNTIF($BA$175:$EE$175,"R")</f>
        <v/>
      </c>
      <c r="AZ175">
        <f>IF(BL175="D",1,0)+IF(BM175="D",1,0)+IF(BR175="D",1,0)+IF(BS175="D",1,0)+IF(BU175="D",1,0)+IF(CA175="D",1,0)+IF(CB175="D",1,0)+IF(CC175="D",1,0)+IF(CD175="D",1,0)+IF(CJ175="D",1,0)+IF(CK175="D",1,0)+IF(CO175="D",1,0)+IF(CP175="D",1,0)+IF(CQ175="D",1,0)+IF(CU175="D",1,0)+IF(CV175="D",1,0)+IF(DB175="D",1,0)+IF(DC175="D",1,0)+IF(DH175="D",1,0)+IF(DI175="D",1,0)+IF(DM175="D",1,0)+IF(DN175="D",1,0)+IF(DO175="D",1,0)+IF(DU175="D",1,0)+IF(DX175="D",1,0)</f>
        <v/>
      </c>
      <c r="BA175">
        <f>IF(DH175&lt;&gt;"",1,0)+IF(DI175&lt;&gt;"",1,0)+IF(DK175&lt;&gt;"",1,0)+IF(DM175&lt;&gt;"",1,0)+IF(DN175&lt;&gt;"",1,0)+IF(DO175&lt;&gt;"",1,0)+IF(DQ175&lt;&gt;"",1,0)+IF(DR175&lt;&gt;"",1,0)+IF(DT175&lt;&gt;"",1,0)+IF(DU175&lt;&gt;"",1,0)+IF(DV175&lt;&gt;"",1,0)+IF(DW175&lt;&gt;"",1,0)+IF(DX175&lt;&gt;"",1,0)+IF(DZ175&lt;&gt;"",1,0)+IF(EA175&lt;&gt;"",1,0)+IF(EB175&lt;&gt;"",1,0)+IF(EE175&lt;&gt;"",1,0)</f>
        <v/>
      </c>
      <c r="BB175">
        <f>IF(AND(AV175&gt;0, AW175&gt;0),1,0)</f>
        <v/>
      </c>
      <c r="EF175" t="inlineStr">
        <is>
          <t>X</t>
        </is>
      </c>
    </row>
    <row r="176">
      <c r="A176" t="inlineStr">
        <is>
          <t>OH0015712964</t>
        </is>
      </c>
      <c r="B176" t="n">
        <v>78</v>
      </c>
      <c r="C176" t="n">
        <v>184717</v>
      </c>
      <c r="D176" t="inlineStr">
        <is>
          <t>HOOSTAL</t>
        </is>
      </c>
      <c r="E176" t="inlineStr">
        <is>
          <t>BRENDA</t>
        </is>
      </c>
      <c r="F176">
        <f>CONCATENATE(D176," ",LEFT(H176,4),"T=",AU176,"D=",AV176,"R=",AW176,"M=",AX176,"L=",AY176,"B=",AZ176)</f>
        <v/>
      </c>
      <c r="G176" t="inlineStr">
        <is>
          <t>J</t>
        </is>
      </c>
      <c r="I176" t="inlineStr">
        <is>
          <t>1967-03-17</t>
        </is>
      </c>
      <c r="J176" t="inlineStr">
        <is>
          <t>2014-11-04</t>
        </is>
      </c>
      <c r="K176" t="inlineStr">
        <is>
          <t>ACTIVE</t>
        </is>
      </c>
      <c r="L176" t="inlineStr">
        <is>
          <t>R</t>
        </is>
      </c>
      <c r="M176">
        <f>RIGHT(L176,LEN(L176)-FIND(" ",L176))</f>
        <v/>
      </c>
      <c r="N176" t="inlineStr">
        <is>
          <t>1952 OAKDALE DR NW</t>
        </is>
      </c>
      <c r="P176" t="inlineStr">
        <is>
          <t>WARREN</t>
        </is>
      </c>
      <c r="Q176" t="inlineStr">
        <is>
          <t>OH</t>
        </is>
      </c>
      <c r="R176" t="n">
        <v>44485</v>
      </c>
      <c r="AD176" t="inlineStr">
        <is>
          <t>TRUMBULL CAREER &amp; TECH CENTER</t>
        </is>
      </c>
      <c r="AE176" t="inlineStr">
        <is>
          <t>WARREN CITY</t>
        </is>
      </c>
      <c r="AF176" t="inlineStr">
        <is>
          <t>WARREN CITY SD</t>
        </is>
      </c>
      <c r="AH176" t="n">
        <v>14</v>
      </c>
      <c r="AI176" t="n">
        <v>11</v>
      </c>
      <c r="AN176" t="inlineStr">
        <is>
          <t>WARREN</t>
        </is>
      </c>
      <c r="AO176" t="inlineStr">
        <is>
          <t>WARREN CITY 1A</t>
        </is>
      </c>
      <c r="AP176" t="inlineStr">
        <is>
          <t>78-P-ACF</t>
        </is>
      </c>
      <c r="AQ176" t="n">
        <v>9</v>
      </c>
      <c r="AR176" t="n">
        <v>64</v>
      </c>
      <c r="AS176" t="n">
        <v>32</v>
      </c>
      <c r="AV176" t="inlineStr">
        <is>
          <t>WARREN-WARD 1</t>
        </is>
      </c>
      <c r="AW176">
        <f>COUNTA($BA$176:$EE$176)</f>
        <v/>
      </c>
      <c r="AX176">
        <f>COUNTIF($BA$176:$EE$176,"D")</f>
        <v/>
      </c>
      <c r="AY176">
        <f>COUNTIF($BA$176:$EE$176,"R")</f>
        <v/>
      </c>
      <c r="AZ176">
        <f>IF(BL176="D",1,0)+IF(BM176="D",1,0)+IF(BR176="D",1,0)+IF(BS176="D",1,0)+IF(BU176="D",1,0)+IF(CA176="D",1,0)+IF(CB176="D",1,0)+IF(CC176="D",1,0)+IF(CD176="D",1,0)+IF(CJ176="D",1,0)+IF(CK176="D",1,0)+IF(CO176="D",1,0)+IF(CP176="D",1,0)+IF(CQ176="D",1,0)+IF(CU176="D",1,0)+IF(CV176="D",1,0)+IF(DB176="D",1,0)+IF(DC176="D",1,0)+IF(DH176="D",1,0)+IF(DI176="D",1,0)+IF(DM176="D",1,0)+IF(DN176="D",1,0)+IF(DO176="D",1,0)+IF(DU176="D",1,0)+IF(DX176="D",1,0)</f>
        <v/>
      </c>
      <c r="BA176">
        <f>IF(DH176&lt;&gt;"",1,0)+IF(DI176&lt;&gt;"",1,0)+IF(DK176&lt;&gt;"",1,0)+IF(DM176&lt;&gt;"",1,0)+IF(DN176&lt;&gt;"",1,0)+IF(DO176&lt;&gt;"",1,0)+IF(DQ176&lt;&gt;"",1,0)+IF(DR176&lt;&gt;"",1,0)+IF(DT176&lt;&gt;"",1,0)+IF(DU176&lt;&gt;"",1,0)+IF(DV176&lt;&gt;"",1,0)+IF(DW176&lt;&gt;"",1,0)+IF(DX176&lt;&gt;"",1,0)+IF(DZ176&lt;&gt;"",1,0)+IF(EA176&lt;&gt;"",1,0)+IF(EB176&lt;&gt;"",1,0)+IF(EE176&lt;&gt;"",1,0)</f>
        <v/>
      </c>
      <c r="BB176">
        <f>IF(AND(AV176&gt;0, AW176&gt;0),1,0)</f>
        <v/>
      </c>
      <c r="BC176" t="inlineStr">
        <is>
          <t>X</t>
        </is>
      </c>
      <c r="BD176" t="inlineStr">
        <is>
          <t>X</t>
        </is>
      </c>
      <c r="BF176" t="inlineStr">
        <is>
          <t>X</t>
        </is>
      </c>
      <c r="BG176" t="inlineStr">
        <is>
          <t>X</t>
        </is>
      </c>
      <c r="BH176" t="inlineStr">
        <is>
          <t>X</t>
        </is>
      </c>
      <c r="BJ176" t="inlineStr">
        <is>
          <t>X</t>
        </is>
      </c>
      <c r="BK176" t="inlineStr">
        <is>
          <t>X</t>
        </is>
      </c>
      <c r="BL176" t="inlineStr">
        <is>
          <t>X</t>
        </is>
      </c>
      <c r="BP176" t="inlineStr">
        <is>
          <t>X</t>
        </is>
      </c>
      <c r="BR176" t="inlineStr">
        <is>
          <t>X</t>
        </is>
      </c>
      <c r="BS176" t="inlineStr">
        <is>
          <t>X</t>
        </is>
      </c>
      <c r="BV176" t="inlineStr">
        <is>
          <t>X</t>
        </is>
      </c>
      <c r="BY176" t="inlineStr">
        <is>
          <t>R</t>
        </is>
      </c>
      <c r="CA176" t="inlineStr">
        <is>
          <t>X</t>
        </is>
      </c>
      <c r="CG176" t="inlineStr">
        <is>
          <t>X</t>
        </is>
      </c>
      <c r="CH176" t="inlineStr">
        <is>
          <t>R</t>
        </is>
      </c>
      <c r="CK176" t="inlineStr">
        <is>
          <t>X</t>
        </is>
      </c>
      <c r="CN176" t="inlineStr">
        <is>
          <t>X</t>
        </is>
      </c>
      <c r="CO176" t="inlineStr">
        <is>
          <t>R</t>
        </is>
      </c>
      <c r="CP176" t="inlineStr">
        <is>
          <t>X</t>
        </is>
      </c>
      <c r="CV176" t="inlineStr">
        <is>
          <t>X</t>
        </is>
      </c>
      <c r="CY176" t="inlineStr">
        <is>
          <t>X</t>
        </is>
      </c>
      <c r="CZ176" t="inlineStr">
        <is>
          <t>R</t>
        </is>
      </c>
      <c r="DC176" t="inlineStr">
        <is>
          <t>X</t>
        </is>
      </c>
      <c r="DF176" t="inlineStr">
        <is>
          <t>X</t>
        </is>
      </c>
      <c r="DI176" t="inlineStr">
        <is>
          <t>X</t>
        </is>
      </c>
      <c r="DL176" t="inlineStr">
        <is>
          <t>X</t>
        </is>
      </c>
      <c r="DM176" t="inlineStr">
        <is>
          <t>R</t>
        </is>
      </c>
      <c r="DN176" t="inlineStr">
        <is>
          <t>X</t>
        </is>
      </c>
      <c r="DR176" t="inlineStr">
        <is>
          <t>X</t>
        </is>
      </c>
      <c r="DS176" t="inlineStr">
        <is>
          <t>R</t>
        </is>
      </c>
      <c r="DT176" t="inlineStr">
        <is>
          <t>R</t>
        </is>
      </c>
      <c r="DU176" t="inlineStr">
        <is>
          <t>X</t>
        </is>
      </c>
      <c r="DW176" t="inlineStr">
        <is>
          <t>D</t>
        </is>
      </c>
      <c r="DX176" t="inlineStr">
        <is>
          <t>X</t>
        </is>
      </c>
      <c r="EA176" t="inlineStr">
        <is>
          <t>X</t>
        </is>
      </c>
      <c r="ED176" t="inlineStr">
        <is>
          <t>R</t>
        </is>
      </c>
      <c r="EF176" t="inlineStr">
        <is>
          <t>X</t>
        </is>
      </c>
    </row>
    <row r="177">
      <c r="A177" t="inlineStr">
        <is>
          <t>OH0015750805</t>
        </is>
      </c>
      <c r="B177" t="n">
        <v>78</v>
      </c>
      <c r="C177" t="n">
        <v>237425</v>
      </c>
      <c r="D177" t="inlineStr">
        <is>
          <t>JOHNSON</t>
        </is>
      </c>
      <c r="E177" t="inlineStr">
        <is>
          <t>TOWAN</t>
        </is>
      </c>
      <c r="F177">
        <f>CONCATENATE(D177," ",LEFT(H177,4),"T=",AU177,"D=",AV177,"R=",AW177,"M=",AX177,"L=",AY177,"B=",AZ177)</f>
        <v/>
      </c>
      <c r="G177" t="inlineStr">
        <is>
          <t>L</t>
        </is>
      </c>
      <c r="I177" t="inlineStr">
        <is>
          <t>1972-05-27</t>
        </is>
      </c>
      <c r="J177" t="inlineStr">
        <is>
          <t>2021-04-24</t>
        </is>
      </c>
      <c r="K177" t="inlineStr">
        <is>
          <t>ACTIVE</t>
        </is>
      </c>
      <c r="M177">
        <f>RIGHT(L177,LEN(L177)-FIND(" ",L177))</f>
        <v/>
      </c>
      <c r="N177" t="inlineStr">
        <is>
          <t>1936 DODGE DR NW</t>
        </is>
      </c>
      <c r="P177" t="inlineStr">
        <is>
          <t>WARREN</t>
        </is>
      </c>
      <c r="Q177" t="inlineStr">
        <is>
          <t>OH</t>
        </is>
      </c>
      <c r="R177" t="n">
        <v>44485</v>
      </c>
      <c r="AD177" t="inlineStr">
        <is>
          <t>TRUMBULL CAREER &amp; TECH CENTER</t>
        </is>
      </c>
      <c r="AE177" t="inlineStr">
        <is>
          <t>WARREN CITY</t>
        </is>
      </c>
      <c r="AF177" t="inlineStr">
        <is>
          <t>WARREN CITY SD</t>
        </is>
      </c>
      <c r="AH177" t="n">
        <v>14</v>
      </c>
      <c r="AI177" t="n">
        <v>11</v>
      </c>
      <c r="AN177" t="inlineStr">
        <is>
          <t>WARREN</t>
        </is>
      </c>
      <c r="AO177" t="inlineStr">
        <is>
          <t>WARREN CITY 1A</t>
        </is>
      </c>
      <c r="AP177" t="inlineStr">
        <is>
          <t>78-P-ACF</t>
        </is>
      </c>
      <c r="AQ177" t="n">
        <v>9</v>
      </c>
      <c r="AR177" t="n">
        <v>64</v>
      </c>
      <c r="AS177" t="n">
        <v>32</v>
      </c>
      <c r="AV177" t="inlineStr">
        <is>
          <t>WARREN-WARD 1</t>
        </is>
      </c>
      <c r="AW177">
        <f>COUNTA($BA$177:$EE$177)</f>
        <v/>
      </c>
      <c r="AX177">
        <f>COUNTIF($BA$177:$EE$177,"D")</f>
        <v/>
      </c>
      <c r="AY177">
        <f>COUNTIF($BA$177:$EE$177,"R")</f>
        <v/>
      </c>
      <c r="AZ177">
        <f>IF(BL177="D",1,0)+IF(BM177="D",1,0)+IF(BR177="D",1,0)+IF(BS177="D",1,0)+IF(BU177="D",1,0)+IF(CA177="D",1,0)+IF(CB177="D",1,0)+IF(CC177="D",1,0)+IF(CD177="D",1,0)+IF(CJ177="D",1,0)+IF(CK177="D",1,0)+IF(CO177="D",1,0)+IF(CP177="D",1,0)+IF(CQ177="D",1,0)+IF(CU177="D",1,0)+IF(CV177="D",1,0)+IF(DB177="D",1,0)+IF(DC177="D",1,0)+IF(DH177="D",1,0)+IF(DI177="D",1,0)+IF(DM177="D",1,0)+IF(DN177="D",1,0)+IF(DO177="D",1,0)+IF(DU177="D",1,0)+IF(DX177="D",1,0)</f>
        <v/>
      </c>
      <c r="BA177">
        <f>IF(DH177&lt;&gt;"",1,0)+IF(DI177&lt;&gt;"",1,0)+IF(DK177&lt;&gt;"",1,0)+IF(DM177&lt;&gt;"",1,0)+IF(DN177&lt;&gt;"",1,0)+IF(DO177&lt;&gt;"",1,0)+IF(DQ177&lt;&gt;"",1,0)+IF(DR177&lt;&gt;"",1,0)+IF(DT177&lt;&gt;"",1,0)+IF(DU177&lt;&gt;"",1,0)+IF(DV177&lt;&gt;"",1,0)+IF(DW177&lt;&gt;"",1,0)+IF(DX177&lt;&gt;"",1,0)+IF(DZ177&lt;&gt;"",1,0)+IF(EA177&lt;&gt;"",1,0)+IF(EB177&lt;&gt;"",1,0)+IF(EE177&lt;&gt;"",1,0)</f>
        <v/>
      </c>
      <c r="BB177">
        <f>IF(AND(AV177&gt;0, AW177&gt;0),1,0)</f>
        <v/>
      </c>
      <c r="BD177" t="inlineStr">
        <is>
          <t>X</t>
        </is>
      </c>
      <c r="BH177" t="inlineStr">
        <is>
          <t>X</t>
        </is>
      </c>
      <c r="BL177" t="inlineStr">
        <is>
          <t>X</t>
        </is>
      </c>
      <c r="BP177" t="inlineStr">
        <is>
          <t>X</t>
        </is>
      </c>
      <c r="BS177" t="inlineStr">
        <is>
          <t>X</t>
        </is>
      </c>
      <c r="BY177" t="inlineStr">
        <is>
          <t>D</t>
        </is>
      </c>
      <c r="CA177" t="inlineStr">
        <is>
          <t>X</t>
        </is>
      </c>
      <c r="CG177" t="inlineStr">
        <is>
          <t>X</t>
        </is>
      </c>
      <c r="CK177" t="inlineStr">
        <is>
          <t>X</t>
        </is>
      </c>
      <c r="CN177" t="inlineStr">
        <is>
          <t>X</t>
        </is>
      </c>
      <c r="CO177" t="inlineStr">
        <is>
          <t>D</t>
        </is>
      </c>
      <c r="CP177" t="inlineStr">
        <is>
          <t>X</t>
        </is>
      </c>
      <c r="CY177" t="inlineStr">
        <is>
          <t>X</t>
        </is>
      </c>
      <c r="CZ177" t="inlineStr">
        <is>
          <t>D</t>
        </is>
      </c>
      <c r="DC177" t="inlineStr">
        <is>
          <t>X</t>
        </is>
      </c>
      <c r="DI177" t="inlineStr">
        <is>
          <t>X</t>
        </is>
      </c>
      <c r="DN177" t="inlineStr">
        <is>
          <t>X</t>
        </is>
      </c>
      <c r="DU177" t="inlineStr">
        <is>
          <t>X</t>
        </is>
      </c>
      <c r="EA177" t="inlineStr">
        <is>
          <t>X</t>
        </is>
      </c>
    </row>
    <row r="178">
      <c r="A178" t="inlineStr">
        <is>
          <t>OH0015760234</t>
        </is>
      </c>
      <c r="B178" t="n">
        <v>78</v>
      </c>
      <c r="C178" t="n">
        <v>247407</v>
      </c>
      <c r="D178" t="inlineStr">
        <is>
          <t>CROSS</t>
        </is>
      </c>
      <c r="E178" t="inlineStr">
        <is>
          <t>AMY</t>
        </is>
      </c>
      <c r="F178">
        <f>CONCATENATE(D178," ",LEFT(H178,4),"T=",AU178,"D=",AV178,"R=",AW178,"M=",AX178,"L=",AY178,"B=",AZ178)</f>
        <v/>
      </c>
      <c r="G178" t="inlineStr">
        <is>
          <t>FRANCES</t>
        </is>
      </c>
      <c r="I178" t="inlineStr">
        <is>
          <t>1974-11-12</t>
        </is>
      </c>
      <c r="J178" t="inlineStr">
        <is>
          <t>2024-06-27</t>
        </is>
      </c>
      <c r="K178" t="inlineStr">
        <is>
          <t>ACTIVE</t>
        </is>
      </c>
      <c r="M178">
        <f>RIGHT(L178,LEN(L178)-FIND(" ",L178))</f>
        <v/>
      </c>
      <c r="N178" t="inlineStr">
        <is>
          <t>3461 DUNSTAN DR NW</t>
        </is>
      </c>
      <c r="P178" t="inlineStr">
        <is>
          <t>WARREN</t>
        </is>
      </c>
      <c r="Q178" t="inlineStr">
        <is>
          <t>OH</t>
        </is>
      </c>
      <c r="R178" t="n">
        <v>44485</v>
      </c>
      <c r="AD178" t="inlineStr">
        <is>
          <t>TRUMBULL CAREER &amp; TECH CENTER</t>
        </is>
      </c>
      <c r="AE178" t="inlineStr">
        <is>
          <t>WARREN CITY</t>
        </is>
      </c>
      <c r="AF178" t="inlineStr">
        <is>
          <t>WARREN CITY SD</t>
        </is>
      </c>
      <c r="AH178" t="n">
        <v>14</v>
      </c>
      <c r="AI178" t="n">
        <v>11</v>
      </c>
      <c r="AN178" t="inlineStr">
        <is>
          <t>WARREN</t>
        </is>
      </c>
      <c r="AO178" t="inlineStr">
        <is>
          <t>WARREN CITY 1A</t>
        </is>
      </c>
      <c r="AP178" t="inlineStr">
        <is>
          <t>78-P-ACF</t>
        </is>
      </c>
      <c r="AQ178" t="n">
        <v>9</v>
      </c>
      <c r="AR178" t="n">
        <v>64</v>
      </c>
      <c r="AS178" t="n">
        <v>32</v>
      </c>
      <c r="AV178" t="inlineStr">
        <is>
          <t>WARREN-WARD 1</t>
        </is>
      </c>
      <c r="AW178">
        <f>COUNTA($BA$178:$EE$178)</f>
        <v/>
      </c>
      <c r="AX178">
        <f>COUNTIF($BA$178:$EE$178,"D")</f>
        <v/>
      </c>
      <c r="AY178">
        <f>COUNTIF($BA$178:$EE$178,"R")</f>
        <v/>
      </c>
      <c r="AZ178">
        <f>IF(BL178="D",1,0)+IF(BM178="D",1,0)+IF(BR178="D",1,0)+IF(BS178="D",1,0)+IF(BU178="D",1,0)+IF(CA178="D",1,0)+IF(CB178="D",1,0)+IF(CC178="D",1,0)+IF(CD178="D",1,0)+IF(CJ178="D",1,0)+IF(CK178="D",1,0)+IF(CO178="D",1,0)+IF(CP178="D",1,0)+IF(CQ178="D",1,0)+IF(CU178="D",1,0)+IF(CV178="D",1,0)+IF(DB178="D",1,0)+IF(DC178="D",1,0)+IF(DH178="D",1,0)+IF(DI178="D",1,0)+IF(DM178="D",1,0)+IF(DN178="D",1,0)+IF(DO178="D",1,0)+IF(DU178="D",1,0)+IF(DX178="D",1,0)</f>
        <v/>
      </c>
      <c r="BA178">
        <f>IF(DH178&lt;&gt;"",1,0)+IF(DI178&lt;&gt;"",1,0)+IF(DK178&lt;&gt;"",1,0)+IF(DM178&lt;&gt;"",1,0)+IF(DN178&lt;&gt;"",1,0)+IF(DO178&lt;&gt;"",1,0)+IF(DQ178&lt;&gt;"",1,0)+IF(DR178&lt;&gt;"",1,0)+IF(DT178&lt;&gt;"",1,0)+IF(DU178&lt;&gt;"",1,0)+IF(DV178&lt;&gt;"",1,0)+IF(DW178&lt;&gt;"",1,0)+IF(DX178&lt;&gt;"",1,0)+IF(DZ178&lt;&gt;"",1,0)+IF(EA178&lt;&gt;"",1,0)+IF(EB178&lt;&gt;"",1,0)+IF(EE178&lt;&gt;"",1,0)</f>
        <v/>
      </c>
      <c r="BB178">
        <f>IF(AND(AV178&gt;0, AW178&gt;0),1,0)</f>
        <v/>
      </c>
      <c r="BC178" t="inlineStr">
        <is>
          <t>X</t>
        </is>
      </c>
      <c r="BD178" t="inlineStr">
        <is>
          <t>X</t>
        </is>
      </c>
      <c r="BF178" t="inlineStr">
        <is>
          <t>X</t>
        </is>
      </c>
      <c r="BH178" t="inlineStr">
        <is>
          <t>X</t>
        </is>
      </c>
      <c r="BK178" t="inlineStr">
        <is>
          <t>X</t>
        </is>
      </c>
      <c r="BL178" t="inlineStr">
        <is>
          <t>X</t>
        </is>
      </c>
      <c r="BS178" t="inlineStr">
        <is>
          <t>X</t>
        </is>
      </c>
      <c r="CA178" t="inlineStr">
        <is>
          <t>X</t>
        </is>
      </c>
      <c r="CN178" t="inlineStr">
        <is>
          <t>X</t>
        </is>
      </c>
      <c r="CP178" t="inlineStr">
        <is>
          <t>X</t>
        </is>
      </c>
      <c r="CZ178" t="inlineStr">
        <is>
          <t>R</t>
        </is>
      </c>
      <c r="DC178" t="inlineStr">
        <is>
          <t>X</t>
        </is>
      </c>
      <c r="DF178" t="inlineStr">
        <is>
          <t>X</t>
        </is>
      </c>
      <c r="DI178" t="inlineStr">
        <is>
          <t>X</t>
        </is>
      </c>
      <c r="DN178" t="inlineStr">
        <is>
          <t>X</t>
        </is>
      </c>
      <c r="EF178" t="inlineStr">
        <is>
          <t>X</t>
        </is>
      </c>
    </row>
    <row r="179">
      <c r="A179" t="inlineStr">
        <is>
          <t>OH0020437132</t>
        </is>
      </c>
      <c r="B179" t="n">
        <v>78</v>
      </c>
      <c r="C179" t="n">
        <v>363484</v>
      </c>
      <c r="D179" t="inlineStr">
        <is>
          <t>PERRY</t>
        </is>
      </c>
      <c r="E179" t="inlineStr">
        <is>
          <t>ANTON</t>
        </is>
      </c>
      <c r="F179">
        <f>CONCATENATE(D179," ",LEFT(H179,4),"T=",AU179,"D=",AV179,"R=",AW179,"M=",AX179,"L=",AY179,"B=",AZ179)</f>
        <v/>
      </c>
      <c r="G179" t="inlineStr">
        <is>
          <t>L</t>
        </is>
      </c>
      <c r="H179" t="inlineStr">
        <is>
          <t>SR</t>
        </is>
      </c>
      <c r="I179" t="inlineStr">
        <is>
          <t>1977-01-05</t>
        </is>
      </c>
      <c r="J179" t="inlineStr">
        <is>
          <t>2020-02-18</t>
        </is>
      </c>
      <c r="K179" t="inlineStr">
        <is>
          <t>ACTIVE</t>
        </is>
      </c>
      <c r="L179" t="inlineStr">
        <is>
          <t>D</t>
        </is>
      </c>
      <c r="M179">
        <f>RIGHT(L179,LEN(L179)-FIND(" ",L179))</f>
        <v/>
      </c>
      <c r="N179" t="inlineStr">
        <is>
          <t>1256 ARTHUR DR NW</t>
        </is>
      </c>
      <c r="P179" t="inlineStr">
        <is>
          <t>WARREN</t>
        </is>
      </c>
      <c r="Q179" t="inlineStr">
        <is>
          <t>OH</t>
        </is>
      </c>
      <c r="R179" t="n">
        <v>44485</v>
      </c>
      <c r="AD179" t="inlineStr">
        <is>
          <t>TRUMBULL CAREER &amp; TECH CENTER</t>
        </is>
      </c>
      <c r="AE179" t="inlineStr">
        <is>
          <t>WARREN CITY</t>
        </is>
      </c>
      <c r="AF179" t="inlineStr">
        <is>
          <t>WARREN CITY SD</t>
        </is>
      </c>
      <c r="AH179" t="n">
        <v>14</v>
      </c>
      <c r="AI179" t="n">
        <v>11</v>
      </c>
      <c r="AN179" t="inlineStr">
        <is>
          <t>WARREN</t>
        </is>
      </c>
      <c r="AO179" t="inlineStr">
        <is>
          <t>WARREN CITY 1A</t>
        </is>
      </c>
      <c r="AP179" t="inlineStr">
        <is>
          <t>78-P-ACF</t>
        </is>
      </c>
      <c r="AQ179" t="n">
        <v>9</v>
      </c>
      <c r="AR179" t="n">
        <v>64</v>
      </c>
      <c r="AS179" t="n">
        <v>32</v>
      </c>
      <c r="AV179" t="inlineStr">
        <is>
          <t>WARREN-WARD 1</t>
        </is>
      </c>
      <c r="AW179">
        <f>COUNTA($BA$179:$EE$179)</f>
        <v/>
      </c>
      <c r="AX179">
        <f>COUNTIF($BA$179:$EE$179,"D")</f>
        <v/>
      </c>
      <c r="AY179">
        <f>COUNTIF($BA$179:$EE$179,"R")</f>
        <v/>
      </c>
      <c r="AZ179">
        <f>IF(BL179="D",1,0)+IF(BM179="D",1,0)+IF(BR179="D",1,0)+IF(BS179="D",1,0)+IF(BU179="D",1,0)+IF(CA179="D",1,0)+IF(CB179="D",1,0)+IF(CC179="D",1,0)+IF(CD179="D",1,0)+IF(CJ179="D",1,0)+IF(CK179="D",1,0)+IF(CO179="D",1,0)+IF(CP179="D",1,0)+IF(CQ179="D",1,0)+IF(CU179="D",1,0)+IF(CV179="D",1,0)+IF(DB179="D",1,0)+IF(DC179="D",1,0)+IF(DH179="D",1,0)+IF(DI179="D",1,0)+IF(DM179="D",1,0)+IF(DN179="D",1,0)+IF(DO179="D",1,0)+IF(DU179="D",1,0)+IF(DX179="D",1,0)</f>
        <v/>
      </c>
      <c r="BA179">
        <f>IF(DH179&lt;&gt;"",1,0)+IF(DI179&lt;&gt;"",1,0)+IF(DK179&lt;&gt;"",1,0)+IF(DM179&lt;&gt;"",1,0)+IF(DN179&lt;&gt;"",1,0)+IF(DO179&lt;&gt;"",1,0)+IF(DQ179&lt;&gt;"",1,0)+IF(DR179&lt;&gt;"",1,0)+IF(DT179&lt;&gt;"",1,0)+IF(DU179&lt;&gt;"",1,0)+IF(DV179&lt;&gt;"",1,0)+IF(DW179&lt;&gt;"",1,0)+IF(DX179&lt;&gt;"",1,0)+IF(DZ179&lt;&gt;"",1,0)+IF(EA179&lt;&gt;"",1,0)+IF(EB179&lt;&gt;"",1,0)+IF(EE179&lt;&gt;"",1,0)</f>
        <v/>
      </c>
      <c r="BB179">
        <f>IF(AND(AV179&gt;0, AW179&gt;0),1,0)</f>
        <v/>
      </c>
      <c r="CL179" t="inlineStr">
        <is>
          <t>D</t>
        </is>
      </c>
      <c r="CN179" t="inlineStr">
        <is>
          <t>X</t>
        </is>
      </c>
      <c r="CO179" t="inlineStr">
        <is>
          <t>D</t>
        </is>
      </c>
      <c r="CP179" t="inlineStr">
        <is>
          <t>X</t>
        </is>
      </c>
      <c r="CV179" t="inlineStr">
        <is>
          <t>X</t>
        </is>
      </c>
      <c r="CY179" t="inlineStr">
        <is>
          <t>X</t>
        </is>
      </c>
      <c r="DC179" t="inlineStr">
        <is>
          <t>X</t>
        </is>
      </c>
      <c r="DN179" t="inlineStr">
        <is>
          <t>X</t>
        </is>
      </c>
      <c r="DO179" t="inlineStr">
        <is>
          <t>D</t>
        </is>
      </c>
      <c r="DS179" t="inlineStr">
        <is>
          <t>D</t>
        </is>
      </c>
      <c r="DT179" t="inlineStr">
        <is>
          <t>D</t>
        </is>
      </c>
      <c r="DW179" t="inlineStr">
        <is>
          <t>D</t>
        </is>
      </c>
      <c r="DX179" t="inlineStr">
        <is>
          <t>X</t>
        </is>
      </c>
      <c r="ED179" t="inlineStr">
        <is>
          <t>D</t>
        </is>
      </c>
      <c r="EF179" t="inlineStr">
        <is>
          <t>X</t>
        </is>
      </c>
    </row>
    <row r="180">
      <c r="A180" t="inlineStr">
        <is>
          <t>OH0025790776</t>
        </is>
      </c>
      <c r="B180" t="n">
        <v>78</v>
      </c>
      <c r="C180" t="n">
        <v>450533</v>
      </c>
      <c r="D180" t="inlineStr">
        <is>
          <t>MCBRIDE</t>
        </is>
      </c>
      <c r="E180" t="inlineStr">
        <is>
          <t>BRIANA</t>
        </is>
      </c>
      <c r="F180">
        <f>CONCATENATE(D180," ",LEFT(H180,4),"T=",AU180,"D=",AV180,"R=",AW180,"M=",AX180,"L=",AY180,"B=",AZ180)</f>
        <v/>
      </c>
      <c r="I180" t="inlineStr">
        <is>
          <t>1986-10-24</t>
        </is>
      </c>
      <c r="J180" t="inlineStr">
        <is>
          <t>2020-09-10</t>
        </is>
      </c>
      <c r="K180" t="inlineStr">
        <is>
          <t>ACTIVE</t>
        </is>
      </c>
      <c r="M180">
        <f>RIGHT(L180,LEN(L180)-FIND(" ",L180))</f>
        <v/>
      </c>
      <c r="N180" t="inlineStr">
        <is>
          <t>1801 TOD AVE NW</t>
        </is>
      </c>
      <c r="P180" t="inlineStr">
        <is>
          <t>WARREN</t>
        </is>
      </c>
      <c r="Q180" t="inlineStr">
        <is>
          <t>OH</t>
        </is>
      </c>
      <c r="R180" t="n">
        <v>44485</v>
      </c>
      <c r="AD180" t="inlineStr">
        <is>
          <t>TRUMBULL CAREER &amp; TECH CENTER</t>
        </is>
      </c>
      <c r="AE180" t="inlineStr">
        <is>
          <t>WARREN CITY</t>
        </is>
      </c>
      <c r="AF180" t="inlineStr">
        <is>
          <t>WARREN CITY SD</t>
        </is>
      </c>
      <c r="AH180" t="n">
        <v>14</v>
      </c>
      <c r="AI180" t="n">
        <v>11</v>
      </c>
      <c r="AN180" t="inlineStr">
        <is>
          <t>WARREN</t>
        </is>
      </c>
      <c r="AO180" t="inlineStr">
        <is>
          <t>WARREN CITY 1A</t>
        </is>
      </c>
      <c r="AP180" t="inlineStr">
        <is>
          <t>78-P-ACF</t>
        </is>
      </c>
      <c r="AQ180" t="n">
        <v>9</v>
      </c>
      <c r="AR180" t="n">
        <v>64</v>
      </c>
      <c r="AS180" t="n">
        <v>32</v>
      </c>
      <c r="AV180" t="inlineStr">
        <is>
          <t>WARREN-WARD 1</t>
        </is>
      </c>
      <c r="AW180">
        <f>COUNTA($BA$180:$EE$180)</f>
        <v/>
      </c>
      <c r="AX180">
        <f>COUNTIF($BA$180:$EE$180,"D")</f>
        <v/>
      </c>
      <c r="AY180">
        <f>COUNTIF($BA$180:$EE$180,"R")</f>
        <v/>
      </c>
      <c r="AZ180">
        <f>IF(BL180="D",1,0)+IF(BM180="D",1,0)+IF(BR180="D",1,0)+IF(BS180="D",1,0)+IF(BU180="D",1,0)+IF(CA180="D",1,0)+IF(CB180="D",1,0)+IF(CC180="D",1,0)+IF(CD180="D",1,0)+IF(CJ180="D",1,0)+IF(CK180="D",1,0)+IF(CO180="D",1,0)+IF(CP180="D",1,0)+IF(CQ180="D",1,0)+IF(CU180="D",1,0)+IF(CV180="D",1,0)+IF(DB180="D",1,0)+IF(DC180="D",1,0)+IF(DH180="D",1,0)+IF(DI180="D",1,0)+IF(DM180="D",1,0)+IF(DN180="D",1,0)+IF(DO180="D",1,0)+IF(DU180="D",1,0)+IF(DX180="D",1,0)</f>
        <v/>
      </c>
      <c r="BA180">
        <f>IF(DH180&lt;&gt;"",1,0)+IF(DI180&lt;&gt;"",1,0)+IF(DK180&lt;&gt;"",1,0)+IF(DM180&lt;&gt;"",1,0)+IF(DN180&lt;&gt;"",1,0)+IF(DO180&lt;&gt;"",1,0)+IF(DQ180&lt;&gt;"",1,0)+IF(DR180&lt;&gt;"",1,0)+IF(DT180&lt;&gt;"",1,0)+IF(DU180&lt;&gt;"",1,0)+IF(DV180&lt;&gt;"",1,0)+IF(DW180&lt;&gt;"",1,0)+IF(DX180&lt;&gt;"",1,0)+IF(DZ180&lt;&gt;"",1,0)+IF(EA180&lt;&gt;"",1,0)+IF(EB180&lt;&gt;"",1,0)+IF(EE180&lt;&gt;"",1,0)</f>
        <v/>
      </c>
      <c r="BB180">
        <f>IF(AND(AV180&gt;0, AW180&gt;0),1,0)</f>
        <v/>
      </c>
      <c r="DC180" t="inlineStr">
        <is>
          <t>X</t>
        </is>
      </c>
      <c r="DN180" t="inlineStr">
        <is>
          <t>X</t>
        </is>
      </c>
      <c r="EF180" t="inlineStr">
        <is>
          <t>X</t>
        </is>
      </c>
    </row>
    <row r="181">
      <c r="A181" t="inlineStr">
        <is>
          <t>OH0025904896</t>
        </is>
      </c>
      <c r="B181" t="n">
        <v>78</v>
      </c>
      <c r="C181" t="n">
        <v>452408</v>
      </c>
      <c r="D181" t="inlineStr">
        <is>
          <t>WALLIS</t>
        </is>
      </c>
      <c r="E181" t="inlineStr">
        <is>
          <t>DIANE</t>
        </is>
      </c>
      <c r="F181">
        <f>CONCATENATE(D181," ",LEFT(H181,4),"T=",AU181,"D=",AV181,"R=",AW181,"M=",AX181,"L=",AY181,"B=",AZ181)</f>
        <v/>
      </c>
      <c r="G181" t="inlineStr">
        <is>
          <t>CALLAHAN</t>
        </is>
      </c>
      <c r="I181" t="inlineStr">
        <is>
          <t>1952-10-04</t>
        </is>
      </c>
      <c r="J181" t="inlineStr">
        <is>
          <t>2020-09-28</t>
        </is>
      </c>
      <c r="K181" t="inlineStr">
        <is>
          <t>ACTIVE</t>
        </is>
      </c>
      <c r="M181">
        <f>RIGHT(L181,LEN(L181)-FIND(" ",L181))</f>
        <v/>
      </c>
      <c r="N181" t="inlineStr">
        <is>
          <t>2547 TOD AVE NW</t>
        </is>
      </c>
      <c r="P181" t="inlineStr">
        <is>
          <t>WARREN</t>
        </is>
      </c>
      <c r="Q181" t="inlineStr">
        <is>
          <t>OH</t>
        </is>
      </c>
      <c r="R181" t="n">
        <v>44485</v>
      </c>
      <c r="AD181" t="inlineStr">
        <is>
          <t>TRUMBULL CAREER &amp; TECH CENTER</t>
        </is>
      </c>
      <c r="AE181" t="inlineStr">
        <is>
          <t>WARREN CITY</t>
        </is>
      </c>
      <c r="AF181" t="inlineStr">
        <is>
          <t>WARREN CITY SD</t>
        </is>
      </c>
      <c r="AH181" t="n">
        <v>14</v>
      </c>
      <c r="AI181" t="n">
        <v>11</v>
      </c>
      <c r="AN181" t="inlineStr">
        <is>
          <t>WARREN</t>
        </is>
      </c>
      <c r="AO181" t="inlineStr">
        <is>
          <t>WARREN CITY 1A</t>
        </is>
      </c>
      <c r="AP181" t="inlineStr">
        <is>
          <t>78-P-ACF</t>
        </is>
      </c>
      <c r="AQ181" t="n">
        <v>9</v>
      </c>
      <c r="AR181" t="n">
        <v>64</v>
      </c>
      <c r="AS181" t="n">
        <v>32</v>
      </c>
      <c r="AV181" t="inlineStr">
        <is>
          <t>WARREN-WARD 1</t>
        </is>
      </c>
      <c r="AW181">
        <f>COUNTA($BA$181:$EE$181)</f>
        <v/>
      </c>
      <c r="AX181">
        <f>COUNTIF($BA$181:$EE$181,"D")</f>
        <v/>
      </c>
      <c r="AY181">
        <f>COUNTIF($BA$181:$EE$181,"R")</f>
        <v/>
      </c>
      <c r="AZ181">
        <f>IF(BL181="D",1,0)+IF(BM181="D",1,0)+IF(BR181="D",1,0)+IF(BS181="D",1,0)+IF(BU181="D",1,0)+IF(CA181="D",1,0)+IF(CB181="D",1,0)+IF(CC181="D",1,0)+IF(CD181="D",1,0)+IF(CJ181="D",1,0)+IF(CK181="D",1,0)+IF(CO181="D",1,0)+IF(CP181="D",1,0)+IF(CQ181="D",1,0)+IF(CU181="D",1,0)+IF(CV181="D",1,0)+IF(DB181="D",1,0)+IF(DC181="D",1,0)+IF(DH181="D",1,0)+IF(DI181="D",1,0)+IF(DM181="D",1,0)+IF(DN181="D",1,0)+IF(DO181="D",1,0)+IF(DU181="D",1,0)+IF(DX181="D",1,0)</f>
        <v/>
      </c>
      <c r="BA181">
        <f>IF(DH181&lt;&gt;"",1,0)+IF(DI181&lt;&gt;"",1,0)+IF(DK181&lt;&gt;"",1,0)+IF(DM181&lt;&gt;"",1,0)+IF(DN181&lt;&gt;"",1,0)+IF(DO181&lt;&gt;"",1,0)+IF(DQ181&lt;&gt;"",1,0)+IF(DR181&lt;&gt;"",1,0)+IF(DT181&lt;&gt;"",1,0)+IF(DU181&lt;&gt;"",1,0)+IF(DV181&lt;&gt;"",1,0)+IF(DW181&lt;&gt;"",1,0)+IF(DX181&lt;&gt;"",1,0)+IF(DZ181&lt;&gt;"",1,0)+IF(EA181&lt;&gt;"",1,0)+IF(EB181&lt;&gt;"",1,0)+IF(EE181&lt;&gt;"",1,0)</f>
        <v/>
      </c>
      <c r="BB181">
        <f>IF(AND(AV181&gt;0, AW181&gt;0),1,0)</f>
        <v/>
      </c>
      <c r="DN181" t="inlineStr">
        <is>
          <t>X</t>
        </is>
      </c>
      <c r="DR181" t="inlineStr">
        <is>
          <t>X</t>
        </is>
      </c>
      <c r="DU181" t="inlineStr">
        <is>
          <t>X</t>
        </is>
      </c>
      <c r="EF181" t="inlineStr">
        <is>
          <t>X</t>
        </is>
      </c>
    </row>
    <row r="182">
      <c r="A182" t="inlineStr">
        <is>
          <t>OH0025913454</t>
        </is>
      </c>
      <c r="B182" t="n">
        <v>78</v>
      </c>
      <c r="C182" t="n">
        <v>452522</v>
      </c>
      <c r="D182" t="inlineStr">
        <is>
          <t>BANDY</t>
        </is>
      </c>
      <c r="E182" t="inlineStr">
        <is>
          <t>TROY</t>
        </is>
      </c>
      <c r="F182">
        <f>CONCATENATE(D182," ",LEFT(H182,4),"T=",AU182,"D=",AV182,"R=",AW182,"M=",AX182,"L=",AY182,"B=",AZ182)</f>
        <v/>
      </c>
      <c r="G182" t="inlineStr">
        <is>
          <t>S</t>
        </is>
      </c>
      <c r="I182" t="inlineStr">
        <is>
          <t>1981-04-10</t>
        </is>
      </c>
      <c r="J182" t="inlineStr">
        <is>
          <t>2020-09-27</t>
        </is>
      </c>
      <c r="K182" t="inlineStr">
        <is>
          <t>ACTIVE</t>
        </is>
      </c>
      <c r="L182" t="inlineStr">
        <is>
          <t>R</t>
        </is>
      </c>
      <c r="M182">
        <f>RIGHT(L182,LEN(L182)-FIND(" ",L182))</f>
        <v/>
      </c>
      <c r="N182" t="inlineStr">
        <is>
          <t>1173 BRADFORD ST NW</t>
        </is>
      </c>
      <c r="P182" t="inlineStr">
        <is>
          <t>WARREN</t>
        </is>
      </c>
      <c r="Q182" t="inlineStr">
        <is>
          <t>OH</t>
        </is>
      </c>
      <c r="R182" t="n">
        <v>44485</v>
      </c>
      <c r="AD182" t="inlineStr">
        <is>
          <t>TRUMBULL CAREER &amp; TECH CENTER</t>
        </is>
      </c>
      <c r="AE182" t="inlineStr">
        <is>
          <t>WARREN CITY</t>
        </is>
      </c>
      <c r="AF182" t="inlineStr">
        <is>
          <t>WARREN CITY SD</t>
        </is>
      </c>
      <c r="AH182" t="n">
        <v>14</v>
      </c>
      <c r="AI182" t="n">
        <v>11</v>
      </c>
      <c r="AN182" t="inlineStr">
        <is>
          <t>WARREN</t>
        </is>
      </c>
      <c r="AO182" t="inlineStr">
        <is>
          <t>WARREN CITY 1A</t>
        </is>
      </c>
      <c r="AP182" t="inlineStr">
        <is>
          <t>78-P-ACF</t>
        </is>
      </c>
      <c r="AQ182" t="n">
        <v>9</v>
      </c>
      <c r="AR182" t="n">
        <v>64</v>
      </c>
      <c r="AS182" t="n">
        <v>32</v>
      </c>
      <c r="AV182" t="inlineStr">
        <is>
          <t>WARREN-WARD 1</t>
        </is>
      </c>
      <c r="AW182">
        <f>COUNTA($BA$182:$EE$182)</f>
        <v/>
      </c>
      <c r="AX182">
        <f>COUNTIF($BA$182:$EE$182,"D")</f>
        <v/>
      </c>
      <c r="AY182">
        <f>COUNTIF($BA$182:$EE$182,"R")</f>
        <v/>
      </c>
      <c r="AZ182">
        <f>IF(BL182="D",1,0)+IF(BM182="D",1,0)+IF(BR182="D",1,0)+IF(BS182="D",1,0)+IF(BU182="D",1,0)+IF(CA182="D",1,0)+IF(CB182="D",1,0)+IF(CC182="D",1,0)+IF(CD182="D",1,0)+IF(CJ182="D",1,0)+IF(CK182="D",1,0)+IF(CO182="D",1,0)+IF(CP182="D",1,0)+IF(CQ182="D",1,0)+IF(CU182="D",1,0)+IF(CV182="D",1,0)+IF(DB182="D",1,0)+IF(DC182="D",1,0)+IF(DH182="D",1,0)+IF(DI182="D",1,0)+IF(DM182="D",1,0)+IF(DN182="D",1,0)+IF(DO182="D",1,0)+IF(DU182="D",1,0)+IF(DX182="D",1,0)</f>
        <v/>
      </c>
      <c r="BA182">
        <f>IF(DH182&lt;&gt;"",1,0)+IF(DI182&lt;&gt;"",1,0)+IF(DK182&lt;&gt;"",1,0)+IF(DM182&lt;&gt;"",1,0)+IF(DN182&lt;&gt;"",1,0)+IF(DO182&lt;&gt;"",1,0)+IF(DQ182&lt;&gt;"",1,0)+IF(DR182&lt;&gt;"",1,0)+IF(DT182&lt;&gt;"",1,0)+IF(DU182&lt;&gt;"",1,0)+IF(DV182&lt;&gt;"",1,0)+IF(DW182&lt;&gt;"",1,0)+IF(DX182&lt;&gt;"",1,0)+IF(DZ182&lt;&gt;"",1,0)+IF(EA182&lt;&gt;"",1,0)+IF(EB182&lt;&gt;"",1,0)+IF(EE182&lt;&gt;"",1,0)</f>
        <v/>
      </c>
      <c r="BB182">
        <f>IF(AND(AV182&gt;0, AW182&gt;0),1,0)</f>
        <v/>
      </c>
      <c r="DS182" t="inlineStr">
        <is>
          <t>R</t>
        </is>
      </c>
    </row>
    <row r="183">
      <c r="A183" t="inlineStr">
        <is>
          <t>OH0025928122</t>
        </is>
      </c>
      <c r="B183" t="n">
        <v>78</v>
      </c>
      <c r="C183" t="n">
        <v>452817</v>
      </c>
      <c r="D183" t="inlineStr">
        <is>
          <t>ROWE</t>
        </is>
      </c>
      <c r="E183" t="inlineStr">
        <is>
          <t>LORNA</t>
        </is>
      </c>
      <c r="F183">
        <f>CONCATENATE(D183," ",LEFT(H183,4),"T=",AU183,"D=",AV183,"R=",AW183,"M=",AX183,"L=",AY183,"B=",AZ183)</f>
        <v/>
      </c>
      <c r="G183" t="inlineStr">
        <is>
          <t>B</t>
        </is>
      </c>
      <c r="I183" t="inlineStr">
        <is>
          <t>1992-10-05</t>
        </is>
      </c>
      <c r="J183" t="inlineStr">
        <is>
          <t>2020-09-30</t>
        </is>
      </c>
      <c r="K183" t="inlineStr">
        <is>
          <t>ACTIVE</t>
        </is>
      </c>
      <c r="M183">
        <f>RIGHT(L183,LEN(L183)-FIND(" ",L183))</f>
        <v/>
      </c>
      <c r="N183" t="inlineStr">
        <is>
          <t>2354 MONTGOMERY AVE NW</t>
        </is>
      </c>
      <c r="P183" t="inlineStr">
        <is>
          <t>WARREN</t>
        </is>
      </c>
      <c r="Q183" t="inlineStr">
        <is>
          <t>OH</t>
        </is>
      </c>
      <c r="R183" t="n">
        <v>44485</v>
      </c>
      <c r="AD183" t="inlineStr">
        <is>
          <t>TRUMBULL CAREER &amp; TECH CENTER</t>
        </is>
      </c>
      <c r="AE183" t="inlineStr">
        <is>
          <t>WARREN CITY</t>
        </is>
      </c>
      <c r="AF183" t="inlineStr">
        <is>
          <t>WARREN CITY SD</t>
        </is>
      </c>
      <c r="AH183" t="n">
        <v>14</v>
      </c>
      <c r="AI183" t="n">
        <v>11</v>
      </c>
      <c r="AN183" t="inlineStr">
        <is>
          <t>WARREN</t>
        </is>
      </c>
      <c r="AO183" t="inlineStr">
        <is>
          <t>WARREN CITY 1A</t>
        </is>
      </c>
      <c r="AP183" t="inlineStr">
        <is>
          <t>78-P-ACF</t>
        </is>
      </c>
      <c r="AQ183" t="n">
        <v>9</v>
      </c>
      <c r="AR183" t="n">
        <v>64</v>
      </c>
      <c r="AS183" t="n">
        <v>32</v>
      </c>
      <c r="AV183" t="inlineStr">
        <is>
          <t>WARREN-WARD 1</t>
        </is>
      </c>
      <c r="AW183">
        <f>COUNTA($BA$183:$EE$183)</f>
        <v/>
      </c>
      <c r="AX183">
        <f>COUNTIF($BA$183:$EE$183,"D")</f>
        <v/>
      </c>
      <c r="AY183">
        <f>COUNTIF($BA$183:$EE$183,"R")</f>
        <v/>
      </c>
      <c r="AZ183">
        <f>IF(BL183="D",1,0)+IF(BM183="D",1,0)+IF(BR183="D",1,0)+IF(BS183="D",1,0)+IF(BU183="D",1,0)+IF(CA183="D",1,0)+IF(CB183="D",1,0)+IF(CC183="D",1,0)+IF(CD183="D",1,0)+IF(CJ183="D",1,0)+IF(CK183="D",1,0)+IF(CO183="D",1,0)+IF(CP183="D",1,0)+IF(CQ183="D",1,0)+IF(CU183="D",1,0)+IF(CV183="D",1,0)+IF(DB183="D",1,0)+IF(DC183="D",1,0)+IF(DH183="D",1,0)+IF(DI183="D",1,0)+IF(DM183="D",1,0)+IF(DN183="D",1,0)+IF(DO183="D",1,0)+IF(DU183="D",1,0)+IF(DX183="D",1,0)</f>
        <v/>
      </c>
      <c r="BA183">
        <f>IF(DH183&lt;&gt;"",1,0)+IF(DI183&lt;&gt;"",1,0)+IF(DK183&lt;&gt;"",1,0)+IF(DM183&lt;&gt;"",1,0)+IF(DN183&lt;&gt;"",1,0)+IF(DO183&lt;&gt;"",1,0)+IF(DQ183&lt;&gt;"",1,0)+IF(DR183&lt;&gt;"",1,0)+IF(DT183&lt;&gt;"",1,0)+IF(DU183&lt;&gt;"",1,0)+IF(DV183&lt;&gt;"",1,0)+IF(DW183&lt;&gt;"",1,0)+IF(DX183&lt;&gt;"",1,0)+IF(DZ183&lt;&gt;"",1,0)+IF(EA183&lt;&gt;"",1,0)+IF(EB183&lt;&gt;"",1,0)+IF(EE183&lt;&gt;"",1,0)</f>
        <v/>
      </c>
      <c r="BB183">
        <f>IF(AND(AV183&gt;0, AW183&gt;0),1,0)</f>
        <v/>
      </c>
      <c r="CP183" t="inlineStr">
        <is>
          <t>X</t>
        </is>
      </c>
      <c r="DN183" t="inlineStr">
        <is>
          <t>X</t>
        </is>
      </c>
    </row>
    <row r="184">
      <c r="A184" t="inlineStr">
        <is>
          <t>OH0015747312</t>
        </is>
      </c>
      <c r="B184" t="n">
        <v>78</v>
      </c>
      <c r="C184" t="n">
        <v>233811</v>
      </c>
      <c r="D184" t="inlineStr">
        <is>
          <t>PROX</t>
        </is>
      </c>
      <c r="E184" t="inlineStr">
        <is>
          <t>RONALD</t>
        </is>
      </c>
      <c r="F184">
        <f>CONCATENATE(D184," ",LEFT(H184,4),"T=",AU184,"D=",AV184,"R=",AW184,"M=",AX184,"L=",AY184,"B=",AZ184)</f>
        <v/>
      </c>
      <c r="G184" t="inlineStr">
        <is>
          <t>A</t>
        </is>
      </c>
      <c r="I184" t="inlineStr">
        <is>
          <t>1969-05-13</t>
        </is>
      </c>
      <c r="J184" t="inlineStr">
        <is>
          <t>2022-05-04</t>
        </is>
      </c>
      <c r="K184" t="inlineStr">
        <is>
          <t>ACTIVE</t>
        </is>
      </c>
      <c r="L184" t="inlineStr">
        <is>
          <t>D</t>
        </is>
      </c>
      <c r="M184">
        <f>RIGHT(L184,LEN(L184)-FIND(" ",L184))</f>
        <v/>
      </c>
      <c r="N184" t="inlineStr">
        <is>
          <t>1821 TOD AVE NW</t>
        </is>
      </c>
      <c r="P184" t="inlineStr">
        <is>
          <t>WARREN</t>
        </is>
      </c>
      <c r="Q184" t="inlineStr">
        <is>
          <t>OH</t>
        </is>
      </c>
      <c r="R184" t="n">
        <v>44485</v>
      </c>
      <c r="AD184" t="inlineStr">
        <is>
          <t>TRUMBULL CAREER &amp; TECH CENTER</t>
        </is>
      </c>
      <c r="AE184" t="inlineStr">
        <is>
          <t>WARREN CITY</t>
        </is>
      </c>
      <c r="AF184" t="inlineStr">
        <is>
          <t>WARREN CITY SD</t>
        </is>
      </c>
      <c r="AH184" t="n">
        <v>14</v>
      </c>
      <c r="AI184" t="n">
        <v>11</v>
      </c>
      <c r="AN184" t="inlineStr">
        <is>
          <t>WARREN</t>
        </is>
      </c>
      <c r="AO184" t="inlineStr">
        <is>
          <t>WARREN CITY 1A</t>
        </is>
      </c>
      <c r="AP184" t="inlineStr">
        <is>
          <t>78-P-ACF</t>
        </is>
      </c>
      <c r="AQ184" t="n">
        <v>9</v>
      </c>
      <c r="AR184" t="n">
        <v>64</v>
      </c>
      <c r="AS184" t="n">
        <v>32</v>
      </c>
      <c r="AV184" t="inlineStr">
        <is>
          <t>WARREN-WARD 1</t>
        </is>
      </c>
      <c r="AW184">
        <f>COUNTA($BA$184:$EE$184)</f>
        <v/>
      </c>
      <c r="AX184">
        <f>COUNTIF($BA$184:$EE$184,"D")</f>
        <v/>
      </c>
      <c r="AY184">
        <f>COUNTIF($BA$184:$EE$184,"R")</f>
        <v/>
      </c>
      <c r="AZ184">
        <f>IF(BL184="D",1,0)+IF(BM184="D",1,0)+IF(BR184="D",1,0)+IF(BS184="D",1,0)+IF(BU184="D",1,0)+IF(CA184="D",1,0)+IF(CB184="D",1,0)+IF(CC184="D",1,0)+IF(CD184="D",1,0)+IF(CJ184="D",1,0)+IF(CK184="D",1,0)+IF(CO184="D",1,0)+IF(CP184="D",1,0)+IF(CQ184="D",1,0)+IF(CU184="D",1,0)+IF(CV184="D",1,0)+IF(DB184="D",1,0)+IF(DC184="D",1,0)+IF(DH184="D",1,0)+IF(DI184="D",1,0)+IF(DM184="D",1,0)+IF(DN184="D",1,0)+IF(DO184="D",1,0)+IF(DU184="D",1,0)+IF(DX184="D",1,0)</f>
        <v/>
      </c>
      <c r="BA184">
        <f>IF(DH184&lt;&gt;"",1,0)+IF(DI184&lt;&gt;"",1,0)+IF(DK184&lt;&gt;"",1,0)+IF(DM184&lt;&gt;"",1,0)+IF(DN184&lt;&gt;"",1,0)+IF(DO184&lt;&gt;"",1,0)+IF(DQ184&lt;&gt;"",1,0)+IF(DR184&lt;&gt;"",1,0)+IF(DT184&lt;&gt;"",1,0)+IF(DU184&lt;&gt;"",1,0)+IF(DV184&lt;&gt;"",1,0)+IF(DW184&lt;&gt;"",1,0)+IF(DX184&lt;&gt;"",1,0)+IF(DZ184&lt;&gt;"",1,0)+IF(EA184&lt;&gt;"",1,0)+IF(EB184&lt;&gt;"",1,0)+IF(EE184&lt;&gt;"",1,0)</f>
        <v/>
      </c>
      <c r="BB184">
        <f>IF(AND(AV184&gt;0, AW184&gt;0),1,0)</f>
        <v/>
      </c>
      <c r="BD184" t="inlineStr">
        <is>
          <t>X</t>
        </is>
      </c>
      <c r="BE184" t="inlineStr">
        <is>
          <t>X</t>
        </is>
      </c>
      <c r="BG184" t="inlineStr">
        <is>
          <t>X</t>
        </is>
      </c>
      <c r="BH184" t="inlineStr">
        <is>
          <t>X</t>
        </is>
      </c>
      <c r="BJ184" t="inlineStr">
        <is>
          <t>X</t>
        </is>
      </c>
      <c r="BK184" t="inlineStr">
        <is>
          <t>X</t>
        </is>
      </c>
      <c r="BL184" t="inlineStr">
        <is>
          <t>X</t>
        </is>
      </c>
      <c r="BS184" t="inlineStr">
        <is>
          <t>X</t>
        </is>
      </c>
      <c r="BY184" t="inlineStr">
        <is>
          <t>D</t>
        </is>
      </c>
      <c r="CA184" t="inlineStr">
        <is>
          <t>X</t>
        </is>
      </c>
      <c r="CK184" t="inlineStr">
        <is>
          <t>X</t>
        </is>
      </c>
      <c r="CN184" t="inlineStr">
        <is>
          <t>X</t>
        </is>
      </c>
      <c r="CP184" t="inlineStr">
        <is>
          <t>X</t>
        </is>
      </c>
      <c r="CU184" t="inlineStr">
        <is>
          <t>D</t>
        </is>
      </c>
      <c r="CV184" t="inlineStr">
        <is>
          <t>X</t>
        </is>
      </c>
      <c r="CY184" t="inlineStr">
        <is>
          <t>X</t>
        </is>
      </c>
      <c r="CZ184" t="inlineStr">
        <is>
          <t>D</t>
        </is>
      </c>
      <c r="DC184" t="inlineStr">
        <is>
          <t>X</t>
        </is>
      </c>
      <c r="DF184" t="inlineStr">
        <is>
          <t>X</t>
        </is>
      </c>
      <c r="DI184" t="inlineStr">
        <is>
          <t>X</t>
        </is>
      </c>
      <c r="DL184" t="inlineStr">
        <is>
          <t>X</t>
        </is>
      </c>
      <c r="DM184" t="inlineStr">
        <is>
          <t>D</t>
        </is>
      </c>
      <c r="DN184" t="inlineStr">
        <is>
          <t>X</t>
        </is>
      </c>
      <c r="DT184" t="inlineStr">
        <is>
          <t>D</t>
        </is>
      </c>
      <c r="DU184" t="inlineStr">
        <is>
          <t>X</t>
        </is>
      </c>
      <c r="DX184" t="inlineStr">
        <is>
          <t>X</t>
        </is>
      </c>
      <c r="EA184" t="inlineStr">
        <is>
          <t>X</t>
        </is>
      </c>
      <c r="ED184" t="inlineStr">
        <is>
          <t>D</t>
        </is>
      </c>
      <c r="EF184" t="inlineStr">
        <is>
          <t>X</t>
        </is>
      </c>
    </row>
    <row r="185">
      <c r="A185" t="inlineStr">
        <is>
          <t>OH0026521820</t>
        </is>
      </c>
      <c r="B185" t="n">
        <v>78</v>
      </c>
      <c r="C185" t="n">
        <v>463604</v>
      </c>
      <c r="D185" t="inlineStr">
        <is>
          <t>MILLS</t>
        </is>
      </c>
      <c r="E185" t="inlineStr">
        <is>
          <t>DAVID</t>
        </is>
      </c>
      <c r="F185">
        <f>CONCATENATE(D185," ",LEFT(H185,4),"T=",AU185,"D=",AV185,"R=",AW185,"M=",AX185,"L=",AY185,"B=",AZ185)</f>
        <v/>
      </c>
      <c r="G185" t="inlineStr">
        <is>
          <t>M</t>
        </is>
      </c>
      <c r="I185" t="inlineStr">
        <is>
          <t>1952-11-23</t>
        </is>
      </c>
      <c r="J185" t="inlineStr">
        <is>
          <t>2022-06-23</t>
        </is>
      </c>
      <c r="K185" t="inlineStr">
        <is>
          <t>ACTIVE</t>
        </is>
      </c>
      <c r="L185" t="inlineStr">
        <is>
          <t>R</t>
        </is>
      </c>
      <c r="M185">
        <f>RIGHT(L185,LEN(L185)-FIND(" ",L185))</f>
        <v/>
      </c>
      <c r="N185" t="inlineStr">
        <is>
          <t>1786 WESTWOOD DR NW</t>
        </is>
      </c>
      <c r="P185" t="inlineStr">
        <is>
          <t>WARREN</t>
        </is>
      </c>
      <c r="Q185" t="inlineStr">
        <is>
          <t>OH</t>
        </is>
      </c>
      <c r="R185" t="n">
        <v>44485</v>
      </c>
      <c r="AD185" t="inlineStr">
        <is>
          <t>TRUMBULL CAREER &amp; TECH CENTER</t>
        </is>
      </c>
      <c r="AE185" t="inlineStr">
        <is>
          <t>WARREN CITY</t>
        </is>
      </c>
      <c r="AF185" t="inlineStr">
        <is>
          <t>WARREN CITY SD</t>
        </is>
      </c>
      <c r="AH185" t="n">
        <v>14</v>
      </c>
      <c r="AI185" t="n">
        <v>11</v>
      </c>
      <c r="AN185" t="inlineStr">
        <is>
          <t>WARREN</t>
        </is>
      </c>
      <c r="AO185" t="inlineStr">
        <is>
          <t>WARREN CITY 1A</t>
        </is>
      </c>
      <c r="AP185" t="inlineStr">
        <is>
          <t>78-P-ACF</t>
        </is>
      </c>
      <c r="AQ185" t="n">
        <v>9</v>
      </c>
      <c r="AR185" t="n">
        <v>64</v>
      </c>
      <c r="AS185" t="n">
        <v>32</v>
      </c>
      <c r="AV185" t="inlineStr">
        <is>
          <t>WARREN-WARD 1</t>
        </is>
      </c>
      <c r="AW185">
        <f>COUNTA($BA$185:$EE$185)</f>
        <v/>
      </c>
      <c r="AX185">
        <f>COUNTIF($BA$185:$EE$185,"D")</f>
        <v/>
      </c>
      <c r="AY185">
        <f>COUNTIF($BA$185:$EE$185,"R")</f>
        <v/>
      </c>
      <c r="AZ185">
        <f>IF(BL185="D",1,0)+IF(BM185="D",1,0)+IF(BR185="D",1,0)+IF(BS185="D",1,0)+IF(BU185="D",1,0)+IF(CA185="D",1,0)+IF(CB185="D",1,0)+IF(CC185="D",1,0)+IF(CD185="D",1,0)+IF(CJ185="D",1,0)+IF(CK185="D",1,0)+IF(CO185="D",1,0)+IF(CP185="D",1,0)+IF(CQ185="D",1,0)+IF(CU185="D",1,0)+IF(CV185="D",1,0)+IF(DB185="D",1,0)+IF(DC185="D",1,0)+IF(DH185="D",1,0)+IF(DI185="D",1,0)+IF(DM185="D",1,0)+IF(DN185="D",1,0)+IF(DO185="D",1,0)+IF(DU185="D",1,0)+IF(DX185="D",1,0)</f>
        <v/>
      </c>
      <c r="BA185">
        <f>IF(DH185&lt;&gt;"",1,0)+IF(DI185&lt;&gt;"",1,0)+IF(DK185&lt;&gt;"",1,0)+IF(DM185&lt;&gt;"",1,0)+IF(DN185&lt;&gt;"",1,0)+IF(DO185&lt;&gt;"",1,0)+IF(DQ185&lt;&gt;"",1,0)+IF(DR185&lt;&gt;"",1,0)+IF(DT185&lt;&gt;"",1,0)+IF(DU185&lt;&gt;"",1,0)+IF(DV185&lt;&gt;"",1,0)+IF(DW185&lt;&gt;"",1,0)+IF(DX185&lt;&gt;"",1,0)+IF(DZ185&lt;&gt;"",1,0)+IF(EA185&lt;&gt;"",1,0)+IF(EB185&lt;&gt;"",1,0)+IF(EE185&lt;&gt;"",1,0)</f>
        <v/>
      </c>
      <c r="BB185">
        <f>IF(AND(AV185&gt;0, AW185&gt;0),1,0)</f>
        <v/>
      </c>
      <c r="BD185" t="inlineStr">
        <is>
          <t>X</t>
        </is>
      </c>
      <c r="BF185" t="inlineStr">
        <is>
          <t>X</t>
        </is>
      </c>
      <c r="BH185" t="inlineStr">
        <is>
          <t>X</t>
        </is>
      </c>
      <c r="BL185" t="inlineStr">
        <is>
          <t>X</t>
        </is>
      </c>
      <c r="BS185" t="inlineStr">
        <is>
          <t>X</t>
        </is>
      </c>
      <c r="CG185" t="inlineStr">
        <is>
          <t>X</t>
        </is>
      </c>
      <c r="CK185" t="inlineStr">
        <is>
          <t>X</t>
        </is>
      </c>
      <c r="CP185" t="inlineStr">
        <is>
          <t>X</t>
        </is>
      </c>
      <c r="CV185" t="inlineStr">
        <is>
          <t>X</t>
        </is>
      </c>
      <c r="CY185" t="inlineStr">
        <is>
          <t>X</t>
        </is>
      </c>
      <c r="CZ185" t="inlineStr">
        <is>
          <t>R</t>
        </is>
      </c>
      <c r="DC185" t="inlineStr">
        <is>
          <t>X</t>
        </is>
      </c>
      <c r="DF185" t="inlineStr">
        <is>
          <t>X</t>
        </is>
      </c>
      <c r="DG185" t="inlineStr">
        <is>
          <t>R</t>
        </is>
      </c>
      <c r="DI185" t="inlineStr">
        <is>
          <t>X</t>
        </is>
      </c>
      <c r="DJ185" t="inlineStr">
        <is>
          <t>X</t>
        </is>
      </c>
      <c r="DL185" t="inlineStr">
        <is>
          <t>X</t>
        </is>
      </c>
      <c r="DM185" t="inlineStr">
        <is>
          <t>R</t>
        </is>
      </c>
      <c r="DN185" t="inlineStr">
        <is>
          <t>X</t>
        </is>
      </c>
      <c r="DR185" t="inlineStr">
        <is>
          <t>X</t>
        </is>
      </c>
      <c r="DT185" t="inlineStr">
        <is>
          <t>R</t>
        </is>
      </c>
      <c r="DU185" t="inlineStr">
        <is>
          <t>X</t>
        </is>
      </c>
      <c r="DX185" t="inlineStr">
        <is>
          <t>X</t>
        </is>
      </c>
      <c r="EA185" t="inlineStr">
        <is>
          <t>X</t>
        </is>
      </c>
      <c r="ED185" t="inlineStr">
        <is>
          <t>R</t>
        </is>
      </c>
      <c r="EF185" t="inlineStr">
        <is>
          <t>X</t>
        </is>
      </c>
    </row>
    <row r="186">
      <c r="A186" t="inlineStr">
        <is>
          <t>OH0025440378</t>
        </is>
      </c>
      <c r="B186" t="n">
        <v>78</v>
      </c>
      <c r="C186" t="n">
        <v>444841</v>
      </c>
      <c r="D186" t="inlineStr">
        <is>
          <t>PAWLOSKY</t>
        </is>
      </c>
      <c r="E186" t="inlineStr">
        <is>
          <t>KEARA</t>
        </is>
      </c>
      <c r="F186">
        <f>CONCATENATE(D186," ",LEFT(H186,4),"T=",AU186,"D=",AV186,"R=",AW186,"M=",AX186,"L=",AY186,"B=",AZ186)</f>
        <v/>
      </c>
      <c r="G186" t="inlineStr">
        <is>
          <t>SIMONE</t>
        </is>
      </c>
      <c r="I186" t="inlineStr">
        <is>
          <t>2001-01-08</t>
        </is>
      </c>
      <c r="J186" t="inlineStr">
        <is>
          <t>2020-02-18</t>
        </is>
      </c>
      <c r="K186" t="inlineStr">
        <is>
          <t>ACTIVE</t>
        </is>
      </c>
      <c r="M186">
        <f>RIGHT(L186,LEN(L186)-FIND(" ",L186))</f>
        <v/>
      </c>
      <c r="N186" t="inlineStr">
        <is>
          <t>1359 NIBLOCK AVE NW</t>
        </is>
      </c>
      <c r="P186" t="inlineStr">
        <is>
          <t>WARREN</t>
        </is>
      </c>
      <c r="Q186" t="inlineStr">
        <is>
          <t>OH</t>
        </is>
      </c>
      <c r="R186" t="n">
        <v>44485</v>
      </c>
      <c r="AD186" t="inlineStr">
        <is>
          <t>TRUMBULL CAREER &amp; TECH CENTER</t>
        </is>
      </c>
      <c r="AE186" t="inlineStr">
        <is>
          <t>WARREN CITY</t>
        </is>
      </c>
      <c r="AF186" t="inlineStr">
        <is>
          <t>WARREN CITY SD</t>
        </is>
      </c>
      <c r="AH186" t="n">
        <v>14</v>
      </c>
      <c r="AI186" t="n">
        <v>11</v>
      </c>
      <c r="AN186" t="inlineStr">
        <is>
          <t>WARREN</t>
        </is>
      </c>
      <c r="AO186" t="inlineStr">
        <is>
          <t>WARREN CITY 1A</t>
        </is>
      </c>
      <c r="AP186" t="inlineStr">
        <is>
          <t>78-P-ACF</t>
        </is>
      </c>
      <c r="AQ186" t="n">
        <v>9</v>
      </c>
      <c r="AR186" t="n">
        <v>64</v>
      </c>
      <c r="AS186" t="n">
        <v>32</v>
      </c>
      <c r="AV186" t="inlineStr">
        <is>
          <t>WARREN-WARD 1</t>
        </is>
      </c>
      <c r="AW186">
        <f>COUNTA($BA$186:$EE$186)</f>
        <v/>
      </c>
      <c r="AX186">
        <f>COUNTIF($BA$186:$EE$186,"D")</f>
        <v/>
      </c>
      <c r="AY186">
        <f>COUNTIF($BA$186:$EE$186,"R")</f>
        <v/>
      </c>
      <c r="AZ186">
        <f>IF(BL186="D",1,0)+IF(BM186="D",1,0)+IF(BR186="D",1,0)+IF(BS186="D",1,0)+IF(BU186="D",1,0)+IF(CA186="D",1,0)+IF(CB186="D",1,0)+IF(CC186="D",1,0)+IF(CD186="D",1,0)+IF(CJ186="D",1,0)+IF(CK186="D",1,0)+IF(CO186="D",1,0)+IF(CP186="D",1,0)+IF(CQ186="D",1,0)+IF(CU186="D",1,0)+IF(CV186="D",1,0)+IF(DB186="D",1,0)+IF(DC186="D",1,0)+IF(DH186="D",1,0)+IF(DI186="D",1,0)+IF(DM186="D",1,0)+IF(DN186="D",1,0)+IF(DO186="D",1,0)+IF(DU186="D",1,0)+IF(DX186="D",1,0)</f>
        <v/>
      </c>
      <c r="BA186">
        <f>IF(DH186&lt;&gt;"",1,0)+IF(DI186&lt;&gt;"",1,0)+IF(DK186&lt;&gt;"",1,0)+IF(DM186&lt;&gt;"",1,0)+IF(DN186&lt;&gt;"",1,0)+IF(DO186&lt;&gt;"",1,0)+IF(DQ186&lt;&gt;"",1,0)+IF(DR186&lt;&gt;"",1,0)+IF(DT186&lt;&gt;"",1,0)+IF(DU186&lt;&gt;"",1,0)+IF(DV186&lt;&gt;"",1,0)+IF(DW186&lt;&gt;"",1,0)+IF(DX186&lt;&gt;"",1,0)+IF(DZ186&lt;&gt;"",1,0)+IF(EA186&lt;&gt;"",1,0)+IF(EB186&lt;&gt;"",1,0)+IF(EE186&lt;&gt;"",1,0)</f>
        <v/>
      </c>
      <c r="BB186">
        <f>IF(AND(AV186&gt;0, AW186&gt;0),1,0)</f>
        <v/>
      </c>
      <c r="DN186" t="inlineStr">
        <is>
          <t>X</t>
        </is>
      </c>
      <c r="EF186" t="inlineStr">
        <is>
          <t>X</t>
        </is>
      </c>
    </row>
    <row r="187">
      <c r="A187" t="inlineStr">
        <is>
          <t>OH0025148092</t>
        </is>
      </c>
      <c r="B187" t="n">
        <v>78</v>
      </c>
      <c r="C187" t="n">
        <v>440433</v>
      </c>
      <c r="D187" t="inlineStr">
        <is>
          <t>CONNERS</t>
        </is>
      </c>
      <c r="E187" t="inlineStr">
        <is>
          <t>RILEY</t>
        </is>
      </c>
      <c r="F187">
        <f>CONCATENATE(D187," ",LEFT(H187,4),"T=",AU187,"D=",AV187,"R=",AW187,"M=",AX187,"L=",AY187,"B=",AZ187)</f>
        <v/>
      </c>
      <c r="G187" t="inlineStr">
        <is>
          <t>SHEA</t>
        </is>
      </c>
      <c r="I187" t="inlineStr">
        <is>
          <t>1956-01-07</t>
        </is>
      </c>
      <c r="J187" t="inlineStr">
        <is>
          <t>2019-07-01</t>
        </is>
      </c>
      <c r="K187" t="inlineStr">
        <is>
          <t>ACTIVE</t>
        </is>
      </c>
      <c r="M187">
        <f>RIGHT(L187,LEN(L187)-FIND(" ",L187))</f>
        <v/>
      </c>
      <c r="N187" t="inlineStr">
        <is>
          <t>1746 WESTWOOD DR NW</t>
        </is>
      </c>
      <c r="P187" t="inlineStr">
        <is>
          <t>WARREN</t>
        </is>
      </c>
      <c r="Q187" t="inlineStr">
        <is>
          <t>OH</t>
        </is>
      </c>
      <c r="R187" t="n">
        <v>44485</v>
      </c>
      <c r="AD187" t="inlineStr">
        <is>
          <t>TRUMBULL CAREER &amp; TECH CENTER</t>
        </is>
      </c>
      <c r="AE187" t="inlineStr">
        <is>
          <t>WARREN CITY</t>
        </is>
      </c>
      <c r="AF187" t="inlineStr">
        <is>
          <t>WARREN CITY SD</t>
        </is>
      </c>
      <c r="AH187" t="n">
        <v>14</v>
      </c>
      <c r="AI187" t="n">
        <v>11</v>
      </c>
      <c r="AN187" t="inlineStr">
        <is>
          <t>WARREN</t>
        </is>
      </c>
      <c r="AO187" t="inlineStr">
        <is>
          <t>WARREN CITY 1A</t>
        </is>
      </c>
      <c r="AP187" t="inlineStr">
        <is>
          <t>78-P-ACF</t>
        </is>
      </c>
      <c r="AQ187" t="n">
        <v>9</v>
      </c>
      <c r="AR187" t="n">
        <v>64</v>
      </c>
      <c r="AS187" t="n">
        <v>32</v>
      </c>
      <c r="AV187" t="inlineStr">
        <is>
          <t>WARREN-WARD 1</t>
        </is>
      </c>
      <c r="AW187">
        <f>COUNTA($BA$187:$EE$187)</f>
        <v/>
      </c>
      <c r="AX187">
        <f>COUNTIF($BA$187:$EE$187,"D")</f>
        <v/>
      </c>
      <c r="AY187">
        <f>COUNTIF($BA$187:$EE$187,"R")</f>
        <v/>
      </c>
      <c r="AZ187">
        <f>IF(BL187="D",1,0)+IF(BM187="D",1,0)+IF(BR187="D",1,0)+IF(BS187="D",1,0)+IF(BU187="D",1,0)+IF(CA187="D",1,0)+IF(CB187="D",1,0)+IF(CC187="D",1,0)+IF(CD187="D",1,0)+IF(CJ187="D",1,0)+IF(CK187="D",1,0)+IF(CO187="D",1,0)+IF(CP187="D",1,0)+IF(CQ187="D",1,0)+IF(CU187="D",1,0)+IF(CV187="D",1,0)+IF(DB187="D",1,0)+IF(DC187="D",1,0)+IF(DH187="D",1,0)+IF(DI187="D",1,0)+IF(DM187="D",1,0)+IF(DN187="D",1,0)+IF(DO187="D",1,0)+IF(DU187="D",1,0)+IF(DX187="D",1,0)</f>
        <v/>
      </c>
      <c r="BA187">
        <f>IF(DH187&lt;&gt;"",1,0)+IF(DI187&lt;&gt;"",1,0)+IF(DK187&lt;&gt;"",1,0)+IF(DM187&lt;&gt;"",1,0)+IF(DN187&lt;&gt;"",1,0)+IF(DO187&lt;&gt;"",1,0)+IF(DQ187&lt;&gt;"",1,0)+IF(DR187&lt;&gt;"",1,0)+IF(DT187&lt;&gt;"",1,0)+IF(DU187&lt;&gt;"",1,0)+IF(DV187&lt;&gt;"",1,0)+IF(DW187&lt;&gt;"",1,0)+IF(DX187&lt;&gt;"",1,0)+IF(DZ187&lt;&gt;"",1,0)+IF(EA187&lt;&gt;"",1,0)+IF(EB187&lt;&gt;"",1,0)+IF(EE187&lt;&gt;"",1,0)</f>
        <v/>
      </c>
      <c r="BB187">
        <f>IF(AND(AV187&gt;0, AW187&gt;0),1,0)</f>
        <v/>
      </c>
      <c r="DN187" t="inlineStr">
        <is>
          <t>X</t>
        </is>
      </c>
      <c r="DU187" t="inlineStr">
        <is>
          <t>X</t>
        </is>
      </c>
      <c r="DX187" t="inlineStr">
        <is>
          <t>X</t>
        </is>
      </c>
      <c r="EF187" t="inlineStr">
        <is>
          <t>X</t>
        </is>
      </c>
    </row>
    <row r="188">
      <c r="A188" t="inlineStr">
        <is>
          <t>OH0019296156</t>
        </is>
      </c>
      <c r="B188" t="n">
        <v>78</v>
      </c>
      <c r="C188" t="n">
        <v>352377</v>
      </c>
      <c r="D188" t="inlineStr">
        <is>
          <t>HOWARD</t>
        </is>
      </c>
      <c r="E188" t="inlineStr">
        <is>
          <t>TAMISHA</t>
        </is>
      </c>
      <c r="F188">
        <f>CONCATENATE(D188," ",LEFT(H188,4),"T=",AU188,"D=",AV188,"R=",AW188,"M=",AX188,"L=",AY188,"B=",AZ188)</f>
        <v/>
      </c>
      <c r="G188" t="inlineStr">
        <is>
          <t>J</t>
        </is>
      </c>
      <c r="I188" t="inlineStr">
        <is>
          <t>1981-06-24</t>
        </is>
      </c>
      <c r="J188" t="inlineStr">
        <is>
          <t>2022-07-26</t>
        </is>
      </c>
      <c r="K188" t="inlineStr">
        <is>
          <t>ACTIVE</t>
        </is>
      </c>
      <c r="L188" t="inlineStr">
        <is>
          <t>D</t>
        </is>
      </c>
      <c r="M188">
        <f>RIGHT(L188,LEN(L188)-FIND(" ",L188))</f>
        <v/>
      </c>
      <c r="N188" t="inlineStr">
        <is>
          <t>3003 DUNSTAN DR NW</t>
        </is>
      </c>
      <c r="P188" t="inlineStr">
        <is>
          <t>WARREN</t>
        </is>
      </c>
      <c r="Q188" t="inlineStr">
        <is>
          <t>OH</t>
        </is>
      </c>
      <c r="R188" t="n">
        <v>44485</v>
      </c>
      <c r="AD188" t="inlineStr">
        <is>
          <t>TRUMBULL CAREER &amp; TECH CENTER</t>
        </is>
      </c>
      <c r="AE188" t="inlineStr">
        <is>
          <t>WARREN CITY</t>
        </is>
      </c>
      <c r="AF188" t="inlineStr">
        <is>
          <t>WARREN CITY SD</t>
        </is>
      </c>
      <c r="AH188" t="n">
        <v>14</v>
      </c>
      <c r="AI188" t="n">
        <v>11</v>
      </c>
      <c r="AN188" t="inlineStr">
        <is>
          <t>WARREN</t>
        </is>
      </c>
      <c r="AO188" t="inlineStr">
        <is>
          <t>WARREN CITY 1A</t>
        </is>
      </c>
      <c r="AP188" t="inlineStr">
        <is>
          <t>78-P-ACF</t>
        </is>
      </c>
      <c r="AQ188" t="n">
        <v>9</v>
      </c>
      <c r="AR188" t="n">
        <v>64</v>
      </c>
      <c r="AS188" t="n">
        <v>32</v>
      </c>
      <c r="AV188" t="inlineStr">
        <is>
          <t>WARREN-WARD 1</t>
        </is>
      </c>
      <c r="AW188">
        <f>COUNTA($BA$188:$EE$188)</f>
        <v/>
      </c>
      <c r="AX188">
        <f>COUNTIF($BA$188:$EE$188,"D")</f>
        <v/>
      </c>
      <c r="AY188">
        <f>COUNTIF($BA$188:$EE$188,"R")</f>
        <v/>
      </c>
      <c r="AZ188">
        <f>IF(BL188="D",1,0)+IF(BM188="D",1,0)+IF(BR188="D",1,0)+IF(BS188="D",1,0)+IF(BU188="D",1,0)+IF(CA188="D",1,0)+IF(CB188="D",1,0)+IF(CC188="D",1,0)+IF(CD188="D",1,0)+IF(CJ188="D",1,0)+IF(CK188="D",1,0)+IF(CO188="D",1,0)+IF(CP188="D",1,0)+IF(CQ188="D",1,0)+IF(CU188="D",1,0)+IF(CV188="D",1,0)+IF(DB188="D",1,0)+IF(DC188="D",1,0)+IF(DH188="D",1,0)+IF(DI188="D",1,0)+IF(DM188="D",1,0)+IF(DN188="D",1,0)+IF(DO188="D",1,0)+IF(DU188="D",1,0)+IF(DX188="D",1,0)</f>
        <v/>
      </c>
      <c r="BA188">
        <f>IF(DH188&lt;&gt;"",1,0)+IF(DI188&lt;&gt;"",1,0)+IF(DK188&lt;&gt;"",1,0)+IF(DM188&lt;&gt;"",1,0)+IF(DN188&lt;&gt;"",1,0)+IF(DO188&lt;&gt;"",1,0)+IF(DQ188&lt;&gt;"",1,0)+IF(DR188&lt;&gt;"",1,0)+IF(DT188&lt;&gt;"",1,0)+IF(DU188&lt;&gt;"",1,0)+IF(DV188&lt;&gt;"",1,0)+IF(DW188&lt;&gt;"",1,0)+IF(DX188&lt;&gt;"",1,0)+IF(DZ188&lt;&gt;"",1,0)+IF(EA188&lt;&gt;"",1,0)+IF(EB188&lt;&gt;"",1,0)+IF(EE188&lt;&gt;"",1,0)</f>
        <v/>
      </c>
      <c r="BB188">
        <f>IF(AND(AV188&gt;0, AW188&gt;0),1,0)</f>
        <v/>
      </c>
      <c r="CA188" t="inlineStr">
        <is>
          <t>X</t>
        </is>
      </c>
      <c r="CP188" t="inlineStr">
        <is>
          <t>X</t>
        </is>
      </c>
      <c r="CY188" t="inlineStr">
        <is>
          <t>X</t>
        </is>
      </c>
      <c r="CZ188" t="inlineStr">
        <is>
          <t>D</t>
        </is>
      </c>
      <c r="DN188" t="inlineStr">
        <is>
          <t>X</t>
        </is>
      </c>
      <c r="DT188" t="inlineStr">
        <is>
          <t>D</t>
        </is>
      </c>
      <c r="DW188" t="inlineStr">
        <is>
          <t>D</t>
        </is>
      </c>
      <c r="EA188" t="inlineStr">
        <is>
          <t>X</t>
        </is>
      </c>
    </row>
    <row r="189">
      <c r="A189" t="inlineStr">
        <is>
          <t>OH0021312910</t>
        </is>
      </c>
      <c r="B189" t="n">
        <v>78</v>
      </c>
      <c r="C189" t="n">
        <v>378706</v>
      </c>
      <c r="D189" t="inlineStr">
        <is>
          <t>GRANELLY</t>
        </is>
      </c>
      <c r="E189" t="inlineStr">
        <is>
          <t>REBECCA</t>
        </is>
      </c>
      <c r="F189">
        <f>CONCATENATE(D189," ",LEFT(H189,4),"T=",AU189,"D=",AV189,"R=",AW189,"M=",AX189,"L=",AY189,"B=",AZ189)</f>
        <v/>
      </c>
      <c r="G189" t="inlineStr">
        <is>
          <t>R</t>
        </is>
      </c>
      <c r="I189" t="inlineStr">
        <is>
          <t>1993-01-27</t>
        </is>
      </c>
      <c r="J189" t="inlineStr">
        <is>
          <t>2023-11-07</t>
        </is>
      </c>
      <c r="K189" t="inlineStr">
        <is>
          <t>ACTIVE</t>
        </is>
      </c>
      <c r="M189">
        <f>RIGHT(L189,LEN(L189)-FIND(" ",L189))</f>
        <v/>
      </c>
      <c r="N189" t="inlineStr">
        <is>
          <t>1510 ARTHUR DR NW</t>
        </is>
      </c>
      <c r="P189" t="inlineStr">
        <is>
          <t>WARREN</t>
        </is>
      </c>
      <c r="Q189" t="inlineStr">
        <is>
          <t>OH</t>
        </is>
      </c>
      <c r="R189" t="n">
        <v>44485</v>
      </c>
      <c r="AD189" t="inlineStr">
        <is>
          <t>TRUMBULL CAREER &amp; TECH CENTER</t>
        </is>
      </c>
      <c r="AE189" t="inlineStr">
        <is>
          <t>WARREN CITY</t>
        </is>
      </c>
      <c r="AF189" t="inlineStr">
        <is>
          <t>WARREN CITY SD</t>
        </is>
      </c>
      <c r="AH189" t="n">
        <v>14</v>
      </c>
      <c r="AI189" t="n">
        <v>11</v>
      </c>
      <c r="AN189" t="inlineStr">
        <is>
          <t>WARREN</t>
        </is>
      </c>
      <c r="AO189" t="inlineStr">
        <is>
          <t>WARREN CITY 1A</t>
        </is>
      </c>
      <c r="AP189" t="inlineStr">
        <is>
          <t>78-P-ACF</t>
        </is>
      </c>
      <c r="AQ189" t="n">
        <v>9</v>
      </c>
      <c r="AR189" t="n">
        <v>64</v>
      </c>
      <c r="AS189" t="n">
        <v>32</v>
      </c>
      <c r="AV189" t="inlineStr">
        <is>
          <t>WARREN-WARD 1</t>
        </is>
      </c>
      <c r="AW189">
        <f>COUNTA($BA$189:$EE$189)</f>
        <v/>
      </c>
      <c r="AX189">
        <f>COUNTIF($BA$189:$EE$189,"D")</f>
        <v/>
      </c>
      <c r="AY189">
        <f>COUNTIF($BA$189:$EE$189,"R")</f>
        <v/>
      </c>
      <c r="AZ189">
        <f>IF(BL189="D",1,0)+IF(BM189="D",1,0)+IF(BR189="D",1,0)+IF(BS189="D",1,0)+IF(BU189="D",1,0)+IF(CA189="D",1,0)+IF(CB189="D",1,0)+IF(CC189="D",1,0)+IF(CD189="D",1,0)+IF(CJ189="D",1,0)+IF(CK189="D",1,0)+IF(CO189="D",1,0)+IF(CP189="D",1,0)+IF(CQ189="D",1,0)+IF(CU189="D",1,0)+IF(CV189="D",1,0)+IF(DB189="D",1,0)+IF(DC189="D",1,0)+IF(DH189="D",1,0)+IF(DI189="D",1,0)+IF(DM189="D",1,0)+IF(DN189="D",1,0)+IF(DO189="D",1,0)+IF(DU189="D",1,0)+IF(DX189="D",1,0)</f>
        <v/>
      </c>
      <c r="BA189">
        <f>IF(DH189&lt;&gt;"",1,0)+IF(DI189&lt;&gt;"",1,0)+IF(DK189&lt;&gt;"",1,0)+IF(DM189&lt;&gt;"",1,0)+IF(DN189&lt;&gt;"",1,0)+IF(DO189&lt;&gt;"",1,0)+IF(DQ189&lt;&gt;"",1,0)+IF(DR189&lt;&gt;"",1,0)+IF(DT189&lt;&gt;"",1,0)+IF(DU189&lt;&gt;"",1,0)+IF(DV189&lt;&gt;"",1,0)+IF(DW189&lt;&gt;"",1,0)+IF(DX189&lt;&gt;"",1,0)+IF(DZ189&lt;&gt;"",1,0)+IF(EA189&lt;&gt;"",1,0)+IF(EB189&lt;&gt;"",1,0)+IF(EE189&lt;&gt;"",1,0)</f>
        <v/>
      </c>
      <c r="BB189">
        <f>IF(AND(AV189&gt;0, AW189&gt;0),1,0)</f>
        <v/>
      </c>
      <c r="CP189" t="inlineStr">
        <is>
          <t>X</t>
        </is>
      </c>
      <c r="DC189" t="inlineStr">
        <is>
          <t>X</t>
        </is>
      </c>
      <c r="DI189" t="inlineStr">
        <is>
          <t>X</t>
        </is>
      </c>
      <c r="DN189" t="inlineStr">
        <is>
          <t>X</t>
        </is>
      </c>
      <c r="DU189" t="inlineStr">
        <is>
          <t>X</t>
        </is>
      </c>
      <c r="EA189" t="inlineStr">
        <is>
          <t>X</t>
        </is>
      </c>
      <c r="EF189" t="inlineStr">
        <is>
          <t>X</t>
        </is>
      </c>
    </row>
    <row r="190">
      <c r="A190" t="inlineStr">
        <is>
          <t>OH0025043327</t>
        </is>
      </c>
      <c r="B190" t="n">
        <v>78</v>
      </c>
      <c r="C190" t="n">
        <v>438391</v>
      </c>
      <c r="D190" t="inlineStr">
        <is>
          <t>WEST</t>
        </is>
      </c>
      <c r="E190" t="inlineStr">
        <is>
          <t>JUSTUS</t>
        </is>
      </c>
      <c r="F190">
        <f>CONCATENATE(D190," ",LEFT(H190,4),"T=",AU190,"D=",AV190,"R=",AW190,"M=",AX190,"L=",AY190,"B=",AZ190)</f>
        <v/>
      </c>
      <c r="G190" t="inlineStr">
        <is>
          <t>MICHELE MONAI</t>
        </is>
      </c>
      <c r="I190" t="inlineStr">
        <is>
          <t>2001-01-06</t>
        </is>
      </c>
      <c r="J190" t="inlineStr">
        <is>
          <t>2019-02-15</t>
        </is>
      </c>
      <c r="K190" t="inlineStr">
        <is>
          <t>ACTIVE</t>
        </is>
      </c>
      <c r="M190">
        <f>RIGHT(L190,LEN(L190)-FIND(" ",L190))</f>
        <v/>
      </c>
      <c r="N190" t="inlineStr">
        <is>
          <t>1369 OAKDALE DR NW</t>
        </is>
      </c>
      <c r="P190" t="inlineStr">
        <is>
          <t>WARREN</t>
        </is>
      </c>
      <c r="Q190" t="inlineStr">
        <is>
          <t>OH</t>
        </is>
      </c>
      <c r="R190" t="n">
        <v>44485</v>
      </c>
      <c r="AD190" t="inlineStr">
        <is>
          <t>TRUMBULL CAREER &amp; TECH CENTER</t>
        </is>
      </c>
      <c r="AE190" t="inlineStr">
        <is>
          <t>WARREN CITY</t>
        </is>
      </c>
      <c r="AF190" t="inlineStr">
        <is>
          <t>WARREN CITY SD</t>
        </is>
      </c>
      <c r="AH190" t="n">
        <v>14</v>
      </c>
      <c r="AI190" t="n">
        <v>11</v>
      </c>
      <c r="AN190" t="inlineStr">
        <is>
          <t>WARREN</t>
        </is>
      </c>
      <c r="AO190" t="inlineStr">
        <is>
          <t>WARREN CITY 1A</t>
        </is>
      </c>
      <c r="AP190" t="inlineStr">
        <is>
          <t>78-P-ACF</t>
        </is>
      </c>
      <c r="AQ190" t="n">
        <v>9</v>
      </c>
      <c r="AR190" t="n">
        <v>64</v>
      </c>
      <c r="AS190" t="n">
        <v>32</v>
      </c>
      <c r="AV190" t="inlineStr">
        <is>
          <t>WARREN-WARD 1</t>
        </is>
      </c>
      <c r="AW190">
        <f>COUNTA($BA$190:$EE$190)</f>
        <v/>
      </c>
      <c r="AX190">
        <f>COUNTIF($BA$190:$EE$190,"D")</f>
        <v/>
      </c>
      <c r="AY190">
        <f>COUNTIF($BA$190:$EE$190,"R")</f>
        <v/>
      </c>
      <c r="AZ190">
        <f>IF(BL190="D",1,0)+IF(BM190="D",1,0)+IF(BR190="D",1,0)+IF(BS190="D",1,0)+IF(BU190="D",1,0)+IF(CA190="D",1,0)+IF(CB190="D",1,0)+IF(CC190="D",1,0)+IF(CD190="D",1,0)+IF(CJ190="D",1,0)+IF(CK190="D",1,0)+IF(CO190="D",1,0)+IF(CP190="D",1,0)+IF(CQ190="D",1,0)+IF(CU190="D",1,0)+IF(CV190="D",1,0)+IF(DB190="D",1,0)+IF(DC190="D",1,0)+IF(DH190="D",1,0)+IF(DI190="D",1,0)+IF(DM190="D",1,0)+IF(DN190="D",1,0)+IF(DO190="D",1,0)+IF(DU190="D",1,0)+IF(DX190="D",1,0)</f>
        <v/>
      </c>
      <c r="BA190">
        <f>IF(DH190&lt;&gt;"",1,0)+IF(DI190&lt;&gt;"",1,0)+IF(DK190&lt;&gt;"",1,0)+IF(DM190&lt;&gt;"",1,0)+IF(DN190&lt;&gt;"",1,0)+IF(DO190&lt;&gt;"",1,0)+IF(DQ190&lt;&gt;"",1,0)+IF(DR190&lt;&gt;"",1,0)+IF(DT190&lt;&gt;"",1,0)+IF(DU190&lt;&gt;"",1,0)+IF(DV190&lt;&gt;"",1,0)+IF(DW190&lt;&gt;"",1,0)+IF(DX190&lt;&gt;"",1,0)+IF(DZ190&lt;&gt;"",1,0)+IF(EA190&lt;&gt;"",1,0)+IF(EB190&lt;&gt;"",1,0)+IF(EE190&lt;&gt;"",1,0)</f>
        <v/>
      </c>
      <c r="BB190">
        <f>IF(AND(AV190&gt;0, AW190&gt;0),1,0)</f>
        <v/>
      </c>
      <c r="DM190" t="inlineStr">
        <is>
          <t>D</t>
        </is>
      </c>
      <c r="EF190" t="inlineStr">
        <is>
          <t>X</t>
        </is>
      </c>
    </row>
    <row r="191">
      <c r="A191" t="inlineStr">
        <is>
          <t>OH0015769921</t>
        </is>
      </c>
      <c r="B191" t="n">
        <v>78</v>
      </c>
      <c r="C191" t="n">
        <v>2746</v>
      </c>
      <c r="D191" t="inlineStr">
        <is>
          <t>AURAND</t>
        </is>
      </c>
      <c r="E191" t="inlineStr">
        <is>
          <t>DONALD</t>
        </is>
      </c>
      <c r="F191">
        <f>CONCATENATE(D191," ",LEFT(H191,4),"T=",AU191,"D=",AV191,"R=",AW191,"M=",AX191,"L=",AY191,"B=",AZ191)</f>
        <v/>
      </c>
      <c r="G191" t="inlineStr">
        <is>
          <t>C</t>
        </is>
      </c>
      <c r="I191" t="inlineStr">
        <is>
          <t>1933-01-14</t>
        </is>
      </c>
      <c r="J191" t="inlineStr">
        <is>
          <t>1958-03-21</t>
        </is>
      </c>
      <c r="K191" t="inlineStr">
        <is>
          <t>ACTIVE</t>
        </is>
      </c>
      <c r="L191" t="inlineStr">
        <is>
          <t>D</t>
        </is>
      </c>
      <c r="M191">
        <f>RIGHT(L191,LEN(L191)-FIND(" ",L191))</f>
        <v/>
      </c>
      <c r="N191" t="inlineStr">
        <is>
          <t>1173 CLEARVIEW ST NW</t>
        </is>
      </c>
      <c r="P191" t="inlineStr">
        <is>
          <t>WARREN</t>
        </is>
      </c>
      <c r="Q191" t="inlineStr">
        <is>
          <t>OH</t>
        </is>
      </c>
      <c r="R191" t="n">
        <v>44485</v>
      </c>
      <c r="AD191" t="inlineStr">
        <is>
          <t>TRUMBULL CAREER &amp; TECH CENTER</t>
        </is>
      </c>
      <c r="AE191" t="inlineStr">
        <is>
          <t>WARREN CITY</t>
        </is>
      </c>
      <c r="AF191" t="inlineStr">
        <is>
          <t>WARREN CITY SD</t>
        </is>
      </c>
      <c r="AH191" t="n">
        <v>14</v>
      </c>
      <c r="AI191" t="n">
        <v>11</v>
      </c>
      <c r="AN191" t="inlineStr">
        <is>
          <t>WARREN</t>
        </is>
      </c>
      <c r="AO191" t="inlineStr">
        <is>
          <t>WARREN CITY 1A</t>
        </is>
      </c>
      <c r="AP191" t="inlineStr">
        <is>
          <t>78-P-ACF</t>
        </is>
      </c>
      <c r="AQ191" t="n">
        <v>9</v>
      </c>
      <c r="AR191" t="n">
        <v>64</v>
      </c>
      <c r="AS191" t="n">
        <v>32</v>
      </c>
      <c r="AV191" t="inlineStr">
        <is>
          <t>WARREN-WARD 1</t>
        </is>
      </c>
      <c r="AW191">
        <f>COUNTA($BA$191:$EE$191)</f>
        <v/>
      </c>
      <c r="AX191">
        <f>COUNTIF($BA$191:$EE$191,"D")</f>
        <v/>
      </c>
      <c r="AY191">
        <f>COUNTIF($BA$191:$EE$191,"R")</f>
        <v/>
      </c>
      <c r="AZ191">
        <f>IF(BL191="D",1,0)+IF(BM191="D",1,0)+IF(BR191="D",1,0)+IF(BS191="D",1,0)+IF(BU191="D",1,0)+IF(CA191="D",1,0)+IF(CB191="D",1,0)+IF(CC191="D",1,0)+IF(CD191="D",1,0)+IF(CJ191="D",1,0)+IF(CK191="D",1,0)+IF(CO191="D",1,0)+IF(CP191="D",1,0)+IF(CQ191="D",1,0)+IF(CU191="D",1,0)+IF(CV191="D",1,0)+IF(DB191="D",1,0)+IF(DC191="D",1,0)+IF(DH191="D",1,0)+IF(DI191="D",1,0)+IF(DM191="D",1,0)+IF(DN191="D",1,0)+IF(DO191="D",1,0)+IF(DU191="D",1,0)+IF(DX191="D",1,0)</f>
        <v/>
      </c>
      <c r="BA191">
        <f>IF(DH191&lt;&gt;"",1,0)+IF(DI191&lt;&gt;"",1,0)+IF(DK191&lt;&gt;"",1,0)+IF(DM191&lt;&gt;"",1,0)+IF(DN191&lt;&gt;"",1,0)+IF(DO191&lt;&gt;"",1,0)+IF(DQ191&lt;&gt;"",1,0)+IF(DR191&lt;&gt;"",1,0)+IF(DT191&lt;&gt;"",1,0)+IF(DU191&lt;&gt;"",1,0)+IF(DV191&lt;&gt;"",1,0)+IF(DW191&lt;&gt;"",1,0)+IF(DX191&lt;&gt;"",1,0)+IF(DZ191&lt;&gt;"",1,0)+IF(EA191&lt;&gt;"",1,0)+IF(EB191&lt;&gt;"",1,0)+IF(EE191&lt;&gt;"",1,0)</f>
        <v/>
      </c>
      <c r="BB191">
        <f>IF(AND(AV191&gt;0, AW191&gt;0),1,0)</f>
        <v/>
      </c>
      <c r="BC191" t="inlineStr">
        <is>
          <t>X</t>
        </is>
      </c>
      <c r="BD191" t="inlineStr">
        <is>
          <t>X</t>
        </is>
      </c>
      <c r="BE191" t="inlineStr">
        <is>
          <t>X</t>
        </is>
      </c>
      <c r="BG191" t="inlineStr">
        <is>
          <t>X</t>
        </is>
      </c>
      <c r="BH191" t="inlineStr">
        <is>
          <t>X</t>
        </is>
      </c>
      <c r="BI191" t="inlineStr">
        <is>
          <t>X</t>
        </is>
      </c>
      <c r="BJ191" t="inlineStr">
        <is>
          <t>X</t>
        </is>
      </c>
      <c r="BK191" t="inlineStr">
        <is>
          <t>X</t>
        </is>
      </c>
      <c r="BL191" t="inlineStr">
        <is>
          <t>X</t>
        </is>
      </c>
      <c r="BP191" t="inlineStr">
        <is>
          <t>X</t>
        </is>
      </c>
      <c r="BR191" t="inlineStr">
        <is>
          <t>X</t>
        </is>
      </c>
      <c r="BS191" t="inlineStr">
        <is>
          <t>X</t>
        </is>
      </c>
      <c r="BY191" t="inlineStr">
        <is>
          <t>D</t>
        </is>
      </c>
      <c r="CA191" t="inlineStr">
        <is>
          <t>X</t>
        </is>
      </c>
      <c r="CG191" t="inlineStr">
        <is>
          <t>X</t>
        </is>
      </c>
      <c r="CH191" t="inlineStr">
        <is>
          <t>D</t>
        </is>
      </c>
      <c r="CK191" t="inlineStr">
        <is>
          <t>X</t>
        </is>
      </c>
      <c r="CL191" t="inlineStr">
        <is>
          <t>D</t>
        </is>
      </c>
      <c r="CN191" t="inlineStr">
        <is>
          <t>X</t>
        </is>
      </c>
      <c r="CO191" t="inlineStr">
        <is>
          <t>D</t>
        </is>
      </c>
      <c r="CP191" t="inlineStr">
        <is>
          <t>X</t>
        </is>
      </c>
      <c r="CQ191" t="inlineStr">
        <is>
          <t>D</t>
        </is>
      </c>
      <c r="CT191" t="inlineStr">
        <is>
          <t>X</t>
        </is>
      </c>
      <c r="CU191" t="inlineStr">
        <is>
          <t>D</t>
        </is>
      </c>
      <c r="CV191" t="inlineStr">
        <is>
          <t>X</t>
        </is>
      </c>
      <c r="CY191" t="inlineStr">
        <is>
          <t>X</t>
        </is>
      </c>
      <c r="CZ191" t="inlineStr">
        <is>
          <t>D</t>
        </is>
      </c>
      <c r="DC191" t="inlineStr">
        <is>
          <t>X</t>
        </is>
      </c>
      <c r="DD191" t="inlineStr">
        <is>
          <t>D</t>
        </is>
      </c>
      <c r="DF191" t="inlineStr">
        <is>
          <t>X</t>
        </is>
      </c>
      <c r="DG191" t="inlineStr">
        <is>
          <t>D</t>
        </is>
      </c>
      <c r="DI191" t="inlineStr">
        <is>
          <t>X</t>
        </is>
      </c>
      <c r="DJ191" t="inlineStr">
        <is>
          <t>D</t>
        </is>
      </c>
      <c r="DL191" t="inlineStr">
        <is>
          <t>X</t>
        </is>
      </c>
      <c r="DM191" t="inlineStr">
        <is>
          <t>D</t>
        </is>
      </c>
      <c r="DN191" t="inlineStr">
        <is>
          <t>X</t>
        </is>
      </c>
      <c r="DS191" t="inlineStr">
        <is>
          <t>D</t>
        </is>
      </c>
      <c r="DT191" t="inlineStr">
        <is>
          <t>D</t>
        </is>
      </c>
      <c r="DU191" t="inlineStr">
        <is>
          <t>X</t>
        </is>
      </c>
      <c r="DW191" t="inlineStr">
        <is>
          <t>D</t>
        </is>
      </c>
      <c r="DX191" t="inlineStr">
        <is>
          <t>X</t>
        </is>
      </c>
      <c r="EA191" t="inlineStr">
        <is>
          <t>X</t>
        </is>
      </c>
      <c r="ED191" t="inlineStr">
        <is>
          <t>D</t>
        </is>
      </c>
      <c r="EF191" t="inlineStr">
        <is>
          <t>X</t>
        </is>
      </c>
    </row>
    <row r="192">
      <c r="A192" t="inlineStr">
        <is>
          <t>OH0024088042</t>
        </is>
      </c>
      <c r="B192" t="n">
        <v>78</v>
      </c>
      <c r="C192" t="n">
        <v>421650</v>
      </c>
      <c r="D192" t="inlineStr">
        <is>
          <t>DRISCOLL</t>
        </is>
      </c>
      <c r="E192" t="inlineStr">
        <is>
          <t>MATTHEW</t>
        </is>
      </c>
      <c r="F192">
        <f>CONCATENATE(D192," ",LEFT(H192,4),"T=",AU192,"D=",AV192,"R=",AW192,"M=",AX192,"L=",AY192,"B=",AZ192)</f>
        <v/>
      </c>
      <c r="G192" t="inlineStr">
        <is>
          <t>B</t>
        </is>
      </c>
      <c r="I192" t="inlineStr">
        <is>
          <t>1972-03-19</t>
        </is>
      </c>
      <c r="J192" t="inlineStr">
        <is>
          <t>2021-10-24</t>
        </is>
      </c>
      <c r="K192" t="inlineStr">
        <is>
          <t>CONFIRMATION</t>
        </is>
      </c>
      <c r="M192">
        <f>RIGHT(L192,LEN(L192)-FIND(" ",L192))</f>
        <v/>
      </c>
      <c r="N192" t="inlineStr">
        <is>
          <t>1420 NORWOOD ST NW</t>
        </is>
      </c>
      <c r="P192" t="inlineStr">
        <is>
          <t>WARREN</t>
        </is>
      </c>
      <c r="Q192" t="inlineStr">
        <is>
          <t>OH</t>
        </is>
      </c>
      <c r="R192" t="n">
        <v>44485</v>
      </c>
      <c r="AD192" t="inlineStr">
        <is>
          <t>TRUMBULL CAREER &amp; TECH CENTER</t>
        </is>
      </c>
      <c r="AE192" t="inlineStr">
        <is>
          <t>WARREN CITY</t>
        </is>
      </c>
      <c r="AF192" t="inlineStr">
        <is>
          <t>WARREN CITY SD</t>
        </is>
      </c>
      <c r="AH192" t="n">
        <v>14</v>
      </c>
      <c r="AI192" t="n">
        <v>11</v>
      </c>
      <c r="AN192" t="inlineStr">
        <is>
          <t>WARREN</t>
        </is>
      </c>
      <c r="AO192" t="inlineStr">
        <is>
          <t>WARREN CITY 1A</t>
        </is>
      </c>
      <c r="AP192" t="inlineStr">
        <is>
          <t>78-P-ACF</t>
        </is>
      </c>
      <c r="AQ192" t="n">
        <v>9</v>
      </c>
      <c r="AR192" t="n">
        <v>64</v>
      </c>
      <c r="AS192" t="n">
        <v>32</v>
      </c>
      <c r="AV192" t="inlineStr">
        <is>
          <t>WARREN-WARD 1</t>
        </is>
      </c>
      <c r="AW192">
        <f>COUNTA($BA$192:$EE$192)</f>
        <v/>
      </c>
      <c r="AX192">
        <f>COUNTIF($BA$192:$EE$192,"D")</f>
        <v/>
      </c>
      <c r="AY192">
        <f>COUNTIF($BA$192:$EE$192,"R")</f>
        <v/>
      </c>
      <c r="AZ192">
        <f>IF(BL192="D",1,0)+IF(BM192="D",1,0)+IF(BR192="D",1,0)+IF(BS192="D",1,0)+IF(BU192="D",1,0)+IF(CA192="D",1,0)+IF(CB192="D",1,0)+IF(CC192="D",1,0)+IF(CD192="D",1,0)+IF(CJ192="D",1,0)+IF(CK192="D",1,0)+IF(CO192="D",1,0)+IF(CP192="D",1,0)+IF(CQ192="D",1,0)+IF(CU192="D",1,0)+IF(CV192="D",1,0)+IF(DB192="D",1,0)+IF(DC192="D",1,0)+IF(DH192="D",1,0)+IF(DI192="D",1,0)+IF(DM192="D",1,0)+IF(DN192="D",1,0)+IF(DO192="D",1,0)+IF(DU192="D",1,0)+IF(DX192="D",1,0)</f>
        <v/>
      </c>
      <c r="BA192">
        <f>IF(DH192&lt;&gt;"",1,0)+IF(DI192&lt;&gt;"",1,0)+IF(DK192&lt;&gt;"",1,0)+IF(DM192&lt;&gt;"",1,0)+IF(DN192&lt;&gt;"",1,0)+IF(DO192&lt;&gt;"",1,0)+IF(DQ192&lt;&gt;"",1,0)+IF(DR192&lt;&gt;"",1,0)+IF(DT192&lt;&gt;"",1,0)+IF(DU192&lt;&gt;"",1,0)+IF(DV192&lt;&gt;"",1,0)+IF(DW192&lt;&gt;"",1,0)+IF(DX192&lt;&gt;"",1,0)+IF(DZ192&lt;&gt;"",1,0)+IF(EA192&lt;&gt;"",1,0)+IF(EB192&lt;&gt;"",1,0)+IF(EE192&lt;&gt;"",1,0)</f>
        <v/>
      </c>
      <c r="BB192">
        <f>IF(AND(AV192&gt;0, AW192&gt;0),1,0)</f>
        <v/>
      </c>
      <c r="DC192" t="inlineStr">
        <is>
          <t>X</t>
        </is>
      </c>
      <c r="DI192" t="inlineStr">
        <is>
          <t>X</t>
        </is>
      </c>
    </row>
    <row r="193">
      <c r="A193" t="inlineStr">
        <is>
          <t>OH0024091622</t>
        </is>
      </c>
      <c r="B193" t="n">
        <v>78</v>
      </c>
      <c r="C193" t="n">
        <v>421670</v>
      </c>
      <c r="D193" t="inlineStr">
        <is>
          <t>FOSTER</t>
        </is>
      </c>
      <c r="E193" t="inlineStr">
        <is>
          <t>BRENTT</t>
        </is>
      </c>
      <c r="F193">
        <f>CONCATENATE(D193," ",LEFT(H193,4),"T=",AU193,"D=",AV193,"R=",AW193,"M=",AX193,"L=",AY193,"B=",AZ193)</f>
        <v/>
      </c>
      <c r="I193" t="inlineStr">
        <is>
          <t>1985-03-17</t>
        </is>
      </c>
      <c r="J193" t="inlineStr">
        <is>
          <t>2016-10-10</t>
        </is>
      </c>
      <c r="K193" t="inlineStr">
        <is>
          <t>CONFIRMATION</t>
        </is>
      </c>
      <c r="M193">
        <f>RIGHT(L193,LEN(L193)-FIND(" ",L193))</f>
        <v/>
      </c>
      <c r="N193" t="inlineStr">
        <is>
          <t>1728 DREXEL AVE NW</t>
        </is>
      </c>
      <c r="P193" t="inlineStr">
        <is>
          <t>WARREN</t>
        </is>
      </c>
      <c r="Q193" t="inlineStr">
        <is>
          <t>OH</t>
        </is>
      </c>
      <c r="R193" t="n">
        <v>44485</v>
      </c>
      <c r="AD193" t="inlineStr">
        <is>
          <t>TRUMBULL CAREER &amp; TECH CENTER</t>
        </is>
      </c>
      <c r="AE193" t="inlineStr">
        <is>
          <t>WARREN CITY</t>
        </is>
      </c>
      <c r="AF193" t="inlineStr">
        <is>
          <t>WARREN CITY SD</t>
        </is>
      </c>
      <c r="AH193" t="n">
        <v>14</v>
      </c>
      <c r="AI193" t="n">
        <v>11</v>
      </c>
      <c r="AN193" t="inlineStr">
        <is>
          <t>WARREN</t>
        </is>
      </c>
      <c r="AO193" t="inlineStr">
        <is>
          <t>WARREN CITY 1A</t>
        </is>
      </c>
      <c r="AP193" t="inlineStr">
        <is>
          <t>78-P-ACF</t>
        </is>
      </c>
      <c r="AQ193" t="n">
        <v>9</v>
      </c>
      <c r="AR193" t="n">
        <v>64</v>
      </c>
      <c r="AS193" t="n">
        <v>32</v>
      </c>
      <c r="AV193" t="inlineStr">
        <is>
          <t>WARREN-WARD 1</t>
        </is>
      </c>
      <c r="AW193">
        <f>COUNTA($BA$193:$EE$193)</f>
        <v/>
      </c>
      <c r="AX193">
        <f>COUNTIF($BA$193:$EE$193,"D")</f>
        <v/>
      </c>
      <c r="AY193">
        <f>COUNTIF($BA$193:$EE$193,"R")</f>
        <v/>
      </c>
      <c r="AZ193">
        <f>IF(BL193="D",1,0)+IF(BM193="D",1,0)+IF(BR193="D",1,0)+IF(BS193="D",1,0)+IF(BU193="D",1,0)+IF(CA193="D",1,0)+IF(CB193="D",1,0)+IF(CC193="D",1,0)+IF(CD193="D",1,0)+IF(CJ193="D",1,0)+IF(CK193="D",1,0)+IF(CO193="D",1,0)+IF(CP193="D",1,0)+IF(CQ193="D",1,0)+IF(CU193="D",1,0)+IF(CV193="D",1,0)+IF(DB193="D",1,0)+IF(DC193="D",1,0)+IF(DH193="D",1,0)+IF(DI193="D",1,0)+IF(DM193="D",1,0)+IF(DN193="D",1,0)+IF(DO193="D",1,0)+IF(DU193="D",1,0)+IF(DX193="D",1,0)</f>
        <v/>
      </c>
      <c r="BA193">
        <f>IF(DH193&lt;&gt;"",1,0)+IF(DI193&lt;&gt;"",1,0)+IF(DK193&lt;&gt;"",1,0)+IF(DM193&lt;&gt;"",1,0)+IF(DN193&lt;&gt;"",1,0)+IF(DO193&lt;&gt;"",1,0)+IF(DQ193&lt;&gt;"",1,0)+IF(DR193&lt;&gt;"",1,0)+IF(DT193&lt;&gt;"",1,0)+IF(DU193&lt;&gt;"",1,0)+IF(DV193&lt;&gt;"",1,0)+IF(DW193&lt;&gt;"",1,0)+IF(DX193&lt;&gt;"",1,0)+IF(DZ193&lt;&gt;"",1,0)+IF(EA193&lt;&gt;"",1,0)+IF(EB193&lt;&gt;"",1,0)+IF(EE193&lt;&gt;"",1,0)</f>
        <v/>
      </c>
      <c r="BB193">
        <f>IF(AND(AV193&gt;0, AW193&gt;0),1,0)</f>
        <v/>
      </c>
      <c r="BL193" t="inlineStr">
        <is>
          <t>X</t>
        </is>
      </c>
      <c r="DC193" t="inlineStr">
        <is>
          <t>X</t>
        </is>
      </c>
    </row>
    <row r="194">
      <c r="A194" t="inlineStr">
        <is>
          <t>OH0024094434</t>
        </is>
      </c>
      <c r="B194" t="n">
        <v>78</v>
      </c>
      <c r="C194" t="n">
        <v>421811</v>
      </c>
      <c r="D194" t="inlineStr">
        <is>
          <t>ATKINSON</t>
        </is>
      </c>
      <c r="E194" t="inlineStr">
        <is>
          <t>JENNY</t>
        </is>
      </c>
      <c r="F194">
        <f>CONCATENATE(D194," ",LEFT(H194,4),"T=",AU194,"D=",AV194,"R=",AW194,"M=",AX194,"L=",AY194,"B=",AZ194)</f>
        <v/>
      </c>
      <c r="G194" t="inlineStr">
        <is>
          <t>C</t>
        </is>
      </c>
      <c r="I194" t="inlineStr">
        <is>
          <t>1971-01-31</t>
        </is>
      </c>
      <c r="J194" t="inlineStr">
        <is>
          <t>2016-10-11</t>
        </is>
      </c>
      <c r="K194" t="inlineStr">
        <is>
          <t>CONFIRMATION</t>
        </is>
      </c>
      <c r="M194">
        <f>RIGHT(L194,LEN(L194)-FIND(" ",L194))</f>
        <v/>
      </c>
      <c r="N194" t="inlineStr">
        <is>
          <t>1456 DREXEL AVE NW</t>
        </is>
      </c>
      <c r="P194" t="inlineStr">
        <is>
          <t>WARREN</t>
        </is>
      </c>
      <c r="Q194" t="inlineStr">
        <is>
          <t>OH</t>
        </is>
      </c>
      <c r="R194" t="n">
        <v>44485</v>
      </c>
      <c r="AD194" t="inlineStr">
        <is>
          <t>TRUMBULL CAREER &amp; TECH CENTER</t>
        </is>
      </c>
      <c r="AE194" t="inlineStr">
        <is>
          <t>WARREN CITY</t>
        </is>
      </c>
      <c r="AF194" t="inlineStr">
        <is>
          <t>WARREN CITY SD</t>
        </is>
      </c>
      <c r="AH194" t="n">
        <v>14</v>
      </c>
      <c r="AI194" t="n">
        <v>11</v>
      </c>
      <c r="AN194" t="inlineStr">
        <is>
          <t>WARREN</t>
        </is>
      </c>
      <c r="AO194" t="inlineStr">
        <is>
          <t>WARREN CITY 1A</t>
        </is>
      </c>
      <c r="AP194" t="inlineStr">
        <is>
          <t>78-P-ACF</t>
        </is>
      </c>
      <c r="AQ194" t="n">
        <v>9</v>
      </c>
      <c r="AR194" t="n">
        <v>64</v>
      </c>
      <c r="AS194" t="n">
        <v>32</v>
      </c>
      <c r="AV194" t="inlineStr">
        <is>
          <t>WARREN-WARD 1</t>
        </is>
      </c>
      <c r="AW194">
        <f>COUNTA($BA$194:$EE$194)</f>
        <v/>
      </c>
      <c r="AX194">
        <f>COUNTIF($BA$194:$EE$194,"D")</f>
        <v/>
      </c>
      <c r="AY194">
        <f>COUNTIF($BA$194:$EE$194,"R")</f>
        <v/>
      </c>
      <c r="AZ194">
        <f>IF(BL194="D",1,0)+IF(BM194="D",1,0)+IF(BR194="D",1,0)+IF(BS194="D",1,0)+IF(BU194="D",1,0)+IF(CA194="D",1,0)+IF(CB194="D",1,0)+IF(CC194="D",1,0)+IF(CD194="D",1,0)+IF(CJ194="D",1,0)+IF(CK194="D",1,0)+IF(CO194="D",1,0)+IF(CP194="D",1,0)+IF(CQ194="D",1,0)+IF(CU194="D",1,0)+IF(CV194="D",1,0)+IF(DB194="D",1,0)+IF(DC194="D",1,0)+IF(DH194="D",1,0)+IF(DI194="D",1,0)+IF(DM194="D",1,0)+IF(DN194="D",1,0)+IF(DO194="D",1,0)+IF(DU194="D",1,0)+IF(DX194="D",1,0)</f>
        <v/>
      </c>
      <c r="BA194">
        <f>IF(DH194&lt;&gt;"",1,0)+IF(DI194&lt;&gt;"",1,0)+IF(DK194&lt;&gt;"",1,0)+IF(DM194&lt;&gt;"",1,0)+IF(DN194&lt;&gt;"",1,0)+IF(DO194&lt;&gt;"",1,0)+IF(DQ194&lt;&gt;"",1,0)+IF(DR194&lt;&gt;"",1,0)+IF(DT194&lt;&gt;"",1,0)+IF(DU194&lt;&gt;"",1,0)+IF(DV194&lt;&gt;"",1,0)+IF(DW194&lt;&gt;"",1,0)+IF(DX194&lt;&gt;"",1,0)+IF(DZ194&lt;&gt;"",1,0)+IF(EA194&lt;&gt;"",1,0)+IF(EB194&lt;&gt;"",1,0)+IF(EE194&lt;&gt;"",1,0)</f>
        <v/>
      </c>
      <c r="BB194">
        <f>IF(AND(AV194&gt;0, AW194&gt;0),1,0)</f>
        <v/>
      </c>
      <c r="BL194" t="inlineStr">
        <is>
          <t>X</t>
        </is>
      </c>
      <c r="CA194" t="inlineStr">
        <is>
          <t>X</t>
        </is>
      </c>
      <c r="DC194" t="inlineStr">
        <is>
          <t>X</t>
        </is>
      </c>
      <c r="DN194" t="inlineStr">
        <is>
          <t>X</t>
        </is>
      </c>
    </row>
    <row r="195">
      <c r="A195" t="inlineStr">
        <is>
          <t>OH0020025124</t>
        </is>
      </c>
      <c r="B195" t="n">
        <v>78</v>
      </c>
      <c r="C195" t="n">
        <v>361578</v>
      </c>
      <c r="D195" t="inlineStr">
        <is>
          <t>JOHNSON</t>
        </is>
      </c>
      <c r="E195" t="inlineStr">
        <is>
          <t>LATOYA</t>
        </is>
      </c>
      <c r="F195">
        <f>CONCATENATE(D195," ",LEFT(H195,4),"T=",AU195,"D=",AV195,"R=",AW195,"M=",AX195,"L=",AY195,"B=",AZ195)</f>
        <v/>
      </c>
      <c r="G195" t="inlineStr">
        <is>
          <t>D</t>
        </is>
      </c>
      <c r="I195" t="inlineStr">
        <is>
          <t>1986-12-14</t>
        </is>
      </c>
      <c r="J195" t="inlineStr">
        <is>
          <t>2016-07-19</t>
        </is>
      </c>
      <c r="K195" t="inlineStr">
        <is>
          <t>CONFIRMATION</t>
        </is>
      </c>
      <c r="M195">
        <f>RIGHT(L195,LEN(L195)-FIND(" ",L195))</f>
        <v/>
      </c>
      <c r="N195" t="inlineStr">
        <is>
          <t>2641 TOD AVE NW</t>
        </is>
      </c>
      <c r="P195" t="inlineStr">
        <is>
          <t>WARREN</t>
        </is>
      </c>
      <c r="Q195" t="inlineStr">
        <is>
          <t>OH</t>
        </is>
      </c>
      <c r="R195" t="n">
        <v>44485</v>
      </c>
      <c r="AD195" t="inlineStr">
        <is>
          <t>TRUMBULL CAREER &amp; TECH CENTER</t>
        </is>
      </c>
      <c r="AE195" t="inlineStr">
        <is>
          <t>WARREN CITY</t>
        </is>
      </c>
      <c r="AF195" t="inlineStr">
        <is>
          <t>WARREN CITY SD</t>
        </is>
      </c>
      <c r="AH195" t="n">
        <v>14</v>
      </c>
      <c r="AI195" t="n">
        <v>11</v>
      </c>
      <c r="AN195" t="inlineStr">
        <is>
          <t>WARREN</t>
        </is>
      </c>
      <c r="AO195" t="inlineStr">
        <is>
          <t>WARREN CITY 1A</t>
        </is>
      </c>
      <c r="AP195" t="inlineStr">
        <is>
          <t>78-P-ACF</t>
        </is>
      </c>
      <c r="AQ195" t="n">
        <v>9</v>
      </c>
      <c r="AR195" t="n">
        <v>64</v>
      </c>
      <c r="AS195" t="n">
        <v>32</v>
      </c>
      <c r="AV195" t="inlineStr">
        <is>
          <t>WARREN-WARD 1</t>
        </is>
      </c>
      <c r="AW195">
        <f>COUNTA($BA$195:$EE$195)</f>
        <v/>
      </c>
      <c r="AX195">
        <f>COUNTIF($BA$195:$EE$195,"D")</f>
        <v/>
      </c>
      <c r="AY195">
        <f>COUNTIF($BA$195:$EE$195,"R")</f>
        <v/>
      </c>
      <c r="AZ195">
        <f>IF(BL195="D",1,0)+IF(BM195="D",1,0)+IF(BR195="D",1,0)+IF(BS195="D",1,0)+IF(BU195="D",1,0)+IF(CA195="D",1,0)+IF(CB195="D",1,0)+IF(CC195="D",1,0)+IF(CD195="D",1,0)+IF(CJ195="D",1,0)+IF(CK195="D",1,0)+IF(CO195="D",1,0)+IF(CP195="D",1,0)+IF(CQ195="D",1,0)+IF(CU195="D",1,0)+IF(CV195="D",1,0)+IF(DB195="D",1,0)+IF(DC195="D",1,0)+IF(DH195="D",1,0)+IF(DI195="D",1,0)+IF(DM195="D",1,0)+IF(DN195="D",1,0)+IF(DO195="D",1,0)+IF(DU195="D",1,0)+IF(DX195="D",1,0)</f>
        <v/>
      </c>
      <c r="BA195">
        <f>IF(DH195&lt;&gt;"",1,0)+IF(DI195&lt;&gt;"",1,0)+IF(DK195&lt;&gt;"",1,0)+IF(DM195&lt;&gt;"",1,0)+IF(DN195&lt;&gt;"",1,0)+IF(DO195&lt;&gt;"",1,0)+IF(DQ195&lt;&gt;"",1,0)+IF(DR195&lt;&gt;"",1,0)+IF(DT195&lt;&gt;"",1,0)+IF(DU195&lt;&gt;"",1,0)+IF(DV195&lt;&gt;"",1,0)+IF(DW195&lt;&gt;"",1,0)+IF(DX195&lt;&gt;"",1,0)+IF(DZ195&lt;&gt;"",1,0)+IF(EA195&lt;&gt;"",1,0)+IF(EB195&lt;&gt;"",1,0)+IF(EE195&lt;&gt;"",1,0)</f>
        <v/>
      </c>
      <c r="BB195">
        <f>IF(AND(AV195&gt;0, AW195&gt;0),1,0)</f>
        <v/>
      </c>
    </row>
    <row r="196">
      <c r="A196" t="inlineStr">
        <is>
          <t>OH0025950320</t>
        </is>
      </c>
      <c r="B196" t="n">
        <v>78</v>
      </c>
      <c r="C196" t="n">
        <v>453213</v>
      </c>
      <c r="D196" t="inlineStr">
        <is>
          <t>CHANEY</t>
        </is>
      </c>
      <c r="E196" t="inlineStr">
        <is>
          <t>JALANA</t>
        </is>
      </c>
      <c r="F196">
        <f>CONCATENATE(D196," ",LEFT(H196,4),"T=",AU196,"D=",AV196,"R=",AW196,"M=",AX196,"L=",AY196,"B=",AZ196)</f>
        <v/>
      </c>
      <c r="I196" t="inlineStr">
        <is>
          <t>1994-07-01</t>
        </is>
      </c>
      <c r="J196" t="inlineStr">
        <is>
          <t>2020-10-02</t>
        </is>
      </c>
      <c r="K196" t="inlineStr">
        <is>
          <t>CONFIRMATION</t>
        </is>
      </c>
      <c r="M196">
        <f>RIGHT(L196,LEN(L196)-FIND(" ",L196))</f>
        <v/>
      </c>
      <c r="N196" t="inlineStr">
        <is>
          <t>1635 DODGE DR NW</t>
        </is>
      </c>
      <c r="P196" t="inlineStr">
        <is>
          <t>WARREN</t>
        </is>
      </c>
      <c r="Q196" t="inlineStr">
        <is>
          <t>OH</t>
        </is>
      </c>
      <c r="R196" t="n">
        <v>44485</v>
      </c>
      <c r="AD196" t="inlineStr">
        <is>
          <t>TRUMBULL CAREER &amp; TECH CENTER</t>
        </is>
      </c>
      <c r="AE196" t="inlineStr">
        <is>
          <t>WARREN CITY</t>
        </is>
      </c>
      <c r="AF196" t="inlineStr">
        <is>
          <t>WARREN CITY SD</t>
        </is>
      </c>
      <c r="AH196" t="n">
        <v>14</v>
      </c>
      <c r="AI196" t="n">
        <v>11</v>
      </c>
      <c r="AN196" t="inlineStr">
        <is>
          <t>WARREN</t>
        </is>
      </c>
      <c r="AO196" t="inlineStr">
        <is>
          <t>WARREN CITY 1A</t>
        </is>
      </c>
      <c r="AP196" t="inlineStr">
        <is>
          <t>78-P-ACF</t>
        </is>
      </c>
      <c r="AQ196" t="n">
        <v>9</v>
      </c>
      <c r="AR196" t="n">
        <v>64</v>
      </c>
      <c r="AS196" t="n">
        <v>32</v>
      </c>
      <c r="AV196" t="inlineStr">
        <is>
          <t>WARREN-WARD 1</t>
        </is>
      </c>
      <c r="AW196">
        <f>COUNTA($BA$196:$EE$196)</f>
        <v/>
      </c>
      <c r="AX196">
        <f>COUNTIF($BA$196:$EE$196,"D")</f>
        <v/>
      </c>
      <c r="AY196">
        <f>COUNTIF($BA$196:$EE$196,"R")</f>
        <v/>
      </c>
      <c r="AZ196">
        <f>IF(BL196="D",1,0)+IF(BM196="D",1,0)+IF(BR196="D",1,0)+IF(BS196="D",1,0)+IF(BU196="D",1,0)+IF(CA196="D",1,0)+IF(CB196="D",1,0)+IF(CC196="D",1,0)+IF(CD196="D",1,0)+IF(CJ196="D",1,0)+IF(CK196="D",1,0)+IF(CO196="D",1,0)+IF(CP196="D",1,0)+IF(CQ196="D",1,0)+IF(CU196="D",1,0)+IF(CV196="D",1,0)+IF(DB196="D",1,0)+IF(DC196="D",1,0)+IF(DH196="D",1,0)+IF(DI196="D",1,0)+IF(DM196="D",1,0)+IF(DN196="D",1,0)+IF(DO196="D",1,0)+IF(DU196="D",1,0)+IF(DX196="D",1,0)</f>
        <v/>
      </c>
      <c r="BA196">
        <f>IF(DH196&lt;&gt;"",1,0)+IF(DI196&lt;&gt;"",1,0)+IF(DK196&lt;&gt;"",1,0)+IF(DM196&lt;&gt;"",1,0)+IF(DN196&lt;&gt;"",1,0)+IF(DO196&lt;&gt;"",1,0)+IF(DQ196&lt;&gt;"",1,0)+IF(DR196&lt;&gt;"",1,0)+IF(DT196&lt;&gt;"",1,0)+IF(DU196&lt;&gt;"",1,0)+IF(DV196&lt;&gt;"",1,0)+IF(DW196&lt;&gt;"",1,0)+IF(DX196&lt;&gt;"",1,0)+IF(DZ196&lt;&gt;"",1,0)+IF(EA196&lt;&gt;"",1,0)+IF(EB196&lt;&gt;"",1,0)+IF(EE196&lt;&gt;"",1,0)</f>
        <v/>
      </c>
      <c r="BB196">
        <f>IF(AND(AV196&gt;0, AW196&gt;0),1,0)</f>
        <v/>
      </c>
    </row>
    <row r="197">
      <c r="A197" t="inlineStr">
        <is>
          <t>OH0026376476</t>
        </is>
      </c>
      <c r="B197" t="n">
        <v>78</v>
      </c>
      <c r="C197" t="n">
        <v>461177</v>
      </c>
      <c r="D197" t="inlineStr">
        <is>
          <t>DIXON</t>
        </is>
      </c>
      <c r="E197" t="inlineStr">
        <is>
          <t>QUEST</t>
        </is>
      </c>
      <c r="F197">
        <f>CONCATENATE(D197," ",LEFT(H197,4),"T=",AU197,"D=",AV197,"R=",AW197,"M=",AX197,"L=",AY197,"B=",AZ197)</f>
        <v/>
      </c>
      <c r="G197" t="inlineStr">
        <is>
          <t>MARKE</t>
        </is>
      </c>
      <c r="I197" t="inlineStr">
        <is>
          <t>1999-10-20</t>
        </is>
      </c>
      <c r="J197" t="inlineStr">
        <is>
          <t>2021-12-06</t>
        </is>
      </c>
      <c r="K197" t="inlineStr">
        <is>
          <t>CONFIRMATION</t>
        </is>
      </c>
      <c r="M197">
        <f>RIGHT(L197,LEN(L197)-FIND(" ",L197))</f>
        <v/>
      </c>
      <c r="N197" t="inlineStr">
        <is>
          <t>1728 DREXEL AVE NW</t>
        </is>
      </c>
      <c r="P197" t="inlineStr">
        <is>
          <t>WARREN</t>
        </is>
      </c>
      <c r="Q197" t="inlineStr">
        <is>
          <t>OH</t>
        </is>
      </c>
      <c r="R197" t="n">
        <v>44485</v>
      </c>
      <c r="AD197" t="inlineStr">
        <is>
          <t>TRUMBULL CAREER &amp; TECH CENTER</t>
        </is>
      </c>
      <c r="AE197" t="inlineStr">
        <is>
          <t>WARREN CITY</t>
        </is>
      </c>
      <c r="AF197" t="inlineStr">
        <is>
          <t>WARREN CITY SD</t>
        </is>
      </c>
      <c r="AH197" t="n">
        <v>14</v>
      </c>
      <c r="AI197" t="n">
        <v>11</v>
      </c>
      <c r="AN197" t="inlineStr">
        <is>
          <t>WARREN</t>
        </is>
      </c>
      <c r="AO197" t="inlineStr">
        <is>
          <t>WARREN CITY 1A</t>
        </is>
      </c>
      <c r="AP197" t="inlineStr">
        <is>
          <t>78-P-ACF</t>
        </is>
      </c>
      <c r="AQ197" t="n">
        <v>9</v>
      </c>
      <c r="AR197" t="n">
        <v>64</v>
      </c>
      <c r="AS197" t="n">
        <v>32</v>
      </c>
      <c r="AV197" t="inlineStr">
        <is>
          <t>WARREN-WARD 1</t>
        </is>
      </c>
      <c r="AW197">
        <f>COUNTA($BA$197:$EE$197)</f>
        <v/>
      </c>
      <c r="AX197">
        <f>COUNTIF($BA$197:$EE$197,"D")</f>
        <v/>
      </c>
      <c r="AY197">
        <f>COUNTIF($BA$197:$EE$197,"R")</f>
        <v/>
      </c>
      <c r="AZ197">
        <f>IF(BL197="D",1,0)+IF(BM197="D",1,0)+IF(BR197="D",1,0)+IF(BS197="D",1,0)+IF(BU197="D",1,0)+IF(CA197="D",1,0)+IF(CB197="D",1,0)+IF(CC197="D",1,0)+IF(CD197="D",1,0)+IF(CJ197="D",1,0)+IF(CK197="D",1,0)+IF(CO197="D",1,0)+IF(CP197="D",1,0)+IF(CQ197="D",1,0)+IF(CU197="D",1,0)+IF(CV197="D",1,0)+IF(DB197="D",1,0)+IF(DC197="D",1,0)+IF(DH197="D",1,0)+IF(DI197="D",1,0)+IF(DM197="D",1,0)+IF(DN197="D",1,0)+IF(DO197="D",1,0)+IF(DU197="D",1,0)+IF(DX197="D",1,0)</f>
        <v/>
      </c>
      <c r="BA197">
        <f>IF(DH197&lt;&gt;"",1,0)+IF(DI197&lt;&gt;"",1,0)+IF(DK197&lt;&gt;"",1,0)+IF(DM197&lt;&gt;"",1,0)+IF(DN197&lt;&gt;"",1,0)+IF(DO197&lt;&gt;"",1,0)+IF(DQ197&lt;&gt;"",1,0)+IF(DR197&lt;&gt;"",1,0)+IF(DT197&lt;&gt;"",1,0)+IF(DU197&lt;&gt;"",1,0)+IF(DV197&lt;&gt;"",1,0)+IF(DW197&lt;&gt;"",1,0)+IF(DX197&lt;&gt;"",1,0)+IF(DZ197&lt;&gt;"",1,0)+IF(EA197&lt;&gt;"",1,0)+IF(EB197&lt;&gt;"",1,0)+IF(EE197&lt;&gt;"",1,0)</f>
        <v/>
      </c>
      <c r="BB197">
        <f>IF(AND(AV197&gt;0, AW197&gt;0),1,0)</f>
        <v/>
      </c>
    </row>
    <row r="198">
      <c r="A198" t="inlineStr">
        <is>
          <t>OH0023019338</t>
        </is>
      </c>
      <c r="B198" t="n">
        <v>78</v>
      </c>
      <c r="C198" t="n">
        <v>405386</v>
      </c>
      <c r="D198" t="inlineStr">
        <is>
          <t>SWOGGER</t>
        </is>
      </c>
      <c r="E198" t="inlineStr">
        <is>
          <t>BRITTANY</t>
        </is>
      </c>
      <c r="F198">
        <f>CONCATENATE(D198," ",LEFT(H198,4),"T=",AU198,"D=",AV198,"R=",AW198,"M=",AX198,"L=",AY198,"B=",AZ198)</f>
        <v/>
      </c>
      <c r="G198" t="inlineStr">
        <is>
          <t>MARIE</t>
        </is>
      </c>
      <c r="I198" t="inlineStr">
        <is>
          <t>1989-02-20</t>
        </is>
      </c>
      <c r="J198" t="inlineStr">
        <is>
          <t>2016-04-15</t>
        </is>
      </c>
      <c r="K198" t="inlineStr">
        <is>
          <t>CONFIRMATION</t>
        </is>
      </c>
      <c r="M198">
        <f>RIGHT(L198,LEN(L198)-FIND(" ",L198))</f>
        <v/>
      </c>
      <c r="N198" t="inlineStr">
        <is>
          <t>1370 TOD AVE NW</t>
        </is>
      </c>
      <c r="O198" t="inlineStr">
        <is>
          <t>APT 5</t>
        </is>
      </c>
      <c r="P198" t="inlineStr">
        <is>
          <t>WARREN</t>
        </is>
      </c>
      <c r="Q198" t="inlineStr">
        <is>
          <t>OH</t>
        </is>
      </c>
      <c r="R198" t="n">
        <v>44485</v>
      </c>
      <c r="AD198" t="inlineStr">
        <is>
          <t>TRUMBULL CAREER &amp; TECH CENTER</t>
        </is>
      </c>
      <c r="AE198" t="inlineStr">
        <is>
          <t>WARREN CITY</t>
        </is>
      </c>
      <c r="AF198" t="inlineStr">
        <is>
          <t>WARREN CITY SD</t>
        </is>
      </c>
      <c r="AH198" t="n">
        <v>14</v>
      </c>
      <c r="AI198" t="n">
        <v>11</v>
      </c>
      <c r="AN198" t="inlineStr">
        <is>
          <t>WARREN</t>
        </is>
      </c>
      <c r="AO198" t="inlineStr">
        <is>
          <t>WARREN CITY 1A</t>
        </is>
      </c>
      <c r="AP198" t="inlineStr">
        <is>
          <t>78-P-ACF</t>
        </is>
      </c>
      <c r="AQ198" t="n">
        <v>9</v>
      </c>
      <c r="AR198" t="n">
        <v>64</v>
      </c>
      <c r="AS198" t="n">
        <v>32</v>
      </c>
      <c r="AV198" t="inlineStr">
        <is>
          <t>WARREN-WARD 1</t>
        </is>
      </c>
      <c r="AW198">
        <f>COUNTA($BA$198:$EE$198)</f>
        <v/>
      </c>
      <c r="AX198">
        <f>COUNTIF($BA$198:$EE$198,"D")</f>
        <v/>
      </c>
      <c r="AY198">
        <f>COUNTIF($BA$198:$EE$198,"R")</f>
        <v/>
      </c>
      <c r="AZ198">
        <f>IF(BL198="D",1,0)+IF(BM198="D",1,0)+IF(BR198="D",1,0)+IF(BS198="D",1,0)+IF(BU198="D",1,0)+IF(CA198="D",1,0)+IF(CB198="D",1,0)+IF(CC198="D",1,0)+IF(CD198="D",1,0)+IF(CJ198="D",1,0)+IF(CK198="D",1,0)+IF(CO198="D",1,0)+IF(CP198="D",1,0)+IF(CQ198="D",1,0)+IF(CU198="D",1,0)+IF(CV198="D",1,0)+IF(DB198="D",1,0)+IF(DC198="D",1,0)+IF(DH198="D",1,0)+IF(DI198="D",1,0)+IF(DM198="D",1,0)+IF(DN198="D",1,0)+IF(DO198="D",1,0)+IF(DU198="D",1,0)+IF(DX198="D",1,0)</f>
        <v/>
      </c>
      <c r="BA198">
        <f>IF(DH198&lt;&gt;"",1,0)+IF(DI198&lt;&gt;"",1,0)+IF(DK198&lt;&gt;"",1,0)+IF(DM198&lt;&gt;"",1,0)+IF(DN198&lt;&gt;"",1,0)+IF(DO198&lt;&gt;"",1,0)+IF(DQ198&lt;&gt;"",1,0)+IF(DR198&lt;&gt;"",1,0)+IF(DT198&lt;&gt;"",1,0)+IF(DU198&lt;&gt;"",1,0)+IF(DV198&lt;&gt;"",1,0)+IF(DW198&lt;&gt;"",1,0)+IF(DX198&lt;&gt;"",1,0)+IF(DZ198&lt;&gt;"",1,0)+IF(EA198&lt;&gt;"",1,0)+IF(EB198&lt;&gt;"",1,0)+IF(EE198&lt;&gt;"",1,0)</f>
        <v/>
      </c>
      <c r="BB198">
        <f>IF(AND(AV198&gt;0, AW198&gt;0),1,0)</f>
        <v/>
      </c>
    </row>
    <row r="199">
      <c r="A199" t="inlineStr">
        <is>
          <t>OH0015688102</t>
        </is>
      </c>
      <c r="B199" t="n">
        <v>78</v>
      </c>
      <c r="C199" t="n">
        <v>128717</v>
      </c>
      <c r="D199" t="inlineStr">
        <is>
          <t>MATHEWS</t>
        </is>
      </c>
      <c r="E199" t="inlineStr">
        <is>
          <t>JOHN</t>
        </is>
      </c>
      <c r="F199">
        <f>CONCATENATE(D199," ",LEFT(H199,4),"T=",AU199,"D=",AV199,"R=",AW199,"M=",AX199,"L=",AY199,"B=",AZ199)</f>
        <v/>
      </c>
      <c r="G199" t="inlineStr">
        <is>
          <t>D</t>
        </is>
      </c>
      <c r="I199" t="inlineStr">
        <is>
          <t>1947-01-28</t>
        </is>
      </c>
      <c r="J199" t="inlineStr">
        <is>
          <t>2015-07-02</t>
        </is>
      </c>
      <c r="K199" t="inlineStr">
        <is>
          <t>ACTIVE</t>
        </is>
      </c>
      <c r="M199">
        <f>RIGHT(L199,LEN(L199)-FIND(" ",L199))</f>
        <v/>
      </c>
      <c r="N199" t="inlineStr">
        <is>
          <t>1747 ARTHUR DR NW</t>
        </is>
      </c>
      <c r="P199" t="inlineStr">
        <is>
          <t>WARREN</t>
        </is>
      </c>
      <c r="Q199" t="inlineStr">
        <is>
          <t>OH</t>
        </is>
      </c>
      <c r="R199" t="n">
        <v>44485</v>
      </c>
      <c r="AD199" t="inlineStr">
        <is>
          <t>TRUMBULL CAREER &amp; TECH CENTER</t>
        </is>
      </c>
      <c r="AE199" t="inlineStr">
        <is>
          <t>WARREN CITY</t>
        </is>
      </c>
      <c r="AF199" t="inlineStr">
        <is>
          <t>WARREN CITY SD</t>
        </is>
      </c>
      <c r="AH199" t="n">
        <v>14</v>
      </c>
      <c r="AI199" t="n">
        <v>11</v>
      </c>
      <c r="AN199" t="inlineStr">
        <is>
          <t>WARREN</t>
        </is>
      </c>
      <c r="AO199" t="inlineStr">
        <is>
          <t>WARREN CITY 1A</t>
        </is>
      </c>
      <c r="AP199" t="inlineStr">
        <is>
          <t>78-P-ACF</t>
        </is>
      </c>
      <c r="AQ199" t="n">
        <v>9</v>
      </c>
      <c r="AR199" t="n">
        <v>64</v>
      </c>
      <c r="AS199" t="n">
        <v>32</v>
      </c>
      <c r="AV199" t="inlineStr">
        <is>
          <t>WARREN-WARD 1</t>
        </is>
      </c>
      <c r="AW199">
        <f>COUNTA($BA$199:$EE$199)</f>
        <v/>
      </c>
      <c r="AX199">
        <f>COUNTIF($BA$199:$EE$199,"D")</f>
        <v/>
      </c>
      <c r="AY199">
        <f>COUNTIF($BA$199:$EE$199,"R")</f>
        <v/>
      </c>
      <c r="AZ199">
        <f>IF(BL199="D",1,0)+IF(BM199="D",1,0)+IF(BR199="D",1,0)+IF(BS199="D",1,0)+IF(BU199="D",1,0)+IF(CA199="D",1,0)+IF(CB199="D",1,0)+IF(CC199="D",1,0)+IF(CD199="D",1,0)+IF(CJ199="D",1,0)+IF(CK199="D",1,0)+IF(CO199="D",1,0)+IF(CP199="D",1,0)+IF(CQ199="D",1,0)+IF(CU199="D",1,0)+IF(CV199="D",1,0)+IF(DB199="D",1,0)+IF(DC199="D",1,0)+IF(DH199="D",1,0)+IF(DI199="D",1,0)+IF(DM199="D",1,0)+IF(DN199="D",1,0)+IF(DO199="D",1,0)+IF(DU199="D",1,0)+IF(DX199="D",1,0)</f>
        <v/>
      </c>
      <c r="BA199">
        <f>IF(DH199&lt;&gt;"",1,0)+IF(DI199&lt;&gt;"",1,0)+IF(DK199&lt;&gt;"",1,0)+IF(DM199&lt;&gt;"",1,0)+IF(DN199&lt;&gt;"",1,0)+IF(DO199&lt;&gt;"",1,0)+IF(DQ199&lt;&gt;"",1,0)+IF(DR199&lt;&gt;"",1,0)+IF(DT199&lt;&gt;"",1,0)+IF(DU199&lt;&gt;"",1,0)+IF(DV199&lt;&gt;"",1,0)+IF(DW199&lt;&gt;"",1,0)+IF(DX199&lt;&gt;"",1,0)+IF(DZ199&lt;&gt;"",1,0)+IF(EA199&lt;&gt;"",1,0)+IF(EB199&lt;&gt;"",1,0)+IF(EE199&lt;&gt;"",1,0)</f>
        <v/>
      </c>
      <c r="BB199">
        <f>IF(AND(AV199&gt;0, AW199&gt;0),1,0)</f>
        <v/>
      </c>
      <c r="BD199" t="inlineStr">
        <is>
          <t>X</t>
        </is>
      </c>
      <c r="BE199" t="inlineStr">
        <is>
          <t>X</t>
        </is>
      </c>
      <c r="BH199" t="inlineStr">
        <is>
          <t>X</t>
        </is>
      </c>
      <c r="BJ199" t="inlineStr">
        <is>
          <t>X</t>
        </is>
      </c>
      <c r="BK199" t="inlineStr">
        <is>
          <t>X</t>
        </is>
      </c>
      <c r="BL199" t="inlineStr">
        <is>
          <t>X</t>
        </is>
      </c>
      <c r="BP199" t="inlineStr">
        <is>
          <t>X</t>
        </is>
      </c>
      <c r="BR199" t="inlineStr">
        <is>
          <t>X</t>
        </is>
      </c>
      <c r="BS199" t="inlineStr">
        <is>
          <t>X</t>
        </is>
      </c>
      <c r="BY199" t="inlineStr">
        <is>
          <t>D</t>
        </is>
      </c>
      <c r="CA199" t="inlineStr">
        <is>
          <t>X</t>
        </is>
      </c>
      <c r="CG199" t="inlineStr">
        <is>
          <t>X</t>
        </is>
      </c>
      <c r="CN199" t="inlineStr">
        <is>
          <t>X</t>
        </is>
      </c>
      <c r="CP199" t="inlineStr">
        <is>
          <t>X</t>
        </is>
      </c>
      <c r="CY199" t="inlineStr">
        <is>
          <t>X</t>
        </is>
      </c>
      <c r="CZ199" t="inlineStr">
        <is>
          <t>D</t>
        </is>
      </c>
      <c r="DC199" t="inlineStr">
        <is>
          <t>X</t>
        </is>
      </c>
      <c r="DF199" t="inlineStr">
        <is>
          <t>X</t>
        </is>
      </c>
      <c r="DI199" t="inlineStr">
        <is>
          <t>X</t>
        </is>
      </c>
      <c r="DN199" t="inlineStr">
        <is>
          <t>X</t>
        </is>
      </c>
      <c r="DU199" t="inlineStr">
        <is>
          <t>X</t>
        </is>
      </c>
      <c r="EF199" t="inlineStr">
        <is>
          <t>X</t>
        </is>
      </c>
    </row>
    <row r="200">
      <c r="A200" t="inlineStr">
        <is>
          <t>OH0015770244</t>
        </is>
      </c>
      <c r="B200" t="n">
        <v>78</v>
      </c>
      <c r="C200" t="n">
        <v>28139</v>
      </c>
      <c r="D200" t="inlineStr">
        <is>
          <t>HAWKINS</t>
        </is>
      </c>
      <c r="E200" t="inlineStr">
        <is>
          <t>PATRICIA</t>
        </is>
      </c>
      <c r="F200">
        <f>CONCATENATE(D200," ",LEFT(H200,4),"T=",AU200,"D=",AV200,"R=",AW200,"M=",AX200,"L=",AY200,"B=",AZ200)</f>
        <v/>
      </c>
      <c r="G200" t="inlineStr">
        <is>
          <t>S</t>
        </is>
      </c>
      <c r="I200" t="inlineStr">
        <is>
          <t>1942-06-02</t>
        </is>
      </c>
      <c r="J200" t="inlineStr">
        <is>
          <t>1963-06-07</t>
        </is>
      </c>
      <c r="K200" t="inlineStr">
        <is>
          <t>ACTIVE</t>
        </is>
      </c>
      <c r="M200">
        <f>RIGHT(L200,LEN(L200)-FIND(" ",L200))</f>
        <v/>
      </c>
      <c r="N200" t="inlineStr">
        <is>
          <t>1710 ARTHUR DR NW</t>
        </is>
      </c>
      <c r="P200" t="inlineStr">
        <is>
          <t>WARREN</t>
        </is>
      </c>
      <c r="Q200" t="inlineStr">
        <is>
          <t>OH</t>
        </is>
      </c>
      <c r="R200" t="n">
        <v>44485</v>
      </c>
      <c r="AD200" t="inlineStr">
        <is>
          <t>TRUMBULL CAREER &amp; TECH CENTER</t>
        </is>
      </c>
      <c r="AE200" t="inlineStr">
        <is>
          <t>WARREN CITY</t>
        </is>
      </c>
      <c r="AF200" t="inlineStr">
        <is>
          <t>WARREN CITY SD</t>
        </is>
      </c>
      <c r="AH200" t="n">
        <v>14</v>
      </c>
      <c r="AI200" t="n">
        <v>11</v>
      </c>
      <c r="AN200" t="inlineStr">
        <is>
          <t>WARREN</t>
        </is>
      </c>
      <c r="AO200" t="inlineStr">
        <is>
          <t>WARREN CITY 1A</t>
        </is>
      </c>
      <c r="AP200" t="inlineStr">
        <is>
          <t>78-P-ACF</t>
        </is>
      </c>
      <c r="AQ200" t="n">
        <v>9</v>
      </c>
      <c r="AR200" t="n">
        <v>64</v>
      </c>
      <c r="AS200" t="n">
        <v>32</v>
      </c>
      <c r="AV200" t="inlineStr">
        <is>
          <t>WARREN-WARD 1</t>
        </is>
      </c>
      <c r="AW200">
        <f>COUNTA($BA$200:$EE$200)</f>
        <v/>
      </c>
      <c r="AX200">
        <f>COUNTIF($BA$200:$EE$200,"D")</f>
        <v/>
      </c>
      <c r="AY200">
        <f>COUNTIF($BA$200:$EE$200,"R")</f>
        <v/>
      </c>
      <c r="AZ200">
        <f>IF(BL200="D",1,0)+IF(BM200="D",1,0)+IF(BR200="D",1,0)+IF(BS200="D",1,0)+IF(BU200="D",1,0)+IF(CA200="D",1,0)+IF(CB200="D",1,0)+IF(CC200="D",1,0)+IF(CD200="D",1,0)+IF(CJ200="D",1,0)+IF(CK200="D",1,0)+IF(CO200="D",1,0)+IF(CP200="D",1,0)+IF(CQ200="D",1,0)+IF(CU200="D",1,0)+IF(CV200="D",1,0)+IF(DB200="D",1,0)+IF(DC200="D",1,0)+IF(DH200="D",1,0)+IF(DI200="D",1,0)+IF(DM200="D",1,0)+IF(DN200="D",1,0)+IF(DO200="D",1,0)+IF(DU200="D",1,0)+IF(DX200="D",1,0)</f>
        <v/>
      </c>
      <c r="BA200">
        <f>IF(DH200&lt;&gt;"",1,0)+IF(DI200&lt;&gt;"",1,0)+IF(DK200&lt;&gt;"",1,0)+IF(DM200&lt;&gt;"",1,0)+IF(DN200&lt;&gt;"",1,0)+IF(DO200&lt;&gt;"",1,0)+IF(DQ200&lt;&gt;"",1,0)+IF(DR200&lt;&gt;"",1,0)+IF(DT200&lt;&gt;"",1,0)+IF(DU200&lt;&gt;"",1,0)+IF(DV200&lt;&gt;"",1,0)+IF(DW200&lt;&gt;"",1,0)+IF(DX200&lt;&gt;"",1,0)+IF(DZ200&lt;&gt;"",1,0)+IF(EA200&lt;&gt;"",1,0)+IF(EB200&lt;&gt;"",1,0)+IF(EE200&lt;&gt;"",1,0)</f>
        <v/>
      </c>
      <c r="BB200">
        <f>IF(AND(AV200&gt;0, AW200&gt;0),1,0)</f>
        <v/>
      </c>
      <c r="BC200" t="inlineStr">
        <is>
          <t>X</t>
        </is>
      </c>
      <c r="BD200" t="inlineStr">
        <is>
          <t>X</t>
        </is>
      </c>
      <c r="BE200" t="inlineStr">
        <is>
          <t>X</t>
        </is>
      </c>
      <c r="BF200" t="inlineStr">
        <is>
          <t>X</t>
        </is>
      </c>
      <c r="BH200" t="inlineStr">
        <is>
          <t>X</t>
        </is>
      </c>
      <c r="BI200" t="inlineStr">
        <is>
          <t>X</t>
        </is>
      </c>
      <c r="BJ200" t="inlineStr">
        <is>
          <t>X</t>
        </is>
      </c>
      <c r="BK200" t="inlineStr">
        <is>
          <t>X</t>
        </is>
      </c>
      <c r="BL200" t="inlineStr">
        <is>
          <t>X</t>
        </is>
      </c>
      <c r="BP200" t="inlineStr">
        <is>
          <t>X</t>
        </is>
      </c>
      <c r="BR200" t="inlineStr">
        <is>
          <t>X</t>
        </is>
      </c>
      <c r="BS200" t="inlineStr">
        <is>
          <t>X</t>
        </is>
      </c>
      <c r="BV200" t="inlineStr">
        <is>
          <t>X</t>
        </is>
      </c>
      <c r="BY200" t="inlineStr">
        <is>
          <t>D</t>
        </is>
      </c>
      <c r="CA200" t="inlineStr">
        <is>
          <t>X</t>
        </is>
      </c>
      <c r="CG200" t="inlineStr">
        <is>
          <t>X</t>
        </is>
      </c>
      <c r="CH200" t="inlineStr">
        <is>
          <t>R</t>
        </is>
      </c>
      <c r="CK200" t="inlineStr">
        <is>
          <t>X</t>
        </is>
      </c>
      <c r="CN200" t="inlineStr">
        <is>
          <t>X</t>
        </is>
      </c>
      <c r="CP200" t="inlineStr">
        <is>
          <t>X</t>
        </is>
      </c>
      <c r="CV200" t="inlineStr">
        <is>
          <t>X</t>
        </is>
      </c>
      <c r="CY200" t="inlineStr">
        <is>
          <t>X</t>
        </is>
      </c>
      <c r="CZ200" t="inlineStr">
        <is>
          <t>R</t>
        </is>
      </c>
      <c r="DC200" t="inlineStr">
        <is>
          <t>X</t>
        </is>
      </c>
      <c r="DF200" t="inlineStr">
        <is>
          <t>X</t>
        </is>
      </c>
      <c r="DI200" t="inlineStr">
        <is>
          <t>X</t>
        </is>
      </c>
      <c r="DL200" t="inlineStr">
        <is>
          <t>X</t>
        </is>
      </c>
      <c r="DM200" t="inlineStr">
        <is>
          <t>R</t>
        </is>
      </c>
      <c r="DN200" t="inlineStr">
        <is>
          <t>X</t>
        </is>
      </c>
      <c r="DU200" t="inlineStr">
        <is>
          <t>X</t>
        </is>
      </c>
      <c r="DX200" t="inlineStr">
        <is>
          <t>X</t>
        </is>
      </c>
      <c r="EA200" t="inlineStr">
        <is>
          <t>X</t>
        </is>
      </c>
      <c r="EF200" t="inlineStr">
        <is>
          <t>X</t>
        </is>
      </c>
    </row>
    <row r="201">
      <c r="A201" t="inlineStr">
        <is>
          <t>OH0015749527</t>
        </is>
      </c>
      <c r="B201" t="n">
        <v>78</v>
      </c>
      <c r="C201" t="n">
        <v>265776</v>
      </c>
      <c r="D201" t="inlineStr">
        <is>
          <t>SANTO</t>
        </is>
      </c>
      <c r="E201" t="inlineStr">
        <is>
          <t>PAMELA</t>
        </is>
      </c>
      <c r="F201">
        <f>CONCATENATE(D201," ",LEFT(H201,4),"T=",AU201,"D=",AV201,"R=",AW201,"M=",AX201,"L=",AY201,"B=",AZ201)</f>
        <v/>
      </c>
      <c r="I201" t="inlineStr">
        <is>
          <t>1963-07-01</t>
        </is>
      </c>
      <c r="J201" t="inlineStr">
        <is>
          <t>2016-07-14</t>
        </is>
      </c>
      <c r="K201" t="inlineStr">
        <is>
          <t>ACTIVE</t>
        </is>
      </c>
      <c r="M201">
        <f>RIGHT(L201,LEN(L201)-FIND(" ",L201))</f>
        <v/>
      </c>
      <c r="N201" t="inlineStr">
        <is>
          <t>1538 ARTHUR DR NW</t>
        </is>
      </c>
      <c r="P201" t="inlineStr">
        <is>
          <t>WARREN</t>
        </is>
      </c>
      <c r="Q201" t="inlineStr">
        <is>
          <t>OH</t>
        </is>
      </c>
      <c r="R201" t="n">
        <v>44485</v>
      </c>
      <c r="AD201" t="inlineStr">
        <is>
          <t>TRUMBULL CAREER &amp; TECH CENTER</t>
        </is>
      </c>
      <c r="AE201" t="inlineStr">
        <is>
          <t>WARREN CITY</t>
        </is>
      </c>
      <c r="AF201" t="inlineStr">
        <is>
          <t>WARREN CITY SD</t>
        </is>
      </c>
      <c r="AH201" t="n">
        <v>14</v>
      </c>
      <c r="AI201" t="n">
        <v>11</v>
      </c>
      <c r="AN201" t="inlineStr">
        <is>
          <t>WARREN</t>
        </is>
      </c>
      <c r="AO201" t="inlineStr">
        <is>
          <t>WARREN CITY 1A</t>
        </is>
      </c>
      <c r="AP201" t="inlineStr">
        <is>
          <t>78-P-ACF</t>
        </is>
      </c>
      <c r="AQ201" t="n">
        <v>9</v>
      </c>
      <c r="AR201" t="n">
        <v>64</v>
      </c>
      <c r="AS201" t="n">
        <v>32</v>
      </c>
      <c r="AV201" t="inlineStr">
        <is>
          <t>WARREN-WARD 1</t>
        </is>
      </c>
      <c r="AW201">
        <f>COUNTA($BA$201:$EE$201)</f>
        <v/>
      </c>
      <c r="AX201">
        <f>COUNTIF($BA$201:$EE$201,"D")</f>
        <v/>
      </c>
      <c r="AY201">
        <f>COUNTIF($BA$201:$EE$201,"R")</f>
        <v/>
      </c>
      <c r="AZ201">
        <f>IF(BL201="D",1,0)+IF(BM201="D",1,0)+IF(BR201="D",1,0)+IF(BS201="D",1,0)+IF(BU201="D",1,0)+IF(CA201="D",1,0)+IF(CB201="D",1,0)+IF(CC201="D",1,0)+IF(CD201="D",1,0)+IF(CJ201="D",1,0)+IF(CK201="D",1,0)+IF(CO201="D",1,0)+IF(CP201="D",1,0)+IF(CQ201="D",1,0)+IF(CU201="D",1,0)+IF(CV201="D",1,0)+IF(DB201="D",1,0)+IF(DC201="D",1,0)+IF(DH201="D",1,0)+IF(DI201="D",1,0)+IF(DM201="D",1,0)+IF(DN201="D",1,0)+IF(DO201="D",1,0)+IF(DU201="D",1,0)+IF(DX201="D",1,0)</f>
        <v/>
      </c>
      <c r="BA201">
        <f>IF(DH201&lt;&gt;"",1,0)+IF(DI201&lt;&gt;"",1,0)+IF(DK201&lt;&gt;"",1,0)+IF(DM201&lt;&gt;"",1,0)+IF(DN201&lt;&gt;"",1,0)+IF(DO201&lt;&gt;"",1,0)+IF(DQ201&lt;&gt;"",1,0)+IF(DR201&lt;&gt;"",1,0)+IF(DT201&lt;&gt;"",1,0)+IF(DU201&lt;&gt;"",1,0)+IF(DV201&lt;&gt;"",1,0)+IF(DW201&lt;&gt;"",1,0)+IF(DX201&lt;&gt;"",1,0)+IF(DZ201&lt;&gt;"",1,0)+IF(EA201&lt;&gt;"",1,0)+IF(EB201&lt;&gt;"",1,0)+IF(EE201&lt;&gt;"",1,0)</f>
        <v/>
      </c>
      <c r="BB201">
        <f>IF(AND(AV201&gt;0, AW201&gt;0),1,0)</f>
        <v/>
      </c>
      <c r="BC201" t="inlineStr">
        <is>
          <t>X</t>
        </is>
      </c>
      <c r="BD201" t="inlineStr">
        <is>
          <t>X</t>
        </is>
      </c>
      <c r="BL201" t="inlineStr">
        <is>
          <t>X</t>
        </is>
      </c>
      <c r="BS201" t="inlineStr">
        <is>
          <t>X</t>
        </is>
      </c>
      <c r="CA201" t="inlineStr">
        <is>
          <t>X</t>
        </is>
      </c>
      <c r="CP201" t="inlineStr">
        <is>
          <t>X</t>
        </is>
      </c>
      <c r="DC201" t="inlineStr">
        <is>
          <t>X</t>
        </is>
      </c>
      <c r="DI201" t="inlineStr">
        <is>
          <t>X</t>
        </is>
      </c>
      <c r="DN201" t="inlineStr">
        <is>
          <t>X</t>
        </is>
      </c>
      <c r="DU201" t="inlineStr">
        <is>
          <t>X</t>
        </is>
      </c>
      <c r="EF201" t="inlineStr">
        <is>
          <t>X</t>
        </is>
      </c>
    </row>
    <row r="202">
      <c r="A202" t="inlineStr">
        <is>
          <t>OH0015729054</t>
        </is>
      </c>
      <c r="B202" t="n">
        <v>78</v>
      </c>
      <c r="C202" t="n">
        <v>215793</v>
      </c>
      <c r="D202" t="inlineStr">
        <is>
          <t>CLARK</t>
        </is>
      </c>
      <c r="E202" t="inlineStr">
        <is>
          <t>TRESA</t>
        </is>
      </c>
      <c r="F202">
        <f>CONCATENATE(D202," ",LEFT(H202,4),"T=",AU202,"D=",AV202,"R=",AW202,"M=",AX202,"L=",AY202,"B=",AZ202)</f>
        <v/>
      </c>
      <c r="G202" t="inlineStr">
        <is>
          <t>A</t>
        </is>
      </c>
      <c r="I202" t="inlineStr">
        <is>
          <t>1971-07-24</t>
        </is>
      </c>
      <c r="J202" t="inlineStr">
        <is>
          <t>1989-06-01</t>
        </is>
      </c>
      <c r="K202" t="inlineStr">
        <is>
          <t>ACTIVE</t>
        </is>
      </c>
      <c r="L202" t="inlineStr">
        <is>
          <t>D</t>
        </is>
      </c>
      <c r="M202">
        <f>RIGHT(L202,LEN(L202)-FIND(" ",L202))</f>
        <v/>
      </c>
      <c r="N202" t="inlineStr">
        <is>
          <t>1392 ARTHUR DR NW</t>
        </is>
      </c>
      <c r="P202" t="inlineStr">
        <is>
          <t>WARREN</t>
        </is>
      </c>
      <c r="Q202" t="inlineStr">
        <is>
          <t>OH</t>
        </is>
      </c>
      <c r="R202" t="n">
        <v>44485</v>
      </c>
      <c r="AD202" t="inlineStr">
        <is>
          <t>TRUMBULL CAREER &amp; TECH CENTER</t>
        </is>
      </c>
      <c r="AE202" t="inlineStr">
        <is>
          <t>WARREN CITY</t>
        </is>
      </c>
      <c r="AF202" t="inlineStr">
        <is>
          <t>WARREN CITY SD</t>
        </is>
      </c>
      <c r="AH202" t="n">
        <v>14</v>
      </c>
      <c r="AI202" t="n">
        <v>11</v>
      </c>
      <c r="AN202" t="inlineStr">
        <is>
          <t>WARREN</t>
        </is>
      </c>
      <c r="AO202" t="inlineStr">
        <is>
          <t>WARREN CITY 1A</t>
        </is>
      </c>
      <c r="AP202" t="inlineStr">
        <is>
          <t>78-P-ACF</t>
        </is>
      </c>
      <c r="AQ202" t="n">
        <v>9</v>
      </c>
      <c r="AR202" t="n">
        <v>64</v>
      </c>
      <c r="AS202" t="n">
        <v>32</v>
      </c>
      <c r="AV202" t="inlineStr">
        <is>
          <t>WARREN-WARD 1</t>
        </is>
      </c>
      <c r="AW202">
        <f>COUNTA($BA$202:$EE$202)</f>
        <v/>
      </c>
      <c r="AX202">
        <f>COUNTIF($BA$202:$EE$202,"D")</f>
        <v/>
      </c>
      <c r="AY202">
        <f>COUNTIF($BA$202:$EE$202,"R")</f>
        <v/>
      </c>
      <c r="AZ202">
        <f>IF(BL202="D",1,0)+IF(BM202="D",1,0)+IF(BR202="D",1,0)+IF(BS202="D",1,0)+IF(BU202="D",1,0)+IF(CA202="D",1,0)+IF(CB202="D",1,0)+IF(CC202="D",1,0)+IF(CD202="D",1,0)+IF(CJ202="D",1,0)+IF(CK202="D",1,0)+IF(CO202="D",1,0)+IF(CP202="D",1,0)+IF(CQ202="D",1,0)+IF(CU202="D",1,0)+IF(CV202="D",1,0)+IF(DB202="D",1,0)+IF(DC202="D",1,0)+IF(DH202="D",1,0)+IF(DI202="D",1,0)+IF(DM202="D",1,0)+IF(DN202="D",1,0)+IF(DO202="D",1,0)+IF(DU202="D",1,0)+IF(DX202="D",1,0)</f>
        <v/>
      </c>
      <c r="BA202">
        <f>IF(DH202&lt;&gt;"",1,0)+IF(DI202&lt;&gt;"",1,0)+IF(DK202&lt;&gt;"",1,0)+IF(DM202&lt;&gt;"",1,0)+IF(DN202&lt;&gt;"",1,0)+IF(DO202&lt;&gt;"",1,0)+IF(DQ202&lt;&gt;"",1,0)+IF(DR202&lt;&gt;"",1,0)+IF(DT202&lt;&gt;"",1,0)+IF(DU202&lt;&gt;"",1,0)+IF(DV202&lt;&gt;"",1,0)+IF(DW202&lt;&gt;"",1,0)+IF(DX202&lt;&gt;"",1,0)+IF(DZ202&lt;&gt;"",1,0)+IF(EA202&lt;&gt;"",1,0)+IF(EB202&lt;&gt;"",1,0)+IF(EE202&lt;&gt;"",1,0)</f>
        <v/>
      </c>
      <c r="BB202">
        <f>IF(AND(AV202&gt;0, AW202&gt;0),1,0)</f>
        <v/>
      </c>
      <c r="BC202" t="inlineStr">
        <is>
          <t>X</t>
        </is>
      </c>
      <c r="BD202" t="inlineStr">
        <is>
          <t>X</t>
        </is>
      </c>
      <c r="BF202" t="inlineStr">
        <is>
          <t>X</t>
        </is>
      </c>
      <c r="BH202" t="inlineStr">
        <is>
          <t>X</t>
        </is>
      </c>
      <c r="BJ202" t="inlineStr">
        <is>
          <t>X</t>
        </is>
      </c>
      <c r="BL202" t="inlineStr">
        <is>
          <t>X</t>
        </is>
      </c>
      <c r="BP202" t="inlineStr">
        <is>
          <t>X</t>
        </is>
      </c>
      <c r="BS202" t="inlineStr">
        <is>
          <t>X</t>
        </is>
      </c>
      <c r="BY202" t="inlineStr">
        <is>
          <t>D</t>
        </is>
      </c>
      <c r="CA202" t="inlineStr">
        <is>
          <t>X</t>
        </is>
      </c>
      <c r="CK202" t="inlineStr">
        <is>
          <t>X</t>
        </is>
      </c>
      <c r="CL202" t="inlineStr">
        <is>
          <t>D</t>
        </is>
      </c>
      <c r="CP202" t="inlineStr">
        <is>
          <t>X</t>
        </is>
      </c>
      <c r="CV202" t="inlineStr">
        <is>
          <t>X</t>
        </is>
      </c>
      <c r="CW202" t="inlineStr">
        <is>
          <t>D</t>
        </is>
      </c>
      <c r="CY202" t="inlineStr">
        <is>
          <t>X</t>
        </is>
      </c>
      <c r="CZ202" t="inlineStr">
        <is>
          <t>D</t>
        </is>
      </c>
      <c r="DC202" t="inlineStr">
        <is>
          <t>X</t>
        </is>
      </c>
      <c r="DF202" t="inlineStr">
        <is>
          <t>X</t>
        </is>
      </c>
      <c r="DI202" t="inlineStr">
        <is>
          <t>X</t>
        </is>
      </c>
      <c r="DL202" t="inlineStr">
        <is>
          <t>X</t>
        </is>
      </c>
      <c r="DN202" t="inlineStr">
        <is>
          <t>X</t>
        </is>
      </c>
      <c r="DT202" t="inlineStr">
        <is>
          <t>D</t>
        </is>
      </c>
      <c r="DU202" t="inlineStr">
        <is>
          <t>X</t>
        </is>
      </c>
      <c r="DW202" t="inlineStr">
        <is>
          <t>D</t>
        </is>
      </c>
      <c r="EA202" t="inlineStr">
        <is>
          <t>X</t>
        </is>
      </c>
      <c r="EF202" t="inlineStr">
        <is>
          <t>X</t>
        </is>
      </c>
    </row>
    <row r="203">
      <c r="A203" t="inlineStr">
        <is>
          <t>OH0015727212</t>
        </is>
      </c>
      <c r="B203" t="n">
        <v>78</v>
      </c>
      <c r="C203" t="n">
        <v>212585</v>
      </c>
      <c r="D203" t="inlineStr">
        <is>
          <t>AR RASHEED</t>
        </is>
      </c>
      <c r="E203" t="inlineStr">
        <is>
          <t>ABDUL</t>
        </is>
      </c>
      <c r="F203">
        <f>CONCATENATE(D203," ",LEFT(H203,4),"T=",AU203,"D=",AV203,"R=",AW203,"M=",AX203,"L=",AY203,"B=",AZ203)</f>
        <v/>
      </c>
      <c r="G203" t="inlineStr">
        <is>
          <t>KARIM</t>
        </is>
      </c>
      <c r="I203" t="inlineStr">
        <is>
          <t>1942-11-28</t>
        </is>
      </c>
      <c r="J203" t="inlineStr">
        <is>
          <t>2012-06-23</t>
        </is>
      </c>
      <c r="K203" t="inlineStr">
        <is>
          <t>ACTIVE</t>
        </is>
      </c>
      <c r="L203" t="inlineStr">
        <is>
          <t>D</t>
        </is>
      </c>
      <c r="M203">
        <f>RIGHT(L203,LEN(L203)-FIND(" ",L203))</f>
        <v/>
      </c>
      <c r="N203" t="inlineStr">
        <is>
          <t>1449 ARTHUR DR NW</t>
        </is>
      </c>
      <c r="P203" t="inlineStr">
        <is>
          <t>WARREN</t>
        </is>
      </c>
      <c r="Q203" t="inlineStr">
        <is>
          <t>OH</t>
        </is>
      </c>
      <c r="R203" t="n">
        <v>44485</v>
      </c>
      <c r="AD203" t="inlineStr">
        <is>
          <t>TRUMBULL CAREER &amp; TECH CENTER</t>
        </is>
      </c>
      <c r="AE203" t="inlineStr">
        <is>
          <t>WARREN CITY</t>
        </is>
      </c>
      <c r="AF203" t="inlineStr">
        <is>
          <t>WARREN CITY SD</t>
        </is>
      </c>
      <c r="AH203" t="n">
        <v>14</v>
      </c>
      <c r="AI203" t="n">
        <v>11</v>
      </c>
      <c r="AN203" t="inlineStr">
        <is>
          <t>WARREN</t>
        </is>
      </c>
      <c r="AO203" t="inlineStr">
        <is>
          <t>WARREN CITY 1A</t>
        </is>
      </c>
      <c r="AP203" t="inlineStr">
        <is>
          <t>78-P-ACF</t>
        </is>
      </c>
      <c r="AQ203" t="n">
        <v>9</v>
      </c>
      <c r="AR203" t="n">
        <v>64</v>
      </c>
      <c r="AS203" t="n">
        <v>32</v>
      </c>
      <c r="AV203" t="inlineStr">
        <is>
          <t>WARREN-WARD 1</t>
        </is>
      </c>
      <c r="AW203">
        <f>COUNTA($BA$203:$EE$203)</f>
        <v/>
      </c>
      <c r="AX203">
        <f>COUNTIF($BA$203:$EE$203,"D")</f>
        <v/>
      </c>
      <c r="AY203">
        <f>COUNTIF($BA$203:$EE$203,"R")</f>
        <v/>
      </c>
      <c r="AZ203">
        <f>IF(BL203="D",1,0)+IF(BM203="D",1,0)+IF(BR203="D",1,0)+IF(BS203="D",1,0)+IF(BU203="D",1,0)+IF(CA203="D",1,0)+IF(CB203="D",1,0)+IF(CC203="D",1,0)+IF(CD203="D",1,0)+IF(CJ203="D",1,0)+IF(CK203="D",1,0)+IF(CO203="D",1,0)+IF(CP203="D",1,0)+IF(CQ203="D",1,0)+IF(CU203="D",1,0)+IF(CV203="D",1,0)+IF(DB203="D",1,0)+IF(DC203="D",1,0)+IF(DH203="D",1,0)+IF(DI203="D",1,0)+IF(DM203="D",1,0)+IF(DN203="D",1,0)+IF(DO203="D",1,0)+IF(DU203="D",1,0)+IF(DX203="D",1,0)</f>
        <v/>
      </c>
      <c r="BA203">
        <f>IF(DH203&lt;&gt;"",1,0)+IF(DI203&lt;&gt;"",1,0)+IF(DK203&lt;&gt;"",1,0)+IF(DM203&lt;&gt;"",1,0)+IF(DN203&lt;&gt;"",1,0)+IF(DO203&lt;&gt;"",1,0)+IF(DQ203&lt;&gt;"",1,0)+IF(DR203&lt;&gt;"",1,0)+IF(DT203&lt;&gt;"",1,0)+IF(DU203&lt;&gt;"",1,0)+IF(DV203&lt;&gt;"",1,0)+IF(DW203&lt;&gt;"",1,0)+IF(DX203&lt;&gt;"",1,0)+IF(DZ203&lt;&gt;"",1,0)+IF(EA203&lt;&gt;"",1,0)+IF(EB203&lt;&gt;"",1,0)+IF(EE203&lt;&gt;"",1,0)</f>
        <v/>
      </c>
      <c r="BB203">
        <f>IF(AND(AV203&gt;0, AW203&gt;0),1,0)</f>
        <v/>
      </c>
      <c r="BC203" t="inlineStr">
        <is>
          <t>X</t>
        </is>
      </c>
      <c r="BD203" t="inlineStr">
        <is>
          <t>X</t>
        </is>
      </c>
      <c r="BE203" t="inlineStr">
        <is>
          <t>X</t>
        </is>
      </c>
      <c r="BF203" t="inlineStr">
        <is>
          <t>X</t>
        </is>
      </c>
      <c r="BH203" t="inlineStr">
        <is>
          <t>X</t>
        </is>
      </c>
      <c r="BI203" t="inlineStr">
        <is>
          <t>X</t>
        </is>
      </c>
      <c r="BJ203" t="inlineStr">
        <is>
          <t>X</t>
        </is>
      </c>
      <c r="BL203" t="inlineStr">
        <is>
          <t>X</t>
        </is>
      </c>
      <c r="BP203" t="inlineStr">
        <is>
          <t>X</t>
        </is>
      </c>
      <c r="BR203" t="inlineStr">
        <is>
          <t>X</t>
        </is>
      </c>
      <c r="BS203" t="inlineStr">
        <is>
          <t>X</t>
        </is>
      </c>
      <c r="BV203" t="inlineStr">
        <is>
          <t>X</t>
        </is>
      </c>
      <c r="BY203" t="inlineStr">
        <is>
          <t>D</t>
        </is>
      </c>
      <c r="CA203" t="inlineStr">
        <is>
          <t>X</t>
        </is>
      </c>
      <c r="CK203" t="inlineStr">
        <is>
          <t>X</t>
        </is>
      </c>
      <c r="CN203" t="inlineStr">
        <is>
          <t>X</t>
        </is>
      </c>
      <c r="CP203" t="inlineStr">
        <is>
          <t>X</t>
        </is>
      </c>
      <c r="CV203" t="inlineStr">
        <is>
          <t>X</t>
        </is>
      </c>
      <c r="CY203" t="inlineStr">
        <is>
          <t>X</t>
        </is>
      </c>
      <c r="CZ203" t="inlineStr">
        <is>
          <t>D</t>
        </is>
      </c>
      <c r="DC203" t="inlineStr">
        <is>
          <t>X</t>
        </is>
      </c>
      <c r="DF203" t="inlineStr">
        <is>
          <t>X</t>
        </is>
      </c>
      <c r="DG203" t="inlineStr">
        <is>
          <t>D</t>
        </is>
      </c>
      <c r="DI203" t="inlineStr">
        <is>
          <t>X</t>
        </is>
      </c>
      <c r="DL203" t="inlineStr">
        <is>
          <t>X</t>
        </is>
      </c>
      <c r="DN203" t="inlineStr">
        <is>
          <t>X</t>
        </is>
      </c>
      <c r="DR203" t="inlineStr">
        <is>
          <t>X</t>
        </is>
      </c>
      <c r="DU203" t="inlineStr">
        <is>
          <t>X</t>
        </is>
      </c>
      <c r="DW203" t="inlineStr">
        <is>
          <t>D</t>
        </is>
      </c>
      <c r="EA203" t="inlineStr">
        <is>
          <t>X</t>
        </is>
      </c>
      <c r="EF203" t="inlineStr">
        <is>
          <t>X</t>
        </is>
      </c>
    </row>
    <row r="204">
      <c r="A204" t="inlineStr">
        <is>
          <t>OH0015770198</t>
        </is>
      </c>
      <c r="B204" t="n">
        <v>78</v>
      </c>
      <c r="C204" t="n">
        <v>28049</v>
      </c>
      <c r="D204" t="inlineStr">
        <is>
          <t>DIPPOLITO</t>
        </is>
      </c>
      <c r="E204" t="inlineStr">
        <is>
          <t>SAM</t>
        </is>
      </c>
      <c r="F204">
        <f>CONCATENATE(D204," ",LEFT(H204,4),"T=",AU204,"D=",AV204,"R=",AW204,"M=",AX204,"L=",AY204,"B=",AZ204)</f>
        <v/>
      </c>
      <c r="I204" t="inlineStr">
        <is>
          <t>1959-10-15</t>
        </is>
      </c>
      <c r="J204" t="inlineStr">
        <is>
          <t>1978-03-30</t>
        </is>
      </c>
      <c r="K204" t="inlineStr">
        <is>
          <t>ACTIVE</t>
        </is>
      </c>
      <c r="L204" t="inlineStr">
        <is>
          <t>R</t>
        </is>
      </c>
      <c r="M204">
        <f>RIGHT(L204,LEN(L204)-FIND(" ",L204))</f>
        <v/>
      </c>
      <c r="N204" t="inlineStr">
        <is>
          <t>1563 ARTHUR DR NW</t>
        </is>
      </c>
      <c r="P204" t="inlineStr">
        <is>
          <t>WARREN</t>
        </is>
      </c>
      <c r="Q204" t="inlineStr">
        <is>
          <t>OH</t>
        </is>
      </c>
      <c r="R204" t="n">
        <v>44485</v>
      </c>
      <c r="AD204" t="inlineStr">
        <is>
          <t>TRUMBULL CAREER &amp; TECH CENTER</t>
        </is>
      </c>
      <c r="AE204" t="inlineStr">
        <is>
          <t>WARREN CITY</t>
        </is>
      </c>
      <c r="AF204" t="inlineStr">
        <is>
          <t>WARREN CITY SD</t>
        </is>
      </c>
      <c r="AH204" t="n">
        <v>14</v>
      </c>
      <c r="AI204" t="n">
        <v>11</v>
      </c>
      <c r="AN204" t="inlineStr">
        <is>
          <t>WARREN</t>
        </is>
      </c>
      <c r="AO204" t="inlineStr">
        <is>
          <t>WARREN CITY 1A</t>
        </is>
      </c>
      <c r="AP204" t="inlineStr">
        <is>
          <t>78-P-ACF</t>
        </is>
      </c>
      <c r="AQ204" t="n">
        <v>9</v>
      </c>
      <c r="AR204" t="n">
        <v>64</v>
      </c>
      <c r="AS204" t="n">
        <v>32</v>
      </c>
      <c r="AV204" t="inlineStr">
        <is>
          <t>WARREN-WARD 1</t>
        </is>
      </c>
      <c r="AW204">
        <f>COUNTA($BA$204:$EE$204)</f>
        <v/>
      </c>
      <c r="AX204">
        <f>COUNTIF($BA$204:$EE$204,"D")</f>
        <v/>
      </c>
      <c r="AY204">
        <f>COUNTIF($BA$204:$EE$204,"R")</f>
        <v/>
      </c>
      <c r="AZ204">
        <f>IF(BL204="D",1,0)+IF(BM204="D",1,0)+IF(BR204="D",1,0)+IF(BS204="D",1,0)+IF(BU204="D",1,0)+IF(CA204="D",1,0)+IF(CB204="D",1,0)+IF(CC204="D",1,0)+IF(CD204="D",1,0)+IF(CJ204="D",1,0)+IF(CK204="D",1,0)+IF(CO204="D",1,0)+IF(CP204="D",1,0)+IF(CQ204="D",1,0)+IF(CU204="D",1,0)+IF(CV204="D",1,0)+IF(DB204="D",1,0)+IF(DC204="D",1,0)+IF(DH204="D",1,0)+IF(DI204="D",1,0)+IF(DM204="D",1,0)+IF(DN204="D",1,0)+IF(DO204="D",1,0)+IF(DU204="D",1,0)+IF(DX204="D",1,0)</f>
        <v/>
      </c>
      <c r="BA204">
        <f>IF(DH204&lt;&gt;"",1,0)+IF(DI204&lt;&gt;"",1,0)+IF(DK204&lt;&gt;"",1,0)+IF(DM204&lt;&gt;"",1,0)+IF(DN204&lt;&gt;"",1,0)+IF(DO204&lt;&gt;"",1,0)+IF(DQ204&lt;&gt;"",1,0)+IF(DR204&lt;&gt;"",1,0)+IF(DT204&lt;&gt;"",1,0)+IF(DU204&lt;&gt;"",1,0)+IF(DV204&lt;&gt;"",1,0)+IF(DW204&lt;&gt;"",1,0)+IF(DX204&lt;&gt;"",1,0)+IF(DZ204&lt;&gt;"",1,0)+IF(EA204&lt;&gt;"",1,0)+IF(EB204&lt;&gt;"",1,0)+IF(EE204&lt;&gt;"",1,0)</f>
        <v/>
      </c>
      <c r="BB204">
        <f>IF(AND(AV204&gt;0, AW204&gt;0),1,0)</f>
        <v/>
      </c>
      <c r="BC204" t="inlineStr">
        <is>
          <t>X</t>
        </is>
      </c>
      <c r="BD204" t="inlineStr">
        <is>
          <t>X</t>
        </is>
      </c>
      <c r="BE204" t="inlineStr">
        <is>
          <t>X</t>
        </is>
      </c>
      <c r="BF204" t="inlineStr">
        <is>
          <t>X</t>
        </is>
      </c>
      <c r="BG204" t="inlineStr">
        <is>
          <t>X</t>
        </is>
      </c>
      <c r="BH204" t="inlineStr">
        <is>
          <t>X</t>
        </is>
      </c>
      <c r="BI204" t="inlineStr">
        <is>
          <t>X</t>
        </is>
      </c>
      <c r="BJ204" t="inlineStr">
        <is>
          <t>X</t>
        </is>
      </c>
      <c r="BK204" t="inlineStr">
        <is>
          <t>X</t>
        </is>
      </c>
      <c r="BL204" t="inlineStr">
        <is>
          <t>X</t>
        </is>
      </c>
      <c r="BP204" t="inlineStr">
        <is>
          <t>X</t>
        </is>
      </c>
      <c r="BR204" t="inlineStr">
        <is>
          <t>X</t>
        </is>
      </c>
      <c r="BS204" t="inlineStr">
        <is>
          <t>X</t>
        </is>
      </c>
      <c r="BV204" t="inlineStr">
        <is>
          <t>X</t>
        </is>
      </c>
      <c r="BY204" t="inlineStr">
        <is>
          <t>D</t>
        </is>
      </c>
      <c r="CA204" t="inlineStr">
        <is>
          <t>X</t>
        </is>
      </c>
      <c r="CC204" t="inlineStr">
        <is>
          <t>D</t>
        </is>
      </c>
      <c r="CG204" t="inlineStr">
        <is>
          <t>X</t>
        </is>
      </c>
      <c r="CH204" t="inlineStr">
        <is>
          <t>D</t>
        </is>
      </c>
      <c r="CK204" t="inlineStr">
        <is>
          <t>X</t>
        </is>
      </c>
      <c r="CL204" t="inlineStr">
        <is>
          <t>D</t>
        </is>
      </c>
      <c r="CN204" t="inlineStr">
        <is>
          <t>X</t>
        </is>
      </c>
      <c r="CP204" t="inlineStr">
        <is>
          <t>X</t>
        </is>
      </c>
      <c r="CQ204" t="inlineStr">
        <is>
          <t>D</t>
        </is>
      </c>
      <c r="CU204" t="inlineStr">
        <is>
          <t>D</t>
        </is>
      </c>
      <c r="CV204" t="inlineStr">
        <is>
          <t>X</t>
        </is>
      </c>
      <c r="CW204" t="inlineStr">
        <is>
          <t>D</t>
        </is>
      </c>
      <c r="CY204" t="inlineStr">
        <is>
          <t>X</t>
        </is>
      </c>
      <c r="CZ204" t="inlineStr">
        <is>
          <t>R</t>
        </is>
      </c>
      <c r="DC204" t="inlineStr">
        <is>
          <t>X</t>
        </is>
      </c>
      <c r="DF204" t="inlineStr">
        <is>
          <t>X</t>
        </is>
      </c>
      <c r="DI204" t="inlineStr">
        <is>
          <t>X</t>
        </is>
      </c>
      <c r="DL204" t="inlineStr">
        <is>
          <t>X</t>
        </is>
      </c>
      <c r="DM204" t="inlineStr">
        <is>
          <t>D</t>
        </is>
      </c>
      <c r="DN204" t="inlineStr">
        <is>
          <t>X</t>
        </is>
      </c>
      <c r="DR204" t="inlineStr">
        <is>
          <t>X</t>
        </is>
      </c>
      <c r="DU204" t="inlineStr">
        <is>
          <t>X</t>
        </is>
      </c>
      <c r="DW204" t="inlineStr">
        <is>
          <t>D</t>
        </is>
      </c>
      <c r="DX204" t="inlineStr">
        <is>
          <t>X</t>
        </is>
      </c>
      <c r="EA204" t="inlineStr">
        <is>
          <t>X</t>
        </is>
      </c>
      <c r="ED204" t="inlineStr">
        <is>
          <t>R</t>
        </is>
      </c>
      <c r="EF204" t="inlineStr">
        <is>
          <t>X</t>
        </is>
      </c>
    </row>
    <row r="205">
      <c r="A205" t="inlineStr">
        <is>
          <t>OH0015770197</t>
        </is>
      </c>
      <c r="B205" t="n">
        <v>78</v>
      </c>
      <c r="C205" t="n">
        <v>28048</v>
      </c>
      <c r="D205" t="inlineStr">
        <is>
          <t>DIPPOLITO</t>
        </is>
      </c>
      <c r="E205" t="inlineStr">
        <is>
          <t>MARIE</t>
        </is>
      </c>
      <c r="F205">
        <f>CONCATENATE(D205," ",LEFT(H205,4),"T=",AU205,"D=",AV205,"R=",AW205,"M=",AX205,"L=",AY205,"B=",AZ205)</f>
        <v/>
      </c>
      <c r="G205" t="inlineStr">
        <is>
          <t>J</t>
        </is>
      </c>
      <c r="I205" t="inlineStr">
        <is>
          <t>1933-01-10</t>
        </is>
      </c>
      <c r="J205" t="inlineStr">
        <is>
          <t>1964-09-22</t>
        </is>
      </c>
      <c r="K205" t="inlineStr">
        <is>
          <t>ACTIVE</t>
        </is>
      </c>
      <c r="L205" t="inlineStr">
        <is>
          <t>R</t>
        </is>
      </c>
      <c r="M205">
        <f>RIGHT(L205,LEN(L205)-FIND(" ",L205))</f>
        <v/>
      </c>
      <c r="N205" t="inlineStr">
        <is>
          <t>1563 ARTHUR DR NW</t>
        </is>
      </c>
      <c r="P205" t="inlineStr">
        <is>
          <t>WARREN</t>
        </is>
      </c>
      <c r="Q205" t="inlineStr">
        <is>
          <t>OH</t>
        </is>
      </c>
      <c r="R205" t="n">
        <v>44485</v>
      </c>
      <c r="AD205" t="inlineStr">
        <is>
          <t>TRUMBULL CAREER &amp; TECH CENTER</t>
        </is>
      </c>
      <c r="AE205" t="inlineStr">
        <is>
          <t>WARREN CITY</t>
        </is>
      </c>
      <c r="AF205" t="inlineStr">
        <is>
          <t>WARREN CITY SD</t>
        </is>
      </c>
      <c r="AH205" t="n">
        <v>14</v>
      </c>
      <c r="AI205" t="n">
        <v>11</v>
      </c>
      <c r="AN205" t="inlineStr">
        <is>
          <t>WARREN</t>
        </is>
      </c>
      <c r="AO205" t="inlineStr">
        <is>
          <t>WARREN CITY 1A</t>
        </is>
      </c>
      <c r="AP205" t="inlineStr">
        <is>
          <t>78-P-ACF</t>
        </is>
      </c>
      <c r="AQ205" t="n">
        <v>9</v>
      </c>
      <c r="AR205" t="n">
        <v>64</v>
      </c>
      <c r="AS205" t="n">
        <v>32</v>
      </c>
      <c r="AV205" t="inlineStr">
        <is>
          <t>WARREN-WARD 1</t>
        </is>
      </c>
      <c r="AW205">
        <f>COUNTA($BA$205:$EE$205)</f>
        <v/>
      </c>
      <c r="AX205">
        <f>COUNTIF($BA$205:$EE$205,"D")</f>
        <v/>
      </c>
      <c r="AY205">
        <f>COUNTIF($BA$205:$EE$205,"R")</f>
        <v/>
      </c>
      <c r="AZ205">
        <f>IF(BL205="D",1,0)+IF(BM205="D",1,0)+IF(BR205="D",1,0)+IF(BS205="D",1,0)+IF(BU205="D",1,0)+IF(CA205="D",1,0)+IF(CB205="D",1,0)+IF(CC205="D",1,0)+IF(CD205="D",1,0)+IF(CJ205="D",1,0)+IF(CK205="D",1,0)+IF(CO205="D",1,0)+IF(CP205="D",1,0)+IF(CQ205="D",1,0)+IF(CU205="D",1,0)+IF(CV205="D",1,0)+IF(DB205="D",1,0)+IF(DC205="D",1,0)+IF(DH205="D",1,0)+IF(DI205="D",1,0)+IF(DM205="D",1,0)+IF(DN205="D",1,0)+IF(DO205="D",1,0)+IF(DU205="D",1,0)+IF(DX205="D",1,0)</f>
        <v/>
      </c>
      <c r="BA205">
        <f>IF(DH205&lt;&gt;"",1,0)+IF(DI205&lt;&gt;"",1,0)+IF(DK205&lt;&gt;"",1,0)+IF(DM205&lt;&gt;"",1,0)+IF(DN205&lt;&gt;"",1,0)+IF(DO205&lt;&gt;"",1,0)+IF(DQ205&lt;&gt;"",1,0)+IF(DR205&lt;&gt;"",1,0)+IF(DT205&lt;&gt;"",1,0)+IF(DU205&lt;&gt;"",1,0)+IF(DV205&lt;&gt;"",1,0)+IF(DW205&lt;&gt;"",1,0)+IF(DX205&lt;&gt;"",1,0)+IF(DZ205&lt;&gt;"",1,0)+IF(EA205&lt;&gt;"",1,0)+IF(EB205&lt;&gt;"",1,0)+IF(EE205&lt;&gt;"",1,0)</f>
        <v/>
      </c>
      <c r="BB205">
        <f>IF(AND(AV205&gt;0, AW205&gt;0),1,0)</f>
        <v/>
      </c>
      <c r="BC205" t="inlineStr">
        <is>
          <t>X</t>
        </is>
      </c>
      <c r="BD205" t="inlineStr">
        <is>
          <t>X</t>
        </is>
      </c>
      <c r="BE205" t="inlineStr">
        <is>
          <t>X</t>
        </is>
      </c>
      <c r="BF205" t="inlineStr">
        <is>
          <t>X</t>
        </is>
      </c>
      <c r="BG205" t="inlineStr">
        <is>
          <t>X</t>
        </is>
      </c>
      <c r="BH205" t="inlineStr">
        <is>
          <t>X</t>
        </is>
      </c>
      <c r="BI205" t="inlineStr">
        <is>
          <t>X</t>
        </is>
      </c>
      <c r="BJ205" t="inlineStr">
        <is>
          <t>X</t>
        </is>
      </c>
      <c r="BK205" t="inlineStr">
        <is>
          <t>X</t>
        </is>
      </c>
      <c r="BL205" t="inlineStr">
        <is>
          <t>X</t>
        </is>
      </c>
      <c r="BP205" t="inlineStr">
        <is>
          <t>X</t>
        </is>
      </c>
      <c r="BR205" t="inlineStr">
        <is>
          <t>X</t>
        </is>
      </c>
      <c r="BS205" t="inlineStr">
        <is>
          <t>X</t>
        </is>
      </c>
      <c r="BV205" t="inlineStr">
        <is>
          <t>X</t>
        </is>
      </c>
      <c r="BY205" t="inlineStr">
        <is>
          <t>D</t>
        </is>
      </c>
      <c r="CA205" t="inlineStr">
        <is>
          <t>X</t>
        </is>
      </c>
      <c r="CC205" t="inlineStr">
        <is>
          <t>D</t>
        </is>
      </c>
      <c r="CG205" t="inlineStr">
        <is>
          <t>X</t>
        </is>
      </c>
      <c r="CH205" t="inlineStr">
        <is>
          <t>D</t>
        </is>
      </c>
      <c r="CK205" t="inlineStr">
        <is>
          <t>X</t>
        </is>
      </c>
      <c r="CL205" t="inlineStr">
        <is>
          <t>D</t>
        </is>
      </c>
      <c r="CN205" t="inlineStr">
        <is>
          <t>X</t>
        </is>
      </c>
      <c r="CO205" t="inlineStr">
        <is>
          <t>R</t>
        </is>
      </c>
      <c r="CP205" t="inlineStr">
        <is>
          <t>X</t>
        </is>
      </c>
      <c r="CQ205" t="inlineStr">
        <is>
          <t>D</t>
        </is>
      </c>
      <c r="CT205" t="inlineStr">
        <is>
          <t>X</t>
        </is>
      </c>
      <c r="CU205" t="inlineStr">
        <is>
          <t>D</t>
        </is>
      </c>
      <c r="CV205" t="inlineStr">
        <is>
          <t>X</t>
        </is>
      </c>
      <c r="CW205" t="inlineStr">
        <is>
          <t>D</t>
        </is>
      </c>
      <c r="CY205" t="inlineStr">
        <is>
          <t>X</t>
        </is>
      </c>
      <c r="CZ205" t="inlineStr">
        <is>
          <t>R</t>
        </is>
      </c>
      <c r="DC205" t="inlineStr">
        <is>
          <t>X</t>
        </is>
      </c>
      <c r="DF205" t="inlineStr">
        <is>
          <t>X</t>
        </is>
      </c>
      <c r="DG205" t="inlineStr">
        <is>
          <t>R</t>
        </is>
      </c>
      <c r="DI205" t="inlineStr">
        <is>
          <t>X</t>
        </is>
      </c>
      <c r="DL205" t="inlineStr">
        <is>
          <t>X</t>
        </is>
      </c>
      <c r="DM205" t="inlineStr">
        <is>
          <t>R</t>
        </is>
      </c>
      <c r="DN205" t="inlineStr">
        <is>
          <t>X</t>
        </is>
      </c>
      <c r="DO205" t="inlineStr">
        <is>
          <t>D</t>
        </is>
      </c>
      <c r="DR205" t="inlineStr">
        <is>
          <t>X</t>
        </is>
      </c>
      <c r="DU205" t="inlineStr">
        <is>
          <t>X</t>
        </is>
      </c>
      <c r="DX205" t="inlineStr">
        <is>
          <t>X</t>
        </is>
      </c>
      <c r="EA205" t="inlineStr">
        <is>
          <t>X</t>
        </is>
      </c>
      <c r="ED205" t="inlineStr">
        <is>
          <t>R</t>
        </is>
      </c>
      <c r="EF205" t="inlineStr">
        <is>
          <t>X</t>
        </is>
      </c>
    </row>
    <row r="206">
      <c r="A206" t="inlineStr">
        <is>
          <t>OH0019986894</t>
        </is>
      </c>
      <c r="B206" t="n">
        <v>78</v>
      </c>
      <c r="C206" t="n">
        <v>361264</v>
      </c>
      <c r="D206" t="inlineStr">
        <is>
          <t>CHERRY</t>
        </is>
      </c>
      <c r="E206" t="inlineStr">
        <is>
          <t>ARCELI</t>
        </is>
      </c>
      <c r="F206">
        <f>CONCATENATE(D206," ",LEFT(H206,4),"T=",AU206,"D=",AV206,"R=",AW206,"M=",AX206,"L=",AY206,"B=",AZ206)</f>
        <v/>
      </c>
      <c r="G206" t="inlineStr">
        <is>
          <t>M</t>
        </is>
      </c>
      <c r="I206" t="inlineStr">
        <is>
          <t>1965-03-05</t>
        </is>
      </c>
      <c r="J206" t="inlineStr">
        <is>
          <t>2008-09-15</t>
        </is>
      </c>
      <c r="K206" t="inlineStr">
        <is>
          <t>ACTIVE</t>
        </is>
      </c>
      <c r="M206">
        <f>RIGHT(L206,LEN(L206)-FIND(" ",L206))</f>
        <v/>
      </c>
      <c r="N206" t="inlineStr">
        <is>
          <t>1337 ARTHUR DR NW</t>
        </is>
      </c>
      <c r="P206" t="inlineStr">
        <is>
          <t>WARREN</t>
        </is>
      </c>
      <c r="Q206" t="inlineStr">
        <is>
          <t>OH</t>
        </is>
      </c>
      <c r="R206" t="n">
        <v>44485</v>
      </c>
      <c r="AD206" t="inlineStr">
        <is>
          <t>TRUMBULL CAREER &amp; TECH CENTER</t>
        </is>
      </c>
      <c r="AE206" t="inlineStr">
        <is>
          <t>WARREN CITY</t>
        </is>
      </c>
      <c r="AF206" t="inlineStr">
        <is>
          <t>WARREN CITY SD</t>
        </is>
      </c>
      <c r="AH206" t="n">
        <v>14</v>
      </c>
      <c r="AI206" t="n">
        <v>11</v>
      </c>
      <c r="AN206" t="inlineStr">
        <is>
          <t>WARREN</t>
        </is>
      </c>
      <c r="AO206" t="inlineStr">
        <is>
          <t>WARREN CITY 1A</t>
        </is>
      </c>
      <c r="AP206" t="inlineStr">
        <is>
          <t>78-P-ACF</t>
        </is>
      </c>
      <c r="AQ206" t="n">
        <v>9</v>
      </c>
      <c r="AR206" t="n">
        <v>64</v>
      </c>
      <c r="AS206" t="n">
        <v>32</v>
      </c>
      <c r="AV206" t="inlineStr">
        <is>
          <t>WARREN-WARD 1</t>
        </is>
      </c>
      <c r="AW206">
        <f>COUNTA($BA$206:$EE$206)</f>
        <v/>
      </c>
      <c r="AX206">
        <f>COUNTIF($BA$206:$EE$206,"D")</f>
        <v/>
      </c>
      <c r="AY206">
        <f>COUNTIF($BA$206:$EE$206,"R")</f>
        <v/>
      </c>
      <c r="AZ206">
        <f>IF(BL206="D",1,0)+IF(BM206="D",1,0)+IF(BR206="D",1,0)+IF(BS206="D",1,0)+IF(BU206="D",1,0)+IF(CA206="D",1,0)+IF(CB206="D",1,0)+IF(CC206="D",1,0)+IF(CD206="D",1,0)+IF(CJ206="D",1,0)+IF(CK206="D",1,0)+IF(CO206="D",1,0)+IF(CP206="D",1,0)+IF(CQ206="D",1,0)+IF(CU206="D",1,0)+IF(CV206="D",1,0)+IF(DB206="D",1,0)+IF(DC206="D",1,0)+IF(DH206="D",1,0)+IF(DI206="D",1,0)+IF(DM206="D",1,0)+IF(DN206="D",1,0)+IF(DO206="D",1,0)+IF(DU206="D",1,0)+IF(DX206="D",1,0)</f>
        <v/>
      </c>
      <c r="BA206">
        <f>IF(DH206&lt;&gt;"",1,0)+IF(DI206&lt;&gt;"",1,0)+IF(DK206&lt;&gt;"",1,0)+IF(DM206&lt;&gt;"",1,0)+IF(DN206&lt;&gt;"",1,0)+IF(DO206&lt;&gt;"",1,0)+IF(DQ206&lt;&gt;"",1,0)+IF(DR206&lt;&gt;"",1,0)+IF(DT206&lt;&gt;"",1,0)+IF(DU206&lt;&gt;"",1,0)+IF(DV206&lt;&gt;"",1,0)+IF(DW206&lt;&gt;"",1,0)+IF(DX206&lt;&gt;"",1,0)+IF(DZ206&lt;&gt;"",1,0)+IF(EA206&lt;&gt;"",1,0)+IF(EB206&lt;&gt;"",1,0)+IF(EE206&lt;&gt;"",1,0)</f>
        <v/>
      </c>
      <c r="BB206">
        <f>IF(AND(AV206&gt;0, AW206&gt;0),1,0)</f>
        <v/>
      </c>
      <c r="CA206" t="inlineStr">
        <is>
          <t>X</t>
        </is>
      </c>
      <c r="CG206" t="inlineStr">
        <is>
          <t>X</t>
        </is>
      </c>
      <c r="CP206" t="inlineStr">
        <is>
          <t>X</t>
        </is>
      </c>
      <c r="CV206" t="inlineStr">
        <is>
          <t>X</t>
        </is>
      </c>
      <c r="DC206" t="inlineStr">
        <is>
          <t>X</t>
        </is>
      </c>
      <c r="DN206" t="inlineStr">
        <is>
          <t>X</t>
        </is>
      </c>
      <c r="DU206" t="inlineStr">
        <is>
          <t>X</t>
        </is>
      </c>
    </row>
    <row r="207">
      <c r="A207" t="inlineStr">
        <is>
          <t>OH0019295428</t>
        </is>
      </c>
      <c r="B207" t="n">
        <v>78</v>
      </c>
      <c r="C207" t="n">
        <v>352299</v>
      </c>
      <c r="D207" t="inlineStr">
        <is>
          <t>PAGE</t>
        </is>
      </c>
      <c r="E207" t="inlineStr">
        <is>
          <t>GLORIA</t>
        </is>
      </c>
      <c r="F207">
        <f>CONCATENATE(D207," ",LEFT(H207,4),"T=",AU207,"D=",AV207,"R=",AW207,"M=",AX207,"L=",AY207,"B=",AZ207)</f>
        <v/>
      </c>
      <c r="G207" t="inlineStr">
        <is>
          <t>A</t>
        </is>
      </c>
      <c r="I207" t="inlineStr">
        <is>
          <t>1943-10-19</t>
        </is>
      </c>
      <c r="J207" t="inlineStr">
        <is>
          <t>2016-10-11</t>
        </is>
      </c>
      <c r="K207" t="inlineStr">
        <is>
          <t>ACTIVE</t>
        </is>
      </c>
      <c r="M207">
        <f>RIGHT(L207,LEN(L207)-FIND(" ",L207))</f>
        <v/>
      </c>
      <c r="N207" t="inlineStr">
        <is>
          <t>1336 ARTHUR DR NW</t>
        </is>
      </c>
      <c r="P207" t="inlineStr">
        <is>
          <t>WARREN</t>
        </is>
      </c>
      <c r="Q207" t="inlineStr">
        <is>
          <t>OH</t>
        </is>
      </c>
      <c r="R207" t="n">
        <v>44485</v>
      </c>
      <c r="AD207" t="inlineStr">
        <is>
          <t>TRUMBULL CAREER &amp; TECH CENTER</t>
        </is>
      </c>
      <c r="AE207" t="inlineStr">
        <is>
          <t>WARREN CITY</t>
        </is>
      </c>
      <c r="AF207" t="inlineStr">
        <is>
          <t>WARREN CITY SD</t>
        </is>
      </c>
      <c r="AH207" t="n">
        <v>14</v>
      </c>
      <c r="AI207" t="n">
        <v>11</v>
      </c>
      <c r="AN207" t="inlineStr">
        <is>
          <t>WARREN</t>
        </is>
      </c>
      <c r="AO207" t="inlineStr">
        <is>
          <t>WARREN CITY 1A</t>
        </is>
      </c>
      <c r="AP207" t="inlineStr">
        <is>
          <t>78-P-ACF</t>
        </is>
      </c>
      <c r="AQ207" t="n">
        <v>9</v>
      </c>
      <c r="AR207" t="n">
        <v>64</v>
      </c>
      <c r="AS207" t="n">
        <v>32</v>
      </c>
      <c r="AV207" t="inlineStr">
        <is>
          <t>WARREN-WARD 1</t>
        </is>
      </c>
      <c r="AW207">
        <f>COUNTA($BA$207:$EE$207)</f>
        <v/>
      </c>
      <c r="AX207">
        <f>COUNTIF($BA$207:$EE$207,"D")</f>
        <v/>
      </c>
      <c r="AY207">
        <f>COUNTIF($BA$207:$EE$207,"R")</f>
        <v/>
      </c>
      <c r="AZ207">
        <f>IF(BL207="D",1,0)+IF(BM207="D",1,0)+IF(BR207="D",1,0)+IF(BS207="D",1,0)+IF(BU207="D",1,0)+IF(CA207="D",1,0)+IF(CB207="D",1,0)+IF(CC207="D",1,0)+IF(CD207="D",1,0)+IF(CJ207="D",1,0)+IF(CK207="D",1,0)+IF(CO207="D",1,0)+IF(CP207="D",1,0)+IF(CQ207="D",1,0)+IF(CU207="D",1,0)+IF(CV207="D",1,0)+IF(DB207="D",1,0)+IF(DC207="D",1,0)+IF(DH207="D",1,0)+IF(DI207="D",1,0)+IF(DM207="D",1,0)+IF(DN207="D",1,0)+IF(DO207="D",1,0)+IF(DU207="D",1,0)+IF(DX207="D",1,0)</f>
        <v/>
      </c>
      <c r="BA207">
        <f>IF(DH207&lt;&gt;"",1,0)+IF(DI207&lt;&gt;"",1,0)+IF(DK207&lt;&gt;"",1,0)+IF(DM207&lt;&gt;"",1,0)+IF(DN207&lt;&gt;"",1,0)+IF(DO207&lt;&gt;"",1,0)+IF(DQ207&lt;&gt;"",1,0)+IF(DR207&lt;&gt;"",1,0)+IF(DT207&lt;&gt;"",1,0)+IF(DU207&lt;&gt;"",1,0)+IF(DV207&lt;&gt;"",1,0)+IF(DW207&lt;&gt;"",1,0)+IF(DX207&lt;&gt;"",1,0)+IF(DZ207&lt;&gt;"",1,0)+IF(EA207&lt;&gt;"",1,0)+IF(EB207&lt;&gt;"",1,0)+IF(EE207&lt;&gt;"",1,0)</f>
        <v/>
      </c>
      <c r="BB207">
        <f>IF(AND(AV207&gt;0, AW207&gt;0),1,0)</f>
        <v/>
      </c>
      <c r="CA207" t="inlineStr">
        <is>
          <t>X</t>
        </is>
      </c>
      <c r="CG207" t="inlineStr">
        <is>
          <t>X</t>
        </is>
      </c>
      <c r="CK207" t="inlineStr">
        <is>
          <t>X</t>
        </is>
      </c>
      <c r="CP207" t="inlineStr">
        <is>
          <t>X</t>
        </is>
      </c>
      <c r="CY207" t="inlineStr">
        <is>
          <t>X</t>
        </is>
      </c>
      <c r="DC207" t="inlineStr">
        <is>
          <t>X</t>
        </is>
      </c>
      <c r="DI207" t="inlineStr">
        <is>
          <t>X</t>
        </is>
      </c>
      <c r="DN207" t="inlineStr">
        <is>
          <t>X</t>
        </is>
      </c>
    </row>
    <row r="208">
      <c r="A208" t="inlineStr">
        <is>
          <t>OH0015823322</t>
        </is>
      </c>
      <c r="B208" t="n">
        <v>78</v>
      </c>
      <c r="C208" t="n">
        <v>288186</v>
      </c>
      <c r="D208" t="inlineStr">
        <is>
          <t>CHERRY</t>
        </is>
      </c>
      <c r="E208" t="inlineStr">
        <is>
          <t>DONALD</t>
        </is>
      </c>
      <c r="F208">
        <f>CONCATENATE(D208," ",LEFT(H208,4),"T=",AU208,"D=",AV208,"R=",AW208,"M=",AX208,"L=",AY208,"B=",AZ208)</f>
        <v/>
      </c>
      <c r="G208" t="inlineStr">
        <is>
          <t>K</t>
        </is>
      </c>
      <c r="I208" t="inlineStr">
        <is>
          <t>1959-03-20</t>
        </is>
      </c>
      <c r="J208" t="inlineStr">
        <is>
          <t>2008-07-11</t>
        </is>
      </c>
      <c r="K208" t="inlineStr">
        <is>
          <t>ACTIVE</t>
        </is>
      </c>
      <c r="M208">
        <f>RIGHT(L208,LEN(L208)-FIND(" ",L208))</f>
        <v/>
      </c>
      <c r="N208" t="inlineStr">
        <is>
          <t>1337 ARTHUR DR NW</t>
        </is>
      </c>
      <c r="P208" t="inlineStr">
        <is>
          <t>WARREN</t>
        </is>
      </c>
      <c r="Q208" t="inlineStr">
        <is>
          <t>OH</t>
        </is>
      </c>
      <c r="R208" t="n">
        <v>44485</v>
      </c>
      <c r="AD208" t="inlineStr">
        <is>
          <t>TRUMBULL CAREER &amp; TECH CENTER</t>
        </is>
      </c>
      <c r="AE208" t="inlineStr">
        <is>
          <t>WARREN CITY</t>
        </is>
      </c>
      <c r="AF208" t="inlineStr">
        <is>
          <t>WARREN CITY SD</t>
        </is>
      </c>
      <c r="AH208" t="n">
        <v>14</v>
      </c>
      <c r="AI208" t="n">
        <v>11</v>
      </c>
      <c r="AN208" t="inlineStr">
        <is>
          <t>WARREN</t>
        </is>
      </c>
      <c r="AO208" t="inlineStr">
        <is>
          <t>WARREN CITY 1A</t>
        </is>
      </c>
      <c r="AP208" t="inlineStr">
        <is>
          <t>78-P-ACF</t>
        </is>
      </c>
      <c r="AQ208" t="n">
        <v>9</v>
      </c>
      <c r="AR208" t="n">
        <v>64</v>
      </c>
      <c r="AS208" t="n">
        <v>32</v>
      </c>
      <c r="AV208" t="inlineStr">
        <is>
          <t>WARREN-WARD 1</t>
        </is>
      </c>
      <c r="AW208">
        <f>COUNTA($BA$208:$EE$208)</f>
        <v/>
      </c>
      <c r="AX208">
        <f>COUNTIF($BA$208:$EE$208,"D")</f>
        <v/>
      </c>
      <c r="AY208">
        <f>COUNTIF($BA$208:$EE$208,"R")</f>
        <v/>
      </c>
      <c r="AZ208">
        <f>IF(BL208="D",1,0)+IF(BM208="D",1,0)+IF(BR208="D",1,0)+IF(BS208="D",1,0)+IF(BU208="D",1,0)+IF(CA208="D",1,0)+IF(CB208="D",1,0)+IF(CC208="D",1,0)+IF(CD208="D",1,0)+IF(CJ208="D",1,0)+IF(CK208="D",1,0)+IF(CO208="D",1,0)+IF(CP208="D",1,0)+IF(CQ208="D",1,0)+IF(CU208="D",1,0)+IF(CV208="D",1,0)+IF(DB208="D",1,0)+IF(DC208="D",1,0)+IF(DH208="D",1,0)+IF(DI208="D",1,0)+IF(DM208="D",1,0)+IF(DN208="D",1,0)+IF(DO208="D",1,0)+IF(DU208="D",1,0)+IF(DX208="D",1,0)</f>
        <v/>
      </c>
      <c r="BA208">
        <f>IF(DH208&lt;&gt;"",1,0)+IF(DI208&lt;&gt;"",1,0)+IF(DK208&lt;&gt;"",1,0)+IF(DM208&lt;&gt;"",1,0)+IF(DN208&lt;&gt;"",1,0)+IF(DO208&lt;&gt;"",1,0)+IF(DQ208&lt;&gt;"",1,0)+IF(DR208&lt;&gt;"",1,0)+IF(DT208&lt;&gt;"",1,0)+IF(DU208&lt;&gt;"",1,0)+IF(DV208&lt;&gt;"",1,0)+IF(DW208&lt;&gt;"",1,0)+IF(DX208&lt;&gt;"",1,0)+IF(DZ208&lt;&gt;"",1,0)+IF(EA208&lt;&gt;"",1,0)+IF(EB208&lt;&gt;"",1,0)+IF(EE208&lt;&gt;"",1,0)</f>
        <v/>
      </c>
      <c r="BB208">
        <f>IF(AND(AV208&gt;0, AW208&gt;0),1,0)</f>
        <v/>
      </c>
      <c r="CA208" t="inlineStr">
        <is>
          <t>X</t>
        </is>
      </c>
      <c r="CG208" t="inlineStr">
        <is>
          <t>X</t>
        </is>
      </c>
      <c r="CK208" t="inlineStr">
        <is>
          <t>X</t>
        </is>
      </c>
      <c r="CN208" t="inlineStr">
        <is>
          <t>X</t>
        </is>
      </c>
      <c r="CO208" t="inlineStr">
        <is>
          <t>R</t>
        </is>
      </c>
      <c r="CP208" t="inlineStr">
        <is>
          <t>X</t>
        </is>
      </c>
      <c r="CV208" t="inlineStr">
        <is>
          <t>X</t>
        </is>
      </c>
      <c r="CY208" t="inlineStr">
        <is>
          <t>X</t>
        </is>
      </c>
      <c r="CZ208" t="inlineStr">
        <is>
          <t>R</t>
        </is>
      </c>
      <c r="DC208" t="inlineStr">
        <is>
          <t>X</t>
        </is>
      </c>
      <c r="DI208" t="inlineStr">
        <is>
          <t>X</t>
        </is>
      </c>
      <c r="DN208" t="inlineStr">
        <is>
          <t>X</t>
        </is>
      </c>
      <c r="DU208" t="inlineStr">
        <is>
          <t>X</t>
        </is>
      </c>
      <c r="EF208" t="inlineStr">
        <is>
          <t>X</t>
        </is>
      </c>
    </row>
    <row r="209">
      <c r="A209" t="inlineStr">
        <is>
          <t>OH0015685910</t>
        </is>
      </c>
      <c r="B209" t="n">
        <v>78</v>
      </c>
      <c r="C209" t="n">
        <v>270102</v>
      </c>
      <c r="D209" t="inlineStr">
        <is>
          <t>DELLARCO</t>
        </is>
      </c>
      <c r="E209" t="inlineStr">
        <is>
          <t>DOLLY</t>
        </is>
      </c>
      <c r="F209">
        <f>CONCATENATE(D209," ",LEFT(H209,4),"T=",AU209,"D=",AV209,"R=",AW209,"M=",AX209,"L=",AY209,"B=",AZ209)</f>
        <v/>
      </c>
      <c r="G209" t="inlineStr">
        <is>
          <t>M</t>
        </is>
      </c>
      <c r="I209" t="inlineStr">
        <is>
          <t>1939-04-16</t>
        </is>
      </c>
      <c r="J209" t="inlineStr">
        <is>
          <t>2020-04-14</t>
        </is>
      </c>
      <c r="K209" t="inlineStr">
        <is>
          <t>ACTIVE</t>
        </is>
      </c>
      <c r="M209">
        <f>RIGHT(L209,LEN(L209)-FIND(" ",L209))</f>
        <v/>
      </c>
      <c r="N209" t="inlineStr">
        <is>
          <t>1351 ARTHUR DR NW</t>
        </is>
      </c>
      <c r="P209" t="inlineStr">
        <is>
          <t>WARREN</t>
        </is>
      </c>
      <c r="Q209" t="inlineStr">
        <is>
          <t>OH</t>
        </is>
      </c>
      <c r="R209" t="n">
        <v>44485</v>
      </c>
      <c r="AD209" t="inlineStr">
        <is>
          <t>TRUMBULL CAREER &amp; TECH CENTER</t>
        </is>
      </c>
      <c r="AE209" t="inlineStr">
        <is>
          <t>WARREN CITY</t>
        </is>
      </c>
      <c r="AF209" t="inlineStr">
        <is>
          <t>WARREN CITY SD</t>
        </is>
      </c>
      <c r="AH209" t="n">
        <v>14</v>
      </c>
      <c r="AI209" t="n">
        <v>11</v>
      </c>
      <c r="AN209" t="inlineStr">
        <is>
          <t>WARREN</t>
        </is>
      </c>
      <c r="AO209" t="inlineStr">
        <is>
          <t>WARREN CITY 1A</t>
        </is>
      </c>
      <c r="AP209" t="inlineStr">
        <is>
          <t>78-P-ACF</t>
        </is>
      </c>
      <c r="AQ209" t="n">
        <v>9</v>
      </c>
      <c r="AR209" t="n">
        <v>64</v>
      </c>
      <c r="AS209" t="n">
        <v>32</v>
      </c>
      <c r="AV209" t="inlineStr">
        <is>
          <t>WARREN-WARD 1</t>
        </is>
      </c>
      <c r="AW209">
        <f>COUNTA($BA$209:$EE$209)</f>
        <v/>
      </c>
      <c r="AX209">
        <f>COUNTIF($BA$209:$EE$209,"D")</f>
        <v/>
      </c>
      <c r="AY209">
        <f>COUNTIF($BA$209:$EE$209,"R")</f>
        <v/>
      </c>
      <c r="AZ209">
        <f>IF(BL209="D",1,0)+IF(BM209="D",1,0)+IF(BR209="D",1,0)+IF(BS209="D",1,0)+IF(BU209="D",1,0)+IF(CA209="D",1,0)+IF(CB209="D",1,0)+IF(CC209="D",1,0)+IF(CD209="D",1,0)+IF(CJ209="D",1,0)+IF(CK209="D",1,0)+IF(CO209="D",1,0)+IF(CP209="D",1,0)+IF(CQ209="D",1,0)+IF(CU209="D",1,0)+IF(CV209="D",1,0)+IF(DB209="D",1,0)+IF(DC209="D",1,0)+IF(DH209="D",1,0)+IF(DI209="D",1,0)+IF(DM209="D",1,0)+IF(DN209="D",1,0)+IF(DO209="D",1,0)+IF(DU209="D",1,0)+IF(DX209="D",1,0)</f>
        <v/>
      </c>
      <c r="BA209">
        <f>IF(DH209&lt;&gt;"",1,0)+IF(DI209&lt;&gt;"",1,0)+IF(DK209&lt;&gt;"",1,0)+IF(DM209&lt;&gt;"",1,0)+IF(DN209&lt;&gt;"",1,0)+IF(DO209&lt;&gt;"",1,0)+IF(DQ209&lt;&gt;"",1,0)+IF(DR209&lt;&gt;"",1,0)+IF(DT209&lt;&gt;"",1,0)+IF(DU209&lt;&gt;"",1,0)+IF(DV209&lt;&gt;"",1,0)+IF(DW209&lt;&gt;"",1,0)+IF(DX209&lt;&gt;"",1,0)+IF(DZ209&lt;&gt;"",1,0)+IF(EA209&lt;&gt;"",1,0)+IF(EB209&lt;&gt;"",1,0)+IF(EE209&lt;&gt;"",1,0)</f>
        <v/>
      </c>
      <c r="BB209">
        <f>IF(AND(AV209&gt;0, AW209&gt;0),1,0)</f>
        <v/>
      </c>
      <c r="BD209" t="inlineStr">
        <is>
          <t>X</t>
        </is>
      </c>
      <c r="BL209" t="inlineStr">
        <is>
          <t>X</t>
        </is>
      </c>
      <c r="BS209" t="inlineStr">
        <is>
          <t>X</t>
        </is>
      </c>
      <c r="BY209" t="inlineStr">
        <is>
          <t>D</t>
        </is>
      </c>
      <c r="CN209" t="inlineStr">
        <is>
          <t>X</t>
        </is>
      </c>
      <c r="DC209" t="inlineStr">
        <is>
          <t>X</t>
        </is>
      </c>
      <c r="DM209" t="inlineStr">
        <is>
          <t>D</t>
        </is>
      </c>
      <c r="DN209" t="inlineStr">
        <is>
          <t>X</t>
        </is>
      </c>
      <c r="DU209" t="inlineStr">
        <is>
          <t>X</t>
        </is>
      </c>
      <c r="EF209" t="inlineStr">
        <is>
          <t>X</t>
        </is>
      </c>
    </row>
    <row r="210">
      <c r="A210" t="inlineStr">
        <is>
          <t>OH0015769918</t>
        </is>
      </c>
      <c r="B210" t="n">
        <v>78</v>
      </c>
      <c r="C210" t="n">
        <v>2745</v>
      </c>
      <c r="D210" t="inlineStr">
        <is>
          <t>AURAND</t>
        </is>
      </c>
      <c r="E210" t="inlineStr">
        <is>
          <t>COLLEEN</t>
        </is>
      </c>
      <c r="F210">
        <f>CONCATENATE(D210," ",LEFT(H210,4),"T=",AU210,"D=",AV210,"R=",AW210,"M=",AX210,"L=",AY210,"B=",AZ210)</f>
        <v/>
      </c>
      <c r="G210" t="inlineStr">
        <is>
          <t>A</t>
        </is>
      </c>
      <c r="I210" t="inlineStr">
        <is>
          <t>1961-12-30</t>
        </is>
      </c>
      <c r="J210" t="inlineStr">
        <is>
          <t>1980-03-03</t>
        </is>
      </c>
      <c r="K210" t="inlineStr">
        <is>
          <t>ACTIVE</t>
        </is>
      </c>
      <c r="L210" t="inlineStr">
        <is>
          <t>D</t>
        </is>
      </c>
      <c r="M210">
        <f>RIGHT(L210,LEN(L210)-FIND(" ",L210))</f>
        <v/>
      </c>
      <c r="N210" t="inlineStr">
        <is>
          <t>1173 CLEARVIEW ST NW</t>
        </is>
      </c>
      <c r="P210" t="inlineStr">
        <is>
          <t>WARREN</t>
        </is>
      </c>
      <c r="Q210" t="inlineStr">
        <is>
          <t>OH</t>
        </is>
      </c>
      <c r="R210" t="n">
        <v>44485</v>
      </c>
      <c r="AD210" t="inlineStr">
        <is>
          <t>TRUMBULL CAREER &amp; TECH CENTER</t>
        </is>
      </c>
      <c r="AE210" t="inlineStr">
        <is>
          <t>WARREN CITY</t>
        </is>
      </c>
      <c r="AF210" t="inlineStr">
        <is>
          <t>WARREN CITY SD</t>
        </is>
      </c>
      <c r="AH210" t="n">
        <v>14</v>
      </c>
      <c r="AI210" t="n">
        <v>11</v>
      </c>
      <c r="AN210" t="inlineStr">
        <is>
          <t>WARREN</t>
        </is>
      </c>
      <c r="AO210" t="inlineStr">
        <is>
          <t>WARREN CITY 1A</t>
        </is>
      </c>
      <c r="AP210" t="inlineStr">
        <is>
          <t>78-P-ACF</t>
        </is>
      </c>
      <c r="AQ210" t="n">
        <v>9</v>
      </c>
      <c r="AR210" t="n">
        <v>64</v>
      </c>
      <c r="AS210" t="n">
        <v>32</v>
      </c>
      <c r="AV210" t="inlineStr">
        <is>
          <t>WARREN-WARD 1</t>
        </is>
      </c>
      <c r="AW210">
        <f>COUNTA($BA$210:$EE$210)</f>
        <v/>
      </c>
      <c r="AX210">
        <f>COUNTIF($BA$210:$EE$210,"D")</f>
        <v/>
      </c>
      <c r="AY210">
        <f>COUNTIF($BA$210:$EE$210,"R")</f>
        <v/>
      </c>
      <c r="AZ210">
        <f>IF(BL210="D",1,0)+IF(BM210="D",1,0)+IF(BR210="D",1,0)+IF(BS210="D",1,0)+IF(BU210="D",1,0)+IF(CA210="D",1,0)+IF(CB210="D",1,0)+IF(CC210="D",1,0)+IF(CD210="D",1,0)+IF(CJ210="D",1,0)+IF(CK210="D",1,0)+IF(CO210="D",1,0)+IF(CP210="D",1,0)+IF(CQ210="D",1,0)+IF(CU210="D",1,0)+IF(CV210="D",1,0)+IF(DB210="D",1,0)+IF(DC210="D",1,0)+IF(DH210="D",1,0)+IF(DI210="D",1,0)+IF(DM210="D",1,0)+IF(DN210="D",1,0)+IF(DO210="D",1,0)+IF(DU210="D",1,0)+IF(DX210="D",1,0)</f>
        <v/>
      </c>
      <c r="BA210">
        <f>IF(DH210&lt;&gt;"",1,0)+IF(DI210&lt;&gt;"",1,0)+IF(DK210&lt;&gt;"",1,0)+IF(DM210&lt;&gt;"",1,0)+IF(DN210&lt;&gt;"",1,0)+IF(DO210&lt;&gt;"",1,0)+IF(DQ210&lt;&gt;"",1,0)+IF(DR210&lt;&gt;"",1,0)+IF(DT210&lt;&gt;"",1,0)+IF(DU210&lt;&gt;"",1,0)+IF(DV210&lt;&gt;"",1,0)+IF(DW210&lt;&gt;"",1,0)+IF(DX210&lt;&gt;"",1,0)+IF(DZ210&lt;&gt;"",1,0)+IF(EA210&lt;&gt;"",1,0)+IF(EB210&lt;&gt;"",1,0)+IF(EE210&lt;&gt;"",1,0)</f>
        <v/>
      </c>
      <c r="BB210">
        <f>IF(AND(AV210&gt;0, AW210&gt;0),1,0)</f>
        <v/>
      </c>
      <c r="BC210" t="inlineStr">
        <is>
          <t>X</t>
        </is>
      </c>
      <c r="BD210" t="inlineStr">
        <is>
          <t>X</t>
        </is>
      </c>
      <c r="BE210" t="inlineStr">
        <is>
          <t>X</t>
        </is>
      </c>
      <c r="BG210" t="inlineStr">
        <is>
          <t>X</t>
        </is>
      </c>
      <c r="BH210" t="inlineStr">
        <is>
          <t>X</t>
        </is>
      </c>
      <c r="BI210" t="inlineStr">
        <is>
          <t>X</t>
        </is>
      </c>
      <c r="BJ210" t="inlineStr">
        <is>
          <t>X</t>
        </is>
      </c>
      <c r="BK210" t="inlineStr">
        <is>
          <t>X</t>
        </is>
      </c>
      <c r="BL210" t="inlineStr">
        <is>
          <t>X</t>
        </is>
      </c>
      <c r="BP210" t="inlineStr">
        <is>
          <t>X</t>
        </is>
      </c>
      <c r="BR210" t="inlineStr">
        <is>
          <t>X</t>
        </is>
      </c>
      <c r="BS210" t="inlineStr">
        <is>
          <t>X</t>
        </is>
      </c>
      <c r="BY210" t="inlineStr">
        <is>
          <t>D</t>
        </is>
      </c>
      <c r="CA210" t="inlineStr">
        <is>
          <t>X</t>
        </is>
      </c>
      <c r="CG210" t="inlineStr">
        <is>
          <t>X</t>
        </is>
      </c>
      <c r="CH210" t="inlineStr">
        <is>
          <t>D</t>
        </is>
      </c>
      <c r="CK210" t="inlineStr">
        <is>
          <t>X</t>
        </is>
      </c>
      <c r="CL210" t="inlineStr">
        <is>
          <t>D</t>
        </is>
      </c>
      <c r="CN210" t="inlineStr">
        <is>
          <t>X</t>
        </is>
      </c>
      <c r="CO210" t="inlineStr">
        <is>
          <t>D</t>
        </is>
      </c>
      <c r="CP210" t="inlineStr">
        <is>
          <t>X</t>
        </is>
      </c>
      <c r="CU210" t="inlineStr">
        <is>
          <t>D</t>
        </is>
      </c>
      <c r="CV210" t="inlineStr">
        <is>
          <t>X</t>
        </is>
      </c>
      <c r="CZ210" t="inlineStr">
        <is>
          <t>D</t>
        </is>
      </c>
      <c r="DC210" t="inlineStr">
        <is>
          <t>X</t>
        </is>
      </c>
      <c r="DD210" t="inlineStr">
        <is>
          <t>D</t>
        </is>
      </c>
      <c r="DF210" t="inlineStr">
        <is>
          <t>X</t>
        </is>
      </c>
      <c r="DG210" t="inlineStr">
        <is>
          <t>D</t>
        </is>
      </c>
      <c r="DI210" t="inlineStr">
        <is>
          <t>X</t>
        </is>
      </c>
      <c r="DJ210" t="inlineStr">
        <is>
          <t>D</t>
        </is>
      </c>
      <c r="DM210" t="inlineStr">
        <is>
          <t>D</t>
        </is>
      </c>
      <c r="DN210" t="inlineStr">
        <is>
          <t>X</t>
        </is>
      </c>
      <c r="DS210" t="inlineStr">
        <is>
          <t>D</t>
        </is>
      </c>
      <c r="DT210" t="inlineStr">
        <is>
          <t>D</t>
        </is>
      </c>
      <c r="DU210" t="inlineStr">
        <is>
          <t>X</t>
        </is>
      </c>
      <c r="DW210" t="inlineStr">
        <is>
          <t>D</t>
        </is>
      </c>
      <c r="DX210" t="inlineStr">
        <is>
          <t>X</t>
        </is>
      </c>
      <c r="EA210" t="inlineStr">
        <is>
          <t>X</t>
        </is>
      </c>
      <c r="ED210" t="inlineStr">
        <is>
          <t>D</t>
        </is>
      </c>
      <c r="EF210" t="inlineStr">
        <is>
          <t>X</t>
        </is>
      </c>
    </row>
    <row r="211">
      <c r="A211" t="inlineStr">
        <is>
          <t>OH0024615311</t>
        </is>
      </c>
      <c r="B211" t="n">
        <v>78</v>
      </c>
      <c r="C211" t="n">
        <v>431301</v>
      </c>
      <c r="D211" t="inlineStr">
        <is>
          <t>WARNER</t>
        </is>
      </c>
      <c r="E211" t="inlineStr">
        <is>
          <t>REGINALD</t>
        </is>
      </c>
      <c r="F211">
        <f>CONCATENATE(D211," ",LEFT(H211,4),"T=",AU211,"D=",AV211,"R=",AW211,"M=",AX211,"L=",AY211,"B=",AZ211)</f>
        <v/>
      </c>
      <c r="I211" t="inlineStr">
        <is>
          <t>1978-09-01</t>
        </is>
      </c>
      <c r="J211" t="inlineStr">
        <is>
          <t>2022-01-28</t>
        </is>
      </c>
      <c r="K211" t="inlineStr">
        <is>
          <t>CONFIRMATION</t>
        </is>
      </c>
      <c r="M211">
        <f>RIGHT(L211,LEN(L211)-FIND(" ",L211))</f>
        <v/>
      </c>
      <c r="N211" t="inlineStr">
        <is>
          <t>2442 MONTGOMERY AVE NW</t>
        </is>
      </c>
      <c r="P211" t="inlineStr">
        <is>
          <t>WARREN</t>
        </is>
      </c>
      <c r="Q211" t="inlineStr">
        <is>
          <t>OH</t>
        </is>
      </c>
      <c r="R211" t="n">
        <v>44485</v>
      </c>
      <c r="AD211" t="inlineStr">
        <is>
          <t>TRUMBULL CAREER &amp; TECH CENTER</t>
        </is>
      </c>
      <c r="AE211" t="inlineStr">
        <is>
          <t>WARREN CITY</t>
        </is>
      </c>
      <c r="AF211" t="inlineStr">
        <is>
          <t>WARREN CITY SD</t>
        </is>
      </c>
      <c r="AH211" t="n">
        <v>14</v>
      </c>
      <c r="AI211" t="n">
        <v>11</v>
      </c>
      <c r="AN211" t="inlineStr">
        <is>
          <t>WARREN</t>
        </is>
      </c>
      <c r="AO211" t="inlineStr">
        <is>
          <t>WARREN CITY 1A</t>
        </is>
      </c>
      <c r="AP211" t="inlineStr">
        <is>
          <t>78-P-ACF</t>
        </is>
      </c>
      <c r="AQ211" t="n">
        <v>9</v>
      </c>
      <c r="AR211" t="n">
        <v>64</v>
      </c>
      <c r="AS211" t="n">
        <v>32</v>
      </c>
      <c r="AV211" t="inlineStr">
        <is>
          <t>WARREN-WARD 1</t>
        </is>
      </c>
      <c r="AW211">
        <f>COUNTA($BA$211:$EE$211)</f>
        <v/>
      </c>
      <c r="AX211">
        <f>COUNTIF($BA$211:$EE$211,"D")</f>
        <v/>
      </c>
      <c r="AY211">
        <f>COUNTIF($BA$211:$EE$211,"R")</f>
        <v/>
      </c>
      <c r="AZ211">
        <f>IF(BL211="D",1,0)+IF(BM211="D",1,0)+IF(BR211="D",1,0)+IF(BS211="D",1,0)+IF(BU211="D",1,0)+IF(CA211="D",1,0)+IF(CB211="D",1,0)+IF(CC211="D",1,0)+IF(CD211="D",1,0)+IF(CJ211="D",1,0)+IF(CK211="D",1,0)+IF(CO211="D",1,0)+IF(CP211="D",1,0)+IF(CQ211="D",1,0)+IF(CU211="D",1,0)+IF(CV211="D",1,0)+IF(DB211="D",1,0)+IF(DC211="D",1,0)+IF(DH211="D",1,0)+IF(DI211="D",1,0)+IF(DM211="D",1,0)+IF(DN211="D",1,0)+IF(DO211="D",1,0)+IF(DU211="D",1,0)+IF(DX211="D",1,0)</f>
        <v/>
      </c>
      <c r="BA211">
        <f>IF(DH211&lt;&gt;"",1,0)+IF(DI211&lt;&gt;"",1,0)+IF(DK211&lt;&gt;"",1,0)+IF(DM211&lt;&gt;"",1,0)+IF(DN211&lt;&gt;"",1,0)+IF(DO211&lt;&gt;"",1,0)+IF(DQ211&lt;&gt;"",1,0)+IF(DR211&lt;&gt;"",1,0)+IF(DT211&lt;&gt;"",1,0)+IF(DU211&lt;&gt;"",1,0)+IF(DV211&lt;&gt;"",1,0)+IF(DW211&lt;&gt;"",1,0)+IF(DX211&lt;&gt;"",1,0)+IF(DZ211&lt;&gt;"",1,0)+IF(EA211&lt;&gt;"",1,0)+IF(EB211&lt;&gt;"",1,0)+IF(EE211&lt;&gt;"",1,0)</f>
        <v/>
      </c>
      <c r="BB211">
        <f>IF(AND(AV211&gt;0, AW211&gt;0),1,0)</f>
        <v/>
      </c>
      <c r="CA211" t="inlineStr">
        <is>
          <t>X</t>
        </is>
      </c>
      <c r="DI211" t="inlineStr">
        <is>
          <t>X</t>
        </is>
      </c>
      <c r="DN211" t="inlineStr">
        <is>
          <t>X</t>
        </is>
      </c>
    </row>
    <row r="212">
      <c r="A212" t="inlineStr">
        <is>
          <t>OH0026335427</t>
        </is>
      </c>
      <c r="B212" t="n">
        <v>78</v>
      </c>
      <c r="C212" t="n">
        <v>460404</v>
      </c>
      <c r="D212" t="inlineStr">
        <is>
          <t>TEETS</t>
        </is>
      </c>
      <c r="E212" t="inlineStr">
        <is>
          <t>JAMES</t>
        </is>
      </c>
      <c r="F212">
        <f>CONCATENATE(D212," ",LEFT(H212,4),"T=",AU212,"D=",AV212,"R=",AW212,"M=",AX212,"L=",AY212,"B=",AZ212)</f>
        <v/>
      </c>
      <c r="G212" t="inlineStr">
        <is>
          <t>GERALD</t>
        </is>
      </c>
      <c r="I212" t="inlineStr">
        <is>
          <t>1994-07-28</t>
        </is>
      </c>
      <c r="J212" t="inlineStr">
        <is>
          <t>2021-11-04</t>
        </is>
      </c>
      <c r="K212" t="inlineStr">
        <is>
          <t>CONFIRMATION</t>
        </is>
      </c>
      <c r="M212">
        <f>RIGHT(L212,LEN(L212)-FIND(" ",L212))</f>
        <v/>
      </c>
      <c r="N212" t="inlineStr">
        <is>
          <t>1760 DODGE DR NW</t>
        </is>
      </c>
      <c r="P212" t="inlineStr">
        <is>
          <t>WARREN</t>
        </is>
      </c>
      <c r="Q212" t="inlineStr">
        <is>
          <t>OH</t>
        </is>
      </c>
      <c r="R212" t="n">
        <v>44485</v>
      </c>
      <c r="AD212" t="inlineStr">
        <is>
          <t>TRUMBULL CAREER &amp; TECH CENTER</t>
        </is>
      </c>
      <c r="AE212" t="inlineStr">
        <is>
          <t>WARREN CITY</t>
        </is>
      </c>
      <c r="AF212" t="inlineStr">
        <is>
          <t>WARREN CITY SD</t>
        </is>
      </c>
      <c r="AH212" t="n">
        <v>14</v>
      </c>
      <c r="AI212" t="n">
        <v>11</v>
      </c>
      <c r="AN212" t="inlineStr">
        <is>
          <t>WARREN</t>
        </is>
      </c>
      <c r="AO212" t="inlineStr">
        <is>
          <t>WARREN CITY 1A</t>
        </is>
      </c>
      <c r="AP212" t="inlineStr">
        <is>
          <t>78-P-ACF</t>
        </is>
      </c>
      <c r="AQ212" t="n">
        <v>9</v>
      </c>
      <c r="AR212" t="n">
        <v>64</v>
      </c>
      <c r="AS212" t="n">
        <v>32</v>
      </c>
      <c r="AV212" t="inlineStr">
        <is>
          <t>WARREN-WARD 1</t>
        </is>
      </c>
      <c r="AW212">
        <f>COUNTA($BA$212:$EE$212)</f>
        <v/>
      </c>
      <c r="AX212">
        <f>COUNTIF($BA$212:$EE$212,"D")</f>
        <v/>
      </c>
      <c r="AY212">
        <f>COUNTIF($BA$212:$EE$212,"R")</f>
        <v/>
      </c>
      <c r="AZ212">
        <f>IF(BL212="D",1,0)+IF(BM212="D",1,0)+IF(BR212="D",1,0)+IF(BS212="D",1,0)+IF(BU212="D",1,0)+IF(CA212="D",1,0)+IF(CB212="D",1,0)+IF(CC212="D",1,0)+IF(CD212="D",1,0)+IF(CJ212="D",1,0)+IF(CK212="D",1,0)+IF(CO212="D",1,0)+IF(CP212="D",1,0)+IF(CQ212="D",1,0)+IF(CU212="D",1,0)+IF(CV212="D",1,0)+IF(DB212="D",1,0)+IF(DC212="D",1,0)+IF(DH212="D",1,0)+IF(DI212="D",1,0)+IF(DM212="D",1,0)+IF(DN212="D",1,0)+IF(DO212="D",1,0)+IF(DU212="D",1,0)+IF(DX212="D",1,0)</f>
        <v/>
      </c>
      <c r="BA212">
        <f>IF(DH212&lt;&gt;"",1,0)+IF(DI212&lt;&gt;"",1,0)+IF(DK212&lt;&gt;"",1,0)+IF(DM212&lt;&gt;"",1,0)+IF(DN212&lt;&gt;"",1,0)+IF(DO212&lt;&gt;"",1,0)+IF(DQ212&lt;&gt;"",1,0)+IF(DR212&lt;&gt;"",1,0)+IF(DT212&lt;&gt;"",1,0)+IF(DU212&lt;&gt;"",1,0)+IF(DV212&lt;&gt;"",1,0)+IF(DW212&lt;&gt;"",1,0)+IF(DX212&lt;&gt;"",1,0)+IF(DZ212&lt;&gt;"",1,0)+IF(EA212&lt;&gt;"",1,0)+IF(EB212&lt;&gt;"",1,0)+IF(EE212&lt;&gt;"",1,0)</f>
        <v/>
      </c>
      <c r="BB212">
        <f>IF(AND(AV212&gt;0, AW212&gt;0),1,0)</f>
        <v/>
      </c>
    </row>
    <row r="213">
      <c r="A213" t="inlineStr">
        <is>
          <t>OH0026148575</t>
        </is>
      </c>
      <c r="B213" t="n">
        <v>78</v>
      </c>
      <c r="C213" t="n">
        <v>457176</v>
      </c>
      <c r="D213" t="inlineStr">
        <is>
          <t>LANE</t>
        </is>
      </c>
      <c r="E213" t="inlineStr">
        <is>
          <t>YAKIRA</t>
        </is>
      </c>
      <c r="F213">
        <f>CONCATENATE(D213," ",LEFT(H213,4),"T=",AU213,"D=",AV213,"R=",AW213,"M=",AX213,"L=",AY213,"B=",AZ213)</f>
        <v/>
      </c>
      <c r="G213" t="inlineStr">
        <is>
          <t>HOPE ANITRA</t>
        </is>
      </c>
      <c r="I213" t="inlineStr">
        <is>
          <t>1995-02-24</t>
        </is>
      </c>
      <c r="J213" t="inlineStr">
        <is>
          <t>2021-03-02</t>
        </is>
      </c>
      <c r="K213" t="inlineStr">
        <is>
          <t>CONFIRMATION</t>
        </is>
      </c>
      <c r="M213">
        <f>RIGHT(L213,LEN(L213)-FIND(" ",L213))</f>
        <v/>
      </c>
      <c r="N213" t="inlineStr">
        <is>
          <t>1352 OAKDALE DR NW</t>
        </is>
      </c>
      <c r="P213" t="inlineStr">
        <is>
          <t>WARREN</t>
        </is>
      </c>
      <c r="Q213" t="inlineStr">
        <is>
          <t>OH</t>
        </is>
      </c>
      <c r="R213" t="n">
        <v>44485</v>
      </c>
      <c r="AD213" t="inlineStr">
        <is>
          <t>TRUMBULL CAREER &amp; TECH CENTER</t>
        </is>
      </c>
      <c r="AE213" t="inlineStr">
        <is>
          <t>WARREN CITY</t>
        </is>
      </c>
      <c r="AF213" t="inlineStr">
        <is>
          <t>WARREN CITY SD</t>
        </is>
      </c>
      <c r="AH213" t="n">
        <v>14</v>
      </c>
      <c r="AI213" t="n">
        <v>11</v>
      </c>
      <c r="AN213" t="inlineStr">
        <is>
          <t>WARREN</t>
        </is>
      </c>
      <c r="AO213" t="inlineStr">
        <is>
          <t>WARREN CITY 1A</t>
        </is>
      </c>
      <c r="AP213" t="inlineStr">
        <is>
          <t>78-P-ACF</t>
        </is>
      </c>
      <c r="AQ213" t="n">
        <v>9</v>
      </c>
      <c r="AR213" t="n">
        <v>64</v>
      </c>
      <c r="AS213" t="n">
        <v>32</v>
      </c>
      <c r="AV213" t="inlineStr">
        <is>
          <t>WARREN-WARD 1</t>
        </is>
      </c>
      <c r="AW213">
        <f>COUNTA($BA$213:$EE$213)</f>
        <v/>
      </c>
      <c r="AX213">
        <f>COUNTIF($BA$213:$EE$213,"D")</f>
        <v/>
      </c>
      <c r="AY213">
        <f>COUNTIF($BA$213:$EE$213,"R")</f>
        <v/>
      </c>
      <c r="AZ213">
        <f>IF(BL213="D",1,0)+IF(BM213="D",1,0)+IF(BR213="D",1,0)+IF(BS213="D",1,0)+IF(BU213="D",1,0)+IF(CA213="D",1,0)+IF(CB213="D",1,0)+IF(CC213="D",1,0)+IF(CD213="D",1,0)+IF(CJ213="D",1,0)+IF(CK213="D",1,0)+IF(CO213="D",1,0)+IF(CP213="D",1,0)+IF(CQ213="D",1,0)+IF(CU213="D",1,0)+IF(CV213="D",1,0)+IF(DB213="D",1,0)+IF(DC213="D",1,0)+IF(DH213="D",1,0)+IF(DI213="D",1,0)+IF(DM213="D",1,0)+IF(DN213="D",1,0)+IF(DO213="D",1,0)+IF(DU213="D",1,0)+IF(DX213="D",1,0)</f>
        <v/>
      </c>
      <c r="BA213">
        <f>IF(DH213&lt;&gt;"",1,0)+IF(DI213&lt;&gt;"",1,0)+IF(DK213&lt;&gt;"",1,0)+IF(DM213&lt;&gt;"",1,0)+IF(DN213&lt;&gt;"",1,0)+IF(DO213&lt;&gt;"",1,0)+IF(DQ213&lt;&gt;"",1,0)+IF(DR213&lt;&gt;"",1,0)+IF(DT213&lt;&gt;"",1,0)+IF(DU213&lt;&gt;"",1,0)+IF(DV213&lt;&gt;"",1,0)+IF(DW213&lt;&gt;"",1,0)+IF(DX213&lt;&gt;"",1,0)+IF(DZ213&lt;&gt;"",1,0)+IF(EA213&lt;&gt;"",1,0)+IF(EB213&lt;&gt;"",1,0)+IF(EE213&lt;&gt;"",1,0)</f>
        <v/>
      </c>
      <c r="BB213">
        <f>IF(AND(AV213&gt;0, AW213&gt;0),1,0)</f>
        <v/>
      </c>
    </row>
    <row r="214">
      <c r="A214" t="inlineStr">
        <is>
          <t>OH0015726832</t>
        </is>
      </c>
      <c r="B214" t="n">
        <v>78</v>
      </c>
      <c r="C214" t="n">
        <v>299364</v>
      </c>
      <c r="D214" t="inlineStr">
        <is>
          <t>BLAIR</t>
        </is>
      </c>
      <c r="E214" t="inlineStr">
        <is>
          <t>DANIEL</t>
        </is>
      </c>
      <c r="F214">
        <f>CONCATENATE(D214," ",LEFT(H214,4),"T=",AU214,"D=",AV214,"R=",AW214,"M=",AX214,"L=",AY214,"B=",AZ214)</f>
        <v/>
      </c>
      <c r="I214" t="inlineStr">
        <is>
          <t>1982-10-05</t>
        </is>
      </c>
      <c r="J214" t="inlineStr">
        <is>
          <t>2008-04-15</t>
        </is>
      </c>
      <c r="K214" t="inlineStr">
        <is>
          <t>ACTIVE</t>
        </is>
      </c>
      <c r="M214">
        <f>RIGHT(L214,LEN(L214)-FIND(" ",L214))</f>
        <v/>
      </c>
      <c r="N214" t="inlineStr">
        <is>
          <t>1780 ARTHUR DR NW</t>
        </is>
      </c>
      <c r="P214" t="inlineStr">
        <is>
          <t>WARREN</t>
        </is>
      </c>
      <c r="Q214" t="inlineStr">
        <is>
          <t>OH</t>
        </is>
      </c>
      <c r="R214" t="n">
        <v>44485</v>
      </c>
      <c r="AD214" t="inlineStr">
        <is>
          <t>TRUMBULL CAREER &amp; TECH CENTER</t>
        </is>
      </c>
      <c r="AE214" t="inlineStr">
        <is>
          <t>WARREN CITY</t>
        </is>
      </c>
      <c r="AF214" t="inlineStr">
        <is>
          <t>WARREN CITY SD</t>
        </is>
      </c>
      <c r="AH214" t="n">
        <v>14</v>
      </c>
      <c r="AI214" t="n">
        <v>11</v>
      </c>
      <c r="AN214" t="inlineStr">
        <is>
          <t>WARREN</t>
        </is>
      </c>
      <c r="AO214" t="inlineStr">
        <is>
          <t>WARREN CITY 1A</t>
        </is>
      </c>
      <c r="AP214" t="inlineStr">
        <is>
          <t>78-P-ACF</t>
        </is>
      </c>
      <c r="AQ214" t="n">
        <v>9</v>
      </c>
      <c r="AR214" t="n">
        <v>64</v>
      </c>
      <c r="AS214" t="n">
        <v>32</v>
      </c>
      <c r="AV214" t="inlineStr">
        <is>
          <t>WARREN-WARD 1</t>
        </is>
      </c>
      <c r="AW214">
        <f>COUNTA($BA$214:$EE$214)</f>
        <v/>
      </c>
      <c r="AX214">
        <f>COUNTIF($BA$214:$EE$214,"D")</f>
        <v/>
      </c>
      <c r="AY214">
        <f>COUNTIF($BA$214:$EE$214,"R")</f>
        <v/>
      </c>
      <c r="AZ214">
        <f>IF(BL214="D",1,0)+IF(BM214="D",1,0)+IF(BR214="D",1,0)+IF(BS214="D",1,0)+IF(BU214="D",1,0)+IF(CA214="D",1,0)+IF(CB214="D",1,0)+IF(CC214="D",1,0)+IF(CD214="D",1,0)+IF(CJ214="D",1,0)+IF(CK214="D",1,0)+IF(CO214="D",1,0)+IF(CP214="D",1,0)+IF(CQ214="D",1,0)+IF(CU214="D",1,0)+IF(CV214="D",1,0)+IF(DB214="D",1,0)+IF(DC214="D",1,0)+IF(DH214="D",1,0)+IF(DI214="D",1,0)+IF(DM214="D",1,0)+IF(DN214="D",1,0)+IF(DO214="D",1,0)+IF(DU214="D",1,0)+IF(DX214="D",1,0)</f>
        <v/>
      </c>
      <c r="BA214">
        <f>IF(DH214&lt;&gt;"",1,0)+IF(DI214&lt;&gt;"",1,0)+IF(DK214&lt;&gt;"",1,0)+IF(DM214&lt;&gt;"",1,0)+IF(DN214&lt;&gt;"",1,0)+IF(DO214&lt;&gt;"",1,0)+IF(DQ214&lt;&gt;"",1,0)+IF(DR214&lt;&gt;"",1,0)+IF(DT214&lt;&gt;"",1,0)+IF(DU214&lt;&gt;"",1,0)+IF(DV214&lt;&gt;"",1,0)+IF(DW214&lt;&gt;"",1,0)+IF(DX214&lt;&gt;"",1,0)+IF(DZ214&lt;&gt;"",1,0)+IF(EA214&lt;&gt;"",1,0)+IF(EB214&lt;&gt;"",1,0)+IF(EE214&lt;&gt;"",1,0)</f>
        <v/>
      </c>
      <c r="BB214">
        <f>IF(AND(AV214&gt;0, AW214&gt;0),1,0)</f>
        <v/>
      </c>
      <c r="BD214" t="inlineStr">
        <is>
          <t>X</t>
        </is>
      </c>
      <c r="BL214" t="inlineStr">
        <is>
          <t>X</t>
        </is>
      </c>
      <c r="BY214" t="inlineStr">
        <is>
          <t>D</t>
        </is>
      </c>
      <c r="CA214" t="inlineStr">
        <is>
          <t>X</t>
        </is>
      </c>
      <c r="CP214" t="inlineStr">
        <is>
          <t>X</t>
        </is>
      </c>
      <c r="CY214" t="inlineStr">
        <is>
          <t>X</t>
        </is>
      </c>
      <c r="DC214" t="inlineStr">
        <is>
          <t>X</t>
        </is>
      </c>
      <c r="DG214" t="inlineStr">
        <is>
          <t>R</t>
        </is>
      </c>
      <c r="DN214" t="inlineStr">
        <is>
          <t>X</t>
        </is>
      </c>
      <c r="DU214" t="inlineStr">
        <is>
          <t>X</t>
        </is>
      </c>
      <c r="DX214" t="inlineStr">
        <is>
          <t>X</t>
        </is>
      </c>
      <c r="EA214" t="inlineStr">
        <is>
          <t>X</t>
        </is>
      </c>
      <c r="EF214" t="inlineStr">
        <is>
          <t>X</t>
        </is>
      </c>
    </row>
    <row r="215">
      <c r="A215" t="inlineStr">
        <is>
          <t>OH0015695282</t>
        </is>
      </c>
      <c r="B215" t="n">
        <v>78</v>
      </c>
      <c r="C215" t="n">
        <v>285854</v>
      </c>
      <c r="D215" t="inlineStr">
        <is>
          <t>BAUGH</t>
        </is>
      </c>
      <c r="E215" t="inlineStr">
        <is>
          <t>ICIE</t>
        </is>
      </c>
      <c r="F215">
        <f>CONCATENATE(D215," ",LEFT(H215,4),"T=",AU215,"D=",AV215,"R=",AW215,"M=",AX215,"L=",AY215,"B=",AZ215)</f>
        <v/>
      </c>
      <c r="G215" t="inlineStr">
        <is>
          <t>K</t>
        </is>
      </c>
      <c r="I215" t="inlineStr">
        <is>
          <t>1946-10-09</t>
        </is>
      </c>
      <c r="J215" t="inlineStr">
        <is>
          <t>1998-11-02</t>
        </is>
      </c>
      <c r="K215" t="inlineStr">
        <is>
          <t>ACTIVE</t>
        </is>
      </c>
      <c r="L215" t="inlineStr">
        <is>
          <t>D</t>
        </is>
      </c>
      <c r="M215">
        <f>RIGHT(L215,LEN(L215)-FIND(" ",L215))</f>
        <v/>
      </c>
      <c r="N215" t="inlineStr">
        <is>
          <t>1938 ARTHUR DR NW</t>
        </is>
      </c>
      <c r="P215" t="inlineStr">
        <is>
          <t>WARREN</t>
        </is>
      </c>
      <c r="Q215" t="inlineStr">
        <is>
          <t>OH</t>
        </is>
      </c>
      <c r="R215" t="n">
        <v>44485</v>
      </c>
      <c r="AD215" t="inlineStr">
        <is>
          <t>TRUMBULL CAREER &amp; TECH CENTER</t>
        </is>
      </c>
      <c r="AE215" t="inlineStr">
        <is>
          <t>WARREN CITY</t>
        </is>
      </c>
      <c r="AF215" t="inlineStr">
        <is>
          <t>WARREN CITY SD</t>
        </is>
      </c>
      <c r="AH215" t="n">
        <v>14</v>
      </c>
      <c r="AI215" t="n">
        <v>11</v>
      </c>
      <c r="AN215" t="inlineStr">
        <is>
          <t>WARREN</t>
        </is>
      </c>
      <c r="AO215" t="inlineStr">
        <is>
          <t>WARREN CITY 1A</t>
        </is>
      </c>
      <c r="AP215" t="inlineStr">
        <is>
          <t>78-P-ACF</t>
        </is>
      </c>
      <c r="AQ215" t="n">
        <v>9</v>
      </c>
      <c r="AR215" t="n">
        <v>64</v>
      </c>
      <c r="AS215" t="n">
        <v>32</v>
      </c>
      <c r="AV215" t="inlineStr">
        <is>
          <t>WARREN-WARD 1</t>
        </is>
      </c>
      <c r="AW215">
        <f>COUNTA($BA$215:$EE$215)</f>
        <v/>
      </c>
      <c r="AX215">
        <f>COUNTIF($BA$215:$EE$215,"D")</f>
        <v/>
      </c>
      <c r="AY215">
        <f>COUNTIF($BA$215:$EE$215,"R")</f>
        <v/>
      </c>
      <c r="AZ215">
        <f>IF(BL215="D",1,0)+IF(BM215="D",1,0)+IF(BR215="D",1,0)+IF(BS215="D",1,0)+IF(BU215="D",1,0)+IF(CA215="D",1,0)+IF(CB215="D",1,0)+IF(CC215="D",1,0)+IF(CD215="D",1,0)+IF(CJ215="D",1,0)+IF(CK215="D",1,0)+IF(CO215="D",1,0)+IF(CP215="D",1,0)+IF(CQ215="D",1,0)+IF(CU215="D",1,0)+IF(CV215="D",1,0)+IF(DB215="D",1,0)+IF(DC215="D",1,0)+IF(DH215="D",1,0)+IF(DI215="D",1,0)+IF(DM215="D",1,0)+IF(DN215="D",1,0)+IF(DO215="D",1,0)+IF(DU215="D",1,0)+IF(DX215="D",1,0)</f>
        <v/>
      </c>
      <c r="BA215">
        <f>IF(DH215&lt;&gt;"",1,0)+IF(DI215&lt;&gt;"",1,0)+IF(DK215&lt;&gt;"",1,0)+IF(DM215&lt;&gt;"",1,0)+IF(DN215&lt;&gt;"",1,0)+IF(DO215&lt;&gt;"",1,0)+IF(DQ215&lt;&gt;"",1,0)+IF(DR215&lt;&gt;"",1,0)+IF(DT215&lt;&gt;"",1,0)+IF(DU215&lt;&gt;"",1,0)+IF(DV215&lt;&gt;"",1,0)+IF(DW215&lt;&gt;"",1,0)+IF(DX215&lt;&gt;"",1,0)+IF(DZ215&lt;&gt;"",1,0)+IF(EA215&lt;&gt;"",1,0)+IF(EB215&lt;&gt;"",1,0)+IF(EE215&lt;&gt;"",1,0)</f>
        <v/>
      </c>
      <c r="BB215">
        <f>IF(AND(AV215&gt;0, AW215&gt;0),1,0)</f>
        <v/>
      </c>
      <c r="BD215" t="inlineStr">
        <is>
          <t>X</t>
        </is>
      </c>
      <c r="BH215" t="inlineStr">
        <is>
          <t>X</t>
        </is>
      </c>
      <c r="BI215" t="inlineStr">
        <is>
          <t>X</t>
        </is>
      </c>
      <c r="BJ215" t="inlineStr">
        <is>
          <t>X</t>
        </is>
      </c>
      <c r="BK215" t="inlineStr">
        <is>
          <t>X</t>
        </is>
      </c>
      <c r="BL215" t="inlineStr">
        <is>
          <t>X</t>
        </is>
      </c>
      <c r="BP215" t="inlineStr">
        <is>
          <t>X</t>
        </is>
      </c>
      <c r="BR215" t="inlineStr">
        <is>
          <t>X</t>
        </is>
      </c>
      <c r="BS215" t="inlineStr">
        <is>
          <t>X</t>
        </is>
      </c>
      <c r="BV215" t="inlineStr">
        <is>
          <t>X</t>
        </is>
      </c>
      <c r="BY215" t="inlineStr">
        <is>
          <t>D</t>
        </is>
      </c>
      <c r="CA215" t="inlineStr">
        <is>
          <t>X</t>
        </is>
      </c>
      <c r="CC215" t="inlineStr">
        <is>
          <t>D</t>
        </is>
      </c>
      <c r="CG215" t="inlineStr">
        <is>
          <t>X</t>
        </is>
      </c>
      <c r="CK215" t="inlineStr">
        <is>
          <t>X</t>
        </is>
      </c>
      <c r="CL215" t="inlineStr">
        <is>
          <t>D</t>
        </is>
      </c>
      <c r="CN215" t="inlineStr">
        <is>
          <t>X</t>
        </is>
      </c>
      <c r="CP215" t="inlineStr">
        <is>
          <t>X</t>
        </is>
      </c>
      <c r="CQ215" t="inlineStr">
        <is>
          <t>D</t>
        </is>
      </c>
      <c r="CT215" t="inlineStr">
        <is>
          <t>X</t>
        </is>
      </c>
      <c r="CV215" t="inlineStr">
        <is>
          <t>X</t>
        </is>
      </c>
      <c r="CW215" t="inlineStr">
        <is>
          <t>D</t>
        </is>
      </c>
      <c r="CY215" t="inlineStr">
        <is>
          <t>X</t>
        </is>
      </c>
      <c r="CZ215" t="inlineStr">
        <is>
          <t>D</t>
        </is>
      </c>
      <c r="DC215" t="inlineStr">
        <is>
          <t>X</t>
        </is>
      </c>
      <c r="DD215" t="inlineStr">
        <is>
          <t>D</t>
        </is>
      </c>
      <c r="DF215" t="inlineStr">
        <is>
          <t>X</t>
        </is>
      </c>
      <c r="DG215" t="inlineStr">
        <is>
          <t>D</t>
        </is>
      </c>
      <c r="DI215" t="inlineStr">
        <is>
          <t>X</t>
        </is>
      </c>
      <c r="DJ215" t="inlineStr">
        <is>
          <t>D</t>
        </is>
      </c>
      <c r="DL215" t="inlineStr">
        <is>
          <t>X</t>
        </is>
      </c>
      <c r="DN215" t="inlineStr">
        <is>
          <t>X</t>
        </is>
      </c>
      <c r="DR215" t="inlineStr">
        <is>
          <t>X</t>
        </is>
      </c>
      <c r="DS215" t="inlineStr">
        <is>
          <t>D</t>
        </is>
      </c>
      <c r="DT215" t="inlineStr">
        <is>
          <t>D</t>
        </is>
      </c>
      <c r="DU215" t="inlineStr">
        <is>
          <t>X</t>
        </is>
      </c>
      <c r="DW215" t="inlineStr">
        <is>
          <t>D</t>
        </is>
      </c>
      <c r="DX215" t="inlineStr">
        <is>
          <t>X</t>
        </is>
      </c>
      <c r="EA215" t="inlineStr">
        <is>
          <t>X</t>
        </is>
      </c>
      <c r="ED215" t="inlineStr">
        <is>
          <t>D</t>
        </is>
      </c>
      <c r="EF215" t="inlineStr">
        <is>
          <t>X</t>
        </is>
      </c>
    </row>
    <row r="216">
      <c r="A216" t="inlineStr">
        <is>
          <t>OH0015710418</t>
        </is>
      </c>
      <c r="B216" t="n">
        <v>78</v>
      </c>
      <c r="C216" t="n">
        <v>177685</v>
      </c>
      <c r="D216" t="inlineStr">
        <is>
          <t>BOOMER</t>
        </is>
      </c>
      <c r="E216" t="inlineStr">
        <is>
          <t>MARCELLA</t>
        </is>
      </c>
      <c r="F216">
        <f>CONCATENATE(D216," ",LEFT(H216,4),"T=",AU216,"D=",AV216,"R=",AW216,"M=",AX216,"L=",AY216,"B=",AZ216)</f>
        <v/>
      </c>
      <c r="G216" t="inlineStr">
        <is>
          <t>E</t>
        </is>
      </c>
      <c r="I216" t="inlineStr">
        <is>
          <t>1958-11-01</t>
        </is>
      </c>
      <c r="J216" t="inlineStr">
        <is>
          <t>2023-11-28</t>
        </is>
      </c>
      <c r="K216" t="inlineStr">
        <is>
          <t>ACTIVE</t>
        </is>
      </c>
      <c r="L216" t="inlineStr">
        <is>
          <t>D</t>
        </is>
      </c>
      <c r="M216">
        <f>RIGHT(L216,LEN(L216)-FIND(" ",L216))</f>
        <v/>
      </c>
      <c r="N216" t="inlineStr">
        <is>
          <t>1668 ARTHUR DR NW</t>
        </is>
      </c>
      <c r="P216" t="inlineStr">
        <is>
          <t>WARREN</t>
        </is>
      </c>
      <c r="Q216" t="inlineStr">
        <is>
          <t>OH</t>
        </is>
      </c>
      <c r="R216" t="n">
        <v>44485</v>
      </c>
      <c r="AD216" t="inlineStr">
        <is>
          <t>TRUMBULL CAREER &amp; TECH CENTER</t>
        </is>
      </c>
      <c r="AE216" t="inlineStr">
        <is>
          <t>WARREN CITY</t>
        </is>
      </c>
      <c r="AF216" t="inlineStr">
        <is>
          <t>WARREN CITY SD</t>
        </is>
      </c>
      <c r="AH216" t="n">
        <v>14</v>
      </c>
      <c r="AI216" t="n">
        <v>11</v>
      </c>
      <c r="AN216" t="inlineStr">
        <is>
          <t>WARREN</t>
        </is>
      </c>
      <c r="AO216" t="inlineStr">
        <is>
          <t>WARREN CITY 1A</t>
        </is>
      </c>
      <c r="AP216" t="inlineStr">
        <is>
          <t>78-P-ACF</t>
        </is>
      </c>
      <c r="AQ216" t="n">
        <v>9</v>
      </c>
      <c r="AR216" t="n">
        <v>64</v>
      </c>
      <c r="AS216" t="n">
        <v>32</v>
      </c>
      <c r="AV216" t="inlineStr">
        <is>
          <t>WARREN-WARD 1</t>
        </is>
      </c>
      <c r="AW216">
        <f>COUNTA($BA$216:$EE$216)</f>
        <v/>
      </c>
      <c r="AX216">
        <f>COUNTIF($BA$216:$EE$216,"D")</f>
        <v/>
      </c>
      <c r="AY216">
        <f>COUNTIF($BA$216:$EE$216,"R")</f>
        <v/>
      </c>
      <c r="AZ216">
        <f>IF(BL216="D",1,0)+IF(BM216="D",1,0)+IF(BR216="D",1,0)+IF(BS216="D",1,0)+IF(BU216="D",1,0)+IF(CA216="D",1,0)+IF(CB216="D",1,0)+IF(CC216="D",1,0)+IF(CD216="D",1,0)+IF(CJ216="D",1,0)+IF(CK216="D",1,0)+IF(CO216="D",1,0)+IF(CP216="D",1,0)+IF(CQ216="D",1,0)+IF(CU216="D",1,0)+IF(CV216="D",1,0)+IF(DB216="D",1,0)+IF(DC216="D",1,0)+IF(DH216="D",1,0)+IF(DI216="D",1,0)+IF(DM216="D",1,0)+IF(DN216="D",1,0)+IF(DO216="D",1,0)+IF(DU216="D",1,0)+IF(DX216="D",1,0)</f>
        <v/>
      </c>
      <c r="BA216">
        <f>IF(DH216&lt;&gt;"",1,0)+IF(DI216&lt;&gt;"",1,0)+IF(DK216&lt;&gt;"",1,0)+IF(DM216&lt;&gt;"",1,0)+IF(DN216&lt;&gt;"",1,0)+IF(DO216&lt;&gt;"",1,0)+IF(DQ216&lt;&gt;"",1,0)+IF(DR216&lt;&gt;"",1,0)+IF(DT216&lt;&gt;"",1,0)+IF(DU216&lt;&gt;"",1,0)+IF(DV216&lt;&gt;"",1,0)+IF(DW216&lt;&gt;"",1,0)+IF(DX216&lt;&gt;"",1,0)+IF(DZ216&lt;&gt;"",1,0)+IF(EA216&lt;&gt;"",1,0)+IF(EB216&lt;&gt;"",1,0)+IF(EE216&lt;&gt;"",1,0)</f>
        <v/>
      </c>
      <c r="BB216">
        <f>IF(AND(AV216&gt;0, AW216&gt;0),1,0)</f>
        <v/>
      </c>
      <c r="BC216" t="inlineStr">
        <is>
          <t>X</t>
        </is>
      </c>
      <c r="BD216" t="inlineStr">
        <is>
          <t>X</t>
        </is>
      </c>
      <c r="BE216" t="inlineStr">
        <is>
          <t>X</t>
        </is>
      </c>
      <c r="BH216" t="inlineStr">
        <is>
          <t>X</t>
        </is>
      </c>
      <c r="BI216" t="inlineStr">
        <is>
          <t>X</t>
        </is>
      </c>
      <c r="BJ216" t="inlineStr">
        <is>
          <t>X</t>
        </is>
      </c>
      <c r="BK216" t="inlineStr">
        <is>
          <t>X</t>
        </is>
      </c>
      <c r="BL216" t="inlineStr">
        <is>
          <t>X</t>
        </is>
      </c>
      <c r="BP216" t="inlineStr">
        <is>
          <t>X</t>
        </is>
      </c>
      <c r="BS216" t="inlineStr">
        <is>
          <t>X</t>
        </is>
      </c>
      <c r="BY216" t="inlineStr">
        <is>
          <t>D</t>
        </is>
      </c>
      <c r="CA216" t="inlineStr">
        <is>
          <t>X</t>
        </is>
      </c>
      <c r="CG216" t="inlineStr">
        <is>
          <t>X</t>
        </is>
      </c>
      <c r="CK216" t="inlineStr">
        <is>
          <t>X</t>
        </is>
      </c>
      <c r="CL216" t="inlineStr">
        <is>
          <t>D</t>
        </is>
      </c>
      <c r="CN216" t="inlineStr">
        <is>
          <t>X</t>
        </is>
      </c>
      <c r="CP216" t="inlineStr">
        <is>
          <t>X</t>
        </is>
      </c>
      <c r="CV216" t="inlineStr">
        <is>
          <t>X</t>
        </is>
      </c>
      <c r="CY216" t="inlineStr">
        <is>
          <t>X</t>
        </is>
      </c>
      <c r="CZ216" t="inlineStr">
        <is>
          <t>D</t>
        </is>
      </c>
      <c r="DC216" t="inlineStr">
        <is>
          <t>X</t>
        </is>
      </c>
      <c r="DF216" t="inlineStr">
        <is>
          <t>X</t>
        </is>
      </c>
      <c r="DI216" t="inlineStr">
        <is>
          <t>X</t>
        </is>
      </c>
      <c r="DL216" t="inlineStr">
        <is>
          <t>X</t>
        </is>
      </c>
      <c r="DN216" t="inlineStr">
        <is>
          <t>X</t>
        </is>
      </c>
      <c r="DR216" t="inlineStr">
        <is>
          <t>X</t>
        </is>
      </c>
      <c r="DS216" t="inlineStr">
        <is>
          <t>D</t>
        </is>
      </c>
      <c r="DU216" t="inlineStr">
        <is>
          <t>X</t>
        </is>
      </c>
      <c r="DX216" t="inlineStr">
        <is>
          <t>X</t>
        </is>
      </c>
      <c r="EA216" t="inlineStr">
        <is>
          <t>X</t>
        </is>
      </c>
      <c r="EF216" t="inlineStr">
        <is>
          <t>X</t>
        </is>
      </c>
    </row>
    <row r="217">
      <c r="A217" t="inlineStr">
        <is>
          <t>OH0015710420</t>
        </is>
      </c>
      <c r="B217" t="n">
        <v>78</v>
      </c>
      <c r="C217" t="n">
        <v>177689</v>
      </c>
      <c r="D217" t="inlineStr">
        <is>
          <t>BOOMER</t>
        </is>
      </c>
      <c r="E217" t="inlineStr">
        <is>
          <t>NATHANIEL</t>
        </is>
      </c>
      <c r="F217">
        <f>CONCATENATE(D217," ",LEFT(H217,4),"T=",AU217,"D=",AV217,"R=",AW217,"M=",AX217,"L=",AY217,"B=",AZ217)</f>
        <v/>
      </c>
      <c r="G217" t="inlineStr">
        <is>
          <t>C</t>
        </is>
      </c>
      <c r="I217" t="inlineStr">
        <is>
          <t>1957-01-24</t>
        </is>
      </c>
      <c r="J217" t="inlineStr">
        <is>
          <t>1984-10-03</t>
        </is>
      </c>
      <c r="K217" t="inlineStr">
        <is>
          <t>ACTIVE</t>
        </is>
      </c>
      <c r="L217" t="inlineStr">
        <is>
          <t>D</t>
        </is>
      </c>
      <c r="M217">
        <f>RIGHT(L217,LEN(L217)-FIND(" ",L217))</f>
        <v/>
      </c>
      <c r="N217" t="inlineStr">
        <is>
          <t>1668 ARTHUR DR NW</t>
        </is>
      </c>
      <c r="P217" t="inlineStr">
        <is>
          <t>WARREN</t>
        </is>
      </c>
      <c r="Q217" t="inlineStr">
        <is>
          <t>OH</t>
        </is>
      </c>
      <c r="R217" t="n">
        <v>44485</v>
      </c>
      <c r="AD217" t="inlineStr">
        <is>
          <t>TRUMBULL CAREER &amp; TECH CENTER</t>
        </is>
      </c>
      <c r="AE217" t="inlineStr">
        <is>
          <t>WARREN CITY</t>
        </is>
      </c>
      <c r="AF217" t="inlineStr">
        <is>
          <t>WARREN CITY SD</t>
        </is>
      </c>
      <c r="AH217" t="n">
        <v>14</v>
      </c>
      <c r="AI217" t="n">
        <v>11</v>
      </c>
      <c r="AN217" t="inlineStr">
        <is>
          <t>WARREN</t>
        </is>
      </c>
      <c r="AO217" t="inlineStr">
        <is>
          <t>WARREN CITY 1A</t>
        </is>
      </c>
      <c r="AP217" t="inlineStr">
        <is>
          <t>78-P-ACF</t>
        </is>
      </c>
      <c r="AQ217" t="n">
        <v>9</v>
      </c>
      <c r="AR217" t="n">
        <v>64</v>
      </c>
      <c r="AS217" t="n">
        <v>32</v>
      </c>
      <c r="AV217" t="inlineStr">
        <is>
          <t>WARREN-WARD 1</t>
        </is>
      </c>
      <c r="AW217">
        <f>COUNTA($BA$217:$EE$217)</f>
        <v/>
      </c>
      <c r="AX217">
        <f>COUNTIF($BA$217:$EE$217,"D")</f>
        <v/>
      </c>
      <c r="AY217">
        <f>COUNTIF($BA$217:$EE$217,"R")</f>
        <v/>
      </c>
      <c r="AZ217">
        <f>IF(BL217="D",1,0)+IF(BM217="D",1,0)+IF(BR217="D",1,0)+IF(BS217="D",1,0)+IF(BU217="D",1,0)+IF(CA217="D",1,0)+IF(CB217="D",1,0)+IF(CC217="D",1,0)+IF(CD217="D",1,0)+IF(CJ217="D",1,0)+IF(CK217="D",1,0)+IF(CO217="D",1,0)+IF(CP217="D",1,0)+IF(CQ217="D",1,0)+IF(CU217="D",1,0)+IF(CV217="D",1,0)+IF(DB217="D",1,0)+IF(DC217="D",1,0)+IF(DH217="D",1,0)+IF(DI217="D",1,0)+IF(DM217="D",1,0)+IF(DN217="D",1,0)+IF(DO217="D",1,0)+IF(DU217="D",1,0)+IF(DX217="D",1,0)</f>
        <v/>
      </c>
      <c r="BA217">
        <f>IF(DH217&lt;&gt;"",1,0)+IF(DI217&lt;&gt;"",1,0)+IF(DK217&lt;&gt;"",1,0)+IF(DM217&lt;&gt;"",1,0)+IF(DN217&lt;&gt;"",1,0)+IF(DO217&lt;&gt;"",1,0)+IF(DQ217&lt;&gt;"",1,0)+IF(DR217&lt;&gt;"",1,0)+IF(DT217&lt;&gt;"",1,0)+IF(DU217&lt;&gt;"",1,0)+IF(DV217&lt;&gt;"",1,0)+IF(DW217&lt;&gt;"",1,0)+IF(DX217&lt;&gt;"",1,0)+IF(DZ217&lt;&gt;"",1,0)+IF(EA217&lt;&gt;"",1,0)+IF(EB217&lt;&gt;"",1,0)+IF(EE217&lt;&gt;"",1,0)</f>
        <v/>
      </c>
      <c r="BB217">
        <f>IF(AND(AV217&gt;0, AW217&gt;0),1,0)</f>
        <v/>
      </c>
      <c r="BC217" t="inlineStr">
        <is>
          <t>X</t>
        </is>
      </c>
      <c r="BD217" t="inlineStr">
        <is>
          <t>X</t>
        </is>
      </c>
      <c r="BE217" t="inlineStr">
        <is>
          <t>X</t>
        </is>
      </c>
      <c r="BH217" t="inlineStr">
        <is>
          <t>X</t>
        </is>
      </c>
      <c r="BI217" t="inlineStr">
        <is>
          <t>X</t>
        </is>
      </c>
      <c r="BJ217" t="inlineStr">
        <is>
          <t>X</t>
        </is>
      </c>
      <c r="BK217" t="inlineStr">
        <is>
          <t>X</t>
        </is>
      </c>
      <c r="BL217" t="inlineStr">
        <is>
          <t>X</t>
        </is>
      </c>
      <c r="BP217" t="inlineStr">
        <is>
          <t>X</t>
        </is>
      </c>
      <c r="BS217" t="inlineStr">
        <is>
          <t>X</t>
        </is>
      </c>
      <c r="BY217" t="inlineStr">
        <is>
          <t>D</t>
        </is>
      </c>
      <c r="CA217" t="inlineStr">
        <is>
          <t>X</t>
        </is>
      </c>
      <c r="CG217" t="inlineStr">
        <is>
          <t>X</t>
        </is>
      </c>
      <c r="CK217" t="inlineStr">
        <is>
          <t>X</t>
        </is>
      </c>
      <c r="CL217" t="inlineStr">
        <is>
          <t>D</t>
        </is>
      </c>
      <c r="CN217" t="inlineStr">
        <is>
          <t>X</t>
        </is>
      </c>
      <c r="CP217" t="inlineStr">
        <is>
          <t>X</t>
        </is>
      </c>
      <c r="CV217" t="inlineStr">
        <is>
          <t>X</t>
        </is>
      </c>
      <c r="CY217" t="inlineStr">
        <is>
          <t>X</t>
        </is>
      </c>
      <c r="CZ217" t="inlineStr">
        <is>
          <t>D</t>
        </is>
      </c>
      <c r="DC217" t="inlineStr">
        <is>
          <t>X</t>
        </is>
      </c>
      <c r="DF217" t="inlineStr">
        <is>
          <t>X</t>
        </is>
      </c>
      <c r="DI217" t="inlineStr">
        <is>
          <t>X</t>
        </is>
      </c>
      <c r="DL217" t="inlineStr">
        <is>
          <t>X</t>
        </is>
      </c>
      <c r="DN217" t="inlineStr">
        <is>
          <t>X</t>
        </is>
      </c>
      <c r="DR217" t="inlineStr">
        <is>
          <t>X</t>
        </is>
      </c>
      <c r="DS217" t="inlineStr">
        <is>
          <t>D</t>
        </is>
      </c>
      <c r="DU217" t="inlineStr">
        <is>
          <t>X</t>
        </is>
      </c>
      <c r="DX217" t="inlineStr">
        <is>
          <t>X</t>
        </is>
      </c>
      <c r="EA217" t="inlineStr">
        <is>
          <t>X</t>
        </is>
      </c>
      <c r="EF217" t="inlineStr">
        <is>
          <t>X</t>
        </is>
      </c>
    </row>
    <row r="218">
      <c r="A218" t="inlineStr">
        <is>
          <t>OH0015703061</t>
        </is>
      </c>
      <c r="B218" t="n">
        <v>78</v>
      </c>
      <c r="C218" t="n">
        <v>163317</v>
      </c>
      <c r="D218" t="inlineStr">
        <is>
          <t>PALM</t>
        </is>
      </c>
      <c r="E218" t="inlineStr">
        <is>
          <t>KOREEN</t>
        </is>
      </c>
      <c r="F218">
        <f>CONCATENATE(D218," ",LEFT(H218,4),"T=",AU218,"D=",AV218,"R=",AW218,"M=",AX218,"L=",AY218,"B=",AZ218)</f>
        <v/>
      </c>
      <c r="G218" t="inlineStr">
        <is>
          <t>P</t>
        </is>
      </c>
      <c r="I218" t="inlineStr">
        <is>
          <t>1966-02-01</t>
        </is>
      </c>
      <c r="J218" t="inlineStr">
        <is>
          <t>2011-07-01</t>
        </is>
      </c>
      <c r="K218" t="inlineStr">
        <is>
          <t>ACTIVE</t>
        </is>
      </c>
      <c r="L218" t="inlineStr">
        <is>
          <t>R</t>
        </is>
      </c>
      <c r="M218">
        <f>RIGHT(L218,LEN(L218)-FIND(" ",L218))</f>
        <v/>
      </c>
      <c r="N218" t="inlineStr">
        <is>
          <t>1792 ARTHUR DR NW</t>
        </is>
      </c>
      <c r="P218" t="inlineStr">
        <is>
          <t>WARREN</t>
        </is>
      </c>
      <c r="Q218" t="inlineStr">
        <is>
          <t>OH</t>
        </is>
      </c>
      <c r="R218" t="n">
        <v>44485</v>
      </c>
      <c r="AD218" t="inlineStr">
        <is>
          <t>TRUMBULL CAREER &amp; TECH CENTER</t>
        </is>
      </c>
      <c r="AE218" t="inlineStr">
        <is>
          <t>WARREN CITY</t>
        </is>
      </c>
      <c r="AF218" t="inlineStr">
        <is>
          <t>WARREN CITY SD</t>
        </is>
      </c>
      <c r="AH218" t="n">
        <v>14</v>
      </c>
      <c r="AI218" t="n">
        <v>11</v>
      </c>
      <c r="AN218" t="inlineStr">
        <is>
          <t>WARREN</t>
        </is>
      </c>
      <c r="AO218" t="inlineStr">
        <is>
          <t>WARREN CITY 1A</t>
        </is>
      </c>
      <c r="AP218" t="inlineStr">
        <is>
          <t>78-P-ACF</t>
        </is>
      </c>
      <c r="AQ218" t="n">
        <v>9</v>
      </c>
      <c r="AR218" t="n">
        <v>64</v>
      </c>
      <c r="AS218" t="n">
        <v>32</v>
      </c>
      <c r="AV218" t="inlineStr">
        <is>
          <t>WARREN-WARD 1</t>
        </is>
      </c>
      <c r="AW218">
        <f>COUNTA($BA$218:$EE$218)</f>
        <v/>
      </c>
      <c r="AX218">
        <f>COUNTIF($BA$218:$EE$218,"D")</f>
        <v/>
      </c>
      <c r="AY218">
        <f>COUNTIF($BA$218:$EE$218,"R")</f>
        <v/>
      </c>
      <c r="AZ218">
        <f>IF(BL218="D",1,0)+IF(BM218="D",1,0)+IF(BR218="D",1,0)+IF(BS218="D",1,0)+IF(BU218="D",1,0)+IF(CA218="D",1,0)+IF(CB218="D",1,0)+IF(CC218="D",1,0)+IF(CD218="D",1,0)+IF(CJ218="D",1,0)+IF(CK218="D",1,0)+IF(CO218="D",1,0)+IF(CP218="D",1,0)+IF(CQ218="D",1,0)+IF(CU218="D",1,0)+IF(CV218="D",1,0)+IF(DB218="D",1,0)+IF(DC218="D",1,0)+IF(DH218="D",1,0)+IF(DI218="D",1,0)+IF(DM218="D",1,0)+IF(DN218="D",1,0)+IF(DO218="D",1,0)+IF(DU218="D",1,0)+IF(DX218="D",1,0)</f>
        <v/>
      </c>
      <c r="BA218">
        <f>IF(DH218&lt;&gt;"",1,0)+IF(DI218&lt;&gt;"",1,0)+IF(DK218&lt;&gt;"",1,0)+IF(DM218&lt;&gt;"",1,0)+IF(DN218&lt;&gt;"",1,0)+IF(DO218&lt;&gt;"",1,0)+IF(DQ218&lt;&gt;"",1,0)+IF(DR218&lt;&gt;"",1,0)+IF(DT218&lt;&gt;"",1,0)+IF(DU218&lt;&gt;"",1,0)+IF(DV218&lt;&gt;"",1,0)+IF(DW218&lt;&gt;"",1,0)+IF(DX218&lt;&gt;"",1,0)+IF(DZ218&lt;&gt;"",1,0)+IF(EA218&lt;&gt;"",1,0)+IF(EB218&lt;&gt;"",1,0)+IF(EE218&lt;&gt;"",1,0)</f>
        <v/>
      </c>
      <c r="BB218">
        <f>IF(AND(AV218&gt;0, AW218&gt;0),1,0)</f>
        <v/>
      </c>
      <c r="BC218" t="inlineStr">
        <is>
          <t>X</t>
        </is>
      </c>
      <c r="BD218" t="inlineStr">
        <is>
          <t>X</t>
        </is>
      </c>
      <c r="BE218" t="inlineStr">
        <is>
          <t>X</t>
        </is>
      </c>
      <c r="BJ218" t="inlineStr">
        <is>
          <t>X</t>
        </is>
      </c>
      <c r="BL218" t="inlineStr">
        <is>
          <t>X</t>
        </is>
      </c>
      <c r="CA218" t="inlineStr">
        <is>
          <t>X</t>
        </is>
      </c>
      <c r="CN218" t="inlineStr">
        <is>
          <t>X</t>
        </is>
      </c>
      <c r="CO218" t="inlineStr">
        <is>
          <t>R</t>
        </is>
      </c>
      <c r="CP218" t="inlineStr">
        <is>
          <t>X</t>
        </is>
      </c>
      <c r="CV218" t="inlineStr">
        <is>
          <t>X</t>
        </is>
      </c>
      <c r="CY218" t="inlineStr">
        <is>
          <t>X</t>
        </is>
      </c>
      <c r="DC218" t="inlineStr">
        <is>
          <t>X</t>
        </is>
      </c>
      <c r="DI218" t="inlineStr">
        <is>
          <t>X</t>
        </is>
      </c>
      <c r="DM218" t="inlineStr">
        <is>
          <t>R</t>
        </is>
      </c>
      <c r="DN218" t="inlineStr">
        <is>
          <t>X</t>
        </is>
      </c>
      <c r="DU218" t="inlineStr">
        <is>
          <t>X</t>
        </is>
      </c>
      <c r="ED218" t="inlineStr">
        <is>
          <t>R</t>
        </is>
      </c>
    </row>
    <row r="219">
      <c r="A219" t="inlineStr">
        <is>
          <t>OH0015692048</t>
        </is>
      </c>
      <c r="B219" t="n">
        <v>78</v>
      </c>
      <c r="C219" t="n">
        <v>139878</v>
      </c>
      <c r="D219" t="inlineStr">
        <is>
          <t>AUSTIN</t>
        </is>
      </c>
      <c r="E219" t="inlineStr">
        <is>
          <t>HAZEL</t>
        </is>
      </c>
      <c r="F219">
        <f>CONCATENATE(D219," ",LEFT(H219,4),"T=",AU219,"D=",AV219,"R=",AW219,"M=",AX219,"L=",AY219,"B=",AZ219)</f>
        <v/>
      </c>
      <c r="G219" t="inlineStr">
        <is>
          <t>M</t>
        </is>
      </c>
      <c r="I219" t="inlineStr">
        <is>
          <t>1954-06-30</t>
        </is>
      </c>
      <c r="J219" t="inlineStr">
        <is>
          <t>2019-08-28</t>
        </is>
      </c>
      <c r="K219" t="inlineStr">
        <is>
          <t>ACTIVE</t>
        </is>
      </c>
      <c r="L219" t="inlineStr">
        <is>
          <t>D</t>
        </is>
      </c>
      <c r="M219">
        <f>RIGHT(L219,LEN(L219)-FIND(" ",L219))</f>
        <v/>
      </c>
      <c r="N219" t="inlineStr">
        <is>
          <t>1787 ARTHUR DR NW</t>
        </is>
      </c>
      <c r="P219" t="inlineStr">
        <is>
          <t>WARREN</t>
        </is>
      </c>
      <c r="Q219" t="inlineStr">
        <is>
          <t>OH</t>
        </is>
      </c>
      <c r="R219" t="n">
        <v>44485</v>
      </c>
      <c r="AD219" t="inlineStr">
        <is>
          <t>TRUMBULL CAREER &amp; TECH CENTER</t>
        </is>
      </c>
      <c r="AE219" t="inlineStr">
        <is>
          <t>WARREN CITY</t>
        </is>
      </c>
      <c r="AF219" t="inlineStr">
        <is>
          <t>WARREN CITY SD</t>
        </is>
      </c>
      <c r="AH219" t="n">
        <v>14</v>
      </c>
      <c r="AI219" t="n">
        <v>11</v>
      </c>
      <c r="AN219" t="inlineStr">
        <is>
          <t>WARREN</t>
        </is>
      </c>
      <c r="AO219" t="inlineStr">
        <is>
          <t>WARREN CITY 1A</t>
        </is>
      </c>
      <c r="AP219" t="inlineStr">
        <is>
          <t>78-P-ACF</t>
        </is>
      </c>
      <c r="AQ219" t="n">
        <v>9</v>
      </c>
      <c r="AR219" t="n">
        <v>64</v>
      </c>
      <c r="AS219" t="n">
        <v>32</v>
      </c>
      <c r="AV219" t="inlineStr">
        <is>
          <t>WARREN-WARD 1</t>
        </is>
      </c>
      <c r="AW219">
        <f>COUNTA($BA$219:$EE$219)</f>
        <v/>
      </c>
      <c r="AX219">
        <f>COUNTIF($BA$219:$EE$219,"D")</f>
        <v/>
      </c>
      <c r="AY219">
        <f>COUNTIF($BA$219:$EE$219,"R")</f>
        <v/>
      </c>
      <c r="AZ219">
        <f>IF(BL219="D",1,0)+IF(BM219="D",1,0)+IF(BR219="D",1,0)+IF(BS219="D",1,0)+IF(BU219="D",1,0)+IF(CA219="D",1,0)+IF(CB219="D",1,0)+IF(CC219="D",1,0)+IF(CD219="D",1,0)+IF(CJ219="D",1,0)+IF(CK219="D",1,0)+IF(CO219="D",1,0)+IF(CP219="D",1,0)+IF(CQ219="D",1,0)+IF(CU219="D",1,0)+IF(CV219="D",1,0)+IF(DB219="D",1,0)+IF(DC219="D",1,0)+IF(DH219="D",1,0)+IF(DI219="D",1,0)+IF(DM219="D",1,0)+IF(DN219="D",1,0)+IF(DO219="D",1,0)+IF(DU219="D",1,0)+IF(DX219="D",1,0)</f>
        <v/>
      </c>
      <c r="BA219">
        <f>IF(DH219&lt;&gt;"",1,0)+IF(DI219&lt;&gt;"",1,0)+IF(DK219&lt;&gt;"",1,0)+IF(DM219&lt;&gt;"",1,0)+IF(DN219&lt;&gt;"",1,0)+IF(DO219&lt;&gt;"",1,0)+IF(DQ219&lt;&gt;"",1,0)+IF(DR219&lt;&gt;"",1,0)+IF(DT219&lt;&gt;"",1,0)+IF(DU219&lt;&gt;"",1,0)+IF(DV219&lt;&gt;"",1,0)+IF(DW219&lt;&gt;"",1,0)+IF(DX219&lt;&gt;"",1,0)+IF(DZ219&lt;&gt;"",1,0)+IF(EA219&lt;&gt;"",1,0)+IF(EB219&lt;&gt;"",1,0)+IF(EE219&lt;&gt;"",1,0)</f>
        <v/>
      </c>
      <c r="BB219">
        <f>IF(AND(AV219&gt;0, AW219&gt;0),1,0)</f>
        <v/>
      </c>
      <c r="BC219" t="inlineStr">
        <is>
          <t>X</t>
        </is>
      </c>
      <c r="BD219" t="inlineStr">
        <is>
          <t>X</t>
        </is>
      </c>
      <c r="BF219" t="inlineStr">
        <is>
          <t>X</t>
        </is>
      </c>
      <c r="BG219" t="inlineStr">
        <is>
          <t>X</t>
        </is>
      </c>
      <c r="BH219" t="inlineStr">
        <is>
          <t>X</t>
        </is>
      </c>
      <c r="BI219" t="inlineStr">
        <is>
          <t>X</t>
        </is>
      </c>
      <c r="BJ219" t="inlineStr">
        <is>
          <t>X</t>
        </is>
      </c>
      <c r="BK219" t="inlineStr">
        <is>
          <t>X</t>
        </is>
      </c>
      <c r="BL219" t="inlineStr">
        <is>
          <t>X</t>
        </is>
      </c>
      <c r="BP219" t="inlineStr">
        <is>
          <t>X</t>
        </is>
      </c>
      <c r="BR219" t="inlineStr">
        <is>
          <t>X</t>
        </is>
      </c>
      <c r="BS219" t="inlineStr">
        <is>
          <t>X</t>
        </is>
      </c>
      <c r="BV219" t="inlineStr">
        <is>
          <t>X</t>
        </is>
      </c>
      <c r="BY219" t="inlineStr">
        <is>
          <t>D</t>
        </is>
      </c>
      <c r="CA219" t="inlineStr">
        <is>
          <t>X</t>
        </is>
      </c>
      <c r="CG219" t="inlineStr">
        <is>
          <t>X</t>
        </is>
      </c>
      <c r="CH219" t="inlineStr">
        <is>
          <t>D</t>
        </is>
      </c>
      <c r="CK219" t="inlineStr">
        <is>
          <t>X</t>
        </is>
      </c>
      <c r="CL219" t="inlineStr">
        <is>
          <t>D</t>
        </is>
      </c>
      <c r="CN219" t="inlineStr">
        <is>
          <t>X</t>
        </is>
      </c>
      <c r="CO219" t="inlineStr">
        <is>
          <t>D</t>
        </is>
      </c>
      <c r="CP219" t="inlineStr">
        <is>
          <t>X</t>
        </is>
      </c>
      <c r="CT219" t="inlineStr">
        <is>
          <t>X</t>
        </is>
      </c>
      <c r="CU219" t="inlineStr">
        <is>
          <t>D</t>
        </is>
      </c>
      <c r="CV219" t="inlineStr">
        <is>
          <t>X</t>
        </is>
      </c>
      <c r="CY219" t="inlineStr">
        <is>
          <t>X</t>
        </is>
      </c>
      <c r="CZ219" t="inlineStr">
        <is>
          <t>D</t>
        </is>
      </c>
      <c r="DC219" t="inlineStr">
        <is>
          <t>X</t>
        </is>
      </c>
      <c r="DF219" t="inlineStr">
        <is>
          <t>X</t>
        </is>
      </c>
      <c r="DI219" t="inlineStr">
        <is>
          <t>X</t>
        </is>
      </c>
      <c r="DL219" t="inlineStr">
        <is>
          <t>X</t>
        </is>
      </c>
      <c r="DM219" t="inlineStr">
        <is>
          <t>D</t>
        </is>
      </c>
      <c r="DN219" t="inlineStr">
        <is>
          <t>X</t>
        </is>
      </c>
      <c r="DR219" t="inlineStr">
        <is>
          <t>X</t>
        </is>
      </c>
      <c r="DS219" t="inlineStr">
        <is>
          <t>D</t>
        </is>
      </c>
      <c r="DU219" t="inlineStr">
        <is>
          <t>X</t>
        </is>
      </c>
      <c r="DW219" t="inlineStr">
        <is>
          <t>D</t>
        </is>
      </c>
      <c r="DX219" t="inlineStr">
        <is>
          <t>X</t>
        </is>
      </c>
      <c r="EA219" t="inlineStr">
        <is>
          <t>X</t>
        </is>
      </c>
      <c r="ED219" t="inlineStr">
        <is>
          <t>D</t>
        </is>
      </c>
      <c r="EF219" t="inlineStr">
        <is>
          <t>X</t>
        </is>
      </c>
    </row>
    <row r="220">
      <c r="A220" t="inlineStr">
        <is>
          <t>OH0025315905</t>
        </is>
      </c>
      <c r="B220" t="n">
        <v>78</v>
      </c>
      <c r="C220" t="n">
        <v>442621</v>
      </c>
      <c r="D220" t="inlineStr">
        <is>
          <t>WILLIAMSON</t>
        </is>
      </c>
      <c r="E220" t="inlineStr">
        <is>
          <t>DENISE</t>
        </is>
      </c>
      <c r="F220">
        <f>CONCATENATE(D220," ",LEFT(H220,4),"T=",AU220,"D=",AV220,"R=",AW220,"M=",AX220,"L=",AY220,"B=",AZ220)</f>
        <v/>
      </c>
      <c r="I220" t="inlineStr">
        <is>
          <t>1955-08-03</t>
        </is>
      </c>
      <c r="J220" t="inlineStr">
        <is>
          <t>2019-10-22</t>
        </is>
      </c>
      <c r="K220" t="inlineStr">
        <is>
          <t>CONFIRMATION</t>
        </is>
      </c>
      <c r="M220">
        <f>RIGHT(L220,LEN(L220)-FIND(" ",L220))</f>
        <v/>
      </c>
      <c r="N220" t="inlineStr">
        <is>
          <t>1609 ARTHUR DR NW</t>
        </is>
      </c>
      <c r="P220" t="inlineStr">
        <is>
          <t>WARREN</t>
        </is>
      </c>
      <c r="Q220" t="inlineStr">
        <is>
          <t>OH</t>
        </is>
      </c>
      <c r="R220" t="n">
        <v>44485</v>
      </c>
      <c r="AD220" t="inlineStr">
        <is>
          <t>TRUMBULL CAREER &amp; TECH CENTER</t>
        </is>
      </c>
      <c r="AE220" t="inlineStr">
        <is>
          <t>WARREN CITY</t>
        </is>
      </c>
      <c r="AF220" t="inlineStr">
        <is>
          <t>WARREN CITY SD</t>
        </is>
      </c>
      <c r="AH220" t="n">
        <v>14</v>
      </c>
      <c r="AI220" t="n">
        <v>11</v>
      </c>
      <c r="AN220" t="inlineStr">
        <is>
          <t>WARREN</t>
        </is>
      </c>
      <c r="AO220" t="inlineStr">
        <is>
          <t>WARREN CITY 1A</t>
        </is>
      </c>
      <c r="AP220" t="inlineStr">
        <is>
          <t>78-P-ACF</t>
        </is>
      </c>
      <c r="AQ220" t="n">
        <v>9</v>
      </c>
      <c r="AR220" t="n">
        <v>64</v>
      </c>
      <c r="AS220" t="n">
        <v>32</v>
      </c>
      <c r="AV220" t="inlineStr">
        <is>
          <t>WARREN-WARD 1</t>
        </is>
      </c>
      <c r="AW220">
        <f>COUNTA($BA$220:$EE$220)</f>
        <v/>
      </c>
      <c r="AX220">
        <f>COUNTIF($BA$220:$EE$220,"D")</f>
        <v/>
      </c>
      <c r="AY220">
        <f>COUNTIF($BA$220:$EE$220,"R")</f>
        <v/>
      </c>
      <c r="AZ220">
        <f>IF(BL220="D",1,0)+IF(BM220="D",1,0)+IF(BR220="D",1,0)+IF(BS220="D",1,0)+IF(BU220="D",1,0)+IF(CA220="D",1,0)+IF(CB220="D",1,0)+IF(CC220="D",1,0)+IF(CD220="D",1,0)+IF(CJ220="D",1,0)+IF(CK220="D",1,0)+IF(CO220="D",1,0)+IF(CP220="D",1,0)+IF(CQ220="D",1,0)+IF(CU220="D",1,0)+IF(CV220="D",1,0)+IF(DB220="D",1,0)+IF(DC220="D",1,0)+IF(DH220="D",1,0)+IF(DI220="D",1,0)+IF(DM220="D",1,0)+IF(DN220="D",1,0)+IF(DO220="D",1,0)+IF(DU220="D",1,0)+IF(DX220="D",1,0)</f>
        <v/>
      </c>
      <c r="BA220">
        <f>IF(DH220&lt;&gt;"",1,0)+IF(DI220&lt;&gt;"",1,0)+IF(DK220&lt;&gt;"",1,0)+IF(DM220&lt;&gt;"",1,0)+IF(DN220&lt;&gt;"",1,0)+IF(DO220&lt;&gt;"",1,0)+IF(DQ220&lt;&gt;"",1,0)+IF(DR220&lt;&gt;"",1,0)+IF(DT220&lt;&gt;"",1,0)+IF(DU220&lt;&gt;"",1,0)+IF(DV220&lt;&gt;"",1,0)+IF(DW220&lt;&gt;"",1,0)+IF(DX220&lt;&gt;"",1,0)+IF(DZ220&lt;&gt;"",1,0)+IF(EA220&lt;&gt;"",1,0)+IF(EB220&lt;&gt;"",1,0)+IF(EE220&lt;&gt;"",1,0)</f>
        <v/>
      </c>
      <c r="BB220">
        <f>IF(AND(AV220&gt;0, AW220&gt;0),1,0)</f>
        <v/>
      </c>
    </row>
    <row r="221">
      <c r="A221" t="inlineStr">
        <is>
          <t>OH0025738714</t>
        </is>
      </c>
      <c r="B221" t="n">
        <v>78</v>
      </c>
      <c r="C221" t="n">
        <v>449683</v>
      </c>
      <c r="D221" t="inlineStr">
        <is>
          <t>GRANT</t>
        </is>
      </c>
      <c r="E221" t="inlineStr">
        <is>
          <t>MISHYA</t>
        </is>
      </c>
      <c r="F221">
        <f>CONCATENATE(D221," ",LEFT(H221,4),"T=",AU221,"D=",AV221,"R=",AW221,"M=",AX221,"L=",AY221,"B=",AZ221)</f>
        <v/>
      </c>
      <c r="G221" t="inlineStr">
        <is>
          <t>A</t>
        </is>
      </c>
      <c r="I221" t="inlineStr">
        <is>
          <t>1989-01-01</t>
        </is>
      </c>
      <c r="J221" t="inlineStr">
        <is>
          <t>2021-03-01</t>
        </is>
      </c>
      <c r="K221" t="inlineStr">
        <is>
          <t>CONFIRMATION</t>
        </is>
      </c>
      <c r="M221">
        <f>RIGHT(L221,LEN(L221)-FIND(" ",L221))</f>
        <v/>
      </c>
      <c r="N221" t="inlineStr">
        <is>
          <t>1434 DODGE DR NW</t>
        </is>
      </c>
      <c r="P221" t="inlineStr">
        <is>
          <t>WARREN</t>
        </is>
      </c>
      <c r="Q221" t="inlineStr">
        <is>
          <t>OH</t>
        </is>
      </c>
      <c r="R221" t="n">
        <v>44485</v>
      </c>
      <c r="AD221" t="inlineStr">
        <is>
          <t>TRUMBULL CAREER &amp; TECH CENTER</t>
        </is>
      </c>
      <c r="AE221" t="inlineStr">
        <is>
          <t>WARREN CITY</t>
        </is>
      </c>
      <c r="AF221" t="inlineStr">
        <is>
          <t>WARREN CITY SD</t>
        </is>
      </c>
      <c r="AH221" t="n">
        <v>14</v>
      </c>
      <c r="AI221" t="n">
        <v>11</v>
      </c>
      <c r="AN221" t="inlineStr">
        <is>
          <t>WARREN</t>
        </is>
      </c>
      <c r="AO221" t="inlineStr">
        <is>
          <t>WARREN CITY 1A</t>
        </is>
      </c>
      <c r="AP221" t="inlineStr">
        <is>
          <t>78-P-ACF</t>
        </is>
      </c>
      <c r="AQ221" t="n">
        <v>9</v>
      </c>
      <c r="AR221" t="n">
        <v>64</v>
      </c>
      <c r="AS221" t="n">
        <v>32</v>
      </c>
      <c r="AV221" t="inlineStr">
        <is>
          <t>WARREN-WARD 1</t>
        </is>
      </c>
      <c r="AW221">
        <f>COUNTA($BA$221:$EE$221)</f>
        <v/>
      </c>
      <c r="AX221">
        <f>COUNTIF($BA$221:$EE$221,"D")</f>
        <v/>
      </c>
      <c r="AY221">
        <f>COUNTIF($BA$221:$EE$221,"R")</f>
        <v/>
      </c>
      <c r="AZ221">
        <f>IF(BL221="D",1,0)+IF(BM221="D",1,0)+IF(BR221="D",1,0)+IF(BS221="D",1,0)+IF(BU221="D",1,0)+IF(CA221="D",1,0)+IF(CB221="D",1,0)+IF(CC221="D",1,0)+IF(CD221="D",1,0)+IF(CJ221="D",1,0)+IF(CK221="D",1,0)+IF(CO221="D",1,0)+IF(CP221="D",1,0)+IF(CQ221="D",1,0)+IF(CU221="D",1,0)+IF(CV221="D",1,0)+IF(DB221="D",1,0)+IF(DC221="D",1,0)+IF(DH221="D",1,0)+IF(DI221="D",1,0)+IF(DM221="D",1,0)+IF(DN221="D",1,0)+IF(DO221="D",1,0)+IF(DU221="D",1,0)+IF(DX221="D",1,0)</f>
        <v/>
      </c>
      <c r="BA221">
        <f>IF(DH221&lt;&gt;"",1,0)+IF(DI221&lt;&gt;"",1,0)+IF(DK221&lt;&gt;"",1,0)+IF(DM221&lt;&gt;"",1,0)+IF(DN221&lt;&gt;"",1,0)+IF(DO221&lt;&gt;"",1,0)+IF(DQ221&lt;&gt;"",1,0)+IF(DR221&lt;&gt;"",1,0)+IF(DT221&lt;&gt;"",1,0)+IF(DU221&lt;&gt;"",1,0)+IF(DV221&lt;&gt;"",1,0)+IF(DW221&lt;&gt;"",1,0)+IF(DX221&lt;&gt;"",1,0)+IF(DZ221&lt;&gt;"",1,0)+IF(EA221&lt;&gt;"",1,0)+IF(EB221&lt;&gt;"",1,0)+IF(EE221&lt;&gt;"",1,0)</f>
        <v/>
      </c>
      <c r="BB221">
        <f>IF(AND(AV221&gt;0, AW221&gt;0),1,0)</f>
        <v/>
      </c>
    </row>
    <row r="222">
      <c r="A222" t="inlineStr">
        <is>
          <t>OH0025996822</t>
        </is>
      </c>
      <c r="B222" t="n">
        <v>78</v>
      </c>
      <c r="C222" t="n">
        <v>454409</v>
      </c>
      <c r="D222" t="inlineStr">
        <is>
          <t>LETT</t>
        </is>
      </c>
      <c r="E222" t="inlineStr">
        <is>
          <t>TASHAY</t>
        </is>
      </c>
      <c r="F222">
        <f>CONCATENATE(D222," ",LEFT(H222,4),"T=",AU222,"D=",AV222,"R=",AW222,"M=",AX222,"L=",AY222,"B=",AZ222)</f>
        <v/>
      </c>
      <c r="G222" t="inlineStr">
        <is>
          <t>M</t>
        </is>
      </c>
      <c r="I222" t="inlineStr">
        <is>
          <t>1992-03-17</t>
        </is>
      </c>
      <c r="J222" t="inlineStr">
        <is>
          <t>2020-10-05</t>
        </is>
      </c>
      <c r="K222" t="inlineStr">
        <is>
          <t>CONFIRMATION</t>
        </is>
      </c>
      <c r="M222">
        <f>RIGHT(L222,LEN(L222)-FIND(" ",L222))</f>
        <v/>
      </c>
      <c r="N222" t="inlineStr">
        <is>
          <t>1607 TOD AVE NW</t>
        </is>
      </c>
      <c r="P222" t="inlineStr">
        <is>
          <t>WARREN</t>
        </is>
      </c>
      <c r="Q222" t="inlineStr">
        <is>
          <t>OH</t>
        </is>
      </c>
      <c r="R222" t="n">
        <v>44485</v>
      </c>
      <c r="AD222" t="inlineStr">
        <is>
          <t>TRUMBULL CAREER &amp; TECH CENTER</t>
        </is>
      </c>
      <c r="AE222" t="inlineStr">
        <is>
          <t>WARREN CITY</t>
        </is>
      </c>
      <c r="AF222" t="inlineStr">
        <is>
          <t>WARREN CITY SD</t>
        </is>
      </c>
      <c r="AH222" t="n">
        <v>14</v>
      </c>
      <c r="AI222" t="n">
        <v>11</v>
      </c>
      <c r="AN222" t="inlineStr">
        <is>
          <t>WARREN</t>
        </is>
      </c>
      <c r="AO222" t="inlineStr">
        <is>
          <t>WARREN CITY 1A</t>
        </is>
      </c>
      <c r="AP222" t="inlineStr">
        <is>
          <t>78-P-ACF</t>
        </is>
      </c>
      <c r="AQ222" t="n">
        <v>9</v>
      </c>
      <c r="AR222" t="n">
        <v>64</v>
      </c>
      <c r="AS222" t="n">
        <v>32</v>
      </c>
      <c r="AV222" t="inlineStr">
        <is>
          <t>WARREN-WARD 1</t>
        </is>
      </c>
      <c r="AW222">
        <f>COUNTA($BA$222:$EE$222)</f>
        <v/>
      </c>
      <c r="AX222">
        <f>COUNTIF($BA$222:$EE$222,"D")</f>
        <v/>
      </c>
      <c r="AY222">
        <f>COUNTIF($BA$222:$EE$222,"R")</f>
        <v/>
      </c>
      <c r="AZ222">
        <f>IF(BL222="D",1,0)+IF(BM222="D",1,0)+IF(BR222="D",1,0)+IF(BS222="D",1,0)+IF(BU222="D",1,0)+IF(CA222="D",1,0)+IF(CB222="D",1,0)+IF(CC222="D",1,0)+IF(CD222="D",1,0)+IF(CJ222="D",1,0)+IF(CK222="D",1,0)+IF(CO222="D",1,0)+IF(CP222="D",1,0)+IF(CQ222="D",1,0)+IF(CU222="D",1,0)+IF(CV222="D",1,0)+IF(DB222="D",1,0)+IF(DC222="D",1,0)+IF(DH222="D",1,0)+IF(DI222="D",1,0)+IF(DM222="D",1,0)+IF(DN222="D",1,0)+IF(DO222="D",1,0)+IF(DU222="D",1,0)+IF(DX222="D",1,0)</f>
        <v/>
      </c>
      <c r="BA222">
        <f>IF(DH222&lt;&gt;"",1,0)+IF(DI222&lt;&gt;"",1,0)+IF(DK222&lt;&gt;"",1,0)+IF(DM222&lt;&gt;"",1,0)+IF(DN222&lt;&gt;"",1,0)+IF(DO222&lt;&gt;"",1,0)+IF(DQ222&lt;&gt;"",1,0)+IF(DR222&lt;&gt;"",1,0)+IF(DT222&lt;&gt;"",1,0)+IF(DU222&lt;&gt;"",1,0)+IF(DV222&lt;&gt;"",1,0)+IF(DW222&lt;&gt;"",1,0)+IF(DX222&lt;&gt;"",1,0)+IF(DZ222&lt;&gt;"",1,0)+IF(EA222&lt;&gt;"",1,0)+IF(EB222&lt;&gt;"",1,0)+IF(EE222&lt;&gt;"",1,0)</f>
        <v/>
      </c>
      <c r="BB222">
        <f>IF(AND(AV222&gt;0, AW222&gt;0),1,0)</f>
        <v/>
      </c>
      <c r="CP222" t="inlineStr">
        <is>
          <t>X</t>
        </is>
      </c>
    </row>
    <row r="223">
      <c r="A223" t="inlineStr">
        <is>
          <t>OH0015783498</t>
        </is>
      </c>
      <c r="B223" t="n">
        <v>78</v>
      </c>
      <c r="C223" t="n">
        <v>258010</v>
      </c>
      <c r="D223" t="inlineStr">
        <is>
          <t>CRUSE</t>
        </is>
      </c>
      <c r="E223" t="inlineStr">
        <is>
          <t>TIFFANY</t>
        </is>
      </c>
      <c r="F223">
        <f>CONCATENATE(D223," ",LEFT(H223,4),"T=",AU223,"D=",AV223,"R=",AW223,"M=",AX223,"L=",AY223,"B=",AZ223)</f>
        <v/>
      </c>
      <c r="G223" t="inlineStr">
        <is>
          <t>Y</t>
        </is>
      </c>
      <c r="I223" t="inlineStr">
        <is>
          <t>1977-01-08</t>
        </is>
      </c>
      <c r="J223" t="inlineStr">
        <is>
          <t>2023-07-24</t>
        </is>
      </c>
      <c r="K223" t="inlineStr">
        <is>
          <t>ACTIVE</t>
        </is>
      </c>
      <c r="M223">
        <f>RIGHT(L223,LEN(L223)-FIND(" ",L223))</f>
        <v/>
      </c>
      <c r="N223" t="inlineStr">
        <is>
          <t>1377 ARTHUR DR NW</t>
        </is>
      </c>
      <c r="P223" t="inlineStr">
        <is>
          <t>WARREN</t>
        </is>
      </c>
      <c r="Q223" t="inlineStr">
        <is>
          <t>OH</t>
        </is>
      </c>
      <c r="R223" t="n">
        <v>44485</v>
      </c>
      <c r="AD223" t="inlineStr">
        <is>
          <t>TRUMBULL CAREER &amp; TECH CENTER</t>
        </is>
      </c>
      <c r="AE223" t="inlineStr">
        <is>
          <t>WARREN CITY</t>
        </is>
      </c>
      <c r="AF223" t="inlineStr">
        <is>
          <t>WARREN CITY SD</t>
        </is>
      </c>
      <c r="AH223" t="n">
        <v>14</v>
      </c>
      <c r="AI223" t="n">
        <v>11</v>
      </c>
      <c r="AN223" t="inlineStr">
        <is>
          <t>WARREN</t>
        </is>
      </c>
      <c r="AO223" t="inlineStr">
        <is>
          <t>WARREN CITY 1A</t>
        </is>
      </c>
      <c r="AP223" t="inlineStr">
        <is>
          <t>78-P-ACF</t>
        </is>
      </c>
      <c r="AQ223" t="n">
        <v>9</v>
      </c>
      <c r="AR223" t="n">
        <v>64</v>
      </c>
      <c r="AS223" t="n">
        <v>32</v>
      </c>
      <c r="AV223" t="inlineStr">
        <is>
          <t>WARREN-WARD 1</t>
        </is>
      </c>
      <c r="AW223">
        <f>COUNTA($BA$223:$EE$223)</f>
        <v/>
      </c>
      <c r="AX223">
        <f>COUNTIF($BA$223:$EE$223,"D")</f>
        <v/>
      </c>
      <c r="AY223">
        <f>COUNTIF($BA$223:$EE$223,"R")</f>
        <v/>
      </c>
      <c r="AZ223">
        <f>IF(BL223="D",1,0)+IF(BM223="D",1,0)+IF(BR223="D",1,0)+IF(BS223="D",1,0)+IF(BU223="D",1,0)+IF(CA223="D",1,0)+IF(CB223="D",1,0)+IF(CC223="D",1,0)+IF(CD223="D",1,0)+IF(CJ223="D",1,0)+IF(CK223="D",1,0)+IF(CO223="D",1,0)+IF(CP223="D",1,0)+IF(CQ223="D",1,0)+IF(CU223="D",1,0)+IF(CV223="D",1,0)+IF(DB223="D",1,0)+IF(DC223="D",1,0)+IF(DH223="D",1,0)+IF(DI223="D",1,0)+IF(DM223="D",1,0)+IF(DN223="D",1,0)+IF(DO223="D",1,0)+IF(DU223="D",1,0)+IF(DX223="D",1,0)</f>
        <v/>
      </c>
      <c r="BA223">
        <f>IF(DH223&lt;&gt;"",1,0)+IF(DI223&lt;&gt;"",1,0)+IF(DK223&lt;&gt;"",1,0)+IF(DM223&lt;&gt;"",1,0)+IF(DN223&lt;&gt;"",1,0)+IF(DO223&lt;&gt;"",1,0)+IF(DQ223&lt;&gt;"",1,0)+IF(DR223&lt;&gt;"",1,0)+IF(DT223&lt;&gt;"",1,0)+IF(DU223&lt;&gt;"",1,0)+IF(DV223&lt;&gt;"",1,0)+IF(DW223&lt;&gt;"",1,0)+IF(DX223&lt;&gt;"",1,0)+IF(DZ223&lt;&gt;"",1,0)+IF(EA223&lt;&gt;"",1,0)+IF(EB223&lt;&gt;"",1,0)+IF(EE223&lt;&gt;"",1,0)</f>
        <v/>
      </c>
      <c r="BB223">
        <f>IF(AND(AV223&gt;0, AW223&gt;0),1,0)</f>
        <v/>
      </c>
      <c r="BD223" t="inlineStr">
        <is>
          <t>X</t>
        </is>
      </c>
      <c r="BF223" t="inlineStr">
        <is>
          <t>X</t>
        </is>
      </c>
      <c r="BJ223" t="inlineStr">
        <is>
          <t>X</t>
        </is>
      </c>
      <c r="BL223" t="inlineStr">
        <is>
          <t>X</t>
        </is>
      </c>
      <c r="CA223" t="inlineStr">
        <is>
          <t>X</t>
        </is>
      </c>
      <c r="CP223" t="inlineStr">
        <is>
          <t>X</t>
        </is>
      </c>
      <c r="DC223" t="inlineStr">
        <is>
          <t>X</t>
        </is>
      </c>
      <c r="DF223" t="inlineStr">
        <is>
          <t>X</t>
        </is>
      </c>
      <c r="DN223" t="inlineStr">
        <is>
          <t>X</t>
        </is>
      </c>
      <c r="EF223" t="inlineStr">
        <is>
          <t>X</t>
        </is>
      </c>
    </row>
    <row r="224">
      <c r="A224" t="inlineStr">
        <is>
          <t>OH0024623262</t>
        </is>
      </c>
      <c r="B224" t="n">
        <v>78</v>
      </c>
      <c r="C224" t="n">
        <v>431542</v>
      </c>
      <c r="D224" t="inlineStr">
        <is>
          <t>JORDAN</t>
        </is>
      </c>
      <c r="E224" t="inlineStr">
        <is>
          <t>RUTH</t>
        </is>
      </c>
      <c r="F224">
        <f>CONCATENATE(D224," ",LEFT(H224,4),"T=",AU224,"D=",AV224,"R=",AW224,"M=",AX224,"L=",AY224,"B=",AZ224)</f>
        <v/>
      </c>
      <c r="G224" t="inlineStr">
        <is>
          <t>ANNETTE</t>
        </is>
      </c>
      <c r="I224" t="inlineStr">
        <is>
          <t>1969-09-01</t>
        </is>
      </c>
      <c r="J224" t="inlineStr">
        <is>
          <t>2021-04-06</t>
        </is>
      </c>
      <c r="K224" t="inlineStr">
        <is>
          <t>CONFIRMATION</t>
        </is>
      </c>
      <c r="M224">
        <f>RIGHT(L224,LEN(L224)-FIND(" ",L224))</f>
        <v/>
      </c>
      <c r="N224" t="inlineStr">
        <is>
          <t>2337 NORTHFIELD AVE NW</t>
        </is>
      </c>
      <c r="P224" t="inlineStr">
        <is>
          <t>WARREN</t>
        </is>
      </c>
      <c r="Q224" t="inlineStr">
        <is>
          <t>OH</t>
        </is>
      </c>
      <c r="R224" t="n">
        <v>44485</v>
      </c>
      <c r="AD224" t="inlineStr">
        <is>
          <t>TRUMBULL CAREER &amp; TECH CENTER</t>
        </is>
      </c>
      <c r="AE224" t="inlineStr">
        <is>
          <t>WARREN CITY</t>
        </is>
      </c>
      <c r="AF224" t="inlineStr">
        <is>
          <t>WARREN CITY SD</t>
        </is>
      </c>
      <c r="AH224" t="n">
        <v>14</v>
      </c>
      <c r="AI224" t="n">
        <v>11</v>
      </c>
      <c r="AN224" t="inlineStr">
        <is>
          <t>WARREN</t>
        </is>
      </c>
      <c r="AO224" t="inlineStr">
        <is>
          <t>WARREN CITY 1A</t>
        </is>
      </c>
      <c r="AP224" t="inlineStr">
        <is>
          <t>78-P-ACF</t>
        </is>
      </c>
      <c r="AQ224" t="n">
        <v>9</v>
      </c>
      <c r="AR224" t="n">
        <v>64</v>
      </c>
      <c r="AS224" t="n">
        <v>32</v>
      </c>
      <c r="AV224" t="inlineStr">
        <is>
          <t>WARREN-WARD 1</t>
        </is>
      </c>
      <c r="AW224">
        <f>COUNTA($BA$224:$EE$224)</f>
        <v/>
      </c>
      <c r="AX224">
        <f>COUNTIF($BA$224:$EE$224,"D")</f>
        <v/>
      </c>
      <c r="AY224">
        <f>COUNTIF($BA$224:$EE$224,"R")</f>
        <v/>
      </c>
      <c r="AZ224">
        <f>IF(BL224="D",1,0)+IF(BM224="D",1,0)+IF(BR224="D",1,0)+IF(BS224="D",1,0)+IF(BU224="D",1,0)+IF(CA224="D",1,0)+IF(CB224="D",1,0)+IF(CC224="D",1,0)+IF(CD224="D",1,0)+IF(CJ224="D",1,0)+IF(CK224="D",1,0)+IF(CO224="D",1,0)+IF(CP224="D",1,0)+IF(CQ224="D",1,0)+IF(CU224="D",1,0)+IF(CV224="D",1,0)+IF(DB224="D",1,0)+IF(DC224="D",1,0)+IF(DH224="D",1,0)+IF(DI224="D",1,0)+IF(DM224="D",1,0)+IF(DN224="D",1,0)+IF(DO224="D",1,0)+IF(DU224="D",1,0)+IF(DX224="D",1,0)</f>
        <v/>
      </c>
      <c r="BA224">
        <f>IF(DH224&lt;&gt;"",1,0)+IF(DI224&lt;&gt;"",1,0)+IF(DK224&lt;&gt;"",1,0)+IF(DM224&lt;&gt;"",1,0)+IF(DN224&lt;&gt;"",1,0)+IF(DO224&lt;&gt;"",1,0)+IF(DQ224&lt;&gt;"",1,0)+IF(DR224&lt;&gt;"",1,0)+IF(DT224&lt;&gt;"",1,0)+IF(DU224&lt;&gt;"",1,0)+IF(DV224&lt;&gt;"",1,0)+IF(DW224&lt;&gt;"",1,0)+IF(DX224&lt;&gt;"",1,0)+IF(DZ224&lt;&gt;"",1,0)+IF(EA224&lt;&gt;"",1,0)+IF(EB224&lt;&gt;"",1,0)+IF(EE224&lt;&gt;"",1,0)</f>
        <v/>
      </c>
      <c r="BB224">
        <f>IF(AND(AV224&gt;0, AW224&gt;0),1,0)</f>
        <v/>
      </c>
      <c r="BL224" t="inlineStr">
        <is>
          <t>X</t>
        </is>
      </c>
    </row>
    <row r="225">
      <c r="A225" t="inlineStr">
        <is>
          <t>OH0025248786</t>
        </is>
      </c>
      <c r="B225" t="n">
        <v>78</v>
      </c>
      <c r="C225" t="n">
        <v>441999</v>
      </c>
      <c r="D225" t="inlineStr">
        <is>
          <t>LESTER</t>
        </is>
      </c>
      <c r="E225" t="inlineStr">
        <is>
          <t>ALEXIS</t>
        </is>
      </c>
      <c r="F225">
        <f>CONCATENATE(D225," ",LEFT(H225,4),"T=",AU225,"D=",AV225,"R=",AW225,"M=",AX225,"L=",AY225,"B=",AZ225)</f>
        <v/>
      </c>
      <c r="G225" t="inlineStr">
        <is>
          <t>MICHELLE</t>
        </is>
      </c>
      <c r="I225" t="inlineStr">
        <is>
          <t>1998-03-03</t>
        </is>
      </c>
      <c r="J225" t="inlineStr">
        <is>
          <t>2019-09-28</t>
        </is>
      </c>
      <c r="K225" t="inlineStr">
        <is>
          <t>CONFIRMATION</t>
        </is>
      </c>
      <c r="M225">
        <f>RIGHT(L225,LEN(L225)-FIND(" ",L225))</f>
        <v/>
      </c>
      <c r="N225" t="inlineStr">
        <is>
          <t>2270 ESTABROOK AVE NW</t>
        </is>
      </c>
      <c r="P225" t="inlineStr">
        <is>
          <t>WARREN</t>
        </is>
      </c>
      <c r="Q225" t="inlineStr">
        <is>
          <t>OH</t>
        </is>
      </c>
      <c r="R225" t="n">
        <v>44485</v>
      </c>
      <c r="AD225" t="inlineStr">
        <is>
          <t>TRUMBULL CAREER &amp; TECH CENTER</t>
        </is>
      </c>
      <c r="AE225" t="inlineStr">
        <is>
          <t>WARREN CITY</t>
        </is>
      </c>
      <c r="AF225" t="inlineStr">
        <is>
          <t>WARREN CITY SD</t>
        </is>
      </c>
      <c r="AH225" t="n">
        <v>14</v>
      </c>
      <c r="AI225" t="n">
        <v>11</v>
      </c>
      <c r="AN225" t="inlineStr">
        <is>
          <t>WARREN</t>
        </is>
      </c>
      <c r="AO225" t="inlineStr">
        <is>
          <t>WARREN CITY 1A</t>
        </is>
      </c>
      <c r="AP225" t="inlineStr">
        <is>
          <t>78-P-ACF</t>
        </is>
      </c>
      <c r="AQ225" t="n">
        <v>9</v>
      </c>
      <c r="AR225" t="n">
        <v>64</v>
      </c>
      <c r="AS225" t="n">
        <v>32</v>
      </c>
      <c r="AV225" t="inlineStr">
        <is>
          <t>WARREN-WARD 1</t>
        </is>
      </c>
      <c r="AW225">
        <f>COUNTA($BA$225:$EE$225)</f>
        <v/>
      </c>
      <c r="AX225">
        <f>COUNTIF($BA$225:$EE$225,"D")</f>
        <v/>
      </c>
      <c r="AY225">
        <f>COUNTIF($BA$225:$EE$225,"R")</f>
        <v/>
      </c>
      <c r="AZ225">
        <f>IF(BL225="D",1,0)+IF(BM225="D",1,0)+IF(BR225="D",1,0)+IF(BS225="D",1,0)+IF(BU225="D",1,0)+IF(CA225="D",1,0)+IF(CB225="D",1,0)+IF(CC225="D",1,0)+IF(CD225="D",1,0)+IF(CJ225="D",1,0)+IF(CK225="D",1,0)+IF(CO225="D",1,0)+IF(CP225="D",1,0)+IF(CQ225="D",1,0)+IF(CU225="D",1,0)+IF(CV225="D",1,0)+IF(DB225="D",1,0)+IF(DC225="D",1,0)+IF(DH225="D",1,0)+IF(DI225="D",1,0)+IF(DM225="D",1,0)+IF(DN225="D",1,0)+IF(DO225="D",1,0)+IF(DU225="D",1,0)+IF(DX225="D",1,0)</f>
        <v/>
      </c>
      <c r="BA225">
        <f>IF(DH225&lt;&gt;"",1,0)+IF(DI225&lt;&gt;"",1,0)+IF(DK225&lt;&gt;"",1,0)+IF(DM225&lt;&gt;"",1,0)+IF(DN225&lt;&gt;"",1,0)+IF(DO225&lt;&gt;"",1,0)+IF(DQ225&lt;&gt;"",1,0)+IF(DR225&lt;&gt;"",1,0)+IF(DT225&lt;&gt;"",1,0)+IF(DU225&lt;&gt;"",1,0)+IF(DV225&lt;&gt;"",1,0)+IF(DW225&lt;&gt;"",1,0)+IF(DX225&lt;&gt;"",1,0)+IF(DZ225&lt;&gt;"",1,0)+IF(EA225&lt;&gt;"",1,0)+IF(EB225&lt;&gt;"",1,0)+IF(EE225&lt;&gt;"",1,0)</f>
        <v/>
      </c>
      <c r="BB225">
        <f>IF(AND(AV225&gt;0, AW225&gt;0),1,0)</f>
        <v/>
      </c>
    </row>
    <row r="226">
      <c r="A226" t="inlineStr">
        <is>
          <t>OH0027880427</t>
        </is>
      </c>
      <c r="B226" t="n">
        <v>78</v>
      </c>
      <c r="C226" t="n">
        <v>494775</v>
      </c>
      <c r="D226" t="inlineStr">
        <is>
          <t>DASILVA</t>
        </is>
      </c>
      <c r="E226" t="inlineStr">
        <is>
          <t>JOCELI</t>
        </is>
      </c>
      <c r="F226">
        <f>CONCATENATE(D226," ",LEFT(H226,4),"T=",AU226,"D=",AV226,"R=",AW226,"M=",AX226,"L=",AY226,"B=",AZ226)</f>
        <v/>
      </c>
      <c r="I226" t="inlineStr">
        <is>
          <t>1973-11-24</t>
        </is>
      </c>
      <c r="J226" t="inlineStr">
        <is>
          <t>2025-01-17</t>
        </is>
      </c>
      <c r="K226" t="inlineStr">
        <is>
          <t>CONFIRMATION</t>
        </is>
      </c>
      <c r="M226">
        <f>RIGHT(L226,LEN(L226)-FIND(" ",L226))</f>
        <v/>
      </c>
      <c r="N226" t="inlineStr">
        <is>
          <t>1951 DODGE DR NW</t>
        </is>
      </c>
      <c r="P226" t="inlineStr">
        <is>
          <t>WARREN</t>
        </is>
      </c>
      <c r="Q226" t="inlineStr">
        <is>
          <t>OH</t>
        </is>
      </c>
      <c r="R226" t="n">
        <v>44485</v>
      </c>
      <c r="AD226" t="inlineStr">
        <is>
          <t>TRUMBULL CAREER &amp; TECH CENTER</t>
        </is>
      </c>
      <c r="AE226" t="inlineStr">
        <is>
          <t>WARREN CITY</t>
        </is>
      </c>
      <c r="AF226" t="inlineStr">
        <is>
          <t>WARREN CITY SD</t>
        </is>
      </c>
      <c r="AH226" t="n">
        <v>14</v>
      </c>
      <c r="AI226" t="n">
        <v>11</v>
      </c>
      <c r="AN226" t="inlineStr">
        <is>
          <t>WARREN</t>
        </is>
      </c>
      <c r="AO226" t="inlineStr">
        <is>
          <t>WARREN CITY 1A</t>
        </is>
      </c>
      <c r="AP226" t="inlineStr">
        <is>
          <t>78-P-ACF</t>
        </is>
      </c>
      <c r="AQ226" t="n">
        <v>9</v>
      </c>
      <c r="AR226" t="n">
        <v>64</v>
      </c>
      <c r="AS226" t="n">
        <v>32</v>
      </c>
      <c r="AV226" t="inlineStr">
        <is>
          <t>WARREN-WARD 1</t>
        </is>
      </c>
      <c r="AW226">
        <f>COUNTA($BA$226:$EE$226)</f>
        <v/>
      </c>
      <c r="AX226">
        <f>COUNTIF($BA$226:$EE$226,"D")</f>
        <v/>
      </c>
      <c r="AY226">
        <f>COUNTIF($BA$226:$EE$226,"R")</f>
        <v/>
      </c>
      <c r="AZ226">
        <f>IF(BL226="D",1,0)+IF(BM226="D",1,0)+IF(BR226="D",1,0)+IF(BS226="D",1,0)+IF(BU226="D",1,0)+IF(CA226="D",1,0)+IF(CB226="D",1,0)+IF(CC226="D",1,0)+IF(CD226="D",1,0)+IF(CJ226="D",1,0)+IF(CK226="D",1,0)+IF(CO226="D",1,0)+IF(CP226="D",1,0)+IF(CQ226="D",1,0)+IF(CU226="D",1,0)+IF(CV226="D",1,0)+IF(DB226="D",1,0)+IF(DC226="D",1,0)+IF(DH226="D",1,0)+IF(DI226="D",1,0)+IF(DM226="D",1,0)+IF(DN226="D",1,0)+IF(DO226="D",1,0)+IF(DU226="D",1,0)+IF(DX226="D",1,0)</f>
        <v/>
      </c>
      <c r="BA226">
        <f>IF(DH226&lt;&gt;"",1,0)+IF(DI226&lt;&gt;"",1,0)+IF(DK226&lt;&gt;"",1,0)+IF(DM226&lt;&gt;"",1,0)+IF(DN226&lt;&gt;"",1,0)+IF(DO226&lt;&gt;"",1,0)+IF(DQ226&lt;&gt;"",1,0)+IF(DR226&lt;&gt;"",1,0)+IF(DT226&lt;&gt;"",1,0)+IF(DU226&lt;&gt;"",1,0)+IF(DV226&lt;&gt;"",1,0)+IF(DW226&lt;&gt;"",1,0)+IF(DX226&lt;&gt;"",1,0)+IF(DZ226&lt;&gt;"",1,0)+IF(EA226&lt;&gt;"",1,0)+IF(EB226&lt;&gt;"",1,0)+IF(EE226&lt;&gt;"",1,0)</f>
        <v/>
      </c>
      <c r="BB226">
        <f>IF(AND(AV226&gt;0, AW226&gt;0),1,0)</f>
        <v/>
      </c>
    </row>
    <row r="227">
      <c r="A227" t="inlineStr">
        <is>
          <t>OH0023309294</t>
        </is>
      </c>
      <c r="B227" t="n">
        <v>78</v>
      </c>
      <c r="C227" t="n">
        <v>409940</v>
      </c>
      <c r="D227" t="inlineStr">
        <is>
          <t>TATES</t>
        </is>
      </c>
      <c r="E227" t="inlineStr">
        <is>
          <t>JOAQUIN</t>
        </is>
      </c>
      <c r="F227">
        <f>CONCATENATE(D227," ",LEFT(H227,4),"T=",AU227,"D=",AV227,"R=",AW227,"M=",AX227,"L=",AY227,"B=",AZ227)</f>
        <v/>
      </c>
      <c r="I227" t="inlineStr">
        <is>
          <t>1992-03-01</t>
        </is>
      </c>
      <c r="J227" t="inlineStr">
        <is>
          <t>2015-09-23</t>
        </is>
      </c>
      <c r="K227" t="inlineStr">
        <is>
          <t>CONFIRMATION</t>
        </is>
      </c>
      <c r="M227">
        <f>RIGHT(L227,LEN(L227)-FIND(" ",L227))</f>
        <v/>
      </c>
      <c r="N227" t="inlineStr">
        <is>
          <t>2915 DUNSTAN DR NW</t>
        </is>
      </c>
      <c r="P227" t="inlineStr">
        <is>
          <t>WARREN</t>
        </is>
      </c>
      <c r="Q227" t="inlineStr">
        <is>
          <t>OH</t>
        </is>
      </c>
      <c r="R227" t="n">
        <v>44485</v>
      </c>
      <c r="AD227" t="inlineStr">
        <is>
          <t>TRUMBULL CAREER &amp; TECH CENTER</t>
        </is>
      </c>
      <c r="AE227" t="inlineStr">
        <is>
          <t>WARREN CITY</t>
        </is>
      </c>
      <c r="AF227" t="inlineStr">
        <is>
          <t>WARREN CITY SD</t>
        </is>
      </c>
      <c r="AH227" t="n">
        <v>14</v>
      </c>
      <c r="AI227" t="n">
        <v>11</v>
      </c>
      <c r="AN227" t="inlineStr">
        <is>
          <t>WARREN</t>
        </is>
      </c>
      <c r="AO227" t="inlineStr">
        <is>
          <t>WARREN CITY 1A</t>
        </is>
      </c>
      <c r="AP227" t="inlineStr">
        <is>
          <t>78-P-ACF</t>
        </is>
      </c>
      <c r="AQ227" t="n">
        <v>9</v>
      </c>
      <c r="AR227" t="n">
        <v>64</v>
      </c>
      <c r="AS227" t="n">
        <v>32</v>
      </c>
      <c r="AV227" t="inlineStr">
        <is>
          <t>WARREN-WARD 1</t>
        </is>
      </c>
      <c r="AW227">
        <f>COUNTA($BA$227:$EE$227)</f>
        <v/>
      </c>
      <c r="AX227">
        <f>COUNTIF($BA$227:$EE$227,"D")</f>
        <v/>
      </c>
      <c r="AY227">
        <f>COUNTIF($BA$227:$EE$227,"R")</f>
        <v/>
      </c>
      <c r="AZ227">
        <f>IF(BL227="D",1,0)+IF(BM227="D",1,0)+IF(BR227="D",1,0)+IF(BS227="D",1,0)+IF(BU227="D",1,0)+IF(CA227="D",1,0)+IF(CB227="D",1,0)+IF(CC227="D",1,0)+IF(CD227="D",1,0)+IF(CJ227="D",1,0)+IF(CK227="D",1,0)+IF(CO227="D",1,0)+IF(CP227="D",1,0)+IF(CQ227="D",1,0)+IF(CU227="D",1,0)+IF(CV227="D",1,0)+IF(DB227="D",1,0)+IF(DC227="D",1,0)+IF(DH227="D",1,0)+IF(DI227="D",1,0)+IF(DM227="D",1,0)+IF(DN227="D",1,0)+IF(DO227="D",1,0)+IF(DU227="D",1,0)+IF(DX227="D",1,0)</f>
        <v/>
      </c>
      <c r="BA227">
        <f>IF(DH227&lt;&gt;"",1,0)+IF(DI227&lt;&gt;"",1,0)+IF(DK227&lt;&gt;"",1,0)+IF(DM227&lt;&gt;"",1,0)+IF(DN227&lt;&gt;"",1,0)+IF(DO227&lt;&gt;"",1,0)+IF(DQ227&lt;&gt;"",1,0)+IF(DR227&lt;&gt;"",1,0)+IF(DT227&lt;&gt;"",1,0)+IF(DU227&lt;&gt;"",1,0)+IF(DV227&lt;&gt;"",1,0)+IF(DW227&lt;&gt;"",1,0)+IF(DX227&lt;&gt;"",1,0)+IF(DZ227&lt;&gt;"",1,0)+IF(EA227&lt;&gt;"",1,0)+IF(EB227&lt;&gt;"",1,0)+IF(EE227&lt;&gt;"",1,0)</f>
        <v/>
      </c>
      <c r="BB227">
        <f>IF(AND(AV227&gt;0, AW227&gt;0),1,0)</f>
        <v/>
      </c>
    </row>
    <row r="228">
      <c r="A228" t="inlineStr">
        <is>
          <t>OH0024291613</t>
        </is>
      </c>
      <c r="B228" t="n">
        <v>78</v>
      </c>
      <c r="C228" t="n">
        <v>426326</v>
      </c>
      <c r="D228" t="inlineStr">
        <is>
          <t>WRIGHT</t>
        </is>
      </c>
      <c r="E228" t="inlineStr">
        <is>
          <t>SETH</t>
        </is>
      </c>
      <c r="F228">
        <f>CONCATENATE(D228," ",LEFT(H228,4),"T=",AU228,"D=",AV228,"R=",AW228,"M=",AX228,"L=",AY228,"B=",AZ228)</f>
        <v/>
      </c>
      <c r="G228" t="inlineStr">
        <is>
          <t>LLOYD</t>
        </is>
      </c>
      <c r="I228" t="inlineStr">
        <is>
          <t>1996-04-17</t>
        </is>
      </c>
      <c r="J228" t="inlineStr">
        <is>
          <t>2017-04-17</t>
        </is>
      </c>
      <c r="K228" t="inlineStr">
        <is>
          <t>CONFIRMATION</t>
        </is>
      </c>
      <c r="M228">
        <f>RIGHT(L228,LEN(L228)-FIND(" ",L228))</f>
        <v/>
      </c>
      <c r="N228" t="inlineStr">
        <is>
          <t>1396 MAXWELL AVE NW</t>
        </is>
      </c>
      <c r="P228" t="inlineStr">
        <is>
          <t>WARREN</t>
        </is>
      </c>
      <c r="Q228" t="inlineStr">
        <is>
          <t>OH</t>
        </is>
      </c>
      <c r="R228" t="n">
        <v>44485</v>
      </c>
      <c r="AD228" t="inlineStr">
        <is>
          <t>TRUMBULL CAREER &amp; TECH CENTER</t>
        </is>
      </c>
      <c r="AE228" t="inlineStr">
        <is>
          <t>WARREN CITY</t>
        </is>
      </c>
      <c r="AF228" t="inlineStr">
        <is>
          <t>WARREN CITY SD</t>
        </is>
      </c>
      <c r="AH228" t="n">
        <v>14</v>
      </c>
      <c r="AI228" t="n">
        <v>11</v>
      </c>
      <c r="AN228" t="inlineStr">
        <is>
          <t>WARREN</t>
        </is>
      </c>
      <c r="AO228" t="inlineStr">
        <is>
          <t>WARREN CITY 1A</t>
        </is>
      </c>
      <c r="AP228" t="inlineStr">
        <is>
          <t>78-P-ACF</t>
        </is>
      </c>
      <c r="AQ228" t="n">
        <v>9</v>
      </c>
      <c r="AR228" t="n">
        <v>64</v>
      </c>
      <c r="AS228" t="n">
        <v>32</v>
      </c>
      <c r="AV228" t="inlineStr">
        <is>
          <t>WARREN-WARD 1</t>
        </is>
      </c>
      <c r="AW228">
        <f>COUNTA($BA$228:$EE$228)</f>
        <v/>
      </c>
      <c r="AX228">
        <f>COUNTIF($BA$228:$EE$228,"D")</f>
        <v/>
      </c>
      <c r="AY228">
        <f>COUNTIF($BA$228:$EE$228,"R")</f>
        <v/>
      </c>
      <c r="AZ228">
        <f>IF(BL228="D",1,0)+IF(BM228="D",1,0)+IF(BR228="D",1,0)+IF(BS228="D",1,0)+IF(BU228="D",1,0)+IF(CA228="D",1,0)+IF(CB228="D",1,0)+IF(CC228="D",1,0)+IF(CD228="D",1,0)+IF(CJ228="D",1,0)+IF(CK228="D",1,0)+IF(CO228="D",1,0)+IF(CP228="D",1,0)+IF(CQ228="D",1,0)+IF(CU228="D",1,0)+IF(CV228="D",1,0)+IF(DB228="D",1,0)+IF(DC228="D",1,0)+IF(DH228="D",1,0)+IF(DI228="D",1,0)+IF(DM228="D",1,0)+IF(DN228="D",1,0)+IF(DO228="D",1,0)+IF(DU228="D",1,0)+IF(DX228="D",1,0)</f>
        <v/>
      </c>
      <c r="BA228">
        <f>IF(DH228&lt;&gt;"",1,0)+IF(DI228&lt;&gt;"",1,0)+IF(DK228&lt;&gt;"",1,0)+IF(DM228&lt;&gt;"",1,0)+IF(DN228&lt;&gt;"",1,0)+IF(DO228&lt;&gt;"",1,0)+IF(DQ228&lt;&gt;"",1,0)+IF(DR228&lt;&gt;"",1,0)+IF(DT228&lt;&gt;"",1,0)+IF(DU228&lt;&gt;"",1,0)+IF(DV228&lt;&gt;"",1,0)+IF(DW228&lt;&gt;"",1,0)+IF(DX228&lt;&gt;"",1,0)+IF(DZ228&lt;&gt;"",1,0)+IF(EA228&lt;&gt;"",1,0)+IF(EB228&lt;&gt;"",1,0)+IF(EE228&lt;&gt;"",1,0)</f>
        <v/>
      </c>
      <c r="BB228">
        <f>IF(AND(AV228&gt;0, AW228&gt;0),1,0)</f>
        <v/>
      </c>
    </row>
    <row r="229">
      <c r="A229" t="inlineStr">
        <is>
          <t>OH0024381529</t>
        </is>
      </c>
      <c r="B229" t="n">
        <v>78</v>
      </c>
      <c r="C229" t="n">
        <v>427725</v>
      </c>
      <c r="D229" t="inlineStr">
        <is>
          <t>HUESTON</t>
        </is>
      </c>
      <c r="E229" t="inlineStr">
        <is>
          <t>FIERRIA</t>
        </is>
      </c>
      <c r="F229">
        <f>CONCATENATE(D229," ",LEFT(H229,4),"T=",AU229,"D=",AV229,"R=",AW229,"M=",AX229,"L=",AY229,"B=",AZ229)</f>
        <v/>
      </c>
      <c r="G229" t="inlineStr">
        <is>
          <t>LYNN</t>
        </is>
      </c>
      <c r="I229" t="inlineStr">
        <is>
          <t>1994-11-22</t>
        </is>
      </c>
      <c r="J229" t="inlineStr">
        <is>
          <t>2017-08-30</t>
        </is>
      </c>
      <c r="K229" t="inlineStr">
        <is>
          <t>CONFIRMATION</t>
        </is>
      </c>
      <c r="M229">
        <f>RIGHT(L229,LEN(L229)-FIND(" ",L229))</f>
        <v/>
      </c>
      <c r="N229" t="inlineStr">
        <is>
          <t>2737 DUNSTAN DR NW</t>
        </is>
      </c>
      <c r="P229" t="inlineStr">
        <is>
          <t>WARREN</t>
        </is>
      </c>
      <c r="Q229" t="inlineStr">
        <is>
          <t>OH</t>
        </is>
      </c>
      <c r="R229" t="n">
        <v>44485</v>
      </c>
      <c r="AD229" t="inlineStr">
        <is>
          <t>TRUMBULL CAREER &amp; TECH CENTER</t>
        </is>
      </c>
      <c r="AE229" t="inlineStr">
        <is>
          <t>WARREN CITY</t>
        </is>
      </c>
      <c r="AF229" t="inlineStr">
        <is>
          <t>WARREN CITY SD</t>
        </is>
      </c>
      <c r="AH229" t="n">
        <v>14</v>
      </c>
      <c r="AI229" t="n">
        <v>11</v>
      </c>
      <c r="AN229" t="inlineStr">
        <is>
          <t>WARREN</t>
        </is>
      </c>
      <c r="AO229" t="inlineStr">
        <is>
          <t>WARREN CITY 1A</t>
        </is>
      </c>
      <c r="AP229" t="inlineStr">
        <is>
          <t>78-P-ACF</t>
        </is>
      </c>
      <c r="AQ229" t="n">
        <v>9</v>
      </c>
      <c r="AR229" t="n">
        <v>64</v>
      </c>
      <c r="AS229" t="n">
        <v>32</v>
      </c>
      <c r="AV229" t="inlineStr">
        <is>
          <t>WARREN-WARD 1</t>
        </is>
      </c>
      <c r="AW229">
        <f>COUNTA($BA$229:$EE$229)</f>
        <v/>
      </c>
      <c r="AX229">
        <f>COUNTIF($BA$229:$EE$229,"D")</f>
        <v/>
      </c>
      <c r="AY229">
        <f>COUNTIF($BA$229:$EE$229,"R")</f>
        <v/>
      </c>
      <c r="AZ229">
        <f>IF(BL229="D",1,0)+IF(BM229="D",1,0)+IF(BR229="D",1,0)+IF(BS229="D",1,0)+IF(BU229="D",1,0)+IF(CA229="D",1,0)+IF(CB229="D",1,0)+IF(CC229="D",1,0)+IF(CD229="D",1,0)+IF(CJ229="D",1,0)+IF(CK229="D",1,0)+IF(CO229="D",1,0)+IF(CP229="D",1,0)+IF(CQ229="D",1,0)+IF(CU229="D",1,0)+IF(CV229="D",1,0)+IF(DB229="D",1,0)+IF(DC229="D",1,0)+IF(DH229="D",1,0)+IF(DI229="D",1,0)+IF(DM229="D",1,0)+IF(DN229="D",1,0)+IF(DO229="D",1,0)+IF(DU229="D",1,0)+IF(DX229="D",1,0)</f>
        <v/>
      </c>
      <c r="BA229">
        <f>IF(DH229&lt;&gt;"",1,0)+IF(DI229&lt;&gt;"",1,0)+IF(DK229&lt;&gt;"",1,0)+IF(DM229&lt;&gt;"",1,0)+IF(DN229&lt;&gt;"",1,0)+IF(DO229&lt;&gt;"",1,0)+IF(DQ229&lt;&gt;"",1,0)+IF(DR229&lt;&gt;"",1,0)+IF(DT229&lt;&gt;"",1,0)+IF(DU229&lt;&gt;"",1,0)+IF(DV229&lt;&gt;"",1,0)+IF(DW229&lt;&gt;"",1,0)+IF(DX229&lt;&gt;"",1,0)+IF(DZ229&lt;&gt;"",1,0)+IF(EA229&lt;&gt;"",1,0)+IF(EB229&lt;&gt;"",1,0)+IF(EE229&lt;&gt;"",1,0)</f>
        <v/>
      </c>
      <c r="BB229">
        <f>IF(AND(AV229&gt;0, AW229&gt;0),1,0)</f>
        <v/>
      </c>
    </row>
    <row r="230">
      <c r="A230" t="inlineStr">
        <is>
          <t>OH0024680146</t>
        </is>
      </c>
      <c r="B230" t="n">
        <v>78</v>
      </c>
      <c r="C230" t="n">
        <v>433576</v>
      </c>
      <c r="D230" t="inlineStr">
        <is>
          <t>VOGLE</t>
        </is>
      </c>
      <c r="E230" t="inlineStr">
        <is>
          <t>DELLA</t>
        </is>
      </c>
      <c r="F230">
        <f>CONCATENATE(D230," ",LEFT(H230,4),"T=",AU230,"D=",AV230,"R=",AW230,"M=",AX230,"L=",AY230,"B=",AZ230)</f>
        <v/>
      </c>
      <c r="G230" t="inlineStr">
        <is>
          <t>C</t>
        </is>
      </c>
      <c r="I230" t="inlineStr">
        <is>
          <t>1977-07-06</t>
        </is>
      </c>
      <c r="J230" t="inlineStr">
        <is>
          <t>2018-07-11</t>
        </is>
      </c>
      <c r="K230" t="inlineStr">
        <is>
          <t>CONFIRMATION</t>
        </is>
      </c>
      <c r="M230">
        <f>RIGHT(L230,LEN(L230)-FIND(" ",L230))</f>
        <v/>
      </c>
      <c r="N230" t="inlineStr">
        <is>
          <t>3453 DUNSTAN DR NW</t>
        </is>
      </c>
      <c r="O230" t="inlineStr">
        <is>
          <t>APT 6</t>
        </is>
      </c>
      <c r="P230" t="inlineStr">
        <is>
          <t>WARREN</t>
        </is>
      </c>
      <c r="Q230" t="inlineStr">
        <is>
          <t>OH</t>
        </is>
      </c>
      <c r="R230" t="n">
        <v>44485</v>
      </c>
      <c r="AD230" t="inlineStr">
        <is>
          <t>TRUMBULL CAREER &amp; TECH CENTER</t>
        </is>
      </c>
      <c r="AE230" t="inlineStr">
        <is>
          <t>WARREN CITY</t>
        </is>
      </c>
      <c r="AF230" t="inlineStr">
        <is>
          <t>WARREN CITY SD</t>
        </is>
      </c>
      <c r="AH230" t="n">
        <v>14</v>
      </c>
      <c r="AI230" t="n">
        <v>11</v>
      </c>
      <c r="AN230" t="inlineStr">
        <is>
          <t>WARREN</t>
        </is>
      </c>
      <c r="AO230" t="inlineStr">
        <is>
          <t>WARREN CITY 1A</t>
        </is>
      </c>
      <c r="AP230" t="inlineStr">
        <is>
          <t>78-P-ACF</t>
        </is>
      </c>
      <c r="AQ230" t="n">
        <v>9</v>
      </c>
      <c r="AR230" t="n">
        <v>64</v>
      </c>
      <c r="AS230" t="n">
        <v>32</v>
      </c>
      <c r="AV230" t="inlineStr">
        <is>
          <t>WARREN-WARD 1</t>
        </is>
      </c>
      <c r="AW230">
        <f>COUNTA($BA$230:$EE$230)</f>
        <v/>
      </c>
      <c r="AX230">
        <f>COUNTIF($BA$230:$EE$230,"D")</f>
        <v/>
      </c>
      <c r="AY230">
        <f>COUNTIF($BA$230:$EE$230,"R")</f>
        <v/>
      </c>
      <c r="AZ230">
        <f>IF(BL230="D",1,0)+IF(BM230="D",1,0)+IF(BR230="D",1,0)+IF(BS230="D",1,0)+IF(BU230="D",1,0)+IF(CA230="D",1,0)+IF(CB230="D",1,0)+IF(CC230="D",1,0)+IF(CD230="D",1,0)+IF(CJ230="D",1,0)+IF(CK230="D",1,0)+IF(CO230="D",1,0)+IF(CP230="D",1,0)+IF(CQ230="D",1,0)+IF(CU230="D",1,0)+IF(CV230="D",1,0)+IF(DB230="D",1,0)+IF(DC230="D",1,0)+IF(DH230="D",1,0)+IF(DI230="D",1,0)+IF(DM230="D",1,0)+IF(DN230="D",1,0)+IF(DO230="D",1,0)+IF(DU230="D",1,0)+IF(DX230="D",1,0)</f>
        <v/>
      </c>
      <c r="BA230">
        <f>IF(DH230&lt;&gt;"",1,0)+IF(DI230&lt;&gt;"",1,0)+IF(DK230&lt;&gt;"",1,0)+IF(DM230&lt;&gt;"",1,0)+IF(DN230&lt;&gt;"",1,0)+IF(DO230&lt;&gt;"",1,0)+IF(DQ230&lt;&gt;"",1,0)+IF(DR230&lt;&gt;"",1,0)+IF(DT230&lt;&gt;"",1,0)+IF(DU230&lt;&gt;"",1,0)+IF(DV230&lt;&gt;"",1,0)+IF(DW230&lt;&gt;"",1,0)+IF(DX230&lt;&gt;"",1,0)+IF(DZ230&lt;&gt;"",1,0)+IF(EA230&lt;&gt;"",1,0)+IF(EB230&lt;&gt;"",1,0)+IF(EE230&lt;&gt;"",1,0)</f>
        <v/>
      </c>
      <c r="BB230">
        <f>IF(AND(AV230&gt;0, AW230&gt;0),1,0)</f>
        <v/>
      </c>
      <c r="CP230" t="inlineStr">
        <is>
          <t>X</t>
        </is>
      </c>
      <c r="DC230" t="inlineStr">
        <is>
          <t>X</t>
        </is>
      </c>
      <c r="DN230" t="inlineStr">
        <is>
          <t>X</t>
        </is>
      </c>
    </row>
    <row r="231">
      <c r="A231" t="inlineStr">
        <is>
          <t>OH0024785665</t>
        </is>
      </c>
      <c r="B231" t="n">
        <v>78</v>
      </c>
      <c r="C231" t="n">
        <v>435064</v>
      </c>
      <c r="D231" t="inlineStr">
        <is>
          <t>WARE</t>
        </is>
      </c>
      <c r="E231" t="inlineStr">
        <is>
          <t>NIYGERRIN</t>
        </is>
      </c>
      <c r="F231">
        <f>CONCATENATE(D231," ",LEFT(H231,4),"T=",AU231,"D=",AV231,"R=",AW231,"M=",AX231,"L=",AY231,"B=",AZ231)</f>
        <v/>
      </c>
      <c r="G231" t="inlineStr">
        <is>
          <t>M</t>
        </is>
      </c>
      <c r="I231" t="inlineStr">
        <is>
          <t>2000-01-12</t>
        </is>
      </c>
      <c r="J231" t="inlineStr">
        <is>
          <t>2018-09-12</t>
        </is>
      </c>
      <c r="K231" t="inlineStr">
        <is>
          <t>CONFIRMATION</t>
        </is>
      </c>
      <c r="M231">
        <f>RIGHT(L231,LEN(L231)-FIND(" ",L231))</f>
        <v/>
      </c>
      <c r="N231" t="inlineStr">
        <is>
          <t>2051 DODGE DR NW</t>
        </is>
      </c>
      <c r="P231" t="inlineStr">
        <is>
          <t>WARREN</t>
        </is>
      </c>
      <c r="Q231" t="inlineStr">
        <is>
          <t>OH</t>
        </is>
      </c>
      <c r="R231" t="n">
        <v>44485</v>
      </c>
      <c r="AD231" t="inlineStr">
        <is>
          <t>TRUMBULL CAREER &amp; TECH CENTER</t>
        </is>
      </c>
      <c r="AE231" t="inlineStr">
        <is>
          <t>WARREN CITY</t>
        </is>
      </c>
      <c r="AF231" t="inlineStr">
        <is>
          <t>WARREN CITY SD</t>
        </is>
      </c>
      <c r="AH231" t="n">
        <v>14</v>
      </c>
      <c r="AI231" t="n">
        <v>11</v>
      </c>
      <c r="AN231" t="inlineStr">
        <is>
          <t>WARREN</t>
        </is>
      </c>
      <c r="AO231" t="inlineStr">
        <is>
          <t>WARREN CITY 1A</t>
        </is>
      </c>
      <c r="AP231" t="inlineStr">
        <is>
          <t>78-P-ACF</t>
        </is>
      </c>
      <c r="AQ231" t="n">
        <v>9</v>
      </c>
      <c r="AR231" t="n">
        <v>64</v>
      </c>
      <c r="AS231" t="n">
        <v>32</v>
      </c>
      <c r="AV231" t="inlineStr">
        <is>
          <t>WARREN-WARD 1</t>
        </is>
      </c>
      <c r="AW231">
        <f>COUNTA($BA$231:$EE$231)</f>
        <v/>
      </c>
      <c r="AX231">
        <f>COUNTIF($BA$231:$EE$231,"D")</f>
        <v/>
      </c>
      <c r="AY231">
        <f>COUNTIF($BA$231:$EE$231,"R")</f>
        <v/>
      </c>
      <c r="AZ231">
        <f>IF(BL231="D",1,0)+IF(BM231="D",1,0)+IF(BR231="D",1,0)+IF(BS231="D",1,0)+IF(BU231="D",1,0)+IF(CA231="D",1,0)+IF(CB231="D",1,0)+IF(CC231="D",1,0)+IF(CD231="D",1,0)+IF(CJ231="D",1,0)+IF(CK231="D",1,0)+IF(CO231="D",1,0)+IF(CP231="D",1,0)+IF(CQ231="D",1,0)+IF(CU231="D",1,0)+IF(CV231="D",1,0)+IF(DB231="D",1,0)+IF(DC231="D",1,0)+IF(DH231="D",1,0)+IF(DI231="D",1,0)+IF(DM231="D",1,0)+IF(DN231="D",1,0)+IF(DO231="D",1,0)+IF(DU231="D",1,0)+IF(DX231="D",1,0)</f>
        <v/>
      </c>
      <c r="BA231">
        <f>IF(DH231&lt;&gt;"",1,0)+IF(DI231&lt;&gt;"",1,0)+IF(DK231&lt;&gt;"",1,0)+IF(DM231&lt;&gt;"",1,0)+IF(DN231&lt;&gt;"",1,0)+IF(DO231&lt;&gt;"",1,0)+IF(DQ231&lt;&gt;"",1,0)+IF(DR231&lt;&gt;"",1,0)+IF(DT231&lt;&gt;"",1,0)+IF(DU231&lt;&gt;"",1,0)+IF(DV231&lt;&gt;"",1,0)+IF(DW231&lt;&gt;"",1,0)+IF(DX231&lt;&gt;"",1,0)+IF(DZ231&lt;&gt;"",1,0)+IF(EA231&lt;&gt;"",1,0)+IF(EB231&lt;&gt;"",1,0)+IF(EE231&lt;&gt;"",1,0)</f>
        <v/>
      </c>
      <c r="BB231">
        <f>IF(AND(AV231&gt;0, AW231&gt;0),1,0)</f>
        <v/>
      </c>
    </row>
    <row r="232">
      <c r="A232" t="inlineStr">
        <is>
          <t>OH0026063107</t>
        </is>
      </c>
      <c r="B232" t="n">
        <v>78</v>
      </c>
      <c r="C232" t="n">
        <v>454952</v>
      </c>
      <c r="D232" t="inlineStr">
        <is>
          <t>TEUTSCH</t>
        </is>
      </c>
      <c r="E232" t="inlineStr">
        <is>
          <t>JILLIAN</t>
        </is>
      </c>
      <c r="F232">
        <f>CONCATENATE(D232," ",LEFT(H232,4),"T=",AU232,"D=",AV232,"R=",AW232,"M=",AX232,"L=",AY232,"B=",AZ232)</f>
        <v/>
      </c>
      <c r="G232" t="inlineStr">
        <is>
          <t>NICOLE</t>
        </is>
      </c>
      <c r="I232" t="inlineStr">
        <is>
          <t>1993-06-14</t>
        </is>
      </c>
      <c r="J232" t="inlineStr">
        <is>
          <t>2020-10-30</t>
        </is>
      </c>
      <c r="K232" t="inlineStr">
        <is>
          <t>CONFIRMATION</t>
        </is>
      </c>
      <c r="M232">
        <f>RIGHT(L232,LEN(L232)-FIND(" ",L232))</f>
        <v/>
      </c>
      <c r="N232" t="inlineStr">
        <is>
          <t>1370 TOD AVE NW</t>
        </is>
      </c>
      <c r="P232" t="inlineStr">
        <is>
          <t>WARREN</t>
        </is>
      </c>
      <c r="Q232" t="inlineStr">
        <is>
          <t>OH</t>
        </is>
      </c>
      <c r="R232" t="n">
        <v>44485</v>
      </c>
      <c r="AD232" t="inlineStr">
        <is>
          <t>TRUMBULL CAREER &amp; TECH CENTER</t>
        </is>
      </c>
      <c r="AE232" t="inlineStr">
        <is>
          <t>WARREN CITY</t>
        </is>
      </c>
      <c r="AF232" t="inlineStr">
        <is>
          <t>WARREN CITY SD</t>
        </is>
      </c>
      <c r="AH232" t="n">
        <v>14</v>
      </c>
      <c r="AI232" t="n">
        <v>11</v>
      </c>
      <c r="AN232" t="inlineStr">
        <is>
          <t>WARREN</t>
        </is>
      </c>
      <c r="AO232" t="inlineStr">
        <is>
          <t>WARREN CITY 1A</t>
        </is>
      </c>
      <c r="AP232" t="inlineStr">
        <is>
          <t>78-P-ACF</t>
        </is>
      </c>
      <c r="AQ232" t="n">
        <v>9</v>
      </c>
      <c r="AR232" t="n">
        <v>64</v>
      </c>
      <c r="AS232" t="n">
        <v>32</v>
      </c>
      <c r="AV232" t="inlineStr">
        <is>
          <t>WARREN-WARD 1</t>
        </is>
      </c>
      <c r="AW232">
        <f>COUNTA($BA$232:$EE$232)</f>
        <v/>
      </c>
      <c r="AX232">
        <f>COUNTIF($BA$232:$EE$232,"D")</f>
        <v/>
      </c>
      <c r="AY232">
        <f>COUNTIF($BA$232:$EE$232,"R")</f>
        <v/>
      </c>
      <c r="AZ232">
        <f>IF(BL232="D",1,0)+IF(BM232="D",1,0)+IF(BR232="D",1,0)+IF(BS232="D",1,0)+IF(BU232="D",1,0)+IF(CA232="D",1,0)+IF(CB232="D",1,0)+IF(CC232="D",1,0)+IF(CD232="D",1,0)+IF(CJ232="D",1,0)+IF(CK232="D",1,0)+IF(CO232="D",1,0)+IF(CP232="D",1,0)+IF(CQ232="D",1,0)+IF(CU232="D",1,0)+IF(CV232="D",1,0)+IF(DB232="D",1,0)+IF(DC232="D",1,0)+IF(DH232="D",1,0)+IF(DI232="D",1,0)+IF(DM232="D",1,0)+IF(DN232="D",1,0)+IF(DO232="D",1,0)+IF(DU232="D",1,0)+IF(DX232="D",1,0)</f>
        <v/>
      </c>
      <c r="BA232">
        <f>IF(DH232&lt;&gt;"",1,0)+IF(DI232&lt;&gt;"",1,0)+IF(DK232&lt;&gt;"",1,0)+IF(DM232&lt;&gt;"",1,0)+IF(DN232&lt;&gt;"",1,0)+IF(DO232&lt;&gt;"",1,0)+IF(DQ232&lt;&gt;"",1,0)+IF(DR232&lt;&gt;"",1,0)+IF(DT232&lt;&gt;"",1,0)+IF(DU232&lt;&gt;"",1,0)+IF(DV232&lt;&gt;"",1,0)+IF(DW232&lt;&gt;"",1,0)+IF(DX232&lt;&gt;"",1,0)+IF(DZ232&lt;&gt;"",1,0)+IF(EA232&lt;&gt;"",1,0)+IF(EB232&lt;&gt;"",1,0)+IF(EE232&lt;&gt;"",1,0)</f>
        <v/>
      </c>
      <c r="BB232">
        <f>IF(AND(AV232&gt;0, AW232&gt;0),1,0)</f>
        <v/>
      </c>
      <c r="DN232" t="inlineStr">
        <is>
          <t>X</t>
        </is>
      </c>
    </row>
    <row r="233">
      <c r="A233" t="inlineStr">
        <is>
          <t>OH0026114500</t>
        </is>
      </c>
      <c r="B233" t="n">
        <v>78</v>
      </c>
      <c r="C233" t="n">
        <v>434075</v>
      </c>
      <c r="D233" t="inlineStr">
        <is>
          <t>DONALDSON</t>
        </is>
      </c>
      <c r="E233" t="inlineStr">
        <is>
          <t>TONI</t>
        </is>
      </c>
      <c r="F233">
        <f>CONCATENATE(D233," ",LEFT(H233,4),"T=",AU233,"D=",AV233,"R=",AW233,"M=",AX233,"L=",AY233,"B=",AZ233)</f>
        <v/>
      </c>
      <c r="G233" t="inlineStr">
        <is>
          <t>CAPRICE</t>
        </is>
      </c>
      <c r="I233" t="inlineStr">
        <is>
          <t>2000-07-14</t>
        </is>
      </c>
      <c r="J233" t="inlineStr">
        <is>
          <t>2020-11-30</t>
        </is>
      </c>
      <c r="K233" t="inlineStr">
        <is>
          <t>CONFIRMATION</t>
        </is>
      </c>
      <c r="M233">
        <f>RIGHT(L233,LEN(L233)-FIND(" ",L233))</f>
        <v/>
      </c>
      <c r="N233" t="inlineStr">
        <is>
          <t>1463 ARTHUR DR NW</t>
        </is>
      </c>
      <c r="P233" t="inlineStr">
        <is>
          <t>WARREN</t>
        </is>
      </c>
      <c r="Q233" t="inlineStr">
        <is>
          <t>OH</t>
        </is>
      </c>
      <c r="R233" t="n">
        <v>44485</v>
      </c>
      <c r="AD233" t="inlineStr">
        <is>
          <t>TRUMBULL CAREER &amp; TECH CENTER</t>
        </is>
      </c>
      <c r="AE233" t="inlineStr">
        <is>
          <t>WARREN CITY</t>
        </is>
      </c>
      <c r="AF233" t="inlineStr">
        <is>
          <t>WARREN CITY SD</t>
        </is>
      </c>
      <c r="AH233" t="n">
        <v>14</v>
      </c>
      <c r="AI233" t="n">
        <v>11</v>
      </c>
      <c r="AN233" t="inlineStr">
        <is>
          <t>WARREN</t>
        </is>
      </c>
      <c r="AO233" t="inlineStr">
        <is>
          <t>WARREN CITY 1A</t>
        </is>
      </c>
      <c r="AP233" t="inlineStr">
        <is>
          <t>78-P-ACF</t>
        </is>
      </c>
      <c r="AQ233" t="n">
        <v>9</v>
      </c>
      <c r="AR233" t="n">
        <v>64</v>
      </c>
      <c r="AS233" t="n">
        <v>32</v>
      </c>
      <c r="AV233" t="inlineStr">
        <is>
          <t>WARREN-WARD 1</t>
        </is>
      </c>
      <c r="AW233">
        <f>COUNTA($BA$233:$EE$233)</f>
        <v/>
      </c>
      <c r="AX233">
        <f>COUNTIF($BA$233:$EE$233,"D")</f>
        <v/>
      </c>
      <c r="AY233">
        <f>COUNTIF($BA$233:$EE$233,"R")</f>
        <v/>
      </c>
      <c r="AZ233">
        <f>IF(BL233="D",1,0)+IF(BM233="D",1,0)+IF(BR233="D",1,0)+IF(BS233="D",1,0)+IF(BU233="D",1,0)+IF(CA233="D",1,0)+IF(CB233="D",1,0)+IF(CC233="D",1,0)+IF(CD233="D",1,0)+IF(CJ233="D",1,0)+IF(CK233="D",1,0)+IF(CO233="D",1,0)+IF(CP233="D",1,0)+IF(CQ233="D",1,0)+IF(CU233="D",1,0)+IF(CV233="D",1,0)+IF(DB233="D",1,0)+IF(DC233="D",1,0)+IF(DH233="D",1,0)+IF(DI233="D",1,0)+IF(DM233="D",1,0)+IF(DN233="D",1,0)+IF(DO233="D",1,0)+IF(DU233="D",1,0)+IF(DX233="D",1,0)</f>
        <v/>
      </c>
      <c r="BA233">
        <f>IF(DH233&lt;&gt;"",1,0)+IF(DI233&lt;&gt;"",1,0)+IF(DK233&lt;&gt;"",1,0)+IF(DM233&lt;&gt;"",1,0)+IF(DN233&lt;&gt;"",1,0)+IF(DO233&lt;&gt;"",1,0)+IF(DQ233&lt;&gt;"",1,0)+IF(DR233&lt;&gt;"",1,0)+IF(DT233&lt;&gt;"",1,0)+IF(DU233&lt;&gt;"",1,0)+IF(DV233&lt;&gt;"",1,0)+IF(DW233&lt;&gt;"",1,0)+IF(DX233&lt;&gt;"",1,0)+IF(DZ233&lt;&gt;"",1,0)+IF(EA233&lt;&gt;"",1,0)+IF(EB233&lt;&gt;"",1,0)+IF(EE233&lt;&gt;"",1,0)</f>
        <v/>
      </c>
      <c r="BB233">
        <f>IF(AND(AV233&gt;0, AW233&gt;0),1,0)</f>
        <v/>
      </c>
    </row>
    <row r="234">
      <c r="A234" t="inlineStr">
        <is>
          <t>OH0025169131</t>
        </is>
      </c>
      <c r="B234" t="n">
        <v>78</v>
      </c>
      <c r="C234" t="n">
        <v>440794</v>
      </c>
      <c r="D234" t="inlineStr">
        <is>
          <t>NAZARIO</t>
        </is>
      </c>
      <c r="E234" t="inlineStr">
        <is>
          <t>RUBEN</t>
        </is>
      </c>
      <c r="F234">
        <f>CONCATENATE(D234," ",LEFT(H234,4),"T=",AU234,"D=",AV234,"R=",AW234,"M=",AX234,"L=",AY234,"B=",AZ234)</f>
        <v/>
      </c>
      <c r="H234" t="inlineStr">
        <is>
          <t>JR</t>
        </is>
      </c>
      <c r="I234" t="inlineStr">
        <is>
          <t>1987-07-26</t>
        </is>
      </c>
      <c r="J234" t="inlineStr">
        <is>
          <t>2021-07-10</t>
        </is>
      </c>
      <c r="K234" t="inlineStr">
        <is>
          <t>CONFIRMATION</t>
        </is>
      </c>
      <c r="M234">
        <f>RIGHT(L234,LEN(L234)-FIND(" ",L234))</f>
        <v/>
      </c>
      <c r="N234" t="inlineStr">
        <is>
          <t>1106 RIVERVIEW ST NW</t>
        </is>
      </c>
      <c r="P234" t="inlineStr">
        <is>
          <t>WARREN</t>
        </is>
      </c>
      <c r="Q234" t="inlineStr">
        <is>
          <t>OH</t>
        </is>
      </c>
      <c r="R234" t="n">
        <v>44485</v>
      </c>
      <c r="AD234" t="inlineStr">
        <is>
          <t>TRUMBULL CAREER &amp; TECH CENTER</t>
        </is>
      </c>
      <c r="AE234" t="inlineStr">
        <is>
          <t>WARREN CITY</t>
        </is>
      </c>
      <c r="AF234" t="inlineStr">
        <is>
          <t>WARREN CITY SD</t>
        </is>
      </c>
      <c r="AH234" t="n">
        <v>14</v>
      </c>
      <c r="AI234" t="n">
        <v>11</v>
      </c>
      <c r="AN234" t="inlineStr">
        <is>
          <t>WARREN</t>
        </is>
      </c>
      <c r="AO234" t="inlineStr">
        <is>
          <t>WARREN CITY 1A</t>
        </is>
      </c>
      <c r="AP234" t="inlineStr">
        <is>
          <t>78-P-ACF</t>
        </is>
      </c>
      <c r="AQ234" t="n">
        <v>9</v>
      </c>
      <c r="AR234" t="n">
        <v>64</v>
      </c>
      <c r="AS234" t="n">
        <v>32</v>
      </c>
      <c r="AV234" t="inlineStr">
        <is>
          <t>WARREN-WARD 1</t>
        </is>
      </c>
      <c r="AW234">
        <f>COUNTA($BA$234:$EE$234)</f>
        <v/>
      </c>
      <c r="AX234">
        <f>COUNTIF($BA$234:$EE$234,"D")</f>
        <v/>
      </c>
      <c r="AY234">
        <f>COUNTIF($BA$234:$EE$234,"R")</f>
        <v/>
      </c>
      <c r="AZ234">
        <f>IF(BL234="D",1,0)+IF(BM234="D",1,0)+IF(BR234="D",1,0)+IF(BS234="D",1,0)+IF(BU234="D",1,0)+IF(CA234="D",1,0)+IF(CB234="D",1,0)+IF(CC234="D",1,0)+IF(CD234="D",1,0)+IF(CJ234="D",1,0)+IF(CK234="D",1,0)+IF(CO234="D",1,0)+IF(CP234="D",1,0)+IF(CQ234="D",1,0)+IF(CU234="D",1,0)+IF(CV234="D",1,0)+IF(DB234="D",1,0)+IF(DC234="D",1,0)+IF(DH234="D",1,0)+IF(DI234="D",1,0)+IF(DM234="D",1,0)+IF(DN234="D",1,0)+IF(DO234="D",1,0)+IF(DU234="D",1,0)+IF(DX234="D",1,0)</f>
        <v/>
      </c>
      <c r="BA234">
        <f>IF(DH234&lt;&gt;"",1,0)+IF(DI234&lt;&gt;"",1,0)+IF(DK234&lt;&gt;"",1,0)+IF(DM234&lt;&gt;"",1,0)+IF(DN234&lt;&gt;"",1,0)+IF(DO234&lt;&gt;"",1,0)+IF(DQ234&lt;&gt;"",1,0)+IF(DR234&lt;&gt;"",1,0)+IF(DT234&lt;&gt;"",1,0)+IF(DU234&lt;&gt;"",1,0)+IF(DV234&lt;&gt;"",1,0)+IF(DW234&lt;&gt;"",1,0)+IF(DX234&lt;&gt;"",1,0)+IF(DZ234&lt;&gt;"",1,0)+IF(EA234&lt;&gt;"",1,0)+IF(EB234&lt;&gt;"",1,0)+IF(EE234&lt;&gt;"",1,0)</f>
        <v/>
      </c>
      <c r="BB234">
        <f>IF(AND(AV234&gt;0, AW234&gt;0),1,0)</f>
        <v/>
      </c>
    </row>
    <row r="235">
      <c r="A235" t="inlineStr">
        <is>
          <t>OH0019538559</t>
        </is>
      </c>
      <c r="B235" t="n">
        <v>78</v>
      </c>
      <c r="C235" t="n">
        <v>356484</v>
      </c>
      <c r="D235" t="inlineStr">
        <is>
          <t>PETERSON</t>
        </is>
      </c>
      <c r="E235" t="inlineStr">
        <is>
          <t>TERRENCE</t>
        </is>
      </c>
      <c r="F235">
        <f>CONCATENATE(D235," ",LEFT(H235,4),"T=",AU235,"D=",AV235,"R=",AW235,"M=",AX235,"L=",AY235,"B=",AZ235)</f>
        <v/>
      </c>
      <c r="G235" t="inlineStr">
        <is>
          <t>R</t>
        </is>
      </c>
      <c r="I235" t="inlineStr">
        <is>
          <t>1960-04-14</t>
        </is>
      </c>
      <c r="J235" t="inlineStr">
        <is>
          <t>2008-02-04</t>
        </is>
      </c>
      <c r="K235" t="inlineStr">
        <is>
          <t>ACTIVE</t>
        </is>
      </c>
      <c r="L235" t="inlineStr">
        <is>
          <t>D</t>
        </is>
      </c>
      <c r="M235">
        <f>RIGHT(L235,LEN(L235)-FIND(" ",L235))</f>
        <v/>
      </c>
      <c r="N235" t="inlineStr">
        <is>
          <t>1923 ARTHUR DR NW</t>
        </is>
      </c>
      <c r="P235" t="inlineStr">
        <is>
          <t>WARREN</t>
        </is>
      </c>
      <c r="Q235" t="inlineStr">
        <is>
          <t>OH</t>
        </is>
      </c>
      <c r="R235" t="n">
        <v>44485</v>
      </c>
      <c r="AD235" t="inlineStr">
        <is>
          <t>TRUMBULL CAREER &amp; TECH CENTER</t>
        </is>
      </c>
      <c r="AE235" t="inlineStr">
        <is>
          <t>WARREN CITY</t>
        </is>
      </c>
      <c r="AF235" t="inlineStr">
        <is>
          <t>WARREN CITY SD</t>
        </is>
      </c>
      <c r="AH235" t="n">
        <v>14</v>
      </c>
      <c r="AI235" t="n">
        <v>11</v>
      </c>
      <c r="AN235" t="inlineStr">
        <is>
          <t>WARREN</t>
        </is>
      </c>
      <c r="AO235" t="inlineStr">
        <is>
          <t>WARREN CITY 1A</t>
        </is>
      </c>
      <c r="AP235" t="inlineStr">
        <is>
          <t>78-P-ACF</t>
        </is>
      </c>
      <c r="AQ235" t="n">
        <v>9</v>
      </c>
      <c r="AR235" t="n">
        <v>64</v>
      </c>
      <c r="AS235" t="n">
        <v>32</v>
      </c>
      <c r="AV235" t="inlineStr">
        <is>
          <t>WARREN-WARD 1</t>
        </is>
      </c>
      <c r="AW235">
        <f>COUNTA($BA$235:$EE$235)</f>
        <v/>
      </c>
      <c r="AX235">
        <f>COUNTIF($BA$235:$EE$235,"D")</f>
        <v/>
      </c>
      <c r="AY235">
        <f>COUNTIF($BA$235:$EE$235,"R")</f>
        <v/>
      </c>
      <c r="AZ235">
        <f>IF(BL235="D",1,0)+IF(BM235="D",1,0)+IF(BR235="D",1,0)+IF(BS235="D",1,0)+IF(BU235="D",1,0)+IF(CA235="D",1,0)+IF(CB235="D",1,0)+IF(CC235="D",1,0)+IF(CD235="D",1,0)+IF(CJ235="D",1,0)+IF(CK235="D",1,0)+IF(CO235="D",1,0)+IF(CP235="D",1,0)+IF(CQ235="D",1,0)+IF(CU235="D",1,0)+IF(CV235="D",1,0)+IF(DB235="D",1,0)+IF(DC235="D",1,0)+IF(DH235="D",1,0)+IF(DI235="D",1,0)+IF(DM235="D",1,0)+IF(DN235="D",1,0)+IF(DO235="D",1,0)+IF(DU235="D",1,0)+IF(DX235="D",1,0)</f>
        <v/>
      </c>
      <c r="BA235">
        <f>IF(DH235&lt;&gt;"",1,0)+IF(DI235&lt;&gt;"",1,0)+IF(DK235&lt;&gt;"",1,0)+IF(DM235&lt;&gt;"",1,0)+IF(DN235&lt;&gt;"",1,0)+IF(DO235&lt;&gt;"",1,0)+IF(DQ235&lt;&gt;"",1,0)+IF(DR235&lt;&gt;"",1,0)+IF(DT235&lt;&gt;"",1,0)+IF(DU235&lt;&gt;"",1,0)+IF(DV235&lt;&gt;"",1,0)+IF(DW235&lt;&gt;"",1,0)+IF(DX235&lt;&gt;"",1,0)+IF(DZ235&lt;&gt;"",1,0)+IF(EA235&lt;&gt;"",1,0)+IF(EB235&lt;&gt;"",1,0)+IF(EE235&lt;&gt;"",1,0)</f>
        <v/>
      </c>
      <c r="BB235">
        <f>IF(AND(AV235&gt;0, AW235&gt;0),1,0)</f>
        <v/>
      </c>
      <c r="BY235" t="inlineStr">
        <is>
          <t>D</t>
        </is>
      </c>
      <c r="CA235" t="inlineStr">
        <is>
          <t>X</t>
        </is>
      </c>
      <c r="CG235" t="inlineStr">
        <is>
          <t>X</t>
        </is>
      </c>
      <c r="CK235" t="inlineStr">
        <is>
          <t>X</t>
        </is>
      </c>
      <c r="CL235" t="inlineStr">
        <is>
          <t>D</t>
        </is>
      </c>
      <c r="CN235" t="inlineStr">
        <is>
          <t>X</t>
        </is>
      </c>
      <c r="CO235" t="inlineStr">
        <is>
          <t>D</t>
        </is>
      </c>
      <c r="CP235" t="inlineStr">
        <is>
          <t>X</t>
        </is>
      </c>
      <c r="CT235" t="inlineStr">
        <is>
          <t>X</t>
        </is>
      </c>
      <c r="CV235" t="inlineStr">
        <is>
          <t>X</t>
        </is>
      </c>
      <c r="CY235" t="inlineStr">
        <is>
          <t>X</t>
        </is>
      </c>
      <c r="CZ235" t="inlineStr">
        <is>
          <t>D</t>
        </is>
      </c>
      <c r="DC235" t="inlineStr">
        <is>
          <t>X</t>
        </is>
      </c>
      <c r="DF235" t="inlineStr">
        <is>
          <t>X</t>
        </is>
      </c>
      <c r="DG235" t="inlineStr">
        <is>
          <t>D</t>
        </is>
      </c>
      <c r="DI235" t="inlineStr">
        <is>
          <t>X</t>
        </is>
      </c>
      <c r="DL235" t="inlineStr">
        <is>
          <t>X</t>
        </is>
      </c>
      <c r="DN235" t="inlineStr">
        <is>
          <t>X</t>
        </is>
      </c>
      <c r="DS235" t="inlineStr">
        <is>
          <t>D</t>
        </is>
      </c>
      <c r="DU235" t="inlineStr">
        <is>
          <t>X</t>
        </is>
      </c>
      <c r="DW235" t="inlineStr">
        <is>
          <t>D</t>
        </is>
      </c>
      <c r="EA235" t="inlineStr">
        <is>
          <t>X</t>
        </is>
      </c>
      <c r="ED235" t="inlineStr">
        <is>
          <t>D</t>
        </is>
      </c>
      <c r="EF235" t="inlineStr">
        <is>
          <t>X</t>
        </is>
      </c>
    </row>
    <row r="236">
      <c r="A236" t="inlineStr">
        <is>
          <t>OH0015770333</t>
        </is>
      </c>
      <c r="B236" t="n">
        <v>78</v>
      </c>
      <c r="C236" t="n">
        <v>28307</v>
      </c>
      <c r="D236" t="inlineStr">
        <is>
          <t>PATCHEN</t>
        </is>
      </c>
      <c r="E236" t="inlineStr">
        <is>
          <t>MONTE</t>
        </is>
      </c>
      <c r="F236">
        <f>CONCATENATE(D236," ",LEFT(H236,4),"T=",AU236,"D=",AV236,"R=",AW236,"M=",AX236,"L=",AY236,"B=",AZ236)</f>
        <v/>
      </c>
      <c r="G236" t="inlineStr">
        <is>
          <t>P</t>
        </is>
      </c>
      <c r="I236" t="inlineStr">
        <is>
          <t>1932-01-28</t>
        </is>
      </c>
      <c r="J236" t="inlineStr">
        <is>
          <t>1954-03-06</t>
        </is>
      </c>
      <c r="K236" t="inlineStr">
        <is>
          <t>ACTIVE</t>
        </is>
      </c>
      <c r="L236" t="inlineStr">
        <is>
          <t>D</t>
        </is>
      </c>
      <c r="M236">
        <f>RIGHT(L236,LEN(L236)-FIND(" ",L236))</f>
        <v/>
      </c>
      <c r="N236" t="inlineStr">
        <is>
          <t>1364 ARTHUR DR NW</t>
        </is>
      </c>
      <c r="P236" t="inlineStr">
        <is>
          <t>WARREN</t>
        </is>
      </c>
      <c r="Q236" t="inlineStr">
        <is>
          <t>OH</t>
        </is>
      </c>
      <c r="R236" t="n">
        <v>44485</v>
      </c>
      <c r="AD236" t="inlineStr">
        <is>
          <t>TRUMBULL CAREER &amp; TECH CENTER</t>
        </is>
      </c>
      <c r="AE236" t="inlineStr">
        <is>
          <t>WARREN CITY</t>
        </is>
      </c>
      <c r="AF236" t="inlineStr">
        <is>
          <t>WARREN CITY SD</t>
        </is>
      </c>
      <c r="AH236" t="n">
        <v>14</v>
      </c>
      <c r="AI236" t="n">
        <v>11</v>
      </c>
      <c r="AN236" t="inlineStr">
        <is>
          <t>WARREN</t>
        </is>
      </c>
      <c r="AO236" t="inlineStr">
        <is>
          <t>WARREN CITY 1A</t>
        </is>
      </c>
      <c r="AP236" t="inlineStr">
        <is>
          <t>78-P-ACF</t>
        </is>
      </c>
      <c r="AQ236" t="n">
        <v>9</v>
      </c>
      <c r="AR236" t="n">
        <v>64</v>
      </c>
      <c r="AS236" t="n">
        <v>32</v>
      </c>
      <c r="AV236" t="inlineStr">
        <is>
          <t>WARREN-WARD 1</t>
        </is>
      </c>
      <c r="AW236">
        <f>COUNTA($BA$236:$EE$236)</f>
        <v/>
      </c>
      <c r="AX236">
        <f>COUNTIF($BA$236:$EE$236,"D")</f>
        <v/>
      </c>
      <c r="AY236">
        <f>COUNTIF($BA$236:$EE$236,"R")</f>
        <v/>
      </c>
      <c r="AZ236">
        <f>IF(BL236="D",1,0)+IF(BM236="D",1,0)+IF(BR236="D",1,0)+IF(BS236="D",1,0)+IF(BU236="D",1,0)+IF(CA236="D",1,0)+IF(CB236="D",1,0)+IF(CC236="D",1,0)+IF(CD236="D",1,0)+IF(CJ236="D",1,0)+IF(CK236="D",1,0)+IF(CO236="D",1,0)+IF(CP236="D",1,0)+IF(CQ236="D",1,0)+IF(CU236="D",1,0)+IF(CV236="D",1,0)+IF(DB236="D",1,0)+IF(DC236="D",1,0)+IF(DH236="D",1,0)+IF(DI236="D",1,0)+IF(DM236="D",1,0)+IF(DN236="D",1,0)+IF(DO236="D",1,0)+IF(DU236="D",1,0)+IF(DX236="D",1,0)</f>
        <v/>
      </c>
      <c r="BA236">
        <f>IF(DH236&lt;&gt;"",1,0)+IF(DI236&lt;&gt;"",1,0)+IF(DK236&lt;&gt;"",1,0)+IF(DM236&lt;&gt;"",1,0)+IF(DN236&lt;&gt;"",1,0)+IF(DO236&lt;&gt;"",1,0)+IF(DQ236&lt;&gt;"",1,0)+IF(DR236&lt;&gt;"",1,0)+IF(DT236&lt;&gt;"",1,0)+IF(DU236&lt;&gt;"",1,0)+IF(DV236&lt;&gt;"",1,0)+IF(DW236&lt;&gt;"",1,0)+IF(DX236&lt;&gt;"",1,0)+IF(DZ236&lt;&gt;"",1,0)+IF(EA236&lt;&gt;"",1,0)+IF(EB236&lt;&gt;"",1,0)+IF(EE236&lt;&gt;"",1,0)</f>
        <v/>
      </c>
      <c r="BB236">
        <f>IF(AND(AV236&gt;0, AW236&gt;0),1,0)</f>
        <v/>
      </c>
      <c r="BC236" t="inlineStr">
        <is>
          <t>X</t>
        </is>
      </c>
      <c r="BD236" t="inlineStr">
        <is>
          <t>X</t>
        </is>
      </c>
      <c r="BE236" t="inlineStr">
        <is>
          <t>X</t>
        </is>
      </c>
      <c r="BF236" t="inlineStr">
        <is>
          <t>X</t>
        </is>
      </c>
      <c r="BG236" t="inlineStr">
        <is>
          <t>X</t>
        </is>
      </c>
      <c r="BH236" t="inlineStr">
        <is>
          <t>X</t>
        </is>
      </c>
      <c r="BI236" t="inlineStr">
        <is>
          <t>X</t>
        </is>
      </c>
      <c r="BJ236" t="inlineStr">
        <is>
          <t>X</t>
        </is>
      </c>
      <c r="BK236" t="inlineStr">
        <is>
          <t>X</t>
        </is>
      </c>
      <c r="BL236" t="inlineStr">
        <is>
          <t>X</t>
        </is>
      </c>
      <c r="BP236" t="inlineStr">
        <is>
          <t>X</t>
        </is>
      </c>
      <c r="BR236" t="inlineStr">
        <is>
          <t>X</t>
        </is>
      </c>
      <c r="BS236" t="inlineStr">
        <is>
          <t>X</t>
        </is>
      </c>
      <c r="BV236" t="inlineStr">
        <is>
          <t>X</t>
        </is>
      </c>
      <c r="BY236" t="inlineStr">
        <is>
          <t>D</t>
        </is>
      </c>
      <c r="CA236" t="inlineStr">
        <is>
          <t>X</t>
        </is>
      </c>
      <c r="CC236" t="inlineStr">
        <is>
          <t>D</t>
        </is>
      </c>
      <c r="CG236" t="inlineStr">
        <is>
          <t>X</t>
        </is>
      </c>
      <c r="CH236" t="inlineStr">
        <is>
          <t>D</t>
        </is>
      </c>
      <c r="CK236" t="inlineStr">
        <is>
          <t>X</t>
        </is>
      </c>
      <c r="CL236" t="inlineStr">
        <is>
          <t>D</t>
        </is>
      </c>
      <c r="CN236" t="inlineStr">
        <is>
          <t>X</t>
        </is>
      </c>
      <c r="CO236" t="inlineStr">
        <is>
          <t>D</t>
        </is>
      </c>
      <c r="CP236" t="inlineStr">
        <is>
          <t>X</t>
        </is>
      </c>
      <c r="CQ236" t="inlineStr">
        <is>
          <t>D</t>
        </is>
      </c>
      <c r="CT236" t="inlineStr">
        <is>
          <t>X</t>
        </is>
      </c>
      <c r="CU236" t="inlineStr">
        <is>
          <t>D</t>
        </is>
      </c>
      <c r="CV236" t="inlineStr">
        <is>
          <t>X</t>
        </is>
      </c>
      <c r="CW236" t="inlineStr">
        <is>
          <t>D</t>
        </is>
      </c>
      <c r="CY236" t="inlineStr">
        <is>
          <t>X</t>
        </is>
      </c>
      <c r="CZ236" t="inlineStr">
        <is>
          <t>D</t>
        </is>
      </c>
      <c r="DC236" t="inlineStr">
        <is>
          <t>X</t>
        </is>
      </c>
      <c r="DD236" t="inlineStr">
        <is>
          <t>D</t>
        </is>
      </c>
      <c r="DF236" t="inlineStr">
        <is>
          <t>X</t>
        </is>
      </c>
      <c r="DG236" t="inlineStr">
        <is>
          <t>D</t>
        </is>
      </c>
      <c r="DI236" t="inlineStr">
        <is>
          <t>X</t>
        </is>
      </c>
      <c r="DJ236" t="inlineStr">
        <is>
          <t>D</t>
        </is>
      </c>
      <c r="DL236" t="inlineStr">
        <is>
          <t>X</t>
        </is>
      </c>
      <c r="DM236" t="inlineStr">
        <is>
          <t>D</t>
        </is>
      </c>
      <c r="DN236" t="inlineStr">
        <is>
          <t>X</t>
        </is>
      </c>
      <c r="DO236" t="inlineStr">
        <is>
          <t>D</t>
        </is>
      </c>
      <c r="DR236" t="inlineStr">
        <is>
          <t>X</t>
        </is>
      </c>
      <c r="DS236" t="inlineStr">
        <is>
          <t>D</t>
        </is>
      </c>
      <c r="DU236" t="inlineStr">
        <is>
          <t>X</t>
        </is>
      </c>
      <c r="ED236" t="inlineStr">
        <is>
          <t>D</t>
        </is>
      </c>
    </row>
    <row r="237">
      <c r="A237" t="inlineStr">
        <is>
          <t>OH0021187258</t>
        </is>
      </c>
      <c r="B237" t="n">
        <v>78</v>
      </c>
      <c r="C237" t="n">
        <v>376765</v>
      </c>
      <c r="D237" t="inlineStr">
        <is>
          <t>PAQUET</t>
        </is>
      </c>
      <c r="E237" t="inlineStr">
        <is>
          <t>MICHAEL</t>
        </is>
      </c>
      <c r="F237">
        <f>CONCATENATE(D237," ",LEFT(H237,4),"T=",AU237,"D=",AV237,"R=",AW237,"M=",AX237,"L=",AY237,"B=",AZ237)</f>
        <v/>
      </c>
      <c r="G237" t="inlineStr">
        <is>
          <t>L</t>
        </is>
      </c>
      <c r="I237" t="inlineStr">
        <is>
          <t>1959-10-05</t>
        </is>
      </c>
      <c r="J237" t="inlineStr">
        <is>
          <t>2010-09-29</t>
        </is>
      </c>
      <c r="K237" t="inlineStr">
        <is>
          <t>ACTIVE</t>
        </is>
      </c>
      <c r="L237" t="inlineStr">
        <is>
          <t>R</t>
        </is>
      </c>
      <c r="M237">
        <f>RIGHT(L237,LEN(L237)-FIND(" ",L237))</f>
        <v/>
      </c>
      <c r="N237" t="inlineStr">
        <is>
          <t>1264 ARTHUR DR NW</t>
        </is>
      </c>
      <c r="P237" t="inlineStr">
        <is>
          <t>WARREN</t>
        </is>
      </c>
      <c r="Q237" t="inlineStr">
        <is>
          <t>OH</t>
        </is>
      </c>
      <c r="R237" t="n">
        <v>44485</v>
      </c>
      <c r="AD237" t="inlineStr">
        <is>
          <t>TRUMBULL CAREER &amp; TECH CENTER</t>
        </is>
      </c>
      <c r="AE237" t="inlineStr">
        <is>
          <t>WARREN CITY</t>
        </is>
      </c>
      <c r="AF237" t="inlineStr">
        <is>
          <t>WARREN CITY SD</t>
        </is>
      </c>
      <c r="AH237" t="n">
        <v>14</v>
      </c>
      <c r="AI237" t="n">
        <v>11</v>
      </c>
      <c r="AN237" t="inlineStr">
        <is>
          <t>WARREN</t>
        </is>
      </c>
      <c r="AO237" t="inlineStr">
        <is>
          <t>WARREN CITY 1A</t>
        </is>
      </c>
      <c r="AP237" t="inlineStr">
        <is>
          <t>78-P-ACF</t>
        </is>
      </c>
      <c r="AQ237" t="n">
        <v>9</v>
      </c>
      <c r="AR237" t="n">
        <v>64</v>
      </c>
      <c r="AS237" t="n">
        <v>32</v>
      </c>
      <c r="AV237" t="inlineStr">
        <is>
          <t>WARREN-WARD 1</t>
        </is>
      </c>
      <c r="AW237">
        <f>COUNTA($BA$237:$EE$237)</f>
        <v/>
      </c>
      <c r="AX237">
        <f>COUNTIF($BA$237:$EE$237,"D")</f>
        <v/>
      </c>
      <c r="AY237">
        <f>COUNTIF($BA$237:$EE$237,"R")</f>
        <v/>
      </c>
      <c r="AZ237">
        <f>IF(BL237="D",1,0)+IF(BM237="D",1,0)+IF(BR237="D",1,0)+IF(BS237="D",1,0)+IF(BU237="D",1,0)+IF(CA237="D",1,0)+IF(CB237="D",1,0)+IF(CC237="D",1,0)+IF(CD237="D",1,0)+IF(CJ237="D",1,0)+IF(CK237="D",1,0)+IF(CO237="D",1,0)+IF(CP237="D",1,0)+IF(CQ237="D",1,0)+IF(CU237="D",1,0)+IF(CV237="D",1,0)+IF(DB237="D",1,0)+IF(DC237="D",1,0)+IF(DH237="D",1,0)+IF(DI237="D",1,0)+IF(DM237="D",1,0)+IF(DN237="D",1,0)+IF(DO237="D",1,0)+IF(DU237="D",1,0)+IF(DX237="D",1,0)</f>
        <v/>
      </c>
      <c r="BA237">
        <f>IF(DH237&lt;&gt;"",1,0)+IF(DI237&lt;&gt;"",1,0)+IF(DK237&lt;&gt;"",1,0)+IF(DM237&lt;&gt;"",1,0)+IF(DN237&lt;&gt;"",1,0)+IF(DO237&lt;&gt;"",1,0)+IF(DQ237&lt;&gt;"",1,0)+IF(DR237&lt;&gt;"",1,0)+IF(DT237&lt;&gt;"",1,0)+IF(DU237&lt;&gt;"",1,0)+IF(DV237&lt;&gt;"",1,0)+IF(DW237&lt;&gt;"",1,0)+IF(DX237&lt;&gt;"",1,0)+IF(DZ237&lt;&gt;"",1,0)+IF(EA237&lt;&gt;"",1,0)+IF(EB237&lt;&gt;"",1,0)+IF(EE237&lt;&gt;"",1,0)</f>
        <v/>
      </c>
      <c r="BB237">
        <f>IF(AND(AV237&gt;0, AW237&gt;0),1,0)</f>
        <v/>
      </c>
      <c r="BC237" t="inlineStr">
        <is>
          <t>R</t>
        </is>
      </c>
      <c r="BD237" t="inlineStr">
        <is>
          <t>X</t>
        </is>
      </c>
      <c r="BF237" t="inlineStr">
        <is>
          <t>X</t>
        </is>
      </c>
      <c r="BH237" t="inlineStr">
        <is>
          <t>X</t>
        </is>
      </c>
      <c r="BK237" t="inlineStr">
        <is>
          <t>R</t>
        </is>
      </c>
      <c r="BL237" t="inlineStr">
        <is>
          <t>X</t>
        </is>
      </c>
      <c r="BP237" t="inlineStr">
        <is>
          <t>X</t>
        </is>
      </c>
      <c r="BS237" t="inlineStr">
        <is>
          <t>X</t>
        </is>
      </c>
      <c r="BY237" t="inlineStr">
        <is>
          <t>R</t>
        </is>
      </c>
      <c r="CA237" t="inlineStr">
        <is>
          <t>X</t>
        </is>
      </c>
      <c r="CK237" t="inlineStr">
        <is>
          <t>X</t>
        </is>
      </c>
      <c r="CN237" t="inlineStr">
        <is>
          <t>X</t>
        </is>
      </c>
      <c r="CO237" t="inlineStr">
        <is>
          <t>R</t>
        </is>
      </c>
      <c r="CP237" t="inlineStr">
        <is>
          <t>X</t>
        </is>
      </c>
      <c r="CV237" t="inlineStr">
        <is>
          <t>X</t>
        </is>
      </c>
      <c r="CY237" t="inlineStr">
        <is>
          <t>X</t>
        </is>
      </c>
      <c r="DC237" t="inlineStr">
        <is>
          <t>X</t>
        </is>
      </c>
      <c r="DF237" t="inlineStr">
        <is>
          <t>X</t>
        </is>
      </c>
      <c r="DG237" t="inlineStr">
        <is>
          <t>R</t>
        </is>
      </c>
      <c r="DI237" t="inlineStr">
        <is>
          <t>X</t>
        </is>
      </c>
      <c r="DL237" t="inlineStr">
        <is>
          <t>X</t>
        </is>
      </c>
      <c r="DM237" t="inlineStr">
        <is>
          <t>R</t>
        </is>
      </c>
      <c r="DN237" t="inlineStr">
        <is>
          <t>X</t>
        </is>
      </c>
      <c r="DR237" t="inlineStr">
        <is>
          <t>X</t>
        </is>
      </c>
      <c r="DS237" t="inlineStr">
        <is>
          <t>R</t>
        </is>
      </c>
      <c r="DT237" t="inlineStr">
        <is>
          <t>R</t>
        </is>
      </c>
      <c r="DU237" t="inlineStr">
        <is>
          <t>X</t>
        </is>
      </c>
      <c r="DW237" t="inlineStr">
        <is>
          <t>X</t>
        </is>
      </c>
      <c r="DX237" t="inlineStr">
        <is>
          <t>X</t>
        </is>
      </c>
      <c r="EA237" t="inlineStr">
        <is>
          <t>X</t>
        </is>
      </c>
      <c r="ED237" t="inlineStr">
        <is>
          <t>R</t>
        </is>
      </c>
      <c r="EF237" t="inlineStr">
        <is>
          <t>X</t>
        </is>
      </c>
    </row>
    <row r="238">
      <c r="A238" t="inlineStr">
        <is>
          <t>OH0024308504</t>
        </is>
      </c>
      <c r="B238" t="n">
        <v>78</v>
      </c>
      <c r="C238" t="n">
        <v>426802</v>
      </c>
      <c r="D238" t="inlineStr">
        <is>
          <t>GILCHER</t>
        </is>
      </c>
      <c r="E238" t="inlineStr">
        <is>
          <t>RAYMOND</t>
        </is>
      </c>
      <c r="F238">
        <f>CONCATENATE(D238," ",LEFT(H238,4),"T=",AU238,"D=",AV238,"R=",AW238,"M=",AX238,"L=",AY238,"B=",AZ238)</f>
        <v/>
      </c>
      <c r="G238" t="inlineStr">
        <is>
          <t>DONALD</t>
        </is>
      </c>
      <c r="H238" t="inlineStr">
        <is>
          <t>III</t>
        </is>
      </c>
      <c r="I238" t="inlineStr">
        <is>
          <t>1998-05-14</t>
        </is>
      </c>
      <c r="J238" t="inlineStr">
        <is>
          <t>2020-09-29</t>
        </is>
      </c>
      <c r="K238" t="inlineStr">
        <is>
          <t>CONFIRMATION</t>
        </is>
      </c>
      <c r="M238">
        <f>RIGHT(L238,LEN(L238)-FIND(" ",L238))</f>
        <v/>
      </c>
      <c r="N238" t="inlineStr">
        <is>
          <t>1499 MAXWELL AVE NW</t>
        </is>
      </c>
      <c r="P238" t="inlineStr">
        <is>
          <t>WARREN</t>
        </is>
      </c>
      <c r="Q238" t="inlineStr">
        <is>
          <t>OH</t>
        </is>
      </c>
      <c r="R238" t="n">
        <v>44485</v>
      </c>
      <c r="V238" t="inlineStr">
        <is>
          <t>PO BOX 4103</t>
        </is>
      </c>
      <c r="X238" t="inlineStr">
        <is>
          <t>WARREN</t>
        </is>
      </c>
      <c r="Y238" t="inlineStr">
        <is>
          <t>OH</t>
        </is>
      </c>
      <c r="Z238" t="n">
        <v>44485</v>
      </c>
      <c r="AD238" t="inlineStr">
        <is>
          <t>TRUMBULL CAREER &amp; TECH CENTER</t>
        </is>
      </c>
      <c r="AE238" t="inlineStr">
        <is>
          <t>WARREN CITY</t>
        </is>
      </c>
      <c r="AF238" t="inlineStr">
        <is>
          <t>WARREN CITY SD</t>
        </is>
      </c>
      <c r="AH238" t="n">
        <v>14</v>
      </c>
      <c r="AI238" t="n">
        <v>11</v>
      </c>
      <c r="AN238" t="inlineStr">
        <is>
          <t>WARREN</t>
        </is>
      </c>
      <c r="AO238" t="inlineStr">
        <is>
          <t>WARREN CITY 1A</t>
        </is>
      </c>
      <c r="AP238" t="inlineStr">
        <is>
          <t>78-P-ACF</t>
        </is>
      </c>
      <c r="AQ238" t="n">
        <v>9</v>
      </c>
      <c r="AR238" t="n">
        <v>64</v>
      </c>
      <c r="AS238" t="n">
        <v>32</v>
      </c>
      <c r="AV238" t="inlineStr">
        <is>
          <t>WARREN-WARD 1</t>
        </is>
      </c>
      <c r="AW238">
        <f>COUNTA($BA$238:$EE$238)</f>
        <v/>
      </c>
      <c r="AX238">
        <f>COUNTIF($BA$238:$EE$238,"D")</f>
        <v/>
      </c>
      <c r="AY238">
        <f>COUNTIF($BA$238:$EE$238,"R")</f>
        <v/>
      </c>
      <c r="AZ238">
        <f>IF(BL238="D",1,0)+IF(BM238="D",1,0)+IF(BR238="D",1,0)+IF(BS238="D",1,0)+IF(BU238="D",1,0)+IF(CA238="D",1,0)+IF(CB238="D",1,0)+IF(CC238="D",1,0)+IF(CD238="D",1,0)+IF(CJ238="D",1,0)+IF(CK238="D",1,0)+IF(CO238="D",1,0)+IF(CP238="D",1,0)+IF(CQ238="D",1,0)+IF(CU238="D",1,0)+IF(CV238="D",1,0)+IF(DB238="D",1,0)+IF(DC238="D",1,0)+IF(DH238="D",1,0)+IF(DI238="D",1,0)+IF(DM238="D",1,0)+IF(DN238="D",1,0)+IF(DO238="D",1,0)+IF(DU238="D",1,0)+IF(DX238="D",1,0)</f>
        <v/>
      </c>
      <c r="BA238">
        <f>IF(DH238&lt;&gt;"",1,0)+IF(DI238&lt;&gt;"",1,0)+IF(DK238&lt;&gt;"",1,0)+IF(DM238&lt;&gt;"",1,0)+IF(DN238&lt;&gt;"",1,0)+IF(DO238&lt;&gt;"",1,0)+IF(DQ238&lt;&gt;"",1,0)+IF(DR238&lt;&gt;"",1,0)+IF(DT238&lt;&gt;"",1,0)+IF(DU238&lt;&gt;"",1,0)+IF(DV238&lt;&gt;"",1,0)+IF(DW238&lt;&gt;"",1,0)+IF(DX238&lt;&gt;"",1,0)+IF(DZ238&lt;&gt;"",1,0)+IF(EA238&lt;&gt;"",1,0)+IF(EB238&lt;&gt;"",1,0)+IF(EE238&lt;&gt;"",1,0)</f>
        <v/>
      </c>
      <c r="BB238">
        <f>IF(AND(AV238&gt;0, AW238&gt;0),1,0)</f>
        <v/>
      </c>
    </row>
    <row r="239">
      <c r="A239" t="inlineStr">
        <is>
          <t>OH0023058331</t>
        </is>
      </c>
      <c r="B239" t="n">
        <v>78</v>
      </c>
      <c r="C239" t="n">
        <v>406130</v>
      </c>
      <c r="D239" t="inlineStr">
        <is>
          <t>CAMBRIDGE</t>
        </is>
      </c>
      <c r="E239" t="inlineStr">
        <is>
          <t>SHANNON</t>
        </is>
      </c>
      <c r="F239">
        <f>CONCATENATE(D239," ",LEFT(H239,4),"T=",AU239,"D=",AV239,"R=",AW239,"M=",AX239,"L=",AY239,"B=",AZ239)</f>
        <v/>
      </c>
      <c r="G239" t="inlineStr">
        <is>
          <t>M</t>
        </is>
      </c>
      <c r="I239" t="inlineStr">
        <is>
          <t>1985-04-18</t>
        </is>
      </c>
      <c r="J239" t="inlineStr">
        <is>
          <t>2020-03-05</t>
        </is>
      </c>
      <c r="K239" t="inlineStr">
        <is>
          <t>CONFIRMATION</t>
        </is>
      </c>
      <c r="M239">
        <f>RIGHT(L239,LEN(L239)-FIND(" ",L239))</f>
        <v/>
      </c>
      <c r="N239" t="inlineStr">
        <is>
          <t>3569 DUNSTAN DR NW</t>
        </is>
      </c>
      <c r="P239" t="inlineStr">
        <is>
          <t>WARREN</t>
        </is>
      </c>
      <c r="Q239" t="inlineStr">
        <is>
          <t>OH</t>
        </is>
      </c>
      <c r="R239" t="n">
        <v>44485</v>
      </c>
      <c r="AD239" t="inlineStr">
        <is>
          <t>TRUMBULL CAREER &amp; TECH CENTER</t>
        </is>
      </c>
      <c r="AE239" t="inlineStr">
        <is>
          <t>WARREN CITY</t>
        </is>
      </c>
      <c r="AF239" t="inlineStr">
        <is>
          <t>WARREN CITY SD</t>
        </is>
      </c>
      <c r="AH239" t="n">
        <v>14</v>
      </c>
      <c r="AI239" t="n">
        <v>11</v>
      </c>
      <c r="AN239" t="inlineStr">
        <is>
          <t>WARREN</t>
        </is>
      </c>
      <c r="AO239" t="inlineStr">
        <is>
          <t>WARREN CITY 1A</t>
        </is>
      </c>
      <c r="AP239" t="inlineStr">
        <is>
          <t>78-P-ACF</t>
        </is>
      </c>
      <c r="AQ239" t="n">
        <v>9</v>
      </c>
      <c r="AR239" t="n">
        <v>64</v>
      </c>
      <c r="AS239" t="n">
        <v>32</v>
      </c>
      <c r="AV239" t="inlineStr">
        <is>
          <t>WARREN-WARD 1</t>
        </is>
      </c>
      <c r="AW239">
        <f>COUNTA($BA$239:$EE$239)</f>
        <v/>
      </c>
      <c r="AX239">
        <f>COUNTIF($BA$239:$EE$239,"D")</f>
        <v/>
      </c>
      <c r="AY239">
        <f>COUNTIF($BA$239:$EE$239,"R")</f>
        <v/>
      </c>
      <c r="AZ239">
        <f>IF(BL239="D",1,0)+IF(BM239="D",1,0)+IF(BR239="D",1,0)+IF(BS239="D",1,0)+IF(BU239="D",1,0)+IF(CA239="D",1,0)+IF(CB239="D",1,0)+IF(CC239="D",1,0)+IF(CD239="D",1,0)+IF(CJ239="D",1,0)+IF(CK239="D",1,0)+IF(CO239="D",1,0)+IF(CP239="D",1,0)+IF(CQ239="D",1,0)+IF(CU239="D",1,0)+IF(CV239="D",1,0)+IF(DB239="D",1,0)+IF(DC239="D",1,0)+IF(DH239="D",1,0)+IF(DI239="D",1,0)+IF(DM239="D",1,0)+IF(DN239="D",1,0)+IF(DO239="D",1,0)+IF(DU239="D",1,0)+IF(DX239="D",1,0)</f>
        <v/>
      </c>
      <c r="BA239">
        <f>IF(DH239&lt;&gt;"",1,0)+IF(DI239&lt;&gt;"",1,0)+IF(DK239&lt;&gt;"",1,0)+IF(DM239&lt;&gt;"",1,0)+IF(DN239&lt;&gt;"",1,0)+IF(DO239&lt;&gt;"",1,0)+IF(DQ239&lt;&gt;"",1,0)+IF(DR239&lt;&gt;"",1,0)+IF(DT239&lt;&gt;"",1,0)+IF(DU239&lt;&gt;"",1,0)+IF(DV239&lt;&gt;"",1,0)+IF(DW239&lt;&gt;"",1,0)+IF(DX239&lt;&gt;"",1,0)+IF(DZ239&lt;&gt;"",1,0)+IF(EA239&lt;&gt;"",1,0)+IF(EB239&lt;&gt;"",1,0)+IF(EE239&lt;&gt;"",1,0)</f>
        <v/>
      </c>
      <c r="BB239">
        <f>IF(AND(AV239&gt;0, AW239&gt;0),1,0)</f>
        <v/>
      </c>
      <c r="CA239" t="inlineStr">
        <is>
          <t>X</t>
        </is>
      </c>
      <c r="CK239" t="inlineStr">
        <is>
          <t>X</t>
        </is>
      </c>
      <c r="CP239" t="inlineStr">
        <is>
          <t>X</t>
        </is>
      </c>
      <c r="DC239" t="inlineStr">
        <is>
          <t>X</t>
        </is>
      </c>
    </row>
    <row r="240">
      <c r="A240" t="inlineStr">
        <is>
          <t>OH0025112346</t>
        </is>
      </c>
      <c r="B240" t="n">
        <v>78</v>
      </c>
      <c r="C240" t="n">
        <v>439623</v>
      </c>
      <c r="D240" t="inlineStr">
        <is>
          <t>FUSSELMAN</t>
        </is>
      </c>
      <c r="E240" t="inlineStr">
        <is>
          <t>TYLER</t>
        </is>
      </c>
      <c r="F240">
        <f>CONCATENATE(D240," ",LEFT(H240,4),"T=",AU240,"D=",AV240,"R=",AW240,"M=",AX240,"L=",AY240,"B=",AZ240)</f>
        <v/>
      </c>
      <c r="G240" t="inlineStr">
        <is>
          <t>C</t>
        </is>
      </c>
      <c r="I240" t="inlineStr">
        <is>
          <t>1990-07-21</t>
        </is>
      </c>
      <c r="J240" t="inlineStr">
        <is>
          <t>2019-04-26</t>
        </is>
      </c>
      <c r="K240" t="inlineStr">
        <is>
          <t>CONFIRMATION</t>
        </is>
      </c>
      <c r="M240">
        <f>RIGHT(L240,LEN(L240)-FIND(" ",L240))</f>
        <v/>
      </c>
      <c r="N240" t="inlineStr">
        <is>
          <t>1942 ESTABROOK AVE NW</t>
        </is>
      </c>
      <c r="P240" t="inlineStr">
        <is>
          <t>WARREN</t>
        </is>
      </c>
      <c r="Q240" t="inlineStr">
        <is>
          <t>OH</t>
        </is>
      </c>
      <c r="R240" t="n">
        <v>44485</v>
      </c>
      <c r="AD240" t="inlineStr">
        <is>
          <t>TRUMBULL CAREER &amp; TECH CENTER</t>
        </is>
      </c>
      <c r="AE240" t="inlineStr">
        <is>
          <t>WARREN CITY</t>
        </is>
      </c>
      <c r="AF240" t="inlineStr">
        <is>
          <t>WARREN CITY SD</t>
        </is>
      </c>
      <c r="AH240" t="n">
        <v>14</v>
      </c>
      <c r="AI240" t="n">
        <v>11</v>
      </c>
      <c r="AN240" t="inlineStr">
        <is>
          <t>WARREN</t>
        </is>
      </c>
      <c r="AO240" t="inlineStr">
        <is>
          <t>WARREN CITY 1A</t>
        </is>
      </c>
      <c r="AP240" t="inlineStr">
        <is>
          <t>78-P-ACF</t>
        </is>
      </c>
      <c r="AQ240" t="n">
        <v>9</v>
      </c>
      <c r="AR240" t="n">
        <v>64</v>
      </c>
      <c r="AS240" t="n">
        <v>32</v>
      </c>
      <c r="AV240" t="inlineStr">
        <is>
          <t>WARREN-WARD 1</t>
        </is>
      </c>
      <c r="AW240">
        <f>COUNTA($BA$240:$EE$240)</f>
        <v/>
      </c>
      <c r="AX240">
        <f>COUNTIF($BA$240:$EE$240,"D")</f>
        <v/>
      </c>
      <c r="AY240">
        <f>COUNTIF($BA$240:$EE$240,"R")</f>
        <v/>
      </c>
      <c r="AZ240">
        <f>IF(BL240="D",1,0)+IF(BM240="D",1,0)+IF(BR240="D",1,0)+IF(BS240="D",1,0)+IF(BU240="D",1,0)+IF(CA240="D",1,0)+IF(CB240="D",1,0)+IF(CC240="D",1,0)+IF(CD240="D",1,0)+IF(CJ240="D",1,0)+IF(CK240="D",1,0)+IF(CO240="D",1,0)+IF(CP240="D",1,0)+IF(CQ240="D",1,0)+IF(CU240="D",1,0)+IF(CV240="D",1,0)+IF(DB240="D",1,0)+IF(DC240="D",1,0)+IF(DH240="D",1,0)+IF(DI240="D",1,0)+IF(DM240="D",1,0)+IF(DN240="D",1,0)+IF(DO240="D",1,0)+IF(DU240="D",1,0)+IF(DX240="D",1,0)</f>
        <v/>
      </c>
      <c r="BA240">
        <f>IF(DH240&lt;&gt;"",1,0)+IF(DI240&lt;&gt;"",1,0)+IF(DK240&lt;&gt;"",1,0)+IF(DM240&lt;&gt;"",1,0)+IF(DN240&lt;&gt;"",1,0)+IF(DO240&lt;&gt;"",1,0)+IF(DQ240&lt;&gt;"",1,0)+IF(DR240&lt;&gt;"",1,0)+IF(DT240&lt;&gt;"",1,0)+IF(DU240&lt;&gt;"",1,0)+IF(DV240&lt;&gt;"",1,0)+IF(DW240&lt;&gt;"",1,0)+IF(DX240&lt;&gt;"",1,0)+IF(DZ240&lt;&gt;"",1,0)+IF(EA240&lt;&gt;"",1,0)+IF(EB240&lt;&gt;"",1,0)+IF(EE240&lt;&gt;"",1,0)</f>
        <v/>
      </c>
      <c r="BB240">
        <f>IF(AND(AV240&gt;0, AW240&gt;0),1,0)</f>
        <v/>
      </c>
    </row>
    <row r="241">
      <c r="A241" t="inlineStr">
        <is>
          <t>OH0025690712</t>
        </is>
      </c>
      <c r="B241" t="n">
        <v>78</v>
      </c>
      <c r="C241" t="n">
        <v>448665</v>
      </c>
      <c r="D241" t="inlineStr">
        <is>
          <t>VALENTIN</t>
        </is>
      </c>
      <c r="E241" t="inlineStr">
        <is>
          <t>MATTHEW</t>
        </is>
      </c>
      <c r="F241">
        <f>CONCATENATE(D241," ",LEFT(H241,4),"T=",AU241,"D=",AV241,"R=",AW241,"M=",AX241,"L=",AY241,"B=",AZ241)</f>
        <v/>
      </c>
      <c r="I241" t="inlineStr">
        <is>
          <t>1999-04-06</t>
        </is>
      </c>
      <c r="J241" t="inlineStr">
        <is>
          <t>2020-07-20</t>
        </is>
      </c>
      <c r="K241" t="inlineStr">
        <is>
          <t>CONFIRMATION</t>
        </is>
      </c>
      <c r="M241">
        <f>RIGHT(L241,LEN(L241)-FIND(" ",L241))</f>
        <v/>
      </c>
      <c r="N241" t="inlineStr">
        <is>
          <t>3221 DUNSTAN DR NW</t>
        </is>
      </c>
      <c r="O241" t="inlineStr">
        <is>
          <t>APT 2</t>
        </is>
      </c>
      <c r="P241" t="inlineStr">
        <is>
          <t>WARREN</t>
        </is>
      </c>
      <c r="Q241" t="inlineStr">
        <is>
          <t>OH</t>
        </is>
      </c>
      <c r="R241" t="n">
        <v>44485</v>
      </c>
      <c r="AD241" t="inlineStr">
        <is>
          <t>TRUMBULL CAREER &amp; TECH CENTER</t>
        </is>
      </c>
      <c r="AE241" t="inlineStr">
        <is>
          <t>WARREN CITY</t>
        </is>
      </c>
      <c r="AF241" t="inlineStr">
        <is>
          <t>WARREN CITY SD</t>
        </is>
      </c>
      <c r="AH241" t="n">
        <v>14</v>
      </c>
      <c r="AI241" t="n">
        <v>11</v>
      </c>
      <c r="AN241" t="inlineStr">
        <is>
          <t>WARREN</t>
        </is>
      </c>
      <c r="AO241" t="inlineStr">
        <is>
          <t>WARREN CITY 1A</t>
        </is>
      </c>
      <c r="AP241" t="inlineStr">
        <is>
          <t>78-P-ACF</t>
        </is>
      </c>
      <c r="AQ241" t="n">
        <v>9</v>
      </c>
      <c r="AR241" t="n">
        <v>64</v>
      </c>
      <c r="AS241" t="n">
        <v>32</v>
      </c>
      <c r="AV241" t="inlineStr">
        <is>
          <t>WARREN-WARD 1</t>
        </is>
      </c>
      <c r="AW241">
        <f>COUNTA($BA$241:$EE$241)</f>
        <v/>
      </c>
      <c r="AX241">
        <f>COUNTIF($BA$241:$EE$241,"D")</f>
        <v/>
      </c>
      <c r="AY241">
        <f>COUNTIF($BA$241:$EE$241,"R")</f>
        <v/>
      </c>
      <c r="AZ241">
        <f>IF(BL241="D",1,0)+IF(BM241="D",1,0)+IF(BR241="D",1,0)+IF(BS241="D",1,0)+IF(BU241="D",1,0)+IF(CA241="D",1,0)+IF(CB241="D",1,0)+IF(CC241="D",1,0)+IF(CD241="D",1,0)+IF(CJ241="D",1,0)+IF(CK241="D",1,0)+IF(CO241="D",1,0)+IF(CP241="D",1,0)+IF(CQ241="D",1,0)+IF(CU241="D",1,0)+IF(CV241="D",1,0)+IF(DB241="D",1,0)+IF(DC241="D",1,0)+IF(DH241="D",1,0)+IF(DI241="D",1,0)+IF(DM241="D",1,0)+IF(DN241="D",1,0)+IF(DO241="D",1,0)+IF(DU241="D",1,0)+IF(DX241="D",1,0)</f>
        <v/>
      </c>
      <c r="BA241">
        <f>IF(DH241&lt;&gt;"",1,0)+IF(DI241&lt;&gt;"",1,0)+IF(DK241&lt;&gt;"",1,0)+IF(DM241&lt;&gt;"",1,0)+IF(DN241&lt;&gt;"",1,0)+IF(DO241&lt;&gt;"",1,0)+IF(DQ241&lt;&gt;"",1,0)+IF(DR241&lt;&gt;"",1,0)+IF(DT241&lt;&gt;"",1,0)+IF(DU241&lt;&gt;"",1,0)+IF(DV241&lt;&gt;"",1,0)+IF(DW241&lt;&gt;"",1,0)+IF(DX241&lt;&gt;"",1,0)+IF(DZ241&lt;&gt;"",1,0)+IF(EA241&lt;&gt;"",1,0)+IF(EB241&lt;&gt;"",1,0)+IF(EE241&lt;&gt;"",1,0)</f>
        <v/>
      </c>
      <c r="BB241">
        <f>IF(AND(AV241&gt;0, AW241&gt;0),1,0)</f>
        <v/>
      </c>
      <c r="DN241" t="inlineStr">
        <is>
          <t>X</t>
        </is>
      </c>
    </row>
    <row r="242">
      <c r="A242" t="inlineStr">
        <is>
          <t>OH0021998054</t>
        </is>
      </c>
      <c r="B242" t="n">
        <v>78</v>
      </c>
      <c r="C242" t="n">
        <v>389855</v>
      </c>
      <c r="D242" t="inlineStr">
        <is>
          <t>DANIELS</t>
        </is>
      </c>
      <c r="E242" t="inlineStr">
        <is>
          <t>RAINA</t>
        </is>
      </c>
      <c r="F242">
        <f>CONCATENATE(D242," ",LEFT(H242,4),"T=",AU242,"D=",AV242,"R=",AW242,"M=",AX242,"L=",AY242,"B=",AZ242)</f>
        <v/>
      </c>
      <c r="G242" t="inlineStr">
        <is>
          <t>DENISE</t>
        </is>
      </c>
      <c r="I242" t="inlineStr">
        <is>
          <t>1994-10-31</t>
        </is>
      </c>
      <c r="J242" t="inlineStr">
        <is>
          <t>2022-03-11</t>
        </is>
      </c>
      <c r="K242" t="inlineStr">
        <is>
          <t>CONFIRMATION</t>
        </is>
      </c>
      <c r="M242">
        <f>RIGHT(L242,LEN(L242)-FIND(" ",L242))</f>
        <v/>
      </c>
      <c r="N242" t="inlineStr">
        <is>
          <t>1494 MAXWELL AVE NW</t>
        </is>
      </c>
      <c r="P242" t="inlineStr">
        <is>
          <t>WARREN</t>
        </is>
      </c>
      <c r="Q242" t="inlineStr">
        <is>
          <t>OH</t>
        </is>
      </c>
      <c r="R242" t="n">
        <v>44485</v>
      </c>
      <c r="AD242" t="inlineStr">
        <is>
          <t>TRUMBULL CAREER &amp; TECH CENTER</t>
        </is>
      </c>
      <c r="AE242" t="inlineStr">
        <is>
          <t>WARREN CITY</t>
        </is>
      </c>
      <c r="AF242" t="inlineStr">
        <is>
          <t>WARREN CITY SD</t>
        </is>
      </c>
      <c r="AH242" t="n">
        <v>14</v>
      </c>
      <c r="AI242" t="n">
        <v>11</v>
      </c>
      <c r="AN242" t="inlineStr">
        <is>
          <t>WARREN</t>
        </is>
      </c>
      <c r="AO242" t="inlineStr">
        <is>
          <t>WARREN CITY 1A</t>
        </is>
      </c>
      <c r="AP242" t="inlineStr">
        <is>
          <t>78-P-ACF</t>
        </is>
      </c>
      <c r="AQ242" t="n">
        <v>9</v>
      </c>
      <c r="AR242" t="n">
        <v>64</v>
      </c>
      <c r="AS242" t="n">
        <v>32</v>
      </c>
      <c r="AV242" t="inlineStr">
        <is>
          <t>WARREN-WARD 1</t>
        </is>
      </c>
      <c r="AW242">
        <f>COUNTA($BA$242:$EE$242)</f>
        <v/>
      </c>
      <c r="AX242">
        <f>COUNTIF($BA$242:$EE$242,"D")</f>
        <v/>
      </c>
      <c r="AY242">
        <f>COUNTIF($BA$242:$EE$242,"R")</f>
        <v/>
      </c>
      <c r="AZ242">
        <f>IF(BL242="D",1,0)+IF(BM242="D",1,0)+IF(BR242="D",1,0)+IF(BS242="D",1,0)+IF(BU242="D",1,0)+IF(CA242="D",1,0)+IF(CB242="D",1,0)+IF(CC242="D",1,0)+IF(CD242="D",1,0)+IF(CJ242="D",1,0)+IF(CK242="D",1,0)+IF(CO242="D",1,0)+IF(CP242="D",1,0)+IF(CQ242="D",1,0)+IF(CU242="D",1,0)+IF(CV242="D",1,0)+IF(DB242="D",1,0)+IF(DC242="D",1,0)+IF(DH242="D",1,0)+IF(DI242="D",1,0)+IF(DM242="D",1,0)+IF(DN242="D",1,0)+IF(DO242="D",1,0)+IF(DU242="D",1,0)+IF(DX242="D",1,0)</f>
        <v/>
      </c>
      <c r="BA242">
        <f>IF(DH242&lt;&gt;"",1,0)+IF(DI242&lt;&gt;"",1,0)+IF(DK242&lt;&gt;"",1,0)+IF(DM242&lt;&gt;"",1,0)+IF(DN242&lt;&gt;"",1,0)+IF(DO242&lt;&gt;"",1,0)+IF(DQ242&lt;&gt;"",1,0)+IF(DR242&lt;&gt;"",1,0)+IF(DT242&lt;&gt;"",1,0)+IF(DU242&lt;&gt;"",1,0)+IF(DV242&lt;&gt;"",1,0)+IF(DW242&lt;&gt;"",1,0)+IF(DX242&lt;&gt;"",1,0)+IF(DZ242&lt;&gt;"",1,0)+IF(EA242&lt;&gt;"",1,0)+IF(EB242&lt;&gt;"",1,0)+IF(EE242&lt;&gt;"",1,0)</f>
        <v/>
      </c>
      <c r="BB242">
        <f>IF(AND(AV242&gt;0, AW242&gt;0),1,0)</f>
        <v/>
      </c>
      <c r="CP242" t="inlineStr">
        <is>
          <t>X</t>
        </is>
      </c>
      <c r="DC242" t="inlineStr">
        <is>
          <t>X</t>
        </is>
      </c>
    </row>
    <row r="243">
      <c r="A243" t="inlineStr">
        <is>
          <t>OH0026765301</t>
        </is>
      </c>
      <c r="B243" t="n">
        <v>78</v>
      </c>
      <c r="C243" t="n">
        <v>468095</v>
      </c>
      <c r="D243" t="inlineStr">
        <is>
          <t>TUTTLE</t>
        </is>
      </c>
      <c r="E243" t="inlineStr">
        <is>
          <t>LILLY</t>
        </is>
      </c>
      <c r="F243">
        <f>CONCATENATE(D243," ",LEFT(H243,4),"T=",AU243,"D=",AV243,"R=",AW243,"M=",AX243,"L=",AY243,"B=",AZ243)</f>
        <v/>
      </c>
      <c r="G243" t="inlineStr">
        <is>
          <t>MARIE</t>
        </is>
      </c>
      <c r="I243" t="inlineStr">
        <is>
          <t>2002-04-22</t>
        </is>
      </c>
      <c r="J243" t="inlineStr">
        <is>
          <t>2022-10-25</t>
        </is>
      </c>
      <c r="K243" t="inlineStr">
        <is>
          <t>CONFIRMATION</t>
        </is>
      </c>
      <c r="M243">
        <f>RIGHT(L243,LEN(L243)-FIND(" ",L243))</f>
        <v/>
      </c>
      <c r="N243" t="inlineStr">
        <is>
          <t>2991 DUNSTAN DR NW</t>
        </is>
      </c>
      <c r="P243" t="inlineStr">
        <is>
          <t>WARREN</t>
        </is>
      </c>
      <c r="Q243" t="inlineStr">
        <is>
          <t>OH</t>
        </is>
      </c>
      <c r="R243" t="n">
        <v>44485</v>
      </c>
      <c r="AD243" t="inlineStr">
        <is>
          <t>TRUMBULL CAREER &amp; TECH CENTER</t>
        </is>
      </c>
      <c r="AE243" t="inlineStr">
        <is>
          <t>WARREN CITY</t>
        </is>
      </c>
      <c r="AF243" t="inlineStr">
        <is>
          <t>WARREN CITY SD</t>
        </is>
      </c>
      <c r="AH243" t="n">
        <v>14</v>
      </c>
      <c r="AI243" t="n">
        <v>11</v>
      </c>
      <c r="AN243" t="inlineStr">
        <is>
          <t>WARREN</t>
        </is>
      </c>
      <c r="AO243" t="inlineStr">
        <is>
          <t>WARREN CITY 1A</t>
        </is>
      </c>
      <c r="AP243" t="inlineStr">
        <is>
          <t>78-P-ACF</t>
        </is>
      </c>
      <c r="AQ243" t="n">
        <v>9</v>
      </c>
      <c r="AR243" t="n">
        <v>64</v>
      </c>
      <c r="AS243" t="n">
        <v>32</v>
      </c>
      <c r="AV243" t="inlineStr">
        <is>
          <t>WARREN-WARD 1</t>
        </is>
      </c>
      <c r="AW243">
        <f>COUNTA($BA$243:$EE$243)</f>
        <v/>
      </c>
      <c r="AX243">
        <f>COUNTIF($BA$243:$EE$243,"D")</f>
        <v/>
      </c>
      <c r="AY243">
        <f>COUNTIF($BA$243:$EE$243,"R")</f>
        <v/>
      </c>
      <c r="AZ243">
        <f>IF(BL243="D",1,0)+IF(BM243="D",1,0)+IF(BR243="D",1,0)+IF(BS243="D",1,0)+IF(BU243="D",1,0)+IF(CA243="D",1,0)+IF(CB243="D",1,0)+IF(CC243="D",1,0)+IF(CD243="D",1,0)+IF(CJ243="D",1,0)+IF(CK243="D",1,0)+IF(CO243="D",1,0)+IF(CP243="D",1,0)+IF(CQ243="D",1,0)+IF(CU243="D",1,0)+IF(CV243="D",1,0)+IF(DB243="D",1,0)+IF(DC243="D",1,0)+IF(DH243="D",1,0)+IF(DI243="D",1,0)+IF(DM243="D",1,0)+IF(DN243="D",1,0)+IF(DO243="D",1,0)+IF(DU243="D",1,0)+IF(DX243="D",1,0)</f>
        <v/>
      </c>
      <c r="BA243">
        <f>IF(DH243&lt;&gt;"",1,0)+IF(DI243&lt;&gt;"",1,0)+IF(DK243&lt;&gt;"",1,0)+IF(DM243&lt;&gt;"",1,0)+IF(DN243&lt;&gt;"",1,0)+IF(DO243&lt;&gt;"",1,0)+IF(DQ243&lt;&gt;"",1,0)+IF(DR243&lt;&gt;"",1,0)+IF(DT243&lt;&gt;"",1,0)+IF(DU243&lt;&gt;"",1,0)+IF(DV243&lt;&gt;"",1,0)+IF(DW243&lt;&gt;"",1,0)+IF(DX243&lt;&gt;"",1,0)+IF(DZ243&lt;&gt;"",1,0)+IF(EA243&lt;&gt;"",1,0)+IF(EB243&lt;&gt;"",1,0)+IF(EE243&lt;&gt;"",1,0)</f>
        <v/>
      </c>
      <c r="BB243">
        <f>IF(AND(AV243&gt;0, AW243&gt;0),1,0)</f>
        <v/>
      </c>
    </row>
    <row r="244">
      <c r="A244" t="inlineStr">
        <is>
          <t>OH0022885492</t>
        </is>
      </c>
      <c r="B244" t="n">
        <v>78</v>
      </c>
      <c r="C244" t="n">
        <v>403656</v>
      </c>
      <c r="D244" t="inlineStr">
        <is>
          <t>BROWN</t>
        </is>
      </c>
      <c r="E244" t="inlineStr">
        <is>
          <t>DENNIS</t>
        </is>
      </c>
      <c r="F244">
        <f>CONCATENATE(D244," ",LEFT(H244,4),"T=",AU244,"D=",AV244,"R=",AW244,"M=",AX244,"L=",AY244,"B=",AZ244)</f>
        <v/>
      </c>
      <c r="G244" t="inlineStr">
        <is>
          <t>M</t>
        </is>
      </c>
      <c r="I244" t="inlineStr">
        <is>
          <t>1951-08-14</t>
        </is>
      </c>
      <c r="J244" t="inlineStr">
        <is>
          <t>2018-08-24</t>
        </is>
      </c>
      <c r="K244" t="inlineStr">
        <is>
          <t>CONFIRMATION</t>
        </is>
      </c>
      <c r="M244">
        <f>RIGHT(L244,LEN(L244)-FIND(" ",L244))</f>
        <v/>
      </c>
      <c r="N244" t="inlineStr">
        <is>
          <t>1416 MAXWELL AVE NW</t>
        </is>
      </c>
      <c r="P244" t="inlineStr">
        <is>
          <t>WARREN</t>
        </is>
      </c>
      <c r="Q244" t="inlineStr">
        <is>
          <t>OH</t>
        </is>
      </c>
      <c r="R244" t="n">
        <v>44485</v>
      </c>
      <c r="AD244" t="inlineStr">
        <is>
          <t>TRUMBULL CAREER &amp; TECH CENTER</t>
        </is>
      </c>
      <c r="AE244" t="inlineStr">
        <is>
          <t>WARREN CITY</t>
        </is>
      </c>
      <c r="AF244" t="inlineStr">
        <is>
          <t>WARREN CITY SD</t>
        </is>
      </c>
      <c r="AH244" t="n">
        <v>14</v>
      </c>
      <c r="AI244" t="n">
        <v>11</v>
      </c>
      <c r="AN244" t="inlineStr">
        <is>
          <t>WARREN</t>
        </is>
      </c>
      <c r="AO244" t="inlineStr">
        <is>
          <t>WARREN CITY 1A</t>
        </is>
      </c>
      <c r="AP244" t="inlineStr">
        <is>
          <t>78-P-ACF</t>
        </is>
      </c>
      <c r="AQ244" t="n">
        <v>9</v>
      </c>
      <c r="AR244" t="n">
        <v>64</v>
      </c>
      <c r="AS244" t="n">
        <v>32</v>
      </c>
      <c r="AV244" t="inlineStr">
        <is>
          <t>WARREN-WARD 1</t>
        </is>
      </c>
      <c r="AW244">
        <f>COUNTA($BA$244:$EE$244)</f>
        <v/>
      </c>
      <c r="AX244">
        <f>COUNTIF($BA$244:$EE$244,"D")</f>
        <v/>
      </c>
      <c r="AY244">
        <f>COUNTIF($BA$244:$EE$244,"R")</f>
        <v/>
      </c>
      <c r="AZ244">
        <f>IF(BL244="D",1,0)+IF(BM244="D",1,0)+IF(BR244="D",1,0)+IF(BS244="D",1,0)+IF(BU244="D",1,0)+IF(CA244="D",1,0)+IF(CB244="D",1,0)+IF(CC244="D",1,0)+IF(CD244="D",1,0)+IF(CJ244="D",1,0)+IF(CK244="D",1,0)+IF(CO244="D",1,0)+IF(CP244="D",1,0)+IF(CQ244="D",1,0)+IF(CU244="D",1,0)+IF(CV244="D",1,0)+IF(DB244="D",1,0)+IF(DC244="D",1,0)+IF(DH244="D",1,0)+IF(DI244="D",1,0)+IF(DM244="D",1,0)+IF(DN244="D",1,0)+IF(DO244="D",1,0)+IF(DU244="D",1,0)+IF(DX244="D",1,0)</f>
        <v/>
      </c>
      <c r="BA244">
        <f>IF(DH244&lt;&gt;"",1,0)+IF(DI244&lt;&gt;"",1,0)+IF(DK244&lt;&gt;"",1,0)+IF(DM244&lt;&gt;"",1,0)+IF(DN244&lt;&gt;"",1,0)+IF(DO244&lt;&gt;"",1,0)+IF(DQ244&lt;&gt;"",1,0)+IF(DR244&lt;&gt;"",1,0)+IF(DT244&lt;&gt;"",1,0)+IF(DU244&lt;&gt;"",1,0)+IF(DV244&lt;&gt;"",1,0)+IF(DW244&lt;&gt;"",1,0)+IF(DX244&lt;&gt;"",1,0)+IF(DZ244&lt;&gt;"",1,0)+IF(EA244&lt;&gt;"",1,0)+IF(EB244&lt;&gt;"",1,0)+IF(EE244&lt;&gt;"",1,0)</f>
        <v/>
      </c>
      <c r="BB244">
        <f>IF(AND(AV244&gt;0, AW244&gt;0),1,0)</f>
        <v/>
      </c>
    </row>
    <row r="245">
      <c r="A245" t="inlineStr">
        <is>
          <t>OH0023079987</t>
        </is>
      </c>
      <c r="B245" t="n">
        <v>78</v>
      </c>
      <c r="C245" t="n">
        <v>406534</v>
      </c>
      <c r="D245" t="inlineStr">
        <is>
          <t>VANHORN</t>
        </is>
      </c>
      <c r="E245" t="inlineStr">
        <is>
          <t>ALLEIYAH</t>
        </is>
      </c>
      <c r="F245">
        <f>CONCATENATE(D245," ",LEFT(H245,4),"T=",AU245,"D=",AV245,"R=",AW245,"M=",AX245,"L=",AY245,"B=",AZ245)</f>
        <v/>
      </c>
      <c r="G245" t="inlineStr">
        <is>
          <t>RENEE</t>
        </is>
      </c>
      <c r="I245" t="inlineStr">
        <is>
          <t>1997-01-20</t>
        </is>
      </c>
      <c r="J245" t="inlineStr">
        <is>
          <t>2015-03-26</t>
        </is>
      </c>
      <c r="K245" t="inlineStr">
        <is>
          <t>CONFIRMATION</t>
        </is>
      </c>
      <c r="M245">
        <f>RIGHT(L245,LEN(L245)-FIND(" ",L245))</f>
        <v/>
      </c>
      <c r="N245" t="inlineStr">
        <is>
          <t>1561 WESTWOOD DR NW</t>
        </is>
      </c>
      <c r="P245" t="inlineStr">
        <is>
          <t>WARREN</t>
        </is>
      </c>
      <c r="Q245" t="inlineStr">
        <is>
          <t>OH</t>
        </is>
      </c>
      <c r="R245" t="n">
        <v>44485</v>
      </c>
      <c r="AD245" t="inlineStr">
        <is>
          <t>TRUMBULL CAREER &amp; TECH CENTER</t>
        </is>
      </c>
      <c r="AE245" t="inlineStr">
        <is>
          <t>WARREN CITY</t>
        </is>
      </c>
      <c r="AF245" t="inlineStr">
        <is>
          <t>WARREN CITY SD</t>
        </is>
      </c>
      <c r="AH245" t="n">
        <v>14</v>
      </c>
      <c r="AI245" t="n">
        <v>11</v>
      </c>
      <c r="AN245" t="inlineStr">
        <is>
          <t>WARREN</t>
        </is>
      </c>
      <c r="AO245" t="inlineStr">
        <is>
          <t>WARREN CITY 1A</t>
        </is>
      </c>
      <c r="AP245" t="inlineStr">
        <is>
          <t>78-P-ACF</t>
        </is>
      </c>
      <c r="AQ245" t="n">
        <v>9</v>
      </c>
      <c r="AR245" t="n">
        <v>64</v>
      </c>
      <c r="AS245" t="n">
        <v>32</v>
      </c>
      <c r="AV245" t="inlineStr">
        <is>
          <t>WARREN-WARD 1</t>
        </is>
      </c>
      <c r="AW245">
        <f>COUNTA($BA$245:$EE$245)</f>
        <v/>
      </c>
      <c r="AX245">
        <f>COUNTIF($BA$245:$EE$245,"D")</f>
        <v/>
      </c>
      <c r="AY245">
        <f>COUNTIF($BA$245:$EE$245,"R")</f>
        <v/>
      </c>
      <c r="AZ245">
        <f>IF(BL245="D",1,0)+IF(BM245="D",1,0)+IF(BR245="D",1,0)+IF(BS245="D",1,0)+IF(BU245="D",1,0)+IF(CA245="D",1,0)+IF(CB245="D",1,0)+IF(CC245="D",1,0)+IF(CD245="D",1,0)+IF(CJ245="D",1,0)+IF(CK245="D",1,0)+IF(CO245="D",1,0)+IF(CP245="D",1,0)+IF(CQ245="D",1,0)+IF(CU245="D",1,0)+IF(CV245="D",1,0)+IF(DB245="D",1,0)+IF(DC245="D",1,0)+IF(DH245="D",1,0)+IF(DI245="D",1,0)+IF(DM245="D",1,0)+IF(DN245="D",1,0)+IF(DO245="D",1,0)+IF(DU245="D",1,0)+IF(DX245="D",1,0)</f>
        <v/>
      </c>
      <c r="BA245">
        <f>IF(DH245&lt;&gt;"",1,0)+IF(DI245&lt;&gt;"",1,0)+IF(DK245&lt;&gt;"",1,0)+IF(DM245&lt;&gt;"",1,0)+IF(DN245&lt;&gt;"",1,0)+IF(DO245&lt;&gt;"",1,0)+IF(DQ245&lt;&gt;"",1,0)+IF(DR245&lt;&gt;"",1,0)+IF(DT245&lt;&gt;"",1,0)+IF(DU245&lt;&gt;"",1,0)+IF(DV245&lt;&gt;"",1,0)+IF(DW245&lt;&gt;"",1,0)+IF(DX245&lt;&gt;"",1,0)+IF(DZ245&lt;&gt;"",1,0)+IF(EA245&lt;&gt;"",1,0)+IF(EB245&lt;&gt;"",1,0)+IF(EE245&lt;&gt;"",1,0)</f>
        <v/>
      </c>
      <c r="BB245">
        <f>IF(AND(AV245&gt;0, AW245&gt;0),1,0)</f>
        <v/>
      </c>
    </row>
    <row r="246">
      <c r="A246" t="inlineStr">
        <is>
          <t>OH0022923193</t>
        </is>
      </c>
      <c r="B246" t="n">
        <v>78</v>
      </c>
      <c r="C246" t="n">
        <v>404148</v>
      </c>
      <c r="D246" t="inlineStr">
        <is>
          <t>WILLIAMS</t>
        </is>
      </c>
      <c r="E246" t="inlineStr">
        <is>
          <t>JAMIE</t>
        </is>
      </c>
      <c r="F246">
        <f>CONCATENATE(D246," ",LEFT(H246,4),"T=",AU246,"D=",AV246,"R=",AW246,"M=",AX246,"L=",AY246,"B=",AZ246)</f>
        <v/>
      </c>
      <c r="G246" t="inlineStr">
        <is>
          <t>LAVELLE</t>
        </is>
      </c>
      <c r="H246" t="inlineStr">
        <is>
          <t>JR</t>
        </is>
      </c>
      <c r="I246" t="inlineStr">
        <is>
          <t>1995-10-12</t>
        </is>
      </c>
      <c r="J246" t="inlineStr">
        <is>
          <t>2015-09-23</t>
        </is>
      </c>
      <c r="K246" t="inlineStr">
        <is>
          <t>CONFIRMATION</t>
        </is>
      </c>
      <c r="M246">
        <f>RIGHT(L246,LEN(L246)-FIND(" ",L246))</f>
        <v/>
      </c>
      <c r="N246" t="inlineStr">
        <is>
          <t>2773 DUNSTAN DR NW</t>
        </is>
      </c>
      <c r="P246" t="inlineStr">
        <is>
          <t>WARREN</t>
        </is>
      </c>
      <c r="Q246" t="inlineStr">
        <is>
          <t>OH</t>
        </is>
      </c>
      <c r="R246" t="n">
        <v>44485</v>
      </c>
      <c r="AD246" t="inlineStr">
        <is>
          <t>TRUMBULL CAREER &amp; TECH CENTER</t>
        </is>
      </c>
      <c r="AE246" t="inlineStr">
        <is>
          <t>WARREN CITY</t>
        </is>
      </c>
      <c r="AF246" t="inlineStr">
        <is>
          <t>WARREN CITY SD</t>
        </is>
      </c>
      <c r="AH246" t="n">
        <v>14</v>
      </c>
      <c r="AI246" t="n">
        <v>11</v>
      </c>
      <c r="AN246" t="inlineStr">
        <is>
          <t>WARREN</t>
        </is>
      </c>
      <c r="AO246" t="inlineStr">
        <is>
          <t>WARREN CITY 1A</t>
        </is>
      </c>
      <c r="AP246" t="inlineStr">
        <is>
          <t>78-P-ACF</t>
        </is>
      </c>
      <c r="AQ246" t="n">
        <v>9</v>
      </c>
      <c r="AR246" t="n">
        <v>64</v>
      </c>
      <c r="AS246" t="n">
        <v>32</v>
      </c>
      <c r="AV246" t="inlineStr">
        <is>
          <t>WARREN-WARD 1</t>
        </is>
      </c>
      <c r="AW246">
        <f>COUNTA($BA$246:$EE$246)</f>
        <v/>
      </c>
      <c r="AX246">
        <f>COUNTIF($BA$246:$EE$246,"D")</f>
        <v/>
      </c>
      <c r="AY246">
        <f>COUNTIF($BA$246:$EE$246,"R")</f>
        <v/>
      </c>
      <c r="AZ246">
        <f>IF(BL246="D",1,0)+IF(BM246="D",1,0)+IF(BR246="D",1,0)+IF(BS246="D",1,0)+IF(BU246="D",1,0)+IF(CA246="D",1,0)+IF(CB246="D",1,0)+IF(CC246="D",1,0)+IF(CD246="D",1,0)+IF(CJ246="D",1,0)+IF(CK246="D",1,0)+IF(CO246="D",1,0)+IF(CP246="D",1,0)+IF(CQ246="D",1,0)+IF(CU246="D",1,0)+IF(CV246="D",1,0)+IF(DB246="D",1,0)+IF(DC246="D",1,0)+IF(DH246="D",1,0)+IF(DI246="D",1,0)+IF(DM246="D",1,0)+IF(DN246="D",1,0)+IF(DO246="D",1,0)+IF(DU246="D",1,0)+IF(DX246="D",1,0)</f>
        <v/>
      </c>
      <c r="BA246">
        <f>IF(DH246&lt;&gt;"",1,0)+IF(DI246&lt;&gt;"",1,0)+IF(DK246&lt;&gt;"",1,0)+IF(DM246&lt;&gt;"",1,0)+IF(DN246&lt;&gt;"",1,0)+IF(DO246&lt;&gt;"",1,0)+IF(DQ246&lt;&gt;"",1,0)+IF(DR246&lt;&gt;"",1,0)+IF(DT246&lt;&gt;"",1,0)+IF(DU246&lt;&gt;"",1,0)+IF(DV246&lt;&gt;"",1,0)+IF(DW246&lt;&gt;"",1,0)+IF(DX246&lt;&gt;"",1,0)+IF(DZ246&lt;&gt;"",1,0)+IF(EA246&lt;&gt;"",1,0)+IF(EB246&lt;&gt;"",1,0)+IF(EE246&lt;&gt;"",1,0)</f>
        <v/>
      </c>
      <c r="BB246">
        <f>IF(AND(AV246&gt;0, AW246&gt;0),1,0)</f>
        <v/>
      </c>
    </row>
    <row r="247">
      <c r="A247" t="inlineStr">
        <is>
          <t>OH0023007583</t>
        </is>
      </c>
      <c r="B247" t="n">
        <v>78</v>
      </c>
      <c r="C247" t="n">
        <v>404935</v>
      </c>
      <c r="D247" t="inlineStr">
        <is>
          <t>FISHER</t>
        </is>
      </c>
      <c r="E247" t="inlineStr">
        <is>
          <t>MARCIA</t>
        </is>
      </c>
      <c r="F247">
        <f>CONCATENATE(D247," ",LEFT(H247,4),"T=",AU247,"D=",AV247,"R=",AW247,"M=",AX247,"L=",AY247,"B=",AZ247)</f>
        <v/>
      </c>
      <c r="G247" t="inlineStr">
        <is>
          <t>A</t>
        </is>
      </c>
      <c r="I247" t="inlineStr">
        <is>
          <t>1984-07-02</t>
        </is>
      </c>
      <c r="J247" t="inlineStr">
        <is>
          <t>2017-06-23</t>
        </is>
      </c>
      <c r="K247" t="inlineStr">
        <is>
          <t>CONFIRMATION</t>
        </is>
      </c>
      <c r="M247">
        <f>RIGHT(L247,LEN(L247)-FIND(" ",L247))</f>
        <v/>
      </c>
      <c r="N247" t="inlineStr">
        <is>
          <t>2841 DUNSTAN DR NW</t>
        </is>
      </c>
      <c r="O247" t="inlineStr">
        <is>
          <t>APT 1</t>
        </is>
      </c>
      <c r="P247" t="inlineStr">
        <is>
          <t>WARREN</t>
        </is>
      </c>
      <c r="Q247" t="inlineStr">
        <is>
          <t>OH</t>
        </is>
      </c>
      <c r="R247" t="n">
        <v>44485</v>
      </c>
      <c r="AD247" t="inlineStr">
        <is>
          <t>TRUMBULL CAREER &amp; TECH CENTER</t>
        </is>
      </c>
      <c r="AE247" t="inlineStr">
        <is>
          <t>WARREN CITY</t>
        </is>
      </c>
      <c r="AF247" t="inlineStr">
        <is>
          <t>WARREN CITY SD</t>
        </is>
      </c>
      <c r="AH247" t="n">
        <v>14</v>
      </c>
      <c r="AI247" t="n">
        <v>11</v>
      </c>
      <c r="AN247" t="inlineStr">
        <is>
          <t>WARREN</t>
        </is>
      </c>
      <c r="AO247" t="inlineStr">
        <is>
          <t>WARREN CITY 1A</t>
        </is>
      </c>
      <c r="AP247" t="inlineStr">
        <is>
          <t>78-P-ACF</t>
        </is>
      </c>
      <c r="AQ247" t="n">
        <v>9</v>
      </c>
      <c r="AR247" t="n">
        <v>64</v>
      </c>
      <c r="AS247" t="n">
        <v>32</v>
      </c>
      <c r="AV247" t="inlineStr">
        <is>
          <t>WARREN-WARD 1</t>
        </is>
      </c>
      <c r="AW247">
        <f>COUNTA($BA$247:$EE$247)</f>
        <v/>
      </c>
      <c r="AX247">
        <f>COUNTIF($BA$247:$EE$247,"D")</f>
        <v/>
      </c>
      <c r="AY247">
        <f>COUNTIF($BA$247:$EE$247,"R")</f>
        <v/>
      </c>
      <c r="AZ247">
        <f>IF(BL247="D",1,0)+IF(BM247="D",1,0)+IF(BR247="D",1,0)+IF(BS247="D",1,0)+IF(BU247="D",1,0)+IF(CA247="D",1,0)+IF(CB247="D",1,0)+IF(CC247="D",1,0)+IF(CD247="D",1,0)+IF(CJ247="D",1,0)+IF(CK247="D",1,0)+IF(CO247="D",1,0)+IF(CP247="D",1,0)+IF(CQ247="D",1,0)+IF(CU247="D",1,0)+IF(CV247="D",1,0)+IF(DB247="D",1,0)+IF(DC247="D",1,0)+IF(DH247="D",1,0)+IF(DI247="D",1,0)+IF(DM247="D",1,0)+IF(DN247="D",1,0)+IF(DO247="D",1,0)+IF(DU247="D",1,0)+IF(DX247="D",1,0)</f>
        <v/>
      </c>
      <c r="BA247">
        <f>IF(DH247&lt;&gt;"",1,0)+IF(DI247&lt;&gt;"",1,0)+IF(DK247&lt;&gt;"",1,0)+IF(DM247&lt;&gt;"",1,0)+IF(DN247&lt;&gt;"",1,0)+IF(DO247&lt;&gt;"",1,0)+IF(DQ247&lt;&gt;"",1,0)+IF(DR247&lt;&gt;"",1,0)+IF(DT247&lt;&gt;"",1,0)+IF(DU247&lt;&gt;"",1,0)+IF(DV247&lt;&gt;"",1,0)+IF(DW247&lt;&gt;"",1,0)+IF(DX247&lt;&gt;"",1,0)+IF(DZ247&lt;&gt;"",1,0)+IF(EA247&lt;&gt;"",1,0)+IF(EB247&lt;&gt;"",1,0)+IF(EE247&lt;&gt;"",1,0)</f>
        <v/>
      </c>
      <c r="BB247">
        <f>IF(AND(AV247&gt;0, AW247&gt;0),1,0)</f>
        <v/>
      </c>
      <c r="BL247" t="inlineStr">
        <is>
          <t>X</t>
        </is>
      </c>
      <c r="CA247" t="inlineStr">
        <is>
          <t>X</t>
        </is>
      </c>
      <c r="CP247" t="inlineStr">
        <is>
          <t>X</t>
        </is>
      </c>
    </row>
    <row r="248">
      <c r="A248" t="inlineStr">
        <is>
          <t>OH0021760448</t>
        </is>
      </c>
      <c r="B248" t="n">
        <v>78</v>
      </c>
      <c r="C248" t="n">
        <v>386420</v>
      </c>
      <c r="D248" t="inlineStr">
        <is>
          <t>KALE</t>
        </is>
      </c>
      <c r="E248" t="inlineStr">
        <is>
          <t>BRIAN</t>
        </is>
      </c>
      <c r="F248">
        <f>CONCATENATE(D248," ",LEFT(H248,4),"T=",AU248,"D=",AV248,"R=",AW248,"M=",AX248,"L=",AY248,"B=",AZ248)</f>
        <v/>
      </c>
      <c r="G248" t="inlineStr">
        <is>
          <t>J</t>
        </is>
      </c>
      <c r="I248" t="inlineStr">
        <is>
          <t>1961-12-16</t>
        </is>
      </c>
      <c r="J248" t="inlineStr">
        <is>
          <t>2012-02-17</t>
        </is>
      </c>
      <c r="K248" t="inlineStr">
        <is>
          <t>ACTIVE</t>
        </is>
      </c>
      <c r="M248">
        <f>RIGHT(L248,LEN(L248)-FIND(" ",L248))</f>
        <v/>
      </c>
      <c r="N248" t="inlineStr">
        <is>
          <t>1184 CLEARVIEW ST NW</t>
        </is>
      </c>
      <c r="P248" t="inlineStr">
        <is>
          <t>WARREN</t>
        </is>
      </c>
      <c r="Q248" t="inlineStr">
        <is>
          <t>OH</t>
        </is>
      </c>
      <c r="R248" t="n">
        <v>44485</v>
      </c>
      <c r="AD248" t="inlineStr">
        <is>
          <t>TRUMBULL CAREER &amp; TECH CENTER</t>
        </is>
      </c>
      <c r="AE248" t="inlineStr">
        <is>
          <t>WARREN CITY</t>
        </is>
      </c>
      <c r="AF248" t="inlineStr">
        <is>
          <t>WARREN CITY SD</t>
        </is>
      </c>
      <c r="AH248" t="n">
        <v>14</v>
      </c>
      <c r="AI248" t="n">
        <v>11</v>
      </c>
      <c r="AN248" t="inlineStr">
        <is>
          <t>WARREN</t>
        </is>
      </c>
      <c r="AO248" t="inlineStr">
        <is>
          <t>WARREN CITY 1A</t>
        </is>
      </c>
      <c r="AP248" t="inlineStr">
        <is>
          <t>78-P-ACF</t>
        </is>
      </c>
      <c r="AQ248" t="n">
        <v>9</v>
      </c>
      <c r="AR248" t="n">
        <v>64</v>
      </c>
      <c r="AS248" t="n">
        <v>32</v>
      </c>
      <c r="AV248" t="inlineStr">
        <is>
          <t>WARREN-WARD 1</t>
        </is>
      </c>
      <c r="AW248">
        <f>COUNTA($BA$248:$EE$248)</f>
        <v/>
      </c>
      <c r="AX248">
        <f>COUNTIF($BA$248:$EE$248,"D")</f>
        <v/>
      </c>
      <c r="AY248">
        <f>COUNTIF($BA$248:$EE$248,"R")</f>
        <v/>
      </c>
      <c r="AZ248">
        <f>IF(BL248="D",1,0)+IF(BM248="D",1,0)+IF(BR248="D",1,0)+IF(BS248="D",1,0)+IF(BU248="D",1,0)+IF(CA248="D",1,0)+IF(CB248="D",1,0)+IF(CC248="D",1,0)+IF(CD248="D",1,0)+IF(CJ248="D",1,0)+IF(CK248="D",1,0)+IF(CO248="D",1,0)+IF(CP248="D",1,0)+IF(CQ248="D",1,0)+IF(CU248="D",1,0)+IF(CV248="D",1,0)+IF(DB248="D",1,0)+IF(DC248="D",1,0)+IF(DH248="D",1,0)+IF(DI248="D",1,0)+IF(DM248="D",1,0)+IF(DN248="D",1,0)+IF(DO248="D",1,0)+IF(DU248="D",1,0)+IF(DX248="D",1,0)</f>
        <v/>
      </c>
      <c r="BA248">
        <f>IF(DH248&lt;&gt;"",1,0)+IF(DI248&lt;&gt;"",1,0)+IF(DK248&lt;&gt;"",1,0)+IF(DM248&lt;&gt;"",1,0)+IF(DN248&lt;&gt;"",1,0)+IF(DO248&lt;&gt;"",1,0)+IF(DQ248&lt;&gt;"",1,0)+IF(DR248&lt;&gt;"",1,0)+IF(DT248&lt;&gt;"",1,0)+IF(DU248&lt;&gt;"",1,0)+IF(DV248&lt;&gt;"",1,0)+IF(DW248&lt;&gt;"",1,0)+IF(DX248&lt;&gt;"",1,0)+IF(DZ248&lt;&gt;"",1,0)+IF(EA248&lt;&gt;"",1,0)+IF(EB248&lt;&gt;"",1,0)+IF(EE248&lt;&gt;"",1,0)</f>
        <v/>
      </c>
      <c r="BB248">
        <f>IF(AND(AV248&gt;0, AW248&gt;0),1,0)</f>
        <v/>
      </c>
      <c r="CP248" t="inlineStr">
        <is>
          <t>X</t>
        </is>
      </c>
      <c r="CV248" t="inlineStr">
        <is>
          <t>X</t>
        </is>
      </c>
      <c r="CY248" t="inlineStr">
        <is>
          <t>X</t>
        </is>
      </c>
      <c r="DC248" t="inlineStr">
        <is>
          <t>X</t>
        </is>
      </c>
      <c r="DI248" t="inlineStr">
        <is>
          <t>X</t>
        </is>
      </c>
      <c r="EA248" t="inlineStr">
        <is>
          <t>X</t>
        </is>
      </c>
      <c r="EF248" t="inlineStr">
        <is>
          <t>X</t>
        </is>
      </c>
    </row>
    <row r="249">
      <c r="A249" t="inlineStr">
        <is>
          <t>OH0015804950</t>
        </is>
      </c>
      <c r="B249" t="n">
        <v>78</v>
      </c>
      <c r="C249" t="n">
        <v>312886</v>
      </c>
      <c r="D249" t="inlineStr">
        <is>
          <t>KIRK</t>
        </is>
      </c>
      <c r="E249" t="inlineStr">
        <is>
          <t>NAKIA</t>
        </is>
      </c>
      <c r="F249">
        <f>CONCATENATE(D249," ",LEFT(H249,4),"T=",AU249,"D=",AV249,"R=",AW249,"M=",AX249,"L=",AY249,"B=",AZ249)</f>
        <v/>
      </c>
      <c r="G249" t="inlineStr">
        <is>
          <t>KIMWANIKEY</t>
        </is>
      </c>
      <c r="I249" t="inlineStr">
        <is>
          <t>1974-10-28</t>
        </is>
      </c>
      <c r="J249" t="inlineStr">
        <is>
          <t>2008-10-02</t>
        </is>
      </c>
      <c r="K249" t="inlineStr">
        <is>
          <t>ACTIVE</t>
        </is>
      </c>
      <c r="M249">
        <f>RIGHT(L249,LEN(L249)-FIND(" ",L249))</f>
        <v/>
      </c>
      <c r="N249" t="inlineStr">
        <is>
          <t>1185 CLEARVIEW ST NW</t>
        </is>
      </c>
      <c r="P249" t="inlineStr">
        <is>
          <t>WARREN</t>
        </is>
      </c>
      <c r="Q249" t="inlineStr">
        <is>
          <t>OH</t>
        </is>
      </c>
      <c r="R249" t="n">
        <v>44485</v>
      </c>
      <c r="AD249" t="inlineStr">
        <is>
          <t>TRUMBULL CAREER &amp; TECH CENTER</t>
        </is>
      </c>
      <c r="AE249" t="inlineStr">
        <is>
          <t>WARREN CITY</t>
        </is>
      </c>
      <c r="AF249" t="inlineStr">
        <is>
          <t>WARREN CITY SD</t>
        </is>
      </c>
      <c r="AH249" t="n">
        <v>14</v>
      </c>
      <c r="AI249" t="n">
        <v>11</v>
      </c>
      <c r="AN249" t="inlineStr">
        <is>
          <t>WARREN</t>
        </is>
      </c>
      <c r="AO249" t="inlineStr">
        <is>
          <t>WARREN CITY 1A</t>
        </is>
      </c>
      <c r="AP249" t="inlineStr">
        <is>
          <t>78-P-ACF</t>
        </is>
      </c>
      <c r="AQ249" t="n">
        <v>9</v>
      </c>
      <c r="AR249" t="n">
        <v>64</v>
      </c>
      <c r="AS249" t="n">
        <v>32</v>
      </c>
      <c r="AV249" t="inlineStr">
        <is>
          <t>WARREN-WARD 1</t>
        </is>
      </c>
      <c r="AW249">
        <f>COUNTA($BA$249:$EE$249)</f>
        <v/>
      </c>
      <c r="AX249">
        <f>COUNTIF($BA$249:$EE$249,"D")</f>
        <v/>
      </c>
      <c r="AY249">
        <f>COUNTIF($BA$249:$EE$249,"R")</f>
        <v/>
      </c>
      <c r="AZ249">
        <f>IF(BL249="D",1,0)+IF(BM249="D",1,0)+IF(BR249="D",1,0)+IF(BS249="D",1,0)+IF(BU249="D",1,0)+IF(CA249="D",1,0)+IF(CB249="D",1,0)+IF(CC249="D",1,0)+IF(CD249="D",1,0)+IF(CJ249="D",1,0)+IF(CK249="D",1,0)+IF(CO249="D",1,0)+IF(CP249="D",1,0)+IF(CQ249="D",1,0)+IF(CU249="D",1,0)+IF(CV249="D",1,0)+IF(DB249="D",1,0)+IF(DC249="D",1,0)+IF(DH249="D",1,0)+IF(DI249="D",1,0)+IF(DM249="D",1,0)+IF(DN249="D",1,0)+IF(DO249="D",1,0)+IF(DU249="D",1,0)+IF(DX249="D",1,0)</f>
        <v/>
      </c>
      <c r="BA249">
        <f>IF(DH249&lt;&gt;"",1,0)+IF(DI249&lt;&gt;"",1,0)+IF(DK249&lt;&gt;"",1,0)+IF(DM249&lt;&gt;"",1,0)+IF(DN249&lt;&gt;"",1,0)+IF(DO249&lt;&gt;"",1,0)+IF(DQ249&lt;&gt;"",1,0)+IF(DR249&lt;&gt;"",1,0)+IF(DT249&lt;&gt;"",1,0)+IF(DU249&lt;&gt;"",1,0)+IF(DV249&lt;&gt;"",1,0)+IF(DW249&lt;&gt;"",1,0)+IF(DX249&lt;&gt;"",1,0)+IF(DZ249&lt;&gt;"",1,0)+IF(EA249&lt;&gt;"",1,0)+IF(EB249&lt;&gt;"",1,0)+IF(EE249&lt;&gt;"",1,0)</f>
        <v/>
      </c>
      <c r="BB249">
        <f>IF(AND(AV249&gt;0, AW249&gt;0),1,0)</f>
        <v/>
      </c>
      <c r="BL249" t="inlineStr">
        <is>
          <t>X</t>
        </is>
      </c>
      <c r="BS249" t="inlineStr">
        <is>
          <t>X</t>
        </is>
      </c>
      <c r="CA249" t="inlineStr">
        <is>
          <t>X</t>
        </is>
      </c>
      <c r="CK249" t="inlineStr">
        <is>
          <t>X</t>
        </is>
      </c>
      <c r="CN249" t="inlineStr">
        <is>
          <t>X</t>
        </is>
      </c>
      <c r="CP249" t="inlineStr">
        <is>
          <t>X</t>
        </is>
      </c>
      <c r="CV249" t="inlineStr">
        <is>
          <t>X</t>
        </is>
      </c>
      <c r="CY249" t="inlineStr">
        <is>
          <t>X</t>
        </is>
      </c>
      <c r="DC249" t="inlineStr">
        <is>
          <t>X</t>
        </is>
      </c>
      <c r="DI249" t="inlineStr">
        <is>
          <t>X</t>
        </is>
      </c>
      <c r="DL249" t="inlineStr">
        <is>
          <t>X</t>
        </is>
      </c>
      <c r="DN249" t="inlineStr">
        <is>
          <t>X</t>
        </is>
      </c>
      <c r="DU249" t="inlineStr">
        <is>
          <t>X</t>
        </is>
      </c>
      <c r="DX249" t="inlineStr">
        <is>
          <t>X</t>
        </is>
      </c>
      <c r="EA249" t="inlineStr">
        <is>
          <t>X</t>
        </is>
      </c>
      <c r="EF249" t="inlineStr">
        <is>
          <t>X</t>
        </is>
      </c>
    </row>
    <row r="250">
      <c r="A250" t="inlineStr">
        <is>
          <t>OH0019009378</t>
        </is>
      </c>
      <c r="B250" t="n">
        <v>78</v>
      </c>
      <c r="C250" t="n">
        <v>347484</v>
      </c>
      <c r="D250" t="inlineStr">
        <is>
          <t>URSO</t>
        </is>
      </c>
      <c r="E250" t="inlineStr">
        <is>
          <t>DARLENE</t>
        </is>
      </c>
      <c r="F250">
        <f>CONCATENATE(D250," ",LEFT(H250,4),"T=",AU250,"D=",AV250,"R=",AW250,"M=",AX250,"L=",AY250,"B=",AZ250)</f>
        <v/>
      </c>
      <c r="G250" t="inlineStr">
        <is>
          <t>G</t>
        </is>
      </c>
      <c r="I250" t="inlineStr">
        <is>
          <t>1954-11-10</t>
        </is>
      </c>
      <c r="J250" t="inlineStr">
        <is>
          <t>2015-07-15</t>
        </is>
      </c>
      <c r="K250" t="inlineStr">
        <is>
          <t>ACTIVE</t>
        </is>
      </c>
      <c r="L250" t="inlineStr">
        <is>
          <t>R</t>
        </is>
      </c>
      <c r="M250">
        <f>RIGHT(L250,LEN(L250)-FIND(" ",L250))</f>
        <v/>
      </c>
      <c r="N250" t="inlineStr">
        <is>
          <t>1334 CLEARVIEW ST NW</t>
        </is>
      </c>
      <c r="P250" t="inlineStr">
        <is>
          <t>WARREN</t>
        </is>
      </c>
      <c r="Q250" t="inlineStr">
        <is>
          <t>OH</t>
        </is>
      </c>
      <c r="R250" t="n">
        <v>44485</v>
      </c>
      <c r="AD250" t="inlineStr">
        <is>
          <t>TRUMBULL CAREER &amp; TECH CENTER</t>
        </is>
      </c>
      <c r="AE250" t="inlineStr">
        <is>
          <t>WARREN CITY</t>
        </is>
      </c>
      <c r="AF250" t="inlineStr">
        <is>
          <t>WARREN CITY SD</t>
        </is>
      </c>
      <c r="AH250" t="n">
        <v>14</v>
      </c>
      <c r="AI250" t="n">
        <v>11</v>
      </c>
      <c r="AN250" t="inlineStr">
        <is>
          <t>WARREN</t>
        </is>
      </c>
      <c r="AO250" t="inlineStr">
        <is>
          <t>WARREN CITY 1A</t>
        </is>
      </c>
      <c r="AP250" t="inlineStr">
        <is>
          <t>78-P-ACF</t>
        </is>
      </c>
      <c r="AQ250" t="n">
        <v>9</v>
      </c>
      <c r="AR250" t="n">
        <v>64</v>
      </c>
      <c r="AS250" t="n">
        <v>32</v>
      </c>
      <c r="AV250" t="inlineStr">
        <is>
          <t>WARREN-WARD 1</t>
        </is>
      </c>
      <c r="AW250">
        <f>COUNTA($BA$250:$EE$250)</f>
        <v/>
      </c>
      <c r="AX250">
        <f>COUNTIF($BA$250:$EE$250,"D")</f>
        <v/>
      </c>
      <c r="AY250">
        <f>COUNTIF($BA$250:$EE$250,"R")</f>
        <v/>
      </c>
      <c r="AZ250">
        <f>IF(BL250="D",1,0)+IF(BM250="D",1,0)+IF(BR250="D",1,0)+IF(BS250="D",1,0)+IF(BU250="D",1,0)+IF(CA250="D",1,0)+IF(CB250="D",1,0)+IF(CC250="D",1,0)+IF(CD250="D",1,0)+IF(CJ250="D",1,0)+IF(CK250="D",1,0)+IF(CO250="D",1,0)+IF(CP250="D",1,0)+IF(CQ250="D",1,0)+IF(CU250="D",1,0)+IF(CV250="D",1,0)+IF(DB250="D",1,0)+IF(DC250="D",1,0)+IF(DH250="D",1,0)+IF(DI250="D",1,0)+IF(DM250="D",1,0)+IF(DN250="D",1,0)+IF(DO250="D",1,0)+IF(DU250="D",1,0)+IF(DX250="D",1,0)</f>
        <v/>
      </c>
      <c r="BA250">
        <f>IF(DH250&lt;&gt;"",1,0)+IF(DI250&lt;&gt;"",1,0)+IF(DK250&lt;&gt;"",1,0)+IF(DM250&lt;&gt;"",1,0)+IF(DN250&lt;&gt;"",1,0)+IF(DO250&lt;&gt;"",1,0)+IF(DQ250&lt;&gt;"",1,0)+IF(DR250&lt;&gt;"",1,0)+IF(DT250&lt;&gt;"",1,0)+IF(DU250&lt;&gt;"",1,0)+IF(DV250&lt;&gt;"",1,0)+IF(DW250&lt;&gt;"",1,0)+IF(DX250&lt;&gt;"",1,0)+IF(DZ250&lt;&gt;"",1,0)+IF(EA250&lt;&gt;"",1,0)+IF(EB250&lt;&gt;"",1,0)+IF(EE250&lt;&gt;"",1,0)</f>
        <v/>
      </c>
      <c r="BB250">
        <f>IF(AND(AV250&gt;0, AW250&gt;0),1,0)</f>
        <v/>
      </c>
      <c r="BY250" t="inlineStr">
        <is>
          <t>D</t>
        </is>
      </c>
      <c r="CA250" t="inlineStr">
        <is>
          <t>X</t>
        </is>
      </c>
      <c r="CP250" t="inlineStr">
        <is>
          <t>X</t>
        </is>
      </c>
      <c r="DC250" t="inlineStr">
        <is>
          <t>X</t>
        </is>
      </c>
      <c r="DF250" t="inlineStr">
        <is>
          <t>X</t>
        </is>
      </c>
      <c r="DI250" t="inlineStr">
        <is>
          <t>X</t>
        </is>
      </c>
      <c r="DN250" t="inlineStr">
        <is>
          <t>X</t>
        </is>
      </c>
      <c r="DS250" t="inlineStr">
        <is>
          <t>R</t>
        </is>
      </c>
      <c r="DU250" t="inlineStr">
        <is>
          <t>X</t>
        </is>
      </c>
      <c r="EA250" t="inlineStr">
        <is>
          <t>X</t>
        </is>
      </c>
      <c r="ED250" t="inlineStr">
        <is>
          <t>R</t>
        </is>
      </c>
      <c r="EF250" t="inlineStr">
        <is>
          <t>X</t>
        </is>
      </c>
    </row>
    <row r="251">
      <c r="A251" t="inlineStr">
        <is>
          <t>OH0020181447</t>
        </is>
      </c>
      <c r="B251" t="n">
        <v>78</v>
      </c>
      <c r="C251" t="n">
        <v>363815</v>
      </c>
      <c r="D251" t="inlineStr">
        <is>
          <t>BOWERS</t>
        </is>
      </c>
      <c r="E251" t="inlineStr">
        <is>
          <t>JEREMY</t>
        </is>
      </c>
      <c r="F251">
        <f>CONCATENATE(D251," ",LEFT(H251,4),"T=",AU251,"D=",AV251,"R=",AW251,"M=",AX251,"L=",AY251,"B=",AZ251)</f>
        <v/>
      </c>
      <c r="G251" t="inlineStr">
        <is>
          <t>LEE</t>
        </is>
      </c>
      <c r="I251" t="inlineStr">
        <is>
          <t>1977-08-29</t>
        </is>
      </c>
      <c r="J251" t="inlineStr">
        <is>
          <t>2011-06-17</t>
        </is>
      </c>
      <c r="K251" t="inlineStr">
        <is>
          <t>ACTIVE</t>
        </is>
      </c>
      <c r="M251">
        <f>RIGHT(L251,LEN(L251)-FIND(" ",L251))</f>
        <v/>
      </c>
      <c r="N251" t="inlineStr">
        <is>
          <t>1311 CLEARVIEW ST NW</t>
        </is>
      </c>
      <c r="P251" t="inlineStr">
        <is>
          <t>WARREN</t>
        </is>
      </c>
      <c r="Q251" t="inlineStr">
        <is>
          <t>OH</t>
        </is>
      </c>
      <c r="R251" t="n">
        <v>44485</v>
      </c>
      <c r="AD251" t="inlineStr">
        <is>
          <t>TRUMBULL CAREER &amp; TECH CENTER</t>
        </is>
      </c>
      <c r="AE251" t="inlineStr">
        <is>
          <t>WARREN CITY</t>
        </is>
      </c>
      <c r="AF251" t="inlineStr">
        <is>
          <t>WARREN CITY SD</t>
        </is>
      </c>
      <c r="AH251" t="n">
        <v>14</v>
      </c>
      <c r="AI251" t="n">
        <v>11</v>
      </c>
      <c r="AN251" t="inlineStr">
        <is>
          <t>WARREN</t>
        </is>
      </c>
      <c r="AO251" t="inlineStr">
        <is>
          <t>WARREN CITY 1A</t>
        </is>
      </c>
      <c r="AP251" t="inlineStr">
        <is>
          <t>78-P-ACF</t>
        </is>
      </c>
      <c r="AQ251" t="n">
        <v>9</v>
      </c>
      <c r="AR251" t="n">
        <v>64</v>
      </c>
      <c r="AS251" t="n">
        <v>32</v>
      </c>
      <c r="AV251" t="inlineStr">
        <is>
          <t>WARREN-WARD 1</t>
        </is>
      </c>
      <c r="AW251">
        <f>COUNTA($BA$251:$EE$251)</f>
        <v/>
      </c>
      <c r="AX251">
        <f>COUNTIF($BA$251:$EE$251,"D")</f>
        <v/>
      </c>
      <c r="AY251">
        <f>COUNTIF($BA$251:$EE$251,"R")</f>
        <v/>
      </c>
      <c r="AZ251">
        <f>IF(BL251="D",1,0)+IF(BM251="D",1,0)+IF(BR251="D",1,0)+IF(BS251="D",1,0)+IF(BU251="D",1,0)+IF(CA251="D",1,0)+IF(CB251="D",1,0)+IF(CC251="D",1,0)+IF(CD251="D",1,0)+IF(CJ251="D",1,0)+IF(CK251="D",1,0)+IF(CO251="D",1,0)+IF(CP251="D",1,0)+IF(CQ251="D",1,0)+IF(CU251="D",1,0)+IF(CV251="D",1,0)+IF(DB251="D",1,0)+IF(DC251="D",1,0)+IF(DH251="D",1,0)+IF(DI251="D",1,0)+IF(DM251="D",1,0)+IF(DN251="D",1,0)+IF(DO251="D",1,0)+IF(DU251="D",1,0)+IF(DX251="D",1,0)</f>
        <v/>
      </c>
      <c r="BA251">
        <f>IF(DH251&lt;&gt;"",1,0)+IF(DI251&lt;&gt;"",1,0)+IF(DK251&lt;&gt;"",1,0)+IF(DM251&lt;&gt;"",1,0)+IF(DN251&lt;&gt;"",1,0)+IF(DO251&lt;&gt;"",1,0)+IF(DQ251&lt;&gt;"",1,0)+IF(DR251&lt;&gt;"",1,0)+IF(DT251&lt;&gt;"",1,0)+IF(DU251&lt;&gt;"",1,0)+IF(DV251&lt;&gt;"",1,0)+IF(DW251&lt;&gt;"",1,0)+IF(DX251&lt;&gt;"",1,0)+IF(DZ251&lt;&gt;"",1,0)+IF(EA251&lt;&gt;"",1,0)+IF(EB251&lt;&gt;"",1,0)+IF(EE251&lt;&gt;"",1,0)</f>
        <v/>
      </c>
      <c r="BB251">
        <f>IF(AND(AV251&gt;0, AW251&gt;0),1,0)</f>
        <v/>
      </c>
      <c r="CA251" t="inlineStr">
        <is>
          <t>X</t>
        </is>
      </c>
      <c r="CP251" t="inlineStr">
        <is>
          <t>X</t>
        </is>
      </c>
      <c r="CV251" t="inlineStr">
        <is>
          <t>X</t>
        </is>
      </c>
      <c r="CY251" t="inlineStr">
        <is>
          <t>X</t>
        </is>
      </c>
      <c r="DC251" t="inlineStr">
        <is>
          <t>X</t>
        </is>
      </c>
      <c r="DN251" t="inlineStr">
        <is>
          <t>X</t>
        </is>
      </c>
      <c r="DU251" t="inlineStr">
        <is>
          <t>X</t>
        </is>
      </c>
      <c r="EA251" t="inlineStr">
        <is>
          <t>X</t>
        </is>
      </c>
      <c r="EF251" t="inlineStr">
        <is>
          <t>X</t>
        </is>
      </c>
    </row>
    <row r="252">
      <c r="A252" t="inlineStr">
        <is>
          <t>OH0015693103</t>
        </is>
      </c>
      <c r="B252" t="n">
        <v>78</v>
      </c>
      <c r="C252" t="n">
        <v>142650</v>
      </c>
      <c r="D252" t="inlineStr">
        <is>
          <t>STANTON</t>
        </is>
      </c>
      <c r="E252" t="inlineStr">
        <is>
          <t>SANDRA</t>
        </is>
      </c>
      <c r="F252">
        <f>CONCATENATE(D252," ",LEFT(H252,4),"T=",AU252,"D=",AV252,"R=",AW252,"M=",AX252,"L=",AY252,"B=",AZ252)</f>
        <v/>
      </c>
      <c r="G252" t="inlineStr">
        <is>
          <t>L</t>
        </is>
      </c>
      <c r="I252" t="inlineStr">
        <is>
          <t>1947-09-09</t>
        </is>
      </c>
      <c r="J252" t="inlineStr">
        <is>
          <t>2023-07-17</t>
        </is>
      </c>
      <c r="K252" t="inlineStr">
        <is>
          <t>ACTIVE</t>
        </is>
      </c>
      <c r="M252">
        <f>RIGHT(L252,LEN(L252)-FIND(" ",L252))</f>
        <v/>
      </c>
      <c r="N252" t="inlineStr">
        <is>
          <t>1115 CLEARVIEW ST NW</t>
        </is>
      </c>
      <c r="P252" t="inlineStr">
        <is>
          <t>WARREN</t>
        </is>
      </c>
      <c r="Q252" t="inlineStr">
        <is>
          <t>OH</t>
        </is>
      </c>
      <c r="R252" t="n">
        <v>44485</v>
      </c>
      <c r="AD252" t="inlineStr">
        <is>
          <t>TRUMBULL CAREER &amp; TECH CENTER</t>
        </is>
      </c>
      <c r="AE252" t="inlineStr">
        <is>
          <t>WARREN CITY</t>
        </is>
      </c>
      <c r="AF252" t="inlineStr">
        <is>
          <t>WARREN CITY SD</t>
        </is>
      </c>
      <c r="AH252" t="n">
        <v>14</v>
      </c>
      <c r="AI252" t="n">
        <v>11</v>
      </c>
      <c r="AN252" t="inlineStr">
        <is>
          <t>WARREN</t>
        </is>
      </c>
      <c r="AO252" t="inlineStr">
        <is>
          <t>WARREN CITY 1A</t>
        </is>
      </c>
      <c r="AP252" t="inlineStr">
        <is>
          <t>78-P-ACF</t>
        </is>
      </c>
      <c r="AQ252" t="n">
        <v>9</v>
      </c>
      <c r="AR252" t="n">
        <v>64</v>
      </c>
      <c r="AS252" t="n">
        <v>32</v>
      </c>
      <c r="AV252" t="inlineStr">
        <is>
          <t>WARREN-WARD 1</t>
        </is>
      </c>
      <c r="AW252">
        <f>COUNTA($BA$252:$EE$252)</f>
        <v/>
      </c>
      <c r="AX252">
        <f>COUNTIF($BA$252:$EE$252,"D")</f>
        <v/>
      </c>
      <c r="AY252">
        <f>COUNTIF($BA$252:$EE$252,"R")</f>
        <v/>
      </c>
      <c r="AZ252">
        <f>IF(BL252="D",1,0)+IF(BM252="D",1,0)+IF(BR252="D",1,0)+IF(BS252="D",1,0)+IF(BU252="D",1,0)+IF(CA252="D",1,0)+IF(CB252="D",1,0)+IF(CC252="D",1,0)+IF(CD252="D",1,0)+IF(CJ252="D",1,0)+IF(CK252="D",1,0)+IF(CO252="D",1,0)+IF(CP252="D",1,0)+IF(CQ252="D",1,0)+IF(CU252="D",1,0)+IF(CV252="D",1,0)+IF(DB252="D",1,0)+IF(DC252="D",1,0)+IF(DH252="D",1,0)+IF(DI252="D",1,0)+IF(DM252="D",1,0)+IF(DN252="D",1,0)+IF(DO252="D",1,0)+IF(DU252="D",1,0)+IF(DX252="D",1,0)</f>
        <v/>
      </c>
      <c r="BA252">
        <f>IF(DH252&lt;&gt;"",1,0)+IF(DI252&lt;&gt;"",1,0)+IF(DK252&lt;&gt;"",1,0)+IF(DM252&lt;&gt;"",1,0)+IF(DN252&lt;&gt;"",1,0)+IF(DO252&lt;&gt;"",1,0)+IF(DQ252&lt;&gt;"",1,0)+IF(DR252&lt;&gt;"",1,0)+IF(DT252&lt;&gt;"",1,0)+IF(DU252&lt;&gt;"",1,0)+IF(DV252&lt;&gt;"",1,0)+IF(DW252&lt;&gt;"",1,0)+IF(DX252&lt;&gt;"",1,0)+IF(DZ252&lt;&gt;"",1,0)+IF(EA252&lt;&gt;"",1,0)+IF(EB252&lt;&gt;"",1,0)+IF(EE252&lt;&gt;"",1,0)</f>
        <v/>
      </c>
      <c r="BB252">
        <f>IF(AND(AV252&gt;0, AW252&gt;0),1,0)</f>
        <v/>
      </c>
      <c r="BC252" t="inlineStr">
        <is>
          <t>X</t>
        </is>
      </c>
      <c r="BD252" t="inlineStr">
        <is>
          <t>X</t>
        </is>
      </c>
      <c r="BH252" t="inlineStr">
        <is>
          <t>X</t>
        </is>
      </c>
      <c r="BJ252" t="inlineStr">
        <is>
          <t>X</t>
        </is>
      </c>
      <c r="BK252" t="inlineStr">
        <is>
          <t>X</t>
        </is>
      </c>
      <c r="BL252" t="inlineStr">
        <is>
          <t>X</t>
        </is>
      </c>
      <c r="BP252" t="inlineStr">
        <is>
          <t>X</t>
        </is>
      </c>
      <c r="BR252" t="inlineStr">
        <is>
          <t>X</t>
        </is>
      </c>
      <c r="BS252" t="inlineStr">
        <is>
          <t>X</t>
        </is>
      </c>
      <c r="BY252" t="inlineStr">
        <is>
          <t>D</t>
        </is>
      </c>
      <c r="CA252" t="inlineStr">
        <is>
          <t>X</t>
        </is>
      </c>
      <c r="CG252" t="inlineStr">
        <is>
          <t>X</t>
        </is>
      </c>
      <c r="CK252" t="inlineStr">
        <is>
          <t>X</t>
        </is>
      </c>
      <c r="CN252" t="inlineStr">
        <is>
          <t>X</t>
        </is>
      </c>
      <c r="CO252" t="inlineStr">
        <is>
          <t>D</t>
        </is>
      </c>
      <c r="CP252" t="inlineStr">
        <is>
          <t>X</t>
        </is>
      </c>
      <c r="CQ252" t="inlineStr">
        <is>
          <t>D</t>
        </is>
      </c>
      <c r="CU252" t="inlineStr">
        <is>
          <t>D</t>
        </is>
      </c>
    </row>
    <row r="253">
      <c r="A253" t="inlineStr">
        <is>
          <t>OH0015731349</t>
        </is>
      </c>
      <c r="B253" t="n">
        <v>78</v>
      </c>
      <c r="C253" t="n">
        <v>21906</v>
      </c>
      <c r="D253" t="inlineStr">
        <is>
          <t>WILLIAMS</t>
        </is>
      </c>
      <c r="E253" t="inlineStr">
        <is>
          <t>CORINNE</t>
        </is>
      </c>
      <c r="F253">
        <f>CONCATENATE(D253," ",LEFT(H253,4),"T=",AU253,"D=",AV253,"R=",AW253,"M=",AX253,"L=",AY253,"B=",AZ253)</f>
        <v/>
      </c>
      <c r="G253" t="inlineStr">
        <is>
          <t>E</t>
        </is>
      </c>
      <c r="I253" t="inlineStr">
        <is>
          <t>1955-05-04</t>
        </is>
      </c>
      <c r="J253" t="inlineStr">
        <is>
          <t>2007-09-20</t>
        </is>
      </c>
      <c r="K253" t="inlineStr">
        <is>
          <t>ACTIVE</t>
        </is>
      </c>
      <c r="L253" t="inlineStr">
        <is>
          <t>D</t>
        </is>
      </c>
      <c r="M253">
        <f>RIGHT(L253,LEN(L253)-FIND(" ",L253))</f>
        <v/>
      </c>
      <c r="N253" t="inlineStr">
        <is>
          <t>1349 CLEARVIEW ST NW</t>
        </is>
      </c>
      <c r="P253" t="inlineStr">
        <is>
          <t>WARREN</t>
        </is>
      </c>
      <c r="Q253" t="inlineStr">
        <is>
          <t>OH</t>
        </is>
      </c>
      <c r="R253" t="n">
        <v>44485</v>
      </c>
      <c r="AD253" t="inlineStr">
        <is>
          <t>TRUMBULL CAREER &amp; TECH CENTER</t>
        </is>
      </c>
      <c r="AE253" t="inlineStr">
        <is>
          <t>WARREN CITY</t>
        </is>
      </c>
      <c r="AF253" t="inlineStr">
        <is>
          <t>WARREN CITY SD</t>
        </is>
      </c>
      <c r="AH253" t="n">
        <v>14</v>
      </c>
      <c r="AI253" t="n">
        <v>11</v>
      </c>
      <c r="AN253" t="inlineStr">
        <is>
          <t>WARREN</t>
        </is>
      </c>
      <c r="AO253" t="inlineStr">
        <is>
          <t>WARREN CITY 1A</t>
        </is>
      </c>
      <c r="AP253" t="inlineStr">
        <is>
          <t>78-P-ACF</t>
        </is>
      </c>
      <c r="AQ253" t="n">
        <v>9</v>
      </c>
      <c r="AR253" t="n">
        <v>64</v>
      </c>
      <c r="AS253" t="n">
        <v>32</v>
      </c>
      <c r="AV253" t="inlineStr">
        <is>
          <t>WARREN-WARD 1</t>
        </is>
      </c>
      <c r="AW253">
        <f>COUNTA($BA$253:$EE$253)</f>
        <v/>
      </c>
      <c r="AX253">
        <f>COUNTIF($BA$253:$EE$253,"D")</f>
        <v/>
      </c>
      <c r="AY253">
        <f>COUNTIF($BA$253:$EE$253,"R")</f>
        <v/>
      </c>
      <c r="AZ253">
        <f>IF(BL253="D",1,0)+IF(BM253="D",1,0)+IF(BR253="D",1,0)+IF(BS253="D",1,0)+IF(BU253="D",1,0)+IF(CA253="D",1,0)+IF(CB253="D",1,0)+IF(CC253="D",1,0)+IF(CD253="D",1,0)+IF(CJ253="D",1,0)+IF(CK253="D",1,0)+IF(CO253="D",1,0)+IF(CP253="D",1,0)+IF(CQ253="D",1,0)+IF(CU253="D",1,0)+IF(CV253="D",1,0)+IF(DB253="D",1,0)+IF(DC253="D",1,0)+IF(DH253="D",1,0)+IF(DI253="D",1,0)+IF(DM253="D",1,0)+IF(DN253="D",1,0)+IF(DO253="D",1,0)+IF(DU253="D",1,0)+IF(DX253="D",1,0)</f>
        <v/>
      </c>
      <c r="BA253">
        <f>IF(DH253&lt;&gt;"",1,0)+IF(DI253&lt;&gt;"",1,0)+IF(DK253&lt;&gt;"",1,0)+IF(DM253&lt;&gt;"",1,0)+IF(DN253&lt;&gt;"",1,0)+IF(DO253&lt;&gt;"",1,0)+IF(DQ253&lt;&gt;"",1,0)+IF(DR253&lt;&gt;"",1,0)+IF(DT253&lt;&gt;"",1,0)+IF(DU253&lt;&gt;"",1,0)+IF(DV253&lt;&gt;"",1,0)+IF(DW253&lt;&gt;"",1,0)+IF(DX253&lt;&gt;"",1,0)+IF(DZ253&lt;&gt;"",1,0)+IF(EA253&lt;&gt;"",1,0)+IF(EB253&lt;&gt;"",1,0)+IF(EE253&lt;&gt;"",1,0)</f>
        <v/>
      </c>
      <c r="BB253">
        <f>IF(AND(AV253&gt;0, AW253&gt;0),1,0)</f>
        <v/>
      </c>
      <c r="BC253" t="inlineStr">
        <is>
          <t>X</t>
        </is>
      </c>
      <c r="BD253" t="inlineStr">
        <is>
          <t>X</t>
        </is>
      </c>
      <c r="BF253" t="inlineStr">
        <is>
          <t>X</t>
        </is>
      </c>
      <c r="BH253" t="inlineStr">
        <is>
          <t>X</t>
        </is>
      </c>
      <c r="BI253" t="inlineStr">
        <is>
          <t>X</t>
        </is>
      </c>
      <c r="BJ253" t="inlineStr">
        <is>
          <t>X</t>
        </is>
      </c>
      <c r="BL253" t="inlineStr">
        <is>
          <t>X</t>
        </is>
      </c>
      <c r="BP253" t="inlineStr">
        <is>
          <t>X</t>
        </is>
      </c>
      <c r="BV253" t="inlineStr">
        <is>
          <t>X</t>
        </is>
      </c>
      <c r="BY253" t="inlineStr">
        <is>
          <t>D</t>
        </is>
      </c>
      <c r="CA253" t="inlineStr">
        <is>
          <t>X</t>
        </is>
      </c>
      <c r="CC253" t="inlineStr">
        <is>
          <t>D</t>
        </is>
      </c>
      <c r="CG253" t="inlineStr">
        <is>
          <t>X</t>
        </is>
      </c>
      <c r="CK253" t="inlineStr">
        <is>
          <t>X</t>
        </is>
      </c>
      <c r="CL253" t="inlineStr">
        <is>
          <t>D</t>
        </is>
      </c>
      <c r="CN253" t="inlineStr">
        <is>
          <t>X</t>
        </is>
      </c>
      <c r="CP253" t="inlineStr">
        <is>
          <t>X</t>
        </is>
      </c>
      <c r="CQ253" t="inlineStr">
        <is>
          <t>D</t>
        </is>
      </c>
      <c r="CT253" t="inlineStr">
        <is>
          <t>X</t>
        </is>
      </c>
      <c r="CV253" t="inlineStr">
        <is>
          <t>X</t>
        </is>
      </c>
      <c r="CW253" t="inlineStr">
        <is>
          <t>D</t>
        </is>
      </c>
      <c r="CY253" t="inlineStr">
        <is>
          <t>X</t>
        </is>
      </c>
      <c r="CZ253" t="inlineStr">
        <is>
          <t>D</t>
        </is>
      </c>
      <c r="DC253" t="inlineStr">
        <is>
          <t>X</t>
        </is>
      </c>
      <c r="DD253" t="inlineStr">
        <is>
          <t>D</t>
        </is>
      </c>
      <c r="DI253" t="inlineStr">
        <is>
          <t>X</t>
        </is>
      </c>
      <c r="DJ253" t="inlineStr">
        <is>
          <t>D</t>
        </is>
      </c>
      <c r="DL253" t="inlineStr">
        <is>
          <t>X</t>
        </is>
      </c>
      <c r="DN253" t="inlineStr">
        <is>
          <t>X</t>
        </is>
      </c>
      <c r="DO253" t="inlineStr">
        <is>
          <t>D</t>
        </is>
      </c>
      <c r="DR253" t="inlineStr">
        <is>
          <t>X</t>
        </is>
      </c>
      <c r="DS253" t="inlineStr">
        <is>
          <t>D</t>
        </is>
      </c>
      <c r="DT253" t="inlineStr">
        <is>
          <t>D</t>
        </is>
      </c>
      <c r="DU253" t="inlineStr">
        <is>
          <t>X</t>
        </is>
      </c>
      <c r="DW253" t="inlineStr">
        <is>
          <t>D</t>
        </is>
      </c>
      <c r="DX253" t="inlineStr">
        <is>
          <t>X</t>
        </is>
      </c>
      <c r="EA253" t="inlineStr">
        <is>
          <t>X</t>
        </is>
      </c>
      <c r="EF253" t="inlineStr">
        <is>
          <t>X</t>
        </is>
      </c>
    </row>
    <row r="254">
      <c r="A254" t="inlineStr">
        <is>
          <t>OH0015761929</t>
        </is>
      </c>
      <c r="B254" t="n">
        <v>78</v>
      </c>
      <c r="C254" t="n">
        <v>249161</v>
      </c>
      <c r="D254" t="inlineStr">
        <is>
          <t>TIMKO</t>
        </is>
      </c>
      <c r="E254" t="inlineStr">
        <is>
          <t>CAROL</t>
        </is>
      </c>
      <c r="F254">
        <f>CONCATENATE(D254," ",LEFT(H254,4),"T=",AU254,"D=",AV254,"R=",AW254,"M=",AX254,"L=",AY254,"B=",AZ254)</f>
        <v/>
      </c>
      <c r="G254" t="inlineStr">
        <is>
          <t>M</t>
        </is>
      </c>
      <c r="I254" t="inlineStr">
        <is>
          <t>1966-06-20</t>
        </is>
      </c>
      <c r="J254" t="inlineStr">
        <is>
          <t>1993-07-13</t>
        </is>
      </c>
      <c r="K254" t="inlineStr">
        <is>
          <t>ACTIVE</t>
        </is>
      </c>
      <c r="M254">
        <f>RIGHT(L254,LEN(L254)-FIND(" ",L254))</f>
        <v/>
      </c>
      <c r="N254" t="inlineStr">
        <is>
          <t>1015 CLEARVIEW ST NW</t>
        </is>
      </c>
      <c r="P254" t="inlineStr">
        <is>
          <t>WARREN</t>
        </is>
      </c>
      <c r="Q254" t="inlineStr">
        <is>
          <t>OH</t>
        </is>
      </c>
      <c r="R254" t="n">
        <v>44485</v>
      </c>
      <c r="AD254" t="inlineStr">
        <is>
          <t>TRUMBULL CAREER &amp; TECH CENTER</t>
        </is>
      </c>
      <c r="AE254" t="inlineStr">
        <is>
          <t>WARREN CITY</t>
        </is>
      </c>
      <c r="AF254" t="inlineStr">
        <is>
          <t>WARREN CITY SD</t>
        </is>
      </c>
      <c r="AH254" t="n">
        <v>14</v>
      </c>
      <c r="AI254" t="n">
        <v>11</v>
      </c>
      <c r="AN254" t="inlineStr">
        <is>
          <t>WARREN</t>
        </is>
      </c>
      <c r="AO254" t="inlineStr">
        <is>
          <t>WARREN CITY 1A</t>
        </is>
      </c>
      <c r="AP254" t="inlineStr">
        <is>
          <t>78-P-ACF</t>
        </is>
      </c>
      <c r="AQ254" t="n">
        <v>9</v>
      </c>
      <c r="AR254" t="n">
        <v>64</v>
      </c>
      <c r="AS254" t="n">
        <v>32</v>
      </c>
      <c r="AV254" t="inlineStr">
        <is>
          <t>WARREN-WARD 1</t>
        </is>
      </c>
      <c r="AW254">
        <f>COUNTA($BA$254:$EE$254)</f>
        <v/>
      </c>
      <c r="AX254">
        <f>COUNTIF($BA$254:$EE$254,"D")</f>
        <v/>
      </c>
      <c r="AY254">
        <f>COUNTIF($BA$254:$EE$254,"R")</f>
        <v/>
      </c>
      <c r="AZ254">
        <f>IF(BL254="D",1,0)+IF(BM254="D",1,0)+IF(BR254="D",1,0)+IF(BS254="D",1,0)+IF(BU254="D",1,0)+IF(CA254="D",1,0)+IF(CB254="D",1,0)+IF(CC254="D",1,0)+IF(CD254="D",1,0)+IF(CJ254="D",1,0)+IF(CK254="D",1,0)+IF(CO254="D",1,0)+IF(CP254="D",1,0)+IF(CQ254="D",1,0)+IF(CU254="D",1,0)+IF(CV254="D",1,0)+IF(DB254="D",1,0)+IF(DC254="D",1,0)+IF(DH254="D",1,0)+IF(DI254="D",1,0)+IF(DM254="D",1,0)+IF(DN254="D",1,0)+IF(DO254="D",1,0)+IF(DU254="D",1,0)+IF(DX254="D",1,0)</f>
        <v/>
      </c>
      <c r="BA254">
        <f>IF(DH254&lt;&gt;"",1,0)+IF(DI254&lt;&gt;"",1,0)+IF(DK254&lt;&gt;"",1,0)+IF(DM254&lt;&gt;"",1,0)+IF(DN254&lt;&gt;"",1,0)+IF(DO254&lt;&gt;"",1,0)+IF(DQ254&lt;&gt;"",1,0)+IF(DR254&lt;&gt;"",1,0)+IF(DT254&lt;&gt;"",1,0)+IF(DU254&lt;&gt;"",1,0)+IF(DV254&lt;&gt;"",1,0)+IF(DW254&lt;&gt;"",1,0)+IF(DX254&lt;&gt;"",1,0)+IF(DZ254&lt;&gt;"",1,0)+IF(EA254&lt;&gt;"",1,0)+IF(EB254&lt;&gt;"",1,0)+IF(EE254&lt;&gt;"",1,0)</f>
        <v/>
      </c>
      <c r="BB254">
        <f>IF(AND(AV254&gt;0, AW254&gt;0),1,0)</f>
        <v/>
      </c>
      <c r="BC254" t="inlineStr">
        <is>
          <t>X</t>
        </is>
      </c>
      <c r="BD254" t="inlineStr">
        <is>
          <t>X</t>
        </is>
      </c>
      <c r="BF254" t="inlineStr">
        <is>
          <t>X</t>
        </is>
      </c>
      <c r="BK254" t="inlineStr">
        <is>
          <t>X</t>
        </is>
      </c>
      <c r="BL254" t="inlineStr">
        <is>
          <t>X</t>
        </is>
      </c>
      <c r="BP254" t="inlineStr">
        <is>
          <t>X</t>
        </is>
      </c>
      <c r="BR254" t="inlineStr">
        <is>
          <t>X</t>
        </is>
      </c>
      <c r="BS254" t="inlineStr">
        <is>
          <t>X</t>
        </is>
      </c>
      <c r="BV254" t="inlineStr">
        <is>
          <t>X</t>
        </is>
      </c>
      <c r="CK254" t="inlineStr">
        <is>
          <t>X</t>
        </is>
      </c>
      <c r="CN254" t="inlineStr">
        <is>
          <t>X</t>
        </is>
      </c>
      <c r="CP254" t="inlineStr">
        <is>
          <t>X</t>
        </is>
      </c>
      <c r="CQ254" t="inlineStr">
        <is>
          <t>D</t>
        </is>
      </c>
      <c r="CU254" t="inlineStr">
        <is>
          <t>D</t>
        </is>
      </c>
      <c r="CW254" t="inlineStr">
        <is>
          <t>D</t>
        </is>
      </c>
      <c r="DC254" t="inlineStr">
        <is>
          <t>X</t>
        </is>
      </c>
      <c r="DI254" t="inlineStr">
        <is>
          <t>X</t>
        </is>
      </c>
      <c r="DN254" t="inlineStr">
        <is>
          <t>X</t>
        </is>
      </c>
      <c r="EF254" t="inlineStr">
        <is>
          <t>X</t>
        </is>
      </c>
    </row>
    <row r="255">
      <c r="A255" t="inlineStr">
        <is>
          <t>OH0026168437</t>
        </is>
      </c>
      <c r="B255" t="n">
        <v>78</v>
      </c>
      <c r="C255" t="n">
        <v>457581</v>
      </c>
      <c r="D255" t="inlineStr">
        <is>
          <t>STRINGER</t>
        </is>
      </c>
      <c r="E255" t="inlineStr">
        <is>
          <t>IVORY</t>
        </is>
      </c>
      <c r="F255">
        <f>CONCATENATE(D255," ",LEFT(H255,4),"T=",AU255,"D=",AV255,"R=",AW255,"M=",AX255,"L=",AY255,"B=",AZ255)</f>
        <v/>
      </c>
      <c r="G255" t="inlineStr">
        <is>
          <t>CEPH</t>
        </is>
      </c>
      <c r="H255" t="inlineStr">
        <is>
          <t>III</t>
        </is>
      </c>
      <c r="I255" t="inlineStr">
        <is>
          <t>2003-04-05</t>
        </is>
      </c>
      <c r="J255" t="inlineStr">
        <is>
          <t>2021-04-05</t>
        </is>
      </c>
      <c r="K255" t="inlineStr">
        <is>
          <t>CONFIRMATION</t>
        </is>
      </c>
      <c r="M255">
        <f>RIGHT(L255,LEN(L255)-FIND(" ",L255))</f>
        <v/>
      </c>
      <c r="N255" t="inlineStr">
        <is>
          <t>1532 BRADFORD ST NW</t>
        </is>
      </c>
      <c r="P255" t="inlineStr">
        <is>
          <t>WARREN</t>
        </is>
      </c>
      <c r="Q255" t="inlineStr">
        <is>
          <t>OH</t>
        </is>
      </c>
      <c r="R255" t="n">
        <v>44485</v>
      </c>
      <c r="AD255" t="inlineStr">
        <is>
          <t>TRUMBULL CAREER &amp; TECH CENTER</t>
        </is>
      </c>
      <c r="AE255" t="inlineStr">
        <is>
          <t>WARREN CITY</t>
        </is>
      </c>
      <c r="AF255" t="inlineStr">
        <is>
          <t>WARREN CITY SD</t>
        </is>
      </c>
      <c r="AH255" t="n">
        <v>14</v>
      </c>
      <c r="AI255" t="n">
        <v>11</v>
      </c>
      <c r="AN255" t="inlineStr">
        <is>
          <t>WARREN</t>
        </is>
      </c>
      <c r="AO255" t="inlineStr">
        <is>
          <t>WARREN CITY 1A</t>
        </is>
      </c>
      <c r="AP255" t="inlineStr">
        <is>
          <t>78-P-ACF</t>
        </is>
      </c>
      <c r="AQ255" t="n">
        <v>9</v>
      </c>
      <c r="AR255" t="n">
        <v>64</v>
      </c>
      <c r="AS255" t="n">
        <v>32</v>
      </c>
      <c r="AV255" t="inlineStr">
        <is>
          <t>WARREN-WARD 1</t>
        </is>
      </c>
      <c r="AW255">
        <f>COUNTA($BA$255:$EE$255)</f>
        <v/>
      </c>
      <c r="AX255">
        <f>COUNTIF($BA$255:$EE$255,"D")</f>
        <v/>
      </c>
      <c r="AY255">
        <f>COUNTIF($BA$255:$EE$255,"R")</f>
        <v/>
      </c>
      <c r="AZ255">
        <f>IF(BL255="D",1,0)+IF(BM255="D",1,0)+IF(BR255="D",1,0)+IF(BS255="D",1,0)+IF(BU255="D",1,0)+IF(CA255="D",1,0)+IF(CB255="D",1,0)+IF(CC255="D",1,0)+IF(CD255="D",1,0)+IF(CJ255="D",1,0)+IF(CK255="D",1,0)+IF(CO255="D",1,0)+IF(CP255="D",1,0)+IF(CQ255="D",1,0)+IF(CU255="D",1,0)+IF(CV255="D",1,0)+IF(DB255="D",1,0)+IF(DC255="D",1,0)+IF(DH255="D",1,0)+IF(DI255="D",1,0)+IF(DM255="D",1,0)+IF(DN255="D",1,0)+IF(DO255="D",1,0)+IF(DU255="D",1,0)+IF(DX255="D",1,0)</f>
        <v/>
      </c>
      <c r="BA255">
        <f>IF(DH255&lt;&gt;"",1,0)+IF(DI255&lt;&gt;"",1,0)+IF(DK255&lt;&gt;"",1,0)+IF(DM255&lt;&gt;"",1,0)+IF(DN255&lt;&gt;"",1,0)+IF(DO255&lt;&gt;"",1,0)+IF(DQ255&lt;&gt;"",1,0)+IF(DR255&lt;&gt;"",1,0)+IF(DT255&lt;&gt;"",1,0)+IF(DU255&lt;&gt;"",1,0)+IF(DV255&lt;&gt;"",1,0)+IF(DW255&lt;&gt;"",1,0)+IF(DX255&lt;&gt;"",1,0)+IF(DZ255&lt;&gt;"",1,0)+IF(EA255&lt;&gt;"",1,0)+IF(EB255&lt;&gt;"",1,0)+IF(EE255&lt;&gt;"",1,0)</f>
        <v/>
      </c>
      <c r="BB255">
        <f>IF(AND(AV255&gt;0, AW255&gt;0),1,0)</f>
        <v/>
      </c>
    </row>
    <row r="256">
      <c r="A256" t="inlineStr">
        <is>
          <t>OH0024629674</t>
        </is>
      </c>
      <c r="B256" t="n">
        <v>78</v>
      </c>
      <c r="C256" t="n">
        <v>431676</v>
      </c>
      <c r="D256" t="inlineStr">
        <is>
          <t>PERRY</t>
        </is>
      </c>
      <c r="E256" t="inlineStr">
        <is>
          <t>RODNEY</t>
        </is>
      </c>
      <c r="F256">
        <f>CONCATENATE(D256," ",LEFT(H256,4),"T=",AU256,"D=",AV256,"R=",AW256,"M=",AX256,"L=",AY256,"B=",AZ256)</f>
        <v/>
      </c>
      <c r="G256" t="inlineStr">
        <is>
          <t>EDWARD</t>
        </is>
      </c>
      <c r="I256" t="inlineStr">
        <is>
          <t>1956-11-29</t>
        </is>
      </c>
      <c r="J256" t="inlineStr">
        <is>
          <t>2018-04-18</t>
        </is>
      </c>
      <c r="K256" t="inlineStr">
        <is>
          <t>CONFIRMATION</t>
        </is>
      </c>
      <c r="M256">
        <f>RIGHT(L256,LEN(L256)-FIND(" ",L256))</f>
        <v/>
      </c>
      <c r="N256" t="inlineStr">
        <is>
          <t>1212 TOD AVE NW</t>
        </is>
      </c>
      <c r="P256" t="inlineStr">
        <is>
          <t>WARREN</t>
        </is>
      </c>
      <c r="Q256" t="inlineStr">
        <is>
          <t>OH</t>
        </is>
      </c>
      <c r="R256" t="n">
        <v>44485</v>
      </c>
      <c r="AD256" t="inlineStr">
        <is>
          <t>TRUMBULL CAREER &amp; TECH CENTER</t>
        </is>
      </c>
      <c r="AE256" t="inlineStr">
        <is>
          <t>WARREN CITY</t>
        </is>
      </c>
      <c r="AF256" t="inlineStr">
        <is>
          <t>WARREN CITY SD</t>
        </is>
      </c>
      <c r="AH256" t="n">
        <v>14</v>
      </c>
      <c r="AI256" t="n">
        <v>11</v>
      </c>
      <c r="AN256" t="inlineStr">
        <is>
          <t>WARREN</t>
        </is>
      </c>
      <c r="AO256" t="inlineStr">
        <is>
          <t>WARREN CITY 1A</t>
        </is>
      </c>
      <c r="AP256" t="inlineStr">
        <is>
          <t>78-P-ACF</t>
        </is>
      </c>
      <c r="AQ256" t="n">
        <v>9</v>
      </c>
      <c r="AR256" t="n">
        <v>64</v>
      </c>
      <c r="AS256" t="n">
        <v>32</v>
      </c>
      <c r="AV256" t="inlineStr">
        <is>
          <t>WARREN-WARD 1</t>
        </is>
      </c>
      <c r="AW256">
        <f>COUNTA($BA$256:$EE$256)</f>
        <v/>
      </c>
      <c r="AX256">
        <f>COUNTIF($BA$256:$EE$256,"D")</f>
        <v/>
      </c>
      <c r="AY256">
        <f>COUNTIF($BA$256:$EE$256,"R")</f>
        <v/>
      </c>
      <c r="AZ256">
        <f>IF(BL256="D",1,0)+IF(BM256="D",1,0)+IF(BR256="D",1,0)+IF(BS256="D",1,0)+IF(BU256="D",1,0)+IF(CA256="D",1,0)+IF(CB256="D",1,0)+IF(CC256="D",1,0)+IF(CD256="D",1,0)+IF(CJ256="D",1,0)+IF(CK256="D",1,0)+IF(CO256="D",1,0)+IF(CP256="D",1,0)+IF(CQ256="D",1,0)+IF(CU256="D",1,0)+IF(CV256="D",1,0)+IF(DB256="D",1,0)+IF(DC256="D",1,0)+IF(DH256="D",1,0)+IF(DI256="D",1,0)+IF(DM256="D",1,0)+IF(DN256="D",1,0)+IF(DO256="D",1,0)+IF(DU256="D",1,0)+IF(DX256="D",1,0)</f>
        <v/>
      </c>
      <c r="BA256">
        <f>IF(DH256&lt;&gt;"",1,0)+IF(DI256&lt;&gt;"",1,0)+IF(DK256&lt;&gt;"",1,0)+IF(DM256&lt;&gt;"",1,0)+IF(DN256&lt;&gt;"",1,0)+IF(DO256&lt;&gt;"",1,0)+IF(DQ256&lt;&gt;"",1,0)+IF(DR256&lt;&gt;"",1,0)+IF(DT256&lt;&gt;"",1,0)+IF(DU256&lt;&gt;"",1,0)+IF(DV256&lt;&gt;"",1,0)+IF(DW256&lt;&gt;"",1,0)+IF(DX256&lt;&gt;"",1,0)+IF(DZ256&lt;&gt;"",1,0)+IF(EA256&lt;&gt;"",1,0)+IF(EB256&lt;&gt;"",1,0)+IF(EE256&lt;&gt;"",1,0)</f>
        <v/>
      </c>
      <c r="BB256">
        <f>IF(AND(AV256&gt;0, AW256&gt;0),1,0)</f>
        <v/>
      </c>
      <c r="CA256" t="inlineStr">
        <is>
          <t>X</t>
        </is>
      </c>
      <c r="CP256" t="inlineStr">
        <is>
          <t>X</t>
        </is>
      </c>
      <c r="CV256" t="inlineStr">
        <is>
          <t>X</t>
        </is>
      </c>
      <c r="CZ256" t="inlineStr">
        <is>
          <t>D</t>
        </is>
      </c>
      <c r="DC256" t="inlineStr">
        <is>
          <t>X</t>
        </is>
      </c>
    </row>
    <row r="257">
      <c r="A257" t="inlineStr">
        <is>
          <t>OH0022743078</t>
        </is>
      </c>
      <c r="B257" t="n">
        <v>78</v>
      </c>
      <c r="C257" t="n">
        <v>401651</v>
      </c>
      <c r="D257" t="inlineStr">
        <is>
          <t>BYARD</t>
        </is>
      </c>
      <c r="E257" t="inlineStr">
        <is>
          <t>MELISSA</t>
        </is>
      </c>
      <c r="F257">
        <f>CONCATENATE(D257," ",LEFT(H257,4),"T=",AU257,"D=",AV257,"R=",AW257,"M=",AX257,"L=",AY257,"B=",AZ257)</f>
        <v/>
      </c>
      <c r="G257" t="inlineStr">
        <is>
          <t>ANDREA</t>
        </is>
      </c>
      <c r="I257" t="inlineStr">
        <is>
          <t>1996-04-23</t>
        </is>
      </c>
      <c r="J257" t="inlineStr">
        <is>
          <t>2015-07-15</t>
        </is>
      </c>
      <c r="K257" t="inlineStr">
        <is>
          <t>CONFIRMATION</t>
        </is>
      </c>
      <c r="M257">
        <f>RIGHT(L257,LEN(L257)-FIND(" ",L257))</f>
        <v/>
      </c>
      <c r="N257" t="inlineStr">
        <is>
          <t>1542 BRADFORD ST NW</t>
        </is>
      </c>
      <c r="P257" t="inlineStr">
        <is>
          <t>WARREN</t>
        </is>
      </c>
      <c r="Q257" t="inlineStr">
        <is>
          <t>OH</t>
        </is>
      </c>
      <c r="R257" t="n">
        <v>44485</v>
      </c>
      <c r="AD257" t="inlineStr">
        <is>
          <t>TRUMBULL CAREER &amp; TECH CENTER</t>
        </is>
      </c>
      <c r="AE257" t="inlineStr">
        <is>
          <t>WARREN CITY</t>
        </is>
      </c>
      <c r="AF257" t="inlineStr">
        <is>
          <t>WARREN CITY SD</t>
        </is>
      </c>
      <c r="AH257" t="n">
        <v>14</v>
      </c>
      <c r="AI257" t="n">
        <v>11</v>
      </c>
      <c r="AN257" t="inlineStr">
        <is>
          <t>WARREN</t>
        </is>
      </c>
      <c r="AO257" t="inlineStr">
        <is>
          <t>WARREN CITY 1A</t>
        </is>
      </c>
      <c r="AP257" t="inlineStr">
        <is>
          <t>78-P-ACF</t>
        </is>
      </c>
      <c r="AQ257" t="n">
        <v>9</v>
      </c>
      <c r="AR257" t="n">
        <v>64</v>
      </c>
      <c r="AS257" t="n">
        <v>32</v>
      </c>
      <c r="AV257" t="inlineStr">
        <is>
          <t>WARREN-WARD 1</t>
        </is>
      </c>
      <c r="AW257">
        <f>COUNTA($BA$257:$EE$257)</f>
        <v/>
      </c>
      <c r="AX257">
        <f>COUNTIF($BA$257:$EE$257,"D")</f>
        <v/>
      </c>
      <c r="AY257">
        <f>COUNTIF($BA$257:$EE$257,"R")</f>
        <v/>
      </c>
      <c r="AZ257">
        <f>IF(BL257="D",1,0)+IF(BM257="D",1,0)+IF(BR257="D",1,0)+IF(BS257="D",1,0)+IF(BU257="D",1,0)+IF(CA257="D",1,0)+IF(CB257="D",1,0)+IF(CC257="D",1,0)+IF(CD257="D",1,0)+IF(CJ257="D",1,0)+IF(CK257="D",1,0)+IF(CO257="D",1,0)+IF(CP257="D",1,0)+IF(CQ257="D",1,0)+IF(CU257="D",1,0)+IF(CV257="D",1,0)+IF(DB257="D",1,0)+IF(DC257="D",1,0)+IF(DH257="D",1,0)+IF(DI257="D",1,0)+IF(DM257="D",1,0)+IF(DN257="D",1,0)+IF(DO257="D",1,0)+IF(DU257="D",1,0)+IF(DX257="D",1,0)</f>
        <v/>
      </c>
      <c r="BA257">
        <f>IF(DH257&lt;&gt;"",1,0)+IF(DI257&lt;&gt;"",1,0)+IF(DK257&lt;&gt;"",1,0)+IF(DM257&lt;&gt;"",1,0)+IF(DN257&lt;&gt;"",1,0)+IF(DO257&lt;&gt;"",1,0)+IF(DQ257&lt;&gt;"",1,0)+IF(DR257&lt;&gt;"",1,0)+IF(DT257&lt;&gt;"",1,0)+IF(DU257&lt;&gt;"",1,0)+IF(DV257&lt;&gt;"",1,0)+IF(DW257&lt;&gt;"",1,0)+IF(DX257&lt;&gt;"",1,0)+IF(DZ257&lt;&gt;"",1,0)+IF(EA257&lt;&gt;"",1,0)+IF(EB257&lt;&gt;"",1,0)+IF(EE257&lt;&gt;"",1,0)</f>
        <v/>
      </c>
      <c r="BB257">
        <f>IF(AND(AV257&gt;0, AW257&gt;0),1,0)</f>
        <v/>
      </c>
    </row>
    <row r="258">
      <c r="A258" t="inlineStr">
        <is>
          <t>OH0024735797</t>
        </is>
      </c>
      <c r="B258" t="n">
        <v>78</v>
      </c>
      <c r="C258" t="n">
        <v>434367</v>
      </c>
      <c r="D258" t="inlineStr">
        <is>
          <t>MCKINNEY</t>
        </is>
      </c>
      <c r="E258" t="inlineStr">
        <is>
          <t>KELLIE</t>
        </is>
      </c>
      <c r="F258">
        <f>CONCATENATE(D258," ",LEFT(H258,4),"T=",AU258,"D=",AV258,"R=",AW258,"M=",AX258,"L=",AY258,"B=",AZ258)</f>
        <v/>
      </c>
      <c r="G258" t="inlineStr">
        <is>
          <t>ANN MARIE</t>
        </is>
      </c>
      <c r="I258" t="inlineStr">
        <is>
          <t>1999-03-09</t>
        </is>
      </c>
      <c r="J258" t="inlineStr">
        <is>
          <t>2020-03-03</t>
        </is>
      </c>
      <c r="K258" t="inlineStr">
        <is>
          <t>CONFIRMATION</t>
        </is>
      </c>
      <c r="M258">
        <f>RIGHT(L258,LEN(L258)-FIND(" ",L258))</f>
        <v/>
      </c>
      <c r="N258" t="inlineStr">
        <is>
          <t>2368 MONTGOMERY AVE NW</t>
        </is>
      </c>
      <c r="P258" t="inlineStr">
        <is>
          <t>WARREN</t>
        </is>
      </c>
      <c r="Q258" t="inlineStr">
        <is>
          <t>OH</t>
        </is>
      </c>
      <c r="R258" t="n">
        <v>44485</v>
      </c>
      <c r="AD258" t="inlineStr">
        <is>
          <t>TRUMBULL CAREER &amp; TECH CENTER</t>
        </is>
      </c>
      <c r="AE258" t="inlineStr">
        <is>
          <t>WARREN CITY</t>
        </is>
      </c>
      <c r="AF258" t="inlineStr">
        <is>
          <t>WARREN CITY SD</t>
        </is>
      </c>
      <c r="AH258" t="n">
        <v>14</v>
      </c>
      <c r="AI258" t="n">
        <v>11</v>
      </c>
      <c r="AN258" t="inlineStr">
        <is>
          <t>WARREN</t>
        </is>
      </c>
      <c r="AO258" t="inlineStr">
        <is>
          <t>WARREN CITY 1A</t>
        </is>
      </c>
      <c r="AP258" t="inlineStr">
        <is>
          <t>78-P-ACF</t>
        </is>
      </c>
      <c r="AQ258" t="n">
        <v>9</v>
      </c>
      <c r="AR258" t="n">
        <v>64</v>
      </c>
      <c r="AS258" t="n">
        <v>32</v>
      </c>
      <c r="AV258" t="inlineStr">
        <is>
          <t>WARREN-WARD 1</t>
        </is>
      </c>
      <c r="AW258">
        <f>COUNTA($BA$258:$EE$258)</f>
        <v/>
      </c>
      <c r="AX258">
        <f>COUNTIF($BA$258:$EE$258,"D")</f>
        <v/>
      </c>
      <c r="AY258">
        <f>COUNTIF($BA$258:$EE$258,"R")</f>
        <v/>
      </c>
      <c r="AZ258">
        <f>IF(BL258="D",1,0)+IF(BM258="D",1,0)+IF(BR258="D",1,0)+IF(BS258="D",1,0)+IF(BU258="D",1,0)+IF(CA258="D",1,0)+IF(CB258="D",1,0)+IF(CC258="D",1,0)+IF(CD258="D",1,0)+IF(CJ258="D",1,0)+IF(CK258="D",1,0)+IF(CO258="D",1,0)+IF(CP258="D",1,0)+IF(CQ258="D",1,0)+IF(CU258="D",1,0)+IF(CV258="D",1,0)+IF(DB258="D",1,0)+IF(DC258="D",1,0)+IF(DH258="D",1,0)+IF(DI258="D",1,0)+IF(DM258="D",1,0)+IF(DN258="D",1,0)+IF(DO258="D",1,0)+IF(DU258="D",1,0)+IF(DX258="D",1,0)</f>
        <v/>
      </c>
      <c r="BA258">
        <f>IF(DH258&lt;&gt;"",1,0)+IF(DI258&lt;&gt;"",1,0)+IF(DK258&lt;&gt;"",1,0)+IF(DM258&lt;&gt;"",1,0)+IF(DN258&lt;&gt;"",1,0)+IF(DO258&lt;&gt;"",1,0)+IF(DQ258&lt;&gt;"",1,0)+IF(DR258&lt;&gt;"",1,0)+IF(DT258&lt;&gt;"",1,0)+IF(DU258&lt;&gt;"",1,0)+IF(DV258&lt;&gt;"",1,0)+IF(DW258&lt;&gt;"",1,0)+IF(DX258&lt;&gt;"",1,0)+IF(DZ258&lt;&gt;"",1,0)+IF(EA258&lt;&gt;"",1,0)+IF(EB258&lt;&gt;"",1,0)+IF(EE258&lt;&gt;"",1,0)</f>
        <v/>
      </c>
      <c r="BB258">
        <f>IF(AND(AV258&gt;0, AW258&gt;0),1,0)</f>
        <v/>
      </c>
      <c r="DI258" t="inlineStr">
        <is>
          <t>X</t>
        </is>
      </c>
    </row>
    <row r="259">
      <c r="A259" t="inlineStr">
        <is>
          <t>OH0024174838</t>
        </is>
      </c>
      <c r="B259" t="n">
        <v>78</v>
      </c>
      <c r="C259" t="n">
        <v>423279</v>
      </c>
      <c r="D259" t="inlineStr">
        <is>
          <t>CALDWELL</t>
        </is>
      </c>
      <c r="E259" t="inlineStr">
        <is>
          <t>KATLYN</t>
        </is>
      </c>
      <c r="F259">
        <f>CONCATENATE(D259," ",LEFT(H259,4),"T=",AU259,"D=",AV259,"R=",AW259,"M=",AX259,"L=",AY259,"B=",AZ259)</f>
        <v/>
      </c>
      <c r="G259" t="inlineStr">
        <is>
          <t>ANNMARIE</t>
        </is>
      </c>
      <c r="I259" t="inlineStr">
        <is>
          <t>1997-09-05</t>
        </is>
      </c>
      <c r="J259" t="inlineStr">
        <is>
          <t>2017-02-21</t>
        </is>
      </c>
      <c r="K259" t="inlineStr">
        <is>
          <t>CONFIRMATION</t>
        </is>
      </c>
      <c r="M259">
        <f>RIGHT(L259,LEN(L259)-FIND(" ",L259))</f>
        <v/>
      </c>
      <c r="N259" t="inlineStr">
        <is>
          <t>1801 ARTHUR DR NW</t>
        </is>
      </c>
      <c r="P259" t="inlineStr">
        <is>
          <t>WARREN</t>
        </is>
      </c>
      <c r="Q259" t="inlineStr">
        <is>
          <t>OH</t>
        </is>
      </c>
      <c r="R259" t="n">
        <v>44485</v>
      </c>
      <c r="AD259" t="inlineStr">
        <is>
          <t>TRUMBULL CAREER &amp; TECH CENTER</t>
        </is>
      </c>
      <c r="AE259" t="inlineStr">
        <is>
          <t>WARREN CITY</t>
        </is>
      </c>
      <c r="AF259" t="inlineStr">
        <is>
          <t>WARREN CITY SD</t>
        </is>
      </c>
      <c r="AH259" t="n">
        <v>14</v>
      </c>
      <c r="AI259" t="n">
        <v>11</v>
      </c>
      <c r="AN259" t="inlineStr">
        <is>
          <t>WARREN</t>
        </is>
      </c>
      <c r="AO259" t="inlineStr">
        <is>
          <t>WARREN CITY 1A</t>
        </is>
      </c>
      <c r="AP259" t="inlineStr">
        <is>
          <t>78-P-ACF</t>
        </is>
      </c>
      <c r="AQ259" t="n">
        <v>9</v>
      </c>
      <c r="AR259" t="n">
        <v>64</v>
      </c>
      <c r="AS259" t="n">
        <v>32</v>
      </c>
      <c r="AV259" t="inlineStr">
        <is>
          <t>WARREN-WARD 1</t>
        </is>
      </c>
      <c r="AW259">
        <f>COUNTA($BA$259:$EE$259)</f>
        <v/>
      </c>
      <c r="AX259">
        <f>COUNTIF($BA$259:$EE$259,"D")</f>
        <v/>
      </c>
      <c r="AY259">
        <f>COUNTIF($BA$259:$EE$259,"R")</f>
        <v/>
      </c>
      <c r="AZ259">
        <f>IF(BL259="D",1,0)+IF(BM259="D",1,0)+IF(BR259="D",1,0)+IF(BS259="D",1,0)+IF(BU259="D",1,0)+IF(CA259="D",1,0)+IF(CB259="D",1,0)+IF(CC259="D",1,0)+IF(CD259="D",1,0)+IF(CJ259="D",1,0)+IF(CK259="D",1,0)+IF(CO259="D",1,0)+IF(CP259="D",1,0)+IF(CQ259="D",1,0)+IF(CU259="D",1,0)+IF(CV259="D",1,0)+IF(DB259="D",1,0)+IF(DC259="D",1,0)+IF(DH259="D",1,0)+IF(DI259="D",1,0)+IF(DM259="D",1,0)+IF(DN259="D",1,0)+IF(DO259="D",1,0)+IF(DU259="D",1,0)+IF(DX259="D",1,0)</f>
        <v/>
      </c>
      <c r="BA259">
        <f>IF(DH259&lt;&gt;"",1,0)+IF(DI259&lt;&gt;"",1,0)+IF(DK259&lt;&gt;"",1,0)+IF(DM259&lt;&gt;"",1,0)+IF(DN259&lt;&gt;"",1,0)+IF(DO259&lt;&gt;"",1,0)+IF(DQ259&lt;&gt;"",1,0)+IF(DR259&lt;&gt;"",1,0)+IF(DT259&lt;&gt;"",1,0)+IF(DU259&lt;&gt;"",1,0)+IF(DV259&lt;&gt;"",1,0)+IF(DW259&lt;&gt;"",1,0)+IF(DX259&lt;&gt;"",1,0)+IF(DZ259&lt;&gt;"",1,0)+IF(EA259&lt;&gt;"",1,0)+IF(EB259&lt;&gt;"",1,0)+IF(EE259&lt;&gt;"",1,0)</f>
        <v/>
      </c>
      <c r="BB259">
        <f>IF(AND(AV259&gt;0, AW259&gt;0),1,0)</f>
        <v/>
      </c>
    </row>
    <row r="260">
      <c r="A260" t="inlineStr">
        <is>
          <t>OH0024304321</t>
        </is>
      </c>
      <c r="B260" t="n">
        <v>78</v>
      </c>
      <c r="C260" t="n">
        <v>426745</v>
      </c>
      <c r="D260" t="inlineStr">
        <is>
          <t>TROYER</t>
        </is>
      </c>
      <c r="E260" t="inlineStr">
        <is>
          <t>MARVIN</t>
        </is>
      </c>
      <c r="F260">
        <f>CONCATENATE(D260," ",LEFT(H260,4),"T=",AU260,"D=",AV260,"R=",AW260,"M=",AX260,"L=",AY260,"B=",AZ260)</f>
        <v/>
      </c>
      <c r="G260" t="inlineStr">
        <is>
          <t>S</t>
        </is>
      </c>
      <c r="I260" t="inlineStr">
        <is>
          <t>1965-05-04</t>
        </is>
      </c>
      <c r="J260" t="inlineStr">
        <is>
          <t>2018-02-12</t>
        </is>
      </c>
      <c r="K260" t="inlineStr">
        <is>
          <t>CONFIRMATION</t>
        </is>
      </c>
      <c r="M260">
        <f>RIGHT(L260,LEN(L260)-FIND(" ",L260))</f>
        <v/>
      </c>
      <c r="N260" t="inlineStr">
        <is>
          <t>1439 MAXWELL AVE NW</t>
        </is>
      </c>
      <c r="P260" t="inlineStr">
        <is>
          <t>WARREN</t>
        </is>
      </c>
      <c r="Q260" t="inlineStr">
        <is>
          <t>OH</t>
        </is>
      </c>
      <c r="R260" t="n">
        <v>44485</v>
      </c>
      <c r="AD260" t="inlineStr">
        <is>
          <t>TRUMBULL CAREER &amp; TECH CENTER</t>
        </is>
      </c>
      <c r="AE260" t="inlineStr">
        <is>
          <t>WARREN CITY</t>
        </is>
      </c>
      <c r="AF260" t="inlineStr">
        <is>
          <t>WARREN CITY SD</t>
        </is>
      </c>
      <c r="AH260" t="n">
        <v>14</v>
      </c>
      <c r="AI260" t="n">
        <v>11</v>
      </c>
      <c r="AN260" t="inlineStr">
        <is>
          <t>WARREN</t>
        </is>
      </c>
      <c r="AO260" t="inlineStr">
        <is>
          <t>WARREN CITY 1A</t>
        </is>
      </c>
      <c r="AP260" t="inlineStr">
        <is>
          <t>78-P-ACF</t>
        </is>
      </c>
      <c r="AQ260" t="n">
        <v>9</v>
      </c>
      <c r="AR260" t="n">
        <v>64</v>
      </c>
      <c r="AS260" t="n">
        <v>32</v>
      </c>
      <c r="AV260" t="inlineStr">
        <is>
          <t>WARREN-WARD 1</t>
        </is>
      </c>
      <c r="AW260">
        <f>COUNTA($BA$260:$EE$260)</f>
        <v/>
      </c>
      <c r="AX260">
        <f>COUNTIF($BA$260:$EE$260,"D")</f>
        <v/>
      </c>
      <c r="AY260">
        <f>COUNTIF($BA$260:$EE$260,"R")</f>
        <v/>
      </c>
      <c r="AZ260">
        <f>IF(BL260="D",1,0)+IF(BM260="D",1,0)+IF(BR260="D",1,0)+IF(BS260="D",1,0)+IF(BU260="D",1,0)+IF(CA260="D",1,0)+IF(CB260="D",1,0)+IF(CC260="D",1,0)+IF(CD260="D",1,0)+IF(CJ260="D",1,0)+IF(CK260="D",1,0)+IF(CO260="D",1,0)+IF(CP260="D",1,0)+IF(CQ260="D",1,0)+IF(CU260="D",1,0)+IF(CV260="D",1,0)+IF(DB260="D",1,0)+IF(DC260="D",1,0)+IF(DH260="D",1,0)+IF(DI260="D",1,0)+IF(DM260="D",1,0)+IF(DN260="D",1,0)+IF(DO260="D",1,0)+IF(DU260="D",1,0)+IF(DX260="D",1,0)</f>
        <v/>
      </c>
      <c r="BA260">
        <f>IF(DH260&lt;&gt;"",1,0)+IF(DI260&lt;&gt;"",1,0)+IF(DK260&lt;&gt;"",1,0)+IF(DM260&lt;&gt;"",1,0)+IF(DN260&lt;&gt;"",1,0)+IF(DO260&lt;&gt;"",1,0)+IF(DQ260&lt;&gt;"",1,0)+IF(DR260&lt;&gt;"",1,0)+IF(DT260&lt;&gt;"",1,0)+IF(DU260&lt;&gt;"",1,0)+IF(DV260&lt;&gt;"",1,0)+IF(DW260&lt;&gt;"",1,0)+IF(DX260&lt;&gt;"",1,0)+IF(DZ260&lt;&gt;"",1,0)+IF(EA260&lt;&gt;"",1,0)+IF(EB260&lt;&gt;"",1,0)+IF(EE260&lt;&gt;"",1,0)</f>
        <v/>
      </c>
      <c r="BB260">
        <f>IF(AND(AV260&gt;0, AW260&gt;0),1,0)</f>
        <v/>
      </c>
    </row>
    <row r="261">
      <c r="A261" t="inlineStr">
        <is>
          <t>OH0026806417</t>
        </is>
      </c>
      <c r="B261" t="n">
        <v>78</v>
      </c>
      <c r="C261" t="n">
        <v>470720</v>
      </c>
      <c r="D261" t="inlineStr">
        <is>
          <t>DAVENPORT</t>
        </is>
      </c>
      <c r="E261" t="inlineStr">
        <is>
          <t>APRE</t>
        </is>
      </c>
      <c r="F261">
        <f>CONCATENATE(D261," ",LEFT(H261,4),"T=",AU261,"D=",AV261,"R=",AW261,"M=",AX261,"L=",AY261,"B=",AZ261)</f>
        <v/>
      </c>
      <c r="G261" t="inlineStr">
        <is>
          <t>T</t>
        </is>
      </c>
      <c r="I261" t="inlineStr">
        <is>
          <t>1991-02-23</t>
        </is>
      </c>
      <c r="J261" t="inlineStr">
        <is>
          <t>2023-02-28</t>
        </is>
      </c>
      <c r="K261" t="inlineStr">
        <is>
          <t>CONFIRMATION</t>
        </is>
      </c>
      <c r="M261">
        <f>RIGHT(L261,LEN(L261)-FIND(" ",L261))</f>
        <v/>
      </c>
      <c r="N261" t="inlineStr">
        <is>
          <t>1090 CLEARVIEW ST NW</t>
        </is>
      </c>
      <c r="P261" t="inlineStr">
        <is>
          <t>WARREN</t>
        </is>
      </c>
      <c r="Q261" t="inlineStr">
        <is>
          <t>OH</t>
        </is>
      </c>
      <c r="R261" t="n">
        <v>44485</v>
      </c>
      <c r="AD261" t="inlineStr">
        <is>
          <t>TRUMBULL CAREER &amp; TECH CENTER</t>
        </is>
      </c>
      <c r="AE261" t="inlineStr">
        <is>
          <t>WARREN CITY</t>
        </is>
      </c>
      <c r="AF261" t="inlineStr">
        <is>
          <t>WARREN CITY SD</t>
        </is>
      </c>
      <c r="AH261" t="n">
        <v>14</v>
      </c>
      <c r="AI261" t="n">
        <v>11</v>
      </c>
      <c r="AN261" t="inlineStr">
        <is>
          <t>WARREN</t>
        </is>
      </c>
      <c r="AO261" t="inlineStr">
        <is>
          <t>WARREN CITY 1A</t>
        </is>
      </c>
      <c r="AP261" t="inlineStr">
        <is>
          <t>78-P-ACF</t>
        </is>
      </c>
      <c r="AQ261" t="n">
        <v>9</v>
      </c>
      <c r="AR261" t="n">
        <v>64</v>
      </c>
      <c r="AS261" t="n">
        <v>32</v>
      </c>
      <c r="AV261" t="inlineStr">
        <is>
          <t>WARREN-WARD 1</t>
        </is>
      </c>
      <c r="AW261">
        <f>COUNTA($BA$261:$EE$261)</f>
        <v/>
      </c>
      <c r="AX261">
        <f>COUNTIF($BA$261:$EE$261,"D")</f>
        <v/>
      </c>
      <c r="AY261">
        <f>COUNTIF($BA$261:$EE$261,"R")</f>
        <v/>
      </c>
      <c r="AZ261">
        <f>IF(BL261="D",1,0)+IF(BM261="D",1,0)+IF(BR261="D",1,0)+IF(BS261="D",1,0)+IF(BU261="D",1,0)+IF(CA261="D",1,0)+IF(CB261="D",1,0)+IF(CC261="D",1,0)+IF(CD261="D",1,0)+IF(CJ261="D",1,0)+IF(CK261="D",1,0)+IF(CO261="D",1,0)+IF(CP261="D",1,0)+IF(CQ261="D",1,0)+IF(CU261="D",1,0)+IF(CV261="D",1,0)+IF(DB261="D",1,0)+IF(DC261="D",1,0)+IF(DH261="D",1,0)+IF(DI261="D",1,0)+IF(DM261="D",1,0)+IF(DN261="D",1,0)+IF(DO261="D",1,0)+IF(DU261="D",1,0)+IF(DX261="D",1,0)</f>
        <v/>
      </c>
      <c r="BA261">
        <f>IF(DH261&lt;&gt;"",1,0)+IF(DI261&lt;&gt;"",1,0)+IF(DK261&lt;&gt;"",1,0)+IF(DM261&lt;&gt;"",1,0)+IF(DN261&lt;&gt;"",1,0)+IF(DO261&lt;&gt;"",1,0)+IF(DQ261&lt;&gt;"",1,0)+IF(DR261&lt;&gt;"",1,0)+IF(DT261&lt;&gt;"",1,0)+IF(DU261&lt;&gt;"",1,0)+IF(DV261&lt;&gt;"",1,0)+IF(DW261&lt;&gt;"",1,0)+IF(DX261&lt;&gt;"",1,0)+IF(DZ261&lt;&gt;"",1,0)+IF(EA261&lt;&gt;"",1,0)+IF(EB261&lt;&gt;"",1,0)+IF(EE261&lt;&gt;"",1,0)</f>
        <v/>
      </c>
      <c r="BB261">
        <f>IF(AND(AV261&gt;0, AW261&gt;0),1,0)</f>
        <v/>
      </c>
      <c r="CK261" t="inlineStr">
        <is>
          <t>X</t>
        </is>
      </c>
    </row>
    <row r="262">
      <c r="A262" t="inlineStr">
        <is>
          <t>OH0021644859</t>
        </is>
      </c>
      <c r="B262" t="n">
        <v>78</v>
      </c>
      <c r="C262" t="n">
        <v>383770</v>
      </c>
      <c r="D262" t="inlineStr">
        <is>
          <t>BOHAZI</t>
        </is>
      </c>
      <c r="E262" t="inlineStr">
        <is>
          <t>CHRISTOPHER</t>
        </is>
      </c>
      <c r="F262">
        <f>CONCATENATE(D262," ",LEFT(H262,4),"T=",AU262,"D=",AV262,"R=",AW262,"M=",AX262,"L=",AY262,"B=",AZ262)</f>
        <v/>
      </c>
      <c r="G262" t="inlineStr">
        <is>
          <t>G</t>
        </is>
      </c>
      <c r="I262" t="inlineStr">
        <is>
          <t>1988-08-05</t>
        </is>
      </c>
      <c r="J262" t="inlineStr">
        <is>
          <t>2015-12-02</t>
        </is>
      </c>
      <c r="K262" t="inlineStr">
        <is>
          <t>CONFIRMATION</t>
        </is>
      </c>
      <c r="M262">
        <f>RIGHT(L262,LEN(L262)-FIND(" ",L262))</f>
        <v/>
      </c>
      <c r="N262" t="inlineStr">
        <is>
          <t>1648 DODGE DR NW</t>
        </is>
      </c>
      <c r="P262" t="inlineStr">
        <is>
          <t>WARREN</t>
        </is>
      </c>
      <c r="Q262" t="inlineStr">
        <is>
          <t>OH</t>
        </is>
      </c>
      <c r="R262" t="n">
        <v>44485</v>
      </c>
      <c r="AD262" t="inlineStr">
        <is>
          <t>TRUMBULL CAREER &amp; TECH CENTER</t>
        </is>
      </c>
      <c r="AE262" t="inlineStr">
        <is>
          <t>WARREN CITY</t>
        </is>
      </c>
      <c r="AF262" t="inlineStr">
        <is>
          <t>WARREN CITY SD</t>
        </is>
      </c>
      <c r="AH262" t="n">
        <v>14</v>
      </c>
      <c r="AI262" t="n">
        <v>11</v>
      </c>
      <c r="AN262" t="inlineStr">
        <is>
          <t>WARREN</t>
        </is>
      </c>
      <c r="AO262" t="inlineStr">
        <is>
          <t>WARREN CITY 1A</t>
        </is>
      </c>
      <c r="AP262" t="inlineStr">
        <is>
          <t>78-P-ACF</t>
        </is>
      </c>
      <c r="AQ262" t="n">
        <v>9</v>
      </c>
      <c r="AR262" t="n">
        <v>64</v>
      </c>
      <c r="AS262" t="n">
        <v>32</v>
      </c>
      <c r="AV262" t="inlineStr">
        <is>
          <t>WARREN-WARD 1</t>
        </is>
      </c>
      <c r="AW262">
        <f>COUNTA($BA$262:$EE$262)</f>
        <v/>
      </c>
      <c r="AX262">
        <f>COUNTIF($BA$262:$EE$262,"D")</f>
        <v/>
      </c>
      <c r="AY262">
        <f>COUNTIF($BA$262:$EE$262,"R")</f>
        <v/>
      </c>
      <c r="AZ262">
        <f>IF(BL262="D",1,0)+IF(BM262="D",1,0)+IF(BR262="D",1,0)+IF(BS262="D",1,0)+IF(BU262="D",1,0)+IF(CA262="D",1,0)+IF(CB262="D",1,0)+IF(CC262="D",1,0)+IF(CD262="D",1,0)+IF(CJ262="D",1,0)+IF(CK262="D",1,0)+IF(CO262="D",1,0)+IF(CP262="D",1,0)+IF(CQ262="D",1,0)+IF(CU262="D",1,0)+IF(CV262="D",1,0)+IF(DB262="D",1,0)+IF(DC262="D",1,0)+IF(DH262="D",1,0)+IF(DI262="D",1,0)+IF(DM262="D",1,0)+IF(DN262="D",1,0)+IF(DO262="D",1,0)+IF(DU262="D",1,0)+IF(DX262="D",1,0)</f>
        <v/>
      </c>
      <c r="BA262">
        <f>IF(DH262&lt;&gt;"",1,0)+IF(DI262&lt;&gt;"",1,0)+IF(DK262&lt;&gt;"",1,0)+IF(DM262&lt;&gt;"",1,0)+IF(DN262&lt;&gt;"",1,0)+IF(DO262&lt;&gt;"",1,0)+IF(DQ262&lt;&gt;"",1,0)+IF(DR262&lt;&gt;"",1,0)+IF(DT262&lt;&gt;"",1,0)+IF(DU262&lt;&gt;"",1,0)+IF(DV262&lt;&gt;"",1,0)+IF(DW262&lt;&gt;"",1,0)+IF(DX262&lt;&gt;"",1,0)+IF(DZ262&lt;&gt;"",1,0)+IF(EA262&lt;&gt;"",1,0)+IF(EB262&lt;&gt;"",1,0)+IF(EE262&lt;&gt;"",1,0)</f>
        <v/>
      </c>
      <c r="BB262">
        <f>IF(AND(AV262&gt;0, AW262&gt;0),1,0)</f>
        <v/>
      </c>
      <c r="DN262" t="inlineStr">
        <is>
          <t>X</t>
        </is>
      </c>
    </row>
    <row r="263">
      <c r="A263" t="inlineStr">
        <is>
          <t>OH0025377634</t>
        </is>
      </c>
      <c r="B263" t="n">
        <v>78</v>
      </c>
      <c r="C263" t="n">
        <v>443492</v>
      </c>
      <c r="D263" t="inlineStr">
        <is>
          <t>PACHECO</t>
        </is>
      </c>
      <c r="E263" t="inlineStr">
        <is>
          <t>JADE</t>
        </is>
      </c>
      <c r="F263">
        <f>CONCATENATE(D263," ",LEFT(H263,4),"T=",AU263,"D=",AV263,"R=",AW263,"M=",AX263,"L=",AY263,"B=",AZ263)</f>
        <v/>
      </c>
      <c r="I263" t="inlineStr">
        <is>
          <t>1999-09-03</t>
        </is>
      </c>
      <c r="J263" t="inlineStr">
        <is>
          <t>2020-01-08</t>
        </is>
      </c>
      <c r="K263" t="inlineStr">
        <is>
          <t>CONFIRMATION</t>
        </is>
      </c>
      <c r="M263">
        <f>RIGHT(L263,LEN(L263)-FIND(" ",L263))</f>
        <v/>
      </c>
      <c r="N263" t="inlineStr">
        <is>
          <t>1183 BRADFORD ST NW</t>
        </is>
      </c>
      <c r="P263" t="inlineStr">
        <is>
          <t>WARREN</t>
        </is>
      </c>
      <c r="Q263" t="inlineStr">
        <is>
          <t>OH</t>
        </is>
      </c>
      <c r="R263" t="n">
        <v>44485</v>
      </c>
      <c r="AD263" t="inlineStr">
        <is>
          <t>TRUMBULL CAREER &amp; TECH CENTER</t>
        </is>
      </c>
      <c r="AE263" t="inlineStr">
        <is>
          <t>WARREN CITY</t>
        </is>
      </c>
      <c r="AF263" t="inlineStr">
        <is>
          <t>WARREN CITY SD</t>
        </is>
      </c>
      <c r="AH263" t="n">
        <v>14</v>
      </c>
      <c r="AI263" t="n">
        <v>11</v>
      </c>
      <c r="AN263" t="inlineStr">
        <is>
          <t>WARREN</t>
        </is>
      </c>
      <c r="AO263" t="inlineStr">
        <is>
          <t>WARREN CITY 1A</t>
        </is>
      </c>
      <c r="AP263" t="inlineStr">
        <is>
          <t>78-P-ACF</t>
        </is>
      </c>
      <c r="AQ263" t="n">
        <v>9</v>
      </c>
      <c r="AR263" t="n">
        <v>64</v>
      </c>
      <c r="AS263" t="n">
        <v>32</v>
      </c>
      <c r="AV263" t="inlineStr">
        <is>
          <t>WARREN-WARD 1</t>
        </is>
      </c>
      <c r="AW263">
        <f>COUNTA($BA$263:$EE$263)</f>
        <v/>
      </c>
      <c r="AX263">
        <f>COUNTIF($BA$263:$EE$263,"D")</f>
        <v/>
      </c>
      <c r="AY263">
        <f>COUNTIF($BA$263:$EE$263,"R")</f>
        <v/>
      </c>
      <c r="AZ263">
        <f>IF(BL263="D",1,0)+IF(BM263="D",1,0)+IF(BR263="D",1,0)+IF(BS263="D",1,0)+IF(BU263="D",1,0)+IF(CA263="D",1,0)+IF(CB263="D",1,0)+IF(CC263="D",1,0)+IF(CD263="D",1,0)+IF(CJ263="D",1,0)+IF(CK263="D",1,0)+IF(CO263="D",1,0)+IF(CP263="D",1,0)+IF(CQ263="D",1,0)+IF(CU263="D",1,0)+IF(CV263="D",1,0)+IF(DB263="D",1,0)+IF(DC263="D",1,0)+IF(DH263="D",1,0)+IF(DI263="D",1,0)+IF(DM263="D",1,0)+IF(DN263="D",1,0)+IF(DO263="D",1,0)+IF(DU263="D",1,0)+IF(DX263="D",1,0)</f>
        <v/>
      </c>
      <c r="BA263">
        <f>IF(DH263&lt;&gt;"",1,0)+IF(DI263&lt;&gt;"",1,0)+IF(DK263&lt;&gt;"",1,0)+IF(DM263&lt;&gt;"",1,0)+IF(DN263&lt;&gt;"",1,0)+IF(DO263&lt;&gt;"",1,0)+IF(DQ263&lt;&gt;"",1,0)+IF(DR263&lt;&gt;"",1,0)+IF(DT263&lt;&gt;"",1,0)+IF(DU263&lt;&gt;"",1,0)+IF(DV263&lt;&gt;"",1,0)+IF(DW263&lt;&gt;"",1,0)+IF(DX263&lt;&gt;"",1,0)+IF(DZ263&lt;&gt;"",1,0)+IF(EA263&lt;&gt;"",1,0)+IF(EB263&lt;&gt;"",1,0)+IF(EE263&lt;&gt;"",1,0)</f>
        <v/>
      </c>
      <c r="BB263">
        <f>IF(AND(AV263&gt;0, AW263&gt;0),1,0)</f>
        <v/>
      </c>
    </row>
    <row r="264">
      <c r="A264" t="inlineStr">
        <is>
          <t>OH0025559752</t>
        </is>
      </c>
      <c r="B264" t="n">
        <v>78</v>
      </c>
      <c r="C264" t="n">
        <v>446391</v>
      </c>
      <c r="D264" t="inlineStr">
        <is>
          <t>EVANS</t>
        </is>
      </c>
      <c r="E264" t="inlineStr">
        <is>
          <t>JOSHUA</t>
        </is>
      </c>
      <c r="F264">
        <f>CONCATENATE(D264," ",LEFT(H264,4),"T=",AU264,"D=",AV264,"R=",AW264,"M=",AX264,"L=",AY264,"B=",AZ264)</f>
        <v/>
      </c>
      <c r="G264" t="inlineStr">
        <is>
          <t>JORDAN</t>
        </is>
      </c>
      <c r="I264" t="inlineStr">
        <is>
          <t>2001-04-23</t>
        </is>
      </c>
      <c r="J264" t="inlineStr">
        <is>
          <t>2020-06-07</t>
        </is>
      </c>
      <c r="K264" t="inlineStr">
        <is>
          <t>CONFIRMATION</t>
        </is>
      </c>
      <c r="M264">
        <f>RIGHT(L264,LEN(L264)-FIND(" ",L264))</f>
        <v/>
      </c>
      <c r="N264" t="inlineStr">
        <is>
          <t>1657 WESTWOOD DR NW</t>
        </is>
      </c>
      <c r="P264" t="inlineStr">
        <is>
          <t>WARREN</t>
        </is>
      </c>
      <c r="Q264" t="inlineStr">
        <is>
          <t>OH</t>
        </is>
      </c>
      <c r="R264" t="n">
        <v>44485</v>
      </c>
      <c r="AD264" t="inlineStr">
        <is>
          <t>TRUMBULL CAREER &amp; TECH CENTER</t>
        </is>
      </c>
      <c r="AE264" t="inlineStr">
        <is>
          <t>WARREN CITY</t>
        </is>
      </c>
      <c r="AF264" t="inlineStr">
        <is>
          <t>WARREN CITY SD</t>
        </is>
      </c>
      <c r="AH264" t="n">
        <v>14</v>
      </c>
      <c r="AI264" t="n">
        <v>11</v>
      </c>
      <c r="AN264" t="inlineStr">
        <is>
          <t>WARREN</t>
        </is>
      </c>
      <c r="AO264" t="inlineStr">
        <is>
          <t>WARREN CITY 1A</t>
        </is>
      </c>
      <c r="AP264" t="inlineStr">
        <is>
          <t>78-P-ACF</t>
        </is>
      </c>
      <c r="AQ264" t="n">
        <v>9</v>
      </c>
      <c r="AR264" t="n">
        <v>64</v>
      </c>
      <c r="AS264" t="n">
        <v>32</v>
      </c>
      <c r="AV264" t="inlineStr">
        <is>
          <t>WARREN-WARD 1</t>
        </is>
      </c>
      <c r="AW264">
        <f>COUNTA($BA$264:$EE$264)</f>
        <v/>
      </c>
      <c r="AX264">
        <f>COUNTIF($BA$264:$EE$264,"D")</f>
        <v/>
      </c>
      <c r="AY264">
        <f>COUNTIF($BA$264:$EE$264,"R")</f>
        <v/>
      </c>
      <c r="AZ264">
        <f>IF(BL264="D",1,0)+IF(BM264="D",1,0)+IF(BR264="D",1,0)+IF(BS264="D",1,0)+IF(BU264="D",1,0)+IF(CA264="D",1,0)+IF(CB264="D",1,0)+IF(CC264="D",1,0)+IF(CD264="D",1,0)+IF(CJ264="D",1,0)+IF(CK264="D",1,0)+IF(CO264="D",1,0)+IF(CP264="D",1,0)+IF(CQ264="D",1,0)+IF(CU264="D",1,0)+IF(CV264="D",1,0)+IF(DB264="D",1,0)+IF(DC264="D",1,0)+IF(DH264="D",1,0)+IF(DI264="D",1,0)+IF(DM264="D",1,0)+IF(DN264="D",1,0)+IF(DO264="D",1,0)+IF(DU264="D",1,0)+IF(DX264="D",1,0)</f>
        <v/>
      </c>
      <c r="BA264">
        <f>IF(DH264&lt;&gt;"",1,0)+IF(DI264&lt;&gt;"",1,0)+IF(DK264&lt;&gt;"",1,0)+IF(DM264&lt;&gt;"",1,0)+IF(DN264&lt;&gt;"",1,0)+IF(DO264&lt;&gt;"",1,0)+IF(DQ264&lt;&gt;"",1,0)+IF(DR264&lt;&gt;"",1,0)+IF(DT264&lt;&gt;"",1,0)+IF(DU264&lt;&gt;"",1,0)+IF(DV264&lt;&gt;"",1,0)+IF(DW264&lt;&gt;"",1,0)+IF(DX264&lt;&gt;"",1,0)+IF(DZ264&lt;&gt;"",1,0)+IF(EA264&lt;&gt;"",1,0)+IF(EB264&lt;&gt;"",1,0)+IF(EE264&lt;&gt;"",1,0)</f>
        <v/>
      </c>
      <c r="BB264">
        <f>IF(AND(AV264&gt;0, AW264&gt;0),1,0)</f>
        <v/>
      </c>
      <c r="DN264" t="inlineStr">
        <is>
          <t>X</t>
        </is>
      </c>
    </row>
    <row r="265">
      <c r="A265" t="inlineStr">
        <is>
          <t>OH0025124958</t>
        </is>
      </c>
      <c r="B265" t="n">
        <v>78</v>
      </c>
      <c r="C265" t="n">
        <v>440077</v>
      </c>
      <c r="D265" t="inlineStr">
        <is>
          <t>LUTZ</t>
        </is>
      </c>
      <c r="E265" t="inlineStr">
        <is>
          <t>NATHAN</t>
        </is>
      </c>
      <c r="F265">
        <f>CONCATENATE(D265," ",LEFT(H265,4),"T=",AU265,"D=",AV265,"R=",AW265,"M=",AX265,"L=",AY265,"B=",AZ265)</f>
        <v/>
      </c>
      <c r="G265" t="inlineStr">
        <is>
          <t>JOE</t>
        </is>
      </c>
      <c r="I265" t="inlineStr">
        <is>
          <t>1988-06-22</t>
        </is>
      </c>
      <c r="J265" t="inlineStr">
        <is>
          <t>2019-06-26</t>
        </is>
      </c>
      <c r="K265" t="inlineStr">
        <is>
          <t>CONFIRMATION</t>
        </is>
      </c>
      <c r="M265">
        <f>RIGHT(L265,LEN(L265)-FIND(" ",L265))</f>
        <v/>
      </c>
      <c r="N265" t="inlineStr">
        <is>
          <t>1183 BRADFORD ST NW</t>
        </is>
      </c>
      <c r="P265" t="inlineStr">
        <is>
          <t>WARREN</t>
        </is>
      </c>
      <c r="Q265" t="inlineStr">
        <is>
          <t>OH</t>
        </is>
      </c>
      <c r="R265" t="n">
        <v>44485</v>
      </c>
      <c r="AD265" t="inlineStr">
        <is>
          <t>TRUMBULL CAREER &amp; TECH CENTER</t>
        </is>
      </c>
      <c r="AE265" t="inlineStr">
        <is>
          <t>WARREN CITY</t>
        </is>
      </c>
      <c r="AF265" t="inlineStr">
        <is>
          <t>WARREN CITY SD</t>
        </is>
      </c>
      <c r="AH265" t="n">
        <v>14</v>
      </c>
      <c r="AI265" t="n">
        <v>11</v>
      </c>
      <c r="AN265" t="inlineStr">
        <is>
          <t>WARREN</t>
        </is>
      </c>
      <c r="AO265" t="inlineStr">
        <is>
          <t>WARREN CITY 1A</t>
        </is>
      </c>
      <c r="AP265" t="inlineStr">
        <is>
          <t>78-P-ACF</t>
        </is>
      </c>
      <c r="AQ265" t="n">
        <v>9</v>
      </c>
      <c r="AR265" t="n">
        <v>64</v>
      </c>
      <c r="AS265" t="n">
        <v>32</v>
      </c>
      <c r="AV265" t="inlineStr">
        <is>
          <t>WARREN-WARD 1</t>
        </is>
      </c>
      <c r="AW265">
        <f>COUNTA($BA$265:$EE$265)</f>
        <v/>
      </c>
      <c r="AX265">
        <f>COUNTIF($BA$265:$EE$265,"D")</f>
        <v/>
      </c>
      <c r="AY265">
        <f>COUNTIF($BA$265:$EE$265,"R")</f>
        <v/>
      </c>
      <c r="AZ265">
        <f>IF(BL265="D",1,0)+IF(BM265="D",1,0)+IF(BR265="D",1,0)+IF(BS265="D",1,0)+IF(BU265="D",1,0)+IF(CA265="D",1,0)+IF(CB265="D",1,0)+IF(CC265="D",1,0)+IF(CD265="D",1,0)+IF(CJ265="D",1,0)+IF(CK265="D",1,0)+IF(CO265="D",1,0)+IF(CP265="D",1,0)+IF(CQ265="D",1,0)+IF(CU265="D",1,0)+IF(CV265="D",1,0)+IF(DB265="D",1,0)+IF(DC265="D",1,0)+IF(DH265="D",1,0)+IF(DI265="D",1,0)+IF(DM265="D",1,0)+IF(DN265="D",1,0)+IF(DO265="D",1,0)+IF(DU265="D",1,0)+IF(DX265="D",1,0)</f>
        <v/>
      </c>
      <c r="BA265">
        <f>IF(DH265&lt;&gt;"",1,0)+IF(DI265&lt;&gt;"",1,0)+IF(DK265&lt;&gt;"",1,0)+IF(DM265&lt;&gt;"",1,0)+IF(DN265&lt;&gt;"",1,0)+IF(DO265&lt;&gt;"",1,0)+IF(DQ265&lt;&gt;"",1,0)+IF(DR265&lt;&gt;"",1,0)+IF(DT265&lt;&gt;"",1,0)+IF(DU265&lt;&gt;"",1,0)+IF(DV265&lt;&gt;"",1,0)+IF(DW265&lt;&gt;"",1,0)+IF(DX265&lt;&gt;"",1,0)+IF(DZ265&lt;&gt;"",1,0)+IF(EA265&lt;&gt;"",1,0)+IF(EB265&lt;&gt;"",1,0)+IF(EE265&lt;&gt;"",1,0)</f>
        <v/>
      </c>
      <c r="BB265">
        <f>IF(AND(AV265&gt;0, AW265&gt;0),1,0)</f>
        <v/>
      </c>
    </row>
    <row r="266">
      <c r="A266" t="inlineStr">
        <is>
          <t>OH0026203543</t>
        </is>
      </c>
      <c r="B266" t="n">
        <v>78</v>
      </c>
      <c r="C266" t="n">
        <v>458126</v>
      </c>
      <c r="D266" t="inlineStr">
        <is>
          <t>HENDERSON</t>
        </is>
      </c>
      <c r="E266" t="inlineStr">
        <is>
          <t>MATTHEW</t>
        </is>
      </c>
      <c r="F266">
        <f>CONCATENATE(D266," ",LEFT(H266,4),"T=",AU266,"D=",AV266,"R=",AW266,"M=",AX266,"L=",AY266,"B=",AZ266)</f>
        <v/>
      </c>
      <c r="G266" t="inlineStr">
        <is>
          <t>RYAN</t>
        </is>
      </c>
      <c r="I266" t="inlineStr">
        <is>
          <t>1987-02-18</t>
        </is>
      </c>
      <c r="J266" t="inlineStr">
        <is>
          <t>2021-05-28</t>
        </is>
      </c>
      <c r="K266" t="inlineStr">
        <is>
          <t>CONFIRMATION</t>
        </is>
      </c>
      <c r="M266">
        <f>RIGHT(L266,LEN(L266)-FIND(" ",L266))</f>
        <v/>
      </c>
      <c r="N266" t="inlineStr">
        <is>
          <t>1733 ARTHUR DR NW</t>
        </is>
      </c>
      <c r="P266" t="inlineStr">
        <is>
          <t>WARREN</t>
        </is>
      </c>
      <c r="Q266" t="inlineStr">
        <is>
          <t>OH</t>
        </is>
      </c>
      <c r="R266" t="n">
        <v>44485</v>
      </c>
      <c r="AD266" t="inlineStr">
        <is>
          <t>TRUMBULL CAREER &amp; TECH CENTER</t>
        </is>
      </c>
      <c r="AE266" t="inlineStr">
        <is>
          <t>WARREN CITY</t>
        </is>
      </c>
      <c r="AF266" t="inlineStr">
        <is>
          <t>WARREN CITY SD</t>
        </is>
      </c>
      <c r="AH266" t="n">
        <v>14</v>
      </c>
      <c r="AI266" t="n">
        <v>11</v>
      </c>
      <c r="AN266" t="inlineStr">
        <is>
          <t>WARREN</t>
        </is>
      </c>
      <c r="AO266" t="inlineStr">
        <is>
          <t>WARREN CITY 1A</t>
        </is>
      </c>
      <c r="AP266" t="inlineStr">
        <is>
          <t>78-P-ACF</t>
        </is>
      </c>
      <c r="AQ266" t="n">
        <v>9</v>
      </c>
      <c r="AR266" t="n">
        <v>64</v>
      </c>
      <c r="AS266" t="n">
        <v>32</v>
      </c>
      <c r="AV266" t="inlineStr">
        <is>
          <t>WARREN-WARD 1</t>
        </is>
      </c>
      <c r="AW266">
        <f>COUNTA($BA$266:$EE$266)</f>
        <v/>
      </c>
      <c r="AX266">
        <f>COUNTIF($BA$266:$EE$266,"D")</f>
        <v/>
      </c>
      <c r="AY266">
        <f>COUNTIF($BA$266:$EE$266,"R")</f>
        <v/>
      </c>
      <c r="AZ266">
        <f>IF(BL266="D",1,0)+IF(BM266="D",1,0)+IF(BR266="D",1,0)+IF(BS266="D",1,0)+IF(BU266="D",1,0)+IF(CA266="D",1,0)+IF(CB266="D",1,0)+IF(CC266="D",1,0)+IF(CD266="D",1,0)+IF(CJ266="D",1,0)+IF(CK266="D",1,0)+IF(CO266="D",1,0)+IF(CP266="D",1,0)+IF(CQ266="D",1,0)+IF(CU266="D",1,0)+IF(CV266="D",1,0)+IF(DB266="D",1,0)+IF(DC266="D",1,0)+IF(DH266="D",1,0)+IF(DI266="D",1,0)+IF(DM266="D",1,0)+IF(DN266="D",1,0)+IF(DO266="D",1,0)+IF(DU266="D",1,0)+IF(DX266="D",1,0)</f>
        <v/>
      </c>
      <c r="BA266">
        <f>IF(DH266&lt;&gt;"",1,0)+IF(DI266&lt;&gt;"",1,0)+IF(DK266&lt;&gt;"",1,0)+IF(DM266&lt;&gt;"",1,0)+IF(DN266&lt;&gt;"",1,0)+IF(DO266&lt;&gt;"",1,0)+IF(DQ266&lt;&gt;"",1,0)+IF(DR266&lt;&gt;"",1,0)+IF(DT266&lt;&gt;"",1,0)+IF(DU266&lt;&gt;"",1,0)+IF(DV266&lt;&gt;"",1,0)+IF(DW266&lt;&gt;"",1,0)+IF(DX266&lt;&gt;"",1,0)+IF(DZ266&lt;&gt;"",1,0)+IF(EA266&lt;&gt;"",1,0)+IF(EB266&lt;&gt;"",1,0)+IF(EE266&lt;&gt;"",1,0)</f>
        <v/>
      </c>
      <c r="BB266">
        <f>IF(AND(AV266&gt;0, AW266&gt;0),1,0)</f>
        <v/>
      </c>
    </row>
    <row r="267">
      <c r="A267" t="inlineStr">
        <is>
          <t>OH0026407472</t>
        </is>
      </c>
      <c r="B267" t="n">
        <v>78</v>
      </c>
      <c r="C267" t="n">
        <v>461661</v>
      </c>
      <c r="D267" t="inlineStr">
        <is>
          <t>VAUGHN</t>
        </is>
      </c>
      <c r="E267" t="inlineStr">
        <is>
          <t>RICHARD</t>
        </is>
      </c>
      <c r="F267">
        <f>CONCATENATE(D267," ",LEFT(H267,4),"T=",AU267,"D=",AV267,"R=",AW267,"M=",AX267,"L=",AY267,"B=",AZ267)</f>
        <v/>
      </c>
      <c r="G267" t="inlineStr">
        <is>
          <t>ALDON</t>
        </is>
      </c>
      <c r="I267" t="inlineStr">
        <is>
          <t>1993-06-05</t>
        </is>
      </c>
      <c r="J267" t="inlineStr">
        <is>
          <t>2022-01-25</t>
        </is>
      </c>
      <c r="K267" t="inlineStr">
        <is>
          <t>CONFIRMATION</t>
        </is>
      </c>
      <c r="M267">
        <f>RIGHT(L267,LEN(L267)-FIND(" ",L267))</f>
        <v/>
      </c>
      <c r="N267" t="inlineStr">
        <is>
          <t>2448 MONTICELLO AVE NW</t>
        </is>
      </c>
      <c r="P267" t="inlineStr">
        <is>
          <t>WARREN</t>
        </is>
      </c>
      <c r="Q267" t="inlineStr">
        <is>
          <t>OH</t>
        </is>
      </c>
      <c r="R267" t="n">
        <v>44485</v>
      </c>
      <c r="AD267" t="inlineStr">
        <is>
          <t>TRUMBULL CAREER &amp; TECH CENTER</t>
        </is>
      </c>
      <c r="AE267" t="inlineStr">
        <is>
          <t>WARREN CITY</t>
        </is>
      </c>
      <c r="AF267" t="inlineStr">
        <is>
          <t>WARREN CITY SD</t>
        </is>
      </c>
      <c r="AH267" t="n">
        <v>14</v>
      </c>
      <c r="AI267" t="n">
        <v>11</v>
      </c>
      <c r="AN267" t="inlineStr">
        <is>
          <t>WARREN</t>
        </is>
      </c>
      <c r="AO267" t="inlineStr">
        <is>
          <t>WARREN CITY 1A</t>
        </is>
      </c>
      <c r="AP267" t="inlineStr">
        <is>
          <t>78-P-ACF</t>
        </is>
      </c>
      <c r="AQ267" t="n">
        <v>9</v>
      </c>
      <c r="AR267" t="n">
        <v>64</v>
      </c>
      <c r="AS267" t="n">
        <v>32</v>
      </c>
      <c r="AV267" t="inlineStr">
        <is>
          <t>WARREN-WARD 1</t>
        </is>
      </c>
      <c r="AW267">
        <f>COUNTA($BA$267:$EE$267)</f>
        <v/>
      </c>
      <c r="AX267">
        <f>COUNTIF($BA$267:$EE$267,"D")</f>
        <v/>
      </c>
      <c r="AY267">
        <f>COUNTIF($BA$267:$EE$267,"R")</f>
        <v/>
      </c>
      <c r="AZ267">
        <f>IF(BL267="D",1,0)+IF(BM267="D",1,0)+IF(BR267="D",1,0)+IF(BS267="D",1,0)+IF(BU267="D",1,0)+IF(CA267="D",1,0)+IF(CB267="D",1,0)+IF(CC267="D",1,0)+IF(CD267="D",1,0)+IF(CJ267="D",1,0)+IF(CK267="D",1,0)+IF(CO267="D",1,0)+IF(CP267="D",1,0)+IF(CQ267="D",1,0)+IF(CU267="D",1,0)+IF(CV267="D",1,0)+IF(DB267="D",1,0)+IF(DC267="D",1,0)+IF(DH267="D",1,0)+IF(DI267="D",1,0)+IF(DM267="D",1,0)+IF(DN267="D",1,0)+IF(DO267="D",1,0)+IF(DU267="D",1,0)+IF(DX267="D",1,0)</f>
        <v/>
      </c>
      <c r="BA267">
        <f>IF(DH267&lt;&gt;"",1,0)+IF(DI267&lt;&gt;"",1,0)+IF(DK267&lt;&gt;"",1,0)+IF(DM267&lt;&gt;"",1,0)+IF(DN267&lt;&gt;"",1,0)+IF(DO267&lt;&gt;"",1,0)+IF(DQ267&lt;&gt;"",1,0)+IF(DR267&lt;&gt;"",1,0)+IF(DT267&lt;&gt;"",1,0)+IF(DU267&lt;&gt;"",1,0)+IF(DV267&lt;&gt;"",1,0)+IF(DW267&lt;&gt;"",1,0)+IF(DX267&lt;&gt;"",1,0)+IF(DZ267&lt;&gt;"",1,0)+IF(EA267&lt;&gt;"",1,0)+IF(EB267&lt;&gt;"",1,0)+IF(EE267&lt;&gt;"",1,0)</f>
        <v/>
      </c>
      <c r="BB267">
        <f>IF(AND(AV267&gt;0, AW267&gt;0),1,0)</f>
        <v/>
      </c>
    </row>
    <row r="268">
      <c r="A268" t="inlineStr">
        <is>
          <t>OH0027492136</t>
        </is>
      </c>
      <c r="B268" t="n">
        <v>78</v>
      </c>
      <c r="C268" t="n">
        <v>486943</v>
      </c>
      <c r="D268" t="inlineStr">
        <is>
          <t>GREEN</t>
        </is>
      </c>
      <c r="E268" t="inlineStr">
        <is>
          <t>LYNELL</t>
        </is>
      </c>
      <c r="F268">
        <f>CONCATENATE(D268," ",LEFT(H268,4),"T=",AU268,"D=",AV268,"R=",AW268,"M=",AX268,"L=",AY268,"B=",AZ268)</f>
        <v/>
      </c>
      <c r="I268" t="inlineStr">
        <is>
          <t>2006-01-17</t>
        </is>
      </c>
      <c r="J268" t="inlineStr">
        <is>
          <t>2024-07-31</t>
        </is>
      </c>
      <c r="K268" t="inlineStr">
        <is>
          <t>CONFIRMATION</t>
        </is>
      </c>
      <c r="M268">
        <f>RIGHT(L268,LEN(L268)-FIND(" ",L268))</f>
        <v/>
      </c>
      <c r="N268" t="inlineStr">
        <is>
          <t>1600 TOD AVE NW</t>
        </is>
      </c>
      <c r="P268" t="inlineStr">
        <is>
          <t>WARREN</t>
        </is>
      </c>
      <c r="Q268" t="inlineStr">
        <is>
          <t>OH</t>
        </is>
      </c>
      <c r="R268" t="n">
        <v>44485</v>
      </c>
      <c r="AD268" t="inlineStr">
        <is>
          <t>TRUMBULL CAREER &amp; TECH CENTER</t>
        </is>
      </c>
      <c r="AE268" t="inlineStr">
        <is>
          <t>WARREN CITY</t>
        </is>
      </c>
      <c r="AF268" t="inlineStr">
        <is>
          <t>WARREN CITY SD</t>
        </is>
      </c>
      <c r="AH268" t="n">
        <v>14</v>
      </c>
      <c r="AI268" t="n">
        <v>11</v>
      </c>
      <c r="AN268" t="inlineStr">
        <is>
          <t>WARREN</t>
        </is>
      </c>
      <c r="AO268" t="inlineStr">
        <is>
          <t>WARREN CITY 1A</t>
        </is>
      </c>
      <c r="AP268" t="inlineStr">
        <is>
          <t>78-P-ACF</t>
        </is>
      </c>
      <c r="AQ268" t="n">
        <v>9</v>
      </c>
      <c r="AR268" t="n">
        <v>64</v>
      </c>
      <c r="AS268" t="n">
        <v>32</v>
      </c>
      <c r="AV268" t="inlineStr">
        <is>
          <t>WARREN-WARD 1</t>
        </is>
      </c>
      <c r="AW268">
        <f>COUNTA($BA$268:$EE$268)</f>
        <v/>
      </c>
      <c r="AX268">
        <f>COUNTIF($BA$268:$EE$268,"D")</f>
        <v/>
      </c>
      <c r="AY268">
        <f>COUNTIF($BA$268:$EE$268,"R")</f>
        <v/>
      </c>
      <c r="AZ268">
        <f>IF(BL268="D",1,0)+IF(BM268="D",1,0)+IF(BR268="D",1,0)+IF(BS268="D",1,0)+IF(BU268="D",1,0)+IF(CA268="D",1,0)+IF(CB268="D",1,0)+IF(CC268="D",1,0)+IF(CD268="D",1,0)+IF(CJ268="D",1,0)+IF(CK268="D",1,0)+IF(CO268="D",1,0)+IF(CP268="D",1,0)+IF(CQ268="D",1,0)+IF(CU268="D",1,0)+IF(CV268="D",1,0)+IF(DB268="D",1,0)+IF(DC268="D",1,0)+IF(DH268="D",1,0)+IF(DI268="D",1,0)+IF(DM268="D",1,0)+IF(DN268="D",1,0)+IF(DO268="D",1,0)+IF(DU268="D",1,0)+IF(DX268="D",1,0)</f>
        <v/>
      </c>
      <c r="BA268">
        <f>IF(DH268&lt;&gt;"",1,0)+IF(DI268&lt;&gt;"",1,0)+IF(DK268&lt;&gt;"",1,0)+IF(DM268&lt;&gt;"",1,0)+IF(DN268&lt;&gt;"",1,0)+IF(DO268&lt;&gt;"",1,0)+IF(DQ268&lt;&gt;"",1,0)+IF(DR268&lt;&gt;"",1,0)+IF(DT268&lt;&gt;"",1,0)+IF(DU268&lt;&gt;"",1,0)+IF(DV268&lt;&gt;"",1,0)+IF(DW268&lt;&gt;"",1,0)+IF(DX268&lt;&gt;"",1,0)+IF(DZ268&lt;&gt;"",1,0)+IF(EA268&lt;&gt;"",1,0)+IF(EB268&lt;&gt;"",1,0)+IF(EE268&lt;&gt;"",1,0)</f>
        <v/>
      </c>
      <c r="BB268">
        <f>IF(AND(AV268&gt;0, AW268&gt;0),1,0)</f>
        <v/>
      </c>
    </row>
    <row r="269">
      <c r="A269" t="inlineStr">
        <is>
          <t>OH0023332725</t>
        </is>
      </c>
      <c r="B269" t="n">
        <v>78</v>
      </c>
      <c r="C269" t="n">
        <v>410500</v>
      </c>
      <c r="D269" t="inlineStr">
        <is>
          <t>STEMOCK</t>
        </is>
      </c>
      <c r="E269" t="inlineStr">
        <is>
          <t>MARK</t>
        </is>
      </c>
      <c r="F269">
        <f>CONCATENATE(D269," ",LEFT(H269,4),"T=",AU269,"D=",AV269,"R=",AW269,"M=",AX269,"L=",AY269,"B=",AZ269)</f>
        <v/>
      </c>
      <c r="G269" t="inlineStr">
        <is>
          <t>R</t>
        </is>
      </c>
      <c r="I269" t="inlineStr">
        <is>
          <t>1956-05-01</t>
        </is>
      </c>
      <c r="J269" t="inlineStr">
        <is>
          <t>2015-08-26</t>
        </is>
      </c>
      <c r="K269" t="inlineStr">
        <is>
          <t>CONFIRMATION</t>
        </is>
      </c>
      <c r="M269">
        <f>RIGHT(L269,LEN(L269)-FIND(" ",L269))</f>
        <v/>
      </c>
      <c r="N269" t="inlineStr">
        <is>
          <t>1911 DODGE DR NW</t>
        </is>
      </c>
      <c r="P269" t="inlineStr">
        <is>
          <t>WARREN</t>
        </is>
      </c>
      <c r="Q269" t="inlineStr">
        <is>
          <t>OH</t>
        </is>
      </c>
      <c r="R269" t="n">
        <v>44485</v>
      </c>
      <c r="AD269" t="inlineStr">
        <is>
          <t>TRUMBULL CAREER &amp; TECH CENTER</t>
        </is>
      </c>
      <c r="AE269" t="inlineStr">
        <is>
          <t>WARREN CITY</t>
        </is>
      </c>
      <c r="AF269" t="inlineStr">
        <is>
          <t>WARREN CITY SD</t>
        </is>
      </c>
      <c r="AH269" t="n">
        <v>14</v>
      </c>
      <c r="AI269" t="n">
        <v>11</v>
      </c>
      <c r="AN269" t="inlineStr">
        <is>
          <t>WARREN</t>
        </is>
      </c>
      <c r="AO269" t="inlineStr">
        <is>
          <t>WARREN CITY 1A</t>
        </is>
      </c>
      <c r="AP269" t="inlineStr">
        <is>
          <t>78-P-ACF</t>
        </is>
      </c>
      <c r="AQ269" t="n">
        <v>9</v>
      </c>
      <c r="AR269" t="n">
        <v>64</v>
      </c>
      <c r="AS269" t="n">
        <v>32</v>
      </c>
      <c r="AV269" t="inlineStr">
        <is>
          <t>WARREN-WARD 1</t>
        </is>
      </c>
      <c r="AW269">
        <f>COUNTA($BA$269:$EE$269)</f>
        <v/>
      </c>
      <c r="AX269">
        <f>COUNTIF($BA$269:$EE$269,"D")</f>
        <v/>
      </c>
      <c r="AY269">
        <f>COUNTIF($BA$269:$EE$269,"R")</f>
        <v/>
      </c>
      <c r="AZ269">
        <f>IF(BL269="D",1,0)+IF(BM269="D",1,0)+IF(BR269="D",1,0)+IF(BS269="D",1,0)+IF(BU269="D",1,0)+IF(CA269="D",1,0)+IF(CB269="D",1,0)+IF(CC269="D",1,0)+IF(CD269="D",1,0)+IF(CJ269="D",1,0)+IF(CK269="D",1,0)+IF(CO269="D",1,0)+IF(CP269="D",1,0)+IF(CQ269="D",1,0)+IF(CU269="D",1,0)+IF(CV269="D",1,0)+IF(DB269="D",1,0)+IF(DC269="D",1,0)+IF(DH269="D",1,0)+IF(DI269="D",1,0)+IF(DM269="D",1,0)+IF(DN269="D",1,0)+IF(DO269="D",1,0)+IF(DU269="D",1,0)+IF(DX269="D",1,0)</f>
        <v/>
      </c>
      <c r="BA269">
        <f>IF(DH269&lt;&gt;"",1,0)+IF(DI269&lt;&gt;"",1,0)+IF(DK269&lt;&gt;"",1,0)+IF(DM269&lt;&gt;"",1,0)+IF(DN269&lt;&gt;"",1,0)+IF(DO269&lt;&gt;"",1,0)+IF(DQ269&lt;&gt;"",1,0)+IF(DR269&lt;&gt;"",1,0)+IF(DT269&lt;&gt;"",1,0)+IF(DU269&lt;&gt;"",1,0)+IF(DV269&lt;&gt;"",1,0)+IF(DW269&lt;&gt;"",1,0)+IF(DX269&lt;&gt;"",1,0)+IF(DZ269&lt;&gt;"",1,0)+IF(EA269&lt;&gt;"",1,0)+IF(EB269&lt;&gt;"",1,0)+IF(EE269&lt;&gt;"",1,0)</f>
        <v/>
      </c>
      <c r="BB269">
        <f>IF(AND(AV269&gt;0, AW269&gt;0),1,0)</f>
        <v/>
      </c>
      <c r="CY269" t="inlineStr">
        <is>
          <t>X</t>
        </is>
      </c>
      <c r="CZ269" t="inlineStr">
        <is>
          <t>R</t>
        </is>
      </c>
    </row>
    <row r="270">
      <c r="A270" t="inlineStr">
        <is>
          <t>OH0015766775</t>
        </is>
      </c>
      <c r="B270" t="n">
        <v>78</v>
      </c>
      <c r="C270" t="n">
        <v>25417</v>
      </c>
      <c r="D270" t="inlineStr">
        <is>
          <t>BUSKO</t>
        </is>
      </c>
      <c r="E270" t="inlineStr">
        <is>
          <t>STEVE</t>
        </is>
      </c>
      <c r="F270">
        <f>CONCATENATE(D270," ",LEFT(H270,4),"T=",AU270,"D=",AV270,"R=",AW270,"M=",AX270,"L=",AY270,"B=",AZ270)</f>
        <v/>
      </c>
      <c r="I270" t="inlineStr">
        <is>
          <t>1938-01-11</t>
        </is>
      </c>
      <c r="J270" t="inlineStr">
        <is>
          <t>1972-08-09</t>
        </is>
      </c>
      <c r="K270" t="inlineStr">
        <is>
          <t>ACTIVE</t>
        </is>
      </c>
      <c r="L270" t="inlineStr">
        <is>
          <t>D</t>
        </is>
      </c>
      <c r="M270">
        <f>RIGHT(L270,LEN(L270)-FIND(" ",L270))</f>
        <v/>
      </c>
      <c r="N270" t="inlineStr">
        <is>
          <t>1309 ARTHUR DR NW</t>
        </is>
      </c>
      <c r="P270" t="inlineStr">
        <is>
          <t>WARREN</t>
        </is>
      </c>
      <c r="Q270" t="inlineStr">
        <is>
          <t>OH</t>
        </is>
      </c>
      <c r="R270" t="n">
        <v>44485</v>
      </c>
      <c r="AD270" t="inlineStr">
        <is>
          <t>TRUMBULL CAREER &amp; TECH CENTER</t>
        </is>
      </c>
      <c r="AE270" t="inlineStr">
        <is>
          <t>WARREN CITY</t>
        </is>
      </c>
      <c r="AF270" t="inlineStr">
        <is>
          <t>WARREN CITY SD</t>
        </is>
      </c>
      <c r="AH270" t="n">
        <v>14</v>
      </c>
      <c r="AI270" t="n">
        <v>11</v>
      </c>
      <c r="AN270" t="inlineStr">
        <is>
          <t>WARREN</t>
        </is>
      </c>
      <c r="AO270" t="inlineStr">
        <is>
          <t>WARREN CITY 1A</t>
        </is>
      </c>
      <c r="AP270" t="inlineStr">
        <is>
          <t>78-P-ACF</t>
        </is>
      </c>
      <c r="AQ270" t="n">
        <v>9</v>
      </c>
      <c r="AR270" t="n">
        <v>64</v>
      </c>
      <c r="AS270" t="n">
        <v>32</v>
      </c>
      <c r="AV270" t="inlineStr">
        <is>
          <t>WARREN-WARD 1</t>
        </is>
      </c>
      <c r="AW270">
        <f>COUNTA($BA$270:$EE$270)</f>
        <v/>
      </c>
      <c r="AX270">
        <f>COUNTIF($BA$270:$EE$270,"D")</f>
        <v/>
      </c>
      <c r="AY270">
        <f>COUNTIF($BA$270:$EE$270,"R")</f>
        <v/>
      </c>
      <c r="AZ270">
        <f>IF(BL270="D",1,0)+IF(BM270="D",1,0)+IF(BR270="D",1,0)+IF(BS270="D",1,0)+IF(BU270="D",1,0)+IF(CA270="D",1,0)+IF(CB270="D",1,0)+IF(CC270="D",1,0)+IF(CD270="D",1,0)+IF(CJ270="D",1,0)+IF(CK270="D",1,0)+IF(CO270="D",1,0)+IF(CP270="D",1,0)+IF(CQ270="D",1,0)+IF(CU270="D",1,0)+IF(CV270="D",1,0)+IF(DB270="D",1,0)+IF(DC270="D",1,0)+IF(DH270="D",1,0)+IF(DI270="D",1,0)+IF(DM270="D",1,0)+IF(DN270="D",1,0)+IF(DO270="D",1,0)+IF(DU270="D",1,0)+IF(DX270="D",1,0)</f>
        <v/>
      </c>
      <c r="BA270">
        <f>IF(DH270&lt;&gt;"",1,0)+IF(DI270&lt;&gt;"",1,0)+IF(DK270&lt;&gt;"",1,0)+IF(DM270&lt;&gt;"",1,0)+IF(DN270&lt;&gt;"",1,0)+IF(DO270&lt;&gt;"",1,0)+IF(DQ270&lt;&gt;"",1,0)+IF(DR270&lt;&gt;"",1,0)+IF(DT270&lt;&gt;"",1,0)+IF(DU270&lt;&gt;"",1,0)+IF(DV270&lt;&gt;"",1,0)+IF(DW270&lt;&gt;"",1,0)+IF(DX270&lt;&gt;"",1,0)+IF(DZ270&lt;&gt;"",1,0)+IF(EA270&lt;&gt;"",1,0)+IF(EB270&lt;&gt;"",1,0)+IF(EE270&lt;&gt;"",1,0)</f>
        <v/>
      </c>
      <c r="BB270">
        <f>IF(AND(AV270&gt;0, AW270&gt;0),1,0)</f>
        <v/>
      </c>
      <c r="BC270" t="inlineStr">
        <is>
          <t>X</t>
        </is>
      </c>
      <c r="BD270" t="inlineStr">
        <is>
          <t>X</t>
        </is>
      </c>
      <c r="BE270" t="inlineStr">
        <is>
          <t>X</t>
        </is>
      </c>
      <c r="BF270" t="inlineStr">
        <is>
          <t>X</t>
        </is>
      </c>
      <c r="BH270" t="inlineStr">
        <is>
          <t>X</t>
        </is>
      </c>
      <c r="BI270" t="inlineStr">
        <is>
          <t>X</t>
        </is>
      </c>
      <c r="BJ270" t="inlineStr">
        <is>
          <t>X</t>
        </is>
      </c>
      <c r="BK270" t="inlineStr">
        <is>
          <t>X</t>
        </is>
      </c>
      <c r="BL270" t="inlineStr">
        <is>
          <t>X</t>
        </is>
      </c>
      <c r="BP270" t="inlineStr">
        <is>
          <t>X</t>
        </is>
      </c>
      <c r="BR270" t="inlineStr">
        <is>
          <t>X</t>
        </is>
      </c>
      <c r="BS270" t="inlineStr">
        <is>
          <t>X</t>
        </is>
      </c>
      <c r="BV270" t="inlineStr">
        <is>
          <t>X</t>
        </is>
      </c>
      <c r="BY270" t="inlineStr">
        <is>
          <t>D</t>
        </is>
      </c>
      <c r="CA270" t="inlineStr">
        <is>
          <t>X</t>
        </is>
      </c>
      <c r="CG270" t="inlineStr">
        <is>
          <t>X</t>
        </is>
      </c>
      <c r="CH270" t="inlineStr">
        <is>
          <t>D</t>
        </is>
      </c>
      <c r="CK270" t="inlineStr">
        <is>
          <t>X</t>
        </is>
      </c>
      <c r="CN270" t="inlineStr">
        <is>
          <t>X</t>
        </is>
      </c>
      <c r="CO270" t="inlineStr">
        <is>
          <t>D</t>
        </is>
      </c>
      <c r="CP270" t="inlineStr">
        <is>
          <t>X</t>
        </is>
      </c>
      <c r="CV270" t="inlineStr">
        <is>
          <t>X</t>
        </is>
      </c>
      <c r="CW270" t="inlineStr">
        <is>
          <t>D</t>
        </is>
      </c>
      <c r="CY270" t="inlineStr">
        <is>
          <t>X</t>
        </is>
      </c>
      <c r="CZ270" t="inlineStr">
        <is>
          <t>D</t>
        </is>
      </c>
      <c r="DC270" t="inlineStr">
        <is>
          <t>X</t>
        </is>
      </c>
      <c r="DF270" t="inlineStr">
        <is>
          <t>X</t>
        </is>
      </c>
      <c r="DG270" t="inlineStr">
        <is>
          <t>D</t>
        </is>
      </c>
      <c r="DI270" t="inlineStr">
        <is>
          <t>X</t>
        </is>
      </c>
      <c r="DJ270" t="inlineStr">
        <is>
          <t>D</t>
        </is>
      </c>
      <c r="DL270" t="inlineStr">
        <is>
          <t>X</t>
        </is>
      </c>
      <c r="DM270" t="inlineStr">
        <is>
          <t>D</t>
        </is>
      </c>
      <c r="DN270" t="inlineStr">
        <is>
          <t>X</t>
        </is>
      </c>
      <c r="DR270" t="inlineStr">
        <is>
          <t>X</t>
        </is>
      </c>
      <c r="DS270" t="inlineStr">
        <is>
          <t>D</t>
        </is>
      </c>
      <c r="DT270" t="inlineStr">
        <is>
          <t>D</t>
        </is>
      </c>
      <c r="DU270" t="inlineStr">
        <is>
          <t>X</t>
        </is>
      </c>
      <c r="DW270" t="inlineStr">
        <is>
          <t>D</t>
        </is>
      </c>
      <c r="DX270" t="inlineStr">
        <is>
          <t>X</t>
        </is>
      </c>
      <c r="EA270" t="inlineStr">
        <is>
          <t>X</t>
        </is>
      </c>
      <c r="ED270" t="inlineStr">
        <is>
          <t>D</t>
        </is>
      </c>
      <c r="EF270" t="inlineStr">
        <is>
          <t>X</t>
        </is>
      </c>
    </row>
    <row r="271">
      <c r="A271" t="inlineStr">
        <is>
          <t>OH0015792063</t>
        </is>
      </c>
      <c r="B271" t="n">
        <v>78</v>
      </c>
      <c r="C271" t="n">
        <v>289717</v>
      </c>
      <c r="D271" t="inlineStr">
        <is>
          <t>REESE</t>
        </is>
      </c>
      <c r="E271" t="inlineStr">
        <is>
          <t>ROBERT</t>
        </is>
      </c>
      <c r="F271">
        <f>CONCATENATE(D271," ",LEFT(H271,4),"T=",AU271,"D=",AV271,"R=",AW271,"M=",AX271,"L=",AY271,"B=",AZ271)</f>
        <v/>
      </c>
      <c r="G271" t="inlineStr">
        <is>
          <t>J</t>
        </is>
      </c>
      <c r="I271" t="inlineStr">
        <is>
          <t>1965-07-27</t>
        </is>
      </c>
      <c r="J271" t="inlineStr">
        <is>
          <t>2016-08-03</t>
        </is>
      </c>
      <c r="K271" t="inlineStr">
        <is>
          <t>CONFIRMATION</t>
        </is>
      </c>
      <c r="M271">
        <f>RIGHT(L271,LEN(L271)-FIND(" ",L271))</f>
        <v/>
      </c>
      <c r="N271" t="inlineStr">
        <is>
          <t>3559 DUNSTAN DR NW</t>
        </is>
      </c>
      <c r="P271" t="inlineStr">
        <is>
          <t>WARREN</t>
        </is>
      </c>
      <c r="Q271" t="inlineStr">
        <is>
          <t>OH</t>
        </is>
      </c>
      <c r="R271" t="n">
        <v>44485</v>
      </c>
      <c r="AD271" t="inlineStr">
        <is>
          <t>TRUMBULL CAREER &amp; TECH CENTER</t>
        </is>
      </c>
      <c r="AE271" t="inlineStr">
        <is>
          <t>WARREN CITY</t>
        </is>
      </c>
      <c r="AF271" t="inlineStr">
        <is>
          <t>WARREN CITY SD</t>
        </is>
      </c>
      <c r="AH271" t="n">
        <v>14</v>
      </c>
      <c r="AI271" t="n">
        <v>11</v>
      </c>
      <c r="AN271" t="inlineStr">
        <is>
          <t>WARREN</t>
        </is>
      </c>
      <c r="AO271" t="inlineStr">
        <is>
          <t>WARREN CITY 1A</t>
        </is>
      </c>
      <c r="AP271" t="inlineStr">
        <is>
          <t>78-P-ACF</t>
        </is>
      </c>
      <c r="AQ271" t="n">
        <v>9</v>
      </c>
      <c r="AR271" t="n">
        <v>64</v>
      </c>
      <c r="AS271" t="n">
        <v>32</v>
      </c>
      <c r="AV271" t="inlineStr">
        <is>
          <t>WARREN-WARD 1</t>
        </is>
      </c>
      <c r="AW271">
        <f>COUNTA($BA$271:$EE$271)</f>
        <v/>
      </c>
      <c r="AX271">
        <f>COUNTIF($BA$271:$EE$271,"D")</f>
        <v/>
      </c>
      <c r="AY271">
        <f>COUNTIF($BA$271:$EE$271,"R")</f>
        <v/>
      </c>
      <c r="AZ271">
        <f>IF(BL271="D",1,0)+IF(BM271="D",1,0)+IF(BR271="D",1,0)+IF(BS271="D",1,0)+IF(BU271="D",1,0)+IF(CA271="D",1,0)+IF(CB271="D",1,0)+IF(CC271="D",1,0)+IF(CD271="D",1,0)+IF(CJ271="D",1,0)+IF(CK271="D",1,0)+IF(CO271="D",1,0)+IF(CP271="D",1,0)+IF(CQ271="D",1,0)+IF(CU271="D",1,0)+IF(CV271="D",1,0)+IF(DB271="D",1,0)+IF(DC271="D",1,0)+IF(DH271="D",1,0)+IF(DI271="D",1,0)+IF(DM271="D",1,0)+IF(DN271="D",1,0)+IF(DO271="D",1,0)+IF(DU271="D",1,0)+IF(DX271="D",1,0)</f>
        <v/>
      </c>
      <c r="BA271">
        <f>IF(DH271&lt;&gt;"",1,0)+IF(DI271&lt;&gt;"",1,0)+IF(DK271&lt;&gt;"",1,0)+IF(DM271&lt;&gt;"",1,0)+IF(DN271&lt;&gt;"",1,0)+IF(DO271&lt;&gt;"",1,0)+IF(DQ271&lt;&gt;"",1,0)+IF(DR271&lt;&gt;"",1,0)+IF(DT271&lt;&gt;"",1,0)+IF(DU271&lt;&gt;"",1,0)+IF(DV271&lt;&gt;"",1,0)+IF(DW271&lt;&gt;"",1,0)+IF(DX271&lt;&gt;"",1,0)+IF(DZ271&lt;&gt;"",1,0)+IF(EA271&lt;&gt;"",1,0)+IF(EB271&lt;&gt;"",1,0)+IF(EE271&lt;&gt;"",1,0)</f>
        <v/>
      </c>
      <c r="BB271">
        <f>IF(AND(AV271&gt;0, AW271&gt;0),1,0)</f>
        <v/>
      </c>
      <c r="BL271" t="inlineStr">
        <is>
          <t>X</t>
        </is>
      </c>
    </row>
    <row r="272">
      <c r="A272" t="inlineStr">
        <is>
          <t>OH0024383097</t>
        </is>
      </c>
      <c r="B272" t="n">
        <v>78</v>
      </c>
      <c r="C272" t="n">
        <v>427755</v>
      </c>
      <c r="D272" t="inlineStr">
        <is>
          <t>CAMBRIDGE</t>
        </is>
      </c>
      <c r="E272" t="inlineStr">
        <is>
          <t>KEVIN</t>
        </is>
      </c>
      <c r="F272">
        <f>CONCATENATE(D272," ",LEFT(H272,4),"T=",AU272,"D=",AV272,"R=",AW272,"M=",AX272,"L=",AY272,"B=",AZ272)</f>
        <v/>
      </c>
      <c r="G272" t="inlineStr">
        <is>
          <t>L</t>
        </is>
      </c>
      <c r="I272" t="inlineStr">
        <is>
          <t>1976-09-06</t>
        </is>
      </c>
      <c r="J272" t="inlineStr">
        <is>
          <t>2017-09-09</t>
        </is>
      </c>
      <c r="K272" t="inlineStr">
        <is>
          <t>CONFIRMATION</t>
        </is>
      </c>
      <c r="M272">
        <f>RIGHT(L272,LEN(L272)-FIND(" ",L272))</f>
        <v/>
      </c>
      <c r="N272" t="inlineStr">
        <is>
          <t>3569 DUNSTAN DR NW</t>
        </is>
      </c>
      <c r="P272" t="inlineStr">
        <is>
          <t>WARREN</t>
        </is>
      </c>
      <c r="Q272" t="inlineStr">
        <is>
          <t>OH</t>
        </is>
      </c>
      <c r="R272" t="n">
        <v>44485</v>
      </c>
      <c r="AD272" t="inlineStr">
        <is>
          <t>TRUMBULL CAREER &amp; TECH CENTER</t>
        </is>
      </c>
      <c r="AE272" t="inlineStr">
        <is>
          <t>WARREN CITY</t>
        </is>
      </c>
      <c r="AF272" t="inlineStr">
        <is>
          <t>WARREN CITY SD</t>
        </is>
      </c>
      <c r="AH272" t="n">
        <v>14</v>
      </c>
      <c r="AI272" t="n">
        <v>11</v>
      </c>
      <c r="AN272" t="inlineStr">
        <is>
          <t>WARREN</t>
        </is>
      </c>
      <c r="AO272" t="inlineStr">
        <is>
          <t>WARREN CITY 1A</t>
        </is>
      </c>
      <c r="AP272" t="inlineStr">
        <is>
          <t>78-P-ACF</t>
        </is>
      </c>
      <c r="AQ272" t="n">
        <v>9</v>
      </c>
      <c r="AR272" t="n">
        <v>64</v>
      </c>
      <c r="AS272" t="n">
        <v>32</v>
      </c>
      <c r="AV272" t="inlineStr">
        <is>
          <t>WARREN-WARD 1</t>
        </is>
      </c>
      <c r="AW272">
        <f>COUNTA($BA$272:$EE$272)</f>
        <v/>
      </c>
      <c r="AX272">
        <f>COUNTIF($BA$272:$EE$272,"D")</f>
        <v/>
      </c>
      <c r="AY272">
        <f>COUNTIF($BA$272:$EE$272,"R")</f>
        <v/>
      </c>
      <c r="AZ272">
        <f>IF(BL272="D",1,0)+IF(BM272="D",1,0)+IF(BR272="D",1,0)+IF(BS272="D",1,0)+IF(BU272="D",1,0)+IF(CA272="D",1,0)+IF(CB272="D",1,0)+IF(CC272="D",1,0)+IF(CD272="D",1,0)+IF(CJ272="D",1,0)+IF(CK272="D",1,0)+IF(CO272="D",1,0)+IF(CP272="D",1,0)+IF(CQ272="D",1,0)+IF(CU272="D",1,0)+IF(CV272="D",1,0)+IF(DB272="D",1,0)+IF(DC272="D",1,0)+IF(DH272="D",1,0)+IF(DI272="D",1,0)+IF(DM272="D",1,0)+IF(DN272="D",1,0)+IF(DO272="D",1,0)+IF(DU272="D",1,0)+IF(DX272="D",1,0)</f>
        <v/>
      </c>
      <c r="BA272">
        <f>IF(DH272&lt;&gt;"",1,0)+IF(DI272&lt;&gt;"",1,0)+IF(DK272&lt;&gt;"",1,0)+IF(DM272&lt;&gt;"",1,0)+IF(DN272&lt;&gt;"",1,0)+IF(DO272&lt;&gt;"",1,0)+IF(DQ272&lt;&gt;"",1,0)+IF(DR272&lt;&gt;"",1,0)+IF(DT272&lt;&gt;"",1,0)+IF(DU272&lt;&gt;"",1,0)+IF(DV272&lt;&gt;"",1,0)+IF(DW272&lt;&gt;"",1,0)+IF(DX272&lt;&gt;"",1,0)+IF(DZ272&lt;&gt;"",1,0)+IF(EA272&lt;&gt;"",1,0)+IF(EB272&lt;&gt;"",1,0)+IF(EE272&lt;&gt;"",1,0)</f>
        <v/>
      </c>
      <c r="BB272">
        <f>IF(AND(AV272&gt;0, AW272&gt;0),1,0)</f>
        <v/>
      </c>
    </row>
    <row r="273">
      <c r="A273" t="inlineStr">
        <is>
          <t>OH0024231563</t>
        </is>
      </c>
      <c r="B273" t="n">
        <v>78</v>
      </c>
      <c r="C273" t="n">
        <v>424349</v>
      </c>
      <c r="D273" t="inlineStr">
        <is>
          <t>LEANO</t>
        </is>
      </c>
      <c r="E273" t="inlineStr">
        <is>
          <t>MICHAEL</t>
        </is>
      </c>
      <c r="F273">
        <f>CONCATENATE(D273," ",LEFT(H273,4),"T=",AU273,"D=",AV273,"R=",AW273,"M=",AX273,"L=",AY273,"B=",AZ273)</f>
        <v/>
      </c>
      <c r="G273" t="inlineStr">
        <is>
          <t>EROS</t>
        </is>
      </c>
      <c r="H273" t="inlineStr">
        <is>
          <t>JR</t>
        </is>
      </c>
      <c r="I273" t="inlineStr">
        <is>
          <t>1998-11-16</t>
        </is>
      </c>
      <c r="J273" t="inlineStr">
        <is>
          <t>2018-05-10</t>
        </is>
      </c>
      <c r="K273" t="inlineStr">
        <is>
          <t>CONFIRMATION</t>
        </is>
      </c>
      <c r="M273">
        <f>RIGHT(L273,LEN(L273)-FIND(" ",L273))</f>
        <v/>
      </c>
      <c r="N273" t="inlineStr">
        <is>
          <t>3147 DUNSTAN DR NW</t>
        </is>
      </c>
      <c r="O273" t="inlineStr">
        <is>
          <t>APT 4</t>
        </is>
      </c>
      <c r="P273" t="inlineStr">
        <is>
          <t>WARREN</t>
        </is>
      </c>
      <c r="Q273" t="inlineStr">
        <is>
          <t>OH</t>
        </is>
      </c>
      <c r="R273" t="n">
        <v>44485</v>
      </c>
      <c r="AD273" t="inlineStr">
        <is>
          <t>TRUMBULL CAREER &amp; TECH CENTER</t>
        </is>
      </c>
      <c r="AE273" t="inlineStr">
        <is>
          <t>WARREN CITY</t>
        </is>
      </c>
      <c r="AF273" t="inlineStr">
        <is>
          <t>WARREN CITY SD</t>
        </is>
      </c>
      <c r="AH273" t="n">
        <v>14</v>
      </c>
      <c r="AI273" t="n">
        <v>11</v>
      </c>
      <c r="AN273" t="inlineStr">
        <is>
          <t>WARREN</t>
        </is>
      </c>
      <c r="AO273" t="inlineStr">
        <is>
          <t>WARREN CITY 1A</t>
        </is>
      </c>
      <c r="AP273" t="inlineStr">
        <is>
          <t>78-P-ACF</t>
        </is>
      </c>
      <c r="AQ273" t="n">
        <v>9</v>
      </c>
      <c r="AR273" t="n">
        <v>64</v>
      </c>
      <c r="AS273" t="n">
        <v>32</v>
      </c>
      <c r="AV273" t="inlineStr">
        <is>
          <t>WARREN-WARD 1</t>
        </is>
      </c>
      <c r="AW273">
        <f>COUNTA($BA$273:$EE$273)</f>
        <v/>
      </c>
      <c r="AX273">
        <f>COUNTIF($BA$273:$EE$273,"D")</f>
        <v/>
      </c>
      <c r="AY273">
        <f>COUNTIF($BA$273:$EE$273,"R")</f>
        <v/>
      </c>
      <c r="AZ273">
        <f>IF(BL273="D",1,0)+IF(BM273="D",1,0)+IF(BR273="D",1,0)+IF(BS273="D",1,0)+IF(BU273="D",1,0)+IF(CA273="D",1,0)+IF(CB273="D",1,0)+IF(CC273="D",1,0)+IF(CD273="D",1,0)+IF(CJ273="D",1,0)+IF(CK273="D",1,0)+IF(CO273="D",1,0)+IF(CP273="D",1,0)+IF(CQ273="D",1,0)+IF(CU273="D",1,0)+IF(CV273="D",1,0)+IF(DB273="D",1,0)+IF(DC273="D",1,0)+IF(DH273="D",1,0)+IF(DI273="D",1,0)+IF(DM273="D",1,0)+IF(DN273="D",1,0)+IF(DO273="D",1,0)+IF(DU273="D",1,0)+IF(DX273="D",1,0)</f>
        <v/>
      </c>
      <c r="BA273">
        <f>IF(DH273&lt;&gt;"",1,0)+IF(DI273&lt;&gt;"",1,0)+IF(DK273&lt;&gt;"",1,0)+IF(DM273&lt;&gt;"",1,0)+IF(DN273&lt;&gt;"",1,0)+IF(DO273&lt;&gt;"",1,0)+IF(DQ273&lt;&gt;"",1,0)+IF(DR273&lt;&gt;"",1,0)+IF(DT273&lt;&gt;"",1,0)+IF(DU273&lt;&gt;"",1,0)+IF(DV273&lt;&gt;"",1,0)+IF(DW273&lt;&gt;"",1,0)+IF(DX273&lt;&gt;"",1,0)+IF(DZ273&lt;&gt;"",1,0)+IF(EA273&lt;&gt;"",1,0)+IF(EB273&lt;&gt;"",1,0)+IF(EE273&lt;&gt;"",1,0)</f>
        <v/>
      </c>
      <c r="BB273">
        <f>IF(AND(AV273&gt;0, AW273&gt;0),1,0)</f>
        <v/>
      </c>
    </row>
    <row r="274">
      <c r="A274" t="inlineStr">
        <is>
          <t>OH0023637601</t>
        </is>
      </c>
      <c r="B274" t="n">
        <v>78</v>
      </c>
      <c r="C274" t="n">
        <v>415557</v>
      </c>
      <c r="D274" t="inlineStr">
        <is>
          <t>LONG</t>
        </is>
      </c>
      <c r="E274" t="inlineStr">
        <is>
          <t>CORY</t>
        </is>
      </c>
      <c r="F274">
        <f>CONCATENATE(D274," ",LEFT(H274,4),"T=",AU274,"D=",AV274,"R=",AW274,"M=",AX274,"L=",AY274,"B=",AZ274)</f>
        <v/>
      </c>
      <c r="G274" t="inlineStr">
        <is>
          <t>DONOVAN</t>
        </is>
      </c>
      <c r="I274" t="inlineStr">
        <is>
          <t>1989-04-09</t>
        </is>
      </c>
      <c r="J274" t="inlineStr">
        <is>
          <t>2020-09-01</t>
        </is>
      </c>
      <c r="K274" t="inlineStr">
        <is>
          <t>CONFIRMATION</t>
        </is>
      </c>
      <c r="M274">
        <f>RIGHT(L274,LEN(L274)-FIND(" ",L274))</f>
        <v/>
      </c>
      <c r="N274" t="inlineStr">
        <is>
          <t>1691 DODGE DR NW</t>
        </is>
      </c>
      <c r="P274" t="inlineStr">
        <is>
          <t>WARREN</t>
        </is>
      </c>
      <c r="Q274" t="inlineStr">
        <is>
          <t>OH</t>
        </is>
      </c>
      <c r="R274" t="n">
        <v>44485</v>
      </c>
      <c r="AD274" t="inlineStr">
        <is>
          <t>TRUMBULL CAREER &amp; TECH CENTER</t>
        </is>
      </c>
      <c r="AE274" t="inlineStr">
        <is>
          <t>WARREN CITY</t>
        </is>
      </c>
      <c r="AF274" t="inlineStr">
        <is>
          <t>WARREN CITY SD</t>
        </is>
      </c>
      <c r="AH274" t="n">
        <v>14</v>
      </c>
      <c r="AI274" t="n">
        <v>11</v>
      </c>
      <c r="AN274" t="inlineStr">
        <is>
          <t>WARREN</t>
        </is>
      </c>
      <c r="AO274" t="inlineStr">
        <is>
          <t>WARREN CITY 1A</t>
        </is>
      </c>
      <c r="AP274" t="inlineStr">
        <is>
          <t>78-P-ACF</t>
        </is>
      </c>
      <c r="AQ274" t="n">
        <v>9</v>
      </c>
      <c r="AR274" t="n">
        <v>64</v>
      </c>
      <c r="AS274" t="n">
        <v>32</v>
      </c>
      <c r="AV274" t="inlineStr">
        <is>
          <t>WARREN-WARD 1</t>
        </is>
      </c>
      <c r="AW274">
        <f>COUNTA($BA$274:$EE$274)</f>
        <v/>
      </c>
      <c r="AX274">
        <f>COUNTIF($BA$274:$EE$274,"D")</f>
        <v/>
      </c>
      <c r="AY274">
        <f>COUNTIF($BA$274:$EE$274,"R")</f>
        <v/>
      </c>
      <c r="AZ274">
        <f>IF(BL274="D",1,0)+IF(BM274="D",1,0)+IF(BR274="D",1,0)+IF(BS274="D",1,0)+IF(BU274="D",1,0)+IF(CA274="D",1,0)+IF(CB274="D",1,0)+IF(CC274="D",1,0)+IF(CD274="D",1,0)+IF(CJ274="D",1,0)+IF(CK274="D",1,0)+IF(CO274="D",1,0)+IF(CP274="D",1,0)+IF(CQ274="D",1,0)+IF(CU274="D",1,0)+IF(CV274="D",1,0)+IF(DB274="D",1,0)+IF(DC274="D",1,0)+IF(DH274="D",1,0)+IF(DI274="D",1,0)+IF(DM274="D",1,0)+IF(DN274="D",1,0)+IF(DO274="D",1,0)+IF(DU274="D",1,0)+IF(DX274="D",1,0)</f>
        <v/>
      </c>
      <c r="BA274">
        <f>IF(DH274&lt;&gt;"",1,0)+IF(DI274&lt;&gt;"",1,0)+IF(DK274&lt;&gt;"",1,0)+IF(DM274&lt;&gt;"",1,0)+IF(DN274&lt;&gt;"",1,0)+IF(DO274&lt;&gt;"",1,0)+IF(DQ274&lt;&gt;"",1,0)+IF(DR274&lt;&gt;"",1,0)+IF(DT274&lt;&gt;"",1,0)+IF(DU274&lt;&gt;"",1,0)+IF(DV274&lt;&gt;"",1,0)+IF(DW274&lt;&gt;"",1,0)+IF(DX274&lt;&gt;"",1,0)+IF(DZ274&lt;&gt;"",1,0)+IF(EA274&lt;&gt;"",1,0)+IF(EB274&lt;&gt;"",1,0)+IF(EE274&lt;&gt;"",1,0)</f>
        <v/>
      </c>
      <c r="BB274">
        <f>IF(AND(AV274&gt;0, AW274&gt;0),1,0)</f>
        <v/>
      </c>
      <c r="DN274" t="inlineStr">
        <is>
          <t>X</t>
        </is>
      </c>
    </row>
    <row r="275">
      <c r="A275" t="inlineStr">
        <is>
          <t>OH0026363616</t>
        </is>
      </c>
      <c r="B275" t="n">
        <v>78</v>
      </c>
      <c r="C275" t="n">
        <v>460943</v>
      </c>
      <c r="D275" t="inlineStr">
        <is>
          <t>HENDRICK</t>
        </is>
      </c>
      <c r="E275" t="inlineStr">
        <is>
          <t>DAVID</t>
        </is>
      </c>
      <c r="F275">
        <f>CONCATENATE(D275," ",LEFT(H275,4),"T=",AU275,"D=",AV275,"R=",AW275,"M=",AX275,"L=",AY275,"B=",AZ275)</f>
        <v/>
      </c>
      <c r="G275" t="inlineStr">
        <is>
          <t>R</t>
        </is>
      </c>
      <c r="I275" t="inlineStr">
        <is>
          <t>1954-12-30</t>
        </is>
      </c>
      <c r="J275" t="inlineStr">
        <is>
          <t>2021-11-23</t>
        </is>
      </c>
      <c r="K275" t="inlineStr">
        <is>
          <t>CONFIRMATION</t>
        </is>
      </c>
      <c r="M275">
        <f>RIGHT(L275,LEN(L275)-FIND(" ",L275))</f>
        <v/>
      </c>
      <c r="N275" t="inlineStr">
        <is>
          <t>1428 BRADFORD ST NW</t>
        </is>
      </c>
      <c r="P275" t="inlineStr">
        <is>
          <t>WARREN</t>
        </is>
      </c>
      <c r="Q275" t="inlineStr">
        <is>
          <t>OH</t>
        </is>
      </c>
      <c r="R275" t="n">
        <v>44485</v>
      </c>
      <c r="AD275" t="inlineStr">
        <is>
          <t>TRUMBULL CAREER &amp; TECH CENTER</t>
        </is>
      </c>
      <c r="AE275" t="inlineStr">
        <is>
          <t>WARREN CITY</t>
        </is>
      </c>
      <c r="AF275" t="inlineStr">
        <is>
          <t>WARREN CITY SD</t>
        </is>
      </c>
      <c r="AH275" t="n">
        <v>14</v>
      </c>
      <c r="AI275" t="n">
        <v>11</v>
      </c>
      <c r="AN275" t="inlineStr">
        <is>
          <t>WARREN</t>
        </is>
      </c>
      <c r="AO275" t="inlineStr">
        <is>
          <t>WARREN CITY 1A</t>
        </is>
      </c>
      <c r="AP275" t="inlineStr">
        <is>
          <t>78-P-ACF</t>
        </is>
      </c>
      <c r="AQ275" t="n">
        <v>9</v>
      </c>
      <c r="AR275" t="n">
        <v>64</v>
      </c>
      <c r="AS275" t="n">
        <v>32</v>
      </c>
      <c r="AV275" t="inlineStr">
        <is>
          <t>WARREN-WARD 1</t>
        </is>
      </c>
      <c r="AW275">
        <f>COUNTA($BA$275:$EE$275)</f>
        <v/>
      </c>
      <c r="AX275">
        <f>COUNTIF($BA$275:$EE$275,"D")</f>
        <v/>
      </c>
      <c r="AY275">
        <f>COUNTIF($BA$275:$EE$275,"R")</f>
        <v/>
      </c>
      <c r="AZ275">
        <f>IF(BL275="D",1,0)+IF(BM275="D",1,0)+IF(BR275="D",1,0)+IF(BS275="D",1,0)+IF(BU275="D",1,0)+IF(CA275="D",1,0)+IF(CB275="D",1,0)+IF(CC275="D",1,0)+IF(CD275="D",1,0)+IF(CJ275="D",1,0)+IF(CK275="D",1,0)+IF(CO275="D",1,0)+IF(CP275="D",1,0)+IF(CQ275="D",1,0)+IF(CU275="D",1,0)+IF(CV275="D",1,0)+IF(DB275="D",1,0)+IF(DC275="D",1,0)+IF(DH275="D",1,0)+IF(DI275="D",1,0)+IF(DM275="D",1,0)+IF(DN275="D",1,0)+IF(DO275="D",1,0)+IF(DU275="D",1,0)+IF(DX275="D",1,0)</f>
        <v/>
      </c>
      <c r="BA275">
        <f>IF(DH275&lt;&gt;"",1,0)+IF(DI275&lt;&gt;"",1,0)+IF(DK275&lt;&gt;"",1,0)+IF(DM275&lt;&gt;"",1,0)+IF(DN275&lt;&gt;"",1,0)+IF(DO275&lt;&gt;"",1,0)+IF(DQ275&lt;&gt;"",1,0)+IF(DR275&lt;&gt;"",1,0)+IF(DT275&lt;&gt;"",1,0)+IF(DU275&lt;&gt;"",1,0)+IF(DV275&lt;&gt;"",1,0)+IF(DW275&lt;&gt;"",1,0)+IF(DX275&lt;&gt;"",1,0)+IF(DZ275&lt;&gt;"",1,0)+IF(EA275&lt;&gt;"",1,0)+IF(EB275&lt;&gt;"",1,0)+IF(EE275&lt;&gt;"",1,0)</f>
        <v/>
      </c>
      <c r="BB275">
        <f>IF(AND(AV275&gt;0, AW275&gt;0),1,0)</f>
        <v/>
      </c>
    </row>
    <row r="276">
      <c r="A276" t="inlineStr">
        <is>
          <t>OH0026363714</t>
        </is>
      </c>
      <c r="B276" t="n">
        <v>78</v>
      </c>
      <c r="C276" t="n">
        <v>460946</v>
      </c>
      <c r="D276" t="inlineStr">
        <is>
          <t>PERNICE</t>
        </is>
      </c>
      <c r="E276" t="inlineStr">
        <is>
          <t>JAMES</t>
        </is>
      </c>
      <c r="F276">
        <f>CONCATENATE(D276," ",LEFT(H276,4),"T=",AU276,"D=",AV276,"R=",AW276,"M=",AX276,"L=",AY276,"B=",AZ276)</f>
        <v/>
      </c>
      <c r="G276" t="inlineStr">
        <is>
          <t>D</t>
        </is>
      </c>
      <c r="I276" t="inlineStr">
        <is>
          <t>1957-12-08</t>
        </is>
      </c>
      <c r="J276" t="inlineStr">
        <is>
          <t>2021-11-26</t>
        </is>
      </c>
      <c r="K276" t="inlineStr">
        <is>
          <t>CONFIRMATION</t>
        </is>
      </c>
      <c r="M276">
        <f>RIGHT(L276,LEN(L276)-FIND(" ",L276))</f>
        <v/>
      </c>
      <c r="N276" t="inlineStr">
        <is>
          <t>1808 OAKDALE DR NW</t>
        </is>
      </c>
      <c r="P276" t="inlineStr">
        <is>
          <t>WARREN</t>
        </is>
      </c>
      <c r="Q276" t="inlineStr">
        <is>
          <t>OH</t>
        </is>
      </c>
      <c r="R276" t="n">
        <v>44485</v>
      </c>
      <c r="AD276" t="inlineStr">
        <is>
          <t>TRUMBULL CAREER &amp; TECH CENTER</t>
        </is>
      </c>
      <c r="AE276" t="inlineStr">
        <is>
          <t>WARREN CITY</t>
        </is>
      </c>
      <c r="AF276" t="inlineStr">
        <is>
          <t>WARREN CITY SD</t>
        </is>
      </c>
      <c r="AH276" t="n">
        <v>14</v>
      </c>
      <c r="AI276" t="n">
        <v>11</v>
      </c>
      <c r="AN276" t="inlineStr">
        <is>
          <t>WARREN</t>
        </is>
      </c>
      <c r="AO276" t="inlineStr">
        <is>
          <t>WARREN CITY 1A</t>
        </is>
      </c>
      <c r="AP276" t="inlineStr">
        <is>
          <t>78-P-ACF</t>
        </is>
      </c>
      <c r="AQ276" t="n">
        <v>9</v>
      </c>
      <c r="AR276" t="n">
        <v>64</v>
      </c>
      <c r="AS276" t="n">
        <v>32</v>
      </c>
      <c r="AV276" t="inlineStr">
        <is>
          <t>WARREN-WARD 1</t>
        </is>
      </c>
      <c r="AW276">
        <f>COUNTA($BA$276:$EE$276)</f>
        <v/>
      </c>
      <c r="AX276">
        <f>COUNTIF($BA$276:$EE$276,"D")</f>
        <v/>
      </c>
      <c r="AY276">
        <f>COUNTIF($BA$276:$EE$276,"R")</f>
        <v/>
      </c>
      <c r="AZ276">
        <f>IF(BL276="D",1,0)+IF(BM276="D",1,0)+IF(BR276="D",1,0)+IF(BS276="D",1,0)+IF(BU276="D",1,0)+IF(CA276="D",1,0)+IF(CB276="D",1,0)+IF(CC276="D",1,0)+IF(CD276="D",1,0)+IF(CJ276="D",1,0)+IF(CK276="D",1,0)+IF(CO276="D",1,0)+IF(CP276="D",1,0)+IF(CQ276="D",1,0)+IF(CU276="D",1,0)+IF(CV276="D",1,0)+IF(DB276="D",1,0)+IF(DC276="D",1,0)+IF(DH276="D",1,0)+IF(DI276="D",1,0)+IF(DM276="D",1,0)+IF(DN276="D",1,0)+IF(DO276="D",1,0)+IF(DU276="D",1,0)+IF(DX276="D",1,0)</f>
        <v/>
      </c>
      <c r="BA276">
        <f>IF(DH276&lt;&gt;"",1,0)+IF(DI276&lt;&gt;"",1,0)+IF(DK276&lt;&gt;"",1,0)+IF(DM276&lt;&gt;"",1,0)+IF(DN276&lt;&gt;"",1,0)+IF(DO276&lt;&gt;"",1,0)+IF(DQ276&lt;&gt;"",1,0)+IF(DR276&lt;&gt;"",1,0)+IF(DT276&lt;&gt;"",1,0)+IF(DU276&lt;&gt;"",1,0)+IF(DV276&lt;&gt;"",1,0)+IF(DW276&lt;&gt;"",1,0)+IF(DX276&lt;&gt;"",1,0)+IF(DZ276&lt;&gt;"",1,0)+IF(EA276&lt;&gt;"",1,0)+IF(EB276&lt;&gt;"",1,0)+IF(EE276&lt;&gt;"",1,0)</f>
        <v/>
      </c>
      <c r="BB276">
        <f>IF(AND(AV276&gt;0, AW276&gt;0),1,0)</f>
        <v/>
      </c>
    </row>
    <row r="277">
      <c r="A277" t="inlineStr">
        <is>
          <t>OH0026634632</t>
        </is>
      </c>
      <c r="B277" t="n">
        <v>78</v>
      </c>
      <c r="C277" t="n">
        <v>465343</v>
      </c>
      <c r="D277" t="inlineStr">
        <is>
          <t>LIPSCOMB</t>
        </is>
      </c>
      <c r="E277" t="inlineStr">
        <is>
          <t>ADAM</t>
        </is>
      </c>
      <c r="F277">
        <f>CONCATENATE(D277," ",LEFT(H277,4),"T=",AU277,"D=",AV277,"R=",AW277,"M=",AX277,"L=",AY277,"B=",AZ277)</f>
        <v/>
      </c>
      <c r="G277" t="inlineStr">
        <is>
          <t>J</t>
        </is>
      </c>
      <c r="I277" t="inlineStr">
        <is>
          <t>1985-02-19</t>
        </is>
      </c>
      <c r="J277" t="inlineStr">
        <is>
          <t>2022-09-17</t>
        </is>
      </c>
      <c r="K277" t="inlineStr">
        <is>
          <t>CONFIRMATION</t>
        </is>
      </c>
      <c r="M277">
        <f>RIGHT(L277,LEN(L277)-FIND(" ",L277))</f>
        <v/>
      </c>
      <c r="N277" t="inlineStr">
        <is>
          <t>1212 TOD AVE NW</t>
        </is>
      </c>
      <c r="P277" t="inlineStr">
        <is>
          <t>WARREN</t>
        </is>
      </c>
      <c r="Q277" t="inlineStr">
        <is>
          <t>OH</t>
        </is>
      </c>
      <c r="R277" t="n">
        <v>44485</v>
      </c>
      <c r="AD277" t="inlineStr">
        <is>
          <t>TRUMBULL CAREER &amp; TECH CENTER</t>
        </is>
      </c>
      <c r="AE277" t="inlineStr">
        <is>
          <t>WARREN CITY</t>
        </is>
      </c>
      <c r="AF277" t="inlineStr">
        <is>
          <t>WARREN CITY SD</t>
        </is>
      </c>
      <c r="AH277" t="n">
        <v>14</v>
      </c>
      <c r="AI277" t="n">
        <v>11</v>
      </c>
      <c r="AN277" t="inlineStr">
        <is>
          <t>WARREN</t>
        </is>
      </c>
      <c r="AO277" t="inlineStr">
        <is>
          <t>WARREN CITY 1A</t>
        </is>
      </c>
      <c r="AP277" t="inlineStr">
        <is>
          <t>78-P-ACF</t>
        </is>
      </c>
      <c r="AQ277" t="n">
        <v>9</v>
      </c>
      <c r="AR277" t="n">
        <v>64</v>
      </c>
      <c r="AS277" t="n">
        <v>32</v>
      </c>
      <c r="AV277" t="inlineStr">
        <is>
          <t>WARREN-WARD 1</t>
        </is>
      </c>
      <c r="AW277">
        <f>COUNTA($BA$277:$EE$277)</f>
        <v/>
      </c>
      <c r="AX277">
        <f>COUNTIF($BA$277:$EE$277,"D")</f>
        <v/>
      </c>
      <c r="AY277">
        <f>COUNTIF($BA$277:$EE$277,"R")</f>
        <v/>
      </c>
      <c r="AZ277">
        <f>IF(BL277="D",1,0)+IF(BM277="D",1,0)+IF(BR277="D",1,0)+IF(BS277="D",1,0)+IF(BU277="D",1,0)+IF(CA277="D",1,0)+IF(CB277="D",1,0)+IF(CC277="D",1,0)+IF(CD277="D",1,0)+IF(CJ277="D",1,0)+IF(CK277="D",1,0)+IF(CO277="D",1,0)+IF(CP277="D",1,0)+IF(CQ277="D",1,0)+IF(CU277="D",1,0)+IF(CV277="D",1,0)+IF(DB277="D",1,0)+IF(DC277="D",1,0)+IF(DH277="D",1,0)+IF(DI277="D",1,0)+IF(DM277="D",1,0)+IF(DN277="D",1,0)+IF(DO277="D",1,0)+IF(DU277="D",1,0)+IF(DX277="D",1,0)</f>
        <v/>
      </c>
      <c r="BA277">
        <f>IF(DH277&lt;&gt;"",1,0)+IF(DI277&lt;&gt;"",1,0)+IF(DK277&lt;&gt;"",1,0)+IF(DM277&lt;&gt;"",1,0)+IF(DN277&lt;&gt;"",1,0)+IF(DO277&lt;&gt;"",1,0)+IF(DQ277&lt;&gt;"",1,0)+IF(DR277&lt;&gt;"",1,0)+IF(DT277&lt;&gt;"",1,0)+IF(DU277&lt;&gt;"",1,0)+IF(DV277&lt;&gt;"",1,0)+IF(DW277&lt;&gt;"",1,0)+IF(DX277&lt;&gt;"",1,0)+IF(DZ277&lt;&gt;"",1,0)+IF(EA277&lt;&gt;"",1,0)+IF(EB277&lt;&gt;"",1,0)+IF(EE277&lt;&gt;"",1,0)</f>
        <v/>
      </c>
      <c r="BB277">
        <f>IF(AND(AV277&gt;0, AW277&gt;0),1,0)</f>
        <v/>
      </c>
    </row>
    <row r="278">
      <c r="A278" t="inlineStr">
        <is>
          <t>OH0018663187</t>
        </is>
      </c>
      <c r="B278" t="n">
        <v>78</v>
      </c>
      <c r="C278" t="n">
        <v>342141</v>
      </c>
      <c r="D278" t="inlineStr">
        <is>
          <t>BOWERS</t>
        </is>
      </c>
      <c r="E278" t="inlineStr">
        <is>
          <t>JOY</t>
        </is>
      </c>
      <c r="F278">
        <f>CONCATENATE(D278," ",LEFT(H278,4),"T=",AU278,"D=",AV278,"R=",AW278,"M=",AX278,"L=",AY278,"B=",AZ278)</f>
        <v/>
      </c>
      <c r="G278" t="inlineStr">
        <is>
          <t>L</t>
        </is>
      </c>
      <c r="I278" t="inlineStr">
        <is>
          <t>1981-02-14</t>
        </is>
      </c>
      <c r="J278" t="inlineStr">
        <is>
          <t>2015-06-05</t>
        </is>
      </c>
      <c r="K278" t="inlineStr">
        <is>
          <t>CONFIRMATION</t>
        </is>
      </c>
      <c r="M278">
        <f>RIGHT(L278,LEN(L278)-FIND(" ",L278))</f>
        <v/>
      </c>
      <c r="N278" t="inlineStr">
        <is>
          <t>1311 CLEARVIEW ST NW</t>
        </is>
      </c>
      <c r="P278" t="inlineStr">
        <is>
          <t>WARREN</t>
        </is>
      </c>
      <c r="Q278" t="inlineStr">
        <is>
          <t>OH</t>
        </is>
      </c>
      <c r="R278" t="n">
        <v>44485</v>
      </c>
      <c r="AD278" t="inlineStr">
        <is>
          <t>TRUMBULL CAREER &amp; TECH CENTER</t>
        </is>
      </c>
      <c r="AE278" t="inlineStr">
        <is>
          <t>WARREN CITY</t>
        </is>
      </c>
      <c r="AF278" t="inlineStr">
        <is>
          <t>WARREN CITY SD</t>
        </is>
      </c>
      <c r="AH278" t="n">
        <v>14</v>
      </c>
      <c r="AI278" t="n">
        <v>11</v>
      </c>
      <c r="AN278" t="inlineStr">
        <is>
          <t>WARREN</t>
        </is>
      </c>
      <c r="AO278" t="inlineStr">
        <is>
          <t>WARREN CITY 1A</t>
        </is>
      </c>
      <c r="AP278" t="inlineStr">
        <is>
          <t>78-P-ACF</t>
        </is>
      </c>
      <c r="AQ278" t="n">
        <v>9</v>
      </c>
      <c r="AR278" t="n">
        <v>64</v>
      </c>
      <c r="AS278" t="n">
        <v>32</v>
      </c>
      <c r="AV278" t="inlineStr">
        <is>
          <t>WARREN-WARD 1</t>
        </is>
      </c>
      <c r="AW278">
        <f>COUNTA($BA$278:$EE$278)</f>
        <v/>
      </c>
      <c r="AX278">
        <f>COUNTIF($BA$278:$EE$278,"D")</f>
        <v/>
      </c>
      <c r="AY278">
        <f>COUNTIF($BA$278:$EE$278,"R")</f>
        <v/>
      </c>
      <c r="AZ278">
        <f>IF(BL278="D",1,0)+IF(BM278="D",1,0)+IF(BR278="D",1,0)+IF(BS278="D",1,0)+IF(BU278="D",1,0)+IF(CA278="D",1,0)+IF(CB278="D",1,0)+IF(CC278="D",1,0)+IF(CD278="D",1,0)+IF(CJ278="D",1,0)+IF(CK278="D",1,0)+IF(CO278="D",1,0)+IF(CP278="D",1,0)+IF(CQ278="D",1,0)+IF(CU278="D",1,0)+IF(CV278="D",1,0)+IF(DB278="D",1,0)+IF(DC278="D",1,0)+IF(DH278="D",1,0)+IF(DI278="D",1,0)+IF(DM278="D",1,0)+IF(DN278="D",1,0)+IF(DO278="D",1,0)+IF(DU278="D",1,0)+IF(DX278="D",1,0)</f>
        <v/>
      </c>
      <c r="BA278">
        <f>IF(DH278&lt;&gt;"",1,0)+IF(DI278&lt;&gt;"",1,0)+IF(DK278&lt;&gt;"",1,0)+IF(DM278&lt;&gt;"",1,0)+IF(DN278&lt;&gt;"",1,0)+IF(DO278&lt;&gt;"",1,0)+IF(DQ278&lt;&gt;"",1,0)+IF(DR278&lt;&gt;"",1,0)+IF(DT278&lt;&gt;"",1,0)+IF(DU278&lt;&gt;"",1,0)+IF(DV278&lt;&gt;"",1,0)+IF(DW278&lt;&gt;"",1,0)+IF(DX278&lt;&gt;"",1,0)+IF(DZ278&lt;&gt;"",1,0)+IF(EA278&lt;&gt;"",1,0)+IF(EB278&lt;&gt;"",1,0)+IF(EE278&lt;&gt;"",1,0)</f>
        <v/>
      </c>
      <c r="BB278">
        <f>IF(AND(AV278&gt;0, AW278&gt;0),1,0)</f>
        <v/>
      </c>
      <c r="DC278" t="inlineStr">
        <is>
          <t>X</t>
        </is>
      </c>
    </row>
    <row r="279">
      <c r="A279" t="inlineStr">
        <is>
          <t>OH0023632924</t>
        </is>
      </c>
      <c r="B279" t="n">
        <v>78</v>
      </c>
      <c r="C279" t="n">
        <v>415295</v>
      </c>
      <c r="D279" t="inlineStr">
        <is>
          <t>FULTZ</t>
        </is>
      </c>
      <c r="E279" t="inlineStr">
        <is>
          <t>KATHERINE MARIE</t>
        </is>
      </c>
      <c r="F279">
        <f>CONCATENATE(D279," ",LEFT(H279,4),"T=",AU279,"D=",AV279,"R=",AW279,"M=",AX279,"L=",AY279,"B=",AZ279)</f>
        <v/>
      </c>
      <c r="G279" t="inlineStr">
        <is>
          <t>FRANSUS</t>
        </is>
      </c>
      <c r="I279" t="inlineStr">
        <is>
          <t>1998-09-10</t>
        </is>
      </c>
      <c r="J279" t="inlineStr">
        <is>
          <t>2016-03-11</t>
        </is>
      </c>
      <c r="K279" t="inlineStr">
        <is>
          <t>CONFIRMATION</t>
        </is>
      </c>
      <c r="M279">
        <f>RIGHT(L279,LEN(L279)-FIND(" ",L279))</f>
        <v/>
      </c>
      <c r="N279" t="inlineStr">
        <is>
          <t>2628 MONTGOMERY AVE NW</t>
        </is>
      </c>
      <c r="P279" t="inlineStr">
        <is>
          <t>WARREN</t>
        </is>
      </c>
      <c r="Q279" t="inlineStr">
        <is>
          <t>OH</t>
        </is>
      </c>
      <c r="R279" t="n">
        <v>44485</v>
      </c>
      <c r="AD279" t="inlineStr">
        <is>
          <t>TRUMBULL CAREER &amp; TECH CENTER</t>
        </is>
      </c>
      <c r="AE279" t="inlineStr">
        <is>
          <t>WARREN CITY</t>
        </is>
      </c>
      <c r="AF279" t="inlineStr">
        <is>
          <t>WARREN CITY SD</t>
        </is>
      </c>
      <c r="AH279" t="n">
        <v>14</v>
      </c>
      <c r="AI279" t="n">
        <v>11</v>
      </c>
      <c r="AN279" t="inlineStr">
        <is>
          <t>WARREN</t>
        </is>
      </c>
      <c r="AO279" t="inlineStr">
        <is>
          <t>WARREN CITY 1A</t>
        </is>
      </c>
      <c r="AP279" t="inlineStr">
        <is>
          <t>78-P-ACF</t>
        </is>
      </c>
      <c r="AQ279" t="n">
        <v>9</v>
      </c>
      <c r="AR279" t="n">
        <v>64</v>
      </c>
      <c r="AS279" t="n">
        <v>32</v>
      </c>
      <c r="AV279" t="inlineStr">
        <is>
          <t>WARREN-WARD 1</t>
        </is>
      </c>
      <c r="AW279">
        <f>COUNTA($BA$279:$EE$279)</f>
        <v/>
      </c>
      <c r="AX279">
        <f>COUNTIF($BA$279:$EE$279,"D")</f>
        <v/>
      </c>
      <c r="AY279">
        <f>COUNTIF($BA$279:$EE$279,"R")</f>
        <v/>
      </c>
      <c r="AZ279">
        <f>IF(BL279="D",1,0)+IF(BM279="D",1,0)+IF(BR279="D",1,0)+IF(BS279="D",1,0)+IF(BU279="D",1,0)+IF(CA279="D",1,0)+IF(CB279="D",1,0)+IF(CC279="D",1,0)+IF(CD279="D",1,0)+IF(CJ279="D",1,0)+IF(CK279="D",1,0)+IF(CO279="D",1,0)+IF(CP279="D",1,0)+IF(CQ279="D",1,0)+IF(CU279="D",1,0)+IF(CV279="D",1,0)+IF(DB279="D",1,0)+IF(DC279="D",1,0)+IF(DH279="D",1,0)+IF(DI279="D",1,0)+IF(DM279="D",1,0)+IF(DN279="D",1,0)+IF(DO279="D",1,0)+IF(DU279="D",1,0)+IF(DX279="D",1,0)</f>
        <v/>
      </c>
      <c r="BA279">
        <f>IF(DH279&lt;&gt;"",1,0)+IF(DI279&lt;&gt;"",1,0)+IF(DK279&lt;&gt;"",1,0)+IF(DM279&lt;&gt;"",1,0)+IF(DN279&lt;&gt;"",1,0)+IF(DO279&lt;&gt;"",1,0)+IF(DQ279&lt;&gt;"",1,0)+IF(DR279&lt;&gt;"",1,0)+IF(DT279&lt;&gt;"",1,0)+IF(DU279&lt;&gt;"",1,0)+IF(DV279&lt;&gt;"",1,0)+IF(DW279&lt;&gt;"",1,0)+IF(DX279&lt;&gt;"",1,0)+IF(DZ279&lt;&gt;"",1,0)+IF(EA279&lt;&gt;"",1,0)+IF(EB279&lt;&gt;"",1,0)+IF(EE279&lt;&gt;"",1,0)</f>
        <v/>
      </c>
      <c r="BB279">
        <f>IF(AND(AV279&gt;0, AW279&gt;0),1,0)</f>
        <v/>
      </c>
      <c r="DC279" t="inlineStr">
        <is>
          <t>X</t>
        </is>
      </c>
    </row>
    <row r="280">
      <c r="A280" t="inlineStr">
        <is>
          <t>OH0024180072</t>
        </is>
      </c>
      <c r="B280" t="n">
        <v>78</v>
      </c>
      <c r="C280" t="n">
        <v>423460</v>
      </c>
      <c r="D280" t="inlineStr">
        <is>
          <t>JOSEPH</t>
        </is>
      </c>
      <c r="E280" t="inlineStr">
        <is>
          <t>DAVID</t>
        </is>
      </c>
      <c r="F280">
        <f>CONCATENATE(D280," ",LEFT(H280,4),"T=",AU280,"D=",AV280,"R=",AW280,"M=",AX280,"L=",AY280,"B=",AZ280)</f>
        <v/>
      </c>
      <c r="G280" t="inlineStr">
        <is>
          <t>N</t>
        </is>
      </c>
      <c r="H280" t="inlineStr">
        <is>
          <t>JR</t>
        </is>
      </c>
      <c r="I280" t="inlineStr">
        <is>
          <t>1969-07-04</t>
        </is>
      </c>
      <c r="J280" t="inlineStr">
        <is>
          <t>2016-11-23</t>
        </is>
      </c>
      <c r="K280" t="inlineStr">
        <is>
          <t>CONFIRMATION</t>
        </is>
      </c>
      <c r="M280">
        <f>RIGHT(L280,LEN(L280)-FIND(" ",L280))</f>
        <v/>
      </c>
      <c r="N280" t="inlineStr">
        <is>
          <t>1055 CLEARVIEW ST NW</t>
        </is>
      </c>
      <c r="P280" t="inlineStr">
        <is>
          <t>WARREN</t>
        </is>
      </c>
      <c r="Q280" t="inlineStr">
        <is>
          <t>OH</t>
        </is>
      </c>
      <c r="R280" t="n">
        <v>44485</v>
      </c>
      <c r="AD280" t="inlineStr">
        <is>
          <t>TRUMBULL CAREER &amp; TECH CENTER</t>
        </is>
      </c>
      <c r="AE280" t="inlineStr">
        <is>
          <t>WARREN CITY</t>
        </is>
      </c>
      <c r="AF280" t="inlineStr">
        <is>
          <t>WARREN CITY SD</t>
        </is>
      </c>
      <c r="AH280" t="n">
        <v>14</v>
      </c>
      <c r="AI280" t="n">
        <v>11</v>
      </c>
      <c r="AN280" t="inlineStr">
        <is>
          <t>WARREN</t>
        </is>
      </c>
      <c r="AO280" t="inlineStr">
        <is>
          <t>WARREN CITY 1A</t>
        </is>
      </c>
      <c r="AP280" t="inlineStr">
        <is>
          <t>78-P-ACF</t>
        </is>
      </c>
      <c r="AQ280" t="n">
        <v>9</v>
      </c>
      <c r="AR280" t="n">
        <v>64</v>
      </c>
      <c r="AS280" t="n">
        <v>32</v>
      </c>
      <c r="AV280" t="inlineStr">
        <is>
          <t>WARREN-WARD 1</t>
        </is>
      </c>
      <c r="AW280">
        <f>COUNTA($BA$280:$EE$280)</f>
        <v/>
      </c>
      <c r="AX280">
        <f>COUNTIF($BA$280:$EE$280,"D")</f>
        <v/>
      </c>
      <c r="AY280">
        <f>COUNTIF($BA$280:$EE$280,"R")</f>
        <v/>
      </c>
      <c r="AZ280">
        <f>IF(BL280="D",1,0)+IF(BM280="D",1,0)+IF(BR280="D",1,0)+IF(BS280="D",1,0)+IF(BU280="D",1,0)+IF(CA280="D",1,0)+IF(CB280="D",1,0)+IF(CC280="D",1,0)+IF(CD280="D",1,0)+IF(CJ280="D",1,0)+IF(CK280="D",1,0)+IF(CO280="D",1,0)+IF(CP280="D",1,0)+IF(CQ280="D",1,0)+IF(CU280="D",1,0)+IF(CV280="D",1,0)+IF(DB280="D",1,0)+IF(DC280="D",1,0)+IF(DH280="D",1,0)+IF(DI280="D",1,0)+IF(DM280="D",1,0)+IF(DN280="D",1,0)+IF(DO280="D",1,0)+IF(DU280="D",1,0)+IF(DX280="D",1,0)</f>
        <v/>
      </c>
      <c r="BA280">
        <f>IF(DH280&lt;&gt;"",1,0)+IF(DI280&lt;&gt;"",1,0)+IF(DK280&lt;&gt;"",1,0)+IF(DM280&lt;&gt;"",1,0)+IF(DN280&lt;&gt;"",1,0)+IF(DO280&lt;&gt;"",1,0)+IF(DQ280&lt;&gt;"",1,0)+IF(DR280&lt;&gt;"",1,0)+IF(DT280&lt;&gt;"",1,0)+IF(DU280&lt;&gt;"",1,0)+IF(DV280&lt;&gt;"",1,0)+IF(DW280&lt;&gt;"",1,0)+IF(DX280&lt;&gt;"",1,0)+IF(DZ280&lt;&gt;"",1,0)+IF(EA280&lt;&gt;"",1,0)+IF(EB280&lt;&gt;"",1,0)+IF(EE280&lt;&gt;"",1,0)</f>
        <v/>
      </c>
      <c r="BB280">
        <f>IF(AND(AV280&gt;0, AW280&gt;0),1,0)</f>
        <v/>
      </c>
    </row>
    <row r="281">
      <c r="A281" t="inlineStr">
        <is>
          <t>OH0021406732</t>
        </is>
      </c>
      <c r="B281" t="n">
        <v>78</v>
      </c>
      <c r="C281" t="n">
        <v>381021</v>
      </c>
      <c r="D281" t="inlineStr">
        <is>
          <t>KEMMER</t>
        </is>
      </c>
      <c r="E281" t="inlineStr">
        <is>
          <t>TRACY</t>
        </is>
      </c>
      <c r="F281">
        <f>CONCATENATE(D281," ",LEFT(H281,4),"T=",AU281,"D=",AV281,"R=",AW281,"M=",AX281,"L=",AY281,"B=",AZ281)</f>
        <v/>
      </c>
      <c r="G281" t="inlineStr">
        <is>
          <t>A</t>
        </is>
      </c>
      <c r="I281" t="inlineStr">
        <is>
          <t>1976-09-25</t>
        </is>
      </c>
      <c r="J281" t="inlineStr">
        <is>
          <t>2014-09-10</t>
        </is>
      </c>
      <c r="K281" t="inlineStr">
        <is>
          <t>CONFIRMATION</t>
        </is>
      </c>
      <c r="M281">
        <f>RIGHT(L281,LEN(L281)-FIND(" ",L281))</f>
        <v/>
      </c>
      <c r="N281" t="inlineStr">
        <is>
          <t>1447 NORWOOD ST NW</t>
        </is>
      </c>
      <c r="P281" t="inlineStr">
        <is>
          <t>WARREN</t>
        </is>
      </c>
      <c r="Q281" t="inlineStr">
        <is>
          <t>OH</t>
        </is>
      </c>
      <c r="R281" t="n">
        <v>44485</v>
      </c>
      <c r="AD281" t="inlineStr">
        <is>
          <t>TRUMBULL CAREER &amp; TECH CENTER</t>
        </is>
      </c>
      <c r="AE281" t="inlineStr">
        <is>
          <t>WARREN CITY</t>
        </is>
      </c>
      <c r="AF281" t="inlineStr">
        <is>
          <t>WARREN CITY SD</t>
        </is>
      </c>
      <c r="AH281" t="n">
        <v>14</v>
      </c>
      <c r="AI281" t="n">
        <v>11</v>
      </c>
      <c r="AN281" t="inlineStr">
        <is>
          <t>WARREN</t>
        </is>
      </c>
      <c r="AO281" t="inlineStr">
        <is>
          <t>WARREN CITY 1A</t>
        </is>
      </c>
      <c r="AP281" t="inlineStr">
        <is>
          <t>78-P-ACF</t>
        </is>
      </c>
      <c r="AQ281" t="n">
        <v>9</v>
      </c>
      <c r="AR281" t="n">
        <v>64</v>
      </c>
      <c r="AS281" t="n">
        <v>32</v>
      </c>
      <c r="AV281" t="inlineStr">
        <is>
          <t>WARREN-WARD 1</t>
        </is>
      </c>
      <c r="AW281">
        <f>COUNTA($BA$281:$EE$281)</f>
        <v/>
      </c>
      <c r="AX281">
        <f>COUNTIF($BA$281:$EE$281,"D")</f>
        <v/>
      </c>
      <c r="AY281">
        <f>COUNTIF($BA$281:$EE$281,"R")</f>
        <v/>
      </c>
      <c r="AZ281">
        <f>IF(BL281="D",1,0)+IF(BM281="D",1,0)+IF(BR281="D",1,0)+IF(BS281="D",1,0)+IF(BU281="D",1,0)+IF(CA281="D",1,0)+IF(CB281="D",1,0)+IF(CC281="D",1,0)+IF(CD281="D",1,0)+IF(CJ281="D",1,0)+IF(CK281="D",1,0)+IF(CO281="D",1,0)+IF(CP281="D",1,0)+IF(CQ281="D",1,0)+IF(CU281="D",1,0)+IF(CV281="D",1,0)+IF(DB281="D",1,0)+IF(DC281="D",1,0)+IF(DH281="D",1,0)+IF(DI281="D",1,0)+IF(DM281="D",1,0)+IF(DN281="D",1,0)+IF(DO281="D",1,0)+IF(DU281="D",1,0)+IF(DX281="D",1,0)</f>
        <v/>
      </c>
      <c r="BA281">
        <f>IF(DH281&lt;&gt;"",1,0)+IF(DI281&lt;&gt;"",1,0)+IF(DK281&lt;&gt;"",1,0)+IF(DM281&lt;&gt;"",1,0)+IF(DN281&lt;&gt;"",1,0)+IF(DO281&lt;&gt;"",1,0)+IF(DQ281&lt;&gt;"",1,0)+IF(DR281&lt;&gt;"",1,0)+IF(DT281&lt;&gt;"",1,0)+IF(DU281&lt;&gt;"",1,0)+IF(DV281&lt;&gt;"",1,0)+IF(DW281&lt;&gt;"",1,0)+IF(DX281&lt;&gt;"",1,0)+IF(DZ281&lt;&gt;"",1,0)+IF(EA281&lt;&gt;"",1,0)+IF(EB281&lt;&gt;"",1,0)+IF(EE281&lt;&gt;"",1,0)</f>
        <v/>
      </c>
      <c r="BB281">
        <f>IF(AND(AV281&gt;0, AW281&gt;0),1,0)</f>
        <v/>
      </c>
    </row>
    <row r="282">
      <c r="A282" t="inlineStr">
        <is>
          <t>OH0021750985</t>
        </is>
      </c>
      <c r="B282" t="n">
        <v>78</v>
      </c>
      <c r="C282" t="n">
        <v>386079</v>
      </c>
      <c r="D282" t="inlineStr">
        <is>
          <t>HARVEY</t>
        </is>
      </c>
      <c r="E282" t="inlineStr">
        <is>
          <t>KAREN</t>
        </is>
      </c>
      <c r="F282">
        <f>CONCATENATE(D282," ",LEFT(H282,4),"T=",AU282,"D=",AV282,"R=",AW282,"M=",AX282,"L=",AY282,"B=",AZ282)</f>
        <v/>
      </c>
      <c r="G282" t="inlineStr">
        <is>
          <t>Y</t>
        </is>
      </c>
      <c r="I282" t="inlineStr">
        <is>
          <t>1956-11-11</t>
        </is>
      </c>
      <c r="J282" t="inlineStr">
        <is>
          <t>2012-04-01</t>
        </is>
      </c>
      <c r="K282" t="inlineStr">
        <is>
          <t>ACTIVE</t>
        </is>
      </c>
      <c r="M282">
        <f>RIGHT(L282,LEN(L282)-FIND(" ",L282))</f>
        <v/>
      </c>
      <c r="N282" t="inlineStr">
        <is>
          <t>1724 ARTHUR DR NW</t>
        </is>
      </c>
      <c r="P282" t="inlineStr">
        <is>
          <t>WARREN</t>
        </is>
      </c>
      <c r="Q282" t="inlineStr">
        <is>
          <t>OH</t>
        </is>
      </c>
      <c r="R282" t="n">
        <v>44485</v>
      </c>
      <c r="AD282" t="inlineStr">
        <is>
          <t>TRUMBULL CAREER &amp; TECH CENTER</t>
        </is>
      </c>
      <c r="AE282" t="inlineStr">
        <is>
          <t>WARREN CITY</t>
        </is>
      </c>
      <c r="AF282" t="inlineStr">
        <is>
          <t>WARREN CITY SD</t>
        </is>
      </c>
      <c r="AH282" t="n">
        <v>14</v>
      </c>
      <c r="AI282" t="n">
        <v>11</v>
      </c>
      <c r="AN282" t="inlineStr">
        <is>
          <t>WARREN</t>
        </is>
      </c>
      <c r="AO282" t="inlineStr">
        <is>
          <t>WARREN CITY 1A</t>
        </is>
      </c>
      <c r="AP282" t="inlineStr">
        <is>
          <t>78-P-ACF</t>
        </is>
      </c>
      <c r="AQ282" t="n">
        <v>9</v>
      </c>
      <c r="AR282" t="n">
        <v>64</v>
      </c>
      <c r="AS282" t="n">
        <v>32</v>
      </c>
      <c r="AV282" t="inlineStr">
        <is>
          <t>WARREN-WARD 1</t>
        </is>
      </c>
      <c r="AW282">
        <f>COUNTA($BA$282:$EE$282)</f>
        <v/>
      </c>
      <c r="AX282">
        <f>COUNTIF($BA$282:$EE$282,"D")</f>
        <v/>
      </c>
      <c r="AY282">
        <f>COUNTIF($BA$282:$EE$282,"R")</f>
        <v/>
      </c>
      <c r="AZ282">
        <f>IF(BL282="D",1,0)+IF(BM282="D",1,0)+IF(BR282="D",1,0)+IF(BS282="D",1,0)+IF(BU282="D",1,0)+IF(CA282="D",1,0)+IF(CB282="D",1,0)+IF(CC282="D",1,0)+IF(CD282="D",1,0)+IF(CJ282="D",1,0)+IF(CK282="D",1,0)+IF(CO282="D",1,0)+IF(CP282="D",1,0)+IF(CQ282="D",1,0)+IF(CU282="D",1,0)+IF(CV282="D",1,0)+IF(DB282="D",1,0)+IF(DC282="D",1,0)+IF(DH282="D",1,0)+IF(DI282="D",1,0)+IF(DM282="D",1,0)+IF(DN282="D",1,0)+IF(DO282="D",1,0)+IF(DU282="D",1,0)+IF(DX282="D",1,0)</f>
        <v/>
      </c>
      <c r="BA282">
        <f>IF(DH282&lt;&gt;"",1,0)+IF(DI282&lt;&gt;"",1,0)+IF(DK282&lt;&gt;"",1,0)+IF(DM282&lt;&gt;"",1,0)+IF(DN282&lt;&gt;"",1,0)+IF(DO282&lt;&gt;"",1,0)+IF(DQ282&lt;&gt;"",1,0)+IF(DR282&lt;&gt;"",1,0)+IF(DT282&lt;&gt;"",1,0)+IF(DU282&lt;&gt;"",1,0)+IF(DV282&lt;&gt;"",1,0)+IF(DW282&lt;&gt;"",1,0)+IF(DX282&lt;&gt;"",1,0)+IF(DZ282&lt;&gt;"",1,0)+IF(EA282&lt;&gt;"",1,0)+IF(EB282&lt;&gt;"",1,0)+IF(EE282&lt;&gt;"",1,0)</f>
        <v/>
      </c>
      <c r="BB282">
        <f>IF(AND(AV282&gt;0, AW282&gt;0),1,0)</f>
        <v/>
      </c>
      <c r="CP282" t="inlineStr">
        <is>
          <t>X</t>
        </is>
      </c>
      <c r="CV282" t="inlineStr">
        <is>
          <t>X</t>
        </is>
      </c>
      <c r="CY282" t="inlineStr">
        <is>
          <t>X</t>
        </is>
      </c>
      <c r="DC282" t="inlineStr">
        <is>
          <t>X</t>
        </is>
      </c>
      <c r="DF282" t="inlineStr">
        <is>
          <t>X</t>
        </is>
      </c>
      <c r="DG282" t="inlineStr">
        <is>
          <t>D</t>
        </is>
      </c>
      <c r="DI282" t="inlineStr">
        <is>
          <t>X</t>
        </is>
      </c>
      <c r="DM282" t="inlineStr">
        <is>
          <t>D</t>
        </is>
      </c>
      <c r="DN282" t="inlineStr">
        <is>
          <t>X</t>
        </is>
      </c>
      <c r="EF282" t="inlineStr">
        <is>
          <t>X</t>
        </is>
      </c>
    </row>
    <row r="283">
      <c r="A283" t="inlineStr">
        <is>
          <t>OH0015730784</t>
        </is>
      </c>
      <c r="B283" t="n">
        <v>78</v>
      </c>
      <c r="C283" t="n">
        <v>298929</v>
      </c>
      <c r="D283" t="inlineStr">
        <is>
          <t>MCQUAIDE</t>
        </is>
      </c>
      <c r="E283" t="inlineStr">
        <is>
          <t>ERIN</t>
        </is>
      </c>
      <c r="F283">
        <f>CONCATENATE(D283," ",LEFT(H283,4),"T=",AU283,"D=",AV283,"R=",AW283,"M=",AX283,"L=",AY283,"B=",AZ283)</f>
        <v/>
      </c>
      <c r="G283" t="inlineStr">
        <is>
          <t>M</t>
        </is>
      </c>
      <c r="I283" t="inlineStr">
        <is>
          <t>1959-06-11</t>
        </is>
      </c>
      <c r="J283" t="inlineStr">
        <is>
          <t>2000-10-10</t>
        </is>
      </c>
      <c r="K283" t="inlineStr">
        <is>
          <t>ACTIVE</t>
        </is>
      </c>
      <c r="L283" t="inlineStr">
        <is>
          <t>D</t>
        </is>
      </c>
      <c r="M283">
        <f>RIGHT(L283,LEN(L283)-FIND(" ",L283))</f>
        <v/>
      </c>
      <c r="N283" t="inlineStr">
        <is>
          <t>2034 ARTHUR DR NW</t>
        </is>
      </c>
      <c r="P283" t="inlineStr">
        <is>
          <t>WARREN</t>
        </is>
      </c>
      <c r="Q283" t="inlineStr">
        <is>
          <t>OH</t>
        </is>
      </c>
      <c r="R283" t="n">
        <v>44485</v>
      </c>
      <c r="AD283" t="inlineStr">
        <is>
          <t>TRUMBULL CAREER &amp; TECH CENTER</t>
        </is>
      </c>
      <c r="AE283" t="inlineStr">
        <is>
          <t>WARREN CITY</t>
        </is>
      </c>
      <c r="AF283" t="inlineStr">
        <is>
          <t>WARREN CITY SD</t>
        </is>
      </c>
      <c r="AH283" t="n">
        <v>14</v>
      </c>
      <c r="AI283" t="n">
        <v>11</v>
      </c>
      <c r="AN283" t="inlineStr">
        <is>
          <t>WARREN</t>
        </is>
      </c>
      <c r="AO283" t="inlineStr">
        <is>
          <t>WARREN CITY 1A</t>
        </is>
      </c>
      <c r="AP283" t="inlineStr">
        <is>
          <t>78-P-ACF</t>
        </is>
      </c>
      <c r="AQ283" t="n">
        <v>9</v>
      </c>
      <c r="AR283" t="n">
        <v>64</v>
      </c>
      <c r="AS283" t="n">
        <v>32</v>
      </c>
      <c r="AV283" t="inlineStr">
        <is>
          <t>WARREN-WARD 1</t>
        </is>
      </c>
      <c r="AW283">
        <f>COUNTA($BA$283:$EE$283)</f>
        <v/>
      </c>
      <c r="AX283">
        <f>COUNTIF($BA$283:$EE$283,"D")</f>
        <v/>
      </c>
      <c r="AY283">
        <f>COUNTIF($BA$283:$EE$283,"R")</f>
        <v/>
      </c>
      <c r="AZ283">
        <f>IF(BL283="D",1,0)+IF(BM283="D",1,0)+IF(BR283="D",1,0)+IF(BS283="D",1,0)+IF(BU283="D",1,0)+IF(CA283="D",1,0)+IF(CB283="D",1,0)+IF(CC283="D",1,0)+IF(CD283="D",1,0)+IF(CJ283="D",1,0)+IF(CK283="D",1,0)+IF(CO283="D",1,0)+IF(CP283="D",1,0)+IF(CQ283="D",1,0)+IF(CU283="D",1,0)+IF(CV283="D",1,0)+IF(DB283="D",1,0)+IF(DC283="D",1,0)+IF(DH283="D",1,0)+IF(DI283="D",1,0)+IF(DM283="D",1,0)+IF(DN283="D",1,0)+IF(DO283="D",1,0)+IF(DU283="D",1,0)+IF(DX283="D",1,0)</f>
        <v/>
      </c>
      <c r="BA283">
        <f>IF(DH283&lt;&gt;"",1,0)+IF(DI283&lt;&gt;"",1,0)+IF(DK283&lt;&gt;"",1,0)+IF(DM283&lt;&gt;"",1,0)+IF(DN283&lt;&gt;"",1,0)+IF(DO283&lt;&gt;"",1,0)+IF(DQ283&lt;&gt;"",1,0)+IF(DR283&lt;&gt;"",1,0)+IF(DT283&lt;&gt;"",1,0)+IF(DU283&lt;&gt;"",1,0)+IF(DV283&lt;&gt;"",1,0)+IF(DW283&lt;&gt;"",1,0)+IF(DX283&lt;&gt;"",1,0)+IF(DZ283&lt;&gt;"",1,0)+IF(EA283&lt;&gt;"",1,0)+IF(EB283&lt;&gt;"",1,0)+IF(EE283&lt;&gt;"",1,0)</f>
        <v/>
      </c>
      <c r="BB283">
        <f>IF(AND(AV283&gt;0, AW283&gt;0),1,0)</f>
        <v/>
      </c>
      <c r="BD283" t="inlineStr">
        <is>
          <t>X</t>
        </is>
      </c>
      <c r="BF283" t="inlineStr">
        <is>
          <t>X</t>
        </is>
      </c>
      <c r="BH283" t="inlineStr">
        <is>
          <t>X</t>
        </is>
      </c>
      <c r="BJ283" t="inlineStr">
        <is>
          <t>X</t>
        </is>
      </c>
      <c r="BK283" t="inlineStr">
        <is>
          <t>X</t>
        </is>
      </c>
      <c r="BL283" t="inlineStr">
        <is>
          <t>X</t>
        </is>
      </c>
      <c r="BP283" t="inlineStr">
        <is>
          <t>X</t>
        </is>
      </c>
      <c r="BS283" t="inlineStr">
        <is>
          <t>X</t>
        </is>
      </c>
      <c r="BY283" t="inlineStr">
        <is>
          <t>D</t>
        </is>
      </c>
      <c r="CA283" t="inlineStr">
        <is>
          <t>X</t>
        </is>
      </c>
      <c r="CG283" t="inlineStr">
        <is>
          <t>X</t>
        </is>
      </c>
      <c r="CH283" t="inlineStr">
        <is>
          <t>D</t>
        </is>
      </c>
      <c r="CK283" t="inlineStr">
        <is>
          <t>X</t>
        </is>
      </c>
      <c r="CO283" t="inlineStr">
        <is>
          <t>D</t>
        </is>
      </c>
      <c r="CP283" t="inlineStr">
        <is>
          <t>X</t>
        </is>
      </c>
      <c r="CU283" t="inlineStr">
        <is>
          <t>D</t>
        </is>
      </c>
      <c r="CV283" t="inlineStr">
        <is>
          <t>X</t>
        </is>
      </c>
      <c r="CY283" t="inlineStr">
        <is>
          <t>X</t>
        </is>
      </c>
      <c r="CZ283" t="inlineStr">
        <is>
          <t>D</t>
        </is>
      </c>
      <c r="DC283" t="inlineStr">
        <is>
          <t>X</t>
        </is>
      </c>
      <c r="DF283" t="inlineStr">
        <is>
          <t>X</t>
        </is>
      </c>
      <c r="DI283" t="inlineStr">
        <is>
          <t>X</t>
        </is>
      </c>
      <c r="DJ283" t="inlineStr">
        <is>
          <t>D</t>
        </is>
      </c>
      <c r="DL283" t="inlineStr">
        <is>
          <t>X</t>
        </is>
      </c>
      <c r="DM283" t="inlineStr">
        <is>
          <t>D</t>
        </is>
      </c>
      <c r="DN283" t="inlineStr">
        <is>
          <t>X</t>
        </is>
      </c>
      <c r="DO283" t="inlineStr">
        <is>
          <t>D</t>
        </is>
      </c>
      <c r="DR283" t="inlineStr">
        <is>
          <t>X</t>
        </is>
      </c>
      <c r="DS283" t="inlineStr">
        <is>
          <t>D</t>
        </is>
      </c>
      <c r="DU283" t="inlineStr">
        <is>
          <t>X</t>
        </is>
      </c>
      <c r="DW283" t="inlineStr">
        <is>
          <t>D</t>
        </is>
      </c>
      <c r="DX283" t="inlineStr">
        <is>
          <t>X</t>
        </is>
      </c>
      <c r="EA283" t="inlineStr">
        <is>
          <t>X</t>
        </is>
      </c>
      <c r="ED283" t="inlineStr">
        <is>
          <t>D</t>
        </is>
      </c>
      <c r="EF283" t="inlineStr">
        <is>
          <t>X</t>
        </is>
      </c>
    </row>
    <row r="284">
      <c r="A284" t="inlineStr">
        <is>
          <t>OH0015718395</t>
        </is>
      </c>
      <c r="B284" t="n">
        <v>78</v>
      </c>
      <c r="C284" t="n">
        <v>301048</v>
      </c>
      <c r="D284" t="inlineStr">
        <is>
          <t>MCQUAIDE</t>
        </is>
      </c>
      <c r="E284" t="inlineStr">
        <is>
          <t>MARTIN</t>
        </is>
      </c>
      <c r="F284">
        <f>CONCATENATE(D284," ",LEFT(H284,4),"T=",AU284,"D=",AV284,"R=",AW284,"M=",AX284,"L=",AY284,"B=",AZ284)</f>
        <v/>
      </c>
      <c r="G284" t="inlineStr">
        <is>
          <t>P</t>
        </is>
      </c>
      <c r="I284" t="inlineStr">
        <is>
          <t>1959-07-01</t>
        </is>
      </c>
      <c r="J284" t="inlineStr">
        <is>
          <t>2018-11-28</t>
        </is>
      </c>
      <c r="K284" t="inlineStr">
        <is>
          <t>ACTIVE</t>
        </is>
      </c>
      <c r="L284" t="inlineStr">
        <is>
          <t>D</t>
        </is>
      </c>
      <c r="M284">
        <f>RIGHT(L284,LEN(L284)-FIND(" ",L284))</f>
        <v/>
      </c>
      <c r="N284" t="inlineStr">
        <is>
          <t>2034 ARTHUR DR NW</t>
        </is>
      </c>
      <c r="P284" t="inlineStr">
        <is>
          <t>WARREN</t>
        </is>
      </c>
      <c r="Q284" t="inlineStr">
        <is>
          <t>OH</t>
        </is>
      </c>
      <c r="R284" t="n">
        <v>44485</v>
      </c>
      <c r="AD284" t="inlineStr">
        <is>
          <t>TRUMBULL CAREER &amp; TECH CENTER</t>
        </is>
      </c>
      <c r="AE284" t="inlineStr">
        <is>
          <t>WARREN CITY</t>
        </is>
      </c>
      <c r="AF284" t="inlineStr">
        <is>
          <t>WARREN CITY SD</t>
        </is>
      </c>
      <c r="AH284" t="n">
        <v>14</v>
      </c>
      <c r="AI284" t="n">
        <v>11</v>
      </c>
      <c r="AN284" t="inlineStr">
        <is>
          <t>WARREN</t>
        </is>
      </c>
      <c r="AO284" t="inlineStr">
        <is>
          <t>WARREN CITY 1A</t>
        </is>
      </c>
      <c r="AP284" t="inlineStr">
        <is>
          <t>78-P-ACF</t>
        </is>
      </c>
      <c r="AQ284" t="n">
        <v>9</v>
      </c>
      <c r="AR284" t="n">
        <v>64</v>
      </c>
      <c r="AS284" t="n">
        <v>32</v>
      </c>
      <c r="AV284" t="inlineStr">
        <is>
          <t>WARREN-WARD 1</t>
        </is>
      </c>
      <c r="AW284">
        <f>COUNTA($BA$284:$EE$284)</f>
        <v/>
      </c>
      <c r="AX284">
        <f>COUNTIF($BA$284:$EE$284,"D")</f>
        <v/>
      </c>
      <c r="AY284">
        <f>COUNTIF($BA$284:$EE$284,"R")</f>
        <v/>
      </c>
      <c r="AZ284">
        <f>IF(BL284="D",1,0)+IF(BM284="D",1,0)+IF(BR284="D",1,0)+IF(BS284="D",1,0)+IF(BU284="D",1,0)+IF(CA284="D",1,0)+IF(CB284="D",1,0)+IF(CC284="D",1,0)+IF(CD284="D",1,0)+IF(CJ284="D",1,0)+IF(CK284="D",1,0)+IF(CO284="D",1,0)+IF(CP284="D",1,0)+IF(CQ284="D",1,0)+IF(CU284="D",1,0)+IF(CV284="D",1,0)+IF(DB284="D",1,0)+IF(DC284="D",1,0)+IF(DH284="D",1,0)+IF(DI284="D",1,0)+IF(DM284="D",1,0)+IF(DN284="D",1,0)+IF(DO284="D",1,0)+IF(DU284="D",1,0)+IF(DX284="D",1,0)</f>
        <v/>
      </c>
      <c r="BA284">
        <f>IF(DH284&lt;&gt;"",1,0)+IF(DI284&lt;&gt;"",1,0)+IF(DK284&lt;&gt;"",1,0)+IF(DM284&lt;&gt;"",1,0)+IF(DN284&lt;&gt;"",1,0)+IF(DO284&lt;&gt;"",1,0)+IF(DQ284&lt;&gt;"",1,0)+IF(DR284&lt;&gt;"",1,0)+IF(DT284&lt;&gt;"",1,0)+IF(DU284&lt;&gt;"",1,0)+IF(DV284&lt;&gt;"",1,0)+IF(DW284&lt;&gt;"",1,0)+IF(DX284&lt;&gt;"",1,0)+IF(DZ284&lt;&gt;"",1,0)+IF(EA284&lt;&gt;"",1,0)+IF(EB284&lt;&gt;"",1,0)+IF(EE284&lt;&gt;"",1,0)</f>
        <v/>
      </c>
      <c r="BB284">
        <f>IF(AND(AV284&gt;0, AW284&gt;0),1,0)</f>
        <v/>
      </c>
      <c r="BH284" t="inlineStr">
        <is>
          <t>X</t>
        </is>
      </c>
      <c r="BJ284" t="inlineStr">
        <is>
          <t>X</t>
        </is>
      </c>
      <c r="BK284" t="inlineStr">
        <is>
          <t>X</t>
        </is>
      </c>
      <c r="BL284" t="inlineStr">
        <is>
          <t>X</t>
        </is>
      </c>
      <c r="BP284" t="inlineStr">
        <is>
          <t>X</t>
        </is>
      </c>
      <c r="BS284" t="inlineStr">
        <is>
          <t>X</t>
        </is>
      </c>
      <c r="CA284" t="inlineStr">
        <is>
          <t>X</t>
        </is>
      </c>
      <c r="CG284" t="inlineStr">
        <is>
          <t>X</t>
        </is>
      </c>
      <c r="CH284" t="inlineStr">
        <is>
          <t>D</t>
        </is>
      </c>
      <c r="CK284" t="inlineStr">
        <is>
          <t>X</t>
        </is>
      </c>
      <c r="CL284" t="inlineStr">
        <is>
          <t>D</t>
        </is>
      </c>
      <c r="CN284" t="inlineStr">
        <is>
          <t>X</t>
        </is>
      </c>
      <c r="CO284" t="inlineStr">
        <is>
          <t>D</t>
        </is>
      </c>
      <c r="CP284" t="inlineStr">
        <is>
          <t>X</t>
        </is>
      </c>
      <c r="CU284" t="inlineStr">
        <is>
          <t>D</t>
        </is>
      </c>
      <c r="CY284" t="inlineStr">
        <is>
          <t>X</t>
        </is>
      </c>
      <c r="DC284" t="inlineStr">
        <is>
          <t>X</t>
        </is>
      </c>
      <c r="DF284" t="inlineStr">
        <is>
          <t>X</t>
        </is>
      </c>
      <c r="DI284" t="inlineStr">
        <is>
          <t>X</t>
        </is>
      </c>
      <c r="DL284" t="inlineStr">
        <is>
          <t>X</t>
        </is>
      </c>
      <c r="DM284" t="inlineStr">
        <is>
          <t>D</t>
        </is>
      </c>
      <c r="DN284" t="inlineStr">
        <is>
          <t>X</t>
        </is>
      </c>
      <c r="DR284" t="inlineStr">
        <is>
          <t>X</t>
        </is>
      </c>
      <c r="DU284" t="inlineStr">
        <is>
          <t>X</t>
        </is>
      </c>
      <c r="DW284" t="inlineStr">
        <is>
          <t>D</t>
        </is>
      </c>
      <c r="DX284" t="inlineStr">
        <is>
          <t>X</t>
        </is>
      </c>
      <c r="EA284" t="inlineStr">
        <is>
          <t>X</t>
        </is>
      </c>
      <c r="ED284" t="inlineStr">
        <is>
          <t>D</t>
        </is>
      </c>
      <c r="EF284" t="inlineStr">
        <is>
          <t>X</t>
        </is>
      </c>
    </row>
    <row r="285">
      <c r="A285" t="inlineStr">
        <is>
          <t>OH0015794953</t>
        </is>
      </c>
      <c r="B285" t="n">
        <v>78</v>
      </c>
      <c r="C285" t="n">
        <v>305643</v>
      </c>
      <c r="D285" t="inlineStr">
        <is>
          <t>STEPHENS</t>
        </is>
      </c>
      <c r="E285" t="inlineStr">
        <is>
          <t>GEORGE</t>
        </is>
      </c>
      <c r="F285">
        <f>CONCATENATE(D285," ",LEFT(H285,4),"T=",AU285,"D=",AV285,"R=",AW285,"M=",AX285,"L=",AY285,"B=",AZ285)</f>
        <v/>
      </c>
      <c r="G285" t="inlineStr">
        <is>
          <t>C</t>
        </is>
      </c>
      <c r="I285" t="inlineStr">
        <is>
          <t>1957-12-05</t>
        </is>
      </c>
      <c r="J285" t="inlineStr">
        <is>
          <t>2020-09-23</t>
        </is>
      </c>
      <c r="K285" t="inlineStr">
        <is>
          <t>ACTIVE</t>
        </is>
      </c>
      <c r="L285" t="inlineStr">
        <is>
          <t>D</t>
        </is>
      </c>
      <c r="M285">
        <f>RIGHT(L285,LEN(L285)-FIND(" ",L285))</f>
        <v/>
      </c>
      <c r="N285" t="inlineStr">
        <is>
          <t>1643 ARTHUR DR NW</t>
        </is>
      </c>
      <c r="P285" t="inlineStr">
        <is>
          <t>WARREN</t>
        </is>
      </c>
      <c r="Q285" t="inlineStr">
        <is>
          <t>OH</t>
        </is>
      </c>
      <c r="R285" t="n">
        <v>44485</v>
      </c>
      <c r="AD285" t="inlineStr">
        <is>
          <t>TRUMBULL CAREER &amp; TECH CENTER</t>
        </is>
      </c>
      <c r="AE285" t="inlineStr">
        <is>
          <t>WARREN CITY</t>
        </is>
      </c>
      <c r="AF285" t="inlineStr">
        <is>
          <t>WARREN CITY SD</t>
        </is>
      </c>
      <c r="AH285" t="n">
        <v>14</v>
      </c>
      <c r="AI285" t="n">
        <v>11</v>
      </c>
      <c r="AN285" t="inlineStr">
        <is>
          <t>WARREN</t>
        </is>
      </c>
      <c r="AO285" t="inlineStr">
        <is>
          <t>WARREN CITY 1A</t>
        </is>
      </c>
      <c r="AP285" t="inlineStr">
        <is>
          <t>78-P-ACF</t>
        </is>
      </c>
      <c r="AQ285" t="n">
        <v>9</v>
      </c>
      <c r="AR285" t="n">
        <v>64</v>
      </c>
      <c r="AS285" t="n">
        <v>32</v>
      </c>
      <c r="AV285" t="inlineStr">
        <is>
          <t>WARREN-WARD 1</t>
        </is>
      </c>
      <c r="AW285">
        <f>COUNTA($BA$285:$EE$285)</f>
        <v/>
      </c>
      <c r="AX285">
        <f>COUNTIF($BA$285:$EE$285,"D")</f>
        <v/>
      </c>
      <c r="AY285">
        <f>COUNTIF($BA$285:$EE$285,"R")</f>
        <v/>
      </c>
      <c r="AZ285">
        <f>IF(BL285="D",1,0)+IF(BM285="D",1,0)+IF(BR285="D",1,0)+IF(BS285="D",1,0)+IF(BU285="D",1,0)+IF(CA285="D",1,0)+IF(CB285="D",1,0)+IF(CC285="D",1,0)+IF(CD285="D",1,0)+IF(CJ285="D",1,0)+IF(CK285="D",1,0)+IF(CO285="D",1,0)+IF(CP285="D",1,0)+IF(CQ285="D",1,0)+IF(CU285="D",1,0)+IF(CV285="D",1,0)+IF(DB285="D",1,0)+IF(DC285="D",1,0)+IF(DH285="D",1,0)+IF(DI285="D",1,0)+IF(DM285="D",1,0)+IF(DN285="D",1,0)+IF(DO285="D",1,0)+IF(DU285="D",1,0)+IF(DX285="D",1,0)</f>
        <v/>
      </c>
      <c r="BA285">
        <f>IF(DH285&lt;&gt;"",1,0)+IF(DI285&lt;&gt;"",1,0)+IF(DK285&lt;&gt;"",1,0)+IF(DM285&lt;&gt;"",1,0)+IF(DN285&lt;&gt;"",1,0)+IF(DO285&lt;&gt;"",1,0)+IF(DQ285&lt;&gt;"",1,0)+IF(DR285&lt;&gt;"",1,0)+IF(DT285&lt;&gt;"",1,0)+IF(DU285&lt;&gt;"",1,0)+IF(DV285&lt;&gt;"",1,0)+IF(DW285&lt;&gt;"",1,0)+IF(DX285&lt;&gt;"",1,0)+IF(DZ285&lt;&gt;"",1,0)+IF(EA285&lt;&gt;"",1,0)+IF(EB285&lt;&gt;"",1,0)+IF(EE285&lt;&gt;"",1,0)</f>
        <v/>
      </c>
      <c r="BB285">
        <f>IF(AND(AV285&gt;0, AW285&gt;0),1,0)</f>
        <v/>
      </c>
      <c r="BK285" t="inlineStr">
        <is>
          <t>X</t>
        </is>
      </c>
      <c r="BL285" t="inlineStr">
        <is>
          <t>X</t>
        </is>
      </c>
      <c r="BP285" t="inlineStr">
        <is>
          <t>X</t>
        </is>
      </c>
      <c r="BS285" t="inlineStr">
        <is>
          <t>X</t>
        </is>
      </c>
      <c r="BY285" t="inlineStr">
        <is>
          <t>D</t>
        </is>
      </c>
      <c r="CA285" t="inlineStr">
        <is>
          <t>X</t>
        </is>
      </c>
      <c r="CK285" t="inlineStr">
        <is>
          <t>X</t>
        </is>
      </c>
      <c r="CP285" t="inlineStr">
        <is>
          <t>X</t>
        </is>
      </c>
      <c r="CY285" t="inlineStr">
        <is>
          <t>X</t>
        </is>
      </c>
      <c r="CZ285" t="inlineStr">
        <is>
          <t>D</t>
        </is>
      </c>
      <c r="DC285" t="inlineStr">
        <is>
          <t>X</t>
        </is>
      </c>
      <c r="DI285" t="inlineStr">
        <is>
          <t>X</t>
        </is>
      </c>
      <c r="DN285" t="inlineStr">
        <is>
          <t>X</t>
        </is>
      </c>
      <c r="DX285" t="inlineStr">
        <is>
          <t>X</t>
        </is>
      </c>
      <c r="EA285" t="inlineStr">
        <is>
          <t>X</t>
        </is>
      </c>
      <c r="ED285" t="inlineStr">
        <is>
          <t>D</t>
        </is>
      </c>
      <c r="EF285" t="inlineStr">
        <is>
          <t>X</t>
        </is>
      </c>
    </row>
    <row r="286">
      <c r="A286" t="inlineStr">
        <is>
          <t>OH0026276987</t>
        </is>
      </c>
      <c r="B286" t="n">
        <v>78</v>
      </c>
      <c r="C286" t="n">
        <v>459498</v>
      </c>
      <c r="D286" t="inlineStr">
        <is>
          <t>BILLS</t>
        </is>
      </c>
      <c r="E286" t="inlineStr">
        <is>
          <t>JORDYN</t>
        </is>
      </c>
      <c r="F286">
        <f>CONCATENATE(D286," ",LEFT(H286,4),"T=",AU286,"D=",AV286,"R=",AW286,"M=",AX286,"L=",AY286,"B=",AZ286)</f>
        <v/>
      </c>
      <c r="G286" t="inlineStr">
        <is>
          <t>KIERRA</t>
        </is>
      </c>
      <c r="I286" t="inlineStr">
        <is>
          <t>2002-11-23</t>
        </is>
      </c>
      <c r="J286" t="inlineStr">
        <is>
          <t>2021-08-28</t>
        </is>
      </c>
      <c r="K286" t="inlineStr">
        <is>
          <t>ACTIVE</t>
        </is>
      </c>
      <c r="M286">
        <f>RIGHT(L286,LEN(L286)-FIND(" ",L286))</f>
        <v/>
      </c>
      <c r="N286" t="inlineStr">
        <is>
          <t>1374 WESTWOOD DR NW</t>
        </is>
      </c>
      <c r="P286" t="inlineStr">
        <is>
          <t>WARREN</t>
        </is>
      </c>
      <c r="Q286" t="inlineStr">
        <is>
          <t>OH</t>
        </is>
      </c>
      <c r="R286" t="n">
        <v>44485</v>
      </c>
      <c r="AD286" t="inlineStr">
        <is>
          <t>TRUMBULL CAREER &amp; TECH CENTER</t>
        </is>
      </c>
      <c r="AE286" t="inlineStr">
        <is>
          <t>WARREN CITY</t>
        </is>
      </c>
      <c r="AF286" t="inlineStr">
        <is>
          <t>WARREN CITY SD</t>
        </is>
      </c>
      <c r="AH286" t="n">
        <v>14</v>
      </c>
      <c r="AI286" t="n">
        <v>11</v>
      </c>
      <c r="AN286" t="inlineStr">
        <is>
          <t>WARREN</t>
        </is>
      </c>
      <c r="AO286" t="inlineStr">
        <is>
          <t>WARREN CITY 1A</t>
        </is>
      </c>
      <c r="AP286" t="inlineStr">
        <is>
          <t>78-P-ACF</t>
        </is>
      </c>
      <c r="AQ286" t="n">
        <v>9</v>
      </c>
      <c r="AR286" t="n">
        <v>64</v>
      </c>
      <c r="AS286" t="n">
        <v>32</v>
      </c>
      <c r="AV286" t="inlineStr">
        <is>
          <t>WARREN-WARD 1</t>
        </is>
      </c>
      <c r="AW286">
        <f>COUNTA($BA$286:$EE$286)</f>
        <v/>
      </c>
      <c r="AX286">
        <f>COUNTIF($BA$286:$EE$286,"D")</f>
        <v/>
      </c>
      <c r="AY286">
        <f>COUNTIF($BA$286:$EE$286,"R")</f>
        <v/>
      </c>
      <c r="AZ286">
        <f>IF(BL286="D",1,0)+IF(BM286="D",1,0)+IF(BR286="D",1,0)+IF(BS286="D",1,0)+IF(BU286="D",1,0)+IF(CA286="D",1,0)+IF(CB286="D",1,0)+IF(CC286="D",1,0)+IF(CD286="D",1,0)+IF(CJ286="D",1,0)+IF(CK286="D",1,0)+IF(CO286="D",1,0)+IF(CP286="D",1,0)+IF(CQ286="D",1,0)+IF(CU286="D",1,0)+IF(CV286="D",1,0)+IF(DB286="D",1,0)+IF(DC286="D",1,0)+IF(DH286="D",1,0)+IF(DI286="D",1,0)+IF(DM286="D",1,0)+IF(DN286="D",1,0)+IF(DO286="D",1,0)+IF(DU286="D",1,0)+IF(DX286="D",1,0)</f>
        <v/>
      </c>
      <c r="BA286">
        <f>IF(DH286&lt;&gt;"",1,0)+IF(DI286&lt;&gt;"",1,0)+IF(DK286&lt;&gt;"",1,0)+IF(DM286&lt;&gt;"",1,0)+IF(DN286&lt;&gt;"",1,0)+IF(DO286&lt;&gt;"",1,0)+IF(DQ286&lt;&gt;"",1,0)+IF(DR286&lt;&gt;"",1,0)+IF(DT286&lt;&gt;"",1,0)+IF(DU286&lt;&gt;"",1,0)+IF(DV286&lt;&gt;"",1,0)+IF(DW286&lt;&gt;"",1,0)+IF(DX286&lt;&gt;"",1,0)+IF(DZ286&lt;&gt;"",1,0)+IF(EA286&lt;&gt;"",1,0)+IF(EB286&lt;&gt;"",1,0)+IF(EE286&lt;&gt;"",1,0)</f>
        <v/>
      </c>
      <c r="BB286">
        <f>IF(AND(AV286&gt;0, AW286&gt;0),1,0)</f>
        <v/>
      </c>
      <c r="EF286" t="inlineStr">
        <is>
          <t>X</t>
        </is>
      </c>
    </row>
    <row r="287">
      <c r="A287" t="inlineStr">
        <is>
          <t>OH0019244258</t>
        </is>
      </c>
      <c r="B287" t="n">
        <v>78</v>
      </c>
      <c r="C287" t="n">
        <v>351678</v>
      </c>
      <c r="D287" t="inlineStr">
        <is>
          <t>MURRAY</t>
        </is>
      </c>
      <c r="E287" t="inlineStr">
        <is>
          <t>MATTHEW</t>
        </is>
      </c>
      <c r="F287">
        <f>CONCATENATE(D287," ",LEFT(H287,4),"T=",AU287,"D=",AV287,"R=",AW287,"M=",AX287,"L=",AY287,"B=",AZ287)</f>
        <v/>
      </c>
      <c r="G287" t="inlineStr">
        <is>
          <t>PAUL</t>
        </is>
      </c>
      <c r="I287" t="inlineStr">
        <is>
          <t>1989-02-28</t>
        </is>
      </c>
      <c r="J287" t="inlineStr">
        <is>
          <t>2020-09-22</t>
        </is>
      </c>
      <c r="K287" t="inlineStr">
        <is>
          <t>ACTIVE</t>
        </is>
      </c>
      <c r="M287">
        <f>RIGHT(L287,LEN(L287)-FIND(" ",L287))</f>
        <v/>
      </c>
      <c r="N287" t="inlineStr">
        <is>
          <t>1076 CLEARVIEW ST NW</t>
        </is>
      </c>
      <c r="P287" t="inlineStr">
        <is>
          <t>WARREN</t>
        </is>
      </c>
      <c r="Q287" t="inlineStr">
        <is>
          <t>OH</t>
        </is>
      </c>
      <c r="R287" t="n">
        <v>44485</v>
      </c>
      <c r="AD287" t="inlineStr">
        <is>
          <t>TRUMBULL CAREER &amp; TECH CENTER</t>
        </is>
      </c>
      <c r="AE287" t="inlineStr">
        <is>
          <t>WARREN CITY</t>
        </is>
      </c>
      <c r="AF287" t="inlineStr">
        <is>
          <t>WARREN CITY SD</t>
        </is>
      </c>
      <c r="AH287" t="n">
        <v>14</v>
      </c>
      <c r="AI287" t="n">
        <v>11</v>
      </c>
      <c r="AN287" t="inlineStr">
        <is>
          <t>WARREN</t>
        </is>
      </c>
      <c r="AO287" t="inlineStr">
        <is>
          <t>WARREN CITY 1A</t>
        </is>
      </c>
      <c r="AP287" t="inlineStr">
        <is>
          <t>78-P-ACF</t>
        </is>
      </c>
      <c r="AQ287" t="n">
        <v>9</v>
      </c>
      <c r="AR287" t="n">
        <v>64</v>
      </c>
      <c r="AS287" t="n">
        <v>32</v>
      </c>
      <c r="AV287" t="inlineStr">
        <is>
          <t>WARREN-WARD 1</t>
        </is>
      </c>
      <c r="AW287">
        <f>COUNTA($BA$287:$EE$287)</f>
        <v/>
      </c>
      <c r="AX287">
        <f>COUNTIF($BA$287:$EE$287,"D")</f>
        <v/>
      </c>
      <c r="AY287">
        <f>COUNTIF($BA$287:$EE$287,"R")</f>
        <v/>
      </c>
      <c r="AZ287">
        <f>IF(BL287="D",1,0)+IF(BM287="D",1,0)+IF(BR287="D",1,0)+IF(BS287="D",1,0)+IF(BU287="D",1,0)+IF(CA287="D",1,0)+IF(CB287="D",1,0)+IF(CC287="D",1,0)+IF(CD287="D",1,0)+IF(CJ287="D",1,0)+IF(CK287="D",1,0)+IF(CO287="D",1,0)+IF(CP287="D",1,0)+IF(CQ287="D",1,0)+IF(CU287="D",1,0)+IF(CV287="D",1,0)+IF(DB287="D",1,0)+IF(DC287="D",1,0)+IF(DH287="D",1,0)+IF(DI287="D",1,0)+IF(DM287="D",1,0)+IF(DN287="D",1,0)+IF(DO287="D",1,0)+IF(DU287="D",1,0)+IF(DX287="D",1,0)</f>
        <v/>
      </c>
      <c r="BA287">
        <f>IF(DH287&lt;&gt;"",1,0)+IF(DI287&lt;&gt;"",1,0)+IF(DK287&lt;&gt;"",1,0)+IF(DM287&lt;&gt;"",1,0)+IF(DN287&lt;&gt;"",1,0)+IF(DO287&lt;&gt;"",1,0)+IF(DQ287&lt;&gt;"",1,0)+IF(DR287&lt;&gt;"",1,0)+IF(DT287&lt;&gt;"",1,0)+IF(DU287&lt;&gt;"",1,0)+IF(DV287&lt;&gt;"",1,0)+IF(DW287&lt;&gt;"",1,0)+IF(DX287&lt;&gt;"",1,0)+IF(DZ287&lt;&gt;"",1,0)+IF(EA287&lt;&gt;"",1,0)+IF(EB287&lt;&gt;"",1,0)+IF(EE287&lt;&gt;"",1,0)</f>
        <v/>
      </c>
      <c r="BB287">
        <f>IF(AND(AV287&gt;0, AW287&gt;0),1,0)</f>
        <v/>
      </c>
      <c r="BV287" t="inlineStr">
        <is>
          <t>X</t>
        </is>
      </c>
      <c r="BY287" t="inlineStr">
        <is>
          <t>D</t>
        </is>
      </c>
      <c r="CA287" t="inlineStr">
        <is>
          <t>X</t>
        </is>
      </c>
      <c r="CK287" t="inlineStr">
        <is>
          <t>X</t>
        </is>
      </c>
      <c r="CN287" t="inlineStr">
        <is>
          <t>X</t>
        </is>
      </c>
      <c r="CO287" t="inlineStr">
        <is>
          <t>D</t>
        </is>
      </c>
      <c r="CP287" t="inlineStr">
        <is>
          <t>X</t>
        </is>
      </c>
      <c r="CU287" t="inlineStr">
        <is>
          <t>X</t>
        </is>
      </c>
      <c r="CY287" t="inlineStr">
        <is>
          <t>X</t>
        </is>
      </c>
      <c r="DC287" t="inlineStr">
        <is>
          <t>X</t>
        </is>
      </c>
      <c r="DN287" t="inlineStr">
        <is>
          <t>X</t>
        </is>
      </c>
      <c r="DU287" t="inlineStr">
        <is>
          <t>X</t>
        </is>
      </c>
      <c r="EF287" t="inlineStr">
        <is>
          <t>X</t>
        </is>
      </c>
    </row>
    <row r="288">
      <c r="A288" t="inlineStr">
        <is>
          <t>OH0024178659</t>
        </is>
      </c>
      <c r="B288" t="n">
        <v>78</v>
      </c>
      <c r="C288" t="n">
        <v>423425</v>
      </c>
      <c r="D288" t="inlineStr">
        <is>
          <t>THOMAS</t>
        </is>
      </c>
      <c r="E288" t="inlineStr">
        <is>
          <t>MALARY</t>
        </is>
      </c>
      <c r="F288">
        <f>CONCATENATE(D288," ",LEFT(H288,4),"T=",AU288,"D=",AV288,"R=",AW288,"M=",AX288,"L=",AY288,"B=",AZ288)</f>
        <v/>
      </c>
      <c r="G288" t="inlineStr">
        <is>
          <t>KARIN</t>
        </is>
      </c>
      <c r="I288" t="inlineStr">
        <is>
          <t>1993-03-08</t>
        </is>
      </c>
      <c r="J288" t="inlineStr">
        <is>
          <t>2016-12-18</t>
        </is>
      </c>
      <c r="K288" t="inlineStr">
        <is>
          <t>ACTIVE</t>
        </is>
      </c>
      <c r="M288">
        <f>RIGHT(L288,LEN(L288)-FIND(" ",L288))</f>
        <v/>
      </c>
      <c r="N288" t="inlineStr">
        <is>
          <t>1545 WESTWOOD DR NW</t>
        </is>
      </c>
      <c r="P288" t="inlineStr">
        <is>
          <t>WARREN</t>
        </is>
      </c>
      <c r="Q288" t="inlineStr">
        <is>
          <t>OH</t>
        </is>
      </c>
      <c r="R288" t="n">
        <v>44485</v>
      </c>
      <c r="AD288" t="inlineStr">
        <is>
          <t>TRUMBULL CAREER &amp; TECH CENTER</t>
        </is>
      </c>
      <c r="AE288" t="inlineStr">
        <is>
          <t>WARREN CITY</t>
        </is>
      </c>
      <c r="AF288" t="inlineStr">
        <is>
          <t>WARREN CITY SD</t>
        </is>
      </c>
      <c r="AH288" t="n">
        <v>14</v>
      </c>
      <c r="AI288" t="n">
        <v>11</v>
      </c>
      <c r="AN288" t="inlineStr">
        <is>
          <t>WARREN</t>
        </is>
      </c>
      <c r="AO288" t="inlineStr">
        <is>
          <t>WARREN CITY 1A</t>
        </is>
      </c>
      <c r="AP288" t="inlineStr">
        <is>
          <t>78-P-ACF</t>
        </is>
      </c>
      <c r="AQ288" t="n">
        <v>9</v>
      </c>
      <c r="AR288" t="n">
        <v>64</v>
      </c>
      <c r="AS288" t="n">
        <v>32</v>
      </c>
      <c r="AV288" t="inlineStr">
        <is>
          <t>WARREN-WARD 1</t>
        </is>
      </c>
      <c r="AW288">
        <f>COUNTA($BA$288:$EE$288)</f>
        <v/>
      </c>
      <c r="AX288">
        <f>COUNTIF($BA$288:$EE$288,"D")</f>
        <v/>
      </c>
      <c r="AY288">
        <f>COUNTIF($BA$288:$EE$288,"R")</f>
        <v/>
      </c>
      <c r="AZ288">
        <f>IF(BL288="D",1,0)+IF(BM288="D",1,0)+IF(BR288="D",1,0)+IF(BS288="D",1,0)+IF(BU288="D",1,0)+IF(CA288="D",1,0)+IF(CB288="D",1,0)+IF(CC288="D",1,0)+IF(CD288="D",1,0)+IF(CJ288="D",1,0)+IF(CK288="D",1,0)+IF(CO288="D",1,0)+IF(CP288="D",1,0)+IF(CQ288="D",1,0)+IF(CU288="D",1,0)+IF(CV288="D",1,0)+IF(DB288="D",1,0)+IF(DC288="D",1,0)+IF(DH288="D",1,0)+IF(DI288="D",1,0)+IF(DM288="D",1,0)+IF(DN288="D",1,0)+IF(DO288="D",1,0)+IF(DU288="D",1,0)+IF(DX288="D",1,0)</f>
        <v/>
      </c>
      <c r="BA288">
        <f>IF(DH288&lt;&gt;"",1,0)+IF(DI288&lt;&gt;"",1,0)+IF(DK288&lt;&gt;"",1,0)+IF(DM288&lt;&gt;"",1,0)+IF(DN288&lt;&gt;"",1,0)+IF(DO288&lt;&gt;"",1,0)+IF(DQ288&lt;&gt;"",1,0)+IF(DR288&lt;&gt;"",1,0)+IF(DT288&lt;&gt;"",1,0)+IF(DU288&lt;&gt;"",1,0)+IF(DV288&lt;&gt;"",1,0)+IF(DW288&lt;&gt;"",1,0)+IF(DX288&lt;&gt;"",1,0)+IF(DZ288&lt;&gt;"",1,0)+IF(EA288&lt;&gt;"",1,0)+IF(EB288&lt;&gt;"",1,0)+IF(EE288&lt;&gt;"",1,0)</f>
        <v/>
      </c>
      <c r="BB288">
        <f>IF(AND(AV288&gt;0, AW288&gt;0),1,0)</f>
        <v/>
      </c>
    </row>
    <row r="289">
      <c r="A289" t="inlineStr">
        <is>
          <t>OH0015810979</t>
        </is>
      </c>
      <c r="B289" t="n">
        <v>78</v>
      </c>
      <c r="C289" t="n">
        <v>317459</v>
      </c>
      <c r="D289" t="inlineStr">
        <is>
          <t>THOMAS</t>
        </is>
      </c>
      <c r="E289" t="inlineStr">
        <is>
          <t>QUANTINA</t>
        </is>
      </c>
      <c r="F289">
        <f>CONCATENATE(D289," ",LEFT(H289,4),"T=",AU289,"D=",AV289,"R=",AW289,"M=",AX289,"L=",AY289,"B=",AZ289)</f>
        <v/>
      </c>
      <c r="G289" t="inlineStr">
        <is>
          <t>LOUISE</t>
        </is>
      </c>
      <c r="I289" t="inlineStr">
        <is>
          <t>1966-10-02</t>
        </is>
      </c>
      <c r="J289" t="inlineStr">
        <is>
          <t>2020-07-08</t>
        </is>
      </c>
      <c r="K289" t="inlineStr">
        <is>
          <t>ACTIVE</t>
        </is>
      </c>
      <c r="L289" t="inlineStr">
        <is>
          <t>D</t>
        </is>
      </c>
      <c r="M289">
        <f>RIGHT(L289,LEN(L289)-FIND(" ",L289))</f>
        <v/>
      </c>
      <c r="N289" t="inlineStr">
        <is>
          <t>3309 DUNSTAN DR NW</t>
        </is>
      </c>
      <c r="P289" t="inlineStr">
        <is>
          <t>WARREN</t>
        </is>
      </c>
      <c r="Q289" t="inlineStr">
        <is>
          <t>OH</t>
        </is>
      </c>
      <c r="R289" t="n">
        <v>44485</v>
      </c>
      <c r="AD289" t="inlineStr">
        <is>
          <t>TRUMBULL CAREER &amp; TECH CENTER</t>
        </is>
      </c>
      <c r="AE289" t="inlineStr">
        <is>
          <t>WARREN CITY</t>
        </is>
      </c>
      <c r="AF289" t="inlineStr">
        <is>
          <t>WARREN CITY SD</t>
        </is>
      </c>
      <c r="AH289" t="n">
        <v>14</v>
      </c>
      <c r="AI289" t="n">
        <v>11</v>
      </c>
      <c r="AN289" t="inlineStr">
        <is>
          <t>WARREN</t>
        </is>
      </c>
      <c r="AO289" t="inlineStr">
        <is>
          <t>WARREN CITY 1A</t>
        </is>
      </c>
      <c r="AP289" t="inlineStr">
        <is>
          <t>78-P-ACF</t>
        </is>
      </c>
      <c r="AQ289" t="n">
        <v>9</v>
      </c>
      <c r="AR289" t="n">
        <v>64</v>
      </c>
      <c r="AS289" t="n">
        <v>32</v>
      </c>
      <c r="AV289" t="inlineStr">
        <is>
          <t>WARREN-WARD 1</t>
        </is>
      </c>
      <c r="AW289">
        <f>COUNTA($BA$289:$EE$289)</f>
        <v/>
      </c>
      <c r="AX289">
        <f>COUNTIF($BA$289:$EE$289,"D")</f>
        <v/>
      </c>
      <c r="AY289">
        <f>COUNTIF($BA$289:$EE$289,"R")</f>
        <v/>
      </c>
      <c r="AZ289">
        <f>IF(BL289="D",1,0)+IF(BM289="D",1,0)+IF(BR289="D",1,0)+IF(BS289="D",1,0)+IF(BU289="D",1,0)+IF(CA289="D",1,0)+IF(CB289="D",1,0)+IF(CC289="D",1,0)+IF(CD289="D",1,0)+IF(CJ289="D",1,0)+IF(CK289="D",1,0)+IF(CO289="D",1,0)+IF(CP289="D",1,0)+IF(CQ289="D",1,0)+IF(CU289="D",1,0)+IF(CV289="D",1,0)+IF(DB289="D",1,0)+IF(DC289="D",1,0)+IF(DH289="D",1,0)+IF(DI289="D",1,0)+IF(DM289="D",1,0)+IF(DN289="D",1,0)+IF(DO289="D",1,0)+IF(DU289="D",1,0)+IF(DX289="D",1,0)</f>
        <v/>
      </c>
      <c r="BA289">
        <f>IF(DH289&lt;&gt;"",1,0)+IF(DI289&lt;&gt;"",1,0)+IF(DK289&lt;&gt;"",1,0)+IF(DM289&lt;&gt;"",1,0)+IF(DN289&lt;&gt;"",1,0)+IF(DO289&lt;&gt;"",1,0)+IF(DQ289&lt;&gt;"",1,0)+IF(DR289&lt;&gt;"",1,0)+IF(DT289&lt;&gt;"",1,0)+IF(DU289&lt;&gt;"",1,0)+IF(DV289&lt;&gt;"",1,0)+IF(DW289&lt;&gt;"",1,0)+IF(DX289&lt;&gt;"",1,0)+IF(DZ289&lt;&gt;"",1,0)+IF(EA289&lt;&gt;"",1,0)+IF(EB289&lt;&gt;"",1,0)+IF(EE289&lt;&gt;"",1,0)</f>
        <v/>
      </c>
      <c r="BB289">
        <f>IF(AND(AV289&gt;0, AW289&gt;0),1,0)</f>
        <v/>
      </c>
      <c r="BK289" t="inlineStr">
        <is>
          <t>X</t>
        </is>
      </c>
      <c r="BY289" t="inlineStr">
        <is>
          <t>D</t>
        </is>
      </c>
      <c r="CA289" t="inlineStr">
        <is>
          <t>X</t>
        </is>
      </c>
      <c r="CK289" t="inlineStr">
        <is>
          <t>X</t>
        </is>
      </c>
      <c r="CN289" t="inlineStr">
        <is>
          <t>X</t>
        </is>
      </c>
      <c r="CP289" t="inlineStr">
        <is>
          <t>X</t>
        </is>
      </c>
      <c r="CY289" t="inlineStr">
        <is>
          <t>X</t>
        </is>
      </c>
      <c r="CZ289" t="inlineStr">
        <is>
          <t>D</t>
        </is>
      </c>
      <c r="DC289" t="inlineStr">
        <is>
          <t>X</t>
        </is>
      </c>
      <c r="DG289" t="inlineStr">
        <is>
          <t>D</t>
        </is>
      </c>
      <c r="DI289" t="inlineStr">
        <is>
          <t>X</t>
        </is>
      </c>
      <c r="DJ289" t="inlineStr">
        <is>
          <t>D</t>
        </is>
      </c>
      <c r="DL289" t="inlineStr">
        <is>
          <t>X</t>
        </is>
      </c>
      <c r="DN289" t="inlineStr">
        <is>
          <t>X</t>
        </is>
      </c>
      <c r="DR289" t="inlineStr">
        <is>
          <t>X</t>
        </is>
      </c>
      <c r="ED289" t="inlineStr">
        <is>
          <t>D</t>
        </is>
      </c>
    </row>
    <row r="290">
      <c r="A290" t="inlineStr">
        <is>
          <t>OH0025955820</t>
        </is>
      </c>
      <c r="B290" t="n">
        <v>78</v>
      </c>
      <c r="C290" t="n">
        <v>453450</v>
      </c>
      <c r="D290" t="inlineStr">
        <is>
          <t>GADZALSKI</t>
        </is>
      </c>
      <c r="E290" t="inlineStr">
        <is>
          <t>KAILEN</t>
        </is>
      </c>
      <c r="F290">
        <f>CONCATENATE(D290," ",LEFT(H290,4),"T=",AU290,"D=",AV290,"R=",AW290,"M=",AX290,"L=",AY290,"B=",AZ290)</f>
        <v/>
      </c>
      <c r="G290" t="inlineStr">
        <is>
          <t>RAE</t>
        </is>
      </c>
      <c r="I290" t="inlineStr">
        <is>
          <t>2001-10-18</t>
        </is>
      </c>
      <c r="J290" t="inlineStr">
        <is>
          <t>2024-11-05</t>
        </is>
      </c>
      <c r="K290" t="inlineStr">
        <is>
          <t>ACTIVE</t>
        </is>
      </c>
      <c r="M290">
        <f>RIGHT(L290,LEN(L290)-FIND(" ",L290))</f>
        <v/>
      </c>
      <c r="N290" t="inlineStr">
        <is>
          <t>1626 ARTHUR DR NW</t>
        </is>
      </c>
      <c r="P290" t="inlineStr">
        <is>
          <t>WARREN</t>
        </is>
      </c>
      <c r="Q290" t="inlineStr">
        <is>
          <t>OH</t>
        </is>
      </c>
      <c r="R290" t="n">
        <v>44485</v>
      </c>
      <c r="AD290" t="inlineStr">
        <is>
          <t>TRUMBULL CAREER &amp; TECH CENTER</t>
        </is>
      </c>
      <c r="AE290" t="inlineStr">
        <is>
          <t>WARREN CITY</t>
        </is>
      </c>
      <c r="AF290" t="inlineStr">
        <is>
          <t>WARREN CITY SD</t>
        </is>
      </c>
      <c r="AH290" t="n">
        <v>14</v>
      </c>
      <c r="AI290" t="n">
        <v>11</v>
      </c>
      <c r="AN290" t="inlineStr">
        <is>
          <t>WARREN</t>
        </is>
      </c>
      <c r="AO290" t="inlineStr">
        <is>
          <t>WARREN CITY 1A</t>
        </is>
      </c>
      <c r="AP290" t="inlineStr">
        <is>
          <t>78-P-ACF</t>
        </is>
      </c>
      <c r="AQ290" t="n">
        <v>9</v>
      </c>
      <c r="AR290" t="n">
        <v>64</v>
      </c>
      <c r="AS290" t="n">
        <v>32</v>
      </c>
      <c r="AV290" t="inlineStr">
        <is>
          <t>WARREN-WARD 1</t>
        </is>
      </c>
      <c r="AW290">
        <f>COUNTA($BA$290:$EE$290)</f>
        <v/>
      </c>
      <c r="AX290">
        <f>COUNTIF($BA$290:$EE$290,"D")</f>
        <v/>
      </c>
      <c r="AY290">
        <f>COUNTIF($BA$290:$EE$290,"R")</f>
        <v/>
      </c>
      <c r="AZ290">
        <f>IF(BL290="D",1,0)+IF(BM290="D",1,0)+IF(BR290="D",1,0)+IF(BS290="D",1,0)+IF(BU290="D",1,0)+IF(CA290="D",1,0)+IF(CB290="D",1,0)+IF(CC290="D",1,0)+IF(CD290="D",1,0)+IF(CJ290="D",1,0)+IF(CK290="D",1,0)+IF(CO290="D",1,0)+IF(CP290="D",1,0)+IF(CQ290="D",1,0)+IF(CU290="D",1,0)+IF(CV290="D",1,0)+IF(DB290="D",1,0)+IF(DC290="D",1,0)+IF(DH290="D",1,0)+IF(DI290="D",1,0)+IF(DM290="D",1,0)+IF(DN290="D",1,0)+IF(DO290="D",1,0)+IF(DU290="D",1,0)+IF(DX290="D",1,0)</f>
        <v/>
      </c>
      <c r="BA290">
        <f>IF(DH290&lt;&gt;"",1,0)+IF(DI290&lt;&gt;"",1,0)+IF(DK290&lt;&gt;"",1,0)+IF(DM290&lt;&gt;"",1,0)+IF(DN290&lt;&gt;"",1,0)+IF(DO290&lt;&gt;"",1,0)+IF(DQ290&lt;&gt;"",1,0)+IF(DR290&lt;&gt;"",1,0)+IF(DT290&lt;&gt;"",1,0)+IF(DU290&lt;&gt;"",1,0)+IF(DV290&lt;&gt;"",1,0)+IF(DW290&lt;&gt;"",1,0)+IF(DX290&lt;&gt;"",1,0)+IF(DZ290&lt;&gt;"",1,0)+IF(EA290&lt;&gt;"",1,0)+IF(EB290&lt;&gt;"",1,0)+IF(EE290&lt;&gt;"",1,0)</f>
        <v/>
      </c>
      <c r="BB290">
        <f>IF(AND(AV290&gt;0, AW290&gt;0),1,0)</f>
        <v/>
      </c>
      <c r="DN290" t="inlineStr">
        <is>
          <t>X</t>
        </is>
      </c>
    </row>
    <row r="291">
      <c r="A291" t="inlineStr">
        <is>
          <t>OH0026316563</t>
        </is>
      </c>
      <c r="B291" t="n">
        <v>78</v>
      </c>
      <c r="C291" t="n">
        <v>460164</v>
      </c>
      <c r="D291" t="inlineStr">
        <is>
          <t>DIPAOLO</t>
        </is>
      </c>
      <c r="E291" t="inlineStr">
        <is>
          <t>BECKY</t>
        </is>
      </c>
      <c r="F291">
        <f>CONCATENATE(D291," ",LEFT(H291,4),"T=",AU291,"D=",AV291,"R=",AW291,"M=",AX291,"L=",AY291,"B=",AZ291)</f>
        <v/>
      </c>
      <c r="G291" t="inlineStr">
        <is>
          <t>J</t>
        </is>
      </c>
      <c r="I291" t="inlineStr">
        <is>
          <t>1970-08-03</t>
        </is>
      </c>
      <c r="J291" t="inlineStr">
        <is>
          <t>2021-09-25</t>
        </is>
      </c>
      <c r="K291" t="inlineStr">
        <is>
          <t>ACTIVE</t>
        </is>
      </c>
      <c r="M291">
        <f>RIGHT(L291,LEN(L291)-FIND(" ",L291))</f>
        <v/>
      </c>
      <c r="N291" t="inlineStr">
        <is>
          <t>1908 DODGE DR NW</t>
        </is>
      </c>
      <c r="P291" t="inlineStr">
        <is>
          <t>WARREN</t>
        </is>
      </c>
      <c r="Q291" t="inlineStr">
        <is>
          <t>OH</t>
        </is>
      </c>
      <c r="R291" t="n">
        <v>44485</v>
      </c>
      <c r="AD291" t="inlineStr">
        <is>
          <t>TRUMBULL CAREER &amp; TECH CENTER</t>
        </is>
      </c>
      <c r="AE291" t="inlineStr">
        <is>
          <t>WARREN CITY</t>
        </is>
      </c>
      <c r="AF291" t="inlineStr">
        <is>
          <t>WARREN CITY SD</t>
        </is>
      </c>
      <c r="AH291" t="n">
        <v>14</v>
      </c>
      <c r="AI291" t="n">
        <v>11</v>
      </c>
      <c r="AN291" t="inlineStr">
        <is>
          <t>WARREN</t>
        </is>
      </c>
      <c r="AO291" t="inlineStr">
        <is>
          <t>WARREN CITY 1A</t>
        </is>
      </c>
      <c r="AP291" t="inlineStr">
        <is>
          <t>78-P-ACF</t>
        </is>
      </c>
      <c r="AQ291" t="n">
        <v>9</v>
      </c>
      <c r="AR291" t="n">
        <v>64</v>
      </c>
      <c r="AS291" t="n">
        <v>32</v>
      </c>
      <c r="AV291" t="inlineStr">
        <is>
          <t>WARREN-WARD 1</t>
        </is>
      </c>
      <c r="AW291">
        <f>COUNTA($BA$291:$EE$291)</f>
        <v/>
      </c>
      <c r="AX291">
        <f>COUNTIF($BA$291:$EE$291,"D")</f>
        <v/>
      </c>
      <c r="AY291">
        <f>COUNTIF($BA$291:$EE$291,"R")</f>
        <v/>
      </c>
      <c r="AZ291">
        <f>IF(BL291="D",1,0)+IF(BM291="D",1,0)+IF(BR291="D",1,0)+IF(BS291="D",1,0)+IF(BU291="D",1,0)+IF(CA291="D",1,0)+IF(CB291="D",1,0)+IF(CC291="D",1,0)+IF(CD291="D",1,0)+IF(CJ291="D",1,0)+IF(CK291="D",1,0)+IF(CO291="D",1,0)+IF(CP291="D",1,0)+IF(CQ291="D",1,0)+IF(CU291="D",1,0)+IF(CV291="D",1,0)+IF(DB291="D",1,0)+IF(DC291="D",1,0)+IF(DH291="D",1,0)+IF(DI291="D",1,0)+IF(DM291="D",1,0)+IF(DN291="D",1,0)+IF(DO291="D",1,0)+IF(DU291="D",1,0)+IF(DX291="D",1,0)</f>
        <v/>
      </c>
      <c r="BA291">
        <f>IF(DH291&lt;&gt;"",1,0)+IF(DI291&lt;&gt;"",1,0)+IF(DK291&lt;&gt;"",1,0)+IF(DM291&lt;&gt;"",1,0)+IF(DN291&lt;&gt;"",1,0)+IF(DO291&lt;&gt;"",1,0)+IF(DQ291&lt;&gt;"",1,0)+IF(DR291&lt;&gt;"",1,0)+IF(DT291&lt;&gt;"",1,0)+IF(DU291&lt;&gt;"",1,0)+IF(DV291&lt;&gt;"",1,0)+IF(DW291&lt;&gt;"",1,0)+IF(DX291&lt;&gt;"",1,0)+IF(DZ291&lt;&gt;"",1,0)+IF(EA291&lt;&gt;"",1,0)+IF(EB291&lt;&gt;"",1,0)+IF(EE291&lt;&gt;"",1,0)</f>
        <v/>
      </c>
      <c r="BB291">
        <f>IF(AND(AV291&gt;0, AW291&gt;0),1,0)</f>
        <v/>
      </c>
      <c r="BE291" t="inlineStr">
        <is>
          <t>X</t>
        </is>
      </c>
      <c r="BH291" t="inlineStr">
        <is>
          <t>X</t>
        </is>
      </c>
      <c r="BI291" t="inlineStr">
        <is>
          <t>X</t>
        </is>
      </c>
      <c r="BJ291" t="inlineStr">
        <is>
          <t>X</t>
        </is>
      </c>
      <c r="BL291" t="inlineStr">
        <is>
          <t>X</t>
        </is>
      </c>
      <c r="BS291" t="inlineStr">
        <is>
          <t>X</t>
        </is>
      </c>
      <c r="BY291" t="inlineStr">
        <is>
          <t>D</t>
        </is>
      </c>
      <c r="CA291" t="inlineStr">
        <is>
          <t>X</t>
        </is>
      </c>
      <c r="EF291" t="inlineStr">
        <is>
          <t>X</t>
        </is>
      </c>
    </row>
    <row r="292">
      <c r="A292" t="inlineStr">
        <is>
          <t>OH0026329369</t>
        </is>
      </c>
      <c r="B292" t="n">
        <v>78</v>
      </c>
      <c r="C292" t="n">
        <v>460248</v>
      </c>
      <c r="D292" t="inlineStr">
        <is>
          <t>RINGOLD</t>
        </is>
      </c>
      <c r="E292" t="inlineStr">
        <is>
          <t>MARIAN</t>
        </is>
      </c>
      <c r="F292">
        <f>CONCATENATE(D292," ",LEFT(H292,4),"T=",AU292,"D=",AV292,"R=",AW292,"M=",AX292,"L=",AY292,"B=",AZ292)</f>
        <v/>
      </c>
      <c r="G292" t="inlineStr">
        <is>
          <t>A</t>
        </is>
      </c>
      <c r="I292" t="inlineStr">
        <is>
          <t>1952-12-26</t>
        </is>
      </c>
      <c r="J292" t="inlineStr">
        <is>
          <t>2021-11-02</t>
        </is>
      </c>
      <c r="K292" t="inlineStr">
        <is>
          <t>ACTIVE</t>
        </is>
      </c>
      <c r="L292" t="inlineStr">
        <is>
          <t>D</t>
        </is>
      </c>
      <c r="M292">
        <f>RIGHT(L292,LEN(L292)-FIND(" ",L292))</f>
        <v/>
      </c>
      <c r="N292" t="inlineStr">
        <is>
          <t>1180 MAYWOOD ST NW</t>
        </is>
      </c>
      <c r="P292" t="inlineStr">
        <is>
          <t>WARREN</t>
        </is>
      </c>
      <c r="Q292" t="inlineStr">
        <is>
          <t>OH</t>
        </is>
      </c>
      <c r="R292" t="n">
        <v>44485</v>
      </c>
      <c r="AD292" t="inlineStr">
        <is>
          <t>TRUMBULL CAREER &amp; TECH CENTER</t>
        </is>
      </c>
      <c r="AE292" t="inlineStr">
        <is>
          <t>WARREN CITY</t>
        </is>
      </c>
      <c r="AF292" t="inlineStr">
        <is>
          <t>WARREN CITY SD</t>
        </is>
      </c>
      <c r="AH292" t="n">
        <v>14</v>
      </c>
      <c r="AI292" t="n">
        <v>11</v>
      </c>
      <c r="AN292" t="inlineStr">
        <is>
          <t>WARREN</t>
        </is>
      </c>
      <c r="AO292" t="inlineStr">
        <is>
          <t>WARREN CITY 1A</t>
        </is>
      </c>
      <c r="AP292" t="inlineStr">
        <is>
          <t>78-P-ACF</t>
        </is>
      </c>
      <c r="AQ292" t="n">
        <v>9</v>
      </c>
      <c r="AR292" t="n">
        <v>64</v>
      </c>
      <c r="AS292" t="n">
        <v>32</v>
      </c>
      <c r="AV292" t="inlineStr">
        <is>
          <t>WARREN-WARD 1</t>
        </is>
      </c>
      <c r="AW292">
        <f>COUNTA($BA$292:$EE$292)</f>
        <v/>
      </c>
      <c r="AX292">
        <f>COUNTIF($BA$292:$EE$292,"D")</f>
        <v/>
      </c>
      <c r="AY292">
        <f>COUNTIF($BA$292:$EE$292,"R")</f>
        <v/>
      </c>
      <c r="AZ292">
        <f>IF(BL292="D",1,0)+IF(BM292="D",1,0)+IF(BR292="D",1,0)+IF(BS292="D",1,0)+IF(BU292="D",1,0)+IF(CA292="D",1,0)+IF(CB292="D",1,0)+IF(CC292="D",1,0)+IF(CD292="D",1,0)+IF(CJ292="D",1,0)+IF(CK292="D",1,0)+IF(CO292="D",1,0)+IF(CP292="D",1,0)+IF(CQ292="D",1,0)+IF(CU292="D",1,0)+IF(CV292="D",1,0)+IF(DB292="D",1,0)+IF(DC292="D",1,0)+IF(DH292="D",1,0)+IF(DI292="D",1,0)+IF(DM292="D",1,0)+IF(DN292="D",1,0)+IF(DO292="D",1,0)+IF(DU292="D",1,0)+IF(DX292="D",1,0)</f>
        <v/>
      </c>
      <c r="BA292">
        <f>IF(DH292&lt;&gt;"",1,0)+IF(DI292&lt;&gt;"",1,0)+IF(DK292&lt;&gt;"",1,0)+IF(DM292&lt;&gt;"",1,0)+IF(DN292&lt;&gt;"",1,0)+IF(DO292&lt;&gt;"",1,0)+IF(DQ292&lt;&gt;"",1,0)+IF(DR292&lt;&gt;"",1,0)+IF(DT292&lt;&gt;"",1,0)+IF(DU292&lt;&gt;"",1,0)+IF(DV292&lt;&gt;"",1,0)+IF(DW292&lt;&gt;"",1,0)+IF(DX292&lt;&gt;"",1,0)+IF(DZ292&lt;&gt;"",1,0)+IF(EA292&lt;&gt;"",1,0)+IF(EB292&lt;&gt;"",1,0)+IF(EE292&lt;&gt;"",1,0)</f>
        <v/>
      </c>
      <c r="BB292">
        <f>IF(AND(AV292&gt;0, AW292&gt;0),1,0)</f>
        <v/>
      </c>
      <c r="BL292" t="inlineStr">
        <is>
          <t>X</t>
        </is>
      </c>
      <c r="BR292" t="inlineStr">
        <is>
          <t>X</t>
        </is>
      </c>
      <c r="CA292" t="inlineStr">
        <is>
          <t>X</t>
        </is>
      </c>
      <c r="CG292" t="inlineStr">
        <is>
          <t>X</t>
        </is>
      </c>
      <c r="DR292" t="inlineStr">
        <is>
          <t>X</t>
        </is>
      </c>
      <c r="DW292" t="inlineStr">
        <is>
          <t>D</t>
        </is>
      </c>
    </row>
    <row r="293">
      <c r="A293" t="inlineStr">
        <is>
          <t>OH0026343484</t>
        </is>
      </c>
      <c r="B293" t="n">
        <v>78</v>
      </c>
      <c r="C293" t="n">
        <v>460632</v>
      </c>
      <c r="D293" t="inlineStr">
        <is>
          <t>HAGGERTY</t>
        </is>
      </c>
      <c r="E293" t="inlineStr">
        <is>
          <t>JOSHUA</t>
        </is>
      </c>
      <c r="F293">
        <f>CONCATENATE(D293," ",LEFT(H293,4),"T=",AU293,"D=",AV293,"R=",AW293,"M=",AX293,"L=",AY293,"B=",AZ293)</f>
        <v/>
      </c>
      <c r="G293" t="inlineStr">
        <is>
          <t>JONATHAN</t>
        </is>
      </c>
      <c r="I293" t="inlineStr">
        <is>
          <t>1982-10-27</t>
        </is>
      </c>
      <c r="J293" t="inlineStr">
        <is>
          <t>2021-10-14</t>
        </is>
      </c>
      <c r="K293" t="inlineStr">
        <is>
          <t>ACTIVE</t>
        </is>
      </c>
      <c r="L293" t="inlineStr">
        <is>
          <t>D</t>
        </is>
      </c>
      <c r="M293">
        <f>RIGHT(L293,LEN(L293)-FIND(" ",L293))</f>
        <v/>
      </c>
      <c r="N293" t="inlineStr">
        <is>
          <t>2311 ESTABROOK AVE NW</t>
        </is>
      </c>
      <c r="P293" t="inlineStr">
        <is>
          <t>WARREN</t>
        </is>
      </c>
      <c r="Q293" t="inlineStr">
        <is>
          <t>OH</t>
        </is>
      </c>
      <c r="R293" t="n">
        <v>44485</v>
      </c>
      <c r="AD293" t="inlineStr">
        <is>
          <t>TRUMBULL CAREER &amp; TECH CENTER</t>
        </is>
      </c>
      <c r="AE293" t="inlineStr">
        <is>
          <t>WARREN CITY</t>
        </is>
      </c>
      <c r="AF293" t="inlineStr">
        <is>
          <t>WARREN CITY SD</t>
        </is>
      </c>
      <c r="AH293" t="n">
        <v>14</v>
      </c>
      <c r="AI293" t="n">
        <v>11</v>
      </c>
      <c r="AN293" t="inlineStr">
        <is>
          <t>WARREN</t>
        </is>
      </c>
      <c r="AO293" t="inlineStr">
        <is>
          <t>WARREN CITY 1A</t>
        </is>
      </c>
      <c r="AP293" t="inlineStr">
        <is>
          <t>78-P-ACF</t>
        </is>
      </c>
      <c r="AQ293" t="n">
        <v>9</v>
      </c>
      <c r="AR293" t="n">
        <v>64</v>
      </c>
      <c r="AS293" t="n">
        <v>32</v>
      </c>
      <c r="AV293" t="inlineStr">
        <is>
          <t>WARREN-WARD 1</t>
        </is>
      </c>
      <c r="AW293">
        <f>COUNTA($BA$293:$EE$293)</f>
        <v/>
      </c>
      <c r="AX293">
        <f>COUNTIF($BA$293:$EE$293,"D")</f>
        <v/>
      </c>
      <c r="AY293">
        <f>COUNTIF($BA$293:$EE$293,"R")</f>
        <v/>
      </c>
      <c r="AZ293">
        <f>IF(BL293="D",1,0)+IF(BM293="D",1,0)+IF(BR293="D",1,0)+IF(BS293="D",1,0)+IF(BU293="D",1,0)+IF(CA293="D",1,0)+IF(CB293="D",1,0)+IF(CC293="D",1,0)+IF(CD293="D",1,0)+IF(CJ293="D",1,0)+IF(CK293="D",1,0)+IF(CO293="D",1,0)+IF(CP293="D",1,0)+IF(CQ293="D",1,0)+IF(CU293="D",1,0)+IF(CV293="D",1,0)+IF(DB293="D",1,0)+IF(DC293="D",1,0)+IF(DH293="D",1,0)+IF(DI293="D",1,0)+IF(DM293="D",1,0)+IF(DN293="D",1,0)+IF(DO293="D",1,0)+IF(DU293="D",1,0)+IF(DX293="D",1,0)</f>
        <v/>
      </c>
      <c r="BA293">
        <f>IF(DH293&lt;&gt;"",1,0)+IF(DI293&lt;&gt;"",1,0)+IF(DK293&lt;&gt;"",1,0)+IF(DM293&lt;&gt;"",1,0)+IF(DN293&lt;&gt;"",1,0)+IF(DO293&lt;&gt;"",1,0)+IF(DQ293&lt;&gt;"",1,0)+IF(DR293&lt;&gt;"",1,0)+IF(DT293&lt;&gt;"",1,0)+IF(DU293&lt;&gt;"",1,0)+IF(DV293&lt;&gt;"",1,0)+IF(DW293&lt;&gt;"",1,0)+IF(DX293&lt;&gt;"",1,0)+IF(DZ293&lt;&gt;"",1,0)+IF(EA293&lt;&gt;"",1,0)+IF(EB293&lt;&gt;"",1,0)+IF(EE293&lt;&gt;"",1,0)</f>
        <v/>
      </c>
      <c r="BB293">
        <f>IF(AND(AV293&gt;0, AW293&gt;0),1,0)</f>
        <v/>
      </c>
      <c r="BL293" t="inlineStr">
        <is>
          <t>X</t>
        </is>
      </c>
      <c r="CA293" t="inlineStr">
        <is>
          <t>X</t>
        </is>
      </c>
      <c r="CG293" t="inlineStr">
        <is>
          <t>X</t>
        </is>
      </c>
      <c r="CO293" t="inlineStr">
        <is>
          <t>R</t>
        </is>
      </c>
      <c r="CP293" t="inlineStr">
        <is>
          <t>X</t>
        </is>
      </c>
      <c r="DW293" t="inlineStr">
        <is>
          <t>D</t>
        </is>
      </c>
      <c r="DX293" t="inlineStr">
        <is>
          <t>X</t>
        </is>
      </c>
      <c r="EA293" t="inlineStr">
        <is>
          <t>X</t>
        </is>
      </c>
      <c r="EF293" t="inlineStr">
        <is>
          <t>X</t>
        </is>
      </c>
    </row>
    <row r="294">
      <c r="A294" t="inlineStr">
        <is>
          <t>OH0015850046</t>
        </is>
      </c>
      <c r="B294" t="n">
        <v>78</v>
      </c>
      <c r="C294" t="n">
        <v>331925</v>
      </c>
      <c r="D294" t="inlineStr">
        <is>
          <t>PACE</t>
        </is>
      </c>
      <c r="E294" t="inlineStr">
        <is>
          <t>CHRIS</t>
        </is>
      </c>
      <c r="F294">
        <f>CONCATENATE(D294," ",LEFT(H294,4),"T=",AU294,"D=",AV294,"R=",AW294,"M=",AX294,"L=",AY294,"B=",AZ294)</f>
        <v/>
      </c>
      <c r="I294" t="inlineStr">
        <is>
          <t>1968-11-25</t>
        </is>
      </c>
      <c r="J294" t="inlineStr">
        <is>
          <t>2016-10-06</t>
        </is>
      </c>
      <c r="K294" t="inlineStr">
        <is>
          <t>CONFIRMATION</t>
        </is>
      </c>
      <c r="M294">
        <f>RIGHT(L294,LEN(L294)-FIND(" ",L294))</f>
        <v/>
      </c>
      <c r="N294" t="inlineStr">
        <is>
          <t>1728 DREXEL AVE NW</t>
        </is>
      </c>
      <c r="P294" t="inlineStr">
        <is>
          <t>WARREN</t>
        </is>
      </c>
      <c r="Q294" t="inlineStr">
        <is>
          <t>OH</t>
        </is>
      </c>
      <c r="R294" t="n">
        <v>44485</v>
      </c>
      <c r="AD294" t="inlineStr">
        <is>
          <t>TRUMBULL CAREER &amp; TECH CENTER</t>
        </is>
      </c>
      <c r="AE294" t="inlineStr">
        <is>
          <t>WARREN CITY</t>
        </is>
      </c>
      <c r="AF294" t="inlineStr">
        <is>
          <t>WARREN CITY SD</t>
        </is>
      </c>
      <c r="AH294" t="n">
        <v>14</v>
      </c>
      <c r="AI294" t="n">
        <v>11</v>
      </c>
      <c r="AN294" t="inlineStr">
        <is>
          <t>WARREN</t>
        </is>
      </c>
      <c r="AO294" t="inlineStr">
        <is>
          <t>WARREN CITY 1A</t>
        </is>
      </c>
      <c r="AP294" t="inlineStr">
        <is>
          <t>78-P-ACF</t>
        </is>
      </c>
      <c r="AQ294" t="n">
        <v>9</v>
      </c>
      <c r="AR294" t="n">
        <v>64</v>
      </c>
      <c r="AS294" t="n">
        <v>32</v>
      </c>
      <c r="AV294" t="inlineStr">
        <is>
          <t>WARREN-WARD 1</t>
        </is>
      </c>
      <c r="AW294">
        <f>COUNTA($BA$294:$EE$294)</f>
        <v/>
      </c>
      <c r="AX294">
        <f>COUNTIF($BA$294:$EE$294,"D")</f>
        <v/>
      </c>
      <c r="AY294">
        <f>COUNTIF($BA$294:$EE$294,"R")</f>
        <v/>
      </c>
      <c r="AZ294">
        <f>IF(BL294="D",1,0)+IF(BM294="D",1,0)+IF(BR294="D",1,0)+IF(BS294="D",1,0)+IF(BU294="D",1,0)+IF(CA294="D",1,0)+IF(CB294="D",1,0)+IF(CC294="D",1,0)+IF(CD294="D",1,0)+IF(CJ294="D",1,0)+IF(CK294="D",1,0)+IF(CO294="D",1,0)+IF(CP294="D",1,0)+IF(CQ294="D",1,0)+IF(CU294="D",1,0)+IF(CV294="D",1,0)+IF(DB294="D",1,0)+IF(DC294="D",1,0)+IF(DH294="D",1,0)+IF(DI294="D",1,0)+IF(DM294="D",1,0)+IF(DN294="D",1,0)+IF(DO294="D",1,0)+IF(DU294="D",1,0)+IF(DX294="D",1,0)</f>
        <v/>
      </c>
      <c r="BA294">
        <f>IF(DH294&lt;&gt;"",1,0)+IF(DI294&lt;&gt;"",1,0)+IF(DK294&lt;&gt;"",1,0)+IF(DM294&lt;&gt;"",1,0)+IF(DN294&lt;&gt;"",1,0)+IF(DO294&lt;&gt;"",1,0)+IF(DQ294&lt;&gt;"",1,0)+IF(DR294&lt;&gt;"",1,0)+IF(DT294&lt;&gt;"",1,0)+IF(DU294&lt;&gt;"",1,0)+IF(DV294&lt;&gt;"",1,0)+IF(DW294&lt;&gt;"",1,0)+IF(DX294&lt;&gt;"",1,0)+IF(DZ294&lt;&gt;"",1,0)+IF(EA294&lt;&gt;"",1,0)+IF(EB294&lt;&gt;"",1,0)+IF(EE294&lt;&gt;"",1,0)</f>
        <v/>
      </c>
      <c r="BB294">
        <f>IF(AND(AV294&gt;0, AW294&gt;0),1,0)</f>
        <v/>
      </c>
      <c r="BD294" t="inlineStr">
        <is>
          <t>X</t>
        </is>
      </c>
      <c r="BH294" t="inlineStr">
        <is>
          <t>X</t>
        </is>
      </c>
      <c r="BL294" t="inlineStr">
        <is>
          <t>X</t>
        </is>
      </c>
      <c r="CA294" t="inlineStr">
        <is>
          <t>X</t>
        </is>
      </c>
      <c r="CK294" t="inlineStr">
        <is>
          <t>X</t>
        </is>
      </c>
      <c r="CN294" t="inlineStr">
        <is>
          <t>X</t>
        </is>
      </c>
      <c r="CP294" t="inlineStr">
        <is>
          <t>X</t>
        </is>
      </c>
      <c r="CV294" t="inlineStr">
        <is>
          <t>X</t>
        </is>
      </c>
      <c r="CY294" t="inlineStr">
        <is>
          <t>X</t>
        </is>
      </c>
      <c r="CZ294" t="inlineStr">
        <is>
          <t>R</t>
        </is>
      </c>
      <c r="DC294" t="inlineStr">
        <is>
          <t>X</t>
        </is>
      </c>
    </row>
    <row r="295">
      <c r="A295" t="inlineStr">
        <is>
          <t>OH0024463489</t>
        </is>
      </c>
      <c r="B295" t="n">
        <v>78</v>
      </c>
      <c r="C295" t="n">
        <v>428840</v>
      </c>
      <c r="D295" t="inlineStr">
        <is>
          <t>RUCKMAN</t>
        </is>
      </c>
      <c r="E295" t="inlineStr">
        <is>
          <t>STEPHEN</t>
        </is>
      </c>
      <c r="F295">
        <f>CONCATENATE(D295," ",LEFT(H295,4),"T=",AU295,"D=",AV295,"R=",AW295,"M=",AX295,"L=",AY295,"B=",AZ295)</f>
        <v/>
      </c>
      <c r="G295" t="inlineStr">
        <is>
          <t>M</t>
        </is>
      </c>
      <c r="I295" t="inlineStr">
        <is>
          <t>1979-09-24</t>
        </is>
      </c>
      <c r="J295" t="inlineStr">
        <is>
          <t>2017-11-20</t>
        </is>
      </c>
      <c r="K295" t="inlineStr">
        <is>
          <t>CONFIRMATION</t>
        </is>
      </c>
      <c r="M295">
        <f>RIGHT(L295,LEN(L295)-FIND(" ",L295))</f>
        <v/>
      </c>
      <c r="N295" t="inlineStr">
        <is>
          <t>1815 MONTICELLO AVE NW</t>
        </is>
      </c>
      <c r="P295" t="inlineStr">
        <is>
          <t>WARREN</t>
        </is>
      </c>
      <c r="Q295" t="inlineStr">
        <is>
          <t>OH</t>
        </is>
      </c>
      <c r="R295" t="n">
        <v>44485</v>
      </c>
      <c r="AD295" t="inlineStr">
        <is>
          <t>TRUMBULL CAREER &amp; TECH CENTER</t>
        </is>
      </c>
      <c r="AE295" t="inlineStr">
        <is>
          <t>WARREN CITY</t>
        </is>
      </c>
      <c r="AF295" t="inlineStr">
        <is>
          <t>WARREN CITY SD</t>
        </is>
      </c>
      <c r="AH295" t="n">
        <v>14</v>
      </c>
      <c r="AI295" t="n">
        <v>11</v>
      </c>
      <c r="AN295" t="inlineStr">
        <is>
          <t>WARREN</t>
        </is>
      </c>
      <c r="AO295" t="inlineStr">
        <is>
          <t>WARREN CITY 1A</t>
        </is>
      </c>
      <c r="AP295" t="inlineStr">
        <is>
          <t>78-P-ACF</t>
        </is>
      </c>
      <c r="AQ295" t="n">
        <v>9</v>
      </c>
      <c r="AR295" t="n">
        <v>64</v>
      </c>
      <c r="AS295" t="n">
        <v>32</v>
      </c>
      <c r="AV295" t="inlineStr">
        <is>
          <t>WARREN-WARD 1</t>
        </is>
      </c>
      <c r="AW295">
        <f>COUNTA($BA$295:$EE$295)</f>
        <v/>
      </c>
      <c r="AX295">
        <f>COUNTIF($BA$295:$EE$295,"D")</f>
        <v/>
      </c>
      <c r="AY295">
        <f>COUNTIF($BA$295:$EE$295,"R")</f>
        <v/>
      </c>
      <c r="AZ295">
        <f>IF(BL295="D",1,0)+IF(BM295="D",1,0)+IF(BR295="D",1,0)+IF(BS295="D",1,0)+IF(BU295="D",1,0)+IF(CA295="D",1,0)+IF(CB295="D",1,0)+IF(CC295="D",1,0)+IF(CD295="D",1,0)+IF(CJ295="D",1,0)+IF(CK295="D",1,0)+IF(CO295="D",1,0)+IF(CP295="D",1,0)+IF(CQ295="D",1,0)+IF(CU295="D",1,0)+IF(CV295="D",1,0)+IF(DB295="D",1,0)+IF(DC295="D",1,0)+IF(DH295="D",1,0)+IF(DI295="D",1,0)+IF(DM295="D",1,0)+IF(DN295="D",1,0)+IF(DO295="D",1,0)+IF(DU295="D",1,0)+IF(DX295="D",1,0)</f>
        <v/>
      </c>
      <c r="BA295">
        <f>IF(DH295&lt;&gt;"",1,0)+IF(DI295&lt;&gt;"",1,0)+IF(DK295&lt;&gt;"",1,0)+IF(DM295&lt;&gt;"",1,0)+IF(DN295&lt;&gt;"",1,0)+IF(DO295&lt;&gt;"",1,0)+IF(DQ295&lt;&gt;"",1,0)+IF(DR295&lt;&gt;"",1,0)+IF(DT295&lt;&gt;"",1,0)+IF(DU295&lt;&gt;"",1,0)+IF(DV295&lt;&gt;"",1,0)+IF(DW295&lt;&gt;"",1,0)+IF(DX295&lt;&gt;"",1,0)+IF(DZ295&lt;&gt;"",1,0)+IF(EA295&lt;&gt;"",1,0)+IF(EB295&lt;&gt;"",1,0)+IF(EE295&lt;&gt;"",1,0)</f>
        <v/>
      </c>
      <c r="BB295">
        <f>IF(AND(AV295&gt;0, AW295&gt;0),1,0)</f>
        <v/>
      </c>
    </row>
    <row r="296">
      <c r="A296" t="inlineStr">
        <is>
          <t>OH0025154502</t>
        </is>
      </c>
      <c r="B296" t="n">
        <v>78</v>
      </c>
      <c r="C296" t="n">
        <v>440517</v>
      </c>
      <c r="D296" t="inlineStr">
        <is>
          <t>SNOWDEN</t>
        </is>
      </c>
      <c r="E296" t="inlineStr">
        <is>
          <t>HALI</t>
        </is>
      </c>
      <c r="F296">
        <f>CONCATENATE(D296," ",LEFT(H296,4),"T=",AU296,"D=",AV296,"R=",AW296,"M=",AX296,"L=",AY296,"B=",AZ296)</f>
        <v/>
      </c>
      <c r="G296" t="inlineStr">
        <is>
          <t>M</t>
        </is>
      </c>
      <c r="I296" t="inlineStr">
        <is>
          <t>1997-12-23</t>
        </is>
      </c>
      <c r="J296" t="inlineStr">
        <is>
          <t>2019-07-10</t>
        </is>
      </c>
      <c r="K296" t="inlineStr">
        <is>
          <t>CONFIRMATION</t>
        </is>
      </c>
      <c r="M296">
        <f>RIGHT(L296,LEN(L296)-FIND(" ",L296))</f>
        <v/>
      </c>
      <c r="N296" t="inlineStr">
        <is>
          <t>3529 DUNSTAN DR NW</t>
        </is>
      </c>
      <c r="P296" t="inlineStr">
        <is>
          <t>WARREN</t>
        </is>
      </c>
      <c r="Q296" t="inlineStr">
        <is>
          <t>OH</t>
        </is>
      </c>
      <c r="R296" t="n">
        <v>44485</v>
      </c>
      <c r="AD296" t="inlineStr">
        <is>
          <t>TRUMBULL CAREER &amp; TECH CENTER</t>
        </is>
      </c>
      <c r="AE296" t="inlineStr">
        <is>
          <t>WARREN CITY</t>
        </is>
      </c>
      <c r="AF296" t="inlineStr">
        <is>
          <t>WARREN CITY SD</t>
        </is>
      </c>
      <c r="AH296" t="n">
        <v>14</v>
      </c>
      <c r="AI296" t="n">
        <v>11</v>
      </c>
      <c r="AN296" t="inlineStr">
        <is>
          <t>WARREN</t>
        </is>
      </c>
      <c r="AO296" t="inlineStr">
        <is>
          <t>WARREN CITY 1A</t>
        </is>
      </c>
      <c r="AP296" t="inlineStr">
        <is>
          <t>78-P-ACF</t>
        </is>
      </c>
      <c r="AQ296" t="n">
        <v>9</v>
      </c>
      <c r="AR296" t="n">
        <v>64</v>
      </c>
      <c r="AS296" t="n">
        <v>32</v>
      </c>
      <c r="AV296" t="inlineStr">
        <is>
          <t>WARREN-WARD 1</t>
        </is>
      </c>
      <c r="AW296">
        <f>COUNTA($BA$296:$EE$296)</f>
        <v/>
      </c>
      <c r="AX296">
        <f>COUNTIF($BA$296:$EE$296,"D")</f>
        <v/>
      </c>
      <c r="AY296">
        <f>COUNTIF($BA$296:$EE$296,"R")</f>
        <v/>
      </c>
      <c r="AZ296">
        <f>IF(BL296="D",1,0)+IF(BM296="D",1,0)+IF(BR296="D",1,0)+IF(BS296="D",1,0)+IF(BU296="D",1,0)+IF(CA296="D",1,0)+IF(CB296="D",1,0)+IF(CC296="D",1,0)+IF(CD296="D",1,0)+IF(CJ296="D",1,0)+IF(CK296="D",1,0)+IF(CO296="D",1,0)+IF(CP296="D",1,0)+IF(CQ296="D",1,0)+IF(CU296="D",1,0)+IF(CV296="D",1,0)+IF(DB296="D",1,0)+IF(DC296="D",1,0)+IF(DH296="D",1,0)+IF(DI296="D",1,0)+IF(DM296="D",1,0)+IF(DN296="D",1,0)+IF(DO296="D",1,0)+IF(DU296="D",1,0)+IF(DX296="D",1,0)</f>
        <v/>
      </c>
      <c r="BA296">
        <f>IF(DH296&lt;&gt;"",1,0)+IF(DI296&lt;&gt;"",1,0)+IF(DK296&lt;&gt;"",1,0)+IF(DM296&lt;&gt;"",1,0)+IF(DN296&lt;&gt;"",1,0)+IF(DO296&lt;&gt;"",1,0)+IF(DQ296&lt;&gt;"",1,0)+IF(DR296&lt;&gt;"",1,0)+IF(DT296&lt;&gt;"",1,0)+IF(DU296&lt;&gt;"",1,0)+IF(DV296&lt;&gt;"",1,0)+IF(DW296&lt;&gt;"",1,0)+IF(DX296&lt;&gt;"",1,0)+IF(DZ296&lt;&gt;"",1,0)+IF(EA296&lt;&gt;"",1,0)+IF(EB296&lt;&gt;"",1,0)+IF(EE296&lt;&gt;"",1,0)</f>
        <v/>
      </c>
      <c r="BB296">
        <f>IF(AND(AV296&gt;0, AW296&gt;0),1,0)</f>
        <v/>
      </c>
    </row>
    <row r="297">
      <c r="A297" t="inlineStr">
        <is>
          <t>OH0025192699</t>
        </is>
      </c>
      <c r="B297" t="n">
        <v>78</v>
      </c>
      <c r="C297" t="n">
        <v>441137</v>
      </c>
      <c r="D297" t="inlineStr">
        <is>
          <t>FRANKLIN</t>
        </is>
      </c>
      <c r="E297" t="inlineStr">
        <is>
          <t>WALTER</t>
        </is>
      </c>
      <c r="F297">
        <f>CONCATENATE(D297," ",LEFT(H297,4),"T=",AU297,"D=",AV297,"R=",AW297,"M=",AX297,"L=",AY297,"B=",AZ297)</f>
        <v/>
      </c>
      <c r="G297" t="inlineStr">
        <is>
          <t>KYRIK ANDERSON</t>
        </is>
      </c>
      <c r="I297" t="inlineStr">
        <is>
          <t>1997-11-25</t>
        </is>
      </c>
      <c r="J297" t="inlineStr">
        <is>
          <t>2019-08-23</t>
        </is>
      </c>
      <c r="K297" t="inlineStr">
        <is>
          <t>CONFIRMATION</t>
        </is>
      </c>
      <c r="M297">
        <f>RIGHT(L297,LEN(L297)-FIND(" ",L297))</f>
        <v/>
      </c>
      <c r="N297" t="inlineStr">
        <is>
          <t>1304 WESTWOOD DR NW</t>
        </is>
      </c>
      <c r="P297" t="inlineStr">
        <is>
          <t>WARREN</t>
        </is>
      </c>
      <c r="Q297" t="inlineStr">
        <is>
          <t>OH</t>
        </is>
      </c>
      <c r="R297" t="n">
        <v>44485</v>
      </c>
      <c r="AD297" t="inlineStr">
        <is>
          <t>TRUMBULL CAREER &amp; TECH CENTER</t>
        </is>
      </c>
      <c r="AE297" t="inlineStr">
        <is>
          <t>WARREN CITY</t>
        </is>
      </c>
      <c r="AF297" t="inlineStr">
        <is>
          <t>WARREN CITY SD</t>
        </is>
      </c>
      <c r="AH297" t="n">
        <v>14</v>
      </c>
      <c r="AI297" t="n">
        <v>11</v>
      </c>
      <c r="AN297" t="inlineStr">
        <is>
          <t>WARREN</t>
        </is>
      </c>
      <c r="AO297" t="inlineStr">
        <is>
          <t>WARREN CITY 1A</t>
        </is>
      </c>
      <c r="AP297" t="inlineStr">
        <is>
          <t>78-P-ACF</t>
        </is>
      </c>
      <c r="AQ297" t="n">
        <v>9</v>
      </c>
      <c r="AR297" t="n">
        <v>64</v>
      </c>
      <c r="AS297" t="n">
        <v>32</v>
      </c>
      <c r="AV297" t="inlineStr">
        <is>
          <t>WARREN-WARD 1</t>
        </is>
      </c>
      <c r="AW297">
        <f>COUNTA($BA$297:$EE$297)</f>
        <v/>
      </c>
      <c r="AX297">
        <f>COUNTIF($BA$297:$EE$297,"D")</f>
        <v/>
      </c>
      <c r="AY297">
        <f>COUNTIF($BA$297:$EE$297,"R")</f>
        <v/>
      </c>
      <c r="AZ297">
        <f>IF(BL297="D",1,0)+IF(BM297="D",1,0)+IF(BR297="D",1,0)+IF(BS297="D",1,0)+IF(BU297="D",1,0)+IF(CA297="D",1,0)+IF(CB297="D",1,0)+IF(CC297="D",1,0)+IF(CD297="D",1,0)+IF(CJ297="D",1,0)+IF(CK297="D",1,0)+IF(CO297="D",1,0)+IF(CP297="D",1,0)+IF(CQ297="D",1,0)+IF(CU297="D",1,0)+IF(CV297="D",1,0)+IF(DB297="D",1,0)+IF(DC297="D",1,0)+IF(DH297="D",1,0)+IF(DI297="D",1,0)+IF(DM297="D",1,0)+IF(DN297="D",1,0)+IF(DO297="D",1,0)+IF(DU297="D",1,0)+IF(DX297="D",1,0)</f>
        <v/>
      </c>
      <c r="BA297">
        <f>IF(DH297&lt;&gt;"",1,0)+IF(DI297&lt;&gt;"",1,0)+IF(DK297&lt;&gt;"",1,0)+IF(DM297&lt;&gt;"",1,0)+IF(DN297&lt;&gt;"",1,0)+IF(DO297&lt;&gt;"",1,0)+IF(DQ297&lt;&gt;"",1,0)+IF(DR297&lt;&gt;"",1,0)+IF(DT297&lt;&gt;"",1,0)+IF(DU297&lt;&gt;"",1,0)+IF(DV297&lt;&gt;"",1,0)+IF(DW297&lt;&gt;"",1,0)+IF(DX297&lt;&gt;"",1,0)+IF(DZ297&lt;&gt;"",1,0)+IF(EA297&lt;&gt;"",1,0)+IF(EB297&lt;&gt;"",1,0)+IF(EE297&lt;&gt;"",1,0)</f>
        <v/>
      </c>
      <c r="BB297">
        <f>IF(AND(AV297&gt;0, AW297&gt;0),1,0)</f>
        <v/>
      </c>
    </row>
    <row r="298">
      <c r="A298" t="inlineStr">
        <is>
          <t>OH0025809440</t>
        </is>
      </c>
      <c r="B298" t="n">
        <v>78</v>
      </c>
      <c r="C298" t="n">
        <v>450855</v>
      </c>
      <c r="D298" t="inlineStr">
        <is>
          <t>MARE</t>
        </is>
      </c>
      <c r="E298" t="inlineStr">
        <is>
          <t>REJAI</t>
        </is>
      </c>
      <c r="F298">
        <f>CONCATENATE(D298," ",LEFT(H298,4),"T=",AU298,"D=",AV298,"R=",AW298,"M=",AX298,"L=",AY298,"B=",AZ298)</f>
        <v/>
      </c>
      <c r="G298" t="inlineStr">
        <is>
          <t>H</t>
        </is>
      </c>
      <c r="I298" t="inlineStr">
        <is>
          <t>1993-03-24</t>
        </is>
      </c>
      <c r="J298" t="inlineStr">
        <is>
          <t>2020-09-11</t>
        </is>
      </c>
      <c r="K298" t="inlineStr">
        <is>
          <t>CONFIRMATION</t>
        </is>
      </c>
      <c r="M298">
        <f>RIGHT(L298,LEN(L298)-FIND(" ",L298))</f>
        <v/>
      </c>
      <c r="N298" t="inlineStr">
        <is>
          <t>1116 RIVERVIEW ST NW</t>
        </is>
      </c>
      <c r="P298" t="inlineStr">
        <is>
          <t>WARREN</t>
        </is>
      </c>
      <c r="Q298" t="inlineStr">
        <is>
          <t>OH</t>
        </is>
      </c>
      <c r="R298" t="n">
        <v>44485</v>
      </c>
      <c r="AD298" t="inlineStr">
        <is>
          <t>TRUMBULL CAREER &amp; TECH CENTER</t>
        </is>
      </c>
      <c r="AE298" t="inlineStr">
        <is>
          <t>WARREN CITY</t>
        </is>
      </c>
      <c r="AF298" t="inlineStr">
        <is>
          <t>WARREN CITY SD</t>
        </is>
      </c>
      <c r="AH298" t="n">
        <v>14</v>
      </c>
      <c r="AI298" t="n">
        <v>11</v>
      </c>
      <c r="AN298" t="inlineStr">
        <is>
          <t>WARREN</t>
        </is>
      </c>
      <c r="AO298" t="inlineStr">
        <is>
          <t>WARREN CITY 1A</t>
        </is>
      </c>
      <c r="AP298" t="inlineStr">
        <is>
          <t>78-P-ACF</t>
        </is>
      </c>
      <c r="AQ298" t="n">
        <v>9</v>
      </c>
      <c r="AR298" t="n">
        <v>64</v>
      </c>
      <c r="AS298" t="n">
        <v>32</v>
      </c>
      <c r="AV298" t="inlineStr">
        <is>
          <t>WARREN-WARD 1</t>
        </is>
      </c>
      <c r="AW298">
        <f>COUNTA($BA$298:$EE$298)</f>
        <v/>
      </c>
      <c r="AX298">
        <f>COUNTIF($BA$298:$EE$298,"D")</f>
        <v/>
      </c>
      <c r="AY298">
        <f>COUNTIF($BA$298:$EE$298,"R")</f>
        <v/>
      </c>
      <c r="AZ298">
        <f>IF(BL298="D",1,0)+IF(BM298="D",1,0)+IF(BR298="D",1,0)+IF(BS298="D",1,0)+IF(BU298="D",1,0)+IF(CA298="D",1,0)+IF(CB298="D",1,0)+IF(CC298="D",1,0)+IF(CD298="D",1,0)+IF(CJ298="D",1,0)+IF(CK298="D",1,0)+IF(CO298="D",1,0)+IF(CP298="D",1,0)+IF(CQ298="D",1,0)+IF(CU298="D",1,0)+IF(CV298="D",1,0)+IF(DB298="D",1,0)+IF(DC298="D",1,0)+IF(DH298="D",1,0)+IF(DI298="D",1,0)+IF(DM298="D",1,0)+IF(DN298="D",1,0)+IF(DO298="D",1,0)+IF(DU298="D",1,0)+IF(DX298="D",1,0)</f>
        <v/>
      </c>
      <c r="BA298">
        <f>IF(DH298&lt;&gt;"",1,0)+IF(DI298&lt;&gt;"",1,0)+IF(DK298&lt;&gt;"",1,0)+IF(DM298&lt;&gt;"",1,0)+IF(DN298&lt;&gt;"",1,0)+IF(DO298&lt;&gt;"",1,0)+IF(DQ298&lt;&gt;"",1,0)+IF(DR298&lt;&gt;"",1,0)+IF(DT298&lt;&gt;"",1,0)+IF(DU298&lt;&gt;"",1,0)+IF(DV298&lt;&gt;"",1,0)+IF(DW298&lt;&gt;"",1,0)+IF(DX298&lt;&gt;"",1,0)+IF(DZ298&lt;&gt;"",1,0)+IF(EA298&lt;&gt;"",1,0)+IF(EB298&lt;&gt;"",1,0)+IF(EE298&lt;&gt;"",1,0)</f>
        <v/>
      </c>
      <c r="BB298">
        <f>IF(AND(AV298&gt;0, AW298&gt;0),1,0)</f>
        <v/>
      </c>
      <c r="CN298" t="inlineStr">
        <is>
          <t>X</t>
        </is>
      </c>
      <c r="CZ298" t="inlineStr">
        <is>
          <t>D</t>
        </is>
      </c>
    </row>
    <row r="299">
      <c r="A299" t="inlineStr">
        <is>
          <t>OH0015764458</t>
        </is>
      </c>
      <c r="B299" t="n">
        <v>78</v>
      </c>
      <c r="C299" t="n">
        <v>327086</v>
      </c>
      <c r="D299" t="inlineStr">
        <is>
          <t>JACKSON</t>
        </is>
      </c>
      <c r="E299" t="inlineStr">
        <is>
          <t>NATASHA</t>
        </is>
      </c>
      <c r="F299">
        <f>CONCATENATE(D299," ",LEFT(H299,4),"T=",AU299,"D=",AV299,"R=",AW299,"M=",AX299,"L=",AY299,"B=",AZ299)</f>
        <v/>
      </c>
      <c r="G299" t="inlineStr">
        <is>
          <t>RENEE</t>
        </is>
      </c>
      <c r="I299" t="inlineStr">
        <is>
          <t>1986-05-17</t>
        </is>
      </c>
      <c r="J299" t="inlineStr">
        <is>
          <t>2020-09-22</t>
        </is>
      </c>
      <c r="K299" t="inlineStr">
        <is>
          <t>CONFIRMATION</t>
        </is>
      </c>
      <c r="M299">
        <f>RIGHT(L299,LEN(L299)-FIND(" ",L299))</f>
        <v/>
      </c>
      <c r="N299" t="inlineStr">
        <is>
          <t>1801 ARTHUR DR NW</t>
        </is>
      </c>
      <c r="P299" t="inlineStr">
        <is>
          <t>WARREN</t>
        </is>
      </c>
      <c r="Q299" t="inlineStr">
        <is>
          <t>OH</t>
        </is>
      </c>
      <c r="R299" t="n">
        <v>44485</v>
      </c>
      <c r="AD299" t="inlineStr">
        <is>
          <t>TRUMBULL CAREER &amp; TECH CENTER</t>
        </is>
      </c>
      <c r="AE299" t="inlineStr">
        <is>
          <t>WARREN CITY</t>
        </is>
      </c>
      <c r="AF299" t="inlineStr">
        <is>
          <t>WARREN CITY SD</t>
        </is>
      </c>
      <c r="AH299" t="n">
        <v>14</v>
      </c>
      <c r="AI299" t="n">
        <v>11</v>
      </c>
      <c r="AN299" t="inlineStr">
        <is>
          <t>WARREN</t>
        </is>
      </c>
      <c r="AO299" t="inlineStr">
        <is>
          <t>WARREN CITY 1A</t>
        </is>
      </c>
      <c r="AP299" t="inlineStr">
        <is>
          <t>78-P-ACF</t>
        </is>
      </c>
      <c r="AQ299" t="n">
        <v>9</v>
      </c>
      <c r="AR299" t="n">
        <v>64</v>
      </c>
      <c r="AS299" t="n">
        <v>32</v>
      </c>
      <c r="AV299" t="inlineStr">
        <is>
          <t>WARREN-WARD 1</t>
        </is>
      </c>
      <c r="AW299">
        <f>COUNTA($BA$299:$EE$299)</f>
        <v/>
      </c>
      <c r="AX299">
        <f>COUNTIF($BA$299:$EE$299,"D")</f>
        <v/>
      </c>
      <c r="AY299">
        <f>COUNTIF($BA$299:$EE$299,"R")</f>
        <v/>
      </c>
      <c r="AZ299">
        <f>IF(BL299="D",1,0)+IF(BM299="D",1,0)+IF(BR299="D",1,0)+IF(BS299="D",1,0)+IF(BU299="D",1,0)+IF(CA299="D",1,0)+IF(CB299="D",1,0)+IF(CC299="D",1,0)+IF(CD299="D",1,0)+IF(CJ299="D",1,0)+IF(CK299="D",1,0)+IF(CO299="D",1,0)+IF(CP299="D",1,0)+IF(CQ299="D",1,0)+IF(CU299="D",1,0)+IF(CV299="D",1,0)+IF(DB299="D",1,0)+IF(DC299="D",1,0)+IF(DH299="D",1,0)+IF(DI299="D",1,0)+IF(DM299="D",1,0)+IF(DN299="D",1,0)+IF(DO299="D",1,0)+IF(DU299="D",1,0)+IF(DX299="D",1,0)</f>
        <v/>
      </c>
      <c r="BA299">
        <f>IF(DH299&lt;&gt;"",1,0)+IF(DI299&lt;&gt;"",1,0)+IF(DK299&lt;&gt;"",1,0)+IF(DM299&lt;&gt;"",1,0)+IF(DN299&lt;&gt;"",1,0)+IF(DO299&lt;&gt;"",1,0)+IF(DQ299&lt;&gt;"",1,0)+IF(DR299&lt;&gt;"",1,0)+IF(DT299&lt;&gt;"",1,0)+IF(DU299&lt;&gt;"",1,0)+IF(DV299&lt;&gt;"",1,0)+IF(DW299&lt;&gt;"",1,0)+IF(DX299&lt;&gt;"",1,0)+IF(DZ299&lt;&gt;"",1,0)+IF(EA299&lt;&gt;"",1,0)+IF(EB299&lt;&gt;"",1,0)+IF(EE299&lt;&gt;"",1,0)</f>
        <v/>
      </c>
      <c r="BB299">
        <f>IF(AND(AV299&gt;0, AW299&gt;0),1,0)</f>
        <v/>
      </c>
      <c r="BL299" t="inlineStr">
        <is>
          <t>X</t>
        </is>
      </c>
      <c r="CA299" t="inlineStr">
        <is>
          <t>X</t>
        </is>
      </c>
      <c r="CP299" t="inlineStr">
        <is>
          <t>X</t>
        </is>
      </c>
      <c r="CY299" t="inlineStr">
        <is>
          <t>X</t>
        </is>
      </c>
      <c r="DC299" t="inlineStr">
        <is>
          <t>X</t>
        </is>
      </c>
    </row>
    <row r="300">
      <c r="A300" t="inlineStr">
        <is>
          <t>OH0021416596</t>
        </is>
      </c>
      <c r="B300" t="n">
        <v>78</v>
      </c>
      <c r="C300" t="n">
        <v>381207</v>
      </c>
      <c r="D300" t="inlineStr">
        <is>
          <t>ROUPE</t>
        </is>
      </c>
      <c r="E300" t="inlineStr">
        <is>
          <t>SONYA</t>
        </is>
      </c>
      <c r="F300">
        <f>CONCATENATE(D300," ",LEFT(H300,4),"T=",AU300,"D=",AV300,"R=",AW300,"M=",AX300,"L=",AY300,"B=",AZ300)</f>
        <v/>
      </c>
      <c r="G300" t="inlineStr">
        <is>
          <t>L</t>
        </is>
      </c>
      <c r="I300" t="inlineStr">
        <is>
          <t>1981-11-18</t>
        </is>
      </c>
      <c r="J300" t="inlineStr">
        <is>
          <t>2021-04-16</t>
        </is>
      </c>
      <c r="K300" t="inlineStr">
        <is>
          <t>CONFIRMATION</t>
        </is>
      </c>
      <c r="M300">
        <f>RIGHT(L300,LEN(L300)-FIND(" ",L300))</f>
        <v/>
      </c>
      <c r="N300" t="inlineStr">
        <is>
          <t>1425 DODGE DR NW</t>
        </is>
      </c>
      <c r="P300" t="inlineStr">
        <is>
          <t>WARREN</t>
        </is>
      </c>
      <c r="Q300" t="inlineStr">
        <is>
          <t>OH</t>
        </is>
      </c>
      <c r="R300" t="n">
        <v>44485</v>
      </c>
      <c r="AD300" t="inlineStr">
        <is>
          <t>TRUMBULL CAREER &amp; TECH CENTER</t>
        </is>
      </c>
      <c r="AE300" t="inlineStr">
        <is>
          <t>WARREN CITY</t>
        </is>
      </c>
      <c r="AF300" t="inlineStr">
        <is>
          <t>WARREN CITY SD</t>
        </is>
      </c>
      <c r="AH300" t="n">
        <v>14</v>
      </c>
      <c r="AI300" t="n">
        <v>11</v>
      </c>
      <c r="AN300" t="inlineStr">
        <is>
          <t>WARREN</t>
        </is>
      </c>
      <c r="AO300" t="inlineStr">
        <is>
          <t>WARREN CITY 1A</t>
        </is>
      </c>
      <c r="AP300" t="inlineStr">
        <is>
          <t>78-P-ACF</t>
        </is>
      </c>
      <c r="AQ300" t="n">
        <v>9</v>
      </c>
      <c r="AR300" t="n">
        <v>64</v>
      </c>
      <c r="AS300" t="n">
        <v>32</v>
      </c>
      <c r="AV300" t="inlineStr">
        <is>
          <t>WARREN-WARD 1</t>
        </is>
      </c>
      <c r="AW300">
        <f>COUNTA($BA$300:$EE$300)</f>
        <v/>
      </c>
      <c r="AX300">
        <f>COUNTIF($BA$300:$EE$300,"D")</f>
        <v/>
      </c>
      <c r="AY300">
        <f>COUNTIF($BA$300:$EE$300,"R")</f>
        <v/>
      </c>
      <c r="AZ300">
        <f>IF(BL300="D",1,0)+IF(BM300="D",1,0)+IF(BR300="D",1,0)+IF(BS300="D",1,0)+IF(BU300="D",1,0)+IF(CA300="D",1,0)+IF(CB300="D",1,0)+IF(CC300="D",1,0)+IF(CD300="D",1,0)+IF(CJ300="D",1,0)+IF(CK300="D",1,0)+IF(CO300="D",1,0)+IF(CP300="D",1,0)+IF(CQ300="D",1,0)+IF(CU300="D",1,0)+IF(CV300="D",1,0)+IF(DB300="D",1,0)+IF(DC300="D",1,0)+IF(DH300="D",1,0)+IF(DI300="D",1,0)+IF(DM300="D",1,0)+IF(DN300="D",1,0)+IF(DO300="D",1,0)+IF(DU300="D",1,0)+IF(DX300="D",1,0)</f>
        <v/>
      </c>
      <c r="BA300">
        <f>IF(DH300&lt;&gt;"",1,0)+IF(DI300&lt;&gt;"",1,0)+IF(DK300&lt;&gt;"",1,0)+IF(DM300&lt;&gt;"",1,0)+IF(DN300&lt;&gt;"",1,0)+IF(DO300&lt;&gt;"",1,0)+IF(DQ300&lt;&gt;"",1,0)+IF(DR300&lt;&gt;"",1,0)+IF(DT300&lt;&gt;"",1,0)+IF(DU300&lt;&gt;"",1,0)+IF(DV300&lt;&gt;"",1,0)+IF(DW300&lt;&gt;"",1,0)+IF(DX300&lt;&gt;"",1,0)+IF(DZ300&lt;&gt;"",1,0)+IF(EA300&lt;&gt;"",1,0)+IF(EB300&lt;&gt;"",1,0)+IF(EE300&lt;&gt;"",1,0)</f>
        <v/>
      </c>
      <c r="BB300">
        <f>IF(AND(AV300&gt;0, AW300&gt;0),1,0)</f>
        <v/>
      </c>
      <c r="CP300" t="inlineStr">
        <is>
          <t>X</t>
        </is>
      </c>
    </row>
    <row r="301">
      <c r="A301" t="inlineStr">
        <is>
          <t>OH0023440915</t>
        </is>
      </c>
      <c r="B301" t="n">
        <v>78</v>
      </c>
      <c r="C301" t="n">
        <v>411551</v>
      </c>
      <c r="D301" t="inlineStr">
        <is>
          <t>HERNON</t>
        </is>
      </c>
      <c r="E301" t="inlineStr">
        <is>
          <t>CARA</t>
        </is>
      </c>
      <c r="F301">
        <f>CONCATENATE(D301," ",LEFT(H301,4),"T=",AU301,"D=",AV301,"R=",AW301,"M=",AX301,"L=",AY301,"B=",AZ301)</f>
        <v/>
      </c>
      <c r="G301" t="inlineStr">
        <is>
          <t>M</t>
        </is>
      </c>
      <c r="I301" t="inlineStr">
        <is>
          <t>1997-03-31</t>
        </is>
      </c>
      <c r="J301" t="inlineStr">
        <is>
          <t>2016-02-16</t>
        </is>
      </c>
      <c r="K301" t="inlineStr">
        <is>
          <t>CONFIRMATION</t>
        </is>
      </c>
      <c r="M301">
        <f>RIGHT(L301,LEN(L301)-FIND(" ",L301))</f>
        <v/>
      </c>
      <c r="N301" t="inlineStr">
        <is>
          <t>2320 TOD AVE NW</t>
        </is>
      </c>
      <c r="P301" t="inlineStr">
        <is>
          <t>WARREN</t>
        </is>
      </c>
      <c r="Q301" t="inlineStr">
        <is>
          <t>OH</t>
        </is>
      </c>
      <c r="R301" t="n">
        <v>44485</v>
      </c>
      <c r="AD301" t="inlineStr">
        <is>
          <t>TRUMBULL CAREER &amp; TECH CENTER</t>
        </is>
      </c>
      <c r="AE301" t="inlineStr">
        <is>
          <t>WARREN CITY</t>
        </is>
      </c>
      <c r="AF301" t="inlineStr">
        <is>
          <t>WARREN CITY SD</t>
        </is>
      </c>
      <c r="AH301" t="n">
        <v>14</v>
      </c>
      <c r="AI301" t="n">
        <v>11</v>
      </c>
      <c r="AN301" t="inlineStr">
        <is>
          <t>WARREN</t>
        </is>
      </c>
      <c r="AO301" t="inlineStr">
        <is>
          <t>WARREN CITY 1A</t>
        </is>
      </c>
      <c r="AP301" t="inlineStr">
        <is>
          <t>78-P-ACF</t>
        </is>
      </c>
      <c r="AQ301" t="n">
        <v>9</v>
      </c>
      <c r="AR301" t="n">
        <v>64</v>
      </c>
      <c r="AS301" t="n">
        <v>32</v>
      </c>
      <c r="AV301" t="inlineStr">
        <is>
          <t>WARREN-WARD 1</t>
        </is>
      </c>
      <c r="AW301">
        <f>COUNTA($BA$301:$EE$301)</f>
        <v/>
      </c>
      <c r="AX301">
        <f>COUNTIF($BA$301:$EE$301,"D")</f>
        <v/>
      </c>
      <c r="AY301">
        <f>COUNTIF($BA$301:$EE$301,"R")</f>
        <v/>
      </c>
      <c r="AZ301">
        <f>IF(BL301="D",1,0)+IF(BM301="D",1,0)+IF(BR301="D",1,0)+IF(BS301="D",1,0)+IF(BU301="D",1,0)+IF(CA301="D",1,0)+IF(CB301="D",1,0)+IF(CC301="D",1,0)+IF(CD301="D",1,0)+IF(CJ301="D",1,0)+IF(CK301="D",1,0)+IF(CO301="D",1,0)+IF(CP301="D",1,0)+IF(CQ301="D",1,0)+IF(CU301="D",1,0)+IF(CV301="D",1,0)+IF(DB301="D",1,0)+IF(DC301="D",1,0)+IF(DH301="D",1,0)+IF(DI301="D",1,0)+IF(DM301="D",1,0)+IF(DN301="D",1,0)+IF(DO301="D",1,0)+IF(DU301="D",1,0)+IF(DX301="D",1,0)</f>
        <v/>
      </c>
      <c r="BA301">
        <f>IF(DH301&lt;&gt;"",1,0)+IF(DI301&lt;&gt;"",1,0)+IF(DK301&lt;&gt;"",1,0)+IF(DM301&lt;&gt;"",1,0)+IF(DN301&lt;&gt;"",1,0)+IF(DO301&lt;&gt;"",1,0)+IF(DQ301&lt;&gt;"",1,0)+IF(DR301&lt;&gt;"",1,0)+IF(DT301&lt;&gt;"",1,0)+IF(DU301&lt;&gt;"",1,0)+IF(DV301&lt;&gt;"",1,0)+IF(DW301&lt;&gt;"",1,0)+IF(DX301&lt;&gt;"",1,0)+IF(DZ301&lt;&gt;"",1,0)+IF(EA301&lt;&gt;"",1,0)+IF(EB301&lt;&gt;"",1,0)+IF(EE301&lt;&gt;"",1,0)</f>
        <v/>
      </c>
      <c r="BB301">
        <f>IF(AND(AV301&gt;0, AW301&gt;0),1,0)</f>
        <v/>
      </c>
      <c r="CZ301" t="inlineStr">
        <is>
          <t>D</t>
        </is>
      </c>
      <c r="DC301" t="inlineStr">
        <is>
          <t>X</t>
        </is>
      </c>
      <c r="DG301" t="inlineStr">
        <is>
          <t>D</t>
        </is>
      </c>
    </row>
    <row r="302">
      <c r="A302" t="inlineStr">
        <is>
          <t>OH0024355527</t>
        </is>
      </c>
      <c r="B302" t="n">
        <v>78</v>
      </c>
      <c r="C302" t="n">
        <v>427388</v>
      </c>
      <c r="D302" t="inlineStr">
        <is>
          <t>ARMISTEAD</t>
        </is>
      </c>
      <c r="E302" t="inlineStr">
        <is>
          <t>EVELYN</t>
        </is>
      </c>
      <c r="F302">
        <f>CONCATENATE(D302," ",LEFT(H302,4),"T=",AU302,"D=",AV302,"R=",AW302,"M=",AX302,"L=",AY302,"B=",AZ302)</f>
        <v/>
      </c>
      <c r="G302" t="inlineStr">
        <is>
          <t>R</t>
        </is>
      </c>
      <c r="I302" t="inlineStr">
        <is>
          <t>1981-07-18</t>
        </is>
      </c>
      <c r="J302" t="inlineStr">
        <is>
          <t>2017-08-04</t>
        </is>
      </c>
      <c r="K302" t="inlineStr">
        <is>
          <t>CONFIRMATION</t>
        </is>
      </c>
      <c r="M302">
        <f>RIGHT(L302,LEN(L302)-FIND(" ",L302))</f>
        <v/>
      </c>
      <c r="N302" t="inlineStr">
        <is>
          <t>1350 DODGE DR NW</t>
        </is>
      </c>
      <c r="P302" t="inlineStr">
        <is>
          <t>WARREN</t>
        </is>
      </c>
      <c r="Q302" t="inlineStr">
        <is>
          <t>OH</t>
        </is>
      </c>
      <c r="R302" t="n">
        <v>44485</v>
      </c>
      <c r="AD302" t="inlineStr">
        <is>
          <t>TRUMBULL CAREER &amp; TECH CENTER</t>
        </is>
      </c>
      <c r="AE302" t="inlineStr">
        <is>
          <t>WARREN CITY</t>
        </is>
      </c>
      <c r="AF302" t="inlineStr">
        <is>
          <t>WARREN CITY SD</t>
        </is>
      </c>
      <c r="AH302" t="n">
        <v>14</v>
      </c>
      <c r="AI302" t="n">
        <v>11</v>
      </c>
      <c r="AN302" t="inlineStr">
        <is>
          <t>WARREN</t>
        </is>
      </c>
      <c r="AO302" t="inlineStr">
        <is>
          <t>WARREN CITY 1A</t>
        </is>
      </c>
      <c r="AP302" t="inlineStr">
        <is>
          <t>78-P-ACF</t>
        </is>
      </c>
      <c r="AQ302" t="n">
        <v>9</v>
      </c>
      <c r="AR302" t="n">
        <v>64</v>
      </c>
      <c r="AS302" t="n">
        <v>32</v>
      </c>
      <c r="AV302" t="inlineStr">
        <is>
          <t>WARREN-WARD 1</t>
        </is>
      </c>
      <c r="AW302">
        <f>COUNTA($BA$302:$EE$302)</f>
        <v/>
      </c>
      <c r="AX302">
        <f>COUNTIF($BA$302:$EE$302,"D")</f>
        <v/>
      </c>
      <c r="AY302">
        <f>COUNTIF($BA$302:$EE$302,"R")</f>
        <v/>
      </c>
      <c r="AZ302">
        <f>IF(BL302="D",1,0)+IF(BM302="D",1,0)+IF(BR302="D",1,0)+IF(BS302="D",1,0)+IF(BU302="D",1,0)+IF(CA302="D",1,0)+IF(CB302="D",1,0)+IF(CC302="D",1,0)+IF(CD302="D",1,0)+IF(CJ302="D",1,0)+IF(CK302="D",1,0)+IF(CO302="D",1,0)+IF(CP302="D",1,0)+IF(CQ302="D",1,0)+IF(CU302="D",1,0)+IF(CV302="D",1,0)+IF(DB302="D",1,0)+IF(DC302="D",1,0)+IF(DH302="D",1,0)+IF(DI302="D",1,0)+IF(DM302="D",1,0)+IF(DN302="D",1,0)+IF(DO302="D",1,0)+IF(DU302="D",1,0)+IF(DX302="D",1,0)</f>
        <v/>
      </c>
      <c r="BA302">
        <f>IF(DH302&lt;&gt;"",1,0)+IF(DI302&lt;&gt;"",1,0)+IF(DK302&lt;&gt;"",1,0)+IF(DM302&lt;&gt;"",1,0)+IF(DN302&lt;&gt;"",1,0)+IF(DO302&lt;&gt;"",1,0)+IF(DQ302&lt;&gt;"",1,0)+IF(DR302&lt;&gt;"",1,0)+IF(DT302&lt;&gt;"",1,0)+IF(DU302&lt;&gt;"",1,0)+IF(DV302&lt;&gt;"",1,0)+IF(DW302&lt;&gt;"",1,0)+IF(DX302&lt;&gt;"",1,0)+IF(DZ302&lt;&gt;"",1,0)+IF(EA302&lt;&gt;"",1,0)+IF(EB302&lt;&gt;"",1,0)+IF(EE302&lt;&gt;"",1,0)</f>
        <v/>
      </c>
      <c r="BB302">
        <f>IF(AND(AV302&gt;0, AW302&gt;0),1,0)</f>
        <v/>
      </c>
    </row>
    <row r="303">
      <c r="A303" t="inlineStr">
        <is>
          <t>OH0024567398</t>
        </is>
      </c>
      <c r="B303" t="n">
        <v>78</v>
      </c>
      <c r="C303" t="n">
        <v>430612</v>
      </c>
      <c r="D303" t="inlineStr">
        <is>
          <t>BRADY</t>
        </is>
      </c>
      <c r="E303" t="inlineStr">
        <is>
          <t>ZACHARY</t>
        </is>
      </c>
      <c r="F303">
        <f>CONCATENATE(D303," ",LEFT(H303,4),"T=",AU303,"D=",AV303,"R=",AW303,"M=",AX303,"L=",AY303,"B=",AZ303)</f>
        <v/>
      </c>
      <c r="G303" t="inlineStr">
        <is>
          <t>A</t>
        </is>
      </c>
      <c r="I303" t="inlineStr">
        <is>
          <t>2000-09-30</t>
        </is>
      </c>
      <c r="J303" t="inlineStr">
        <is>
          <t>2018-03-28</t>
        </is>
      </c>
      <c r="K303" t="inlineStr">
        <is>
          <t>CONFIRMATION</t>
        </is>
      </c>
      <c r="M303">
        <f>RIGHT(L303,LEN(L303)-FIND(" ",L303))</f>
        <v/>
      </c>
      <c r="N303" t="inlineStr">
        <is>
          <t>1333 DODGE DR NW</t>
        </is>
      </c>
      <c r="P303" t="inlineStr">
        <is>
          <t>WARREN</t>
        </is>
      </c>
      <c r="Q303" t="inlineStr">
        <is>
          <t>OH</t>
        </is>
      </c>
      <c r="R303" t="n">
        <v>44485</v>
      </c>
      <c r="AD303" t="inlineStr">
        <is>
          <t>TRUMBULL CAREER &amp; TECH CENTER</t>
        </is>
      </c>
      <c r="AE303" t="inlineStr">
        <is>
          <t>WARREN CITY</t>
        </is>
      </c>
      <c r="AF303" t="inlineStr">
        <is>
          <t>WARREN CITY SD</t>
        </is>
      </c>
      <c r="AH303" t="n">
        <v>14</v>
      </c>
      <c r="AI303" t="n">
        <v>11</v>
      </c>
      <c r="AN303" t="inlineStr">
        <is>
          <t>WARREN</t>
        </is>
      </c>
      <c r="AO303" t="inlineStr">
        <is>
          <t>WARREN CITY 1A</t>
        </is>
      </c>
      <c r="AP303" t="inlineStr">
        <is>
          <t>78-P-ACF</t>
        </is>
      </c>
      <c r="AQ303" t="n">
        <v>9</v>
      </c>
      <c r="AR303" t="n">
        <v>64</v>
      </c>
      <c r="AS303" t="n">
        <v>32</v>
      </c>
      <c r="AV303" t="inlineStr">
        <is>
          <t>WARREN-WARD 1</t>
        </is>
      </c>
      <c r="AW303">
        <f>COUNTA($BA$303:$EE$303)</f>
        <v/>
      </c>
      <c r="AX303">
        <f>COUNTIF($BA$303:$EE$303,"D")</f>
        <v/>
      </c>
      <c r="AY303">
        <f>COUNTIF($BA$303:$EE$303,"R")</f>
        <v/>
      </c>
      <c r="AZ303">
        <f>IF(BL303="D",1,0)+IF(BM303="D",1,0)+IF(BR303="D",1,0)+IF(BS303="D",1,0)+IF(BU303="D",1,0)+IF(CA303="D",1,0)+IF(CB303="D",1,0)+IF(CC303="D",1,0)+IF(CD303="D",1,0)+IF(CJ303="D",1,0)+IF(CK303="D",1,0)+IF(CO303="D",1,0)+IF(CP303="D",1,0)+IF(CQ303="D",1,0)+IF(CU303="D",1,0)+IF(CV303="D",1,0)+IF(DB303="D",1,0)+IF(DC303="D",1,0)+IF(DH303="D",1,0)+IF(DI303="D",1,0)+IF(DM303="D",1,0)+IF(DN303="D",1,0)+IF(DO303="D",1,0)+IF(DU303="D",1,0)+IF(DX303="D",1,0)</f>
        <v/>
      </c>
      <c r="BA303">
        <f>IF(DH303&lt;&gt;"",1,0)+IF(DI303&lt;&gt;"",1,0)+IF(DK303&lt;&gt;"",1,0)+IF(DM303&lt;&gt;"",1,0)+IF(DN303&lt;&gt;"",1,0)+IF(DO303&lt;&gt;"",1,0)+IF(DQ303&lt;&gt;"",1,0)+IF(DR303&lt;&gt;"",1,0)+IF(DT303&lt;&gt;"",1,0)+IF(DU303&lt;&gt;"",1,0)+IF(DV303&lt;&gt;"",1,0)+IF(DW303&lt;&gt;"",1,0)+IF(DX303&lt;&gt;"",1,0)+IF(DZ303&lt;&gt;"",1,0)+IF(EA303&lt;&gt;"",1,0)+IF(EB303&lt;&gt;"",1,0)+IF(EE303&lt;&gt;"",1,0)</f>
        <v/>
      </c>
      <c r="BB303">
        <f>IF(AND(AV303&gt;0, AW303&gt;0),1,0)</f>
        <v/>
      </c>
    </row>
    <row r="304">
      <c r="A304" t="inlineStr">
        <is>
          <t>OH0015776459</t>
        </is>
      </c>
      <c r="B304" t="n">
        <v>78</v>
      </c>
      <c r="C304" t="n">
        <v>319490</v>
      </c>
      <c r="D304" t="inlineStr">
        <is>
          <t>STEPHENS</t>
        </is>
      </c>
      <c r="E304" t="inlineStr">
        <is>
          <t>BONNIE</t>
        </is>
      </c>
      <c r="F304">
        <f>CONCATENATE(D304," ",LEFT(H304,4),"T=",AU304,"D=",AV304,"R=",AW304,"M=",AX304,"L=",AY304,"B=",AZ304)</f>
        <v/>
      </c>
      <c r="G304" t="inlineStr">
        <is>
          <t>M</t>
        </is>
      </c>
      <c r="I304" t="inlineStr">
        <is>
          <t>1954-11-12</t>
        </is>
      </c>
      <c r="J304" t="inlineStr">
        <is>
          <t>2021-11-16</t>
        </is>
      </c>
      <c r="K304" t="inlineStr">
        <is>
          <t>ACTIVE</t>
        </is>
      </c>
      <c r="M304">
        <f>RIGHT(L304,LEN(L304)-FIND(" ",L304))</f>
        <v/>
      </c>
      <c r="N304" t="inlineStr">
        <is>
          <t>1643 ARTHUR DR NW</t>
        </is>
      </c>
      <c r="P304" t="inlineStr">
        <is>
          <t>WARREN</t>
        </is>
      </c>
      <c r="Q304" t="inlineStr">
        <is>
          <t>OH</t>
        </is>
      </c>
      <c r="R304" t="n">
        <v>44485</v>
      </c>
      <c r="AD304" t="inlineStr">
        <is>
          <t>TRUMBULL CAREER &amp; TECH CENTER</t>
        </is>
      </c>
      <c r="AE304" t="inlineStr">
        <is>
          <t>WARREN CITY</t>
        </is>
      </c>
      <c r="AF304" t="inlineStr">
        <is>
          <t>WARREN CITY SD</t>
        </is>
      </c>
      <c r="AH304" t="n">
        <v>14</v>
      </c>
      <c r="AI304" t="n">
        <v>11</v>
      </c>
      <c r="AN304" t="inlineStr">
        <is>
          <t>WARREN</t>
        </is>
      </c>
      <c r="AO304" t="inlineStr">
        <is>
          <t>WARREN CITY 1A</t>
        </is>
      </c>
      <c r="AP304" t="inlineStr">
        <is>
          <t>78-P-ACF</t>
        </is>
      </c>
      <c r="AQ304" t="n">
        <v>9</v>
      </c>
      <c r="AR304" t="n">
        <v>64</v>
      </c>
      <c r="AS304" t="n">
        <v>32</v>
      </c>
      <c r="AV304" t="inlineStr">
        <is>
          <t>WARREN-WARD 1</t>
        </is>
      </c>
      <c r="AW304">
        <f>COUNTA($BA$304:$EE$304)</f>
        <v/>
      </c>
      <c r="AX304">
        <f>COUNTIF($BA$304:$EE$304,"D")</f>
        <v/>
      </c>
      <c r="AY304">
        <f>COUNTIF($BA$304:$EE$304,"R")</f>
        <v/>
      </c>
      <c r="AZ304">
        <f>IF(BL304="D",1,0)+IF(BM304="D",1,0)+IF(BR304="D",1,0)+IF(BS304="D",1,0)+IF(BU304="D",1,0)+IF(CA304="D",1,0)+IF(CB304="D",1,0)+IF(CC304="D",1,0)+IF(CD304="D",1,0)+IF(CJ304="D",1,0)+IF(CK304="D",1,0)+IF(CO304="D",1,0)+IF(CP304="D",1,0)+IF(CQ304="D",1,0)+IF(CU304="D",1,0)+IF(CV304="D",1,0)+IF(DB304="D",1,0)+IF(DC304="D",1,0)+IF(DH304="D",1,0)+IF(DI304="D",1,0)+IF(DM304="D",1,0)+IF(DN304="D",1,0)+IF(DO304="D",1,0)+IF(DU304="D",1,0)+IF(DX304="D",1,0)</f>
        <v/>
      </c>
      <c r="BA304">
        <f>IF(DH304&lt;&gt;"",1,0)+IF(DI304&lt;&gt;"",1,0)+IF(DK304&lt;&gt;"",1,0)+IF(DM304&lt;&gt;"",1,0)+IF(DN304&lt;&gt;"",1,0)+IF(DO304&lt;&gt;"",1,0)+IF(DQ304&lt;&gt;"",1,0)+IF(DR304&lt;&gt;"",1,0)+IF(DT304&lt;&gt;"",1,0)+IF(DU304&lt;&gt;"",1,0)+IF(DV304&lt;&gt;"",1,0)+IF(DW304&lt;&gt;"",1,0)+IF(DX304&lt;&gt;"",1,0)+IF(DZ304&lt;&gt;"",1,0)+IF(EA304&lt;&gt;"",1,0)+IF(EB304&lt;&gt;"",1,0)+IF(EE304&lt;&gt;"",1,0)</f>
        <v/>
      </c>
      <c r="BB304">
        <f>IF(AND(AV304&gt;0, AW304&gt;0),1,0)</f>
        <v/>
      </c>
      <c r="BK304" t="inlineStr">
        <is>
          <t>X</t>
        </is>
      </c>
      <c r="BL304" t="inlineStr">
        <is>
          <t>X</t>
        </is>
      </c>
      <c r="BS304" t="inlineStr">
        <is>
          <t>X</t>
        </is>
      </c>
      <c r="BY304" t="inlineStr">
        <is>
          <t>D</t>
        </is>
      </c>
      <c r="CA304" t="inlineStr">
        <is>
          <t>X</t>
        </is>
      </c>
      <c r="CK304" t="inlineStr">
        <is>
          <t>X</t>
        </is>
      </c>
      <c r="CP304" t="inlineStr">
        <is>
          <t>X</t>
        </is>
      </c>
      <c r="CZ304" t="inlineStr">
        <is>
          <t>D</t>
        </is>
      </c>
      <c r="DC304" t="inlineStr">
        <is>
          <t>X</t>
        </is>
      </c>
      <c r="DI304" t="inlineStr">
        <is>
          <t>X</t>
        </is>
      </c>
      <c r="DX304" t="inlineStr">
        <is>
          <t>X</t>
        </is>
      </c>
      <c r="EA304" t="inlineStr">
        <is>
          <t>X</t>
        </is>
      </c>
      <c r="EF304" t="inlineStr">
        <is>
          <t>X</t>
        </is>
      </c>
    </row>
    <row r="305">
      <c r="A305" t="inlineStr">
        <is>
          <t>OH0022946604</t>
        </is>
      </c>
      <c r="B305" t="n">
        <v>78</v>
      </c>
      <c r="C305" t="n">
        <v>404465</v>
      </c>
      <c r="D305" t="inlineStr">
        <is>
          <t>SMITH</t>
        </is>
      </c>
      <c r="E305" t="inlineStr">
        <is>
          <t>BRANDON</t>
        </is>
      </c>
      <c r="F305">
        <f>CONCATENATE(D305," ",LEFT(H305,4),"T=",AU305,"D=",AV305,"R=",AW305,"M=",AX305,"L=",AY305,"B=",AZ305)</f>
        <v/>
      </c>
      <c r="G305" t="inlineStr">
        <is>
          <t>PORTER</t>
        </is>
      </c>
      <c r="I305" t="inlineStr">
        <is>
          <t>1996-05-14</t>
        </is>
      </c>
      <c r="J305" t="inlineStr">
        <is>
          <t>2019-10-12</t>
        </is>
      </c>
      <c r="K305" t="inlineStr">
        <is>
          <t>ACTIVE</t>
        </is>
      </c>
      <c r="M305">
        <f>RIGHT(L305,LEN(L305)-FIND(" ",L305))</f>
        <v/>
      </c>
      <c r="N305" t="inlineStr">
        <is>
          <t>2426 MONTICELLO AVE NW</t>
        </is>
      </c>
      <c r="P305" t="inlineStr">
        <is>
          <t>WARREN</t>
        </is>
      </c>
      <c r="Q305" t="inlineStr">
        <is>
          <t>OH</t>
        </is>
      </c>
      <c r="R305" t="n">
        <v>44485</v>
      </c>
      <c r="AD305" t="inlineStr">
        <is>
          <t>TRUMBULL CAREER &amp; TECH CENTER</t>
        </is>
      </c>
      <c r="AE305" t="inlineStr">
        <is>
          <t>WARREN CITY</t>
        </is>
      </c>
      <c r="AF305" t="inlineStr">
        <is>
          <t>WARREN CITY SD</t>
        </is>
      </c>
      <c r="AH305" t="n">
        <v>14</v>
      </c>
      <c r="AI305" t="n">
        <v>11</v>
      </c>
      <c r="AN305" t="inlineStr">
        <is>
          <t>WARREN</t>
        </is>
      </c>
      <c r="AO305" t="inlineStr">
        <is>
          <t>WARREN CITY 1A</t>
        </is>
      </c>
      <c r="AP305" t="inlineStr">
        <is>
          <t>78-P-ACF</t>
        </is>
      </c>
      <c r="AQ305" t="n">
        <v>9</v>
      </c>
      <c r="AR305" t="n">
        <v>64</v>
      </c>
      <c r="AS305" t="n">
        <v>32</v>
      </c>
      <c r="AV305" t="inlineStr">
        <is>
          <t>WARREN-WARD 1</t>
        </is>
      </c>
      <c r="AW305">
        <f>COUNTA($BA$305:$EE$305)</f>
        <v/>
      </c>
      <c r="AX305">
        <f>COUNTIF($BA$305:$EE$305,"D")</f>
        <v/>
      </c>
      <c r="AY305">
        <f>COUNTIF($BA$305:$EE$305,"R")</f>
        <v/>
      </c>
      <c r="AZ305">
        <f>IF(BL305="D",1,0)+IF(BM305="D",1,0)+IF(BR305="D",1,0)+IF(BS305="D",1,0)+IF(BU305="D",1,0)+IF(CA305="D",1,0)+IF(CB305="D",1,0)+IF(CC305="D",1,0)+IF(CD305="D",1,0)+IF(CJ305="D",1,0)+IF(CK305="D",1,0)+IF(CO305="D",1,0)+IF(CP305="D",1,0)+IF(CQ305="D",1,0)+IF(CU305="D",1,0)+IF(CV305="D",1,0)+IF(DB305="D",1,0)+IF(DC305="D",1,0)+IF(DH305="D",1,0)+IF(DI305="D",1,0)+IF(DM305="D",1,0)+IF(DN305="D",1,0)+IF(DO305="D",1,0)+IF(DU305="D",1,0)+IF(DX305="D",1,0)</f>
        <v/>
      </c>
      <c r="BA305">
        <f>IF(DH305&lt;&gt;"",1,0)+IF(DI305&lt;&gt;"",1,0)+IF(DK305&lt;&gt;"",1,0)+IF(DM305&lt;&gt;"",1,0)+IF(DN305&lt;&gt;"",1,0)+IF(DO305&lt;&gt;"",1,0)+IF(DQ305&lt;&gt;"",1,0)+IF(DR305&lt;&gt;"",1,0)+IF(DT305&lt;&gt;"",1,0)+IF(DU305&lt;&gt;"",1,0)+IF(DV305&lt;&gt;"",1,0)+IF(DW305&lt;&gt;"",1,0)+IF(DX305&lt;&gt;"",1,0)+IF(DZ305&lt;&gt;"",1,0)+IF(EA305&lt;&gt;"",1,0)+IF(EB305&lt;&gt;"",1,0)+IF(EE305&lt;&gt;"",1,0)</f>
        <v/>
      </c>
      <c r="BB305">
        <f>IF(AND(AV305&gt;0, AW305&gt;0),1,0)</f>
        <v/>
      </c>
      <c r="CV305" t="inlineStr">
        <is>
          <t>X</t>
        </is>
      </c>
      <c r="EF305" t="inlineStr">
        <is>
          <t>X</t>
        </is>
      </c>
    </row>
    <row r="306">
      <c r="A306" t="inlineStr">
        <is>
          <t>OH0025537004</t>
        </is>
      </c>
      <c r="B306" t="n">
        <v>78</v>
      </c>
      <c r="C306" t="n">
        <v>446047</v>
      </c>
      <c r="D306" t="inlineStr">
        <is>
          <t>HARRIS</t>
        </is>
      </c>
      <c r="E306" t="inlineStr">
        <is>
          <t>CHRISTOPHER</t>
        </is>
      </c>
      <c r="F306">
        <f>CONCATENATE(D306," ",LEFT(H306,4),"T=",AU306,"D=",AV306,"R=",AW306,"M=",AX306,"L=",AY306,"B=",AZ306)</f>
        <v/>
      </c>
      <c r="G306" t="inlineStr">
        <is>
          <t>SCOTT</t>
        </is>
      </c>
      <c r="I306" t="inlineStr">
        <is>
          <t>1969-05-29</t>
        </is>
      </c>
      <c r="J306" t="inlineStr">
        <is>
          <t>2020-05-28</t>
        </is>
      </c>
      <c r="K306" t="inlineStr">
        <is>
          <t>ACTIVE</t>
        </is>
      </c>
      <c r="L306" t="inlineStr">
        <is>
          <t>D</t>
        </is>
      </c>
      <c r="M306">
        <f>RIGHT(L306,LEN(L306)-FIND(" ",L306))</f>
        <v/>
      </c>
      <c r="N306" t="inlineStr">
        <is>
          <t>2781 DUNSTAN DR NW</t>
        </is>
      </c>
      <c r="P306" t="inlineStr">
        <is>
          <t>WARREN</t>
        </is>
      </c>
      <c r="Q306" t="inlineStr">
        <is>
          <t>OH</t>
        </is>
      </c>
      <c r="R306" t="n">
        <v>44485</v>
      </c>
      <c r="AD306" t="inlineStr">
        <is>
          <t>TRUMBULL CAREER &amp; TECH CENTER</t>
        </is>
      </c>
      <c r="AE306" t="inlineStr">
        <is>
          <t>WARREN CITY</t>
        </is>
      </c>
      <c r="AF306" t="inlineStr">
        <is>
          <t>WARREN CITY SD</t>
        </is>
      </c>
      <c r="AH306" t="n">
        <v>14</v>
      </c>
      <c r="AI306" t="n">
        <v>11</v>
      </c>
      <c r="AN306" t="inlineStr">
        <is>
          <t>WARREN</t>
        </is>
      </c>
      <c r="AO306" t="inlineStr">
        <is>
          <t>WARREN CITY 1A</t>
        </is>
      </c>
      <c r="AP306" t="inlineStr">
        <is>
          <t>78-P-ACF</t>
        </is>
      </c>
      <c r="AQ306" t="n">
        <v>9</v>
      </c>
      <c r="AR306" t="n">
        <v>64</v>
      </c>
      <c r="AS306" t="n">
        <v>32</v>
      </c>
      <c r="AV306" t="inlineStr">
        <is>
          <t>WARREN-WARD 1</t>
        </is>
      </c>
      <c r="AW306">
        <f>COUNTA($BA$306:$EE$306)</f>
        <v/>
      </c>
      <c r="AX306">
        <f>COUNTIF($BA$306:$EE$306,"D")</f>
        <v/>
      </c>
      <c r="AY306">
        <f>COUNTIF($BA$306:$EE$306,"R")</f>
        <v/>
      </c>
      <c r="AZ306">
        <f>IF(BL306="D",1,0)+IF(BM306="D",1,0)+IF(BR306="D",1,0)+IF(BS306="D",1,0)+IF(BU306="D",1,0)+IF(CA306="D",1,0)+IF(CB306="D",1,0)+IF(CC306="D",1,0)+IF(CD306="D",1,0)+IF(CJ306="D",1,0)+IF(CK306="D",1,0)+IF(CO306="D",1,0)+IF(CP306="D",1,0)+IF(CQ306="D",1,0)+IF(CU306="D",1,0)+IF(CV306="D",1,0)+IF(DB306="D",1,0)+IF(DC306="D",1,0)+IF(DH306="D",1,0)+IF(DI306="D",1,0)+IF(DM306="D",1,0)+IF(DN306="D",1,0)+IF(DO306="D",1,0)+IF(DU306="D",1,0)+IF(DX306="D",1,0)</f>
        <v/>
      </c>
      <c r="BA306">
        <f>IF(DH306&lt;&gt;"",1,0)+IF(DI306&lt;&gt;"",1,0)+IF(DK306&lt;&gt;"",1,0)+IF(DM306&lt;&gt;"",1,0)+IF(DN306&lt;&gt;"",1,0)+IF(DO306&lt;&gt;"",1,0)+IF(DQ306&lt;&gt;"",1,0)+IF(DR306&lt;&gt;"",1,0)+IF(DT306&lt;&gt;"",1,0)+IF(DU306&lt;&gt;"",1,0)+IF(DV306&lt;&gt;"",1,0)+IF(DW306&lt;&gt;"",1,0)+IF(DX306&lt;&gt;"",1,0)+IF(DZ306&lt;&gt;"",1,0)+IF(EA306&lt;&gt;"",1,0)+IF(EB306&lt;&gt;"",1,0)+IF(EE306&lt;&gt;"",1,0)</f>
        <v/>
      </c>
      <c r="BB306">
        <f>IF(AND(AV306&gt;0, AW306&gt;0),1,0)</f>
        <v/>
      </c>
      <c r="BC306" t="inlineStr">
        <is>
          <t>D</t>
        </is>
      </c>
      <c r="BD306" t="inlineStr">
        <is>
          <t>X</t>
        </is>
      </c>
      <c r="BH306" t="inlineStr">
        <is>
          <t>X</t>
        </is>
      </c>
      <c r="BK306" t="inlineStr">
        <is>
          <t>D</t>
        </is>
      </c>
      <c r="BL306" t="inlineStr">
        <is>
          <t>X</t>
        </is>
      </c>
      <c r="BS306" t="inlineStr">
        <is>
          <t>X</t>
        </is>
      </c>
      <c r="BY306" t="inlineStr">
        <is>
          <t>D</t>
        </is>
      </c>
      <c r="CA306" t="inlineStr">
        <is>
          <t>X</t>
        </is>
      </c>
      <c r="CH306" t="inlineStr">
        <is>
          <t>D</t>
        </is>
      </c>
      <c r="CK306" t="inlineStr">
        <is>
          <t>X</t>
        </is>
      </c>
      <c r="CO306" t="inlineStr">
        <is>
          <t>D</t>
        </is>
      </c>
      <c r="CP306" t="inlineStr">
        <is>
          <t>X</t>
        </is>
      </c>
      <c r="CV306" t="inlineStr">
        <is>
          <t>X</t>
        </is>
      </c>
      <c r="CY306" t="inlineStr">
        <is>
          <t>X</t>
        </is>
      </c>
      <c r="CZ306" t="inlineStr">
        <is>
          <t>D</t>
        </is>
      </c>
      <c r="DC306" t="inlineStr">
        <is>
          <t>X</t>
        </is>
      </c>
      <c r="DI306" t="inlineStr">
        <is>
          <t>X</t>
        </is>
      </c>
      <c r="DL306" t="inlineStr">
        <is>
          <t>X</t>
        </is>
      </c>
      <c r="DM306" t="inlineStr">
        <is>
          <t>D</t>
        </is>
      </c>
      <c r="DN306" t="inlineStr">
        <is>
          <t>X</t>
        </is>
      </c>
      <c r="DR306" t="inlineStr">
        <is>
          <t>X</t>
        </is>
      </c>
      <c r="DS306" t="inlineStr">
        <is>
          <t>D</t>
        </is>
      </c>
      <c r="DT306" t="inlineStr">
        <is>
          <t>D</t>
        </is>
      </c>
      <c r="DU306" t="inlineStr">
        <is>
          <t>X</t>
        </is>
      </c>
      <c r="DW306" t="inlineStr">
        <is>
          <t>D</t>
        </is>
      </c>
      <c r="DX306" t="inlineStr">
        <is>
          <t>X</t>
        </is>
      </c>
      <c r="EA306" t="inlineStr">
        <is>
          <t>X</t>
        </is>
      </c>
      <c r="EF306" t="inlineStr">
        <is>
          <t>X</t>
        </is>
      </c>
    </row>
    <row r="307">
      <c r="A307" t="inlineStr">
        <is>
          <t>OH0024166322</t>
        </is>
      </c>
      <c r="B307" t="n">
        <v>78</v>
      </c>
      <c r="C307" t="n">
        <v>422781</v>
      </c>
      <c r="D307" t="inlineStr">
        <is>
          <t>HENDERSON</t>
        </is>
      </c>
      <c r="E307" t="inlineStr">
        <is>
          <t>ANDRE</t>
        </is>
      </c>
      <c r="F307">
        <f>CONCATENATE(D307," ",LEFT(H307,4),"T=",AU307,"D=",AV307,"R=",AW307,"M=",AX307,"L=",AY307,"B=",AZ307)</f>
        <v/>
      </c>
      <c r="G307" t="inlineStr">
        <is>
          <t>MARQUISE</t>
        </is>
      </c>
      <c r="I307" t="inlineStr">
        <is>
          <t>1996-04-18</t>
        </is>
      </c>
      <c r="J307" t="inlineStr">
        <is>
          <t>2023-07-11</t>
        </is>
      </c>
      <c r="K307" t="inlineStr">
        <is>
          <t>ACTIVE</t>
        </is>
      </c>
      <c r="M307">
        <f>RIGHT(L307,LEN(L307)-FIND(" ",L307))</f>
        <v/>
      </c>
      <c r="N307" t="inlineStr">
        <is>
          <t>1581 TOD AVE NW</t>
        </is>
      </c>
      <c r="P307" t="inlineStr">
        <is>
          <t>WARREN</t>
        </is>
      </c>
      <c r="Q307" t="inlineStr">
        <is>
          <t>OH</t>
        </is>
      </c>
      <c r="R307" t="n">
        <v>44485</v>
      </c>
      <c r="AD307" t="inlineStr">
        <is>
          <t>TRUMBULL CAREER &amp; TECH CENTER</t>
        </is>
      </c>
      <c r="AE307" t="inlineStr">
        <is>
          <t>WARREN CITY</t>
        </is>
      </c>
      <c r="AF307" t="inlineStr">
        <is>
          <t>WARREN CITY SD</t>
        </is>
      </c>
      <c r="AH307" t="n">
        <v>14</v>
      </c>
      <c r="AI307" t="n">
        <v>11</v>
      </c>
      <c r="AN307" t="inlineStr">
        <is>
          <t>WARREN</t>
        </is>
      </c>
      <c r="AO307" t="inlineStr">
        <is>
          <t>WARREN CITY 1A</t>
        </is>
      </c>
      <c r="AP307" t="inlineStr">
        <is>
          <t>78-P-ACF</t>
        </is>
      </c>
      <c r="AQ307" t="n">
        <v>9</v>
      </c>
      <c r="AR307" t="n">
        <v>64</v>
      </c>
      <c r="AS307" t="n">
        <v>32</v>
      </c>
      <c r="AV307" t="inlineStr">
        <is>
          <t>WARREN-WARD 1</t>
        </is>
      </c>
      <c r="AW307">
        <f>COUNTA($BA$307:$EE$307)</f>
        <v/>
      </c>
      <c r="AX307">
        <f>COUNTIF($BA$307:$EE$307,"D")</f>
        <v/>
      </c>
      <c r="AY307">
        <f>COUNTIF($BA$307:$EE$307,"R")</f>
        <v/>
      </c>
      <c r="AZ307">
        <f>IF(BL307="D",1,0)+IF(BM307="D",1,0)+IF(BR307="D",1,0)+IF(BS307="D",1,0)+IF(BU307="D",1,0)+IF(CA307="D",1,0)+IF(CB307="D",1,0)+IF(CC307="D",1,0)+IF(CD307="D",1,0)+IF(CJ307="D",1,0)+IF(CK307="D",1,0)+IF(CO307="D",1,0)+IF(CP307="D",1,0)+IF(CQ307="D",1,0)+IF(CU307="D",1,0)+IF(CV307="D",1,0)+IF(DB307="D",1,0)+IF(DC307="D",1,0)+IF(DH307="D",1,0)+IF(DI307="D",1,0)+IF(DM307="D",1,0)+IF(DN307="D",1,0)+IF(DO307="D",1,0)+IF(DU307="D",1,0)+IF(DX307="D",1,0)</f>
        <v/>
      </c>
      <c r="BA307">
        <f>IF(DH307&lt;&gt;"",1,0)+IF(DI307&lt;&gt;"",1,0)+IF(DK307&lt;&gt;"",1,0)+IF(DM307&lt;&gt;"",1,0)+IF(DN307&lt;&gt;"",1,0)+IF(DO307&lt;&gt;"",1,0)+IF(DQ307&lt;&gt;"",1,0)+IF(DR307&lt;&gt;"",1,0)+IF(DT307&lt;&gt;"",1,0)+IF(DU307&lt;&gt;"",1,0)+IF(DV307&lt;&gt;"",1,0)+IF(DW307&lt;&gt;"",1,0)+IF(DX307&lt;&gt;"",1,0)+IF(DZ307&lt;&gt;"",1,0)+IF(EA307&lt;&gt;"",1,0)+IF(EB307&lt;&gt;"",1,0)+IF(EE307&lt;&gt;"",1,0)</f>
        <v/>
      </c>
      <c r="BB307">
        <f>IF(AND(AV307&gt;0, AW307&gt;0),1,0)</f>
        <v/>
      </c>
      <c r="DC307" t="inlineStr">
        <is>
          <t>X</t>
        </is>
      </c>
      <c r="DG307" t="inlineStr">
        <is>
          <t>D</t>
        </is>
      </c>
      <c r="DM307" t="inlineStr">
        <is>
          <t>D</t>
        </is>
      </c>
      <c r="DN307" t="inlineStr">
        <is>
          <t>X</t>
        </is>
      </c>
      <c r="EF307" t="inlineStr">
        <is>
          <t>X</t>
        </is>
      </c>
    </row>
    <row r="308">
      <c r="A308" t="inlineStr">
        <is>
          <t>OH0023473119</t>
        </is>
      </c>
      <c r="B308" t="n">
        <v>78</v>
      </c>
      <c r="C308" t="n">
        <v>412979</v>
      </c>
      <c r="D308" t="inlineStr">
        <is>
          <t>BLAS</t>
        </is>
      </c>
      <c r="E308" t="inlineStr">
        <is>
          <t>TINA</t>
        </is>
      </c>
      <c r="F308">
        <f>CONCATENATE(D308," ",LEFT(H308,4),"T=",AU308,"D=",AV308,"R=",AW308,"M=",AX308,"L=",AY308,"B=",AZ308)</f>
        <v/>
      </c>
      <c r="G308" t="inlineStr">
        <is>
          <t>MARIE</t>
        </is>
      </c>
      <c r="I308" t="inlineStr">
        <is>
          <t>1970-07-28</t>
        </is>
      </c>
      <c r="J308" t="inlineStr">
        <is>
          <t>2019-09-23</t>
        </is>
      </c>
      <c r="K308" t="inlineStr">
        <is>
          <t>ACTIVE</t>
        </is>
      </c>
      <c r="M308">
        <f>RIGHT(L308,LEN(L308)-FIND(" ",L308))</f>
        <v/>
      </c>
      <c r="N308" t="inlineStr">
        <is>
          <t>1616 WESTWOOD DR NW</t>
        </is>
      </c>
      <c r="P308" t="inlineStr">
        <is>
          <t>WARREN</t>
        </is>
      </c>
      <c r="Q308" t="inlineStr">
        <is>
          <t>OH</t>
        </is>
      </c>
      <c r="R308" t="n">
        <v>44485</v>
      </c>
      <c r="AD308" t="inlineStr">
        <is>
          <t>TRUMBULL CAREER &amp; TECH CENTER</t>
        </is>
      </c>
      <c r="AE308" t="inlineStr">
        <is>
          <t>WARREN CITY</t>
        </is>
      </c>
      <c r="AF308" t="inlineStr">
        <is>
          <t>WARREN CITY SD</t>
        </is>
      </c>
      <c r="AH308" t="n">
        <v>14</v>
      </c>
      <c r="AI308" t="n">
        <v>11</v>
      </c>
      <c r="AN308" t="inlineStr">
        <is>
          <t>WARREN</t>
        </is>
      </c>
      <c r="AO308" t="inlineStr">
        <is>
          <t>WARREN CITY 1A</t>
        </is>
      </c>
      <c r="AP308" t="inlineStr">
        <is>
          <t>78-P-ACF</t>
        </is>
      </c>
      <c r="AQ308" t="n">
        <v>9</v>
      </c>
      <c r="AR308" t="n">
        <v>64</v>
      </c>
      <c r="AS308" t="n">
        <v>32</v>
      </c>
      <c r="AV308" t="inlineStr">
        <is>
          <t>WARREN-WARD 1</t>
        </is>
      </c>
      <c r="AW308">
        <f>COUNTA($BA$308:$EE$308)</f>
        <v/>
      </c>
      <c r="AX308">
        <f>COUNTIF($BA$308:$EE$308,"D")</f>
        <v/>
      </c>
      <c r="AY308">
        <f>COUNTIF($BA$308:$EE$308,"R")</f>
        <v/>
      </c>
      <c r="AZ308">
        <f>IF(BL308="D",1,0)+IF(BM308="D",1,0)+IF(BR308="D",1,0)+IF(BS308="D",1,0)+IF(BU308="D",1,0)+IF(CA308="D",1,0)+IF(CB308="D",1,0)+IF(CC308="D",1,0)+IF(CD308="D",1,0)+IF(CJ308="D",1,0)+IF(CK308="D",1,0)+IF(CO308="D",1,0)+IF(CP308="D",1,0)+IF(CQ308="D",1,0)+IF(CU308="D",1,0)+IF(CV308="D",1,0)+IF(DB308="D",1,0)+IF(DC308="D",1,0)+IF(DH308="D",1,0)+IF(DI308="D",1,0)+IF(DM308="D",1,0)+IF(DN308="D",1,0)+IF(DO308="D",1,0)+IF(DU308="D",1,0)+IF(DX308="D",1,0)</f>
        <v/>
      </c>
      <c r="BA308">
        <f>IF(DH308&lt;&gt;"",1,0)+IF(DI308&lt;&gt;"",1,0)+IF(DK308&lt;&gt;"",1,0)+IF(DM308&lt;&gt;"",1,0)+IF(DN308&lt;&gt;"",1,0)+IF(DO308&lt;&gt;"",1,0)+IF(DQ308&lt;&gt;"",1,0)+IF(DR308&lt;&gt;"",1,0)+IF(DT308&lt;&gt;"",1,0)+IF(DU308&lt;&gt;"",1,0)+IF(DV308&lt;&gt;"",1,0)+IF(DW308&lt;&gt;"",1,0)+IF(DX308&lt;&gt;"",1,0)+IF(DZ308&lt;&gt;"",1,0)+IF(EA308&lt;&gt;"",1,0)+IF(EB308&lt;&gt;"",1,0)+IF(EE308&lt;&gt;"",1,0)</f>
        <v/>
      </c>
      <c r="BB308">
        <f>IF(AND(AV308&gt;0, AW308&gt;0),1,0)</f>
        <v/>
      </c>
      <c r="DN308" t="inlineStr">
        <is>
          <t>X</t>
        </is>
      </c>
      <c r="DU308" t="inlineStr">
        <is>
          <t>X</t>
        </is>
      </c>
    </row>
    <row r="309">
      <c r="A309" t="inlineStr">
        <is>
          <t>OH0015764062</t>
        </is>
      </c>
      <c r="B309" t="n">
        <v>78</v>
      </c>
      <c r="C309" t="n">
        <v>278176</v>
      </c>
      <c r="D309" t="inlineStr">
        <is>
          <t>DELLE CURTI</t>
        </is>
      </c>
      <c r="E309" t="inlineStr">
        <is>
          <t>CHRISTINA</t>
        </is>
      </c>
      <c r="F309">
        <f>CONCATENATE(D309," ",LEFT(H309,4),"T=",AU309,"D=",AV309,"R=",AW309,"M=",AX309,"L=",AY309,"B=",AZ309)</f>
        <v/>
      </c>
      <c r="I309" t="inlineStr">
        <is>
          <t>1979-01-09</t>
        </is>
      </c>
      <c r="J309" t="inlineStr">
        <is>
          <t>2020-01-21</t>
        </is>
      </c>
      <c r="K309" t="inlineStr">
        <is>
          <t>ACTIVE</t>
        </is>
      </c>
      <c r="L309" t="inlineStr">
        <is>
          <t>R</t>
        </is>
      </c>
      <c r="M309">
        <f>RIGHT(L309,LEN(L309)-FIND(" ",L309))</f>
        <v/>
      </c>
      <c r="N309" t="inlineStr">
        <is>
          <t>2050 DODGE DR NW</t>
        </is>
      </c>
      <c r="P309" t="inlineStr">
        <is>
          <t>WARREN</t>
        </is>
      </c>
      <c r="Q309" t="inlineStr">
        <is>
          <t>OH</t>
        </is>
      </c>
      <c r="R309" t="n">
        <v>44485</v>
      </c>
      <c r="AD309" t="inlineStr">
        <is>
          <t>TRUMBULL CAREER &amp; TECH CENTER</t>
        </is>
      </c>
      <c r="AE309" t="inlineStr">
        <is>
          <t>WARREN CITY</t>
        </is>
      </c>
      <c r="AF309" t="inlineStr">
        <is>
          <t>WARREN CITY SD</t>
        </is>
      </c>
      <c r="AH309" t="n">
        <v>14</v>
      </c>
      <c r="AI309" t="n">
        <v>11</v>
      </c>
      <c r="AN309" t="inlineStr">
        <is>
          <t>WARREN</t>
        </is>
      </c>
      <c r="AO309" t="inlineStr">
        <is>
          <t>WARREN CITY 1A</t>
        </is>
      </c>
      <c r="AP309" t="inlineStr">
        <is>
          <t>78-P-ACF</t>
        </is>
      </c>
      <c r="AQ309" t="n">
        <v>9</v>
      </c>
      <c r="AR309" t="n">
        <v>64</v>
      </c>
      <c r="AS309" t="n">
        <v>32</v>
      </c>
      <c r="AV309" t="inlineStr">
        <is>
          <t>WARREN-WARD 1</t>
        </is>
      </c>
      <c r="AW309">
        <f>COUNTA($BA$309:$EE$309)</f>
        <v/>
      </c>
      <c r="AX309">
        <f>COUNTIF($BA$309:$EE$309,"D")</f>
        <v/>
      </c>
      <c r="AY309">
        <f>COUNTIF($BA$309:$EE$309,"R")</f>
        <v/>
      </c>
      <c r="AZ309">
        <f>IF(BL309="D",1,0)+IF(BM309="D",1,0)+IF(BR309="D",1,0)+IF(BS309="D",1,0)+IF(BU309="D",1,0)+IF(CA309="D",1,0)+IF(CB309="D",1,0)+IF(CC309="D",1,0)+IF(CD309="D",1,0)+IF(CJ309="D",1,0)+IF(CK309="D",1,0)+IF(CO309="D",1,0)+IF(CP309="D",1,0)+IF(CQ309="D",1,0)+IF(CU309="D",1,0)+IF(CV309="D",1,0)+IF(DB309="D",1,0)+IF(DC309="D",1,0)+IF(DH309="D",1,0)+IF(DI309="D",1,0)+IF(DM309="D",1,0)+IF(DN309="D",1,0)+IF(DO309="D",1,0)+IF(DU309="D",1,0)+IF(DX309="D",1,0)</f>
        <v/>
      </c>
      <c r="BA309">
        <f>IF(DH309&lt;&gt;"",1,0)+IF(DI309&lt;&gt;"",1,0)+IF(DK309&lt;&gt;"",1,0)+IF(DM309&lt;&gt;"",1,0)+IF(DN309&lt;&gt;"",1,0)+IF(DO309&lt;&gt;"",1,0)+IF(DQ309&lt;&gt;"",1,0)+IF(DR309&lt;&gt;"",1,0)+IF(DT309&lt;&gt;"",1,0)+IF(DU309&lt;&gt;"",1,0)+IF(DV309&lt;&gt;"",1,0)+IF(DW309&lt;&gt;"",1,0)+IF(DX309&lt;&gt;"",1,0)+IF(DZ309&lt;&gt;"",1,0)+IF(EA309&lt;&gt;"",1,0)+IF(EB309&lt;&gt;"",1,0)+IF(EE309&lt;&gt;"",1,0)</f>
        <v/>
      </c>
      <c r="BB309">
        <f>IF(AND(AV309&gt;0, AW309&gt;0),1,0)</f>
        <v/>
      </c>
      <c r="BL309" t="inlineStr">
        <is>
          <t>X</t>
        </is>
      </c>
      <c r="BS309" t="inlineStr">
        <is>
          <t>X</t>
        </is>
      </c>
      <c r="BY309" t="inlineStr">
        <is>
          <t>D</t>
        </is>
      </c>
      <c r="CA309" t="inlineStr">
        <is>
          <t>X</t>
        </is>
      </c>
      <c r="CG309" t="inlineStr">
        <is>
          <t>X</t>
        </is>
      </c>
      <c r="CH309" t="inlineStr">
        <is>
          <t>D</t>
        </is>
      </c>
      <c r="CK309" t="inlineStr">
        <is>
          <t>X</t>
        </is>
      </c>
      <c r="CN309" t="inlineStr">
        <is>
          <t>X</t>
        </is>
      </c>
      <c r="CO309" t="inlineStr">
        <is>
          <t>D</t>
        </is>
      </c>
      <c r="CP309" t="inlineStr">
        <is>
          <t>X</t>
        </is>
      </c>
      <c r="CU309" t="inlineStr">
        <is>
          <t>D</t>
        </is>
      </c>
      <c r="CV309" t="inlineStr">
        <is>
          <t>X</t>
        </is>
      </c>
      <c r="CY309" t="inlineStr">
        <is>
          <t>X</t>
        </is>
      </c>
      <c r="CZ309" t="inlineStr">
        <is>
          <t>D</t>
        </is>
      </c>
      <c r="DC309" t="inlineStr">
        <is>
          <t>X</t>
        </is>
      </c>
      <c r="DD309" t="inlineStr">
        <is>
          <t>D</t>
        </is>
      </c>
      <c r="DF309" t="inlineStr">
        <is>
          <t>X</t>
        </is>
      </c>
      <c r="DG309" t="inlineStr">
        <is>
          <t>D</t>
        </is>
      </c>
      <c r="DN309" t="inlineStr">
        <is>
          <t>X</t>
        </is>
      </c>
      <c r="DU309" t="inlineStr">
        <is>
          <t>X</t>
        </is>
      </c>
      <c r="DX309" t="inlineStr">
        <is>
          <t>X</t>
        </is>
      </c>
      <c r="EA309" t="inlineStr">
        <is>
          <t>X</t>
        </is>
      </c>
      <c r="ED309" t="inlineStr">
        <is>
          <t>R</t>
        </is>
      </c>
      <c r="EF309" t="inlineStr">
        <is>
          <t>X</t>
        </is>
      </c>
    </row>
    <row r="310">
      <c r="A310" t="inlineStr">
        <is>
          <t>OH0025408856</t>
        </is>
      </c>
      <c r="B310" t="n">
        <v>78</v>
      </c>
      <c r="C310" t="n">
        <v>444247</v>
      </c>
      <c r="D310" t="inlineStr">
        <is>
          <t>ZANDARSKI</t>
        </is>
      </c>
      <c r="E310" t="inlineStr">
        <is>
          <t>TWILA</t>
        </is>
      </c>
      <c r="F310">
        <f>CONCATENATE(D310," ",LEFT(H310,4),"T=",AU310,"D=",AV310,"R=",AW310,"M=",AX310,"L=",AY310,"B=",AZ310)</f>
        <v/>
      </c>
      <c r="G310" t="inlineStr">
        <is>
          <t>JOAN</t>
        </is>
      </c>
      <c r="I310" t="inlineStr">
        <is>
          <t>1969-11-17</t>
        </is>
      </c>
      <c r="J310" t="inlineStr">
        <is>
          <t>2024-01-14</t>
        </is>
      </c>
      <c r="K310" t="inlineStr">
        <is>
          <t>ACTIVE</t>
        </is>
      </c>
      <c r="M310">
        <f>RIGHT(L310,LEN(L310)-FIND(" ",L310))</f>
        <v/>
      </c>
      <c r="N310" t="inlineStr">
        <is>
          <t>1313 BRADFORD ST NW</t>
        </is>
      </c>
      <c r="P310" t="inlineStr">
        <is>
          <t>WARREN</t>
        </is>
      </c>
      <c r="Q310" t="inlineStr">
        <is>
          <t>OH</t>
        </is>
      </c>
      <c r="R310" t="n">
        <v>44485</v>
      </c>
      <c r="AD310" t="inlineStr">
        <is>
          <t>TRUMBULL CAREER &amp; TECH CENTER</t>
        </is>
      </c>
      <c r="AE310" t="inlineStr">
        <is>
          <t>WARREN CITY</t>
        </is>
      </c>
      <c r="AF310" t="inlineStr">
        <is>
          <t>WARREN CITY SD</t>
        </is>
      </c>
      <c r="AH310" t="n">
        <v>14</v>
      </c>
      <c r="AI310" t="n">
        <v>11</v>
      </c>
      <c r="AN310" t="inlineStr">
        <is>
          <t>WARREN</t>
        </is>
      </c>
      <c r="AO310" t="inlineStr">
        <is>
          <t>WARREN CITY 1A</t>
        </is>
      </c>
      <c r="AP310" t="inlineStr">
        <is>
          <t>78-P-ACF</t>
        </is>
      </c>
      <c r="AQ310" t="n">
        <v>9</v>
      </c>
      <c r="AR310" t="n">
        <v>64</v>
      </c>
      <c r="AS310" t="n">
        <v>32</v>
      </c>
      <c r="AV310" t="inlineStr">
        <is>
          <t>WARREN-WARD 1</t>
        </is>
      </c>
      <c r="AW310">
        <f>COUNTA($BA$310:$EE$310)</f>
        <v/>
      </c>
      <c r="AX310">
        <f>COUNTIF($BA$310:$EE$310,"D")</f>
        <v/>
      </c>
      <c r="AY310">
        <f>COUNTIF($BA$310:$EE$310,"R")</f>
        <v/>
      </c>
      <c r="AZ310">
        <f>IF(BL310="D",1,0)+IF(BM310="D",1,0)+IF(BR310="D",1,0)+IF(BS310="D",1,0)+IF(BU310="D",1,0)+IF(CA310="D",1,0)+IF(CB310="D",1,0)+IF(CC310="D",1,0)+IF(CD310="D",1,0)+IF(CJ310="D",1,0)+IF(CK310="D",1,0)+IF(CO310="D",1,0)+IF(CP310="D",1,0)+IF(CQ310="D",1,0)+IF(CU310="D",1,0)+IF(CV310="D",1,0)+IF(DB310="D",1,0)+IF(DC310="D",1,0)+IF(DH310="D",1,0)+IF(DI310="D",1,0)+IF(DM310="D",1,0)+IF(DN310="D",1,0)+IF(DO310="D",1,0)+IF(DU310="D",1,0)+IF(DX310="D",1,0)</f>
        <v/>
      </c>
      <c r="BA310">
        <f>IF(DH310&lt;&gt;"",1,0)+IF(DI310&lt;&gt;"",1,0)+IF(DK310&lt;&gt;"",1,0)+IF(DM310&lt;&gt;"",1,0)+IF(DN310&lt;&gt;"",1,0)+IF(DO310&lt;&gt;"",1,0)+IF(DQ310&lt;&gt;"",1,0)+IF(DR310&lt;&gt;"",1,0)+IF(DT310&lt;&gt;"",1,0)+IF(DU310&lt;&gt;"",1,0)+IF(DV310&lt;&gt;"",1,0)+IF(DW310&lt;&gt;"",1,0)+IF(DX310&lt;&gt;"",1,0)+IF(DZ310&lt;&gt;"",1,0)+IF(EA310&lt;&gt;"",1,0)+IF(EB310&lt;&gt;"",1,0)+IF(EE310&lt;&gt;"",1,0)</f>
        <v/>
      </c>
      <c r="BB310">
        <f>IF(AND(AV310&gt;0, AW310&gt;0),1,0)</f>
        <v/>
      </c>
      <c r="DN310" t="inlineStr">
        <is>
          <t>X</t>
        </is>
      </c>
      <c r="DX310" t="inlineStr">
        <is>
          <t>X</t>
        </is>
      </c>
      <c r="EA310" t="inlineStr">
        <is>
          <t>X</t>
        </is>
      </c>
      <c r="EF310" t="inlineStr">
        <is>
          <t>X</t>
        </is>
      </c>
    </row>
    <row r="311">
      <c r="A311" t="inlineStr">
        <is>
          <t>OH0015720840</t>
        </is>
      </c>
      <c r="B311" t="n">
        <v>78</v>
      </c>
      <c r="C311" t="n">
        <v>311943</v>
      </c>
      <c r="D311" t="inlineStr">
        <is>
          <t>BRADLEY</t>
        </is>
      </c>
      <c r="E311" t="inlineStr">
        <is>
          <t>THOMAS</t>
        </is>
      </c>
      <c r="F311">
        <f>CONCATENATE(D311," ",LEFT(H311,4),"T=",AU311,"D=",AV311,"R=",AW311,"M=",AX311,"L=",AY311,"B=",AZ311)</f>
        <v/>
      </c>
      <c r="G311" t="inlineStr">
        <is>
          <t>A</t>
        </is>
      </c>
      <c r="I311" t="inlineStr">
        <is>
          <t>1982-03-23</t>
        </is>
      </c>
      <c r="J311" t="inlineStr">
        <is>
          <t>2016-01-12</t>
        </is>
      </c>
      <c r="K311" t="inlineStr">
        <is>
          <t>ACTIVE</t>
        </is>
      </c>
      <c r="M311">
        <f>RIGHT(L311,LEN(L311)-FIND(" ",L311))</f>
        <v/>
      </c>
      <c r="N311" t="inlineStr">
        <is>
          <t>1766 WESTWOOD DR NW</t>
        </is>
      </c>
      <c r="P311" t="inlineStr">
        <is>
          <t>WARREN</t>
        </is>
      </c>
      <c r="Q311" t="inlineStr">
        <is>
          <t>OH</t>
        </is>
      </c>
      <c r="R311" t="n">
        <v>44485</v>
      </c>
      <c r="AD311" t="inlineStr">
        <is>
          <t>TRUMBULL CAREER &amp; TECH CENTER</t>
        </is>
      </c>
      <c r="AE311" t="inlineStr">
        <is>
          <t>WARREN CITY</t>
        </is>
      </c>
      <c r="AF311" t="inlineStr">
        <is>
          <t>WARREN CITY SD</t>
        </is>
      </c>
      <c r="AH311" t="n">
        <v>14</v>
      </c>
      <c r="AI311" t="n">
        <v>11</v>
      </c>
      <c r="AN311" t="inlineStr">
        <is>
          <t>WARREN</t>
        </is>
      </c>
      <c r="AO311" t="inlineStr">
        <is>
          <t>WARREN CITY 1A</t>
        </is>
      </c>
      <c r="AP311" t="inlineStr">
        <is>
          <t>78-P-ACF</t>
        </is>
      </c>
      <c r="AQ311" t="n">
        <v>9</v>
      </c>
      <c r="AR311" t="n">
        <v>64</v>
      </c>
      <c r="AS311" t="n">
        <v>32</v>
      </c>
      <c r="AV311" t="inlineStr">
        <is>
          <t>WARREN-WARD 1</t>
        </is>
      </c>
      <c r="AW311">
        <f>COUNTA($BA$311:$EE$311)</f>
        <v/>
      </c>
      <c r="AX311">
        <f>COUNTIF($BA$311:$EE$311,"D")</f>
        <v/>
      </c>
      <c r="AY311">
        <f>COUNTIF($BA$311:$EE$311,"R")</f>
        <v/>
      </c>
      <c r="AZ311">
        <f>IF(BL311="D",1,0)+IF(BM311="D",1,0)+IF(BR311="D",1,0)+IF(BS311="D",1,0)+IF(BU311="D",1,0)+IF(CA311="D",1,0)+IF(CB311="D",1,0)+IF(CC311="D",1,0)+IF(CD311="D",1,0)+IF(CJ311="D",1,0)+IF(CK311="D",1,0)+IF(CO311="D",1,0)+IF(CP311="D",1,0)+IF(CQ311="D",1,0)+IF(CU311="D",1,0)+IF(CV311="D",1,0)+IF(DB311="D",1,0)+IF(DC311="D",1,0)+IF(DH311="D",1,0)+IF(DI311="D",1,0)+IF(DM311="D",1,0)+IF(DN311="D",1,0)+IF(DO311="D",1,0)+IF(DU311="D",1,0)+IF(DX311="D",1,0)</f>
        <v/>
      </c>
      <c r="BA311">
        <f>IF(DH311&lt;&gt;"",1,0)+IF(DI311&lt;&gt;"",1,0)+IF(DK311&lt;&gt;"",1,0)+IF(DM311&lt;&gt;"",1,0)+IF(DN311&lt;&gt;"",1,0)+IF(DO311&lt;&gt;"",1,0)+IF(DQ311&lt;&gt;"",1,0)+IF(DR311&lt;&gt;"",1,0)+IF(DT311&lt;&gt;"",1,0)+IF(DU311&lt;&gt;"",1,0)+IF(DV311&lt;&gt;"",1,0)+IF(DW311&lt;&gt;"",1,0)+IF(DX311&lt;&gt;"",1,0)+IF(DZ311&lt;&gt;"",1,0)+IF(EA311&lt;&gt;"",1,0)+IF(EB311&lt;&gt;"",1,0)+IF(EE311&lt;&gt;"",1,0)</f>
        <v/>
      </c>
      <c r="BB311">
        <f>IF(AND(AV311&gt;0, AW311&gt;0),1,0)</f>
        <v/>
      </c>
      <c r="BY311" t="inlineStr">
        <is>
          <t>D</t>
        </is>
      </c>
      <c r="CA311" t="inlineStr">
        <is>
          <t>X</t>
        </is>
      </c>
      <c r="CZ311" t="inlineStr">
        <is>
          <t>R</t>
        </is>
      </c>
      <c r="DC311" t="inlineStr">
        <is>
          <t>X</t>
        </is>
      </c>
      <c r="DN311" t="inlineStr">
        <is>
          <t>X</t>
        </is>
      </c>
      <c r="DU311" t="inlineStr">
        <is>
          <t>X</t>
        </is>
      </c>
      <c r="DX311" t="inlineStr">
        <is>
          <t>X</t>
        </is>
      </c>
      <c r="EA311" t="inlineStr">
        <is>
          <t>X</t>
        </is>
      </c>
      <c r="EF311" t="inlineStr">
        <is>
          <t>X</t>
        </is>
      </c>
    </row>
    <row r="312">
      <c r="A312" t="inlineStr">
        <is>
          <t>OH0025313640</t>
        </is>
      </c>
      <c r="B312" t="n">
        <v>78</v>
      </c>
      <c r="C312" t="n">
        <v>442604</v>
      </c>
      <c r="D312" t="inlineStr">
        <is>
          <t>WATSON</t>
        </is>
      </c>
      <c r="E312" t="inlineStr">
        <is>
          <t>STEPHEN</t>
        </is>
      </c>
      <c r="F312">
        <f>CONCATENATE(D312," ",LEFT(H312,4),"T=",AU312,"D=",AV312,"R=",AW312,"M=",AX312,"L=",AY312,"B=",AZ312)</f>
        <v/>
      </c>
      <c r="G312" t="inlineStr">
        <is>
          <t>ALBERT</t>
        </is>
      </c>
      <c r="I312" t="inlineStr">
        <is>
          <t>1967-04-11</t>
        </is>
      </c>
      <c r="J312" t="inlineStr">
        <is>
          <t>2020-07-09</t>
        </is>
      </c>
      <c r="K312" t="inlineStr">
        <is>
          <t>ACTIVE</t>
        </is>
      </c>
      <c r="L312" t="inlineStr">
        <is>
          <t>D</t>
        </is>
      </c>
      <c r="M312">
        <f>RIGHT(L312,LEN(L312)-FIND(" ",L312))</f>
        <v/>
      </c>
      <c r="N312" t="inlineStr">
        <is>
          <t>1406 DREXEL AVE NW</t>
        </is>
      </c>
      <c r="P312" t="inlineStr">
        <is>
          <t>WARREN</t>
        </is>
      </c>
      <c r="Q312" t="inlineStr">
        <is>
          <t>OH</t>
        </is>
      </c>
      <c r="R312" t="n">
        <v>44485</v>
      </c>
      <c r="AD312" t="inlineStr">
        <is>
          <t>TRUMBULL CAREER &amp; TECH CENTER</t>
        </is>
      </c>
      <c r="AE312" t="inlineStr">
        <is>
          <t>WARREN CITY</t>
        </is>
      </c>
      <c r="AF312" t="inlineStr">
        <is>
          <t>WARREN CITY SD</t>
        </is>
      </c>
      <c r="AH312" t="n">
        <v>14</v>
      </c>
      <c r="AI312" t="n">
        <v>11</v>
      </c>
      <c r="AN312" t="inlineStr">
        <is>
          <t>WARREN</t>
        </is>
      </c>
      <c r="AO312" t="inlineStr">
        <is>
          <t>WARREN CITY 1A</t>
        </is>
      </c>
      <c r="AP312" t="inlineStr">
        <is>
          <t>78-P-ACF</t>
        </is>
      </c>
      <c r="AQ312" t="n">
        <v>9</v>
      </c>
      <c r="AR312" t="n">
        <v>64</v>
      </c>
      <c r="AS312" t="n">
        <v>32</v>
      </c>
      <c r="AV312" t="inlineStr">
        <is>
          <t>WARREN-WARD 1</t>
        </is>
      </c>
      <c r="AW312">
        <f>COUNTA($BA$312:$EE$312)</f>
        <v/>
      </c>
      <c r="AX312">
        <f>COUNTIF($BA$312:$EE$312,"D")</f>
        <v/>
      </c>
      <c r="AY312">
        <f>COUNTIF($BA$312:$EE$312,"R")</f>
        <v/>
      </c>
      <c r="AZ312">
        <f>IF(BL312="D",1,0)+IF(BM312="D",1,0)+IF(BR312="D",1,0)+IF(BS312="D",1,0)+IF(BU312="D",1,0)+IF(CA312="D",1,0)+IF(CB312="D",1,0)+IF(CC312="D",1,0)+IF(CD312="D",1,0)+IF(CJ312="D",1,0)+IF(CK312="D",1,0)+IF(CO312="D",1,0)+IF(CP312="D",1,0)+IF(CQ312="D",1,0)+IF(CU312="D",1,0)+IF(CV312="D",1,0)+IF(DB312="D",1,0)+IF(DC312="D",1,0)+IF(DH312="D",1,0)+IF(DI312="D",1,0)+IF(DM312="D",1,0)+IF(DN312="D",1,0)+IF(DO312="D",1,0)+IF(DU312="D",1,0)+IF(DX312="D",1,0)</f>
        <v/>
      </c>
      <c r="BA312">
        <f>IF(DH312&lt;&gt;"",1,0)+IF(DI312&lt;&gt;"",1,0)+IF(DK312&lt;&gt;"",1,0)+IF(DM312&lt;&gt;"",1,0)+IF(DN312&lt;&gt;"",1,0)+IF(DO312&lt;&gt;"",1,0)+IF(DQ312&lt;&gt;"",1,0)+IF(DR312&lt;&gt;"",1,0)+IF(DT312&lt;&gt;"",1,0)+IF(DU312&lt;&gt;"",1,0)+IF(DV312&lt;&gt;"",1,0)+IF(DW312&lt;&gt;"",1,0)+IF(DX312&lt;&gt;"",1,0)+IF(DZ312&lt;&gt;"",1,0)+IF(EA312&lt;&gt;"",1,0)+IF(EB312&lt;&gt;"",1,0)+IF(EE312&lt;&gt;"",1,0)</f>
        <v/>
      </c>
      <c r="BB312">
        <f>IF(AND(AV312&gt;0, AW312&gt;0),1,0)</f>
        <v/>
      </c>
      <c r="DM312" t="inlineStr">
        <is>
          <t>D</t>
        </is>
      </c>
      <c r="DN312" t="inlineStr">
        <is>
          <t>X</t>
        </is>
      </c>
      <c r="DR312" t="inlineStr">
        <is>
          <t>X</t>
        </is>
      </c>
      <c r="DS312" t="inlineStr">
        <is>
          <t>D</t>
        </is>
      </c>
      <c r="DT312" t="inlineStr">
        <is>
          <t>D</t>
        </is>
      </c>
      <c r="DU312" t="inlineStr">
        <is>
          <t>X</t>
        </is>
      </c>
      <c r="DW312" t="inlineStr">
        <is>
          <t>D</t>
        </is>
      </c>
      <c r="DX312" t="inlineStr">
        <is>
          <t>X</t>
        </is>
      </c>
      <c r="EA312" t="inlineStr">
        <is>
          <t>X</t>
        </is>
      </c>
      <c r="ED312" t="inlineStr">
        <is>
          <t>D</t>
        </is>
      </c>
      <c r="EF312" t="inlineStr">
        <is>
          <t>X</t>
        </is>
      </c>
    </row>
    <row r="313">
      <c r="A313" t="inlineStr">
        <is>
          <t>OH0015798559</t>
        </is>
      </c>
      <c r="B313" t="n">
        <v>78</v>
      </c>
      <c r="C313" t="n">
        <v>264158</v>
      </c>
      <c r="D313" t="inlineStr">
        <is>
          <t>JAGERS</t>
        </is>
      </c>
      <c r="E313" t="inlineStr">
        <is>
          <t>SHASTA</t>
        </is>
      </c>
      <c r="F313">
        <f>CONCATENATE(D313," ",LEFT(H313,4),"T=",AU313,"D=",AV313,"R=",AW313,"M=",AX313,"L=",AY313,"B=",AZ313)</f>
        <v/>
      </c>
      <c r="G313" t="inlineStr">
        <is>
          <t>M</t>
        </is>
      </c>
      <c r="I313" t="inlineStr">
        <is>
          <t>1978-02-09</t>
        </is>
      </c>
      <c r="J313" t="inlineStr">
        <is>
          <t>2022-04-28</t>
        </is>
      </c>
      <c r="K313" t="inlineStr">
        <is>
          <t>ACTIVE</t>
        </is>
      </c>
      <c r="M313">
        <f>RIGHT(L313,LEN(L313)-FIND(" ",L313))</f>
        <v/>
      </c>
      <c r="N313" t="inlineStr">
        <is>
          <t>1728 DREXEL AVE NW</t>
        </is>
      </c>
      <c r="P313" t="inlineStr">
        <is>
          <t>WARREN</t>
        </is>
      </c>
      <c r="Q313" t="inlineStr">
        <is>
          <t>OH</t>
        </is>
      </c>
      <c r="R313" t="n">
        <v>44485</v>
      </c>
      <c r="AD313" t="inlineStr">
        <is>
          <t>TRUMBULL CAREER &amp; TECH CENTER</t>
        </is>
      </c>
      <c r="AE313" t="inlineStr">
        <is>
          <t>WARREN CITY</t>
        </is>
      </c>
      <c r="AF313" t="inlineStr">
        <is>
          <t>WARREN CITY SD</t>
        </is>
      </c>
      <c r="AH313" t="n">
        <v>14</v>
      </c>
      <c r="AI313" t="n">
        <v>11</v>
      </c>
      <c r="AN313" t="inlineStr">
        <is>
          <t>WARREN</t>
        </is>
      </c>
      <c r="AO313" t="inlineStr">
        <is>
          <t>WARREN CITY 1A</t>
        </is>
      </c>
      <c r="AP313" t="inlineStr">
        <is>
          <t>78-P-ACF</t>
        </is>
      </c>
      <c r="AQ313" t="n">
        <v>9</v>
      </c>
      <c r="AR313" t="n">
        <v>64</v>
      </c>
      <c r="AS313" t="n">
        <v>32</v>
      </c>
      <c r="AV313" t="inlineStr">
        <is>
          <t>WARREN-WARD 1</t>
        </is>
      </c>
      <c r="AW313">
        <f>COUNTA($BA$313:$EE$313)</f>
        <v/>
      </c>
      <c r="AX313">
        <f>COUNTIF($BA$313:$EE$313,"D")</f>
        <v/>
      </c>
      <c r="AY313">
        <f>COUNTIF($BA$313:$EE$313,"R")</f>
        <v/>
      </c>
      <c r="AZ313">
        <f>IF(BL313="D",1,0)+IF(BM313="D",1,0)+IF(BR313="D",1,0)+IF(BS313="D",1,0)+IF(BU313="D",1,0)+IF(CA313="D",1,0)+IF(CB313="D",1,0)+IF(CC313="D",1,0)+IF(CD313="D",1,0)+IF(CJ313="D",1,0)+IF(CK313="D",1,0)+IF(CO313="D",1,0)+IF(CP313="D",1,0)+IF(CQ313="D",1,0)+IF(CU313="D",1,0)+IF(CV313="D",1,0)+IF(DB313="D",1,0)+IF(DC313="D",1,0)+IF(DH313="D",1,0)+IF(DI313="D",1,0)+IF(DM313="D",1,0)+IF(DN313="D",1,0)+IF(DO313="D",1,0)+IF(DU313="D",1,0)+IF(DX313="D",1,0)</f>
        <v/>
      </c>
      <c r="BA313">
        <f>IF(DH313&lt;&gt;"",1,0)+IF(DI313&lt;&gt;"",1,0)+IF(DK313&lt;&gt;"",1,0)+IF(DM313&lt;&gt;"",1,0)+IF(DN313&lt;&gt;"",1,0)+IF(DO313&lt;&gt;"",1,0)+IF(DQ313&lt;&gt;"",1,0)+IF(DR313&lt;&gt;"",1,0)+IF(DT313&lt;&gt;"",1,0)+IF(DU313&lt;&gt;"",1,0)+IF(DV313&lt;&gt;"",1,0)+IF(DW313&lt;&gt;"",1,0)+IF(DX313&lt;&gt;"",1,0)+IF(DZ313&lt;&gt;"",1,0)+IF(EA313&lt;&gt;"",1,0)+IF(EB313&lt;&gt;"",1,0)+IF(EE313&lt;&gt;"",1,0)</f>
        <v/>
      </c>
      <c r="BB313">
        <f>IF(AND(AV313&gt;0, AW313&gt;0),1,0)</f>
        <v/>
      </c>
      <c r="BD313" t="inlineStr">
        <is>
          <t>X</t>
        </is>
      </c>
      <c r="BH313" t="inlineStr">
        <is>
          <t>X</t>
        </is>
      </c>
      <c r="BL313" t="inlineStr">
        <is>
          <t>X</t>
        </is>
      </c>
      <c r="BS313" t="inlineStr">
        <is>
          <t>X</t>
        </is>
      </c>
      <c r="BY313" t="inlineStr">
        <is>
          <t>D</t>
        </is>
      </c>
      <c r="CA313" t="inlineStr">
        <is>
          <t>X</t>
        </is>
      </c>
      <c r="CK313" t="inlineStr">
        <is>
          <t>X</t>
        </is>
      </c>
      <c r="CL313" t="inlineStr">
        <is>
          <t>D</t>
        </is>
      </c>
      <c r="CN313" t="inlineStr">
        <is>
          <t>X</t>
        </is>
      </c>
      <c r="CP313" t="inlineStr">
        <is>
          <t>X</t>
        </is>
      </c>
      <c r="DC313" t="inlineStr">
        <is>
          <t>X</t>
        </is>
      </c>
      <c r="DI313" t="inlineStr">
        <is>
          <t>X</t>
        </is>
      </c>
      <c r="DL313" t="inlineStr">
        <is>
          <t>X</t>
        </is>
      </c>
      <c r="DN313" t="inlineStr">
        <is>
          <t>X</t>
        </is>
      </c>
      <c r="DR313" t="inlineStr">
        <is>
          <t>X</t>
        </is>
      </c>
      <c r="DU313" t="inlineStr">
        <is>
          <t>X</t>
        </is>
      </c>
      <c r="DX313" t="inlineStr">
        <is>
          <t>X</t>
        </is>
      </c>
      <c r="EF313" t="inlineStr">
        <is>
          <t>X</t>
        </is>
      </c>
    </row>
    <row r="314">
      <c r="A314" t="inlineStr">
        <is>
          <t>OH0021465876</t>
        </is>
      </c>
      <c r="B314" t="n">
        <v>78</v>
      </c>
      <c r="C314" t="n">
        <v>381635</v>
      </c>
      <c r="D314" t="inlineStr">
        <is>
          <t>POLING</t>
        </is>
      </c>
      <c r="E314" t="inlineStr">
        <is>
          <t>SCOTT</t>
        </is>
      </c>
      <c r="F314">
        <f>CONCATENATE(D314," ",LEFT(H314,4),"T=",AU314,"D=",AV314,"R=",AW314,"M=",AX314,"L=",AY314,"B=",AZ314)</f>
        <v/>
      </c>
      <c r="G314" t="inlineStr">
        <is>
          <t>W</t>
        </is>
      </c>
      <c r="I314" t="inlineStr">
        <is>
          <t>1993-05-16</t>
        </is>
      </c>
      <c r="J314" t="inlineStr">
        <is>
          <t>2022-05-18</t>
        </is>
      </c>
      <c r="K314" t="inlineStr">
        <is>
          <t>ACTIVE</t>
        </is>
      </c>
      <c r="M314">
        <f>RIGHT(L314,LEN(L314)-FIND(" ",L314))</f>
        <v/>
      </c>
      <c r="N314" t="inlineStr">
        <is>
          <t>3509 DUNSTAN DR NW</t>
        </is>
      </c>
      <c r="P314" t="inlineStr">
        <is>
          <t>WARREN</t>
        </is>
      </c>
      <c r="Q314" t="inlineStr">
        <is>
          <t>OH</t>
        </is>
      </c>
      <c r="R314" t="n">
        <v>44485</v>
      </c>
      <c r="AD314" t="inlineStr">
        <is>
          <t>TRUMBULL CAREER &amp; TECH CENTER</t>
        </is>
      </c>
      <c r="AE314" t="inlineStr">
        <is>
          <t>WARREN CITY</t>
        </is>
      </c>
      <c r="AF314" t="inlineStr">
        <is>
          <t>WARREN CITY SD</t>
        </is>
      </c>
      <c r="AH314" t="n">
        <v>14</v>
      </c>
      <c r="AI314" t="n">
        <v>11</v>
      </c>
      <c r="AN314" t="inlineStr">
        <is>
          <t>WARREN</t>
        </is>
      </c>
      <c r="AO314" t="inlineStr">
        <is>
          <t>WARREN CITY 1A</t>
        </is>
      </c>
      <c r="AP314" t="inlineStr">
        <is>
          <t>78-P-ACF</t>
        </is>
      </c>
      <c r="AQ314" t="n">
        <v>9</v>
      </c>
      <c r="AR314" t="n">
        <v>64</v>
      </c>
      <c r="AS314" t="n">
        <v>32</v>
      </c>
      <c r="AV314" t="inlineStr">
        <is>
          <t>WARREN-WARD 1</t>
        </is>
      </c>
      <c r="AW314">
        <f>COUNTA($BA$314:$EE$314)</f>
        <v/>
      </c>
      <c r="AX314">
        <f>COUNTIF($BA$314:$EE$314,"D")</f>
        <v/>
      </c>
      <c r="AY314">
        <f>COUNTIF($BA$314:$EE$314,"R")</f>
        <v/>
      </c>
      <c r="AZ314">
        <f>IF(BL314="D",1,0)+IF(BM314="D",1,0)+IF(BR314="D",1,0)+IF(BS314="D",1,0)+IF(BU314="D",1,0)+IF(CA314="D",1,0)+IF(CB314="D",1,0)+IF(CC314="D",1,0)+IF(CD314="D",1,0)+IF(CJ314="D",1,0)+IF(CK314="D",1,0)+IF(CO314="D",1,0)+IF(CP314="D",1,0)+IF(CQ314="D",1,0)+IF(CU314="D",1,0)+IF(CV314="D",1,0)+IF(DB314="D",1,0)+IF(DC314="D",1,0)+IF(DH314="D",1,0)+IF(DI314="D",1,0)+IF(DM314="D",1,0)+IF(DN314="D",1,0)+IF(DO314="D",1,0)+IF(DU314="D",1,0)+IF(DX314="D",1,0)</f>
        <v/>
      </c>
      <c r="BA314">
        <f>IF(DH314&lt;&gt;"",1,0)+IF(DI314&lt;&gt;"",1,0)+IF(DK314&lt;&gt;"",1,0)+IF(DM314&lt;&gt;"",1,0)+IF(DN314&lt;&gt;"",1,0)+IF(DO314&lt;&gt;"",1,0)+IF(DQ314&lt;&gt;"",1,0)+IF(DR314&lt;&gt;"",1,0)+IF(DT314&lt;&gt;"",1,0)+IF(DU314&lt;&gt;"",1,0)+IF(DV314&lt;&gt;"",1,0)+IF(DW314&lt;&gt;"",1,0)+IF(DX314&lt;&gt;"",1,0)+IF(DZ314&lt;&gt;"",1,0)+IF(EA314&lt;&gt;"",1,0)+IF(EB314&lt;&gt;"",1,0)+IF(EE314&lt;&gt;"",1,0)</f>
        <v/>
      </c>
      <c r="BB314">
        <f>IF(AND(AV314&gt;0, AW314&gt;0),1,0)</f>
        <v/>
      </c>
      <c r="CP314" t="inlineStr">
        <is>
          <t>X</t>
        </is>
      </c>
      <c r="EF314" t="inlineStr">
        <is>
          <t>X</t>
        </is>
      </c>
    </row>
    <row r="315">
      <c r="A315" t="inlineStr">
        <is>
          <t>OH0024643476</t>
        </is>
      </c>
      <c r="B315" t="n">
        <v>78</v>
      </c>
      <c r="C315" t="n">
        <v>431877</v>
      </c>
      <c r="D315" t="inlineStr">
        <is>
          <t>DIXON</t>
        </is>
      </c>
      <c r="E315" t="inlineStr">
        <is>
          <t>KSHAWN</t>
        </is>
      </c>
      <c r="F315">
        <f>CONCATENATE(D315," ",LEFT(H315,4),"T=",AU315,"D=",AV315,"R=",AW315,"M=",AX315,"L=",AY315,"B=",AZ315)</f>
        <v/>
      </c>
      <c r="G315" t="inlineStr">
        <is>
          <t>M</t>
        </is>
      </c>
      <c r="I315" t="inlineStr">
        <is>
          <t>1998-11-11</t>
        </is>
      </c>
      <c r="J315" t="inlineStr">
        <is>
          <t>2021-10-20</t>
        </is>
      </c>
      <c r="K315" t="inlineStr">
        <is>
          <t>ACTIVE</t>
        </is>
      </c>
      <c r="M315">
        <f>RIGHT(L315,LEN(L315)-FIND(" ",L315))</f>
        <v/>
      </c>
      <c r="N315" t="inlineStr">
        <is>
          <t>3059 DUNSTAN DR NW</t>
        </is>
      </c>
      <c r="P315" t="inlineStr">
        <is>
          <t>WARREN</t>
        </is>
      </c>
      <c r="Q315" t="inlineStr">
        <is>
          <t>OH</t>
        </is>
      </c>
      <c r="R315" t="n">
        <v>44485</v>
      </c>
      <c r="AD315" t="inlineStr">
        <is>
          <t>TRUMBULL CAREER &amp; TECH CENTER</t>
        </is>
      </c>
      <c r="AE315" t="inlineStr">
        <is>
          <t>WARREN CITY</t>
        </is>
      </c>
      <c r="AF315" t="inlineStr">
        <is>
          <t>WARREN CITY SD</t>
        </is>
      </c>
      <c r="AH315" t="n">
        <v>14</v>
      </c>
      <c r="AI315" t="n">
        <v>11</v>
      </c>
      <c r="AN315" t="inlineStr">
        <is>
          <t>WARREN</t>
        </is>
      </c>
      <c r="AO315" t="inlineStr">
        <is>
          <t>WARREN CITY 1A</t>
        </is>
      </c>
      <c r="AP315" t="inlineStr">
        <is>
          <t>78-P-ACF</t>
        </is>
      </c>
      <c r="AQ315" t="n">
        <v>9</v>
      </c>
      <c r="AR315" t="n">
        <v>64</v>
      </c>
      <c r="AS315" t="n">
        <v>32</v>
      </c>
      <c r="AV315" t="inlineStr">
        <is>
          <t>WARREN-WARD 1</t>
        </is>
      </c>
      <c r="AW315">
        <f>COUNTA($BA$315:$EE$315)</f>
        <v/>
      </c>
      <c r="AX315">
        <f>COUNTIF($BA$315:$EE$315,"D")</f>
        <v/>
      </c>
      <c r="AY315">
        <f>COUNTIF($BA$315:$EE$315,"R")</f>
        <v/>
      </c>
      <c r="AZ315">
        <f>IF(BL315="D",1,0)+IF(BM315="D",1,0)+IF(BR315="D",1,0)+IF(BS315="D",1,0)+IF(BU315="D",1,0)+IF(CA315="D",1,0)+IF(CB315="D",1,0)+IF(CC315="D",1,0)+IF(CD315="D",1,0)+IF(CJ315="D",1,0)+IF(CK315="D",1,0)+IF(CO315="D",1,0)+IF(CP315="D",1,0)+IF(CQ315="D",1,0)+IF(CU315="D",1,0)+IF(CV315="D",1,0)+IF(DB315="D",1,0)+IF(DC315="D",1,0)+IF(DH315="D",1,0)+IF(DI315="D",1,0)+IF(DM315="D",1,0)+IF(DN315="D",1,0)+IF(DO315="D",1,0)+IF(DU315="D",1,0)+IF(DX315="D",1,0)</f>
        <v/>
      </c>
      <c r="BA315">
        <f>IF(DH315&lt;&gt;"",1,0)+IF(DI315&lt;&gt;"",1,0)+IF(DK315&lt;&gt;"",1,0)+IF(DM315&lt;&gt;"",1,0)+IF(DN315&lt;&gt;"",1,0)+IF(DO315&lt;&gt;"",1,0)+IF(DQ315&lt;&gt;"",1,0)+IF(DR315&lt;&gt;"",1,0)+IF(DT315&lt;&gt;"",1,0)+IF(DU315&lt;&gt;"",1,0)+IF(DV315&lt;&gt;"",1,0)+IF(DW315&lt;&gt;"",1,0)+IF(DX315&lt;&gt;"",1,0)+IF(DZ315&lt;&gt;"",1,0)+IF(EA315&lt;&gt;"",1,0)+IF(EB315&lt;&gt;"",1,0)+IF(EE315&lt;&gt;"",1,0)</f>
        <v/>
      </c>
      <c r="BB315">
        <f>IF(AND(AV315&gt;0, AW315&gt;0),1,0)</f>
        <v/>
      </c>
      <c r="DN315" t="inlineStr">
        <is>
          <t>X</t>
        </is>
      </c>
    </row>
    <row r="316">
      <c r="A316" t="inlineStr">
        <is>
          <t>OH0015687997</t>
        </is>
      </c>
      <c r="B316" t="n">
        <v>78</v>
      </c>
      <c r="C316" t="n">
        <v>128384</v>
      </c>
      <c r="D316" t="inlineStr">
        <is>
          <t>JONES</t>
        </is>
      </c>
      <c r="E316" t="inlineStr">
        <is>
          <t>EDDIE</t>
        </is>
      </c>
      <c r="F316">
        <f>CONCATENATE(D316," ",LEFT(H316,4),"T=",AU316,"D=",AV316,"R=",AW316,"M=",AX316,"L=",AY316,"B=",AZ316)</f>
        <v/>
      </c>
      <c r="G316" t="inlineStr">
        <is>
          <t>L</t>
        </is>
      </c>
      <c r="H316" t="inlineStr">
        <is>
          <t>JR</t>
        </is>
      </c>
      <c r="I316" t="inlineStr">
        <is>
          <t>1958-11-19</t>
        </is>
      </c>
      <c r="J316" t="inlineStr">
        <is>
          <t>2021-11-19</t>
        </is>
      </c>
      <c r="K316" t="inlineStr">
        <is>
          <t>ACTIVE</t>
        </is>
      </c>
      <c r="L316" t="inlineStr">
        <is>
          <t>D</t>
        </is>
      </c>
      <c r="M316">
        <f>RIGHT(L316,LEN(L316)-FIND(" ",L316))</f>
        <v/>
      </c>
      <c r="N316" t="inlineStr">
        <is>
          <t>1736 OAKDALE DR NW</t>
        </is>
      </c>
      <c r="P316" t="inlineStr">
        <is>
          <t>WARREN</t>
        </is>
      </c>
      <c r="Q316" t="inlineStr">
        <is>
          <t>OH</t>
        </is>
      </c>
      <c r="R316" t="n">
        <v>44485</v>
      </c>
      <c r="AD316" t="inlineStr">
        <is>
          <t>TRUMBULL CAREER &amp; TECH CENTER</t>
        </is>
      </c>
      <c r="AE316" t="inlineStr">
        <is>
          <t>WARREN CITY</t>
        </is>
      </c>
      <c r="AF316" t="inlineStr">
        <is>
          <t>WARREN CITY SD</t>
        </is>
      </c>
      <c r="AH316" t="n">
        <v>14</v>
      </c>
      <c r="AI316" t="n">
        <v>11</v>
      </c>
      <c r="AN316" t="inlineStr">
        <is>
          <t>WARREN</t>
        </is>
      </c>
      <c r="AO316" t="inlineStr">
        <is>
          <t>WARREN CITY 1A</t>
        </is>
      </c>
      <c r="AP316" t="inlineStr">
        <is>
          <t>78-P-ACF</t>
        </is>
      </c>
      <c r="AQ316" t="n">
        <v>9</v>
      </c>
      <c r="AR316" t="n">
        <v>64</v>
      </c>
      <c r="AS316" t="n">
        <v>32</v>
      </c>
      <c r="AV316" t="inlineStr">
        <is>
          <t>WARREN-WARD 1</t>
        </is>
      </c>
      <c r="AW316">
        <f>COUNTA($BA$316:$EE$316)</f>
        <v/>
      </c>
      <c r="AX316">
        <f>COUNTIF($BA$316:$EE$316,"D")</f>
        <v/>
      </c>
      <c r="AY316">
        <f>COUNTIF($BA$316:$EE$316,"R")</f>
        <v/>
      </c>
      <c r="AZ316">
        <f>IF(BL316="D",1,0)+IF(BM316="D",1,0)+IF(BR316="D",1,0)+IF(BS316="D",1,0)+IF(BU316="D",1,0)+IF(CA316="D",1,0)+IF(CB316="D",1,0)+IF(CC316="D",1,0)+IF(CD316="D",1,0)+IF(CJ316="D",1,0)+IF(CK316="D",1,0)+IF(CO316="D",1,0)+IF(CP316="D",1,0)+IF(CQ316="D",1,0)+IF(CU316="D",1,0)+IF(CV316="D",1,0)+IF(DB316="D",1,0)+IF(DC316="D",1,0)+IF(DH316="D",1,0)+IF(DI316="D",1,0)+IF(DM316="D",1,0)+IF(DN316="D",1,0)+IF(DO316="D",1,0)+IF(DU316="D",1,0)+IF(DX316="D",1,0)</f>
        <v/>
      </c>
      <c r="BA316">
        <f>IF(DH316&lt;&gt;"",1,0)+IF(DI316&lt;&gt;"",1,0)+IF(DK316&lt;&gt;"",1,0)+IF(DM316&lt;&gt;"",1,0)+IF(DN316&lt;&gt;"",1,0)+IF(DO316&lt;&gt;"",1,0)+IF(DQ316&lt;&gt;"",1,0)+IF(DR316&lt;&gt;"",1,0)+IF(DT316&lt;&gt;"",1,0)+IF(DU316&lt;&gt;"",1,0)+IF(DV316&lt;&gt;"",1,0)+IF(DW316&lt;&gt;"",1,0)+IF(DX316&lt;&gt;"",1,0)+IF(DZ316&lt;&gt;"",1,0)+IF(EA316&lt;&gt;"",1,0)+IF(EB316&lt;&gt;"",1,0)+IF(EE316&lt;&gt;"",1,0)</f>
        <v/>
      </c>
      <c r="BB316">
        <f>IF(AND(AV316&gt;0, AW316&gt;0),1,0)</f>
        <v/>
      </c>
      <c r="BC316" t="inlineStr">
        <is>
          <t>X</t>
        </is>
      </c>
      <c r="BD316" t="inlineStr">
        <is>
          <t>X</t>
        </is>
      </c>
      <c r="BE316" t="inlineStr">
        <is>
          <t>X</t>
        </is>
      </c>
      <c r="BH316" t="inlineStr">
        <is>
          <t>X</t>
        </is>
      </c>
      <c r="BI316" t="inlineStr">
        <is>
          <t>X</t>
        </is>
      </c>
      <c r="BJ316" t="inlineStr">
        <is>
          <t>X</t>
        </is>
      </c>
      <c r="BL316" t="inlineStr">
        <is>
          <t>X</t>
        </is>
      </c>
      <c r="BP316" t="inlineStr">
        <is>
          <t>X</t>
        </is>
      </c>
      <c r="BR316" t="inlineStr">
        <is>
          <t>X</t>
        </is>
      </c>
      <c r="BY316" t="inlineStr">
        <is>
          <t>D</t>
        </is>
      </c>
      <c r="CA316" t="inlineStr">
        <is>
          <t>X</t>
        </is>
      </c>
      <c r="CK316" t="inlineStr">
        <is>
          <t>X</t>
        </is>
      </c>
      <c r="CL316" t="inlineStr">
        <is>
          <t>D</t>
        </is>
      </c>
      <c r="CN316" t="inlineStr">
        <is>
          <t>X</t>
        </is>
      </c>
      <c r="CP316" t="inlineStr">
        <is>
          <t>X</t>
        </is>
      </c>
      <c r="CV316" t="inlineStr">
        <is>
          <t>X</t>
        </is>
      </c>
      <c r="CW316" t="inlineStr">
        <is>
          <t>D</t>
        </is>
      </c>
      <c r="CY316" t="inlineStr">
        <is>
          <t>X</t>
        </is>
      </c>
      <c r="CZ316" t="inlineStr">
        <is>
          <t>D</t>
        </is>
      </c>
      <c r="DC316" t="inlineStr">
        <is>
          <t>X</t>
        </is>
      </c>
      <c r="DI316" t="inlineStr">
        <is>
          <t>X</t>
        </is>
      </c>
      <c r="DL316" t="inlineStr">
        <is>
          <t>X</t>
        </is>
      </c>
      <c r="DN316" t="inlineStr">
        <is>
          <t>X</t>
        </is>
      </c>
      <c r="DU316" t="inlineStr">
        <is>
          <t>X</t>
        </is>
      </c>
      <c r="DW316" t="inlineStr">
        <is>
          <t>D</t>
        </is>
      </c>
      <c r="DX316" t="inlineStr">
        <is>
          <t>X</t>
        </is>
      </c>
      <c r="EF316" t="inlineStr">
        <is>
          <t>X</t>
        </is>
      </c>
    </row>
    <row r="317">
      <c r="A317" t="inlineStr">
        <is>
          <t>OH0019135534</t>
        </is>
      </c>
      <c r="B317" t="n">
        <v>78</v>
      </c>
      <c r="C317" t="n">
        <v>350060</v>
      </c>
      <c r="D317" t="inlineStr">
        <is>
          <t>BIANCO</t>
        </is>
      </c>
      <c r="E317" t="inlineStr">
        <is>
          <t>BRIAN</t>
        </is>
      </c>
      <c r="F317">
        <f>CONCATENATE(D317," ",LEFT(H317,4),"T=",AU317,"D=",AV317,"R=",AW317,"M=",AX317,"L=",AY317,"B=",AZ317)</f>
        <v/>
      </c>
      <c r="G317" t="inlineStr">
        <is>
          <t>E</t>
        </is>
      </c>
      <c r="I317" t="inlineStr">
        <is>
          <t>1988-08-23</t>
        </is>
      </c>
      <c r="J317" t="inlineStr">
        <is>
          <t>2017-08-29</t>
        </is>
      </c>
      <c r="K317" t="inlineStr">
        <is>
          <t>CONFIRMATION</t>
        </is>
      </c>
      <c r="M317">
        <f>RIGHT(L317,LEN(L317)-FIND(" ",L317))</f>
        <v/>
      </c>
      <c r="N317" t="inlineStr">
        <is>
          <t>1334 NORWOOD ST NW</t>
        </is>
      </c>
      <c r="P317" t="inlineStr">
        <is>
          <t>WARREN</t>
        </is>
      </c>
      <c r="Q317" t="inlineStr">
        <is>
          <t>OH</t>
        </is>
      </c>
      <c r="R317" t="n">
        <v>44485</v>
      </c>
      <c r="AD317" t="inlineStr">
        <is>
          <t>TRUMBULL CAREER &amp; TECH CENTER</t>
        </is>
      </c>
      <c r="AE317" t="inlineStr">
        <is>
          <t>WARREN CITY</t>
        </is>
      </c>
      <c r="AF317" t="inlineStr">
        <is>
          <t>WARREN CITY SD</t>
        </is>
      </c>
      <c r="AH317" t="n">
        <v>14</v>
      </c>
      <c r="AI317" t="n">
        <v>11</v>
      </c>
      <c r="AN317" t="inlineStr">
        <is>
          <t>WARREN</t>
        </is>
      </c>
      <c r="AO317" t="inlineStr">
        <is>
          <t>WARREN CITY 1A</t>
        </is>
      </c>
      <c r="AP317" t="inlineStr">
        <is>
          <t>78-P-ACF</t>
        </is>
      </c>
      <c r="AQ317" t="n">
        <v>9</v>
      </c>
      <c r="AR317" t="n">
        <v>64</v>
      </c>
      <c r="AS317" t="n">
        <v>32</v>
      </c>
      <c r="AV317" t="inlineStr">
        <is>
          <t>WARREN-WARD 1</t>
        </is>
      </c>
      <c r="AW317">
        <f>COUNTA($BA$317:$EE$317)</f>
        <v/>
      </c>
      <c r="AX317">
        <f>COUNTIF($BA$317:$EE$317,"D")</f>
        <v/>
      </c>
      <c r="AY317">
        <f>COUNTIF($BA$317:$EE$317,"R")</f>
        <v/>
      </c>
      <c r="AZ317">
        <f>IF(BL317="D",1,0)+IF(BM317="D",1,0)+IF(BR317="D",1,0)+IF(BS317="D",1,0)+IF(BU317="D",1,0)+IF(CA317="D",1,0)+IF(CB317="D",1,0)+IF(CC317="D",1,0)+IF(CD317="D",1,0)+IF(CJ317="D",1,0)+IF(CK317="D",1,0)+IF(CO317="D",1,0)+IF(CP317="D",1,0)+IF(CQ317="D",1,0)+IF(CU317="D",1,0)+IF(CV317="D",1,0)+IF(DB317="D",1,0)+IF(DC317="D",1,0)+IF(DH317="D",1,0)+IF(DI317="D",1,0)+IF(DM317="D",1,0)+IF(DN317="D",1,0)+IF(DO317="D",1,0)+IF(DU317="D",1,0)+IF(DX317="D",1,0)</f>
        <v/>
      </c>
      <c r="BA317">
        <f>IF(DH317&lt;&gt;"",1,0)+IF(DI317&lt;&gt;"",1,0)+IF(DK317&lt;&gt;"",1,0)+IF(DM317&lt;&gt;"",1,0)+IF(DN317&lt;&gt;"",1,0)+IF(DO317&lt;&gt;"",1,0)+IF(DQ317&lt;&gt;"",1,0)+IF(DR317&lt;&gt;"",1,0)+IF(DT317&lt;&gt;"",1,0)+IF(DU317&lt;&gt;"",1,0)+IF(DV317&lt;&gt;"",1,0)+IF(DW317&lt;&gt;"",1,0)+IF(DX317&lt;&gt;"",1,0)+IF(DZ317&lt;&gt;"",1,0)+IF(EA317&lt;&gt;"",1,0)+IF(EB317&lt;&gt;"",1,0)+IF(EE317&lt;&gt;"",1,0)</f>
        <v/>
      </c>
      <c r="BB317">
        <f>IF(AND(AV317&gt;0, AW317&gt;0),1,0)</f>
        <v/>
      </c>
      <c r="CA317" t="inlineStr">
        <is>
          <t>X</t>
        </is>
      </c>
      <c r="CK317" t="inlineStr">
        <is>
          <t>X</t>
        </is>
      </c>
      <c r="DC317" t="inlineStr">
        <is>
          <t>X</t>
        </is>
      </c>
    </row>
    <row r="318">
      <c r="A318" t="inlineStr">
        <is>
          <t>OH0015775796</t>
        </is>
      </c>
      <c r="B318" t="n">
        <v>78</v>
      </c>
      <c r="C318" t="n">
        <v>277206</v>
      </c>
      <c r="D318" t="inlineStr">
        <is>
          <t>POWELL</t>
        </is>
      </c>
      <c r="E318" t="inlineStr">
        <is>
          <t>SHIVONE</t>
        </is>
      </c>
      <c r="F318">
        <f>CONCATENATE(D318," ",LEFT(H318,4),"T=",AU318,"D=",AV318,"R=",AW318,"M=",AX318,"L=",AY318,"B=",AZ318)</f>
        <v/>
      </c>
      <c r="I318" t="inlineStr">
        <is>
          <t>1979-01-16</t>
        </is>
      </c>
      <c r="J318" t="inlineStr">
        <is>
          <t>2020-09-18</t>
        </is>
      </c>
      <c r="K318" t="inlineStr">
        <is>
          <t>ACTIVE</t>
        </is>
      </c>
      <c r="M318">
        <f>RIGHT(L318,LEN(L318)-FIND(" ",L318))</f>
        <v/>
      </c>
      <c r="N318" t="inlineStr">
        <is>
          <t>1626 WESTWOOD DR NW</t>
        </is>
      </c>
      <c r="P318" t="inlineStr">
        <is>
          <t>WARREN</t>
        </is>
      </c>
      <c r="Q318" t="inlineStr">
        <is>
          <t>OH</t>
        </is>
      </c>
      <c r="R318" t="n">
        <v>44485</v>
      </c>
      <c r="AD318" t="inlineStr">
        <is>
          <t>TRUMBULL CAREER &amp; TECH CENTER</t>
        </is>
      </c>
      <c r="AE318" t="inlineStr">
        <is>
          <t>WARREN CITY</t>
        </is>
      </c>
      <c r="AF318" t="inlineStr">
        <is>
          <t>WARREN CITY SD</t>
        </is>
      </c>
      <c r="AH318" t="n">
        <v>14</v>
      </c>
      <c r="AI318" t="n">
        <v>11</v>
      </c>
      <c r="AN318" t="inlineStr">
        <is>
          <t>WARREN</t>
        </is>
      </c>
      <c r="AO318" t="inlineStr">
        <is>
          <t>WARREN CITY 1A</t>
        </is>
      </c>
      <c r="AP318" t="inlineStr">
        <is>
          <t>78-P-ACF</t>
        </is>
      </c>
      <c r="AQ318" t="n">
        <v>9</v>
      </c>
      <c r="AR318" t="n">
        <v>64</v>
      </c>
      <c r="AS318" t="n">
        <v>32</v>
      </c>
      <c r="AV318" t="inlineStr">
        <is>
          <t>WARREN-WARD 1</t>
        </is>
      </c>
      <c r="AW318">
        <f>COUNTA($BA$318:$EE$318)</f>
        <v/>
      </c>
      <c r="AX318">
        <f>COUNTIF($BA$318:$EE$318,"D")</f>
        <v/>
      </c>
      <c r="AY318">
        <f>COUNTIF($BA$318:$EE$318,"R")</f>
        <v/>
      </c>
      <c r="AZ318">
        <f>IF(BL318="D",1,0)+IF(BM318="D",1,0)+IF(BR318="D",1,0)+IF(BS318="D",1,0)+IF(BU318="D",1,0)+IF(CA318="D",1,0)+IF(CB318="D",1,0)+IF(CC318="D",1,0)+IF(CD318="D",1,0)+IF(CJ318="D",1,0)+IF(CK318="D",1,0)+IF(CO318="D",1,0)+IF(CP318="D",1,0)+IF(CQ318="D",1,0)+IF(CU318="D",1,0)+IF(CV318="D",1,0)+IF(DB318="D",1,0)+IF(DC318="D",1,0)+IF(DH318="D",1,0)+IF(DI318="D",1,0)+IF(DM318="D",1,0)+IF(DN318="D",1,0)+IF(DO318="D",1,0)+IF(DU318="D",1,0)+IF(DX318="D",1,0)</f>
        <v/>
      </c>
      <c r="BA318">
        <f>IF(DH318&lt;&gt;"",1,0)+IF(DI318&lt;&gt;"",1,0)+IF(DK318&lt;&gt;"",1,0)+IF(DM318&lt;&gt;"",1,0)+IF(DN318&lt;&gt;"",1,0)+IF(DO318&lt;&gt;"",1,0)+IF(DQ318&lt;&gt;"",1,0)+IF(DR318&lt;&gt;"",1,0)+IF(DT318&lt;&gt;"",1,0)+IF(DU318&lt;&gt;"",1,0)+IF(DV318&lt;&gt;"",1,0)+IF(DW318&lt;&gt;"",1,0)+IF(DX318&lt;&gt;"",1,0)+IF(DZ318&lt;&gt;"",1,0)+IF(EA318&lt;&gt;"",1,0)+IF(EB318&lt;&gt;"",1,0)+IF(EE318&lt;&gt;"",1,0)</f>
        <v/>
      </c>
      <c r="BB318">
        <f>IF(AND(AV318&gt;0, AW318&gt;0),1,0)</f>
        <v/>
      </c>
      <c r="BD318" t="inlineStr">
        <is>
          <t>X</t>
        </is>
      </c>
      <c r="BL318" t="inlineStr">
        <is>
          <t>X</t>
        </is>
      </c>
      <c r="BS318" t="inlineStr">
        <is>
          <t>X</t>
        </is>
      </c>
      <c r="CA318" t="inlineStr">
        <is>
          <t>X</t>
        </is>
      </c>
      <c r="CP318" t="inlineStr">
        <is>
          <t>X</t>
        </is>
      </c>
      <c r="CV318" t="inlineStr">
        <is>
          <t>X</t>
        </is>
      </c>
      <c r="DC318" t="inlineStr">
        <is>
          <t>X</t>
        </is>
      </c>
      <c r="DN318" t="inlineStr">
        <is>
          <t>X</t>
        </is>
      </c>
      <c r="EF318" t="inlineStr">
        <is>
          <t>X</t>
        </is>
      </c>
    </row>
    <row r="319">
      <c r="A319" t="inlineStr">
        <is>
          <t>OH0021756376</t>
        </is>
      </c>
      <c r="B319" t="n">
        <v>78</v>
      </c>
      <c r="C319" t="n">
        <v>386275</v>
      </c>
      <c r="D319" t="inlineStr">
        <is>
          <t>LAYFIELD</t>
        </is>
      </c>
      <c r="E319" t="inlineStr">
        <is>
          <t>KAREN</t>
        </is>
      </c>
      <c r="F319">
        <f>CONCATENATE(D319," ",LEFT(H319,4),"T=",AU319,"D=",AV319,"R=",AW319,"M=",AX319,"L=",AY319,"B=",AZ319)</f>
        <v/>
      </c>
      <c r="G319" t="inlineStr">
        <is>
          <t>A</t>
        </is>
      </c>
      <c r="I319" t="inlineStr">
        <is>
          <t>1961-02-24</t>
        </is>
      </c>
      <c r="J319" t="inlineStr">
        <is>
          <t>2016-08-15</t>
        </is>
      </c>
      <c r="K319" t="inlineStr">
        <is>
          <t>ACTIVE</t>
        </is>
      </c>
      <c r="M319">
        <f>RIGHT(L319,LEN(L319)-FIND(" ",L319))</f>
        <v/>
      </c>
      <c r="N319" t="inlineStr">
        <is>
          <t>1571 ESTABROOK AVE NW</t>
        </is>
      </c>
      <c r="P319" t="inlineStr">
        <is>
          <t>WARREN</t>
        </is>
      </c>
      <c r="Q319" t="inlineStr">
        <is>
          <t>OH</t>
        </is>
      </c>
      <c r="R319" t="n">
        <v>44485</v>
      </c>
      <c r="AD319" t="inlineStr">
        <is>
          <t>TRUMBULL CAREER &amp; TECH CENTER</t>
        </is>
      </c>
      <c r="AE319" t="inlineStr">
        <is>
          <t>WARREN CITY</t>
        </is>
      </c>
      <c r="AF319" t="inlineStr">
        <is>
          <t>WARREN CITY SD</t>
        </is>
      </c>
      <c r="AH319" t="n">
        <v>14</v>
      </c>
      <c r="AI319" t="n">
        <v>11</v>
      </c>
      <c r="AN319" t="inlineStr">
        <is>
          <t>WARREN</t>
        </is>
      </c>
      <c r="AO319" t="inlineStr">
        <is>
          <t>WARREN CITY 1A</t>
        </is>
      </c>
      <c r="AP319" t="inlineStr">
        <is>
          <t>78-P-ACF</t>
        </is>
      </c>
      <c r="AQ319" t="n">
        <v>9</v>
      </c>
      <c r="AR319" t="n">
        <v>64</v>
      </c>
      <c r="AS319" t="n">
        <v>32</v>
      </c>
      <c r="AV319" t="inlineStr">
        <is>
          <t>WARREN-WARD 1</t>
        </is>
      </c>
      <c r="AW319">
        <f>COUNTA($BA$319:$EE$319)</f>
        <v/>
      </c>
      <c r="AX319">
        <f>COUNTIF($BA$319:$EE$319,"D")</f>
        <v/>
      </c>
      <c r="AY319">
        <f>COUNTIF($BA$319:$EE$319,"R")</f>
        <v/>
      </c>
      <c r="AZ319">
        <f>IF(BL319="D",1,0)+IF(BM319="D",1,0)+IF(BR319="D",1,0)+IF(BS319="D",1,0)+IF(BU319="D",1,0)+IF(CA319="D",1,0)+IF(CB319="D",1,0)+IF(CC319="D",1,0)+IF(CD319="D",1,0)+IF(CJ319="D",1,0)+IF(CK319="D",1,0)+IF(CO319="D",1,0)+IF(CP319="D",1,0)+IF(CQ319="D",1,0)+IF(CU319="D",1,0)+IF(CV319="D",1,0)+IF(DB319="D",1,0)+IF(DC319="D",1,0)+IF(DH319="D",1,0)+IF(DI319="D",1,0)+IF(DM319="D",1,0)+IF(DN319="D",1,0)+IF(DO319="D",1,0)+IF(DU319="D",1,0)+IF(DX319="D",1,0)</f>
        <v/>
      </c>
      <c r="BA319">
        <f>IF(DH319&lt;&gt;"",1,0)+IF(DI319&lt;&gt;"",1,0)+IF(DK319&lt;&gt;"",1,0)+IF(DM319&lt;&gt;"",1,0)+IF(DN319&lt;&gt;"",1,0)+IF(DO319&lt;&gt;"",1,0)+IF(DQ319&lt;&gt;"",1,0)+IF(DR319&lt;&gt;"",1,0)+IF(DT319&lt;&gt;"",1,0)+IF(DU319&lt;&gt;"",1,0)+IF(DV319&lt;&gt;"",1,0)+IF(DW319&lt;&gt;"",1,0)+IF(DX319&lt;&gt;"",1,0)+IF(DZ319&lt;&gt;"",1,0)+IF(EA319&lt;&gt;"",1,0)+IF(EB319&lt;&gt;"",1,0)+IF(EE319&lt;&gt;"",1,0)</f>
        <v/>
      </c>
      <c r="BB319">
        <f>IF(AND(AV319&gt;0, AW319&gt;0),1,0)</f>
        <v/>
      </c>
      <c r="BL319" t="inlineStr">
        <is>
          <t>X</t>
        </is>
      </c>
      <c r="BS319" t="inlineStr">
        <is>
          <t>X</t>
        </is>
      </c>
      <c r="BY319" t="inlineStr">
        <is>
          <t>D</t>
        </is>
      </c>
      <c r="CA319" t="inlineStr">
        <is>
          <t>X</t>
        </is>
      </c>
      <c r="CG319" t="inlineStr">
        <is>
          <t>X</t>
        </is>
      </c>
      <c r="CH319" t="inlineStr">
        <is>
          <t>D</t>
        </is>
      </c>
      <c r="CK319" t="inlineStr">
        <is>
          <t>X</t>
        </is>
      </c>
      <c r="CN319" t="inlineStr">
        <is>
          <t>X</t>
        </is>
      </c>
      <c r="CP319" t="inlineStr">
        <is>
          <t>X</t>
        </is>
      </c>
      <c r="CT319" t="inlineStr">
        <is>
          <t>X</t>
        </is>
      </c>
      <c r="CY319" t="inlineStr">
        <is>
          <t>X</t>
        </is>
      </c>
      <c r="DC319" t="inlineStr">
        <is>
          <t>X</t>
        </is>
      </c>
      <c r="DN319" t="inlineStr">
        <is>
          <t>X</t>
        </is>
      </c>
      <c r="DU319" t="inlineStr">
        <is>
          <t>X</t>
        </is>
      </c>
      <c r="EF319" t="inlineStr">
        <is>
          <t>X</t>
        </is>
      </c>
    </row>
    <row r="320">
      <c r="A320" t="inlineStr">
        <is>
          <t>OH0025634256</t>
        </is>
      </c>
      <c r="B320" t="n">
        <v>78</v>
      </c>
      <c r="C320" t="n">
        <v>447491</v>
      </c>
      <c r="D320" t="inlineStr">
        <is>
          <t>ADKINS</t>
        </is>
      </c>
      <c r="E320" t="inlineStr">
        <is>
          <t>DANIELLE</t>
        </is>
      </c>
      <c r="F320">
        <f>CONCATENATE(D320," ",LEFT(H320,4),"T=",AU320,"D=",AV320,"R=",AW320,"M=",AX320,"L=",AY320,"B=",AZ320)</f>
        <v/>
      </c>
      <c r="G320" t="inlineStr">
        <is>
          <t>M</t>
        </is>
      </c>
      <c r="I320" t="inlineStr">
        <is>
          <t>1984-12-21</t>
        </is>
      </c>
      <c r="J320" t="inlineStr">
        <is>
          <t>2023-02-06</t>
        </is>
      </c>
      <c r="K320" t="inlineStr">
        <is>
          <t>ACTIVE</t>
        </is>
      </c>
      <c r="M320">
        <f>RIGHT(L320,LEN(L320)-FIND(" ",L320))</f>
        <v/>
      </c>
      <c r="N320" t="inlineStr">
        <is>
          <t>3479 DUNSTAN DR NW</t>
        </is>
      </c>
      <c r="P320" t="inlineStr">
        <is>
          <t>WARREN</t>
        </is>
      </c>
      <c r="Q320" t="inlineStr">
        <is>
          <t>OH</t>
        </is>
      </c>
      <c r="R320" t="n">
        <v>44485</v>
      </c>
      <c r="AD320" t="inlineStr">
        <is>
          <t>TRUMBULL CAREER &amp; TECH CENTER</t>
        </is>
      </c>
      <c r="AE320" t="inlineStr">
        <is>
          <t>WARREN CITY</t>
        </is>
      </c>
      <c r="AF320" t="inlineStr">
        <is>
          <t>WARREN CITY SD</t>
        </is>
      </c>
      <c r="AH320" t="n">
        <v>14</v>
      </c>
      <c r="AI320" t="n">
        <v>11</v>
      </c>
      <c r="AN320" t="inlineStr">
        <is>
          <t>WARREN</t>
        </is>
      </c>
      <c r="AO320" t="inlineStr">
        <is>
          <t>WARREN CITY 1A</t>
        </is>
      </c>
      <c r="AP320" t="inlineStr">
        <is>
          <t>78-P-ACF</t>
        </is>
      </c>
      <c r="AQ320" t="n">
        <v>9</v>
      </c>
      <c r="AR320" t="n">
        <v>64</v>
      </c>
      <c r="AS320" t="n">
        <v>32</v>
      </c>
      <c r="AV320" t="inlineStr">
        <is>
          <t>WARREN-WARD 1</t>
        </is>
      </c>
      <c r="AW320">
        <f>COUNTA($BA$320:$EE$320)</f>
        <v/>
      </c>
      <c r="AX320">
        <f>COUNTIF($BA$320:$EE$320,"D")</f>
        <v/>
      </c>
      <c r="AY320">
        <f>COUNTIF($BA$320:$EE$320,"R")</f>
        <v/>
      </c>
      <c r="AZ320">
        <f>IF(BL320="D",1,0)+IF(BM320="D",1,0)+IF(BR320="D",1,0)+IF(BS320="D",1,0)+IF(BU320="D",1,0)+IF(CA320="D",1,0)+IF(CB320="D",1,0)+IF(CC320="D",1,0)+IF(CD320="D",1,0)+IF(CJ320="D",1,0)+IF(CK320="D",1,0)+IF(CO320="D",1,0)+IF(CP320="D",1,0)+IF(CQ320="D",1,0)+IF(CU320="D",1,0)+IF(CV320="D",1,0)+IF(DB320="D",1,0)+IF(DC320="D",1,0)+IF(DH320="D",1,0)+IF(DI320="D",1,0)+IF(DM320="D",1,0)+IF(DN320="D",1,0)+IF(DO320="D",1,0)+IF(DU320="D",1,0)+IF(DX320="D",1,0)</f>
        <v/>
      </c>
      <c r="BA320">
        <f>IF(DH320&lt;&gt;"",1,0)+IF(DI320&lt;&gt;"",1,0)+IF(DK320&lt;&gt;"",1,0)+IF(DM320&lt;&gt;"",1,0)+IF(DN320&lt;&gt;"",1,0)+IF(DO320&lt;&gt;"",1,0)+IF(DQ320&lt;&gt;"",1,0)+IF(DR320&lt;&gt;"",1,0)+IF(DT320&lt;&gt;"",1,0)+IF(DU320&lt;&gt;"",1,0)+IF(DV320&lt;&gt;"",1,0)+IF(DW320&lt;&gt;"",1,0)+IF(DX320&lt;&gt;"",1,0)+IF(DZ320&lt;&gt;"",1,0)+IF(EA320&lt;&gt;"",1,0)+IF(EB320&lt;&gt;"",1,0)+IF(EE320&lt;&gt;"",1,0)</f>
        <v/>
      </c>
      <c r="BB320">
        <f>IF(AND(AV320&gt;0, AW320&gt;0),1,0)</f>
        <v/>
      </c>
    </row>
    <row r="321">
      <c r="A321" t="inlineStr">
        <is>
          <t>OH0015716416</t>
        </is>
      </c>
      <c r="B321" t="n">
        <v>78</v>
      </c>
      <c r="C321" t="n">
        <v>192223</v>
      </c>
      <c r="D321" t="inlineStr">
        <is>
          <t>AUSTIN</t>
        </is>
      </c>
      <c r="E321" t="inlineStr">
        <is>
          <t>TERESSA</t>
        </is>
      </c>
      <c r="F321">
        <f>CONCATENATE(D321," ",LEFT(H321,4),"T=",AU321,"D=",AV321,"R=",AW321,"M=",AX321,"L=",AY321,"B=",AZ321)</f>
        <v/>
      </c>
      <c r="G321" t="inlineStr">
        <is>
          <t>E</t>
        </is>
      </c>
      <c r="I321" t="inlineStr">
        <is>
          <t>1966-11-15</t>
        </is>
      </c>
      <c r="J321" t="inlineStr">
        <is>
          <t>2021-06-18</t>
        </is>
      </c>
      <c r="K321" t="inlineStr">
        <is>
          <t>ACTIVE</t>
        </is>
      </c>
      <c r="L321" t="inlineStr">
        <is>
          <t>D</t>
        </is>
      </c>
      <c r="M321">
        <f>RIGHT(L321,LEN(L321)-FIND(" ",L321))</f>
        <v/>
      </c>
      <c r="N321" t="inlineStr">
        <is>
          <t>1527 DODGE DR NW</t>
        </is>
      </c>
      <c r="P321" t="inlineStr">
        <is>
          <t>WARREN</t>
        </is>
      </c>
      <c r="Q321" t="inlineStr">
        <is>
          <t>OH</t>
        </is>
      </c>
      <c r="R321" t="n">
        <v>44485</v>
      </c>
      <c r="AD321" t="inlineStr">
        <is>
          <t>TRUMBULL CAREER &amp; TECH CENTER</t>
        </is>
      </c>
      <c r="AE321" t="inlineStr">
        <is>
          <t>WARREN CITY</t>
        </is>
      </c>
      <c r="AF321" t="inlineStr">
        <is>
          <t>WARREN CITY SD</t>
        </is>
      </c>
      <c r="AH321" t="n">
        <v>14</v>
      </c>
      <c r="AI321" t="n">
        <v>11</v>
      </c>
      <c r="AN321" t="inlineStr">
        <is>
          <t>WARREN</t>
        </is>
      </c>
      <c r="AO321" t="inlineStr">
        <is>
          <t>WARREN CITY 1A</t>
        </is>
      </c>
      <c r="AP321" t="inlineStr">
        <is>
          <t>78-P-ACF</t>
        </is>
      </c>
      <c r="AQ321" t="n">
        <v>9</v>
      </c>
      <c r="AR321" t="n">
        <v>64</v>
      </c>
      <c r="AS321" t="n">
        <v>32</v>
      </c>
      <c r="AV321" t="inlineStr">
        <is>
          <t>WARREN-WARD 1</t>
        </is>
      </c>
      <c r="AW321">
        <f>COUNTA($BA$321:$EE$321)</f>
        <v/>
      </c>
      <c r="AX321">
        <f>COUNTIF($BA$321:$EE$321,"D")</f>
        <v/>
      </c>
      <c r="AY321">
        <f>COUNTIF($BA$321:$EE$321,"R")</f>
        <v/>
      </c>
      <c r="AZ321">
        <f>IF(BL321="D",1,0)+IF(BM321="D",1,0)+IF(BR321="D",1,0)+IF(BS321="D",1,0)+IF(BU321="D",1,0)+IF(CA321="D",1,0)+IF(CB321="D",1,0)+IF(CC321="D",1,0)+IF(CD321="D",1,0)+IF(CJ321="D",1,0)+IF(CK321="D",1,0)+IF(CO321="D",1,0)+IF(CP321="D",1,0)+IF(CQ321="D",1,0)+IF(CU321="D",1,0)+IF(CV321="D",1,0)+IF(DB321="D",1,0)+IF(DC321="D",1,0)+IF(DH321="D",1,0)+IF(DI321="D",1,0)+IF(DM321="D",1,0)+IF(DN321="D",1,0)+IF(DO321="D",1,0)+IF(DU321="D",1,0)+IF(DX321="D",1,0)</f>
        <v/>
      </c>
      <c r="BA321">
        <f>IF(DH321&lt;&gt;"",1,0)+IF(DI321&lt;&gt;"",1,0)+IF(DK321&lt;&gt;"",1,0)+IF(DM321&lt;&gt;"",1,0)+IF(DN321&lt;&gt;"",1,0)+IF(DO321&lt;&gt;"",1,0)+IF(DQ321&lt;&gt;"",1,0)+IF(DR321&lt;&gt;"",1,0)+IF(DT321&lt;&gt;"",1,0)+IF(DU321&lt;&gt;"",1,0)+IF(DV321&lt;&gt;"",1,0)+IF(DW321&lt;&gt;"",1,0)+IF(DX321&lt;&gt;"",1,0)+IF(DZ321&lt;&gt;"",1,0)+IF(EA321&lt;&gt;"",1,0)+IF(EB321&lt;&gt;"",1,0)+IF(EE321&lt;&gt;"",1,0)</f>
        <v/>
      </c>
      <c r="BB321">
        <f>IF(AND(AV321&gt;0, AW321&gt;0),1,0)</f>
        <v/>
      </c>
      <c r="BC321" t="inlineStr">
        <is>
          <t>X</t>
        </is>
      </c>
      <c r="BD321" t="inlineStr">
        <is>
          <t>X</t>
        </is>
      </c>
      <c r="BE321" t="inlineStr">
        <is>
          <t>X</t>
        </is>
      </c>
      <c r="BF321" t="inlineStr">
        <is>
          <t>X</t>
        </is>
      </c>
      <c r="BG321" t="inlineStr">
        <is>
          <t>X</t>
        </is>
      </c>
      <c r="BH321" t="inlineStr">
        <is>
          <t>X</t>
        </is>
      </c>
      <c r="BI321" t="inlineStr">
        <is>
          <t>X</t>
        </is>
      </c>
      <c r="BJ321" t="inlineStr">
        <is>
          <t>X</t>
        </is>
      </c>
      <c r="BK321" t="inlineStr">
        <is>
          <t>X</t>
        </is>
      </c>
      <c r="BL321" t="inlineStr">
        <is>
          <t>X</t>
        </is>
      </c>
      <c r="BS321" t="inlineStr">
        <is>
          <t>X</t>
        </is>
      </c>
      <c r="BY321" t="inlineStr">
        <is>
          <t>D</t>
        </is>
      </c>
      <c r="CA321" t="inlineStr">
        <is>
          <t>X</t>
        </is>
      </c>
      <c r="CG321" t="inlineStr">
        <is>
          <t>X</t>
        </is>
      </c>
      <c r="CK321" t="inlineStr">
        <is>
          <t>X</t>
        </is>
      </c>
      <c r="CL321" t="inlineStr">
        <is>
          <t>D</t>
        </is>
      </c>
      <c r="CN321" t="inlineStr">
        <is>
          <t>X</t>
        </is>
      </c>
      <c r="CP321" t="inlineStr">
        <is>
          <t>X</t>
        </is>
      </c>
      <c r="CU321" t="inlineStr">
        <is>
          <t>D</t>
        </is>
      </c>
      <c r="CV321" t="inlineStr">
        <is>
          <t>X</t>
        </is>
      </c>
      <c r="CY321" t="inlineStr">
        <is>
          <t>X</t>
        </is>
      </c>
      <c r="CZ321" t="inlineStr">
        <is>
          <t>D</t>
        </is>
      </c>
      <c r="DC321" t="inlineStr">
        <is>
          <t>X</t>
        </is>
      </c>
      <c r="DG321" t="inlineStr">
        <is>
          <t>D</t>
        </is>
      </c>
      <c r="DI321" t="inlineStr">
        <is>
          <t>X</t>
        </is>
      </c>
      <c r="DL321" t="inlineStr">
        <is>
          <t>X</t>
        </is>
      </c>
      <c r="DM321" t="inlineStr">
        <is>
          <t>D</t>
        </is>
      </c>
      <c r="DN321" t="inlineStr">
        <is>
          <t>X</t>
        </is>
      </c>
      <c r="DR321" t="inlineStr">
        <is>
          <t>X</t>
        </is>
      </c>
      <c r="DS321" t="inlineStr">
        <is>
          <t>D</t>
        </is>
      </c>
      <c r="DU321" t="inlineStr">
        <is>
          <t>X</t>
        </is>
      </c>
      <c r="DX321" t="inlineStr">
        <is>
          <t>X</t>
        </is>
      </c>
      <c r="EA321" t="inlineStr">
        <is>
          <t>X</t>
        </is>
      </c>
      <c r="ED321" t="inlineStr">
        <is>
          <t>D</t>
        </is>
      </c>
      <c r="EF321" t="inlineStr">
        <is>
          <t>X</t>
        </is>
      </c>
    </row>
    <row r="322">
      <c r="A322" t="inlineStr">
        <is>
          <t>OH0026276052</t>
        </is>
      </c>
      <c r="B322" t="n">
        <v>78</v>
      </c>
      <c r="C322" t="n">
        <v>459476</v>
      </c>
      <c r="D322" t="inlineStr">
        <is>
          <t>RINGOLD</t>
        </is>
      </c>
      <c r="E322" t="inlineStr">
        <is>
          <t>LUTHER</t>
        </is>
      </c>
      <c r="F322">
        <f>CONCATENATE(D322," ",LEFT(H322,4),"T=",AU322,"D=",AV322,"R=",AW322,"M=",AX322,"L=",AY322,"B=",AZ322)</f>
        <v/>
      </c>
      <c r="I322" t="inlineStr">
        <is>
          <t>1947-01-12</t>
        </is>
      </c>
      <c r="J322" t="inlineStr">
        <is>
          <t>2023-03-24</t>
        </is>
      </c>
      <c r="K322" t="inlineStr">
        <is>
          <t>ACTIVE</t>
        </is>
      </c>
      <c r="L322" t="inlineStr">
        <is>
          <t>D</t>
        </is>
      </c>
      <c r="M322">
        <f>RIGHT(L322,LEN(L322)-FIND(" ",L322))</f>
        <v/>
      </c>
      <c r="N322" t="inlineStr">
        <is>
          <t>1180 MAYWOOD ST NW</t>
        </is>
      </c>
      <c r="P322" t="inlineStr">
        <is>
          <t>WARREN</t>
        </is>
      </c>
      <c r="Q322" t="inlineStr">
        <is>
          <t>OH</t>
        </is>
      </c>
      <c r="R322" t="n">
        <v>44485</v>
      </c>
      <c r="AD322" t="inlineStr">
        <is>
          <t>TRUMBULL CAREER &amp; TECH CENTER</t>
        </is>
      </c>
      <c r="AE322" t="inlineStr">
        <is>
          <t>WARREN CITY</t>
        </is>
      </c>
      <c r="AF322" t="inlineStr">
        <is>
          <t>WARREN CITY SD</t>
        </is>
      </c>
      <c r="AH322" t="n">
        <v>14</v>
      </c>
      <c r="AI322" t="n">
        <v>11</v>
      </c>
      <c r="AN322" t="inlineStr">
        <is>
          <t>WARREN</t>
        </is>
      </c>
      <c r="AO322" t="inlineStr">
        <is>
          <t>WARREN CITY 1A</t>
        </is>
      </c>
      <c r="AP322" t="inlineStr">
        <is>
          <t>78-P-ACF</t>
        </is>
      </c>
      <c r="AQ322" t="n">
        <v>9</v>
      </c>
      <c r="AR322" t="n">
        <v>64</v>
      </c>
      <c r="AS322" t="n">
        <v>32</v>
      </c>
      <c r="AV322" t="inlineStr">
        <is>
          <t>WARREN-WARD 1</t>
        </is>
      </c>
      <c r="AW322">
        <f>COUNTA($BA$322:$EE$322)</f>
        <v/>
      </c>
      <c r="AX322">
        <f>COUNTIF($BA$322:$EE$322,"D")</f>
        <v/>
      </c>
      <c r="AY322">
        <f>COUNTIF($BA$322:$EE$322,"R")</f>
        <v/>
      </c>
      <c r="AZ322">
        <f>IF(BL322="D",1,0)+IF(BM322="D",1,0)+IF(BR322="D",1,0)+IF(BS322="D",1,0)+IF(BU322="D",1,0)+IF(CA322="D",1,0)+IF(CB322="D",1,0)+IF(CC322="D",1,0)+IF(CD322="D",1,0)+IF(CJ322="D",1,0)+IF(CK322="D",1,0)+IF(CO322="D",1,0)+IF(CP322="D",1,0)+IF(CQ322="D",1,0)+IF(CU322="D",1,0)+IF(CV322="D",1,0)+IF(DB322="D",1,0)+IF(DC322="D",1,0)+IF(DH322="D",1,0)+IF(DI322="D",1,0)+IF(DM322="D",1,0)+IF(DN322="D",1,0)+IF(DO322="D",1,0)+IF(DU322="D",1,0)+IF(DX322="D",1,0)</f>
        <v/>
      </c>
      <c r="BA322">
        <f>IF(DH322&lt;&gt;"",1,0)+IF(DI322&lt;&gt;"",1,0)+IF(DK322&lt;&gt;"",1,0)+IF(DM322&lt;&gt;"",1,0)+IF(DN322&lt;&gt;"",1,0)+IF(DO322&lt;&gt;"",1,0)+IF(DQ322&lt;&gt;"",1,0)+IF(DR322&lt;&gt;"",1,0)+IF(DT322&lt;&gt;"",1,0)+IF(DU322&lt;&gt;"",1,0)+IF(DV322&lt;&gt;"",1,0)+IF(DW322&lt;&gt;"",1,0)+IF(DX322&lt;&gt;"",1,0)+IF(DZ322&lt;&gt;"",1,0)+IF(EA322&lt;&gt;"",1,0)+IF(EB322&lt;&gt;"",1,0)+IF(EE322&lt;&gt;"",1,0)</f>
        <v/>
      </c>
      <c r="BB322">
        <f>IF(AND(AV322&gt;0, AW322&gt;0),1,0)</f>
        <v/>
      </c>
      <c r="DW322" t="inlineStr">
        <is>
          <t>D</t>
        </is>
      </c>
    </row>
    <row r="323">
      <c r="A323" t="inlineStr">
        <is>
          <t>OH0022708593</t>
        </is>
      </c>
      <c r="B323" t="n">
        <v>78</v>
      </c>
      <c r="C323" t="n">
        <v>400753</v>
      </c>
      <c r="D323" t="inlineStr">
        <is>
          <t>SEAWOOD</t>
        </is>
      </c>
      <c r="E323" t="inlineStr">
        <is>
          <t>CHALEESA</t>
        </is>
      </c>
      <c r="F323">
        <f>CONCATENATE(D323," ",LEFT(H323,4),"T=",AU323,"D=",AV323,"R=",AW323,"M=",AX323,"L=",AY323,"B=",AZ323)</f>
        <v/>
      </c>
      <c r="G323" t="inlineStr">
        <is>
          <t>MARTAE</t>
        </is>
      </c>
      <c r="I323" t="inlineStr">
        <is>
          <t>1996-01-31</t>
        </is>
      </c>
      <c r="J323" t="inlineStr">
        <is>
          <t>2023-03-15</t>
        </is>
      </c>
      <c r="K323" t="inlineStr">
        <is>
          <t>ACTIVE</t>
        </is>
      </c>
      <c r="M323">
        <f>RIGHT(L323,LEN(L323)-FIND(" ",L323))</f>
        <v/>
      </c>
      <c r="N323" t="inlineStr">
        <is>
          <t>2717 DUNSTAN DR NW</t>
        </is>
      </c>
      <c r="P323" t="inlineStr">
        <is>
          <t>WARREN</t>
        </is>
      </c>
      <c r="Q323" t="inlineStr">
        <is>
          <t>OH</t>
        </is>
      </c>
      <c r="R323" t="n">
        <v>44485</v>
      </c>
      <c r="AD323" t="inlineStr">
        <is>
          <t>TRUMBULL CAREER &amp; TECH CENTER</t>
        </is>
      </c>
      <c r="AE323" t="inlineStr">
        <is>
          <t>WARREN CITY</t>
        </is>
      </c>
      <c r="AF323" t="inlineStr">
        <is>
          <t>WARREN CITY SD</t>
        </is>
      </c>
      <c r="AH323" t="n">
        <v>14</v>
      </c>
      <c r="AI323" t="n">
        <v>11</v>
      </c>
      <c r="AN323" t="inlineStr">
        <is>
          <t>WARREN</t>
        </is>
      </c>
      <c r="AO323" t="inlineStr">
        <is>
          <t>WARREN CITY 1A</t>
        </is>
      </c>
      <c r="AP323" t="inlineStr">
        <is>
          <t>78-P-ACF</t>
        </is>
      </c>
      <c r="AQ323" t="n">
        <v>9</v>
      </c>
      <c r="AR323" t="n">
        <v>64</v>
      </c>
      <c r="AS323" t="n">
        <v>32</v>
      </c>
      <c r="AV323" t="inlineStr">
        <is>
          <t>WARREN-WARD 1</t>
        </is>
      </c>
      <c r="AW323">
        <f>COUNTA($BA$323:$EE$323)</f>
        <v/>
      </c>
      <c r="AX323">
        <f>COUNTIF($BA$323:$EE$323,"D")</f>
        <v/>
      </c>
      <c r="AY323">
        <f>COUNTIF($BA$323:$EE$323,"R")</f>
        <v/>
      </c>
      <c r="AZ323">
        <f>IF(BL323="D",1,0)+IF(BM323="D",1,0)+IF(BR323="D",1,0)+IF(BS323="D",1,0)+IF(BU323="D",1,0)+IF(CA323="D",1,0)+IF(CB323="D",1,0)+IF(CC323="D",1,0)+IF(CD323="D",1,0)+IF(CJ323="D",1,0)+IF(CK323="D",1,0)+IF(CO323="D",1,0)+IF(CP323="D",1,0)+IF(CQ323="D",1,0)+IF(CU323="D",1,0)+IF(CV323="D",1,0)+IF(DB323="D",1,0)+IF(DC323="D",1,0)+IF(DH323="D",1,0)+IF(DI323="D",1,0)+IF(DM323="D",1,0)+IF(DN323="D",1,0)+IF(DO323="D",1,0)+IF(DU323="D",1,0)+IF(DX323="D",1,0)</f>
        <v/>
      </c>
      <c r="BA323">
        <f>IF(DH323&lt;&gt;"",1,0)+IF(DI323&lt;&gt;"",1,0)+IF(DK323&lt;&gt;"",1,0)+IF(DM323&lt;&gt;"",1,0)+IF(DN323&lt;&gt;"",1,0)+IF(DO323&lt;&gt;"",1,0)+IF(DQ323&lt;&gt;"",1,0)+IF(DR323&lt;&gt;"",1,0)+IF(DT323&lt;&gt;"",1,0)+IF(DU323&lt;&gt;"",1,0)+IF(DV323&lt;&gt;"",1,0)+IF(DW323&lt;&gt;"",1,0)+IF(DX323&lt;&gt;"",1,0)+IF(DZ323&lt;&gt;"",1,0)+IF(EA323&lt;&gt;"",1,0)+IF(EB323&lt;&gt;"",1,0)+IF(EE323&lt;&gt;"",1,0)</f>
        <v/>
      </c>
      <c r="BB323">
        <f>IF(AND(AV323&gt;0, AW323&gt;0),1,0)</f>
        <v/>
      </c>
      <c r="DN323" t="inlineStr">
        <is>
          <t>X</t>
        </is>
      </c>
    </row>
    <row r="324">
      <c r="A324" t="inlineStr">
        <is>
          <t>OH0023906044</t>
        </is>
      </c>
      <c r="B324" t="n">
        <v>78</v>
      </c>
      <c r="C324" t="n">
        <v>419684</v>
      </c>
      <c r="D324" t="inlineStr">
        <is>
          <t>CHITWOOD</t>
        </is>
      </c>
      <c r="E324" t="inlineStr">
        <is>
          <t>YULONDA</t>
        </is>
      </c>
      <c r="F324">
        <f>CONCATENATE(D324," ",LEFT(H324,4),"T=",AU324,"D=",AV324,"R=",AW324,"M=",AX324,"L=",AY324,"B=",AZ324)</f>
        <v/>
      </c>
      <c r="G324" t="inlineStr">
        <is>
          <t>J</t>
        </is>
      </c>
      <c r="I324" t="inlineStr">
        <is>
          <t>1955-05-16</t>
        </is>
      </c>
      <c r="J324" t="inlineStr">
        <is>
          <t>2021-09-03</t>
        </is>
      </c>
      <c r="K324" t="inlineStr">
        <is>
          <t>ACTIVE</t>
        </is>
      </c>
      <c r="L324" t="inlineStr">
        <is>
          <t>R</t>
        </is>
      </c>
      <c r="M324">
        <f>RIGHT(L324,LEN(L324)-FIND(" ",L324))</f>
        <v/>
      </c>
      <c r="N324" t="inlineStr">
        <is>
          <t>1834 MONTICELLO AVE NW</t>
        </is>
      </c>
      <c r="P324" t="inlineStr">
        <is>
          <t>WARREN</t>
        </is>
      </c>
      <c r="Q324" t="inlineStr">
        <is>
          <t>OH</t>
        </is>
      </c>
      <c r="R324" t="n">
        <v>44485</v>
      </c>
      <c r="AD324" t="inlineStr">
        <is>
          <t>TRUMBULL CAREER &amp; TECH CENTER</t>
        </is>
      </c>
      <c r="AE324" t="inlineStr">
        <is>
          <t>WARREN CITY</t>
        </is>
      </c>
      <c r="AF324" t="inlineStr">
        <is>
          <t>WARREN CITY SD</t>
        </is>
      </c>
      <c r="AH324" t="n">
        <v>14</v>
      </c>
      <c r="AI324" t="n">
        <v>11</v>
      </c>
      <c r="AN324" t="inlineStr">
        <is>
          <t>WARREN</t>
        </is>
      </c>
      <c r="AO324" t="inlineStr">
        <is>
          <t>WARREN CITY 1A</t>
        </is>
      </c>
      <c r="AP324" t="inlineStr">
        <is>
          <t>78-P-ACF</t>
        </is>
      </c>
      <c r="AQ324" t="n">
        <v>9</v>
      </c>
      <c r="AR324" t="n">
        <v>64</v>
      </c>
      <c r="AS324" t="n">
        <v>32</v>
      </c>
      <c r="AV324" t="inlineStr">
        <is>
          <t>WARREN-WARD 1</t>
        </is>
      </c>
      <c r="AW324">
        <f>COUNTA($BA$324:$EE$324)</f>
        <v/>
      </c>
      <c r="AX324">
        <f>COUNTIF($BA$324:$EE$324,"D")</f>
        <v/>
      </c>
      <c r="AY324">
        <f>COUNTIF($BA$324:$EE$324,"R")</f>
        <v/>
      </c>
      <c r="AZ324">
        <f>IF(BL324="D",1,0)+IF(BM324="D",1,0)+IF(BR324="D",1,0)+IF(BS324="D",1,0)+IF(BU324="D",1,0)+IF(CA324="D",1,0)+IF(CB324="D",1,0)+IF(CC324="D",1,0)+IF(CD324="D",1,0)+IF(CJ324="D",1,0)+IF(CK324="D",1,0)+IF(CO324="D",1,0)+IF(CP324="D",1,0)+IF(CQ324="D",1,0)+IF(CU324="D",1,0)+IF(CV324="D",1,0)+IF(DB324="D",1,0)+IF(DC324="D",1,0)+IF(DH324="D",1,0)+IF(DI324="D",1,0)+IF(DM324="D",1,0)+IF(DN324="D",1,0)+IF(DO324="D",1,0)+IF(DU324="D",1,0)+IF(DX324="D",1,0)</f>
        <v/>
      </c>
      <c r="BA324">
        <f>IF(DH324&lt;&gt;"",1,0)+IF(DI324&lt;&gt;"",1,0)+IF(DK324&lt;&gt;"",1,0)+IF(DM324&lt;&gt;"",1,0)+IF(DN324&lt;&gt;"",1,0)+IF(DO324&lt;&gt;"",1,0)+IF(DQ324&lt;&gt;"",1,0)+IF(DR324&lt;&gt;"",1,0)+IF(DT324&lt;&gt;"",1,0)+IF(DU324&lt;&gt;"",1,0)+IF(DV324&lt;&gt;"",1,0)+IF(DW324&lt;&gt;"",1,0)+IF(DX324&lt;&gt;"",1,0)+IF(DZ324&lt;&gt;"",1,0)+IF(EA324&lt;&gt;"",1,0)+IF(EB324&lt;&gt;"",1,0)+IF(EE324&lt;&gt;"",1,0)</f>
        <v/>
      </c>
      <c r="BB324">
        <f>IF(AND(AV324&gt;0, AW324&gt;0),1,0)</f>
        <v/>
      </c>
      <c r="BL324" t="inlineStr">
        <is>
          <t>X</t>
        </is>
      </c>
      <c r="BR324" t="inlineStr">
        <is>
          <t>X</t>
        </is>
      </c>
      <c r="BS324" t="inlineStr">
        <is>
          <t>X</t>
        </is>
      </c>
      <c r="CK324" t="inlineStr">
        <is>
          <t>X</t>
        </is>
      </c>
      <c r="CN324" t="inlineStr">
        <is>
          <t>X</t>
        </is>
      </c>
      <c r="CO324" t="inlineStr">
        <is>
          <t>D</t>
        </is>
      </c>
      <c r="EA324" t="inlineStr">
        <is>
          <t>X</t>
        </is>
      </c>
      <c r="ED324" t="inlineStr">
        <is>
          <t>R</t>
        </is>
      </c>
      <c r="EF324" t="inlineStr">
        <is>
          <t>X</t>
        </is>
      </c>
    </row>
    <row r="325">
      <c r="A325" t="inlineStr">
        <is>
          <t>OH0026341063</t>
        </is>
      </c>
      <c r="B325" t="n">
        <v>78</v>
      </c>
      <c r="C325" t="n">
        <v>460583</v>
      </c>
      <c r="D325" t="inlineStr">
        <is>
          <t>EISEMAN</t>
        </is>
      </c>
      <c r="E325" t="inlineStr">
        <is>
          <t>ARLENE</t>
        </is>
      </c>
      <c r="F325">
        <f>CONCATENATE(D325," ",LEFT(H325,4),"T=",AU325,"D=",AV325,"R=",AW325,"M=",AX325,"L=",AY325,"B=",AZ325)</f>
        <v/>
      </c>
      <c r="G325" t="inlineStr">
        <is>
          <t>LADRA</t>
        </is>
      </c>
      <c r="I325" t="inlineStr">
        <is>
          <t>1971-12-21</t>
        </is>
      </c>
      <c r="J325" t="inlineStr">
        <is>
          <t>2021-10-25</t>
        </is>
      </c>
      <c r="K325" t="inlineStr">
        <is>
          <t>ACTIVE</t>
        </is>
      </c>
      <c r="M325">
        <f>RIGHT(L325,LEN(L325)-FIND(" ",L325))</f>
        <v/>
      </c>
      <c r="N325" t="inlineStr">
        <is>
          <t>1413 NORWOOD ST NW</t>
        </is>
      </c>
      <c r="P325" t="inlineStr">
        <is>
          <t>WARREN</t>
        </is>
      </c>
      <c r="Q325" t="inlineStr">
        <is>
          <t>OH</t>
        </is>
      </c>
      <c r="R325" t="n">
        <v>44485</v>
      </c>
      <c r="AD325" t="inlineStr">
        <is>
          <t>TRUMBULL CAREER &amp; TECH CENTER</t>
        </is>
      </c>
      <c r="AE325" t="inlineStr">
        <is>
          <t>WARREN CITY</t>
        </is>
      </c>
      <c r="AF325" t="inlineStr">
        <is>
          <t>WARREN CITY SD</t>
        </is>
      </c>
      <c r="AH325" t="n">
        <v>14</v>
      </c>
      <c r="AI325" t="n">
        <v>11</v>
      </c>
      <c r="AN325" t="inlineStr">
        <is>
          <t>WARREN</t>
        </is>
      </c>
      <c r="AO325" t="inlineStr">
        <is>
          <t>WARREN CITY 1A</t>
        </is>
      </c>
      <c r="AP325" t="inlineStr">
        <is>
          <t>78-P-ACF</t>
        </is>
      </c>
      <c r="AQ325" t="n">
        <v>9</v>
      </c>
      <c r="AR325" t="n">
        <v>64</v>
      </c>
      <c r="AS325" t="n">
        <v>32</v>
      </c>
      <c r="AV325" t="inlineStr">
        <is>
          <t>WARREN-WARD 1</t>
        </is>
      </c>
      <c r="AW325">
        <f>COUNTA($BA$325:$EE$325)</f>
        <v/>
      </c>
      <c r="AX325">
        <f>COUNTIF($BA$325:$EE$325,"D")</f>
        <v/>
      </c>
      <c r="AY325">
        <f>COUNTIF($BA$325:$EE$325,"R")</f>
        <v/>
      </c>
      <c r="AZ325">
        <f>IF(BL325="D",1,0)+IF(BM325="D",1,0)+IF(BR325="D",1,0)+IF(BS325="D",1,0)+IF(BU325="D",1,0)+IF(CA325="D",1,0)+IF(CB325="D",1,0)+IF(CC325="D",1,0)+IF(CD325="D",1,0)+IF(CJ325="D",1,0)+IF(CK325="D",1,0)+IF(CO325="D",1,0)+IF(CP325="D",1,0)+IF(CQ325="D",1,0)+IF(CU325="D",1,0)+IF(CV325="D",1,0)+IF(DB325="D",1,0)+IF(DC325="D",1,0)+IF(DH325="D",1,0)+IF(DI325="D",1,0)+IF(DM325="D",1,0)+IF(DN325="D",1,0)+IF(DO325="D",1,0)+IF(DU325="D",1,0)+IF(DX325="D",1,0)</f>
        <v/>
      </c>
      <c r="BA325">
        <f>IF(DH325&lt;&gt;"",1,0)+IF(DI325&lt;&gt;"",1,0)+IF(DK325&lt;&gt;"",1,0)+IF(DM325&lt;&gt;"",1,0)+IF(DN325&lt;&gt;"",1,0)+IF(DO325&lt;&gt;"",1,0)+IF(DQ325&lt;&gt;"",1,0)+IF(DR325&lt;&gt;"",1,0)+IF(DT325&lt;&gt;"",1,0)+IF(DU325&lt;&gt;"",1,0)+IF(DV325&lt;&gt;"",1,0)+IF(DW325&lt;&gt;"",1,0)+IF(DX325&lt;&gt;"",1,0)+IF(DZ325&lt;&gt;"",1,0)+IF(EA325&lt;&gt;"",1,0)+IF(EB325&lt;&gt;"",1,0)+IF(EE325&lt;&gt;"",1,0)</f>
        <v/>
      </c>
      <c r="BB325">
        <f>IF(AND(AV325&gt;0, AW325&gt;0),1,0)</f>
        <v/>
      </c>
      <c r="DU325" t="inlineStr">
        <is>
          <t>X</t>
        </is>
      </c>
      <c r="EF325" t="inlineStr">
        <is>
          <t>X</t>
        </is>
      </c>
    </row>
    <row r="326">
      <c r="A326" t="inlineStr">
        <is>
          <t>OH0026349247</t>
        </is>
      </c>
      <c r="B326" t="n">
        <v>78</v>
      </c>
      <c r="C326" t="n">
        <v>460773</v>
      </c>
      <c r="D326" t="inlineStr">
        <is>
          <t>NOE</t>
        </is>
      </c>
      <c r="E326" t="inlineStr">
        <is>
          <t>ALEXANDER</t>
        </is>
      </c>
      <c r="F326">
        <f>CONCATENATE(D326," ",LEFT(H326,4),"T=",AU326,"D=",AV326,"R=",AW326,"M=",AX326,"L=",AY326,"B=",AZ326)</f>
        <v/>
      </c>
      <c r="G326" t="inlineStr">
        <is>
          <t>JAMES</t>
        </is>
      </c>
      <c r="I326" t="inlineStr">
        <is>
          <t>2003-10-07</t>
        </is>
      </c>
      <c r="J326" t="inlineStr">
        <is>
          <t>2024-10-02</t>
        </is>
      </c>
      <c r="K326" t="inlineStr">
        <is>
          <t>ACTIVE</t>
        </is>
      </c>
      <c r="M326">
        <f>RIGHT(L326,LEN(L326)-FIND(" ",L326))</f>
        <v/>
      </c>
      <c r="N326" t="inlineStr">
        <is>
          <t>2411 NORTHFIELD AVE NW</t>
        </is>
      </c>
      <c r="P326" t="inlineStr">
        <is>
          <t>WARREN</t>
        </is>
      </c>
      <c r="Q326" t="inlineStr">
        <is>
          <t>OH</t>
        </is>
      </c>
      <c r="R326" t="n">
        <v>44485</v>
      </c>
      <c r="AD326" t="inlineStr">
        <is>
          <t>TRUMBULL CAREER &amp; TECH CENTER</t>
        </is>
      </c>
      <c r="AE326" t="inlineStr">
        <is>
          <t>WARREN CITY</t>
        </is>
      </c>
      <c r="AF326" t="inlineStr">
        <is>
          <t>WARREN CITY SD</t>
        </is>
      </c>
      <c r="AH326" t="n">
        <v>14</v>
      </c>
      <c r="AI326" t="n">
        <v>11</v>
      </c>
      <c r="AN326" t="inlineStr">
        <is>
          <t>WARREN</t>
        </is>
      </c>
      <c r="AO326" t="inlineStr">
        <is>
          <t>WARREN CITY 1A</t>
        </is>
      </c>
      <c r="AP326" t="inlineStr">
        <is>
          <t>78-P-ACF</t>
        </is>
      </c>
      <c r="AQ326" t="n">
        <v>9</v>
      </c>
      <c r="AR326" t="n">
        <v>64</v>
      </c>
      <c r="AS326" t="n">
        <v>32</v>
      </c>
      <c r="AV326" t="inlineStr">
        <is>
          <t>WARREN-WARD 1</t>
        </is>
      </c>
      <c r="AW326">
        <f>COUNTA($BA$326:$EE$326)</f>
        <v/>
      </c>
      <c r="AX326">
        <f>COUNTIF($BA$326:$EE$326,"D")</f>
        <v/>
      </c>
      <c r="AY326">
        <f>COUNTIF($BA$326:$EE$326,"R")</f>
        <v/>
      </c>
      <c r="AZ326">
        <f>IF(BL326="D",1,0)+IF(BM326="D",1,0)+IF(BR326="D",1,0)+IF(BS326="D",1,0)+IF(BU326="D",1,0)+IF(CA326="D",1,0)+IF(CB326="D",1,0)+IF(CC326="D",1,0)+IF(CD326="D",1,0)+IF(CJ326="D",1,0)+IF(CK326="D",1,0)+IF(CO326="D",1,0)+IF(CP326="D",1,0)+IF(CQ326="D",1,0)+IF(CU326="D",1,0)+IF(CV326="D",1,0)+IF(DB326="D",1,0)+IF(DC326="D",1,0)+IF(DH326="D",1,0)+IF(DI326="D",1,0)+IF(DM326="D",1,0)+IF(DN326="D",1,0)+IF(DO326="D",1,0)+IF(DU326="D",1,0)+IF(DX326="D",1,0)</f>
        <v/>
      </c>
      <c r="BA326">
        <f>IF(DH326&lt;&gt;"",1,0)+IF(DI326&lt;&gt;"",1,0)+IF(DK326&lt;&gt;"",1,0)+IF(DM326&lt;&gt;"",1,0)+IF(DN326&lt;&gt;"",1,0)+IF(DO326&lt;&gt;"",1,0)+IF(DQ326&lt;&gt;"",1,0)+IF(DR326&lt;&gt;"",1,0)+IF(DT326&lt;&gt;"",1,0)+IF(DU326&lt;&gt;"",1,0)+IF(DV326&lt;&gt;"",1,0)+IF(DW326&lt;&gt;"",1,0)+IF(DX326&lt;&gt;"",1,0)+IF(DZ326&lt;&gt;"",1,0)+IF(EA326&lt;&gt;"",1,0)+IF(EB326&lt;&gt;"",1,0)+IF(EE326&lt;&gt;"",1,0)</f>
        <v/>
      </c>
      <c r="BB326">
        <f>IF(AND(AV326&gt;0, AW326&gt;0),1,0)</f>
        <v/>
      </c>
    </row>
    <row r="327">
      <c r="A327" t="inlineStr">
        <is>
          <t>OH0026361749</t>
        </is>
      </c>
      <c r="B327" t="n">
        <v>78</v>
      </c>
      <c r="C327" t="n">
        <v>460929</v>
      </c>
      <c r="D327" t="inlineStr">
        <is>
          <t>SZALAY</t>
        </is>
      </c>
      <c r="E327" t="inlineStr">
        <is>
          <t>DARLENE</t>
        </is>
      </c>
      <c r="F327">
        <f>CONCATENATE(D327," ",LEFT(H327,4),"T=",AU327,"D=",AV327,"R=",AW327,"M=",AX327,"L=",AY327,"B=",AZ327)</f>
        <v/>
      </c>
      <c r="G327" t="inlineStr">
        <is>
          <t>GALE</t>
        </is>
      </c>
      <c r="I327" t="inlineStr">
        <is>
          <t>1966-11-04</t>
        </is>
      </c>
      <c r="J327" t="inlineStr">
        <is>
          <t>2021-10-01</t>
        </is>
      </c>
      <c r="K327" t="inlineStr">
        <is>
          <t>ACTIVE</t>
        </is>
      </c>
      <c r="M327">
        <f>RIGHT(L327,LEN(L327)-FIND(" ",L327))</f>
        <v/>
      </c>
      <c r="N327" t="inlineStr">
        <is>
          <t>934 RIVERVIEW ST NW</t>
        </is>
      </c>
      <c r="P327" t="inlineStr">
        <is>
          <t>WARREN</t>
        </is>
      </c>
      <c r="Q327" t="inlineStr">
        <is>
          <t>OH</t>
        </is>
      </c>
      <c r="R327" t="n">
        <v>44485</v>
      </c>
      <c r="AD327" t="inlineStr">
        <is>
          <t>TRUMBULL CAREER &amp; TECH CENTER</t>
        </is>
      </c>
      <c r="AE327" t="inlineStr">
        <is>
          <t>WARREN CITY</t>
        </is>
      </c>
      <c r="AF327" t="inlineStr">
        <is>
          <t>WARREN CITY SD</t>
        </is>
      </c>
      <c r="AH327" t="n">
        <v>14</v>
      </c>
      <c r="AI327" t="n">
        <v>11</v>
      </c>
      <c r="AN327" t="inlineStr">
        <is>
          <t>WARREN</t>
        </is>
      </c>
      <c r="AO327" t="inlineStr">
        <is>
          <t>WARREN CITY 1A</t>
        </is>
      </c>
      <c r="AP327" t="inlineStr">
        <is>
          <t>78-P-ACF</t>
        </is>
      </c>
      <c r="AQ327" t="n">
        <v>9</v>
      </c>
      <c r="AR327" t="n">
        <v>64</v>
      </c>
      <c r="AS327" t="n">
        <v>32</v>
      </c>
      <c r="AV327" t="inlineStr">
        <is>
          <t>WARREN-WARD 1</t>
        </is>
      </c>
      <c r="AW327">
        <f>COUNTA($BA$327:$EE$327)</f>
        <v/>
      </c>
      <c r="AX327">
        <f>COUNTIF($BA$327:$EE$327,"D")</f>
        <v/>
      </c>
      <c r="AY327">
        <f>COUNTIF($BA$327:$EE$327,"R")</f>
        <v/>
      </c>
      <c r="AZ327">
        <f>IF(BL327="D",1,0)+IF(BM327="D",1,0)+IF(BR327="D",1,0)+IF(BS327="D",1,0)+IF(BU327="D",1,0)+IF(CA327="D",1,0)+IF(CB327="D",1,0)+IF(CC327="D",1,0)+IF(CD327="D",1,0)+IF(CJ327="D",1,0)+IF(CK327="D",1,0)+IF(CO327="D",1,0)+IF(CP327="D",1,0)+IF(CQ327="D",1,0)+IF(CU327="D",1,0)+IF(CV327="D",1,0)+IF(DB327="D",1,0)+IF(DC327="D",1,0)+IF(DH327="D",1,0)+IF(DI327="D",1,0)+IF(DM327="D",1,0)+IF(DN327="D",1,0)+IF(DO327="D",1,0)+IF(DU327="D",1,0)+IF(DX327="D",1,0)</f>
        <v/>
      </c>
      <c r="BA327">
        <f>IF(DH327&lt;&gt;"",1,0)+IF(DI327&lt;&gt;"",1,0)+IF(DK327&lt;&gt;"",1,0)+IF(DM327&lt;&gt;"",1,0)+IF(DN327&lt;&gt;"",1,0)+IF(DO327&lt;&gt;"",1,0)+IF(DQ327&lt;&gt;"",1,0)+IF(DR327&lt;&gt;"",1,0)+IF(DT327&lt;&gt;"",1,0)+IF(DU327&lt;&gt;"",1,0)+IF(DV327&lt;&gt;"",1,0)+IF(DW327&lt;&gt;"",1,0)+IF(DX327&lt;&gt;"",1,0)+IF(DZ327&lt;&gt;"",1,0)+IF(EA327&lt;&gt;"",1,0)+IF(EB327&lt;&gt;"",1,0)+IF(EE327&lt;&gt;"",1,0)</f>
        <v/>
      </c>
      <c r="BB327">
        <f>IF(AND(AV327&gt;0, AW327&gt;0),1,0)</f>
        <v/>
      </c>
      <c r="BF327" t="inlineStr">
        <is>
          <t>X</t>
        </is>
      </c>
      <c r="BH327" t="inlineStr">
        <is>
          <t>X</t>
        </is>
      </c>
      <c r="BL327" t="inlineStr">
        <is>
          <t>X</t>
        </is>
      </c>
      <c r="BY327" t="inlineStr">
        <is>
          <t>D</t>
        </is>
      </c>
      <c r="CA327" t="inlineStr">
        <is>
          <t>X</t>
        </is>
      </c>
      <c r="CZ327" t="inlineStr">
        <is>
          <t>D</t>
        </is>
      </c>
      <c r="DC327" t="inlineStr">
        <is>
          <t>X</t>
        </is>
      </c>
      <c r="DN327" t="inlineStr">
        <is>
          <t>X</t>
        </is>
      </c>
      <c r="EF327" t="inlineStr">
        <is>
          <t>X</t>
        </is>
      </c>
    </row>
    <row r="328">
      <c r="A328" t="inlineStr">
        <is>
          <t>OH0025559751</t>
        </is>
      </c>
      <c r="B328" t="n">
        <v>78</v>
      </c>
      <c r="C328" t="n">
        <v>446392</v>
      </c>
      <c r="D328" t="inlineStr">
        <is>
          <t>EVANS</t>
        </is>
      </c>
      <c r="E328" t="inlineStr">
        <is>
          <t>MICHAEL</t>
        </is>
      </c>
      <c r="F328">
        <f>CONCATENATE(D328," ",LEFT(H328,4),"T=",AU328,"D=",AV328,"R=",AW328,"M=",AX328,"L=",AY328,"B=",AZ328)</f>
        <v/>
      </c>
      <c r="G328" t="inlineStr">
        <is>
          <t>ISAIAH LYNN</t>
        </is>
      </c>
      <c r="H328" t="inlineStr">
        <is>
          <t>II</t>
        </is>
      </c>
      <c r="I328" t="inlineStr">
        <is>
          <t>1999-11-18</t>
        </is>
      </c>
      <c r="J328" t="inlineStr">
        <is>
          <t>2020-06-07</t>
        </is>
      </c>
      <c r="K328" t="inlineStr">
        <is>
          <t>ACTIVE</t>
        </is>
      </c>
      <c r="M328">
        <f>RIGHT(L328,LEN(L328)-FIND(" ",L328))</f>
        <v/>
      </c>
      <c r="N328" t="inlineStr">
        <is>
          <t>1657 WESTWOOD DR NW</t>
        </is>
      </c>
      <c r="P328" t="inlineStr">
        <is>
          <t>WARREN</t>
        </is>
      </c>
      <c r="Q328" t="inlineStr">
        <is>
          <t>OH</t>
        </is>
      </c>
      <c r="R328" t="n">
        <v>44485</v>
      </c>
      <c r="AD328" t="inlineStr">
        <is>
          <t>TRUMBULL CAREER &amp; TECH CENTER</t>
        </is>
      </c>
      <c r="AE328" t="inlineStr">
        <is>
          <t>WARREN CITY</t>
        </is>
      </c>
      <c r="AF328" t="inlineStr">
        <is>
          <t>WARREN CITY SD</t>
        </is>
      </c>
      <c r="AH328" t="n">
        <v>14</v>
      </c>
      <c r="AI328" t="n">
        <v>11</v>
      </c>
      <c r="AN328" t="inlineStr">
        <is>
          <t>WARREN</t>
        </is>
      </c>
      <c r="AO328" t="inlineStr">
        <is>
          <t>WARREN CITY 1A</t>
        </is>
      </c>
      <c r="AP328" t="inlineStr">
        <is>
          <t>78-P-ACF</t>
        </is>
      </c>
      <c r="AQ328" t="n">
        <v>9</v>
      </c>
      <c r="AR328" t="n">
        <v>64</v>
      </c>
      <c r="AS328" t="n">
        <v>32</v>
      </c>
      <c r="AV328" t="inlineStr">
        <is>
          <t>WARREN-WARD 1</t>
        </is>
      </c>
      <c r="AW328">
        <f>COUNTA($BA$328:$EE$328)</f>
        <v/>
      </c>
      <c r="AX328">
        <f>COUNTIF($BA$328:$EE$328,"D")</f>
        <v/>
      </c>
      <c r="AY328">
        <f>COUNTIF($BA$328:$EE$328,"R")</f>
        <v/>
      </c>
      <c r="AZ328">
        <f>IF(BL328="D",1,0)+IF(BM328="D",1,0)+IF(BR328="D",1,0)+IF(BS328="D",1,0)+IF(BU328="D",1,0)+IF(CA328="D",1,0)+IF(CB328="D",1,0)+IF(CC328="D",1,0)+IF(CD328="D",1,0)+IF(CJ328="D",1,0)+IF(CK328="D",1,0)+IF(CO328="D",1,0)+IF(CP328="D",1,0)+IF(CQ328="D",1,0)+IF(CU328="D",1,0)+IF(CV328="D",1,0)+IF(DB328="D",1,0)+IF(DC328="D",1,0)+IF(DH328="D",1,0)+IF(DI328="D",1,0)+IF(DM328="D",1,0)+IF(DN328="D",1,0)+IF(DO328="D",1,0)+IF(DU328="D",1,0)+IF(DX328="D",1,0)</f>
        <v/>
      </c>
      <c r="BA328">
        <f>IF(DH328&lt;&gt;"",1,0)+IF(DI328&lt;&gt;"",1,0)+IF(DK328&lt;&gt;"",1,0)+IF(DM328&lt;&gt;"",1,0)+IF(DN328&lt;&gt;"",1,0)+IF(DO328&lt;&gt;"",1,0)+IF(DQ328&lt;&gt;"",1,0)+IF(DR328&lt;&gt;"",1,0)+IF(DT328&lt;&gt;"",1,0)+IF(DU328&lt;&gt;"",1,0)+IF(DV328&lt;&gt;"",1,0)+IF(DW328&lt;&gt;"",1,0)+IF(DX328&lt;&gt;"",1,0)+IF(DZ328&lt;&gt;"",1,0)+IF(EA328&lt;&gt;"",1,0)+IF(EB328&lt;&gt;"",1,0)+IF(EE328&lt;&gt;"",1,0)</f>
        <v/>
      </c>
      <c r="BB328">
        <f>IF(AND(AV328&gt;0, AW328&gt;0),1,0)</f>
        <v/>
      </c>
      <c r="DN328" t="inlineStr">
        <is>
          <t>X</t>
        </is>
      </c>
      <c r="EF328" t="inlineStr">
        <is>
          <t>X</t>
        </is>
      </c>
    </row>
    <row r="329">
      <c r="A329" t="inlineStr">
        <is>
          <t>OH0015746465</t>
        </is>
      </c>
      <c r="B329" t="n">
        <v>78</v>
      </c>
      <c r="C329" t="n">
        <v>272250</v>
      </c>
      <c r="D329" t="inlineStr">
        <is>
          <t>JONES</t>
        </is>
      </c>
      <c r="E329" t="inlineStr">
        <is>
          <t>DEIDRA</t>
        </is>
      </c>
      <c r="F329">
        <f>CONCATENATE(D329," ",LEFT(H329,4),"T=",AU329,"D=",AV329,"R=",AW329,"M=",AX329,"L=",AY329,"B=",AZ329)</f>
        <v/>
      </c>
      <c r="G329" t="inlineStr">
        <is>
          <t>M</t>
        </is>
      </c>
      <c r="I329" t="inlineStr">
        <is>
          <t>1963-03-04</t>
        </is>
      </c>
      <c r="J329" t="inlineStr">
        <is>
          <t>2022-09-20</t>
        </is>
      </c>
      <c r="K329" t="inlineStr">
        <is>
          <t>CONFIRMATION</t>
        </is>
      </c>
      <c r="M329">
        <f>RIGHT(L329,LEN(L329)-FIND(" ",L329))</f>
        <v/>
      </c>
      <c r="N329" t="inlineStr">
        <is>
          <t>2983 DUNSTAN DR NW</t>
        </is>
      </c>
      <c r="P329" t="inlineStr">
        <is>
          <t>WARREN</t>
        </is>
      </c>
      <c r="Q329" t="inlineStr">
        <is>
          <t>OH</t>
        </is>
      </c>
      <c r="R329" t="n">
        <v>44485</v>
      </c>
      <c r="AD329" t="inlineStr">
        <is>
          <t>TRUMBULL CAREER &amp; TECH CENTER</t>
        </is>
      </c>
      <c r="AE329" t="inlineStr">
        <is>
          <t>WARREN CITY</t>
        </is>
      </c>
      <c r="AF329" t="inlineStr">
        <is>
          <t>WARREN CITY SD</t>
        </is>
      </c>
      <c r="AH329" t="n">
        <v>14</v>
      </c>
      <c r="AI329" t="n">
        <v>11</v>
      </c>
      <c r="AN329" t="inlineStr">
        <is>
          <t>WARREN</t>
        </is>
      </c>
      <c r="AO329" t="inlineStr">
        <is>
          <t>WARREN CITY 1A</t>
        </is>
      </c>
      <c r="AP329" t="inlineStr">
        <is>
          <t>78-P-ACF</t>
        </is>
      </c>
      <c r="AQ329" t="n">
        <v>9</v>
      </c>
      <c r="AR329" t="n">
        <v>64</v>
      </c>
      <c r="AS329" t="n">
        <v>32</v>
      </c>
      <c r="AV329" t="inlineStr">
        <is>
          <t>WARREN-WARD 1</t>
        </is>
      </c>
      <c r="AW329">
        <f>COUNTA($BA$329:$EE$329)</f>
        <v/>
      </c>
      <c r="AX329">
        <f>COUNTIF($BA$329:$EE$329,"D")</f>
        <v/>
      </c>
      <c r="AY329">
        <f>COUNTIF($BA$329:$EE$329,"R")</f>
        <v/>
      </c>
      <c r="AZ329">
        <f>IF(BL329="D",1,0)+IF(BM329="D",1,0)+IF(BR329="D",1,0)+IF(BS329="D",1,0)+IF(BU329="D",1,0)+IF(CA329="D",1,0)+IF(CB329="D",1,0)+IF(CC329="D",1,0)+IF(CD329="D",1,0)+IF(CJ329="D",1,0)+IF(CK329="D",1,0)+IF(CO329="D",1,0)+IF(CP329="D",1,0)+IF(CQ329="D",1,0)+IF(CU329="D",1,0)+IF(CV329="D",1,0)+IF(DB329="D",1,0)+IF(DC329="D",1,0)+IF(DH329="D",1,0)+IF(DI329="D",1,0)+IF(DM329="D",1,0)+IF(DN329="D",1,0)+IF(DO329="D",1,0)+IF(DU329="D",1,0)+IF(DX329="D",1,0)</f>
        <v/>
      </c>
      <c r="BA329">
        <f>IF(DH329&lt;&gt;"",1,0)+IF(DI329&lt;&gt;"",1,0)+IF(DK329&lt;&gt;"",1,0)+IF(DM329&lt;&gt;"",1,0)+IF(DN329&lt;&gt;"",1,0)+IF(DO329&lt;&gt;"",1,0)+IF(DQ329&lt;&gt;"",1,0)+IF(DR329&lt;&gt;"",1,0)+IF(DT329&lt;&gt;"",1,0)+IF(DU329&lt;&gt;"",1,0)+IF(DV329&lt;&gt;"",1,0)+IF(DW329&lt;&gt;"",1,0)+IF(DX329&lt;&gt;"",1,0)+IF(DZ329&lt;&gt;"",1,0)+IF(EA329&lt;&gt;"",1,0)+IF(EB329&lt;&gt;"",1,0)+IF(EE329&lt;&gt;"",1,0)</f>
        <v/>
      </c>
      <c r="BB329">
        <f>IF(AND(AV329&gt;0, AW329&gt;0),1,0)</f>
        <v/>
      </c>
      <c r="BD329" t="inlineStr">
        <is>
          <t>X</t>
        </is>
      </c>
      <c r="BL329" t="inlineStr">
        <is>
          <t>X</t>
        </is>
      </c>
      <c r="BY329" t="inlineStr">
        <is>
          <t>D</t>
        </is>
      </c>
      <c r="CA329" t="inlineStr">
        <is>
          <t>X</t>
        </is>
      </c>
      <c r="CG329" t="inlineStr">
        <is>
          <t>X</t>
        </is>
      </c>
      <c r="CK329" t="inlineStr">
        <is>
          <t>X</t>
        </is>
      </c>
      <c r="CP329" t="inlineStr">
        <is>
          <t>X</t>
        </is>
      </c>
      <c r="DN329" t="inlineStr">
        <is>
          <t>X</t>
        </is>
      </c>
    </row>
    <row r="330">
      <c r="A330" t="inlineStr">
        <is>
          <t>OH0026141615</t>
        </is>
      </c>
      <c r="B330" t="n">
        <v>78</v>
      </c>
      <c r="C330" t="n">
        <v>456946</v>
      </c>
      <c r="D330" t="inlineStr">
        <is>
          <t>ANNICK</t>
        </is>
      </c>
      <c r="E330" t="inlineStr">
        <is>
          <t>JOSHUA</t>
        </is>
      </c>
      <c r="F330">
        <f>CONCATENATE(D330," ",LEFT(H330,4),"T=",AU330,"D=",AV330,"R=",AW330,"M=",AX330,"L=",AY330,"B=",AZ330)</f>
        <v/>
      </c>
      <c r="G330" t="inlineStr">
        <is>
          <t>RALPH</t>
        </is>
      </c>
      <c r="I330" t="inlineStr">
        <is>
          <t>1982-11-26</t>
        </is>
      </c>
      <c r="J330" t="inlineStr">
        <is>
          <t>2021-01-28</t>
        </is>
      </c>
      <c r="K330" t="inlineStr">
        <is>
          <t>CONFIRMATION</t>
        </is>
      </c>
      <c r="M330">
        <f>RIGHT(L330,LEN(L330)-FIND(" ",L330))</f>
        <v/>
      </c>
      <c r="N330" t="inlineStr">
        <is>
          <t>1212 TOD AVE NW</t>
        </is>
      </c>
      <c r="P330" t="inlineStr">
        <is>
          <t>WARREN</t>
        </is>
      </c>
      <c r="Q330" t="inlineStr">
        <is>
          <t>OH</t>
        </is>
      </c>
      <c r="R330" t="n">
        <v>44485</v>
      </c>
      <c r="AD330" t="inlineStr">
        <is>
          <t>TRUMBULL CAREER &amp; TECH CENTER</t>
        </is>
      </c>
      <c r="AE330" t="inlineStr">
        <is>
          <t>WARREN CITY</t>
        </is>
      </c>
      <c r="AF330" t="inlineStr">
        <is>
          <t>WARREN CITY SD</t>
        </is>
      </c>
      <c r="AH330" t="n">
        <v>14</v>
      </c>
      <c r="AI330" t="n">
        <v>11</v>
      </c>
      <c r="AN330" t="inlineStr">
        <is>
          <t>WARREN</t>
        </is>
      </c>
      <c r="AO330" t="inlineStr">
        <is>
          <t>WARREN CITY 1A</t>
        </is>
      </c>
      <c r="AP330" t="inlineStr">
        <is>
          <t>78-P-ACF</t>
        </is>
      </c>
      <c r="AQ330" t="n">
        <v>9</v>
      </c>
      <c r="AR330" t="n">
        <v>64</v>
      </c>
      <c r="AS330" t="n">
        <v>32</v>
      </c>
      <c r="AV330" t="inlineStr">
        <is>
          <t>WARREN-WARD 1</t>
        </is>
      </c>
      <c r="AW330">
        <f>COUNTA($BA$330:$EE$330)</f>
        <v/>
      </c>
      <c r="AX330">
        <f>COUNTIF($BA$330:$EE$330,"D")</f>
        <v/>
      </c>
      <c r="AY330">
        <f>COUNTIF($BA$330:$EE$330,"R")</f>
        <v/>
      </c>
      <c r="AZ330">
        <f>IF(BL330="D",1,0)+IF(BM330="D",1,0)+IF(BR330="D",1,0)+IF(BS330="D",1,0)+IF(BU330="D",1,0)+IF(CA330="D",1,0)+IF(CB330="D",1,0)+IF(CC330="D",1,0)+IF(CD330="D",1,0)+IF(CJ330="D",1,0)+IF(CK330="D",1,0)+IF(CO330="D",1,0)+IF(CP330="D",1,0)+IF(CQ330="D",1,0)+IF(CU330="D",1,0)+IF(CV330="D",1,0)+IF(DB330="D",1,0)+IF(DC330="D",1,0)+IF(DH330="D",1,0)+IF(DI330="D",1,0)+IF(DM330="D",1,0)+IF(DN330="D",1,0)+IF(DO330="D",1,0)+IF(DU330="D",1,0)+IF(DX330="D",1,0)</f>
        <v/>
      </c>
      <c r="BA330">
        <f>IF(DH330&lt;&gt;"",1,0)+IF(DI330&lt;&gt;"",1,0)+IF(DK330&lt;&gt;"",1,0)+IF(DM330&lt;&gt;"",1,0)+IF(DN330&lt;&gt;"",1,0)+IF(DO330&lt;&gt;"",1,0)+IF(DQ330&lt;&gt;"",1,0)+IF(DR330&lt;&gt;"",1,0)+IF(DT330&lt;&gt;"",1,0)+IF(DU330&lt;&gt;"",1,0)+IF(DV330&lt;&gt;"",1,0)+IF(DW330&lt;&gt;"",1,0)+IF(DX330&lt;&gt;"",1,0)+IF(DZ330&lt;&gt;"",1,0)+IF(EA330&lt;&gt;"",1,0)+IF(EB330&lt;&gt;"",1,0)+IF(EE330&lt;&gt;"",1,0)</f>
        <v/>
      </c>
      <c r="BB330">
        <f>IF(AND(AV330&gt;0, AW330&gt;0),1,0)</f>
        <v/>
      </c>
    </row>
    <row r="331">
      <c r="A331" t="inlineStr">
        <is>
          <t>OH0024631584</t>
        </is>
      </c>
      <c r="B331" t="n">
        <v>78</v>
      </c>
      <c r="C331" t="n">
        <v>431725</v>
      </c>
      <c r="D331" t="inlineStr">
        <is>
          <t>RUPLE</t>
        </is>
      </c>
      <c r="E331" t="inlineStr">
        <is>
          <t>CHARLES</t>
        </is>
      </c>
      <c r="F331">
        <f>CONCATENATE(D331," ",LEFT(H331,4),"T=",AU331,"D=",AV331,"R=",AW331,"M=",AX331,"L=",AY331,"B=",AZ331)</f>
        <v/>
      </c>
      <c r="G331" t="inlineStr">
        <is>
          <t>C</t>
        </is>
      </c>
      <c r="I331" t="inlineStr">
        <is>
          <t>1983-02-01</t>
        </is>
      </c>
      <c r="J331" t="inlineStr">
        <is>
          <t>2018-05-10</t>
        </is>
      </c>
      <c r="K331" t="inlineStr">
        <is>
          <t>CONFIRMATION</t>
        </is>
      </c>
      <c r="M331">
        <f>RIGHT(L331,LEN(L331)-FIND(" ",L331))</f>
        <v/>
      </c>
      <c r="N331" t="inlineStr">
        <is>
          <t>1172 CLEARVIEW ST NW</t>
        </is>
      </c>
      <c r="P331" t="inlineStr">
        <is>
          <t>WARREN</t>
        </is>
      </c>
      <c r="Q331" t="inlineStr">
        <is>
          <t>OH</t>
        </is>
      </c>
      <c r="R331" t="n">
        <v>44485</v>
      </c>
      <c r="AD331" t="inlineStr">
        <is>
          <t>TRUMBULL CAREER &amp; TECH CENTER</t>
        </is>
      </c>
      <c r="AE331" t="inlineStr">
        <is>
          <t>WARREN CITY</t>
        </is>
      </c>
      <c r="AF331" t="inlineStr">
        <is>
          <t>WARREN CITY SD</t>
        </is>
      </c>
      <c r="AH331" t="n">
        <v>14</v>
      </c>
      <c r="AI331" t="n">
        <v>11</v>
      </c>
      <c r="AN331" t="inlineStr">
        <is>
          <t>WARREN</t>
        </is>
      </c>
      <c r="AO331" t="inlineStr">
        <is>
          <t>WARREN CITY 1A</t>
        </is>
      </c>
      <c r="AP331" t="inlineStr">
        <is>
          <t>78-P-ACF</t>
        </is>
      </c>
      <c r="AQ331" t="n">
        <v>9</v>
      </c>
      <c r="AR331" t="n">
        <v>64</v>
      </c>
      <c r="AS331" t="n">
        <v>32</v>
      </c>
      <c r="AV331" t="inlineStr">
        <is>
          <t>WARREN-WARD 1</t>
        </is>
      </c>
      <c r="AW331">
        <f>COUNTA($BA$331:$EE$331)</f>
        <v/>
      </c>
      <c r="AX331">
        <f>COUNTIF($BA$331:$EE$331,"D")</f>
        <v/>
      </c>
      <c r="AY331">
        <f>COUNTIF($BA$331:$EE$331,"R")</f>
        <v/>
      </c>
      <c r="AZ331">
        <f>IF(BL331="D",1,0)+IF(BM331="D",1,0)+IF(BR331="D",1,0)+IF(BS331="D",1,0)+IF(BU331="D",1,0)+IF(CA331="D",1,0)+IF(CB331="D",1,0)+IF(CC331="D",1,0)+IF(CD331="D",1,0)+IF(CJ331="D",1,0)+IF(CK331="D",1,0)+IF(CO331="D",1,0)+IF(CP331="D",1,0)+IF(CQ331="D",1,0)+IF(CU331="D",1,0)+IF(CV331="D",1,0)+IF(DB331="D",1,0)+IF(DC331="D",1,0)+IF(DH331="D",1,0)+IF(DI331="D",1,0)+IF(DM331="D",1,0)+IF(DN331="D",1,0)+IF(DO331="D",1,0)+IF(DU331="D",1,0)+IF(DX331="D",1,0)</f>
        <v/>
      </c>
      <c r="BA331">
        <f>IF(DH331&lt;&gt;"",1,0)+IF(DI331&lt;&gt;"",1,0)+IF(DK331&lt;&gt;"",1,0)+IF(DM331&lt;&gt;"",1,0)+IF(DN331&lt;&gt;"",1,0)+IF(DO331&lt;&gt;"",1,0)+IF(DQ331&lt;&gt;"",1,0)+IF(DR331&lt;&gt;"",1,0)+IF(DT331&lt;&gt;"",1,0)+IF(DU331&lt;&gt;"",1,0)+IF(DV331&lt;&gt;"",1,0)+IF(DW331&lt;&gt;"",1,0)+IF(DX331&lt;&gt;"",1,0)+IF(DZ331&lt;&gt;"",1,0)+IF(EA331&lt;&gt;"",1,0)+IF(EB331&lt;&gt;"",1,0)+IF(EE331&lt;&gt;"",1,0)</f>
        <v/>
      </c>
      <c r="BB331">
        <f>IF(AND(AV331&gt;0, AW331&gt;0),1,0)</f>
        <v/>
      </c>
      <c r="CA331" t="inlineStr">
        <is>
          <t>X</t>
        </is>
      </c>
    </row>
    <row r="332">
      <c r="A332" t="inlineStr">
        <is>
          <t>OH0021178712</t>
        </is>
      </c>
      <c r="B332" t="n">
        <v>78</v>
      </c>
      <c r="C332" t="n">
        <v>376534</v>
      </c>
      <c r="D332" t="inlineStr">
        <is>
          <t>JENKINS</t>
        </is>
      </c>
      <c r="E332" t="inlineStr">
        <is>
          <t>DURRELL</t>
        </is>
      </c>
      <c r="F332">
        <f>CONCATENATE(D332," ",LEFT(H332,4),"T=",AU332,"D=",AV332,"R=",AW332,"M=",AX332,"L=",AY332,"B=",AZ332)</f>
        <v/>
      </c>
      <c r="G332" t="inlineStr">
        <is>
          <t>J</t>
        </is>
      </c>
      <c r="I332" t="inlineStr">
        <is>
          <t>1985-06-16</t>
        </is>
      </c>
      <c r="J332" t="inlineStr">
        <is>
          <t>2017-06-20</t>
        </is>
      </c>
      <c r="K332" t="inlineStr">
        <is>
          <t>CONFIRMATION</t>
        </is>
      </c>
      <c r="M332">
        <f>RIGHT(L332,LEN(L332)-FIND(" ",L332))</f>
        <v/>
      </c>
      <c r="N332" t="inlineStr">
        <is>
          <t>1369 OAKDALE DR NW</t>
        </is>
      </c>
      <c r="P332" t="inlineStr">
        <is>
          <t>WARREN</t>
        </is>
      </c>
      <c r="Q332" t="inlineStr">
        <is>
          <t>OH</t>
        </is>
      </c>
      <c r="R332" t="n">
        <v>44485</v>
      </c>
      <c r="AD332" t="inlineStr">
        <is>
          <t>TRUMBULL CAREER &amp; TECH CENTER</t>
        </is>
      </c>
      <c r="AE332" t="inlineStr">
        <is>
          <t>WARREN CITY</t>
        </is>
      </c>
      <c r="AF332" t="inlineStr">
        <is>
          <t>WARREN CITY SD</t>
        </is>
      </c>
      <c r="AH332" t="n">
        <v>14</v>
      </c>
      <c r="AI332" t="n">
        <v>11</v>
      </c>
      <c r="AN332" t="inlineStr">
        <is>
          <t>WARREN</t>
        </is>
      </c>
      <c r="AO332" t="inlineStr">
        <is>
          <t>WARREN CITY 1A</t>
        </is>
      </c>
      <c r="AP332" t="inlineStr">
        <is>
          <t>78-P-ACF</t>
        </is>
      </c>
      <c r="AQ332" t="n">
        <v>9</v>
      </c>
      <c r="AR332" t="n">
        <v>64</v>
      </c>
      <c r="AS332" t="n">
        <v>32</v>
      </c>
      <c r="AV332" t="inlineStr">
        <is>
          <t>WARREN-WARD 1</t>
        </is>
      </c>
      <c r="AW332">
        <f>COUNTA($BA$332:$EE$332)</f>
        <v/>
      </c>
      <c r="AX332">
        <f>COUNTIF($BA$332:$EE$332,"D")</f>
        <v/>
      </c>
      <c r="AY332">
        <f>COUNTIF($BA$332:$EE$332,"R")</f>
        <v/>
      </c>
      <c r="AZ332">
        <f>IF(BL332="D",1,0)+IF(BM332="D",1,0)+IF(BR332="D",1,0)+IF(BS332="D",1,0)+IF(BU332="D",1,0)+IF(CA332="D",1,0)+IF(CB332="D",1,0)+IF(CC332="D",1,0)+IF(CD332="D",1,0)+IF(CJ332="D",1,0)+IF(CK332="D",1,0)+IF(CO332="D",1,0)+IF(CP332="D",1,0)+IF(CQ332="D",1,0)+IF(CU332="D",1,0)+IF(CV332="D",1,0)+IF(DB332="D",1,0)+IF(DC332="D",1,0)+IF(DH332="D",1,0)+IF(DI332="D",1,0)+IF(DM332="D",1,0)+IF(DN332="D",1,0)+IF(DO332="D",1,0)+IF(DU332="D",1,0)+IF(DX332="D",1,0)</f>
        <v/>
      </c>
      <c r="BA332">
        <f>IF(DH332&lt;&gt;"",1,0)+IF(DI332&lt;&gt;"",1,0)+IF(DK332&lt;&gt;"",1,0)+IF(DM332&lt;&gt;"",1,0)+IF(DN332&lt;&gt;"",1,0)+IF(DO332&lt;&gt;"",1,0)+IF(DQ332&lt;&gt;"",1,0)+IF(DR332&lt;&gt;"",1,0)+IF(DT332&lt;&gt;"",1,0)+IF(DU332&lt;&gt;"",1,0)+IF(DV332&lt;&gt;"",1,0)+IF(DW332&lt;&gt;"",1,0)+IF(DX332&lt;&gt;"",1,0)+IF(DZ332&lt;&gt;"",1,0)+IF(EA332&lt;&gt;"",1,0)+IF(EB332&lt;&gt;"",1,0)+IF(EE332&lt;&gt;"",1,0)</f>
        <v/>
      </c>
      <c r="BB332">
        <f>IF(AND(AV332&gt;0, AW332&gt;0),1,0)</f>
        <v/>
      </c>
      <c r="DM332" t="inlineStr">
        <is>
          <t>D</t>
        </is>
      </c>
    </row>
    <row r="333">
      <c r="A333" t="inlineStr">
        <is>
          <t>OH0025063223</t>
        </is>
      </c>
      <c r="B333" t="n">
        <v>78</v>
      </c>
      <c r="C333" t="n">
        <v>439039</v>
      </c>
      <c r="D333" t="inlineStr">
        <is>
          <t>DEVAULT</t>
        </is>
      </c>
      <c r="E333" t="inlineStr">
        <is>
          <t>CALEB</t>
        </is>
      </c>
      <c r="F333">
        <f>CONCATENATE(D333," ",LEFT(H333,4),"T=",AU333,"D=",AV333,"R=",AW333,"M=",AX333,"L=",AY333,"B=",AZ333)</f>
        <v/>
      </c>
      <c r="G333" t="inlineStr">
        <is>
          <t>VINCENT</t>
        </is>
      </c>
      <c r="I333" t="inlineStr">
        <is>
          <t>2001-10-12</t>
        </is>
      </c>
      <c r="J333" t="inlineStr">
        <is>
          <t>2019-04-05</t>
        </is>
      </c>
      <c r="K333" t="inlineStr">
        <is>
          <t>CONFIRMATION</t>
        </is>
      </c>
      <c r="M333">
        <f>RIGHT(L333,LEN(L333)-FIND(" ",L333))</f>
        <v/>
      </c>
      <c r="N333" t="inlineStr">
        <is>
          <t>1697 WESTWOOD DR NW</t>
        </is>
      </c>
      <c r="P333" t="inlineStr">
        <is>
          <t>WARREN</t>
        </is>
      </c>
      <c r="Q333" t="inlineStr">
        <is>
          <t>OH</t>
        </is>
      </c>
      <c r="R333" t="n">
        <v>44485</v>
      </c>
      <c r="AD333" t="inlineStr">
        <is>
          <t>TRUMBULL CAREER &amp; TECH CENTER</t>
        </is>
      </c>
      <c r="AE333" t="inlineStr">
        <is>
          <t>WARREN CITY</t>
        </is>
      </c>
      <c r="AF333" t="inlineStr">
        <is>
          <t>WARREN CITY SD</t>
        </is>
      </c>
      <c r="AH333" t="n">
        <v>14</v>
      </c>
      <c r="AI333" t="n">
        <v>11</v>
      </c>
      <c r="AN333" t="inlineStr">
        <is>
          <t>WARREN</t>
        </is>
      </c>
      <c r="AO333" t="inlineStr">
        <is>
          <t>WARREN CITY 1A</t>
        </is>
      </c>
      <c r="AP333" t="inlineStr">
        <is>
          <t>78-P-ACF</t>
        </is>
      </c>
      <c r="AQ333" t="n">
        <v>9</v>
      </c>
      <c r="AR333" t="n">
        <v>64</v>
      </c>
      <c r="AS333" t="n">
        <v>32</v>
      </c>
      <c r="AV333" t="inlineStr">
        <is>
          <t>WARREN-WARD 1</t>
        </is>
      </c>
      <c r="AW333">
        <f>COUNTA($BA$333:$EE$333)</f>
        <v/>
      </c>
      <c r="AX333">
        <f>COUNTIF($BA$333:$EE$333,"D")</f>
        <v/>
      </c>
      <c r="AY333">
        <f>COUNTIF($BA$333:$EE$333,"R")</f>
        <v/>
      </c>
      <c r="AZ333">
        <f>IF(BL333="D",1,0)+IF(BM333="D",1,0)+IF(BR333="D",1,0)+IF(BS333="D",1,0)+IF(BU333="D",1,0)+IF(CA333="D",1,0)+IF(CB333="D",1,0)+IF(CC333="D",1,0)+IF(CD333="D",1,0)+IF(CJ333="D",1,0)+IF(CK333="D",1,0)+IF(CO333="D",1,0)+IF(CP333="D",1,0)+IF(CQ333="D",1,0)+IF(CU333="D",1,0)+IF(CV333="D",1,0)+IF(DB333="D",1,0)+IF(DC333="D",1,0)+IF(DH333="D",1,0)+IF(DI333="D",1,0)+IF(DM333="D",1,0)+IF(DN333="D",1,0)+IF(DO333="D",1,0)+IF(DU333="D",1,0)+IF(DX333="D",1,0)</f>
        <v/>
      </c>
      <c r="BA333">
        <f>IF(DH333&lt;&gt;"",1,0)+IF(DI333&lt;&gt;"",1,0)+IF(DK333&lt;&gt;"",1,0)+IF(DM333&lt;&gt;"",1,0)+IF(DN333&lt;&gt;"",1,0)+IF(DO333&lt;&gt;"",1,0)+IF(DQ333&lt;&gt;"",1,0)+IF(DR333&lt;&gt;"",1,0)+IF(DT333&lt;&gt;"",1,0)+IF(DU333&lt;&gt;"",1,0)+IF(DV333&lt;&gt;"",1,0)+IF(DW333&lt;&gt;"",1,0)+IF(DX333&lt;&gt;"",1,0)+IF(DZ333&lt;&gt;"",1,0)+IF(EA333&lt;&gt;"",1,0)+IF(EB333&lt;&gt;"",1,0)+IF(EE333&lt;&gt;"",1,0)</f>
        <v/>
      </c>
      <c r="BB333">
        <f>IF(AND(AV333&gt;0, AW333&gt;0),1,0)</f>
        <v/>
      </c>
    </row>
    <row r="334">
      <c r="A334" t="inlineStr">
        <is>
          <t>OH0023016008</t>
        </is>
      </c>
      <c r="B334" t="n">
        <v>78</v>
      </c>
      <c r="C334" t="n">
        <v>405199</v>
      </c>
      <c r="D334" t="inlineStr">
        <is>
          <t>BARKER</t>
        </is>
      </c>
      <c r="E334" t="inlineStr">
        <is>
          <t>SIERA</t>
        </is>
      </c>
      <c r="F334">
        <f>CONCATENATE(D334," ",LEFT(H334,4),"T=",AU334,"D=",AV334,"R=",AW334,"M=",AX334,"L=",AY334,"B=",AZ334)</f>
        <v/>
      </c>
      <c r="G334" t="inlineStr">
        <is>
          <t>NICOLE LYN</t>
        </is>
      </c>
      <c r="I334" t="inlineStr">
        <is>
          <t>1996-09-15</t>
        </is>
      </c>
      <c r="J334" t="inlineStr">
        <is>
          <t>2019-08-21</t>
        </is>
      </c>
      <c r="K334" t="inlineStr">
        <is>
          <t>CONFIRMATION</t>
        </is>
      </c>
      <c r="M334">
        <f>RIGHT(L334,LEN(L334)-FIND(" ",L334))</f>
        <v/>
      </c>
      <c r="N334" t="inlineStr">
        <is>
          <t>1137 NORWOOD ST NW</t>
        </is>
      </c>
      <c r="P334" t="inlineStr">
        <is>
          <t>WARREN</t>
        </is>
      </c>
      <c r="Q334" t="inlineStr">
        <is>
          <t>OH</t>
        </is>
      </c>
      <c r="R334" t="n">
        <v>44485</v>
      </c>
      <c r="AD334" t="inlineStr">
        <is>
          <t>TRUMBULL CAREER &amp; TECH CENTER</t>
        </is>
      </c>
      <c r="AE334" t="inlineStr">
        <is>
          <t>WARREN CITY</t>
        </is>
      </c>
      <c r="AF334" t="inlineStr">
        <is>
          <t>WARREN CITY SD</t>
        </is>
      </c>
      <c r="AH334" t="n">
        <v>14</v>
      </c>
      <c r="AI334" t="n">
        <v>11</v>
      </c>
      <c r="AN334" t="inlineStr">
        <is>
          <t>WARREN</t>
        </is>
      </c>
      <c r="AO334" t="inlineStr">
        <is>
          <t>WARREN CITY 1A</t>
        </is>
      </c>
      <c r="AP334" t="inlineStr">
        <is>
          <t>78-P-ACF</t>
        </is>
      </c>
      <c r="AQ334" t="n">
        <v>9</v>
      </c>
      <c r="AR334" t="n">
        <v>64</v>
      </c>
      <c r="AS334" t="n">
        <v>32</v>
      </c>
      <c r="AV334" t="inlineStr">
        <is>
          <t>WARREN-WARD 1</t>
        </is>
      </c>
      <c r="AW334">
        <f>COUNTA($BA$334:$EE$334)</f>
        <v/>
      </c>
      <c r="AX334">
        <f>COUNTIF($BA$334:$EE$334,"D")</f>
        <v/>
      </c>
      <c r="AY334">
        <f>COUNTIF($BA$334:$EE$334,"R")</f>
        <v/>
      </c>
      <c r="AZ334">
        <f>IF(BL334="D",1,0)+IF(BM334="D",1,0)+IF(BR334="D",1,0)+IF(BS334="D",1,0)+IF(BU334="D",1,0)+IF(CA334="D",1,0)+IF(CB334="D",1,0)+IF(CC334="D",1,0)+IF(CD334="D",1,0)+IF(CJ334="D",1,0)+IF(CK334="D",1,0)+IF(CO334="D",1,0)+IF(CP334="D",1,0)+IF(CQ334="D",1,0)+IF(CU334="D",1,0)+IF(CV334="D",1,0)+IF(DB334="D",1,0)+IF(DC334="D",1,0)+IF(DH334="D",1,0)+IF(DI334="D",1,0)+IF(DM334="D",1,0)+IF(DN334="D",1,0)+IF(DO334="D",1,0)+IF(DU334="D",1,0)+IF(DX334="D",1,0)</f>
        <v/>
      </c>
      <c r="BA334">
        <f>IF(DH334&lt;&gt;"",1,0)+IF(DI334&lt;&gt;"",1,0)+IF(DK334&lt;&gt;"",1,0)+IF(DM334&lt;&gt;"",1,0)+IF(DN334&lt;&gt;"",1,0)+IF(DO334&lt;&gt;"",1,0)+IF(DQ334&lt;&gt;"",1,0)+IF(DR334&lt;&gt;"",1,0)+IF(DT334&lt;&gt;"",1,0)+IF(DU334&lt;&gt;"",1,0)+IF(DV334&lt;&gt;"",1,0)+IF(DW334&lt;&gt;"",1,0)+IF(DX334&lt;&gt;"",1,0)+IF(DZ334&lt;&gt;"",1,0)+IF(EA334&lt;&gt;"",1,0)+IF(EB334&lt;&gt;"",1,0)+IF(EE334&lt;&gt;"",1,0)</f>
        <v/>
      </c>
      <c r="BB334">
        <f>IF(AND(AV334&gt;0, AW334&gt;0),1,0)</f>
        <v/>
      </c>
    </row>
    <row r="335">
      <c r="A335" t="inlineStr">
        <is>
          <t>OH0025455079</t>
        </is>
      </c>
      <c r="B335" t="n">
        <v>78</v>
      </c>
      <c r="C335" t="n">
        <v>444973</v>
      </c>
      <c r="D335" t="inlineStr">
        <is>
          <t>BOROS</t>
        </is>
      </c>
      <c r="E335" t="inlineStr">
        <is>
          <t>JAYDEN</t>
        </is>
      </c>
      <c r="F335">
        <f>CONCATENATE(D335," ",LEFT(H335,4),"T=",AU335,"D=",AV335,"R=",AW335,"M=",AX335,"L=",AY335,"B=",AZ335)</f>
        <v/>
      </c>
      <c r="G335" t="inlineStr">
        <is>
          <t>C</t>
        </is>
      </c>
      <c r="I335" t="inlineStr">
        <is>
          <t>2002-06-18</t>
        </is>
      </c>
      <c r="J335" t="inlineStr">
        <is>
          <t>2020-02-12</t>
        </is>
      </c>
      <c r="K335" t="inlineStr">
        <is>
          <t>CONFIRMATION</t>
        </is>
      </c>
      <c r="M335">
        <f>RIGHT(L335,LEN(L335)-FIND(" ",L335))</f>
        <v/>
      </c>
      <c r="N335" t="inlineStr">
        <is>
          <t>1970 WESTWOOD DR NW</t>
        </is>
      </c>
      <c r="P335" t="inlineStr">
        <is>
          <t>WARREN</t>
        </is>
      </c>
      <c r="Q335" t="inlineStr">
        <is>
          <t>OH</t>
        </is>
      </c>
      <c r="R335" t="n">
        <v>44485</v>
      </c>
      <c r="AD335" t="inlineStr">
        <is>
          <t>TRUMBULL CAREER &amp; TECH CENTER</t>
        </is>
      </c>
      <c r="AE335" t="inlineStr">
        <is>
          <t>WARREN CITY</t>
        </is>
      </c>
      <c r="AF335" t="inlineStr">
        <is>
          <t>WARREN CITY SD</t>
        </is>
      </c>
      <c r="AH335" t="n">
        <v>14</v>
      </c>
      <c r="AI335" t="n">
        <v>11</v>
      </c>
      <c r="AN335" t="inlineStr">
        <is>
          <t>WARREN</t>
        </is>
      </c>
      <c r="AO335" t="inlineStr">
        <is>
          <t>WARREN CITY 1A</t>
        </is>
      </c>
      <c r="AP335" t="inlineStr">
        <is>
          <t>78-P-ACF</t>
        </is>
      </c>
      <c r="AQ335" t="n">
        <v>9</v>
      </c>
      <c r="AR335" t="n">
        <v>64</v>
      </c>
      <c r="AS335" t="n">
        <v>32</v>
      </c>
      <c r="AV335" t="inlineStr">
        <is>
          <t>WARREN-WARD 1</t>
        </is>
      </c>
      <c r="AW335">
        <f>COUNTA($BA$335:$EE$335)</f>
        <v/>
      </c>
      <c r="AX335">
        <f>COUNTIF($BA$335:$EE$335,"D")</f>
        <v/>
      </c>
      <c r="AY335">
        <f>COUNTIF($BA$335:$EE$335,"R")</f>
        <v/>
      </c>
      <c r="AZ335">
        <f>IF(BL335="D",1,0)+IF(BM335="D",1,0)+IF(BR335="D",1,0)+IF(BS335="D",1,0)+IF(BU335="D",1,0)+IF(CA335="D",1,0)+IF(CB335="D",1,0)+IF(CC335="D",1,0)+IF(CD335="D",1,0)+IF(CJ335="D",1,0)+IF(CK335="D",1,0)+IF(CO335="D",1,0)+IF(CP335="D",1,0)+IF(CQ335="D",1,0)+IF(CU335="D",1,0)+IF(CV335="D",1,0)+IF(DB335="D",1,0)+IF(DC335="D",1,0)+IF(DH335="D",1,0)+IF(DI335="D",1,0)+IF(DM335="D",1,0)+IF(DN335="D",1,0)+IF(DO335="D",1,0)+IF(DU335="D",1,0)+IF(DX335="D",1,0)</f>
        <v/>
      </c>
      <c r="BA335">
        <f>IF(DH335&lt;&gt;"",1,0)+IF(DI335&lt;&gt;"",1,0)+IF(DK335&lt;&gt;"",1,0)+IF(DM335&lt;&gt;"",1,0)+IF(DN335&lt;&gt;"",1,0)+IF(DO335&lt;&gt;"",1,0)+IF(DQ335&lt;&gt;"",1,0)+IF(DR335&lt;&gt;"",1,0)+IF(DT335&lt;&gt;"",1,0)+IF(DU335&lt;&gt;"",1,0)+IF(DV335&lt;&gt;"",1,0)+IF(DW335&lt;&gt;"",1,0)+IF(DX335&lt;&gt;"",1,0)+IF(DZ335&lt;&gt;"",1,0)+IF(EA335&lt;&gt;"",1,0)+IF(EB335&lt;&gt;"",1,0)+IF(EE335&lt;&gt;"",1,0)</f>
        <v/>
      </c>
      <c r="BB335">
        <f>IF(AND(AV335&gt;0, AW335&gt;0),1,0)</f>
        <v/>
      </c>
    </row>
    <row r="336">
      <c r="A336" t="inlineStr">
        <is>
          <t>OH0025051395</t>
        </is>
      </c>
      <c r="B336" t="n">
        <v>78</v>
      </c>
      <c r="C336" t="n">
        <v>438644</v>
      </c>
      <c r="D336" t="inlineStr">
        <is>
          <t>STEELE</t>
        </is>
      </c>
      <c r="E336" t="inlineStr">
        <is>
          <t>MELVIN</t>
        </is>
      </c>
      <c r="F336">
        <f>CONCATENATE(D336," ",LEFT(H336,4),"T=",AU336,"D=",AV336,"R=",AW336,"M=",AX336,"L=",AY336,"B=",AZ336)</f>
        <v/>
      </c>
      <c r="G336" t="inlineStr">
        <is>
          <t>DELENAR</t>
        </is>
      </c>
      <c r="I336" t="inlineStr">
        <is>
          <t>1946-06-28</t>
        </is>
      </c>
      <c r="J336" t="inlineStr">
        <is>
          <t>2020-04-15</t>
        </is>
      </c>
      <c r="K336" t="inlineStr">
        <is>
          <t>CONFIRMATION</t>
        </is>
      </c>
      <c r="M336">
        <f>RIGHT(L336,LEN(L336)-FIND(" ",L336))</f>
        <v/>
      </c>
      <c r="N336" t="inlineStr">
        <is>
          <t>2737 DUNSTAN DR NW</t>
        </is>
      </c>
      <c r="P336" t="inlineStr">
        <is>
          <t>WARREN</t>
        </is>
      </c>
      <c r="Q336" t="inlineStr">
        <is>
          <t>OH</t>
        </is>
      </c>
      <c r="R336" t="n">
        <v>44485</v>
      </c>
      <c r="AD336" t="inlineStr">
        <is>
          <t>TRUMBULL CAREER &amp; TECH CENTER</t>
        </is>
      </c>
      <c r="AE336" t="inlineStr">
        <is>
          <t>WARREN CITY</t>
        </is>
      </c>
      <c r="AF336" t="inlineStr">
        <is>
          <t>WARREN CITY SD</t>
        </is>
      </c>
      <c r="AH336" t="n">
        <v>14</v>
      </c>
      <c r="AI336" t="n">
        <v>11</v>
      </c>
      <c r="AN336" t="inlineStr">
        <is>
          <t>WARREN</t>
        </is>
      </c>
      <c r="AO336" t="inlineStr">
        <is>
          <t>WARREN CITY 1A</t>
        </is>
      </c>
      <c r="AP336" t="inlineStr">
        <is>
          <t>78-P-ACF</t>
        </is>
      </c>
      <c r="AQ336" t="n">
        <v>9</v>
      </c>
      <c r="AR336" t="n">
        <v>64</v>
      </c>
      <c r="AS336" t="n">
        <v>32</v>
      </c>
      <c r="AV336" t="inlineStr">
        <is>
          <t>WARREN-WARD 1</t>
        </is>
      </c>
      <c r="AW336">
        <f>COUNTA($BA$336:$EE$336)</f>
        <v/>
      </c>
      <c r="AX336">
        <f>COUNTIF($BA$336:$EE$336,"D")</f>
        <v/>
      </c>
      <c r="AY336">
        <f>COUNTIF($BA$336:$EE$336,"R")</f>
        <v/>
      </c>
      <c r="AZ336">
        <f>IF(BL336="D",1,0)+IF(BM336="D",1,0)+IF(BR336="D",1,0)+IF(BS336="D",1,0)+IF(BU336="D",1,0)+IF(CA336="D",1,0)+IF(CB336="D",1,0)+IF(CC336="D",1,0)+IF(CD336="D",1,0)+IF(CJ336="D",1,0)+IF(CK336="D",1,0)+IF(CO336="D",1,0)+IF(CP336="D",1,0)+IF(CQ336="D",1,0)+IF(CU336="D",1,0)+IF(CV336="D",1,0)+IF(DB336="D",1,0)+IF(DC336="D",1,0)+IF(DH336="D",1,0)+IF(DI336="D",1,0)+IF(DM336="D",1,0)+IF(DN336="D",1,0)+IF(DO336="D",1,0)+IF(DU336="D",1,0)+IF(DX336="D",1,0)</f>
        <v/>
      </c>
      <c r="BA336">
        <f>IF(DH336&lt;&gt;"",1,0)+IF(DI336&lt;&gt;"",1,0)+IF(DK336&lt;&gt;"",1,0)+IF(DM336&lt;&gt;"",1,0)+IF(DN336&lt;&gt;"",1,0)+IF(DO336&lt;&gt;"",1,0)+IF(DQ336&lt;&gt;"",1,0)+IF(DR336&lt;&gt;"",1,0)+IF(DT336&lt;&gt;"",1,0)+IF(DU336&lt;&gt;"",1,0)+IF(DV336&lt;&gt;"",1,0)+IF(DW336&lt;&gt;"",1,0)+IF(DX336&lt;&gt;"",1,0)+IF(DZ336&lt;&gt;"",1,0)+IF(EA336&lt;&gt;"",1,0)+IF(EB336&lt;&gt;"",1,0)+IF(EE336&lt;&gt;"",1,0)</f>
        <v/>
      </c>
      <c r="BB336">
        <f>IF(AND(AV336&gt;0, AW336&gt;0),1,0)</f>
        <v/>
      </c>
    </row>
    <row r="337">
      <c r="A337" t="inlineStr">
        <is>
          <t>OH0025875684</t>
        </is>
      </c>
      <c r="B337" t="n">
        <v>78</v>
      </c>
      <c r="C337" t="n">
        <v>451996</v>
      </c>
      <c r="D337" t="inlineStr">
        <is>
          <t>ELLENS</t>
        </is>
      </c>
      <c r="E337" t="inlineStr">
        <is>
          <t>MICHAEL</t>
        </is>
      </c>
      <c r="F337">
        <f>CONCATENATE(D337," ",LEFT(H337,4),"T=",AU337,"D=",AV337,"R=",AW337,"M=",AX337,"L=",AY337,"B=",AZ337)</f>
        <v/>
      </c>
      <c r="H337" t="inlineStr">
        <is>
          <t>SR</t>
        </is>
      </c>
      <c r="I337" t="inlineStr">
        <is>
          <t>1950-01-07</t>
        </is>
      </c>
      <c r="J337" t="inlineStr">
        <is>
          <t>2020-09-23</t>
        </is>
      </c>
      <c r="K337" t="inlineStr">
        <is>
          <t>CONFIRMATION</t>
        </is>
      </c>
      <c r="M337">
        <f>RIGHT(L337,LEN(L337)-FIND(" ",L337))</f>
        <v/>
      </c>
      <c r="N337" t="inlineStr">
        <is>
          <t>2325 NORTHFIELD AVE NW</t>
        </is>
      </c>
      <c r="P337" t="inlineStr">
        <is>
          <t>WARREN</t>
        </is>
      </c>
      <c r="Q337" t="inlineStr">
        <is>
          <t>OH</t>
        </is>
      </c>
      <c r="R337" t="n">
        <v>44485</v>
      </c>
      <c r="AD337" t="inlineStr">
        <is>
          <t>TRUMBULL CAREER &amp; TECH CENTER</t>
        </is>
      </c>
      <c r="AE337" t="inlineStr">
        <is>
          <t>WARREN CITY</t>
        </is>
      </c>
      <c r="AF337" t="inlineStr">
        <is>
          <t>WARREN CITY SD</t>
        </is>
      </c>
      <c r="AH337" t="n">
        <v>14</v>
      </c>
      <c r="AI337" t="n">
        <v>11</v>
      </c>
      <c r="AN337" t="inlineStr">
        <is>
          <t>WARREN</t>
        </is>
      </c>
      <c r="AO337" t="inlineStr">
        <is>
          <t>WARREN CITY 1A</t>
        </is>
      </c>
      <c r="AP337" t="inlineStr">
        <is>
          <t>78-P-ACF</t>
        </is>
      </c>
      <c r="AQ337" t="n">
        <v>9</v>
      </c>
      <c r="AR337" t="n">
        <v>64</v>
      </c>
      <c r="AS337" t="n">
        <v>32</v>
      </c>
      <c r="AV337" t="inlineStr">
        <is>
          <t>WARREN-WARD 1</t>
        </is>
      </c>
      <c r="AW337">
        <f>COUNTA($BA$337:$EE$337)</f>
        <v/>
      </c>
      <c r="AX337">
        <f>COUNTIF($BA$337:$EE$337,"D")</f>
        <v/>
      </c>
      <c r="AY337">
        <f>COUNTIF($BA$337:$EE$337,"R")</f>
        <v/>
      </c>
      <c r="AZ337">
        <f>IF(BL337="D",1,0)+IF(BM337="D",1,0)+IF(BR337="D",1,0)+IF(BS337="D",1,0)+IF(BU337="D",1,0)+IF(CA337="D",1,0)+IF(CB337="D",1,0)+IF(CC337="D",1,0)+IF(CD337="D",1,0)+IF(CJ337="D",1,0)+IF(CK337="D",1,0)+IF(CO337="D",1,0)+IF(CP337="D",1,0)+IF(CQ337="D",1,0)+IF(CU337="D",1,0)+IF(CV337="D",1,0)+IF(DB337="D",1,0)+IF(DC337="D",1,0)+IF(DH337="D",1,0)+IF(DI337="D",1,0)+IF(DM337="D",1,0)+IF(DN337="D",1,0)+IF(DO337="D",1,0)+IF(DU337="D",1,0)+IF(DX337="D",1,0)</f>
        <v/>
      </c>
      <c r="BA337">
        <f>IF(DH337&lt;&gt;"",1,0)+IF(DI337&lt;&gt;"",1,0)+IF(DK337&lt;&gt;"",1,0)+IF(DM337&lt;&gt;"",1,0)+IF(DN337&lt;&gt;"",1,0)+IF(DO337&lt;&gt;"",1,0)+IF(DQ337&lt;&gt;"",1,0)+IF(DR337&lt;&gt;"",1,0)+IF(DT337&lt;&gt;"",1,0)+IF(DU337&lt;&gt;"",1,0)+IF(DV337&lt;&gt;"",1,0)+IF(DW337&lt;&gt;"",1,0)+IF(DX337&lt;&gt;"",1,0)+IF(DZ337&lt;&gt;"",1,0)+IF(EA337&lt;&gt;"",1,0)+IF(EB337&lt;&gt;"",1,0)+IF(EE337&lt;&gt;"",1,0)</f>
        <v/>
      </c>
      <c r="BB337">
        <f>IF(AND(AV337&gt;0, AW337&gt;0),1,0)</f>
        <v/>
      </c>
      <c r="BD337" t="inlineStr">
        <is>
          <t>X</t>
        </is>
      </c>
      <c r="CP337" t="inlineStr">
        <is>
          <t>X</t>
        </is>
      </c>
    </row>
    <row r="338">
      <c r="A338" t="inlineStr">
        <is>
          <t>OH0025904913</t>
        </is>
      </c>
      <c r="B338" t="n">
        <v>78</v>
      </c>
      <c r="C338" t="n">
        <v>452434</v>
      </c>
      <c r="D338" t="inlineStr">
        <is>
          <t>FREELAND</t>
        </is>
      </c>
      <c r="E338" t="inlineStr">
        <is>
          <t>MANDY</t>
        </is>
      </c>
      <c r="F338">
        <f>CONCATENATE(D338," ",LEFT(H338,4),"T=",AU338,"D=",AV338,"R=",AW338,"M=",AX338,"L=",AY338,"B=",AZ338)</f>
        <v/>
      </c>
      <c r="G338" t="inlineStr">
        <is>
          <t>S</t>
        </is>
      </c>
      <c r="I338" t="inlineStr">
        <is>
          <t>1978-07-28</t>
        </is>
      </c>
      <c r="J338" t="inlineStr">
        <is>
          <t>2021-01-17</t>
        </is>
      </c>
      <c r="K338" t="inlineStr">
        <is>
          <t>CONFIRMATION</t>
        </is>
      </c>
      <c r="M338">
        <f>RIGHT(L338,LEN(L338)-FIND(" ",L338))</f>
        <v/>
      </c>
      <c r="N338" t="inlineStr">
        <is>
          <t>1500 DODGE DR NW</t>
        </is>
      </c>
      <c r="P338" t="inlineStr">
        <is>
          <t>WARREN</t>
        </is>
      </c>
      <c r="Q338" t="inlineStr">
        <is>
          <t>OH</t>
        </is>
      </c>
      <c r="R338" t="n">
        <v>44485</v>
      </c>
      <c r="AD338" t="inlineStr">
        <is>
          <t>TRUMBULL CAREER &amp; TECH CENTER</t>
        </is>
      </c>
      <c r="AE338" t="inlineStr">
        <is>
          <t>WARREN CITY</t>
        </is>
      </c>
      <c r="AF338" t="inlineStr">
        <is>
          <t>WARREN CITY SD</t>
        </is>
      </c>
      <c r="AH338" t="n">
        <v>14</v>
      </c>
      <c r="AI338" t="n">
        <v>11</v>
      </c>
      <c r="AN338" t="inlineStr">
        <is>
          <t>WARREN</t>
        </is>
      </c>
      <c r="AO338" t="inlineStr">
        <is>
          <t>WARREN CITY 1A</t>
        </is>
      </c>
      <c r="AP338" t="inlineStr">
        <is>
          <t>78-P-ACF</t>
        </is>
      </c>
      <c r="AQ338" t="n">
        <v>9</v>
      </c>
      <c r="AR338" t="n">
        <v>64</v>
      </c>
      <c r="AS338" t="n">
        <v>32</v>
      </c>
      <c r="AV338" t="inlineStr">
        <is>
          <t>WARREN-WARD 1</t>
        </is>
      </c>
      <c r="AW338">
        <f>COUNTA($BA$338:$EE$338)</f>
        <v/>
      </c>
      <c r="AX338">
        <f>COUNTIF($BA$338:$EE$338,"D")</f>
        <v/>
      </c>
      <c r="AY338">
        <f>COUNTIF($BA$338:$EE$338,"R")</f>
        <v/>
      </c>
      <c r="AZ338">
        <f>IF(BL338="D",1,0)+IF(BM338="D",1,0)+IF(BR338="D",1,0)+IF(BS338="D",1,0)+IF(BU338="D",1,0)+IF(CA338="D",1,0)+IF(CB338="D",1,0)+IF(CC338="D",1,0)+IF(CD338="D",1,0)+IF(CJ338="D",1,0)+IF(CK338="D",1,0)+IF(CO338="D",1,0)+IF(CP338="D",1,0)+IF(CQ338="D",1,0)+IF(CU338="D",1,0)+IF(CV338="D",1,0)+IF(DB338="D",1,0)+IF(DC338="D",1,0)+IF(DH338="D",1,0)+IF(DI338="D",1,0)+IF(DM338="D",1,0)+IF(DN338="D",1,0)+IF(DO338="D",1,0)+IF(DU338="D",1,0)+IF(DX338="D",1,0)</f>
        <v/>
      </c>
      <c r="BA338">
        <f>IF(DH338&lt;&gt;"",1,0)+IF(DI338&lt;&gt;"",1,0)+IF(DK338&lt;&gt;"",1,0)+IF(DM338&lt;&gt;"",1,0)+IF(DN338&lt;&gt;"",1,0)+IF(DO338&lt;&gt;"",1,0)+IF(DQ338&lt;&gt;"",1,0)+IF(DR338&lt;&gt;"",1,0)+IF(DT338&lt;&gt;"",1,0)+IF(DU338&lt;&gt;"",1,0)+IF(DV338&lt;&gt;"",1,0)+IF(DW338&lt;&gt;"",1,0)+IF(DX338&lt;&gt;"",1,0)+IF(DZ338&lt;&gt;"",1,0)+IF(EA338&lt;&gt;"",1,0)+IF(EB338&lt;&gt;"",1,0)+IF(EE338&lt;&gt;"",1,0)</f>
        <v/>
      </c>
      <c r="BB338">
        <f>IF(AND(AV338&gt;0, AW338&gt;0),1,0)</f>
        <v/>
      </c>
      <c r="BJ338" t="inlineStr">
        <is>
          <t>X</t>
        </is>
      </c>
      <c r="BK338" t="inlineStr">
        <is>
          <t>D</t>
        </is>
      </c>
      <c r="BL338" t="inlineStr">
        <is>
          <t>X</t>
        </is>
      </c>
      <c r="BY338" t="inlineStr">
        <is>
          <t>D</t>
        </is>
      </c>
      <c r="CP338" t="inlineStr">
        <is>
          <t>X</t>
        </is>
      </c>
      <c r="DN338" t="inlineStr">
        <is>
          <t>X</t>
        </is>
      </c>
    </row>
    <row r="339">
      <c r="A339" t="inlineStr">
        <is>
          <t>OH0025938939</t>
        </is>
      </c>
      <c r="B339" t="n">
        <v>78</v>
      </c>
      <c r="C339" t="n">
        <v>452989</v>
      </c>
      <c r="D339" t="inlineStr">
        <is>
          <t>FRANKLIN</t>
        </is>
      </c>
      <c r="E339" t="inlineStr">
        <is>
          <t>THOMAS</t>
        </is>
      </c>
      <c r="F339">
        <f>CONCATENATE(D339," ",LEFT(H339,4),"T=",AU339,"D=",AV339,"R=",AW339,"M=",AX339,"L=",AY339,"B=",AZ339)</f>
        <v/>
      </c>
      <c r="G339" t="inlineStr">
        <is>
          <t>KYRELL EUGENE</t>
        </is>
      </c>
      <c r="I339" t="inlineStr">
        <is>
          <t>2000-08-24</t>
        </is>
      </c>
      <c r="J339" t="inlineStr">
        <is>
          <t>2020-10-01</t>
        </is>
      </c>
      <c r="K339" t="inlineStr">
        <is>
          <t>CONFIRMATION</t>
        </is>
      </c>
      <c r="M339">
        <f>RIGHT(L339,LEN(L339)-FIND(" ",L339))</f>
        <v/>
      </c>
      <c r="N339" t="inlineStr">
        <is>
          <t>1304 WESTWOOD DR NW</t>
        </is>
      </c>
      <c r="P339" t="inlineStr">
        <is>
          <t>WARREN</t>
        </is>
      </c>
      <c r="Q339" t="inlineStr">
        <is>
          <t>OH</t>
        </is>
      </c>
      <c r="R339" t="n">
        <v>44485</v>
      </c>
      <c r="AD339" t="inlineStr">
        <is>
          <t>TRUMBULL CAREER &amp; TECH CENTER</t>
        </is>
      </c>
      <c r="AE339" t="inlineStr">
        <is>
          <t>WARREN CITY</t>
        </is>
      </c>
      <c r="AF339" t="inlineStr">
        <is>
          <t>WARREN CITY SD</t>
        </is>
      </c>
      <c r="AH339" t="n">
        <v>14</v>
      </c>
      <c r="AI339" t="n">
        <v>11</v>
      </c>
      <c r="AN339" t="inlineStr">
        <is>
          <t>WARREN</t>
        </is>
      </c>
      <c r="AO339" t="inlineStr">
        <is>
          <t>WARREN CITY 1A</t>
        </is>
      </c>
      <c r="AP339" t="inlineStr">
        <is>
          <t>78-P-ACF</t>
        </is>
      </c>
      <c r="AQ339" t="n">
        <v>9</v>
      </c>
      <c r="AR339" t="n">
        <v>64</v>
      </c>
      <c r="AS339" t="n">
        <v>32</v>
      </c>
      <c r="AV339" t="inlineStr">
        <is>
          <t>WARREN-WARD 1</t>
        </is>
      </c>
      <c r="AW339">
        <f>COUNTA($BA$339:$EE$339)</f>
        <v/>
      </c>
      <c r="AX339">
        <f>COUNTIF($BA$339:$EE$339,"D")</f>
        <v/>
      </c>
      <c r="AY339">
        <f>COUNTIF($BA$339:$EE$339,"R")</f>
        <v/>
      </c>
      <c r="AZ339">
        <f>IF(BL339="D",1,0)+IF(BM339="D",1,0)+IF(BR339="D",1,0)+IF(BS339="D",1,0)+IF(BU339="D",1,0)+IF(CA339="D",1,0)+IF(CB339="D",1,0)+IF(CC339="D",1,0)+IF(CD339="D",1,0)+IF(CJ339="D",1,0)+IF(CK339="D",1,0)+IF(CO339="D",1,0)+IF(CP339="D",1,0)+IF(CQ339="D",1,0)+IF(CU339="D",1,0)+IF(CV339="D",1,0)+IF(DB339="D",1,0)+IF(DC339="D",1,0)+IF(DH339="D",1,0)+IF(DI339="D",1,0)+IF(DM339="D",1,0)+IF(DN339="D",1,0)+IF(DO339="D",1,0)+IF(DU339="D",1,0)+IF(DX339="D",1,0)</f>
        <v/>
      </c>
      <c r="BA339">
        <f>IF(DH339&lt;&gt;"",1,0)+IF(DI339&lt;&gt;"",1,0)+IF(DK339&lt;&gt;"",1,0)+IF(DM339&lt;&gt;"",1,0)+IF(DN339&lt;&gt;"",1,0)+IF(DO339&lt;&gt;"",1,0)+IF(DQ339&lt;&gt;"",1,0)+IF(DR339&lt;&gt;"",1,0)+IF(DT339&lt;&gt;"",1,0)+IF(DU339&lt;&gt;"",1,0)+IF(DV339&lt;&gt;"",1,0)+IF(DW339&lt;&gt;"",1,0)+IF(DX339&lt;&gt;"",1,0)+IF(DZ339&lt;&gt;"",1,0)+IF(EA339&lt;&gt;"",1,0)+IF(EB339&lt;&gt;"",1,0)+IF(EE339&lt;&gt;"",1,0)</f>
        <v/>
      </c>
      <c r="BB339">
        <f>IF(AND(AV339&gt;0, AW339&gt;0),1,0)</f>
        <v/>
      </c>
      <c r="DN339" t="inlineStr">
        <is>
          <t>X</t>
        </is>
      </c>
    </row>
    <row r="340">
      <c r="A340" t="inlineStr">
        <is>
          <t>OH0026339661</t>
        </is>
      </c>
      <c r="B340" t="n">
        <v>78</v>
      </c>
      <c r="C340" t="n">
        <v>460565</v>
      </c>
      <c r="D340" t="inlineStr">
        <is>
          <t>THOMAS</t>
        </is>
      </c>
      <c r="E340" t="inlineStr">
        <is>
          <t>JEWEL</t>
        </is>
      </c>
      <c r="F340">
        <f>CONCATENATE(D340," ",LEFT(H340,4),"T=",AU340,"D=",AV340,"R=",AW340,"M=",AX340,"L=",AY340,"B=",AZ340)</f>
        <v/>
      </c>
      <c r="G340" t="inlineStr">
        <is>
          <t>L</t>
        </is>
      </c>
      <c r="I340" t="inlineStr">
        <is>
          <t>2000-11-09</t>
        </is>
      </c>
      <c r="J340" t="inlineStr">
        <is>
          <t>2021-10-28</t>
        </is>
      </c>
      <c r="K340" t="inlineStr">
        <is>
          <t>CONFIRMATION</t>
        </is>
      </c>
      <c r="M340">
        <f>RIGHT(L340,LEN(L340)-FIND(" ",L340))</f>
        <v/>
      </c>
      <c r="N340" t="inlineStr">
        <is>
          <t>3309 DUNSTAN DR NW</t>
        </is>
      </c>
      <c r="P340" t="inlineStr">
        <is>
          <t>WARREN</t>
        </is>
      </c>
      <c r="Q340" t="inlineStr">
        <is>
          <t>OH</t>
        </is>
      </c>
      <c r="R340" t="n">
        <v>44485</v>
      </c>
      <c r="AD340" t="inlineStr">
        <is>
          <t>TRUMBULL CAREER &amp; TECH CENTER</t>
        </is>
      </c>
      <c r="AE340" t="inlineStr">
        <is>
          <t>WARREN CITY</t>
        </is>
      </c>
      <c r="AF340" t="inlineStr">
        <is>
          <t>WARREN CITY SD</t>
        </is>
      </c>
      <c r="AH340" t="n">
        <v>14</v>
      </c>
      <c r="AI340" t="n">
        <v>11</v>
      </c>
      <c r="AN340" t="inlineStr">
        <is>
          <t>WARREN</t>
        </is>
      </c>
      <c r="AO340" t="inlineStr">
        <is>
          <t>WARREN CITY 1A</t>
        </is>
      </c>
      <c r="AP340" t="inlineStr">
        <is>
          <t>78-P-ACF</t>
        </is>
      </c>
      <c r="AQ340" t="n">
        <v>9</v>
      </c>
      <c r="AR340" t="n">
        <v>64</v>
      </c>
      <c r="AS340" t="n">
        <v>32</v>
      </c>
      <c r="AV340" t="inlineStr">
        <is>
          <t>WARREN-WARD 1</t>
        </is>
      </c>
      <c r="AW340">
        <f>COUNTA($BA$340:$EE$340)</f>
        <v/>
      </c>
      <c r="AX340">
        <f>COUNTIF($BA$340:$EE$340,"D")</f>
        <v/>
      </c>
      <c r="AY340">
        <f>COUNTIF($BA$340:$EE$340,"R")</f>
        <v/>
      </c>
      <c r="AZ340">
        <f>IF(BL340="D",1,0)+IF(BM340="D",1,0)+IF(BR340="D",1,0)+IF(BS340="D",1,0)+IF(BU340="D",1,0)+IF(CA340="D",1,0)+IF(CB340="D",1,0)+IF(CC340="D",1,0)+IF(CD340="D",1,0)+IF(CJ340="D",1,0)+IF(CK340="D",1,0)+IF(CO340="D",1,0)+IF(CP340="D",1,0)+IF(CQ340="D",1,0)+IF(CU340="D",1,0)+IF(CV340="D",1,0)+IF(DB340="D",1,0)+IF(DC340="D",1,0)+IF(DH340="D",1,0)+IF(DI340="D",1,0)+IF(DM340="D",1,0)+IF(DN340="D",1,0)+IF(DO340="D",1,0)+IF(DU340="D",1,0)+IF(DX340="D",1,0)</f>
        <v/>
      </c>
      <c r="BA340">
        <f>IF(DH340&lt;&gt;"",1,0)+IF(DI340&lt;&gt;"",1,0)+IF(DK340&lt;&gt;"",1,0)+IF(DM340&lt;&gt;"",1,0)+IF(DN340&lt;&gt;"",1,0)+IF(DO340&lt;&gt;"",1,0)+IF(DQ340&lt;&gt;"",1,0)+IF(DR340&lt;&gt;"",1,0)+IF(DT340&lt;&gt;"",1,0)+IF(DU340&lt;&gt;"",1,0)+IF(DV340&lt;&gt;"",1,0)+IF(DW340&lt;&gt;"",1,0)+IF(DX340&lt;&gt;"",1,0)+IF(DZ340&lt;&gt;"",1,0)+IF(EA340&lt;&gt;"",1,0)+IF(EB340&lt;&gt;"",1,0)+IF(EE340&lt;&gt;"",1,0)</f>
        <v/>
      </c>
      <c r="BB340">
        <f>IF(AND(AV340&gt;0, AW340&gt;0),1,0)</f>
        <v/>
      </c>
    </row>
    <row r="341">
      <c r="A341" t="inlineStr">
        <is>
          <t>OH0024975449</t>
        </is>
      </c>
      <c r="B341" t="n">
        <v>78</v>
      </c>
      <c r="C341" t="n">
        <v>437174</v>
      </c>
      <c r="D341" t="inlineStr">
        <is>
          <t>REDD</t>
        </is>
      </c>
      <c r="E341" t="inlineStr">
        <is>
          <t>REUBEN</t>
        </is>
      </c>
      <c r="F341">
        <f>CONCATENATE(D341," ",LEFT(H341,4),"T=",AU341,"D=",AV341,"R=",AW341,"M=",AX341,"L=",AY341,"B=",AZ341)</f>
        <v/>
      </c>
      <c r="G341" t="inlineStr">
        <is>
          <t>ELLIOT</t>
        </is>
      </c>
      <c r="I341" t="inlineStr">
        <is>
          <t>1978-01-23</t>
        </is>
      </c>
      <c r="J341" t="inlineStr">
        <is>
          <t>2018-11-19</t>
        </is>
      </c>
      <c r="K341" t="inlineStr">
        <is>
          <t>CONFIRMATION</t>
        </is>
      </c>
      <c r="M341">
        <f>RIGHT(L341,LEN(L341)-FIND(" ",L341))</f>
        <v/>
      </c>
      <c r="N341" t="inlineStr">
        <is>
          <t>2426 MONTGOMERY AVE NW</t>
        </is>
      </c>
      <c r="P341" t="inlineStr">
        <is>
          <t>WARREN</t>
        </is>
      </c>
      <c r="Q341" t="inlineStr">
        <is>
          <t>OH</t>
        </is>
      </c>
      <c r="R341" t="n">
        <v>44485</v>
      </c>
      <c r="AD341" t="inlineStr">
        <is>
          <t>TRUMBULL CAREER &amp; TECH CENTER</t>
        </is>
      </c>
      <c r="AE341" t="inlineStr">
        <is>
          <t>WARREN CITY</t>
        </is>
      </c>
      <c r="AF341" t="inlineStr">
        <is>
          <t>WARREN CITY SD</t>
        </is>
      </c>
      <c r="AH341" t="n">
        <v>14</v>
      </c>
      <c r="AI341" t="n">
        <v>11</v>
      </c>
      <c r="AN341" t="inlineStr">
        <is>
          <t>WARREN</t>
        </is>
      </c>
      <c r="AO341" t="inlineStr">
        <is>
          <t>WARREN CITY 1A</t>
        </is>
      </c>
      <c r="AP341" t="inlineStr">
        <is>
          <t>78-P-ACF</t>
        </is>
      </c>
      <c r="AQ341" t="n">
        <v>9</v>
      </c>
      <c r="AR341" t="n">
        <v>64</v>
      </c>
      <c r="AS341" t="n">
        <v>32</v>
      </c>
      <c r="AV341" t="inlineStr">
        <is>
          <t>WARREN-WARD 1</t>
        </is>
      </c>
      <c r="AW341">
        <f>COUNTA($BA$341:$EE$341)</f>
        <v/>
      </c>
      <c r="AX341">
        <f>COUNTIF($BA$341:$EE$341,"D")</f>
        <v/>
      </c>
      <c r="AY341">
        <f>COUNTIF($BA$341:$EE$341,"R")</f>
        <v/>
      </c>
      <c r="AZ341">
        <f>IF(BL341="D",1,0)+IF(BM341="D",1,0)+IF(BR341="D",1,0)+IF(BS341="D",1,0)+IF(BU341="D",1,0)+IF(CA341="D",1,0)+IF(CB341="D",1,0)+IF(CC341="D",1,0)+IF(CD341="D",1,0)+IF(CJ341="D",1,0)+IF(CK341="D",1,0)+IF(CO341="D",1,0)+IF(CP341="D",1,0)+IF(CQ341="D",1,0)+IF(CU341="D",1,0)+IF(CV341="D",1,0)+IF(DB341="D",1,0)+IF(DC341="D",1,0)+IF(DH341="D",1,0)+IF(DI341="D",1,0)+IF(DM341="D",1,0)+IF(DN341="D",1,0)+IF(DO341="D",1,0)+IF(DU341="D",1,0)+IF(DX341="D",1,0)</f>
        <v/>
      </c>
      <c r="BA341">
        <f>IF(DH341&lt;&gt;"",1,0)+IF(DI341&lt;&gt;"",1,0)+IF(DK341&lt;&gt;"",1,0)+IF(DM341&lt;&gt;"",1,0)+IF(DN341&lt;&gt;"",1,0)+IF(DO341&lt;&gt;"",1,0)+IF(DQ341&lt;&gt;"",1,0)+IF(DR341&lt;&gt;"",1,0)+IF(DT341&lt;&gt;"",1,0)+IF(DU341&lt;&gt;"",1,0)+IF(DV341&lt;&gt;"",1,0)+IF(DW341&lt;&gt;"",1,0)+IF(DX341&lt;&gt;"",1,0)+IF(DZ341&lt;&gt;"",1,0)+IF(EA341&lt;&gt;"",1,0)+IF(EB341&lt;&gt;"",1,0)+IF(EE341&lt;&gt;"",1,0)</f>
        <v/>
      </c>
      <c r="BB341">
        <f>IF(AND(AV341&gt;0, AW341&gt;0),1,0)</f>
        <v/>
      </c>
    </row>
    <row r="342">
      <c r="A342" t="inlineStr">
        <is>
          <t>OH0023455790</t>
        </is>
      </c>
      <c r="B342" t="n">
        <v>78</v>
      </c>
      <c r="C342" t="n">
        <v>412235</v>
      </c>
      <c r="D342" t="inlineStr">
        <is>
          <t>NEWSOME</t>
        </is>
      </c>
      <c r="E342" t="inlineStr">
        <is>
          <t>BRANDON</t>
        </is>
      </c>
      <c r="F342">
        <f>CONCATENATE(D342," ",LEFT(H342,4),"T=",AU342,"D=",AV342,"R=",AW342,"M=",AX342,"L=",AY342,"B=",AZ342)</f>
        <v/>
      </c>
      <c r="G342" t="inlineStr">
        <is>
          <t>MATTHEW</t>
        </is>
      </c>
      <c r="I342" t="inlineStr">
        <is>
          <t>1996-12-07</t>
        </is>
      </c>
      <c r="J342" t="inlineStr">
        <is>
          <t>2020-07-27</t>
        </is>
      </c>
      <c r="K342" t="inlineStr">
        <is>
          <t>CONFIRMATION</t>
        </is>
      </c>
      <c r="M342">
        <f>RIGHT(L342,LEN(L342)-FIND(" ",L342))</f>
        <v/>
      </c>
      <c r="N342" t="inlineStr">
        <is>
          <t>2124 ESTABROOK AVE NW</t>
        </is>
      </c>
      <c r="P342" t="inlineStr">
        <is>
          <t>WARREN</t>
        </is>
      </c>
      <c r="Q342" t="inlineStr">
        <is>
          <t>OH</t>
        </is>
      </c>
      <c r="R342" t="n">
        <v>44485</v>
      </c>
      <c r="AD342" t="inlineStr">
        <is>
          <t>TRUMBULL CAREER &amp; TECH CENTER</t>
        </is>
      </c>
      <c r="AE342" t="inlineStr">
        <is>
          <t>WARREN CITY</t>
        </is>
      </c>
      <c r="AF342" t="inlineStr">
        <is>
          <t>WARREN CITY SD</t>
        </is>
      </c>
      <c r="AH342" t="n">
        <v>14</v>
      </c>
      <c r="AI342" t="n">
        <v>11</v>
      </c>
      <c r="AN342" t="inlineStr">
        <is>
          <t>WARREN</t>
        </is>
      </c>
      <c r="AO342" t="inlineStr">
        <is>
          <t>WARREN CITY 1A</t>
        </is>
      </c>
      <c r="AP342" t="inlineStr">
        <is>
          <t>78-P-ACF</t>
        </is>
      </c>
      <c r="AQ342" t="n">
        <v>9</v>
      </c>
      <c r="AR342" t="n">
        <v>64</v>
      </c>
      <c r="AS342" t="n">
        <v>32</v>
      </c>
      <c r="AV342" t="inlineStr">
        <is>
          <t>WARREN-WARD 1</t>
        </is>
      </c>
      <c r="AW342">
        <f>COUNTA($BA$342:$EE$342)</f>
        <v/>
      </c>
      <c r="AX342">
        <f>COUNTIF($BA$342:$EE$342,"D")</f>
        <v/>
      </c>
      <c r="AY342">
        <f>COUNTIF($BA$342:$EE$342,"R")</f>
        <v/>
      </c>
      <c r="AZ342">
        <f>IF(BL342="D",1,0)+IF(BM342="D",1,0)+IF(BR342="D",1,0)+IF(BS342="D",1,0)+IF(BU342="D",1,0)+IF(CA342="D",1,0)+IF(CB342="D",1,0)+IF(CC342="D",1,0)+IF(CD342="D",1,0)+IF(CJ342="D",1,0)+IF(CK342="D",1,0)+IF(CO342="D",1,0)+IF(CP342="D",1,0)+IF(CQ342="D",1,0)+IF(CU342="D",1,0)+IF(CV342="D",1,0)+IF(DB342="D",1,0)+IF(DC342="D",1,0)+IF(DH342="D",1,0)+IF(DI342="D",1,0)+IF(DM342="D",1,0)+IF(DN342="D",1,0)+IF(DO342="D",1,0)+IF(DU342="D",1,0)+IF(DX342="D",1,0)</f>
        <v/>
      </c>
      <c r="BA342">
        <f>IF(DH342&lt;&gt;"",1,0)+IF(DI342&lt;&gt;"",1,0)+IF(DK342&lt;&gt;"",1,0)+IF(DM342&lt;&gt;"",1,0)+IF(DN342&lt;&gt;"",1,0)+IF(DO342&lt;&gt;"",1,0)+IF(DQ342&lt;&gt;"",1,0)+IF(DR342&lt;&gt;"",1,0)+IF(DT342&lt;&gt;"",1,0)+IF(DU342&lt;&gt;"",1,0)+IF(DV342&lt;&gt;"",1,0)+IF(DW342&lt;&gt;"",1,0)+IF(DX342&lt;&gt;"",1,0)+IF(DZ342&lt;&gt;"",1,0)+IF(EA342&lt;&gt;"",1,0)+IF(EB342&lt;&gt;"",1,0)+IF(EE342&lt;&gt;"",1,0)</f>
        <v/>
      </c>
      <c r="BB342">
        <f>IF(AND(AV342&gt;0, AW342&gt;0),1,0)</f>
        <v/>
      </c>
    </row>
    <row r="343">
      <c r="A343" t="inlineStr">
        <is>
          <t>OH0015714088</t>
        </is>
      </c>
      <c r="B343" t="n">
        <v>78</v>
      </c>
      <c r="C343" t="n">
        <v>324257</v>
      </c>
      <c r="D343" t="inlineStr">
        <is>
          <t>SKAGGS</t>
        </is>
      </c>
      <c r="E343" t="inlineStr">
        <is>
          <t>DOUGLAS</t>
        </is>
      </c>
      <c r="F343">
        <f>CONCATENATE(D343," ",LEFT(H343,4),"T=",AU343,"D=",AV343,"R=",AW343,"M=",AX343,"L=",AY343,"B=",AZ343)</f>
        <v/>
      </c>
      <c r="G343" t="inlineStr">
        <is>
          <t>M</t>
        </is>
      </c>
      <c r="I343" t="inlineStr">
        <is>
          <t>1943-05-23</t>
        </is>
      </c>
      <c r="J343" t="inlineStr">
        <is>
          <t>2004-05-20</t>
        </is>
      </c>
      <c r="K343" t="inlineStr">
        <is>
          <t>ACTIVE</t>
        </is>
      </c>
      <c r="L343" t="inlineStr">
        <is>
          <t>R</t>
        </is>
      </c>
      <c r="M343">
        <f>RIGHT(L343,LEN(L343)-FIND(" ",L343))</f>
        <v/>
      </c>
      <c r="N343" t="inlineStr">
        <is>
          <t>2425 NORTHFIELD AVE NW</t>
        </is>
      </c>
      <c r="P343" t="inlineStr">
        <is>
          <t>WARREN</t>
        </is>
      </c>
      <c r="Q343" t="inlineStr">
        <is>
          <t>OH</t>
        </is>
      </c>
      <c r="R343" t="n">
        <v>44485</v>
      </c>
      <c r="AD343" t="inlineStr">
        <is>
          <t>TRUMBULL CAREER &amp; TECH CENTER</t>
        </is>
      </c>
      <c r="AE343" t="inlineStr">
        <is>
          <t>WARREN CITY</t>
        </is>
      </c>
      <c r="AF343" t="inlineStr">
        <is>
          <t>WARREN CITY SD</t>
        </is>
      </c>
      <c r="AH343" t="n">
        <v>14</v>
      </c>
      <c r="AI343" t="n">
        <v>11</v>
      </c>
      <c r="AN343" t="inlineStr">
        <is>
          <t>WARREN</t>
        </is>
      </c>
      <c r="AO343" t="inlineStr">
        <is>
          <t>WARREN CITY 1A</t>
        </is>
      </c>
      <c r="AP343" t="inlineStr">
        <is>
          <t>78-P-ACF</t>
        </is>
      </c>
      <c r="AQ343" t="n">
        <v>9</v>
      </c>
      <c r="AR343" t="n">
        <v>64</v>
      </c>
      <c r="AS343" t="n">
        <v>32</v>
      </c>
      <c r="AV343" t="inlineStr">
        <is>
          <t>WARREN-WARD 1</t>
        </is>
      </c>
      <c r="AW343">
        <f>COUNTA($BA$343:$EE$343)</f>
        <v/>
      </c>
      <c r="AX343">
        <f>COUNTIF($BA$343:$EE$343,"D")</f>
        <v/>
      </c>
      <c r="AY343">
        <f>COUNTIF($BA$343:$EE$343,"R")</f>
        <v/>
      </c>
      <c r="AZ343">
        <f>IF(BL343="D",1,0)+IF(BM343="D",1,0)+IF(BR343="D",1,0)+IF(BS343="D",1,0)+IF(BU343="D",1,0)+IF(CA343="D",1,0)+IF(CB343="D",1,0)+IF(CC343="D",1,0)+IF(CD343="D",1,0)+IF(CJ343="D",1,0)+IF(CK343="D",1,0)+IF(CO343="D",1,0)+IF(CP343="D",1,0)+IF(CQ343="D",1,0)+IF(CU343="D",1,0)+IF(CV343="D",1,0)+IF(DB343="D",1,0)+IF(DC343="D",1,0)+IF(DH343="D",1,0)+IF(DI343="D",1,0)+IF(DM343="D",1,0)+IF(DN343="D",1,0)+IF(DO343="D",1,0)+IF(DU343="D",1,0)+IF(DX343="D",1,0)</f>
        <v/>
      </c>
      <c r="BA343">
        <f>IF(DH343&lt;&gt;"",1,0)+IF(DI343&lt;&gt;"",1,0)+IF(DK343&lt;&gt;"",1,0)+IF(DM343&lt;&gt;"",1,0)+IF(DN343&lt;&gt;"",1,0)+IF(DO343&lt;&gt;"",1,0)+IF(DQ343&lt;&gt;"",1,0)+IF(DR343&lt;&gt;"",1,0)+IF(DT343&lt;&gt;"",1,0)+IF(DU343&lt;&gt;"",1,0)+IF(DV343&lt;&gt;"",1,0)+IF(DW343&lt;&gt;"",1,0)+IF(DX343&lt;&gt;"",1,0)+IF(DZ343&lt;&gt;"",1,0)+IF(EA343&lt;&gt;"",1,0)+IF(EB343&lt;&gt;"",1,0)+IF(EE343&lt;&gt;"",1,0)</f>
        <v/>
      </c>
      <c r="BB343">
        <f>IF(AND(AV343&gt;0, AW343&gt;0),1,0)</f>
        <v/>
      </c>
      <c r="BL343" t="inlineStr">
        <is>
          <t>X</t>
        </is>
      </c>
      <c r="BS343" t="inlineStr">
        <is>
          <t>X</t>
        </is>
      </c>
      <c r="BY343" t="inlineStr">
        <is>
          <t>R</t>
        </is>
      </c>
      <c r="CA343" t="inlineStr">
        <is>
          <t>X</t>
        </is>
      </c>
      <c r="CG343" t="inlineStr">
        <is>
          <t>X</t>
        </is>
      </c>
      <c r="CH343" t="inlineStr">
        <is>
          <t>R</t>
        </is>
      </c>
      <c r="CK343" t="inlineStr">
        <is>
          <t>X</t>
        </is>
      </c>
      <c r="CL343" t="inlineStr">
        <is>
          <t>D</t>
        </is>
      </c>
      <c r="CN343" t="inlineStr">
        <is>
          <t>X</t>
        </is>
      </c>
      <c r="CO343" t="inlineStr">
        <is>
          <t>R</t>
        </is>
      </c>
      <c r="CP343" t="inlineStr">
        <is>
          <t>X</t>
        </is>
      </c>
      <c r="CU343" t="inlineStr">
        <is>
          <t>R</t>
        </is>
      </c>
      <c r="CV343" t="inlineStr">
        <is>
          <t>X</t>
        </is>
      </c>
      <c r="CY343" t="inlineStr">
        <is>
          <t>X</t>
        </is>
      </c>
      <c r="CZ343" t="inlineStr">
        <is>
          <t>R</t>
        </is>
      </c>
      <c r="DC343" t="inlineStr">
        <is>
          <t>X</t>
        </is>
      </c>
      <c r="DG343" t="inlineStr">
        <is>
          <t>R</t>
        </is>
      </c>
      <c r="DI343" t="inlineStr">
        <is>
          <t>X</t>
        </is>
      </c>
      <c r="DL343" t="inlineStr">
        <is>
          <t>X</t>
        </is>
      </c>
      <c r="DM343" t="inlineStr">
        <is>
          <t>R</t>
        </is>
      </c>
      <c r="DN343" t="inlineStr">
        <is>
          <t>X</t>
        </is>
      </c>
      <c r="DR343" t="inlineStr">
        <is>
          <t>X</t>
        </is>
      </c>
      <c r="DS343" t="inlineStr">
        <is>
          <t>R</t>
        </is>
      </c>
      <c r="DT343" t="inlineStr">
        <is>
          <t>R</t>
        </is>
      </c>
      <c r="DU343" t="inlineStr">
        <is>
          <t>X</t>
        </is>
      </c>
      <c r="DX343" t="inlineStr">
        <is>
          <t>X</t>
        </is>
      </c>
      <c r="EA343" t="inlineStr">
        <is>
          <t>X</t>
        </is>
      </c>
      <c r="ED343" t="inlineStr">
        <is>
          <t>R</t>
        </is>
      </c>
      <c r="EF343" t="inlineStr">
        <is>
          <t>X</t>
        </is>
      </c>
    </row>
    <row r="344">
      <c r="A344" t="inlineStr">
        <is>
          <t>OH0024981084</t>
        </is>
      </c>
      <c r="B344" t="n">
        <v>78</v>
      </c>
      <c r="C344" t="n">
        <v>437254</v>
      </c>
      <c r="D344" t="inlineStr">
        <is>
          <t>WHELCHEL</t>
        </is>
      </c>
      <c r="E344" t="inlineStr">
        <is>
          <t>JAMES</t>
        </is>
      </c>
      <c r="F344">
        <f>CONCATENATE(D344," ",LEFT(H344,4),"T=",AU344,"D=",AV344,"R=",AW344,"M=",AX344,"L=",AY344,"B=",AZ344)</f>
        <v/>
      </c>
      <c r="G344" t="inlineStr">
        <is>
          <t>A</t>
        </is>
      </c>
      <c r="I344" t="inlineStr">
        <is>
          <t>1979-09-01</t>
        </is>
      </c>
      <c r="J344" t="inlineStr">
        <is>
          <t>2018-12-14</t>
        </is>
      </c>
      <c r="K344" t="inlineStr">
        <is>
          <t>CONFIRMATION</t>
        </is>
      </c>
      <c r="M344">
        <f>RIGHT(L344,LEN(L344)-FIND(" ",L344))</f>
        <v/>
      </c>
      <c r="N344" t="inlineStr">
        <is>
          <t>1416 BRADFORD ST NW</t>
        </is>
      </c>
      <c r="P344" t="inlineStr">
        <is>
          <t>WARREN</t>
        </is>
      </c>
      <c r="Q344" t="inlineStr">
        <is>
          <t>OH</t>
        </is>
      </c>
      <c r="R344" t="n">
        <v>44485</v>
      </c>
      <c r="AD344" t="inlineStr">
        <is>
          <t>TRUMBULL CAREER &amp; TECH CENTER</t>
        </is>
      </c>
      <c r="AE344" t="inlineStr">
        <is>
          <t>WARREN CITY</t>
        </is>
      </c>
      <c r="AF344" t="inlineStr">
        <is>
          <t>WARREN CITY SD</t>
        </is>
      </c>
      <c r="AH344" t="n">
        <v>14</v>
      </c>
      <c r="AI344" t="n">
        <v>11</v>
      </c>
      <c r="AN344" t="inlineStr">
        <is>
          <t>WARREN</t>
        </is>
      </c>
      <c r="AO344" t="inlineStr">
        <is>
          <t>WARREN CITY 1A</t>
        </is>
      </c>
      <c r="AP344" t="inlineStr">
        <is>
          <t>78-P-ACF</t>
        </is>
      </c>
      <c r="AQ344" t="n">
        <v>9</v>
      </c>
      <c r="AR344" t="n">
        <v>64</v>
      </c>
      <c r="AS344" t="n">
        <v>32</v>
      </c>
      <c r="AV344" t="inlineStr">
        <is>
          <t>WARREN-WARD 1</t>
        </is>
      </c>
      <c r="AW344">
        <f>COUNTA($BA$344:$EE$344)</f>
        <v/>
      </c>
      <c r="AX344">
        <f>COUNTIF($BA$344:$EE$344,"D")</f>
        <v/>
      </c>
      <c r="AY344">
        <f>COUNTIF($BA$344:$EE$344,"R")</f>
        <v/>
      </c>
      <c r="AZ344">
        <f>IF(BL344="D",1,0)+IF(BM344="D",1,0)+IF(BR344="D",1,0)+IF(BS344="D",1,0)+IF(BU344="D",1,0)+IF(CA344="D",1,0)+IF(CB344="D",1,0)+IF(CC344="D",1,0)+IF(CD344="D",1,0)+IF(CJ344="D",1,0)+IF(CK344="D",1,0)+IF(CO344="D",1,0)+IF(CP344="D",1,0)+IF(CQ344="D",1,0)+IF(CU344="D",1,0)+IF(CV344="D",1,0)+IF(DB344="D",1,0)+IF(DC344="D",1,0)+IF(DH344="D",1,0)+IF(DI344="D",1,0)+IF(DM344="D",1,0)+IF(DN344="D",1,0)+IF(DO344="D",1,0)+IF(DU344="D",1,0)+IF(DX344="D",1,0)</f>
        <v/>
      </c>
      <c r="BA344">
        <f>IF(DH344&lt;&gt;"",1,0)+IF(DI344&lt;&gt;"",1,0)+IF(DK344&lt;&gt;"",1,0)+IF(DM344&lt;&gt;"",1,0)+IF(DN344&lt;&gt;"",1,0)+IF(DO344&lt;&gt;"",1,0)+IF(DQ344&lt;&gt;"",1,0)+IF(DR344&lt;&gt;"",1,0)+IF(DT344&lt;&gt;"",1,0)+IF(DU344&lt;&gt;"",1,0)+IF(DV344&lt;&gt;"",1,0)+IF(DW344&lt;&gt;"",1,0)+IF(DX344&lt;&gt;"",1,0)+IF(DZ344&lt;&gt;"",1,0)+IF(EA344&lt;&gt;"",1,0)+IF(EB344&lt;&gt;"",1,0)+IF(EE344&lt;&gt;"",1,0)</f>
        <v/>
      </c>
      <c r="BB344">
        <f>IF(AND(AV344&gt;0, AW344&gt;0),1,0)</f>
        <v/>
      </c>
    </row>
    <row r="345">
      <c r="A345" t="inlineStr">
        <is>
          <t>OH0022360541</t>
        </is>
      </c>
      <c r="B345" t="n">
        <v>78</v>
      </c>
      <c r="C345" t="n">
        <v>395525</v>
      </c>
      <c r="D345" t="inlineStr">
        <is>
          <t>PAWCIO</t>
        </is>
      </c>
      <c r="E345" t="inlineStr">
        <is>
          <t>NICOLE</t>
        </is>
      </c>
      <c r="F345">
        <f>CONCATENATE(D345," ",LEFT(H345,4),"T=",AU345,"D=",AV345,"R=",AW345,"M=",AX345,"L=",AY345,"B=",AZ345)</f>
        <v/>
      </c>
      <c r="G345" t="inlineStr">
        <is>
          <t>KATHERINE</t>
        </is>
      </c>
      <c r="I345" t="inlineStr">
        <is>
          <t>1995-02-22</t>
        </is>
      </c>
      <c r="J345" t="inlineStr">
        <is>
          <t>2019-03-20</t>
        </is>
      </c>
      <c r="K345" t="inlineStr">
        <is>
          <t>CONFIRMATION</t>
        </is>
      </c>
      <c r="M345">
        <f>RIGHT(L345,LEN(L345)-FIND(" ",L345))</f>
        <v/>
      </c>
      <c r="N345" t="inlineStr">
        <is>
          <t>1705 ARTHUR DR NW</t>
        </is>
      </c>
      <c r="P345" t="inlineStr">
        <is>
          <t>WARREN</t>
        </is>
      </c>
      <c r="Q345" t="inlineStr">
        <is>
          <t>OH</t>
        </is>
      </c>
      <c r="R345" t="n">
        <v>44485</v>
      </c>
      <c r="AD345" t="inlineStr">
        <is>
          <t>TRUMBULL CAREER &amp; TECH CENTER</t>
        </is>
      </c>
      <c r="AE345" t="inlineStr">
        <is>
          <t>WARREN CITY</t>
        </is>
      </c>
      <c r="AF345" t="inlineStr">
        <is>
          <t>WARREN CITY SD</t>
        </is>
      </c>
      <c r="AH345" t="n">
        <v>14</v>
      </c>
      <c r="AI345" t="n">
        <v>11</v>
      </c>
      <c r="AN345" t="inlineStr">
        <is>
          <t>WARREN</t>
        </is>
      </c>
      <c r="AO345" t="inlineStr">
        <is>
          <t>WARREN CITY 1A</t>
        </is>
      </c>
      <c r="AP345" t="inlineStr">
        <is>
          <t>78-P-ACF</t>
        </is>
      </c>
      <c r="AQ345" t="n">
        <v>9</v>
      </c>
      <c r="AR345" t="n">
        <v>64</v>
      </c>
      <c r="AS345" t="n">
        <v>32</v>
      </c>
      <c r="AV345" t="inlineStr">
        <is>
          <t>WARREN-WARD 1</t>
        </is>
      </c>
      <c r="AW345">
        <f>COUNTA($BA$345:$EE$345)</f>
        <v/>
      </c>
      <c r="AX345">
        <f>COUNTIF($BA$345:$EE$345,"D")</f>
        <v/>
      </c>
      <c r="AY345">
        <f>COUNTIF($BA$345:$EE$345,"R")</f>
        <v/>
      </c>
      <c r="AZ345">
        <f>IF(BL345="D",1,0)+IF(BM345="D",1,0)+IF(BR345="D",1,0)+IF(BS345="D",1,0)+IF(BU345="D",1,0)+IF(CA345="D",1,0)+IF(CB345="D",1,0)+IF(CC345="D",1,0)+IF(CD345="D",1,0)+IF(CJ345="D",1,0)+IF(CK345="D",1,0)+IF(CO345="D",1,0)+IF(CP345="D",1,0)+IF(CQ345="D",1,0)+IF(CU345="D",1,0)+IF(CV345="D",1,0)+IF(DB345="D",1,0)+IF(DC345="D",1,0)+IF(DH345="D",1,0)+IF(DI345="D",1,0)+IF(DM345="D",1,0)+IF(DN345="D",1,0)+IF(DO345="D",1,0)+IF(DU345="D",1,0)+IF(DX345="D",1,0)</f>
        <v/>
      </c>
      <c r="BA345">
        <f>IF(DH345&lt;&gt;"",1,0)+IF(DI345&lt;&gt;"",1,0)+IF(DK345&lt;&gt;"",1,0)+IF(DM345&lt;&gt;"",1,0)+IF(DN345&lt;&gt;"",1,0)+IF(DO345&lt;&gt;"",1,0)+IF(DQ345&lt;&gt;"",1,0)+IF(DR345&lt;&gt;"",1,0)+IF(DT345&lt;&gt;"",1,0)+IF(DU345&lt;&gt;"",1,0)+IF(DV345&lt;&gt;"",1,0)+IF(DW345&lt;&gt;"",1,0)+IF(DX345&lt;&gt;"",1,0)+IF(DZ345&lt;&gt;"",1,0)+IF(EA345&lt;&gt;"",1,0)+IF(EB345&lt;&gt;"",1,0)+IF(EE345&lt;&gt;"",1,0)</f>
        <v/>
      </c>
      <c r="BB345">
        <f>IF(AND(AV345&gt;0, AW345&gt;0),1,0)</f>
        <v/>
      </c>
      <c r="DN345" t="inlineStr">
        <is>
          <t>X</t>
        </is>
      </c>
    </row>
    <row r="346">
      <c r="A346" t="inlineStr">
        <is>
          <t>OH0015693986</t>
        </is>
      </c>
      <c r="B346" t="n">
        <v>78</v>
      </c>
      <c r="C346" t="n">
        <v>14496</v>
      </c>
      <c r="D346" t="inlineStr">
        <is>
          <t>HARRIS</t>
        </is>
      </c>
      <c r="E346" t="inlineStr">
        <is>
          <t>LISA</t>
        </is>
      </c>
      <c r="F346">
        <f>CONCATENATE(D346," ",LEFT(H346,4),"T=",AU346,"D=",AV346,"R=",AW346,"M=",AX346,"L=",AY346,"B=",AZ346)</f>
        <v/>
      </c>
      <c r="I346" t="inlineStr">
        <is>
          <t>1960-08-02</t>
        </is>
      </c>
      <c r="J346" t="inlineStr">
        <is>
          <t>1978-09-29</t>
        </is>
      </c>
      <c r="K346" t="inlineStr">
        <is>
          <t>ACTIVE</t>
        </is>
      </c>
      <c r="L346" t="inlineStr">
        <is>
          <t>D</t>
        </is>
      </c>
      <c r="M346">
        <f>RIGHT(L346,LEN(L346)-FIND(" ",L346))</f>
        <v/>
      </c>
      <c r="N346" t="inlineStr">
        <is>
          <t>1909 ARTHUR DR NW</t>
        </is>
      </c>
      <c r="P346" t="inlineStr">
        <is>
          <t>WARREN</t>
        </is>
      </c>
      <c r="Q346" t="inlineStr">
        <is>
          <t>OH</t>
        </is>
      </c>
      <c r="R346" t="n">
        <v>44485</v>
      </c>
      <c r="AD346" t="inlineStr">
        <is>
          <t>TRUMBULL CAREER &amp; TECH CENTER</t>
        </is>
      </c>
      <c r="AE346" t="inlineStr">
        <is>
          <t>WARREN CITY</t>
        </is>
      </c>
      <c r="AF346" t="inlineStr">
        <is>
          <t>WARREN CITY SD</t>
        </is>
      </c>
      <c r="AH346" t="n">
        <v>14</v>
      </c>
      <c r="AI346" t="n">
        <v>11</v>
      </c>
      <c r="AN346" t="inlineStr">
        <is>
          <t>WARREN</t>
        </is>
      </c>
      <c r="AO346" t="inlineStr">
        <is>
          <t>WARREN CITY 1A</t>
        </is>
      </c>
      <c r="AP346" t="inlineStr">
        <is>
          <t>78-P-ACF</t>
        </is>
      </c>
      <c r="AQ346" t="n">
        <v>9</v>
      </c>
      <c r="AR346" t="n">
        <v>64</v>
      </c>
      <c r="AS346" t="n">
        <v>32</v>
      </c>
      <c r="AV346" t="inlineStr">
        <is>
          <t>WARREN-WARD 1</t>
        </is>
      </c>
      <c r="AW346">
        <f>COUNTA($BA$346:$EE$346)</f>
        <v/>
      </c>
      <c r="AX346">
        <f>COUNTIF($BA$346:$EE$346,"D")</f>
        <v/>
      </c>
      <c r="AY346">
        <f>COUNTIF($BA$346:$EE$346,"R")</f>
        <v/>
      </c>
      <c r="AZ346">
        <f>IF(BL346="D",1,0)+IF(BM346="D",1,0)+IF(BR346="D",1,0)+IF(BS346="D",1,0)+IF(BU346="D",1,0)+IF(CA346="D",1,0)+IF(CB346="D",1,0)+IF(CC346="D",1,0)+IF(CD346="D",1,0)+IF(CJ346="D",1,0)+IF(CK346="D",1,0)+IF(CO346="D",1,0)+IF(CP346="D",1,0)+IF(CQ346="D",1,0)+IF(CU346="D",1,0)+IF(CV346="D",1,0)+IF(DB346="D",1,0)+IF(DC346="D",1,0)+IF(DH346="D",1,0)+IF(DI346="D",1,0)+IF(DM346="D",1,0)+IF(DN346="D",1,0)+IF(DO346="D",1,0)+IF(DU346="D",1,0)+IF(DX346="D",1,0)</f>
        <v/>
      </c>
      <c r="BA346">
        <f>IF(DH346&lt;&gt;"",1,0)+IF(DI346&lt;&gt;"",1,0)+IF(DK346&lt;&gt;"",1,0)+IF(DM346&lt;&gt;"",1,0)+IF(DN346&lt;&gt;"",1,0)+IF(DO346&lt;&gt;"",1,0)+IF(DQ346&lt;&gt;"",1,0)+IF(DR346&lt;&gt;"",1,0)+IF(DT346&lt;&gt;"",1,0)+IF(DU346&lt;&gt;"",1,0)+IF(DV346&lt;&gt;"",1,0)+IF(DW346&lt;&gt;"",1,0)+IF(DX346&lt;&gt;"",1,0)+IF(DZ346&lt;&gt;"",1,0)+IF(EA346&lt;&gt;"",1,0)+IF(EB346&lt;&gt;"",1,0)+IF(EE346&lt;&gt;"",1,0)</f>
        <v/>
      </c>
      <c r="BB346">
        <f>IF(AND(AV346&gt;0, AW346&gt;0),1,0)</f>
        <v/>
      </c>
      <c r="BD346" t="inlineStr">
        <is>
          <t>X</t>
        </is>
      </c>
      <c r="BH346" t="inlineStr">
        <is>
          <t>X</t>
        </is>
      </c>
      <c r="BL346" t="inlineStr">
        <is>
          <t>X</t>
        </is>
      </c>
      <c r="BS346" t="inlineStr">
        <is>
          <t>X</t>
        </is>
      </c>
      <c r="BY346" t="inlineStr">
        <is>
          <t>D</t>
        </is>
      </c>
      <c r="CA346" t="inlineStr">
        <is>
          <t>X</t>
        </is>
      </c>
      <c r="CK346" t="inlineStr">
        <is>
          <t>X</t>
        </is>
      </c>
      <c r="CL346" t="inlineStr">
        <is>
          <t>D</t>
        </is>
      </c>
      <c r="CP346" t="inlineStr">
        <is>
          <t>X</t>
        </is>
      </c>
      <c r="CY346" t="inlineStr">
        <is>
          <t>X</t>
        </is>
      </c>
      <c r="CZ346" t="inlineStr">
        <is>
          <t>D</t>
        </is>
      </c>
      <c r="DC346" t="inlineStr">
        <is>
          <t>X</t>
        </is>
      </c>
      <c r="DI346" t="inlineStr">
        <is>
          <t>X</t>
        </is>
      </c>
      <c r="DM346" t="inlineStr">
        <is>
          <t>D</t>
        </is>
      </c>
      <c r="DN346" t="inlineStr">
        <is>
          <t>X</t>
        </is>
      </c>
      <c r="DU346" t="inlineStr">
        <is>
          <t>X</t>
        </is>
      </c>
      <c r="DW346" t="inlineStr">
        <is>
          <t>D</t>
        </is>
      </c>
      <c r="EF346" t="inlineStr">
        <is>
          <t>X</t>
        </is>
      </c>
    </row>
    <row r="347">
      <c r="A347" t="inlineStr">
        <is>
          <t>OH0015693274</t>
        </is>
      </c>
      <c r="B347" t="n">
        <v>78</v>
      </c>
      <c r="C347" t="n">
        <v>14319</v>
      </c>
      <c r="D347" t="inlineStr">
        <is>
          <t>HARRIS</t>
        </is>
      </c>
      <c r="E347" t="inlineStr">
        <is>
          <t>JOHNNIE</t>
        </is>
      </c>
      <c r="F347">
        <f>CONCATENATE(D347," ",LEFT(H347,4),"T=",AU347,"D=",AV347,"R=",AW347,"M=",AX347,"L=",AY347,"B=",AZ347)</f>
        <v/>
      </c>
      <c r="G347" t="inlineStr">
        <is>
          <t>B</t>
        </is>
      </c>
      <c r="H347" t="inlineStr">
        <is>
          <t>JR</t>
        </is>
      </c>
      <c r="I347" t="inlineStr">
        <is>
          <t>1958-05-28</t>
        </is>
      </c>
      <c r="J347" t="inlineStr">
        <is>
          <t>1976-10-04</t>
        </is>
      </c>
      <c r="K347" t="inlineStr">
        <is>
          <t>ACTIVE</t>
        </is>
      </c>
      <c r="M347">
        <f>RIGHT(L347,LEN(L347)-FIND(" ",L347))</f>
        <v/>
      </c>
      <c r="N347" t="inlineStr">
        <is>
          <t>1909 ARTHUR DR NW</t>
        </is>
      </c>
      <c r="P347" t="inlineStr">
        <is>
          <t>WARREN</t>
        </is>
      </c>
      <c r="Q347" t="inlineStr">
        <is>
          <t>OH</t>
        </is>
      </c>
      <c r="R347" t="n">
        <v>44485</v>
      </c>
      <c r="AD347" t="inlineStr">
        <is>
          <t>TRUMBULL CAREER &amp; TECH CENTER</t>
        </is>
      </c>
      <c r="AE347" t="inlineStr">
        <is>
          <t>WARREN CITY</t>
        </is>
      </c>
      <c r="AF347" t="inlineStr">
        <is>
          <t>WARREN CITY SD</t>
        </is>
      </c>
      <c r="AH347" t="n">
        <v>14</v>
      </c>
      <c r="AI347" t="n">
        <v>11</v>
      </c>
      <c r="AN347" t="inlineStr">
        <is>
          <t>WARREN</t>
        </is>
      </c>
      <c r="AO347" t="inlineStr">
        <is>
          <t>WARREN CITY 1A</t>
        </is>
      </c>
      <c r="AP347" t="inlineStr">
        <is>
          <t>78-P-ACF</t>
        </is>
      </c>
      <c r="AQ347" t="n">
        <v>9</v>
      </c>
      <c r="AR347" t="n">
        <v>64</v>
      </c>
      <c r="AS347" t="n">
        <v>32</v>
      </c>
      <c r="AV347" t="inlineStr">
        <is>
          <t>WARREN-WARD 1</t>
        </is>
      </c>
      <c r="AW347">
        <f>COUNTA($BA$347:$EE$347)</f>
        <v/>
      </c>
      <c r="AX347">
        <f>COUNTIF($BA$347:$EE$347,"D")</f>
        <v/>
      </c>
      <c r="AY347">
        <f>COUNTIF($BA$347:$EE$347,"R")</f>
        <v/>
      </c>
      <c r="AZ347">
        <f>IF(BL347="D",1,0)+IF(BM347="D",1,0)+IF(BR347="D",1,0)+IF(BS347="D",1,0)+IF(BU347="D",1,0)+IF(CA347="D",1,0)+IF(CB347="D",1,0)+IF(CC347="D",1,0)+IF(CD347="D",1,0)+IF(CJ347="D",1,0)+IF(CK347="D",1,0)+IF(CO347="D",1,0)+IF(CP347="D",1,0)+IF(CQ347="D",1,0)+IF(CU347="D",1,0)+IF(CV347="D",1,0)+IF(DB347="D",1,0)+IF(DC347="D",1,0)+IF(DH347="D",1,0)+IF(DI347="D",1,0)+IF(DM347="D",1,0)+IF(DN347="D",1,0)+IF(DO347="D",1,0)+IF(DU347="D",1,0)+IF(DX347="D",1,0)</f>
        <v/>
      </c>
      <c r="BA347">
        <f>IF(DH347&lt;&gt;"",1,0)+IF(DI347&lt;&gt;"",1,0)+IF(DK347&lt;&gt;"",1,0)+IF(DM347&lt;&gt;"",1,0)+IF(DN347&lt;&gt;"",1,0)+IF(DO347&lt;&gt;"",1,0)+IF(DQ347&lt;&gt;"",1,0)+IF(DR347&lt;&gt;"",1,0)+IF(DT347&lt;&gt;"",1,0)+IF(DU347&lt;&gt;"",1,0)+IF(DV347&lt;&gt;"",1,0)+IF(DW347&lt;&gt;"",1,0)+IF(DX347&lt;&gt;"",1,0)+IF(DZ347&lt;&gt;"",1,0)+IF(EA347&lt;&gt;"",1,0)+IF(EB347&lt;&gt;"",1,0)+IF(EE347&lt;&gt;"",1,0)</f>
        <v/>
      </c>
      <c r="BB347">
        <f>IF(AND(AV347&gt;0, AW347&gt;0),1,0)</f>
        <v/>
      </c>
      <c r="BD347" t="inlineStr">
        <is>
          <t>X</t>
        </is>
      </c>
      <c r="BL347" t="inlineStr">
        <is>
          <t>X</t>
        </is>
      </c>
      <c r="BS347" t="inlineStr">
        <is>
          <t>X</t>
        </is>
      </c>
      <c r="BY347" t="inlineStr">
        <is>
          <t>D</t>
        </is>
      </c>
      <c r="CA347" t="inlineStr">
        <is>
          <t>X</t>
        </is>
      </c>
      <c r="CK347" t="inlineStr">
        <is>
          <t>X</t>
        </is>
      </c>
      <c r="CL347" t="inlineStr">
        <is>
          <t>D</t>
        </is>
      </c>
      <c r="CP347" t="inlineStr">
        <is>
          <t>X</t>
        </is>
      </c>
      <c r="CU347" t="inlineStr">
        <is>
          <t>D</t>
        </is>
      </c>
      <c r="CW347" t="inlineStr">
        <is>
          <t>D</t>
        </is>
      </c>
      <c r="CY347" t="inlineStr">
        <is>
          <t>X</t>
        </is>
      </c>
      <c r="CZ347" t="inlineStr">
        <is>
          <t>D</t>
        </is>
      </c>
      <c r="DC347" t="inlineStr">
        <is>
          <t>X</t>
        </is>
      </c>
      <c r="DM347" t="inlineStr">
        <is>
          <t>D</t>
        </is>
      </c>
      <c r="DN347" t="inlineStr">
        <is>
          <t>X</t>
        </is>
      </c>
      <c r="EF347" t="inlineStr">
        <is>
          <t>X</t>
        </is>
      </c>
    </row>
    <row r="348">
      <c r="A348" t="inlineStr">
        <is>
          <t>OH0020157099</t>
        </is>
      </c>
      <c r="B348" t="n">
        <v>78</v>
      </c>
      <c r="C348" t="n">
        <v>363585</v>
      </c>
      <c r="D348" t="inlineStr">
        <is>
          <t>HARCARIK</t>
        </is>
      </c>
      <c r="E348" t="inlineStr">
        <is>
          <t>STEPHEN</t>
        </is>
      </c>
      <c r="F348">
        <f>CONCATENATE(D348," ",LEFT(H348,4),"T=",AU348,"D=",AV348,"R=",AW348,"M=",AX348,"L=",AY348,"B=",AZ348)</f>
        <v/>
      </c>
      <c r="G348" t="inlineStr">
        <is>
          <t>A</t>
        </is>
      </c>
      <c r="I348" t="inlineStr">
        <is>
          <t>1957-05-13</t>
        </is>
      </c>
      <c r="J348" t="inlineStr">
        <is>
          <t>2008-09-21</t>
        </is>
      </c>
      <c r="K348" t="inlineStr">
        <is>
          <t>ACTIVE</t>
        </is>
      </c>
      <c r="L348" t="inlineStr">
        <is>
          <t>D</t>
        </is>
      </c>
      <c r="M348">
        <f>RIGHT(L348,LEN(L348)-FIND(" ",L348))</f>
        <v/>
      </c>
      <c r="N348" t="inlineStr">
        <is>
          <t>1612 ARTHUR DR NW</t>
        </is>
      </c>
      <c r="P348" t="inlineStr">
        <is>
          <t>WARREN</t>
        </is>
      </c>
      <c r="Q348" t="inlineStr">
        <is>
          <t>OH</t>
        </is>
      </c>
      <c r="R348" t="n">
        <v>44485</v>
      </c>
      <c r="AD348" t="inlineStr">
        <is>
          <t>TRUMBULL CAREER &amp; TECH CENTER</t>
        </is>
      </c>
      <c r="AE348" t="inlineStr">
        <is>
          <t>WARREN CITY</t>
        </is>
      </c>
      <c r="AF348" t="inlineStr">
        <is>
          <t>WARREN CITY SD</t>
        </is>
      </c>
      <c r="AH348" t="n">
        <v>14</v>
      </c>
      <c r="AI348" t="n">
        <v>11</v>
      </c>
      <c r="AN348" t="inlineStr">
        <is>
          <t>WARREN</t>
        </is>
      </c>
      <c r="AO348" t="inlineStr">
        <is>
          <t>WARREN CITY 1A</t>
        </is>
      </c>
      <c r="AP348" t="inlineStr">
        <is>
          <t>78-P-ACF</t>
        </is>
      </c>
      <c r="AQ348" t="n">
        <v>9</v>
      </c>
      <c r="AR348" t="n">
        <v>64</v>
      </c>
      <c r="AS348" t="n">
        <v>32</v>
      </c>
      <c r="AV348" t="inlineStr">
        <is>
          <t>WARREN-WARD 1</t>
        </is>
      </c>
      <c r="AW348">
        <f>COUNTA($BA$348:$EE$348)</f>
        <v/>
      </c>
      <c r="AX348">
        <f>COUNTIF($BA$348:$EE$348,"D")</f>
        <v/>
      </c>
      <c r="AY348">
        <f>COUNTIF($BA$348:$EE$348,"R")</f>
        <v/>
      </c>
      <c r="AZ348">
        <f>IF(BL348="D",1,0)+IF(BM348="D",1,0)+IF(BR348="D",1,0)+IF(BS348="D",1,0)+IF(BU348="D",1,0)+IF(CA348="D",1,0)+IF(CB348="D",1,0)+IF(CC348="D",1,0)+IF(CD348="D",1,0)+IF(CJ348="D",1,0)+IF(CK348="D",1,0)+IF(CO348="D",1,0)+IF(CP348="D",1,0)+IF(CQ348="D",1,0)+IF(CU348="D",1,0)+IF(CV348="D",1,0)+IF(DB348="D",1,0)+IF(DC348="D",1,0)+IF(DH348="D",1,0)+IF(DI348="D",1,0)+IF(DM348="D",1,0)+IF(DN348="D",1,0)+IF(DO348="D",1,0)+IF(DU348="D",1,0)+IF(DX348="D",1,0)</f>
        <v/>
      </c>
      <c r="BA348">
        <f>IF(DH348&lt;&gt;"",1,0)+IF(DI348&lt;&gt;"",1,0)+IF(DK348&lt;&gt;"",1,0)+IF(DM348&lt;&gt;"",1,0)+IF(DN348&lt;&gt;"",1,0)+IF(DO348&lt;&gt;"",1,0)+IF(DQ348&lt;&gt;"",1,0)+IF(DR348&lt;&gt;"",1,0)+IF(DT348&lt;&gt;"",1,0)+IF(DU348&lt;&gt;"",1,0)+IF(DV348&lt;&gt;"",1,0)+IF(DW348&lt;&gt;"",1,0)+IF(DX348&lt;&gt;"",1,0)+IF(DZ348&lt;&gt;"",1,0)+IF(EA348&lt;&gt;"",1,0)+IF(EB348&lt;&gt;"",1,0)+IF(EE348&lt;&gt;"",1,0)</f>
        <v/>
      </c>
      <c r="BB348">
        <f>IF(AND(AV348&gt;0, AW348&gt;0),1,0)</f>
        <v/>
      </c>
      <c r="CA348" t="inlineStr">
        <is>
          <t>X</t>
        </is>
      </c>
      <c r="CG348" t="inlineStr">
        <is>
          <t>X</t>
        </is>
      </c>
      <c r="CK348" t="inlineStr">
        <is>
          <t>X</t>
        </is>
      </c>
      <c r="CN348" t="inlineStr">
        <is>
          <t>X</t>
        </is>
      </c>
      <c r="CP348" t="inlineStr">
        <is>
          <t>X</t>
        </is>
      </c>
      <c r="CU348" t="inlineStr">
        <is>
          <t>D</t>
        </is>
      </c>
      <c r="CV348" t="inlineStr">
        <is>
          <t>X</t>
        </is>
      </c>
      <c r="CY348" t="inlineStr">
        <is>
          <t>X</t>
        </is>
      </c>
      <c r="CZ348" t="inlineStr">
        <is>
          <t>D</t>
        </is>
      </c>
      <c r="DC348" t="inlineStr">
        <is>
          <t>X</t>
        </is>
      </c>
      <c r="DG348" t="inlineStr">
        <is>
          <t>D</t>
        </is>
      </c>
      <c r="DI348" t="inlineStr">
        <is>
          <t>X</t>
        </is>
      </c>
      <c r="DL348" t="inlineStr">
        <is>
          <t>X</t>
        </is>
      </c>
      <c r="DM348" t="inlineStr">
        <is>
          <t>D</t>
        </is>
      </c>
      <c r="DN348" t="inlineStr">
        <is>
          <t>X</t>
        </is>
      </c>
      <c r="DR348" t="inlineStr">
        <is>
          <t>X</t>
        </is>
      </c>
      <c r="DS348" t="inlineStr">
        <is>
          <t>D</t>
        </is>
      </c>
      <c r="DT348" t="inlineStr">
        <is>
          <t>D</t>
        </is>
      </c>
      <c r="DU348" t="inlineStr">
        <is>
          <t>X</t>
        </is>
      </c>
      <c r="DW348" t="inlineStr">
        <is>
          <t>D</t>
        </is>
      </c>
      <c r="DX348" t="inlineStr">
        <is>
          <t>X</t>
        </is>
      </c>
      <c r="EA348" t="inlineStr">
        <is>
          <t>X</t>
        </is>
      </c>
      <c r="ED348" t="inlineStr">
        <is>
          <t>D</t>
        </is>
      </c>
      <c r="EF348" t="inlineStr">
        <is>
          <t>X</t>
        </is>
      </c>
    </row>
    <row r="349">
      <c r="A349" t="inlineStr">
        <is>
          <t>OH0015699420</t>
        </is>
      </c>
      <c r="B349" t="n">
        <v>78</v>
      </c>
      <c r="C349" t="n">
        <v>293637</v>
      </c>
      <c r="D349" t="inlineStr">
        <is>
          <t>ENGSTROM</t>
        </is>
      </c>
      <c r="E349" t="inlineStr">
        <is>
          <t>ANDREA</t>
        </is>
      </c>
      <c r="F349">
        <f>CONCATENATE(D349," ",LEFT(H349,4),"T=",AU349,"D=",AV349,"R=",AW349,"M=",AX349,"L=",AY349,"B=",AZ349)</f>
        <v/>
      </c>
      <c r="G349" t="inlineStr">
        <is>
          <t>N</t>
        </is>
      </c>
      <c r="I349" t="inlineStr">
        <is>
          <t>1982-02-15</t>
        </is>
      </c>
      <c r="J349" t="inlineStr">
        <is>
          <t>2023-07-08</t>
        </is>
      </c>
      <c r="K349" t="inlineStr">
        <is>
          <t>ACTIVE</t>
        </is>
      </c>
      <c r="M349">
        <f>RIGHT(L349,LEN(L349)-FIND(" ",L349))</f>
        <v/>
      </c>
      <c r="N349" t="inlineStr">
        <is>
          <t>1434 ARTHUR DR NW</t>
        </is>
      </c>
      <c r="P349" t="inlineStr">
        <is>
          <t>WARREN</t>
        </is>
      </c>
      <c r="Q349" t="inlineStr">
        <is>
          <t>OH</t>
        </is>
      </c>
      <c r="R349" t="n">
        <v>44485</v>
      </c>
      <c r="AD349" t="inlineStr">
        <is>
          <t>TRUMBULL CAREER &amp; TECH CENTER</t>
        </is>
      </c>
      <c r="AE349" t="inlineStr">
        <is>
          <t>WARREN CITY</t>
        </is>
      </c>
      <c r="AF349" t="inlineStr">
        <is>
          <t>WARREN CITY SD</t>
        </is>
      </c>
      <c r="AH349" t="n">
        <v>14</v>
      </c>
      <c r="AI349" t="n">
        <v>11</v>
      </c>
      <c r="AN349" t="inlineStr">
        <is>
          <t>WARREN</t>
        </is>
      </c>
      <c r="AO349" t="inlineStr">
        <is>
          <t>WARREN CITY 1A</t>
        </is>
      </c>
      <c r="AP349" t="inlineStr">
        <is>
          <t>78-P-ACF</t>
        </is>
      </c>
      <c r="AQ349" t="n">
        <v>9</v>
      </c>
      <c r="AR349" t="n">
        <v>64</v>
      </c>
      <c r="AS349" t="n">
        <v>32</v>
      </c>
      <c r="AV349" t="inlineStr">
        <is>
          <t>WARREN-WARD 1</t>
        </is>
      </c>
      <c r="AW349">
        <f>COUNTA($BA$349:$EE$349)</f>
        <v/>
      </c>
      <c r="AX349">
        <f>COUNTIF($BA$349:$EE$349,"D")</f>
        <v/>
      </c>
      <c r="AY349">
        <f>COUNTIF($BA$349:$EE$349,"R")</f>
        <v/>
      </c>
      <c r="AZ349">
        <f>IF(BL349="D",1,0)+IF(BM349="D",1,0)+IF(BR349="D",1,0)+IF(BS349="D",1,0)+IF(BU349="D",1,0)+IF(CA349="D",1,0)+IF(CB349="D",1,0)+IF(CC349="D",1,0)+IF(CD349="D",1,0)+IF(CJ349="D",1,0)+IF(CK349="D",1,0)+IF(CO349="D",1,0)+IF(CP349="D",1,0)+IF(CQ349="D",1,0)+IF(CU349="D",1,0)+IF(CV349="D",1,0)+IF(DB349="D",1,0)+IF(DC349="D",1,0)+IF(DH349="D",1,0)+IF(DI349="D",1,0)+IF(DM349="D",1,0)+IF(DN349="D",1,0)+IF(DO349="D",1,0)+IF(DU349="D",1,0)+IF(DX349="D",1,0)</f>
        <v/>
      </c>
      <c r="BA349">
        <f>IF(DH349&lt;&gt;"",1,0)+IF(DI349&lt;&gt;"",1,0)+IF(DK349&lt;&gt;"",1,0)+IF(DM349&lt;&gt;"",1,0)+IF(DN349&lt;&gt;"",1,0)+IF(DO349&lt;&gt;"",1,0)+IF(DQ349&lt;&gt;"",1,0)+IF(DR349&lt;&gt;"",1,0)+IF(DT349&lt;&gt;"",1,0)+IF(DU349&lt;&gt;"",1,0)+IF(DV349&lt;&gt;"",1,0)+IF(DW349&lt;&gt;"",1,0)+IF(DX349&lt;&gt;"",1,0)+IF(DZ349&lt;&gt;"",1,0)+IF(EA349&lt;&gt;"",1,0)+IF(EB349&lt;&gt;"",1,0)+IF(EE349&lt;&gt;"",1,0)</f>
        <v/>
      </c>
      <c r="BB349">
        <f>IF(AND(AV349&gt;0, AW349&gt;0),1,0)</f>
        <v/>
      </c>
      <c r="BC349" t="inlineStr">
        <is>
          <t>X</t>
        </is>
      </c>
      <c r="BD349" t="inlineStr">
        <is>
          <t>X</t>
        </is>
      </c>
      <c r="CA349" t="inlineStr">
        <is>
          <t>X</t>
        </is>
      </c>
      <c r="DC349" t="inlineStr">
        <is>
          <t>X</t>
        </is>
      </c>
      <c r="DI349" t="inlineStr">
        <is>
          <t>X</t>
        </is>
      </c>
      <c r="DN349" t="inlineStr">
        <is>
          <t>X</t>
        </is>
      </c>
    </row>
    <row r="350">
      <c r="A350" t="inlineStr">
        <is>
          <t>OH0015761225</t>
        </is>
      </c>
      <c r="B350" t="n">
        <v>78</v>
      </c>
      <c r="C350" t="n">
        <v>320379</v>
      </c>
      <c r="D350" t="inlineStr">
        <is>
          <t>MCCOY</t>
        </is>
      </c>
      <c r="E350" t="inlineStr">
        <is>
          <t>ANNETTE</t>
        </is>
      </c>
      <c r="F350">
        <f>CONCATENATE(D350," ",LEFT(H350,4),"T=",AU350,"D=",AV350,"R=",AW350,"M=",AX350,"L=",AY350,"B=",AZ350)</f>
        <v/>
      </c>
      <c r="G350" t="inlineStr">
        <is>
          <t>D</t>
        </is>
      </c>
      <c r="I350" t="inlineStr">
        <is>
          <t>1956-08-10</t>
        </is>
      </c>
      <c r="J350" t="inlineStr">
        <is>
          <t>2004-02-09</t>
        </is>
      </c>
      <c r="K350" t="inlineStr">
        <is>
          <t>ACTIVE</t>
        </is>
      </c>
      <c r="L350" t="inlineStr">
        <is>
          <t>D</t>
        </is>
      </c>
      <c r="M350">
        <f>RIGHT(L350,LEN(L350)-FIND(" ",L350))</f>
        <v/>
      </c>
      <c r="N350" t="inlineStr">
        <is>
          <t>2005 ARTHUR DR NW</t>
        </is>
      </c>
      <c r="P350" t="inlineStr">
        <is>
          <t>WARREN</t>
        </is>
      </c>
      <c r="Q350" t="inlineStr">
        <is>
          <t>OH</t>
        </is>
      </c>
      <c r="R350" t="n">
        <v>44485</v>
      </c>
      <c r="AD350" t="inlineStr">
        <is>
          <t>TRUMBULL CAREER &amp; TECH CENTER</t>
        </is>
      </c>
      <c r="AE350" t="inlineStr">
        <is>
          <t>WARREN CITY</t>
        </is>
      </c>
      <c r="AF350" t="inlineStr">
        <is>
          <t>WARREN CITY SD</t>
        </is>
      </c>
      <c r="AH350" t="n">
        <v>14</v>
      </c>
      <c r="AI350" t="n">
        <v>11</v>
      </c>
      <c r="AN350" t="inlineStr">
        <is>
          <t>WARREN</t>
        </is>
      </c>
      <c r="AO350" t="inlineStr">
        <is>
          <t>WARREN CITY 1A</t>
        </is>
      </c>
      <c r="AP350" t="inlineStr">
        <is>
          <t>78-P-ACF</t>
        </is>
      </c>
      <c r="AQ350" t="n">
        <v>9</v>
      </c>
      <c r="AR350" t="n">
        <v>64</v>
      </c>
      <c r="AS350" t="n">
        <v>32</v>
      </c>
      <c r="AV350" t="inlineStr">
        <is>
          <t>WARREN-WARD 1</t>
        </is>
      </c>
      <c r="AW350">
        <f>COUNTA($BA$350:$EE$350)</f>
        <v/>
      </c>
      <c r="AX350">
        <f>COUNTIF($BA$350:$EE$350,"D")</f>
        <v/>
      </c>
      <c r="AY350">
        <f>COUNTIF($BA$350:$EE$350,"R")</f>
        <v/>
      </c>
      <c r="AZ350">
        <f>IF(BL350="D",1,0)+IF(BM350="D",1,0)+IF(BR350="D",1,0)+IF(BS350="D",1,0)+IF(BU350="D",1,0)+IF(CA350="D",1,0)+IF(CB350="D",1,0)+IF(CC350="D",1,0)+IF(CD350="D",1,0)+IF(CJ350="D",1,0)+IF(CK350="D",1,0)+IF(CO350="D",1,0)+IF(CP350="D",1,0)+IF(CQ350="D",1,0)+IF(CU350="D",1,0)+IF(CV350="D",1,0)+IF(DB350="D",1,0)+IF(DC350="D",1,0)+IF(DH350="D",1,0)+IF(DI350="D",1,0)+IF(DM350="D",1,0)+IF(DN350="D",1,0)+IF(DO350="D",1,0)+IF(DU350="D",1,0)+IF(DX350="D",1,0)</f>
        <v/>
      </c>
      <c r="BA350">
        <f>IF(DH350&lt;&gt;"",1,0)+IF(DI350&lt;&gt;"",1,0)+IF(DK350&lt;&gt;"",1,0)+IF(DM350&lt;&gt;"",1,0)+IF(DN350&lt;&gt;"",1,0)+IF(DO350&lt;&gt;"",1,0)+IF(DQ350&lt;&gt;"",1,0)+IF(DR350&lt;&gt;"",1,0)+IF(DT350&lt;&gt;"",1,0)+IF(DU350&lt;&gt;"",1,0)+IF(DV350&lt;&gt;"",1,0)+IF(DW350&lt;&gt;"",1,0)+IF(DX350&lt;&gt;"",1,0)+IF(DZ350&lt;&gt;"",1,0)+IF(EA350&lt;&gt;"",1,0)+IF(EB350&lt;&gt;"",1,0)+IF(EE350&lt;&gt;"",1,0)</f>
        <v/>
      </c>
      <c r="BB350">
        <f>IF(AND(AV350&gt;0, AW350&gt;0),1,0)</f>
        <v/>
      </c>
      <c r="BL350" t="inlineStr">
        <is>
          <t>X</t>
        </is>
      </c>
      <c r="BS350" t="inlineStr">
        <is>
          <t>X</t>
        </is>
      </c>
      <c r="BY350" t="inlineStr">
        <is>
          <t>D</t>
        </is>
      </c>
      <c r="CA350" t="inlineStr">
        <is>
          <t>X</t>
        </is>
      </c>
      <c r="CG350" t="inlineStr">
        <is>
          <t>X</t>
        </is>
      </c>
      <c r="CH350" t="inlineStr">
        <is>
          <t>D</t>
        </is>
      </c>
      <c r="CK350" t="inlineStr">
        <is>
          <t>X</t>
        </is>
      </c>
      <c r="CL350" t="inlineStr">
        <is>
          <t>D</t>
        </is>
      </c>
      <c r="CN350" t="inlineStr">
        <is>
          <t>X</t>
        </is>
      </c>
      <c r="CO350" t="inlineStr">
        <is>
          <t>D</t>
        </is>
      </c>
      <c r="CP350" t="inlineStr">
        <is>
          <t>X</t>
        </is>
      </c>
      <c r="CT350" t="inlineStr">
        <is>
          <t>X</t>
        </is>
      </c>
      <c r="CU350" t="inlineStr">
        <is>
          <t>D</t>
        </is>
      </c>
      <c r="CV350" t="inlineStr">
        <is>
          <t>X</t>
        </is>
      </c>
      <c r="CW350" t="inlineStr">
        <is>
          <t>D</t>
        </is>
      </c>
      <c r="CY350" t="inlineStr">
        <is>
          <t>X</t>
        </is>
      </c>
      <c r="CZ350" t="inlineStr">
        <is>
          <t>D</t>
        </is>
      </c>
      <c r="DC350" t="inlineStr">
        <is>
          <t>X</t>
        </is>
      </c>
      <c r="DD350" t="inlineStr">
        <is>
          <t>D</t>
        </is>
      </c>
      <c r="DF350" t="inlineStr">
        <is>
          <t>X</t>
        </is>
      </c>
      <c r="DG350" t="inlineStr">
        <is>
          <t>D</t>
        </is>
      </c>
      <c r="DI350" t="inlineStr">
        <is>
          <t>X</t>
        </is>
      </c>
      <c r="DJ350" t="inlineStr">
        <is>
          <t>D</t>
        </is>
      </c>
      <c r="DL350" t="inlineStr">
        <is>
          <t>X</t>
        </is>
      </c>
      <c r="DM350" t="inlineStr">
        <is>
          <t>D</t>
        </is>
      </c>
      <c r="DN350" t="inlineStr">
        <is>
          <t>X</t>
        </is>
      </c>
      <c r="DO350" t="inlineStr">
        <is>
          <t>D</t>
        </is>
      </c>
      <c r="DR350" t="inlineStr">
        <is>
          <t>X</t>
        </is>
      </c>
      <c r="DS350" t="inlineStr">
        <is>
          <t>D</t>
        </is>
      </c>
      <c r="DT350" t="inlineStr">
        <is>
          <t>D</t>
        </is>
      </c>
      <c r="DU350" t="inlineStr">
        <is>
          <t>X</t>
        </is>
      </c>
      <c r="DW350" t="inlineStr">
        <is>
          <t>D</t>
        </is>
      </c>
      <c r="DX350" t="inlineStr">
        <is>
          <t>X</t>
        </is>
      </c>
      <c r="EA350" t="inlineStr">
        <is>
          <t>X</t>
        </is>
      </c>
      <c r="ED350" t="inlineStr">
        <is>
          <t>D</t>
        </is>
      </c>
      <c r="EF350" t="inlineStr">
        <is>
          <t>X</t>
        </is>
      </c>
    </row>
    <row r="351">
      <c r="A351" t="inlineStr">
        <is>
          <t>OH0015730775</t>
        </is>
      </c>
      <c r="B351" t="n">
        <v>78</v>
      </c>
      <c r="C351" t="n">
        <v>298931</v>
      </c>
      <c r="D351" t="inlineStr">
        <is>
          <t>MCQUAIDE</t>
        </is>
      </c>
      <c r="E351" t="inlineStr">
        <is>
          <t>MARTIN</t>
        </is>
      </c>
      <c r="F351">
        <f>CONCATENATE(D351," ",LEFT(H351,4),"T=",AU351,"D=",AV351,"R=",AW351,"M=",AX351,"L=",AY351,"B=",AZ351)</f>
        <v/>
      </c>
      <c r="I351" t="inlineStr">
        <is>
          <t>1982-03-04</t>
        </is>
      </c>
      <c r="J351" t="inlineStr">
        <is>
          <t>2012-11-21</t>
        </is>
      </c>
      <c r="K351" t="inlineStr">
        <is>
          <t>ACTIVE</t>
        </is>
      </c>
      <c r="L351" t="inlineStr">
        <is>
          <t>D</t>
        </is>
      </c>
      <c r="M351">
        <f>RIGHT(L351,LEN(L351)-FIND(" ",L351))</f>
        <v/>
      </c>
      <c r="N351" t="inlineStr">
        <is>
          <t>2034 ARTHUR DR NW</t>
        </is>
      </c>
      <c r="P351" t="inlineStr">
        <is>
          <t>WARREN</t>
        </is>
      </c>
      <c r="Q351" t="inlineStr">
        <is>
          <t>OH</t>
        </is>
      </c>
      <c r="R351" t="n">
        <v>44485</v>
      </c>
      <c r="AD351" t="inlineStr">
        <is>
          <t>TRUMBULL CAREER &amp; TECH CENTER</t>
        </is>
      </c>
      <c r="AE351" t="inlineStr">
        <is>
          <t>WARREN CITY</t>
        </is>
      </c>
      <c r="AF351" t="inlineStr">
        <is>
          <t>WARREN CITY SD</t>
        </is>
      </c>
      <c r="AH351" t="n">
        <v>14</v>
      </c>
      <c r="AI351" t="n">
        <v>11</v>
      </c>
      <c r="AN351" t="inlineStr">
        <is>
          <t>WARREN</t>
        </is>
      </c>
      <c r="AO351" t="inlineStr">
        <is>
          <t>WARREN CITY 1A</t>
        </is>
      </c>
      <c r="AP351" t="inlineStr">
        <is>
          <t>78-P-ACF</t>
        </is>
      </c>
      <c r="AQ351" t="n">
        <v>9</v>
      </c>
      <c r="AR351" t="n">
        <v>64</v>
      </c>
      <c r="AS351" t="n">
        <v>32</v>
      </c>
      <c r="AV351" t="inlineStr">
        <is>
          <t>WARREN-WARD 1</t>
        </is>
      </c>
      <c r="AW351">
        <f>COUNTA($BA$351:$EE$351)</f>
        <v/>
      </c>
      <c r="AX351">
        <f>COUNTIF($BA$351:$EE$351,"D")</f>
        <v/>
      </c>
      <c r="AY351">
        <f>COUNTIF($BA$351:$EE$351,"R")</f>
        <v/>
      </c>
      <c r="AZ351">
        <f>IF(BL351="D",1,0)+IF(BM351="D",1,0)+IF(BR351="D",1,0)+IF(BS351="D",1,0)+IF(BU351="D",1,0)+IF(CA351="D",1,0)+IF(CB351="D",1,0)+IF(CC351="D",1,0)+IF(CD351="D",1,0)+IF(CJ351="D",1,0)+IF(CK351="D",1,0)+IF(CO351="D",1,0)+IF(CP351="D",1,0)+IF(CQ351="D",1,0)+IF(CU351="D",1,0)+IF(CV351="D",1,0)+IF(DB351="D",1,0)+IF(DC351="D",1,0)+IF(DH351="D",1,0)+IF(DI351="D",1,0)+IF(DM351="D",1,0)+IF(DN351="D",1,0)+IF(DO351="D",1,0)+IF(DU351="D",1,0)+IF(DX351="D",1,0)</f>
        <v/>
      </c>
      <c r="BA351">
        <f>IF(DH351&lt;&gt;"",1,0)+IF(DI351&lt;&gt;"",1,0)+IF(DK351&lt;&gt;"",1,0)+IF(DM351&lt;&gt;"",1,0)+IF(DN351&lt;&gt;"",1,0)+IF(DO351&lt;&gt;"",1,0)+IF(DQ351&lt;&gt;"",1,0)+IF(DR351&lt;&gt;"",1,0)+IF(DT351&lt;&gt;"",1,0)+IF(DU351&lt;&gt;"",1,0)+IF(DV351&lt;&gt;"",1,0)+IF(DW351&lt;&gt;"",1,0)+IF(DX351&lt;&gt;"",1,0)+IF(DZ351&lt;&gt;"",1,0)+IF(EA351&lt;&gt;"",1,0)+IF(EB351&lt;&gt;"",1,0)+IF(EE351&lt;&gt;"",1,0)</f>
        <v/>
      </c>
      <c r="BB351">
        <f>IF(AND(AV351&gt;0, AW351&gt;0),1,0)</f>
        <v/>
      </c>
      <c r="BD351" t="inlineStr">
        <is>
          <t>X</t>
        </is>
      </c>
      <c r="BE351" t="inlineStr">
        <is>
          <t>X</t>
        </is>
      </c>
      <c r="BG351" t="inlineStr">
        <is>
          <t>X</t>
        </is>
      </c>
      <c r="BH351" t="inlineStr">
        <is>
          <t>X</t>
        </is>
      </c>
      <c r="BS351" t="inlineStr">
        <is>
          <t>X</t>
        </is>
      </c>
      <c r="BY351" t="inlineStr">
        <is>
          <t>D</t>
        </is>
      </c>
      <c r="CA351" t="inlineStr">
        <is>
          <t>X</t>
        </is>
      </c>
      <c r="CK351" t="inlineStr">
        <is>
          <t>X</t>
        </is>
      </c>
      <c r="CN351" t="inlineStr">
        <is>
          <t>X</t>
        </is>
      </c>
      <c r="CP351" t="inlineStr">
        <is>
          <t>X</t>
        </is>
      </c>
      <c r="CV351" t="inlineStr">
        <is>
          <t>X</t>
        </is>
      </c>
      <c r="DF351" t="inlineStr">
        <is>
          <t>X</t>
        </is>
      </c>
      <c r="DN351" t="inlineStr">
        <is>
          <t>X</t>
        </is>
      </c>
      <c r="DS351" t="inlineStr">
        <is>
          <t>D</t>
        </is>
      </c>
    </row>
    <row r="352">
      <c r="A352" t="inlineStr">
        <is>
          <t>OH0023016067</t>
        </is>
      </c>
      <c r="B352" t="n">
        <v>78</v>
      </c>
      <c r="C352" t="n">
        <v>405209</v>
      </c>
      <c r="D352" t="inlineStr">
        <is>
          <t>WILLIAMS</t>
        </is>
      </c>
      <c r="E352" t="inlineStr">
        <is>
          <t>BETHANY</t>
        </is>
      </c>
      <c r="F352">
        <f>CONCATENATE(D352," ",LEFT(H352,4),"T=",AU352,"D=",AV352,"R=",AW352,"M=",AX352,"L=",AY352,"B=",AZ352)</f>
        <v/>
      </c>
      <c r="G352" t="inlineStr">
        <is>
          <t>L</t>
        </is>
      </c>
      <c r="I352" t="inlineStr">
        <is>
          <t>1991-10-28</t>
        </is>
      </c>
      <c r="J352" t="inlineStr">
        <is>
          <t>2016-07-19</t>
        </is>
      </c>
      <c r="K352" t="inlineStr">
        <is>
          <t>CONFIRMATION</t>
        </is>
      </c>
      <c r="M352">
        <f>RIGHT(L352,LEN(L352)-FIND(" ",L352))</f>
        <v/>
      </c>
      <c r="N352" t="inlineStr">
        <is>
          <t>1112 CLEARVIEW ST NW</t>
        </is>
      </c>
      <c r="P352" t="inlineStr">
        <is>
          <t>WARREN</t>
        </is>
      </c>
      <c r="Q352" t="inlineStr">
        <is>
          <t>OH</t>
        </is>
      </c>
      <c r="R352" t="n">
        <v>44485</v>
      </c>
      <c r="AD352" t="inlineStr">
        <is>
          <t>TRUMBULL CAREER &amp; TECH CENTER</t>
        </is>
      </c>
      <c r="AE352" t="inlineStr">
        <is>
          <t>WARREN CITY</t>
        </is>
      </c>
      <c r="AF352" t="inlineStr">
        <is>
          <t>WARREN CITY SD</t>
        </is>
      </c>
      <c r="AH352" t="n">
        <v>14</v>
      </c>
      <c r="AI352" t="n">
        <v>11</v>
      </c>
      <c r="AN352" t="inlineStr">
        <is>
          <t>WARREN</t>
        </is>
      </c>
      <c r="AO352" t="inlineStr">
        <is>
          <t>WARREN CITY 1A</t>
        </is>
      </c>
      <c r="AP352" t="inlineStr">
        <is>
          <t>78-P-ACF</t>
        </is>
      </c>
      <c r="AQ352" t="n">
        <v>9</v>
      </c>
      <c r="AR352" t="n">
        <v>64</v>
      </c>
      <c r="AS352" t="n">
        <v>32</v>
      </c>
      <c r="AV352" t="inlineStr">
        <is>
          <t>WARREN-WARD 1</t>
        </is>
      </c>
      <c r="AW352">
        <f>COUNTA($BA$352:$EE$352)</f>
        <v/>
      </c>
      <c r="AX352">
        <f>COUNTIF($BA$352:$EE$352,"D")</f>
        <v/>
      </c>
      <c r="AY352">
        <f>COUNTIF($BA$352:$EE$352,"R")</f>
        <v/>
      </c>
      <c r="AZ352">
        <f>IF(BL352="D",1,0)+IF(BM352="D",1,0)+IF(BR352="D",1,0)+IF(BS352="D",1,0)+IF(BU352="D",1,0)+IF(CA352="D",1,0)+IF(CB352="D",1,0)+IF(CC352="D",1,0)+IF(CD352="D",1,0)+IF(CJ352="D",1,0)+IF(CK352="D",1,0)+IF(CO352="D",1,0)+IF(CP352="D",1,0)+IF(CQ352="D",1,0)+IF(CU352="D",1,0)+IF(CV352="D",1,0)+IF(DB352="D",1,0)+IF(DC352="D",1,0)+IF(DH352="D",1,0)+IF(DI352="D",1,0)+IF(DM352="D",1,0)+IF(DN352="D",1,0)+IF(DO352="D",1,0)+IF(DU352="D",1,0)+IF(DX352="D",1,0)</f>
        <v/>
      </c>
      <c r="BA352">
        <f>IF(DH352&lt;&gt;"",1,0)+IF(DI352&lt;&gt;"",1,0)+IF(DK352&lt;&gt;"",1,0)+IF(DM352&lt;&gt;"",1,0)+IF(DN352&lt;&gt;"",1,0)+IF(DO352&lt;&gt;"",1,0)+IF(DQ352&lt;&gt;"",1,0)+IF(DR352&lt;&gt;"",1,0)+IF(DT352&lt;&gt;"",1,0)+IF(DU352&lt;&gt;"",1,0)+IF(DV352&lt;&gt;"",1,0)+IF(DW352&lt;&gt;"",1,0)+IF(DX352&lt;&gt;"",1,0)+IF(DZ352&lt;&gt;"",1,0)+IF(EA352&lt;&gt;"",1,0)+IF(EB352&lt;&gt;"",1,0)+IF(EE352&lt;&gt;"",1,0)</f>
        <v/>
      </c>
      <c r="BB352">
        <f>IF(AND(AV352&gt;0, AW352&gt;0),1,0)</f>
        <v/>
      </c>
    </row>
    <row r="353">
      <c r="A353" t="inlineStr">
        <is>
          <t>OH0015755174</t>
        </is>
      </c>
      <c r="B353" t="n">
        <v>78</v>
      </c>
      <c r="C353" t="n">
        <v>24200</v>
      </c>
      <c r="D353" t="inlineStr">
        <is>
          <t>REAMENSNYDER</t>
        </is>
      </c>
      <c r="E353" t="inlineStr">
        <is>
          <t>JANET</t>
        </is>
      </c>
      <c r="F353">
        <f>CONCATENATE(D353," ",LEFT(H353,4),"T=",AU353,"D=",AV353,"R=",AW353,"M=",AX353,"L=",AY353,"B=",AZ353)</f>
        <v/>
      </c>
      <c r="G353" t="inlineStr">
        <is>
          <t>C</t>
        </is>
      </c>
      <c r="I353" t="inlineStr">
        <is>
          <t>1934-11-13</t>
        </is>
      </c>
      <c r="J353" t="inlineStr">
        <is>
          <t>2011-06-16</t>
        </is>
      </c>
      <c r="K353" t="inlineStr">
        <is>
          <t>ACTIVE</t>
        </is>
      </c>
      <c r="L353" t="inlineStr">
        <is>
          <t>D</t>
        </is>
      </c>
      <c r="M353">
        <f>RIGHT(L353,LEN(L353)-FIND(" ",L353))</f>
        <v/>
      </c>
      <c r="N353" t="inlineStr">
        <is>
          <t>2331 TOD AVE NW</t>
        </is>
      </c>
      <c r="P353" t="inlineStr">
        <is>
          <t>WARREN</t>
        </is>
      </c>
      <c r="Q353" t="inlineStr">
        <is>
          <t>OH</t>
        </is>
      </c>
      <c r="R353" t="n">
        <v>44485</v>
      </c>
      <c r="AD353" t="inlineStr">
        <is>
          <t>TRUMBULL CAREER &amp; TECH CENTER</t>
        </is>
      </c>
      <c r="AE353" t="inlineStr">
        <is>
          <t>WARREN CITY</t>
        </is>
      </c>
      <c r="AF353" t="inlineStr">
        <is>
          <t>WARREN CITY SD</t>
        </is>
      </c>
      <c r="AH353" t="n">
        <v>14</v>
      </c>
      <c r="AI353" t="n">
        <v>11</v>
      </c>
      <c r="AN353" t="inlineStr">
        <is>
          <t>WARREN</t>
        </is>
      </c>
      <c r="AO353" t="inlineStr">
        <is>
          <t>WARREN CITY 1A</t>
        </is>
      </c>
      <c r="AP353" t="inlineStr">
        <is>
          <t>78-P-ACF</t>
        </is>
      </c>
      <c r="AQ353" t="n">
        <v>9</v>
      </c>
      <c r="AR353" t="n">
        <v>64</v>
      </c>
      <c r="AS353" t="n">
        <v>32</v>
      </c>
      <c r="AV353" t="inlineStr">
        <is>
          <t>WARREN-WARD 1</t>
        </is>
      </c>
      <c r="AW353">
        <f>COUNTA($BA$353:$EE$353)</f>
        <v/>
      </c>
      <c r="AX353">
        <f>COUNTIF($BA$353:$EE$353,"D")</f>
        <v/>
      </c>
      <c r="AY353">
        <f>COUNTIF($BA$353:$EE$353,"R")</f>
        <v/>
      </c>
      <c r="AZ353">
        <f>IF(BL353="D",1,0)+IF(BM353="D",1,0)+IF(BR353="D",1,0)+IF(BS353="D",1,0)+IF(BU353="D",1,0)+IF(CA353="D",1,0)+IF(CB353="D",1,0)+IF(CC353="D",1,0)+IF(CD353="D",1,0)+IF(CJ353="D",1,0)+IF(CK353="D",1,0)+IF(CO353="D",1,0)+IF(CP353="D",1,0)+IF(CQ353="D",1,0)+IF(CU353="D",1,0)+IF(CV353="D",1,0)+IF(DB353="D",1,0)+IF(DC353="D",1,0)+IF(DH353="D",1,0)+IF(DI353="D",1,0)+IF(DM353="D",1,0)+IF(DN353="D",1,0)+IF(DO353="D",1,0)+IF(DU353="D",1,0)+IF(DX353="D",1,0)</f>
        <v/>
      </c>
      <c r="BA353">
        <f>IF(DH353&lt;&gt;"",1,0)+IF(DI353&lt;&gt;"",1,0)+IF(DK353&lt;&gt;"",1,0)+IF(DM353&lt;&gt;"",1,0)+IF(DN353&lt;&gt;"",1,0)+IF(DO353&lt;&gt;"",1,0)+IF(DQ353&lt;&gt;"",1,0)+IF(DR353&lt;&gt;"",1,0)+IF(DT353&lt;&gt;"",1,0)+IF(DU353&lt;&gt;"",1,0)+IF(DV353&lt;&gt;"",1,0)+IF(DW353&lt;&gt;"",1,0)+IF(DX353&lt;&gt;"",1,0)+IF(DZ353&lt;&gt;"",1,0)+IF(EA353&lt;&gt;"",1,0)+IF(EB353&lt;&gt;"",1,0)+IF(EE353&lt;&gt;"",1,0)</f>
        <v/>
      </c>
      <c r="BB353">
        <f>IF(AND(AV353&gt;0, AW353&gt;0),1,0)</f>
        <v/>
      </c>
      <c r="BC353" t="inlineStr">
        <is>
          <t>X</t>
        </is>
      </c>
      <c r="BD353" t="inlineStr">
        <is>
          <t>X</t>
        </is>
      </c>
      <c r="BF353" t="inlineStr">
        <is>
          <t>X</t>
        </is>
      </c>
      <c r="BG353" t="inlineStr">
        <is>
          <t>X</t>
        </is>
      </c>
      <c r="BH353" t="inlineStr">
        <is>
          <t>X</t>
        </is>
      </c>
      <c r="BJ353" t="inlineStr">
        <is>
          <t>X</t>
        </is>
      </c>
      <c r="BK353" t="inlineStr">
        <is>
          <t>X</t>
        </is>
      </c>
      <c r="BL353" t="inlineStr">
        <is>
          <t>X</t>
        </is>
      </c>
      <c r="BR353" t="inlineStr">
        <is>
          <t>X</t>
        </is>
      </c>
      <c r="BS353" t="inlineStr">
        <is>
          <t>X</t>
        </is>
      </c>
      <c r="BY353" t="inlineStr">
        <is>
          <t>D</t>
        </is>
      </c>
      <c r="CA353" t="inlineStr">
        <is>
          <t>X</t>
        </is>
      </c>
      <c r="CN353" t="inlineStr">
        <is>
          <t>X</t>
        </is>
      </c>
      <c r="CP353" t="inlineStr">
        <is>
          <t>X</t>
        </is>
      </c>
      <c r="CV353" t="inlineStr">
        <is>
          <t>X</t>
        </is>
      </c>
      <c r="CY353" t="inlineStr">
        <is>
          <t>X</t>
        </is>
      </c>
      <c r="CZ353" t="inlineStr">
        <is>
          <t>D</t>
        </is>
      </c>
      <c r="DC353" t="inlineStr">
        <is>
          <t>X</t>
        </is>
      </c>
      <c r="DI353" t="inlineStr">
        <is>
          <t>X</t>
        </is>
      </c>
      <c r="DN353" t="inlineStr">
        <is>
          <t>X</t>
        </is>
      </c>
      <c r="DR353" t="inlineStr">
        <is>
          <t>X</t>
        </is>
      </c>
      <c r="DU353" t="inlineStr">
        <is>
          <t>X</t>
        </is>
      </c>
      <c r="DW353" t="inlineStr">
        <is>
          <t>D</t>
        </is>
      </c>
      <c r="DX353" t="inlineStr">
        <is>
          <t>X</t>
        </is>
      </c>
      <c r="EA353" t="inlineStr">
        <is>
          <t>X</t>
        </is>
      </c>
      <c r="EF353" t="inlineStr">
        <is>
          <t>X</t>
        </is>
      </c>
    </row>
    <row r="354">
      <c r="A354" t="inlineStr">
        <is>
          <t>OH0023749244</t>
        </is>
      </c>
      <c r="B354" t="n">
        <v>78</v>
      </c>
      <c r="C354" t="n">
        <v>417712</v>
      </c>
      <c r="D354" t="inlineStr">
        <is>
          <t>FORD</t>
        </is>
      </c>
      <c r="E354" t="inlineStr">
        <is>
          <t>DAVID</t>
        </is>
      </c>
      <c r="F354">
        <f>CONCATENATE(D354," ",LEFT(H354,4),"T=",AU354,"D=",AV354,"R=",AW354,"M=",AX354,"L=",AY354,"B=",AZ354)</f>
        <v/>
      </c>
      <c r="I354" t="inlineStr">
        <is>
          <t>1976-03-29</t>
        </is>
      </c>
      <c r="J354" t="inlineStr">
        <is>
          <t>2017-02-21</t>
        </is>
      </c>
      <c r="K354" t="inlineStr">
        <is>
          <t>CONFIRMATION</t>
        </is>
      </c>
      <c r="M354">
        <f>RIGHT(L354,LEN(L354)-FIND(" ",L354))</f>
        <v/>
      </c>
      <c r="N354" t="inlineStr">
        <is>
          <t>2259 ESTABROOK AVE NW</t>
        </is>
      </c>
      <c r="P354" t="inlineStr">
        <is>
          <t>WARREN</t>
        </is>
      </c>
      <c r="Q354" t="inlineStr">
        <is>
          <t>OH</t>
        </is>
      </c>
      <c r="R354" t="n">
        <v>44485</v>
      </c>
      <c r="AD354" t="inlineStr">
        <is>
          <t>TRUMBULL CAREER &amp; TECH CENTER</t>
        </is>
      </c>
      <c r="AE354" t="inlineStr">
        <is>
          <t>WARREN CITY</t>
        </is>
      </c>
      <c r="AF354" t="inlineStr">
        <is>
          <t>WARREN CITY SD</t>
        </is>
      </c>
      <c r="AH354" t="n">
        <v>14</v>
      </c>
      <c r="AI354" t="n">
        <v>11</v>
      </c>
      <c r="AN354" t="inlineStr">
        <is>
          <t>WARREN</t>
        </is>
      </c>
      <c r="AO354" t="inlineStr">
        <is>
          <t>WARREN CITY 1A</t>
        </is>
      </c>
      <c r="AP354" t="inlineStr">
        <is>
          <t>78-P-ACF</t>
        </is>
      </c>
      <c r="AQ354" t="n">
        <v>9</v>
      </c>
      <c r="AR354" t="n">
        <v>64</v>
      </c>
      <c r="AS354" t="n">
        <v>32</v>
      </c>
      <c r="AV354" t="inlineStr">
        <is>
          <t>WARREN-WARD 1</t>
        </is>
      </c>
      <c r="AW354">
        <f>COUNTA($BA$354:$EE$354)</f>
        <v/>
      </c>
      <c r="AX354">
        <f>COUNTIF($BA$354:$EE$354,"D")</f>
        <v/>
      </c>
      <c r="AY354">
        <f>COUNTIF($BA$354:$EE$354,"R")</f>
        <v/>
      </c>
      <c r="AZ354">
        <f>IF(BL354="D",1,0)+IF(BM354="D",1,0)+IF(BR354="D",1,0)+IF(BS354="D",1,0)+IF(BU354="D",1,0)+IF(CA354="D",1,0)+IF(CB354="D",1,0)+IF(CC354="D",1,0)+IF(CD354="D",1,0)+IF(CJ354="D",1,0)+IF(CK354="D",1,0)+IF(CO354="D",1,0)+IF(CP354="D",1,0)+IF(CQ354="D",1,0)+IF(CU354="D",1,0)+IF(CV354="D",1,0)+IF(DB354="D",1,0)+IF(DC354="D",1,0)+IF(DH354="D",1,0)+IF(DI354="D",1,0)+IF(DM354="D",1,0)+IF(DN354="D",1,0)+IF(DO354="D",1,0)+IF(DU354="D",1,0)+IF(DX354="D",1,0)</f>
        <v/>
      </c>
      <c r="BA354">
        <f>IF(DH354&lt;&gt;"",1,0)+IF(DI354&lt;&gt;"",1,0)+IF(DK354&lt;&gt;"",1,0)+IF(DM354&lt;&gt;"",1,0)+IF(DN354&lt;&gt;"",1,0)+IF(DO354&lt;&gt;"",1,0)+IF(DQ354&lt;&gt;"",1,0)+IF(DR354&lt;&gt;"",1,0)+IF(DT354&lt;&gt;"",1,0)+IF(DU354&lt;&gt;"",1,0)+IF(DV354&lt;&gt;"",1,0)+IF(DW354&lt;&gt;"",1,0)+IF(DX354&lt;&gt;"",1,0)+IF(DZ354&lt;&gt;"",1,0)+IF(EA354&lt;&gt;"",1,0)+IF(EB354&lt;&gt;"",1,0)+IF(EE354&lt;&gt;"",1,0)</f>
        <v/>
      </c>
      <c r="BB354">
        <f>IF(AND(AV354&gt;0, AW354&gt;0),1,0)</f>
        <v/>
      </c>
    </row>
    <row r="355">
      <c r="A355" t="inlineStr">
        <is>
          <t>OH0026222462</t>
        </is>
      </c>
      <c r="B355" t="n">
        <v>78</v>
      </c>
      <c r="C355" t="n">
        <v>458599</v>
      </c>
      <c r="D355" t="inlineStr">
        <is>
          <t>SZALAY</t>
        </is>
      </c>
      <c r="E355" t="inlineStr">
        <is>
          <t>ALEXANDER</t>
        </is>
      </c>
      <c r="F355">
        <f>CONCATENATE(D355," ",LEFT(H355,4),"T=",AU355,"D=",AV355,"R=",AW355,"M=",AX355,"L=",AY355,"B=",AZ355)</f>
        <v/>
      </c>
      <c r="G355" t="inlineStr">
        <is>
          <t>PHILLIP</t>
        </is>
      </c>
      <c r="I355" t="inlineStr">
        <is>
          <t>2001-02-14</t>
        </is>
      </c>
      <c r="J355" t="inlineStr">
        <is>
          <t>2021-06-07</t>
        </is>
      </c>
      <c r="K355" t="inlineStr">
        <is>
          <t>CONFIRMATION</t>
        </is>
      </c>
      <c r="M355">
        <f>RIGHT(L355,LEN(L355)-FIND(" ",L355))</f>
        <v/>
      </c>
      <c r="N355" t="inlineStr">
        <is>
          <t>934 RIVERVIEW ST NW</t>
        </is>
      </c>
      <c r="P355" t="inlineStr">
        <is>
          <t>WARREN</t>
        </is>
      </c>
      <c r="Q355" t="inlineStr">
        <is>
          <t>OH</t>
        </is>
      </c>
      <c r="R355" t="n">
        <v>44485</v>
      </c>
      <c r="AD355" t="inlineStr">
        <is>
          <t>TRUMBULL CAREER &amp; TECH CENTER</t>
        </is>
      </c>
      <c r="AE355" t="inlineStr">
        <is>
          <t>WARREN CITY</t>
        </is>
      </c>
      <c r="AF355" t="inlineStr">
        <is>
          <t>WARREN CITY SD</t>
        </is>
      </c>
      <c r="AH355" t="n">
        <v>14</v>
      </c>
      <c r="AI355" t="n">
        <v>11</v>
      </c>
      <c r="AN355" t="inlineStr">
        <is>
          <t>WARREN</t>
        </is>
      </c>
      <c r="AO355" t="inlineStr">
        <is>
          <t>WARREN CITY 1A</t>
        </is>
      </c>
      <c r="AP355" t="inlineStr">
        <is>
          <t>78-P-ACF</t>
        </is>
      </c>
      <c r="AQ355" t="n">
        <v>9</v>
      </c>
      <c r="AR355" t="n">
        <v>64</v>
      </c>
      <c r="AS355" t="n">
        <v>32</v>
      </c>
      <c r="AV355" t="inlineStr">
        <is>
          <t>WARREN-WARD 1</t>
        </is>
      </c>
      <c r="AW355">
        <f>COUNTA($BA$355:$EE$355)</f>
        <v/>
      </c>
      <c r="AX355">
        <f>COUNTIF($BA$355:$EE$355,"D")</f>
        <v/>
      </c>
      <c r="AY355">
        <f>COUNTIF($BA$355:$EE$355,"R")</f>
        <v/>
      </c>
      <c r="AZ355">
        <f>IF(BL355="D",1,0)+IF(BM355="D",1,0)+IF(BR355="D",1,0)+IF(BS355="D",1,0)+IF(BU355="D",1,0)+IF(CA355="D",1,0)+IF(CB355="D",1,0)+IF(CC355="D",1,0)+IF(CD355="D",1,0)+IF(CJ355="D",1,0)+IF(CK355="D",1,0)+IF(CO355="D",1,0)+IF(CP355="D",1,0)+IF(CQ355="D",1,0)+IF(CU355="D",1,0)+IF(CV355="D",1,0)+IF(DB355="D",1,0)+IF(DC355="D",1,0)+IF(DH355="D",1,0)+IF(DI355="D",1,0)+IF(DM355="D",1,0)+IF(DN355="D",1,0)+IF(DO355="D",1,0)+IF(DU355="D",1,0)+IF(DX355="D",1,0)</f>
        <v/>
      </c>
      <c r="BA355">
        <f>IF(DH355&lt;&gt;"",1,0)+IF(DI355&lt;&gt;"",1,0)+IF(DK355&lt;&gt;"",1,0)+IF(DM355&lt;&gt;"",1,0)+IF(DN355&lt;&gt;"",1,0)+IF(DO355&lt;&gt;"",1,0)+IF(DQ355&lt;&gt;"",1,0)+IF(DR355&lt;&gt;"",1,0)+IF(DT355&lt;&gt;"",1,0)+IF(DU355&lt;&gt;"",1,0)+IF(DV355&lt;&gt;"",1,0)+IF(DW355&lt;&gt;"",1,0)+IF(DX355&lt;&gt;"",1,0)+IF(DZ355&lt;&gt;"",1,0)+IF(EA355&lt;&gt;"",1,0)+IF(EB355&lt;&gt;"",1,0)+IF(EE355&lt;&gt;"",1,0)</f>
        <v/>
      </c>
      <c r="BB355">
        <f>IF(AND(AV355&gt;0, AW355&gt;0),1,0)</f>
        <v/>
      </c>
    </row>
    <row r="356">
      <c r="A356" t="inlineStr">
        <is>
          <t>OH0021201245</t>
        </is>
      </c>
      <c r="B356" t="n">
        <v>78</v>
      </c>
      <c r="C356" t="n">
        <v>377038</v>
      </c>
      <c r="D356" t="inlineStr">
        <is>
          <t>TOMINEY</t>
        </is>
      </c>
      <c r="E356" t="inlineStr">
        <is>
          <t>CHRISTOPHER</t>
        </is>
      </c>
      <c r="F356">
        <f>CONCATENATE(D356," ",LEFT(H356,4),"T=",AU356,"D=",AV356,"R=",AW356,"M=",AX356,"L=",AY356,"B=",AZ356)</f>
        <v/>
      </c>
      <c r="G356" t="inlineStr">
        <is>
          <t>RAY</t>
        </is>
      </c>
      <c r="I356" t="inlineStr">
        <is>
          <t>1976-07-24</t>
        </is>
      </c>
      <c r="J356" t="inlineStr">
        <is>
          <t>2018-04-09</t>
        </is>
      </c>
      <c r="K356" t="inlineStr">
        <is>
          <t>CONFIRMATION</t>
        </is>
      </c>
      <c r="M356">
        <f>RIGHT(L356,LEN(L356)-FIND(" ",L356))</f>
        <v/>
      </c>
      <c r="N356" t="inlineStr">
        <is>
          <t>1555 NORWOOD ST NW</t>
        </is>
      </c>
      <c r="P356" t="inlineStr">
        <is>
          <t>WARREN</t>
        </is>
      </c>
      <c r="Q356" t="inlineStr">
        <is>
          <t>OH</t>
        </is>
      </c>
      <c r="R356" t="n">
        <v>44485</v>
      </c>
      <c r="AD356" t="inlineStr">
        <is>
          <t>TRUMBULL CAREER &amp; TECH CENTER</t>
        </is>
      </c>
      <c r="AE356" t="inlineStr">
        <is>
          <t>WARREN CITY</t>
        </is>
      </c>
      <c r="AF356" t="inlineStr">
        <is>
          <t>WARREN CITY SD</t>
        </is>
      </c>
      <c r="AH356" t="n">
        <v>14</v>
      </c>
      <c r="AI356" t="n">
        <v>11</v>
      </c>
      <c r="AN356" t="inlineStr">
        <is>
          <t>WARREN</t>
        </is>
      </c>
      <c r="AO356" t="inlineStr">
        <is>
          <t>WARREN CITY 1A</t>
        </is>
      </c>
      <c r="AP356" t="inlineStr">
        <is>
          <t>78-P-ACF</t>
        </is>
      </c>
      <c r="AQ356" t="n">
        <v>9</v>
      </c>
      <c r="AR356" t="n">
        <v>64</v>
      </c>
      <c r="AS356" t="n">
        <v>32</v>
      </c>
      <c r="AV356" t="inlineStr">
        <is>
          <t>WARREN-WARD 1</t>
        </is>
      </c>
      <c r="AW356">
        <f>COUNTA($BA$356:$EE$356)</f>
        <v/>
      </c>
      <c r="AX356">
        <f>COUNTIF($BA$356:$EE$356,"D")</f>
        <v/>
      </c>
      <c r="AY356">
        <f>COUNTIF($BA$356:$EE$356,"R")</f>
        <v/>
      </c>
      <c r="AZ356">
        <f>IF(BL356="D",1,0)+IF(BM356="D",1,0)+IF(BR356="D",1,0)+IF(BS356="D",1,0)+IF(BU356="D",1,0)+IF(CA356="D",1,0)+IF(CB356="D",1,0)+IF(CC356="D",1,0)+IF(CD356="D",1,0)+IF(CJ356="D",1,0)+IF(CK356="D",1,0)+IF(CO356="D",1,0)+IF(CP356="D",1,0)+IF(CQ356="D",1,0)+IF(CU356="D",1,0)+IF(CV356="D",1,0)+IF(DB356="D",1,0)+IF(DC356="D",1,0)+IF(DH356="D",1,0)+IF(DI356="D",1,0)+IF(DM356="D",1,0)+IF(DN356="D",1,0)+IF(DO356="D",1,0)+IF(DU356="D",1,0)+IF(DX356="D",1,0)</f>
        <v/>
      </c>
      <c r="BA356">
        <f>IF(DH356&lt;&gt;"",1,0)+IF(DI356&lt;&gt;"",1,0)+IF(DK356&lt;&gt;"",1,0)+IF(DM356&lt;&gt;"",1,0)+IF(DN356&lt;&gt;"",1,0)+IF(DO356&lt;&gt;"",1,0)+IF(DQ356&lt;&gt;"",1,0)+IF(DR356&lt;&gt;"",1,0)+IF(DT356&lt;&gt;"",1,0)+IF(DU356&lt;&gt;"",1,0)+IF(DV356&lt;&gt;"",1,0)+IF(DW356&lt;&gt;"",1,0)+IF(DX356&lt;&gt;"",1,0)+IF(DZ356&lt;&gt;"",1,0)+IF(EA356&lt;&gt;"",1,0)+IF(EB356&lt;&gt;"",1,0)+IF(EE356&lt;&gt;"",1,0)</f>
        <v/>
      </c>
      <c r="BB356">
        <f>IF(AND(AV356&gt;0, AW356&gt;0),1,0)</f>
        <v/>
      </c>
      <c r="CK356" t="inlineStr">
        <is>
          <t>X</t>
        </is>
      </c>
      <c r="CL356" t="inlineStr">
        <is>
          <t>D</t>
        </is>
      </c>
      <c r="CN356" t="inlineStr">
        <is>
          <t>X</t>
        </is>
      </c>
      <c r="CO356" t="inlineStr">
        <is>
          <t>D</t>
        </is>
      </c>
      <c r="CP356" t="inlineStr">
        <is>
          <t>X</t>
        </is>
      </c>
      <c r="CY356" t="inlineStr">
        <is>
          <t>X</t>
        </is>
      </c>
      <c r="DC356" t="inlineStr">
        <is>
          <t>X</t>
        </is>
      </c>
      <c r="DI356" t="inlineStr">
        <is>
          <t>X</t>
        </is>
      </c>
    </row>
    <row r="357">
      <c r="A357" t="inlineStr">
        <is>
          <t>OH0015763529</t>
        </is>
      </c>
      <c r="B357" t="n">
        <v>78</v>
      </c>
      <c r="C357" t="n">
        <v>250867</v>
      </c>
      <c r="D357" t="inlineStr">
        <is>
          <t>RUCKMAN</t>
        </is>
      </c>
      <c r="E357" t="inlineStr">
        <is>
          <t>NICOLE</t>
        </is>
      </c>
      <c r="F357">
        <f>CONCATENATE(D357," ",LEFT(H357,4),"T=",AU357,"D=",AV357,"R=",AW357,"M=",AX357,"L=",AY357,"B=",AZ357)</f>
        <v/>
      </c>
      <c r="G357" t="inlineStr">
        <is>
          <t>A</t>
        </is>
      </c>
      <c r="I357" t="inlineStr">
        <is>
          <t>1975-10-10</t>
        </is>
      </c>
      <c r="J357" t="inlineStr">
        <is>
          <t>2016-07-19</t>
        </is>
      </c>
      <c r="K357" t="inlineStr">
        <is>
          <t>CONFIRMATION</t>
        </is>
      </c>
      <c r="M357">
        <f>RIGHT(L357,LEN(L357)-FIND(" ",L357))</f>
        <v/>
      </c>
      <c r="N357" t="inlineStr">
        <is>
          <t>1815 MONTICELLO AVE NW</t>
        </is>
      </c>
      <c r="P357" t="inlineStr">
        <is>
          <t>WARREN</t>
        </is>
      </c>
      <c r="Q357" t="inlineStr">
        <is>
          <t>OH</t>
        </is>
      </c>
      <c r="R357" t="n">
        <v>44485</v>
      </c>
      <c r="AD357" t="inlineStr">
        <is>
          <t>TRUMBULL CAREER &amp; TECH CENTER</t>
        </is>
      </c>
      <c r="AE357" t="inlineStr">
        <is>
          <t>WARREN CITY</t>
        </is>
      </c>
      <c r="AF357" t="inlineStr">
        <is>
          <t>WARREN CITY SD</t>
        </is>
      </c>
      <c r="AH357" t="n">
        <v>14</v>
      </c>
      <c r="AI357" t="n">
        <v>11</v>
      </c>
      <c r="AN357" t="inlineStr">
        <is>
          <t>WARREN</t>
        </is>
      </c>
      <c r="AO357" t="inlineStr">
        <is>
          <t>WARREN CITY 1A</t>
        </is>
      </c>
      <c r="AP357" t="inlineStr">
        <is>
          <t>78-P-ACF</t>
        </is>
      </c>
      <c r="AQ357" t="n">
        <v>9</v>
      </c>
      <c r="AR357" t="n">
        <v>64</v>
      </c>
      <c r="AS357" t="n">
        <v>32</v>
      </c>
      <c r="AV357" t="inlineStr">
        <is>
          <t>WARREN-WARD 1</t>
        </is>
      </c>
      <c r="AW357">
        <f>COUNTA($BA$357:$EE$357)</f>
        <v/>
      </c>
      <c r="AX357">
        <f>COUNTIF($BA$357:$EE$357,"D")</f>
        <v/>
      </c>
      <c r="AY357">
        <f>COUNTIF($BA$357:$EE$357,"R")</f>
        <v/>
      </c>
      <c r="AZ357">
        <f>IF(BL357="D",1,0)+IF(BM357="D",1,0)+IF(BR357="D",1,0)+IF(BS357="D",1,0)+IF(BU357="D",1,0)+IF(CA357="D",1,0)+IF(CB357="D",1,0)+IF(CC357="D",1,0)+IF(CD357="D",1,0)+IF(CJ357="D",1,0)+IF(CK357="D",1,0)+IF(CO357="D",1,0)+IF(CP357="D",1,0)+IF(CQ357="D",1,0)+IF(CU357="D",1,0)+IF(CV357="D",1,0)+IF(DB357="D",1,0)+IF(DC357="D",1,0)+IF(DH357="D",1,0)+IF(DI357="D",1,0)+IF(DM357="D",1,0)+IF(DN357="D",1,0)+IF(DO357="D",1,0)+IF(DU357="D",1,0)+IF(DX357="D",1,0)</f>
        <v/>
      </c>
      <c r="BA357">
        <f>IF(DH357&lt;&gt;"",1,0)+IF(DI357&lt;&gt;"",1,0)+IF(DK357&lt;&gt;"",1,0)+IF(DM357&lt;&gt;"",1,0)+IF(DN357&lt;&gt;"",1,0)+IF(DO357&lt;&gt;"",1,0)+IF(DQ357&lt;&gt;"",1,0)+IF(DR357&lt;&gt;"",1,0)+IF(DT357&lt;&gt;"",1,0)+IF(DU357&lt;&gt;"",1,0)+IF(DV357&lt;&gt;"",1,0)+IF(DW357&lt;&gt;"",1,0)+IF(DX357&lt;&gt;"",1,0)+IF(DZ357&lt;&gt;"",1,0)+IF(EA357&lt;&gt;"",1,0)+IF(EB357&lt;&gt;"",1,0)+IF(EE357&lt;&gt;"",1,0)</f>
        <v/>
      </c>
      <c r="BB357">
        <f>IF(AND(AV357&gt;0, AW357&gt;0),1,0)</f>
        <v/>
      </c>
      <c r="BD357" t="inlineStr">
        <is>
          <t>X</t>
        </is>
      </c>
      <c r="BF357" t="inlineStr">
        <is>
          <t>X</t>
        </is>
      </c>
      <c r="CP357" t="inlineStr">
        <is>
          <t>X</t>
        </is>
      </c>
      <c r="DC357" t="inlineStr">
        <is>
          <t>X</t>
        </is>
      </c>
      <c r="DN357" t="inlineStr">
        <is>
          <t>X</t>
        </is>
      </c>
    </row>
    <row r="358">
      <c r="A358" t="inlineStr">
        <is>
          <t>OH0018585945</t>
        </is>
      </c>
      <c r="B358" t="n">
        <v>78</v>
      </c>
      <c r="C358" t="n">
        <v>339975</v>
      </c>
      <c r="D358" t="inlineStr">
        <is>
          <t>SMITH</t>
        </is>
      </c>
      <c r="E358" t="inlineStr">
        <is>
          <t>NICOLE</t>
        </is>
      </c>
      <c r="F358">
        <f>CONCATENATE(D358," ",LEFT(H358,4),"T=",AU358,"D=",AV358,"R=",AW358,"M=",AX358,"L=",AY358,"B=",AZ358)</f>
        <v/>
      </c>
      <c r="G358" t="inlineStr">
        <is>
          <t>M</t>
        </is>
      </c>
      <c r="I358" t="inlineStr">
        <is>
          <t>1987-09-18</t>
        </is>
      </c>
      <c r="J358" t="inlineStr">
        <is>
          <t>2016-07-19</t>
        </is>
      </c>
      <c r="K358" t="inlineStr">
        <is>
          <t>CONFIRMATION</t>
        </is>
      </c>
      <c r="M358">
        <f>RIGHT(L358,LEN(L358)-FIND(" ",L358))</f>
        <v/>
      </c>
      <c r="N358" t="inlineStr">
        <is>
          <t>2325 NORTHFIELD AVE NW</t>
        </is>
      </c>
      <c r="P358" t="inlineStr">
        <is>
          <t>WARREN</t>
        </is>
      </c>
      <c r="Q358" t="inlineStr">
        <is>
          <t>OH</t>
        </is>
      </c>
      <c r="R358" t="n">
        <v>44485</v>
      </c>
      <c r="AD358" t="inlineStr">
        <is>
          <t>TRUMBULL CAREER &amp; TECH CENTER</t>
        </is>
      </c>
      <c r="AE358" t="inlineStr">
        <is>
          <t>WARREN CITY</t>
        </is>
      </c>
      <c r="AF358" t="inlineStr">
        <is>
          <t>WARREN CITY SD</t>
        </is>
      </c>
      <c r="AH358" t="n">
        <v>14</v>
      </c>
      <c r="AI358" t="n">
        <v>11</v>
      </c>
      <c r="AN358" t="inlineStr">
        <is>
          <t>WARREN</t>
        </is>
      </c>
      <c r="AO358" t="inlineStr">
        <is>
          <t>WARREN CITY 1A</t>
        </is>
      </c>
      <c r="AP358" t="inlineStr">
        <is>
          <t>78-P-ACF</t>
        </is>
      </c>
      <c r="AQ358" t="n">
        <v>9</v>
      </c>
      <c r="AR358" t="n">
        <v>64</v>
      </c>
      <c r="AS358" t="n">
        <v>32</v>
      </c>
      <c r="AV358" t="inlineStr">
        <is>
          <t>WARREN-WARD 1</t>
        </is>
      </c>
      <c r="AW358">
        <f>COUNTA($BA$358:$EE$358)</f>
        <v/>
      </c>
      <c r="AX358">
        <f>COUNTIF($BA$358:$EE$358,"D")</f>
        <v/>
      </c>
      <c r="AY358">
        <f>COUNTIF($BA$358:$EE$358,"R")</f>
        <v/>
      </c>
      <c r="AZ358">
        <f>IF(BL358="D",1,0)+IF(BM358="D",1,0)+IF(BR358="D",1,0)+IF(BS358="D",1,0)+IF(BU358="D",1,0)+IF(CA358="D",1,0)+IF(CB358="D",1,0)+IF(CC358="D",1,0)+IF(CD358="D",1,0)+IF(CJ358="D",1,0)+IF(CK358="D",1,0)+IF(CO358="D",1,0)+IF(CP358="D",1,0)+IF(CQ358="D",1,0)+IF(CU358="D",1,0)+IF(CV358="D",1,0)+IF(DB358="D",1,0)+IF(DC358="D",1,0)+IF(DH358="D",1,0)+IF(DI358="D",1,0)+IF(DM358="D",1,0)+IF(DN358="D",1,0)+IF(DO358="D",1,0)+IF(DU358="D",1,0)+IF(DX358="D",1,0)</f>
        <v/>
      </c>
      <c r="BA358">
        <f>IF(DH358&lt;&gt;"",1,0)+IF(DI358&lt;&gt;"",1,0)+IF(DK358&lt;&gt;"",1,0)+IF(DM358&lt;&gt;"",1,0)+IF(DN358&lt;&gt;"",1,0)+IF(DO358&lt;&gt;"",1,0)+IF(DQ358&lt;&gt;"",1,0)+IF(DR358&lt;&gt;"",1,0)+IF(DT358&lt;&gt;"",1,0)+IF(DU358&lt;&gt;"",1,0)+IF(DV358&lt;&gt;"",1,0)+IF(DW358&lt;&gt;"",1,0)+IF(DX358&lt;&gt;"",1,0)+IF(DZ358&lt;&gt;"",1,0)+IF(EA358&lt;&gt;"",1,0)+IF(EB358&lt;&gt;"",1,0)+IF(EE358&lt;&gt;"",1,0)</f>
        <v/>
      </c>
      <c r="BB358">
        <f>IF(AND(AV358&gt;0, AW358&gt;0),1,0)</f>
        <v/>
      </c>
      <c r="CA358" t="inlineStr">
        <is>
          <t>X</t>
        </is>
      </c>
    </row>
    <row r="359">
      <c r="A359" t="inlineStr">
        <is>
          <t>OH0024367557</t>
        </is>
      </c>
      <c r="B359" t="n">
        <v>78</v>
      </c>
      <c r="C359" t="n">
        <v>427572</v>
      </c>
      <c r="D359" t="inlineStr">
        <is>
          <t>MAY</t>
        </is>
      </c>
      <c r="E359" t="inlineStr">
        <is>
          <t>CHAD</t>
        </is>
      </c>
      <c r="F359">
        <f>CONCATENATE(D359," ",LEFT(H359,4),"T=",AU359,"D=",AV359,"R=",AW359,"M=",AX359,"L=",AY359,"B=",AZ359)</f>
        <v/>
      </c>
      <c r="G359" t="inlineStr">
        <is>
          <t>A</t>
        </is>
      </c>
      <c r="I359" t="inlineStr">
        <is>
          <t>1994-08-10</t>
        </is>
      </c>
      <c r="J359" t="inlineStr">
        <is>
          <t>2017-09-03</t>
        </is>
      </c>
      <c r="K359" t="inlineStr">
        <is>
          <t>CONFIRMATION</t>
        </is>
      </c>
      <c r="M359">
        <f>RIGHT(L359,LEN(L359)-FIND(" ",L359))</f>
        <v/>
      </c>
      <c r="N359" t="inlineStr">
        <is>
          <t>3453 DUNSTAN DR NW</t>
        </is>
      </c>
      <c r="P359" t="inlineStr">
        <is>
          <t>WARREN</t>
        </is>
      </c>
      <c r="Q359" t="inlineStr">
        <is>
          <t>OH</t>
        </is>
      </c>
      <c r="R359" t="n">
        <v>44485</v>
      </c>
      <c r="AD359" t="inlineStr">
        <is>
          <t>TRUMBULL CAREER &amp; TECH CENTER</t>
        </is>
      </c>
      <c r="AE359" t="inlineStr">
        <is>
          <t>WARREN CITY</t>
        </is>
      </c>
      <c r="AF359" t="inlineStr">
        <is>
          <t>WARREN CITY SD</t>
        </is>
      </c>
      <c r="AH359" t="n">
        <v>14</v>
      </c>
      <c r="AI359" t="n">
        <v>11</v>
      </c>
      <c r="AN359" t="inlineStr">
        <is>
          <t>WARREN</t>
        </is>
      </c>
      <c r="AO359" t="inlineStr">
        <is>
          <t>WARREN CITY 1A</t>
        </is>
      </c>
      <c r="AP359" t="inlineStr">
        <is>
          <t>78-P-ACF</t>
        </is>
      </c>
      <c r="AQ359" t="n">
        <v>9</v>
      </c>
      <c r="AR359" t="n">
        <v>64</v>
      </c>
      <c r="AS359" t="n">
        <v>32</v>
      </c>
      <c r="AV359" t="inlineStr">
        <is>
          <t>WARREN-WARD 1</t>
        </is>
      </c>
      <c r="AW359">
        <f>COUNTA($BA$359:$EE$359)</f>
        <v/>
      </c>
      <c r="AX359">
        <f>COUNTIF($BA$359:$EE$359,"D")</f>
        <v/>
      </c>
      <c r="AY359">
        <f>COUNTIF($BA$359:$EE$359,"R")</f>
        <v/>
      </c>
      <c r="AZ359">
        <f>IF(BL359="D",1,0)+IF(BM359="D",1,0)+IF(BR359="D",1,0)+IF(BS359="D",1,0)+IF(BU359="D",1,0)+IF(CA359="D",1,0)+IF(CB359="D",1,0)+IF(CC359="D",1,0)+IF(CD359="D",1,0)+IF(CJ359="D",1,0)+IF(CK359="D",1,0)+IF(CO359="D",1,0)+IF(CP359="D",1,0)+IF(CQ359="D",1,0)+IF(CU359="D",1,0)+IF(CV359="D",1,0)+IF(DB359="D",1,0)+IF(DC359="D",1,0)+IF(DH359="D",1,0)+IF(DI359="D",1,0)+IF(DM359="D",1,0)+IF(DN359="D",1,0)+IF(DO359="D",1,0)+IF(DU359="D",1,0)+IF(DX359="D",1,0)</f>
        <v/>
      </c>
      <c r="BA359">
        <f>IF(DH359&lt;&gt;"",1,0)+IF(DI359&lt;&gt;"",1,0)+IF(DK359&lt;&gt;"",1,0)+IF(DM359&lt;&gt;"",1,0)+IF(DN359&lt;&gt;"",1,0)+IF(DO359&lt;&gt;"",1,0)+IF(DQ359&lt;&gt;"",1,0)+IF(DR359&lt;&gt;"",1,0)+IF(DT359&lt;&gt;"",1,0)+IF(DU359&lt;&gt;"",1,0)+IF(DV359&lt;&gt;"",1,0)+IF(DW359&lt;&gt;"",1,0)+IF(DX359&lt;&gt;"",1,0)+IF(DZ359&lt;&gt;"",1,0)+IF(EA359&lt;&gt;"",1,0)+IF(EB359&lt;&gt;"",1,0)+IF(EE359&lt;&gt;"",1,0)</f>
        <v/>
      </c>
      <c r="BB359">
        <f>IF(AND(AV359&gt;0, AW359&gt;0),1,0)</f>
        <v/>
      </c>
    </row>
    <row r="360">
      <c r="A360" t="inlineStr">
        <is>
          <t>OH0019250813</t>
        </is>
      </c>
      <c r="B360" t="n">
        <v>78</v>
      </c>
      <c r="C360" t="n">
        <v>351800</v>
      </c>
      <c r="D360" t="inlineStr">
        <is>
          <t>JACKSON</t>
        </is>
      </c>
      <c r="E360" t="inlineStr">
        <is>
          <t>MARION</t>
        </is>
      </c>
      <c r="F360">
        <f>CONCATENATE(D360," ",LEFT(H360,4),"T=",AU360,"D=",AV360,"R=",AW360,"M=",AX360,"L=",AY360,"B=",AZ360)</f>
        <v/>
      </c>
      <c r="G360" t="inlineStr">
        <is>
          <t>L</t>
        </is>
      </c>
      <c r="I360" t="inlineStr">
        <is>
          <t>1956-04-07</t>
        </is>
      </c>
      <c r="J360" t="inlineStr">
        <is>
          <t>2013-04-12</t>
        </is>
      </c>
      <c r="K360" t="inlineStr">
        <is>
          <t>CONFIRMATION</t>
        </is>
      </c>
      <c r="M360">
        <f>RIGHT(L360,LEN(L360)-FIND(" ",L360))</f>
        <v/>
      </c>
      <c r="N360" t="inlineStr">
        <is>
          <t>1934 WESTWOOD DR NW</t>
        </is>
      </c>
      <c r="P360" t="inlineStr">
        <is>
          <t>WARREN</t>
        </is>
      </c>
      <c r="Q360" t="inlineStr">
        <is>
          <t>OH</t>
        </is>
      </c>
      <c r="R360" t="n">
        <v>44485</v>
      </c>
      <c r="AD360" t="inlineStr">
        <is>
          <t>TRUMBULL CAREER &amp; TECH CENTER</t>
        </is>
      </c>
      <c r="AE360" t="inlineStr">
        <is>
          <t>WARREN CITY</t>
        </is>
      </c>
      <c r="AF360" t="inlineStr">
        <is>
          <t>WARREN CITY SD</t>
        </is>
      </c>
      <c r="AH360" t="n">
        <v>14</v>
      </c>
      <c r="AI360" t="n">
        <v>11</v>
      </c>
      <c r="AN360" t="inlineStr">
        <is>
          <t>WARREN</t>
        </is>
      </c>
      <c r="AO360" t="inlineStr">
        <is>
          <t>WARREN CITY 1A</t>
        </is>
      </c>
      <c r="AP360" t="inlineStr">
        <is>
          <t>78-P-ACF</t>
        </is>
      </c>
      <c r="AQ360" t="n">
        <v>9</v>
      </c>
      <c r="AR360" t="n">
        <v>64</v>
      </c>
      <c r="AS360" t="n">
        <v>32</v>
      </c>
      <c r="AV360" t="inlineStr">
        <is>
          <t>WARREN-WARD 1</t>
        </is>
      </c>
      <c r="AW360">
        <f>COUNTA($BA$360:$EE$360)</f>
        <v/>
      </c>
      <c r="AX360">
        <f>COUNTIF($BA$360:$EE$360,"D")</f>
        <v/>
      </c>
      <c r="AY360">
        <f>COUNTIF($BA$360:$EE$360,"R")</f>
        <v/>
      </c>
      <c r="AZ360">
        <f>IF(BL360="D",1,0)+IF(BM360="D",1,0)+IF(BR360="D",1,0)+IF(BS360="D",1,0)+IF(BU360="D",1,0)+IF(CA360="D",1,0)+IF(CB360="D",1,0)+IF(CC360="D",1,0)+IF(CD360="D",1,0)+IF(CJ360="D",1,0)+IF(CK360="D",1,0)+IF(CO360="D",1,0)+IF(CP360="D",1,0)+IF(CQ360="D",1,0)+IF(CU360="D",1,0)+IF(CV360="D",1,0)+IF(DB360="D",1,0)+IF(DC360="D",1,0)+IF(DH360="D",1,0)+IF(DI360="D",1,0)+IF(DM360="D",1,0)+IF(DN360="D",1,0)+IF(DO360="D",1,0)+IF(DU360="D",1,0)+IF(DX360="D",1,0)</f>
        <v/>
      </c>
      <c r="BA360">
        <f>IF(DH360&lt;&gt;"",1,0)+IF(DI360&lt;&gt;"",1,0)+IF(DK360&lt;&gt;"",1,0)+IF(DM360&lt;&gt;"",1,0)+IF(DN360&lt;&gt;"",1,0)+IF(DO360&lt;&gt;"",1,0)+IF(DQ360&lt;&gt;"",1,0)+IF(DR360&lt;&gt;"",1,0)+IF(DT360&lt;&gt;"",1,0)+IF(DU360&lt;&gt;"",1,0)+IF(DV360&lt;&gt;"",1,0)+IF(DW360&lt;&gt;"",1,0)+IF(DX360&lt;&gt;"",1,0)+IF(DZ360&lt;&gt;"",1,0)+IF(EA360&lt;&gt;"",1,0)+IF(EB360&lt;&gt;"",1,0)+IF(EE360&lt;&gt;"",1,0)</f>
        <v/>
      </c>
      <c r="BB360">
        <f>IF(AND(AV360&gt;0, AW360&gt;0),1,0)</f>
        <v/>
      </c>
    </row>
    <row r="361">
      <c r="A361" t="inlineStr">
        <is>
          <t>OH0021780866</t>
        </is>
      </c>
      <c r="B361" t="n">
        <v>78</v>
      </c>
      <c r="C361" t="n">
        <v>387181</v>
      </c>
      <c r="D361" t="inlineStr">
        <is>
          <t>SPICER</t>
        </is>
      </c>
      <c r="E361" t="inlineStr">
        <is>
          <t>EZRA</t>
        </is>
      </c>
      <c r="F361">
        <f>CONCATENATE(D361," ",LEFT(H361,4),"T=",AU361,"D=",AV361,"R=",AW361,"M=",AX361,"L=",AY361,"B=",AZ361)</f>
        <v/>
      </c>
      <c r="G361" t="inlineStr">
        <is>
          <t>A</t>
        </is>
      </c>
      <c r="I361" t="inlineStr">
        <is>
          <t>1981-10-17</t>
        </is>
      </c>
      <c r="J361" t="inlineStr">
        <is>
          <t>2015-09-29</t>
        </is>
      </c>
      <c r="K361" t="inlineStr">
        <is>
          <t>CONFIRMATION</t>
        </is>
      </c>
      <c r="M361">
        <f>RIGHT(L361,LEN(L361)-FIND(" ",L361))</f>
        <v/>
      </c>
      <c r="N361" t="inlineStr">
        <is>
          <t>1228 DODGE DR NW</t>
        </is>
      </c>
      <c r="P361" t="inlineStr">
        <is>
          <t>WARREN</t>
        </is>
      </c>
      <c r="Q361" t="inlineStr">
        <is>
          <t>OH</t>
        </is>
      </c>
      <c r="R361" t="n">
        <v>44485</v>
      </c>
      <c r="AD361" t="inlineStr">
        <is>
          <t>TRUMBULL CAREER &amp; TECH CENTER</t>
        </is>
      </c>
      <c r="AE361" t="inlineStr">
        <is>
          <t>WARREN CITY</t>
        </is>
      </c>
      <c r="AF361" t="inlineStr">
        <is>
          <t>WARREN CITY SD</t>
        </is>
      </c>
      <c r="AH361" t="n">
        <v>14</v>
      </c>
      <c r="AI361" t="n">
        <v>11</v>
      </c>
      <c r="AN361" t="inlineStr">
        <is>
          <t>WARREN</t>
        </is>
      </c>
      <c r="AO361" t="inlineStr">
        <is>
          <t>WARREN CITY 1A</t>
        </is>
      </c>
      <c r="AP361" t="inlineStr">
        <is>
          <t>78-P-ACF</t>
        </is>
      </c>
      <c r="AQ361" t="n">
        <v>9</v>
      </c>
      <c r="AR361" t="n">
        <v>64</v>
      </c>
      <c r="AS361" t="n">
        <v>32</v>
      </c>
      <c r="AV361" t="inlineStr">
        <is>
          <t>WARREN-WARD 1</t>
        </is>
      </c>
      <c r="AW361">
        <f>COUNTA($BA$361:$EE$361)</f>
        <v/>
      </c>
      <c r="AX361">
        <f>COUNTIF($BA$361:$EE$361,"D")</f>
        <v/>
      </c>
      <c r="AY361">
        <f>COUNTIF($BA$361:$EE$361,"R")</f>
        <v/>
      </c>
      <c r="AZ361">
        <f>IF(BL361="D",1,0)+IF(BM361="D",1,0)+IF(BR361="D",1,0)+IF(BS361="D",1,0)+IF(BU361="D",1,0)+IF(CA361="D",1,0)+IF(CB361="D",1,0)+IF(CC361="D",1,0)+IF(CD361="D",1,0)+IF(CJ361="D",1,0)+IF(CK361="D",1,0)+IF(CO361="D",1,0)+IF(CP361="D",1,0)+IF(CQ361="D",1,0)+IF(CU361="D",1,0)+IF(CV361="D",1,0)+IF(DB361="D",1,0)+IF(DC361="D",1,0)+IF(DH361="D",1,0)+IF(DI361="D",1,0)+IF(DM361="D",1,0)+IF(DN361="D",1,0)+IF(DO361="D",1,0)+IF(DU361="D",1,0)+IF(DX361="D",1,0)</f>
        <v/>
      </c>
      <c r="BA361">
        <f>IF(DH361&lt;&gt;"",1,0)+IF(DI361&lt;&gt;"",1,0)+IF(DK361&lt;&gt;"",1,0)+IF(DM361&lt;&gt;"",1,0)+IF(DN361&lt;&gt;"",1,0)+IF(DO361&lt;&gt;"",1,0)+IF(DQ361&lt;&gt;"",1,0)+IF(DR361&lt;&gt;"",1,0)+IF(DT361&lt;&gt;"",1,0)+IF(DU361&lt;&gt;"",1,0)+IF(DV361&lt;&gt;"",1,0)+IF(DW361&lt;&gt;"",1,0)+IF(DX361&lt;&gt;"",1,0)+IF(DZ361&lt;&gt;"",1,0)+IF(EA361&lt;&gt;"",1,0)+IF(EB361&lt;&gt;"",1,0)+IF(EE361&lt;&gt;"",1,0)</f>
        <v/>
      </c>
      <c r="BB361">
        <f>IF(AND(AV361&gt;0, AW361&gt;0),1,0)</f>
        <v/>
      </c>
    </row>
    <row r="362">
      <c r="A362" t="inlineStr">
        <is>
          <t>OH0021843916</t>
        </is>
      </c>
      <c r="B362" t="n">
        <v>78</v>
      </c>
      <c r="C362" t="n">
        <v>388186</v>
      </c>
      <c r="D362" t="inlineStr">
        <is>
          <t>PUTNAM</t>
        </is>
      </c>
      <c r="E362" t="inlineStr">
        <is>
          <t>PAULA</t>
        </is>
      </c>
      <c r="F362">
        <f>CONCATENATE(D362," ",LEFT(H362,4),"T=",AU362,"D=",AV362,"R=",AW362,"M=",AX362,"L=",AY362,"B=",AZ362)</f>
        <v/>
      </c>
      <c r="G362" t="inlineStr">
        <is>
          <t>DEE</t>
        </is>
      </c>
      <c r="I362" t="inlineStr">
        <is>
          <t>1959-04-09</t>
        </is>
      </c>
      <c r="J362" t="inlineStr">
        <is>
          <t>2023-07-08</t>
        </is>
      </c>
      <c r="K362" t="inlineStr">
        <is>
          <t>ACTIVE</t>
        </is>
      </c>
      <c r="M362">
        <f>RIGHT(L362,LEN(L362)-FIND(" ",L362))</f>
        <v/>
      </c>
      <c r="N362" t="inlineStr">
        <is>
          <t>1654 ARTHUR DR NW</t>
        </is>
      </c>
      <c r="P362" t="inlineStr">
        <is>
          <t>WARREN</t>
        </is>
      </c>
      <c r="Q362" t="inlineStr">
        <is>
          <t>OH</t>
        </is>
      </c>
      <c r="R362" t="n">
        <v>44485</v>
      </c>
      <c r="AD362" t="inlineStr">
        <is>
          <t>TRUMBULL CAREER &amp; TECH CENTER</t>
        </is>
      </c>
      <c r="AE362" t="inlineStr">
        <is>
          <t>WARREN CITY</t>
        </is>
      </c>
      <c r="AF362" t="inlineStr">
        <is>
          <t>WARREN CITY SD</t>
        </is>
      </c>
      <c r="AH362" t="n">
        <v>14</v>
      </c>
      <c r="AI362" t="n">
        <v>11</v>
      </c>
      <c r="AN362" t="inlineStr">
        <is>
          <t>WARREN</t>
        </is>
      </c>
      <c r="AO362" t="inlineStr">
        <is>
          <t>WARREN CITY 1A</t>
        </is>
      </c>
      <c r="AP362" t="inlineStr">
        <is>
          <t>78-P-ACF</t>
        </is>
      </c>
      <c r="AQ362" t="n">
        <v>9</v>
      </c>
      <c r="AR362" t="n">
        <v>64</v>
      </c>
      <c r="AS362" t="n">
        <v>32</v>
      </c>
      <c r="AV362" t="inlineStr">
        <is>
          <t>WARREN-WARD 1</t>
        </is>
      </c>
      <c r="AW362">
        <f>COUNTA($BA$362:$EE$362)</f>
        <v/>
      </c>
      <c r="AX362">
        <f>COUNTIF($BA$362:$EE$362,"D")</f>
        <v/>
      </c>
      <c r="AY362">
        <f>COUNTIF($BA$362:$EE$362,"R")</f>
        <v/>
      </c>
      <c r="AZ362">
        <f>IF(BL362="D",1,0)+IF(BM362="D",1,0)+IF(BR362="D",1,0)+IF(BS362="D",1,0)+IF(BU362="D",1,0)+IF(CA362="D",1,0)+IF(CB362="D",1,0)+IF(CC362="D",1,0)+IF(CD362="D",1,0)+IF(CJ362="D",1,0)+IF(CK362="D",1,0)+IF(CO362="D",1,0)+IF(CP362="D",1,0)+IF(CQ362="D",1,0)+IF(CU362="D",1,0)+IF(CV362="D",1,0)+IF(DB362="D",1,0)+IF(DC362="D",1,0)+IF(DH362="D",1,0)+IF(DI362="D",1,0)+IF(DM362="D",1,0)+IF(DN362="D",1,0)+IF(DO362="D",1,0)+IF(DU362="D",1,0)+IF(DX362="D",1,0)</f>
        <v/>
      </c>
      <c r="BA362">
        <f>IF(DH362&lt;&gt;"",1,0)+IF(DI362&lt;&gt;"",1,0)+IF(DK362&lt;&gt;"",1,0)+IF(DM362&lt;&gt;"",1,0)+IF(DN362&lt;&gt;"",1,0)+IF(DO362&lt;&gt;"",1,0)+IF(DQ362&lt;&gt;"",1,0)+IF(DR362&lt;&gt;"",1,0)+IF(DT362&lt;&gt;"",1,0)+IF(DU362&lt;&gt;"",1,0)+IF(DV362&lt;&gt;"",1,0)+IF(DW362&lt;&gt;"",1,0)+IF(DX362&lt;&gt;"",1,0)+IF(DZ362&lt;&gt;"",1,0)+IF(EA362&lt;&gt;"",1,0)+IF(EB362&lt;&gt;"",1,0)+IF(EE362&lt;&gt;"",1,0)</f>
        <v/>
      </c>
      <c r="BB362">
        <f>IF(AND(AV362&gt;0, AW362&gt;0),1,0)</f>
        <v/>
      </c>
      <c r="BD362" t="inlineStr">
        <is>
          <t>X</t>
        </is>
      </c>
      <c r="BL362" t="inlineStr">
        <is>
          <t>X</t>
        </is>
      </c>
      <c r="BS362" t="inlineStr">
        <is>
          <t>X</t>
        </is>
      </c>
      <c r="BY362" t="inlineStr">
        <is>
          <t>D</t>
        </is>
      </c>
      <c r="CA362" t="inlineStr">
        <is>
          <t>X</t>
        </is>
      </c>
      <c r="CP362" t="inlineStr">
        <is>
          <t>X</t>
        </is>
      </c>
      <c r="CV362" t="inlineStr">
        <is>
          <t>X</t>
        </is>
      </c>
      <c r="CZ362" t="inlineStr">
        <is>
          <t>D</t>
        </is>
      </c>
      <c r="DC362" t="inlineStr">
        <is>
          <t>X</t>
        </is>
      </c>
      <c r="DF362" t="inlineStr">
        <is>
          <t>X</t>
        </is>
      </c>
      <c r="DI362" t="inlineStr">
        <is>
          <t>X</t>
        </is>
      </c>
      <c r="DN362" t="inlineStr">
        <is>
          <t>X</t>
        </is>
      </c>
      <c r="EF362" t="inlineStr">
        <is>
          <t>X</t>
        </is>
      </c>
    </row>
    <row r="363">
      <c r="A363" t="inlineStr">
        <is>
          <t>OH0015741925</t>
        </is>
      </c>
      <c r="B363" t="n">
        <v>78</v>
      </c>
      <c r="C363" t="n">
        <v>22819</v>
      </c>
      <c r="D363" t="inlineStr">
        <is>
          <t>MATHEWS</t>
        </is>
      </c>
      <c r="E363" t="inlineStr">
        <is>
          <t>SANDRA</t>
        </is>
      </c>
      <c r="F363">
        <f>CONCATENATE(D363," ",LEFT(H363,4),"T=",AU363,"D=",AV363,"R=",AW363,"M=",AX363,"L=",AY363,"B=",AZ363)</f>
        <v/>
      </c>
      <c r="G363" t="inlineStr">
        <is>
          <t>L</t>
        </is>
      </c>
      <c r="I363" t="inlineStr">
        <is>
          <t>1949-09-30</t>
        </is>
      </c>
      <c r="J363" t="inlineStr">
        <is>
          <t>1978-11-08</t>
        </is>
      </c>
      <c r="K363" t="inlineStr">
        <is>
          <t>ACTIVE</t>
        </is>
      </c>
      <c r="L363" t="inlineStr">
        <is>
          <t>R</t>
        </is>
      </c>
      <c r="M363">
        <f>RIGHT(L363,LEN(L363)-FIND(" ",L363))</f>
        <v/>
      </c>
      <c r="N363" t="inlineStr">
        <is>
          <t>1747 ARTHUR DR NW</t>
        </is>
      </c>
      <c r="P363" t="inlineStr">
        <is>
          <t>WARREN</t>
        </is>
      </c>
      <c r="Q363" t="inlineStr">
        <is>
          <t>OH</t>
        </is>
      </c>
      <c r="R363" t="n">
        <v>44485</v>
      </c>
      <c r="AD363" t="inlineStr">
        <is>
          <t>TRUMBULL CAREER &amp; TECH CENTER</t>
        </is>
      </c>
      <c r="AE363" t="inlineStr">
        <is>
          <t>WARREN CITY</t>
        </is>
      </c>
      <c r="AF363" t="inlineStr">
        <is>
          <t>WARREN CITY SD</t>
        </is>
      </c>
      <c r="AH363" t="n">
        <v>14</v>
      </c>
      <c r="AI363" t="n">
        <v>11</v>
      </c>
      <c r="AN363" t="inlineStr">
        <is>
          <t>WARREN</t>
        </is>
      </c>
      <c r="AO363" t="inlineStr">
        <is>
          <t>WARREN CITY 1A</t>
        </is>
      </c>
      <c r="AP363" t="inlineStr">
        <is>
          <t>78-P-ACF</t>
        </is>
      </c>
      <c r="AQ363" t="n">
        <v>9</v>
      </c>
      <c r="AR363" t="n">
        <v>64</v>
      </c>
      <c r="AS363" t="n">
        <v>32</v>
      </c>
      <c r="AV363" t="inlineStr">
        <is>
          <t>WARREN-WARD 1</t>
        </is>
      </c>
      <c r="AW363">
        <f>COUNTA($BA$363:$EE$363)</f>
        <v/>
      </c>
      <c r="AX363">
        <f>COUNTIF($BA$363:$EE$363,"D")</f>
        <v/>
      </c>
      <c r="AY363">
        <f>COUNTIF($BA$363:$EE$363,"R")</f>
        <v/>
      </c>
      <c r="AZ363">
        <f>IF(BL363="D",1,0)+IF(BM363="D",1,0)+IF(BR363="D",1,0)+IF(BS363="D",1,0)+IF(BU363="D",1,0)+IF(CA363="D",1,0)+IF(CB363="D",1,0)+IF(CC363="D",1,0)+IF(CD363="D",1,0)+IF(CJ363="D",1,0)+IF(CK363="D",1,0)+IF(CO363="D",1,0)+IF(CP363="D",1,0)+IF(CQ363="D",1,0)+IF(CU363="D",1,0)+IF(CV363="D",1,0)+IF(DB363="D",1,0)+IF(DC363="D",1,0)+IF(DH363="D",1,0)+IF(DI363="D",1,0)+IF(DM363="D",1,0)+IF(DN363="D",1,0)+IF(DO363="D",1,0)+IF(DU363="D",1,0)+IF(DX363="D",1,0)</f>
        <v/>
      </c>
      <c r="BA363">
        <f>IF(DH363&lt;&gt;"",1,0)+IF(DI363&lt;&gt;"",1,0)+IF(DK363&lt;&gt;"",1,0)+IF(DM363&lt;&gt;"",1,0)+IF(DN363&lt;&gt;"",1,0)+IF(DO363&lt;&gt;"",1,0)+IF(DQ363&lt;&gt;"",1,0)+IF(DR363&lt;&gt;"",1,0)+IF(DT363&lt;&gt;"",1,0)+IF(DU363&lt;&gt;"",1,0)+IF(DV363&lt;&gt;"",1,0)+IF(DW363&lt;&gt;"",1,0)+IF(DX363&lt;&gt;"",1,0)+IF(DZ363&lt;&gt;"",1,0)+IF(EA363&lt;&gt;"",1,0)+IF(EB363&lt;&gt;"",1,0)+IF(EE363&lt;&gt;"",1,0)</f>
        <v/>
      </c>
      <c r="BB363">
        <f>IF(AND(AV363&gt;0, AW363&gt;0),1,0)</f>
        <v/>
      </c>
      <c r="BD363" t="inlineStr">
        <is>
          <t>X</t>
        </is>
      </c>
      <c r="BE363" t="inlineStr">
        <is>
          <t>X</t>
        </is>
      </c>
      <c r="BH363" t="inlineStr">
        <is>
          <t>X</t>
        </is>
      </c>
      <c r="BJ363" t="inlineStr">
        <is>
          <t>X</t>
        </is>
      </c>
      <c r="BK363" t="inlineStr">
        <is>
          <t>X</t>
        </is>
      </c>
      <c r="BL363" t="inlineStr">
        <is>
          <t>X</t>
        </is>
      </c>
      <c r="BP363" t="inlineStr">
        <is>
          <t>X</t>
        </is>
      </c>
      <c r="BS363" t="inlineStr">
        <is>
          <t>X</t>
        </is>
      </c>
      <c r="BY363" t="inlineStr">
        <is>
          <t>D</t>
        </is>
      </c>
      <c r="CA363" t="inlineStr">
        <is>
          <t>X</t>
        </is>
      </c>
      <c r="CL363" t="inlineStr">
        <is>
          <t>D</t>
        </is>
      </c>
      <c r="CN363" t="inlineStr">
        <is>
          <t>X</t>
        </is>
      </c>
      <c r="CP363" t="inlineStr">
        <is>
          <t>X</t>
        </is>
      </c>
      <c r="CV363" t="inlineStr">
        <is>
          <t>X</t>
        </is>
      </c>
      <c r="CW363" t="inlineStr">
        <is>
          <t>D</t>
        </is>
      </c>
      <c r="CY363" t="inlineStr">
        <is>
          <t>X</t>
        </is>
      </c>
      <c r="DC363" t="inlineStr">
        <is>
          <t>X</t>
        </is>
      </c>
      <c r="DF363" t="inlineStr">
        <is>
          <t>X</t>
        </is>
      </c>
      <c r="DI363" t="inlineStr">
        <is>
          <t>X</t>
        </is>
      </c>
      <c r="DL363" t="inlineStr">
        <is>
          <t>X</t>
        </is>
      </c>
      <c r="DN363" t="inlineStr">
        <is>
          <t>X</t>
        </is>
      </c>
      <c r="DS363" t="inlineStr">
        <is>
          <t>R</t>
        </is>
      </c>
      <c r="DU363" t="inlineStr">
        <is>
          <t>X</t>
        </is>
      </c>
      <c r="DX363" t="inlineStr">
        <is>
          <t>X</t>
        </is>
      </c>
      <c r="EA363" t="inlineStr">
        <is>
          <t>X</t>
        </is>
      </c>
      <c r="EF363" t="inlineStr">
        <is>
          <t>X</t>
        </is>
      </c>
    </row>
    <row r="364">
      <c r="A364" t="inlineStr">
        <is>
          <t>OH0015728931</t>
        </is>
      </c>
      <c r="B364" t="n">
        <v>78</v>
      </c>
      <c r="C364" t="n">
        <v>21561</v>
      </c>
      <c r="D364" t="inlineStr">
        <is>
          <t>ROBERTS</t>
        </is>
      </c>
      <c r="E364" t="inlineStr">
        <is>
          <t>MARLENE</t>
        </is>
      </c>
      <c r="F364">
        <f>CONCATENATE(D364," ",LEFT(H364,4),"T=",AU364,"D=",AV364,"R=",AW364,"M=",AX364,"L=",AY364,"B=",AZ364)</f>
        <v/>
      </c>
      <c r="I364" t="inlineStr">
        <is>
          <t>1950-07-17</t>
        </is>
      </c>
      <c r="J364" t="inlineStr">
        <is>
          <t>1978-10-04</t>
        </is>
      </c>
      <c r="K364" t="inlineStr">
        <is>
          <t>ACTIVE</t>
        </is>
      </c>
      <c r="L364" t="inlineStr">
        <is>
          <t>D</t>
        </is>
      </c>
      <c r="M364">
        <f>RIGHT(L364,LEN(L364)-FIND(" ",L364))</f>
        <v/>
      </c>
      <c r="N364" t="inlineStr">
        <is>
          <t>1640 ARTHUR DR NW</t>
        </is>
      </c>
      <c r="P364" t="inlineStr">
        <is>
          <t>WARREN</t>
        </is>
      </c>
      <c r="Q364" t="inlineStr">
        <is>
          <t>OH</t>
        </is>
      </c>
      <c r="R364" t="n">
        <v>44485</v>
      </c>
      <c r="AD364" t="inlineStr">
        <is>
          <t>TRUMBULL CAREER &amp; TECH CENTER</t>
        </is>
      </c>
      <c r="AE364" t="inlineStr">
        <is>
          <t>WARREN CITY</t>
        </is>
      </c>
      <c r="AF364" t="inlineStr">
        <is>
          <t>WARREN CITY SD</t>
        </is>
      </c>
      <c r="AH364" t="n">
        <v>14</v>
      </c>
      <c r="AI364" t="n">
        <v>11</v>
      </c>
      <c r="AN364" t="inlineStr">
        <is>
          <t>WARREN</t>
        </is>
      </c>
      <c r="AO364" t="inlineStr">
        <is>
          <t>WARREN CITY 1A</t>
        </is>
      </c>
      <c r="AP364" t="inlineStr">
        <is>
          <t>78-P-ACF</t>
        </is>
      </c>
      <c r="AQ364" t="n">
        <v>9</v>
      </c>
      <c r="AR364" t="n">
        <v>64</v>
      </c>
      <c r="AS364" t="n">
        <v>32</v>
      </c>
      <c r="AV364" t="inlineStr">
        <is>
          <t>WARREN-WARD 1</t>
        </is>
      </c>
      <c r="AW364">
        <f>COUNTA($BA$364:$EE$364)</f>
        <v/>
      </c>
      <c r="AX364">
        <f>COUNTIF($BA$364:$EE$364,"D")</f>
        <v/>
      </c>
      <c r="AY364">
        <f>COUNTIF($BA$364:$EE$364,"R")</f>
        <v/>
      </c>
      <c r="AZ364">
        <f>IF(BL364="D",1,0)+IF(BM364="D",1,0)+IF(BR364="D",1,0)+IF(BS364="D",1,0)+IF(BU364="D",1,0)+IF(CA364="D",1,0)+IF(CB364="D",1,0)+IF(CC364="D",1,0)+IF(CD364="D",1,0)+IF(CJ364="D",1,0)+IF(CK364="D",1,0)+IF(CO364="D",1,0)+IF(CP364="D",1,0)+IF(CQ364="D",1,0)+IF(CU364="D",1,0)+IF(CV364="D",1,0)+IF(DB364="D",1,0)+IF(DC364="D",1,0)+IF(DH364="D",1,0)+IF(DI364="D",1,0)+IF(DM364="D",1,0)+IF(DN364="D",1,0)+IF(DO364="D",1,0)+IF(DU364="D",1,0)+IF(DX364="D",1,0)</f>
        <v/>
      </c>
      <c r="BA364">
        <f>IF(DH364&lt;&gt;"",1,0)+IF(DI364&lt;&gt;"",1,0)+IF(DK364&lt;&gt;"",1,0)+IF(DM364&lt;&gt;"",1,0)+IF(DN364&lt;&gt;"",1,0)+IF(DO364&lt;&gt;"",1,0)+IF(DQ364&lt;&gt;"",1,0)+IF(DR364&lt;&gt;"",1,0)+IF(DT364&lt;&gt;"",1,0)+IF(DU364&lt;&gt;"",1,0)+IF(DV364&lt;&gt;"",1,0)+IF(DW364&lt;&gt;"",1,0)+IF(DX364&lt;&gt;"",1,0)+IF(DZ364&lt;&gt;"",1,0)+IF(EA364&lt;&gt;"",1,0)+IF(EB364&lt;&gt;"",1,0)+IF(EE364&lt;&gt;"",1,0)</f>
        <v/>
      </c>
      <c r="BB364">
        <f>IF(AND(AV364&gt;0, AW364&gt;0),1,0)</f>
        <v/>
      </c>
      <c r="BC364" t="inlineStr">
        <is>
          <t>X</t>
        </is>
      </c>
      <c r="BD364" t="inlineStr">
        <is>
          <t>X</t>
        </is>
      </c>
      <c r="BF364" t="inlineStr">
        <is>
          <t>X</t>
        </is>
      </c>
      <c r="BG364" t="inlineStr">
        <is>
          <t>X</t>
        </is>
      </c>
      <c r="BH364" t="inlineStr">
        <is>
          <t>X</t>
        </is>
      </c>
      <c r="BI364" t="inlineStr">
        <is>
          <t>X</t>
        </is>
      </c>
      <c r="BJ364" t="inlineStr">
        <is>
          <t>X</t>
        </is>
      </c>
      <c r="BK364" t="inlineStr">
        <is>
          <t>X</t>
        </is>
      </c>
      <c r="BL364" t="inlineStr">
        <is>
          <t>X</t>
        </is>
      </c>
      <c r="BP364" t="inlineStr">
        <is>
          <t>X</t>
        </is>
      </c>
      <c r="BR364" t="inlineStr">
        <is>
          <t>X</t>
        </is>
      </c>
      <c r="BS364" t="inlineStr">
        <is>
          <t>X</t>
        </is>
      </c>
      <c r="BY364" t="inlineStr">
        <is>
          <t>D</t>
        </is>
      </c>
      <c r="CA364" t="inlineStr">
        <is>
          <t>X</t>
        </is>
      </c>
      <c r="CC364" t="inlineStr">
        <is>
          <t>D</t>
        </is>
      </c>
      <c r="CH364" t="inlineStr">
        <is>
          <t>D</t>
        </is>
      </c>
      <c r="CK364" t="inlineStr">
        <is>
          <t>X</t>
        </is>
      </c>
      <c r="CL364" t="inlineStr">
        <is>
          <t>D</t>
        </is>
      </c>
      <c r="CN364" t="inlineStr">
        <is>
          <t>X</t>
        </is>
      </c>
      <c r="CP364" t="inlineStr">
        <is>
          <t>X</t>
        </is>
      </c>
      <c r="CQ364" t="inlineStr">
        <is>
          <t>D</t>
        </is>
      </c>
      <c r="CT364" t="inlineStr">
        <is>
          <t>X</t>
        </is>
      </c>
      <c r="CU364" t="inlineStr">
        <is>
          <t>D</t>
        </is>
      </c>
      <c r="CV364" t="inlineStr">
        <is>
          <t>X</t>
        </is>
      </c>
      <c r="CW364" t="inlineStr">
        <is>
          <t>D</t>
        </is>
      </c>
      <c r="CY364" t="inlineStr">
        <is>
          <t>X</t>
        </is>
      </c>
      <c r="CZ364" t="inlineStr">
        <is>
          <t>D</t>
        </is>
      </c>
      <c r="DC364" t="inlineStr">
        <is>
          <t>X</t>
        </is>
      </c>
      <c r="DF364" t="inlineStr">
        <is>
          <t>X</t>
        </is>
      </c>
      <c r="DG364" t="inlineStr">
        <is>
          <t>D</t>
        </is>
      </c>
      <c r="DI364" t="inlineStr">
        <is>
          <t>X</t>
        </is>
      </c>
      <c r="DJ364" t="inlineStr">
        <is>
          <t>D</t>
        </is>
      </c>
      <c r="DL364" t="inlineStr">
        <is>
          <t>X</t>
        </is>
      </c>
      <c r="DM364" t="inlineStr">
        <is>
          <t>D</t>
        </is>
      </c>
      <c r="DN364" t="inlineStr">
        <is>
          <t>X</t>
        </is>
      </c>
      <c r="DR364" t="inlineStr">
        <is>
          <t>X</t>
        </is>
      </c>
      <c r="DS364" t="inlineStr">
        <is>
          <t>D</t>
        </is>
      </c>
      <c r="DT364" t="inlineStr">
        <is>
          <t>D</t>
        </is>
      </c>
      <c r="DU364" t="inlineStr">
        <is>
          <t>X</t>
        </is>
      </c>
      <c r="DW364" t="inlineStr">
        <is>
          <t>D</t>
        </is>
      </c>
      <c r="DX364" t="inlineStr">
        <is>
          <t>X</t>
        </is>
      </c>
      <c r="EA364" t="inlineStr">
        <is>
          <t>X</t>
        </is>
      </c>
      <c r="ED364" t="inlineStr">
        <is>
          <t>D</t>
        </is>
      </c>
      <c r="EF364" t="inlineStr">
        <is>
          <t>X</t>
        </is>
      </c>
    </row>
    <row r="365">
      <c r="A365" t="inlineStr">
        <is>
          <t>OH0026289970</t>
        </is>
      </c>
      <c r="B365" t="n">
        <v>78</v>
      </c>
      <c r="C365" t="n">
        <v>459719</v>
      </c>
      <c r="D365" t="inlineStr">
        <is>
          <t>STEWART</t>
        </is>
      </c>
      <c r="E365" t="inlineStr">
        <is>
          <t>PAMELA</t>
        </is>
      </c>
      <c r="F365">
        <f>CONCATENATE(D365," ",LEFT(H365,4),"T=",AU365,"D=",AV365,"R=",AW365,"M=",AX365,"L=",AY365,"B=",AZ365)</f>
        <v/>
      </c>
      <c r="G365" t="inlineStr">
        <is>
          <t>LYNN</t>
        </is>
      </c>
      <c r="I365" t="inlineStr">
        <is>
          <t>1972-12-03</t>
        </is>
      </c>
      <c r="J365" t="inlineStr">
        <is>
          <t>2021-09-10</t>
        </is>
      </c>
      <c r="K365" t="inlineStr">
        <is>
          <t>CONFIRMATION</t>
        </is>
      </c>
      <c r="M365">
        <f>RIGHT(L365,LEN(L365)-FIND(" ",L365))</f>
        <v/>
      </c>
      <c r="N365" t="inlineStr">
        <is>
          <t>1626 ARTHUR DR NW</t>
        </is>
      </c>
      <c r="P365" t="inlineStr">
        <is>
          <t>WARREN</t>
        </is>
      </c>
      <c r="Q365" t="inlineStr">
        <is>
          <t>OH</t>
        </is>
      </c>
      <c r="R365" t="n">
        <v>44485</v>
      </c>
      <c r="AD365" t="inlineStr">
        <is>
          <t>TRUMBULL CAREER &amp; TECH CENTER</t>
        </is>
      </c>
      <c r="AE365" t="inlineStr">
        <is>
          <t>WARREN CITY</t>
        </is>
      </c>
      <c r="AF365" t="inlineStr">
        <is>
          <t>WARREN CITY SD</t>
        </is>
      </c>
      <c r="AH365" t="n">
        <v>14</v>
      </c>
      <c r="AI365" t="n">
        <v>11</v>
      </c>
      <c r="AN365" t="inlineStr">
        <is>
          <t>WARREN</t>
        </is>
      </c>
      <c r="AO365" t="inlineStr">
        <is>
          <t>WARREN CITY 1A</t>
        </is>
      </c>
      <c r="AP365" t="inlineStr">
        <is>
          <t>78-P-ACF</t>
        </is>
      </c>
      <c r="AQ365" t="n">
        <v>9</v>
      </c>
      <c r="AR365" t="n">
        <v>64</v>
      </c>
      <c r="AS365" t="n">
        <v>32</v>
      </c>
      <c r="AV365" t="inlineStr">
        <is>
          <t>WARREN-WARD 1</t>
        </is>
      </c>
      <c r="AW365">
        <f>COUNTA($BA$365:$EE$365)</f>
        <v/>
      </c>
      <c r="AX365">
        <f>COUNTIF($BA$365:$EE$365,"D")</f>
        <v/>
      </c>
      <c r="AY365">
        <f>COUNTIF($BA$365:$EE$365,"R")</f>
        <v/>
      </c>
      <c r="AZ365">
        <f>IF(BL365="D",1,0)+IF(BM365="D",1,0)+IF(BR365="D",1,0)+IF(BS365="D",1,0)+IF(BU365="D",1,0)+IF(CA365="D",1,0)+IF(CB365="D",1,0)+IF(CC365="D",1,0)+IF(CD365="D",1,0)+IF(CJ365="D",1,0)+IF(CK365="D",1,0)+IF(CO365="D",1,0)+IF(CP365="D",1,0)+IF(CQ365="D",1,0)+IF(CU365="D",1,0)+IF(CV365="D",1,0)+IF(DB365="D",1,0)+IF(DC365="D",1,0)+IF(DH365="D",1,0)+IF(DI365="D",1,0)+IF(DM365="D",1,0)+IF(DN365="D",1,0)+IF(DO365="D",1,0)+IF(DU365="D",1,0)+IF(DX365="D",1,0)</f>
        <v/>
      </c>
      <c r="BA365">
        <f>IF(DH365&lt;&gt;"",1,0)+IF(DI365&lt;&gt;"",1,0)+IF(DK365&lt;&gt;"",1,0)+IF(DM365&lt;&gt;"",1,0)+IF(DN365&lt;&gt;"",1,0)+IF(DO365&lt;&gt;"",1,0)+IF(DQ365&lt;&gt;"",1,0)+IF(DR365&lt;&gt;"",1,0)+IF(DT365&lt;&gt;"",1,0)+IF(DU365&lt;&gt;"",1,0)+IF(DV365&lt;&gt;"",1,0)+IF(DW365&lt;&gt;"",1,0)+IF(DX365&lt;&gt;"",1,0)+IF(DZ365&lt;&gt;"",1,0)+IF(EA365&lt;&gt;"",1,0)+IF(EB365&lt;&gt;"",1,0)+IF(EE365&lt;&gt;"",1,0)</f>
        <v/>
      </c>
      <c r="BB365">
        <f>IF(AND(AV365&gt;0, AW365&gt;0),1,0)</f>
        <v/>
      </c>
    </row>
    <row r="366">
      <c r="A366" t="inlineStr">
        <is>
          <t>OH0024568353</t>
        </is>
      </c>
      <c r="B366" t="n">
        <v>78</v>
      </c>
      <c r="C366" t="n">
        <v>430661</v>
      </c>
      <c r="D366" t="inlineStr">
        <is>
          <t>CHERRY</t>
        </is>
      </c>
      <c r="E366" t="inlineStr">
        <is>
          <t>DONNA</t>
        </is>
      </c>
      <c r="F366">
        <f>CONCATENATE(D366," ",LEFT(H366,4),"T=",AU366,"D=",AV366,"R=",AW366,"M=",AX366,"L=",AY366,"B=",AZ366)</f>
        <v/>
      </c>
      <c r="G366" t="inlineStr">
        <is>
          <t>CEL</t>
        </is>
      </c>
      <c r="I366" t="inlineStr">
        <is>
          <t>2000-01-07</t>
        </is>
      </c>
      <c r="J366" t="inlineStr">
        <is>
          <t>2018-03-28</t>
        </is>
      </c>
      <c r="K366" t="inlineStr">
        <is>
          <t>CONFIRMATION</t>
        </is>
      </c>
      <c r="M366">
        <f>RIGHT(L366,LEN(L366)-FIND(" ",L366))</f>
        <v/>
      </c>
      <c r="N366" t="inlineStr">
        <is>
          <t>1337 ARTHUR DR NW</t>
        </is>
      </c>
      <c r="P366" t="inlineStr">
        <is>
          <t>WARREN</t>
        </is>
      </c>
      <c r="Q366" t="inlineStr">
        <is>
          <t>OH</t>
        </is>
      </c>
      <c r="R366" t="n">
        <v>44485</v>
      </c>
      <c r="AD366" t="inlineStr">
        <is>
          <t>TRUMBULL CAREER &amp; TECH CENTER</t>
        </is>
      </c>
      <c r="AE366" t="inlineStr">
        <is>
          <t>WARREN CITY</t>
        </is>
      </c>
      <c r="AF366" t="inlineStr">
        <is>
          <t>WARREN CITY SD</t>
        </is>
      </c>
      <c r="AH366" t="n">
        <v>14</v>
      </c>
      <c r="AI366" t="n">
        <v>11</v>
      </c>
      <c r="AN366" t="inlineStr">
        <is>
          <t>WARREN</t>
        </is>
      </c>
      <c r="AO366" t="inlineStr">
        <is>
          <t>WARREN CITY 1A</t>
        </is>
      </c>
      <c r="AP366" t="inlineStr">
        <is>
          <t>78-P-ACF</t>
        </is>
      </c>
      <c r="AQ366" t="n">
        <v>9</v>
      </c>
      <c r="AR366" t="n">
        <v>64</v>
      </c>
      <c r="AS366" t="n">
        <v>32</v>
      </c>
      <c r="AV366" t="inlineStr">
        <is>
          <t>WARREN-WARD 1</t>
        </is>
      </c>
      <c r="AW366">
        <f>COUNTA($BA$366:$EE$366)</f>
        <v/>
      </c>
      <c r="AX366">
        <f>COUNTIF($BA$366:$EE$366,"D")</f>
        <v/>
      </c>
      <c r="AY366">
        <f>COUNTIF($BA$366:$EE$366,"R")</f>
        <v/>
      </c>
      <c r="AZ366">
        <f>IF(BL366="D",1,0)+IF(BM366="D",1,0)+IF(BR366="D",1,0)+IF(BS366="D",1,0)+IF(BU366="D",1,0)+IF(CA366="D",1,0)+IF(CB366="D",1,0)+IF(CC366="D",1,0)+IF(CD366="D",1,0)+IF(CJ366="D",1,0)+IF(CK366="D",1,0)+IF(CO366="D",1,0)+IF(CP366="D",1,0)+IF(CQ366="D",1,0)+IF(CU366="D",1,0)+IF(CV366="D",1,0)+IF(DB366="D",1,0)+IF(DC366="D",1,0)+IF(DH366="D",1,0)+IF(DI366="D",1,0)+IF(DM366="D",1,0)+IF(DN366="D",1,0)+IF(DO366="D",1,0)+IF(DU366="D",1,0)+IF(DX366="D",1,0)</f>
        <v/>
      </c>
      <c r="BA366">
        <f>IF(DH366&lt;&gt;"",1,0)+IF(DI366&lt;&gt;"",1,0)+IF(DK366&lt;&gt;"",1,0)+IF(DM366&lt;&gt;"",1,0)+IF(DN366&lt;&gt;"",1,0)+IF(DO366&lt;&gt;"",1,0)+IF(DQ366&lt;&gt;"",1,0)+IF(DR366&lt;&gt;"",1,0)+IF(DT366&lt;&gt;"",1,0)+IF(DU366&lt;&gt;"",1,0)+IF(DV366&lt;&gt;"",1,0)+IF(DW366&lt;&gt;"",1,0)+IF(DX366&lt;&gt;"",1,0)+IF(DZ366&lt;&gt;"",1,0)+IF(EA366&lt;&gt;"",1,0)+IF(EB366&lt;&gt;"",1,0)+IF(EE366&lt;&gt;"",1,0)</f>
        <v/>
      </c>
      <c r="BB366">
        <f>IF(AND(AV366&gt;0, AW366&gt;0),1,0)</f>
        <v/>
      </c>
      <c r="DN366" t="inlineStr">
        <is>
          <t>X</t>
        </is>
      </c>
    </row>
    <row r="367">
      <c r="A367" t="inlineStr">
        <is>
          <t>OH0020201568</t>
        </is>
      </c>
      <c r="B367" t="n">
        <v>78</v>
      </c>
      <c r="C367" t="n">
        <v>364064</v>
      </c>
      <c r="D367" t="inlineStr">
        <is>
          <t>KERR</t>
        </is>
      </c>
      <c r="E367" t="inlineStr">
        <is>
          <t>MICHAEL</t>
        </is>
      </c>
      <c r="F367">
        <f>CONCATENATE(D367," ",LEFT(H367,4),"T=",AU367,"D=",AV367,"R=",AW367,"M=",AX367,"L=",AY367,"B=",AZ367)</f>
        <v/>
      </c>
      <c r="G367" t="inlineStr">
        <is>
          <t>A</t>
        </is>
      </c>
      <c r="I367" t="inlineStr">
        <is>
          <t>1990-08-15</t>
        </is>
      </c>
      <c r="J367" t="inlineStr">
        <is>
          <t>2019-08-30</t>
        </is>
      </c>
      <c r="K367" t="inlineStr">
        <is>
          <t>CONFIRMATION</t>
        </is>
      </c>
      <c r="M367">
        <f>RIGHT(L367,LEN(L367)-FIND(" ",L367))</f>
        <v/>
      </c>
      <c r="N367" t="inlineStr">
        <is>
          <t>1395 WESTWOOD DR NW</t>
        </is>
      </c>
      <c r="P367" t="inlineStr">
        <is>
          <t>WARREN</t>
        </is>
      </c>
      <c r="Q367" t="inlineStr">
        <is>
          <t>OH</t>
        </is>
      </c>
      <c r="R367" t="n">
        <v>44485</v>
      </c>
      <c r="AD367" t="inlineStr">
        <is>
          <t>TRUMBULL CAREER &amp; TECH CENTER</t>
        </is>
      </c>
      <c r="AE367" t="inlineStr">
        <is>
          <t>WARREN CITY</t>
        </is>
      </c>
      <c r="AF367" t="inlineStr">
        <is>
          <t>WARREN CITY SD</t>
        </is>
      </c>
      <c r="AH367" t="n">
        <v>14</v>
      </c>
      <c r="AI367" t="n">
        <v>11</v>
      </c>
      <c r="AN367" t="inlineStr">
        <is>
          <t>WARREN</t>
        </is>
      </c>
      <c r="AO367" t="inlineStr">
        <is>
          <t>WARREN CITY 1A</t>
        </is>
      </c>
      <c r="AP367" t="inlineStr">
        <is>
          <t>78-P-ACF</t>
        </is>
      </c>
      <c r="AQ367" t="n">
        <v>9</v>
      </c>
      <c r="AR367" t="n">
        <v>64</v>
      </c>
      <c r="AS367" t="n">
        <v>32</v>
      </c>
      <c r="AV367" t="inlineStr">
        <is>
          <t>WARREN-WARD 1</t>
        </is>
      </c>
      <c r="AW367">
        <f>COUNTA($BA$367:$EE$367)</f>
        <v/>
      </c>
      <c r="AX367">
        <f>COUNTIF($BA$367:$EE$367,"D")</f>
        <v/>
      </c>
      <c r="AY367">
        <f>COUNTIF($BA$367:$EE$367,"R")</f>
        <v/>
      </c>
      <c r="AZ367">
        <f>IF(BL367="D",1,0)+IF(BM367="D",1,0)+IF(BR367="D",1,0)+IF(BS367="D",1,0)+IF(BU367="D",1,0)+IF(CA367="D",1,0)+IF(CB367="D",1,0)+IF(CC367="D",1,0)+IF(CD367="D",1,0)+IF(CJ367="D",1,0)+IF(CK367="D",1,0)+IF(CO367="D",1,0)+IF(CP367="D",1,0)+IF(CQ367="D",1,0)+IF(CU367="D",1,0)+IF(CV367="D",1,0)+IF(DB367="D",1,0)+IF(DC367="D",1,0)+IF(DH367="D",1,0)+IF(DI367="D",1,0)+IF(DM367="D",1,0)+IF(DN367="D",1,0)+IF(DO367="D",1,0)+IF(DU367="D",1,0)+IF(DX367="D",1,0)</f>
        <v/>
      </c>
      <c r="BA367">
        <f>IF(DH367&lt;&gt;"",1,0)+IF(DI367&lt;&gt;"",1,0)+IF(DK367&lt;&gt;"",1,0)+IF(DM367&lt;&gt;"",1,0)+IF(DN367&lt;&gt;"",1,0)+IF(DO367&lt;&gt;"",1,0)+IF(DQ367&lt;&gt;"",1,0)+IF(DR367&lt;&gt;"",1,0)+IF(DT367&lt;&gt;"",1,0)+IF(DU367&lt;&gt;"",1,0)+IF(DV367&lt;&gt;"",1,0)+IF(DW367&lt;&gt;"",1,0)+IF(DX367&lt;&gt;"",1,0)+IF(DZ367&lt;&gt;"",1,0)+IF(EA367&lt;&gt;"",1,0)+IF(EB367&lt;&gt;"",1,0)+IF(EE367&lt;&gt;"",1,0)</f>
        <v/>
      </c>
      <c r="BB367">
        <f>IF(AND(AV367&gt;0, AW367&gt;0),1,0)</f>
        <v/>
      </c>
      <c r="CA367" t="inlineStr">
        <is>
          <t>X</t>
        </is>
      </c>
      <c r="CG367" t="inlineStr">
        <is>
          <t>X</t>
        </is>
      </c>
      <c r="CP367" t="inlineStr">
        <is>
          <t>X</t>
        </is>
      </c>
      <c r="CY367" t="inlineStr">
        <is>
          <t>X</t>
        </is>
      </c>
    </row>
    <row r="368">
      <c r="A368" t="inlineStr">
        <is>
          <t>OH0025451262</t>
        </is>
      </c>
      <c r="B368" t="n">
        <v>78</v>
      </c>
      <c r="C368" t="n">
        <v>444913</v>
      </c>
      <c r="D368" t="inlineStr">
        <is>
          <t>FIFFER</t>
        </is>
      </c>
      <c r="E368" t="inlineStr">
        <is>
          <t>JAYSHAWNA</t>
        </is>
      </c>
      <c r="F368">
        <f>CONCATENATE(D368," ",LEFT(H368,4),"T=",AU368,"D=",AV368,"R=",AW368,"M=",AX368,"L=",AY368,"B=",AZ368)</f>
        <v/>
      </c>
      <c r="G368" t="inlineStr">
        <is>
          <t>M</t>
        </is>
      </c>
      <c r="I368" t="inlineStr">
        <is>
          <t>2002-04-30</t>
        </is>
      </c>
      <c r="J368" t="inlineStr">
        <is>
          <t>2020-02-14</t>
        </is>
      </c>
      <c r="K368" t="inlineStr">
        <is>
          <t>CONFIRMATION</t>
        </is>
      </c>
      <c r="M368">
        <f>RIGHT(L368,LEN(L368)-FIND(" ",L368))</f>
        <v/>
      </c>
      <c r="N368" t="inlineStr">
        <is>
          <t>1202 DODGE DR NW</t>
        </is>
      </c>
      <c r="P368" t="inlineStr">
        <is>
          <t>WARREN</t>
        </is>
      </c>
      <c r="Q368" t="inlineStr">
        <is>
          <t>OH</t>
        </is>
      </c>
      <c r="R368" t="n">
        <v>44485</v>
      </c>
      <c r="AD368" t="inlineStr">
        <is>
          <t>TRUMBULL CAREER &amp; TECH CENTER</t>
        </is>
      </c>
      <c r="AE368" t="inlineStr">
        <is>
          <t>WARREN CITY</t>
        </is>
      </c>
      <c r="AF368" t="inlineStr">
        <is>
          <t>WARREN CITY SD</t>
        </is>
      </c>
      <c r="AH368" t="n">
        <v>14</v>
      </c>
      <c r="AI368" t="n">
        <v>11</v>
      </c>
      <c r="AN368" t="inlineStr">
        <is>
          <t>WARREN</t>
        </is>
      </c>
      <c r="AO368" t="inlineStr">
        <is>
          <t>WARREN CITY 1A</t>
        </is>
      </c>
      <c r="AP368" t="inlineStr">
        <is>
          <t>78-P-ACF</t>
        </is>
      </c>
      <c r="AQ368" t="n">
        <v>9</v>
      </c>
      <c r="AR368" t="n">
        <v>64</v>
      </c>
      <c r="AS368" t="n">
        <v>32</v>
      </c>
      <c r="AV368" t="inlineStr">
        <is>
          <t>WARREN-WARD 1</t>
        </is>
      </c>
      <c r="AW368">
        <f>COUNTA($BA$368:$EE$368)</f>
        <v/>
      </c>
      <c r="AX368">
        <f>COUNTIF($BA$368:$EE$368,"D")</f>
        <v/>
      </c>
      <c r="AY368">
        <f>COUNTIF($BA$368:$EE$368,"R")</f>
        <v/>
      </c>
      <c r="AZ368">
        <f>IF(BL368="D",1,0)+IF(BM368="D",1,0)+IF(BR368="D",1,0)+IF(BS368="D",1,0)+IF(BU368="D",1,0)+IF(CA368="D",1,0)+IF(CB368="D",1,0)+IF(CC368="D",1,0)+IF(CD368="D",1,0)+IF(CJ368="D",1,0)+IF(CK368="D",1,0)+IF(CO368="D",1,0)+IF(CP368="D",1,0)+IF(CQ368="D",1,0)+IF(CU368="D",1,0)+IF(CV368="D",1,0)+IF(DB368="D",1,0)+IF(DC368="D",1,0)+IF(DH368="D",1,0)+IF(DI368="D",1,0)+IF(DM368="D",1,0)+IF(DN368="D",1,0)+IF(DO368="D",1,0)+IF(DU368="D",1,0)+IF(DX368="D",1,0)</f>
        <v/>
      </c>
      <c r="BA368">
        <f>IF(DH368&lt;&gt;"",1,0)+IF(DI368&lt;&gt;"",1,0)+IF(DK368&lt;&gt;"",1,0)+IF(DM368&lt;&gt;"",1,0)+IF(DN368&lt;&gt;"",1,0)+IF(DO368&lt;&gt;"",1,0)+IF(DQ368&lt;&gt;"",1,0)+IF(DR368&lt;&gt;"",1,0)+IF(DT368&lt;&gt;"",1,0)+IF(DU368&lt;&gt;"",1,0)+IF(DV368&lt;&gt;"",1,0)+IF(DW368&lt;&gt;"",1,0)+IF(DX368&lt;&gt;"",1,0)+IF(DZ368&lt;&gt;"",1,0)+IF(EA368&lt;&gt;"",1,0)+IF(EB368&lt;&gt;"",1,0)+IF(EE368&lt;&gt;"",1,0)</f>
        <v/>
      </c>
      <c r="BB368">
        <f>IF(AND(AV368&gt;0, AW368&gt;0),1,0)</f>
        <v/>
      </c>
      <c r="DN368" t="inlineStr">
        <is>
          <t>X</t>
        </is>
      </c>
    </row>
    <row r="369">
      <c r="A369" t="inlineStr">
        <is>
          <t>OH0024211197</t>
        </is>
      </c>
      <c r="B369" t="n">
        <v>78</v>
      </c>
      <c r="C369" t="n">
        <v>424034</v>
      </c>
      <c r="D369" t="inlineStr">
        <is>
          <t>GEORGE</t>
        </is>
      </c>
      <c r="E369" t="inlineStr">
        <is>
          <t>DAVID</t>
        </is>
      </c>
      <c r="F369">
        <f>CONCATENATE(D369," ",LEFT(H369,4),"T=",AU369,"D=",AV369,"R=",AW369,"M=",AX369,"L=",AY369,"B=",AZ369)</f>
        <v/>
      </c>
      <c r="G369" t="inlineStr">
        <is>
          <t>LEE</t>
        </is>
      </c>
      <c r="I369" t="inlineStr">
        <is>
          <t>1985-03-08</t>
        </is>
      </c>
      <c r="J369" t="inlineStr">
        <is>
          <t>2017-01-27</t>
        </is>
      </c>
      <c r="K369" t="inlineStr">
        <is>
          <t>CONFIRMATION</t>
        </is>
      </c>
      <c r="M369">
        <f>RIGHT(L369,LEN(L369)-FIND(" ",L369))</f>
        <v/>
      </c>
      <c r="N369" t="inlineStr">
        <is>
          <t>1378 BEECHCREST ST NW</t>
        </is>
      </c>
      <c r="P369" t="inlineStr">
        <is>
          <t>WARREN</t>
        </is>
      </c>
      <c r="Q369" t="inlineStr">
        <is>
          <t>OH</t>
        </is>
      </c>
      <c r="R369" t="n">
        <v>44485</v>
      </c>
      <c r="AD369" t="inlineStr">
        <is>
          <t>TRUMBULL CAREER &amp; TECH CENTER</t>
        </is>
      </c>
      <c r="AE369" t="inlineStr">
        <is>
          <t>WARREN CITY</t>
        </is>
      </c>
      <c r="AF369" t="inlineStr">
        <is>
          <t>WARREN CITY SD</t>
        </is>
      </c>
      <c r="AH369" t="n">
        <v>14</v>
      </c>
      <c r="AI369" t="n">
        <v>11</v>
      </c>
      <c r="AN369" t="inlineStr">
        <is>
          <t>WARREN</t>
        </is>
      </c>
      <c r="AO369" t="inlineStr">
        <is>
          <t>WARREN CITY 1A</t>
        </is>
      </c>
      <c r="AP369" t="inlineStr">
        <is>
          <t>78-P-ACF</t>
        </is>
      </c>
      <c r="AQ369" t="n">
        <v>9</v>
      </c>
      <c r="AR369" t="n">
        <v>64</v>
      </c>
      <c r="AS369" t="n">
        <v>32</v>
      </c>
      <c r="AV369" t="inlineStr">
        <is>
          <t>WARREN-WARD 1</t>
        </is>
      </c>
      <c r="AW369">
        <f>COUNTA($BA$369:$EE$369)</f>
        <v/>
      </c>
      <c r="AX369">
        <f>COUNTIF($BA$369:$EE$369,"D")</f>
        <v/>
      </c>
      <c r="AY369">
        <f>COUNTIF($BA$369:$EE$369,"R")</f>
        <v/>
      </c>
      <c r="AZ369">
        <f>IF(BL369="D",1,0)+IF(BM369="D",1,0)+IF(BR369="D",1,0)+IF(BS369="D",1,0)+IF(BU369="D",1,0)+IF(CA369="D",1,0)+IF(CB369="D",1,0)+IF(CC369="D",1,0)+IF(CD369="D",1,0)+IF(CJ369="D",1,0)+IF(CK369="D",1,0)+IF(CO369="D",1,0)+IF(CP369="D",1,0)+IF(CQ369="D",1,0)+IF(CU369="D",1,0)+IF(CV369="D",1,0)+IF(DB369="D",1,0)+IF(DC369="D",1,0)+IF(DH369="D",1,0)+IF(DI369="D",1,0)+IF(DM369="D",1,0)+IF(DN369="D",1,0)+IF(DO369="D",1,0)+IF(DU369="D",1,0)+IF(DX369="D",1,0)</f>
        <v/>
      </c>
      <c r="BA369">
        <f>IF(DH369&lt;&gt;"",1,0)+IF(DI369&lt;&gt;"",1,0)+IF(DK369&lt;&gt;"",1,0)+IF(DM369&lt;&gt;"",1,0)+IF(DN369&lt;&gt;"",1,0)+IF(DO369&lt;&gt;"",1,0)+IF(DQ369&lt;&gt;"",1,0)+IF(DR369&lt;&gt;"",1,0)+IF(DT369&lt;&gt;"",1,0)+IF(DU369&lt;&gt;"",1,0)+IF(DV369&lt;&gt;"",1,0)+IF(DW369&lt;&gt;"",1,0)+IF(DX369&lt;&gt;"",1,0)+IF(DZ369&lt;&gt;"",1,0)+IF(EA369&lt;&gt;"",1,0)+IF(EB369&lt;&gt;"",1,0)+IF(EE369&lt;&gt;"",1,0)</f>
        <v/>
      </c>
      <c r="BB369">
        <f>IF(AND(AV369&gt;0, AW369&gt;0),1,0)</f>
        <v/>
      </c>
    </row>
    <row r="370">
      <c r="A370" t="inlineStr">
        <is>
          <t>OH0025896967</t>
        </is>
      </c>
      <c r="B370" t="n">
        <v>78</v>
      </c>
      <c r="C370" t="n">
        <v>452341</v>
      </c>
      <c r="D370" t="inlineStr">
        <is>
          <t>CHENG</t>
        </is>
      </c>
      <c r="E370" t="inlineStr">
        <is>
          <t>JACQUELINE</t>
        </is>
      </c>
      <c r="F370">
        <f>CONCATENATE(D370," ",LEFT(H370,4),"T=",AU370,"D=",AV370,"R=",AW370,"M=",AX370,"L=",AY370,"B=",AZ370)</f>
        <v/>
      </c>
      <c r="G370" t="inlineStr">
        <is>
          <t>LEE</t>
        </is>
      </c>
      <c r="I370" t="inlineStr">
        <is>
          <t>1995-05-04</t>
        </is>
      </c>
      <c r="J370" t="inlineStr">
        <is>
          <t>2020-09-27</t>
        </is>
      </c>
      <c r="K370" t="inlineStr">
        <is>
          <t>CONFIRMATION</t>
        </is>
      </c>
      <c r="M370">
        <f>RIGHT(L370,LEN(L370)-FIND(" ",L370))</f>
        <v/>
      </c>
      <c r="N370" t="inlineStr">
        <is>
          <t>2442 MONTGOMERY AVE NW</t>
        </is>
      </c>
      <c r="P370" t="inlineStr">
        <is>
          <t>WARREN</t>
        </is>
      </c>
      <c r="Q370" t="inlineStr">
        <is>
          <t>OH</t>
        </is>
      </c>
      <c r="R370" t="n">
        <v>44485</v>
      </c>
      <c r="AD370" t="inlineStr">
        <is>
          <t>TRUMBULL CAREER &amp; TECH CENTER</t>
        </is>
      </c>
      <c r="AE370" t="inlineStr">
        <is>
          <t>WARREN CITY</t>
        </is>
      </c>
      <c r="AF370" t="inlineStr">
        <is>
          <t>WARREN CITY SD</t>
        </is>
      </c>
      <c r="AH370" t="n">
        <v>14</v>
      </c>
      <c r="AI370" t="n">
        <v>11</v>
      </c>
      <c r="AN370" t="inlineStr">
        <is>
          <t>WARREN</t>
        </is>
      </c>
      <c r="AO370" t="inlineStr">
        <is>
          <t>WARREN CITY 1A</t>
        </is>
      </c>
      <c r="AP370" t="inlineStr">
        <is>
          <t>78-P-ACF</t>
        </is>
      </c>
      <c r="AQ370" t="n">
        <v>9</v>
      </c>
      <c r="AR370" t="n">
        <v>64</v>
      </c>
      <c r="AS370" t="n">
        <v>32</v>
      </c>
      <c r="AV370" t="inlineStr">
        <is>
          <t>WARREN-WARD 1</t>
        </is>
      </c>
      <c r="AW370">
        <f>COUNTA($BA$370:$EE$370)</f>
        <v/>
      </c>
      <c r="AX370">
        <f>COUNTIF($BA$370:$EE$370,"D")</f>
        <v/>
      </c>
      <c r="AY370">
        <f>COUNTIF($BA$370:$EE$370,"R")</f>
        <v/>
      </c>
      <c r="AZ370">
        <f>IF(BL370="D",1,0)+IF(BM370="D",1,0)+IF(BR370="D",1,0)+IF(BS370="D",1,0)+IF(BU370="D",1,0)+IF(CA370="D",1,0)+IF(CB370="D",1,0)+IF(CC370="D",1,0)+IF(CD370="D",1,0)+IF(CJ370="D",1,0)+IF(CK370="D",1,0)+IF(CO370="D",1,0)+IF(CP370="D",1,0)+IF(CQ370="D",1,0)+IF(CU370="D",1,0)+IF(CV370="D",1,0)+IF(DB370="D",1,0)+IF(DC370="D",1,0)+IF(DH370="D",1,0)+IF(DI370="D",1,0)+IF(DM370="D",1,0)+IF(DN370="D",1,0)+IF(DO370="D",1,0)+IF(DU370="D",1,0)+IF(DX370="D",1,0)</f>
        <v/>
      </c>
      <c r="BA370">
        <f>IF(DH370&lt;&gt;"",1,0)+IF(DI370&lt;&gt;"",1,0)+IF(DK370&lt;&gt;"",1,0)+IF(DM370&lt;&gt;"",1,0)+IF(DN370&lt;&gt;"",1,0)+IF(DO370&lt;&gt;"",1,0)+IF(DQ370&lt;&gt;"",1,0)+IF(DR370&lt;&gt;"",1,0)+IF(DT370&lt;&gt;"",1,0)+IF(DU370&lt;&gt;"",1,0)+IF(DV370&lt;&gt;"",1,0)+IF(DW370&lt;&gt;"",1,0)+IF(DX370&lt;&gt;"",1,0)+IF(DZ370&lt;&gt;"",1,0)+IF(EA370&lt;&gt;"",1,0)+IF(EB370&lt;&gt;"",1,0)+IF(EE370&lt;&gt;"",1,0)</f>
        <v/>
      </c>
      <c r="BB370">
        <f>IF(AND(AV370&gt;0, AW370&gt;0),1,0)</f>
        <v/>
      </c>
      <c r="DN370" t="inlineStr">
        <is>
          <t>X</t>
        </is>
      </c>
    </row>
    <row r="371">
      <c r="A371" t="inlineStr">
        <is>
          <t>OH0025932774</t>
        </is>
      </c>
      <c r="B371" t="n">
        <v>78</v>
      </c>
      <c r="C371" t="n">
        <v>452915</v>
      </c>
      <c r="D371" t="inlineStr">
        <is>
          <t>MAGGIO</t>
        </is>
      </c>
      <c r="E371" t="inlineStr">
        <is>
          <t>LORETTA</t>
        </is>
      </c>
      <c r="F371">
        <f>CONCATENATE(D371," ",LEFT(H371,4),"T=",AU371,"D=",AV371,"R=",AW371,"M=",AX371,"L=",AY371,"B=",AZ371)</f>
        <v/>
      </c>
      <c r="G371" t="inlineStr">
        <is>
          <t>A</t>
        </is>
      </c>
      <c r="I371" t="inlineStr">
        <is>
          <t>2002-03-08</t>
        </is>
      </c>
      <c r="J371" t="inlineStr">
        <is>
          <t>2020-09-30</t>
        </is>
      </c>
      <c r="K371" t="inlineStr">
        <is>
          <t>CONFIRMATION</t>
        </is>
      </c>
      <c r="M371">
        <f>RIGHT(L371,LEN(L371)-FIND(" ",L371))</f>
        <v/>
      </c>
      <c r="N371" t="inlineStr">
        <is>
          <t>1509 ARTHUR DR NW</t>
        </is>
      </c>
      <c r="P371" t="inlineStr">
        <is>
          <t>WARREN</t>
        </is>
      </c>
      <c r="Q371" t="inlineStr">
        <is>
          <t>OH</t>
        </is>
      </c>
      <c r="R371" t="n">
        <v>44485</v>
      </c>
      <c r="AD371" t="inlineStr">
        <is>
          <t>TRUMBULL CAREER &amp; TECH CENTER</t>
        </is>
      </c>
      <c r="AE371" t="inlineStr">
        <is>
          <t>WARREN CITY</t>
        </is>
      </c>
      <c r="AF371" t="inlineStr">
        <is>
          <t>WARREN CITY SD</t>
        </is>
      </c>
      <c r="AH371" t="n">
        <v>14</v>
      </c>
      <c r="AI371" t="n">
        <v>11</v>
      </c>
      <c r="AN371" t="inlineStr">
        <is>
          <t>WARREN</t>
        </is>
      </c>
      <c r="AO371" t="inlineStr">
        <is>
          <t>WARREN CITY 1A</t>
        </is>
      </c>
      <c r="AP371" t="inlineStr">
        <is>
          <t>78-P-ACF</t>
        </is>
      </c>
      <c r="AQ371" t="n">
        <v>9</v>
      </c>
      <c r="AR371" t="n">
        <v>64</v>
      </c>
      <c r="AS371" t="n">
        <v>32</v>
      </c>
      <c r="AV371" t="inlineStr">
        <is>
          <t>WARREN-WARD 1</t>
        </is>
      </c>
      <c r="AW371">
        <f>COUNTA($BA$371:$EE$371)</f>
        <v/>
      </c>
      <c r="AX371">
        <f>COUNTIF($BA$371:$EE$371,"D")</f>
        <v/>
      </c>
      <c r="AY371">
        <f>COUNTIF($BA$371:$EE$371,"R")</f>
        <v/>
      </c>
      <c r="AZ371">
        <f>IF(BL371="D",1,0)+IF(BM371="D",1,0)+IF(BR371="D",1,0)+IF(BS371="D",1,0)+IF(BU371="D",1,0)+IF(CA371="D",1,0)+IF(CB371="D",1,0)+IF(CC371="D",1,0)+IF(CD371="D",1,0)+IF(CJ371="D",1,0)+IF(CK371="D",1,0)+IF(CO371="D",1,0)+IF(CP371="D",1,0)+IF(CQ371="D",1,0)+IF(CU371="D",1,0)+IF(CV371="D",1,0)+IF(DB371="D",1,0)+IF(DC371="D",1,0)+IF(DH371="D",1,0)+IF(DI371="D",1,0)+IF(DM371="D",1,0)+IF(DN371="D",1,0)+IF(DO371="D",1,0)+IF(DU371="D",1,0)+IF(DX371="D",1,0)</f>
        <v/>
      </c>
      <c r="BA371">
        <f>IF(DH371&lt;&gt;"",1,0)+IF(DI371&lt;&gt;"",1,0)+IF(DK371&lt;&gt;"",1,0)+IF(DM371&lt;&gt;"",1,0)+IF(DN371&lt;&gt;"",1,0)+IF(DO371&lt;&gt;"",1,0)+IF(DQ371&lt;&gt;"",1,0)+IF(DR371&lt;&gt;"",1,0)+IF(DT371&lt;&gt;"",1,0)+IF(DU371&lt;&gt;"",1,0)+IF(DV371&lt;&gt;"",1,0)+IF(DW371&lt;&gt;"",1,0)+IF(DX371&lt;&gt;"",1,0)+IF(DZ371&lt;&gt;"",1,0)+IF(EA371&lt;&gt;"",1,0)+IF(EB371&lt;&gt;"",1,0)+IF(EE371&lt;&gt;"",1,0)</f>
        <v/>
      </c>
      <c r="BB371">
        <f>IF(AND(AV371&gt;0, AW371&gt;0),1,0)</f>
        <v/>
      </c>
      <c r="DN371" t="inlineStr">
        <is>
          <t>X</t>
        </is>
      </c>
    </row>
    <row r="372">
      <c r="A372" t="inlineStr">
        <is>
          <t>OH0025981759</t>
        </is>
      </c>
      <c r="B372" t="n">
        <v>78</v>
      </c>
      <c r="C372" t="n">
        <v>454182</v>
      </c>
      <c r="D372" t="inlineStr">
        <is>
          <t>ENGRAM</t>
        </is>
      </c>
      <c r="E372" t="inlineStr">
        <is>
          <t>MAKHI</t>
        </is>
      </c>
      <c r="F372">
        <f>CONCATENATE(D372," ",LEFT(H372,4),"T=",AU372,"D=",AV372,"R=",AW372,"M=",AX372,"L=",AY372,"B=",AZ372)</f>
        <v/>
      </c>
      <c r="G372" t="inlineStr">
        <is>
          <t>L</t>
        </is>
      </c>
      <c r="I372" t="inlineStr">
        <is>
          <t>1999-09-27</t>
        </is>
      </c>
      <c r="J372" t="inlineStr">
        <is>
          <t>2020-10-03</t>
        </is>
      </c>
      <c r="K372" t="inlineStr">
        <is>
          <t>CONFIRMATION</t>
        </is>
      </c>
      <c r="M372">
        <f>RIGHT(L372,LEN(L372)-FIND(" ",L372))</f>
        <v/>
      </c>
      <c r="N372" t="inlineStr">
        <is>
          <t>2307 NORTHFIELD AVE NW</t>
        </is>
      </c>
      <c r="P372" t="inlineStr">
        <is>
          <t>WARREN</t>
        </is>
      </c>
      <c r="Q372" t="inlineStr">
        <is>
          <t>OH</t>
        </is>
      </c>
      <c r="R372" t="n">
        <v>44485</v>
      </c>
      <c r="AD372" t="inlineStr">
        <is>
          <t>TRUMBULL CAREER &amp; TECH CENTER</t>
        </is>
      </c>
      <c r="AE372" t="inlineStr">
        <is>
          <t>WARREN CITY</t>
        </is>
      </c>
      <c r="AF372" t="inlineStr">
        <is>
          <t>WARREN CITY SD</t>
        </is>
      </c>
      <c r="AH372" t="n">
        <v>14</v>
      </c>
      <c r="AI372" t="n">
        <v>11</v>
      </c>
      <c r="AN372" t="inlineStr">
        <is>
          <t>WARREN</t>
        </is>
      </c>
      <c r="AO372" t="inlineStr">
        <is>
          <t>WARREN CITY 1A</t>
        </is>
      </c>
      <c r="AP372" t="inlineStr">
        <is>
          <t>78-P-ACF</t>
        </is>
      </c>
      <c r="AQ372" t="n">
        <v>9</v>
      </c>
      <c r="AR372" t="n">
        <v>64</v>
      </c>
      <c r="AS372" t="n">
        <v>32</v>
      </c>
      <c r="AV372" t="inlineStr">
        <is>
          <t>WARREN-WARD 1</t>
        </is>
      </c>
      <c r="AW372">
        <f>COUNTA($BA$372:$EE$372)</f>
        <v/>
      </c>
      <c r="AX372">
        <f>COUNTIF($BA$372:$EE$372,"D")</f>
        <v/>
      </c>
      <c r="AY372">
        <f>COUNTIF($BA$372:$EE$372,"R")</f>
        <v/>
      </c>
      <c r="AZ372">
        <f>IF(BL372="D",1,0)+IF(BM372="D",1,0)+IF(BR372="D",1,0)+IF(BS372="D",1,0)+IF(BU372="D",1,0)+IF(CA372="D",1,0)+IF(CB372="D",1,0)+IF(CC372="D",1,0)+IF(CD372="D",1,0)+IF(CJ372="D",1,0)+IF(CK372="D",1,0)+IF(CO372="D",1,0)+IF(CP372="D",1,0)+IF(CQ372="D",1,0)+IF(CU372="D",1,0)+IF(CV372="D",1,0)+IF(DB372="D",1,0)+IF(DC372="D",1,0)+IF(DH372="D",1,0)+IF(DI372="D",1,0)+IF(DM372="D",1,0)+IF(DN372="D",1,0)+IF(DO372="D",1,0)+IF(DU372="D",1,0)+IF(DX372="D",1,0)</f>
        <v/>
      </c>
      <c r="BA372">
        <f>IF(DH372&lt;&gt;"",1,0)+IF(DI372&lt;&gt;"",1,0)+IF(DK372&lt;&gt;"",1,0)+IF(DM372&lt;&gt;"",1,0)+IF(DN372&lt;&gt;"",1,0)+IF(DO372&lt;&gt;"",1,0)+IF(DQ372&lt;&gt;"",1,0)+IF(DR372&lt;&gt;"",1,0)+IF(DT372&lt;&gt;"",1,0)+IF(DU372&lt;&gt;"",1,0)+IF(DV372&lt;&gt;"",1,0)+IF(DW372&lt;&gt;"",1,0)+IF(DX372&lt;&gt;"",1,0)+IF(DZ372&lt;&gt;"",1,0)+IF(EA372&lt;&gt;"",1,0)+IF(EB372&lt;&gt;"",1,0)+IF(EE372&lt;&gt;"",1,0)</f>
        <v/>
      </c>
      <c r="BB372">
        <f>IF(AND(AV372&gt;0, AW372&gt;0),1,0)</f>
        <v/>
      </c>
      <c r="DN372" t="inlineStr">
        <is>
          <t>X</t>
        </is>
      </c>
    </row>
    <row r="373">
      <c r="A373" t="inlineStr">
        <is>
          <t>OH0025983911</t>
        </is>
      </c>
      <c r="B373" t="n">
        <v>78</v>
      </c>
      <c r="C373" t="n">
        <v>454229</v>
      </c>
      <c r="D373" t="inlineStr">
        <is>
          <t>SHERMAN</t>
        </is>
      </c>
      <c r="E373" t="inlineStr">
        <is>
          <t>TREY</t>
        </is>
      </c>
      <c r="F373">
        <f>CONCATENATE(D373," ",LEFT(H373,4),"T=",AU373,"D=",AV373,"R=",AW373,"M=",AX373,"L=",AY373,"B=",AZ373)</f>
        <v/>
      </c>
      <c r="G373" t="inlineStr">
        <is>
          <t>L</t>
        </is>
      </c>
      <c r="I373" t="inlineStr">
        <is>
          <t>1993-11-07</t>
        </is>
      </c>
      <c r="J373" t="inlineStr">
        <is>
          <t>2020-10-05</t>
        </is>
      </c>
      <c r="K373" t="inlineStr">
        <is>
          <t>CONFIRMATION</t>
        </is>
      </c>
      <c r="M373">
        <f>RIGHT(L373,LEN(L373)-FIND(" ",L373))</f>
        <v/>
      </c>
      <c r="N373" t="inlineStr">
        <is>
          <t>2125 ESTABROOK AVE NW</t>
        </is>
      </c>
      <c r="P373" t="inlineStr">
        <is>
          <t>WARREN</t>
        </is>
      </c>
      <c r="Q373" t="inlineStr">
        <is>
          <t>OH</t>
        </is>
      </c>
      <c r="R373" t="n">
        <v>44485</v>
      </c>
      <c r="AD373" t="inlineStr">
        <is>
          <t>TRUMBULL CAREER &amp; TECH CENTER</t>
        </is>
      </c>
      <c r="AE373" t="inlineStr">
        <is>
          <t>WARREN CITY</t>
        </is>
      </c>
      <c r="AF373" t="inlineStr">
        <is>
          <t>WARREN CITY SD</t>
        </is>
      </c>
      <c r="AH373" t="n">
        <v>14</v>
      </c>
      <c r="AI373" t="n">
        <v>11</v>
      </c>
      <c r="AN373" t="inlineStr">
        <is>
          <t>WARREN</t>
        </is>
      </c>
      <c r="AO373" t="inlineStr">
        <is>
          <t>WARREN CITY 1A</t>
        </is>
      </c>
      <c r="AP373" t="inlineStr">
        <is>
          <t>78-P-ACF</t>
        </is>
      </c>
      <c r="AQ373" t="n">
        <v>9</v>
      </c>
      <c r="AR373" t="n">
        <v>64</v>
      </c>
      <c r="AS373" t="n">
        <v>32</v>
      </c>
      <c r="AV373" t="inlineStr">
        <is>
          <t>WARREN-WARD 1</t>
        </is>
      </c>
      <c r="AW373">
        <f>COUNTA($BA$373:$EE$373)</f>
        <v/>
      </c>
      <c r="AX373">
        <f>COUNTIF($BA$373:$EE$373,"D")</f>
        <v/>
      </c>
      <c r="AY373">
        <f>COUNTIF($BA$373:$EE$373,"R")</f>
        <v/>
      </c>
      <c r="AZ373">
        <f>IF(BL373="D",1,0)+IF(BM373="D",1,0)+IF(BR373="D",1,0)+IF(BS373="D",1,0)+IF(BU373="D",1,0)+IF(CA373="D",1,0)+IF(CB373="D",1,0)+IF(CC373="D",1,0)+IF(CD373="D",1,0)+IF(CJ373="D",1,0)+IF(CK373="D",1,0)+IF(CO373="D",1,0)+IF(CP373="D",1,0)+IF(CQ373="D",1,0)+IF(CU373="D",1,0)+IF(CV373="D",1,0)+IF(DB373="D",1,0)+IF(DC373="D",1,0)+IF(DH373="D",1,0)+IF(DI373="D",1,0)+IF(DM373="D",1,0)+IF(DN373="D",1,0)+IF(DO373="D",1,0)+IF(DU373="D",1,0)+IF(DX373="D",1,0)</f>
        <v/>
      </c>
      <c r="BA373">
        <f>IF(DH373&lt;&gt;"",1,0)+IF(DI373&lt;&gt;"",1,0)+IF(DK373&lt;&gt;"",1,0)+IF(DM373&lt;&gt;"",1,0)+IF(DN373&lt;&gt;"",1,0)+IF(DO373&lt;&gt;"",1,0)+IF(DQ373&lt;&gt;"",1,0)+IF(DR373&lt;&gt;"",1,0)+IF(DT373&lt;&gt;"",1,0)+IF(DU373&lt;&gt;"",1,0)+IF(DV373&lt;&gt;"",1,0)+IF(DW373&lt;&gt;"",1,0)+IF(DX373&lt;&gt;"",1,0)+IF(DZ373&lt;&gt;"",1,0)+IF(EA373&lt;&gt;"",1,0)+IF(EB373&lt;&gt;"",1,0)+IF(EE373&lt;&gt;"",1,0)</f>
        <v/>
      </c>
      <c r="BB373">
        <f>IF(AND(AV373&gt;0, AW373&gt;0),1,0)</f>
        <v/>
      </c>
    </row>
    <row r="374">
      <c r="A374" t="inlineStr">
        <is>
          <t>OH0026082387</t>
        </is>
      </c>
      <c r="B374" t="n">
        <v>78</v>
      </c>
      <c r="C374" t="n">
        <v>455497</v>
      </c>
      <c r="D374" t="inlineStr">
        <is>
          <t>ELSER</t>
        </is>
      </c>
      <c r="E374" t="inlineStr">
        <is>
          <t>KRIST</t>
        </is>
      </c>
      <c r="F374">
        <f>CONCATENATE(D374," ",LEFT(H374,4),"T=",AU374,"D=",AV374,"R=",AW374,"M=",AX374,"L=",AY374,"B=",AZ374)</f>
        <v/>
      </c>
      <c r="G374" t="inlineStr">
        <is>
          <t>M</t>
        </is>
      </c>
      <c r="I374" t="inlineStr">
        <is>
          <t>1961-06-04</t>
        </is>
      </c>
      <c r="J374" t="inlineStr">
        <is>
          <t>2020-10-13</t>
        </is>
      </c>
      <c r="K374" t="inlineStr">
        <is>
          <t>CONFIRMATION</t>
        </is>
      </c>
      <c r="M374">
        <f>RIGHT(L374,LEN(L374)-FIND(" ",L374))</f>
        <v/>
      </c>
      <c r="N374" t="inlineStr">
        <is>
          <t>1540 MONCREST DR NW</t>
        </is>
      </c>
      <c r="P374" t="inlineStr">
        <is>
          <t>WARREN</t>
        </is>
      </c>
      <c r="Q374" t="inlineStr">
        <is>
          <t>OH</t>
        </is>
      </c>
      <c r="R374" t="n">
        <v>44485</v>
      </c>
      <c r="AD374" t="inlineStr">
        <is>
          <t>TRUMBULL CAREER &amp; TECH CENTER</t>
        </is>
      </c>
      <c r="AE374" t="inlineStr">
        <is>
          <t>WARREN CITY</t>
        </is>
      </c>
      <c r="AF374" t="inlineStr">
        <is>
          <t>WARREN CITY SD</t>
        </is>
      </c>
      <c r="AH374" t="n">
        <v>14</v>
      </c>
      <c r="AI374" t="n">
        <v>11</v>
      </c>
      <c r="AN374" t="inlineStr">
        <is>
          <t>WARREN</t>
        </is>
      </c>
      <c r="AO374" t="inlineStr">
        <is>
          <t>WARREN CITY 1A</t>
        </is>
      </c>
      <c r="AP374" t="inlineStr">
        <is>
          <t>78-P-ACF</t>
        </is>
      </c>
      <c r="AQ374" t="n">
        <v>9</v>
      </c>
      <c r="AR374" t="n">
        <v>64</v>
      </c>
      <c r="AS374" t="n">
        <v>32</v>
      </c>
      <c r="AV374" t="inlineStr">
        <is>
          <t>WARREN-WARD 1</t>
        </is>
      </c>
      <c r="AW374">
        <f>COUNTA($BA$374:$EE$374)</f>
        <v/>
      </c>
      <c r="AX374">
        <f>COUNTIF($BA$374:$EE$374,"D")</f>
        <v/>
      </c>
      <c r="AY374">
        <f>COUNTIF($BA$374:$EE$374,"R")</f>
        <v/>
      </c>
      <c r="AZ374">
        <f>IF(BL374="D",1,0)+IF(BM374="D",1,0)+IF(BR374="D",1,0)+IF(BS374="D",1,0)+IF(BU374="D",1,0)+IF(CA374="D",1,0)+IF(CB374="D",1,0)+IF(CC374="D",1,0)+IF(CD374="D",1,0)+IF(CJ374="D",1,0)+IF(CK374="D",1,0)+IF(CO374="D",1,0)+IF(CP374="D",1,0)+IF(CQ374="D",1,0)+IF(CU374="D",1,0)+IF(CV374="D",1,0)+IF(DB374="D",1,0)+IF(DC374="D",1,0)+IF(DH374="D",1,0)+IF(DI374="D",1,0)+IF(DM374="D",1,0)+IF(DN374="D",1,0)+IF(DO374="D",1,0)+IF(DU374="D",1,0)+IF(DX374="D",1,0)</f>
        <v/>
      </c>
      <c r="BA374">
        <f>IF(DH374&lt;&gt;"",1,0)+IF(DI374&lt;&gt;"",1,0)+IF(DK374&lt;&gt;"",1,0)+IF(DM374&lt;&gt;"",1,0)+IF(DN374&lt;&gt;"",1,0)+IF(DO374&lt;&gt;"",1,0)+IF(DQ374&lt;&gt;"",1,0)+IF(DR374&lt;&gt;"",1,0)+IF(DT374&lt;&gt;"",1,0)+IF(DU374&lt;&gt;"",1,0)+IF(DV374&lt;&gt;"",1,0)+IF(DW374&lt;&gt;"",1,0)+IF(DX374&lt;&gt;"",1,0)+IF(DZ374&lt;&gt;"",1,0)+IF(EA374&lt;&gt;"",1,0)+IF(EB374&lt;&gt;"",1,0)+IF(EE374&lt;&gt;"",1,0)</f>
        <v/>
      </c>
      <c r="BB374">
        <f>IF(AND(AV374&gt;0, AW374&gt;0),1,0)</f>
        <v/>
      </c>
    </row>
    <row r="375">
      <c r="A375" t="inlineStr">
        <is>
          <t>OH0026086469</t>
        </is>
      </c>
      <c r="B375" t="n">
        <v>78</v>
      </c>
      <c r="C375" t="n">
        <v>456252</v>
      </c>
      <c r="D375" t="inlineStr">
        <is>
          <t>HERLINGER</t>
        </is>
      </c>
      <c r="E375" t="inlineStr">
        <is>
          <t>JASON</t>
        </is>
      </c>
      <c r="F375">
        <f>CONCATENATE(D375," ",LEFT(H375,4),"T=",AU375,"D=",AV375,"R=",AW375,"M=",AX375,"L=",AY375,"B=",AZ375)</f>
        <v/>
      </c>
      <c r="G375" t="inlineStr">
        <is>
          <t>WADE</t>
        </is>
      </c>
      <c r="I375" t="inlineStr">
        <is>
          <t>1974-10-18</t>
        </is>
      </c>
      <c r="J375" t="inlineStr">
        <is>
          <t>2020-10-16</t>
        </is>
      </c>
      <c r="K375" t="inlineStr">
        <is>
          <t>CONFIRMATION</t>
        </is>
      </c>
      <c r="M375">
        <f>RIGHT(L375,LEN(L375)-FIND(" ",L375))</f>
        <v/>
      </c>
      <c r="N375" t="inlineStr">
        <is>
          <t>1128 TOD AVE NW</t>
        </is>
      </c>
      <c r="P375" t="inlineStr">
        <is>
          <t>WARREN</t>
        </is>
      </c>
      <c r="Q375" t="inlineStr">
        <is>
          <t>OH</t>
        </is>
      </c>
      <c r="R375" t="n">
        <v>44485</v>
      </c>
      <c r="AD375" t="inlineStr">
        <is>
          <t>TRUMBULL CAREER &amp; TECH CENTER</t>
        </is>
      </c>
      <c r="AE375" t="inlineStr">
        <is>
          <t>WARREN CITY</t>
        </is>
      </c>
      <c r="AF375" t="inlineStr">
        <is>
          <t>WARREN CITY SD</t>
        </is>
      </c>
      <c r="AH375" t="n">
        <v>14</v>
      </c>
      <c r="AI375" t="n">
        <v>11</v>
      </c>
      <c r="AN375" t="inlineStr">
        <is>
          <t>WARREN</t>
        </is>
      </c>
      <c r="AO375" t="inlineStr">
        <is>
          <t>WARREN CITY 1A</t>
        </is>
      </c>
      <c r="AP375" t="inlineStr">
        <is>
          <t>78-P-ACF</t>
        </is>
      </c>
      <c r="AQ375" t="n">
        <v>9</v>
      </c>
      <c r="AR375" t="n">
        <v>64</v>
      </c>
      <c r="AS375" t="n">
        <v>32</v>
      </c>
      <c r="AV375" t="inlineStr">
        <is>
          <t>WARREN-WARD 1</t>
        </is>
      </c>
      <c r="AW375">
        <f>COUNTA($BA$375:$EE$375)</f>
        <v/>
      </c>
      <c r="AX375">
        <f>COUNTIF($BA$375:$EE$375,"D")</f>
        <v/>
      </c>
      <c r="AY375">
        <f>COUNTIF($BA$375:$EE$375,"R")</f>
        <v/>
      </c>
      <c r="AZ375">
        <f>IF(BL375="D",1,0)+IF(BM375="D",1,0)+IF(BR375="D",1,0)+IF(BS375="D",1,0)+IF(BU375="D",1,0)+IF(CA375="D",1,0)+IF(CB375="D",1,0)+IF(CC375="D",1,0)+IF(CD375="D",1,0)+IF(CJ375="D",1,0)+IF(CK375="D",1,0)+IF(CO375="D",1,0)+IF(CP375="D",1,0)+IF(CQ375="D",1,0)+IF(CU375="D",1,0)+IF(CV375="D",1,0)+IF(DB375="D",1,0)+IF(DC375="D",1,0)+IF(DH375="D",1,0)+IF(DI375="D",1,0)+IF(DM375="D",1,0)+IF(DN375="D",1,0)+IF(DO375="D",1,0)+IF(DU375="D",1,0)+IF(DX375="D",1,0)</f>
        <v/>
      </c>
      <c r="BA375">
        <f>IF(DH375&lt;&gt;"",1,0)+IF(DI375&lt;&gt;"",1,0)+IF(DK375&lt;&gt;"",1,0)+IF(DM375&lt;&gt;"",1,0)+IF(DN375&lt;&gt;"",1,0)+IF(DO375&lt;&gt;"",1,0)+IF(DQ375&lt;&gt;"",1,0)+IF(DR375&lt;&gt;"",1,0)+IF(DT375&lt;&gt;"",1,0)+IF(DU375&lt;&gt;"",1,0)+IF(DV375&lt;&gt;"",1,0)+IF(DW375&lt;&gt;"",1,0)+IF(DX375&lt;&gt;"",1,0)+IF(DZ375&lt;&gt;"",1,0)+IF(EA375&lt;&gt;"",1,0)+IF(EB375&lt;&gt;"",1,0)+IF(EE375&lt;&gt;"",1,0)</f>
        <v/>
      </c>
      <c r="BB375">
        <f>IF(AND(AV375&gt;0, AW375&gt;0),1,0)</f>
        <v/>
      </c>
    </row>
    <row r="376">
      <c r="A376" t="inlineStr">
        <is>
          <t>OH0024660040</t>
        </is>
      </c>
      <c r="B376" t="n">
        <v>78</v>
      </c>
      <c r="C376" t="n">
        <v>432346</v>
      </c>
      <c r="D376" t="inlineStr">
        <is>
          <t>SITCH</t>
        </is>
      </c>
      <c r="E376" t="inlineStr">
        <is>
          <t>ERIKA</t>
        </is>
      </c>
      <c r="F376">
        <f>CONCATENATE(D376," ",LEFT(H376,4),"T=",AU376,"D=",AV376,"R=",AW376,"M=",AX376,"L=",AY376,"B=",AZ376)</f>
        <v/>
      </c>
      <c r="G376" t="inlineStr">
        <is>
          <t>LAUREN</t>
        </is>
      </c>
      <c r="I376" t="inlineStr">
        <is>
          <t>2000-03-16</t>
        </is>
      </c>
      <c r="J376" t="inlineStr">
        <is>
          <t>2018-06-15</t>
        </is>
      </c>
      <c r="K376" t="inlineStr">
        <is>
          <t>CONFIRMATION</t>
        </is>
      </c>
      <c r="M376">
        <f>RIGHT(L376,LEN(L376)-FIND(" ",L376))</f>
        <v/>
      </c>
      <c r="N376" t="inlineStr">
        <is>
          <t>1925 WESTWOOD DR NW</t>
        </is>
      </c>
      <c r="P376" t="inlineStr">
        <is>
          <t>WARREN</t>
        </is>
      </c>
      <c r="Q376" t="inlineStr">
        <is>
          <t>OH</t>
        </is>
      </c>
      <c r="R376" t="n">
        <v>44485</v>
      </c>
      <c r="AD376" t="inlineStr">
        <is>
          <t>TRUMBULL CAREER &amp; TECH CENTER</t>
        </is>
      </c>
      <c r="AE376" t="inlineStr">
        <is>
          <t>WARREN CITY</t>
        </is>
      </c>
      <c r="AF376" t="inlineStr">
        <is>
          <t>WARREN CITY SD</t>
        </is>
      </c>
      <c r="AH376" t="n">
        <v>14</v>
      </c>
      <c r="AI376" t="n">
        <v>11</v>
      </c>
      <c r="AN376" t="inlineStr">
        <is>
          <t>WARREN</t>
        </is>
      </c>
      <c r="AO376" t="inlineStr">
        <is>
          <t>WARREN CITY 1A</t>
        </is>
      </c>
      <c r="AP376" t="inlineStr">
        <is>
          <t>78-P-ACF</t>
        </is>
      </c>
      <c r="AQ376" t="n">
        <v>9</v>
      </c>
      <c r="AR376" t="n">
        <v>64</v>
      </c>
      <c r="AS376" t="n">
        <v>32</v>
      </c>
      <c r="AV376" t="inlineStr">
        <is>
          <t>WARREN-WARD 1</t>
        </is>
      </c>
      <c r="AW376">
        <f>COUNTA($BA$376:$EE$376)</f>
        <v/>
      </c>
      <c r="AX376">
        <f>COUNTIF($BA$376:$EE$376,"D")</f>
        <v/>
      </c>
      <c r="AY376">
        <f>COUNTIF($BA$376:$EE$376,"R")</f>
        <v/>
      </c>
      <c r="AZ376">
        <f>IF(BL376="D",1,0)+IF(BM376="D",1,0)+IF(BR376="D",1,0)+IF(BS376="D",1,0)+IF(BU376="D",1,0)+IF(CA376="D",1,0)+IF(CB376="D",1,0)+IF(CC376="D",1,0)+IF(CD376="D",1,0)+IF(CJ376="D",1,0)+IF(CK376="D",1,0)+IF(CO376="D",1,0)+IF(CP376="D",1,0)+IF(CQ376="D",1,0)+IF(CU376="D",1,0)+IF(CV376="D",1,0)+IF(DB376="D",1,0)+IF(DC376="D",1,0)+IF(DH376="D",1,0)+IF(DI376="D",1,0)+IF(DM376="D",1,0)+IF(DN376="D",1,0)+IF(DO376="D",1,0)+IF(DU376="D",1,0)+IF(DX376="D",1,0)</f>
        <v/>
      </c>
      <c r="BA376">
        <f>IF(DH376&lt;&gt;"",1,0)+IF(DI376&lt;&gt;"",1,0)+IF(DK376&lt;&gt;"",1,0)+IF(DM376&lt;&gt;"",1,0)+IF(DN376&lt;&gt;"",1,0)+IF(DO376&lt;&gt;"",1,0)+IF(DQ376&lt;&gt;"",1,0)+IF(DR376&lt;&gt;"",1,0)+IF(DT376&lt;&gt;"",1,0)+IF(DU376&lt;&gt;"",1,0)+IF(DV376&lt;&gt;"",1,0)+IF(DW376&lt;&gt;"",1,0)+IF(DX376&lt;&gt;"",1,0)+IF(DZ376&lt;&gt;"",1,0)+IF(EA376&lt;&gt;"",1,0)+IF(EB376&lt;&gt;"",1,0)+IF(EE376&lt;&gt;"",1,0)</f>
        <v/>
      </c>
      <c r="BB376">
        <f>IF(AND(AV376&gt;0, AW376&gt;0),1,0)</f>
        <v/>
      </c>
    </row>
    <row r="377">
      <c r="A377" t="inlineStr">
        <is>
          <t>OH0015742459</t>
        </is>
      </c>
      <c r="B377" t="n">
        <v>78</v>
      </c>
      <c r="C377" t="n">
        <v>22879</v>
      </c>
      <c r="D377" t="inlineStr">
        <is>
          <t>PATTERSON</t>
        </is>
      </c>
      <c r="E377" t="inlineStr">
        <is>
          <t>REGINA</t>
        </is>
      </c>
      <c r="F377">
        <f>CONCATENATE(D377," ",LEFT(H377,4),"T=",AU377,"D=",AV377,"R=",AW377,"M=",AX377,"L=",AY377,"B=",AZ377)</f>
        <v/>
      </c>
      <c r="G377" t="inlineStr">
        <is>
          <t>F</t>
        </is>
      </c>
      <c r="I377" t="inlineStr">
        <is>
          <t>1956-12-28</t>
        </is>
      </c>
      <c r="J377" t="inlineStr">
        <is>
          <t>1977-11-08</t>
        </is>
      </c>
      <c r="K377" t="inlineStr">
        <is>
          <t>ACTIVE</t>
        </is>
      </c>
      <c r="L377" t="inlineStr">
        <is>
          <t>D</t>
        </is>
      </c>
      <c r="M377">
        <f>RIGHT(L377,LEN(L377)-FIND(" ",L377))</f>
        <v/>
      </c>
      <c r="N377" t="inlineStr">
        <is>
          <t>2311 TOD AVE NW</t>
        </is>
      </c>
      <c r="P377" t="inlineStr">
        <is>
          <t>WARREN</t>
        </is>
      </c>
      <c r="Q377" t="inlineStr">
        <is>
          <t>OH</t>
        </is>
      </c>
      <c r="R377" t="n">
        <v>44485</v>
      </c>
      <c r="AD377" t="inlineStr">
        <is>
          <t>TRUMBULL CAREER &amp; TECH CENTER</t>
        </is>
      </c>
      <c r="AE377" t="inlineStr">
        <is>
          <t>WARREN CITY</t>
        </is>
      </c>
      <c r="AF377" t="inlineStr">
        <is>
          <t>WARREN CITY SD</t>
        </is>
      </c>
      <c r="AH377" t="n">
        <v>14</v>
      </c>
      <c r="AI377" t="n">
        <v>11</v>
      </c>
      <c r="AN377" t="inlineStr">
        <is>
          <t>WARREN</t>
        </is>
      </c>
      <c r="AO377" t="inlineStr">
        <is>
          <t>WARREN CITY 1A</t>
        </is>
      </c>
      <c r="AP377" t="inlineStr">
        <is>
          <t>78-P-ACF</t>
        </is>
      </c>
      <c r="AQ377" t="n">
        <v>9</v>
      </c>
      <c r="AR377" t="n">
        <v>64</v>
      </c>
      <c r="AS377" t="n">
        <v>32</v>
      </c>
      <c r="AV377" t="inlineStr">
        <is>
          <t>WARREN-WARD 1</t>
        </is>
      </c>
      <c r="AW377">
        <f>COUNTA($BA$377:$EE$377)</f>
        <v/>
      </c>
      <c r="AX377">
        <f>COUNTIF($BA$377:$EE$377,"D")</f>
        <v/>
      </c>
      <c r="AY377">
        <f>COUNTIF($BA$377:$EE$377,"R")</f>
        <v/>
      </c>
      <c r="AZ377">
        <f>IF(BL377="D",1,0)+IF(BM377="D",1,0)+IF(BR377="D",1,0)+IF(BS377="D",1,0)+IF(BU377="D",1,0)+IF(CA377="D",1,0)+IF(CB377="D",1,0)+IF(CC377="D",1,0)+IF(CD377="D",1,0)+IF(CJ377="D",1,0)+IF(CK377="D",1,0)+IF(CO377="D",1,0)+IF(CP377="D",1,0)+IF(CQ377="D",1,0)+IF(CU377="D",1,0)+IF(CV377="D",1,0)+IF(DB377="D",1,0)+IF(DC377="D",1,0)+IF(DH377="D",1,0)+IF(DI377="D",1,0)+IF(DM377="D",1,0)+IF(DN377="D",1,0)+IF(DO377="D",1,0)+IF(DU377="D",1,0)+IF(DX377="D",1,0)</f>
        <v/>
      </c>
      <c r="BA377">
        <f>IF(DH377&lt;&gt;"",1,0)+IF(DI377&lt;&gt;"",1,0)+IF(DK377&lt;&gt;"",1,0)+IF(DM377&lt;&gt;"",1,0)+IF(DN377&lt;&gt;"",1,0)+IF(DO377&lt;&gt;"",1,0)+IF(DQ377&lt;&gt;"",1,0)+IF(DR377&lt;&gt;"",1,0)+IF(DT377&lt;&gt;"",1,0)+IF(DU377&lt;&gt;"",1,0)+IF(DV377&lt;&gt;"",1,0)+IF(DW377&lt;&gt;"",1,0)+IF(DX377&lt;&gt;"",1,0)+IF(DZ377&lt;&gt;"",1,0)+IF(EA377&lt;&gt;"",1,0)+IF(EB377&lt;&gt;"",1,0)+IF(EE377&lt;&gt;"",1,0)</f>
        <v/>
      </c>
      <c r="BB377">
        <f>IF(AND(AV377&gt;0, AW377&gt;0),1,0)</f>
        <v/>
      </c>
      <c r="BC377" t="inlineStr">
        <is>
          <t>X</t>
        </is>
      </c>
      <c r="BD377" t="inlineStr">
        <is>
          <t>X</t>
        </is>
      </c>
      <c r="BE377" t="inlineStr">
        <is>
          <t>X</t>
        </is>
      </c>
      <c r="BF377" t="inlineStr">
        <is>
          <t>X</t>
        </is>
      </c>
      <c r="BH377" t="inlineStr">
        <is>
          <t>X</t>
        </is>
      </c>
      <c r="BI377" t="inlineStr">
        <is>
          <t>X</t>
        </is>
      </c>
      <c r="BJ377" t="inlineStr">
        <is>
          <t>X</t>
        </is>
      </c>
      <c r="BK377" t="inlineStr">
        <is>
          <t>X</t>
        </is>
      </c>
      <c r="BL377" t="inlineStr">
        <is>
          <t>X</t>
        </is>
      </c>
      <c r="BP377" t="inlineStr">
        <is>
          <t>X</t>
        </is>
      </c>
      <c r="BR377" t="inlineStr">
        <is>
          <t>X</t>
        </is>
      </c>
      <c r="BS377" t="inlineStr">
        <is>
          <t>X</t>
        </is>
      </c>
      <c r="BV377" t="inlineStr">
        <is>
          <t>X</t>
        </is>
      </c>
      <c r="BY377" t="inlineStr">
        <is>
          <t>D</t>
        </is>
      </c>
      <c r="CA377" t="inlineStr">
        <is>
          <t>X</t>
        </is>
      </c>
      <c r="CG377" t="inlineStr">
        <is>
          <t>X</t>
        </is>
      </c>
      <c r="CK377" t="inlineStr">
        <is>
          <t>X</t>
        </is>
      </c>
      <c r="CL377" t="inlineStr">
        <is>
          <t>D</t>
        </is>
      </c>
      <c r="CN377" t="inlineStr">
        <is>
          <t>X</t>
        </is>
      </c>
      <c r="CO377" t="inlineStr">
        <is>
          <t>D</t>
        </is>
      </c>
      <c r="CP377" t="inlineStr">
        <is>
          <t>X</t>
        </is>
      </c>
      <c r="CQ377" t="inlineStr">
        <is>
          <t>D</t>
        </is>
      </c>
      <c r="CT377" t="inlineStr">
        <is>
          <t>X</t>
        </is>
      </c>
      <c r="CU377" t="inlineStr">
        <is>
          <t>D</t>
        </is>
      </c>
      <c r="CV377" t="inlineStr">
        <is>
          <t>X</t>
        </is>
      </c>
      <c r="CW377" t="inlineStr">
        <is>
          <t>D</t>
        </is>
      </c>
      <c r="CY377" t="inlineStr">
        <is>
          <t>X</t>
        </is>
      </c>
      <c r="CZ377" t="inlineStr">
        <is>
          <t>D</t>
        </is>
      </c>
      <c r="DC377" t="inlineStr">
        <is>
          <t>X</t>
        </is>
      </c>
      <c r="DD377" t="inlineStr">
        <is>
          <t>D</t>
        </is>
      </c>
      <c r="DF377" t="inlineStr">
        <is>
          <t>X</t>
        </is>
      </c>
      <c r="DG377" t="inlineStr">
        <is>
          <t>D</t>
        </is>
      </c>
      <c r="DI377" t="inlineStr">
        <is>
          <t>X</t>
        </is>
      </c>
      <c r="DL377" t="inlineStr">
        <is>
          <t>X</t>
        </is>
      </c>
      <c r="DM377" t="inlineStr">
        <is>
          <t>D</t>
        </is>
      </c>
      <c r="DN377" t="inlineStr">
        <is>
          <t>X</t>
        </is>
      </c>
      <c r="DO377" t="inlineStr">
        <is>
          <t>D</t>
        </is>
      </c>
      <c r="DR377" t="inlineStr">
        <is>
          <t>X</t>
        </is>
      </c>
      <c r="DS377" t="inlineStr">
        <is>
          <t>D</t>
        </is>
      </c>
      <c r="DT377" t="inlineStr">
        <is>
          <t>D</t>
        </is>
      </c>
      <c r="DU377" t="inlineStr">
        <is>
          <t>X</t>
        </is>
      </c>
      <c r="DW377" t="inlineStr">
        <is>
          <t>D</t>
        </is>
      </c>
      <c r="DX377" t="inlineStr">
        <is>
          <t>X</t>
        </is>
      </c>
      <c r="EA377" t="inlineStr">
        <is>
          <t>X</t>
        </is>
      </c>
      <c r="ED377" t="inlineStr">
        <is>
          <t>D</t>
        </is>
      </c>
      <c r="EF377" t="inlineStr">
        <is>
          <t>X</t>
        </is>
      </c>
    </row>
    <row r="378">
      <c r="A378" t="inlineStr">
        <is>
          <t>OH0015732111</t>
        </is>
      </c>
      <c r="B378" t="n">
        <v>78</v>
      </c>
      <c r="C378" t="n">
        <v>220142</v>
      </c>
      <c r="D378" t="inlineStr">
        <is>
          <t>WEBER</t>
        </is>
      </c>
      <c r="E378" t="inlineStr">
        <is>
          <t>STEPHANIE</t>
        </is>
      </c>
      <c r="F378">
        <f>CONCATENATE(D378," ",LEFT(H378,4),"T=",AU378,"D=",AV378,"R=",AW378,"M=",AX378,"L=",AY378,"B=",AZ378)</f>
        <v/>
      </c>
      <c r="G378" t="inlineStr">
        <is>
          <t>R</t>
        </is>
      </c>
      <c r="I378" t="inlineStr">
        <is>
          <t>1972-02-03</t>
        </is>
      </c>
      <c r="J378" t="inlineStr">
        <is>
          <t>2015-06-27</t>
        </is>
      </c>
      <c r="K378" t="inlineStr">
        <is>
          <t>ACTIVE</t>
        </is>
      </c>
      <c r="L378" t="inlineStr">
        <is>
          <t>D</t>
        </is>
      </c>
      <c r="M378">
        <f>RIGHT(L378,LEN(L378)-FIND(" ",L378))</f>
        <v/>
      </c>
      <c r="N378" t="inlineStr">
        <is>
          <t>1662 DODGE DR NW</t>
        </is>
      </c>
      <c r="P378" t="inlineStr">
        <is>
          <t>WARREN</t>
        </is>
      </c>
      <c r="Q378" t="inlineStr">
        <is>
          <t>OH</t>
        </is>
      </c>
      <c r="R378" t="n">
        <v>44485</v>
      </c>
      <c r="AD378" t="inlineStr">
        <is>
          <t>TRUMBULL CAREER &amp; TECH CENTER</t>
        </is>
      </c>
      <c r="AE378" t="inlineStr">
        <is>
          <t>WARREN CITY</t>
        </is>
      </c>
      <c r="AF378" t="inlineStr">
        <is>
          <t>WARREN CITY SD</t>
        </is>
      </c>
      <c r="AH378" t="n">
        <v>14</v>
      </c>
      <c r="AI378" t="n">
        <v>11</v>
      </c>
      <c r="AN378" t="inlineStr">
        <is>
          <t>WARREN</t>
        </is>
      </c>
      <c r="AO378" t="inlineStr">
        <is>
          <t>WARREN CITY 1A</t>
        </is>
      </c>
      <c r="AP378" t="inlineStr">
        <is>
          <t>78-P-ACF</t>
        </is>
      </c>
      <c r="AQ378" t="n">
        <v>9</v>
      </c>
      <c r="AR378" t="n">
        <v>64</v>
      </c>
      <c r="AS378" t="n">
        <v>32</v>
      </c>
      <c r="AV378" t="inlineStr">
        <is>
          <t>WARREN-WARD 1</t>
        </is>
      </c>
      <c r="AW378">
        <f>COUNTA($BA$378:$EE$378)</f>
        <v/>
      </c>
      <c r="AX378">
        <f>COUNTIF($BA$378:$EE$378,"D")</f>
        <v/>
      </c>
      <c r="AY378">
        <f>COUNTIF($BA$378:$EE$378,"R")</f>
        <v/>
      </c>
      <c r="AZ378">
        <f>IF(BL378="D",1,0)+IF(BM378="D",1,0)+IF(BR378="D",1,0)+IF(BS378="D",1,0)+IF(BU378="D",1,0)+IF(CA378="D",1,0)+IF(CB378="D",1,0)+IF(CC378="D",1,0)+IF(CD378="D",1,0)+IF(CJ378="D",1,0)+IF(CK378="D",1,0)+IF(CO378="D",1,0)+IF(CP378="D",1,0)+IF(CQ378="D",1,0)+IF(CU378="D",1,0)+IF(CV378="D",1,0)+IF(DB378="D",1,0)+IF(DC378="D",1,0)+IF(DH378="D",1,0)+IF(DI378="D",1,0)+IF(DM378="D",1,0)+IF(DN378="D",1,0)+IF(DO378="D",1,0)+IF(DU378="D",1,0)+IF(DX378="D",1,0)</f>
        <v/>
      </c>
      <c r="BA378">
        <f>IF(DH378&lt;&gt;"",1,0)+IF(DI378&lt;&gt;"",1,0)+IF(DK378&lt;&gt;"",1,0)+IF(DM378&lt;&gt;"",1,0)+IF(DN378&lt;&gt;"",1,0)+IF(DO378&lt;&gt;"",1,0)+IF(DQ378&lt;&gt;"",1,0)+IF(DR378&lt;&gt;"",1,0)+IF(DT378&lt;&gt;"",1,0)+IF(DU378&lt;&gt;"",1,0)+IF(DV378&lt;&gt;"",1,0)+IF(DW378&lt;&gt;"",1,0)+IF(DX378&lt;&gt;"",1,0)+IF(DZ378&lt;&gt;"",1,0)+IF(EA378&lt;&gt;"",1,0)+IF(EB378&lt;&gt;"",1,0)+IF(EE378&lt;&gt;"",1,0)</f>
        <v/>
      </c>
      <c r="BB378">
        <f>IF(AND(AV378&gt;0, AW378&gt;0),1,0)</f>
        <v/>
      </c>
      <c r="BC378" t="inlineStr">
        <is>
          <t>X</t>
        </is>
      </c>
      <c r="BD378" t="inlineStr">
        <is>
          <t>X</t>
        </is>
      </c>
      <c r="BE378" t="inlineStr">
        <is>
          <t>X</t>
        </is>
      </c>
      <c r="BH378" t="inlineStr">
        <is>
          <t>X</t>
        </is>
      </c>
      <c r="BJ378" t="inlineStr">
        <is>
          <t>X</t>
        </is>
      </c>
      <c r="BK378" t="inlineStr">
        <is>
          <t>X</t>
        </is>
      </c>
      <c r="BL378" t="inlineStr">
        <is>
          <t>X</t>
        </is>
      </c>
      <c r="BP378" t="inlineStr">
        <is>
          <t>X</t>
        </is>
      </c>
      <c r="BR378" t="inlineStr">
        <is>
          <t>X</t>
        </is>
      </c>
      <c r="BS378" t="inlineStr">
        <is>
          <t>X</t>
        </is>
      </c>
      <c r="BV378" t="inlineStr">
        <is>
          <t>X</t>
        </is>
      </c>
      <c r="BY378" t="inlineStr">
        <is>
          <t>D</t>
        </is>
      </c>
      <c r="CA378" t="inlineStr">
        <is>
          <t>X</t>
        </is>
      </c>
      <c r="CG378" t="inlineStr">
        <is>
          <t>X</t>
        </is>
      </c>
      <c r="CK378" t="inlineStr">
        <is>
          <t>X</t>
        </is>
      </c>
      <c r="CL378" t="inlineStr">
        <is>
          <t>D</t>
        </is>
      </c>
      <c r="CN378" t="inlineStr">
        <is>
          <t>X</t>
        </is>
      </c>
      <c r="CO378" t="inlineStr">
        <is>
          <t>D</t>
        </is>
      </c>
      <c r="CP378" t="inlineStr">
        <is>
          <t>X</t>
        </is>
      </c>
      <c r="CT378" t="inlineStr">
        <is>
          <t>X</t>
        </is>
      </c>
      <c r="CY378" t="inlineStr">
        <is>
          <t>X</t>
        </is>
      </c>
      <c r="DC378" t="inlineStr">
        <is>
          <t>X</t>
        </is>
      </c>
      <c r="DF378" t="inlineStr">
        <is>
          <t>X</t>
        </is>
      </c>
      <c r="DI378" t="inlineStr">
        <is>
          <t>X</t>
        </is>
      </c>
      <c r="DL378" t="inlineStr">
        <is>
          <t>X</t>
        </is>
      </c>
      <c r="DM378" t="inlineStr">
        <is>
          <t>D</t>
        </is>
      </c>
      <c r="DN378" t="inlineStr">
        <is>
          <t>X</t>
        </is>
      </c>
      <c r="DR378" t="inlineStr">
        <is>
          <t>X</t>
        </is>
      </c>
      <c r="DU378" t="inlineStr">
        <is>
          <t>X</t>
        </is>
      </c>
      <c r="DW378" t="inlineStr">
        <is>
          <t>D</t>
        </is>
      </c>
      <c r="DX378" t="inlineStr">
        <is>
          <t>X</t>
        </is>
      </c>
      <c r="EA378" t="inlineStr">
        <is>
          <t>X</t>
        </is>
      </c>
      <c r="ED378" t="inlineStr">
        <is>
          <t>D</t>
        </is>
      </c>
      <c r="EF378" t="inlineStr">
        <is>
          <t>X</t>
        </is>
      </c>
    </row>
    <row r="379">
      <c r="A379" t="inlineStr">
        <is>
          <t>OH0015753691</t>
        </is>
      </c>
      <c r="B379" t="n">
        <v>78</v>
      </c>
      <c r="C379" t="n">
        <v>240380</v>
      </c>
      <c r="D379" t="inlineStr">
        <is>
          <t>SCHOMER</t>
        </is>
      </c>
      <c r="E379" t="inlineStr">
        <is>
          <t>CATHERINE</t>
        </is>
      </c>
      <c r="F379">
        <f>CONCATENATE(D379," ",LEFT(H379,4),"T=",AU379,"D=",AV379,"R=",AW379,"M=",AX379,"L=",AY379,"B=",AZ379)</f>
        <v/>
      </c>
      <c r="G379" t="inlineStr">
        <is>
          <t>M</t>
        </is>
      </c>
      <c r="I379" t="inlineStr">
        <is>
          <t>1962-02-25</t>
        </is>
      </c>
      <c r="J379" t="inlineStr">
        <is>
          <t>2015-07-17</t>
        </is>
      </c>
      <c r="K379" t="inlineStr">
        <is>
          <t>ACTIVE</t>
        </is>
      </c>
      <c r="L379" t="inlineStr">
        <is>
          <t>D</t>
        </is>
      </c>
      <c r="M379">
        <f>RIGHT(L379,LEN(L379)-FIND(" ",L379))</f>
        <v/>
      </c>
      <c r="N379" t="inlineStr">
        <is>
          <t>1149 BRADFORD ST NW</t>
        </is>
      </c>
      <c r="P379" t="inlineStr">
        <is>
          <t>WARREN</t>
        </is>
      </c>
      <c r="Q379" t="inlineStr">
        <is>
          <t>OH</t>
        </is>
      </c>
      <c r="R379" t="n">
        <v>44485</v>
      </c>
      <c r="AD379" t="inlineStr">
        <is>
          <t>TRUMBULL CAREER &amp; TECH CENTER</t>
        </is>
      </c>
      <c r="AE379" t="inlineStr">
        <is>
          <t>WARREN CITY</t>
        </is>
      </c>
      <c r="AF379" t="inlineStr">
        <is>
          <t>WARREN CITY SD</t>
        </is>
      </c>
      <c r="AH379" t="n">
        <v>14</v>
      </c>
      <c r="AI379" t="n">
        <v>11</v>
      </c>
      <c r="AN379" t="inlineStr">
        <is>
          <t>WARREN</t>
        </is>
      </c>
      <c r="AO379" t="inlineStr">
        <is>
          <t>WARREN CITY 1A</t>
        </is>
      </c>
      <c r="AP379" t="inlineStr">
        <is>
          <t>78-P-ACF</t>
        </is>
      </c>
      <c r="AQ379" t="n">
        <v>9</v>
      </c>
      <c r="AR379" t="n">
        <v>64</v>
      </c>
      <c r="AS379" t="n">
        <v>32</v>
      </c>
      <c r="AV379" t="inlineStr">
        <is>
          <t>WARREN-WARD 1</t>
        </is>
      </c>
      <c r="AW379">
        <f>COUNTA($BA$379:$EE$379)</f>
        <v/>
      </c>
      <c r="AX379">
        <f>COUNTIF($BA$379:$EE$379,"D")</f>
        <v/>
      </c>
      <c r="AY379">
        <f>COUNTIF($BA$379:$EE$379,"R")</f>
        <v/>
      </c>
      <c r="AZ379">
        <f>IF(BL379="D",1,0)+IF(BM379="D",1,0)+IF(BR379="D",1,0)+IF(BS379="D",1,0)+IF(BU379="D",1,0)+IF(CA379="D",1,0)+IF(CB379="D",1,0)+IF(CC379="D",1,0)+IF(CD379="D",1,0)+IF(CJ379="D",1,0)+IF(CK379="D",1,0)+IF(CO379="D",1,0)+IF(CP379="D",1,0)+IF(CQ379="D",1,0)+IF(CU379="D",1,0)+IF(CV379="D",1,0)+IF(DB379="D",1,0)+IF(DC379="D",1,0)+IF(DH379="D",1,0)+IF(DI379="D",1,0)+IF(DM379="D",1,0)+IF(DN379="D",1,0)+IF(DO379="D",1,0)+IF(DU379="D",1,0)+IF(DX379="D",1,0)</f>
        <v/>
      </c>
      <c r="BA379">
        <f>IF(DH379&lt;&gt;"",1,0)+IF(DI379&lt;&gt;"",1,0)+IF(DK379&lt;&gt;"",1,0)+IF(DM379&lt;&gt;"",1,0)+IF(DN379&lt;&gt;"",1,0)+IF(DO379&lt;&gt;"",1,0)+IF(DQ379&lt;&gt;"",1,0)+IF(DR379&lt;&gt;"",1,0)+IF(DT379&lt;&gt;"",1,0)+IF(DU379&lt;&gt;"",1,0)+IF(DV379&lt;&gt;"",1,0)+IF(DW379&lt;&gt;"",1,0)+IF(DX379&lt;&gt;"",1,0)+IF(DZ379&lt;&gt;"",1,0)+IF(EA379&lt;&gt;"",1,0)+IF(EB379&lt;&gt;"",1,0)+IF(EE379&lt;&gt;"",1,0)</f>
        <v/>
      </c>
      <c r="BB379">
        <f>IF(AND(AV379&gt;0, AW379&gt;0),1,0)</f>
        <v/>
      </c>
      <c r="BD379" t="inlineStr">
        <is>
          <t>X</t>
        </is>
      </c>
      <c r="BH379" t="inlineStr">
        <is>
          <t>X</t>
        </is>
      </c>
      <c r="BL379" t="inlineStr">
        <is>
          <t>X</t>
        </is>
      </c>
      <c r="BS379" t="inlineStr">
        <is>
          <t>X</t>
        </is>
      </c>
      <c r="BY379" t="inlineStr">
        <is>
          <t>D</t>
        </is>
      </c>
      <c r="CA379" t="inlineStr">
        <is>
          <t>X</t>
        </is>
      </c>
      <c r="CN379" t="inlineStr">
        <is>
          <t>X</t>
        </is>
      </c>
      <c r="CP379" t="inlineStr">
        <is>
          <t>X</t>
        </is>
      </c>
      <c r="CY379" t="inlineStr">
        <is>
          <t>X</t>
        </is>
      </c>
      <c r="CZ379" t="inlineStr">
        <is>
          <t>D</t>
        </is>
      </c>
      <c r="DC379" t="inlineStr">
        <is>
          <t>X</t>
        </is>
      </c>
      <c r="DI379" t="inlineStr">
        <is>
          <t>X</t>
        </is>
      </c>
      <c r="DN379" t="inlineStr">
        <is>
          <t>X</t>
        </is>
      </c>
      <c r="DS379" t="inlineStr">
        <is>
          <t>D</t>
        </is>
      </c>
      <c r="DT379" t="inlineStr">
        <is>
          <t>D</t>
        </is>
      </c>
      <c r="DU379" t="inlineStr">
        <is>
          <t>X</t>
        </is>
      </c>
      <c r="DX379" t="inlineStr">
        <is>
          <t>X</t>
        </is>
      </c>
      <c r="EA379" t="inlineStr">
        <is>
          <t>X</t>
        </is>
      </c>
      <c r="EF379" t="inlineStr">
        <is>
          <t>X</t>
        </is>
      </c>
    </row>
    <row r="380">
      <c r="A380" t="inlineStr">
        <is>
          <t>OH0020028157</t>
        </is>
      </c>
      <c r="B380" t="n">
        <v>78</v>
      </c>
      <c r="C380" t="n">
        <v>361701</v>
      </c>
      <c r="D380" t="inlineStr">
        <is>
          <t>WHITESIDE</t>
        </is>
      </c>
      <c r="E380" t="inlineStr">
        <is>
          <t>CASSANDRA</t>
        </is>
      </c>
      <c r="F380">
        <f>CONCATENATE(D380," ",LEFT(H380,4),"T=",AU380,"D=",AV380,"R=",AW380,"M=",AX380,"L=",AY380,"B=",AZ380)</f>
        <v/>
      </c>
      <c r="G380" t="inlineStr">
        <is>
          <t>S</t>
        </is>
      </c>
      <c r="I380" t="inlineStr">
        <is>
          <t>1960-04-16</t>
        </is>
      </c>
      <c r="J380" t="inlineStr">
        <is>
          <t>2012-11-06</t>
        </is>
      </c>
      <c r="K380" t="inlineStr">
        <is>
          <t>ACTIVE</t>
        </is>
      </c>
      <c r="M380">
        <f>RIGHT(L380,LEN(L380)-FIND(" ",L380))</f>
        <v/>
      </c>
      <c r="N380" t="inlineStr">
        <is>
          <t>1407 ARTHUR DR NW</t>
        </is>
      </c>
      <c r="P380" t="inlineStr">
        <is>
          <t>WARREN</t>
        </is>
      </c>
      <c r="Q380" t="inlineStr">
        <is>
          <t>OH</t>
        </is>
      </c>
      <c r="R380" t="n">
        <v>44485</v>
      </c>
      <c r="AD380" t="inlineStr">
        <is>
          <t>TRUMBULL CAREER &amp; TECH CENTER</t>
        </is>
      </c>
      <c r="AE380" t="inlineStr">
        <is>
          <t>WARREN CITY</t>
        </is>
      </c>
      <c r="AF380" t="inlineStr">
        <is>
          <t>WARREN CITY SD</t>
        </is>
      </c>
      <c r="AH380" t="n">
        <v>14</v>
      </c>
      <c r="AI380" t="n">
        <v>11</v>
      </c>
      <c r="AN380" t="inlineStr">
        <is>
          <t>WARREN</t>
        </is>
      </c>
      <c r="AO380" t="inlineStr">
        <is>
          <t>WARREN CITY 1A</t>
        </is>
      </c>
      <c r="AP380" t="inlineStr">
        <is>
          <t>78-P-ACF</t>
        </is>
      </c>
      <c r="AQ380" t="n">
        <v>9</v>
      </c>
      <c r="AR380" t="n">
        <v>64</v>
      </c>
      <c r="AS380" t="n">
        <v>32</v>
      </c>
      <c r="AV380" t="inlineStr">
        <is>
          <t>WARREN-WARD 1</t>
        </is>
      </c>
      <c r="AW380">
        <f>COUNTA($BA$380:$EE$380)</f>
        <v/>
      </c>
      <c r="AX380">
        <f>COUNTIF($BA$380:$EE$380,"D")</f>
        <v/>
      </c>
      <c r="AY380">
        <f>COUNTIF($BA$380:$EE$380,"R")</f>
        <v/>
      </c>
      <c r="AZ380">
        <f>IF(BL380="D",1,0)+IF(BM380="D",1,0)+IF(BR380="D",1,0)+IF(BS380="D",1,0)+IF(BU380="D",1,0)+IF(CA380="D",1,0)+IF(CB380="D",1,0)+IF(CC380="D",1,0)+IF(CD380="D",1,0)+IF(CJ380="D",1,0)+IF(CK380="D",1,0)+IF(CO380="D",1,0)+IF(CP380="D",1,0)+IF(CQ380="D",1,0)+IF(CU380="D",1,0)+IF(CV380="D",1,0)+IF(DB380="D",1,0)+IF(DC380="D",1,0)+IF(DH380="D",1,0)+IF(DI380="D",1,0)+IF(DM380="D",1,0)+IF(DN380="D",1,0)+IF(DO380="D",1,0)+IF(DU380="D",1,0)+IF(DX380="D",1,0)</f>
        <v/>
      </c>
      <c r="BA380">
        <f>IF(DH380&lt;&gt;"",1,0)+IF(DI380&lt;&gt;"",1,0)+IF(DK380&lt;&gt;"",1,0)+IF(DM380&lt;&gt;"",1,0)+IF(DN380&lt;&gt;"",1,0)+IF(DO380&lt;&gt;"",1,0)+IF(DQ380&lt;&gt;"",1,0)+IF(DR380&lt;&gt;"",1,0)+IF(DT380&lt;&gt;"",1,0)+IF(DU380&lt;&gt;"",1,0)+IF(DV380&lt;&gt;"",1,0)+IF(DW380&lt;&gt;"",1,0)+IF(DX380&lt;&gt;"",1,0)+IF(DZ380&lt;&gt;"",1,0)+IF(EA380&lt;&gt;"",1,0)+IF(EB380&lt;&gt;"",1,0)+IF(EE380&lt;&gt;"",1,0)</f>
        <v/>
      </c>
      <c r="BB380">
        <f>IF(AND(AV380&gt;0, AW380&gt;0),1,0)</f>
        <v/>
      </c>
      <c r="CA380" t="inlineStr">
        <is>
          <t>X</t>
        </is>
      </c>
      <c r="CP380" t="inlineStr">
        <is>
          <t>X</t>
        </is>
      </c>
      <c r="DN380" t="inlineStr">
        <is>
          <t>X</t>
        </is>
      </c>
      <c r="EA380" t="inlineStr">
        <is>
          <t>X</t>
        </is>
      </c>
      <c r="EF380" t="inlineStr">
        <is>
          <t>X</t>
        </is>
      </c>
    </row>
    <row r="381">
      <c r="A381" t="inlineStr">
        <is>
          <t>OH0015769975</t>
        </is>
      </c>
      <c r="B381" t="n">
        <v>78</v>
      </c>
      <c r="C381" t="n">
        <v>27553</v>
      </c>
      <c r="D381" t="inlineStr">
        <is>
          <t>CORK</t>
        </is>
      </c>
      <c r="E381" t="inlineStr">
        <is>
          <t>LINDA</t>
        </is>
      </c>
      <c r="F381">
        <f>CONCATENATE(D381," ",LEFT(H381,4),"T=",AU381,"D=",AV381,"R=",AW381,"M=",AX381,"L=",AY381,"B=",AZ381)</f>
        <v/>
      </c>
      <c r="G381" t="inlineStr">
        <is>
          <t>M</t>
        </is>
      </c>
      <c r="I381" t="inlineStr">
        <is>
          <t>1945-06-29</t>
        </is>
      </c>
      <c r="J381" t="inlineStr">
        <is>
          <t>1978-09-29</t>
        </is>
      </c>
      <c r="K381" t="inlineStr">
        <is>
          <t>ACTIVE</t>
        </is>
      </c>
      <c r="M381">
        <f>RIGHT(L381,LEN(L381)-FIND(" ",L381))</f>
        <v/>
      </c>
      <c r="N381" t="inlineStr">
        <is>
          <t>1137 NORWOOD ST NW</t>
        </is>
      </c>
      <c r="P381" t="inlineStr">
        <is>
          <t>WARREN</t>
        </is>
      </c>
      <c r="Q381" t="inlineStr">
        <is>
          <t>OH</t>
        </is>
      </c>
      <c r="R381" t="n">
        <v>44485</v>
      </c>
      <c r="AD381" t="inlineStr">
        <is>
          <t>TRUMBULL CAREER &amp; TECH CENTER</t>
        </is>
      </c>
      <c r="AE381" t="inlineStr">
        <is>
          <t>WARREN CITY</t>
        </is>
      </c>
      <c r="AF381" t="inlineStr">
        <is>
          <t>WARREN CITY SD</t>
        </is>
      </c>
      <c r="AH381" t="n">
        <v>14</v>
      </c>
      <c r="AI381" t="n">
        <v>11</v>
      </c>
      <c r="AN381" t="inlineStr">
        <is>
          <t>WARREN</t>
        </is>
      </c>
      <c r="AO381" t="inlineStr">
        <is>
          <t>WARREN CITY 1A</t>
        </is>
      </c>
      <c r="AP381" t="inlineStr">
        <is>
          <t>78-P-ACF</t>
        </is>
      </c>
      <c r="AQ381" t="n">
        <v>9</v>
      </c>
      <c r="AR381" t="n">
        <v>64</v>
      </c>
      <c r="AS381" t="n">
        <v>32</v>
      </c>
      <c r="AV381" t="inlineStr">
        <is>
          <t>WARREN-WARD 1</t>
        </is>
      </c>
      <c r="AW381">
        <f>COUNTA($BA$381:$EE$381)</f>
        <v/>
      </c>
      <c r="AX381">
        <f>COUNTIF($BA$381:$EE$381,"D")</f>
        <v/>
      </c>
      <c r="AY381">
        <f>COUNTIF($BA$381:$EE$381,"R")</f>
        <v/>
      </c>
      <c r="AZ381">
        <f>IF(BL381="D",1,0)+IF(BM381="D",1,0)+IF(BR381="D",1,0)+IF(BS381="D",1,0)+IF(BU381="D",1,0)+IF(CA381="D",1,0)+IF(CB381="D",1,0)+IF(CC381="D",1,0)+IF(CD381="D",1,0)+IF(CJ381="D",1,0)+IF(CK381="D",1,0)+IF(CO381="D",1,0)+IF(CP381="D",1,0)+IF(CQ381="D",1,0)+IF(CU381="D",1,0)+IF(CV381="D",1,0)+IF(DB381="D",1,0)+IF(DC381="D",1,0)+IF(DH381="D",1,0)+IF(DI381="D",1,0)+IF(DM381="D",1,0)+IF(DN381="D",1,0)+IF(DO381="D",1,0)+IF(DU381="D",1,0)+IF(DX381="D",1,0)</f>
        <v/>
      </c>
      <c r="BA381">
        <f>IF(DH381&lt;&gt;"",1,0)+IF(DI381&lt;&gt;"",1,0)+IF(DK381&lt;&gt;"",1,0)+IF(DM381&lt;&gt;"",1,0)+IF(DN381&lt;&gt;"",1,0)+IF(DO381&lt;&gt;"",1,0)+IF(DQ381&lt;&gt;"",1,0)+IF(DR381&lt;&gt;"",1,0)+IF(DT381&lt;&gt;"",1,0)+IF(DU381&lt;&gt;"",1,0)+IF(DV381&lt;&gt;"",1,0)+IF(DW381&lt;&gt;"",1,0)+IF(DX381&lt;&gt;"",1,0)+IF(DZ381&lt;&gt;"",1,0)+IF(EA381&lt;&gt;"",1,0)+IF(EB381&lt;&gt;"",1,0)+IF(EE381&lt;&gt;"",1,0)</f>
        <v/>
      </c>
      <c r="BB381">
        <f>IF(AND(AV381&gt;0, AW381&gt;0),1,0)</f>
        <v/>
      </c>
      <c r="BC381" t="inlineStr">
        <is>
          <t>X</t>
        </is>
      </c>
      <c r="BD381" t="inlineStr">
        <is>
          <t>X</t>
        </is>
      </c>
      <c r="BE381" t="inlineStr">
        <is>
          <t>X</t>
        </is>
      </c>
      <c r="BG381" t="inlineStr">
        <is>
          <t>X</t>
        </is>
      </c>
      <c r="BH381" t="inlineStr">
        <is>
          <t>X</t>
        </is>
      </c>
      <c r="BI381" t="inlineStr">
        <is>
          <t>X</t>
        </is>
      </c>
      <c r="BJ381" t="inlineStr">
        <is>
          <t>X</t>
        </is>
      </c>
      <c r="BK381" t="inlineStr">
        <is>
          <t>X</t>
        </is>
      </c>
      <c r="BL381" t="inlineStr">
        <is>
          <t>X</t>
        </is>
      </c>
      <c r="BP381" t="inlineStr">
        <is>
          <t>X</t>
        </is>
      </c>
      <c r="BR381" t="inlineStr">
        <is>
          <t>X</t>
        </is>
      </c>
      <c r="BS381" t="inlineStr">
        <is>
          <t>X</t>
        </is>
      </c>
      <c r="BV381" t="inlineStr">
        <is>
          <t>X</t>
        </is>
      </c>
      <c r="BY381" t="inlineStr">
        <is>
          <t>D</t>
        </is>
      </c>
      <c r="CA381" t="inlineStr">
        <is>
          <t>X</t>
        </is>
      </c>
      <c r="CG381" t="inlineStr">
        <is>
          <t>X</t>
        </is>
      </c>
      <c r="CK381" t="inlineStr">
        <is>
          <t>X</t>
        </is>
      </c>
      <c r="CN381" t="inlineStr">
        <is>
          <t>X</t>
        </is>
      </c>
      <c r="CO381" t="inlineStr">
        <is>
          <t>D</t>
        </is>
      </c>
      <c r="CP381" t="inlineStr">
        <is>
          <t>X</t>
        </is>
      </c>
      <c r="CV381" t="inlineStr">
        <is>
          <t>X</t>
        </is>
      </c>
      <c r="CY381" t="inlineStr">
        <is>
          <t>X</t>
        </is>
      </c>
      <c r="DC381" t="inlineStr">
        <is>
          <t>X</t>
        </is>
      </c>
      <c r="DF381" t="inlineStr">
        <is>
          <t>X</t>
        </is>
      </c>
      <c r="DI381" t="inlineStr">
        <is>
          <t>X</t>
        </is>
      </c>
      <c r="DL381" t="inlineStr">
        <is>
          <t>X</t>
        </is>
      </c>
      <c r="DN381" t="inlineStr">
        <is>
          <t>X</t>
        </is>
      </c>
      <c r="DX381" t="inlineStr">
        <is>
          <t>X</t>
        </is>
      </c>
      <c r="EA381" t="inlineStr">
        <is>
          <t>X</t>
        </is>
      </c>
      <c r="EF381" t="inlineStr">
        <is>
          <t>X</t>
        </is>
      </c>
    </row>
    <row r="382">
      <c r="A382" t="inlineStr">
        <is>
          <t>OH0015749314</t>
        </is>
      </c>
      <c r="B382" t="n">
        <v>78</v>
      </c>
      <c r="C382" t="n">
        <v>235860</v>
      </c>
      <c r="D382" t="inlineStr">
        <is>
          <t>LASHER</t>
        </is>
      </c>
      <c r="E382" t="inlineStr">
        <is>
          <t>PATRICIA</t>
        </is>
      </c>
      <c r="F382">
        <f>CONCATENATE(D382," ",LEFT(H382,4),"T=",AU382,"D=",AV382,"R=",AW382,"M=",AX382,"L=",AY382,"B=",AZ382)</f>
        <v/>
      </c>
      <c r="G382" t="inlineStr">
        <is>
          <t>L</t>
        </is>
      </c>
      <c r="I382" t="inlineStr">
        <is>
          <t>1954-11-08</t>
        </is>
      </c>
      <c r="J382" t="inlineStr">
        <is>
          <t>1992-04-28</t>
        </is>
      </c>
      <c r="K382" t="inlineStr">
        <is>
          <t>ACTIVE</t>
        </is>
      </c>
      <c r="L382" t="inlineStr">
        <is>
          <t>R</t>
        </is>
      </c>
      <c r="M382">
        <f>RIGHT(L382,LEN(L382)-FIND(" ",L382))</f>
        <v/>
      </c>
      <c r="N382" t="inlineStr">
        <is>
          <t>1190 NORWOOD ST NW</t>
        </is>
      </c>
      <c r="P382" t="inlineStr">
        <is>
          <t>WARREN</t>
        </is>
      </c>
      <c r="Q382" t="inlineStr">
        <is>
          <t>OH</t>
        </is>
      </c>
      <c r="R382" t="n">
        <v>44485</v>
      </c>
      <c r="AD382" t="inlineStr">
        <is>
          <t>TRUMBULL CAREER &amp; TECH CENTER</t>
        </is>
      </c>
      <c r="AE382" t="inlineStr">
        <is>
          <t>WARREN CITY</t>
        </is>
      </c>
      <c r="AF382" t="inlineStr">
        <is>
          <t>WARREN CITY SD</t>
        </is>
      </c>
      <c r="AH382" t="n">
        <v>14</v>
      </c>
      <c r="AI382" t="n">
        <v>11</v>
      </c>
      <c r="AN382" t="inlineStr">
        <is>
          <t>WARREN</t>
        </is>
      </c>
      <c r="AO382" t="inlineStr">
        <is>
          <t>WARREN CITY 1A</t>
        </is>
      </c>
      <c r="AP382" t="inlineStr">
        <is>
          <t>78-P-ACF</t>
        </is>
      </c>
      <c r="AQ382" t="n">
        <v>9</v>
      </c>
      <c r="AR382" t="n">
        <v>64</v>
      </c>
      <c r="AS382" t="n">
        <v>32</v>
      </c>
      <c r="AV382" t="inlineStr">
        <is>
          <t>WARREN-WARD 1</t>
        </is>
      </c>
      <c r="AW382">
        <f>COUNTA($BA$382:$EE$382)</f>
        <v/>
      </c>
      <c r="AX382">
        <f>COUNTIF($BA$382:$EE$382,"D")</f>
        <v/>
      </c>
      <c r="AY382">
        <f>COUNTIF($BA$382:$EE$382,"R")</f>
        <v/>
      </c>
      <c r="AZ382">
        <f>IF(BL382="D",1,0)+IF(BM382="D",1,0)+IF(BR382="D",1,0)+IF(BS382="D",1,0)+IF(BU382="D",1,0)+IF(CA382="D",1,0)+IF(CB382="D",1,0)+IF(CC382="D",1,0)+IF(CD382="D",1,0)+IF(CJ382="D",1,0)+IF(CK382="D",1,0)+IF(CO382="D",1,0)+IF(CP382="D",1,0)+IF(CQ382="D",1,0)+IF(CU382="D",1,0)+IF(CV382="D",1,0)+IF(DB382="D",1,0)+IF(DC382="D",1,0)+IF(DH382="D",1,0)+IF(DI382="D",1,0)+IF(DM382="D",1,0)+IF(DN382="D",1,0)+IF(DO382="D",1,0)+IF(DU382="D",1,0)+IF(DX382="D",1,0)</f>
        <v/>
      </c>
      <c r="BA382">
        <f>IF(DH382&lt;&gt;"",1,0)+IF(DI382&lt;&gt;"",1,0)+IF(DK382&lt;&gt;"",1,0)+IF(DM382&lt;&gt;"",1,0)+IF(DN382&lt;&gt;"",1,0)+IF(DO382&lt;&gt;"",1,0)+IF(DQ382&lt;&gt;"",1,0)+IF(DR382&lt;&gt;"",1,0)+IF(DT382&lt;&gt;"",1,0)+IF(DU382&lt;&gt;"",1,0)+IF(DV382&lt;&gt;"",1,0)+IF(DW382&lt;&gt;"",1,0)+IF(DX382&lt;&gt;"",1,0)+IF(DZ382&lt;&gt;"",1,0)+IF(EA382&lt;&gt;"",1,0)+IF(EB382&lt;&gt;"",1,0)+IF(EE382&lt;&gt;"",1,0)</f>
        <v/>
      </c>
      <c r="BB382">
        <f>IF(AND(AV382&gt;0, AW382&gt;0),1,0)</f>
        <v/>
      </c>
      <c r="BC382" t="inlineStr">
        <is>
          <t>X</t>
        </is>
      </c>
      <c r="BD382" t="inlineStr">
        <is>
          <t>X</t>
        </is>
      </c>
      <c r="BE382" t="inlineStr">
        <is>
          <t>X</t>
        </is>
      </c>
      <c r="BF382" t="inlineStr">
        <is>
          <t>X</t>
        </is>
      </c>
      <c r="BG382" t="inlineStr">
        <is>
          <t>X</t>
        </is>
      </c>
      <c r="BH382" t="inlineStr">
        <is>
          <t>X</t>
        </is>
      </c>
      <c r="BI382" t="inlineStr">
        <is>
          <t>X</t>
        </is>
      </c>
      <c r="BJ382" t="inlineStr">
        <is>
          <t>X</t>
        </is>
      </c>
      <c r="BK382" t="inlineStr">
        <is>
          <t>X</t>
        </is>
      </c>
      <c r="BL382" t="inlineStr">
        <is>
          <t>X</t>
        </is>
      </c>
      <c r="BP382" t="inlineStr">
        <is>
          <t>X</t>
        </is>
      </c>
      <c r="BR382" t="inlineStr">
        <is>
          <t>X</t>
        </is>
      </c>
      <c r="BS382" t="inlineStr">
        <is>
          <t>X</t>
        </is>
      </c>
      <c r="BV382" t="inlineStr">
        <is>
          <t>X</t>
        </is>
      </c>
      <c r="BY382" t="inlineStr">
        <is>
          <t>D</t>
        </is>
      </c>
      <c r="CA382" t="inlineStr">
        <is>
          <t>X</t>
        </is>
      </c>
      <c r="CG382" t="inlineStr">
        <is>
          <t>X</t>
        </is>
      </c>
      <c r="CH382" t="inlineStr">
        <is>
          <t>D</t>
        </is>
      </c>
      <c r="CK382" t="inlineStr">
        <is>
          <t>X</t>
        </is>
      </c>
      <c r="CL382" t="inlineStr">
        <is>
          <t>D</t>
        </is>
      </c>
      <c r="CN382" t="inlineStr">
        <is>
          <t>X</t>
        </is>
      </c>
      <c r="CO382" t="inlineStr">
        <is>
          <t>D</t>
        </is>
      </c>
      <c r="CP382" t="inlineStr">
        <is>
          <t>X</t>
        </is>
      </c>
      <c r="CQ382" t="inlineStr">
        <is>
          <t>D</t>
        </is>
      </c>
      <c r="CT382" t="inlineStr">
        <is>
          <t>X</t>
        </is>
      </c>
      <c r="CU382" t="inlineStr">
        <is>
          <t>D</t>
        </is>
      </c>
      <c r="CV382" t="inlineStr">
        <is>
          <t>X</t>
        </is>
      </c>
      <c r="CW382" t="inlineStr">
        <is>
          <t>D</t>
        </is>
      </c>
      <c r="CY382" t="inlineStr">
        <is>
          <t>X</t>
        </is>
      </c>
      <c r="CZ382" t="inlineStr">
        <is>
          <t>D</t>
        </is>
      </c>
      <c r="DC382" t="inlineStr">
        <is>
          <t>X</t>
        </is>
      </c>
      <c r="DD382" t="inlineStr">
        <is>
          <t>D</t>
        </is>
      </c>
      <c r="DG382" t="inlineStr">
        <is>
          <t>D</t>
        </is>
      </c>
      <c r="DI382" t="inlineStr">
        <is>
          <t>X</t>
        </is>
      </c>
      <c r="DJ382" t="inlineStr">
        <is>
          <t>D</t>
        </is>
      </c>
      <c r="DL382" t="inlineStr">
        <is>
          <t>X</t>
        </is>
      </c>
      <c r="DN382" t="inlineStr">
        <is>
          <t>X</t>
        </is>
      </c>
      <c r="DR382" t="inlineStr">
        <is>
          <t>X</t>
        </is>
      </c>
      <c r="DS382" t="inlineStr">
        <is>
          <t>R</t>
        </is>
      </c>
      <c r="DU382" t="inlineStr">
        <is>
          <t>X</t>
        </is>
      </c>
      <c r="DW382" t="inlineStr">
        <is>
          <t>D</t>
        </is>
      </c>
      <c r="DX382" t="inlineStr">
        <is>
          <t>X</t>
        </is>
      </c>
      <c r="EA382" t="inlineStr">
        <is>
          <t>X</t>
        </is>
      </c>
      <c r="ED382" t="inlineStr">
        <is>
          <t>R</t>
        </is>
      </c>
      <c r="EF382" t="inlineStr">
        <is>
          <t>X</t>
        </is>
      </c>
    </row>
    <row r="383">
      <c r="A383" t="inlineStr">
        <is>
          <t>OH0015804807</t>
        </is>
      </c>
      <c r="B383" t="n">
        <v>78</v>
      </c>
      <c r="C383" t="n">
        <v>95517</v>
      </c>
      <c r="D383" t="inlineStr">
        <is>
          <t>PLASKIN</t>
        </is>
      </c>
      <c r="E383" t="inlineStr">
        <is>
          <t>DAVID</t>
        </is>
      </c>
      <c r="F383">
        <f>CONCATENATE(D383," ",LEFT(H383,4),"T=",AU383,"D=",AV383,"R=",AW383,"M=",AX383,"L=",AY383,"B=",AZ383)</f>
        <v/>
      </c>
      <c r="G383" t="inlineStr">
        <is>
          <t>J</t>
        </is>
      </c>
      <c r="I383" t="inlineStr">
        <is>
          <t>1942-09-13</t>
        </is>
      </c>
      <c r="J383" t="inlineStr">
        <is>
          <t>1964-09-23</t>
        </is>
      </c>
      <c r="K383" t="inlineStr">
        <is>
          <t>ACTIVE</t>
        </is>
      </c>
      <c r="M383">
        <f>RIGHT(L383,LEN(L383)-FIND(" ",L383))</f>
        <v/>
      </c>
      <c r="N383" t="inlineStr">
        <is>
          <t>1137 NORWOOD ST NW</t>
        </is>
      </c>
      <c r="P383" t="inlineStr">
        <is>
          <t>WARREN</t>
        </is>
      </c>
      <c r="Q383" t="inlineStr">
        <is>
          <t>OH</t>
        </is>
      </c>
      <c r="R383" t="n">
        <v>44485</v>
      </c>
      <c r="AD383" t="inlineStr">
        <is>
          <t>TRUMBULL CAREER &amp; TECH CENTER</t>
        </is>
      </c>
      <c r="AE383" t="inlineStr">
        <is>
          <t>WARREN CITY</t>
        </is>
      </c>
      <c r="AF383" t="inlineStr">
        <is>
          <t>WARREN CITY SD</t>
        </is>
      </c>
      <c r="AH383" t="n">
        <v>14</v>
      </c>
      <c r="AI383" t="n">
        <v>11</v>
      </c>
      <c r="AN383" t="inlineStr">
        <is>
          <t>WARREN</t>
        </is>
      </c>
      <c r="AO383" t="inlineStr">
        <is>
          <t>WARREN CITY 1A</t>
        </is>
      </c>
      <c r="AP383" t="inlineStr">
        <is>
          <t>78-P-ACF</t>
        </is>
      </c>
      <c r="AQ383" t="n">
        <v>9</v>
      </c>
      <c r="AR383" t="n">
        <v>64</v>
      </c>
      <c r="AS383" t="n">
        <v>32</v>
      </c>
      <c r="AV383" t="inlineStr">
        <is>
          <t>WARREN-WARD 1</t>
        </is>
      </c>
      <c r="AW383">
        <f>COUNTA($BA$383:$EE$383)</f>
        <v/>
      </c>
      <c r="AX383">
        <f>COUNTIF($BA$383:$EE$383,"D")</f>
        <v/>
      </c>
      <c r="AY383">
        <f>COUNTIF($BA$383:$EE$383,"R")</f>
        <v/>
      </c>
      <c r="AZ383">
        <f>IF(BL383="D",1,0)+IF(BM383="D",1,0)+IF(BR383="D",1,0)+IF(BS383="D",1,0)+IF(BU383="D",1,0)+IF(CA383="D",1,0)+IF(CB383="D",1,0)+IF(CC383="D",1,0)+IF(CD383="D",1,0)+IF(CJ383="D",1,0)+IF(CK383="D",1,0)+IF(CO383="D",1,0)+IF(CP383="D",1,0)+IF(CQ383="D",1,0)+IF(CU383="D",1,0)+IF(CV383="D",1,0)+IF(DB383="D",1,0)+IF(DC383="D",1,0)+IF(DH383="D",1,0)+IF(DI383="D",1,0)+IF(DM383="D",1,0)+IF(DN383="D",1,0)+IF(DO383="D",1,0)+IF(DU383="D",1,0)+IF(DX383="D",1,0)</f>
        <v/>
      </c>
      <c r="BA383">
        <f>IF(DH383&lt;&gt;"",1,0)+IF(DI383&lt;&gt;"",1,0)+IF(DK383&lt;&gt;"",1,0)+IF(DM383&lt;&gt;"",1,0)+IF(DN383&lt;&gt;"",1,0)+IF(DO383&lt;&gt;"",1,0)+IF(DQ383&lt;&gt;"",1,0)+IF(DR383&lt;&gt;"",1,0)+IF(DT383&lt;&gt;"",1,0)+IF(DU383&lt;&gt;"",1,0)+IF(DV383&lt;&gt;"",1,0)+IF(DW383&lt;&gt;"",1,0)+IF(DX383&lt;&gt;"",1,0)+IF(DZ383&lt;&gt;"",1,0)+IF(EA383&lt;&gt;"",1,0)+IF(EB383&lt;&gt;"",1,0)+IF(EE383&lt;&gt;"",1,0)</f>
        <v/>
      </c>
      <c r="BB383">
        <f>IF(AND(AV383&gt;0, AW383&gt;0),1,0)</f>
        <v/>
      </c>
      <c r="BC383" t="inlineStr">
        <is>
          <t>X</t>
        </is>
      </c>
      <c r="BD383" t="inlineStr">
        <is>
          <t>X</t>
        </is>
      </c>
      <c r="BE383" t="inlineStr">
        <is>
          <t>X</t>
        </is>
      </c>
      <c r="BF383" t="inlineStr">
        <is>
          <t>X</t>
        </is>
      </c>
      <c r="BG383" t="inlineStr">
        <is>
          <t>X</t>
        </is>
      </c>
      <c r="BH383" t="inlineStr">
        <is>
          <t>X</t>
        </is>
      </c>
      <c r="BI383" t="inlineStr">
        <is>
          <t>X</t>
        </is>
      </c>
      <c r="BJ383" t="inlineStr">
        <is>
          <t>X</t>
        </is>
      </c>
      <c r="BK383" t="inlineStr">
        <is>
          <t>X</t>
        </is>
      </c>
      <c r="BL383" t="inlineStr">
        <is>
          <t>X</t>
        </is>
      </c>
      <c r="BP383" t="inlineStr">
        <is>
          <t>X</t>
        </is>
      </c>
      <c r="BR383" t="inlineStr">
        <is>
          <t>X</t>
        </is>
      </c>
      <c r="BS383" t="inlineStr">
        <is>
          <t>X</t>
        </is>
      </c>
      <c r="BV383" t="inlineStr">
        <is>
          <t>X</t>
        </is>
      </c>
      <c r="BY383" t="inlineStr">
        <is>
          <t>D</t>
        </is>
      </c>
      <c r="CA383" t="inlineStr">
        <is>
          <t>X</t>
        </is>
      </c>
      <c r="CG383" t="inlineStr">
        <is>
          <t>X</t>
        </is>
      </c>
      <c r="CK383" t="inlineStr">
        <is>
          <t>X</t>
        </is>
      </c>
      <c r="CN383" t="inlineStr">
        <is>
          <t>X</t>
        </is>
      </c>
      <c r="CO383" t="inlineStr">
        <is>
          <t>D</t>
        </is>
      </c>
      <c r="CP383" t="inlineStr">
        <is>
          <t>X</t>
        </is>
      </c>
      <c r="CV383" t="inlineStr">
        <is>
          <t>X</t>
        </is>
      </c>
      <c r="CY383" t="inlineStr">
        <is>
          <t>X</t>
        </is>
      </c>
      <c r="DC383" t="inlineStr">
        <is>
          <t>X</t>
        </is>
      </c>
      <c r="DF383" t="inlineStr">
        <is>
          <t>X</t>
        </is>
      </c>
      <c r="DI383" t="inlineStr">
        <is>
          <t>X</t>
        </is>
      </c>
      <c r="DL383" t="inlineStr">
        <is>
          <t>X</t>
        </is>
      </c>
      <c r="DN383" t="inlineStr">
        <is>
          <t>X</t>
        </is>
      </c>
      <c r="DX383" t="inlineStr">
        <is>
          <t>X</t>
        </is>
      </c>
      <c r="EA383" t="inlineStr">
        <is>
          <t>X</t>
        </is>
      </c>
      <c r="EF383" t="inlineStr">
        <is>
          <t>X</t>
        </is>
      </c>
    </row>
    <row r="384">
      <c r="A384" t="inlineStr">
        <is>
          <t>OH0015770764</t>
        </is>
      </c>
      <c r="B384" t="n">
        <v>78</v>
      </c>
      <c r="C384" t="n">
        <v>29160</v>
      </c>
      <c r="D384" t="inlineStr">
        <is>
          <t>REED</t>
        </is>
      </c>
      <c r="E384" t="inlineStr">
        <is>
          <t>GUSSIE</t>
        </is>
      </c>
      <c r="F384">
        <f>CONCATENATE(D384," ",LEFT(H384,4),"T=",AU384,"D=",AV384,"R=",AW384,"M=",AX384,"L=",AY384,"B=",AZ384)</f>
        <v/>
      </c>
      <c r="G384" t="inlineStr">
        <is>
          <t>M</t>
        </is>
      </c>
      <c r="I384" t="inlineStr">
        <is>
          <t>1941-06-25</t>
        </is>
      </c>
      <c r="J384" t="inlineStr">
        <is>
          <t>1969-11-25</t>
        </is>
      </c>
      <c r="K384" t="inlineStr">
        <is>
          <t>ACTIVE</t>
        </is>
      </c>
      <c r="L384" t="inlineStr">
        <is>
          <t>D</t>
        </is>
      </c>
      <c r="M384">
        <f>RIGHT(L384,LEN(L384)-FIND(" ",L384))</f>
        <v/>
      </c>
      <c r="N384" t="inlineStr">
        <is>
          <t>1315 NORWOOD ST NW</t>
        </is>
      </c>
      <c r="P384" t="inlineStr">
        <is>
          <t>WARREN</t>
        </is>
      </c>
      <c r="Q384" t="inlineStr">
        <is>
          <t>OH</t>
        </is>
      </c>
      <c r="R384" t="n">
        <v>44485</v>
      </c>
      <c r="AD384" t="inlineStr">
        <is>
          <t>TRUMBULL CAREER &amp; TECH CENTER</t>
        </is>
      </c>
      <c r="AE384" t="inlineStr">
        <is>
          <t>WARREN CITY</t>
        </is>
      </c>
      <c r="AF384" t="inlineStr">
        <is>
          <t>WARREN CITY SD</t>
        </is>
      </c>
      <c r="AH384" t="n">
        <v>14</v>
      </c>
      <c r="AI384" t="n">
        <v>11</v>
      </c>
      <c r="AN384" t="inlineStr">
        <is>
          <t>WARREN</t>
        </is>
      </c>
      <c r="AO384" t="inlineStr">
        <is>
          <t>WARREN CITY 1A</t>
        </is>
      </c>
      <c r="AP384" t="inlineStr">
        <is>
          <t>78-P-ACF</t>
        </is>
      </c>
      <c r="AQ384" t="n">
        <v>9</v>
      </c>
      <c r="AR384" t="n">
        <v>64</v>
      </c>
      <c r="AS384" t="n">
        <v>32</v>
      </c>
      <c r="AV384" t="inlineStr">
        <is>
          <t>WARREN-WARD 1</t>
        </is>
      </c>
      <c r="AW384">
        <f>COUNTA($BA$384:$EE$384)</f>
        <v/>
      </c>
      <c r="AX384">
        <f>COUNTIF($BA$384:$EE$384,"D")</f>
        <v/>
      </c>
      <c r="AY384">
        <f>COUNTIF($BA$384:$EE$384,"R")</f>
        <v/>
      </c>
      <c r="AZ384">
        <f>IF(BL384="D",1,0)+IF(BM384="D",1,0)+IF(BR384="D",1,0)+IF(BS384="D",1,0)+IF(BU384="D",1,0)+IF(CA384="D",1,0)+IF(CB384="D",1,0)+IF(CC384="D",1,0)+IF(CD384="D",1,0)+IF(CJ384="D",1,0)+IF(CK384="D",1,0)+IF(CO384="D",1,0)+IF(CP384="D",1,0)+IF(CQ384="D",1,0)+IF(CU384="D",1,0)+IF(CV384="D",1,0)+IF(DB384="D",1,0)+IF(DC384="D",1,0)+IF(DH384="D",1,0)+IF(DI384="D",1,0)+IF(DM384="D",1,0)+IF(DN384="D",1,0)+IF(DO384="D",1,0)+IF(DU384="D",1,0)+IF(DX384="D",1,0)</f>
        <v/>
      </c>
      <c r="BA384">
        <f>IF(DH384&lt;&gt;"",1,0)+IF(DI384&lt;&gt;"",1,0)+IF(DK384&lt;&gt;"",1,0)+IF(DM384&lt;&gt;"",1,0)+IF(DN384&lt;&gt;"",1,0)+IF(DO384&lt;&gt;"",1,0)+IF(DQ384&lt;&gt;"",1,0)+IF(DR384&lt;&gt;"",1,0)+IF(DT384&lt;&gt;"",1,0)+IF(DU384&lt;&gt;"",1,0)+IF(DV384&lt;&gt;"",1,0)+IF(DW384&lt;&gt;"",1,0)+IF(DX384&lt;&gt;"",1,0)+IF(DZ384&lt;&gt;"",1,0)+IF(EA384&lt;&gt;"",1,0)+IF(EB384&lt;&gt;"",1,0)+IF(EE384&lt;&gt;"",1,0)</f>
        <v/>
      </c>
      <c r="BB384">
        <f>IF(AND(AV384&gt;0, AW384&gt;0),1,0)</f>
        <v/>
      </c>
      <c r="BC384" t="inlineStr">
        <is>
          <t>X</t>
        </is>
      </c>
      <c r="BD384" t="inlineStr">
        <is>
          <t>X</t>
        </is>
      </c>
      <c r="BE384" t="inlineStr">
        <is>
          <t>X</t>
        </is>
      </c>
      <c r="BF384" t="inlineStr">
        <is>
          <t>X</t>
        </is>
      </c>
      <c r="BG384" t="inlineStr">
        <is>
          <t>X</t>
        </is>
      </c>
      <c r="BH384" t="inlineStr">
        <is>
          <t>X</t>
        </is>
      </c>
      <c r="BI384" t="inlineStr">
        <is>
          <t>X</t>
        </is>
      </c>
      <c r="BJ384" t="inlineStr">
        <is>
          <t>X</t>
        </is>
      </c>
      <c r="BK384" t="inlineStr">
        <is>
          <t>X</t>
        </is>
      </c>
      <c r="BL384" t="inlineStr">
        <is>
          <t>X</t>
        </is>
      </c>
      <c r="BP384" t="inlineStr">
        <is>
          <t>X</t>
        </is>
      </c>
      <c r="BR384" t="inlineStr">
        <is>
          <t>X</t>
        </is>
      </c>
      <c r="BS384" t="inlineStr">
        <is>
          <t>X</t>
        </is>
      </c>
      <c r="BV384" t="inlineStr">
        <is>
          <t>X</t>
        </is>
      </c>
      <c r="BY384" t="inlineStr">
        <is>
          <t>D</t>
        </is>
      </c>
      <c r="CA384" t="inlineStr">
        <is>
          <t>X</t>
        </is>
      </c>
      <c r="CC384" t="inlineStr">
        <is>
          <t>D</t>
        </is>
      </c>
      <c r="CG384" t="inlineStr">
        <is>
          <t>X</t>
        </is>
      </c>
      <c r="CH384" t="inlineStr">
        <is>
          <t>D</t>
        </is>
      </c>
      <c r="CK384" t="inlineStr">
        <is>
          <t>X</t>
        </is>
      </c>
      <c r="CL384" t="inlineStr">
        <is>
          <t>D</t>
        </is>
      </c>
      <c r="CN384" t="inlineStr">
        <is>
          <t>X</t>
        </is>
      </c>
      <c r="CO384" t="inlineStr">
        <is>
          <t>D</t>
        </is>
      </c>
      <c r="CP384" t="inlineStr">
        <is>
          <t>X</t>
        </is>
      </c>
      <c r="CQ384" t="inlineStr">
        <is>
          <t>D</t>
        </is>
      </c>
      <c r="CT384" t="inlineStr">
        <is>
          <t>X</t>
        </is>
      </c>
      <c r="CU384" t="inlineStr">
        <is>
          <t>D</t>
        </is>
      </c>
      <c r="CV384" t="inlineStr">
        <is>
          <t>X</t>
        </is>
      </c>
      <c r="CW384" t="inlineStr">
        <is>
          <t>D</t>
        </is>
      </c>
      <c r="CY384" t="inlineStr">
        <is>
          <t>X</t>
        </is>
      </c>
      <c r="CZ384" t="inlineStr">
        <is>
          <t>D</t>
        </is>
      </c>
      <c r="DC384" t="inlineStr">
        <is>
          <t>X</t>
        </is>
      </c>
      <c r="DD384" t="inlineStr">
        <is>
          <t>D</t>
        </is>
      </c>
      <c r="DF384" t="inlineStr">
        <is>
          <t>X</t>
        </is>
      </c>
      <c r="DG384" t="inlineStr">
        <is>
          <t>D</t>
        </is>
      </c>
      <c r="DI384" t="inlineStr">
        <is>
          <t>X</t>
        </is>
      </c>
      <c r="DJ384" t="inlineStr">
        <is>
          <t>D</t>
        </is>
      </c>
      <c r="DL384" t="inlineStr">
        <is>
          <t>X</t>
        </is>
      </c>
      <c r="DM384" t="inlineStr">
        <is>
          <t>D</t>
        </is>
      </c>
      <c r="DN384" t="inlineStr">
        <is>
          <t>X</t>
        </is>
      </c>
      <c r="DR384" t="inlineStr">
        <is>
          <t>X</t>
        </is>
      </c>
      <c r="DS384" t="inlineStr">
        <is>
          <t>D</t>
        </is>
      </c>
      <c r="DT384" t="inlineStr">
        <is>
          <t>D</t>
        </is>
      </c>
      <c r="DU384" t="inlineStr">
        <is>
          <t>X</t>
        </is>
      </c>
      <c r="DW384" t="inlineStr">
        <is>
          <t>D</t>
        </is>
      </c>
      <c r="DX384" t="inlineStr">
        <is>
          <t>X</t>
        </is>
      </c>
      <c r="EA384" t="inlineStr">
        <is>
          <t>X</t>
        </is>
      </c>
      <c r="ED384" t="inlineStr">
        <is>
          <t>D</t>
        </is>
      </c>
      <c r="EF384" t="inlineStr">
        <is>
          <t>X</t>
        </is>
      </c>
    </row>
    <row r="385">
      <c r="A385" t="inlineStr">
        <is>
          <t>OH0015698907</t>
        </is>
      </c>
      <c r="B385" t="n">
        <v>78</v>
      </c>
      <c r="C385" t="n">
        <v>156492</v>
      </c>
      <c r="D385" t="inlineStr">
        <is>
          <t>FOWLER</t>
        </is>
      </c>
      <c r="E385" t="inlineStr">
        <is>
          <t>DONNA</t>
        </is>
      </c>
      <c r="F385">
        <f>CONCATENATE(D385," ",LEFT(H385,4),"T=",AU385,"D=",AV385,"R=",AW385,"M=",AX385,"L=",AY385,"B=",AZ385)</f>
        <v/>
      </c>
      <c r="G385" t="inlineStr">
        <is>
          <t>J</t>
        </is>
      </c>
      <c r="I385" t="inlineStr">
        <is>
          <t>1938-11-10</t>
        </is>
      </c>
      <c r="J385" t="inlineStr">
        <is>
          <t>2023-10-02</t>
        </is>
      </c>
      <c r="K385" t="inlineStr">
        <is>
          <t>ACTIVE</t>
        </is>
      </c>
      <c r="L385" t="inlineStr">
        <is>
          <t>D</t>
        </is>
      </c>
      <c r="M385">
        <f>RIGHT(L385,LEN(L385)-FIND(" ",L385))</f>
        <v/>
      </c>
      <c r="N385" t="inlineStr">
        <is>
          <t>1356 NORWOOD ST NW</t>
        </is>
      </c>
      <c r="P385" t="inlineStr">
        <is>
          <t>WARREN</t>
        </is>
      </c>
      <c r="Q385" t="inlineStr">
        <is>
          <t>OH</t>
        </is>
      </c>
      <c r="R385" t="n">
        <v>44485</v>
      </c>
      <c r="AD385" t="inlineStr">
        <is>
          <t>TRUMBULL CAREER &amp; TECH CENTER</t>
        </is>
      </c>
      <c r="AE385" t="inlineStr">
        <is>
          <t>WARREN CITY</t>
        </is>
      </c>
      <c r="AF385" t="inlineStr">
        <is>
          <t>WARREN CITY SD</t>
        </is>
      </c>
      <c r="AH385" t="n">
        <v>14</v>
      </c>
      <c r="AI385" t="n">
        <v>11</v>
      </c>
      <c r="AN385" t="inlineStr">
        <is>
          <t>WARREN</t>
        </is>
      </c>
      <c r="AO385" t="inlineStr">
        <is>
          <t>WARREN CITY 1A</t>
        </is>
      </c>
      <c r="AP385" t="inlineStr">
        <is>
          <t>78-P-ACF</t>
        </is>
      </c>
      <c r="AQ385" t="n">
        <v>9</v>
      </c>
      <c r="AR385" t="n">
        <v>64</v>
      </c>
      <c r="AS385" t="n">
        <v>32</v>
      </c>
      <c r="AV385" t="inlineStr">
        <is>
          <t>WARREN-WARD 1</t>
        </is>
      </c>
      <c r="AW385">
        <f>COUNTA($BA$385:$EE$385)</f>
        <v/>
      </c>
      <c r="AX385">
        <f>COUNTIF($BA$385:$EE$385,"D")</f>
        <v/>
      </c>
      <c r="AY385">
        <f>COUNTIF($BA$385:$EE$385,"R")</f>
        <v/>
      </c>
      <c r="AZ385">
        <f>IF(BL385="D",1,0)+IF(BM385="D",1,0)+IF(BR385="D",1,0)+IF(BS385="D",1,0)+IF(BU385="D",1,0)+IF(CA385="D",1,0)+IF(CB385="D",1,0)+IF(CC385="D",1,0)+IF(CD385="D",1,0)+IF(CJ385="D",1,0)+IF(CK385="D",1,0)+IF(CO385="D",1,0)+IF(CP385="D",1,0)+IF(CQ385="D",1,0)+IF(CU385="D",1,0)+IF(CV385="D",1,0)+IF(DB385="D",1,0)+IF(DC385="D",1,0)+IF(DH385="D",1,0)+IF(DI385="D",1,0)+IF(DM385="D",1,0)+IF(DN385="D",1,0)+IF(DO385="D",1,0)+IF(DU385="D",1,0)+IF(DX385="D",1,0)</f>
        <v/>
      </c>
      <c r="BA385">
        <f>IF(DH385&lt;&gt;"",1,0)+IF(DI385&lt;&gt;"",1,0)+IF(DK385&lt;&gt;"",1,0)+IF(DM385&lt;&gt;"",1,0)+IF(DN385&lt;&gt;"",1,0)+IF(DO385&lt;&gt;"",1,0)+IF(DQ385&lt;&gt;"",1,0)+IF(DR385&lt;&gt;"",1,0)+IF(DT385&lt;&gt;"",1,0)+IF(DU385&lt;&gt;"",1,0)+IF(DV385&lt;&gt;"",1,0)+IF(DW385&lt;&gt;"",1,0)+IF(DX385&lt;&gt;"",1,0)+IF(DZ385&lt;&gt;"",1,0)+IF(EA385&lt;&gt;"",1,0)+IF(EB385&lt;&gt;"",1,0)+IF(EE385&lt;&gt;"",1,0)</f>
        <v/>
      </c>
      <c r="BB385">
        <f>IF(AND(AV385&gt;0, AW385&gt;0),1,0)</f>
        <v/>
      </c>
      <c r="BC385" t="inlineStr">
        <is>
          <t>X</t>
        </is>
      </c>
      <c r="BD385" t="inlineStr">
        <is>
          <t>X</t>
        </is>
      </c>
      <c r="BE385" t="inlineStr">
        <is>
          <t>X</t>
        </is>
      </c>
      <c r="BF385" t="inlineStr">
        <is>
          <t>X</t>
        </is>
      </c>
      <c r="BG385" t="inlineStr">
        <is>
          <t>X</t>
        </is>
      </c>
      <c r="BH385" t="inlineStr">
        <is>
          <t>X</t>
        </is>
      </c>
      <c r="BI385" t="inlineStr">
        <is>
          <t>X</t>
        </is>
      </c>
      <c r="BJ385" t="inlineStr">
        <is>
          <t>X</t>
        </is>
      </c>
      <c r="BK385" t="inlineStr">
        <is>
          <t>X</t>
        </is>
      </c>
      <c r="BL385" t="inlineStr">
        <is>
          <t>X</t>
        </is>
      </c>
      <c r="BP385" t="inlineStr">
        <is>
          <t>X</t>
        </is>
      </c>
      <c r="BR385" t="inlineStr">
        <is>
          <t>X</t>
        </is>
      </c>
      <c r="BS385" t="inlineStr">
        <is>
          <t>X</t>
        </is>
      </c>
      <c r="BV385" t="inlineStr">
        <is>
          <t>X</t>
        </is>
      </c>
      <c r="BY385" t="inlineStr">
        <is>
          <t>D</t>
        </is>
      </c>
      <c r="CA385" t="inlineStr">
        <is>
          <t>X</t>
        </is>
      </c>
      <c r="CG385" t="inlineStr">
        <is>
          <t>X</t>
        </is>
      </c>
      <c r="CK385" t="inlineStr">
        <is>
          <t>X</t>
        </is>
      </c>
      <c r="CL385" t="inlineStr">
        <is>
          <t>D</t>
        </is>
      </c>
      <c r="CN385" t="inlineStr">
        <is>
          <t>X</t>
        </is>
      </c>
      <c r="CO385" t="inlineStr">
        <is>
          <t>D</t>
        </is>
      </c>
      <c r="CP385" t="inlineStr">
        <is>
          <t>X</t>
        </is>
      </c>
      <c r="CQ385" t="inlineStr">
        <is>
          <t>D</t>
        </is>
      </c>
      <c r="CT385" t="inlineStr">
        <is>
          <t>X</t>
        </is>
      </c>
      <c r="CV385" t="inlineStr">
        <is>
          <t>X</t>
        </is>
      </c>
      <c r="CY385" t="inlineStr">
        <is>
          <t>X</t>
        </is>
      </c>
      <c r="DC385" t="inlineStr">
        <is>
          <t>X</t>
        </is>
      </c>
      <c r="DI385" t="inlineStr">
        <is>
          <t>X</t>
        </is>
      </c>
      <c r="DL385" t="inlineStr">
        <is>
          <t>X</t>
        </is>
      </c>
      <c r="DM385" t="inlineStr">
        <is>
          <t>D</t>
        </is>
      </c>
      <c r="DN385" t="inlineStr">
        <is>
          <t>X</t>
        </is>
      </c>
      <c r="DR385" t="inlineStr">
        <is>
          <t>X</t>
        </is>
      </c>
      <c r="DU385" t="inlineStr">
        <is>
          <t>X</t>
        </is>
      </c>
      <c r="DW385" t="inlineStr">
        <is>
          <t>D</t>
        </is>
      </c>
      <c r="EA385" t="inlineStr">
        <is>
          <t>X</t>
        </is>
      </c>
      <c r="ED385" t="inlineStr">
        <is>
          <t>D</t>
        </is>
      </c>
      <c r="EF385" t="inlineStr">
        <is>
          <t>X</t>
        </is>
      </c>
    </row>
    <row r="386">
      <c r="A386" t="inlineStr">
        <is>
          <t>OH0015690382</t>
        </is>
      </c>
      <c r="B386" t="n">
        <v>78</v>
      </c>
      <c r="C386" t="n">
        <v>134764</v>
      </c>
      <c r="D386" t="inlineStr">
        <is>
          <t>TRASK</t>
        </is>
      </c>
      <c r="E386" t="inlineStr">
        <is>
          <t>JEAN</t>
        </is>
      </c>
      <c r="F386">
        <f>CONCATENATE(D386," ",LEFT(H386,4),"T=",AU386,"D=",AV386,"R=",AW386,"M=",AX386,"L=",AY386,"B=",AZ386)</f>
        <v/>
      </c>
      <c r="G386" t="inlineStr">
        <is>
          <t>A</t>
        </is>
      </c>
      <c r="I386" t="inlineStr">
        <is>
          <t>1947-10-09</t>
        </is>
      </c>
      <c r="J386" t="inlineStr">
        <is>
          <t>1980-10-06</t>
        </is>
      </c>
      <c r="K386" t="inlineStr">
        <is>
          <t>ACTIVE</t>
        </is>
      </c>
      <c r="L386" t="inlineStr">
        <is>
          <t>D</t>
        </is>
      </c>
      <c r="M386">
        <f>RIGHT(L386,LEN(L386)-FIND(" ",L386))</f>
        <v/>
      </c>
      <c r="N386" t="inlineStr">
        <is>
          <t>1366 NORWOOD ST NW</t>
        </is>
      </c>
      <c r="P386" t="inlineStr">
        <is>
          <t>WARREN</t>
        </is>
      </c>
      <c r="Q386" t="inlineStr">
        <is>
          <t>OH</t>
        </is>
      </c>
      <c r="R386" t="n">
        <v>44485</v>
      </c>
      <c r="AD386" t="inlineStr">
        <is>
          <t>TRUMBULL CAREER &amp; TECH CENTER</t>
        </is>
      </c>
      <c r="AE386" t="inlineStr">
        <is>
          <t>WARREN CITY</t>
        </is>
      </c>
      <c r="AF386" t="inlineStr">
        <is>
          <t>WARREN CITY SD</t>
        </is>
      </c>
      <c r="AH386" t="n">
        <v>14</v>
      </c>
      <c r="AI386" t="n">
        <v>11</v>
      </c>
      <c r="AN386" t="inlineStr">
        <is>
          <t>WARREN</t>
        </is>
      </c>
      <c r="AO386" t="inlineStr">
        <is>
          <t>WARREN CITY 1A</t>
        </is>
      </c>
      <c r="AP386" t="inlineStr">
        <is>
          <t>78-P-ACF</t>
        </is>
      </c>
      <c r="AQ386" t="n">
        <v>9</v>
      </c>
      <c r="AR386" t="n">
        <v>64</v>
      </c>
      <c r="AS386" t="n">
        <v>32</v>
      </c>
      <c r="AV386" t="inlineStr">
        <is>
          <t>WARREN-WARD 1</t>
        </is>
      </c>
      <c r="AW386">
        <f>COUNTA($BA$386:$EE$386)</f>
        <v/>
      </c>
      <c r="AX386">
        <f>COUNTIF($BA$386:$EE$386,"D")</f>
        <v/>
      </c>
      <c r="AY386">
        <f>COUNTIF($BA$386:$EE$386,"R")</f>
        <v/>
      </c>
      <c r="AZ386">
        <f>IF(BL386="D",1,0)+IF(BM386="D",1,0)+IF(BR386="D",1,0)+IF(BS386="D",1,0)+IF(BU386="D",1,0)+IF(CA386="D",1,0)+IF(CB386="D",1,0)+IF(CC386="D",1,0)+IF(CD386="D",1,0)+IF(CJ386="D",1,0)+IF(CK386="D",1,0)+IF(CO386="D",1,0)+IF(CP386="D",1,0)+IF(CQ386="D",1,0)+IF(CU386="D",1,0)+IF(CV386="D",1,0)+IF(DB386="D",1,0)+IF(DC386="D",1,0)+IF(DH386="D",1,0)+IF(DI386="D",1,0)+IF(DM386="D",1,0)+IF(DN386="D",1,0)+IF(DO386="D",1,0)+IF(DU386="D",1,0)+IF(DX386="D",1,0)</f>
        <v/>
      </c>
      <c r="BA386">
        <f>IF(DH386&lt;&gt;"",1,0)+IF(DI386&lt;&gt;"",1,0)+IF(DK386&lt;&gt;"",1,0)+IF(DM386&lt;&gt;"",1,0)+IF(DN386&lt;&gt;"",1,0)+IF(DO386&lt;&gt;"",1,0)+IF(DQ386&lt;&gt;"",1,0)+IF(DR386&lt;&gt;"",1,0)+IF(DT386&lt;&gt;"",1,0)+IF(DU386&lt;&gt;"",1,0)+IF(DV386&lt;&gt;"",1,0)+IF(DW386&lt;&gt;"",1,0)+IF(DX386&lt;&gt;"",1,0)+IF(DZ386&lt;&gt;"",1,0)+IF(EA386&lt;&gt;"",1,0)+IF(EB386&lt;&gt;"",1,0)+IF(EE386&lt;&gt;"",1,0)</f>
        <v/>
      </c>
      <c r="BB386">
        <f>IF(AND(AV386&gt;0, AW386&gt;0),1,0)</f>
        <v/>
      </c>
      <c r="BC386" t="inlineStr">
        <is>
          <t>X</t>
        </is>
      </c>
      <c r="BD386" t="inlineStr">
        <is>
          <t>X</t>
        </is>
      </c>
      <c r="BE386" t="inlineStr">
        <is>
          <t>X</t>
        </is>
      </c>
      <c r="BF386" t="inlineStr">
        <is>
          <t>X</t>
        </is>
      </c>
      <c r="BG386" t="inlineStr">
        <is>
          <t>X</t>
        </is>
      </c>
      <c r="BH386" t="inlineStr">
        <is>
          <t>X</t>
        </is>
      </c>
      <c r="BI386" t="inlineStr">
        <is>
          <t>X</t>
        </is>
      </c>
      <c r="BJ386" t="inlineStr">
        <is>
          <t>X</t>
        </is>
      </c>
      <c r="BK386" t="inlineStr">
        <is>
          <t>X</t>
        </is>
      </c>
      <c r="BL386" t="inlineStr">
        <is>
          <t>X</t>
        </is>
      </c>
      <c r="BP386" t="inlineStr">
        <is>
          <t>X</t>
        </is>
      </c>
      <c r="BR386" t="inlineStr">
        <is>
          <t>X</t>
        </is>
      </c>
      <c r="BS386" t="inlineStr">
        <is>
          <t>X</t>
        </is>
      </c>
      <c r="BV386" t="inlineStr">
        <is>
          <t>X</t>
        </is>
      </c>
      <c r="BY386" t="inlineStr">
        <is>
          <t>D</t>
        </is>
      </c>
      <c r="CA386" t="inlineStr">
        <is>
          <t>X</t>
        </is>
      </c>
      <c r="CG386" t="inlineStr">
        <is>
          <t>X</t>
        </is>
      </c>
      <c r="CH386" t="inlineStr">
        <is>
          <t>D</t>
        </is>
      </c>
      <c r="CK386" t="inlineStr">
        <is>
          <t>X</t>
        </is>
      </c>
      <c r="CL386" t="inlineStr">
        <is>
          <t>D</t>
        </is>
      </c>
      <c r="CN386" t="inlineStr">
        <is>
          <t>X</t>
        </is>
      </c>
      <c r="CP386" t="inlineStr">
        <is>
          <t>X</t>
        </is>
      </c>
      <c r="CT386" t="inlineStr">
        <is>
          <t>X</t>
        </is>
      </c>
      <c r="CU386" t="inlineStr">
        <is>
          <t>D</t>
        </is>
      </c>
      <c r="CV386" t="inlineStr">
        <is>
          <t>X</t>
        </is>
      </c>
      <c r="CW386" t="inlineStr">
        <is>
          <t>D</t>
        </is>
      </c>
      <c r="CY386" t="inlineStr">
        <is>
          <t>X</t>
        </is>
      </c>
      <c r="CZ386" t="inlineStr">
        <is>
          <t>D</t>
        </is>
      </c>
      <c r="DC386" t="inlineStr">
        <is>
          <t>X</t>
        </is>
      </c>
      <c r="DF386" t="inlineStr">
        <is>
          <t>X</t>
        </is>
      </c>
      <c r="DG386" t="inlineStr">
        <is>
          <t>D</t>
        </is>
      </c>
      <c r="DI386" t="inlineStr">
        <is>
          <t>X</t>
        </is>
      </c>
      <c r="DJ386" t="inlineStr">
        <is>
          <t>D</t>
        </is>
      </c>
      <c r="DL386" t="inlineStr">
        <is>
          <t>X</t>
        </is>
      </c>
      <c r="DM386" t="inlineStr">
        <is>
          <t>D</t>
        </is>
      </c>
      <c r="DN386" t="inlineStr">
        <is>
          <t>X</t>
        </is>
      </c>
      <c r="DS386" t="inlineStr">
        <is>
          <t>D</t>
        </is>
      </c>
      <c r="DT386" t="inlineStr">
        <is>
          <t>D</t>
        </is>
      </c>
      <c r="DU386" t="inlineStr">
        <is>
          <t>X</t>
        </is>
      </c>
      <c r="DW386" t="inlineStr">
        <is>
          <t>D</t>
        </is>
      </c>
      <c r="DX386" t="inlineStr">
        <is>
          <t>X</t>
        </is>
      </c>
      <c r="EA386" t="inlineStr">
        <is>
          <t>X</t>
        </is>
      </c>
      <c r="ED386" t="inlineStr">
        <is>
          <t>D</t>
        </is>
      </c>
      <c r="EF386" t="inlineStr">
        <is>
          <t>X</t>
        </is>
      </c>
    </row>
    <row r="387">
      <c r="A387" t="inlineStr">
        <is>
          <t>OH0015783281</t>
        </is>
      </c>
      <c r="B387" t="n">
        <v>78</v>
      </c>
      <c r="C387" t="n">
        <v>5475</v>
      </c>
      <c r="D387" t="inlineStr">
        <is>
          <t>RADZA</t>
        </is>
      </c>
      <c r="E387" t="inlineStr">
        <is>
          <t>JOSEPH</t>
        </is>
      </c>
      <c r="F387">
        <f>CONCATENATE(D387," ",LEFT(H387,4),"T=",AU387,"D=",AV387,"R=",AW387,"M=",AX387,"L=",AY387,"B=",AZ387)</f>
        <v/>
      </c>
      <c r="G387" t="inlineStr">
        <is>
          <t>E</t>
        </is>
      </c>
      <c r="I387" t="inlineStr">
        <is>
          <t>1956-11-11</t>
        </is>
      </c>
      <c r="J387" t="inlineStr">
        <is>
          <t>2009-08-27</t>
        </is>
      </c>
      <c r="K387" t="inlineStr">
        <is>
          <t>ACTIVE</t>
        </is>
      </c>
      <c r="L387" t="inlineStr">
        <is>
          <t>D</t>
        </is>
      </c>
      <c r="M387">
        <f>RIGHT(L387,LEN(L387)-FIND(" ",L387))</f>
        <v/>
      </c>
      <c r="N387" t="inlineStr">
        <is>
          <t>1366 NORWOOD ST NW</t>
        </is>
      </c>
      <c r="P387" t="inlineStr">
        <is>
          <t>WARREN</t>
        </is>
      </c>
      <c r="Q387" t="inlineStr">
        <is>
          <t>OH</t>
        </is>
      </c>
      <c r="R387" t="n">
        <v>44485</v>
      </c>
      <c r="AD387" t="inlineStr">
        <is>
          <t>TRUMBULL CAREER &amp; TECH CENTER</t>
        </is>
      </c>
      <c r="AE387" t="inlineStr">
        <is>
          <t>WARREN CITY</t>
        </is>
      </c>
      <c r="AF387" t="inlineStr">
        <is>
          <t>WARREN CITY SD</t>
        </is>
      </c>
      <c r="AH387" t="n">
        <v>14</v>
      </c>
      <c r="AI387" t="n">
        <v>11</v>
      </c>
      <c r="AN387" t="inlineStr">
        <is>
          <t>WARREN</t>
        </is>
      </c>
      <c r="AO387" t="inlineStr">
        <is>
          <t>WARREN CITY 1A</t>
        </is>
      </c>
      <c r="AP387" t="inlineStr">
        <is>
          <t>78-P-ACF</t>
        </is>
      </c>
      <c r="AQ387" t="n">
        <v>9</v>
      </c>
      <c r="AR387" t="n">
        <v>64</v>
      </c>
      <c r="AS387" t="n">
        <v>32</v>
      </c>
      <c r="AV387" t="inlineStr">
        <is>
          <t>WARREN-WARD 1</t>
        </is>
      </c>
      <c r="AW387">
        <f>COUNTA($BA$387:$EE$387)</f>
        <v/>
      </c>
      <c r="AX387">
        <f>COUNTIF($BA$387:$EE$387,"D")</f>
        <v/>
      </c>
      <c r="AY387">
        <f>COUNTIF($BA$387:$EE$387,"R")</f>
        <v/>
      </c>
      <c r="AZ387">
        <f>IF(BL387="D",1,0)+IF(BM387="D",1,0)+IF(BR387="D",1,0)+IF(BS387="D",1,0)+IF(BU387="D",1,0)+IF(CA387="D",1,0)+IF(CB387="D",1,0)+IF(CC387="D",1,0)+IF(CD387="D",1,0)+IF(CJ387="D",1,0)+IF(CK387="D",1,0)+IF(CO387="D",1,0)+IF(CP387="D",1,0)+IF(CQ387="D",1,0)+IF(CU387="D",1,0)+IF(CV387="D",1,0)+IF(DB387="D",1,0)+IF(DC387="D",1,0)+IF(DH387="D",1,0)+IF(DI387="D",1,0)+IF(DM387="D",1,0)+IF(DN387="D",1,0)+IF(DO387="D",1,0)+IF(DU387="D",1,0)+IF(DX387="D",1,0)</f>
        <v/>
      </c>
      <c r="BA387">
        <f>IF(DH387&lt;&gt;"",1,0)+IF(DI387&lt;&gt;"",1,0)+IF(DK387&lt;&gt;"",1,0)+IF(DM387&lt;&gt;"",1,0)+IF(DN387&lt;&gt;"",1,0)+IF(DO387&lt;&gt;"",1,0)+IF(DQ387&lt;&gt;"",1,0)+IF(DR387&lt;&gt;"",1,0)+IF(DT387&lt;&gt;"",1,0)+IF(DU387&lt;&gt;"",1,0)+IF(DV387&lt;&gt;"",1,0)+IF(DW387&lt;&gt;"",1,0)+IF(DX387&lt;&gt;"",1,0)+IF(DZ387&lt;&gt;"",1,0)+IF(EA387&lt;&gt;"",1,0)+IF(EB387&lt;&gt;"",1,0)+IF(EE387&lt;&gt;"",1,0)</f>
        <v/>
      </c>
      <c r="BB387">
        <f>IF(AND(AV387&gt;0, AW387&gt;0),1,0)</f>
        <v/>
      </c>
      <c r="BC387" t="inlineStr">
        <is>
          <t>X</t>
        </is>
      </c>
      <c r="BD387" t="inlineStr">
        <is>
          <t>X</t>
        </is>
      </c>
      <c r="BE387" t="inlineStr">
        <is>
          <t>X</t>
        </is>
      </c>
      <c r="BF387" t="inlineStr">
        <is>
          <t>X</t>
        </is>
      </c>
      <c r="BG387" t="inlineStr">
        <is>
          <t>X</t>
        </is>
      </c>
      <c r="BH387" t="inlineStr">
        <is>
          <t>X</t>
        </is>
      </c>
      <c r="BK387" t="inlineStr">
        <is>
          <t>X</t>
        </is>
      </c>
      <c r="BL387" t="inlineStr">
        <is>
          <t>X</t>
        </is>
      </c>
      <c r="BP387" t="inlineStr">
        <is>
          <t>X</t>
        </is>
      </c>
      <c r="BR387" t="inlineStr">
        <is>
          <t>X</t>
        </is>
      </c>
      <c r="BS387" t="inlineStr">
        <is>
          <t>X</t>
        </is>
      </c>
      <c r="BY387" t="inlineStr">
        <is>
          <t>D</t>
        </is>
      </c>
      <c r="CA387" t="inlineStr">
        <is>
          <t>X</t>
        </is>
      </c>
      <c r="CG387" t="inlineStr">
        <is>
          <t>X</t>
        </is>
      </c>
      <c r="CK387" t="inlineStr">
        <is>
          <t>X</t>
        </is>
      </c>
      <c r="CN387" t="inlineStr">
        <is>
          <t>X</t>
        </is>
      </c>
      <c r="CP387" t="inlineStr">
        <is>
          <t>X</t>
        </is>
      </c>
      <c r="CT387" t="inlineStr">
        <is>
          <t>X</t>
        </is>
      </c>
      <c r="CV387" t="inlineStr">
        <is>
          <t>X</t>
        </is>
      </c>
      <c r="CW387" t="inlineStr">
        <is>
          <t>D</t>
        </is>
      </c>
      <c r="CY387" t="inlineStr">
        <is>
          <t>X</t>
        </is>
      </c>
      <c r="CZ387" t="inlineStr">
        <is>
          <t>D</t>
        </is>
      </c>
      <c r="DC387" t="inlineStr">
        <is>
          <t>X</t>
        </is>
      </c>
      <c r="DF387" t="inlineStr">
        <is>
          <t>X</t>
        </is>
      </c>
      <c r="DG387" t="inlineStr">
        <is>
          <t>D</t>
        </is>
      </c>
      <c r="DI387" t="inlineStr">
        <is>
          <t>X</t>
        </is>
      </c>
      <c r="DJ387" t="inlineStr">
        <is>
          <t>D</t>
        </is>
      </c>
      <c r="DL387" t="inlineStr">
        <is>
          <t>X</t>
        </is>
      </c>
      <c r="DM387" t="inlineStr">
        <is>
          <t>D</t>
        </is>
      </c>
      <c r="DN387" t="inlineStr">
        <is>
          <t>X</t>
        </is>
      </c>
      <c r="DR387" t="inlineStr">
        <is>
          <t>X</t>
        </is>
      </c>
      <c r="DS387" t="inlineStr">
        <is>
          <t>D</t>
        </is>
      </c>
      <c r="DT387" t="inlineStr">
        <is>
          <t>D</t>
        </is>
      </c>
      <c r="DU387" t="inlineStr">
        <is>
          <t>X</t>
        </is>
      </c>
      <c r="DW387" t="inlineStr">
        <is>
          <t>D</t>
        </is>
      </c>
      <c r="DX387" t="inlineStr">
        <is>
          <t>X</t>
        </is>
      </c>
      <c r="EA387" t="inlineStr">
        <is>
          <t>X</t>
        </is>
      </c>
      <c r="ED387" t="inlineStr">
        <is>
          <t>D</t>
        </is>
      </c>
      <c r="EF387" t="inlineStr">
        <is>
          <t>X</t>
        </is>
      </c>
    </row>
    <row r="388">
      <c r="A388" t="inlineStr">
        <is>
          <t>OH0015690887</t>
        </is>
      </c>
      <c r="B388" t="n">
        <v>78</v>
      </c>
      <c r="C388" t="n">
        <v>296773</v>
      </c>
      <c r="D388" t="inlineStr">
        <is>
          <t>JASKIEWICZ</t>
        </is>
      </c>
      <c r="E388" t="inlineStr">
        <is>
          <t>JUDY</t>
        </is>
      </c>
      <c r="F388">
        <f>CONCATENATE(D388," ",LEFT(H388,4),"T=",AU388,"D=",AV388,"R=",AW388,"M=",AX388,"L=",AY388,"B=",AZ388)</f>
        <v/>
      </c>
      <c r="I388" t="inlineStr">
        <is>
          <t>1960-04-27</t>
        </is>
      </c>
      <c r="J388" t="inlineStr">
        <is>
          <t>2018-08-03</t>
        </is>
      </c>
      <c r="K388" t="inlineStr">
        <is>
          <t>ACTIVE</t>
        </is>
      </c>
      <c r="M388">
        <f>RIGHT(L388,LEN(L388)-FIND(" ",L388))</f>
        <v/>
      </c>
      <c r="N388" t="inlineStr">
        <is>
          <t>1345 NORWOOD ST NW</t>
        </is>
      </c>
      <c r="P388" t="inlineStr">
        <is>
          <t>WARREN</t>
        </is>
      </c>
      <c r="Q388" t="inlineStr">
        <is>
          <t>OH</t>
        </is>
      </c>
      <c r="R388" t="n">
        <v>44485</v>
      </c>
      <c r="AD388" t="inlineStr">
        <is>
          <t>TRUMBULL CAREER &amp; TECH CENTER</t>
        </is>
      </c>
      <c r="AE388" t="inlineStr">
        <is>
          <t>WARREN CITY</t>
        </is>
      </c>
      <c r="AF388" t="inlineStr">
        <is>
          <t>WARREN CITY SD</t>
        </is>
      </c>
      <c r="AH388" t="n">
        <v>14</v>
      </c>
      <c r="AI388" t="n">
        <v>11</v>
      </c>
      <c r="AN388" t="inlineStr">
        <is>
          <t>WARREN</t>
        </is>
      </c>
      <c r="AO388" t="inlineStr">
        <is>
          <t>WARREN CITY 1A</t>
        </is>
      </c>
      <c r="AP388" t="inlineStr">
        <is>
          <t>78-P-ACF</t>
        </is>
      </c>
      <c r="AQ388" t="n">
        <v>9</v>
      </c>
      <c r="AR388" t="n">
        <v>64</v>
      </c>
      <c r="AS388" t="n">
        <v>32</v>
      </c>
      <c r="AV388" t="inlineStr">
        <is>
          <t>WARREN-WARD 1</t>
        </is>
      </c>
      <c r="AW388">
        <f>COUNTA($BA$388:$EE$388)</f>
        <v/>
      </c>
      <c r="AX388">
        <f>COUNTIF($BA$388:$EE$388,"D")</f>
        <v/>
      </c>
      <c r="AY388">
        <f>COUNTIF($BA$388:$EE$388,"R")</f>
        <v/>
      </c>
      <c r="AZ388">
        <f>IF(BL388="D",1,0)+IF(BM388="D",1,0)+IF(BR388="D",1,0)+IF(BS388="D",1,0)+IF(BU388="D",1,0)+IF(CA388="D",1,0)+IF(CB388="D",1,0)+IF(CC388="D",1,0)+IF(CD388="D",1,0)+IF(CJ388="D",1,0)+IF(CK388="D",1,0)+IF(CO388="D",1,0)+IF(CP388="D",1,0)+IF(CQ388="D",1,0)+IF(CU388="D",1,0)+IF(CV388="D",1,0)+IF(DB388="D",1,0)+IF(DC388="D",1,0)+IF(DH388="D",1,0)+IF(DI388="D",1,0)+IF(DM388="D",1,0)+IF(DN388="D",1,0)+IF(DO388="D",1,0)+IF(DU388="D",1,0)+IF(DX388="D",1,0)</f>
        <v/>
      </c>
      <c r="BA388">
        <f>IF(DH388&lt;&gt;"",1,0)+IF(DI388&lt;&gt;"",1,0)+IF(DK388&lt;&gt;"",1,0)+IF(DM388&lt;&gt;"",1,0)+IF(DN388&lt;&gt;"",1,0)+IF(DO388&lt;&gt;"",1,0)+IF(DQ388&lt;&gt;"",1,0)+IF(DR388&lt;&gt;"",1,0)+IF(DT388&lt;&gt;"",1,0)+IF(DU388&lt;&gt;"",1,0)+IF(DV388&lt;&gt;"",1,0)+IF(DW388&lt;&gt;"",1,0)+IF(DX388&lt;&gt;"",1,0)+IF(DZ388&lt;&gt;"",1,0)+IF(EA388&lt;&gt;"",1,0)+IF(EB388&lt;&gt;"",1,0)+IF(EE388&lt;&gt;"",1,0)</f>
        <v/>
      </c>
      <c r="BB388">
        <f>IF(AND(AV388&gt;0, AW388&gt;0),1,0)</f>
        <v/>
      </c>
      <c r="BD388" t="inlineStr">
        <is>
          <t>X</t>
        </is>
      </c>
      <c r="BL388" t="inlineStr">
        <is>
          <t>X</t>
        </is>
      </c>
      <c r="CA388" t="inlineStr">
        <is>
          <t>X</t>
        </is>
      </c>
      <c r="CH388" t="inlineStr">
        <is>
          <t>R</t>
        </is>
      </c>
      <c r="CP388" t="inlineStr">
        <is>
          <t>X</t>
        </is>
      </c>
      <c r="DN388" t="inlineStr">
        <is>
          <t>X</t>
        </is>
      </c>
      <c r="DX388" t="inlineStr">
        <is>
          <t>X</t>
        </is>
      </c>
      <c r="EA388" t="inlineStr">
        <is>
          <t>X</t>
        </is>
      </c>
      <c r="EF388" t="inlineStr">
        <is>
          <t>X</t>
        </is>
      </c>
    </row>
    <row r="389">
      <c r="A389" t="inlineStr">
        <is>
          <t>OH0015769430</t>
        </is>
      </c>
      <c r="B389" t="n">
        <v>78</v>
      </c>
      <c r="C389" t="n">
        <v>26550</v>
      </c>
      <c r="D389" t="inlineStr">
        <is>
          <t>SCANLON</t>
        </is>
      </c>
      <c r="E389" t="inlineStr">
        <is>
          <t>PATRICIA</t>
        </is>
      </c>
      <c r="F389">
        <f>CONCATENATE(D389," ",LEFT(H389,4),"T=",AU389,"D=",AV389,"R=",AW389,"M=",AX389,"L=",AY389,"B=",AZ389)</f>
        <v/>
      </c>
      <c r="G389" t="inlineStr">
        <is>
          <t>L</t>
        </is>
      </c>
      <c r="I389" t="inlineStr">
        <is>
          <t>1942-11-04</t>
        </is>
      </c>
      <c r="J389" t="inlineStr">
        <is>
          <t>1972-10-06</t>
        </is>
      </c>
      <c r="K389" t="inlineStr">
        <is>
          <t>ACTIVE</t>
        </is>
      </c>
      <c r="L389" t="inlineStr">
        <is>
          <t>D</t>
        </is>
      </c>
      <c r="M389">
        <f>RIGHT(L389,LEN(L389)-FIND(" ",L389))</f>
        <v/>
      </c>
      <c r="N389" t="inlineStr">
        <is>
          <t>2005 DODGE DR NW</t>
        </is>
      </c>
      <c r="P389" t="inlineStr">
        <is>
          <t>WARREN</t>
        </is>
      </c>
      <c r="Q389" t="inlineStr">
        <is>
          <t>OH</t>
        </is>
      </c>
      <c r="R389" t="n">
        <v>44485</v>
      </c>
      <c r="AD389" t="inlineStr">
        <is>
          <t>TRUMBULL CAREER &amp; TECH CENTER</t>
        </is>
      </c>
      <c r="AE389" t="inlineStr">
        <is>
          <t>WARREN CITY</t>
        </is>
      </c>
      <c r="AF389" t="inlineStr">
        <is>
          <t>WARREN CITY SD</t>
        </is>
      </c>
      <c r="AH389" t="n">
        <v>14</v>
      </c>
      <c r="AI389" t="n">
        <v>11</v>
      </c>
      <c r="AN389" t="inlineStr">
        <is>
          <t>WARREN</t>
        </is>
      </c>
      <c r="AO389" t="inlineStr">
        <is>
          <t>WARREN CITY 1A</t>
        </is>
      </c>
      <c r="AP389" t="inlineStr">
        <is>
          <t>78-P-ACF</t>
        </is>
      </c>
      <c r="AQ389" t="n">
        <v>9</v>
      </c>
      <c r="AR389" t="n">
        <v>64</v>
      </c>
      <c r="AS389" t="n">
        <v>32</v>
      </c>
      <c r="AV389" t="inlineStr">
        <is>
          <t>WARREN-WARD 1</t>
        </is>
      </c>
      <c r="AW389">
        <f>COUNTA($BA$389:$EE$389)</f>
        <v/>
      </c>
      <c r="AX389">
        <f>COUNTIF($BA$389:$EE$389,"D")</f>
        <v/>
      </c>
      <c r="AY389">
        <f>COUNTIF($BA$389:$EE$389,"R")</f>
        <v/>
      </c>
      <c r="AZ389">
        <f>IF(BL389="D",1,0)+IF(BM389="D",1,0)+IF(BR389="D",1,0)+IF(BS389="D",1,0)+IF(BU389="D",1,0)+IF(CA389="D",1,0)+IF(CB389="D",1,0)+IF(CC389="D",1,0)+IF(CD389="D",1,0)+IF(CJ389="D",1,0)+IF(CK389="D",1,0)+IF(CO389="D",1,0)+IF(CP389="D",1,0)+IF(CQ389="D",1,0)+IF(CU389="D",1,0)+IF(CV389="D",1,0)+IF(DB389="D",1,0)+IF(DC389="D",1,0)+IF(DH389="D",1,0)+IF(DI389="D",1,0)+IF(DM389="D",1,0)+IF(DN389="D",1,0)+IF(DO389="D",1,0)+IF(DU389="D",1,0)+IF(DX389="D",1,0)</f>
        <v/>
      </c>
      <c r="BA389">
        <f>IF(DH389&lt;&gt;"",1,0)+IF(DI389&lt;&gt;"",1,0)+IF(DK389&lt;&gt;"",1,0)+IF(DM389&lt;&gt;"",1,0)+IF(DN389&lt;&gt;"",1,0)+IF(DO389&lt;&gt;"",1,0)+IF(DQ389&lt;&gt;"",1,0)+IF(DR389&lt;&gt;"",1,0)+IF(DT389&lt;&gt;"",1,0)+IF(DU389&lt;&gt;"",1,0)+IF(DV389&lt;&gt;"",1,0)+IF(DW389&lt;&gt;"",1,0)+IF(DX389&lt;&gt;"",1,0)+IF(DZ389&lt;&gt;"",1,0)+IF(EA389&lt;&gt;"",1,0)+IF(EB389&lt;&gt;"",1,0)+IF(EE389&lt;&gt;"",1,0)</f>
        <v/>
      </c>
      <c r="BB389">
        <f>IF(AND(AV389&gt;0, AW389&gt;0),1,0)</f>
        <v/>
      </c>
      <c r="BC389" t="inlineStr">
        <is>
          <t>X</t>
        </is>
      </c>
      <c r="BD389" t="inlineStr">
        <is>
          <t>X</t>
        </is>
      </c>
      <c r="BE389" t="inlineStr">
        <is>
          <t>X</t>
        </is>
      </c>
      <c r="BF389" t="inlineStr">
        <is>
          <t>X</t>
        </is>
      </c>
      <c r="BG389" t="inlineStr">
        <is>
          <t>X</t>
        </is>
      </c>
      <c r="BH389" t="inlineStr">
        <is>
          <t>X</t>
        </is>
      </c>
      <c r="BI389" t="inlineStr">
        <is>
          <t>X</t>
        </is>
      </c>
      <c r="BJ389" t="inlineStr">
        <is>
          <t>X</t>
        </is>
      </c>
      <c r="BK389" t="inlineStr">
        <is>
          <t>X</t>
        </is>
      </c>
      <c r="BL389" t="inlineStr">
        <is>
          <t>X</t>
        </is>
      </c>
      <c r="BP389" t="inlineStr">
        <is>
          <t>X</t>
        </is>
      </c>
      <c r="BR389" t="inlineStr">
        <is>
          <t>X</t>
        </is>
      </c>
      <c r="BS389" t="inlineStr">
        <is>
          <t>X</t>
        </is>
      </c>
      <c r="BY389" t="inlineStr">
        <is>
          <t>D</t>
        </is>
      </c>
      <c r="CA389" t="inlineStr">
        <is>
          <t>X</t>
        </is>
      </c>
      <c r="CH389" t="inlineStr">
        <is>
          <t>D</t>
        </is>
      </c>
      <c r="CK389" t="inlineStr">
        <is>
          <t>X</t>
        </is>
      </c>
      <c r="CL389" t="inlineStr">
        <is>
          <t>D</t>
        </is>
      </c>
      <c r="CN389" t="inlineStr">
        <is>
          <t>X</t>
        </is>
      </c>
      <c r="CO389" t="inlineStr">
        <is>
          <t>D</t>
        </is>
      </c>
      <c r="CP389" t="inlineStr">
        <is>
          <t>X</t>
        </is>
      </c>
      <c r="CU389" t="inlineStr">
        <is>
          <t>D</t>
        </is>
      </c>
      <c r="CV389" t="inlineStr">
        <is>
          <t>X</t>
        </is>
      </c>
      <c r="CW389" t="inlineStr">
        <is>
          <t>D</t>
        </is>
      </c>
      <c r="CY389" t="inlineStr">
        <is>
          <t>X</t>
        </is>
      </c>
      <c r="CZ389" t="inlineStr">
        <is>
          <t>D</t>
        </is>
      </c>
      <c r="DC389" t="inlineStr">
        <is>
          <t>X</t>
        </is>
      </c>
      <c r="DD389" t="inlineStr">
        <is>
          <t>D</t>
        </is>
      </c>
      <c r="DF389" t="inlineStr">
        <is>
          <t>X</t>
        </is>
      </c>
      <c r="DG389" t="inlineStr">
        <is>
          <t>D</t>
        </is>
      </c>
      <c r="DI389" t="inlineStr">
        <is>
          <t>X</t>
        </is>
      </c>
      <c r="DJ389" t="inlineStr">
        <is>
          <t>D</t>
        </is>
      </c>
      <c r="DL389" t="inlineStr">
        <is>
          <t>X</t>
        </is>
      </c>
      <c r="DM389" t="inlineStr">
        <is>
          <t>D</t>
        </is>
      </c>
      <c r="DN389" t="inlineStr">
        <is>
          <t>X</t>
        </is>
      </c>
      <c r="DR389" t="inlineStr">
        <is>
          <t>X</t>
        </is>
      </c>
      <c r="DS389" t="inlineStr">
        <is>
          <t>D</t>
        </is>
      </c>
      <c r="DU389" t="inlineStr">
        <is>
          <t>X</t>
        </is>
      </c>
      <c r="DW389" t="inlineStr">
        <is>
          <t>D</t>
        </is>
      </c>
      <c r="DX389" t="inlineStr">
        <is>
          <t>X</t>
        </is>
      </c>
      <c r="EA389" t="inlineStr">
        <is>
          <t>X</t>
        </is>
      </c>
      <c r="ED389" t="inlineStr">
        <is>
          <t>D</t>
        </is>
      </c>
      <c r="EF389" t="inlineStr">
        <is>
          <t>X</t>
        </is>
      </c>
    </row>
    <row r="390">
      <c r="A390" t="inlineStr">
        <is>
          <t>OH0021282905</t>
        </is>
      </c>
      <c r="B390" t="n">
        <v>78</v>
      </c>
      <c r="C390" t="n">
        <v>377905</v>
      </c>
      <c r="D390" t="inlineStr">
        <is>
          <t>FRANKLIN</t>
        </is>
      </c>
      <c r="E390" t="inlineStr">
        <is>
          <t>TIMOTHY</t>
        </is>
      </c>
      <c r="F390">
        <f>CONCATENATE(D390," ",LEFT(H390,4),"T=",AU390,"D=",AV390,"R=",AW390,"M=",AX390,"L=",AY390,"B=",AZ390)</f>
        <v/>
      </c>
      <c r="G390" t="inlineStr">
        <is>
          <t>D</t>
        </is>
      </c>
      <c r="I390" t="inlineStr">
        <is>
          <t>1981-09-04</t>
        </is>
      </c>
      <c r="J390" t="inlineStr">
        <is>
          <t>2024-11-12</t>
        </is>
      </c>
      <c r="K390" t="inlineStr">
        <is>
          <t>ACTIVE</t>
        </is>
      </c>
      <c r="M390">
        <f>RIGHT(L390,LEN(L390)-FIND(" ",L390))</f>
        <v/>
      </c>
      <c r="N390" t="inlineStr">
        <is>
          <t>1622 DODGE DR NW</t>
        </is>
      </c>
      <c r="P390" t="inlineStr">
        <is>
          <t>WARREN</t>
        </is>
      </c>
      <c r="Q390" t="inlineStr">
        <is>
          <t>OH</t>
        </is>
      </c>
      <c r="R390" t="n">
        <v>44485</v>
      </c>
      <c r="AD390" t="inlineStr">
        <is>
          <t>TRUMBULL CAREER &amp; TECH CENTER</t>
        </is>
      </c>
      <c r="AE390" t="inlineStr">
        <is>
          <t>WARREN CITY</t>
        </is>
      </c>
      <c r="AF390" t="inlineStr">
        <is>
          <t>WARREN CITY SD</t>
        </is>
      </c>
      <c r="AH390" t="n">
        <v>14</v>
      </c>
      <c r="AI390" t="n">
        <v>11</v>
      </c>
      <c r="AN390" t="inlineStr">
        <is>
          <t>WARREN</t>
        </is>
      </c>
      <c r="AO390" t="inlineStr">
        <is>
          <t>WARREN CITY 1A</t>
        </is>
      </c>
      <c r="AP390" t="inlineStr">
        <is>
          <t>78-P-ACF</t>
        </is>
      </c>
      <c r="AQ390" t="n">
        <v>9</v>
      </c>
      <c r="AR390" t="n">
        <v>64</v>
      </c>
      <c r="AS390" t="n">
        <v>32</v>
      </c>
      <c r="AV390" t="inlineStr">
        <is>
          <t>WARREN-WARD 1</t>
        </is>
      </c>
      <c r="AW390">
        <f>COUNTA($BA$390:$EE$390)</f>
        <v/>
      </c>
      <c r="AX390">
        <f>COUNTIF($BA$390:$EE$390,"D")</f>
        <v/>
      </c>
      <c r="AY390">
        <f>COUNTIF($BA$390:$EE$390,"R")</f>
        <v/>
      </c>
      <c r="AZ390">
        <f>IF(BL390="D",1,0)+IF(BM390="D",1,0)+IF(BR390="D",1,0)+IF(BS390="D",1,0)+IF(BU390="D",1,0)+IF(CA390="D",1,0)+IF(CB390="D",1,0)+IF(CC390="D",1,0)+IF(CD390="D",1,0)+IF(CJ390="D",1,0)+IF(CK390="D",1,0)+IF(CO390="D",1,0)+IF(CP390="D",1,0)+IF(CQ390="D",1,0)+IF(CU390="D",1,0)+IF(CV390="D",1,0)+IF(DB390="D",1,0)+IF(DC390="D",1,0)+IF(DH390="D",1,0)+IF(DI390="D",1,0)+IF(DM390="D",1,0)+IF(DN390="D",1,0)+IF(DO390="D",1,0)+IF(DU390="D",1,0)+IF(DX390="D",1,0)</f>
        <v/>
      </c>
      <c r="BA390">
        <f>IF(DH390&lt;&gt;"",1,0)+IF(DI390&lt;&gt;"",1,0)+IF(DK390&lt;&gt;"",1,0)+IF(DM390&lt;&gt;"",1,0)+IF(DN390&lt;&gt;"",1,0)+IF(DO390&lt;&gt;"",1,0)+IF(DQ390&lt;&gt;"",1,0)+IF(DR390&lt;&gt;"",1,0)+IF(DT390&lt;&gt;"",1,0)+IF(DU390&lt;&gt;"",1,0)+IF(DV390&lt;&gt;"",1,0)+IF(DW390&lt;&gt;"",1,0)+IF(DX390&lt;&gt;"",1,0)+IF(DZ390&lt;&gt;"",1,0)+IF(EA390&lt;&gt;"",1,0)+IF(EB390&lt;&gt;"",1,0)+IF(EE390&lt;&gt;"",1,0)</f>
        <v/>
      </c>
      <c r="BB390">
        <f>IF(AND(AV390&gt;0, AW390&gt;0),1,0)</f>
        <v/>
      </c>
      <c r="BL390" t="inlineStr">
        <is>
          <t>X</t>
        </is>
      </c>
      <c r="BP390" t="inlineStr">
        <is>
          <t>X</t>
        </is>
      </c>
      <c r="BS390" t="inlineStr">
        <is>
          <t>X</t>
        </is>
      </c>
      <c r="BY390" t="inlineStr">
        <is>
          <t>D</t>
        </is>
      </c>
      <c r="CA390" t="inlineStr">
        <is>
          <t>X</t>
        </is>
      </c>
      <c r="CL390" t="inlineStr">
        <is>
          <t>D</t>
        </is>
      </c>
      <c r="CP390" t="inlineStr">
        <is>
          <t>X</t>
        </is>
      </c>
      <c r="CV390" t="inlineStr">
        <is>
          <t>X</t>
        </is>
      </c>
      <c r="CY390" t="inlineStr">
        <is>
          <t>X</t>
        </is>
      </c>
      <c r="DC390" t="inlineStr">
        <is>
          <t>X</t>
        </is>
      </c>
      <c r="DI390" t="inlineStr">
        <is>
          <t>X</t>
        </is>
      </c>
    </row>
    <row r="391">
      <c r="A391" t="inlineStr">
        <is>
          <t>OH0015770152</t>
        </is>
      </c>
      <c r="B391" t="n">
        <v>78</v>
      </c>
      <c r="C391" t="n">
        <v>27965</v>
      </c>
      <c r="D391" t="inlineStr">
        <is>
          <t>CONRAD</t>
        </is>
      </c>
      <c r="E391" t="inlineStr">
        <is>
          <t>RONALD</t>
        </is>
      </c>
      <c r="F391">
        <f>CONCATENATE(D391," ",LEFT(H391,4),"T=",AU391,"D=",AV391,"R=",AW391,"M=",AX391,"L=",AY391,"B=",AZ391)</f>
        <v/>
      </c>
      <c r="I391" t="inlineStr">
        <is>
          <t>1961-07-30</t>
        </is>
      </c>
      <c r="J391" t="inlineStr">
        <is>
          <t>1980-05-02</t>
        </is>
      </c>
      <c r="K391" t="inlineStr">
        <is>
          <t>ACTIVE</t>
        </is>
      </c>
      <c r="M391">
        <f>RIGHT(L391,LEN(L391)-FIND(" ",L391))</f>
        <v/>
      </c>
      <c r="N391" t="inlineStr">
        <is>
          <t>1355 DODGE DR NW</t>
        </is>
      </c>
      <c r="P391" t="inlineStr">
        <is>
          <t>WARREN</t>
        </is>
      </c>
      <c r="Q391" t="inlineStr">
        <is>
          <t>OH</t>
        </is>
      </c>
      <c r="R391" t="n">
        <v>44485</v>
      </c>
      <c r="AD391" t="inlineStr">
        <is>
          <t>TRUMBULL CAREER &amp; TECH CENTER</t>
        </is>
      </c>
      <c r="AE391" t="inlineStr">
        <is>
          <t>WARREN CITY</t>
        </is>
      </c>
      <c r="AF391" t="inlineStr">
        <is>
          <t>WARREN CITY SD</t>
        </is>
      </c>
      <c r="AH391" t="n">
        <v>14</v>
      </c>
      <c r="AI391" t="n">
        <v>11</v>
      </c>
      <c r="AN391" t="inlineStr">
        <is>
          <t>WARREN</t>
        </is>
      </c>
      <c r="AO391" t="inlineStr">
        <is>
          <t>WARREN CITY 1A</t>
        </is>
      </c>
      <c r="AP391" t="inlineStr">
        <is>
          <t>78-P-ACF</t>
        </is>
      </c>
      <c r="AQ391" t="n">
        <v>9</v>
      </c>
      <c r="AR391" t="n">
        <v>64</v>
      </c>
      <c r="AS391" t="n">
        <v>32</v>
      </c>
      <c r="AV391" t="inlineStr">
        <is>
          <t>WARREN-WARD 1</t>
        </is>
      </c>
      <c r="AW391">
        <f>COUNTA($BA$391:$EE$391)</f>
        <v/>
      </c>
      <c r="AX391">
        <f>COUNTIF($BA$391:$EE$391,"D")</f>
        <v/>
      </c>
      <c r="AY391">
        <f>COUNTIF($BA$391:$EE$391,"R")</f>
        <v/>
      </c>
      <c r="AZ391">
        <f>IF(BL391="D",1,0)+IF(BM391="D",1,0)+IF(BR391="D",1,0)+IF(BS391="D",1,0)+IF(BU391="D",1,0)+IF(CA391="D",1,0)+IF(CB391="D",1,0)+IF(CC391="D",1,0)+IF(CD391="D",1,0)+IF(CJ391="D",1,0)+IF(CK391="D",1,0)+IF(CO391="D",1,0)+IF(CP391="D",1,0)+IF(CQ391="D",1,0)+IF(CU391="D",1,0)+IF(CV391="D",1,0)+IF(DB391="D",1,0)+IF(DC391="D",1,0)+IF(DH391="D",1,0)+IF(DI391="D",1,0)+IF(DM391="D",1,0)+IF(DN391="D",1,0)+IF(DO391="D",1,0)+IF(DU391="D",1,0)+IF(DX391="D",1,0)</f>
        <v/>
      </c>
      <c r="BA391">
        <f>IF(DH391&lt;&gt;"",1,0)+IF(DI391&lt;&gt;"",1,0)+IF(DK391&lt;&gt;"",1,0)+IF(DM391&lt;&gt;"",1,0)+IF(DN391&lt;&gt;"",1,0)+IF(DO391&lt;&gt;"",1,0)+IF(DQ391&lt;&gt;"",1,0)+IF(DR391&lt;&gt;"",1,0)+IF(DT391&lt;&gt;"",1,0)+IF(DU391&lt;&gt;"",1,0)+IF(DV391&lt;&gt;"",1,0)+IF(DW391&lt;&gt;"",1,0)+IF(DX391&lt;&gt;"",1,0)+IF(DZ391&lt;&gt;"",1,0)+IF(EA391&lt;&gt;"",1,0)+IF(EB391&lt;&gt;"",1,0)+IF(EE391&lt;&gt;"",1,0)</f>
        <v/>
      </c>
      <c r="BB391">
        <f>IF(AND(AV391&gt;0, AW391&gt;0),1,0)</f>
        <v/>
      </c>
      <c r="BD391" t="inlineStr">
        <is>
          <t>X</t>
        </is>
      </c>
      <c r="BK391" t="inlineStr">
        <is>
          <t>X</t>
        </is>
      </c>
      <c r="BL391" t="inlineStr">
        <is>
          <t>X</t>
        </is>
      </c>
      <c r="BP391" t="inlineStr">
        <is>
          <t>X</t>
        </is>
      </c>
      <c r="BS391" t="inlineStr">
        <is>
          <t>X</t>
        </is>
      </c>
      <c r="BY391" t="inlineStr">
        <is>
          <t>D</t>
        </is>
      </c>
      <c r="CA391" t="inlineStr">
        <is>
          <t>X</t>
        </is>
      </c>
      <c r="CG391" t="inlineStr">
        <is>
          <t>X</t>
        </is>
      </c>
      <c r="CK391" t="inlineStr">
        <is>
          <t>X</t>
        </is>
      </c>
      <c r="CN391" t="inlineStr">
        <is>
          <t>X</t>
        </is>
      </c>
      <c r="CP391" t="inlineStr">
        <is>
          <t>X</t>
        </is>
      </c>
      <c r="CV391" t="inlineStr">
        <is>
          <t>X</t>
        </is>
      </c>
      <c r="CY391" t="inlineStr">
        <is>
          <t>X</t>
        </is>
      </c>
      <c r="CZ391" t="inlineStr">
        <is>
          <t>D</t>
        </is>
      </c>
      <c r="DC391" t="inlineStr">
        <is>
          <t>X</t>
        </is>
      </c>
      <c r="DI391" t="inlineStr">
        <is>
          <t>X</t>
        </is>
      </c>
      <c r="DM391" t="inlineStr">
        <is>
          <t>D</t>
        </is>
      </c>
      <c r="DN391" t="inlineStr">
        <is>
          <t>X</t>
        </is>
      </c>
      <c r="DU391" t="inlineStr">
        <is>
          <t>X</t>
        </is>
      </c>
      <c r="DX391" t="inlineStr">
        <is>
          <t>X</t>
        </is>
      </c>
      <c r="EA391" t="inlineStr">
        <is>
          <t>X</t>
        </is>
      </c>
      <c r="EF391" t="inlineStr">
        <is>
          <t>X</t>
        </is>
      </c>
    </row>
    <row r="392">
      <c r="A392" t="inlineStr">
        <is>
          <t>OH0015770249</t>
        </is>
      </c>
      <c r="B392" t="n">
        <v>78</v>
      </c>
      <c r="C392" t="n">
        <v>28144</v>
      </c>
      <c r="D392" t="inlineStr">
        <is>
          <t>HIPPLE</t>
        </is>
      </c>
      <c r="E392" t="inlineStr">
        <is>
          <t>HELEN</t>
        </is>
      </c>
      <c r="F392">
        <f>CONCATENATE(D392," ",LEFT(H392,4),"T=",AU392,"D=",AV392,"R=",AW392,"M=",AX392,"L=",AY392,"B=",AZ392)</f>
        <v/>
      </c>
      <c r="G392" t="inlineStr">
        <is>
          <t>K</t>
        </is>
      </c>
      <c r="I392" t="inlineStr">
        <is>
          <t>1945-05-07</t>
        </is>
      </c>
      <c r="J392" t="inlineStr">
        <is>
          <t>1966-09-28</t>
        </is>
      </c>
      <c r="K392" t="inlineStr">
        <is>
          <t>ACTIVE</t>
        </is>
      </c>
      <c r="L392" t="inlineStr">
        <is>
          <t>D</t>
        </is>
      </c>
      <c r="M392">
        <f>RIGHT(L392,LEN(L392)-FIND(" ",L392))</f>
        <v/>
      </c>
      <c r="N392" t="inlineStr">
        <is>
          <t>1975 DODGE DR NW</t>
        </is>
      </c>
      <c r="P392" t="inlineStr">
        <is>
          <t>WARREN</t>
        </is>
      </c>
      <c r="Q392" t="inlineStr">
        <is>
          <t>OH</t>
        </is>
      </c>
      <c r="R392" t="n">
        <v>44485</v>
      </c>
      <c r="AD392" t="inlineStr">
        <is>
          <t>TRUMBULL CAREER &amp; TECH CENTER</t>
        </is>
      </c>
      <c r="AE392" t="inlineStr">
        <is>
          <t>WARREN CITY</t>
        </is>
      </c>
      <c r="AF392" t="inlineStr">
        <is>
          <t>WARREN CITY SD</t>
        </is>
      </c>
      <c r="AH392" t="n">
        <v>14</v>
      </c>
      <c r="AI392" t="n">
        <v>11</v>
      </c>
      <c r="AN392" t="inlineStr">
        <is>
          <t>WARREN</t>
        </is>
      </c>
      <c r="AO392" t="inlineStr">
        <is>
          <t>WARREN CITY 1A</t>
        </is>
      </c>
      <c r="AP392" t="inlineStr">
        <is>
          <t>78-P-ACF</t>
        </is>
      </c>
      <c r="AQ392" t="n">
        <v>9</v>
      </c>
      <c r="AR392" t="n">
        <v>64</v>
      </c>
      <c r="AS392" t="n">
        <v>32</v>
      </c>
      <c r="AV392" t="inlineStr">
        <is>
          <t>WARREN-WARD 1</t>
        </is>
      </c>
      <c r="AW392">
        <f>COUNTA($BA$392:$EE$392)</f>
        <v/>
      </c>
      <c r="AX392">
        <f>COUNTIF($BA$392:$EE$392,"D")</f>
        <v/>
      </c>
      <c r="AY392">
        <f>COUNTIF($BA$392:$EE$392,"R")</f>
        <v/>
      </c>
      <c r="AZ392">
        <f>IF(BL392="D",1,0)+IF(BM392="D",1,0)+IF(BR392="D",1,0)+IF(BS392="D",1,0)+IF(BU392="D",1,0)+IF(CA392="D",1,0)+IF(CB392="D",1,0)+IF(CC392="D",1,0)+IF(CD392="D",1,0)+IF(CJ392="D",1,0)+IF(CK392="D",1,0)+IF(CO392="D",1,0)+IF(CP392="D",1,0)+IF(CQ392="D",1,0)+IF(CU392="D",1,0)+IF(CV392="D",1,0)+IF(DB392="D",1,0)+IF(DC392="D",1,0)+IF(DH392="D",1,0)+IF(DI392="D",1,0)+IF(DM392="D",1,0)+IF(DN392="D",1,0)+IF(DO392="D",1,0)+IF(DU392="D",1,0)+IF(DX392="D",1,0)</f>
        <v/>
      </c>
      <c r="BA392">
        <f>IF(DH392&lt;&gt;"",1,0)+IF(DI392&lt;&gt;"",1,0)+IF(DK392&lt;&gt;"",1,0)+IF(DM392&lt;&gt;"",1,0)+IF(DN392&lt;&gt;"",1,0)+IF(DO392&lt;&gt;"",1,0)+IF(DQ392&lt;&gt;"",1,0)+IF(DR392&lt;&gt;"",1,0)+IF(DT392&lt;&gt;"",1,0)+IF(DU392&lt;&gt;"",1,0)+IF(DV392&lt;&gt;"",1,0)+IF(DW392&lt;&gt;"",1,0)+IF(DX392&lt;&gt;"",1,0)+IF(DZ392&lt;&gt;"",1,0)+IF(EA392&lt;&gt;"",1,0)+IF(EB392&lt;&gt;"",1,0)+IF(EE392&lt;&gt;"",1,0)</f>
        <v/>
      </c>
      <c r="BB392">
        <f>IF(AND(AV392&gt;0, AW392&gt;0),1,0)</f>
        <v/>
      </c>
      <c r="BC392" t="inlineStr">
        <is>
          <t>X</t>
        </is>
      </c>
      <c r="BD392" t="inlineStr">
        <is>
          <t>X</t>
        </is>
      </c>
      <c r="BE392" t="inlineStr">
        <is>
          <t>X</t>
        </is>
      </c>
      <c r="BF392" t="inlineStr">
        <is>
          <t>X</t>
        </is>
      </c>
      <c r="BG392" t="inlineStr">
        <is>
          <t>X</t>
        </is>
      </c>
      <c r="BH392" t="inlineStr">
        <is>
          <t>X</t>
        </is>
      </c>
      <c r="BI392" t="inlineStr">
        <is>
          <t>X</t>
        </is>
      </c>
      <c r="BJ392" t="inlineStr">
        <is>
          <t>X</t>
        </is>
      </c>
      <c r="BK392" t="inlineStr">
        <is>
          <t>X</t>
        </is>
      </c>
      <c r="BL392" t="inlineStr">
        <is>
          <t>X</t>
        </is>
      </c>
      <c r="BP392" t="inlineStr">
        <is>
          <t>X</t>
        </is>
      </c>
      <c r="BR392" t="inlineStr">
        <is>
          <t>X</t>
        </is>
      </c>
      <c r="BS392" t="inlineStr">
        <is>
          <t>X</t>
        </is>
      </c>
      <c r="BV392" t="inlineStr">
        <is>
          <t>X</t>
        </is>
      </c>
      <c r="BY392" t="inlineStr">
        <is>
          <t>D</t>
        </is>
      </c>
      <c r="CA392" t="inlineStr">
        <is>
          <t>X</t>
        </is>
      </c>
      <c r="CG392" t="inlineStr">
        <is>
          <t>X</t>
        </is>
      </c>
      <c r="CH392" t="inlineStr">
        <is>
          <t>D</t>
        </is>
      </c>
      <c r="CK392" t="inlineStr">
        <is>
          <t>X</t>
        </is>
      </c>
      <c r="CL392" t="inlineStr">
        <is>
          <t>D</t>
        </is>
      </c>
      <c r="CN392" t="inlineStr">
        <is>
          <t>X</t>
        </is>
      </c>
      <c r="CO392" t="inlineStr">
        <is>
          <t>D</t>
        </is>
      </c>
      <c r="CP392" t="inlineStr">
        <is>
          <t>X</t>
        </is>
      </c>
      <c r="CQ392" t="inlineStr">
        <is>
          <t>D</t>
        </is>
      </c>
      <c r="CT392" t="inlineStr">
        <is>
          <t>X</t>
        </is>
      </c>
      <c r="CU392" t="inlineStr">
        <is>
          <t>D</t>
        </is>
      </c>
      <c r="CV392" t="inlineStr">
        <is>
          <t>X</t>
        </is>
      </c>
      <c r="CW392" t="inlineStr">
        <is>
          <t>D</t>
        </is>
      </c>
      <c r="CY392" t="inlineStr">
        <is>
          <t>X</t>
        </is>
      </c>
      <c r="CZ392" t="inlineStr">
        <is>
          <t>D</t>
        </is>
      </c>
      <c r="DC392" t="inlineStr">
        <is>
          <t>X</t>
        </is>
      </c>
      <c r="DF392" t="inlineStr">
        <is>
          <t>X</t>
        </is>
      </c>
      <c r="DG392" t="inlineStr">
        <is>
          <t>D</t>
        </is>
      </c>
      <c r="DI392" t="inlineStr">
        <is>
          <t>X</t>
        </is>
      </c>
      <c r="DL392" t="inlineStr">
        <is>
          <t>X</t>
        </is>
      </c>
      <c r="DM392" t="inlineStr">
        <is>
          <t>D</t>
        </is>
      </c>
      <c r="DN392" t="inlineStr">
        <is>
          <t>X</t>
        </is>
      </c>
      <c r="DR392" t="inlineStr">
        <is>
          <t>X</t>
        </is>
      </c>
      <c r="DS392" t="inlineStr">
        <is>
          <t>D</t>
        </is>
      </c>
      <c r="DU392" t="inlineStr">
        <is>
          <t>X</t>
        </is>
      </c>
      <c r="DW392" t="inlineStr">
        <is>
          <t>D</t>
        </is>
      </c>
      <c r="DX392" t="inlineStr">
        <is>
          <t>X</t>
        </is>
      </c>
      <c r="EA392" t="inlineStr">
        <is>
          <t>X</t>
        </is>
      </c>
      <c r="ED392" t="inlineStr">
        <is>
          <t>D</t>
        </is>
      </c>
      <c r="EF392" t="inlineStr">
        <is>
          <t>X</t>
        </is>
      </c>
    </row>
    <row r="393">
      <c r="A393" t="inlineStr">
        <is>
          <t>OH0015769431</t>
        </is>
      </c>
      <c r="B393" t="n">
        <v>78</v>
      </c>
      <c r="C393" t="n">
        <v>26551</v>
      </c>
      <c r="D393" t="inlineStr">
        <is>
          <t>SCANLON</t>
        </is>
      </c>
      <c r="E393" t="inlineStr">
        <is>
          <t>WILLIAM</t>
        </is>
      </c>
      <c r="F393">
        <f>CONCATENATE(D393," ",LEFT(H393,4),"T=",AU393,"D=",AV393,"R=",AW393,"M=",AX393,"L=",AY393,"B=",AZ393)</f>
        <v/>
      </c>
      <c r="G393" t="inlineStr">
        <is>
          <t>J</t>
        </is>
      </c>
      <c r="I393" t="inlineStr">
        <is>
          <t>1940-09-11</t>
        </is>
      </c>
      <c r="J393" t="inlineStr">
        <is>
          <t>1972-03-13</t>
        </is>
      </c>
      <c r="K393" t="inlineStr">
        <is>
          <t>ACTIVE</t>
        </is>
      </c>
      <c r="L393" t="inlineStr">
        <is>
          <t>D</t>
        </is>
      </c>
      <c r="M393">
        <f>RIGHT(L393,LEN(L393)-FIND(" ",L393))</f>
        <v/>
      </c>
      <c r="N393" t="inlineStr">
        <is>
          <t>2005 DODGE DR NW</t>
        </is>
      </c>
      <c r="P393" t="inlineStr">
        <is>
          <t>WARREN</t>
        </is>
      </c>
      <c r="Q393" t="inlineStr">
        <is>
          <t>OH</t>
        </is>
      </c>
      <c r="R393" t="n">
        <v>44485</v>
      </c>
      <c r="AD393" t="inlineStr">
        <is>
          <t>TRUMBULL CAREER &amp; TECH CENTER</t>
        </is>
      </c>
      <c r="AE393" t="inlineStr">
        <is>
          <t>WARREN CITY</t>
        </is>
      </c>
      <c r="AF393" t="inlineStr">
        <is>
          <t>WARREN CITY SD</t>
        </is>
      </c>
      <c r="AH393" t="n">
        <v>14</v>
      </c>
      <c r="AI393" t="n">
        <v>11</v>
      </c>
      <c r="AN393" t="inlineStr">
        <is>
          <t>WARREN</t>
        </is>
      </c>
      <c r="AO393" t="inlineStr">
        <is>
          <t>WARREN CITY 1A</t>
        </is>
      </c>
      <c r="AP393" t="inlineStr">
        <is>
          <t>78-P-ACF</t>
        </is>
      </c>
      <c r="AQ393" t="n">
        <v>9</v>
      </c>
      <c r="AR393" t="n">
        <v>64</v>
      </c>
      <c r="AS393" t="n">
        <v>32</v>
      </c>
      <c r="AV393" t="inlineStr">
        <is>
          <t>WARREN-WARD 1</t>
        </is>
      </c>
      <c r="AW393">
        <f>COUNTA($BA$393:$EE$393)</f>
        <v/>
      </c>
      <c r="AX393">
        <f>COUNTIF($BA$393:$EE$393,"D")</f>
        <v/>
      </c>
      <c r="AY393">
        <f>COUNTIF($BA$393:$EE$393,"R")</f>
        <v/>
      </c>
      <c r="AZ393">
        <f>IF(BL393="D",1,0)+IF(BM393="D",1,0)+IF(BR393="D",1,0)+IF(BS393="D",1,0)+IF(BU393="D",1,0)+IF(CA393="D",1,0)+IF(CB393="D",1,0)+IF(CC393="D",1,0)+IF(CD393="D",1,0)+IF(CJ393="D",1,0)+IF(CK393="D",1,0)+IF(CO393="D",1,0)+IF(CP393="D",1,0)+IF(CQ393="D",1,0)+IF(CU393="D",1,0)+IF(CV393="D",1,0)+IF(DB393="D",1,0)+IF(DC393="D",1,0)+IF(DH393="D",1,0)+IF(DI393="D",1,0)+IF(DM393="D",1,0)+IF(DN393="D",1,0)+IF(DO393="D",1,0)+IF(DU393="D",1,0)+IF(DX393="D",1,0)</f>
        <v/>
      </c>
      <c r="BA393">
        <f>IF(DH393&lt;&gt;"",1,0)+IF(DI393&lt;&gt;"",1,0)+IF(DK393&lt;&gt;"",1,0)+IF(DM393&lt;&gt;"",1,0)+IF(DN393&lt;&gt;"",1,0)+IF(DO393&lt;&gt;"",1,0)+IF(DQ393&lt;&gt;"",1,0)+IF(DR393&lt;&gt;"",1,0)+IF(DT393&lt;&gt;"",1,0)+IF(DU393&lt;&gt;"",1,0)+IF(DV393&lt;&gt;"",1,0)+IF(DW393&lt;&gt;"",1,0)+IF(DX393&lt;&gt;"",1,0)+IF(DZ393&lt;&gt;"",1,0)+IF(EA393&lt;&gt;"",1,0)+IF(EB393&lt;&gt;"",1,0)+IF(EE393&lt;&gt;"",1,0)</f>
        <v/>
      </c>
      <c r="BB393">
        <f>IF(AND(AV393&gt;0, AW393&gt;0),1,0)</f>
        <v/>
      </c>
      <c r="BC393" t="inlineStr">
        <is>
          <t>X</t>
        </is>
      </c>
      <c r="BD393" t="inlineStr">
        <is>
          <t>X</t>
        </is>
      </c>
      <c r="BE393" t="inlineStr">
        <is>
          <t>X</t>
        </is>
      </c>
      <c r="BF393" t="inlineStr">
        <is>
          <t>X</t>
        </is>
      </c>
      <c r="BG393" t="inlineStr">
        <is>
          <t>X</t>
        </is>
      </c>
      <c r="BH393" t="inlineStr">
        <is>
          <t>X</t>
        </is>
      </c>
      <c r="BI393" t="inlineStr">
        <is>
          <t>X</t>
        </is>
      </c>
      <c r="BJ393" t="inlineStr">
        <is>
          <t>X</t>
        </is>
      </c>
      <c r="BK393" t="inlineStr">
        <is>
          <t>X</t>
        </is>
      </c>
      <c r="BL393" t="inlineStr">
        <is>
          <t>X</t>
        </is>
      </c>
      <c r="BP393" t="inlineStr">
        <is>
          <t>X</t>
        </is>
      </c>
      <c r="BS393" t="inlineStr">
        <is>
          <t>X</t>
        </is>
      </c>
      <c r="BV393" t="inlineStr">
        <is>
          <t>X</t>
        </is>
      </c>
      <c r="BY393" t="inlineStr">
        <is>
          <t>D</t>
        </is>
      </c>
      <c r="CA393" t="inlineStr">
        <is>
          <t>X</t>
        </is>
      </c>
      <c r="CG393" t="inlineStr">
        <is>
          <t>X</t>
        </is>
      </c>
      <c r="CH393" t="inlineStr">
        <is>
          <t>D</t>
        </is>
      </c>
      <c r="CK393" t="inlineStr">
        <is>
          <t>X</t>
        </is>
      </c>
      <c r="CL393" t="inlineStr">
        <is>
          <t>D</t>
        </is>
      </c>
      <c r="CN393" t="inlineStr">
        <is>
          <t>X</t>
        </is>
      </c>
      <c r="CO393" t="inlineStr">
        <is>
          <t>D</t>
        </is>
      </c>
      <c r="CP393" t="inlineStr">
        <is>
          <t>X</t>
        </is>
      </c>
      <c r="CT393" t="inlineStr">
        <is>
          <t>X</t>
        </is>
      </c>
      <c r="CU393" t="inlineStr">
        <is>
          <t>D</t>
        </is>
      </c>
      <c r="CV393" t="inlineStr">
        <is>
          <t>X</t>
        </is>
      </c>
      <c r="CW393" t="inlineStr">
        <is>
          <t>D</t>
        </is>
      </c>
      <c r="CY393" t="inlineStr">
        <is>
          <t>X</t>
        </is>
      </c>
      <c r="CZ393" t="inlineStr">
        <is>
          <t>D</t>
        </is>
      </c>
      <c r="DC393" t="inlineStr">
        <is>
          <t>X</t>
        </is>
      </c>
      <c r="DD393" t="inlineStr">
        <is>
          <t>D</t>
        </is>
      </c>
      <c r="DF393" t="inlineStr">
        <is>
          <t>X</t>
        </is>
      </c>
      <c r="DG393" t="inlineStr">
        <is>
          <t>D</t>
        </is>
      </c>
      <c r="DI393" t="inlineStr">
        <is>
          <t>X</t>
        </is>
      </c>
      <c r="DJ393" t="inlineStr">
        <is>
          <t>D</t>
        </is>
      </c>
      <c r="DL393" t="inlineStr">
        <is>
          <t>X</t>
        </is>
      </c>
      <c r="DM393" t="inlineStr">
        <is>
          <t>D</t>
        </is>
      </c>
      <c r="DN393" t="inlineStr">
        <is>
          <t>X</t>
        </is>
      </c>
      <c r="DR393" t="inlineStr">
        <is>
          <t>X</t>
        </is>
      </c>
      <c r="DS393" t="inlineStr">
        <is>
          <t>D</t>
        </is>
      </c>
      <c r="DU393" t="inlineStr">
        <is>
          <t>X</t>
        </is>
      </c>
      <c r="DW393" t="inlineStr">
        <is>
          <t>D</t>
        </is>
      </c>
      <c r="DX393" t="inlineStr">
        <is>
          <t>X</t>
        </is>
      </c>
      <c r="EA393" t="inlineStr">
        <is>
          <t>X</t>
        </is>
      </c>
      <c r="ED393" t="inlineStr">
        <is>
          <t>D</t>
        </is>
      </c>
      <c r="EF393" t="inlineStr">
        <is>
          <t>X</t>
        </is>
      </c>
    </row>
    <row r="394">
      <c r="A394" t="inlineStr">
        <is>
          <t>OH0015769087</t>
        </is>
      </c>
      <c r="B394" t="n">
        <v>78</v>
      </c>
      <c r="C394" t="n">
        <v>25833</v>
      </c>
      <c r="D394" t="inlineStr">
        <is>
          <t>DAVIS</t>
        </is>
      </c>
      <c r="E394" t="inlineStr">
        <is>
          <t>VERNICE</t>
        </is>
      </c>
      <c r="F394">
        <f>CONCATENATE(D394," ",LEFT(H394,4),"T=",AU394,"D=",AV394,"R=",AW394,"M=",AX394,"L=",AY394,"B=",AZ394)</f>
        <v/>
      </c>
      <c r="G394" t="inlineStr">
        <is>
          <t>L</t>
        </is>
      </c>
      <c r="I394" t="inlineStr">
        <is>
          <t>1944-05-13</t>
        </is>
      </c>
      <c r="J394" t="inlineStr">
        <is>
          <t>1971-03-05</t>
        </is>
      </c>
      <c r="K394" t="inlineStr">
        <is>
          <t>ACTIVE</t>
        </is>
      </c>
      <c r="L394" t="inlineStr">
        <is>
          <t>D</t>
        </is>
      </c>
      <c r="M394">
        <f>RIGHT(L394,LEN(L394)-FIND(" ",L394))</f>
        <v/>
      </c>
      <c r="N394" t="inlineStr">
        <is>
          <t>1364 DODGE DR NW</t>
        </is>
      </c>
      <c r="P394" t="inlineStr">
        <is>
          <t>WARREN</t>
        </is>
      </c>
      <c r="Q394" t="inlineStr">
        <is>
          <t>OH</t>
        </is>
      </c>
      <c r="R394" t="n">
        <v>44485</v>
      </c>
      <c r="AD394" t="inlineStr">
        <is>
          <t>TRUMBULL CAREER &amp; TECH CENTER</t>
        </is>
      </c>
      <c r="AE394" t="inlineStr">
        <is>
          <t>WARREN CITY</t>
        </is>
      </c>
      <c r="AF394" t="inlineStr">
        <is>
          <t>WARREN CITY SD</t>
        </is>
      </c>
      <c r="AH394" t="n">
        <v>14</v>
      </c>
      <c r="AI394" t="n">
        <v>11</v>
      </c>
      <c r="AN394" t="inlineStr">
        <is>
          <t>WARREN</t>
        </is>
      </c>
      <c r="AO394" t="inlineStr">
        <is>
          <t>WARREN CITY 1A</t>
        </is>
      </c>
      <c r="AP394" t="inlineStr">
        <is>
          <t>78-P-ACF</t>
        </is>
      </c>
      <c r="AQ394" t="n">
        <v>9</v>
      </c>
      <c r="AR394" t="n">
        <v>64</v>
      </c>
      <c r="AS394" t="n">
        <v>32</v>
      </c>
      <c r="AV394" t="inlineStr">
        <is>
          <t>WARREN-WARD 1</t>
        </is>
      </c>
      <c r="AW394">
        <f>COUNTA($BA$394:$EE$394)</f>
        <v/>
      </c>
      <c r="AX394">
        <f>COUNTIF($BA$394:$EE$394,"D")</f>
        <v/>
      </c>
      <c r="AY394">
        <f>COUNTIF($BA$394:$EE$394,"R")</f>
        <v/>
      </c>
      <c r="AZ394">
        <f>IF(BL394="D",1,0)+IF(BM394="D",1,0)+IF(BR394="D",1,0)+IF(BS394="D",1,0)+IF(BU394="D",1,0)+IF(CA394="D",1,0)+IF(CB394="D",1,0)+IF(CC394="D",1,0)+IF(CD394="D",1,0)+IF(CJ394="D",1,0)+IF(CK394="D",1,0)+IF(CO394="D",1,0)+IF(CP394="D",1,0)+IF(CQ394="D",1,0)+IF(CU394="D",1,0)+IF(CV394="D",1,0)+IF(DB394="D",1,0)+IF(DC394="D",1,0)+IF(DH394="D",1,0)+IF(DI394="D",1,0)+IF(DM394="D",1,0)+IF(DN394="D",1,0)+IF(DO394="D",1,0)+IF(DU394="D",1,0)+IF(DX394="D",1,0)</f>
        <v/>
      </c>
      <c r="BA394">
        <f>IF(DH394&lt;&gt;"",1,0)+IF(DI394&lt;&gt;"",1,0)+IF(DK394&lt;&gt;"",1,0)+IF(DM394&lt;&gt;"",1,0)+IF(DN394&lt;&gt;"",1,0)+IF(DO394&lt;&gt;"",1,0)+IF(DQ394&lt;&gt;"",1,0)+IF(DR394&lt;&gt;"",1,0)+IF(DT394&lt;&gt;"",1,0)+IF(DU394&lt;&gt;"",1,0)+IF(DV394&lt;&gt;"",1,0)+IF(DW394&lt;&gt;"",1,0)+IF(DX394&lt;&gt;"",1,0)+IF(DZ394&lt;&gt;"",1,0)+IF(EA394&lt;&gt;"",1,0)+IF(EB394&lt;&gt;"",1,0)+IF(EE394&lt;&gt;"",1,0)</f>
        <v/>
      </c>
      <c r="BB394">
        <f>IF(AND(AV394&gt;0, AW394&gt;0),1,0)</f>
        <v/>
      </c>
      <c r="BC394" t="inlineStr">
        <is>
          <t>X</t>
        </is>
      </c>
      <c r="BD394" t="inlineStr">
        <is>
          <t>X</t>
        </is>
      </c>
      <c r="BH394" t="inlineStr">
        <is>
          <t>X</t>
        </is>
      </c>
      <c r="BJ394" t="inlineStr">
        <is>
          <t>X</t>
        </is>
      </c>
      <c r="BK394" t="inlineStr">
        <is>
          <t>X</t>
        </is>
      </c>
      <c r="BL394" t="inlineStr">
        <is>
          <t>X</t>
        </is>
      </c>
      <c r="BP394" t="inlineStr">
        <is>
          <t>X</t>
        </is>
      </c>
      <c r="BS394" t="inlineStr">
        <is>
          <t>X</t>
        </is>
      </c>
      <c r="BY394" t="inlineStr">
        <is>
          <t>D</t>
        </is>
      </c>
      <c r="CA394" t="inlineStr">
        <is>
          <t>X</t>
        </is>
      </c>
      <c r="CH394" t="inlineStr">
        <is>
          <t>D</t>
        </is>
      </c>
      <c r="CK394" t="inlineStr">
        <is>
          <t>X</t>
        </is>
      </c>
      <c r="CL394" t="inlineStr">
        <is>
          <t>D</t>
        </is>
      </c>
      <c r="CN394" t="inlineStr">
        <is>
          <t>X</t>
        </is>
      </c>
      <c r="CO394" t="inlineStr">
        <is>
          <t>D</t>
        </is>
      </c>
      <c r="CP394" t="inlineStr">
        <is>
          <t>X</t>
        </is>
      </c>
      <c r="CV394" t="inlineStr">
        <is>
          <t>X</t>
        </is>
      </c>
      <c r="CW394" t="inlineStr">
        <is>
          <t>D</t>
        </is>
      </c>
      <c r="CY394" t="inlineStr">
        <is>
          <t>X</t>
        </is>
      </c>
      <c r="CZ394" t="inlineStr">
        <is>
          <t>D</t>
        </is>
      </c>
      <c r="DC394" t="inlineStr">
        <is>
          <t>X</t>
        </is>
      </c>
      <c r="DF394" t="inlineStr">
        <is>
          <t>X</t>
        </is>
      </c>
      <c r="DI394" t="inlineStr">
        <is>
          <t>X</t>
        </is>
      </c>
      <c r="DN394" t="inlineStr">
        <is>
          <t>X</t>
        </is>
      </c>
      <c r="DU394" t="inlineStr">
        <is>
          <t>X</t>
        </is>
      </c>
      <c r="DW394" t="inlineStr">
        <is>
          <t>D</t>
        </is>
      </c>
      <c r="DX394" t="inlineStr">
        <is>
          <t>X</t>
        </is>
      </c>
      <c r="EA394" t="inlineStr">
        <is>
          <t>X</t>
        </is>
      </c>
      <c r="ED394" t="inlineStr">
        <is>
          <t>D</t>
        </is>
      </c>
      <c r="EF394" t="inlineStr">
        <is>
          <t>X</t>
        </is>
      </c>
    </row>
    <row r="395">
      <c r="A395" t="inlineStr">
        <is>
          <t>OH0015711260</t>
        </is>
      </c>
      <c r="B395" t="n">
        <v>78</v>
      </c>
      <c r="C395" t="n">
        <v>179810</v>
      </c>
      <c r="D395" t="inlineStr">
        <is>
          <t>HARDESTY</t>
        </is>
      </c>
      <c r="E395" t="inlineStr">
        <is>
          <t>DONNA</t>
        </is>
      </c>
      <c r="F395">
        <f>CONCATENATE(D395," ",LEFT(H395,4),"T=",AU395,"D=",AV395,"R=",AW395,"M=",AX395,"L=",AY395,"B=",AZ395)</f>
        <v/>
      </c>
      <c r="G395" t="inlineStr">
        <is>
          <t>J</t>
        </is>
      </c>
      <c r="I395" t="inlineStr">
        <is>
          <t>1960-04-12</t>
        </is>
      </c>
      <c r="J395" t="inlineStr">
        <is>
          <t>2020-11-23</t>
        </is>
      </c>
      <c r="K395" t="inlineStr">
        <is>
          <t>ACTIVE</t>
        </is>
      </c>
      <c r="L395" t="inlineStr">
        <is>
          <t>D</t>
        </is>
      </c>
      <c r="M395">
        <f>RIGHT(L395,LEN(L395)-FIND(" ",L395))</f>
        <v/>
      </c>
      <c r="N395" t="inlineStr">
        <is>
          <t>1156 DODGE DR NW</t>
        </is>
      </c>
      <c r="P395" t="inlineStr">
        <is>
          <t>WARREN</t>
        </is>
      </c>
      <c r="Q395" t="inlineStr">
        <is>
          <t>OH</t>
        </is>
      </c>
      <c r="R395" t="n">
        <v>44485</v>
      </c>
      <c r="AD395" t="inlineStr">
        <is>
          <t>TRUMBULL CAREER &amp; TECH CENTER</t>
        </is>
      </c>
      <c r="AE395" t="inlineStr">
        <is>
          <t>WARREN CITY</t>
        </is>
      </c>
      <c r="AF395" t="inlineStr">
        <is>
          <t>WARREN CITY SD</t>
        </is>
      </c>
      <c r="AH395" t="n">
        <v>14</v>
      </c>
      <c r="AI395" t="n">
        <v>11</v>
      </c>
      <c r="AN395" t="inlineStr">
        <is>
          <t>WARREN</t>
        </is>
      </c>
      <c r="AO395" t="inlineStr">
        <is>
          <t>WARREN CITY 1A</t>
        </is>
      </c>
      <c r="AP395" t="inlineStr">
        <is>
          <t>78-P-ACF</t>
        </is>
      </c>
      <c r="AQ395" t="n">
        <v>9</v>
      </c>
      <c r="AR395" t="n">
        <v>64</v>
      </c>
      <c r="AS395" t="n">
        <v>32</v>
      </c>
      <c r="AV395" t="inlineStr">
        <is>
          <t>WARREN-WARD 1</t>
        </is>
      </c>
      <c r="AW395">
        <f>COUNTA($BA$395:$EE$395)</f>
        <v/>
      </c>
      <c r="AX395">
        <f>COUNTIF($BA$395:$EE$395,"D")</f>
        <v/>
      </c>
      <c r="AY395">
        <f>COUNTIF($BA$395:$EE$395,"R")</f>
        <v/>
      </c>
      <c r="AZ395">
        <f>IF(BL395="D",1,0)+IF(BM395="D",1,0)+IF(BR395="D",1,0)+IF(BS395="D",1,0)+IF(BU395="D",1,0)+IF(CA395="D",1,0)+IF(CB395="D",1,0)+IF(CC395="D",1,0)+IF(CD395="D",1,0)+IF(CJ395="D",1,0)+IF(CK395="D",1,0)+IF(CO395="D",1,0)+IF(CP395="D",1,0)+IF(CQ395="D",1,0)+IF(CU395="D",1,0)+IF(CV395="D",1,0)+IF(DB395="D",1,0)+IF(DC395="D",1,0)+IF(DH395="D",1,0)+IF(DI395="D",1,0)+IF(DM395="D",1,0)+IF(DN395="D",1,0)+IF(DO395="D",1,0)+IF(DU395="D",1,0)+IF(DX395="D",1,0)</f>
        <v/>
      </c>
      <c r="BA395">
        <f>IF(DH395&lt;&gt;"",1,0)+IF(DI395&lt;&gt;"",1,0)+IF(DK395&lt;&gt;"",1,0)+IF(DM395&lt;&gt;"",1,0)+IF(DN395&lt;&gt;"",1,0)+IF(DO395&lt;&gt;"",1,0)+IF(DQ395&lt;&gt;"",1,0)+IF(DR395&lt;&gt;"",1,0)+IF(DT395&lt;&gt;"",1,0)+IF(DU395&lt;&gt;"",1,0)+IF(DV395&lt;&gt;"",1,0)+IF(DW395&lt;&gt;"",1,0)+IF(DX395&lt;&gt;"",1,0)+IF(DZ395&lt;&gt;"",1,0)+IF(EA395&lt;&gt;"",1,0)+IF(EB395&lt;&gt;"",1,0)+IF(EE395&lt;&gt;"",1,0)</f>
        <v/>
      </c>
      <c r="BB395">
        <f>IF(AND(AV395&gt;0, AW395&gt;0),1,0)</f>
        <v/>
      </c>
      <c r="BC395" t="inlineStr">
        <is>
          <t>X</t>
        </is>
      </c>
      <c r="BD395" t="inlineStr">
        <is>
          <t>X</t>
        </is>
      </c>
      <c r="BE395" t="inlineStr">
        <is>
          <t>X</t>
        </is>
      </c>
      <c r="BF395" t="inlineStr">
        <is>
          <t>X</t>
        </is>
      </c>
      <c r="BG395" t="inlineStr">
        <is>
          <t>X</t>
        </is>
      </c>
      <c r="BH395" t="inlineStr">
        <is>
          <t>X</t>
        </is>
      </c>
      <c r="BI395" t="inlineStr">
        <is>
          <t>X</t>
        </is>
      </c>
      <c r="BJ395" t="inlineStr">
        <is>
          <t>X</t>
        </is>
      </c>
      <c r="BL395" t="inlineStr">
        <is>
          <t>X</t>
        </is>
      </c>
      <c r="BP395" t="inlineStr">
        <is>
          <t>X</t>
        </is>
      </c>
      <c r="BS395" t="inlineStr">
        <is>
          <t>X</t>
        </is>
      </c>
      <c r="BV395" t="inlineStr">
        <is>
          <t>X</t>
        </is>
      </c>
      <c r="BY395" t="inlineStr">
        <is>
          <t>D</t>
        </is>
      </c>
      <c r="CA395" t="inlineStr">
        <is>
          <t>X</t>
        </is>
      </c>
      <c r="CG395" t="inlineStr">
        <is>
          <t>X</t>
        </is>
      </c>
      <c r="CK395" t="inlineStr">
        <is>
          <t>X</t>
        </is>
      </c>
      <c r="CL395" t="inlineStr">
        <is>
          <t>D</t>
        </is>
      </c>
      <c r="CN395" t="inlineStr">
        <is>
          <t>X</t>
        </is>
      </c>
      <c r="CO395" t="inlineStr">
        <is>
          <t>D</t>
        </is>
      </c>
      <c r="CP395" t="inlineStr">
        <is>
          <t>X</t>
        </is>
      </c>
      <c r="CQ395" t="inlineStr">
        <is>
          <t>D</t>
        </is>
      </c>
      <c r="CV395" t="inlineStr">
        <is>
          <t>X</t>
        </is>
      </c>
      <c r="CW395" t="inlineStr">
        <is>
          <t>D</t>
        </is>
      </c>
      <c r="CY395" t="inlineStr">
        <is>
          <t>X</t>
        </is>
      </c>
      <c r="CZ395" t="inlineStr">
        <is>
          <t>D</t>
        </is>
      </c>
      <c r="DC395" t="inlineStr">
        <is>
          <t>X</t>
        </is>
      </c>
      <c r="DF395" t="inlineStr">
        <is>
          <t>X</t>
        </is>
      </c>
      <c r="DG395" t="inlineStr">
        <is>
          <t>D</t>
        </is>
      </c>
      <c r="DL395" t="inlineStr">
        <is>
          <t>X</t>
        </is>
      </c>
      <c r="DN395" t="inlineStr">
        <is>
          <t>X</t>
        </is>
      </c>
      <c r="DR395" t="inlineStr">
        <is>
          <t>X</t>
        </is>
      </c>
      <c r="DS395" t="inlineStr">
        <is>
          <t>R</t>
        </is>
      </c>
      <c r="DU395" t="inlineStr">
        <is>
          <t>X</t>
        </is>
      </c>
      <c r="DW395" t="inlineStr">
        <is>
          <t>D</t>
        </is>
      </c>
      <c r="EA395" t="inlineStr">
        <is>
          <t>X</t>
        </is>
      </c>
      <c r="EF395" t="inlineStr">
        <is>
          <t>X</t>
        </is>
      </c>
    </row>
    <row r="396">
      <c r="A396" t="inlineStr">
        <is>
          <t>OH0015754307</t>
        </is>
      </c>
      <c r="B396" t="n">
        <v>78</v>
      </c>
      <c r="C396" t="n">
        <v>294548</v>
      </c>
      <c r="D396" t="inlineStr">
        <is>
          <t>HARDESTY</t>
        </is>
      </c>
      <c r="E396" t="inlineStr">
        <is>
          <t>TERRY</t>
        </is>
      </c>
      <c r="F396">
        <f>CONCATENATE(D396," ",LEFT(H396,4),"T=",AU396,"D=",AV396,"R=",AW396,"M=",AX396,"L=",AY396,"B=",AZ396)</f>
        <v/>
      </c>
      <c r="G396" t="inlineStr">
        <is>
          <t>ALLEN</t>
        </is>
      </c>
      <c r="I396" t="inlineStr">
        <is>
          <t>1969-02-10</t>
        </is>
      </c>
      <c r="J396" t="inlineStr">
        <is>
          <t>2020-11-23</t>
        </is>
      </c>
      <c r="K396" t="inlineStr">
        <is>
          <t>ACTIVE</t>
        </is>
      </c>
      <c r="L396" t="inlineStr">
        <is>
          <t>D</t>
        </is>
      </c>
      <c r="M396">
        <f>RIGHT(L396,LEN(L396)-FIND(" ",L396))</f>
        <v/>
      </c>
      <c r="N396" t="inlineStr">
        <is>
          <t>1156 DODGE DR NW</t>
        </is>
      </c>
      <c r="P396" t="inlineStr">
        <is>
          <t>WARREN</t>
        </is>
      </c>
      <c r="Q396" t="inlineStr">
        <is>
          <t>OH</t>
        </is>
      </c>
      <c r="R396" t="n">
        <v>44485</v>
      </c>
      <c r="AD396" t="inlineStr">
        <is>
          <t>TRUMBULL CAREER &amp; TECH CENTER</t>
        </is>
      </c>
      <c r="AE396" t="inlineStr">
        <is>
          <t>WARREN CITY</t>
        </is>
      </c>
      <c r="AF396" t="inlineStr">
        <is>
          <t>WARREN CITY SD</t>
        </is>
      </c>
      <c r="AH396" t="n">
        <v>14</v>
      </c>
      <c r="AI396" t="n">
        <v>11</v>
      </c>
      <c r="AN396" t="inlineStr">
        <is>
          <t>WARREN</t>
        </is>
      </c>
      <c r="AO396" t="inlineStr">
        <is>
          <t>WARREN CITY 1A</t>
        </is>
      </c>
      <c r="AP396" t="inlineStr">
        <is>
          <t>78-P-ACF</t>
        </is>
      </c>
      <c r="AQ396" t="n">
        <v>9</v>
      </c>
      <c r="AR396" t="n">
        <v>64</v>
      </c>
      <c r="AS396" t="n">
        <v>32</v>
      </c>
      <c r="AV396" t="inlineStr">
        <is>
          <t>WARREN-WARD 1</t>
        </is>
      </c>
      <c r="AW396">
        <f>COUNTA($BA$396:$EE$396)</f>
        <v/>
      </c>
      <c r="AX396">
        <f>COUNTIF($BA$396:$EE$396,"D")</f>
        <v/>
      </c>
      <c r="AY396">
        <f>COUNTIF($BA$396:$EE$396,"R")</f>
        <v/>
      </c>
      <c r="AZ396">
        <f>IF(BL396="D",1,0)+IF(BM396="D",1,0)+IF(BR396="D",1,0)+IF(BS396="D",1,0)+IF(BU396="D",1,0)+IF(CA396="D",1,0)+IF(CB396="D",1,0)+IF(CC396="D",1,0)+IF(CD396="D",1,0)+IF(CJ396="D",1,0)+IF(CK396="D",1,0)+IF(CO396="D",1,0)+IF(CP396="D",1,0)+IF(CQ396="D",1,0)+IF(CU396="D",1,0)+IF(CV396="D",1,0)+IF(DB396="D",1,0)+IF(DC396="D",1,0)+IF(DH396="D",1,0)+IF(DI396="D",1,0)+IF(DM396="D",1,0)+IF(DN396="D",1,0)+IF(DO396="D",1,0)+IF(DU396="D",1,0)+IF(DX396="D",1,0)</f>
        <v/>
      </c>
      <c r="BA396">
        <f>IF(DH396&lt;&gt;"",1,0)+IF(DI396&lt;&gt;"",1,0)+IF(DK396&lt;&gt;"",1,0)+IF(DM396&lt;&gt;"",1,0)+IF(DN396&lt;&gt;"",1,0)+IF(DO396&lt;&gt;"",1,0)+IF(DQ396&lt;&gt;"",1,0)+IF(DR396&lt;&gt;"",1,0)+IF(DT396&lt;&gt;"",1,0)+IF(DU396&lt;&gt;"",1,0)+IF(DV396&lt;&gt;"",1,0)+IF(DW396&lt;&gt;"",1,0)+IF(DX396&lt;&gt;"",1,0)+IF(DZ396&lt;&gt;"",1,0)+IF(EA396&lt;&gt;"",1,0)+IF(EB396&lt;&gt;"",1,0)+IF(EE396&lt;&gt;"",1,0)</f>
        <v/>
      </c>
      <c r="BB396">
        <f>IF(AND(AV396&gt;0, AW396&gt;0),1,0)</f>
        <v/>
      </c>
      <c r="BD396" t="inlineStr">
        <is>
          <t>X</t>
        </is>
      </c>
      <c r="BE396" t="inlineStr">
        <is>
          <t>X</t>
        </is>
      </c>
      <c r="BF396" t="inlineStr">
        <is>
          <t>X</t>
        </is>
      </c>
      <c r="BG396" t="inlineStr">
        <is>
          <t>X</t>
        </is>
      </c>
      <c r="BH396" t="inlineStr">
        <is>
          <t>X</t>
        </is>
      </c>
      <c r="BI396" t="inlineStr">
        <is>
          <t>X</t>
        </is>
      </c>
      <c r="BJ396" t="inlineStr">
        <is>
          <t>X</t>
        </is>
      </c>
      <c r="BK396" t="inlineStr">
        <is>
          <t>X</t>
        </is>
      </c>
      <c r="BL396" t="inlineStr">
        <is>
          <t>X</t>
        </is>
      </c>
      <c r="BP396" t="inlineStr">
        <is>
          <t>X</t>
        </is>
      </c>
      <c r="BS396" t="inlineStr">
        <is>
          <t>X</t>
        </is>
      </c>
      <c r="BV396" t="inlineStr">
        <is>
          <t>X</t>
        </is>
      </c>
      <c r="BY396" t="inlineStr">
        <is>
          <t>D</t>
        </is>
      </c>
      <c r="CA396" t="inlineStr">
        <is>
          <t>X</t>
        </is>
      </c>
      <c r="CG396" t="inlineStr">
        <is>
          <t>X</t>
        </is>
      </c>
      <c r="CK396" t="inlineStr">
        <is>
          <t>X</t>
        </is>
      </c>
      <c r="CL396" t="inlineStr">
        <is>
          <t>D</t>
        </is>
      </c>
      <c r="CN396" t="inlineStr">
        <is>
          <t>X</t>
        </is>
      </c>
      <c r="CO396" t="inlineStr">
        <is>
          <t>D</t>
        </is>
      </c>
      <c r="CP396" t="inlineStr">
        <is>
          <t>X</t>
        </is>
      </c>
      <c r="CQ396" t="inlineStr">
        <is>
          <t>D</t>
        </is>
      </c>
      <c r="CV396" t="inlineStr">
        <is>
          <t>X</t>
        </is>
      </c>
      <c r="CW396" t="inlineStr">
        <is>
          <t>D</t>
        </is>
      </c>
      <c r="CY396" t="inlineStr">
        <is>
          <t>X</t>
        </is>
      </c>
      <c r="CZ396" t="inlineStr">
        <is>
          <t>D</t>
        </is>
      </c>
      <c r="DC396" t="inlineStr">
        <is>
          <t>X</t>
        </is>
      </c>
      <c r="DF396" t="inlineStr">
        <is>
          <t>X</t>
        </is>
      </c>
      <c r="DG396" t="inlineStr">
        <is>
          <t>D</t>
        </is>
      </c>
      <c r="DL396" t="inlineStr">
        <is>
          <t>X</t>
        </is>
      </c>
      <c r="DN396" t="inlineStr">
        <is>
          <t>X</t>
        </is>
      </c>
      <c r="DR396" t="inlineStr">
        <is>
          <t>X</t>
        </is>
      </c>
      <c r="DS396" t="inlineStr">
        <is>
          <t>R</t>
        </is>
      </c>
      <c r="DU396" t="inlineStr">
        <is>
          <t>X</t>
        </is>
      </c>
      <c r="DW396" t="inlineStr">
        <is>
          <t>D</t>
        </is>
      </c>
      <c r="EA396" t="inlineStr">
        <is>
          <t>X</t>
        </is>
      </c>
      <c r="EF396" t="inlineStr">
        <is>
          <t>X</t>
        </is>
      </c>
    </row>
    <row r="397">
      <c r="A397" t="inlineStr">
        <is>
          <t>OH0015770285</t>
        </is>
      </c>
      <c r="B397" t="n">
        <v>78</v>
      </c>
      <c r="C397" t="n">
        <v>28214</v>
      </c>
      <c r="D397" t="inlineStr">
        <is>
          <t>LAUKHART</t>
        </is>
      </c>
      <c r="E397" t="inlineStr">
        <is>
          <t>H</t>
        </is>
      </c>
      <c r="F397">
        <f>CONCATENATE(D397," ",LEFT(H397,4),"T=",AU397,"D=",AV397,"R=",AW397,"M=",AX397,"L=",AY397,"B=",AZ397)</f>
        <v/>
      </c>
      <c r="G397" t="inlineStr">
        <is>
          <t>HERBERT</t>
        </is>
      </c>
      <c r="I397" t="inlineStr">
        <is>
          <t>1932-01-29</t>
        </is>
      </c>
      <c r="J397" t="inlineStr">
        <is>
          <t>2021-03-13</t>
        </is>
      </c>
      <c r="K397" t="inlineStr">
        <is>
          <t>ACTIVE</t>
        </is>
      </c>
      <c r="L397" t="inlineStr">
        <is>
          <t>D</t>
        </is>
      </c>
      <c r="M397">
        <f>RIGHT(L397,LEN(L397)-FIND(" ",L397))</f>
        <v/>
      </c>
      <c r="N397" t="inlineStr">
        <is>
          <t>1153 DODGE DR NW</t>
        </is>
      </c>
      <c r="P397" t="inlineStr">
        <is>
          <t>WARREN</t>
        </is>
      </c>
      <c r="Q397" t="inlineStr">
        <is>
          <t>OH</t>
        </is>
      </c>
      <c r="R397" t="n">
        <v>44485</v>
      </c>
      <c r="AD397" t="inlineStr">
        <is>
          <t>TRUMBULL CAREER &amp; TECH CENTER</t>
        </is>
      </c>
      <c r="AE397" t="inlineStr">
        <is>
          <t>WARREN CITY</t>
        </is>
      </c>
      <c r="AF397" t="inlineStr">
        <is>
          <t>WARREN CITY SD</t>
        </is>
      </c>
      <c r="AH397" t="n">
        <v>14</v>
      </c>
      <c r="AI397" t="n">
        <v>11</v>
      </c>
      <c r="AN397" t="inlineStr">
        <is>
          <t>WARREN</t>
        </is>
      </c>
      <c r="AO397" t="inlineStr">
        <is>
          <t>WARREN CITY 1A</t>
        </is>
      </c>
      <c r="AP397" t="inlineStr">
        <is>
          <t>78-P-ACF</t>
        </is>
      </c>
      <c r="AQ397" t="n">
        <v>9</v>
      </c>
      <c r="AR397" t="n">
        <v>64</v>
      </c>
      <c r="AS397" t="n">
        <v>32</v>
      </c>
      <c r="AV397" t="inlineStr">
        <is>
          <t>WARREN-WARD 1</t>
        </is>
      </c>
      <c r="AW397">
        <f>COUNTA($BA$397:$EE$397)</f>
        <v/>
      </c>
      <c r="AX397">
        <f>COUNTIF($BA$397:$EE$397,"D")</f>
        <v/>
      </c>
      <c r="AY397">
        <f>COUNTIF($BA$397:$EE$397,"R")</f>
        <v/>
      </c>
      <c r="AZ397">
        <f>IF(BL397="D",1,0)+IF(BM397="D",1,0)+IF(BR397="D",1,0)+IF(BS397="D",1,0)+IF(BU397="D",1,0)+IF(CA397="D",1,0)+IF(CB397="D",1,0)+IF(CC397="D",1,0)+IF(CD397="D",1,0)+IF(CJ397="D",1,0)+IF(CK397="D",1,0)+IF(CO397="D",1,0)+IF(CP397="D",1,0)+IF(CQ397="D",1,0)+IF(CU397="D",1,0)+IF(CV397="D",1,0)+IF(DB397="D",1,0)+IF(DC397="D",1,0)+IF(DH397="D",1,0)+IF(DI397="D",1,0)+IF(DM397="D",1,0)+IF(DN397="D",1,0)+IF(DO397="D",1,0)+IF(DU397="D",1,0)+IF(DX397="D",1,0)</f>
        <v/>
      </c>
      <c r="BA397">
        <f>IF(DH397&lt;&gt;"",1,0)+IF(DI397&lt;&gt;"",1,0)+IF(DK397&lt;&gt;"",1,0)+IF(DM397&lt;&gt;"",1,0)+IF(DN397&lt;&gt;"",1,0)+IF(DO397&lt;&gt;"",1,0)+IF(DQ397&lt;&gt;"",1,0)+IF(DR397&lt;&gt;"",1,0)+IF(DT397&lt;&gt;"",1,0)+IF(DU397&lt;&gt;"",1,0)+IF(DV397&lt;&gt;"",1,0)+IF(DW397&lt;&gt;"",1,0)+IF(DX397&lt;&gt;"",1,0)+IF(DZ397&lt;&gt;"",1,0)+IF(EA397&lt;&gt;"",1,0)+IF(EB397&lt;&gt;"",1,0)+IF(EE397&lt;&gt;"",1,0)</f>
        <v/>
      </c>
      <c r="BB397">
        <f>IF(AND(AV397&gt;0, AW397&gt;0),1,0)</f>
        <v/>
      </c>
      <c r="BC397" t="inlineStr">
        <is>
          <t>X</t>
        </is>
      </c>
      <c r="BD397" t="inlineStr">
        <is>
          <t>X</t>
        </is>
      </c>
      <c r="BE397" t="inlineStr">
        <is>
          <t>X</t>
        </is>
      </c>
      <c r="BF397" t="inlineStr">
        <is>
          <t>X</t>
        </is>
      </c>
      <c r="BG397" t="inlineStr">
        <is>
          <t>X</t>
        </is>
      </c>
      <c r="BH397" t="inlineStr">
        <is>
          <t>X</t>
        </is>
      </c>
      <c r="BI397" t="inlineStr">
        <is>
          <t>X</t>
        </is>
      </c>
      <c r="BJ397" t="inlineStr">
        <is>
          <t>X</t>
        </is>
      </c>
      <c r="BK397" t="inlineStr">
        <is>
          <t>X</t>
        </is>
      </c>
      <c r="BL397" t="inlineStr">
        <is>
          <t>X</t>
        </is>
      </c>
      <c r="BP397" t="inlineStr">
        <is>
          <t>X</t>
        </is>
      </c>
      <c r="BR397" t="inlineStr">
        <is>
          <t>X</t>
        </is>
      </c>
      <c r="BS397" t="inlineStr">
        <is>
          <t>X</t>
        </is>
      </c>
      <c r="BV397" t="inlineStr">
        <is>
          <t>X</t>
        </is>
      </c>
      <c r="BY397" t="inlineStr">
        <is>
          <t>D</t>
        </is>
      </c>
      <c r="CA397" t="inlineStr">
        <is>
          <t>X</t>
        </is>
      </c>
      <c r="CC397" t="inlineStr">
        <is>
          <t>D</t>
        </is>
      </c>
      <c r="CG397" t="inlineStr">
        <is>
          <t>X</t>
        </is>
      </c>
      <c r="CH397" t="inlineStr">
        <is>
          <t>D</t>
        </is>
      </c>
      <c r="CK397" t="inlineStr">
        <is>
          <t>X</t>
        </is>
      </c>
      <c r="CL397" t="inlineStr">
        <is>
          <t>D</t>
        </is>
      </c>
      <c r="CN397" t="inlineStr">
        <is>
          <t>X</t>
        </is>
      </c>
      <c r="CO397" t="inlineStr">
        <is>
          <t>D</t>
        </is>
      </c>
      <c r="CP397" t="inlineStr">
        <is>
          <t>X</t>
        </is>
      </c>
      <c r="CQ397" t="inlineStr">
        <is>
          <t>D</t>
        </is>
      </c>
      <c r="CT397" t="inlineStr">
        <is>
          <t>X</t>
        </is>
      </c>
      <c r="CU397" t="inlineStr">
        <is>
          <t>D</t>
        </is>
      </c>
      <c r="CV397" t="inlineStr">
        <is>
          <t>X</t>
        </is>
      </c>
      <c r="CW397" t="inlineStr">
        <is>
          <t>D</t>
        </is>
      </c>
      <c r="CY397" t="inlineStr">
        <is>
          <t>X</t>
        </is>
      </c>
      <c r="CZ397" t="inlineStr">
        <is>
          <t>D</t>
        </is>
      </c>
      <c r="DC397" t="inlineStr">
        <is>
          <t>X</t>
        </is>
      </c>
      <c r="DD397" t="inlineStr">
        <is>
          <t>D</t>
        </is>
      </c>
      <c r="DF397" t="inlineStr">
        <is>
          <t>X</t>
        </is>
      </c>
      <c r="DG397" t="inlineStr">
        <is>
          <t>D</t>
        </is>
      </c>
      <c r="DI397" t="inlineStr">
        <is>
          <t>X</t>
        </is>
      </c>
      <c r="DJ397" t="inlineStr">
        <is>
          <t>D</t>
        </is>
      </c>
      <c r="DL397" t="inlineStr">
        <is>
          <t>X</t>
        </is>
      </c>
      <c r="DM397" t="inlineStr">
        <is>
          <t>D</t>
        </is>
      </c>
      <c r="DN397" t="inlineStr">
        <is>
          <t>X</t>
        </is>
      </c>
      <c r="DR397" t="inlineStr">
        <is>
          <t>X</t>
        </is>
      </c>
      <c r="DS397" t="inlineStr">
        <is>
          <t>D</t>
        </is>
      </c>
      <c r="DT397" t="inlineStr">
        <is>
          <t>D</t>
        </is>
      </c>
      <c r="DU397" t="inlineStr">
        <is>
          <t>X</t>
        </is>
      </c>
      <c r="DW397" t="inlineStr">
        <is>
          <t>D</t>
        </is>
      </c>
      <c r="DX397" t="inlineStr">
        <is>
          <t>X</t>
        </is>
      </c>
      <c r="EA397" t="inlineStr">
        <is>
          <t>X</t>
        </is>
      </c>
      <c r="EF397" t="inlineStr">
        <is>
          <t>X</t>
        </is>
      </c>
    </row>
    <row r="398">
      <c r="A398" t="inlineStr">
        <is>
          <t>OH0018583261</t>
        </is>
      </c>
      <c r="B398" t="n">
        <v>78</v>
      </c>
      <c r="C398" t="n">
        <v>341174</v>
      </c>
      <c r="D398" t="inlineStr">
        <is>
          <t>WAGNER</t>
        </is>
      </c>
      <c r="E398" t="inlineStr">
        <is>
          <t>DEREK</t>
        </is>
      </c>
      <c r="F398">
        <f>CONCATENATE(D398," ",LEFT(H398,4),"T=",AU398,"D=",AV398,"R=",AW398,"M=",AX398,"L=",AY398,"B=",AZ398)</f>
        <v/>
      </c>
      <c r="G398" t="inlineStr">
        <is>
          <t>ANTON</t>
        </is>
      </c>
      <c r="I398" t="inlineStr">
        <is>
          <t>1987-04-26</t>
        </is>
      </c>
      <c r="J398" t="inlineStr">
        <is>
          <t>2013-08-02</t>
        </is>
      </c>
      <c r="K398" t="inlineStr">
        <is>
          <t>ACTIVE</t>
        </is>
      </c>
      <c r="M398">
        <f>RIGHT(L398,LEN(L398)-FIND(" ",L398))</f>
        <v/>
      </c>
      <c r="N398" t="inlineStr">
        <is>
          <t>1676 DODGE DR NW</t>
        </is>
      </c>
      <c r="P398" t="inlineStr">
        <is>
          <t>WARREN</t>
        </is>
      </c>
      <c r="Q398" t="inlineStr">
        <is>
          <t>OH</t>
        </is>
      </c>
      <c r="R398" t="n">
        <v>44485</v>
      </c>
      <c r="AD398" t="inlineStr">
        <is>
          <t>TRUMBULL CAREER &amp; TECH CENTER</t>
        </is>
      </c>
      <c r="AE398" t="inlineStr">
        <is>
          <t>WARREN CITY</t>
        </is>
      </c>
      <c r="AF398" t="inlineStr">
        <is>
          <t>WARREN CITY SD</t>
        </is>
      </c>
      <c r="AH398" t="n">
        <v>14</v>
      </c>
      <c r="AI398" t="n">
        <v>11</v>
      </c>
      <c r="AN398" t="inlineStr">
        <is>
          <t>WARREN</t>
        </is>
      </c>
      <c r="AO398" t="inlineStr">
        <is>
          <t>WARREN CITY 1A</t>
        </is>
      </c>
      <c r="AP398" t="inlineStr">
        <is>
          <t>78-P-ACF</t>
        </is>
      </c>
      <c r="AQ398" t="n">
        <v>9</v>
      </c>
      <c r="AR398" t="n">
        <v>64</v>
      </c>
      <c r="AS398" t="n">
        <v>32</v>
      </c>
      <c r="AV398" t="inlineStr">
        <is>
          <t>WARREN-WARD 1</t>
        </is>
      </c>
      <c r="AW398">
        <f>COUNTA($BA$398:$EE$398)</f>
        <v/>
      </c>
      <c r="AX398">
        <f>COUNTIF($BA$398:$EE$398,"D")</f>
        <v/>
      </c>
      <c r="AY398">
        <f>COUNTIF($BA$398:$EE$398,"R")</f>
        <v/>
      </c>
      <c r="AZ398">
        <f>IF(BL398="D",1,0)+IF(BM398="D",1,0)+IF(BR398="D",1,0)+IF(BS398="D",1,0)+IF(BU398="D",1,0)+IF(CA398="D",1,0)+IF(CB398="D",1,0)+IF(CC398="D",1,0)+IF(CD398="D",1,0)+IF(CJ398="D",1,0)+IF(CK398="D",1,0)+IF(CO398="D",1,0)+IF(CP398="D",1,0)+IF(CQ398="D",1,0)+IF(CU398="D",1,0)+IF(CV398="D",1,0)+IF(DB398="D",1,0)+IF(DC398="D",1,0)+IF(DH398="D",1,0)+IF(DI398="D",1,0)+IF(DM398="D",1,0)+IF(DN398="D",1,0)+IF(DO398="D",1,0)+IF(DU398="D",1,0)+IF(DX398="D",1,0)</f>
        <v/>
      </c>
      <c r="BA398">
        <f>IF(DH398&lt;&gt;"",1,0)+IF(DI398&lt;&gt;"",1,0)+IF(DK398&lt;&gt;"",1,0)+IF(DM398&lt;&gt;"",1,0)+IF(DN398&lt;&gt;"",1,0)+IF(DO398&lt;&gt;"",1,0)+IF(DQ398&lt;&gt;"",1,0)+IF(DR398&lt;&gt;"",1,0)+IF(DT398&lt;&gt;"",1,0)+IF(DU398&lt;&gt;"",1,0)+IF(DV398&lt;&gt;"",1,0)+IF(DW398&lt;&gt;"",1,0)+IF(DX398&lt;&gt;"",1,0)+IF(DZ398&lt;&gt;"",1,0)+IF(EA398&lt;&gt;"",1,0)+IF(EB398&lt;&gt;"",1,0)+IF(EE398&lt;&gt;"",1,0)</f>
        <v/>
      </c>
      <c r="BB398">
        <f>IF(AND(AV398&gt;0, AW398&gt;0),1,0)</f>
        <v/>
      </c>
      <c r="BP398" t="inlineStr">
        <is>
          <t>X</t>
        </is>
      </c>
      <c r="DI398" t="inlineStr">
        <is>
          <t>X</t>
        </is>
      </c>
      <c r="EF398" t="inlineStr">
        <is>
          <t>X</t>
        </is>
      </c>
    </row>
    <row r="399">
      <c r="A399" t="inlineStr">
        <is>
          <t>OH0021986324</t>
        </is>
      </c>
      <c r="B399" t="n">
        <v>78</v>
      </c>
      <c r="C399" t="n">
        <v>389724</v>
      </c>
      <c r="D399" t="inlineStr">
        <is>
          <t>LAWRENCE</t>
        </is>
      </c>
      <c r="E399" t="inlineStr">
        <is>
          <t>MELANIE</t>
        </is>
      </c>
      <c r="F399">
        <f>CONCATENATE(D399," ",LEFT(H399,4),"T=",AU399,"D=",AV399,"R=",AW399,"M=",AX399,"L=",AY399,"B=",AZ399)</f>
        <v/>
      </c>
      <c r="G399" t="inlineStr">
        <is>
          <t>ELISABETH</t>
        </is>
      </c>
      <c r="I399" t="inlineStr">
        <is>
          <t>1993-09-29</t>
        </is>
      </c>
      <c r="J399" t="inlineStr">
        <is>
          <t>2012-09-12</t>
        </is>
      </c>
      <c r="K399" t="inlineStr">
        <is>
          <t>ACTIVE</t>
        </is>
      </c>
      <c r="M399">
        <f>RIGHT(L399,LEN(L399)-FIND(" ",L399))</f>
        <v/>
      </c>
      <c r="N399" t="inlineStr">
        <is>
          <t>1656 OAKDALE DR NW</t>
        </is>
      </c>
      <c r="P399" t="inlineStr">
        <is>
          <t>WARREN</t>
        </is>
      </c>
      <c r="Q399" t="inlineStr">
        <is>
          <t>OH</t>
        </is>
      </c>
      <c r="R399" t="n">
        <v>44485</v>
      </c>
      <c r="AD399" t="inlineStr">
        <is>
          <t>TRUMBULL CAREER &amp; TECH CENTER</t>
        </is>
      </c>
      <c r="AE399" t="inlineStr">
        <is>
          <t>WARREN CITY</t>
        </is>
      </c>
      <c r="AF399" t="inlineStr">
        <is>
          <t>WARREN CITY SD</t>
        </is>
      </c>
      <c r="AH399" t="n">
        <v>14</v>
      </c>
      <c r="AI399" t="n">
        <v>11</v>
      </c>
      <c r="AN399" t="inlineStr">
        <is>
          <t>WARREN</t>
        </is>
      </c>
      <c r="AO399" t="inlineStr">
        <is>
          <t>WARREN CITY 1A</t>
        </is>
      </c>
      <c r="AP399" t="inlineStr">
        <is>
          <t>78-P-ACF</t>
        </is>
      </c>
      <c r="AQ399" t="n">
        <v>9</v>
      </c>
      <c r="AR399" t="n">
        <v>64</v>
      </c>
      <c r="AS399" t="n">
        <v>32</v>
      </c>
      <c r="AV399" t="inlineStr">
        <is>
          <t>WARREN-WARD 1</t>
        </is>
      </c>
      <c r="AW399">
        <f>COUNTA($BA$399:$EE$399)</f>
        <v/>
      </c>
      <c r="AX399">
        <f>COUNTIF($BA$399:$EE$399,"D")</f>
        <v/>
      </c>
      <c r="AY399">
        <f>COUNTIF($BA$399:$EE$399,"R")</f>
        <v/>
      </c>
      <c r="AZ399">
        <f>IF(BL399="D",1,0)+IF(BM399="D",1,0)+IF(BR399="D",1,0)+IF(BS399="D",1,0)+IF(BU399="D",1,0)+IF(CA399="D",1,0)+IF(CB399="D",1,0)+IF(CC399="D",1,0)+IF(CD399="D",1,0)+IF(CJ399="D",1,0)+IF(CK399="D",1,0)+IF(CO399="D",1,0)+IF(CP399="D",1,0)+IF(CQ399="D",1,0)+IF(CU399="D",1,0)+IF(CV399="D",1,0)+IF(DB399="D",1,0)+IF(DC399="D",1,0)+IF(DH399="D",1,0)+IF(DI399="D",1,0)+IF(DM399="D",1,0)+IF(DN399="D",1,0)+IF(DO399="D",1,0)+IF(DU399="D",1,0)+IF(DX399="D",1,0)</f>
        <v/>
      </c>
      <c r="BA399">
        <f>IF(DH399&lt;&gt;"",1,0)+IF(DI399&lt;&gt;"",1,0)+IF(DK399&lt;&gt;"",1,0)+IF(DM399&lt;&gt;"",1,0)+IF(DN399&lt;&gt;"",1,0)+IF(DO399&lt;&gt;"",1,0)+IF(DQ399&lt;&gt;"",1,0)+IF(DR399&lt;&gt;"",1,0)+IF(DT399&lt;&gt;"",1,0)+IF(DU399&lt;&gt;"",1,0)+IF(DV399&lt;&gt;"",1,0)+IF(DW399&lt;&gt;"",1,0)+IF(DX399&lt;&gt;"",1,0)+IF(DZ399&lt;&gt;"",1,0)+IF(EA399&lt;&gt;"",1,0)+IF(EB399&lt;&gt;"",1,0)+IF(EE399&lt;&gt;"",1,0)</f>
        <v/>
      </c>
      <c r="BB399">
        <f>IF(AND(AV399&gt;0, AW399&gt;0),1,0)</f>
        <v/>
      </c>
      <c r="CP399" t="inlineStr">
        <is>
          <t>X</t>
        </is>
      </c>
      <c r="DC399" t="inlineStr">
        <is>
          <t>X</t>
        </is>
      </c>
      <c r="DG399" t="inlineStr">
        <is>
          <t>D</t>
        </is>
      </c>
      <c r="DI399" t="inlineStr">
        <is>
          <t>X</t>
        </is>
      </c>
      <c r="DM399" t="inlineStr">
        <is>
          <t>D</t>
        </is>
      </c>
      <c r="DN399" t="inlineStr">
        <is>
          <t>X</t>
        </is>
      </c>
    </row>
    <row r="400">
      <c r="A400" t="inlineStr">
        <is>
          <t>OH0015691387</t>
        </is>
      </c>
      <c r="B400" t="n">
        <v>78</v>
      </c>
      <c r="C400" t="n">
        <v>296770</v>
      </c>
      <c r="D400" t="inlineStr">
        <is>
          <t>JASKIEWICZ</t>
        </is>
      </c>
      <c r="E400" t="inlineStr">
        <is>
          <t>CHARLES</t>
        </is>
      </c>
      <c r="F400">
        <f>CONCATENATE(D400," ",LEFT(H400,4),"T=",AU400,"D=",AV400,"R=",AW400,"M=",AX400,"L=",AY400,"B=",AZ400)</f>
        <v/>
      </c>
      <c r="G400" t="inlineStr">
        <is>
          <t>R</t>
        </is>
      </c>
      <c r="I400" t="inlineStr">
        <is>
          <t>1954-06-02</t>
        </is>
      </c>
      <c r="J400" t="inlineStr">
        <is>
          <t>2023-07-11</t>
        </is>
      </c>
      <c r="K400" t="inlineStr">
        <is>
          <t>ACTIVE</t>
        </is>
      </c>
      <c r="M400">
        <f>RIGHT(L400,LEN(L400)-FIND(" ",L400))</f>
        <v/>
      </c>
      <c r="N400" t="inlineStr">
        <is>
          <t>1345 NORWOOD ST NW</t>
        </is>
      </c>
      <c r="P400" t="inlineStr">
        <is>
          <t>WARREN</t>
        </is>
      </c>
      <c r="Q400" t="inlineStr">
        <is>
          <t>OH</t>
        </is>
      </c>
      <c r="R400" t="n">
        <v>44485</v>
      </c>
      <c r="AD400" t="inlineStr">
        <is>
          <t>TRUMBULL CAREER &amp; TECH CENTER</t>
        </is>
      </c>
      <c r="AE400" t="inlineStr">
        <is>
          <t>WARREN CITY</t>
        </is>
      </c>
      <c r="AF400" t="inlineStr">
        <is>
          <t>WARREN CITY SD</t>
        </is>
      </c>
      <c r="AH400" t="n">
        <v>14</v>
      </c>
      <c r="AI400" t="n">
        <v>11</v>
      </c>
      <c r="AN400" t="inlineStr">
        <is>
          <t>WARREN</t>
        </is>
      </c>
      <c r="AO400" t="inlineStr">
        <is>
          <t>WARREN CITY 1A</t>
        </is>
      </c>
      <c r="AP400" t="inlineStr">
        <is>
          <t>78-P-ACF</t>
        </is>
      </c>
      <c r="AQ400" t="n">
        <v>9</v>
      </c>
      <c r="AR400" t="n">
        <v>64</v>
      </c>
      <c r="AS400" t="n">
        <v>32</v>
      </c>
      <c r="AV400" t="inlineStr">
        <is>
          <t>WARREN-WARD 1</t>
        </is>
      </c>
      <c r="AW400">
        <f>COUNTA($BA$400:$EE$400)</f>
        <v/>
      </c>
      <c r="AX400">
        <f>COUNTIF($BA$400:$EE$400,"D")</f>
        <v/>
      </c>
      <c r="AY400">
        <f>COUNTIF($BA$400:$EE$400,"R")</f>
        <v/>
      </c>
      <c r="AZ400">
        <f>IF(BL400="D",1,0)+IF(BM400="D",1,0)+IF(BR400="D",1,0)+IF(BS400="D",1,0)+IF(BU400="D",1,0)+IF(CA400="D",1,0)+IF(CB400="D",1,0)+IF(CC400="D",1,0)+IF(CD400="D",1,0)+IF(CJ400="D",1,0)+IF(CK400="D",1,0)+IF(CO400="D",1,0)+IF(CP400="D",1,0)+IF(CQ400="D",1,0)+IF(CU400="D",1,0)+IF(CV400="D",1,0)+IF(DB400="D",1,0)+IF(DC400="D",1,0)+IF(DH400="D",1,0)+IF(DI400="D",1,0)+IF(DM400="D",1,0)+IF(DN400="D",1,0)+IF(DO400="D",1,0)+IF(DU400="D",1,0)+IF(DX400="D",1,0)</f>
        <v/>
      </c>
      <c r="BA400">
        <f>IF(DH400&lt;&gt;"",1,0)+IF(DI400&lt;&gt;"",1,0)+IF(DK400&lt;&gt;"",1,0)+IF(DM400&lt;&gt;"",1,0)+IF(DN400&lt;&gt;"",1,0)+IF(DO400&lt;&gt;"",1,0)+IF(DQ400&lt;&gt;"",1,0)+IF(DR400&lt;&gt;"",1,0)+IF(DT400&lt;&gt;"",1,0)+IF(DU400&lt;&gt;"",1,0)+IF(DV400&lt;&gt;"",1,0)+IF(DW400&lt;&gt;"",1,0)+IF(DX400&lt;&gt;"",1,0)+IF(DZ400&lt;&gt;"",1,0)+IF(EA400&lt;&gt;"",1,0)+IF(EB400&lt;&gt;"",1,0)+IF(EE400&lt;&gt;"",1,0)</f>
        <v/>
      </c>
      <c r="BB400">
        <f>IF(AND(AV400&gt;0, AW400&gt;0),1,0)</f>
        <v/>
      </c>
      <c r="BD400" t="inlineStr">
        <is>
          <t>X</t>
        </is>
      </c>
      <c r="BH400" t="inlineStr">
        <is>
          <t>X</t>
        </is>
      </c>
      <c r="BL400" t="inlineStr">
        <is>
          <t>X</t>
        </is>
      </c>
      <c r="BP400" t="inlineStr">
        <is>
          <t>X</t>
        </is>
      </c>
      <c r="BR400" t="inlineStr">
        <is>
          <t>X</t>
        </is>
      </c>
      <c r="BS400" t="inlineStr">
        <is>
          <t>X</t>
        </is>
      </c>
      <c r="CA400" t="inlineStr">
        <is>
          <t>X</t>
        </is>
      </c>
      <c r="CG400" t="inlineStr">
        <is>
          <t>X</t>
        </is>
      </c>
      <c r="CH400" t="inlineStr">
        <is>
          <t>R</t>
        </is>
      </c>
      <c r="CN400" t="inlineStr">
        <is>
          <t>X</t>
        </is>
      </c>
      <c r="CP400" t="inlineStr">
        <is>
          <t>X</t>
        </is>
      </c>
      <c r="CZ400" t="inlineStr">
        <is>
          <t>R</t>
        </is>
      </c>
      <c r="DC400" t="inlineStr">
        <is>
          <t>X</t>
        </is>
      </c>
      <c r="DI400" t="inlineStr">
        <is>
          <t>X</t>
        </is>
      </c>
      <c r="DN400" t="inlineStr">
        <is>
          <t>X</t>
        </is>
      </c>
      <c r="DX400" t="inlineStr">
        <is>
          <t>X</t>
        </is>
      </c>
      <c r="EA400" t="inlineStr">
        <is>
          <t>X</t>
        </is>
      </c>
      <c r="EF400" t="inlineStr">
        <is>
          <t>X</t>
        </is>
      </c>
    </row>
    <row r="401">
      <c r="A401" t="inlineStr">
        <is>
          <t>OH0018993109</t>
        </is>
      </c>
      <c r="B401" t="n">
        <v>78</v>
      </c>
      <c r="C401" t="n">
        <v>347221</v>
      </c>
      <c r="D401" t="inlineStr">
        <is>
          <t>CRESSMAN</t>
        </is>
      </c>
      <c r="E401" t="inlineStr">
        <is>
          <t>DIANE</t>
        </is>
      </c>
      <c r="F401">
        <f>CONCATENATE(D401," ",LEFT(H401,4),"T=",AU401,"D=",AV401,"R=",AW401,"M=",AX401,"L=",AY401,"B=",AZ401)</f>
        <v/>
      </c>
      <c r="G401" t="inlineStr">
        <is>
          <t>H</t>
        </is>
      </c>
      <c r="I401" t="inlineStr">
        <is>
          <t>1944-12-02</t>
        </is>
      </c>
      <c r="J401" t="inlineStr">
        <is>
          <t>2023-09-19</t>
        </is>
      </c>
      <c r="K401" t="inlineStr">
        <is>
          <t>ACTIVE</t>
        </is>
      </c>
      <c r="L401" t="inlineStr">
        <is>
          <t>D</t>
        </is>
      </c>
      <c r="M401">
        <f>RIGHT(L401,LEN(L401)-FIND(" ",L401))</f>
        <v/>
      </c>
      <c r="N401" t="inlineStr">
        <is>
          <t>1153 NORWOOD ST NW</t>
        </is>
      </c>
      <c r="P401" t="inlineStr">
        <is>
          <t>WARREN</t>
        </is>
      </c>
      <c r="Q401" t="inlineStr">
        <is>
          <t>OH</t>
        </is>
      </c>
      <c r="R401" t="n">
        <v>44485</v>
      </c>
      <c r="AD401" t="inlineStr">
        <is>
          <t>TRUMBULL CAREER &amp; TECH CENTER</t>
        </is>
      </c>
      <c r="AE401" t="inlineStr">
        <is>
          <t>WARREN CITY</t>
        </is>
      </c>
      <c r="AF401" t="inlineStr">
        <is>
          <t>WARREN CITY SD</t>
        </is>
      </c>
      <c r="AH401" t="n">
        <v>14</v>
      </c>
      <c r="AI401" t="n">
        <v>11</v>
      </c>
      <c r="AN401" t="inlineStr">
        <is>
          <t>WARREN</t>
        </is>
      </c>
      <c r="AO401" t="inlineStr">
        <is>
          <t>WARREN CITY 1A</t>
        </is>
      </c>
      <c r="AP401" t="inlineStr">
        <is>
          <t>78-P-ACF</t>
        </is>
      </c>
      <c r="AQ401" t="n">
        <v>9</v>
      </c>
      <c r="AR401" t="n">
        <v>64</v>
      </c>
      <c r="AS401" t="n">
        <v>32</v>
      </c>
      <c r="AV401" t="inlineStr">
        <is>
          <t>WARREN-WARD 1</t>
        </is>
      </c>
      <c r="AW401">
        <f>COUNTA($BA$401:$EE$401)</f>
        <v/>
      </c>
      <c r="AX401">
        <f>COUNTIF($BA$401:$EE$401,"D")</f>
        <v/>
      </c>
      <c r="AY401">
        <f>COUNTIF($BA$401:$EE$401,"R")</f>
        <v/>
      </c>
      <c r="AZ401">
        <f>IF(BL401="D",1,0)+IF(BM401="D",1,0)+IF(BR401="D",1,0)+IF(BS401="D",1,0)+IF(BU401="D",1,0)+IF(CA401="D",1,0)+IF(CB401="D",1,0)+IF(CC401="D",1,0)+IF(CD401="D",1,0)+IF(CJ401="D",1,0)+IF(CK401="D",1,0)+IF(CO401="D",1,0)+IF(CP401="D",1,0)+IF(CQ401="D",1,0)+IF(CU401="D",1,0)+IF(CV401="D",1,0)+IF(DB401="D",1,0)+IF(DC401="D",1,0)+IF(DH401="D",1,0)+IF(DI401="D",1,0)+IF(DM401="D",1,0)+IF(DN401="D",1,0)+IF(DO401="D",1,0)+IF(DU401="D",1,0)+IF(DX401="D",1,0)</f>
        <v/>
      </c>
      <c r="BA401">
        <f>IF(DH401&lt;&gt;"",1,0)+IF(DI401&lt;&gt;"",1,0)+IF(DK401&lt;&gt;"",1,0)+IF(DM401&lt;&gt;"",1,0)+IF(DN401&lt;&gt;"",1,0)+IF(DO401&lt;&gt;"",1,0)+IF(DQ401&lt;&gt;"",1,0)+IF(DR401&lt;&gt;"",1,0)+IF(DT401&lt;&gt;"",1,0)+IF(DU401&lt;&gt;"",1,0)+IF(DV401&lt;&gt;"",1,0)+IF(DW401&lt;&gt;"",1,0)+IF(DX401&lt;&gt;"",1,0)+IF(DZ401&lt;&gt;"",1,0)+IF(EA401&lt;&gt;"",1,0)+IF(EB401&lt;&gt;"",1,0)+IF(EE401&lt;&gt;"",1,0)</f>
        <v/>
      </c>
      <c r="BB401">
        <f>IF(AND(AV401&gt;0, AW401&gt;0),1,0)</f>
        <v/>
      </c>
      <c r="BS401" t="inlineStr">
        <is>
          <t>X</t>
        </is>
      </c>
      <c r="CK401" t="inlineStr">
        <is>
          <t>X</t>
        </is>
      </c>
      <c r="CL401" t="inlineStr">
        <is>
          <t>D</t>
        </is>
      </c>
      <c r="CP401" t="inlineStr">
        <is>
          <t>X</t>
        </is>
      </c>
      <c r="CY401" t="inlineStr">
        <is>
          <t>X</t>
        </is>
      </c>
      <c r="DC401" t="inlineStr">
        <is>
          <t>X</t>
        </is>
      </c>
      <c r="DI401" t="inlineStr">
        <is>
          <t>X</t>
        </is>
      </c>
      <c r="DN401" t="inlineStr">
        <is>
          <t>X</t>
        </is>
      </c>
      <c r="DU401" t="inlineStr">
        <is>
          <t>X</t>
        </is>
      </c>
      <c r="DW401" t="inlineStr">
        <is>
          <t>D</t>
        </is>
      </c>
      <c r="EA401" t="inlineStr">
        <is>
          <t>X</t>
        </is>
      </c>
      <c r="EF401" t="inlineStr">
        <is>
          <t>X</t>
        </is>
      </c>
    </row>
    <row r="402">
      <c r="A402" t="inlineStr">
        <is>
          <t>OH0021215718</t>
        </is>
      </c>
      <c r="B402" t="n">
        <v>78</v>
      </c>
      <c r="C402" t="n">
        <v>377368</v>
      </c>
      <c r="D402" t="inlineStr">
        <is>
          <t>PAWLOSKY</t>
        </is>
      </c>
      <c r="E402" t="inlineStr">
        <is>
          <t>ARDINA</t>
        </is>
      </c>
      <c r="F402">
        <f>CONCATENATE(D402," ",LEFT(H402,4),"T=",AU402,"D=",AV402,"R=",AW402,"M=",AX402,"L=",AY402,"B=",AZ402)</f>
        <v/>
      </c>
      <c r="G402" t="inlineStr">
        <is>
          <t>A</t>
        </is>
      </c>
      <c r="I402" t="inlineStr">
        <is>
          <t>1972-04-16</t>
        </is>
      </c>
      <c r="J402" t="inlineStr">
        <is>
          <t>2010-10-01</t>
        </is>
      </c>
      <c r="K402" t="inlineStr">
        <is>
          <t>ACTIVE</t>
        </is>
      </c>
      <c r="M402">
        <f>RIGHT(L402,LEN(L402)-FIND(" ",L402))</f>
        <v/>
      </c>
      <c r="N402" t="inlineStr">
        <is>
          <t>1359 NIBLOCK AVE NW</t>
        </is>
      </c>
      <c r="P402" t="inlineStr">
        <is>
          <t>WARREN</t>
        </is>
      </c>
      <c r="Q402" t="inlineStr">
        <is>
          <t>OH</t>
        </is>
      </c>
      <c r="R402" t="n">
        <v>44485</v>
      </c>
      <c r="AD402" t="inlineStr">
        <is>
          <t>TRUMBULL CAREER &amp; TECH CENTER</t>
        </is>
      </c>
      <c r="AE402" t="inlineStr">
        <is>
          <t>WARREN CITY</t>
        </is>
      </c>
      <c r="AF402" t="inlineStr">
        <is>
          <t>WARREN CITY SD</t>
        </is>
      </c>
      <c r="AH402" t="n">
        <v>14</v>
      </c>
      <c r="AI402" t="n">
        <v>11</v>
      </c>
      <c r="AN402" t="inlineStr">
        <is>
          <t>WARREN</t>
        </is>
      </c>
      <c r="AO402" t="inlineStr">
        <is>
          <t>WARREN CITY 1A</t>
        </is>
      </c>
      <c r="AP402" t="inlineStr">
        <is>
          <t>78-P-ACF</t>
        </is>
      </c>
      <c r="AQ402" t="n">
        <v>9</v>
      </c>
      <c r="AR402" t="n">
        <v>64</v>
      </c>
      <c r="AS402" t="n">
        <v>32</v>
      </c>
      <c r="AV402" t="inlineStr">
        <is>
          <t>WARREN-WARD 1</t>
        </is>
      </c>
      <c r="AW402">
        <f>COUNTA($BA$402:$EE$402)</f>
        <v/>
      </c>
      <c r="AX402">
        <f>COUNTIF($BA$402:$EE$402,"D")</f>
        <v/>
      </c>
      <c r="AY402">
        <f>COUNTIF($BA$402:$EE$402,"R")</f>
        <v/>
      </c>
      <c r="AZ402">
        <f>IF(BL402="D",1,0)+IF(BM402="D",1,0)+IF(BR402="D",1,0)+IF(BS402="D",1,0)+IF(BU402="D",1,0)+IF(CA402="D",1,0)+IF(CB402="D",1,0)+IF(CC402="D",1,0)+IF(CD402="D",1,0)+IF(CJ402="D",1,0)+IF(CK402="D",1,0)+IF(CO402="D",1,0)+IF(CP402="D",1,0)+IF(CQ402="D",1,0)+IF(CU402="D",1,0)+IF(CV402="D",1,0)+IF(DB402="D",1,0)+IF(DC402="D",1,0)+IF(DH402="D",1,0)+IF(DI402="D",1,0)+IF(DM402="D",1,0)+IF(DN402="D",1,0)+IF(DO402="D",1,0)+IF(DU402="D",1,0)+IF(DX402="D",1,0)</f>
        <v/>
      </c>
      <c r="BA402">
        <f>IF(DH402&lt;&gt;"",1,0)+IF(DI402&lt;&gt;"",1,0)+IF(DK402&lt;&gt;"",1,0)+IF(DM402&lt;&gt;"",1,0)+IF(DN402&lt;&gt;"",1,0)+IF(DO402&lt;&gt;"",1,0)+IF(DQ402&lt;&gt;"",1,0)+IF(DR402&lt;&gt;"",1,0)+IF(DT402&lt;&gt;"",1,0)+IF(DU402&lt;&gt;"",1,0)+IF(DV402&lt;&gt;"",1,0)+IF(DW402&lt;&gt;"",1,0)+IF(DX402&lt;&gt;"",1,0)+IF(DZ402&lt;&gt;"",1,0)+IF(EA402&lt;&gt;"",1,0)+IF(EB402&lt;&gt;"",1,0)+IF(EE402&lt;&gt;"",1,0)</f>
        <v/>
      </c>
      <c r="BB402">
        <f>IF(AND(AV402&gt;0, AW402&gt;0),1,0)</f>
        <v/>
      </c>
      <c r="CK402" t="inlineStr">
        <is>
          <t>X</t>
        </is>
      </c>
      <c r="CP402" t="inlineStr">
        <is>
          <t>X</t>
        </is>
      </c>
      <c r="DC402" t="inlineStr">
        <is>
          <t>X</t>
        </is>
      </c>
      <c r="DI402" t="inlineStr">
        <is>
          <t>X</t>
        </is>
      </c>
      <c r="DN402" t="inlineStr">
        <is>
          <t>X</t>
        </is>
      </c>
      <c r="EF402" t="inlineStr">
        <is>
          <t>X</t>
        </is>
      </c>
    </row>
    <row r="403">
      <c r="A403" t="inlineStr">
        <is>
          <t>OH0015786413</t>
        </is>
      </c>
      <c r="B403" t="n">
        <v>78</v>
      </c>
      <c r="C403" t="n">
        <v>6097</v>
      </c>
      <c r="D403" t="inlineStr">
        <is>
          <t>BIELECKI</t>
        </is>
      </c>
      <c r="E403" t="inlineStr">
        <is>
          <t>FRANK</t>
        </is>
      </c>
      <c r="F403">
        <f>CONCATENATE(D403," ",LEFT(H403,4),"T=",AU403,"D=",AV403,"R=",AW403,"M=",AX403,"L=",AY403,"B=",AZ403)</f>
        <v/>
      </c>
      <c r="G403" t="inlineStr">
        <is>
          <t>J</t>
        </is>
      </c>
      <c r="I403" t="inlineStr">
        <is>
          <t>1927-12-02</t>
        </is>
      </c>
      <c r="J403" t="inlineStr">
        <is>
          <t>2006-03-02</t>
        </is>
      </c>
      <c r="K403" t="inlineStr">
        <is>
          <t>ACTIVE</t>
        </is>
      </c>
      <c r="M403">
        <f>RIGHT(L403,LEN(L403)-FIND(" ",L403))</f>
        <v/>
      </c>
      <c r="N403" t="inlineStr">
        <is>
          <t>1175 MONCREST DR NW</t>
        </is>
      </c>
      <c r="P403" t="inlineStr">
        <is>
          <t>WARREN</t>
        </is>
      </c>
      <c r="Q403" t="inlineStr">
        <is>
          <t>OH</t>
        </is>
      </c>
      <c r="R403" t="n">
        <v>44485</v>
      </c>
      <c r="AD403" t="inlineStr">
        <is>
          <t>TRUMBULL CAREER &amp; TECH CENTER</t>
        </is>
      </c>
      <c r="AE403" t="inlineStr">
        <is>
          <t>WARREN CITY</t>
        </is>
      </c>
      <c r="AF403" t="inlineStr">
        <is>
          <t>WARREN CITY SD</t>
        </is>
      </c>
      <c r="AH403" t="n">
        <v>14</v>
      </c>
      <c r="AI403" t="n">
        <v>11</v>
      </c>
      <c r="AN403" t="inlineStr">
        <is>
          <t>WARREN</t>
        </is>
      </c>
      <c r="AO403" t="inlineStr">
        <is>
          <t>WARREN CITY 1A</t>
        </is>
      </c>
      <c r="AP403" t="inlineStr">
        <is>
          <t>78-P-ACF</t>
        </is>
      </c>
      <c r="AQ403" t="n">
        <v>9</v>
      </c>
      <c r="AR403" t="n">
        <v>64</v>
      </c>
      <c r="AS403" t="n">
        <v>32</v>
      </c>
      <c r="AV403" t="inlineStr">
        <is>
          <t>WARREN-WARD 1</t>
        </is>
      </c>
      <c r="AW403">
        <f>COUNTA($BA$403:$EE$403)</f>
        <v/>
      </c>
      <c r="AX403">
        <f>COUNTIF($BA$403:$EE$403,"D")</f>
        <v/>
      </c>
      <c r="AY403">
        <f>COUNTIF($BA$403:$EE$403,"R")</f>
        <v/>
      </c>
      <c r="AZ403">
        <f>IF(BL403="D",1,0)+IF(BM403="D",1,0)+IF(BR403="D",1,0)+IF(BS403="D",1,0)+IF(BU403="D",1,0)+IF(CA403="D",1,0)+IF(CB403="D",1,0)+IF(CC403="D",1,0)+IF(CD403="D",1,0)+IF(CJ403="D",1,0)+IF(CK403="D",1,0)+IF(CO403="D",1,0)+IF(CP403="D",1,0)+IF(CQ403="D",1,0)+IF(CU403="D",1,0)+IF(CV403="D",1,0)+IF(DB403="D",1,0)+IF(DC403="D",1,0)+IF(DH403="D",1,0)+IF(DI403="D",1,0)+IF(DM403="D",1,0)+IF(DN403="D",1,0)+IF(DO403="D",1,0)+IF(DU403="D",1,0)+IF(DX403="D",1,0)</f>
        <v/>
      </c>
      <c r="BA403">
        <f>IF(DH403&lt;&gt;"",1,0)+IF(DI403&lt;&gt;"",1,0)+IF(DK403&lt;&gt;"",1,0)+IF(DM403&lt;&gt;"",1,0)+IF(DN403&lt;&gt;"",1,0)+IF(DO403&lt;&gt;"",1,0)+IF(DQ403&lt;&gt;"",1,0)+IF(DR403&lt;&gt;"",1,0)+IF(DT403&lt;&gt;"",1,0)+IF(DU403&lt;&gt;"",1,0)+IF(DV403&lt;&gt;"",1,0)+IF(DW403&lt;&gt;"",1,0)+IF(DX403&lt;&gt;"",1,0)+IF(DZ403&lt;&gt;"",1,0)+IF(EA403&lt;&gt;"",1,0)+IF(EB403&lt;&gt;"",1,0)+IF(EE403&lt;&gt;"",1,0)</f>
        <v/>
      </c>
      <c r="BB403">
        <f>IF(AND(AV403&gt;0, AW403&gt;0),1,0)</f>
        <v/>
      </c>
      <c r="BC403" t="inlineStr">
        <is>
          <t>X</t>
        </is>
      </c>
      <c r="BD403" t="inlineStr">
        <is>
          <t>X</t>
        </is>
      </c>
      <c r="BE403" t="inlineStr">
        <is>
          <t>X</t>
        </is>
      </c>
      <c r="BF403" t="inlineStr">
        <is>
          <t>X</t>
        </is>
      </c>
      <c r="BG403" t="inlineStr">
        <is>
          <t>X</t>
        </is>
      </c>
      <c r="BH403" t="inlineStr">
        <is>
          <t>X</t>
        </is>
      </c>
      <c r="BI403" t="inlineStr">
        <is>
          <t>X</t>
        </is>
      </c>
      <c r="BJ403" t="inlineStr">
        <is>
          <t>X</t>
        </is>
      </c>
      <c r="BK403" t="inlineStr">
        <is>
          <t>X</t>
        </is>
      </c>
      <c r="BL403" t="inlineStr">
        <is>
          <t>X</t>
        </is>
      </c>
      <c r="BP403" t="inlineStr">
        <is>
          <t>X</t>
        </is>
      </c>
      <c r="BR403" t="inlineStr">
        <is>
          <t>X</t>
        </is>
      </c>
      <c r="BS403" t="inlineStr">
        <is>
          <t>X</t>
        </is>
      </c>
      <c r="BV403" t="inlineStr">
        <is>
          <t>X</t>
        </is>
      </c>
      <c r="BY403" t="inlineStr">
        <is>
          <t>D</t>
        </is>
      </c>
      <c r="CA403" t="inlineStr">
        <is>
          <t>X</t>
        </is>
      </c>
      <c r="CC403" t="inlineStr">
        <is>
          <t>D</t>
        </is>
      </c>
      <c r="CG403" t="inlineStr">
        <is>
          <t>X</t>
        </is>
      </c>
      <c r="CH403" t="inlineStr">
        <is>
          <t>D</t>
        </is>
      </c>
      <c r="CK403" t="inlineStr">
        <is>
          <t>X</t>
        </is>
      </c>
      <c r="CL403" t="inlineStr">
        <is>
          <t>D</t>
        </is>
      </c>
      <c r="CN403" t="inlineStr">
        <is>
          <t>X</t>
        </is>
      </c>
      <c r="CO403" t="inlineStr">
        <is>
          <t>D</t>
        </is>
      </c>
      <c r="CP403" t="inlineStr">
        <is>
          <t>X</t>
        </is>
      </c>
      <c r="CQ403" t="inlineStr">
        <is>
          <t>D</t>
        </is>
      </c>
      <c r="CT403" t="inlineStr">
        <is>
          <t>X</t>
        </is>
      </c>
      <c r="CU403" t="inlineStr">
        <is>
          <t>D</t>
        </is>
      </c>
      <c r="CV403" t="inlineStr">
        <is>
          <t>X</t>
        </is>
      </c>
      <c r="CW403" t="inlineStr">
        <is>
          <t>D</t>
        </is>
      </c>
      <c r="CY403" t="inlineStr">
        <is>
          <t>X</t>
        </is>
      </c>
      <c r="CZ403" t="inlineStr">
        <is>
          <t>D</t>
        </is>
      </c>
      <c r="DC403" t="inlineStr">
        <is>
          <t>X</t>
        </is>
      </c>
      <c r="DF403" t="inlineStr">
        <is>
          <t>X</t>
        </is>
      </c>
      <c r="DG403" t="inlineStr">
        <is>
          <t>D</t>
        </is>
      </c>
      <c r="DI403" t="inlineStr">
        <is>
          <t>X</t>
        </is>
      </c>
      <c r="DJ403" t="inlineStr">
        <is>
          <t>D</t>
        </is>
      </c>
      <c r="DL403" t="inlineStr">
        <is>
          <t>X</t>
        </is>
      </c>
      <c r="DN403" t="inlineStr">
        <is>
          <t>X</t>
        </is>
      </c>
      <c r="DO403" t="inlineStr">
        <is>
          <t>D</t>
        </is>
      </c>
    </row>
    <row r="404">
      <c r="A404" t="inlineStr">
        <is>
          <t>OH0015738893</t>
        </is>
      </c>
      <c r="B404" t="n">
        <v>78</v>
      </c>
      <c r="C404" t="n">
        <v>2249</v>
      </c>
      <c r="D404" t="inlineStr">
        <is>
          <t>ADKINS</t>
        </is>
      </c>
      <c r="E404" t="inlineStr">
        <is>
          <t>SHELBY</t>
        </is>
      </c>
      <c r="F404">
        <f>CONCATENATE(D404," ",LEFT(H404,4),"T=",AU404,"D=",AV404,"R=",AW404,"M=",AX404,"L=",AY404,"B=",AZ404)</f>
        <v/>
      </c>
      <c r="G404" t="inlineStr">
        <is>
          <t>SUE</t>
        </is>
      </c>
      <c r="I404" t="inlineStr">
        <is>
          <t>1947-12-20</t>
        </is>
      </c>
      <c r="J404" t="inlineStr">
        <is>
          <t>2023-08-25</t>
        </is>
      </c>
      <c r="K404" t="inlineStr">
        <is>
          <t>ACTIVE</t>
        </is>
      </c>
      <c r="M404">
        <f>RIGHT(L404,LEN(L404)-FIND(" ",L404))</f>
        <v/>
      </c>
      <c r="N404" t="inlineStr">
        <is>
          <t>1381 NIBLOCK AVE NW</t>
        </is>
      </c>
      <c r="P404" t="inlineStr">
        <is>
          <t>WARREN</t>
        </is>
      </c>
      <c r="Q404" t="inlineStr">
        <is>
          <t>OH</t>
        </is>
      </c>
      <c r="R404" t="n">
        <v>44485</v>
      </c>
      <c r="AD404" t="inlineStr">
        <is>
          <t>TRUMBULL CAREER &amp; TECH CENTER</t>
        </is>
      </c>
      <c r="AE404" t="inlineStr">
        <is>
          <t>WARREN CITY</t>
        </is>
      </c>
      <c r="AF404" t="inlineStr">
        <is>
          <t>WARREN CITY SD</t>
        </is>
      </c>
      <c r="AH404" t="n">
        <v>14</v>
      </c>
      <c r="AI404" t="n">
        <v>11</v>
      </c>
      <c r="AN404" t="inlineStr">
        <is>
          <t>WARREN</t>
        </is>
      </c>
      <c r="AO404" t="inlineStr">
        <is>
          <t>WARREN CITY 1A</t>
        </is>
      </c>
      <c r="AP404" t="inlineStr">
        <is>
          <t>78-P-ACF</t>
        </is>
      </c>
      <c r="AQ404" t="n">
        <v>9</v>
      </c>
      <c r="AR404" t="n">
        <v>64</v>
      </c>
      <c r="AS404" t="n">
        <v>32</v>
      </c>
      <c r="AV404" t="inlineStr">
        <is>
          <t>WARREN-WARD 1</t>
        </is>
      </c>
      <c r="AW404">
        <f>COUNTA($BA$404:$EE$404)</f>
        <v/>
      </c>
      <c r="AX404">
        <f>COUNTIF($BA$404:$EE$404,"D")</f>
        <v/>
      </c>
      <c r="AY404">
        <f>COUNTIF($BA$404:$EE$404,"R")</f>
        <v/>
      </c>
      <c r="AZ404">
        <f>IF(BL404="D",1,0)+IF(BM404="D",1,0)+IF(BR404="D",1,0)+IF(BS404="D",1,0)+IF(BU404="D",1,0)+IF(CA404="D",1,0)+IF(CB404="D",1,0)+IF(CC404="D",1,0)+IF(CD404="D",1,0)+IF(CJ404="D",1,0)+IF(CK404="D",1,0)+IF(CO404="D",1,0)+IF(CP404="D",1,0)+IF(CQ404="D",1,0)+IF(CU404="D",1,0)+IF(CV404="D",1,0)+IF(DB404="D",1,0)+IF(DC404="D",1,0)+IF(DH404="D",1,0)+IF(DI404="D",1,0)+IF(DM404="D",1,0)+IF(DN404="D",1,0)+IF(DO404="D",1,0)+IF(DU404="D",1,0)+IF(DX404="D",1,0)</f>
        <v/>
      </c>
      <c r="BA404">
        <f>IF(DH404&lt;&gt;"",1,0)+IF(DI404&lt;&gt;"",1,0)+IF(DK404&lt;&gt;"",1,0)+IF(DM404&lt;&gt;"",1,0)+IF(DN404&lt;&gt;"",1,0)+IF(DO404&lt;&gt;"",1,0)+IF(DQ404&lt;&gt;"",1,0)+IF(DR404&lt;&gt;"",1,0)+IF(DT404&lt;&gt;"",1,0)+IF(DU404&lt;&gt;"",1,0)+IF(DV404&lt;&gt;"",1,0)+IF(DW404&lt;&gt;"",1,0)+IF(DX404&lt;&gt;"",1,0)+IF(DZ404&lt;&gt;"",1,0)+IF(EA404&lt;&gt;"",1,0)+IF(EB404&lt;&gt;"",1,0)+IF(EE404&lt;&gt;"",1,0)</f>
        <v/>
      </c>
      <c r="BB404">
        <f>IF(AND(AV404&gt;0, AW404&gt;0),1,0)</f>
        <v/>
      </c>
      <c r="BD404" t="inlineStr">
        <is>
          <t>X</t>
        </is>
      </c>
      <c r="BJ404" t="inlineStr">
        <is>
          <t>X</t>
        </is>
      </c>
      <c r="BL404" t="inlineStr">
        <is>
          <t>X</t>
        </is>
      </c>
      <c r="BP404" t="inlineStr">
        <is>
          <t>X</t>
        </is>
      </c>
      <c r="BR404" t="inlineStr">
        <is>
          <t>X</t>
        </is>
      </c>
      <c r="CA404" t="inlineStr">
        <is>
          <t>X</t>
        </is>
      </c>
      <c r="CG404" t="inlineStr">
        <is>
          <t>X</t>
        </is>
      </c>
      <c r="CK404" t="inlineStr">
        <is>
          <t>X</t>
        </is>
      </c>
      <c r="CL404" t="inlineStr">
        <is>
          <t>D</t>
        </is>
      </c>
      <c r="CN404" t="inlineStr">
        <is>
          <t>X</t>
        </is>
      </c>
      <c r="CP404" t="inlineStr">
        <is>
          <t>X</t>
        </is>
      </c>
      <c r="CQ404" t="inlineStr">
        <is>
          <t>D</t>
        </is>
      </c>
      <c r="DN404" t="inlineStr">
        <is>
          <t>X</t>
        </is>
      </c>
    </row>
    <row r="405">
      <c r="A405" t="inlineStr">
        <is>
          <t>OH0015747859</t>
        </is>
      </c>
      <c r="B405" t="n">
        <v>78</v>
      </c>
      <c r="C405" t="n">
        <v>234370</v>
      </c>
      <c r="D405" t="inlineStr">
        <is>
          <t>FRANKLIN</t>
        </is>
      </c>
      <c r="E405" t="inlineStr">
        <is>
          <t>KENYA</t>
        </is>
      </c>
      <c r="F405">
        <f>CONCATENATE(D405," ",LEFT(H405,4),"T=",AU405,"D=",AV405,"R=",AW405,"M=",AX405,"L=",AY405,"B=",AZ405)</f>
        <v/>
      </c>
      <c r="G405" t="inlineStr">
        <is>
          <t>M</t>
        </is>
      </c>
      <c r="I405" t="inlineStr">
        <is>
          <t>1973-06-28</t>
        </is>
      </c>
      <c r="J405" t="inlineStr">
        <is>
          <t>2012-09-04</t>
        </is>
      </c>
      <c r="K405" t="inlineStr">
        <is>
          <t>ACTIVE</t>
        </is>
      </c>
      <c r="L405" t="inlineStr">
        <is>
          <t>D</t>
        </is>
      </c>
      <c r="M405">
        <f>RIGHT(L405,LEN(L405)-FIND(" ",L405))</f>
        <v/>
      </c>
      <c r="N405" t="inlineStr">
        <is>
          <t>1450 KENSINGTON ST NW</t>
        </is>
      </c>
      <c r="P405" t="inlineStr">
        <is>
          <t>WARREN</t>
        </is>
      </c>
      <c r="Q405" t="inlineStr">
        <is>
          <t>OH</t>
        </is>
      </c>
      <c r="R405" t="n">
        <v>44485</v>
      </c>
      <c r="AD405" t="inlineStr">
        <is>
          <t>TRUMBULL CAREER &amp; TECH CENTER</t>
        </is>
      </c>
      <c r="AE405" t="inlineStr">
        <is>
          <t>WARREN CITY</t>
        </is>
      </c>
      <c r="AF405" t="inlineStr">
        <is>
          <t>WARREN CITY SD</t>
        </is>
      </c>
      <c r="AH405" t="n">
        <v>14</v>
      </c>
      <c r="AI405" t="n">
        <v>11</v>
      </c>
      <c r="AN405" t="inlineStr">
        <is>
          <t>WARREN</t>
        </is>
      </c>
      <c r="AO405" t="inlineStr">
        <is>
          <t>WARREN CITY 1A</t>
        </is>
      </c>
      <c r="AP405" t="inlineStr">
        <is>
          <t>78-P-ACF</t>
        </is>
      </c>
      <c r="AQ405" t="n">
        <v>9</v>
      </c>
      <c r="AR405" t="n">
        <v>64</v>
      </c>
      <c r="AS405" t="n">
        <v>32</v>
      </c>
      <c r="AV405" t="inlineStr">
        <is>
          <t>WARREN-WARD 1</t>
        </is>
      </c>
      <c r="AW405">
        <f>COUNTA($BA$405:$EE$405)</f>
        <v/>
      </c>
      <c r="AX405">
        <f>COUNTIF($BA$405:$EE$405,"D")</f>
        <v/>
      </c>
      <c r="AY405">
        <f>COUNTIF($BA$405:$EE$405,"R")</f>
        <v/>
      </c>
      <c r="AZ405">
        <f>IF(BL405="D",1,0)+IF(BM405="D",1,0)+IF(BR405="D",1,0)+IF(BS405="D",1,0)+IF(BU405="D",1,0)+IF(CA405="D",1,0)+IF(CB405="D",1,0)+IF(CC405="D",1,0)+IF(CD405="D",1,0)+IF(CJ405="D",1,0)+IF(CK405="D",1,0)+IF(CO405="D",1,0)+IF(CP405="D",1,0)+IF(CQ405="D",1,0)+IF(CU405="D",1,0)+IF(CV405="D",1,0)+IF(DB405="D",1,0)+IF(DC405="D",1,0)+IF(DH405="D",1,0)+IF(DI405="D",1,0)+IF(DM405="D",1,0)+IF(DN405="D",1,0)+IF(DO405="D",1,0)+IF(DU405="D",1,0)+IF(DX405="D",1,0)</f>
        <v/>
      </c>
      <c r="BA405">
        <f>IF(DH405&lt;&gt;"",1,0)+IF(DI405&lt;&gt;"",1,0)+IF(DK405&lt;&gt;"",1,0)+IF(DM405&lt;&gt;"",1,0)+IF(DN405&lt;&gt;"",1,0)+IF(DO405&lt;&gt;"",1,0)+IF(DQ405&lt;&gt;"",1,0)+IF(DR405&lt;&gt;"",1,0)+IF(DT405&lt;&gt;"",1,0)+IF(DU405&lt;&gt;"",1,0)+IF(DV405&lt;&gt;"",1,0)+IF(DW405&lt;&gt;"",1,0)+IF(DX405&lt;&gt;"",1,0)+IF(DZ405&lt;&gt;"",1,0)+IF(EA405&lt;&gt;"",1,0)+IF(EB405&lt;&gt;"",1,0)+IF(EE405&lt;&gt;"",1,0)</f>
        <v/>
      </c>
      <c r="BB405">
        <f>IF(AND(AV405&gt;0, AW405&gt;0),1,0)</f>
        <v/>
      </c>
      <c r="BD405" t="inlineStr">
        <is>
          <t>X</t>
        </is>
      </c>
      <c r="BE405" t="inlineStr">
        <is>
          <t>X</t>
        </is>
      </c>
      <c r="BG405" t="inlineStr">
        <is>
          <t>X</t>
        </is>
      </c>
      <c r="BH405" t="inlineStr">
        <is>
          <t>X</t>
        </is>
      </c>
      <c r="BJ405" t="inlineStr">
        <is>
          <t>X</t>
        </is>
      </c>
      <c r="BK405" t="inlineStr">
        <is>
          <t>X</t>
        </is>
      </c>
      <c r="BL405" t="inlineStr">
        <is>
          <t>X</t>
        </is>
      </c>
      <c r="BP405" t="inlineStr">
        <is>
          <t>X</t>
        </is>
      </c>
      <c r="BS405" t="inlineStr">
        <is>
          <t>X</t>
        </is>
      </c>
      <c r="BY405" t="inlineStr">
        <is>
          <t>D</t>
        </is>
      </c>
      <c r="CA405" t="inlineStr">
        <is>
          <t>X</t>
        </is>
      </c>
      <c r="CG405" t="inlineStr">
        <is>
          <t>X</t>
        </is>
      </c>
      <c r="CH405" t="inlineStr">
        <is>
          <t>D</t>
        </is>
      </c>
      <c r="CK405" t="inlineStr">
        <is>
          <t>X</t>
        </is>
      </c>
      <c r="CL405" t="inlineStr">
        <is>
          <t>D</t>
        </is>
      </c>
      <c r="CN405" t="inlineStr">
        <is>
          <t>X</t>
        </is>
      </c>
      <c r="CO405" t="inlineStr">
        <is>
          <t>D</t>
        </is>
      </c>
      <c r="CP405" t="inlineStr">
        <is>
          <t>X</t>
        </is>
      </c>
      <c r="CQ405" t="inlineStr">
        <is>
          <t>D</t>
        </is>
      </c>
      <c r="CT405" t="inlineStr">
        <is>
          <t>X</t>
        </is>
      </c>
      <c r="CU405" t="inlineStr">
        <is>
          <t>D</t>
        </is>
      </c>
      <c r="CV405" t="inlineStr">
        <is>
          <t>X</t>
        </is>
      </c>
      <c r="CW405" t="inlineStr">
        <is>
          <t>D</t>
        </is>
      </c>
      <c r="CY405" t="inlineStr">
        <is>
          <t>X</t>
        </is>
      </c>
      <c r="CZ405" t="inlineStr">
        <is>
          <t>D</t>
        </is>
      </c>
      <c r="DC405" t="inlineStr">
        <is>
          <t>X</t>
        </is>
      </c>
      <c r="DD405" t="inlineStr">
        <is>
          <t>D</t>
        </is>
      </c>
      <c r="DF405" t="inlineStr">
        <is>
          <t>X</t>
        </is>
      </c>
      <c r="DG405" t="inlineStr">
        <is>
          <t>D</t>
        </is>
      </c>
      <c r="DI405" t="inlineStr">
        <is>
          <t>X</t>
        </is>
      </c>
      <c r="DJ405" t="inlineStr">
        <is>
          <t>D</t>
        </is>
      </c>
      <c r="DL405" t="inlineStr">
        <is>
          <t>X</t>
        </is>
      </c>
      <c r="DM405" t="inlineStr">
        <is>
          <t>D</t>
        </is>
      </c>
      <c r="DN405" t="inlineStr">
        <is>
          <t>X</t>
        </is>
      </c>
      <c r="DO405" t="inlineStr">
        <is>
          <t>D</t>
        </is>
      </c>
      <c r="DR405" t="inlineStr">
        <is>
          <t>X</t>
        </is>
      </c>
      <c r="DS405" t="inlineStr">
        <is>
          <t>D</t>
        </is>
      </c>
      <c r="DT405" t="inlineStr">
        <is>
          <t>D</t>
        </is>
      </c>
      <c r="DU405" t="inlineStr">
        <is>
          <t>X</t>
        </is>
      </c>
      <c r="DW405" t="inlineStr">
        <is>
          <t>D</t>
        </is>
      </c>
      <c r="DX405" t="inlineStr">
        <is>
          <t>X</t>
        </is>
      </c>
      <c r="EA405" t="inlineStr">
        <is>
          <t>X</t>
        </is>
      </c>
      <c r="ED405" t="inlineStr">
        <is>
          <t>D</t>
        </is>
      </c>
      <c r="EF405" t="inlineStr">
        <is>
          <t>X</t>
        </is>
      </c>
    </row>
    <row r="406">
      <c r="A406" t="inlineStr">
        <is>
          <t>OH0015693189</t>
        </is>
      </c>
      <c r="B406" t="n">
        <v>78</v>
      </c>
      <c r="C406" t="n">
        <v>14291</v>
      </c>
      <c r="D406" t="inlineStr">
        <is>
          <t>FRANKLIN</t>
        </is>
      </c>
      <c r="E406" t="inlineStr">
        <is>
          <t>WILLIAM</t>
        </is>
      </c>
      <c r="F406">
        <f>CONCATENATE(D406," ",LEFT(H406,4),"T=",AU406,"D=",AV406,"R=",AW406,"M=",AX406,"L=",AY406,"B=",AZ406)</f>
        <v/>
      </c>
      <c r="G406" t="inlineStr">
        <is>
          <t>DOUGLAS</t>
        </is>
      </c>
      <c r="I406" t="inlineStr">
        <is>
          <t>1957-02-18</t>
        </is>
      </c>
      <c r="J406" t="inlineStr">
        <is>
          <t>2016-09-07</t>
        </is>
      </c>
      <c r="K406" t="inlineStr">
        <is>
          <t>ACTIVE</t>
        </is>
      </c>
      <c r="L406" t="inlineStr">
        <is>
          <t>D</t>
        </is>
      </c>
      <c r="M406">
        <f>RIGHT(L406,LEN(L406)-FIND(" ",L406))</f>
        <v/>
      </c>
      <c r="N406" t="inlineStr">
        <is>
          <t>1450 KENSINGTON ST NW</t>
        </is>
      </c>
      <c r="P406" t="inlineStr">
        <is>
          <t>WARREN</t>
        </is>
      </c>
      <c r="Q406" t="inlineStr">
        <is>
          <t>OH</t>
        </is>
      </c>
      <c r="R406" t="n">
        <v>44485</v>
      </c>
      <c r="AD406" t="inlineStr">
        <is>
          <t>TRUMBULL CAREER &amp; TECH CENTER</t>
        </is>
      </c>
      <c r="AE406" t="inlineStr">
        <is>
          <t>WARREN CITY</t>
        </is>
      </c>
      <c r="AF406" t="inlineStr">
        <is>
          <t>WARREN CITY SD</t>
        </is>
      </c>
      <c r="AH406" t="n">
        <v>14</v>
      </c>
      <c r="AI406" t="n">
        <v>11</v>
      </c>
      <c r="AN406" t="inlineStr">
        <is>
          <t>WARREN</t>
        </is>
      </c>
      <c r="AO406" t="inlineStr">
        <is>
          <t>WARREN CITY 1A</t>
        </is>
      </c>
      <c r="AP406" t="inlineStr">
        <is>
          <t>78-P-ACF</t>
        </is>
      </c>
      <c r="AQ406" t="n">
        <v>9</v>
      </c>
      <c r="AR406" t="n">
        <v>64</v>
      </c>
      <c r="AS406" t="n">
        <v>32</v>
      </c>
      <c r="AV406" t="inlineStr">
        <is>
          <t>WARREN-WARD 1</t>
        </is>
      </c>
      <c r="AW406">
        <f>COUNTA($BA$406:$EE$406)</f>
        <v/>
      </c>
      <c r="AX406">
        <f>COUNTIF($BA$406:$EE$406,"D")</f>
        <v/>
      </c>
      <c r="AY406">
        <f>COUNTIF($BA$406:$EE$406,"R")</f>
        <v/>
      </c>
      <c r="AZ406">
        <f>IF(BL406="D",1,0)+IF(BM406="D",1,0)+IF(BR406="D",1,0)+IF(BS406="D",1,0)+IF(BU406="D",1,0)+IF(CA406="D",1,0)+IF(CB406="D",1,0)+IF(CC406="D",1,0)+IF(CD406="D",1,0)+IF(CJ406="D",1,0)+IF(CK406="D",1,0)+IF(CO406="D",1,0)+IF(CP406="D",1,0)+IF(CQ406="D",1,0)+IF(CU406="D",1,0)+IF(CV406="D",1,0)+IF(DB406="D",1,0)+IF(DC406="D",1,0)+IF(DH406="D",1,0)+IF(DI406="D",1,0)+IF(DM406="D",1,0)+IF(DN406="D",1,0)+IF(DO406="D",1,0)+IF(DU406="D",1,0)+IF(DX406="D",1,0)</f>
        <v/>
      </c>
      <c r="BA406">
        <f>IF(DH406&lt;&gt;"",1,0)+IF(DI406&lt;&gt;"",1,0)+IF(DK406&lt;&gt;"",1,0)+IF(DM406&lt;&gt;"",1,0)+IF(DN406&lt;&gt;"",1,0)+IF(DO406&lt;&gt;"",1,0)+IF(DQ406&lt;&gt;"",1,0)+IF(DR406&lt;&gt;"",1,0)+IF(DT406&lt;&gt;"",1,0)+IF(DU406&lt;&gt;"",1,0)+IF(DV406&lt;&gt;"",1,0)+IF(DW406&lt;&gt;"",1,0)+IF(DX406&lt;&gt;"",1,0)+IF(DZ406&lt;&gt;"",1,0)+IF(EA406&lt;&gt;"",1,0)+IF(EB406&lt;&gt;"",1,0)+IF(EE406&lt;&gt;"",1,0)</f>
        <v/>
      </c>
      <c r="BB406">
        <f>IF(AND(AV406&gt;0, AW406&gt;0),1,0)</f>
        <v/>
      </c>
      <c r="BC406" t="inlineStr">
        <is>
          <t>X</t>
        </is>
      </c>
      <c r="BD406" t="inlineStr">
        <is>
          <t>X</t>
        </is>
      </c>
      <c r="BE406" t="inlineStr">
        <is>
          <t>X</t>
        </is>
      </c>
      <c r="BF406" t="inlineStr">
        <is>
          <t>X</t>
        </is>
      </c>
      <c r="BG406" t="inlineStr">
        <is>
          <t>X</t>
        </is>
      </c>
      <c r="BH406" t="inlineStr">
        <is>
          <t>X</t>
        </is>
      </c>
      <c r="BI406" t="inlineStr">
        <is>
          <t>X</t>
        </is>
      </c>
      <c r="BJ406" t="inlineStr">
        <is>
          <t>X</t>
        </is>
      </c>
      <c r="BK406" t="inlineStr">
        <is>
          <t>X</t>
        </is>
      </c>
      <c r="BL406" t="inlineStr">
        <is>
          <t>X</t>
        </is>
      </c>
      <c r="BP406" t="inlineStr">
        <is>
          <t>X</t>
        </is>
      </c>
      <c r="BR406" t="inlineStr">
        <is>
          <t>X</t>
        </is>
      </c>
      <c r="BS406" t="inlineStr">
        <is>
          <t>X</t>
        </is>
      </c>
      <c r="BT406" t="inlineStr">
        <is>
          <t>X</t>
        </is>
      </c>
      <c r="BV406" t="inlineStr">
        <is>
          <t>X</t>
        </is>
      </c>
      <c r="BY406" t="inlineStr">
        <is>
          <t>D</t>
        </is>
      </c>
      <c r="CA406" t="inlineStr">
        <is>
          <t>X</t>
        </is>
      </c>
      <c r="CC406" t="inlineStr">
        <is>
          <t>D</t>
        </is>
      </c>
      <c r="CG406" t="inlineStr">
        <is>
          <t>X</t>
        </is>
      </c>
      <c r="CH406" t="inlineStr">
        <is>
          <t>D</t>
        </is>
      </c>
      <c r="CK406" t="inlineStr">
        <is>
          <t>X</t>
        </is>
      </c>
      <c r="CL406" t="inlineStr">
        <is>
          <t>D</t>
        </is>
      </c>
      <c r="CN406" t="inlineStr">
        <is>
          <t>X</t>
        </is>
      </c>
      <c r="CO406" t="inlineStr">
        <is>
          <t>D</t>
        </is>
      </c>
      <c r="CP406" t="inlineStr">
        <is>
          <t>X</t>
        </is>
      </c>
      <c r="CQ406" t="inlineStr">
        <is>
          <t>D</t>
        </is>
      </c>
      <c r="CT406" t="inlineStr">
        <is>
          <t>X</t>
        </is>
      </c>
      <c r="CU406" t="inlineStr">
        <is>
          <t>D</t>
        </is>
      </c>
      <c r="CV406" t="inlineStr">
        <is>
          <t>X</t>
        </is>
      </c>
      <c r="CW406" t="inlineStr">
        <is>
          <t>D</t>
        </is>
      </c>
      <c r="CY406" t="inlineStr">
        <is>
          <t>X</t>
        </is>
      </c>
      <c r="DC406" t="inlineStr">
        <is>
          <t>X</t>
        </is>
      </c>
      <c r="DD406" t="inlineStr">
        <is>
          <t>D</t>
        </is>
      </c>
      <c r="DF406" t="inlineStr">
        <is>
          <t>X</t>
        </is>
      </c>
      <c r="DG406" t="inlineStr">
        <is>
          <t>D</t>
        </is>
      </c>
      <c r="DI406" t="inlineStr">
        <is>
          <t>X</t>
        </is>
      </c>
      <c r="DJ406" t="inlineStr">
        <is>
          <t>D</t>
        </is>
      </c>
      <c r="DL406" t="inlineStr">
        <is>
          <t>X</t>
        </is>
      </c>
      <c r="DM406" t="inlineStr">
        <is>
          <t>D</t>
        </is>
      </c>
      <c r="DN406" t="inlineStr">
        <is>
          <t>X</t>
        </is>
      </c>
      <c r="DO406" t="inlineStr">
        <is>
          <t>D</t>
        </is>
      </c>
      <c r="DR406" t="inlineStr">
        <is>
          <t>X</t>
        </is>
      </c>
      <c r="DS406" t="inlineStr">
        <is>
          <t>D</t>
        </is>
      </c>
      <c r="DT406" t="inlineStr">
        <is>
          <t>D</t>
        </is>
      </c>
      <c r="DU406" t="inlineStr">
        <is>
          <t>X</t>
        </is>
      </c>
      <c r="DW406" t="inlineStr">
        <is>
          <t>D</t>
        </is>
      </c>
      <c r="DX406" t="inlineStr">
        <is>
          <t>X</t>
        </is>
      </c>
      <c r="EA406" t="inlineStr">
        <is>
          <t>X</t>
        </is>
      </c>
      <c r="ED406" t="inlineStr">
        <is>
          <t>D</t>
        </is>
      </c>
      <c r="EF406" t="inlineStr">
        <is>
          <t>X</t>
        </is>
      </c>
    </row>
    <row r="407">
      <c r="A407" t="inlineStr">
        <is>
          <t>OH0015699072</t>
        </is>
      </c>
      <c r="B407" t="n">
        <v>78</v>
      </c>
      <c r="C407" t="n">
        <v>156819</v>
      </c>
      <c r="D407" t="inlineStr">
        <is>
          <t>REDD</t>
        </is>
      </c>
      <c r="E407" t="inlineStr">
        <is>
          <t>KIRT</t>
        </is>
      </c>
      <c r="F407">
        <f>CONCATENATE(D407," ",LEFT(H407,4),"T=",AU407,"D=",AV407,"R=",AW407,"M=",AX407,"L=",AY407,"B=",AZ407)</f>
        <v/>
      </c>
      <c r="I407" t="inlineStr">
        <is>
          <t>1958-07-26</t>
        </is>
      </c>
      <c r="J407" t="inlineStr">
        <is>
          <t>1983-05-15</t>
        </is>
      </c>
      <c r="K407" t="inlineStr">
        <is>
          <t>ACTIVE</t>
        </is>
      </c>
      <c r="L407" t="inlineStr">
        <is>
          <t>R</t>
        </is>
      </c>
      <c r="M407">
        <f>RIGHT(L407,LEN(L407)-FIND(" ",L407))</f>
        <v/>
      </c>
      <c r="N407" t="inlineStr">
        <is>
          <t>3489 DUNSTAN DR NW</t>
        </is>
      </c>
      <c r="P407" t="inlineStr">
        <is>
          <t>WARREN</t>
        </is>
      </c>
      <c r="Q407" t="inlineStr">
        <is>
          <t>OH</t>
        </is>
      </c>
      <c r="R407" t="n">
        <v>44485</v>
      </c>
      <c r="AD407" t="inlineStr">
        <is>
          <t>TRUMBULL CAREER &amp; TECH CENTER</t>
        </is>
      </c>
      <c r="AE407" t="inlineStr">
        <is>
          <t>WARREN CITY</t>
        </is>
      </c>
      <c r="AF407" t="inlineStr">
        <is>
          <t>WARREN CITY SD</t>
        </is>
      </c>
      <c r="AH407" t="n">
        <v>14</v>
      </c>
      <c r="AI407" t="n">
        <v>11</v>
      </c>
      <c r="AN407" t="inlineStr">
        <is>
          <t>WARREN</t>
        </is>
      </c>
      <c r="AO407" t="inlineStr">
        <is>
          <t>WARREN CITY 1A</t>
        </is>
      </c>
      <c r="AP407" t="inlineStr">
        <is>
          <t>78-P-ACF</t>
        </is>
      </c>
      <c r="AQ407" t="n">
        <v>9</v>
      </c>
      <c r="AR407" t="n">
        <v>64</v>
      </c>
      <c r="AS407" t="n">
        <v>32</v>
      </c>
      <c r="AV407" t="inlineStr">
        <is>
          <t>WARREN-WARD 1</t>
        </is>
      </c>
      <c r="AW407">
        <f>COUNTA($BA$407:$EE$407)</f>
        <v/>
      </c>
      <c r="AX407">
        <f>COUNTIF($BA$407:$EE$407,"D")</f>
        <v/>
      </c>
      <c r="AY407">
        <f>COUNTIF($BA$407:$EE$407,"R")</f>
        <v/>
      </c>
      <c r="AZ407">
        <f>IF(BL407="D",1,0)+IF(BM407="D",1,0)+IF(BR407="D",1,0)+IF(BS407="D",1,0)+IF(BU407="D",1,0)+IF(CA407="D",1,0)+IF(CB407="D",1,0)+IF(CC407="D",1,0)+IF(CD407="D",1,0)+IF(CJ407="D",1,0)+IF(CK407="D",1,0)+IF(CO407="D",1,0)+IF(CP407="D",1,0)+IF(CQ407="D",1,0)+IF(CU407="D",1,0)+IF(CV407="D",1,0)+IF(DB407="D",1,0)+IF(DC407="D",1,0)+IF(DH407="D",1,0)+IF(DI407="D",1,0)+IF(DM407="D",1,0)+IF(DN407="D",1,0)+IF(DO407="D",1,0)+IF(DU407="D",1,0)+IF(DX407="D",1,0)</f>
        <v/>
      </c>
      <c r="BA407">
        <f>IF(DH407&lt;&gt;"",1,0)+IF(DI407&lt;&gt;"",1,0)+IF(DK407&lt;&gt;"",1,0)+IF(DM407&lt;&gt;"",1,0)+IF(DN407&lt;&gt;"",1,0)+IF(DO407&lt;&gt;"",1,0)+IF(DQ407&lt;&gt;"",1,0)+IF(DR407&lt;&gt;"",1,0)+IF(DT407&lt;&gt;"",1,0)+IF(DU407&lt;&gt;"",1,0)+IF(DV407&lt;&gt;"",1,0)+IF(DW407&lt;&gt;"",1,0)+IF(DX407&lt;&gt;"",1,0)+IF(DZ407&lt;&gt;"",1,0)+IF(EA407&lt;&gt;"",1,0)+IF(EB407&lt;&gt;"",1,0)+IF(EE407&lt;&gt;"",1,0)</f>
        <v/>
      </c>
      <c r="BB407">
        <f>IF(AND(AV407&gt;0, AW407&gt;0),1,0)</f>
        <v/>
      </c>
      <c r="BC407" t="inlineStr">
        <is>
          <t>X</t>
        </is>
      </c>
      <c r="BD407" t="inlineStr">
        <is>
          <t>X</t>
        </is>
      </c>
      <c r="BE407" t="inlineStr">
        <is>
          <t>X</t>
        </is>
      </c>
      <c r="BF407" t="inlineStr">
        <is>
          <t>X</t>
        </is>
      </c>
      <c r="BG407" t="inlineStr">
        <is>
          <t>X</t>
        </is>
      </c>
      <c r="BH407" t="inlineStr">
        <is>
          <t>X</t>
        </is>
      </c>
      <c r="BI407" t="inlineStr">
        <is>
          <t>X</t>
        </is>
      </c>
      <c r="BJ407" t="inlineStr">
        <is>
          <t>X</t>
        </is>
      </c>
      <c r="BK407" t="inlineStr">
        <is>
          <t>X</t>
        </is>
      </c>
      <c r="BL407" t="inlineStr">
        <is>
          <t>X</t>
        </is>
      </c>
      <c r="BP407" t="inlineStr">
        <is>
          <t>X</t>
        </is>
      </c>
      <c r="BR407" t="inlineStr">
        <is>
          <t>X</t>
        </is>
      </c>
      <c r="BS407" t="inlineStr">
        <is>
          <t>X</t>
        </is>
      </c>
      <c r="BV407" t="inlineStr">
        <is>
          <t>X</t>
        </is>
      </c>
      <c r="BY407" t="inlineStr">
        <is>
          <t>D</t>
        </is>
      </c>
      <c r="CA407" t="inlineStr">
        <is>
          <t>X</t>
        </is>
      </c>
      <c r="CG407" t="inlineStr">
        <is>
          <t>X</t>
        </is>
      </c>
      <c r="CH407" t="inlineStr">
        <is>
          <t>D</t>
        </is>
      </c>
      <c r="CK407" t="inlineStr">
        <is>
          <t>X</t>
        </is>
      </c>
      <c r="CN407" t="inlineStr">
        <is>
          <t>X</t>
        </is>
      </c>
      <c r="CP407" t="inlineStr">
        <is>
          <t>X</t>
        </is>
      </c>
      <c r="CT407" t="inlineStr">
        <is>
          <t>X</t>
        </is>
      </c>
      <c r="CU407" t="inlineStr">
        <is>
          <t>D</t>
        </is>
      </c>
      <c r="CV407" t="inlineStr">
        <is>
          <t>X</t>
        </is>
      </c>
      <c r="CY407" t="inlineStr">
        <is>
          <t>X</t>
        </is>
      </c>
      <c r="CZ407" t="inlineStr">
        <is>
          <t>D</t>
        </is>
      </c>
      <c r="DC407" t="inlineStr">
        <is>
          <t>X</t>
        </is>
      </c>
      <c r="DF407" t="inlineStr">
        <is>
          <t>X</t>
        </is>
      </c>
      <c r="DG407" t="inlineStr">
        <is>
          <t>D</t>
        </is>
      </c>
      <c r="DI407" t="inlineStr">
        <is>
          <t>X</t>
        </is>
      </c>
      <c r="DL407" t="inlineStr">
        <is>
          <t>X</t>
        </is>
      </c>
      <c r="DM407" t="inlineStr">
        <is>
          <t>R</t>
        </is>
      </c>
      <c r="DN407" t="inlineStr">
        <is>
          <t>X</t>
        </is>
      </c>
      <c r="DR407" t="inlineStr">
        <is>
          <t>X</t>
        </is>
      </c>
      <c r="DS407" t="inlineStr">
        <is>
          <t>R</t>
        </is>
      </c>
      <c r="DT407" t="inlineStr">
        <is>
          <t>R</t>
        </is>
      </c>
      <c r="DU407" t="inlineStr">
        <is>
          <t>X</t>
        </is>
      </c>
      <c r="DW407" t="inlineStr">
        <is>
          <t>D</t>
        </is>
      </c>
      <c r="DX407" t="inlineStr">
        <is>
          <t>X</t>
        </is>
      </c>
      <c r="EA407" t="inlineStr">
        <is>
          <t>X</t>
        </is>
      </c>
      <c r="ED407" t="inlineStr">
        <is>
          <t>R</t>
        </is>
      </c>
      <c r="EF407" t="inlineStr">
        <is>
          <t>X</t>
        </is>
      </c>
    </row>
    <row r="408">
      <c r="A408" t="inlineStr">
        <is>
          <t>OH0015815509</t>
        </is>
      </c>
      <c r="B408" t="n">
        <v>78</v>
      </c>
      <c r="C408" t="n">
        <v>315543</v>
      </c>
      <c r="D408" t="inlineStr">
        <is>
          <t>BARNES</t>
        </is>
      </c>
      <c r="E408" t="inlineStr">
        <is>
          <t>JUDITH</t>
        </is>
      </c>
      <c r="F408">
        <f>CONCATENATE(D408," ",LEFT(H408,4),"T=",AU408,"D=",AV408,"R=",AW408,"M=",AX408,"L=",AY408,"B=",AZ408)</f>
        <v/>
      </c>
      <c r="G408" t="inlineStr">
        <is>
          <t>A</t>
        </is>
      </c>
      <c r="I408" t="inlineStr">
        <is>
          <t>1947-09-09</t>
        </is>
      </c>
      <c r="J408" t="inlineStr">
        <is>
          <t>2003-07-18</t>
        </is>
      </c>
      <c r="K408" t="inlineStr">
        <is>
          <t>ACTIVE</t>
        </is>
      </c>
      <c r="L408" t="inlineStr">
        <is>
          <t>R</t>
        </is>
      </c>
      <c r="M408">
        <f>RIGHT(L408,LEN(L408)-FIND(" ",L408))</f>
        <v/>
      </c>
      <c r="N408" t="inlineStr">
        <is>
          <t>1349 KENSINGTON ST NW</t>
        </is>
      </c>
      <c r="P408" t="inlineStr">
        <is>
          <t>WARREN</t>
        </is>
      </c>
      <c r="Q408" t="inlineStr">
        <is>
          <t>OH</t>
        </is>
      </c>
      <c r="R408" t="n">
        <v>44485</v>
      </c>
      <c r="AD408" t="inlineStr">
        <is>
          <t>TRUMBULL CAREER &amp; TECH CENTER</t>
        </is>
      </c>
      <c r="AE408" t="inlineStr">
        <is>
          <t>WARREN CITY</t>
        </is>
      </c>
      <c r="AF408" t="inlineStr">
        <is>
          <t>WARREN CITY SD</t>
        </is>
      </c>
      <c r="AH408" t="n">
        <v>14</v>
      </c>
      <c r="AI408" t="n">
        <v>11</v>
      </c>
      <c r="AN408" t="inlineStr">
        <is>
          <t>WARREN</t>
        </is>
      </c>
      <c r="AO408" t="inlineStr">
        <is>
          <t>WARREN CITY 1A</t>
        </is>
      </c>
      <c r="AP408" t="inlineStr">
        <is>
          <t>78-P-ACF</t>
        </is>
      </c>
      <c r="AQ408" t="n">
        <v>9</v>
      </c>
      <c r="AR408" t="n">
        <v>64</v>
      </c>
      <c r="AS408" t="n">
        <v>32</v>
      </c>
      <c r="AV408" t="inlineStr">
        <is>
          <t>WARREN-WARD 1</t>
        </is>
      </c>
      <c r="AW408">
        <f>COUNTA($BA$408:$EE$408)</f>
        <v/>
      </c>
      <c r="AX408">
        <f>COUNTIF($BA$408:$EE$408,"D")</f>
        <v/>
      </c>
      <c r="AY408">
        <f>COUNTIF($BA$408:$EE$408,"R")</f>
        <v/>
      </c>
      <c r="AZ408">
        <f>IF(BL408="D",1,0)+IF(BM408="D",1,0)+IF(BR408="D",1,0)+IF(BS408="D",1,0)+IF(BU408="D",1,0)+IF(CA408="D",1,0)+IF(CB408="D",1,0)+IF(CC408="D",1,0)+IF(CD408="D",1,0)+IF(CJ408="D",1,0)+IF(CK408="D",1,0)+IF(CO408="D",1,0)+IF(CP408="D",1,0)+IF(CQ408="D",1,0)+IF(CU408="D",1,0)+IF(CV408="D",1,0)+IF(DB408="D",1,0)+IF(DC408="D",1,0)+IF(DH408="D",1,0)+IF(DI408="D",1,0)+IF(DM408="D",1,0)+IF(DN408="D",1,0)+IF(DO408="D",1,0)+IF(DU408="D",1,0)+IF(DX408="D",1,0)</f>
        <v/>
      </c>
      <c r="BA408">
        <f>IF(DH408&lt;&gt;"",1,0)+IF(DI408&lt;&gt;"",1,0)+IF(DK408&lt;&gt;"",1,0)+IF(DM408&lt;&gt;"",1,0)+IF(DN408&lt;&gt;"",1,0)+IF(DO408&lt;&gt;"",1,0)+IF(DQ408&lt;&gt;"",1,0)+IF(DR408&lt;&gt;"",1,0)+IF(DT408&lt;&gt;"",1,0)+IF(DU408&lt;&gt;"",1,0)+IF(DV408&lt;&gt;"",1,0)+IF(DW408&lt;&gt;"",1,0)+IF(DX408&lt;&gt;"",1,0)+IF(DZ408&lt;&gt;"",1,0)+IF(EA408&lt;&gt;"",1,0)+IF(EB408&lt;&gt;"",1,0)+IF(EE408&lt;&gt;"",1,0)</f>
        <v/>
      </c>
      <c r="BB408">
        <f>IF(AND(AV408&gt;0, AW408&gt;0),1,0)</f>
        <v/>
      </c>
      <c r="BJ408" t="inlineStr">
        <is>
          <t>X</t>
        </is>
      </c>
      <c r="BK408" t="inlineStr">
        <is>
          <t>X</t>
        </is>
      </c>
      <c r="BL408" t="inlineStr">
        <is>
          <t>X</t>
        </is>
      </c>
      <c r="BP408" t="inlineStr">
        <is>
          <t>X</t>
        </is>
      </c>
      <c r="BS408" t="inlineStr">
        <is>
          <t>X</t>
        </is>
      </c>
      <c r="BV408" t="inlineStr">
        <is>
          <t>X</t>
        </is>
      </c>
      <c r="BY408" t="inlineStr">
        <is>
          <t>R</t>
        </is>
      </c>
      <c r="CA408" t="inlineStr">
        <is>
          <t>X</t>
        </is>
      </c>
      <c r="CG408" t="inlineStr">
        <is>
          <t>X</t>
        </is>
      </c>
      <c r="CH408" t="inlineStr">
        <is>
          <t>R</t>
        </is>
      </c>
      <c r="CL408" t="inlineStr">
        <is>
          <t>D</t>
        </is>
      </c>
      <c r="CN408" t="inlineStr">
        <is>
          <t>X</t>
        </is>
      </c>
      <c r="CO408" t="inlineStr">
        <is>
          <t>R</t>
        </is>
      </c>
      <c r="CP408" t="inlineStr">
        <is>
          <t>X</t>
        </is>
      </c>
      <c r="CU408" t="inlineStr">
        <is>
          <t>D</t>
        </is>
      </c>
      <c r="CV408" t="inlineStr">
        <is>
          <t>X</t>
        </is>
      </c>
      <c r="CY408" t="inlineStr">
        <is>
          <t>X</t>
        </is>
      </c>
      <c r="CZ408" t="inlineStr">
        <is>
          <t>R</t>
        </is>
      </c>
      <c r="DC408" t="inlineStr">
        <is>
          <t>X</t>
        </is>
      </c>
      <c r="DF408" t="inlineStr">
        <is>
          <t>X</t>
        </is>
      </c>
      <c r="DG408" t="inlineStr">
        <is>
          <t>R</t>
        </is>
      </c>
      <c r="DI408" t="inlineStr">
        <is>
          <t>X</t>
        </is>
      </c>
      <c r="DL408" t="inlineStr">
        <is>
          <t>X</t>
        </is>
      </c>
      <c r="DM408" t="inlineStr">
        <is>
          <t>R</t>
        </is>
      </c>
      <c r="DN408" t="inlineStr">
        <is>
          <t>X</t>
        </is>
      </c>
      <c r="DR408" t="inlineStr">
        <is>
          <t>X</t>
        </is>
      </c>
      <c r="DS408" t="inlineStr">
        <is>
          <t>R</t>
        </is>
      </c>
      <c r="DU408" t="inlineStr">
        <is>
          <t>X</t>
        </is>
      </c>
      <c r="DX408" t="inlineStr">
        <is>
          <t>X</t>
        </is>
      </c>
      <c r="EA408" t="inlineStr">
        <is>
          <t>X</t>
        </is>
      </c>
      <c r="ED408" t="inlineStr">
        <is>
          <t>R</t>
        </is>
      </c>
      <c r="EF408" t="inlineStr">
        <is>
          <t>X</t>
        </is>
      </c>
    </row>
    <row r="409">
      <c r="A409" t="inlineStr">
        <is>
          <t>OH0015804982</t>
        </is>
      </c>
      <c r="B409" t="n">
        <v>78</v>
      </c>
      <c r="C409" t="n">
        <v>316555</v>
      </c>
      <c r="D409" t="inlineStr">
        <is>
          <t>HICKEY</t>
        </is>
      </c>
      <c r="E409" t="inlineStr">
        <is>
          <t>B</t>
        </is>
      </c>
      <c r="F409">
        <f>CONCATENATE(D409," ",LEFT(H409,4),"T=",AU409,"D=",AV409,"R=",AW409,"M=",AX409,"L=",AY409,"B=",AZ409)</f>
        <v/>
      </c>
      <c r="I409" t="inlineStr">
        <is>
          <t>1962-04-09</t>
        </is>
      </c>
      <c r="J409" t="inlineStr">
        <is>
          <t>2016-09-12</t>
        </is>
      </c>
      <c r="K409" t="inlineStr">
        <is>
          <t>ACTIVE</t>
        </is>
      </c>
      <c r="L409" t="inlineStr">
        <is>
          <t>D</t>
        </is>
      </c>
      <c r="M409">
        <f>RIGHT(L409,LEN(L409)-FIND(" ",L409))</f>
        <v/>
      </c>
      <c r="N409" t="inlineStr">
        <is>
          <t>1349 KENSINGTON ST NW</t>
        </is>
      </c>
      <c r="P409" t="inlineStr">
        <is>
          <t>WARREN</t>
        </is>
      </c>
      <c r="Q409" t="inlineStr">
        <is>
          <t>OH</t>
        </is>
      </c>
      <c r="R409" t="n">
        <v>44485</v>
      </c>
      <c r="AD409" t="inlineStr">
        <is>
          <t>TRUMBULL CAREER &amp; TECH CENTER</t>
        </is>
      </c>
      <c r="AE409" t="inlineStr">
        <is>
          <t>WARREN CITY</t>
        </is>
      </c>
      <c r="AF409" t="inlineStr">
        <is>
          <t>WARREN CITY SD</t>
        </is>
      </c>
      <c r="AH409" t="n">
        <v>14</v>
      </c>
      <c r="AI409" t="n">
        <v>11</v>
      </c>
      <c r="AN409" t="inlineStr">
        <is>
          <t>WARREN</t>
        </is>
      </c>
      <c r="AO409" t="inlineStr">
        <is>
          <t>WARREN CITY 1A</t>
        </is>
      </c>
      <c r="AP409" t="inlineStr">
        <is>
          <t>78-P-ACF</t>
        </is>
      </c>
      <c r="AQ409" t="n">
        <v>9</v>
      </c>
      <c r="AR409" t="n">
        <v>64</v>
      </c>
      <c r="AS409" t="n">
        <v>32</v>
      </c>
      <c r="AV409" t="inlineStr">
        <is>
          <t>WARREN-WARD 1</t>
        </is>
      </c>
      <c r="AW409">
        <f>COUNTA($BA$409:$EE$409)</f>
        <v/>
      </c>
      <c r="AX409">
        <f>COUNTIF($BA$409:$EE$409,"D")</f>
        <v/>
      </c>
      <c r="AY409">
        <f>COUNTIF($BA$409:$EE$409,"R")</f>
        <v/>
      </c>
      <c r="AZ409">
        <f>IF(BL409="D",1,0)+IF(BM409="D",1,0)+IF(BR409="D",1,0)+IF(BS409="D",1,0)+IF(BU409="D",1,0)+IF(CA409="D",1,0)+IF(CB409="D",1,0)+IF(CC409="D",1,0)+IF(CD409="D",1,0)+IF(CJ409="D",1,0)+IF(CK409="D",1,0)+IF(CO409="D",1,0)+IF(CP409="D",1,0)+IF(CQ409="D",1,0)+IF(CU409="D",1,0)+IF(CV409="D",1,0)+IF(DB409="D",1,0)+IF(DC409="D",1,0)+IF(DH409="D",1,0)+IF(DI409="D",1,0)+IF(DM409="D",1,0)+IF(DN409="D",1,0)+IF(DO409="D",1,0)+IF(DU409="D",1,0)+IF(DX409="D",1,0)</f>
        <v/>
      </c>
      <c r="BA409">
        <f>IF(DH409&lt;&gt;"",1,0)+IF(DI409&lt;&gt;"",1,0)+IF(DK409&lt;&gt;"",1,0)+IF(DM409&lt;&gt;"",1,0)+IF(DN409&lt;&gt;"",1,0)+IF(DO409&lt;&gt;"",1,0)+IF(DQ409&lt;&gt;"",1,0)+IF(DR409&lt;&gt;"",1,0)+IF(DT409&lt;&gt;"",1,0)+IF(DU409&lt;&gt;"",1,0)+IF(DV409&lt;&gt;"",1,0)+IF(DW409&lt;&gt;"",1,0)+IF(DX409&lt;&gt;"",1,0)+IF(DZ409&lt;&gt;"",1,0)+IF(EA409&lt;&gt;"",1,0)+IF(EB409&lt;&gt;"",1,0)+IF(EE409&lt;&gt;"",1,0)</f>
        <v/>
      </c>
      <c r="BB409">
        <f>IF(AND(AV409&gt;0, AW409&gt;0),1,0)</f>
        <v/>
      </c>
      <c r="BJ409" t="inlineStr">
        <is>
          <t>X</t>
        </is>
      </c>
      <c r="BK409" t="inlineStr">
        <is>
          <t>X</t>
        </is>
      </c>
      <c r="BL409" t="inlineStr">
        <is>
          <t>X</t>
        </is>
      </c>
      <c r="BS409" t="inlineStr">
        <is>
          <t>X</t>
        </is>
      </c>
      <c r="BV409" t="inlineStr">
        <is>
          <t>X</t>
        </is>
      </c>
      <c r="BY409" t="inlineStr">
        <is>
          <t>D</t>
        </is>
      </c>
      <c r="CA409" t="inlineStr">
        <is>
          <t>X</t>
        </is>
      </c>
      <c r="CG409" t="inlineStr">
        <is>
          <t>X</t>
        </is>
      </c>
      <c r="CH409" t="inlineStr">
        <is>
          <t>D</t>
        </is>
      </c>
      <c r="CK409" t="inlineStr">
        <is>
          <t>X</t>
        </is>
      </c>
      <c r="CL409" t="inlineStr">
        <is>
          <t>D</t>
        </is>
      </c>
      <c r="CN409" t="inlineStr">
        <is>
          <t>X</t>
        </is>
      </c>
      <c r="CO409" t="inlineStr">
        <is>
          <t>D</t>
        </is>
      </c>
      <c r="CP409" t="inlineStr">
        <is>
          <t>X</t>
        </is>
      </c>
      <c r="CU409" t="inlineStr">
        <is>
          <t>D</t>
        </is>
      </c>
      <c r="CV409" t="inlineStr">
        <is>
          <t>X</t>
        </is>
      </c>
      <c r="CY409" t="inlineStr">
        <is>
          <t>X</t>
        </is>
      </c>
      <c r="CZ409" t="inlineStr">
        <is>
          <t>R</t>
        </is>
      </c>
      <c r="DC409" t="inlineStr">
        <is>
          <t>X</t>
        </is>
      </c>
      <c r="DI409" t="inlineStr">
        <is>
          <t>X</t>
        </is>
      </c>
      <c r="DL409" t="inlineStr">
        <is>
          <t>X</t>
        </is>
      </c>
      <c r="DM409" t="inlineStr">
        <is>
          <t>D</t>
        </is>
      </c>
      <c r="DN409" t="inlineStr">
        <is>
          <t>X</t>
        </is>
      </c>
      <c r="DS409" t="inlineStr">
        <is>
          <t>D</t>
        </is>
      </c>
      <c r="DU409" t="inlineStr">
        <is>
          <t>X</t>
        </is>
      </c>
      <c r="DX409" t="inlineStr">
        <is>
          <t>X</t>
        </is>
      </c>
      <c r="EA409" t="inlineStr">
        <is>
          <t>X</t>
        </is>
      </c>
      <c r="EF409" t="inlineStr">
        <is>
          <t>X</t>
        </is>
      </c>
    </row>
    <row r="410">
      <c r="A410" t="inlineStr">
        <is>
          <t>OH0015690801</t>
        </is>
      </c>
      <c r="B410" t="n">
        <v>78</v>
      </c>
      <c r="C410" t="n">
        <v>312196</v>
      </c>
      <c r="D410" t="inlineStr">
        <is>
          <t>ROWAN</t>
        </is>
      </c>
      <c r="E410" t="inlineStr">
        <is>
          <t>ANNETTE</t>
        </is>
      </c>
      <c r="F410">
        <f>CONCATENATE(D410," ",LEFT(H410,4),"T=",AU410,"D=",AV410,"R=",AW410,"M=",AX410,"L=",AY410,"B=",AZ410)</f>
        <v/>
      </c>
      <c r="G410" t="inlineStr">
        <is>
          <t>M</t>
        </is>
      </c>
      <c r="I410" t="inlineStr">
        <is>
          <t>1947-11-30</t>
        </is>
      </c>
      <c r="J410" t="inlineStr">
        <is>
          <t>2002-11-30</t>
        </is>
      </c>
      <c r="K410" t="inlineStr">
        <is>
          <t>ACTIVE</t>
        </is>
      </c>
      <c r="L410" t="inlineStr">
        <is>
          <t>R</t>
        </is>
      </c>
      <c r="M410">
        <f>RIGHT(L410,LEN(L410)-FIND(" ",L410))</f>
        <v/>
      </c>
      <c r="N410" t="inlineStr">
        <is>
          <t>1359 KENSINGTON ST NW</t>
        </is>
      </c>
      <c r="P410" t="inlineStr">
        <is>
          <t>WARREN</t>
        </is>
      </c>
      <c r="Q410" t="inlineStr">
        <is>
          <t>OH</t>
        </is>
      </c>
      <c r="R410" t="n">
        <v>44485</v>
      </c>
      <c r="AD410" t="inlineStr">
        <is>
          <t>TRUMBULL CAREER &amp; TECH CENTER</t>
        </is>
      </c>
      <c r="AE410" t="inlineStr">
        <is>
          <t>WARREN CITY</t>
        </is>
      </c>
      <c r="AF410" t="inlineStr">
        <is>
          <t>WARREN CITY SD</t>
        </is>
      </c>
      <c r="AH410" t="n">
        <v>14</v>
      </c>
      <c r="AI410" t="n">
        <v>11</v>
      </c>
      <c r="AN410" t="inlineStr">
        <is>
          <t>WARREN</t>
        </is>
      </c>
      <c r="AO410" t="inlineStr">
        <is>
          <t>WARREN CITY 1A</t>
        </is>
      </c>
      <c r="AP410" t="inlineStr">
        <is>
          <t>78-P-ACF</t>
        </is>
      </c>
      <c r="AQ410" t="n">
        <v>9</v>
      </c>
      <c r="AR410" t="n">
        <v>64</v>
      </c>
      <c r="AS410" t="n">
        <v>32</v>
      </c>
      <c r="AV410" t="inlineStr">
        <is>
          <t>WARREN-WARD 1</t>
        </is>
      </c>
      <c r="AW410">
        <f>COUNTA($BA$410:$EE$410)</f>
        <v/>
      </c>
      <c r="AX410">
        <f>COUNTIF($BA$410:$EE$410,"D")</f>
        <v/>
      </c>
      <c r="AY410">
        <f>COUNTIF($BA$410:$EE$410,"R")</f>
        <v/>
      </c>
      <c r="AZ410">
        <f>IF(BL410="D",1,0)+IF(BM410="D",1,0)+IF(BR410="D",1,0)+IF(BS410="D",1,0)+IF(BU410="D",1,0)+IF(CA410="D",1,0)+IF(CB410="D",1,0)+IF(CC410="D",1,0)+IF(CD410="D",1,0)+IF(CJ410="D",1,0)+IF(CK410="D",1,0)+IF(CO410="D",1,0)+IF(CP410="D",1,0)+IF(CQ410="D",1,0)+IF(CU410="D",1,0)+IF(CV410="D",1,0)+IF(DB410="D",1,0)+IF(DC410="D",1,0)+IF(DH410="D",1,0)+IF(DI410="D",1,0)+IF(DM410="D",1,0)+IF(DN410="D",1,0)+IF(DO410="D",1,0)+IF(DU410="D",1,0)+IF(DX410="D",1,0)</f>
        <v/>
      </c>
      <c r="BA410">
        <f>IF(DH410&lt;&gt;"",1,0)+IF(DI410&lt;&gt;"",1,0)+IF(DK410&lt;&gt;"",1,0)+IF(DM410&lt;&gt;"",1,0)+IF(DN410&lt;&gt;"",1,0)+IF(DO410&lt;&gt;"",1,0)+IF(DQ410&lt;&gt;"",1,0)+IF(DR410&lt;&gt;"",1,0)+IF(DT410&lt;&gt;"",1,0)+IF(DU410&lt;&gt;"",1,0)+IF(DV410&lt;&gt;"",1,0)+IF(DW410&lt;&gt;"",1,0)+IF(DX410&lt;&gt;"",1,0)+IF(DZ410&lt;&gt;"",1,0)+IF(EA410&lt;&gt;"",1,0)+IF(EB410&lt;&gt;"",1,0)+IF(EE410&lt;&gt;"",1,0)</f>
        <v/>
      </c>
      <c r="BB410">
        <f>IF(AND(AV410&gt;0, AW410&gt;0),1,0)</f>
        <v/>
      </c>
      <c r="BJ410" t="inlineStr">
        <is>
          <t>X</t>
        </is>
      </c>
      <c r="BK410" t="inlineStr">
        <is>
          <t>X</t>
        </is>
      </c>
      <c r="BL410" t="inlineStr">
        <is>
          <t>X</t>
        </is>
      </c>
      <c r="BR410" t="inlineStr">
        <is>
          <t>X</t>
        </is>
      </c>
      <c r="BS410" t="inlineStr">
        <is>
          <t>X</t>
        </is>
      </c>
      <c r="BY410" t="inlineStr">
        <is>
          <t>R</t>
        </is>
      </c>
      <c r="CA410" t="inlineStr">
        <is>
          <t>X</t>
        </is>
      </c>
      <c r="CG410" t="inlineStr">
        <is>
          <t>X</t>
        </is>
      </c>
      <c r="CK410" t="inlineStr">
        <is>
          <t>X</t>
        </is>
      </c>
      <c r="CN410" t="inlineStr">
        <is>
          <t>X</t>
        </is>
      </c>
      <c r="CO410" t="inlineStr">
        <is>
          <t>R</t>
        </is>
      </c>
      <c r="CP410" t="inlineStr">
        <is>
          <t>X</t>
        </is>
      </c>
      <c r="CV410" t="inlineStr">
        <is>
          <t>X</t>
        </is>
      </c>
      <c r="CY410" t="inlineStr">
        <is>
          <t>X</t>
        </is>
      </c>
      <c r="CZ410" t="inlineStr">
        <is>
          <t>R</t>
        </is>
      </c>
      <c r="DC410" t="inlineStr">
        <is>
          <t>X</t>
        </is>
      </c>
      <c r="DG410" t="inlineStr">
        <is>
          <t>R</t>
        </is>
      </c>
      <c r="DI410" t="inlineStr">
        <is>
          <t>X</t>
        </is>
      </c>
      <c r="DL410" t="inlineStr">
        <is>
          <t>X</t>
        </is>
      </c>
      <c r="DM410" t="inlineStr">
        <is>
          <t>R</t>
        </is>
      </c>
      <c r="DN410" t="inlineStr">
        <is>
          <t>X</t>
        </is>
      </c>
      <c r="DS410" t="inlineStr">
        <is>
          <t>R</t>
        </is>
      </c>
      <c r="DU410" t="inlineStr">
        <is>
          <t>X</t>
        </is>
      </c>
      <c r="DX410" t="inlineStr">
        <is>
          <t>X</t>
        </is>
      </c>
      <c r="EA410" t="inlineStr">
        <is>
          <t>X</t>
        </is>
      </c>
      <c r="ED410" t="inlineStr">
        <is>
          <t>R</t>
        </is>
      </c>
      <c r="EF410" t="inlineStr">
        <is>
          <t>X</t>
        </is>
      </c>
    </row>
    <row r="411">
      <c r="A411" t="inlineStr">
        <is>
          <t>OH0019873081</t>
        </is>
      </c>
      <c r="B411" t="n">
        <v>78</v>
      </c>
      <c r="C411" t="n">
        <v>360348</v>
      </c>
      <c r="D411" t="inlineStr">
        <is>
          <t>ROWAN</t>
        </is>
      </c>
      <c r="E411" t="inlineStr">
        <is>
          <t>JOSH</t>
        </is>
      </c>
      <c r="F411">
        <f>CONCATENATE(D411," ",LEFT(H411,4),"T=",AU411,"D=",AV411,"R=",AW411,"M=",AX411,"L=",AY411,"B=",AZ411)</f>
        <v/>
      </c>
      <c r="G411" t="inlineStr">
        <is>
          <t>M</t>
        </is>
      </c>
      <c r="I411" t="inlineStr">
        <is>
          <t>1980-03-01</t>
        </is>
      </c>
      <c r="J411" t="inlineStr">
        <is>
          <t>2008-07-13</t>
        </is>
      </c>
      <c r="K411" t="inlineStr">
        <is>
          <t>ACTIVE</t>
        </is>
      </c>
      <c r="M411">
        <f>RIGHT(L411,LEN(L411)-FIND(" ",L411))</f>
        <v/>
      </c>
      <c r="N411" t="inlineStr">
        <is>
          <t>1359 KENSINGTON ST NW</t>
        </is>
      </c>
      <c r="P411" t="inlineStr">
        <is>
          <t>WARREN</t>
        </is>
      </c>
      <c r="Q411" t="inlineStr">
        <is>
          <t>OH</t>
        </is>
      </c>
      <c r="R411" t="n">
        <v>44485</v>
      </c>
      <c r="AD411" t="inlineStr">
        <is>
          <t>TRUMBULL CAREER &amp; TECH CENTER</t>
        </is>
      </c>
      <c r="AE411" t="inlineStr">
        <is>
          <t>WARREN CITY</t>
        </is>
      </c>
      <c r="AF411" t="inlineStr">
        <is>
          <t>WARREN CITY SD</t>
        </is>
      </c>
      <c r="AH411" t="n">
        <v>14</v>
      </c>
      <c r="AI411" t="n">
        <v>11</v>
      </c>
      <c r="AN411" t="inlineStr">
        <is>
          <t>WARREN</t>
        </is>
      </c>
      <c r="AO411" t="inlineStr">
        <is>
          <t>WARREN CITY 1A</t>
        </is>
      </c>
      <c r="AP411" t="inlineStr">
        <is>
          <t>78-P-ACF</t>
        </is>
      </c>
      <c r="AQ411" t="n">
        <v>9</v>
      </c>
      <c r="AR411" t="n">
        <v>64</v>
      </c>
      <c r="AS411" t="n">
        <v>32</v>
      </c>
      <c r="AV411" t="inlineStr">
        <is>
          <t>WARREN-WARD 1</t>
        </is>
      </c>
      <c r="AW411">
        <f>COUNTA($BA$411:$EE$411)</f>
        <v/>
      </c>
      <c r="AX411">
        <f>COUNTIF($BA$411:$EE$411,"D")</f>
        <v/>
      </c>
      <c r="AY411">
        <f>COUNTIF($BA$411:$EE$411,"R")</f>
        <v/>
      </c>
      <c r="AZ411">
        <f>IF(BL411="D",1,0)+IF(BM411="D",1,0)+IF(BR411="D",1,0)+IF(BS411="D",1,0)+IF(BU411="D",1,0)+IF(CA411="D",1,0)+IF(CB411="D",1,0)+IF(CC411="D",1,0)+IF(CD411="D",1,0)+IF(CJ411="D",1,0)+IF(CK411="D",1,0)+IF(CO411="D",1,0)+IF(CP411="D",1,0)+IF(CQ411="D",1,0)+IF(CU411="D",1,0)+IF(CV411="D",1,0)+IF(DB411="D",1,0)+IF(DC411="D",1,0)+IF(DH411="D",1,0)+IF(DI411="D",1,0)+IF(DM411="D",1,0)+IF(DN411="D",1,0)+IF(DO411="D",1,0)+IF(DU411="D",1,0)+IF(DX411="D",1,0)</f>
        <v/>
      </c>
      <c r="BA411">
        <f>IF(DH411&lt;&gt;"",1,0)+IF(DI411&lt;&gt;"",1,0)+IF(DK411&lt;&gt;"",1,0)+IF(DM411&lt;&gt;"",1,0)+IF(DN411&lt;&gt;"",1,0)+IF(DO411&lt;&gt;"",1,0)+IF(DQ411&lt;&gt;"",1,0)+IF(DR411&lt;&gt;"",1,0)+IF(DT411&lt;&gt;"",1,0)+IF(DU411&lt;&gt;"",1,0)+IF(DV411&lt;&gt;"",1,0)+IF(DW411&lt;&gt;"",1,0)+IF(DX411&lt;&gt;"",1,0)+IF(DZ411&lt;&gt;"",1,0)+IF(EA411&lt;&gt;"",1,0)+IF(EB411&lt;&gt;"",1,0)+IF(EE411&lt;&gt;"",1,0)</f>
        <v/>
      </c>
      <c r="BB411">
        <f>IF(AND(AV411&gt;0, AW411&gt;0),1,0)</f>
        <v/>
      </c>
      <c r="CA411" t="inlineStr">
        <is>
          <t>X</t>
        </is>
      </c>
      <c r="CK411" t="inlineStr">
        <is>
          <t>X</t>
        </is>
      </c>
      <c r="CP411" t="inlineStr">
        <is>
          <t>X</t>
        </is>
      </c>
      <c r="CV411" t="inlineStr">
        <is>
          <t>X</t>
        </is>
      </c>
      <c r="DC411" t="inlineStr">
        <is>
          <t>X</t>
        </is>
      </c>
      <c r="DI411" t="inlineStr">
        <is>
          <t>X</t>
        </is>
      </c>
      <c r="DN411" t="inlineStr">
        <is>
          <t>X</t>
        </is>
      </c>
      <c r="DU411" t="inlineStr">
        <is>
          <t>X</t>
        </is>
      </c>
      <c r="EF411" t="inlineStr">
        <is>
          <t>X</t>
        </is>
      </c>
    </row>
    <row r="412">
      <c r="A412" t="inlineStr">
        <is>
          <t>OH0015685604</t>
        </is>
      </c>
      <c r="B412" t="n">
        <v>78</v>
      </c>
      <c r="C412" t="n">
        <v>319082</v>
      </c>
      <c r="D412" t="inlineStr">
        <is>
          <t>WAGNER</t>
        </is>
      </c>
      <c r="E412" t="inlineStr">
        <is>
          <t>RACHEL</t>
        </is>
      </c>
      <c r="F412">
        <f>CONCATENATE(D412," ",LEFT(H412,4),"T=",AU412,"D=",AV412,"R=",AW412,"M=",AX412,"L=",AY412,"B=",AZ412)</f>
        <v/>
      </c>
      <c r="G412" t="inlineStr">
        <is>
          <t>L</t>
        </is>
      </c>
      <c r="I412" t="inlineStr">
        <is>
          <t>1985-10-25</t>
        </is>
      </c>
      <c r="J412" t="inlineStr">
        <is>
          <t>2011-07-20</t>
        </is>
      </c>
      <c r="K412" t="inlineStr">
        <is>
          <t>ACTIVE</t>
        </is>
      </c>
      <c r="L412" t="inlineStr">
        <is>
          <t>D</t>
        </is>
      </c>
      <c r="M412">
        <f>RIGHT(L412,LEN(L412)-FIND(" ",L412))</f>
        <v/>
      </c>
      <c r="N412" t="inlineStr">
        <is>
          <t>1676 DODGE DR NW</t>
        </is>
      </c>
      <c r="P412" t="inlineStr">
        <is>
          <t>WARREN</t>
        </is>
      </c>
      <c r="Q412" t="inlineStr">
        <is>
          <t>OH</t>
        </is>
      </c>
      <c r="R412" t="n">
        <v>44485</v>
      </c>
      <c r="AD412" t="inlineStr">
        <is>
          <t>TRUMBULL CAREER &amp; TECH CENTER</t>
        </is>
      </c>
      <c r="AE412" t="inlineStr">
        <is>
          <t>WARREN CITY</t>
        </is>
      </c>
      <c r="AF412" t="inlineStr">
        <is>
          <t>WARREN CITY SD</t>
        </is>
      </c>
      <c r="AH412" t="n">
        <v>14</v>
      </c>
      <c r="AI412" t="n">
        <v>11</v>
      </c>
      <c r="AN412" t="inlineStr">
        <is>
          <t>WARREN</t>
        </is>
      </c>
      <c r="AO412" t="inlineStr">
        <is>
          <t>WARREN CITY 1A</t>
        </is>
      </c>
      <c r="AP412" t="inlineStr">
        <is>
          <t>78-P-ACF</t>
        </is>
      </c>
      <c r="AQ412" t="n">
        <v>9</v>
      </c>
      <c r="AR412" t="n">
        <v>64</v>
      </c>
      <c r="AS412" t="n">
        <v>32</v>
      </c>
      <c r="AV412" t="inlineStr">
        <is>
          <t>WARREN-WARD 1</t>
        </is>
      </c>
      <c r="AW412">
        <f>COUNTA($BA$412:$EE$412)</f>
        <v/>
      </c>
      <c r="AX412">
        <f>COUNTIF($BA$412:$EE$412,"D")</f>
        <v/>
      </c>
      <c r="AY412">
        <f>COUNTIF($BA$412:$EE$412,"R")</f>
        <v/>
      </c>
      <c r="AZ412">
        <f>IF(BL412="D",1,0)+IF(BM412="D",1,0)+IF(BR412="D",1,0)+IF(BS412="D",1,0)+IF(BU412="D",1,0)+IF(CA412="D",1,0)+IF(CB412="D",1,0)+IF(CC412="D",1,0)+IF(CD412="D",1,0)+IF(CJ412="D",1,0)+IF(CK412="D",1,0)+IF(CO412="D",1,0)+IF(CP412="D",1,0)+IF(CQ412="D",1,0)+IF(CU412="D",1,0)+IF(CV412="D",1,0)+IF(DB412="D",1,0)+IF(DC412="D",1,0)+IF(DH412="D",1,0)+IF(DI412="D",1,0)+IF(DM412="D",1,0)+IF(DN412="D",1,0)+IF(DO412="D",1,0)+IF(DU412="D",1,0)+IF(DX412="D",1,0)</f>
        <v/>
      </c>
      <c r="BA412">
        <f>IF(DH412&lt;&gt;"",1,0)+IF(DI412&lt;&gt;"",1,0)+IF(DK412&lt;&gt;"",1,0)+IF(DM412&lt;&gt;"",1,0)+IF(DN412&lt;&gt;"",1,0)+IF(DO412&lt;&gt;"",1,0)+IF(DQ412&lt;&gt;"",1,0)+IF(DR412&lt;&gt;"",1,0)+IF(DT412&lt;&gt;"",1,0)+IF(DU412&lt;&gt;"",1,0)+IF(DV412&lt;&gt;"",1,0)+IF(DW412&lt;&gt;"",1,0)+IF(DX412&lt;&gt;"",1,0)+IF(DZ412&lt;&gt;"",1,0)+IF(EA412&lt;&gt;"",1,0)+IF(EB412&lt;&gt;"",1,0)+IF(EE412&lt;&gt;"",1,0)</f>
        <v/>
      </c>
      <c r="BB412">
        <f>IF(AND(AV412&gt;0, AW412&gt;0),1,0)</f>
        <v/>
      </c>
      <c r="BK412" t="inlineStr">
        <is>
          <t>X</t>
        </is>
      </c>
      <c r="BL412" t="inlineStr">
        <is>
          <t>X</t>
        </is>
      </c>
      <c r="BP412" t="inlineStr">
        <is>
          <t>X</t>
        </is>
      </c>
      <c r="CA412" t="inlineStr">
        <is>
          <t>X</t>
        </is>
      </c>
      <c r="CN412" t="inlineStr">
        <is>
          <t>X</t>
        </is>
      </c>
      <c r="DC412" t="inlineStr">
        <is>
          <t>X</t>
        </is>
      </c>
      <c r="DI412" t="inlineStr">
        <is>
          <t>X</t>
        </is>
      </c>
      <c r="DL412" t="inlineStr">
        <is>
          <t>X</t>
        </is>
      </c>
      <c r="DN412" t="inlineStr">
        <is>
          <t>X</t>
        </is>
      </c>
      <c r="DR412" t="inlineStr">
        <is>
          <t>X</t>
        </is>
      </c>
      <c r="DU412" t="inlineStr">
        <is>
          <t>X</t>
        </is>
      </c>
      <c r="DW412" t="inlineStr">
        <is>
          <t>D</t>
        </is>
      </c>
      <c r="EA412" t="inlineStr">
        <is>
          <t>X</t>
        </is>
      </c>
      <c r="ED412" t="inlineStr">
        <is>
          <t>D</t>
        </is>
      </c>
      <c r="EF412" t="inlineStr">
        <is>
          <t>X</t>
        </is>
      </c>
    </row>
    <row r="413">
      <c r="A413" t="inlineStr">
        <is>
          <t>OH0015741114</t>
        </is>
      </c>
      <c r="B413" t="n">
        <v>78</v>
      </c>
      <c r="C413" t="n">
        <v>227364</v>
      </c>
      <c r="D413" t="inlineStr">
        <is>
          <t>KOMRAY</t>
        </is>
      </c>
      <c r="E413" t="inlineStr">
        <is>
          <t>PAMELA</t>
        </is>
      </c>
      <c r="F413">
        <f>CONCATENATE(D413," ",LEFT(H413,4),"T=",AU413,"D=",AV413,"R=",AW413,"M=",AX413,"L=",AY413,"B=",AZ413)</f>
        <v/>
      </c>
      <c r="G413" t="inlineStr">
        <is>
          <t>S</t>
        </is>
      </c>
      <c r="I413" t="inlineStr">
        <is>
          <t>1959-11-19</t>
        </is>
      </c>
      <c r="J413" t="inlineStr">
        <is>
          <t>1991-04-08</t>
        </is>
      </c>
      <c r="K413" t="inlineStr">
        <is>
          <t>ACTIVE</t>
        </is>
      </c>
      <c r="L413" t="inlineStr">
        <is>
          <t>R</t>
        </is>
      </c>
      <c r="M413">
        <f>RIGHT(L413,LEN(L413)-FIND(" ",L413))</f>
        <v/>
      </c>
      <c r="N413" t="inlineStr">
        <is>
          <t>1420 KENSINGTON ST NW</t>
        </is>
      </c>
      <c r="P413" t="inlineStr">
        <is>
          <t>WARREN</t>
        </is>
      </c>
      <c r="Q413" t="inlineStr">
        <is>
          <t>OH</t>
        </is>
      </c>
      <c r="R413" t="n">
        <v>44485</v>
      </c>
      <c r="AD413" t="inlineStr">
        <is>
          <t>TRUMBULL CAREER &amp; TECH CENTER</t>
        </is>
      </c>
      <c r="AE413" t="inlineStr">
        <is>
          <t>WARREN CITY</t>
        </is>
      </c>
      <c r="AF413" t="inlineStr">
        <is>
          <t>WARREN CITY SD</t>
        </is>
      </c>
      <c r="AH413" t="n">
        <v>14</v>
      </c>
      <c r="AI413" t="n">
        <v>11</v>
      </c>
      <c r="AN413" t="inlineStr">
        <is>
          <t>WARREN</t>
        </is>
      </c>
      <c r="AO413" t="inlineStr">
        <is>
          <t>WARREN CITY 1A</t>
        </is>
      </c>
      <c r="AP413" t="inlineStr">
        <is>
          <t>78-P-ACF</t>
        </is>
      </c>
      <c r="AQ413" t="n">
        <v>9</v>
      </c>
      <c r="AR413" t="n">
        <v>64</v>
      </c>
      <c r="AS413" t="n">
        <v>32</v>
      </c>
      <c r="AV413" t="inlineStr">
        <is>
          <t>WARREN-WARD 1</t>
        </is>
      </c>
      <c r="AW413">
        <f>COUNTA($BA$413:$EE$413)</f>
        <v/>
      </c>
      <c r="AX413">
        <f>COUNTIF($BA$413:$EE$413,"D")</f>
        <v/>
      </c>
      <c r="AY413">
        <f>COUNTIF($BA$413:$EE$413,"R")</f>
        <v/>
      </c>
      <c r="AZ413">
        <f>IF(BL413="D",1,0)+IF(BM413="D",1,0)+IF(BR413="D",1,0)+IF(BS413="D",1,0)+IF(BU413="D",1,0)+IF(CA413="D",1,0)+IF(CB413="D",1,0)+IF(CC413="D",1,0)+IF(CD413="D",1,0)+IF(CJ413="D",1,0)+IF(CK413="D",1,0)+IF(CO413="D",1,0)+IF(CP413="D",1,0)+IF(CQ413="D",1,0)+IF(CU413="D",1,0)+IF(CV413="D",1,0)+IF(DB413="D",1,0)+IF(DC413="D",1,0)+IF(DH413="D",1,0)+IF(DI413="D",1,0)+IF(DM413="D",1,0)+IF(DN413="D",1,0)+IF(DO413="D",1,0)+IF(DU413="D",1,0)+IF(DX413="D",1,0)</f>
        <v/>
      </c>
      <c r="BA413">
        <f>IF(DH413&lt;&gt;"",1,0)+IF(DI413&lt;&gt;"",1,0)+IF(DK413&lt;&gt;"",1,0)+IF(DM413&lt;&gt;"",1,0)+IF(DN413&lt;&gt;"",1,0)+IF(DO413&lt;&gt;"",1,0)+IF(DQ413&lt;&gt;"",1,0)+IF(DR413&lt;&gt;"",1,0)+IF(DT413&lt;&gt;"",1,0)+IF(DU413&lt;&gt;"",1,0)+IF(DV413&lt;&gt;"",1,0)+IF(DW413&lt;&gt;"",1,0)+IF(DX413&lt;&gt;"",1,0)+IF(DZ413&lt;&gt;"",1,0)+IF(EA413&lt;&gt;"",1,0)+IF(EB413&lt;&gt;"",1,0)+IF(EE413&lt;&gt;"",1,0)</f>
        <v/>
      </c>
      <c r="BB413">
        <f>IF(AND(AV413&gt;0, AW413&gt;0),1,0)</f>
        <v/>
      </c>
      <c r="BC413" t="inlineStr">
        <is>
          <t>X</t>
        </is>
      </c>
      <c r="BD413" t="inlineStr">
        <is>
          <t>X</t>
        </is>
      </c>
      <c r="BF413" t="inlineStr">
        <is>
          <t>X</t>
        </is>
      </c>
      <c r="BI413" t="inlineStr">
        <is>
          <t>X</t>
        </is>
      </c>
      <c r="BJ413" t="inlineStr">
        <is>
          <t>X</t>
        </is>
      </c>
      <c r="BL413" t="inlineStr">
        <is>
          <t>X</t>
        </is>
      </c>
      <c r="BP413" t="inlineStr">
        <is>
          <t>X</t>
        </is>
      </c>
      <c r="BR413" t="inlineStr">
        <is>
          <t>X</t>
        </is>
      </c>
      <c r="BS413" t="inlineStr">
        <is>
          <t>X</t>
        </is>
      </c>
      <c r="BV413" t="inlineStr">
        <is>
          <t>X</t>
        </is>
      </c>
      <c r="BY413" t="inlineStr">
        <is>
          <t>D</t>
        </is>
      </c>
      <c r="CA413" t="inlineStr">
        <is>
          <t>X</t>
        </is>
      </c>
      <c r="CC413" t="inlineStr">
        <is>
          <t>D</t>
        </is>
      </c>
      <c r="CG413" t="inlineStr">
        <is>
          <t>X</t>
        </is>
      </c>
      <c r="CH413" t="inlineStr">
        <is>
          <t>D</t>
        </is>
      </c>
      <c r="CK413" t="inlineStr">
        <is>
          <t>X</t>
        </is>
      </c>
      <c r="CL413" t="inlineStr">
        <is>
          <t>D</t>
        </is>
      </c>
      <c r="CN413" t="inlineStr">
        <is>
          <t>X</t>
        </is>
      </c>
      <c r="CO413" t="inlineStr">
        <is>
          <t>D</t>
        </is>
      </c>
      <c r="CP413" t="inlineStr">
        <is>
          <t>X</t>
        </is>
      </c>
      <c r="CQ413" t="inlineStr">
        <is>
          <t>D</t>
        </is>
      </c>
      <c r="CT413" t="inlineStr">
        <is>
          <t>X</t>
        </is>
      </c>
      <c r="CV413" t="inlineStr">
        <is>
          <t>X</t>
        </is>
      </c>
      <c r="CY413" t="inlineStr">
        <is>
          <t>X</t>
        </is>
      </c>
      <c r="DC413" t="inlineStr">
        <is>
          <t>X</t>
        </is>
      </c>
      <c r="DG413" t="inlineStr">
        <is>
          <t>D</t>
        </is>
      </c>
      <c r="DI413" t="inlineStr">
        <is>
          <t>X</t>
        </is>
      </c>
      <c r="DN413" t="inlineStr">
        <is>
          <t>X</t>
        </is>
      </c>
      <c r="DR413" t="inlineStr">
        <is>
          <t>X</t>
        </is>
      </c>
      <c r="DT413" t="inlineStr">
        <is>
          <t>R</t>
        </is>
      </c>
      <c r="DU413" t="inlineStr">
        <is>
          <t>X</t>
        </is>
      </c>
      <c r="DW413" t="inlineStr">
        <is>
          <t>D</t>
        </is>
      </c>
      <c r="DX413" t="inlineStr">
        <is>
          <t>X</t>
        </is>
      </c>
      <c r="EA413" t="inlineStr">
        <is>
          <t>X</t>
        </is>
      </c>
      <c r="ED413" t="inlineStr">
        <is>
          <t>R</t>
        </is>
      </c>
      <c r="EF413" t="inlineStr">
        <is>
          <t>X</t>
        </is>
      </c>
    </row>
    <row r="414">
      <c r="A414" t="inlineStr">
        <is>
          <t>OH0015702332</t>
        </is>
      </c>
      <c r="B414" t="n">
        <v>78</v>
      </c>
      <c r="C414" t="n">
        <v>162076</v>
      </c>
      <c r="D414" t="inlineStr">
        <is>
          <t>BOGGS</t>
        </is>
      </c>
      <c r="E414" t="inlineStr">
        <is>
          <t>PALMER</t>
        </is>
      </c>
      <c r="F414">
        <f>CONCATENATE(D414," ",LEFT(H414,4),"T=",AU414,"D=",AV414,"R=",AW414,"M=",AX414,"L=",AY414,"B=",AZ414)</f>
        <v/>
      </c>
      <c r="G414" t="inlineStr">
        <is>
          <t>D</t>
        </is>
      </c>
      <c r="I414" t="inlineStr">
        <is>
          <t>1958-12-03</t>
        </is>
      </c>
      <c r="J414" t="inlineStr">
        <is>
          <t>1983-03-06</t>
        </is>
      </c>
      <c r="K414" t="inlineStr">
        <is>
          <t>ACTIVE</t>
        </is>
      </c>
      <c r="L414" t="inlineStr">
        <is>
          <t>D</t>
        </is>
      </c>
      <c r="M414">
        <f>RIGHT(L414,LEN(L414)-FIND(" ",L414))</f>
        <v/>
      </c>
      <c r="N414" t="inlineStr">
        <is>
          <t>1417 KENSINGTON ST NW</t>
        </is>
      </c>
      <c r="P414" t="inlineStr">
        <is>
          <t>WARREN</t>
        </is>
      </c>
      <c r="Q414" t="inlineStr">
        <is>
          <t>OH</t>
        </is>
      </c>
      <c r="R414" t="n">
        <v>44485</v>
      </c>
      <c r="S414" t="n">
        <v>1982</v>
      </c>
      <c r="AD414" t="inlineStr">
        <is>
          <t>TRUMBULL CAREER &amp; TECH CENTER</t>
        </is>
      </c>
      <c r="AE414" t="inlineStr">
        <is>
          <t>WARREN CITY</t>
        </is>
      </c>
      <c r="AF414" t="inlineStr">
        <is>
          <t>WARREN CITY SD</t>
        </is>
      </c>
      <c r="AH414" t="n">
        <v>14</v>
      </c>
      <c r="AI414" t="n">
        <v>11</v>
      </c>
      <c r="AN414" t="inlineStr">
        <is>
          <t>WARREN</t>
        </is>
      </c>
      <c r="AO414" t="inlineStr">
        <is>
          <t>WARREN CITY 1A</t>
        </is>
      </c>
      <c r="AP414" t="inlineStr">
        <is>
          <t>78-P-ACF</t>
        </is>
      </c>
      <c r="AQ414" t="n">
        <v>9</v>
      </c>
      <c r="AR414" t="n">
        <v>64</v>
      </c>
      <c r="AS414" t="n">
        <v>32</v>
      </c>
      <c r="AV414" t="inlineStr">
        <is>
          <t>WARREN-WARD 1</t>
        </is>
      </c>
      <c r="AW414">
        <f>COUNTA($BA$414:$EE$414)</f>
        <v/>
      </c>
      <c r="AX414">
        <f>COUNTIF($BA$414:$EE$414,"D")</f>
        <v/>
      </c>
      <c r="AY414">
        <f>COUNTIF($BA$414:$EE$414,"R")</f>
        <v/>
      </c>
      <c r="AZ414">
        <f>IF(BL414="D",1,0)+IF(BM414="D",1,0)+IF(BR414="D",1,0)+IF(BS414="D",1,0)+IF(BU414="D",1,0)+IF(CA414="D",1,0)+IF(CB414="D",1,0)+IF(CC414="D",1,0)+IF(CD414="D",1,0)+IF(CJ414="D",1,0)+IF(CK414="D",1,0)+IF(CO414="D",1,0)+IF(CP414="D",1,0)+IF(CQ414="D",1,0)+IF(CU414="D",1,0)+IF(CV414="D",1,0)+IF(DB414="D",1,0)+IF(DC414="D",1,0)+IF(DH414="D",1,0)+IF(DI414="D",1,0)+IF(DM414="D",1,0)+IF(DN414="D",1,0)+IF(DO414="D",1,0)+IF(DU414="D",1,0)+IF(DX414="D",1,0)</f>
        <v/>
      </c>
      <c r="BA414">
        <f>IF(DH414&lt;&gt;"",1,0)+IF(DI414&lt;&gt;"",1,0)+IF(DK414&lt;&gt;"",1,0)+IF(DM414&lt;&gt;"",1,0)+IF(DN414&lt;&gt;"",1,0)+IF(DO414&lt;&gt;"",1,0)+IF(DQ414&lt;&gt;"",1,0)+IF(DR414&lt;&gt;"",1,0)+IF(DT414&lt;&gt;"",1,0)+IF(DU414&lt;&gt;"",1,0)+IF(DV414&lt;&gt;"",1,0)+IF(DW414&lt;&gt;"",1,0)+IF(DX414&lt;&gt;"",1,0)+IF(DZ414&lt;&gt;"",1,0)+IF(EA414&lt;&gt;"",1,0)+IF(EB414&lt;&gt;"",1,0)+IF(EE414&lt;&gt;"",1,0)</f>
        <v/>
      </c>
      <c r="BB414">
        <f>IF(AND(AV414&gt;0, AW414&gt;0),1,0)</f>
        <v/>
      </c>
      <c r="BC414" t="inlineStr">
        <is>
          <t>X</t>
        </is>
      </c>
      <c r="BD414" t="inlineStr">
        <is>
          <t>X</t>
        </is>
      </c>
      <c r="BH414" t="inlineStr">
        <is>
          <t>X</t>
        </is>
      </c>
      <c r="BI414" t="inlineStr">
        <is>
          <t>X</t>
        </is>
      </c>
      <c r="BJ414" t="inlineStr">
        <is>
          <t>X</t>
        </is>
      </c>
      <c r="BK414" t="inlineStr">
        <is>
          <t>X</t>
        </is>
      </c>
      <c r="BL414" t="inlineStr">
        <is>
          <t>X</t>
        </is>
      </c>
      <c r="BP414" t="inlineStr">
        <is>
          <t>X</t>
        </is>
      </c>
      <c r="BS414" t="inlineStr">
        <is>
          <t>X</t>
        </is>
      </c>
      <c r="BY414" t="inlineStr">
        <is>
          <t>D</t>
        </is>
      </c>
      <c r="CA414" t="inlineStr">
        <is>
          <t>X</t>
        </is>
      </c>
      <c r="CG414" t="inlineStr">
        <is>
          <t>X</t>
        </is>
      </c>
      <c r="CH414" t="inlineStr">
        <is>
          <t>D</t>
        </is>
      </c>
      <c r="CK414" t="inlineStr">
        <is>
          <t>X</t>
        </is>
      </c>
      <c r="CL414" t="inlineStr">
        <is>
          <t>D</t>
        </is>
      </c>
      <c r="CN414" t="inlineStr">
        <is>
          <t>X</t>
        </is>
      </c>
      <c r="CO414" t="inlineStr">
        <is>
          <t>D</t>
        </is>
      </c>
      <c r="CP414" t="inlineStr">
        <is>
          <t>X</t>
        </is>
      </c>
      <c r="CQ414" t="inlineStr">
        <is>
          <t>D</t>
        </is>
      </c>
      <c r="CV414" t="inlineStr">
        <is>
          <t>X</t>
        </is>
      </c>
      <c r="CW414" t="inlineStr">
        <is>
          <t>D</t>
        </is>
      </c>
      <c r="CY414" t="inlineStr">
        <is>
          <t>X</t>
        </is>
      </c>
      <c r="DC414" t="inlineStr">
        <is>
          <t>X</t>
        </is>
      </c>
      <c r="DG414" t="inlineStr">
        <is>
          <t>D</t>
        </is>
      </c>
      <c r="DI414" t="inlineStr">
        <is>
          <t>X</t>
        </is>
      </c>
      <c r="DL414" t="inlineStr">
        <is>
          <t>X</t>
        </is>
      </c>
      <c r="DN414" t="inlineStr">
        <is>
          <t>X</t>
        </is>
      </c>
      <c r="DR414" t="inlineStr">
        <is>
          <t>X</t>
        </is>
      </c>
      <c r="DS414" t="inlineStr">
        <is>
          <t>D</t>
        </is>
      </c>
      <c r="DT414" t="inlineStr">
        <is>
          <t>D</t>
        </is>
      </c>
      <c r="DU414" t="inlineStr">
        <is>
          <t>X</t>
        </is>
      </c>
      <c r="DW414" t="inlineStr">
        <is>
          <t>D</t>
        </is>
      </c>
      <c r="DX414" t="inlineStr">
        <is>
          <t>X</t>
        </is>
      </c>
      <c r="EA414" t="inlineStr">
        <is>
          <t>X</t>
        </is>
      </c>
      <c r="ED414" t="inlineStr">
        <is>
          <t>D</t>
        </is>
      </c>
      <c r="EF414" t="inlineStr">
        <is>
          <t>X</t>
        </is>
      </c>
    </row>
    <row r="415">
      <c r="A415" t="inlineStr">
        <is>
          <t>OH0015713197</t>
        </is>
      </c>
      <c r="B415" t="n">
        <v>78</v>
      </c>
      <c r="C415" t="n">
        <v>185277</v>
      </c>
      <c r="D415" t="inlineStr">
        <is>
          <t>BOGGS</t>
        </is>
      </c>
      <c r="E415" t="inlineStr">
        <is>
          <t>WILBUR</t>
        </is>
      </c>
      <c r="F415">
        <f>CONCATENATE(D415," ",LEFT(H415,4),"T=",AU415,"D=",AV415,"R=",AW415,"M=",AX415,"L=",AY415,"B=",AZ415)</f>
        <v/>
      </c>
      <c r="I415" t="inlineStr">
        <is>
          <t>1954-07-19</t>
        </is>
      </c>
      <c r="J415" t="inlineStr">
        <is>
          <t>1985-08-05</t>
        </is>
      </c>
      <c r="K415" t="inlineStr">
        <is>
          <t>ACTIVE</t>
        </is>
      </c>
      <c r="M415">
        <f>RIGHT(L415,LEN(L415)-FIND(" ",L415))</f>
        <v/>
      </c>
      <c r="N415" t="inlineStr">
        <is>
          <t>1417 KENSINGTON ST NW</t>
        </is>
      </c>
      <c r="P415" t="inlineStr">
        <is>
          <t>WARREN</t>
        </is>
      </c>
      <c r="Q415" t="inlineStr">
        <is>
          <t>OH</t>
        </is>
      </c>
      <c r="R415" t="n">
        <v>44485</v>
      </c>
      <c r="AD415" t="inlineStr">
        <is>
          <t>TRUMBULL CAREER &amp; TECH CENTER</t>
        </is>
      </c>
      <c r="AE415" t="inlineStr">
        <is>
          <t>WARREN CITY</t>
        </is>
      </c>
      <c r="AF415" t="inlineStr">
        <is>
          <t>WARREN CITY SD</t>
        </is>
      </c>
      <c r="AH415" t="n">
        <v>14</v>
      </c>
      <c r="AI415" t="n">
        <v>11</v>
      </c>
      <c r="AN415" t="inlineStr">
        <is>
          <t>WARREN</t>
        </is>
      </c>
      <c r="AO415" t="inlineStr">
        <is>
          <t>WARREN CITY 1A</t>
        </is>
      </c>
      <c r="AP415" t="inlineStr">
        <is>
          <t>78-P-ACF</t>
        </is>
      </c>
      <c r="AQ415" t="n">
        <v>9</v>
      </c>
      <c r="AR415" t="n">
        <v>64</v>
      </c>
      <c r="AS415" t="n">
        <v>32</v>
      </c>
      <c r="AV415" t="inlineStr">
        <is>
          <t>WARREN-WARD 1</t>
        </is>
      </c>
      <c r="AW415">
        <f>COUNTA($BA$415:$EE$415)</f>
        <v/>
      </c>
      <c r="AX415">
        <f>COUNTIF($BA$415:$EE$415,"D")</f>
        <v/>
      </c>
      <c r="AY415">
        <f>COUNTIF($BA$415:$EE$415,"R")</f>
        <v/>
      </c>
      <c r="AZ415">
        <f>IF(BL415="D",1,0)+IF(BM415="D",1,0)+IF(BR415="D",1,0)+IF(BS415="D",1,0)+IF(BU415="D",1,0)+IF(CA415="D",1,0)+IF(CB415="D",1,0)+IF(CC415="D",1,0)+IF(CD415="D",1,0)+IF(CJ415="D",1,0)+IF(CK415="D",1,0)+IF(CO415="D",1,0)+IF(CP415="D",1,0)+IF(CQ415="D",1,0)+IF(CU415="D",1,0)+IF(CV415="D",1,0)+IF(DB415="D",1,0)+IF(DC415="D",1,0)+IF(DH415="D",1,0)+IF(DI415="D",1,0)+IF(DM415="D",1,0)+IF(DN415="D",1,0)+IF(DO415="D",1,0)+IF(DU415="D",1,0)+IF(DX415="D",1,0)</f>
        <v/>
      </c>
      <c r="BA415">
        <f>IF(DH415&lt;&gt;"",1,0)+IF(DI415&lt;&gt;"",1,0)+IF(DK415&lt;&gt;"",1,0)+IF(DM415&lt;&gt;"",1,0)+IF(DN415&lt;&gt;"",1,0)+IF(DO415&lt;&gt;"",1,0)+IF(DQ415&lt;&gt;"",1,0)+IF(DR415&lt;&gt;"",1,0)+IF(DT415&lt;&gt;"",1,0)+IF(DU415&lt;&gt;"",1,0)+IF(DV415&lt;&gt;"",1,0)+IF(DW415&lt;&gt;"",1,0)+IF(DX415&lt;&gt;"",1,0)+IF(DZ415&lt;&gt;"",1,0)+IF(EA415&lt;&gt;"",1,0)+IF(EB415&lt;&gt;"",1,0)+IF(EE415&lt;&gt;"",1,0)</f>
        <v/>
      </c>
      <c r="BB415">
        <f>IF(AND(AV415&gt;0, AW415&gt;0),1,0)</f>
        <v/>
      </c>
      <c r="BD415" t="inlineStr">
        <is>
          <t>X</t>
        </is>
      </c>
      <c r="BE415" t="inlineStr">
        <is>
          <t>X</t>
        </is>
      </c>
      <c r="BH415" t="inlineStr">
        <is>
          <t>X</t>
        </is>
      </c>
      <c r="BI415" t="inlineStr">
        <is>
          <t>X</t>
        </is>
      </c>
      <c r="BL415" t="inlineStr">
        <is>
          <t>X</t>
        </is>
      </c>
      <c r="BP415" t="inlineStr">
        <is>
          <t>X</t>
        </is>
      </c>
      <c r="BS415" t="inlineStr">
        <is>
          <t>X</t>
        </is>
      </c>
      <c r="BY415" t="inlineStr">
        <is>
          <t>D</t>
        </is>
      </c>
      <c r="CA415" t="inlineStr">
        <is>
          <t>X</t>
        </is>
      </c>
      <c r="CG415" t="inlineStr">
        <is>
          <t>X</t>
        </is>
      </c>
      <c r="CK415" t="inlineStr">
        <is>
          <t>X</t>
        </is>
      </c>
      <c r="CL415" t="inlineStr">
        <is>
          <t>D</t>
        </is>
      </c>
      <c r="CN415" t="inlineStr">
        <is>
          <t>X</t>
        </is>
      </c>
      <c r="CP415" t="inlineStr">
        <is>
          <t>X</t>
        </is>
      </c>
      <c r="CT415" t="inlineStr">
        <is>
          <t>X</t>
        </is>
      </c>
      <c r="CV415" t="inlineStr">
        <is>
          <t>X</t>
        </is>
      </c>
      <c r="CY415" t="inlineStr">
        <is>
          <t>X</t>
        </is>
      </c>
      <c r="CZ415" t="inlineStr">
        <is>
          <t>D</t>
        </is>
      </c>
      <c r="DC415" t="inlineStr">
        <is>
          <t>X</t>
        </is>
      </c>
      <c r="DI415" t="inlineStr">
        <is>
          <t>X</t>
        </is>
      </c>
      <c r="DN415" t="inlineStr">
        <is>
          <t>X</t>
        </is>
      </c>
      <c r="DR415" t="inlineStr">
        <is>
          <t>X</t>
        </is>
      </c>
      <c r="DU415" t="inlineStr">
        <is>
          <t>X</t>
        </is>
      </c>
      <c r="EA415" t="inlineStr">
        <is>
          <t>X</t>
        </is>
      </c>
      <c r="EF415" t="inlineStr">
        <is>
          <t>X</t>
        </is>
      </c>
    </row>
    <row r="416">
      <c r="A416" t="inlineStr">
        <is>
          <t>OH0018597826</t>
        </is>
      </c>
      <c r="B416" t="n">
        <v>78</v>
      </c>
      <c r="C416" t="n">
        <v>341319</v>
      </c>
      <c r="D416" t="inlineStr">
        <is>
          <t>CHATMON</t>
        </is>
      </c>
      <c r="E416" t="inlineStr">
        <is>
          <t>JEANETTA</t>
        </is>
      </c>
      <c r="F416">
        <f>CONCATENATE(D416," ",LEFT(H416,4),"T=",AU416,"D=",AV416,"R=",AW416,"M=",AX416,"L=",AY416,"B=",AZ416)</f>
        <v/>
      </c>
      <c r="G416" t="inlineStr">
        <is>
          <t>A</t>
        </is>
      </c>
      <c r="I416" t="inlineStr">
        <is>
          <t>1955-10-18</t>
        </is>
      </c>
      <c r="J416" t="inlineStr">
        <is>
          <t>2018-01-05</t>
        </is>
      </c>
      <c r="K416" t="inlineStr">
        <is>
          <t>ACTIVE</t>
        </is>
      </c>
      <c r="L416" t="inlineStr">
        <is>
          <t>D</t>
        </is>
      </c>
      <c r="M416">
        <f>RIGHT(L416,LEN(L416)-FIND(" ",L416))</f>
        <v/>
      </c>
      <c r="N416" t="inlineStr">
        <is>
          <t>1447 KENSINGTON ST NW</t>
        </is>
      </c>
      <c r="P416" t="inlineStr">
        <is>
          <t>WARREN</t>
        </is>
      </c>
      <c r="Q416" t="inlineStr">
        <is>
          <t>OH</t>
        </is>
      </c>
      <c r="R416" t="n">
        <v>44485</v>
      </c>
      <c r="AD416" t="inlineStr">
        <is>
          <t>TRUMBULL CAREER &amp; TECH CENTER</t>
        </is>
      </c>
      <c r="AE416" t="inlineStr">
        <is>
          <t>WARREN CITY</t>
        </is>
      </c>
      <c r="AF416" t="inlineStr">
        <is>
          <t>WARREN CITY SD</t>
        </is>
      </c>
      <c r="AH416" t="n">
        <v>14</v>
      </c>
      <c r="AI416" t="n">
        <v>11</v>
      </c>
      <c r="AN416" t="inlineStr">
        <is>
          <t>WARREN</t>
        </is>
      </c>
      <c r="AO416" t="inlineStr">
        <is>
          <t>WARREN CITY 1A</t>
        </is>
      </c>
      <c r="AP416" t="inlineStr">
        <is>
          <t>78-P-ACF</t>
        </is>
      </c>
      <c r="AQ416" t="n">
        <v>9</v>
      </c>
      <c r="AR416" t="n">
        <v>64</v>
      </c>
      <c r="AS416" t="n">
        <v>32</v>
      </c>
      <c r="AV416" t="inlineStr">
        <is>
          <t>WARREN-WARD 1</t>
        </is>
      </c>
      <c r="AW416">
        <f>COUNTA($BA$416:$EE$416)</f>
        <v/>
      </c>
      <c r="AX416">
        <f>COUNTIF($BA$416:$EE$416,"D")</f>
        <v/>
      </c>
      <c r="AY416">
        <f>COUNTIF($BA$416:$EE$416,"R")</f>
        <v/>
      </c>
      <c r="AZ416">
        <f>IF(BL416="D",1,0)+IF(BM416="D",1,0)+IF(BR416="D",1,0)+IF(BS416="D",1,0)+IF(BU416="D",1,0)+IF(CA416="D",1,0)+IF(CB416="D",1,0)+IF(CC416="D",1,0)+IF(CD416="D",1,0)+IF(CJ416="D",1,0)+IF(CK416="D",1,0)+IF(CO416="D",1,0)+IF(CP416="D",1,0)+IF(CQ416="D",1,0)+IF(CU416="D",1,0)+IF(CV416="D",1,0)+IF(DB416="D",1,0)+IF(DC416="D",1,0)+IF(DH416="D",1,0)+IF(DI416="D",1,0)+IF(DM416="D",1,0)+IF(DN416="D",1,0)+IF(DO416="D",1,0)+IF(DU416="D",1,0)+IF(DX416="D",1,0)</f>
        <v/>
      </c>
      <c r="BA416">
        <f>IF(DH416&lt;&gt;"",1,0)+IF(DI416&lt;&gt;"",1,0)+IF(DK416&lt;&gt;"",1,0)+IF(DM416&lt;&gt;"",1,0)+IF(DN416&lt;&gt;"",1,0)+IF(DO416&lt;&gt;"",1,0)+IF(DQ416&lt;&gt;"",1,0)+IF(DR416&lt;&gt;"",1,0)+IF(DT416&lt;&gt;"",1,0)+IF(DU416&lt;&gt;"",1,0)+IF(DV416&lt;&gt;"",1,0)+IF(DW416&lt;&gt;"",1,0)+IF(DX416&lt;&gt;"",1,0)+IF(DZ416&lt;&gt;"",1,0)+IF(EA416&lt;&gt;"",1,0)+IF(EB416&lt;&gt;"",1,0)+IF(EE416&lt;&gt;"",1,0)</f>
        <v/>
      </c>
      <c r="BB416">
        <f>IF(AND(AV416&gt;0, AW416&gt;0),1,0)</f>
        <v/>
      </c>
      <c r="BY416" t="inlineStr">
        <is>
          <t>D</t>
        </is>
      </c>
      <c r="CA416" t="inlineStr">
        <is>
          <t>X</t>
        </is>
      </c>
      <c r="CK416" t="inlineStr">
        <is>
          <t>X</t>
        </is>
      </c>
      <c r="CL416" t="inlineStr">
        <is>
          <t>D</t>
        </is>
      </c>
      <c r="CP416" t="inlineStr">
        <is>
          <t>X</t>
        </is>
      </c>
      <c r="CY416" t="inlineStr">
        <is>
          <t>X</t>
        </is>
      </c>
      <c r="DC416" t="inlineStr">
        <is>
          <t>X</t>
        </is>
      </c>
      <c r="DI416" t="inlineStr">
        <is>
          <t>X</t>
        </is>
      </c>
      <c r="DN416" t="inlineStr">
        <is>
          <t>X</t>
        </is>
      </c>
      <c r="DS416" t="inlineStr">
        <is>
          <t>D</t>
        </is>
      </c>
      <c r="DX416" t="inlineStr">
        <is>
          <t>X</t>
        </is>
      </c>
      <c r="EA416" t="inlineStr">
        <is>
          <t>X</t>
        </is>
      </c>
      <c r="ED416" t="inlineStr">
        <is>
          <t>D</t>
        </is>
      </c>
      <c r="EF416" t="inlineStr">
        <is>
          <t>X</t>
        </is>
      </c>
    </row>
    <row r="417">
      <c r="A417" t="inlineStr">
        <is>
          <t>OH0020289529</t>
        </is>
      </c>
      <c r="B417" t="n">
        <v>78</v>
      </c>
      <c r="C417" t="n">
        <v>365273</v>
      </c>
      <c r="D417" t="inlineStr">
        <is>
          <t>BLAKE</t>
        </is>
      </c>
      <c r="E417" t="inlineStr">
        <is>
          <t>JAMES</t>
        </is>
      </c>
      <c r="F417">
        <f>CONCATENATE(D417," ",LEFT(H417,4),"T=",AU417,"D=",AV417,"R=",AW417,"M=",AX417,"L=",AY417,"B=",AZ417)</f>
        <v/>
      </c>
      <c r="G417" t="inlineStr">
        <is>
          <t>A</t>
        </is>
      </c>
      <c r="I417" t="inlineStr">
        <is>
          <t>1953-12-14</t>
        </is>
      </c>
      <c r="J417" t="inlineStr">
        <is>
          <t>2008-10-02</t>
        </is>
      </c>
      <c r="K417" t="inlineStr">
        <is>
          <t>ACTIVE</t>
        </is>
      </c>
      <c r="M417">
        <f>RIGHT(L417,LEN(L417)-FIND(" ",L417))</f>
        <v/>
      </c>
      <c r="N417" t="inlineStr">
        <is>
          <t>1372 KENSINGTON ST NW</t>
        </is>
      </c>
      <c r="P417" t="inlineStr">
        <is>
          <t>WARREN</t>
        </is>
      </c>
      <c r="Q417" t="inlineStr">
        <is>
          <t>OH</t>
        </is>
      </c>
      <c r="R417" t="n">
        <v>44485</v>
      </c>
      <c r="AD417" t="inlineStr">
        <is>
          <t>TRUMBULL CAREER &amp; TECH CENTER</t>
        </is>
      </c>
      <c r="AE417" t="inlineStr">
        <is>
          <t>WARREN CITY</t>
        </is>
      </c>
      <c r="AF417" t="inlineStr">
        <is>
          <t>WARREN CITY SD</t>
        </is>
      </c>
      <c r="AH417" t="n">
        <v>14</v>
      </c>
      <c r="AI417" t="n">
        <v>11</v>
      </c>
      <c r="AN417" t="inlineStr">
        <is>
          <t>WARREN</t>
        </is>
      </c>
      <c r="AO417" t="inlineStr">
        <is>
          <t>WARREN CITY 1A</t>
        </is>
      </c>
      <c r="AP417" t="inlineStr">
        <is>
          <t>78-P-ACF</t>
        </is>
      </c>
      <c r="AQ417" t="n">
        <v>9</v>
      </c>
      <c r="AR417" t="n">
        <v>64</v>
      </c>
      <c r="AS417" t="n">
        <v>32</v>
      </c>
      <c r="AV417" t="inlineStr">
        <is>
          <t>WARREN-WARD 1</t>
        </is>
      </c>
      <c r="AW417">
        <f>COUNTA($BA$417:$EE$417)</f>
        <v/>
      </c>
      <c r="AX417">
        <f>COUNTIF($BA$417:$EE$417,"D")</f>
        <v/>
      </c>
      <c r="AY417">
        <f>COUNTIF($BA$417:$EE$417,"R")</f>
        <v/>
      </c>
      <c r="AZ417">
        <f>IF(BL417="D",1,0)+IF(BM417="D",1,0)+IF(BR417="D",1,0)+IF(BS417="D",1,0)+IF(BU417="D",1,0)+IF(CA417="D",1,0)+IF(CB417="D",1,0)+IF(CC417="D",1,0)+IF(CD417="D",1,0)+IF(CJ417="D",1,0)+IF(CK417="D",1,0)+IF(CO417="D",1,0)+IF(CP417="D",1,0)+IF(CQ417="D",1,0)+IF(CU417="D",1,0)+IF(CV417="D",1,0)+IF(DB417="D",1,0)+IF(DC417="D",1,0)+IF(DH417="D",1,0)+IF(DI417="D",1,0)+IF(DM417="D",1,0)+IF(DN417="D",1,0)+IF(DO417="D",1,0)+IF(DU417="D",1,0)+IF(DX417="D",1,0)</f>
        <v/>
      </c>
      <c r="BA417">
        <f>IF(DH417&lt;&gt;"",1,0)+IF(DI417&lt;&gt;"",1,0)+IF(DK417&lt;&gt;"",1,0)+IF(DM417&lt;&gt;"",1,0)+IF(DN417&lt;&gt;"",1,0)+IF(DO417&lt;&gt;"",1,0)+IF(DQ417&lt;&gt;"",1,0)+IF(DR417&lt;&gt;"",1,0)+IF(DT417&lt;&gt;"",1,0)+IF(DU417&lt;&gt;"",1,0)+IF(DV417&lt;&gt;"",1,0)+IF(DW417&lt;&gt;"",1,0)+IF(DX417&lt;&gt;"",1,0)+IF(DZ417&lt;&gt;"",1,0)+IF(EA417&lt;&gt;"",1,0)+IF(EB417&lt;&gt;"",1,0)+IF(EE417&lt;&gt;"",1,0)</f>
        <v/>
      </c>
      <c r="BB417">
        <f>IF(AND(AV417&gt;0, AW417&gt;0),1,0)</f>
        <v/>
      </c>
      <c r="CA417" t="inlineStr">
        <is>
          <t>X</t>
        </is>
      </c>
      <c r="CK417" t="inlineStr">
        <is>
          <t>X</t>
        </is>
      </c>
      <c r="CN417" t="inlineStr">
        <is>
          <t>X</t>
        </is>
      </c>
      <c r="CP417" t="inlineStr">
        <is>
          <t>X</t>
        </is>
      </c>
      <c r="DC417" t="inlineStr">
        <is>
          <t>X</t>
        </is>
      </c>
      <c r="DI417" t="inlineStr">
        <is>
          <t>X</t>
        </is>
      </c>
      <c r="DN417" t="inlineStr">
        <is>
          <t>X</t>
        </is>
      </c>
      <c r="DU417" t="inlineStr">
        <is>
          <t>X</t>
        </is>
      </c>
      <c r="DX417" t="inlineStr">
        <is>
          <t>X</t>
        </is>
      </c>
      <c r="EA417" t="inlineStr">
        <is>
          <t>X</t>
        </is>
      </c>
      <c r="EF417" t="inlineStr">
        <is>
          <t>X</t>
        </is>
      </c>
    </row>
    <row r="418">
      <c r="A418" t="inlineStr">
        <is>
          <t>OH0015755033</t>
        </is>
      </c>
      <c r="B418" t="n">
        <v>78</v>
      </c>
      <c r="C418" t="n">
        <v>241846</v>
      </c>
      <c r="D418" t="inlineStr">
        <is>
          <t>TEAGARDEN</t>
        </is>
      </c>
      <c r="E418" t="inlineStr">
        <is>
          <t>ROBERT</t>
        </is>
      </c>
      <c r="F418">
        <f>CONCATENATE(D418," ",LEFT(H418,4),"T=",AU418,"D=",AV418,"R=",AW418,"M=",AX418,"L=",AY418,"B=",AZ418)</f>
        <v/>
      </c>
      <c r="G418" t="inlineStr">
        <is>
          <t>J</t>
        </is>
      </c>
      <c r="I418" t="inlineStr">
        <is>
          <t>1961-02-18</t>
        </is>
      </c>
      <c r="J418" t="inlineStr">
        <is>
          <t>1992-10-05</t>
        </is>
      </c>
      <c r="K418" t="inlineStr">
        <is>
          <t>ACTIVE</t>
        </is>
      </c>
      <c r="L418" t="inlineStr">
        <is>
          <t>R</t>
        </is>
      </c>
      <c r="M418">
        <f>RIGHT(L418,LEN(L418)-FIND(" ",L418))</f>
        <v/>
      </c>
      <c r="N418" t="inlineStr">
        <is>
          <t>2308 MONTGOMERY AVE NW</t>
        </is>
      </c>
      <c r="P418" t="inlineStr">
        <is>
          <t>WARREN</t>
        </is>
      </c>
      <c r="Q418" t="inlineStr">
        <is>
          <t>OH</t>
        </is>
      </c>
      <c r="R418" t="n">
        <v>44485</v>
      </c>
      <c r="AD418" t="inlineStr">
        <is>
          <t>TRUMBULL CAREER &amp; TECH CENTER</t>
        </is>
      </c>
      <c r="AE418" t="inlineStr">
        <is>
          <t>WARREN CITY</t>
        </is>
      </c>
      <c r="AF418" t="inlineStr">
        <is>
          <t>WARREN CITY SD</t>
        </is>
      </c>
      <c r="AH418" t="n">
        <v>14</v>
      </c>
      <c r="AI418" t="n">
        <v>11</v>
      </c>
      <c r="AN418" t="inlineStr">
        <is>
          <t>WARREN</t>
        </is>
      </c>
      <c r="AO418" t="inlineStr">
        <is>
          <t>WARREN CITY 1A</t>
        </is>
      </c>
      <c r="AP418" t="inlineStr">
        <is>
          <t>78-P-ACF</t>
        </is>
      </c>
      <c r="AQ418" t="n">
        <v>9</v>
      </c>
      <c r="AR418" t="n">
        <v>64</v>
      </c>
      <c r="AS418" t="n">
        <v>32</v>
      </c>
      <c r="AV418" t="inlineStr">
        <is>
          <t>WARREN-WARD 1</t>
        </is>
      </c>
      <c r="AW418">
        <f>COUNTA($BA$418:$EE$418)</f>
        <v/>
      </c>
      <c r="AX418">
        <f>COUNTIF($BA$418:$EE$418,"D")</f>
        <v/>
      </c>
      <c r="AY418">
        <f>COUNTIF($BA$418:$EE$418,"R")</f>
        <v/>
      </c>
      <c r="AZ418">
        <f>IF(BL418="D",1,0)+IF(BM418="D",1,0)+IF(BR418="D",1,0)+IF(BS418="D",1,0)+IF(BU418="D",1,0)+IF(CA418="D",1,0)+IF(CB418="D",1,0)+IF(CC418="D",1,0)+IF(CD418="D",1,0)+IF(CJ418="D",1,0)+IF(CK418="D",1,0)+IF(CO418="D",1,0)+IF(CP418="D",1,0)+IF(CQ418="D",1,0)+IF(CU418="D",1,0)+IF(CV418="D",1,0)+IF(DB418="D",1,0)+IF(DC418="D",1,0)+IF(DH418="D",1,0)+IF(DI418="D",1,0)+IF(DM418="D",1,0)+IF(DN418="D",1,0)+IF(DO418="D",1,0)+IF(DU418="D",1,0)+IF(DX418="D",1,0)</f>
        <v/>
      </c>
      <c r="BA418">
        <f>IF(DH418&lt;&gt;"",1,0)+IF(DI418&lt;&gt;"",1,0)+IF(DK418&lt;&gt;"",1,0)+IF(DM418&lt;&gt;"",1,0)+IF(DN418&lt;&gt;"",1,0)+IF(DO418&lt;&gt;"",1,0)+IF(DQ418&lt;&gt;"",1,0)+IF(DR418&lt;&gt;"",1,0)+IF(DT418&lt;&gt;"",1,0)+IF(DU418&lt;&gt;"",1,0)+IF(DV418&lt;&gt;"",1,0)+IF(DW418&lt;&gt;"",1,0)+IF(DX418&lt;&gt;"",1,0)+IF(DZ418&lt;&gt;"",1,0)+IF(EA418&lt;&gt;"",1,0)+IF(EB418&lt;&gt;"",1,0)+IF(EE418&lt;&gt;"",1,0)</f>
        <v/>
      </c>
      <c r="BB418">
        <f>IF(AND(AV418&gt;0, AW418&gt;0),1,0)</f>
        <v/>
      </c>
      <c r="BC418" t="inlineStr">
        <is>
          <t>X</t>
        </is>
      </c>
      <c r="BD418" t="inlineStr">
        <is>
          <t>X</t>
        </is>
      </c>
      <c r="BJ418" t="inlineStr">
        <is>
          <t>X</t>
        </is>
      </c>
      <c r="BK418" t="inlineStr">
        <is>
          <t>X</t>
        </is>
      </c>
      <c r="BL418" t="inlineStr">
        <is>
          <t>X</t>
        </is>
      </c>
      <c r="BP418" t="inlineStr">
        <is>
          <t>X</t>
        </is>
      </c>
      <c r="BS418" t="inlineStr">
        <is>
          <t>X</t>
        </is>
      </c>
      <c r="CA418" t="inlineStr">
        <is>
          <t>X</t>
        </is>
      </c>
      <c r="CN418" t="inlineStr">
        <is>
          <t>X</t>
        </is>
      </c>
      <c r="CP418" t="inlineStr">
        <is>
          <t>X</t>
        </is>
      </c>
      <c r="CU418" t="inlineStr">
        <is>
          <t>X</t>
        </is>
      </c>
      <c r="CV418" t="inlineStr">
        <is>
          <t>X</t>
        </is>
      </c>
      <c r="CY418" t="inlineStr">
        <is>
          <t>X</t>
        </is>
      </c>
      <c r="CZ418" t="inlineStr">
        <is>
          <t>D</t>
        </is>
      </c>
      <c r="DC418" t="inlineStr">
        <is>
          <t>X</t>
        </is>
      </c>
      <c r="DF418" t="inlineStr">
        <is>
          <t>X</t>
        </is>
      </c>
      <c r="DI418" t="inlineStr">
        <is>
          <t>X</t>
        </is>
      </c>
      <c r="DL418" t="inlineStr">
        <is>
          <t>X</t>
        </is>
      </c>
      <c r="DM418" t="inlineStr">
        <is>
          <t>R</t>
        </is>
      </c>
      <c r="DN418" t="inlineStr">
        <is>
          <t>X</t>
        </is>
      </c>
      <c r="DS418" t="inlineStr">
        <is>
          <t>R</t>
        </is>
      </c>
      <c r="DU418" t="inlineStr">
        <is>
          <t>X</t>
        </is>
      </c>
      <c r="EF418" t="inlineStr">
        <is>
          <t>X</t>
        </is>
      </c>
    </row>
    <row r="419">
      <c r="A419" t="inlineStr">
        <is>
          <t>OH0015755030</t>
        </is>
      </c>
      <c r="B419" t="n">
        <v>78</v>
      </c>
      <c r="C419" t="n">
        <v>241844</v>
      </c>
      <c r="D419" t="inlineStr">
        <is>
          <t>TEAGARDEN</t>
        </is>
      </c>
      <c r="E419" t="inlineStr">
        <is>
          <t>SHELLEY</t>
        </is>
      </c>
      <c r="F419">
        <f>CONCATENATE(D419," ",LEFT(H419,4),"T=",AU419,"D=",AV419,"R=",AW419,"M=",AX419,"L=",AY419,"B=",AZ419)</f>
        <v/>
      </c>
      <c r="I419" t="inlineStr">
        <is>
          <t>1964-09-20</t>
        </is>
      </c>
      <c r="J419" t="inlineStr">
        <is>
          <t>1992-10-05</t>
        </is>
      </c>
      <c r="K419" t="inlineStr">
        <is>
          <t>ACTIVE</t>
        </is>
      </c>
      <c r="L419" t="inlineStr">
        <is>
          <t>R</t>
        </is>
      </c>
      <c r="M419">
        <f>RIGHT(L419,LEN(L419)-FIND(" ",L419))</f>
        <v/>
      </c>
      <c r="N419" t="inlineStr">
        <is>
          <t>2308 MONTGOMERY AVE NW</t>
        </is>
      </c>
      <c r="P419" t="inlineStr">
        <is>
          <t>WARREN</t>
        </is>
      </c>
      <c r="Q419" t="inlineStr">
        <is>
          <t>OH</t>
        </is>
      </c>
      <c r="R419" t="n">
        <v>44485</v>
      </c>
      <c r="AD419" t="inlineStr">
        <is>
          <t>TRUMBULL CAREER &amp; TECH CENTER</t>
        </is>
      </c>
      <c r="AE419" t="inlineStr">
        <is>
          <t>WARREN CITY</t>
        </is>
      </c>
      <c r="AF419" t="inlineStr">
        <is>
          <t>WARREN CITY SD</t>
        </is>
      </c>
      <c r="AH419" t="n">
        <v>14</v>
      </c>
      <c r="AI419" t="n">
        <v>11</v>
      </c>
      <c r="AN419" t="inlineStr">
        <is>
          <t>WARREN</t>
        </is>
      </c>
      <c r="AO419" t="inlineStr">
        <is>
          <t>WARREN CITY 1A</t>
        </is>
      </c>
      <c r="AP419" t="inlineStr">
        <is>
          <t>78-P-ACF</t>
        </is>
      </c>
      <c r="AQ419" t="n">
        <v>9</v>
      </c>
      <c r="AR419" t="n">
        <v>64</v>
      </c>
      <c r="AS419" t="n">
        <v>32</v>
      </c>
      <c r="AV419" t="inlineStr">
        <is>
          <t>WARREN-WARD 1</t>
        </is>
      </c>
      <c r="AW419">
        <f>COUNTA($BA$419:$EE$419)</f>
        <v/>
      </c>
      <c r="AX419">
        <f>COUNTIF($BA$419:$EE$419,"D")</f>
        <v/>
      </c>
      <c r="AY419">
        <f>COUNTIF($BA$419:$EE$419,"R")</f>
        <v/>
      </c>
      <c r="AZ419">
        <f>IF(BL419="D",1,0)+IF(BM419="D",1,0)+IF(BR419="D",1,0)+IF(BS419="D",1,0)+IF(BU419="D",1,0)+IF(CA419="D",1,0)+IF(CB419="D",1,0)+IF(CC419="D",1,0)+IF(CD419="D",1,0)+IF(CJ419="D",1,0)+IF(CK419="D",1,0)+IF(CO419="D",1,0)+IF(CP419="D",1,0)+IF(CQ419="D",1,0)+IF(CU419="D",1,0)+IF(CV419="D",1,0)+IF(DB419="D",1,0)+IF(DC419="D",1,0)+IF(DH419="D",1,0)+IF(DI419="D",1,0)+IF(DM419="D",1,0)+IF(DN419="D",1,0)+IF(DO419="D",1,0)+IF(DU419="D",1,0)+IF(DX419="D",1,0)</f>
        <v/>
      </c>
      <c r="BA419">
        <f>IF(DH419&lt;&gt;"",1,0)+IF(DI419&lt;&gt;"",1,0)+IF(DK419&lt;&gt;"",1,0)+IF(DM419&lt;&gt;"",1,0)+IF(DN419&lt;&gt;"",1,0)+IF(DO419&lt;&gt;"",1,0)+IF(DQ419&lt;&gt;"",1,0)+IF(DR419&lt;&gt;"",1,0)+IF(DT419&lt;&gt;"",1,0)+IF(DU419&lt;&gt;"",1,0)+IF(DV419&lt;&gt;"",1,0)+IF(DW419&lt;&gt;"",1,0)+IF(DX419&lt;&gt;"",1,0)+IF(DZ419&lt;&gt;"",1,0)+IF(EA419&lt;&gt;"",1,0)+IF(EB419&lt;&gt;"",1,0)+IF(EE419&lt;&gt;"",1,0)</f>
        <v/>
      </c>
      <c r="BB419">
        <f>IF(AND(AV419&gt;0, AW419&gt;0),1,0)</f>
        <v/>
      </c>
      <c r="BC419" t="inlineStr">
        <is>
          <t>X</t>
        </is>
      </c>
      <c r="BD419" t="inlineStr">
        <is>
          <t>X</t>
        </is>
      </c>
      <c r="BJ419" t="inlineStr">
        <is>
          <t>X</t>
        </is>
      </c>
      <c r="BK419" t="inlineStr">
        <is>
          <t>X</t>
        </is>
      </c>
      <c r="BL419" t="inlineStr">
        <is>
          <t>X</t>
        </is>
      </c>
      <c r="BP419" t="inlineStr">
        <is>
          <t>X</t>
        </is>
      </c>
      <c r="BS419" t="inlineStr">
        <is>
          <t>X</t>
        </is>
      </c>
      <c r="CA419" t="inlineStr">
        <is>
          <t>X</t>
        </is>
      </c>
      <c r="CN419" t="inlineStr">
        <is>
          <t>X</t>
        </is>
      </c>
      <c r="CP419" t="inlineStr">
        <is>
          <t>X</t>
        </is>
      </c>
      <c r="CV419" t="inlineStr">
        <is>
          <t>X</t>
        </is>
      </c>
      <c r="CY419" t="inlineStr">
        <is>
          <t>X</t>
        </is>
      </c>
      <c r="CZ419" t="inlineStr">
        <is>
          <t>D</t>
        </is>
      </c>
      <c r="DC419" t="inlineStr">
        <is>
          <t>X</t>
        </is>
      </c>
      <c r="DI419" t="inlineStr">
        <is>
          <t>X</t>
        </is>
      </c>
      <c r="DL419" t="inlineStr">
        <is>
          <t>X</t>
        </is>
      </c>
      <c r="DM419" t="inlineStr">
        <is>
          <t>R</t>
        </is>
      </c>
      <c r="DN419" t="inlineStr">
        <is>
          <t>X</t>
        </is>
      </c>
      <c r="DS419" t="inlineStr">
        <is>
          <t>R</t>
        </is>
      </c>
      <c r="DU419" t="inlineStr">
        <is>
          <t>X</t>
        </is>
      </c>
      <c r="EF419" t="inlineStr">
        <is>
          <t>X</t>
        </is>
      </c>
    </row>
    <row r="420">
      <c r="A420" t="inlineStr">
        <is>
          <t>OH0015690440</t>
        </is>
      </c>
      <c r="B420" t="n">
        <v>78</v>
      </c>
      <c r="C420" t="n">
        <v>307236</v>
      </c>
      <c r="D420" t="inlineStr">
        <is>
          <t>ARMSTRONG</t>
        </is>
      </c>
      <c r="E420" t="inlineStr">
        <is>
          <t>DALE</t>
        </is>
      </c>
      <c r="F420">
        <f>CONCATENATE(D420," ",LEFT(H420,4),"T=",AU420,"D=",AV420,"R=",AW420,"M=",AX420,"L=",AY420,"B=",AZ420)</f>
        <v/>
      </c>
      <c r="G420" t="inlineStr">
        <is>
          <t>T</t>
        </is>
      </c>
      <c r="I420" t="inlineStr">
        <is>
          <t>1960-12-22</t>
        </is>
      </c>
      <c r="J420" t="inlineStr">
        <is>
          <t>2016-07-20</t>
        </is>
      </c>
      <c r="K420" t="inlineStr">
        <is>
          <t>ACTIVE</t>
        </is>
      </c>
      <c r="L420" t="inlineStr">
        <is>
          <t>D</t>
        </is>
      </c>
      <c r="M420">
        <f>RIGHT(L420,LEN(L420)-FIND(" ",L420))</f>
        <v/>
      </c>
      <c r="N420" t="inlineStr">
        <is>
          <t>2374 MONTGOMERY AVE NW</t>
        </is>
      </c>
      <c r="P420" t="inlineStr">
        <is>
          <t>WARREN</t>
        </is>
      </c>
      <c r="Q420" t="inlineStr">
        <is>
          <t>OH</t>
        </is>
      </c>
      <c r="R420" t="n">
        <v>44485</v>
      </c>
      <c r="AD420" t="inlineStr">
        <is>
          <t>TRUMBULL CAREER &amp; TECH CENTER</t>
        </is>
      </c>
      <c r="AE420" t="inlineStr">
        <is>
          <t>WARREN CITY</t>
        </is>
      </c>
      <c r="AF420" t="inlineStr">
        <is>
          <t>WARREN CITY SD</t>
        </is>
      </c>
      <c r="AH420" t="n">
        <v>14</v>
      </c>
      <c r="AI420" t="n">
        <v>11</v>
      </c>
      <c r="AN420" t="inlineStr">
        <is>
          <t>WARREN</t>
        </is>
      </c>
      <c r="AO420" t="inlineStr">
        <is>
          <t>WARREN CITY 1A</t>
        </is>
      </c>
      <c r="AP420" t="inlineStr">
        <is>
          <t>78-P-ACF</t>
        </is>
      </c>
      <c r="AQ420" t="n">
        <v>9</v>
      </c>
      <c r="AR420" t="n">
        <v>64</v>
      </c>
      <c r="AS420" t="n">
        <v>32</v>
      </c>
      <c r="AV420" t="inlineStr">
        <is>
          <t>WARREN-WARD 1</t>
        </is>
      </c>
      <c r="AW420">
        <f>COUNTA($BA$420:$EE$420)</f>
        <v/>
      </c>
      <c r="AX420">
        <f>COUNTIF($BA$420:$EE$420,"D")</f>
        <v/>
      </c>
      <c r="AY420">
        <f>COUNTIF($BA$420:$EE$420,"R")</f>
        <v/>
      </c>
      <c r="AZ420">
        <f>IF(BL420="D",1,0)+IF(BM420="D",1,0)+IF(BR420="D",1,0)+IF(BS420="D",1,0)+IF(BU420="D",1,0)+IF(CA420="D",1,0)+IF(CB420="D",1,0)+IF(CC420="D",1,0)+IF(CD420="D",1,0)+IF(CJ420="D",1,0)+IF(CK420="D",1,0)+IF(CO420="D",1,0)+IF(CP420="D",1,0)+IF(CQ420="D",1,0)+IF(CU420="D",1,0)+IF(CV420="D",1,0)+IF(DB420="D",1,0)+IF(DC420="D",1,0)+IF(DH420="D",1,0)+IF(DI420="D",1,0)+IF(DM420="D",1,0)+IF(DN420="D",1,0)+IF(DO420="D",1,0)+IF(DU420="D",1,0)+IF(DX420="D",1,0)</f>
        <v/>
      </c>
      <c r="BA420">
        <f>IF(DH420&lt;&gt;"",1,0)+IF(DI420&lt;&gt;"",1,0)+IF(DK420&lt;&gt;"",1,0)+IF(DM420&lt;&gt;"",1,0)+IF(DN420&lt;&gt;"",1,0)+IF(DO420&lt;&gt;"",1,0)+IF(DQ420&lt;&gt;"",1,0)+IF(DR420&lt;&gt;"",1,0)+IF(DT420&lt;&gt;"",1,0)+IF(DU420&lt;&gt;"",1,0)+IF(DV420&lt;&gt;"",1,0)+IF(DW420&lt;&gt;"",1,0)+IF(DX420&lt;&gt;"",1,0)+IF(DZ420&lt;&gt;"",1,0)+IF(EA420&lt;&gt;"",1,0)+IF(EB420&lt;&gt;"",1,0)+IF(EE420&lt;&gt;"",1,0)</f>
        <v/>
      </c>
      <c r="BB420">
        <f>IF(AND(AV420&gt;0, AW420&gt;0),1,0)</f>
        <v/>
      </c>
      <c r="BL420" t="inlineStr">
        <is>
          <t>X</t>
        </is>
      </c>
      <c r="BP420" t="inlineStr">
        <is>
          <t>X</t>
        </is>
      </c>
      <c r="BS420" t="inlineStr">
        <is>
          <t>X</t>
        </is>
      </c>
      <c r="BY420" t="inlineStr">
        <is>
          <t>D</t>
        </is>
      </c>
      <c r="CA420" t="inlineStr">
        <is>
          <t>X</t>
        </is>
      </c>
      <c r="CG420" t="inlineStr">
        <is>
          <t>X</t>
        </is>
      </c>
      <c r="CK420" t="inlineStr">
        <is>
          <t>X</t>
        </is>
      </c>
      <c r="CL420" t="inlineStr">
        <is>
          <t>D</t>
        </is>
      </c>
      <c r="CN420" t="inlineStr">
        <is>
          <t>X</t>
        </is>
      </c>
      <c r="CO420" t="inlineStr">
        <is>
          <t>D</t>
        </is>
      </c>
      <c r="CP420" t="inlineStr">
        <is>
          <t>X</t>
        </is>
      </c>
      <c r="CY420" t="inlineStr">
        <is>
          <t>X</t>
        </is>
      </c>
      <c r="CZ420" t="inlineStr">
        <is>
          <t>D</t>
        </is>
      </c>
      <c r="DC420" t="inlineStr">
        <is>
          <t>X</t>
        </is>
      </c>
      <c r="DI420" t="inlineStr">
        <is>
          <t>X</t>
        </is>
      </c>
      <c r="DL420" t="inlineStr">
        <is>
          <t>X</t>
        </is>
      </c>
      <c r="DN420" t="inlineStr">
        <is>
          <t>X</t>
        </is>
      </c>
      <c r="DU420" t="inlineStr">
        <is>
          <t>X</t>
        </is>
      </c>
      <c r="DX420" t="inlineStr">
        <is>
          <t>X</t>
        </is>
      </c>
      <c r="EA420" t="inlineStr">
        <is>
          <t>X</t>
        </is>
      </c>
      <c r="ED420" t="inlineStr">
        <is>
          <t>D</t>
        </is>
      </c>
      <c r="EF420" t="inlineStr">
        <is>
          <t>X</t>
        </is>
      </c>
    </row>
    <row r="421">
      <c r="A421" t="inlineStr">
        <is>
          <t>OH0015757800</t>
        </is>
      </c>
      <c r="B421" t="n">
        <v>78</v>
      </c>
      <c r="C421" t="n">
        <v>244699</v>
      </c>
      <c r="D421" t="inlineStr">
        <is>
          <t>SCOTT</t>
        </is>
      </c>
      <c r="E421" t="inlineStr">
        <is>
          <t>CORBETT</t>
        </is>
      </c>
      <c r="F421">
        <f>CONCATENATE(D421," ",LEFT(H421,4),"T=",AU421,"D=",AV421,"R=",AW421,"M=",AX421,"L=",AY421,"B=",AZ421)</f>
        <v/>
      </c>
      <c r="G421" t="inlineStr">
        <is>
          <t>M</t>
        </is>
      </c>
      <c r="I421" t="inlineStr">
        <is>
          <t>1932-12-09</t>
        </is>
      </c>
      <c r="J421" t="inlineStr">
        <is>
          <t>1992-09-30</t>
        </is>
      </c>
      <c r="K421" t="inlineStr">
        <is>
          <t>ACTIVE</t>
        </is>
      </c>
      <c r="L421" t="inlineStr">
        <is>
          <t>R</t>
        </is>
      </c>
      <c r="M421">
        <f>RIGHT(L421,LEN(L421)-FIND(" ",L421))</f>
        <v/>
      </c>
      <c r="N421" t="inlineStr">
        <is>
          <t>1321 NIBLOCK AVE NW</t>
        </is>
      </c>
      <c r="P421" t="inlineStr">
        <is>
          <t>WARREN</t>
        </is>
      </c>
      <c r="Q421" t="inlineStr">
        <is>
          <t>OH</t>
        </is>
      </c>
      <c r="R421" t="n">
        <v>44485</v>
      </c>
      <c r="AD421" t="inlineStr">
        <is>
          <t>TRUMBULL CAREER &amp; TECH CENTER</t>
        </is>
      </c>
      <c r="AE421" t="inlineStr">
        <is>
          <t>WARREN CITY</t>
        </is>
      </c>
      <c r="AF421" t="inlineStr">
        <is>
          <t>WARREN CITY SD</t>
        </is>
      </c>
      <c r="AH421" t="n">
        <v>14</v>
      </c>
      <c r="AI421" t="n">
        <v>11</v>
      </c>
      <c r="AN421" t="inlineStr">
        <is>
          <t>WARREN</t>
        </is>
      </c>
      <c r="AO421" t="inlineStr">
        <is>
          <t>WARREN CITY 1A</t>
        </is>
      </c>
      <c r="AP421" t="inlineStr">
        <is>
          <t>78-P-ACF</t>
        </is>
      </c>
      <c r="AQ421" t="n">
        <v>9</v>
      </c>
      <c r="AR421" t="n">
        <v>64</v>
      </c>
      <c r="AS421" t="n">
        <v>32</v>
      </c>
      <c r="AV421" t="inlineStr">
        <is>
          <t>WARREN-WARD 1</t>
        </is>
      </c>
      <c r="AW421">
        <f>COUNTA($BA$421:$EE$421)</f>
        <v/>
      </c>
      <c r="AX421">
        <f>COUNTIF($BA$421:$EE$421,"D")</f>
        <v/>
      </c>
      <c r="AY421">
        <f>COUNTIF($BA$421:$EE$421,"R")</f>
        <v/>
      </c>
      <c r="AZ421">
        <f>IF(BL421="D",1,0)+IF(BM421="D",1,0)+IF(BR421="D",1,0)+IF(BS421="D",1,0)+IF(BU421="D",1,0)+IF(CA421="D",1,0)+IF(CB421="D",1,0)+IF(CC421="D",1,0)+IF(CD421="D",1,0)+IF(CJ421="D",1,0)+IF(CK421="D",1,0)+IF(CO421="D",1,0)+IF(CP421="D",1,0)+IF(CQ421="D",1,0)+IF(CU421="D",1,0)+IF(CV421="D",1,0)+IF(DB421="D",1,0)+IF(DC421="D",1,0)+IF(DH421="D",1,0)+IF(DI421="D",1,0)+IF(DM421="D",1,0)+IF(DN421="D",1,0)+IF(DO421="D",1,0)+IF(DU421="D",1,0)+IF(DX421="D",1,0)</f>
        <v/>
      </c>
      <c r="BA421">
        <f>IF(DH421&lt;&gt;"",1,0)+IF(DI421&lt;&gt;"",1,0)+IF(DK421&lt;&gt;"",1,0)+IF(DM421&lt;&gt;"",1,0)+IF(DN421&lt;&gt;"",1,0)+IF(DO421&lt;&gt;"",1,0)+IF(DQ421&lt;&gt;"",1,0)+IF(DR421&lt;&gt;"",1,0)+IF(DT421&lt;&gt;"",1,0)+IF(DU421&lt;&gt;"",1,0)+IF(DV421&lt;&gt;"",1,0)+IF(DW421&lt;&gt;"",1,0)+IF(DX421&lt;&gt;"",1,0)+IF(DZ421&lt;&gt;"",1,0)+IF(EA421&lt;&gt;"",1,0)+IF(EB421&lt;&gt;"",1,0)+IF(EE421&lt;&gt;"",1,0)</f>
        <v/>
      </c>
      <c r="BB421">
        <f>IF(AND(AV421&gt;0, AW421&gt;0),1,0)</f>
        <v/>
      </c>
      <c r="BC421" t="inlineStr">
        <is>
          <t>X</t>
        </is>
      </c>
      <c r="BD421" t="inlineStr">
        <is>
          <t>X</t>
        </is>
      </c>
      <c r="BE421" t="inlineStr">
        <is>
          <t>X</t>
        </is>
      </c>
      <c r="BF421" t="inlineStr">
        <is>
          <t>X</t>
        </is>
      </c>
      <c r="BG421" t="inlineStr">
        <is>
          <t>X</t>
        </is>
      </c>
      <c r="BH421" t="inlineStr">
        <is>
          <t>X</t>
        </is>
      </c>
      <c r="BI421" t="inlineStr">
        <is>
          <t>X</t>
        </is>
      </c>
      <c r="BJ421" t="inlineStr">
        <is>
          <t>X</t>
        </is>
      </c>
      <c r="BK421" t="inlineStr">
        <is>
          <t>X</t>
        </is>
      </c>
      <c r="BL421" t="inlineStr">
        <is>
          <t>X</t>
        </is>
      </c>
      <c r="BP421" t="inlineStr">
        <is>
          <t>X</t>
        </is>
      </c>
      <c r="BR421" t="inlineStr">
        <is>
          <t>X</t>
        </is>
      </c>
      <c r="BS421" t="inlineStr">
        <is>
          <t>X</t>
        </is>
      </c>
      <c r="BV421" t="inlineStr">
        <is>
          <t>X</t>
        </is>
      </c>
      <c r="BY421" t="inlineStr">
        <is>
          <t>D</t>
        </is>
      </c>
      <c r="CA421" t="inlineStr">
        <is>
          <t>X</t>
        </is>
      </c>
      <c r="CG421" t="inlineStr">
        <is>
          <t>X</t>
        </is>
      </c>
      <c r="CH421" t="inlineStr">
        <is>
          <t>D</t>
        </is>
      </c>
      <c r="CK421" t="inlineStr">
        <is>
          <t>X</t>
        </is>
      </c>
      <c r="CL421" t="inlineStr">
        <is>
          <t>D</t>
        </is>
      </c>
      <c r="CN421" t="inlineStr">
        <is>
          <t>X</t>
        </is>
      </c>
      <c r="CO421" t="inlineStr">
        <is>
          <t>R</t>
        </is>
      </c>
      <c r="CP421" t="inlineStr">
        <is>
          <t>X</t>
        </is>
      </c>
      <c r="CQ421" t="inlineStr">
        <is>
          <t>D</t>
        </is>
      </c>
      <c r="CT421" t="inlineStr">
        <is>
          <t>X</t>
        </is>
      </c>
      <c r="CU421" t="inlineStr">
        <is>
          <t>D</t>
        </is>
      </c>
      <c r="CV421" t="inlineStr">
        <is>
          <t>X</t>
        </is>
      </c>
      <c r="CY421" t="inlineStr">
        <is>
          <t>X</t>
        </is>
      </c>
      <c r="CZ421" t="inlineStr">
        <is>
          <t>R</t>
        </is>
      </c>
      <c r="DC421" t="inlineStr">
        <is>
          <t>X</t>
        </is>
      </c>
      <c r="DF421" t="inlineStr">
        <is>
          <t>X</t>
        </is>
      </c>
      <c r="DG421" t="inlineStr">
        <is>
          <t>R</t>
        </is>
      </c>
      <c r="DI421" t="inlineStr">
        <is>
          <t>X</t>
        </is>
      </c>
      <c r="DJ421" t="inlineStr">
        <is>
          <t>D</t>
        </is>
      </c>
      <c r="DM421" t="inlineStr">
        <is>
          <t>R</t>
        </is>
      </c>
      <c r="DN421" t="inlineStr">
        <is>
          <t>X</t>
        </is>
      </c>
      <c r="DO421" t="inlineStr">
        <is>
          <t>D</t>
        </is>
      </c>
      <c r="DS421" t="inlineStr">
        <is>
          <t>D</t>
        </is>
      </c>
      <c r="DU421" t="inlineStr">
        <is>
          <t>X</t>
        </is>
      </c>
      <c r="ED421" t="inlineStr">
        <is>
          <t>R</t>
        </is>
      </c>
      <c r="EF421" t="inlineStr">
        <is>
          <t>X</t>
        </is>
      </c>
    </row>
    <row r="422">
      <c r="A422" t="inlineStr">
        <is>
          <t>OH0019984186</t>
        </is>
      </c>
      <c r="B422" t="n">
        <v>78</v>
      </c>
      <c r="C422" t="n">
        <v>361056</v>
      </c>
      <c r="D422" t="inlineStr">
        <is>
          <t>PAWLOSKY</t>
        </is>
      </c>
      <c r="E422" t="inlineStr">
        <is>
          <t>KENNETH</t>
        </is>
      </c>
      <c r="F422">
        <f>CONCATENATE(D422," ",LEFT(H422,4),"T=",AU422,"D=",AV422,"R=",AW422,"M=",AX422,"L=",AY422,"B=",AZ422)</f>
        <v/>
      </c>
      <c r="G422" t="inlineStr">
        <is>
          <t>W</t>
        </is>
      </c>
      <c r="I422" t="inlineStr">
        <is>
          <t>1964-11-07</t>
        </is>
      </c>
      <c r="J422" t="inlineStr">
        <is>
          <t>2011-11-05</t>
        </is>
      </c>
      <c r="K422" t="inlineStr">
        <is>
          <t>ACTIVE</t>
        </is>
      </c>
      <c r="M422">
        <f>RIGHT(L422,LEN(L422)-FIND(" ",L422))</f>
        <v/>
      </c>
      <c r="N422" t="inlineStr">
        <is>
          <t>1359 NIBLOCK AVE NW</t>
        </is>
      </c>
      <c r="P422" t="inlineStr">
        <is>
          <t>WARREN</t>
        </is>
      </c>
      <c r="Q422" t="inlineStr">
        <is>
          <t>OH</t>
        </is>
      </c>
      <c r="R422" t="n">
        <v>44485</v>
      </c>
      <c r="AD422" t="inlineStr">
        <is>
          <t>TRUMBULL CAREER &amp; TECH CENTER</t>
        </is>
      </c>
      <c r="AE422" t="inlineStr">
        <is>
          <t>WARREN CITY</t>
        </is>
      </c>
      <c r="AF422" t="inlineStr">
        <is>
          <t>WARREN CITY SD</t>
        </is>
      </c>
      <c r="AH422" t="n">
        <v>14</v>
      </c>
      <c r="AI422" t="n">
        <v>11</v>
      </c>
      <c r="AN422" t="inlineStr">
        <is>
          <t>WARREN</t>
        </is>
      </c>
      <c r="AO422" t="inlineStr">
        <is>
          <t>WARREN CITY 1A</t>
        </is>
      </c>
      <c r="AP422" t="inlineStr">
        <is>
          <t>78-P-ACF</t>
        </is>
      </c>
      <c r="AQ422" t="n">
        <v>9</v>
      </c>
      <c r="AR422" t="n">
        <v>64</v>
      </c>
      <c r="AS422" t="n">
        <v>32</v>
      </c>
      <c r="AV422" t="inlineStr">
        <is>
          <t>WARREN-WARD 1</t>
        </is>
      </c>
      <c r="AW422">
        <f>COUNTA($BA$422:$EE$422)</f>
        <v/>
      </c>
      <c r="AX422">
        <f>COUNTIF($BA$422:$EE$422,"D")</f>
        <v/>
      </c>
      <c r="AY422">
        <f>COUNTIF($BA$422:$EE$422,"R")</f>
        <v/>
      </c>
      <c r="AZ422">
        <f>IF(BL422="D",1,0)+IF(BM422="D",1,0)+IF(BR422="D",1,0)+IF(BS422="D",1,0)+IF(BU422="D",1,0)+IF(CA422="D",1,0)+IF(CB422="D",1,0)+IF(CC422="D",1,0)+IF(CD422="D",1,0)+IF(CJ422="D",1,0)+IF(CK422="D",1,0)+IF(CO422="D",1,0)+IF(CP422="D",1,0)+IF(CQ422="D",1,0)+IF(CU422="D",1,0)+IF(CV422="D",1,0)+IF(DB422="D",1,0)+IF(DC422="D",1,0)+IF(DH422="D",1,0)+IF(DI422="D",1,0)+IF(DM422="D",1,0)+IF(DN422="D",1,0)+IF(DO422="D",1,0)+IF(DU422="D",1,0)+IF(DX422="D",1,0)</f>
        <v/>
      </c>
      <c r="BA422">
        <f>IF(DH422&lt;&gt;"",1,0)+IF(DI422&lt;&gt;"",1,0)+IF(DK422&lt;&gt;"",1,0)+IF(DM422&lt;&gt;"",1,0)+IF(DN422&lt;&gt;"",1,0)+IF(DO422&lt;&gt;"",1,0)+IF(DQ422&lt;&gt;"",1,0)+IF(DR422&lt;&gt;"",1,0)+IF(DT422&lt;&gt;"",1,0)+IF(DU422&lt;&gt;"",1,0)+IF(DV422&lt;&gt;"",1,0)+IF(DW422&lt;&gt;"",1,0)+IF(DX422&lt;&gt;"",1,0)+IF(DZ422&lt;&gt;"",1,0)+IF(EA422&lt;&gt;"",1,0)+IF(EB422&lt;&gt;"",1,0)+IF(EE422&lt;&gt;"",1,0)</f>
        <v/>
      </c>
      <c r="BB422">
        <f>IF(AND(AV422&gt;0, AW422&gt;0),1,0)</f>
        <v/>
      </c>
      <c r="CP422" t="inlineStr">
        <is>
          <t>X</t>
        </is>
      </c>
      <c r="DC422" t="inlineStr">
        <is>
          <t>X</t>
        </is>
      </c>
      <c r="DI422" t="inlineStr">
        <is>
          <t>X</t>
        </is>
      </c>
      <c r="DN422" t="inlineStr">
        <is>
          <t>X</t>
        </is>
      </c>
      <c r="EF422" t="inlineStr">
        <is>
          <t>X</t>
        </is>
      </c>
    </row>
    <row r="423">
      <c r="A423" t="inlineStr">
        <is>
          <t>OH0015793776</t>
        </is>
      </c>
      <c r="B423" t="n">
        <v>78</v>
      </c>
      <c r="C423" t="n">
        <v>7498</v>
      </c>
      <c r="D423" t="inlineStr">
        <is>
          <t>ROWAN</t>
        </is>
      </c>
      <c r="E423" t="inlineStr">
        <is>
          <t>OTTO</t>
        </is>
      </c>
      <c r="F423">
        <f>CONCATENATE(D423," ",LEFT(H423,4),"T=",AU423,"D=",AV423,"R=",AW423,"M=",AX423,"L=",AY423,"B=",AZ423)</f>
        <v/>
      </c>
      <c r="G423" t="inlineStr">
        <is>
          <t>L</t>
        </is>
      </c>
      <c r="I423" t="inlineStr">
        <is>
          <t>1946-07-18</t>
        </is>
      </c>
      <c r="J423" t="inlineStr">
        <is>
          <t>1976-09-20</t>
        </is>
      </c>
      <c r="K423" t="inlineStr">
        <is>
          <t>ACTIVE</t>
        </is>
      </c>
      <c r="L423" t="inlineStr">
        <is>
          <t>R</t>
        </is>
      </c>
      <c r="M423">
        <f>RIGHT(L423,LEN(L423)-FIND(" ",L423))</f>
        <v/>
      </c>
      <c r="N423" t="inlineStr">
        <is>
          <t>1359 KENSINGTON ST NW</t>
        </is>
      </c>
      <c r="P423" t="inlineStr">
        <is>
          <t>WARREN</t>
        </is>
      </c>
      <c r="Q423" t="inlineStr">
        <is>
          <t>OH</t>
        </is>
      </c>
      <c r="R423" t="n">
        <v>44485</v>
      </c>
      <c r="AD423" t="inlineStr">
        <is>
          <t>TRUMBULL CAREER &amp; TECH CENTER</t>
        </is>
      </c>
      <c r="AE423" t="inlineStr">
        <is>
          <t>WARREN CITY</t>
        </is>
      </c>
      <c r="AF423" t="inlineStr">
        <is>
          <t>WARREN CITY SD</t>
        </is>
      </c>
      <c r="AH423" t="n">
        <v>14</v>
      </c>
      <c r="AI423" t="n">
        <v>11</v>
      </c>
      <c r="AN423" t="inlineStr">
        <is>
          <t>WARREN</t>
        </is>
      </c>
      <c r="AO423" t="inlineStr">
        <is>
          <t>WARREN CITY 1A</t>
        </is>
      </c>
      <c r="AP423" t="inlineStr">
        <is>
          <t>78-P-ACF</t>
        </is>
      </c>
      <c r="AQ423" t="n">
        <v>9</v>
      </c>
      <c r="AR423" t="n">
        <v>64</v>
      </c>
      <c r="AS423" t="n">
        <v>32</v>
      </c>
      <c r="AV423" t="inlineStr">
        <is>
          <t>WARREN-WARD 1</t>
        </is>
      </c>
      <c r="AW423">
        <f>COUNTA($BA$423:$EE$423)</f>
        <v/>
      </c>
      <c r="AX423">
        <f>COUNTIF($BA$423:$EE$423,"D")</f>
        <v/>
      </c>
      <c r="AY423">
        <f>COUNTIF($BA$423:$EE$423,"R")</f>
        <v/>
      </c>
      <c r="AZ423">
        <f>IF(BL423="D",1,0)+IF(BM423="D",1,0)+IF(BR423="D",1,0)+IF(BS423="D",1,0)+IF(BU423="D",1,0)+IF(CA423="D",1,0)+IF(CB423="D",1,0)+IF(CC423="D",1,0)+IF(CD423="D",1,0)+IF(CJ423="D",1,0)+IF(CK423="D",1,0)+IF(CO423="D",1,0)+IF(CP423="D",1,0)+IF(CQ423="D",1,0)+IF(CU423="D",1,0)+IF(CV423="D",1,0)+IF(DB423="D",1,0)+IF(DC423="D",1,0)+IF(DH423="D",1,0)+IF(DI423="D",1,0)+IF(DM423="D",1,0)+IF(DN423="D",1,0)+IF(DO423="D",1,0)+IF(DU423="D",1,0)+IF(DX423="D",1,0)</f>
        <v/>
      </c>
      <c r="BA423">
        <f>IF(DH423&lt;&gt;"",1,0)+IF(DI423&lt;&gt;"",1,0)+IF(DK423&lt;&gt;"",1,0)+IF(DM423&lt;&gt;"",1,0)+IF(DN423&lt;&gt;"",1,0)+IF(DO423&lt;&gt;"",1,0)+IF(DQ423&lt;&gt;"",1,0)+IF(DR423&lt;&gt;"",1,0)+IF(DT423&lt;&gt;"",1,0)+IF(DU423&lt;&gt;"",1,0)+IF(DV423&lt;&gt;"",1,0)+IF(DW423&lt;&gt;"",1,0)+IF(DX423&lt;&gt;"",1,0)+IF(DZ423&lt;&gt;"",1,0)+IF(EA423&lt;&gt;"",1,0)+IF(EB423&lt;&gt;"",1,0)+IF(EE423&lt;&gt;"",1,0)</f>
        <v/>
      </c>
      <c r="BB423">
        <f>IF(AND(AV423&gt;0, AW423&gt;0),1,0)</f>
        <v/>
      </c>
      <c r="BD423" t="inlineStr">
        <is>
          <t>X</t>
        </is>
      </c>
      <c r="BE423" t="inlineStr">
        <is>
          <t>X</t>
        </is>
      </c>
      <c r="BF423" t="inlineStr">
        <is>
          <t>X</t>
        </is>
      </c>
      <c r="BH423" t="inlineStr">
        <is>
          <t>X</t>
        </is>
      </c>
      <c r="BJ423" t="inlineStr">
        <is>
          <t>X</t>
        </is>
      </c>
      <c r="BK423" t="inlineStr">
        <is>
          <t>X</t>
        </is>
      </c>
      <c r="BL423" t="inlineStr">
        <is>
          <t>X</t>
        </is>
      </c>
      <c r="BP423" t="inlineStr">
        <is>
          <t>X</t>
        </is>
      </c>
      <c r="BR423" t="inlineStr">
        <is>
          <t>X</t>
        </is>
      </c>
      <c r="BS423" t="inlineStr">
        <is>
          <t>X</t>
        </is>
      </c>
      <c r="BV423" t="inlineStr">
        <is>
          <t>X</t>
        </is>
      </c>
      <c r="BY423" t="inlineStr">
        <is>
          <t>R</t>
        </is>
      </c>
      <c r="CA423" t="inlineStr">
        <is>
          <t>X</t>
        </is>
      </c>
      <c r="CG423" t="inlineStr">
        <is>
          <t>X</t>
        </is>
      </c>
      <c r="CK423" t="inlineStr">
        <is>
          <t>X</t>
        </is>
      </c>
      <c r="CN423" t="inlineStr">
        <is>
          <t>X</t>
        </is>
      </c>
      <c r="CO423" t="inlineStr">
        <is>
          <t>R</t>
        </is>
      </c>
      <c r="CP423" t="inlineStr">
        <is>
          <t>X</t>
        </is>
      </c>
      <c r="CV423" t="inlineStr">
        <is>
          <t>X</t>
        </is>
      </c>
      <c r="CY423" t="inlineStr">
        <is>
          <t>X</t>
        </is>
      </c>
      <c r="CZ423" t="inlineStr">
        <is>
          <t>R</t>
        </is>
      </c>
      <c r="DC423" t="inlineStr">
        <is>
          <t>X</t>
        </is>
      </c>
      <c r="DG423" t="inlineStr">
        <is>
          <t>R</t>
        </is>
      </c>
      <c r="DI423" t="inlineStr">
        <is>
          <t>X</t>
        </is>
      </c>
      <c r="DL423" t="inlineStr">
        <is>
          <t>X</t>
        </is>
      </c>
      <c r="DN423" t="inlineStr">
        <is>
          <t>X</t>
        </is>
      </c>
      <c r="DS423" t="inlineStr">
        <is>
          <t>R</t>
        </is>
      </c>
      <c r="DU423" t="inlineStr">
        <is>
          <t>X</t>
        </is>
      </c>
      <c r="DX423" t="inlineStr">
        <is>
          <t>X</t>
        </is>
      </c>
      <c r="EA423" t="inlineStr">
        <is>
          <t>X</t>
        </is>
      </c>
      <c r="ED423" t="inlineStr">
        <is>
          <t>R</t>
        </is>
      </c>
      <c r="EF423" t="inlineStr">
        <is>
          <t>X</t>
        </is>
      </c>
    </row>
    <row r="424">
      <c r="A424" t="inlineStr">
        <is>
          <t>OH0015769590</t>
        </is>
      </c>
      <c r="B424" t="n">
        <v>78</v>
      </c>
      <c r="C424" t="n">
        <v>2682</v>
      </c>
      <c r="D424" t="inlineStr">
        <is>
          <t>TRICKER</t>
        </is>
      </c>
      <c r="E424" t="inlineStr">
        <is>
          <t>MARK</t>
        </is>
      </c>
      <c r="F424">
        <f>CONCATENATE(D424," ",LEFT(H424,4),"T=",AU424,"D=",AV424,"R=",AW424,"M=",AX424,"L=",AY424,"B=",AZ424)</f>
        <v/>
      </c>
      <c r="G424" t="inlineStr">
        <is>
          <t>A</t>
        </is>
      </c>
      <c r="I424" t="inlineStr">
        <is>
          <t>1954-06-01</t>
        </is>
      </c>
      <c r="J424" t="inlineStr">
        <is>
          <t>2024-09-26</t>
        </is>
      </c>
      <c r="K424" t="inlineStr">
        <is>
          <t>ACTIVE</t>
        </is>
      </c>
      <c r="M424">
        <f>RIGHT(L424,LEN(L424)-FIND(" ",L424))</f>
        <v/>
      </c>
      <c r="N424" t="inlineStr">
        <is>
          <t>1159 MONCREST DR NW</t>
        </is>
      </c>
      <c r="P424" t="inlineStr">
        <is>
          <t>WARREN</t>
        </is>
      </c>
      <c r="Q424" t="inlineStr">
        <is>
          <t>OH</t>
        </is>
      </c>
      <c r="R424" t="n">
        <v>44485</v>
      </c>
      <c r="AD424" t="inlineStr">
        <is>
          <t>TRUMBULL CAREER &amp; TECH CENTER</t>
        </is>
      </c>
      <c r="AE424" t="inlineStr">
        <is>
          <t>WARREN CITY</t>
        </is>
      </c>
      <c r="AF424" t="inlineStr">
        <is>
          <t>WARREN CITY SD</t>
        </is>
      </c>
      <c r="AH424" t="n">
        <v>14</v>
      </c>
      <c r="AI424" t="n">
        <v>11</v>
      </c>
      <c r="AN424" t="inlineStr">
        <is>
          <t>WARREN</t>
        </is>
      </c>
      <c r="AO424" t="inlineStr">
        <is>
          <t>WARREN CITY 1A</t>
        </is>
      </c>
      <c r="AP424" t="inlineStr">
        <is>
          <t>78-P-ACF</t>
        </is>
      </c>
      <c r="AQ424" t="n">
        <v>9</v>
      </c>
      <c r="AR424" t="n">
        <v>64</v>
      </c>
      <c r="AS424" t="n">
        <v>32</v>
      </c>
      <c r="AV424" t="inlineStr">
        <is>
          <t>WARREN-WARD 1</t>
        </is>
      </c>
      <c r="AW424">
        <f>COUNTA($BA$424:$EE$424)</f>
        <v/>
      </c>
      <c r="AX424">
        <f>COUNTIF($BA$424:$EE$424,"D")</f>
        <v/>
      </c>
      <c r="AY424">
        <f>COUNTIF($BA$424:$EE$424,"R")</f>
        <v/>
      </c>
      <c r="AZ424">
        <f>IF(BL424="D",1,0)+IF(BM424="D",1,0)+IF(BR424="D",1,0)+IF(BS424="D",1,0)+IF(BU424="D",1,0)+IF(CA424="D",1,0)+IF(CB424="D",1,0)+IF(CC424="D",1,0)+IF(CD424="D",1,0)+IF(CJ424="D",1,0)+IF(CK424="D",1,0)+IF(CO424="D",1,0)+IF(CP424="D",1,0)+IF(CQ424="D",1,0)+IF(CU424="D",1,0)+IF(CV424="D",1,0)+IF(DB424="D",1,0)+IF(DC424="D",1,0)+IF(DH424="D",1,0)+IF(DI424="D",1,0)+IF(DM424="D",1,0)+IF(DN424="D",1,0)+IF(DO424="D",1,0)+IF(DU424="D",1,0)+IF(DX424="D",1,0)</f>
        <v/>
      </c>
      <c r="BA424">
        <f>IF(DH424&lt;&gt;"",1,0)+IF(DI424&lt;&gt;"",1,0)+IF(DK424&lt;&gt;"",1,0)+IF(DM424&lt;&gt;"",1,0)+IF(DN424&lt;&gt;"",1,0)+IF(DO424&lt;&gt;"",1,0)+IF(DQ424&lt;&gt;"",1,0)+IF(DR424&lt;&gt;"",1,0)+IF(DT424&lt;&gt;"",1,0)+IF(DU424&lt;&gt;"",1,0)+IF(DV424&lt;&gt;"",1,0)+IF(DW424&lt;&gt;"",1,0)+IF(DX424&lt;&gt;"",1,0)+IF(DZ424&lt;&gt;"",1,0)+IF(EA424&lt;&gt;"",1,0)+IF(EB424&lt;&gt;"",1,0)+IF(EE424&lt;&gt;"",1,0)</f>
        <v/>
      </c>
      <c r="BB424">
        <f>IF(AND(AV424&gt;0, AW424&gt;0),1,0)</f>
        <v/>
      </c>
      <c r="BD424" t="inlineStr">
        <is>
          <t>X</t>
        </is>
      </c>
      <c r="BH424" t="inlineStr">
        <is>
          <t>X</t>
        </is>
      </c>
      <c r="BL424" t="inlineStr">
        <is>
          <t>X</t>
        </is>
      </c>
      <c r="BS424" t="inlineStr">
        <is>
          <t>X</t>
        </is>
      </c>
      <c r="BV424" t="inlineStr">
        <is>
          <t>X</t>
        </is>
      </c>
      <c r="BY424" t="inlineStr">
        <is>
          <t>D</t>
        </is>
      </c>
      <c r="CA424" t="inlineStr">
        <is>
          <t>X</t>
        </is>
      </c>
      <c r="CN424" t="inlineStr">
        <is>
          <t>X</t>
        </is>
      </c>
      <c r="CP424" t="inlineStr">
        <is>
          <t>X</t>
        </is>
      </c>
      <c r="CQ424" t="inlineStr">
        <is>
          <t>D</t>
        </is>
      </c>
      <c r="EF424" t="inlineStr">
        <is>
          <t>X</t>
        </is>
      </c>
    </row>
    <row r="425">
      <c r="A425" t="inlineStr">
        <is>
          <t>OH0015815618</t>
        </is>
      </c>
      <c r="B425" t="n">
        <v>78</v>
      </c>
      <c r="C425" t="n">
        <v>302300</v>
      </c>
      <c r="D425" t="inlineStr">
        <is>
          <t>DIPAOLO</t>
        </is>
      </c>
      <c r="E425" t="inlineStr">
        <is>
          <t>TONY</t>
        </is>
      </c>
      <c r="F425">
        <f>CONCATENATE(D425," ",LEFT(H425,4),"T=",AU425,"D=",AV425,"R=",AW425,"M=",AX425,"L=",AY425,"B=",AZ425)</f>
        <v/>
      </c>
      <c r="I425" t="inlineStr">
        <is>
          <t>1970-05-20</t>
        </is>
      </c>
      <c r="J425" t="inlineStr">
        <is>
          <t>2010-11-24</t>
        </is>
      </c>
      <c r="K425" t="inlineStr">
        <is>
          <t>ACTIVE</t>
        </is>
      </c>
      <c r="M425">
        <f>RIGHT(L425,LEN(L425)-FIND(" ",L425))</f>
        <v/>
      </c>
      <c r="N425" t="inlineStr">
        <is>
          <t>1908 DODGE DR NW</t>
        </is>
      </c>
      <c r="P425" t="inlineStr">
        <is>
          <t>WARREN</t>
        </is>
      </c>
      <c r="Q425" t="inlineStr">
        <is>
          <t>OH</t>
        </is>
      </c>
      <c r="R425" t="n">
        <v>44485</v>
      </c>
      <c r="AD425" t="inlineStr">
        <is>
          <t>TRUMBULL CAREER &amp; TECH CENTER</t>
        </is>
      </c>
      <c r="AE425" t="inlineStr">
        <is>
          <t>WARREN CITY</t>
        </is>
      </c>
      <c r="AF425" t="inlineStr">
        <is>
          <t>WARREN CITY SD</t>
        </is>
      </c>
      <c r="AH425" t="n">
        <v>14</v>
      </c>
      <c r="AI425" t="n">
        <v>11</v>
      </c>
      <c r="AN425" t="inlineStr">
        <is>
          <t>WARREN</t>
        </is>
      </c>
      <c r="AO425" t="inlineStr">
        <is>
          <t>WARREN CITY 1A</t>
        </is>
      </c>
      <c r="AP425" t="inlineStr">
        <is>
          <t>78-P-ACF</t>
        </is>
      </c>
      <c r="AQ425" t="n">
        <v>9</v>
      </c>
      <c r="AR425" t="n">
        <v>64</v>
      </c>
      <c r="AS425" t="n">
        <v>32</v>
      </c>
      <c r="AV425" t="inlineStr">
        <is>
          <t>WARREN-WARD 1</t>
        </is>
      </c>
      <c r="AW425">
        <f>COUNTA($BA$425:$EE$425)</f>
        <v/>
      </c>
      <c r="AX425">
        <f>COUNTIF($BA$425:$EE$425,"D")</f>
        <v/>
      </c>
      <c r="AY425">
        <f>COUNTIF($BA$425:$EE$425,"R")</f>
        <v/>
      </c>
      <c r="AZ425">
        <f>IF(BL425="D",1,0)+IF(BM425="D",1,0)+IF(BR425="D",1,0)+IF(BS425="D",1,0)+IF(BU425="D",1,0)+IF(CA425="D",1,0)+IF(CB425="D",1,0)+IF(CC425="D",1,0)+IF(CD425="D",1,0)+IF(CJ425="D",1,0)+IF(CK425="D",1,0)+IF(CO425="D",1,0)+IF(CP425="D",1,0)+IF(CQ425="D",1,0)+IF(CU425="D",1,0)+IF(CV425="D",1,0)+IF(DB425="D",1,0)+IF(DC425="D",1,0)+IF(DH425="D",1,0)+IF(DI425="D",1,0)+IF(DM425="D",1,0)+IF(DN425="D",1,0)+IF(DO425="D",1,0)+IF(DU425="D",1,0)+IF(DX425="D",1,0)</f>
        <v/>
      </c>
      <c r="BA425">
        <f>IF(DH425&lt;&gt;"",1,0)+IF(DI425&lt;&gt;"",1,0)+IF(DK425&lt;&gt;"",1,0)+IF(DM425&lt;&gt;"",1,0)+IF(DN425&lt;&gt;"",1,0)+IF(DO425&lt;&gt;"",1,0)+IF(DQ425&lt;&gt;"",1,0)+IF(DR425&lt;&gt;"",1,0)+IF(DT425&lt;&gt;"",1,0)+IF(DU425&lt;&gt;"",1,0)+IF(DV425&lt;&gt;"",1,0)+IF(DW425&lt;&gt;"",1,0)+IF(DX425&lt;&gt;"",1,0)+IF(DZ425&lt;&gt;"",1,0)+IF(EA425&lt;&gt;"",1,0)+IF(EB425&lt;&gt;"",1,0)+IF(EE425&lt;&gt;"",1,0)</f>
        <v/>
      </c>
      <c r="BB425">
        <f>IF(AND(AV425&gt;0, AW425&gt;0),1,0)</f>
        <v/>
      </c>
      <c r="BL425" t="inlineStr">
        <is>
          <t>X</t>
        </is>
      </c>
      <c r="BS425" t="inlineStr">
        <is>
          <t>X</t>
        </is>
      </c>
      <c r="BY425" t="inlineStr">
        <is>
          <t>D</t>
        </is>
      </c>
      <c r="CA425" t="inlineStr">
        <is>
          <t>X</t>
        </is>
      </c>
      <c r="CG425" t="inlineStr">
        <is>
          <t>X</t>
        </is>
      </c>
      <c r="CH425" t="inlineStr">
        <is>
          <t>D</t>
        </is>
      </c>
      <c r="CK425" t="inlineStr">
        <is>
          <t>X</t>
        </is>
      </c>
      <c r="CN425" t="inlineStr">
        <is>
          <t>X</t>
        </is>
      </c>
      <c r="CP425" t="inlineStr">
        <is>
          <t>X</t>
        </is>
      </c>
      <c r="CY425" t="inlineStr">
        <is>
          <t>X</t>
        </is>
      </c>
      <c r="CZ425" t="inlineStr">
        <is>
          <t>D</t>
        </is>
      </c>
      <c r="DC425" t="inlineStr">
        <is>
          <t>X</t>
        </is>
      </c>
      <c r="DD425" t="inlineStr">
        <is>
          <t>D</t>
        </is>
      </c>
      <c r="DU425" t="inlineStr">
        <is>
          <t>X</t>
        </is>
      </c>
      <c r="EA425" t="inlineStr">
        <is>
          <t>X</t>
        </is>
      </c>
      <c r="EF425" t="inlineStr">
        <is>
          <t>X</t>
        </is>
      </c>
    </row>
    <row r="426">
      <c r="A426" t="inlineStr">
        <is>
          <t>OH0020660542</t>
        </is>
      </c>
      <c r="B426" t="n">
        <v>78</v>
      </c>
      <c r="C426" t="n">
        <v>369567</v>
      </c>
      <c r="D426" t="inlineStr">
        <is>
          <t>SPEAR</t>
        </is>
      </c>
      <c r="E426" t="inlineStr">
        <is>
          <t>KENNETH</t>
        </is>
      </c>
      <c r="F426">
        <f>CONCATENATE(D426," ",LEFT(H426,4),"T=",AU426,"D=",AV426,"R=",AW426,"M=",AX426,"L=",AY426,"B=",AZ426)</f>
        <v/>
      </c>
      <c r="G426" t="inlineStr">
        <is>
          <t>R</t>
        </is>
      </c>
      <c r="I426" t="inlineStr">
        <is>
          <t>1963-05-01</t>
        </is>
      </c>
      <c r="J426" t="inlineStr">
        <is>
          <t>2009-04-29</t>
        </is>
      </c>
      <c r="K426" t="inlineStr">
        <is>
          <t>ACTIVE</t>
        </is>
      </c>
      <c r="L426" t="inlineStr">
        <is>
          <t>D</t>
        </is>
      </c>
      <c r="M426">
        <f>RIGHT(L426,LEN(L426)-FIND(" ",L426))</f>
        <v/>
      </c>
      <c r="N426" t="inlineStr">
        <is>
          <t>1444 NORWOOD ST NW</t>
        </is>
      </c>
      <c r="P426" t="inlineStr">
        <is>
          <t>WARREN</t>
        </is>
      </c>
      <c r="Q426" t="inlineStr">
        <is>
          <t>OH</t>
        </is>
      </c>
      <c r="R426" t="n">
        <v>44485</v>
      </c>
      <c r="AD426" t="inlineStr">
        <is>
          <t>TRUMBULL CAREER &amp; TECH CENTER</t>
        </is>
      </c>
      <c r="AE426" t="inlineStr">
        <is>
          <t>WARREN CITY</t>
        </is>
      </c>
      <c r="AF426" t="inlineStr">
        <is>
          <t>WARREN CITY SD</t>
        </is>
      </c>
      <c r="AH426" t="n">
        <v>14</v>
      </c>
      <c r="AI426" t="n">
        <v>11</v>
      </c>
      <c r="AN426" t="inlineStr">
        <is>
          <t>WARREN</t>
        </is>
      </c>
      <c r="AO426" t="inlineStr">
        <is>
          <t>WARREN CITY 1A</t>
        </is>
      </c>
      <c r="AP426" t="inlineStr">
        <is>
          <t>78-P-ACF</t>
        </is>
      </c>
      <c r="AQ426" t="n">
        <v>9</v>
      </c>
      <c r="AR426" t="n">
        <v>64</v>
      </c>
      <c r="AS426" t="n">
        <v>32</v>
      </c>
      <c r="AV426" t="inlineStr">
        <is>
          <t>WARREN-WARD 1</t>
        </is>
      </c>
      <c r="AW426">
        <f>COUNTA($BA$426:$EE$426)</f>
        <v/>
      </c>
      <c r="AX426">
        <f>COUNTIF($BA$426:$EE$426,"D")</f>
        <v/>
      </c>
      <c r="AY426">
        <f>COUNTIF($BA$426:$EE$426,"R")</f>
        <v/>
      </c>
      <c r="AZ426">
        <f>IF(BL426="D",1,0)+IF(BM426="D",1,0)+IF(BR426="D",1,0)+IF(BS426="D",1,0)+IF(BU426="D",1,0)+IF(CA426="D",1,0)+IF(CB426="D",1,0)+IF(CC426="D",1,0)+IF(CD426="D",1,0)+IF(CJ426="D",1,0)+IF(CK426="D",1,0)+IF(CO426="D",1,0)+IF(CP426="D",1,0)+IF(CQ426="D",1,0)+IF(CU426="D",1,0)+IF(CV426="D",1,0)+IF(DB426="D",1,0)+IF(DC426="D",1,0)+IF(DH426="D",1,0)+IF(DI426="D",1,0)+IF(DM426="D",1,0)+IF(DN426="D",1,0)+IF(DO426="D",1,0)+IF(DU426="D",1,0)+IF(DX426="D",1,0)</f>
        <v/>
      </c>
      <c r="BA426">
        <f>IF(DH426&lt;&gt;"",1,0)+IF(DI426&lt;&gt;"",1,0)+IF(DK426&lt;&gt;"",1,0)+IF(DM426&lt;&gt;"",1,0)+IF(DN426&lt;&gt;"",1,0)+IF(DO426&lt;&gt;"",1,0)+IF(DQ426&lt;&gt;"",1,0)+IF(DR426&lt;&gt;"",1,0)+IF(DT426&lt;&gt;"",1,0)+IF(DU426&lt;&gt;"",1,0)+IF(DV426&lt;&gt;"",1,0)+IF(DW426&lt;&gt;"",1,0)+IF(DX426&lt;&gt;"",1,0)+IF(DZ426&lt;&gt;"",1,0)+IF(EA426&lt;&gt;"",1,0)+IF(EB426&lt;&gt;"",1,0)+IF(EE426&lt;&gt;"",1,0)</f>
        <v/>
      </c>
      <c r="BB426">
        <f>IF(AND(AV426&gt;0, AW426&gt;0),1,0)</f>
        <v/>
      </c>
      <c r="CG426" t="inlineStr">
        <is>
          <t>X</t>
        </is>
      </c>
      <c r="CK426" t="inlineStr">
        <is>
          <t>X</t>
        </is>
      </c>
      <c r="CN426" t="inlineStr">
        <is>
          <t>X</t>
        </is>
      </c>
      <c r="CO426" t="inlineStr">
        <is>
          <t>D</t>
        </is>
      </c>
      <c r="CP426" t="inlineStr">
        <is>
          <t>X</t>
        </is>
      </c>
      <c r="CV426" t="inlineStr">
        <is>
          <t>X</t>
        </is>
      </c>
      <c r="CY426" t="inlineStr">
        <is>
          <t>X</t>
        </is>
      </c>
      <c r="CZ426" t="inlineStr">
        <is>
          <t>D</t>
        </is>
      </c>
      <c r="DC426" t="inlineStr">
        <is>
          <t>X</t>
        </is>
      </c>
      <c r="DF426" t="inlineStr">
        <is>
          <t>X</t>
        </is>
      </c>
      <c r="DG426" t="inlineStr">
        <is>
          <t>D</t>
        </is>
      </c>
      <c r="DI426" t="inlineStr">
        <is>
          <t>X</t>
        </is>
      </c>
      <c r="DL426" t="inlineStr">
        <is>
          <t>X</t>
        </is>
      </c>
      <c r="DN426" t="inlineStr">
        <is>
          <t>X</t>
        </is>
      </c>
      <c r="DR426" t="inlineStr">
        <is>
          <t>X</t>
        </is>
      </c>
      <c r="DU426" t="inlineStr">
        <is>
          <t>X</t>
        </is>
      </c>
      <c r="DX426" t="inlineStr">
        <is>
          <t>X</t>
        </is>
      </c>
      <c r="EA426" t="inlineStr">
        <is>
          <t>X</t>
        </is>
      </c>
      <c r="ED426" t="inlineStr">
        <is>
          <t>D</t>
        </is>
      </c>
      <c r="EF426" t="inlineStr">
        <is>
          <t>X</t>
        </is>
      </c>
    </row>
    <row r="427">
      <c r="A427" t="inlineStr">
        <is>
          <t>OH0015770011</t>
        </is>
      </c>
      <c r="B427" t="n">
        <v>78</v>
      </c>
      <c r="C427" t="n">
        <v>27654</v>
      </c>
      <c r="D427" t="inlineStr">
        <is>
          <t>HUGHES</t>
        </is>
      </c>
      <c r="E427" t="inlineStr">
        <is>
          <t>KATHY</t>
        </is>
      </c>
      <c r="F427">
        <f>CONCATENATE(D427," ",LEFT(H427,4),"T=",AU427,"D=",AV427,"R=",AW427,"M=",AX427,"L=",AY427,"B=",AZ427)</f>
        <v/>
      </c>
      <c r="G427" t="inlineStr">
        <is>
          <t>E</t>
        </is>
      </c>
      <c r="I427" t="inlineStr">
        <is>
          <t>1954-08-01</t>
        </is>
      </c>
      <c r="J427" t="inlineStr">
        <is>
          <t>1978-09-29</t>
        </is>
      </c>
      <c r="K427" t="inlineStr">
        <is>
          <t>ACTIVE</t>
        </is>
      </c>
      <c r="L427" t="inlineStr">
        <is>
          <t>D</t>
        </is>
      </c>
      <c r="M427">
        <f>RIGHT(L427,LEN(L427)-FIND(" ",L427))</f>
        <v/>
      </c>
      <c r="N427" t="inlineStr">
        <is>
          <t>2285 TOD AVE NW</t>
        </is>
      </c>
      <c r="P427" t="inlineStr">
        <is>
          <t>WARREN</t>
        </is>
      </c>
      <c r="Q427" t="inlineStr">
        <is>
          <t>OH</t>
        </is>
      </c>
      <c r="R427" t="n">
        <v>44485</v>
      </c>
      <c r="AD427" t="inlineStr">
        <is>
          <t>TRUMBULL CAREER &amp; TECH CENTER</t>
        </is>
      </c>
      <c r="AE427" t="inlineStr">
        <is>
          <t>WARREN CITY</t>
        </is>
      </c>
      <c r="AF427" t="inlineStr">
        <is>
          <t>WARREN CITY SD</t>
        </is>
      </c>
      <c r="AH427" t="n">
        <v>14</v>
      </c>
      <c r="AI427" t="n">
        <v>11</v>
      </c>
      <c r="AN427" t="inlineStr">
        <is>
          <t>WARREN</t>
        </is>
      </c>
      <c r="AO427" t="inlineStr">
        <is>
          <t>WARREN CITY 1A</t>
        </is>
      </c>
      <c r="AP427" t="inlineStr">
        <is>
          <t>78-P-ACF</t>
        </is>
      </c>
      <c r="AQ427" t="n">
        <v>9</v>
      </c>
      <c r="AR427" t="n">
        <v>64</v>
      </c>
      <c r="AS427" t="n">
        <v>32</v>
      </c>
      <c r="AV427" t="inlineStr">
        <is>
          <t>WARREN-WARD 1</t>
        </is>
      </c>
      <c r="AW427">
        <f>COUNTA($BA$427:$EE$427)</f>
        <v/>
      </c>
      <c r="AX427">
        <f>COUNTIF($BA$427:$EE$427,"D")</f>
        <v/>
      </c>
      <c r="AY427">
        <f>COUNTIF($BA$427:$EE$427,"R")</f>
        <v/>
      </c>
      <c r="AZ427">
        <f>IF(BL427="D",1,0)+IF(BM427="D",1,0)+IF(BR427="D",1,0)+IF(BS427="D",1,0)+IF(BU427="D",1,0)+IF(CA427="D",1,0)+IF(CB427="D",1,0)+IF(CC427="D",1,0)+IF(CD427="D",1,0)+IF(CJ427="D",1,0)+IF(CK427="D",1,0)+IF(CO427="D",1,0)+IF(CP427="D",1,0)+IF(CQ427="D",1,0)+IF(CU427="D",1,0)+IF(CV427="D",1,0)+IF(DB427="D",1,0)+IF(DC427="D",1,0)+IF(DH427="D",1,0)+IF(DI427="D",1,0)+IF(DM427="D",1,0)+IF(DN427="D",1,0)+IF(DO427="D",1,0)+IF(DU427="D",1,0)+IF(DX427="D",1,0)</f>
        <v/>
      </c>
      <c r="BA427">
        <f>IF(DH427&lt;&gt;"",1,0)+IF(DI427&lt;&gt;"",1,0)+IF(DK427&lt;&gt;"",1,0)+IF(DM427&lt;&gt;"",1,0)+IF(DN427&lt;&gt;"",1,0)+IF(DO427&lt;&gt;"",1,0)+IF(DQ427&lt;&gt;"",1,0)+IF(DR427&lt;&gt;"",1,0)+IF(DT427&lt;&gt;"",1,0)+IF(DU427&lt;&gt;"",1,0)+IF(DV427&lt;&gt;"",1,0)+IF(DW427&lt;&gt;"",1,0)+IF(DX427&lt;&gt;"",1,0)+IF(DZ427&lt;&gt;"",1,0)+IF(EA427&lt;&gt;"",1,0)+IF(EB427&lt;&gt;"",1,0)+IF(EE427&lt;&gt;"",1,0)</f>
        <v/>
      </c>
      <c r="BB427">
        <f>IF(AND(AV427&gt;0, AW427&gt;0),1,0)</f>
        <v/>
      </c>
      <c r="BC427" t="inlineStr">
        <is>
          <t>X</t>
        </is>
      </c>
      <c r="BD427" t="inlineStr">
        <is>
          <t>X</t>
        </is>
      </c>
      <c r="BF427" t="inlineStr">
        <is>
          <t>X</t>
        </is>
      </c>
      <c r="BG427" t="inlineStr">
        <is>
          <t>X</t>
        </is>
      </c>
      <c r="BH427" t="inlineStr">
        <is>
          <t>X</t>
        </is>
      </c>
      <c r="BJ427" t="inlineStr">
        <is>
          <t>X</t>
        </is>
      </c>
      <c r="BK427" t="inlineStr">
        <is>
          <t>X</t>
        </is>
      </c>
      <c r="BL427" t="inlineStr">
        <is>
          <t>X</t>
        </is>
      </c>
      <c r="BP427" t="inlineStr">
        <is>
          <t>X</t>
        </is>
      </c>
      <c r="BR427" t="inlineStr">
        <is>
          <t>X</t>
        </is>
      </c>
      <c r="BS427" t="inlineStr">
        <is>
          <t>X</t>
        </is>
      </c>
      <c r="BV427" t="inlineStr">
        <is>
          <t>X</t>
        </is>
      </c>
      <c r="BY427" t="inlineStr">
        <is>
          <t>D</t>
        </is>
      </c>
      <c r="CA427" t="inlineStr">
        <is>
          <t>X</t>
        </is>
      </c>
      <c r="CG427" t="inlineStr">
        <is>
          <t>X</t>
        </is>
      </c>
      <c r="CK427" t="inlineStr">
        <is>
          <t>X</t>
        </is>
      </c>
      <c r="CN427" t="inlineStr">
        <is>
          <t>X</t>
        </is>
      </c>
      <c r="CP427" t="inlineStr">
        <is>
          <t>X</t>
        </is>
      </c>
      <c r="CT427" t="inlineStr">
        <is>
          <t>X</t>
        </is>
      </c>
      <c r="CV427" t="inlineStr">
        <is>
          <t>X</t>
        </is>
      </c>
      <c r="CY427" t="inlineStr">
        <is>
          <t>X</t>
        </is>
      </c>
      <c r="CZ427" t="inlineStr">
        <is>
          <t>R</t>
        </is>
      </c>
      <c r="DC427" t="inlineStr">
        <is>
          <t>X</t>
        </is>
      </c>
      <c r="DF427" t="inlineStr">
        <is>
          <t>X</t>
        </is>
      </c>
      <c r="DG427" t="inlineStr">
        <is>
          <t>D</t>
        </is>
      </c>
      <c r="DI427" t="inlineStr">
        <is>
          <t>X</t>
        </is>
      </c>
      <c r="DJ427" t="inlineStr">
        <is>
          <t>D</t>
        </is>
      </c>
      <c r="DL427" t="inlineStr">
        <is>
          <t>X</t>
        </is>
      </c>
      <c r="DM427" t="inlineStr">
        <is>
          <t>D</t>
        </is>
      </c>
      <c r="DN427" t="inlineStr">
        <is>
          <t>X</t>
        </is>
      </c>
      <c r="DR427" t="inlineStr">
        <is>
          <t>X</t>
        </is>
      </c>
      <c r="DS427" t="inlineStr">
        <is>
          <t>D</t>
        </is>
      </c>
      <c r="DT427" t="inlineStr">
        <is>
          <t>D</t>
        </is>
      </c>
      <c r="DU427" t="inlineStr">
        <is>
          <t>X</t>
        </is>
      </c>
      <c r="DW427" t="inlineStr">
        <is>
          <t>D</t>
        </is>
      </c>
      <c r="DX427" t="inlineStr">
        <is>
          <t>X</t>
        </is>
      </c>
      <c r="EA427" t="inlineStr">
        <is>
          <t>X</t>
        </is>
      </c>
      <c r="ED427" t="inlineStr">
        <is>
          <t>D</t>
        </is>
      </c>
      <c r="EF427" t="inlineStr">
        <is>
          <t>X</t>
        </is>
      </c>
    </row>
    <row r="428">
      <c r="A428" t="inlineStr">
        <is>
          <t>OH0015754712</t>
        </is>
      </c>
      <c r="B428" t="n">
        <v>78</v>
      </c>
      <c r="C428" t="n">
        <v>241468</v>
      </c>
      <c r="D428" t="inlineStr">
        <is>
          <t>ZIGMONT</t>
        </is>
      </c>
      <c r="E428" t="inlineStr">
        <is>
          <t>MARK</t>
        </is>
      </c>
      <c r="F428">
        <f>CONCATENATE(D428," ",LEFT(H428,4),"T=",AU428,"D=",AV428,"R=",AW428,"M=",AX428,"L=",AY428,"B=",AZ428)</f>
        <v/>
      </c>
      <c r="G428" t="inlineStr">
        <is>
          <t>S</t>
        </is>
      </c>
      <c r="I428" t="inlineStr">
        <is>
          <t>1954-04-17</t>
        </is>
      </c>
      <c r="J428" t="inlineStr">
        <is>
          <t>1992-10-04</t>
        </is>
      </c>
      <c r="K428" t="inlineStr">
        <is>
          <t>ACTIVE</t>
        </is>
      </c>
      <c r="L428" t="inlineStr">
        <is>
          <t>D</t>
        </is>
      </c>
      <c r="M428">
        <f>RIGHT(L428,LEN(L428)-FIND(" ",L428))</f>
        <v/>
      </c>
      <c r="N428" t="inlineStr">
        <is>
          <t>2141 TOD AVE NW</t>
        </is>
      </c>
      <c r="P428" t="inlineStr">
        <is>
          <t>WARREN</t>
        </is>
      </c>
      <c r="Q428" t="inlineStr">
        <is>
          <t>OH</t>
        </is>
      </c>
      <c r="R428" t="n">
        <v>44485</v>
      </c>
      <c r="AD428" t="inlineStr">
        <is>
          <t>TRUMBULL CAREER &amp; TECH CENTER</t>
        </is>
      </c>
      <c r="AE428" t="inlineStr">
        <is>
          <t>WARREN CITY</t>
        </is>
      </c>
      <c r="AF428" t="inlineStr">
        <is>
          <t>WARREN CITY SD</t>
        </is>
      </c>
      <c r="AH428" t="n">
        <v>14</v>
      </c>
      <c r="AI428" t="n">
        <v>11</v>
      </c>
      <c r="AN428" t="inlineStr">
        <is>
          <t>WARREN</t>
        </is>
      </c>
      <c r="AO428" t="inlineStr">
        <is>
          <t>WARREN CITY 1A</t>
        </is>
      </c>
      <c r="AP428" t="inlineStr">
        <is>
          <t>78-P-ACF</t>
        </is>
      </c>
      <c r="AQ428" t="n">
        <v>9</v>
      </c>
      <c r="AR428" t="n">
        <v>64</v>
      </c>
      <c r="AS428" t="n">
        <v>32</v>
      </c>
      <c r="AV428" t="inlineStr">
        <is>
          <t>WARREN-WARD 1</t>
        </is>
      </c>
      <c r="AW428">
        <f>COUNTA($BA$428:$EE$428)</f>
        <v/>
      </c>
      <c r="AX428">
        <f>COUNTIF($BA$428:$EE$428,"D")</f>
        <v/>
      </c>
      <c r="AY428">
        <f>COUNTIF($BA$428:$EE$428,"R")</f>
        <v/>
      </c>
      <c r="AZ428">
        <f>IF(BL428="D",1,0)+IF(BM428="D",1,0)+IF(BR428="D",1,0)+IF(BS428="D",1,0)+IF(BU428="D",1,0)+IF(CA428="D",1,0)+IF(CB428="D",1,0)+IF(CC428="D",1,0)+IF(CD428="D",1,0)+IF(CJ428="D",1,0)+IF(CK428="D",1,0)+IF(CO428="D",1,0)+IF(CP428="D",1,0)+IF(CQ428="D",1,0)+IF(CU428="D",1,0)+IF(CV428="D",1,0)+IF(DB428="D",1,0)+IF(DC428="D",1,0)+IF(DH428="D",1,0)+IF(DI428="D",1,0)+IF(DM428="D",1,0)+IF(DN428="D",1,0)+IF(DO428="D",1,0)+IF(DU428="D",1,0)+IF(DX428="D",1,0)</f>
        <v/>
      </c>
      <c r="BA428">
        <f>IF(DH428&lt;&gt;"",1,0)+IF(DI428&lt;&gt;"",1,0)+IF(DK428&lt;&gt;"",1,0)+IF(DM428&lt;&gt;"",1,0)+IF(DN428&lt;&gt;"",1,0)+IF(DO428&lt;&gt;"",1,0)+IF(DQ428&lt;&gt;"",1,0)+IF(DR428&lt;&gt;"",1,0)+IF(DT428&lt;&gt;"",1,0)+IF(DU428&lt;&gt;"",1,0)+IF(DV428&lt;&gt;"",1,0)+IF(DW428&lt;&gt;"",1,0)+IF(DX428&lt;&gt;"",1,0)+IF(DZ428&lt;&gt;"",1,0)+IF(EA428&lt;&gt;"",1,0)+IF(EB428&lt;&gt;"",1,0)+IF(EE428&lt;&gt;"",1,0)</f>
        <v/>
      </c>
      <c r="BB428">
        <f>IF(AND(AV428&gt;0, AW428&gt;0),1,0)</f>
        <v/>
      </c>
      <c r="BC428" t="inlineStr">
        <is>
          <t>X</t>
        </is>
      </c>
      <c r="BD428" t="inlineStr">
        <is>
          <t>X</t>
        </is>
      </c>
      <c r="BE428" t="inlineStr">
        <is>
          <t>X</t>
        </is>
      </c>
      <c r="BF428" t="inlineStr">
        <is>
          <t>X</t>
        </is>
      </c>
      <c r="BG428" t="inlineStr">
        <is>
          <t>X</t>
        </is>
      </c>
      <c r="BH428" t="inlineStr">
        <is>
          <t>X</t>
        </is>
      </c>
      <c r="BI428" t="inlineStr">
        <is>
          <t>X</t>
        </is>
      </c>
      <c r="BJ428" t="inlineStr">
        <is>
          <t>X</t>
        </is>
      </c>
      <c r="BK428" t="inlineStr">
        <is>
          <t>X</t>
        </is>
      </c>
      <c r="BL428" t="inlineStr">
        <is>
          <t>X</t>
        </is>
      </c>
      <c r="BP428" t="inlineStr">
        <is>
          <t>X</t>
        </is>
      </c>
      <c r="BR428" t="inlineStr">
        <is>
          <t>X</t>
        </is>
      </c>
      <c r="BS428" t="inlineStr">
        <is>
          <t>X</t>
        </is>
      </c>
      <c r="BY428" t="inlineStr">
        <is>
          <t>D</t>
        </is>
      </c>
      <c r="CA428" t="inlineStr">
        <is>
          <t>X</t>
        </is>
      </c>
      <c r="CK428" t="inlineStr">
        <is>
          <t>X</t>
        </is>
      </c>
      <c r="CN428" t="inlineStr">
        <is>
          <t>X</t>
        </is>
      </c>
      <c r="CP428" t="inlineStr">
        <is>
          <t>X</t>
        </is>
      </c>
      <c r="CV428" t="inlineStr">
        <is>
          <t>X</t>
        </is>
      </c>
      <c r="CY428" t="inlineStr">
        <is>
          <t>X</t>
        </is>
      </c>
      <c r="CZ428" t="inlineStr">
        <is>
          <t>D</t>
        </is>
      </c>
      <c r="DC428" t="inlineStr">
        <is>
          <t>X</t>
        </is>
      </c>
      <c r="DG428" t="inlineStr">
        <is>
          <t>D</t>
        </is>
      </c>
      <c r="DI428" t="inlineStr">
        <is>
          <t>X</t>
        </is>
      </c>
      <c r="DL428" t="inlineStr">
        <is>
          <t>X</t>
        </is>
      </c>
      <c r="DN428" t="inlineStr">
        <is>
          <t>X</t>
        </is>
      </c>
      <c r="DS428" t="inlineStr">
        <is>
          <t>D</t>
        </is>
      </c>
      <c r="DU428" t="inlineStr">
        <is>
          <t>X</t>
        </is>
      </c>
      <c r="DW428" t="inlineStr">
        <is>
          <t>D</t>
        </is>
      </c>
      <c r="DX428" t="inlineStr">
        <is>
          <t>X</t>
        </is>
      </c>
      <c r="EA428" t="inlineStr">
        <is>
          <t>X</t>
        </is>
      </c>
      <c r="EF428" t="inlineStr">
        <is>
          <t>X</t>
        </is>
      </c>
    </row>
    <row r="429">
      <c r="A429" t="inlineStr">
        <is>
          <t>OH0015764257</t>
        </is>
      </c>
      <c r="B429" t="n">
        <v>78</v>
      </c>
      <c r="C429" t="n">
        <v>251628</v>
      </c>
      <c r="D429" t="inlineStr">
        <is>
          <t>PARKER</t>
        </is>
      </c>
      <c r="E429" t="inlineStr">
        <is>
          <t>FRANKLIN</t>
        </is>
      </c>
      <c r="F429">
        <f>CONCATENATE(D429," ",LEFT(H429,4),"T=",AU429,"D=",AV429,"R=",AW429,"M=",AX429,"L=",AY429,"B=",AZ429)</f>
        <v/>
      </c>
      <c r="G429" t="inlineStr">
        <is>
          <t>D</t>
        </is>
      </c>
      <c r="H429" t="inlineStr">
        <is>
          <t>JR</t>
        </is>
      </c>
      <c r="I429" t="inlineStr">
        <is>
          <t>1955-02-25</t>
        </is>
      </c>
      <c r="J429" t="inlineStr">
        <is>
          <t>1994-03-11</t>
        </is>
      </c>
      <c r="K429" t="inlineStr">
        <is>
          <t>ACTIVE</t>
        </is>
      </c>
      <c r="L429" t="inlineStr">
        <is>
          <t>D</t>
        </is>
      </c>
      <c r="M429">
        <f>RIGHT(L429,LEN(L429)-FIND(" ",L429))</f>
        <v/>
      </c>
      <c r="N429" t="inlineStr">
        <is>
          <t>2587 TOD AVE NW</t>
        </is>
      </c>
      <c r="P429" t="inlineStr">
        <is>
          <t>WARREN</t>
        </is>
      </c>
      <c r="Q429" t="inlineStr">
        <is>
          <t>OH</t>
        </is>
      </c>
      <c r="R429" t="n">
        <v>44485</v>
      </c>
      <c r="AD429" t="inlineStr">
        <is>
          <t>TRUMBULL CAREER &amp; TECH CENTER</t>
        </is>
      </c>
      <c r="AE429" t="inlineStr">
        <is>
          <t>WARREN CITY</t>
        </is>
      </c>
      <c r="AF429" t="inlineStr">
        <is>
          <t>WARREN CITY SD</t>
        </is>
      </c>
      <c r="AH429" t="n">
        <v>14</v>
      </c>
      <c r="AI429" t="n">
        <v>11</v>
      </c>
      <c r="AN429" t="inlineStr">
        <is>
          <t>WARREN</t>
        </is>
      </c>
      <c r="AO429" t="inlineStr">
        <is>
          <t>WARREN CITY 1A</t>
        </is>
      </c>
      <c r="AP429" t="inlineStr">
        <is>
          <t>78-P-ACF</t>
        </is>
      </c>
      <c r="AQ429" t="n">
        <v>9</v>
      </c>
      <c r="AR429" t="n">
        <v>64</v>
      </c>
      <c r="AS429" t="n">
        <v>32</v>
      </c>
      <c r="AV429" t="inlineStr">
        <is>
          <t>WARREN-WARD 1</t>
        </is>
      </c>
      <c r="AW429">
        <f>COUNTA($BA$429:$EE$429)</f>
        <v/>
      </c>
      <c r="AX429">
        <f>COUNTIF($BA$429:$EE$429,"D")</f>
        <v/>
      </c>
      <c r="AY429">
        <f>COUNTIF($BA$429:$EE$429,"R")</f>
        <v/>
      </c>
      <c r="AZ429">
        <f>IF(BL429="D",1,0)+IF(BM429="D",1,0)+IF(BR429="D",1,0)+IF(BS429="D",1,0)+IF(BU429="D",1,0)+IF(CA429="D",1,0)+IF(CB429="D",1,0)+IF(CC429="D",1,0)+IF(CD429="D",1,0)+IF(CJ429="D",1,0)+IF(CK429="D",1,0)+IF(CO429="D",1,0)+IF(CP429="D",1,0)+IF(CQ429="D",1,0)+IF(CU429="D",1,0)+IF(CV429="D",1,0)+IF(DB429="D",1,0)+IF(DC429="D",1,0)+IF(DH429="D",1,0)+IF(DI429="D",1,0)+IF(DM429="D",1,0)+IF(DN429="D",1,0)+IF(DO429="D",1,0)+IF(DU429="D",1,0)+IF(DX429="D",1,0)</f>
        <v/>
      </c>
      <c r="BA429">
        <f>IF(DH429&lt;&gt;"",1,0)+IF(DI429&lt;&gt;"",1,0)+IF(DK429&lt;&gt;"",1,0)+IF(DM429&lt;&gt;"",1,0)+IF(DN429&lt;&gt;"",1,0)+IF(DO429&lt;&gt;"",1,0)+IF(DQ429&lt;&gt;"",1,0)+IF(DR429&lt;&gt;"",1,0)+IF(DT429&lt;&gt;"",1,0)+IF(DU429&lt;&gt;"",1,0)+IF(DV429&lt;&gt;"",1,0)+IF(DW429&lt;&gt;"",1,0)+IF(DX429&lt;&gt;"",1,0)+IF(DZ429&lt;&gt;"",1,0)+IF(EA429&lt;&gt;"",1,0)+IF(EB429&lt;&gt;"",1,0)+IF(EE429&lt;&gt;"",1,0)</f>
        <v/>
      </c>
      <c r="BB429">
        <f>IF(AND(AV429&gt;0, AW429&gt;0),1,0)</f>
        <v/>
      </c>
      <c r="BD429" t="inlineStr">
        <is>
          <t>X</t>
        </is>
      </c>
      <c r="BE429" t="inlineStr">
        <is>
          <t>X</t>
        </is>
      </c>
      <c r="BF429" t="inlineStr">
        <is>
          <t>X</t>
        </is>
      </c>
      <c r="BG429" t="inlineStr">
        <is>
          <t>X</t>
        </is>
      </c>
      <c r="BH429" t="inlineStr">
        <is>
          <t>X</t>
        </is>
      </c>
      <c r="BI429" t="inlineStr">
        <is>
          <t>X</t>
        </is>
      </c>
      <c r="BJ429" t="inlineStr">
        <is>
          <t>X</t>
        </is>
      </c>
      <c r="BK429" t="inlineStr">
        <is>
          <t>X</t>
        </is>
      </c>
      <c r="BL429" t="inlineStr">
        <is>
          <t>X</t>
        </is>
      </c>
      <c r="BP429" t="inlineStr">
        <is>
          <t>X</t>
        </is>
      </c>
      <c r="BR429" t="inlineStr">
        <is>
          <t>X</t>
        </is>
      </c>
      <c r="BS429" t="inlineStr">
        <is>
          <t>X</t>
        </is>
      </c>
      <c r="BV429" t="inlineStr">
        <is>
          <t>X</t>
        </is>
      </c>
      <c r="BY429" t="inlineStr">
        <is>
          <t>D</t>
        </is>
      </c>
      <c r="CA429" t="inlineStr">
        <is>
          <t>X</t>
        </is>
      </c>
      <c r="CC429" t="inlineStr">
        <is>
          <t>D</t>
        </is>
      </c>
      <c r="CG429" t="inlineStr">
        <is>
          <t>X</t>
        </is>
      </c>
      <c r="CH429" t="inlineStr">
        <is>
          <t>D</t>
        </is>
      </c>
      <c r="CK429" t="inlineStr">
        <is>
          <t>X</t>
        </is>
      </c>
      <c r="CL429" t="inlineStr">
        <is>
          <t>D</t>
        </is>
      </c>
      <c r="CN429" t="inlineStr">
        <is>
          <t>X</t>
        </is>
      </c>
      <c r="CO429" t="inlineStr">
        <is>
          <t>D</t>
        </is>
      </c>
      <c r="CP429" t="inlineStr">
        <is>
          <t>X</t>
        </is>
      </c>
      <c r="CQ429" t="inlineStr">
        <is>
          <t>D</t>
        </is>
      </c>
      <c r="CT429" t="inlineStr">
        <is>
          <t>X</t>
        </is>
      </c>
      <c r="CU429" t="inlineStr">
        <is>
          <t>D</t>
        </is>
      </c>
      <c r="CV429" t="inlineStr">
        <is>
          <t>X</t>
        </is>
      </c>
      <c r="CW429" t="inlineStr">
        <is>
          <t>D</t>
        </is>
      </c>
      <c r="CY429" t="inlineStr">
        <is>
          <t>X</t>
        </is>
      </c>
      <c r="CZ429" t="inlineStr">
        <is>
          <t>D</t>
        </is>
      </c>
      <c r="DC429" t="inlineStr">
        <is>
          <t>X</t>
        </is>
      </c>
      <c r="DF429" t="inlineStr">
        <is>
          <t>X</t>
        </is>
      </c>
      <c r="DG429" t="inlineStr">
        <is>
          <t>D</t>
        </is>
      </c>
      <c r="DI429" t="inlineStr">
        <is>
          <t>X</t>
        </is>
      </c>
      <c r="DJ429" t="inlineStr">
        <is>
          <t>D</t>
        </is>
      </c>
      <c r="DL429" t="inlineStr">
        <is>
          <t>X</t>
        </is>
      </c>
      <c r="DM429" t="inlineStr">
        <is>
          <t>D</t>
        </is>
      </c>
      <c r="DN429" t="inlineStr">
        <is>
          <t>X</t>
        </is>
      </c>
      <c r="DR429" t="inlineStr">
        <is>
          <t>X</t>
        </is>
      </c>
      <c r="DS429" t="inlineStr">
        <is>
          <t>D</t>
        </is>
      </c>
      <c r="DT429" t="inlineStr">
        <is>
          <t>D</t>
        </is>
      </c>
      <c r="DU429" t="inlineStr">
        <is>
          <t>X</t>
        </is>
      </c>
      <c r="DW429" t="inlineStr">
        <is>
          <t>D</t>
        </is>
      </c>
      <c r="DX429" t="inlineStr">
        <is>
          <t>X</t>
        </is>
      </c>
      <c r="EA429" t="inlineStr">
        <is>
          <t>X</t>
        </is>
      </c>
      <c r="ED429" t="inlineStr">
        <is>
          <t>D</t>
        </is>
      </c>
      <c r="EF429" t="inlineStr">
        <is>
          <t>X</t>
        </is>
      </c>
    </row>
    <row r="430">
      <c r="A430" t="inlineStr">
        <is>
          <t>OH0015697797</t>
        </is>
      </c>
      <c r="B430" t="n">
        <v>78</v>
      </c>
      <c r="C430" t="n">
        <v>154451</v>
      </c>
      <c r="D430" t="inlineStr">
        <is>
          <t>KITE</t>
        </is>
      </c>
      <c r="E430" t="inlineStr">
        <is>
          <t>TIMOTHY</t>
        </is>
      </c>
      <c r="F430">
        <f>CONCATENATE(D430," ",LEFT(H430,4),"T=",AU430,"D=",AV430,"R=",AW430,"M=",AX430,"L=",AY430,"B=",AZ430)</f>
        <v/>
      </c>
      <c r="G430" t="inlineStr">
        <is>
          <t>J</t>
        </is>
      </c>
      <c r="I430" t="inlineStr">
        <is>
          <t>1962-01-22</t>
        </is>
      </c>
      <c r="J430" t="inlineStr">
        <is>
          <t>2015-08-29</t>
        </is>
      </c>
      <c r="K430" t="inlineStr">
        <is>
          <t>ACTIVE</t>
        </is>
      </c>
      <c r="L430" t="inlineStr">
        <is>
          <t>D</t>
        </is>
      </c>
      <c r="M430">
        <f>RIGHT(L430,LEN(L430)-FIND(" ",L430))</f>
        <v/>
      </c>
      <c r="N430" t="inlineStr">
        <is>
          <t>1908 OAKDALE DR NW</t>
        </is>
      </c>
      <c r="P430" t="inlineStr">
        <is>
          <t>WARREN</t>
        </is>
      </c>
      <c r="Q430" t="inlineStr">
        <is>
          <t>OH</t>
        </is>
      </c>
      <c r="R430" t="n">
        <v>44485</v>
      </c>
      <c r="AD430" t="inlineStr">
        <is>
          <t>TRUMBULL CAREER &amp; TECH CENTER</t>
        </is>
      </c>
      <c r="AE430" t="inlineStr">
        <is>
          <t>WARREN CITY</t>
        </is>
      </c>
      <c r="AF430" t="inlineStr">
        <is>
          <t>WARREN CITY SD</t>
        </is>
      </c>
      <c r="AH430" t="n">
        <v>14</v>
      </c>
      <c r="AI430" t="n">
        <v>11</v>
      </c>
      <c r="AN430" t="inlineStr">
        <is>
          <t>WARREN</t>
        </is>
      </c>
      <c r="AO430" t="inlineStr">
        <is>
          <t>WARREN CITY 1A</t>
        </is>
      </c>
      <c r="AP430" t="inlineStr">
        <is>
          <t>78-P-ACF</t>
        </is>
      </c>
      <c r="AQ430" t="n">
        <v>9</v>
      </c>
      <c r="AR430" t="n">
        <v>64</v>
      </c>
      <c r="AS430" t="n">
        <v>32</v>
      </c>
      <c r="AV430" t="inlineStr">
        <is>
          <t>WARREN-WARD 1</t>
        </is>
      </c>
      <c r="AW430">
        <f>COUNTA($BA$430:$EE$430)</f>
        <v/>
      </c>
      <c r="AX430">
        <f>COUNTIF($BA$430:$EE$430,"D")</f>
        <v/>
      </c>
      <c r="AY430">
        <f>COUNTIF($BA$430:$EE$430,"R")</f>
        <v/>
      </c>
      <c r="AZ430">
        <f>IF(BL430="D",1,0)+IF(BM430="D",1,0)+IF(BR430="D",1,0)+IF(BS430="D",1,0)+IF(BU430="D",1,0)+IF(CA430="D",1,0)+IF(CB430="D",1,0)+IF(CC430="D",1,0)+IF(CD430="D",1,0)+IF(CJ430="D",1,0)+IF(CK430="D",1,0)+IF(CO430="D",1,0)+IF(CP430="D",1,0)+IF(CQ430="D",1,0)+IF(CU430="D",1,0)+IF(CV430="D",1,0)+IF(DB430="D",1,0)+IF(DC430="D",1,0)+IF(DH430="D",1,0)+IF(DI430="D",1,0)+IF(DM430="D",1,0)+IF(DN430="D",1,0)+IF(DO430="D",1,0)+IF(DU430="D",1,0)+IF(DX430="D",1,0)</f>
        <v/>
      </c>
      <c r="BA430">
        <f>IF(DH430&lt;&gt;"",1,0)+IF(DI430&lt;&gt;"",1,0)+IF(DK430&lt;&gt;"",1,0)+IF(DM430&lt;&gt;"",1,0)+IF(DN430&lt;&gt;"",1,0)+IF(DO430&lt;&gt;"",1,0)+IF(DQ430&lt;&gt;"",1,0)+IF(DR430&lt;&gt;"",1,0)+IF(DT430&lt;&gt;"",1,0)+IF(DU430&lt;&gt;"",1,0)+IF(DV430&lt;&gt;"",1,0)+IF(DW430&lt;&gt;"",1,0)+IF(DX430&lt;&gt;"",1,0)+IF(DZ430&lt;&gt;"",1,0)+IF(EA430&lt;&gt;"",1,0)+IF(EB430&lt;&gt;"",1,0)+IF(EE430&lt;&gt;"",1,0)</f>
        <v/>
      </c>
      <c r="BB430">
        <f>IF(AND(AV430&gt;0, AW430&gt;0),1,0)</f>
        <v/>
      </c>
      <c r="BD430" t="inlineStr">
        <is>
          <t>X</t>
        </is>
      </c>
      <c r="BJ430" t="inlineStr">
        <is>
          <t>X</t>
        </is>
      </c>
      <c r="BL430" t="inlineStr">
        <is>
          <t>X</t>
        </is>
      </c>
      <c r="BY430" t="inlineStr">
        <is>
          <t>D</t>
        </is>
      </c>
      <c r="CA430" t="inlineStr">
        <is>
          <t>X</t>
        </is>
      </c>
      <c r="CG430" t="inlineStr">
        <is>
          <t>X</t>
        </is>
      </c>
      <c r="CK430" t="inlineStr">
        <is>
          <t>X</t>
        </is>
      </c>
      <c r="CN430" t="inlineStr">
        <is>
          <t>X</t>
        </is>
      </c>
      <c r="CP430" t="inlineStr">
        <is>
          <t>X</t>
        </is>
      </c>
      <c r="CZ430" t="inlineStr">
        <is>
          <t>D</t>
        </is>
      </c>
      <c r="DC430" t="inlineStr">
        <is>
          <t>X</t>
        </is>
      </c>
      <c r="DI430" t="inlineStr">
        <is>
          <t>X</t>
        </is>
      </c>
      <c r="DL430" t="inlineStr">
        <is>
          <t>X</t>
        </is>
      </c>
      <c r="DM430" t="inlineStr">
        <is>
          <t>D</t>
        </is>
      </c>
      <c r="DN430" t="inlineStr">
        <is>
          <t>X</t>
        </is>
      </c>
      <c r="DS430" t="inlineStr">
        <is>
          <t>D</t>
        </is>
      </c>
      <c r="DU430" t="inlineStr">
        <is>
          <t>X</t>
        </is>
      </c>
      <c r="DX430" t="inlineStr">
        <is>
          <t>X</t>
        </is>
      </c>
      <c r="EA430" t="inlineStr">
        <is>
          <t>X</t>
        </is>
      </c>
      <c r="ED430" t="inlineStr">
        <is>
          <t>D</t>
        </is>
      </c>
      <c r="EF430" t="inlineStr">
        <is>
          <t>X</t>
        </is>
      </c>
    </row>
    <row r="431">
      <c r="A431" t="inlineStr">
        <is>
          <t>OH0015698873</t>
        </is>
      </c>
      <c r="B431" t="n">
        <v>78</v>
      </c>
      <c r="C431" t="n">
        <v>156418</v>
      </c>
      <c r="D431" t="inlineStr">
        <is>
          <t>MUSICK</t>
        </is>
      </c>
      <c r="E431" t="inlineStr">
        <is>
          <t>ADRIA</t>
        </is>
      </c>
      <c r="F431">
        <f>CONCATENATE(D431," ",LEFT(H431,4),"T=",AU431,"D=",AV431,"R=",AW431,"M=",AX431,"L=",AY431,"B=",AZ431)</f>
        <v/>
      </c>
      <c r="G431" t="inlineStr">
        <is>
          <t>J</t>
        </is>
      </c>
      <c r="I431" t="inlineStr">
        <is>
          <t>1952-10-24</t>
        </is>
      </c>
      <c r="J431" t="inlineStr">
        <is>
          <t>1979-03-23</t>
        </is>
      </c>
      <c r="K431" t="inlineStr">
        <is>
          <t>ACTIVE</t>
        </is>
      </c>
      <c r="L431" t="inlineStr">
        <is>
          <t>R</t>
        </is>
      </c>
      <c r="M431">
        <f>RIGHT(L431,LEN(L431)-FIND(" ",L431))</f>
        <v/>
      </c>
      <c r="N431" t="inlineStr">
        <is>
          <t>1546 OAKDALE DR NW</t>
        </is>
      </c>
      <c r="P431" t="inlineStr">
        <is>
          <t>WARREN</t>
        </is>
      </c>
      <c r="Q431" t="inlineStr">
        <is>
          <t>OH</t>
        </is>
      </c>
      <c r="R431" t="n">
        <v>44485</v>
      </c>
      <c r="AD431" t="inlineStr">
        <is>
          <t>TRUMBULL CAREER &amp; TECH CENTER</t>
        </is>
      </c>
      <c r="AE431" t="inlineStr">
        <is>
          <t>WARREN CITY</t>
        </is>
      </c>
      <c r="AF431" t="inlineStr">
        <is>
          <t>WARREN CITY SD</t>
        </is>
      </c>
      <c r="AH431" t="n">
        <v>14</v>
      </c>
      <c r="AI431" t="n">
        <v>11</v>
      </c>
      <c r="AN431" t="inlineStr">
        <is>
          <t>WARREN</t>
        </is>
      </c>
      <c r="AO431" t="inlineStr">
        <is>
          <t>WARREN CITY 1A</t>
        </is>
      </c>
      <c r="AP431" t="inlineStr">
        <is>
          <t>78-P-ACF</t>
        </is>
      </c>
      <c r="AQ431" t="n">
        <v>9</v>
      </c>
      <c r="AR431" t="n">
        <v>64</v>
      </c>
      <c r="AS431" t="n">
        <v>32</v>
      </c>
      <c r="AV431" t="inlineStr">
        <is>
          <t>WARREN-WARD 1</t>
        </is>
      </c>
      <c r="AW431">
        <f>COUNTA($BA$431:$EE$431)</f>
        <v/>
      </c>
      <c r="AX431">
        <f>COUNTIF($BA$431:$EE$431,"D")</f>
        <v/>
      </c>
      <c r="AY431">
        <f>COUNTIF($BA$431:$EE$431,"R")</f>
        <v/>
      </c>
      <c r="AZ431">
        <f>IF(BL431="D",1,0)+IF(BM431="D",1,0)+IF(BR431="D",1,0)+IF(BS431="D",1,0)+IF(BU431="D",1,0)+IF(CA431="D",1,0)+IF(CB431="D",1,0)+IF(CC431="D",1,0)+IF(CD431="D",1,0)+IF(CJ431="D",1,0)+IF(CK431="D",1,0)+IF(CO431="D",1,0)+IF(CP431="D",1,0)+IF(CQ431="D",1,0)+IF(CU431="D",1,0)+IF(CV431="D",1,0)+IF(DB431="D",1,0)+IF(DC431="D",1,0)+IF(DH431="D",1,0)+IF(DI431="D",1,0)+IF(DM431="D",1,0)+IF(DN431="D",1,0)+IF(DO431="D",1,0)+IF(DU431="D",1,0)+IF(DX431="D",1,0)</f>
        <v/>
      </c>
      <c r="BA431">
        <f>IF(DH431&lt;&gt;"",1,0)+IF(DI431&lt;&gt;"",1,0)+IF(DK431&lt;&gt;"",1,0)+IF(DM431&lt;&gt;"",1,0)+IF(DN431&lt;&gt;"",1,0)+IF(DO431&lt;&gt;"",1,0)+IF(DQ431&lt;&gt;"",1,0)+IF(DR431&lt;&gt;"",1,0)+IF(DT431&lt;&gt;"",1,0)+IF(DU431&lt;&gt;"",1,0)+IF(DV431&lt;&gt;"",1,0)+IF(DW431&lt;&gt;"",1,0)+IF(DX431&lt;&gt;"",1,0)+IF(DZ431&lt;&gt;"",1,0)+IF(EA431&lt;&gt;"",1,0)+IF(EB431&lt;&gt;"",1,0)+IF(EE431&lt;&gt;"",1,0)</f>
        <v/>
      </c>
      <c r="BB431">
        <f>IF(AND(AV431&gt;0, AW431&gt;0),1,0)</f>
        <v/>
      </c>
      <c r="BC431" t="inlineStr">
        <is>
          <t>X</t>
        </is>
      </c>
      <c r="BD431" t="inlineStr">
        <is>
          <t>X</t>
        </is>
      </c>
      <c r="BE431" t="inlineStr">
        <is>
          <t>X</t>
        </is>
      </c>
      <c r="BF431" t="inlineStr">
        <is>
          <t>X</t>
        </is>
      </c>
      <c r="BG431" t="inlineStr">
        <is>
          <t>X</t>
        </is>
      </c>
      <c r="BH431" t="inlineStr">
        <is>
          <t>X</t>
        </is>
      </c>
      <c r="BI431" t="inlineStr">
        <is>
          <t>X</t>
        </is>
      </c>
      <c r="BJ431" t="inlineStr">
        <is>
          <t>X</t>
        </is>
      </c>
      <c r="BK431" t="inlineStr">
        <is>
          <t>X</t>
        </is>
      </c>
      <c r="BL431" t="inlineStr">
        <is>
          <t>X</t>
        </is>
      </c>
      <c r="BP431" t="inlineStr">
        <is>
          <t>X</t>
        </is>
      </c>
      <c r="BR431" t="inlineStr">
        <is>
          <t>X</t>
        </is>
      </c>
      <c r="BS431" t="inlineStr">
        <is>
          <t>X</t>
        </is>
      </c>
      <c r="BV431" t="inlineStr">
        <is>
          <t>X</t>
        </is>
      </c>
      <c r="BY431" t="inlineStr">
        <is>
          <t>D</t>
        </is>
      </c>
      <c r="CA431" t="inlineStr">
        <is>
          <t>X</t>
        </is>
      </c>
      <c r="CG431" t="inlineStr">
        <is>
          <t>X</t>
        </is>
      </c>
      <c r="CH431" t="inlineStr">
        <is>
          <t>D</t>
        </is>
      </c>
      <c r="CK431" t="inlineStr">
        <is>
          <t>X</t>
        </is>
      </c>
      <c r="CL431" t="inlineStr">
        <is>
          <t>D</t>
        </is>
      </c>
      <c r="CN431" t="inlineStr">
        <is>
          <t>X</t>
        </is>
      </c>
      <c r="CO431" t="inlineStr">
        <is>
          <t>D</t>
        </is>
      </c>
      <c r="CP431" t="inlineStr">
        <is>
          <t>X</t>
        </is>
      </c>
      <c r="CQ431" t="inlineStr">
        <is>
          <t>D</t>
        </is>
      </c>
      <c r="CT431" t="inlineStr">
        <is>
          <t>X</t>
        </is>
      </c>
      <c r="CU431" t="inlineStr">
        <is>
          <t>D</t>
        </is>
      </c>
      <c r="CV431" t="inlineStr">
        <is>
          <t>X</t>
        </is>
      </c>
      <c r="CW431" t="inlineStr">
        <is>
          <t>D</t>
        </is>
      </c>
      <c r="CY431" t="inlineStr">
        <is>
          <t>X</t>
        </is>
      </c>
      <c r="CZ431" t="inlineStr">
        <is>
          <t>R</t>
        </is>
      </c>
      <c r="DC431" t="inlineStr">
        <is>
          <t>X</t>
        </is>
      </c>
      <c r="DD431" t="inlineStr">
        <is>
          <t>D</t>
        </is>
      </c>
      <c r="DF431" t="inlineStr">
        <is>
          <t>X</t>
        </is>
      </c>
      <c r="DG431" t="inlineStr">
        <is>
          <t>D</t>
        </is>
      </c>
      <c r="DI431" t="inlineStr">
        <is>
          <t>X</t>
        </is>
      </c>
      <c r="DJ431" t="inlineStr">
        <is>
          <t>D</t>
        </is>
      </c>
      <c r="DL431" t="inlineStr">
        <is>
          <t>X</t>
        </is>
      </c>
      <c r="DM431" t="inlineStr">
        <is>
          <t>R</t>
        </is>
      </c>
      <c r="DN431" t="inlineStr">
        <is>
          <t>X</t>
        </is>
      </c>
      <c r="DR431" t="inlineStr">
        <is>
          <t>X</t>
        </is>
      </c>
      <c r="DS431" t="inlineStr">
        <is>
          <t>R</t>
        </is>
      </c>
      <c r="DU431" t="inlineStr">
        <is>
          <t>X</t>
        </is>
      </c>
      <c r="DW431" t="inlineStr">
        <is>
          <t>D</t>
        </is>
      </c>
      <c r="DX431" t="inlineStr">
        <is>
          <t>X</t>
        </is>
      </c>
      <c r="EA431" t="inlineStr">
        <is>
          <t>X</t>
        </is>
      </c>
      <c r="ED431" t="inlineStr">
        <is>
          <t>R</t>
        </is>
      </c>
      <c r="EF431" t="inlineStr">
        <is>
          <t>X</t>
        </is>
      </c>
    </row>
    <row r="432">
      <c r="A432" t="inlineStr">
        <is>
          <t>OH0015698843</t>
        </is>
      </c>
      <c r="B432" t="n">
        <v>78</v>
      </c>
      <c r="C432" t="n">
        <v>156479</v>
      </c>
      <c r="D432" t="inlineStr">
        <is>
          <t>PINION</t>
        </is>
      </c>
      <c r="E432" t="inlineStr">
        <is>
          <t>JOHN</t>
        </is>
      </c>
      <c r="F432">
        <f>CONCATENATE(D432," ",LEFT(H432,4),"T=",AU432,"D=",AV432,"R=",AW432,"M=",AX432,"L=",AY432,"B=",AZ432)</f>
        <v/>
      </c>
      <c r="G432" t="inlineStr">
        <is>
          <t>A</t>
        </is>
      </c>
      <c r="I432" t="inlineStr">
        <is>
          <t>1932-08-23</t>
        </is>
      </c>
      <c r="J432" t="inlineStr">
        <is>
          <t>2014-06-20</t>
        </is>
      </c>
      <c r="K432" t="inlineStr">
        <is>
          <t>ACTIVE</t>
        </is>
      </c>
      <c r="L432" t="inlineStr">
        <is>
          <t>R</t>
        </is>
      </c>
      <c r="M432">
        <f>RIGHT(L432,LEN(L432)-FIND(" ",L432))</f>
        <v/>
      </c>
      <c r="N432" t="inlineStr">
        <is>
          <t>1529 OAKDALE DR NW</t>
        </is>
      </c>
      <c r="P432" t="inlineStr">
        <is>
          <t>WARREN</t>
        </is>
      </c>
      <c r="Q432" t="inlineStr">
        <is>
          <t>OH</t>
        </is>
      </c>
      <c r="R432" t="n">
        <v>44485</v>
      </c>
      <c r="AD432" t="inlineStr">
        <is>
          <t>TRUMBULL CAREER &amp; TECH CENTER</t>
        </is>
      </c>
      <c r="AE432" t="inlineStr">
        <is>
          <t>WARREN CITY</t>
        </is>
      </c>
      <c r="AF432" t="inlineStr">
        <is>
          <t>WARREN CITY SD</t>
        </is>
      </c>
      <c r="AH432" t="n">
        <v>14</v>
      </c>
      <c r="AI432" t="n">
        <v>11</v>
      </c>
      <c r="AN432" t="inlineStr">
        <is>
          <t>WARREN</t>
        </is>
      </c>
      <c r="AO432" t="inlineStr">
        <is>
          <t>WARREN CITY 1A</t>
        </is>
      </c>
      <c r="AP432" t="inlineStr">
        <is>
          <t>78-P-ACF</t>
        </is>
      </c>
      <c r="AQ432" t="n">
        <v>9</v>
      </c>
      <c r="AR432" t="n">
        <v>64</v>
      </c>
      <c r="AS432" t="n">
        <v>32</v>
      </c>
      <c r="AV432" t="inlineStr">
        <is>
          <t>WARREN-WARD 1</t>
        </is>
      </c>
      <c r="AW432">
        <f>COUNTA($BA$432:$EE$432)</f>
        <v/>
      </c>
      <c r="AX432">
        <f>COUNTIF($BA$432:$EE$432,"D")</f>
        <v/>
      </c>
      <c r="AY432">
        <f>COUNTIF($BA$432:$EE$432,"R")</f>
        <v/>
      </c>
      <c r="AZ432">
        <f>IF(BL432="D",1,0)+IF(BM432="D",1,0)+IF(BR432="D",1,0)+IF(BS432="D",1,0)+IF(BU432="D",1,0)+IF(CA432="D",1,0)+IF(CB432="D",1,0)+IF(CC432="D",1,0)+IF(CD432="D",1,0)+IF(CJ432="D",1,0)+IF(CK432="D",1,0)+IF(CO432="D",1,0)+IF(CP432="D",1,0)+IF(CQ432="D",1,0)+IF(CU432="D",1,0)+IF(CV432="D",1,0)+IF(DB432="D",1,0)+IF(DC432="D",1,0)+IF(DH432="D",1,0)+IF(DI432="D",1,0)+IF(DM432="D",1,0)+IF(DN432="D",1,0)+IF(DO432="D",1,0)+IF(DU432="D",1,0)+IF(DX432="D",1,0)</f>
        <v/>
      </c>
      <c r="BA432">
        <f>IF(DH432&lt;&gt;"",1,0)+IF(DI432&lt;&gt;"",1,0)+IF(DK432&lt;&gt;"",1,0)+IF(DM432&lt;&gt;"",1,0)+IF(DN432&lt;&gt;"",1,0)+IF(DO432&lt;&gt;"",1,0)+IF(DQ432&lt;&gt;"",1,0)+IF(DR432&lt;&gt;"",1,0)+IF(DT432&lt;&gt;"",1,0)+IF(DU432&lt;&gt;"",1,0)+IF(DV432&lt;&gt;"",1,0)+IF(DW432&lt;&gt;"",1,0)+IF(DX432&lt;&gt;"",1,0)+IF(DZ432&lt;&gt;"",1,0)+IF(EA432&lt;&gt;"",1,0)+IF(EB432&lt;&gt;"",1,0)+IF(EE432&lt;&gt;"",1,0)</f>
        <v/>
      </c>
      <c r="BB432">
        <f>IF(AND(AV432&gt;0, AW432&gt;0),1,0)</f>
        <v/>
      </c>
      <c r="BC432" t="inlineStr">
        <is>
          <t>X</t>
        </is>
      </c>
      <c r="BD432" t="inlineStr">
        <is>
          <t>X</t>
        </is>
      </c>
      <c r="BE432" t="inlineStr">
        <is>
          <t>X</t>
        </is>
      </c>
      <c r="BF432" t="inlineStr">
        <is>
          <t>X</t>
        </is>
      </c>
      <c r="BG432" t="inlineStr">
        <is>
          <t>X</t>
        </is>
      </c>
      <c r="BH432" t="inlineStr">
        <is>
          <t>X</t>
        </is>
      </c>
      <c r="BI432" t="inlineStr">
        <is>
          <t>X</t>
        </is>
      </c>
      <c r="BJ432" t="inlineStr">
        <is>
          <t>X</t>
        </is>
      </c>
      <c r="BK432" t="inlineStr">
        <is>
          <t>X</t>
        </is>
      </c>
      <c r="BL432" t="inlineStr">
        <is>
          <t>X</t>
        </is>
      </c>
      <c r="BP432" t="inlineStr">
        <is>
          <t>X</t>
        </is>
      </c>
      <c r="BR432" t="inlineStr">
        <is>
          <t>X</t>
        </is>
      </c>
      <c r="BS432" t="inlineStr">
        <is>
          <t>X</t>
        </is>
      </c>
      <c r="BV432" t="inlineStr">
        <is>
          <t>X</t>
        </is>
      </c>
      <c r="BY432" t="inlineStr">
        <is>
          <t>D</t>
        </is>
      </c>
      <c r="CA432" t="inlineStr">
        <is>
          <t>X</t>
        </is>
      </c>
      <c r="CG432" t="inlineStr">
        <is>
          <t>X</t>
        </is>
      </c>
      <c r="CY432" t="inlineStr">
        <is>
          <t>X</t>
        </is>
      </c>
      <c r="CZ432" t="inlineStr">
        <is>
          <t>R</t>
        </is>
      </c>
      <c r="DC432" t="inlineStr">
        <is>
          <t>X</t>
        </is>
      </c>
      <c r="DG432" t="inlineStr">
        <is>
          <t>D</t>
        </is>
      </c>
      <c r="DI432" t="inlineStr">
        <is>
          <t>X</t>
        </is>
      </c>
      <c r="DL432" t="inlineStr">
        <is>
          <t>X</t>
        </is>
      </c>
      <c r="DN432" t="inlineStr">
        <is>
          <t>X</t>
        </is>
      </c>
      <c r="DU432" t="inlineStr">
        <is>
          <t>X</t>
        </is>
      </c>
      <c r="ED432" t="inlineStr">
        <is>
          <t>R</t>
        </is>
      </c>
      <c r="EF432" t="inlineStr">
        <is>
          <t>X</t>
        </is>
      </c>
    </row>
    <row r="433">
      <c r="A433" t="inlineStr">
        <is>
          <t>OH0015698872</t>
        </is>
      </c>
      <c r="B433" t="n">
        <v>78</v>
      </c>
      <c r="C433" t="n">
        <v>156421</v>
      </c>
      <c r="D433" t="inlineStr">
        <is>
          <t>MUSICK</t>
        </is>
      </c>
      <c r="E433" t="inlineStr">
        <is>
          <t>JOSEPH</t>
        </is>
      </c>
      <c r="F433">
        <f>CONCATENATE(D433," ",LEFT(H433,4),"T=",AU433,"D=",AV433,"R=",AW433,"M=",AX433,"L=",AY433,"B=",AZ433)</f>
        <v/>
      </c>
      <c r="G433" t="inlineStr">
        <is>
          <t>A</t>
        </is>
      </c>
      <c r="H433" t="inlineStr">
        <is>
          <t>JR</t>
        </is>
      </c>
      <c r="I433" t="inlineStr">
        <is>
          <t>1952-01-01</t>
        </is>
      </c>
      <c r="J433" t="inlineStr">
        <is>
          <t>1979-03-23</t>
        </is>
      </c>
      <c r="K433" t="inlineStr">
        <is>
          <t>ACTIVE</t>
        </is>
      </c>
      <c r="L433" t="inlineStr">
        <is>
          <t>R</t>
        </is>
      </c>
      <c r="M433">
        <f>RIGHT(L433,LEN(L433)-FIND(" ",L433))</f>
        <v/>
      </c>
      <c r="N433" t="inlineStr">
        <is>
          <t>1546 OAKDALE DR NW</t>
        </is>
      </c>
      <c r="P433" t="inlineStr">
        <is>
          <t>WARREN</t>
        </is>
      </c>
      <c r="Q433" t="inlineStr">
        <is>
          <t>OH</t>
        </is>
      </c>
      <c r="R433" t="n">
        <v>44485</v>
      </c>
      <c r="AD433" t="inlineStr">
        <is>
          <t>TRUMBULL CAREER &amp; TECH CENTER</t>
        </is>
      </c>
      <c r="AE433" t="inlineStr">
        <is>
          <t>WARREN CITY</t>
        </is>
      </c>
      <c r="AF433" t="inlineStr">
        <is>
          <t>WARREN CITY SD</t>
        </is>
      </c>
      <c r="AH433" t="n">
        <v>14</v>
      </c>
      <c r="AI433" t="n">
        <v>11</v>
      </c>
      <c r="AN433" t="inlineStr">
        <is>
          <t>WARREN</t>
        </is>
      </c>
      <c r="AO433" t="inlineStr">
        <is>
          <t>WARREN CITY 1A</t>
        </is>
      </c>
      <c r="AP433" t="inlineStr">
        <is>
          <t>78-P-ACF</t>
        </is>
      </c>
      <c r="AQ433" t="n">
        <v>9</v>
      </c>
      <c r="AR433" t="n">
        <v>64</v>
      </c>
      <c r="AS433" t="n">
        <v>32</v>
      </c>
      <c r="AV433" t="inlineStr">
        <is>
          <t>WARREN-WARD 1</t>
        </is>
      </c>
      <c r="AW433">
        <f>COUNTA($BA$433:$EE$433)</f>
        <v/>
      </c>
      <c r="AX433">
        <f>COUNTIF($BA$433:$EE$433,"D")</f>
        <v/>
      </c>
      <c r="AY433">
        <f>COUNTIF($BA$433:$EE$433,"R")</f>
        <v/>
      </c>
      <c r="AZ433">
        <f>IF(BL433="D",1,0)+IF(BM433="D",1,0)+IF(BR433="D",1,0)+IF(BS433="D",1,0)+IF(BU433="D",1,0)+IF(CA433="D",1,0)+IF(CB433="D",1,0)+IF(CC433="D",1,0)+IF(CD433="D",1,0)+IF(CJ433="D",1,0)+IF(CK433="D",1,0)+IF(CO433="D",1,0)+IF(CP433="D",1,0)+IF(CQ433="D",1,0)+IF(CU433="D",1,0)+IF(CV433="D",1,0)+IF(DB433="D",1,0)+IF(DC433="D",1,0)+IF(DH433="D",1,0)+IF(DI433="D",1,0)+IF(DM433="D",1,0)+IF(DN433="D",1,0)+IF(DO433="D",1,0)+IF(DU433="D",1,0)+IF(DX433="D",1,0)</f>
        <v/>
      </c>
      <c r="BA433">
        <f>IF(DH433&lt;&gt;"",1,0)+IF(DI433&lt;&gt;"",1,0)+IF(DK433&lt;&gt;"",1,0)+IF(DM433&lt;&gt;"",1,0)+IF(DN433&lt;&gt;"",1,0)+IF(DO433&lt;&gt;"",1,0)+IF(DQ433&lt;&gt;"",1,0)+IF(DR433&lt;&gt;"",1,0)+IF(DT433&lt;&gt;"",1,0)+IF(DU433&lt;&gt;"",1,0)+IF(DV433&lt;&gt;"",1,0)+IF(DW433&lt;&gt;"",1,0)+IF(DX433&lt;&gt;"",1,0)+IF(DZ433&lt;&gt;"",1,0)+IF(EA433&lt;&gt;"",1,0)+IF(EB433&lt;&gt;"",1,0)+IF(EE433&lt;&gt;"",1,0)</f>
        <v/>
      </c>
      <c r="BB433">
        <f>IF(AND(AV433&gt;0, AW433&gt;0),1,0)</f>
        <v/>
      </c>
      <c r="BC433" t="inlineStr">
        <is>
          <t>X</t>
        </is>
      </c>
      <c r="BD433" t="inlineStr">
        <is>
          <t>X</t>
        </is>
      </c>
      <c r="BE433" t="inlineStr">
        <is>
          <t>X</t>
        </is>
      </c>
      <c r="BF433" t="inlineStr">
        <is>
          <t>X</t>
        </is>
      </c>
      <c r="BG433" t="inlineStr">
        <is>
          <t>X</t>
        </is>
      </c>
      <c r="BH433" t="inlineStr">
        <is>
          <t>X</t>
        </is>
      </c>
      <c r="BI433" t="inlineStr">
        <is>
          <t>X</t>
        </is>
      </c>
      <c r="BJ433" t="inlineStr">
        <is>
          <t>X</t>
        </is>
      </c>
      <c r="BK433" t="inlineStr">
        <is>
          <t>X</t>
        </is>
      </c>
      <c r="BL433" t="inlineStr">
        <is>
          <t>X</t>
        </is>
      </c>
      <c r="BP433" t="inlineStr">
        <is>
          <t>X</t>
        </is>
      </c>
      <c r="BR433" t="inlineStr">
        <is>
          <t>X</t>
        </is>
      </c>
      <c r="BS433" t="inlineStr">
        <is>
          <t>X</t>
        </is>
      </c>
      <c r="BV433" t="inlineStr">
        <is>
          <t>X</t>
        </is>
      </c>
      <c r="BY433" t="inlineStr">
        <is>
          <t>D</t>
        </is>
      </c>
      <c r="CA433" t="inlineStr">
        <is>
          <t>X</t>
        </is>
      </c>
      <c r="CG433" t="inlineStr">
        <is>
          <t>X</t>
        </is>
      </c>
      <c r="CH433" t="inlineStr">
        <is>
          <t>D</t>
        </is>
      </c>
      <c r="CK433" t="inlineStr">
        <is>
          <t>X</t>
        </is>
      </c>
      <c r="CL433" t="inlineStr">
        <is>
          <t>D</t>
        </is>
      </c>
      <c r="CN433" t="inlineStr">
        <is>
          <t>X</t>
        </is>
      </c>
      <c r="CO433" t="inlineStr">
        <is>
          <t>D</t>
        </is>
      </c>
      <c r="CP433" t="inlineStr">
        <is>
          <t>X</t>
        </is>
      </c>
      <c r="CQ433" t="inlineStr">
        <is>
          <t>D</t>
        </is>
      </c>
      <c r="CT433" t="inlineStr">
        <is>
          <t>X</t>
        </is>
      </c>
      <c r="CU433" t="inlineStr">
        <is>
          <t>D</t>
        </is>
      </c>
      <c r="CV433" t="inlineStr">
        <is>
          <t>X</t>
        </is>
      </c>
      <c r="CW433" t="inlineStr">
        <is>
          <t>D</t>
        </is>
      </c>
      <c r="CY433" t="inlineStr">
        <is>
          <t>X</t>
        </is>
      </c>
      <c r="CZ433" t="inlineStr">
        <is>
          <t>R</t>
        </is>
      </c>
      <c r="DC433" t="inlineStr">
        <is>
          <t>X</t>
        </is>
      </c>
      <c r="DF433" t="inlineStr">
        <is>
          <t>X</t>
        </is>
      </c>
      <c r="DG433" t="inlineStr">
        <is>
          <t>R</t>
        </is>
      </c>
      <c r="DI433" t="inlineStr">
        <is>
          <t>X</t>
        </is>
      </c>
      <c r="DJ433" t="inlineStr">
        <is>
          <t>D</t>
        </is>
      </c>
      <c r="DL433" t="inlineStr">
        <is>
          <t>X</t>
        </is>
      </c>
      <c r="DM433" t="inlineStr">
        <is>
          <t>D</t>
        </is>
      </c>
      <c r="DN433" t="inlineStr">
        <is>
          <t>X</t>
        </is>
      </c>
      <c r="DR433" t="inlineStr">
        <is>
          <t>X</t>
        </is>
      </c>
      <c r="DS433" t="inlineStr">
        <is>
          <t>D</t>
        </is>
      </c>
      <c r="DU433" t="inlineStr">
        <is>
          <t>X</t>
        </is>
      </c>
      <c r="DW433" t="inlineStr">
        <is>
          <t>D</t>
        </is>
      </c>
      <c r="DX433" t="inlineStr">
        <is>
          <t>X</t>
        </is>
      </c>
      <c r="EA433" t="inlineStr">
        <is>
          <t>X</t>
        </is>
      </c>
      <c r="ED433" t="inlineStr">
        <is>
          <t>R</t>
        </is>
      </c>
      <c r="EF433" t="inlineStr">
        <is>
          <t>X</t>
        </is>
      </c>
    </row>
    <row r="434">
      <c r="A434" t="inlineStr">
        <is>
          <t>OH0015698850</t>
        </is>
      </c>
      <c r="B434" t="n">
        <v>78</v>
      </c>
      <c r="C434" t="n">
        <v>156481</v>
      </c>
      <c r="D434" t="inlineStr">
        <is>
          <t>PINION</t>
        </is>
      </c>
      <c r="E434" t="inlineStr">
        <is>
          <t>MARK</t>
        </is>
      </c>
      <c r="F434">
        <f>CONCATENATE(D434," ",LEFT(H434,4),"T=",AU434,"D=",AV434,"R=",AW434,"M=",AX434,"L=",AY434,"B=",AZ434)</f>
        <v/>
      </c>
      <c r="G434" t="inlineStr">
        <is>
          <t>W</t>
        </is>
      </c>
      <c r="I434" t="inlineStr">
        <is>
          <t>1959-02-28</t>
        </is>
      </c>
      <c r="J434" t="inlineStr">
        <is>
          <t>1978-04-14</t>
        </is>
      </c>
      <c r="K434" t="inlineStr">
        <is>
          <t>ACTIVE</t>
        </is>
      </c>
      <c r="L434" t="inlineStr">
        <is>
          <t>R</t>
        </is>
      </c>
      <c r="M434">
        <f>RIGHT(L434,LEN(L434)-FIND(" ",L434))</f>
        <v/>
      </c>
      <c r="N434" t="inlineStr">
        <is>
          <t>1553 OAKDALE DR NW</t>
        </is>
      </c>
      <c r="P434" t="inlineStr">
        <is>
          <t>WARREN</t>
        </is>
      </c>
      <c r="Q434" t="inlineStr">
        <is>
          <t>OH</t>
        </is>
      </c>
      <c r="R434" t="n">
        <v>44485</v>
      </c>
      <c r="AD434" t="inlineStr">
        <is>
          <t>TRUMBULL CAREER &amp; TECH CENTER</t>
        </is>
      </c>
      <c r="AE434" t="inlineStr">
        <is>
          <t>WARREN CITY</t>
        </is>
      </c>
      <c r="AF434" t="inlineStr">
        <is>
          <t>WARREN CITY SD</t>
        </is>
      </c>
      <c r="AH434" t="n">
        <v>14</v>
      </c>
      <c r="AI434" t="n">
        <v>11</v>
      </c>
      <c r="AN434" t="inlineStr">
        <is>
          <t>WARREN</t>
        </is>
      </c>
      <c r="AO434" t="inlineStr">
        <is>
          <t>WARREN CITY 1A</t>
        </is>
      </c>
      <c r="AP434" t="inlineStr">
        <is>
          <t>78-P-ACF</t>
        </is>
      </c>
      <c r="AQ434" t="n">
        <v>9</v>
      </c>
      <c r="AR434" t="n">
        <v>64</v>
      </c>
      <c r="AS434" t="n">
        <v>32</v>
      </c>
      <c r="AV434" t="inlineStr">
        <is>
          <t>WARREN-WARD 1</t>
        </is>
      </c>
      <c r="AW434">
        <f>COUNTA($BA$434:$EE$434)</f>
        <v/>
      </c>
      <c r="AX434">
        <f>COUNTIF($BA$434:$EE$434,"D")</f>
        <v/>
      </c>
      <c r="AY434">
        <f>COUNTIF($BA$434:$EE$434,"R")</f>
        <v/>
      </c>
      <c r="AZ434">
        <f>IF(BL434="D",1,0)+IF(BM434="D",1,0)+IF(BR434="D",1,0)+IF(BS434="D",1,0)+IF(BU434="D",1,0)+IF(CA434="D",1,0)+IF(CB434="D",1,0)+IF(CC434="D",1,0)+IF(CD434="D",1,0)+IF(CJ434="D",1,0)+IF(CK434="D",1,0)+IF(CO434="D",1,0)+IF(CP434="D",1,0)+IF(CQ434="D",1,0)+IF(CU434="D",1,0)+IF(CV434="D",1,0)+IF(DB434="D",1,0)+IF(DC434="D",1,0)+IF(DH434="D",1,0)+IF(DI434="D",1,0)+IF(DM434="D",1,0)+IF(DN434="D",1,0)+IF(DO434="D",1,0)+IF(DU434="D",1,0)+IF(DX434="D",1,0)</f>
        <v/>
      </c>
      <c r="BA434">
        <f>IF(DH434&lt;&gt;"",1,0)+IF(DI434&lt;&gt;"",1,0)+IF(DK434&lt;&gt;"",1,0)+IF(DM434&lt;&gt;"",1,0)+IF(DN434&lt;&gt;"",1,0)+IF(DO434&lt;&gt;"",1,0)+IF(DQ434&lt;&gt;"",1,0)+IF(DR434&lt;&gt;"",1,0)+IF(DT434&lt;&gt;"",1,0)+IF(DU434&lt;&gt;"",1,0)+IF(DV434&lt;&gt;"",1,0)+IF(DW434&lt;&gt;"",1,0)+IF(DX434&lt;&gt;"",1,0)+IF(DZ434&lt;&gt;"",1,0)+IF(EA434&lt;&gt;"",1,0)+IF(EB434&lt;&gt;"",1,0)+IF(EE434&lt;&gt;"",1,0)</f>
        <v/>
      </c>
      <c r="BB434">
        <f>IF(AND(AV434&gt;0, AW434&gt;0),1,0)</f>
        <v/>
      </c>
      <c r="BL434" t="inlineStr">
        <is>
          <t>X</t>
        </is>
      </c>
      <c r="BP434" t="inlineStr">
        <is>
          <t>X</t>
        </is>
      </c>
      <c r="BR434" t="inlineStr">
        <is>
          <t>X</t>
        </is>
      </c>
      <c r="BS434" t="inlineStr">
        <is>
          <t>X</t>
        </is>
      </c>
      <c r="BV434" t="inlineStr">
        <is>
          <t>X</t>
        </is>
      </c>
      <c r="BY434" t="inlineStr">
        <is>
          <t>D</t>
        </is>
      </c>
      <c r="CA434" t="inlineStr">
        <is>
          <t>X</t>
        </is>
      </c>
      <c r="CK434" t="inlineStr">
        <is>
          <t>X</t>
        </is>
      </c>
      <c r="CL434" t="inlineStr">
        <is>
          <t>D</t>
        </is>
      </c>
      <c r="CN434" t="inlineStr">
        <is>
          <t>X</t>
        </is>
      </c>
      <c r="CO434" t="inlineStr">
        <is>
          <t>D</t>
        </is>
      </c>
      <c r="CP434" t="inlineStr">
        <is>
          <t>X</t>
        </is>
      </c>
      <c r="CT434" t="inlineStr">
        <is>
          <t>X</t>
        </is>
      </c>
      <c r="CV434" t="inlineStr">
        <is>
          <t>X</t>
        </is>
      </c>
      <c r="CY434" t="inlineStr">
        <is>
          <t>X</t>
        </is>
      </c>
      <c r="CZ434" t="inlineStr">
        <is>
          <t>D</t>
        </is>
      </c>
      <c r="DC434" t="inlineStr">
        <is>
          <t>X</t>
        </is>
      </c>
      <c r="DF434" t="inlineStr">
        <is>
          <t>X</t>
        </is>
      </c>
      <c r="DI434" t="inlineStr">
        <is>
          <t>X</t>
        </is>
      </c>
      <c r="DN434" t="inlineStr">
        <is>
          <t>X</t>
        </is>
      </c>
      <c r="DR434" t="inlineStr">
        <is>
          <t>X</t>
        </is>
      </c>
      <c r="DS434" t="inlineStr">
        <is>
          <t>R</t>
        </is>
      </c>
      <c r="DU434" t="inlineStr">
        <is>
          <t>X</t>
        </is>
      </c>
      <c r="DW434" t="inlineStr">
        <is>
          <t>D</t>
        </is>
      </c>
      <c r="DX434" t="inlineStr">
        <is>
          <t>X</t>
        </is>
      </c>
      <c r="EA434" t="inlineStr">
        <is>
          <t>X</t>
        </is>
      </c>
      <c r="ED434" t="inlineStr">
        <is>
          <t>R</t>
        </is>
      </c>
      <c r="EF434" t="inlineStr">
        <is>
          <t>X</t>
        </is>
      </c>
    </row>
    <row r="435">
      <c r="A435" t="inlineStr">
        <is>
          <t>OH0015707751</t>
        </is>
      </c>
      <c r="B435" t="n">
        <v>78</v>
      </c>
      <c r="C435" t="n">
        <v>172195</v>
      </c>
      <c r="D435" t="inlineStr">
        <is>
          <t>FRANKLIN</t>
        </is>
      </c>
      <c r="E435" t="inlineStr">
        <is>
          <t>CONNIE</t>
        </is>
      </c>
      <c r="F435">
        <f>CONCATENATE(D435," ",LEFT(H435,4),"T=",AU435,"D=",AV435,"R=",AW435,"M=",AX435,"L=",AY435,"B=",AZ435)</f>
        <v/>
      </c>
      <c r="G435" t="inlineStr">
        <is>
          <t>B</t>
        </is>
      </c>
      <c r="I435" t="inlineStr">
        <is>
          <t>1961-08-10</t>
        </is>
      </c>
      <c r="J435" t="inlineStr">
        <is>
          <t>2020-11-23</t>
        </is>
      </c>
      <c r="K435" t="inlineStr">
        <is>
          <t>ACTIVE</t>
        </is>
      </c>
      <c r="M435">
        <f>RIGHT(L435,LEN(L435)-FIND(" ",L435))</f>
        <v/>
      </c>
      <c r="N435" t="inlineStr">
        <is>
          <t>1505 OAKDALE DR NW</t>
        </is>
      </c>
      <c r="P435" t="inlineStr">
        <is>
          <t>WARREN</t>
        </is>
      </c>
      <c r="Q435" t="inlineStr">
        <is>
          <t>OH</t>
        </is>
      </c>
      <c r="R435" t="n">
        <v>44485</v>
      </c>
      <c r="AD435" t="inlineStr">
        <is>
          <t>TRUMBULL CAREER &amp; TECH CENTER</t>
        </is>
      </c>
      <c r="AE435" t="inlineStr">
        <is>
          <t>WARREN CITY</t>
        </is>
      </c>
      <c r="AF435" t="inlineStr">
        <is>
          <t>WARREN CITY SD</t>
        </is>
      </c>
      <c r="AH435" t="n">
        <v>14</v>
      </c>
      <c r="AI435" t="n">
        <v>11</v>
      </c>
      <c r="AN435" t="inlineStr">
        <is>
          <t>WARREN</t>
        </is>
      </c>
      <c r="AO435" t="inlineStr">
        <is>
          <t>WARREN CITY 1A</t>
        </is>
      </c>
      <c r="AP435" t="inlineStr">
        <is>
          <t>78-P-ACF</t>
        </is>
      </c>
      <c r="AQ435" t="n">
        <v>9</v>
      </c>
      <c r="AR435" t="n">
        <v>64</v>
      </c>
      <c r="AS435" t="n">
        <v>32</v>
      </c>
      <c r="AV435" t="inlineStr">
        <is>
          <t>WARREN-WARD 1</t>
        </is>
      </c>
      <c r="AW435">
        <f>COUNTA($BA$435:$EE$435)</f>
        <v/>
      </c>
      <c r="AX435">
        <f>COUNTIF($BA$435:$EE$435,"D")</f>
        <v/>
      </c>
      <c r="AY435">
        <f>COUNTIF($BA$435:$EE$435,"R")</f>
        <v/>
      </c>
      <c r="AZ435">
        <f>IF(BL435="D",1,0)+IF(BM435="D",1,0)+IF(BR435="D",1,0)+IF(BS435="D",1,0)+IF(BU435="D",1,0)+IF(CA435="D",1,0)+IF(CB435="D",1,0)+IF(CC435="D",1,0)+IF(CD435="D",1,0)+IF(CJ435="D",1,0)+IF(CK435="D",1,0)+IF(CO435="D",1,0)+IF(CP435="D",1,0)+IF(CQ435="D",1,0)+IF(CU435="D",1,0)+IF(CV435="D",1,0)+IF(DB435="D",1,0)+IF(DC435="D",1,0)+IF(DH435="D",1,0)+IF(DI435="D",1,0)+IF(DM435="D",1,0)+IF(DN435="D",1,0)+IF(DO435="D",1,0)+IF(DU435="D",1,0)+IF(DX435="D",1,0)</f>
        <v/>
      </c>
      <c r="BA435">
        <f>IF(DH435&lt;&gt;"",1,0)+IF(DI435&lt;&gt;"",1,0)+IF(DK435&lt;&gt;"",1,0)+IF(DM435&lt;&gt;"",1,0)+IF(DN435&lt;&gt;"",1,0)+IF(DO435&lt;&gt;"",1,0)+IF(DQ435&lt;&gt;"",1,0)+IF(DR435&lt;&gt;"",1,0)+IF(DT435&lt;&gt;"",1,0)+IF(DU435&lt;&gt;"",1,0)+IF(DV435&lt;&gt;"",1,0)+IF(DW435&lt;&gt;"",1,0)+IF(DX435&lt;&gt;"",1,0)+IF(DZ435&lt;&gt;"",1,0)+IF(EA435&lt;&gt;"",1,0)+IF(EB435&lt;&gt;"",1,0)+IF(EE435&lt;&gt;"",1,0)</f>
        <v/>
      </c>
      <c r="BB435">
        <f>IF(AND(AV435&gt;0, AW435&gt;0),1,0)</f>
        <v/>
      </c>
      <c r="BC435" t="inlineStr">
        <is>
          <t>X</t>
        </is>
      </c>
      <c r="BD435" t="inlineStr">
        <is>
          <t>X</t>
        </is>
      </c>
      <c r="BJ435" t="inlineStr">
        <is>
          <t>X</t>
        </is>
      </c>
      <c r="BL435" t="inlineStr">
        <is>
          <t>X</t>
        </is>
      </c>
      <c r="BP435" t="inlineStr">
        <is>
          <t>X</t>
        </is>
      </c>
      <c r="BS435" t="inlineStr">
        <is>
          <t>X</t>
        </is>
      </c>
      <c r="BY435" t="inlineStr">
        <is>
          <t>D</t>
        </is>
      </c>
      <c r="CA435" t="inlineStr">
        <is>
          <t>X</t>
        </is>
      </c>
      <c r="CG435" t="inlineStr">
        <is>
          <t>X</t>
        </is>
      </c>
      <c r="CK435" t="inlineStr">
        <is>
          <t>X</t>
        </is>
      </c>
      <c r="CP435" t="inlineStr">
        <is>
          <t>X</t>
        </is>
      </c>
      <c r="CU435" t="inlineStr">
        <is>
          <t>D</t>
        </is>
      </c>
      <c r="CV435" t="inlineStr">
        <is>
          <t>X</t>
        </is>
      </c>
      <c r="CY435" t="inlineStr">
        <is>
          <t>X</t>
        </is>
      </c>
      <c r="CZ435" t="inlineStr">
        <is>
          <t>D</t>
        </is>
      </c>
      <c r="DC435" t="inlineStr">
        <is>
          <t>X</t>
        </is>
      </c>
      <c r="DD435" t="inlineStr">
        <is>
          <t>D</t>
        </is>
      </c>
      <c r="DF435" t="inlineStr">
        <is>
          <t>X</t>
        </is>
      </c>
      <c r="DI435" t="inlineStr">
        <is>
          <t>X</t>
        </is>
      </c>
      <c r="DL435" t="inlineStr">
        <is>
          <t>X</t>
        </is>
      </c>
      <c r="DM435" t="inlineStr">
        <is>
          <t>R</t>
        </is>
      </c>
      <c r="DN435" t="inlineStr">
        <is>
          <t>X</t>
        </is>
      </c>
      <c r="DU435" t="inlineStr">
        <is>
          <t>X</t>
        </is>
      </c>
      <c r="EF435" t="inlineStr">
        <is>
          <t>X</t>
        </is>
      </c>
    </row>
    <row r="436">
      <c r="A436" t="inlineStr">
        <is>
          <t>OH0020118495</t>
        </is>
      </c>
      <c r="B436" t="n">
        <v>78</v>
      </c>
      <c r="C436" t="n">
        <v>363034</v>
      </c>
      <c r="D436" t="inlineStr">
        <is>
          <t>KOMORA</t>
        </is>
      </c>
      <c r="E436" t="inlineStr">
        <is>
          <t>STEPHAN</t>
        </is>
      </c>
      <c r="F436">
        <f>CONCATENATE(D436," ",LEFT(H436,4),"T=",AU436,"D=",AV436,"R=",AW436,"M=",AX436,"L=",AY436,"B=",AZ436)</f>
        <v/>
      </c>
      <c r="G436" t="inlineStr">
        <is>
          <t>M</t>
        </is>
      </c>
      <c r="I436" t="inlineStr">
        <is>
          <t>1985-11-14</t>
        </is>
      </c>
      <c r="J436" t="inlineStr">
        <is>
          <t>2011-05-18</t>
        </is>
      </c>
      <c r="K436" t="inlineStr">
        <is>
          <t>ACTIVE</t>
        </is>
      </c>
      <c r="M436">
        <f>RIGHT(L436,LEN(L436)-FIND(" ",L436))</f>
        <v/>
      </c>
      <c r="N436" t="inlineStr">
        <is>
          <t>1530 OAKDALE DR NW</t>
        </is>
      </c>
      <c r="P436" t="inlineStr">
        <is>
          <t>WARREN</t>
        </is>
      </c>
      <c r="Q436" t="inlineStr">
        <is>
          <t>OH</t>
        </is>
      </c>
      <c r="R436" t="n">
        <v>44485</v>
      </c>
      <c r="AD436" t="inlineStr">
        <is>
          <t>TRUMBULL CAREER &amp; TECH CENTER</t>
        </is>
      </c>
      <c r="AE436" t="inlineStr">
        <is>
          <t>WARREN CITY</t>
        </is>
      </c>
      <c r="AF436" t="inlineStr">
        <is>
          <t>WARREN CITY SD</t>
        </is>
      </c>
      <c r="AH436" t="n">
        <v>14</v>
      </c>
      <c r="AI436" t="n">
        <v>11</v>
      </c>
      <c r="AN436" t="inlineStr">
        <is>
          <t>WARREN</t>
        </is>
      </c>
      <c r="AO436" t="inlineStr">
        <is>
          <t>WARREN CITY 1A</t>
        </is>
      </c>
      <c r="AP436" t="inlineStr">
        <is>
          <t>78-P-ACF</t>
        </is>
      </c>
      <c r="AQ436" t="n">
        <v>9</v>
      </c>
      <c r="AR436" t="n">
        <v>64</v>
      </c>
      <c r="AS436" t="n">
        <v>32</v>
      </c>
      <c r="AV436" t="inlineStr">
        <is>
          <t>WARREN-WARD 1</t>
        </is>
      </c>
      <c r="AW436">
        <f>COUNTA($BA$436:$EE$436)</f>
        <v/>
      </c>
      <c r="AX436">
        <f>COUNTIF($BA$436:$EE$436,"D")</f>
        <v/>
      </c>
      <c r="AY436">
        <f>COUNTIF($BA$436:$EE$436,"R")</f>
        <v/>
      </c>
      <c r="AZ436">
        <f>IF(BL436="D",1,0)+IF(BM436="D",1,0)+IF(BR436="D",1,0)+IF(BS436="D",1,0)+IF(BU436="D",1,0)+IF(CA436="D",1,0)+IF(CB436="D",1,0)+IF(CC436="D",1,0)+IF(CD436="D",1,0)+IF(CJ436="D",1,0)+IF(CK436="D",1,0)+IF(CO436="D",1,0)+IF(CP436="D",1,0)+IF(CQ436="D",1,0)+IF(CU436="D",1,0)+IF(CV436="D",1,0)+IF(DB436="D",1,0)+IF(DC436="D",1,0)+IF(DH436="D",1,0)+IF(DI436="D",1,0)+IF(DM436="D",1,0)+IF(DN436="D",1,0)+IF(DO436="D",1,0)+IF(DU436="D",1,0)+IF(DX436="D",1,0)</f>
        <v/>
      </c>
      <c r="BA436">
        <f>IF(DH436&lt;&gt;"",1,0)+IF(DI436&lt;&gt;"",1,0)+IF(DK436&lt;&gt;"",1,0)+IF(DM436&lt;&gt;"",1,0)+IF(DN436&lt;&gt;"",1,0)+IF(DO436&lt;&gt;"",1,0)+IF(DQ436&lt;&gt;"",1,0)+IF(DR436&lt;&gt;"",1,0)+IF(DT436&lt;&gt;"",1,0)+IF(DU436&lt;&gt;"",1,0)+IF(DV436&lt;&gt;"",1,0)+IF(DW436&lt;&gt;"",1,0)+IF(DX436&lt;&gt;"",1,0)+IF(DZ436&lt;&gt;"",1,0)+IF(EA436&lt;&gt;"",1,0)+IF(EB436&lt;&gt;"",1,0)+IF(EE436&lt;&gt;"",1,0)</f>
        <v/>
      </c>
      <c r="BB436">
        <f>IF(AND(AV436&gt;0, AW436&gt;0),1,0)</f>
        <v/>
      </c>
      <c r="BL436" t="inlineStr">
        <is>
          <t>X</t>
        </is>
      </c>
      <c r="CA436" t="inlineStr">
        <is>
          <t>X</t>
        </is>
      </c>
      <c r="CL436" t="inlineStr">
        <is>
          <t>D</t>
        </is>
      </c>
      <c r="CN436" t="inlineStr">
        <is>
          <t>X</t>
        </is>
      </c>
      <c r="CO436" t="inlineStr">
        <is>
          <t>D</t>
        </is>
      </c>
      <c r="CP436" t="inlineStr">
        <is>
          <t>X</t>
        </is>
      </c>
      <c r="CV436" t="inlineStr">
        <is>
          <t>X</t>
        </is>
      </c>
      <c r="CY436" t="inlineStr">
        <is>
          <t>X</t>
        </is>
      </c>
      <c r="CZ436" t="inlineStr">
        <is>
          <t>D</t>
        </is>
      </c>
      <c r="DC436" t="inlineStr">
        <is>
          <t>X</t>
        </is>
      </c>
      <c r="DI436" t="inlineStr">
        <is>
          <t>X</t>
        </is>
      </c>
      <c r="DL436" t="inlineStr">
        <is>
          <t>X</t>
        </is>
      </c>
      <c r="DM436" t="inlineStr">
        <is>
          <t>D</t>
        </is>
      </c>
      <c r="DN436" t="inlineStr">
        <is>
          <t>X</t>
        </is>
      </c>
      <c r="DR436" t="inlineStr">
        <is>
          <t>X</t>
        </is>
      </c>
      <c r="EA436" t="inlineStr">
        <is>
          <t>X</t>
        </is>
      </c>
      <c r="EF436" t="inlineStr">
        <is>
          <t>X</t>
        </is>
      </c>
    </row>
    <row r="437">
      <c r="A437" t="inlineStr">
        <is>
          <t>OH0015714031</t>
        </is>
      </c>
      <c r="B437" t="n">
        <v>78</v>
      </c>
      <c r="C437" t="n">
        <v>187178</v>
      </c>
      <c r="D437" t="inlineStr">
        <is>
          <t>FLANAGAN</t>
        </is>
      </c>
      <c r="E437" t="inlineStr">
        <is>
          <t>HOWARD</t>
        </is>
      </c>
      <c r="F437">
        <f>CONCATENATE(D437," ",LEFT(H437,4),"T=",AU437,"D=",AV437,"R=",AW437,"M=",AX437,"L=",AY437,"B=",AZ437)</f>
        <v/>
      </c>
      <c r="G437" t="inlineStr">
        <is>
          <t>R</t>
        </is>
      </c>
      <c r="I437" t="inlineStr">
        <is>
          <t>1963-12-12</t>
        </is>
      </c>
      <c r="J437" t="inlineStr">
        <is>
          <t>2013-11-04</t>
        </is>
      </c>
      <c r="K437" t="inlineStr">
        <is>
          <t>ACTIVE</t>
        </is>
      </c>
      <c r="L437" t="inlineStr">
        <is>
          <t>D</t>
        </is>
      </c>
      <c r="M437">
        <f>RIGHT(L437,LEN(L437)-FIND(" ",L437))</f>
        <v/>
      </c>
      <c r="N437" t="inlineStr">
        <is>
          <t>1202 DODGE DR NW</t>
        </is>
      </c>
      <c r="P437" t="inlineStr">
        <is>
          <t>WARREN</t>
        </is>
      </c>
      <c r="Q437" t="inlineStr">
        <is>
          <t>OH</t>
        </is>
      </c>
      <c r="R437" t="n">
        <v>44485</v>
      </c>
      <c r="S437" t="n">
        <v>1968</v>
      </c>
      <c r="AD437" t="inlineStr">
        <is>
          <t>TRUMBULL CAREER &amp; TECH CENTER</t>
        </is>
      </c>
      <c r="AE437" t="inlineStr">
        <is>
          <t>WARREN CITY</t>
        </is>
      </c>
      <c r="AF437" t="inlineStr">
        <is>
          <t>WARREN CITY SD</t>
        </is>
      </c>
      <c r="AH437" t="n">
        <v>14</v>
      </c>
      <c r="AI437" t="n">
        <v>11</v>
      </c>
      <c r="AN437" t="inlineStr">
        <is>
          <t>WARREN</t>
        </is>
      </c>
      <c r="AO437" t="inlineStr">
        <is>
          <t>WARREN CITY 1A</t>
        </is>
      </c>
      <c r="AP437" t="inlineStr">
        <is>
          <t>78-P-ACF</t>
        </is>
      </c>
      <c r="AQ437" t="n">
        <v>9</v>
      </c>
      <c r="AR437" t="n">
        <v>64</v>
      </c>
      <c r="AS437" t="n">
        <v>32</v>
      </c>
      <c r="AV437" t="inlineStr">
        <is>
          <t>WARREN-WARD 1</t>
        </is>
      </c>
      <c r="AW437">
        <f>COUNTA($BA$437:$EE$437)</f>
        <v/>
      </c>
      <c r="AX437">
        <f>COUNTIF($BA$437:$EE$437,"D")</f>
        <v/>
      </c>
      <c r="AY437">
        <f>COUNTIF($BA$437:$EE$437,"R")</f>
        <v/>
      </c>
      <c r="AZ437">
        <f>IF(BL437="D",1,0)+IF(BM437="D",1,0)+IF(BR437="D",1,0)+IF(BS437="D",1,0)+IF(BU437="D",1,0)+IF(CA437="D",1,0)+IF(CB437="D",1,0)+IF(CC437="D",1,0)+IF(CD437="D",1,0)+IF(CJ437="D",1,0)+IF(CK437="D",1,0)+IF(CO437="D",1,0)+IF(CP437="D",1,0)+IF(CQ437="D",1,0)+IF(CU437="D",1,0)+IF(CV437="D",1,0)+IF(DB437="D",1,0)+IF(DC437="D",1,0)+IF(DH437="D",1,0)+IF(DI437="D",1,0)+IF(DM437="D",1,0)+IF(DN437="D",1,0)+IF(DO437="D",1,0)+IF(DU437="D",1,0)+IF(DX437="D",1,0)</f>
        <v/>
      </c>
      <c r="BA437">
        <f>IF(DH437&lt;&gt;"",1,0)+IF(DI437&lt;&gt;"",1,0)+IF(DK437&lt;&gt;"",1,0)+IF(DM437&lt;&gt;"",1,0)+IF(DN437&lt;&gt;"",1,0)+IF(DO437&lt;&gt;"",1,0)+IF(DQ437&lt;&gt;"",1,0)+IF(DR437&lt;&gt;"",1,0)+IF(DT437&lt;&gt;"",1,0)+IF(DU437&lt;&gt;"",1,0)+IF(DV437&lt;&gt;"",1,0)+IF(DW437&lt;&gt;"",1,0)+IF(DX437&lt;&gt;"",1,0)+IF(DZ437&lt;&gt;"",1,0)+IF(EA437&lt;&gt;"",1,0)+IF(EB437&lt;&gt;"",1,0)+IF(EE437&lt;&gt;"",1,0)</f>
        <v/>
      </c>
      <c r="BB437">
        <f>IF(AND(AV437&gt;0, AW437&gt;0),1,0)</f>
        <v/>
      </c>
      <c r="BC437" t="inlineStr">
        <is>
          <t>X</t>
        </is>
      </c>
      <c r="BD437" t="inlineStr">
        <is>
          <t>X</t>
        </is>
      </c>
      <c r="BF437" t="inlineStr">
        <is>
          <t>X</t>
        </is>
      </c>
      <c r="BH437" t="inlineStr">
        <is>
          <t>X</t>
        </is>
      </c>
      <c r="BI437" t="inlineStr">
        <is>
          <t>X</t>
        </is>
      </c>
      <c r="BK437" t="inlineStr">
        <is>
          <t>X</t>
        </is>
      </c>
      <c r="BL437" t="inlineStr">
        <is>
          <t>X</t>
        </is>
      </c>
      <c r="BP437" t="inlineStr">
        <is>
          <t>X</t>
        </is>
      </c>
      <c r="BS437" t="inlineStr">
        <is>
          <t>X</t>
        </is>
      </c>
      <c r="BY437" t="inlineStr">
        <is>
          <t>D</t>
        </is>
      </c>
      <c r="CA437" t="inlineStr">
        <is>
          <t>X</t>
        </is>
      </c>
      <c r="CG437" t="inlineStr">
        <is>
          <t>X</t>
        </is>
      </c>
      <c r="CK437" t="inlineStr">
        <is>
          <t>X</t>
        </is>
      </c>
      <c r="CN437" t="inlineStr">
        <is>
          <t>X</t>
        </is>
      </c>
      <c r="CP437" t="inlineStr">
        <is>
          <t>X</t>
        </is>
      </c>
      <c r="CU437" t="inlineStr">
        <is>
          <t>D</t>
        </is>
      </c>
      <c r="CV437" t="inlineStr">
        <is>
          <t>X</t>
        </is>
      </c>
      <c r="CW437" t="inlineStr">
        <is>
          <t>D</t>
        </is>
      </c>
      <c r="CY437" t="inlineStr">
        <is>
          <t>X</t>
        </is>
      </c>
      <c r="CZ437" t="inlineStr">
        <is>
          <t>D</t>
        </is>
      </c>
      <c r="DC437" t="inlineStr">
        <is>
          <t>X</t>
        </is>
      </c>
      <c r="DG437" t="inlineStr">
        <is>
          <t>D</t>
        </is>
      </c>
      <c r="DI437" t="inlineStr">
        <is>
          <t>X</t>
        </is>
      </c>
      <c r="DL437" t="inlineStr">
        <is>
          <t>X</t>
        </is>
      </c>
      <c r="DM437" t="inlineStr">
        <is>
          <t>D</t>
        </is>
      </c>
      <c r="DN437" t="inlineStr">
        <is>
          <t>X</t>
        </is>
      </c>
      <c r="DS437" t="inlineStr">
        <is>
          <t>D</t>
        </is>
      </c>
      <c r="DU437" t="inlineStr">
        <is>
          <t>X</t>
        </is>
      </c>
      <c r="DX437" t="inlineStr">
        <is>
          <t>X</t>
        </is>
      </c>
      <c r="EA437" t="inlineStr">
        <is>
          <t>X</t>
        </is>
      </c>
      <c r="EF437" t="inlineStr">
        <is>
          <t>X</t>
        </is>
      </c>
    </row>
    <row r="438">
      <c r="A438" t="inlineStr">
        <is>
          <t>OH0015714017</t>
        </is>
      </c>
      <c r="B438" t="n">
        <v>78</v>
      </c>
      <c r="C438" t="n">
        <v>187125</v>
      </c>
      <c r="D438" t="inlineStr">
        <is>
          <t>OSWALD</t>
        </is>
      </c>
      <c r="E438" t="inlineStr">
        <is>
          <t>RUTH</t>
        </is>
      </c>
      <c r="F438">
        <f>CONCATENATE(D438," ",LEFT(H438,4),"T=",AU438,"D=",AV438,"R=",AW438,"M=",AX438,"L=",AY438,"B=",AZ438)</f>
        <v/>
      </c>
      <c r="G438" t="inlineStr">
        <is>
          <t>A</t>
        </is>
      </c>
      <c r="H438" t="inlineStr">
        <is>
          <t>II</t>
        </is>
      </c>
      <c r="I438" t="inlineStr">
        <is>
          <t>1967-01-12</t>
        </is>
      </c>
      <c r="J438" t="inlineStr">
        <is>
          <t>2014-01-25</t>
        </is>
      </c>
      <c r="K438" t="inlineStr">
        <is>
          <t>ACTIVE</t>
        </is>
      </c>
      <c r="M438">
        <f>RIGHT(L438,LEN(L438)-FIND(" ",L438))</f>
        <v/>
      </c>
      <c r="N438" t="inlineStr">
        <is>
          <t>3499 DUNSTAN DR NW</t>
        </is>
      </c>
      <c r="P438" t="inlineStr">
        <is>
          <t>WARREN</t>
        </is>
      </c>
      <c r="Q438" t="inlineStr">
        <is>
          <t>OH</t>
        </is>
      </c>
      <c r="R438" t="n">
        <v>44485</v>
      </c>
      <c r="AD438" t="inlineStr">
        <is>
          <t>TRUMBULL CAREER &amp; TECH CENTER</t>
        </is>
      </c>
      <c r="AE438" t="inlineStr">
        <is>
          <t>WARREN CITY</t>
        </is>
      </c>
      <c r="AF438" t="inlineStr">
        <is>
          <t>WARREN CITY SD</t>
        </is>
      </c>
      <c r="AH438" t="n">
        <v>14</v>
      </c>
      <c r="AI438" t="n">
        <v>11</v>
      </c>
      <c r="AN438" t="inlineStr">
        <is>
          <t>WARREN</t>
        </is>
      </c>
      <c r="AO438" t="inlineStr">
        <is>
          <t>WARREN CITY 1A</t>
        </is>
      </c>
      <c r="AP438" t="inlineStr">
        <is>
          <t>78-P-ACF</t>
        </is>
      </c>
      <c r="AQ438" t="n">
        <v>9</v>
      </c>
      <c r="AR438" t="n">
        <v>64</v>
      </c>
      <c r="AS438" t="n">
        <v>32</v>
      </c>
      <c r="AV438" t="inlineStr">
        <is>
          <t>WARREN-WARD 1</t>
        </is>
      </c>
      <c r="AW438">
        <f>COUNTA($BA$438:$EE$438)</f>
        <v/>
      </c>
      <c r="AX438">
        <f>COUNTIF($BA$438:$EE$438,"D")</f>
        <v/>
      </c>
      <c r="AY438">
        <f>COUNTIF($BA$438:$EE$438,"R")</f>
        <v/>
      </c>
      <c r="AZ438">
        <f>IF(BL438="D",1,0)+IF(BM438="D",1,0)+IF(BR438="D",1,0)+IF(BS438="D",1,0)+IF(BU438="D",1,0)+IF(CA438="D",1,0)+IF(CB438="D",1,0)+IF(CC438="D",1,0)+IF(CD438="D",1,0)+IF(CJ438="D",1,0)+IF(CK438="D",1,0)+IF(CO438="D",1,0)+IF(CP438="D",1,0)+IF(CQ438="D",1,0)+IF(CU438="D",1,0)+IF(CV438="D",1,0)+IF(DB438="D",1,0)+IF(DC438="D",1,0)+IF(DH438="D",1,0)+IF(DI438="D",1,0)+IF(DM438="D",1,0)+IF(DN438="D",1,0)+IF(DO438="D",1,0)+IF(DU438="D",1,0)+IF(DX438="D",1,0)</f>
        <v/>
      </c>
      <c r="BA438">
        <f>IF(DH438&lt;&gt;"",1,0)+IF(DI438&lt;&gt;"",1,0)+IF(DK438&lt;&gt;"",1,0)+IF(DM438&lt;&gt;"",1,0)+IF(DN438&lt;&gt;"",1,0)+IF(DO438&lt;&gt;"",1,0)+IF(DQ438&lt;&gt;"",1,0)+IF(DR438&lt;&gt;"",1,0)+IF(DT438&lt;&gt;"",1,0)+IF(DU438&lt;&gt;"",1,0)+IF(DV438&lt;&gt;"",1,0)+IF(DW438&lt;&gt;"",1,0)+IF(DX438&lt;&gt;"",1,0)+IF(DZ438&lt;&gt;"",1,0)+IF(EA438&lt;&gt;"",1,0)+IF(EB438&lt;&gt;"",1,0)+IF(EE438&lt;&gt;"",1,0)</f>
        <v/>
      </c>
      <c r="BB438">
        <f>IF(AND(AV438&gt;0, AW438&gt;0),1,0)</f>
        <v/>
      </c>
      <c r="BC438" t="inlineStr">
        <is>
          <t>X</t>
        </is>
      </c>
      <c r="BD438" t="inlineStr">
        <is>
          <t>X</t>
        </is>
      </c>
      <c r="BH438" t="inlineStr">
        <is>
          <t>X</t>
        </is>
      </c>
      <c r="BI438" t="inlineStr">
        <is>
          <t>X</t>
        </is>
      </c>
      <c r="BJ438" t="inlineStr">
        <is>
          <t>X</t>
        </is>
      </c>
      <c r="BK438" t="inlineStr">
        <is>
          <t>X</t>
        </is>
      </c>
      <c r="BL438" t="inlineStr">
        <is>
          <t>X</t>
        </is>
      </c>
      <c r="BP438" t="inlineStr">
        <is>
          <t>X</t>
        </is>
      </c>
      <c r="BR438" t="inlineStr">
        <is>
          <t>X</t>
        </is>
      </c>
      <c r="BS438" t="inlineStr">
        <is>
          <t>X</t>
        </is>
      </c>
      <c r="BY438" t="inlineStr">
        <is>
          <t>D</t>
        </is>
      </c>
      <c r="CA438" t="inlineStr">
        <is>
          <t>X</t>
        </is>
      </c>
      <c r="CG438" t="inlineStr">
        <is>
          <t>X</t>
        </is>
      </c>
      <c r="CP438" t="inlineStr">
        <is>
          <t>X</t>
        </is>
      </c>
      <c r="CY438" t="inlineStr">
        <is>
          <t>X</t>
        </is>
      </c>
      <c r="DC438" t="inlineStr">
        <is>
          <t>X</t>
        </is>
      </c>
      <c r="DI438" t="inlineStr">
        <is>
          <t>X</t>
        </is>
      </c>
      <c r="DN438" t="inlineStr">
        <is>
          <t>X</t>
        </is>
      </c>
      <c r="DU438" t="inlineStr">
        <is>
          <t>X</t>
        </is>
      </c>
      <c r="DX438" t="inlineStr">
        <is>
          <t>X</t>
        </is>
      </c>
      <c r="EA438" t="inlineStr">
        <is>
          <t>X</t>
        </is>
      </c>
      <c r="EF438" t="inlineStr">
        <is>
          <t>X</t>
        </is>
      </c>
    </row>
    <row r="439">
      <c r="A439" t="inlineStr">
        <is>
          <t>OH0015744166</t>
        </is>
      </c>
      <c r="B439" t="n">
        <v>78</v>
      </c>
      <c r="C439" t="n">
        <v>230524</v>
      </c>
      <c r="D439" t="inlineStr">
        <is>
          <t>UTHE</t>
        </is>
      </c>
      <c r="E439" t="inlineStr">
        <is>
          <t>NICHOLE</t>
        </is>
      </c>
      <c r="F439">
        <f>CONCATENATE(D439," ",LEFT(H439,4),"T=",AU439,"D=",AV439,"R=",AW439,"M=",AX439,"L=",AY439,"B=",AZ439)</f>
        <v/>
      </c>
      <c r="G439" t="inlineStr">
        <is>
          <t>LYNN</t>
        </is>
      </c>
      <c r="I439" t="inlineStr">
        <is>
          <t>1973-02-26</t>
        </is>
      </c>
      <c r="J439" t="inlineStr">
        <is>
          <t>2014-01-26</t>
        </is>
      </c>
      <c r="K439" t="inlineStr">
        <is>
          <t>ACTIVE</t>
        </is>
      </c>
      <c r="M439">
        <f>RIGHT(L439,LEN(L439)-FIND(" ",L439))</f>
        <v/>
      </c>
      <c r="N439" t="inlineStr">
        <is>
          <t>2417 TOD AVE NW</t>
        </is>
      </c>
      <c r="P439" t="inlineStr">
        <is>
          <t>WARREN</t>
        </is>
      </c>
      <c r="Q439" t="inlineStr">
        <is>
          <t>OH</t>
        </is>
      </c>
      <c r="R439" t="n">
        <v>44485</v>
      </c>
      <c r="AD439" t="inlineStr">
        <is>
          <t>TRUMBULL CAREER &amp; TECH CENTER</t>
        </is>
      </c>
      <c r="AE439" t="inlineStr">
        <is>
          <t>WARREN CITY</t>
        </is>
      </c>
      <c r="AF439" t="inlineStr">
        <is>
          <t>WARREN CITY SD</t>
        </is>
      </c>
      <c r="AH439" t="n">
        <v>14</v>
      </c>
      <c r="AI439" t="n">
        <v>11</v>
      </c>
      <c r="AN439" t="inlineStr">
        <is>
          <t>WARREN</t>
        </is>
      </c>
      <c r="AO439" t="inlineStr">
        <is>
          <t>WARREN CITY 1A</t>
        </is>
      </c>
      <c r="AP439" t="inlineStr">
        <is>
          <t>78-P-ACF</t>
        </is>
      </c>
      <c r="AQ439" t="n">
        <v>9</v>
      </c>
      <c r="AR439" t="n">
        <v>64</v>
      </c>
      <c r="AS439" t="n">
        <v>32</v>
      </c>
      <c r="AV439" t="inlineStr">
        <is>
          <t>WARREN-WARD 1</t>
        </is>
      </c>
      <c r="AW439">
        <f>COUNTA($BA$439:$EE$439)</f>
        <v/>
      </c>
      <c r="AX439">
        <f>COUNTIF($BA$439:$EE$439,"D")</f>
        <v/>
      </c>
      <c r="AY439">
        <f>COUNTIF($BA$439:$EE$439,"R")</f>
        <v/>
      </c>
      <c r="AZ439">
        <f>IF(BL439="D",1,0)+IF(BM439="D",1,0)+IF(BR439="D",1,0)+IF(BS439="D",1,0)+IF(BU439="D",1,0)+IF(CA439="D",1,0)+IF(CB439="D",1,0)+IF(CC439="D",1,0)+IF(CD439="D",1,0)+IF(CJ439="D",1,0)+IF(CK439="D",1,0)+IF(CO439="D",1,0)+IF(CP439="D",1,0)+IF(CQ439="D",1,0)+IF(CU439="D",1,0)+IF(CV439="D",1,0)+IF(DB439="D",1,0)+IF(DC439="D",1,0)+IF(DH439="D",1,0)+IF(DI439="D",1,0)+IF(DM439="D",1,0)+IF(DN439="D",1,0)+IF(DO439="D",1,0)+IF(DU439="D",1,0)+IF(DX439="D",1,0)</f>
        <v/>
      </c>
      <c r="BA439">
        <f>IF(DH439&lt;&gt;"",1,0)+IF(DI439&lt;&gt;"",1,0)+IF(DK439&lt;&gt;"",1,0)+IF(DM439&lt;&gt;"",1,0)+IF(DN439&lt;&gt;"",1,0)+IF(DO439&lt;&gt;"",1,0)+IF(DQ439&lt;&gt;"",1,0)+IF(DR439&lt;&gt;"",1,0)+IF(DT439&lt;&gt;"",1,0)+IF(DU439&lt;&gt;"",1,0)+IF(DV439&lt;&gt;"",1,0)+IF(DW439&lt;&gt;"",1,0)+IF(DX439&lt;&gt;"",1,0)+IF(DZ439&lt;&gt;"",1,0)+IF(EA439&lt;&gt;"",1,0)+IF(EB439&lt;&gt;"",1,0)+IF(EE439&lt;&gt;"",1,0)</f>
        <v/>
      </c>
      <c r="BB439">
        <f>IF(AND(AV439&gt;0, AW439&gt;0),1,0)</f>
        <v/>
      </c>
      <c r="BH439" t="inlineStr">
        <is>
          <t>X</t>
        </is>
      </c>
      <c r="BL439" t="inlineStr">
        <is>
          <t>X</t>
        </is>
      </c>
      <c r="BS439" t="inlineStr">
        <is>
          <t>X</t>
        </is>
      </c>
      <c r="BY439" t="inlineStr">
        <is>
          <t>D</t>
        </is>
      </c>
      <c r="CA439" t="inlineStr">
        <is>
          <t>X</t>
        </is>
      </c>
      <c r="CN439" t="inlineStr">
        <is>
          <t>X</t>
        </is>
      </c>
      <c r="CV439" t="inlineStr">
        <is>
          <t>X</t>
        </is>
      </c>
      <c r="CY439" t="inlineStr">
        <is>
          <t>X</t>
        </is>
      </c>
      <c r="CZ439" t="inlineStr">
        <is>
          <t>R</t>
        </is>
      </c>
      <c r="DC439" t="inlineStr">
        <is>
          <t>X</t>
        </is>
      </c>
      <c r="DD439" t="inlineStr">
        <is>
          <t>D</t>
        </is>
      </c>
      <c r="DF439" t="inlineStr">
        <is>
          <t>X</t>
        </is>
      </c>
      <c r="DI439" t="inlineStr">
        <is>
          <t>X</t>
        </is>
      </c>
      <c r="DN439" t="inlineStr">
        <is>
          <t>X</t>
        </is>
      </c>
      <c r="DX439" t="inlineStr">
        <is>
          <t>X</t>
        </is>
      </c>
      <c r="EF439" t="inlineStr">
        <is>
          <t>X</t>
        </is>
      </c>
    </row>
    <row r="440">
      <c r="A440" t="inlineStr">
        <is>
          <t>OH0015743953</t>
        </is>
      </c>
      <c r="B440" t="n">
        <v>78</v>
      </c>
      <c r="C440" t="n">
        <v>297026</v>
      </c>
      <c r="D440" t="inlineStr">
        <is>
          <t>MULLETT</t>
        </is>
      </c>
      <c r="E440" t="inlineStr">
        <is>
          <t>RYAN</t>
        </is>
      </c>
      <c r="F440">
        <f>CONCATENATE(D440," ",LEFT(H440,4),"T=",AU440,"D=",AV440,"R=",AW440,"M=",AX440,"L=",AY440,"B=",AZ440)</f>
        <v/>
      </c>
      <c r="I440" t="inlineStr">
        <is>
          <t>1981-02-20</t>
        </is>
      </c>
      <c r="J440" t="inlineStr">
        <is>
          <t>2014-03-24</t>
        </is>
      </c>
      <c r="K440" t="inlineStr">
        <is>
          <t>ACTIVE</t>
        </is>
      </c>
      <c r="L440" t="inlineStr">
        <is>
          <t>D</t>
        </is>
      </c>
      <c r="M440">
        <f>RIGHT(L440,LEN(L440)-FIND(" ",L440))</f>
        <v/>
      </c>
      <c r="N440" t="inlineStr">
        <is>
          <t>2050 DODGE DR NW</t>
        </is>
      </c>
      <c r="P440" t="inlineStr">
        <is>
          <t>WARREN</t>
        </is>
      </c>
      <c r="Q440" t="inlineStr">
        <is>
          <t>OH</t>
        </is>
      </c>
      <c r="R440" t="n">
        <v>44485</v>
      </c>
      <c r="AD440" t="inlineStr">
        <is>
          <t>TRUMBULL CAREER &amp; TECH CENTER</t>
        </is>
      </c>
      <c r="AE440" t="inlineStr">
        <is>
          <t>WARREN CITY</t>
        </is>
      </c>
      <c r="AF440" t="inlineStr">
        <is>
          <t>WARREN CITY SD</t>
        </is>
      </c>
      <c r="AH440" t="n">
        <v>14</v>
      </c>
      <c r="AI440" t="n">
        <v>11</v>
      </c>
      <c r="AN440" t="inlineStr">
        <is>
          <t>WARREN</t>
        </is>
      </c>
      <c r="AO440" t="inlineStr">
        <is>
          <t>WARREN CITY 1A</t>
        </is>
      </c>
      <c r="AP440" t="inlineStr">
        <is>
          <t>78-P-ACF</t>
        </is>
      </c>
      <c r="AQ440" t="n">
        <v>9</v>
      </c>
      <c r="AR440" t="n">
        <v>64</v>
      </c>
      <c r="AS440" t="n">
        <v>32</v>
      </c>
      <c r="AV440" t="inlineStr">
        <is>
          <t>WARREN-WARD 1</t>
        </is>
      </c>
      <c r="AW440">
        <f>COUNTA($BA$440:$EE$440)</f>
        <v/>
      </c>
      <c r="AX440">
        <f>COUNTIF($BA$440:$EE$440,"D")</f>
        <v/>
      </c>
      <c r="AY440">
        <f>COUNTIF($BA$440:$EE$440,"R")</f>
        <v/>
      </c>
      <c r="AZ440">
        <f>IF(BL440="D",1,0)+IF(BM440="D",1,0)+IF(BR440="D",1,0)+IF(BS440="D",1,0)+IF(BU440="D",1,0)+IF(CA440="D",1,0)+IF(CB440="D",1,0)+IF(CC440="D",1,0)+IF(CD440="D",1,0)+IF(CJ440="D",1,0)+IF(CK440="D",1,0)+IF(CO440="D",1,0)+IF(CP440="D",1,0)+IF(CQ440="D",1,0)+IF(CU440="D",1,0)+IF(CV440="D",1,0)+IF(DB440="D",1,0)+IF(DC440="D",1,0)+IF(DH440="D",1,0)+IF(DI440="D",1,0)+IF(DM440="D",1,0)+IF(DN440="D",1,0)+IF(DO440="D",1,0)+IF(DU440="D",1,0)+IF(DX440="D",1,0)</f>
        <v/>
      </c>
      <c r="BA440">
        <f>IF(DH440&lt;&gt;"",1,0)+IF(DI440&lt;&gt;"",1,0)+IF(DK440&lt;&gt;"",1,0)+IF(DM440&lt;&gt;"",1,0)+IF(DN440&lt;&gt;"",1,0)+IF(DO440&lt;&gt;"",1,0)+IF(DQ440&lt;&gt;"",1,0)+IF(DR440&lt;&gt;"",1,0)+IF(DT440&lt;&gt;"",1,0)+IF(DU440&lt;&gt;"",1,0)+IF(DV440&lt;&gt;"",1,0)+IF(DW440&lt;&gt;"",1,0)+IF(DX440&lt;&gt;"",1,0)+IF(DZ440&lt;&gt;"",1,0)+IF(EA440&lt;&gt;"",1,0)+IF(EB440&lt;&gt;"",1,0)+IF(EE440&lt;&gt;"",1,0)</f>
        <v/>
      </c>
      <c r="BB440">
        <f>IF(AND(AV440&gt;0, AW440&gt;0),1,0)</f>
        <v/>
      </c>
      <c r="BD440" t="inlineStr">
        <is>
          <t>X</t>
        </is>
      </c>
      <c r="BH440" t="inlineStr">
        <is>
          <t>X</t>
        </is>
      </c>
      <c r="BL440" t="inlineStr">
        <is>
          <t>X</t>
        </is>
      </c>
      <c r="BS440" t="inlineStr">
        <is>
          <t>X</t>
        </is>
      </c>
      <c r="BY440" t="inlineStr">
        <is>
          <t>D</t>
        </is>
      </c>
      <c r="CA440" t="inlineStr">
        <is>
          <t>X</t>
        </is>
      </c>
      <c r="CG440" t="inlineStr">
        <is>
          <t>X</t>
        </is>
      </c>
      <c r="CK440" t="inlineStr">
        <is>
          <t>X</t>
        </is>
      </c>
      <c r="CN440" t="inlineStr">
        <is>
          <t>X</t>
        </is>
      </c>
      <c r="CP440" t="inlineStr">
        <is>
          <t>X</t>
        </is>
      </c>
      <c r="CU440" t="inlineStr">
        <is>
          <t>D</t>
        </is>
      </c>
      <c r="CV440" t="inlineStr">
        <is>
          <t>X</t>
        </is>
      </c>
      <c r="CY440" t="inlineStr">
        <is>
          <t>X</t>
        </is>
      </c>
      <c r="CZ440" t="inlineStr">
        <is>
          <t>D</t>
        </is>
      </c>
      <c r="DC440" t="inlineStr">
        <is>
          <t>X</t>
        </is>
      </c>
      <c r="DD440" t="inlineStr">
        <is>
          <t>D</t>
        </is>
      </c>
      <c r="DF440" t="inlineStr">
        <is>
          <t>X</t>
        </is>
      </c>
      <c r="DG440" t="inlineStr">
        <is>
          <t>D</t>
        </is>
      </c>
      <c r="DI440" t="inlineStr">
        <is>
          <t>X</t>
        </is>
      </c>
      <c r="DL440" t="inlineStr">
        <is>
          <t>X</t>
        </is>
      </c>
      <c r="DN440" t="inlineStr">
        <is>
          <t>X</t>
        </is>
      </c>
      <c r="DU440" t="inlineStr">
        <is>
          <t>X</t>
        </is>
      </c>
      <c r="DW440" t="inlineStr">
        <is>
          <t>D</t>
        </is>
      </c>
      <c r="DX440" t="inlineStr">
        <is>
          <t>X</t>
        </is>
      </c>
      <c r="EA440" t="inlineStr">
        <is>
          <t>X</t>
        </is>
      </c>
      <c r="EF440" t="inlineStr">
        <is>
          <t>X</t>
        </is>
      </c>
    </row>
    <row r="441">
      <c r="A441" t="inlineStr">
        <is>
          <t>OH0015690900</t>
        </is>
      </c>
      <c r="B441" t="n">
        <v>78</v>
      </c>
      <c r="C441" t="n">
        <v>135980</v>
      </c>
      <c r="D441" t="inlineStr">
        <is>
          <t>ADAMS</t>
        </is>
      </c>
      <c r="E441" t="inlineStr">
        <is>
          <t>GENE</t>
        </is>
      </c>
      <c r="F441">
        <f>CONCATENATE(D441," ",LEFT(H441,4),"T=",AU441,"D=",AV441,"R=",AW441,"M=",AX441,"L=",AY441,"B=",AZ441)</f>
        <v/>
      </c>
      <c r="G441" t="inlineStr">
        <is>
          <t>C</t>
        </is>
      </c>
      <c r="I441" t="inlineStr">
        <is>
          <t>1962-11-15</t>
        </is>
      </c>
      <c r="J441" t="inlineStr">
        <is>
          <t>2010-08-30</t>
        </is>
      </c>
      <c r="K441" t="inlineStr">
        <is>
          <t>ACTIVE</t>
        </is>
      </c>
      <c r="L441" t="inlineStr">
        <is>
          <t>R</t>
        </is>
      </c>
      <c r="M441">
        <f>RIGHT(L441,LEN(L441)-FIND(" ",L441))</f>
        <v/>
      </c>
      <c r="N441" t="inlineStr">
        <is>
          <t>1138 TOD AVE NW</t>
        </is>
      </c>
      <c r="P441" t="inlineStr">
        <is>
          <t>WARREN</t>
        </is>
      </c>
      <c r="Q441" t="inlineStr">
        <is>
          <t>OH</t>
        </is>
      </c>
      <c r="R441" t="n">
        <v>44485</v>
      </c>
      <c r="AD441" t="inlineStr">
        <is>
          <t>TRUMBULL CAREER &amp; TECH CENTER</t>
        </is>
      </c>
      <c r="AE441" t="inlineStr">
        <is>
          <t>WARREN CITY</t>
        </is>
      </c>
      <c r="AF441" t="inlineStr">
        <is>
          <t>WARREN CITY SD</t>
        </is>
      </c>
      <c r="AH441" t="n">
        <v>14</v>
      </c>
      <c r="AI441" t="n">
        <v>11</v>
      </c>
      <c r="AN441" t="inlineStr">
        <is>
          <t>WARREN</t>
        </is>
      </c>
      <c r="AO441" t="inlineStr">
        <is>
          <t>WARREN CITY 1A</t>
        </is>
      </c>
      <c r="AP441" t="inlineStr">
        <is>
          <t>78-P-ACF</t>
        </is>
      </c>
      <c r="AQ441" t="n">
        <v>9</v>
      </c>
      <c r="AR441" t="n">
        <v>64</v>
      </c>
      <c r="AS441" t="n">
        <v>32</v>
      </c>
      <c r="AV441" t="inlineStr">
        <is>
          <t>WARREN-WARD 1</t>
        </is>
      </c>
      <c r="AW441">
        <f>COUNTA($BA$441:$EE$441)</f>
        <v/>
      </c>
      <c r="AX441">
        <f>COUNTIF($BA$441:$EE$441,"D")</f>
        <v/>
      </c>
      <c r="AY441">
        <f>COUNTIF($BA$441:$EE$441,"R")</f>
        <v/>
      </c>
      <c r="AZ441">
        <f>IF(BL441="D",1,0)+IF(BM441="D",1,0)+IF(BR441="D",1,0)+IF(BS441="D",1,0)+IF(BU441="D",1,0)+IF(CA441="D",1,0)+IF(CB441="D",1,0)+IF(CC441="D",1,0)+IF(CD441="D",1,0)+IF(CJ441="D",1,0)+IF(CK441="D",1,0)+IF(CO441="D",1,0)+IF(CP441="D",1,0)+IF(CQ441="D",1,0)+IF(CU441="D",1,0)+IF(CV441="D",1,0)+IF(DB441="D",1,0)+IF(DC441="D",1,0)+IF(DH441="D",1,0)+IF(DI441="D",1,0)+IF(DM441="D",1,0)+IF(DN441="D",1,0)+IF(DO441="D",1,0)+IF(DU441="D",1,0)+IF(DX441="D",1,0)</f>
        <v/>
      </c>
      <c r="BA441">
        <f>IF(DH441&lt;&gt;"",1,0)+IF(DI441&lt;&gt;"",1,0)+IF(DK441&lt;&gt;"",1,0)+IF(DM441&lt;&gt;"",1,0)+IF(DN441&lt;&gt;"",1,0)+IF(DO441&lt;&gt;"",1,0)+IF(DQ441&lt;&gt;"",1,0)+IF(DR441&lt;&gt;"",1,0)+IF(DT441&lt;&gt;"",1,0)+IF(DU441&lt;&gt;"",1,0)+IF(DV441&lt;&gt;"",1,0)+IF(DW441&lt;&gt;"",1,0)+IF(DX441&lt;&gt;"",1,0)+IF(DZ441&lt;&gt;"",1,0)+IF(EA441&lt;&gt;"",1,0)+IF(EB441&lt;&gt;"",1,0)+IF(EE441&lt;&gt;"",1,0)</f>
        <v/>
      </c>
      <c r="BB441">
        <f>IF(AND(AV441&gt;0, AW441&gt;0),1,0)</f>
        <v/>
      </c>
      <c r="BC441" t="inlineStr">
        <is>
          <t>X</t>
        </is>
      </c>
      <c r="BD441" t="inlineStr">
        <is>
          <t>X</t>
        </is>
      </c>
      <c r="BE441" t="inlineStr">
        <is>
          <t>X</t>
        </is>
      </c>
      <c r="BG441" t="inlineStr">
        <is>
          <t>X</t>
        </is>
      </c>
      <c r="BH441" t="inlineStr">
        <is>
          <t>X</t>
        </is>
      </c>
      <c r="BI441" t="inlineStr">
        <is>
          <t>X</t>
        </is>
      </c>
      <c r="BJ441" t="inlineStr">
        <is>
          <t>X</t>
        </is>
      </c>
      <c r="BK441" t="inlineStr">
        <is>
          <t>X</t>
        </is>
      </c>
      <c r="BL441" t="inlineStr">
        <is>
          <t>X</t>
        </is>
      </c>
      <c r="BP441" t="inlineStr">
        <is>
          <t>X</t>
        </is>
      </c>
      <c r="BR441" t="inlineStr">
        <is>
          <t>X</t>
        </is>
      </c>
      <c r="BS441" t="inlineStr">
        <is>
          <t>X</t>
        </is>
      </c>
      <c r="BV441" t="inlineStr">
        <is>
          <t>X</t>
        </is>
      </c>
      <c r="BY441" t="inlineStr">
        <is>
          <t>D</t>
        </is>
      </c>
      <c r="CA441" t="inlineStr">
        <is>
          <t>X</t>
        </is>
      </c>
      <c r="CG441" t="inlineStr">
        <is>
          <t>X</t>
        </is>
      </c>
      <c r="CH441" t="inlineStr">
        <is>
          <t>D</t>
        </is>
      </c>
      <c r="CK441" t="inlineStr">
        <is>
          <t>X</t>
        </is>
      </c>
      <c r="CL441" t="inlineStr">
        <is>
          <t>D</t>
        </is>
      </c>
      <c r="CN441" t="inlineStr">
        <is>
          <t>X</t>
        </is>
      </c>
      <c r="CO441" t="inlineStr">
        <is>
          <t>R</t>
        </is>
      </c>
      <c r="CP441" t="inlineStr">
        <is>
          <t>X</t>
        </is>
      </c>
      <c r="DC441" t="inlineStr">
        <is>
          <t>X</t>
        </is>
      </c>
      <c r="DG441" t="inlineStr">
        <is>
          <t>R</t>
        </is>
      </c>
      <c r="DI441" t="inlineStr">
        <is>
          <t>X</t>
        </is>
      </c>
      <c r="DN441" t="inlineStr">
        <is>
          <t>X</t>
        </is>
      </c>
      <c r="DU441" t="inlineStr">
        <is>
          <t>X</t>
        </is>
      </c>
      <c r="DX441" t="inlineStr">
        <is>
          <t>X</t>
        </is>
      </c>
      <c r="EA441" t="inlineStr">
        <is>
          <t>X</t>
        </is>
      </c>
      <c r="ED441" t="inlineStr">
        <is>
          <t>R</t>
        </is>
      </c>
      <c r="EF441" t="inlineStr">
        <is>
          <t>X</t>
        </is>
      </c>
    </row>
    <row r="442">
      <c r="A442" t="inlineStr">
        <is>
          <t>OH0015770338</t>
        </is>
      </c>
      <c r="B442" t="n">
        <v>78</v>
      </c>
      <c r="C442" t="n">
        <v>28312</v>
      </c>
      <c r="D442" t="inlineStr">
        <is>
          <t>PERNICE</t>
        </is>
      </c>
      <c r="E442" t="inlineStr">
        <is>
          <t>DAVID</t>
        </is>
      </c>
      <c r="F442">
        <f>CONCATENATE(D442," ",LEFT(H442,4),"T=",AU442,"D=",AV442,"R=",AW442,"M=",AX442,"L=",AY442,"B=",AZ442)</f>
        <v/>
      </c>
      <c r="I442" t="inlineStr">
        <is>
          <t>1954-08-16</t>
        </is>
      </c>
      <c r="J442" t="inlineStr">
        <is>
          <t>1972-09-05</t>
        </is>
      </c>
      <c r="K442" t="inlineStr">
        <is>
          <t>ACTIVE</t>
        </is>
      </c>
      <c r="M442">
        <f>RIGHT(L442,LEN(L442)-FIND(" ",L442))</f>
        <v/>
      </c>
      <c r="N442" t="inlineStr">
        <is>
          <t>2444 TOD AVE NW</t>
        </is>
      </c>
      <c r="P442" t="inlineStr">
        <is>
          <t>WARREN</t>
        </is>
      </c>
      <c r="Q442" t="inlineStr">
        <is>
          <t>OH</t>
        </is>
      </c>
      <c r="R442" t="n">
        <v>44485</v>
      </c>
      <c r="AD442" t="inlineStr">
        <is>
          <t>TRUMBULL CAREER &amp; TECH CENTER</t>
        </is>
      </c>
      <c r="AE442" t="inlineStr">
        <is>
          <t>WARREN CITY</t>
        </is>
      </c>
      <c r="AF442" t="inlineStr">
        <is>
          <t>WARREN CITY SD</t>
        </is>
      </c>
      <c r="AH442" t="n">
        <v>14</v>
      </c>
      <c r="AI442" t="n">
        <v>11</v>
      </c>
      <c r="AN442" t="inlineStr">
        <is>
          <t>WARREN</t>
        </is>
      </c>
      <c r="AO442" t="inlineStr">
        <is>
          <t>WARREN CITY 1A</t>
        </is>
      </c>
      <c r="AP442" t="inlineStr">
        <is>
          <t>78-P-ACF</t>
        </is>
      </c>
      <c r="AQ442" t="n">
        <v>9</v>
      </c>
      <c r="AR442" t="n">
        <v>64</v>
      </c>
      <c r="AS442" t="n">
        <v>32</v>
      </c>
      <c r="AV442" t="inlineStr">
        <is>
          <t>WARREN-WARD 1</t>
        </is>
      </c>
      <c r="AW442">
        <f>COUNTA($BA$442:$EE$442)</f>
        <v/>
      </c>
      <c r="AX442">
        <f>COUNTIF($BA$442:$EE$442,"D")</f>
        <v/>
      </c>
      <c r="AY442">
        <f>COUNTIF($BA$442:$EE$442,"R")</f>
        <v/>
      </c>
      <c r="AZ442">
        <f>IF(BL442="D",1,0)+IF(BM442="D",1,0)+IF(BR442="D",1,0)+IF(BS442="D",1,0)+IF(BU442="D",1,0)+IF(CA442="D",1,0)+IF(CB442="D",1,0)+IF(CC442="D",1,0)+IF(CD442="D",1,0)+IF(CJ442="D",1,0)+IF(CK442="D",1,0)+IF(CO442="D",1,0)+IF(CP442="D",1,0)+IF(CQ442="D",1,0)+IF(CU442="D",1,0)+IF(CV442="D",1,0)+IF(DB442="D",1,0)+IF(DC442="D",1,0)+IF(DH442="D",1,0)+IF(DI442="D",1,0)+IF(DM442="D",1,0)+IF(DN442="D",1,0)+IF(DO442="D",1,0)+IF(DU442="D",1,0)+IF(DX442="D",1,0)</f>
        <v/>
      </c>
      <c r="BA442">
        <f>IF(DH442&lt;&gt;"",1,0)+IF(DI442&lt;&gt;"",1,0)+IF(DK442&lt;&gt;"",1,0)+IF(DM442&lt;&gt;"",1,0)+IF(DN442&lt;&gt;"",1,0)+IF(DO442&lt;&gt;"",1,0)+IF(DQ442&lt;&gt;"",1,0)+IF(DR442&lt;&gt;"",1,0)+IF(DT442&lt;&gt;"",1,0)+IF(DU442&lt;&gt;"",1,0)+IF(DV442&lt;&gt;"",1,0)+IF(DW442&lt;&gt;"",1,0)+IF(DX442&lt;&gt;"",1,0)+IF(DZ442&lt;&gt;"",1,0)+IF(EA442&lt;&gt;"",1,0)+IF(EB442&lt;&gt;"",1,0)+IF(EE442&lt;&gt;"",1,0)</f>
        <v/>
      </c>
      <c r="BB442">
        <f>IF(AND(AV442&gt;0, AW442&gt;0),1,0)</f>
        <v/>
      </c>
      <c r="BC442" t="inlineStr">
        <is>
          <t>X</t>
        </is>
      </c>
      <c r="BD442" t="inlineStr">
        <is>
          <t>X</t>
        </is>
      </c>
      <c r="BE442" t="inlineStr">
        <is>
          <t>X</t>
        </is>
      </c>
      <c r="BF442" t="inlineStr">
        <is>
          <t>X</t>
        </is>
      </c>
      <c r="BG442" t="inlineStr">
        <is>
          <t>X</t>
        </is>
      </c>
      <c r="BH442" t="inlineStr">
        <is>
          <t>X</t>
        </is>
      </c>
      <c r="BI442" t="inlineStr">
        <is>
          <t>X</t>
        </is>
      </c>
      <c r="BJ442" t="inlineStr">
        <is>
          <t>X</t>
        </is>
      </c>
      <c r="BK442" t="inlineStr">
        <is>
          <t>X</t>
        </is>
      </c>
      <c r="BL442" t="inlineStr">
        <is>
          <t>X</t>
        </is>
      </c>
      <c r="BP442" t="inlineStr">
        <is>
          <t>X</t>
        </is>
      </c>
      <c r="BS442" t="inlineStr">
        <is>
          <t>X</t>
        </is>
      </c>
      <c r="BV442" t="inlineStr">
        <is>
          <t>X</t>
        </is>
      </c>
      <c r="BY442" t="inlineStr">
        <is>
          <t>D</t>
        </is>
      </c>
      <c r="CA442" t="inlineStr">
        <is>
          <t>X</t>
        </is>
      </c>
      <c r="CG442" t="inlineStr">
        <is>
          <t>X</t>
        </is>
      </c>
      <c r="CK442" t="inlineStr">
        <is>
          <t>X</t>
        </is>
      </c>
      <c r="CL442" t="inlineStr">
        <is>
          <t>D</t>
        </is>
      </c>
      <c r="CN442" t="inlineStr">
        <is>
          <t>X</t>
        </is>
      </c>
      <c r="CO442" t="inlineStr">
        <is>
          <t>D</t>
        </is>
      </c>
      <c r="CP442" t="inlineStr">
        <is>
          <t>X</t>
        </is>
      </c>
      <c r="CQ442" t="inlineStr">
        <is>
          <t>D</t>
        </is>
      </c>
      <c r="CT442" t="inlineStr">
        <is>
          <t>X</t>
        </is>
      </c>
      <c r="CV442" t="inlineStr">
        <is>
          <t>X</t>
        </is>
      </c>
      <c r="CY442" t="inlineStr">
        <is>
          <t>X</t>
        </is>
      </c>
      <c r="CZ442" t="inlineStr">
        <is>
          <t>R</t>
        </is>
      </c>
      <c r="DC442" t="inlineStr">
        <is>
          <t>X</t>
        </is>
      </c>
      <c r="DF442" t="inlineStr">
        <is>
          <t>X</t>
        </is>
      </c>
      <c r="DI442" t="inlineStr">
        <is>
          <t>X</t>
        </is>
      </c>
      <c r="DL442" t="inlineStr">
        <is>
          <t>X</t>
        </is>
      </c>
      <c r="DN442" t="inlineStr">
        <is>
          <t>X</t>
        </is>
      </c>
      <c r="DR442" t="inlineStr">
        <is>
          <t>X</t>
        </is>
      </c>
      <c r="DU442" t="inlineStr">
        <is>
          <t>X</t>
        </is>
      </c>
      <c r="DX442" t="inlineStr">
        <is>
          <t>X</t>
        </is>
      </c>
      <c r="EA442" t="inlineStr">
        <is>
          <t>X</t>
        </is>
      </c>
      <c r="EF442" t="inlineStr">
        <is>
          <t>X</t>
        </is>
      </c>
    </row>
    <row r="443">
      <c r="A443" t="inlineStr">
        <is>
          <t>OH0015698700</t>
        </is>
      </c>
      <c r="B443" t="n">
        <v>78</v>
      </c>
      <c r="C443" t="n">
        <v>156309</v>
      </c>
      <c r="D443" t="inlineStr">
        <is>
          <t>ABRAHAM</t>
        </is>
      </c>
      <c r="E443" t="inlineStr">
        <is>
          <t>CAROLYN</t>
        </is>
      </c>
      <c r="F443">
        <f>CONCATENATE(D443," ",LEFT(H443,4),"T=",AU443,"D=",AV443,"R=",AW443,"M=",AX443,"L=",AY443,"B=",AZ443)</f>
        <v/>
      </c>
      <c r="G443" t="inlineStr">
        <is>
          <t>M</t>
        </is>
      </c>
      <c r="I443" t="inlineStr">
        <is>
          <t>1931-09-25</t>
        </is>
      </c>
      <c r="J443" t="inlineStr">
        <is>
          <t>1955-03-23</t>
        </is>
      </c>
      <c r="K443" t="inlineStr">
        <is>
          <t>ACTIVE</t>
        </is>
      </c>
      <c r="M443">
        <f>RIGHT(L443,LEN(L443)-FIND(" ",L443))</f>
        <v/>
      </c>
      <c r="N443" t="inlineStr">
        <is>
          <t>1737 WESTWOOD DR NW</t>
        </is>
      </c>
      <c r="P443" t="inlineStr">
        <is>
          <t>WARREN</t>
        </is>
      </c>
      <c r="Q443" t="inlineStr">
        <is>
          <t>OH</t>
        </is>
      </c>
      <c r="R443" t="n">
        <v>44485</v>
      </c>
      <c r="AD443" t="inlineStr">
        <is>
          <t>TRUMBULL CAREER &amp; TECH CENTER</t>
        </is>
      </c>
      <c r="AE443" t="inlineStr">
        <is>
          <t>WARREN CITY</t>
        </is>
      </c>
      <c r="AF443" t="inlineStr">
        <is>
          <t>WARREN CITY SD</t>
        </is>
      </c>
      <c r="AH443" t="n">
        <v>14</v>
      </c>
      <c r="AI443" t="n">
        <v>11</v>
      </c>
      <c r="AN443" t="inlineStr">
        <is>
          <t>WARREN</t>
        </is>
      </c>
      <c r="AO443" t="inlineStr">
        <is>
          <t>WARREN CITY 1A</t>
        </is>
      </c>
      <c r="AP443" t="inlineStr">
        <is>
          <t>78-P-ACF</t>
        </is>
      </c>
      <c r="AQ443" t="n">
        <v>9</v>
      </c>
      <c r="AR443" t="n">
        <v>64</v>
      </c>
      <c r="AS443" t="n">
        <v>32</v>
      </c>
      <c r="AV443" t="inlineStr">
        <is>
          <t>WARREN-WARD 1</t>
        </is>
      </c>
      <c r="AW443">
        <f>COUNTA($BA$443:$EE$443)</f>
        <v/>
      </c>
      <c r="AX443">
        <f>COUNTIF($BA$443:$EE$443,"D")</f>
        <v/>
      </c>
      <c r="AY443">
        <f>COUNTIF($BA$443:$EE$443,"R")</f>
        <v/>
      </c>
      <c r="AZ443">
        <f>IF(BL443="D",1,0)+IF(BM443="D",1,0)+IF(BR443="D",1,0)+IF(BS443="D",1,0)+IF(BU443="D",1,0)+IF(CA443="D",1,0)+IF(CB443="D",1,0)+IF(CC443="D",1,0)+IF(CD443="D",1,0)+IF(CJ443="D",1,0)+IF(CK443="D",1,0)+IF(CO443="D",1,0)+IF(CP443="D",1,0)+IF(CQ443="D",1,0)+IF(CU443="D",1,0)+IF(CV443="D",1,0)+IF(DB443="D",1,0)+IF(DC443="D",1,0)+IF(DH443="D",1,0)+IF(DI443="D",1,0)+IF(DM443="D",1,0)+IF(DN443="D",1,0)+IF(DO443="D",1,0)+IF(DU443="D",1,0)+IF(DX443="D",1,0)</f>
        <v/>
      </c>
      <c r="BA443">
        <f>IF(DH443&lt;&gt;"",1,0)+IF(DI443&lt;&gt;"",1,0)+IF(DK443&lt;&gt;"",1,0)+IF(DM443&lt;&gt;"",1,0)+IF(DN443&lt;&gt;"",1,0)+IF(DO443&lt;&gt;"",1,0)+IF(DQ443&lt;&gt;"",1,0)+IF(DR443&lt;&gt;"",1,0)+IF(DT443&lt;&gt;"",1,0)+IF(DU443&lt;&gt;"",1,0)+IF(DV443&lt;&gt;"",1,0)+IF(DW443&lt;&gt;"",1,0)+IF(DX443&lt;&gt;"",1,0)+IF(DZ443&lt;&gt;"",1,0)+IF(EA443&lt;&gt;"",1,0)+IF(EB443&lt;&gt;"",1,0)+IF(EE443&lt;&gt;"",1,0)</f>
        <v/>
      </c>
      <c r="BB443">
        <f>IF(AND(AV443&gt;0, AW443&gt;0),1,0)</f>
        <v/>
      </c>
      <c r="BC443" t="inlineStr">
        <is>
          <t>X</t>
        </is>
      </c>
      <c r="BD443" t="inlineStr">
        <is>
          <t>X</t>
        </is>
      </c>
      <c r="BE443" t="inlineStr">
        <is>
          <t>X</t>
        </is>
      </c>
      <c r="BF443" t="inlineStr">
        <is>
          <t>X</t>
        </is>
      </c>
      <c r="BG443" t="inlineStr">
        <is>
          <t>X</t>
        </is>
      </c>
      <c r="BH443" t="inlineStr">
        <is>
          <t>X</t>
        </is>
      </c>
      <c r="BI443" t="inlineStr">
        <is>
          <t>X</t>
        </is>
      </c>
      <c r="BJ443" t="inlineStr">
        <is>
          <t>X</t>
        </is>
      </c>
      <c r="BK443" t="inlineStr">
        <is>
          <t>X</t>
        </is>
      </c>
      <c r="BL443" t="inlineStr">
        <is>
          <t>X</t>
        </is>
      </c>
      <c r="BP443" t="inlineStr">
        <is>
          <t>X</t>
        </is>
      </c>
      <c r="BR443" t="inlineStr">
        <is>
          <t>X</t>
        </is>
      </c>
      <c r="BS443" t="inlineStr">
        <is>
          <t>X</t>
        </is>
      </c>
      <c r="BY443" t="inlineStr">
        <is>
          <t>D</t>
        </is>
      </c>
      <c r="CA443" t="inlineStr">
        <is>
          <t>X</t>
        </is>
      </c>
      <c r="CG443" t="inlineStr">
        <is>
          <t>X</t>
        </is>
      </c>
      <c r="CH443" t="inlineStr">
        <is>
          <t>D</t>
        </is>
      </c>
      <c r="CK443" t="inlineStr">
        <is>
          <t>X</t>
        </is>
      </c>
      <c r="CL443" t="inlineStr">
        <is>
          <t>D</t>
        </is>
      </c>
      <c r="CN443" t="inlineStr">
        <is>
          <t>X</t>
        </is>
      </c>
      <c r="CO443" t="inlineStr">
        <is>
          <t>D</t>
        </is>
      </c>
      <c r="CP443" t="inlineStr">
        <is>
          <t>X</t>
        </is>
      </c>
      <c r="CQ443" t="inlineStr">
        <is>
          <t>D</t>
        </is>
      </c>
      <c r="CU443" t="inlineStr">
        <is>
          <t>D</t>
        </is>
      </c>
      <c r="CV443" t="inlineStr">
        <is>
          <t>X</t>
        </is>
      </c>
      <c r="CY443" t="inlineStr">
        <is>
          <t>X</t>
        </is>
      </c>
      <c r="CZ443" t="inlineStr">
        <is>
          <t>D</t>
        </is>
      </c>
      <c r="DC443" t="inlineStr">
        <is>
          <t>X</t>
        </is>
      </c>
      <c r="DG443" t="inlineStr">
        <is>
          <t>D</t>
        </is>
      </c>
      <c r="DI443" t="inlineStr">
        <is>
          <t>X</t>
        </is>
      </c>
      <c r="DJ443" t="inlineStr">
        <is>
          <t>D</t>
        </is>
      </c>
      <c r="DL443" t="inlineStr">
        <is>
          <t>X</t>
        </is>
      </c>
      <c r="DN443" t="inlineStr">
        <is>
          <t>X</t>
        </is>
      </c>
      <c r="DU443" t="inlineStr">
        <is>
          <t>X</t>
        </is>
      </c>
      <c r="EA443" t="inlineStr">
        <is>
          <t>X</t>
        </is>
      </c>
      <c r="EF443" t="inlineStr">
        <is>
          <t>X</t>
        </is>
      </c>
    </row>
    <row r="444">
      <c r="A444" t="inlineStr">
        <is>
          <t>OH0015802164</t>
        </is>
      </c>
      <c r="B444" t="n">
        <v>78</v>
      </c>
      <c r="C444" t="n">
        <v>283134</v>
      </c>
      <c r="D444" t="inlineStr">
        <is>
          <t>EMCH</t>
        </is>
      </c>
      <c r="E444" t="inlineStr">
        <is>
          <t>FOSTER</t>
        </is>
      </c>
      <c r="F444">
        <f>CONCATENATE(D444," ",LEFT(H444,4),"T=",AU444,"D=",AV444,"R=",AW444,"M=",AX444,"L=",AY444,"B=",AZ444)</f>
        <v/>
      </c>
      <c r="G444" t="inlineStr">
        <is>
          <t>C</t>
        </is>
      </c>
      <c r="H444" t="inlineStr">
        <is>
          <t>II</t>
        </is>
      </c>
      <c r="I444" t="inlineStr">
        <is>
          <t>1963-07-12</t>
        </is>
      </c>
      <c r="J444" t="inlineStr">
        <is>
          <t>2008-04-15</t>
        </is>
      </c>
      <c r="K444" t="inlineStr">
        <is>
          <t>ACTIVE</t>
        </is>
      </c>
      <c r="L444" t="inlineStr">
        <is>
          <t>R</t>
        </is>
      </c>
      <c r="M444">
        <f>RIGHT(L444,LEN(L444)-FIND(" ",L444))</f>
        <v/>
      </c>
      <c r="N444" t="inlineStr">
        <is>
          <t>1963 WESTWOOD DR NW</t>
        </is>
      </c>
      <c r="P444" t="inlineStr">
        <is>
          <t>WARREN</t>
        </is>
      </c>
      <c r="Q444" t="inlineStr">
        <is>
          <t>OH</t>
        </is>
      </c>
      <c r="R444" t="n">
        <v>44485</v>
      </c>
      <c r="AD444" t="inlineStr">
        <is>
          <t>TRUMBULL CAREER &amp; TECH CENTER</t>
        </is>
      </c>
      <c r="AE444" t="inlineStr">
        <is>
          <t>WARREN CITY</t>
        </is>
      </c>
      <c r="AF444" t="inlineStr">
        <is>
          <t>WARREN CITY SD</t>
        </is>
      </c>
      <c r="AH444" t="n">
        <v>14</v>
      </c>
      <c r="AI444" t="n">
        <v>11</v>
      </c>
      <c r="AN444" t="inlineStr">
        <is>
          <t>WARREN</t>
        </is>
      </c>
      <c r="AO444" t="inlineStr">
        <is>
          <t>WARREN CITY 1A</t>
        </is>
      </c>
      <c r="AP444" t="inlineStr">
        <is>
          <t>78-P-ACF</t>
        </is>
      </c>
      <c r="AQ444" t="n">
        <v>9</v>
      </c>
      <c r="AR444" t="n">
        <v>64</v>
      </c>
      <c r="AS444" t="n">
        <v>32</v>
      </c>
      <c r="AV444" t="inlineStr">
        <is>
          <t>WARREN-WARD 1</t>
        </is>
      </c>
      <c r="AW444">
        <f>COUNTA($BA$444:$EE$444)</f>
        <v/>
      </c>
      <c r="AX444">
        <f>COUNTIF($BA$444:$EE$444,"D")</f>
        <v/>
      </c>
      <c r="AY444">
        <f>COUNTIF($BA$444:$EE$444,"R")</f>
        <v/>
      </c>
      <c r="AZ444">
        <f>IF(BL444="D",1,0)+IF(BM444="D",1,0)+IF(BR444="D",1,0)+IF(BS444="D",1,0)+IF(BU444="D",1,0)+IF(CA444="D",1,0)+IF(CB444="D",1,0)+IF(CC444="D",1,0)+IF(CD444="D",1,0)+IF(CJ444="D",1,0)+IF(CK444="D",1,0)+IF(CO444="D",1,0)+IF(CP444="D",1,0)+IF(CQ444="D",1,0)+IF(CU444="D",1,0)+IF(CV444="D",1,0)+IF(DB444="D",1,0)+IF(DC444="D",1,0)+IF(DH444="D",1,0)+IF(DI444="D",1,0)+IF(DM444="D",1,0)+IF(DN444="D",1,0)+IF(DO444="D",1,0)+IF(DU444="D",1,0)+IF(DX444="D",1,0)</f>
        <v/>
      </c>
      <c r="BA444">
        <f>IF(DH444&lt;&gt;"",1,0)+IF(DI444&lt;&gt;"",1,0)+IF(DK444&lt;&gt;"",1,0)+IF(DM444&lt;&gt;"",1,0)+IF(DN444&lt;&gt;"",1,0)+IF(DO444&lt;&gt;"",1,0)+IF(DQ444&lt;&gt;"",1,0)+IF(DR444&lt;&gt;"",1,0)+IF(DT444&lt;&gt;"",1,0)+IF(DU444&lt;&gt;"",1,0)+IF(DV444&lt;&gt;"",1,0)+IF(DW444&lt;&gt;"",1,0)+IF(DX444&lt;&gt;"",1,0)+IF(DZ444&lt;&gt;"",1,0)+IF(EA444&lt;&gt;"",1,0)+IF(EB444&lt;&gt;"",1,0)+IF(EE444&lt;&gt;"",1,0)</f>
        <v/>
      </c>
      <c r="BB444">
        <f>IF(AND(AV444&gt;0, AW444&gt;0),1,0)</f>
        <v/>
      </c>
      <c r="BL444" t="inlineStr">
        <is>
          <t>X</t>
        </is>
      </c>
      <c r="BS444" t="inlineStr">
        <is>
          <t>X</t>
        </is>
      </c>
      <c r="BY444" t="inlineStr">
        <is>
          <t>D</t>
        </is>
      </c>
      <c r="CA444" t="inlineStr">
        <is>
          <t>X</t>
        </is>
      </c>
      <c r="CK444" t="inlineStr">
        <is>
          <t>X</t>
        </is>
      </c>
      <c r="CN444" t="inlineStr">
        <is>
          <t>X</t>
        </is>
      </c>
      <c r="CP444" t="inlineStr">
        <is>
          <t>X</t>
        </is>
      </c>
      <c r="CY444" t="inlineStr">
        <is>
          <t>X</t>
        </is>
      </c>
      <c r="DC444" t="inlineStr">
        <is>
          <t>X</t>
        </is>
      </c>
      <c r="DI444" t="inlineStr">
        <is>
          <t>X</t>
        </is>
      </c>
      <c r="DL444" t="inlineStr">
        <is>
          <t>X</t>
        </is>
      </c>
      <c r="DN444" t="inlineStr">
        <is>
          <t>X</t>
        </is>
      </c>
      <c r="DU444" t="inlineStr">
        <is>
          <t>X</t>
        </is>
      </c>
      <c r="DW444" t="inlineStr">
        <is>
          <t>D</t>
        </is>
      </c>
      <c r="DX444" t="inlineStr">
        <is>
          <t>X</t>
        </is>
      </c>
      <c r="EA444" t="inlineStr">
        <is>
          <t>X</t>
        </is>
      </c>
      <c r="ED444" t="inlineStr">
        <is>
          <t>R</t>
        </is>
      </c>
      <c r="EF444" t="inlineStr">
        <is>
          <t>X</t>
        </is>
      </c>
    </row>
    <row r="445">
      <c r="A445" t="inlineStr">
        <is>
          <t>OH0021242961</t>
        </is>
      </c>
      <c r="B445" t="n">
        <v>78</v>
      </c>
      <c r="C445" t="n">
        <v>377673</v>
      </c>
      <c r="D445" t="inlineStr">
        <is>
          <t>CROSS</t>
        </is>
      </c>
      <c r="E445" t="inlineStr">
        <is>
          <t>ROBYNN</t>
        </is>
      </c>
      <c r="F445">
        <f>CONCATENATE(D445," ",LEFT(H445,4),"T=",AU445,"D=",AV445,"R=",AW445,"M=",AX445,"L=",AY445,"B=",AZ445)</f>
        <v/>
      </c>
      <c r="G445" t="inlineStr">
        <is>
          <t>F</t>
        </is>
      </c>
      <c r="I445" t="inlineStr">
        <is>
          <t>1955-05-01</t>
        </is>
      </c>
      <c r="J445" t="inlineStr">
        <is>
          <t>2015-08-12</t>
        </is>
      </c>
      <c r="K445" t="inlineStr">
        <is>
          <t>ACTIVE</t>
        </is>
      </c>
      <c r="L445" t="inlineStr">
        <is>
          <t>R</t>
        </is>
      </c>
      <c r="M445">
        <f>RIGHT(L445,LEN(L445)-FIND(" ",L445))</f>
        <v/>
      </c>
      <c r="N445" t="inlineStr">
        <is>
          <t>1747 WESTWOOD DR NW</t>
        </is>
      </c>
      <c r="P445" t="inlineStr">
        <is>
          <t>WARREN</t>
        </is>
      </c>
      <c r="Q445" t="inlineStr">
        <is>
          <t>OH</t>
        </is>
      </c>
      <c r="R445" t="n">
        <v>44485</v>
      </c>
      <c r="AD445" t="inlineStr">
        <is>
          <t>TRUMBULL CAREER &amp; TECH CENTER</t>
        </is>
      </c>
      <c r="AE445" t="inlineStr">
        <is>
          <t>WARREN CITY</t>
        </is>
      </c>
      <c r="AF445" t="inlineStr">
        <is>
          <t>WARREN CITY SD</t>
        </is>
      </c>
      <c r="AH445" t="n">
        <v>14</v>
      </c>
      <c r="AI445" t="n">
        <v>11</v>
      </c>
      <c r="AN445" t="inlineStr">
        <is>
          <t>WARREN</t>
        </is>
      </c>
      <c r="AO445" t="inlineStr">
        <is>
          <t>WARREN CITY 1A</t>
        </is>
      </c>
      <c r="AP445" t="inlineStr">
        <is>
          <t>78-P-ACF</t>
        </is>
      </c>
      <c r="AQ445" t="n">
        <v>9</v>
      </c>
      <c r="AR445" t="n">
        <v>64</v>
      </c>
      <c r="AS445" t="n">
        <v>32</v>
      </c>
      <c r="AV445" t="inlineStr">
        <is>
          <t>WARREN-WARD 1</t>
        </is>
      </c>
      <c r="AW445">
        <f>COUNTA($BA$445:$EE$445)</f>
        <v/>
      </c>
      <c r="AX445">
        <f>COUNTIF($BA$445:$EE$445,"D")</f>
        <v/>
      </c>
      <c r="AY445">
        <f>COUNTIF($BA$445:$EE$445,"R")</f>
        <v/>
      </c>
      <c r="AZ445">
        <f>IF(BL445="D",1,0)+IF(BM445="D",1,0)+IF(BR445="D",1,0)+IF(BS445="D",1,0)+IF(BU445="D",1,0)+IF(CA445="D",1,0)+IF(CB445="D",1,0)+IF(CC445="D",1,0)+IF(CD445="D",1,0)+IF(CJ445="D",1,0)+IF(CK445="D",1,0)+IF(CO445="D",1,0)+IF(CP445="D",1,0)+IF(CQ445="D",1,0)+IF(CU445="D",1,0)+IF(CV445="D",1,0)+IF(DB445="D",1,0)+IF(DC445="D",1,0)+IF(DH445="D",1,0)+IF(DI445="D",1,0)+IF(DM445="D",1,0)+IF(DN445="D",1,0)+IF(DO445="D",1,0)+IF(DU445="D",1,0)+IF(DX445="D",1,0)</f>
        <v/>
      </c>
      <c r="BA445">
        <f>IF(DH445&lt;&gt;"",1,0)+IF(DI445&lt;&gt;"",1,0)+IF(DK445&lt;&gt;"",1,0)+IF(DM445&lt;&gt;"",1,0)+IF(DN445&lt;&gt;"",1,0)+IF(DO445&lt;&gt;"",1,0)+IF(DQ445&lt;&gt;"",1,0)+IF(DR445&lt;&gt;"",1,0)+IF(DT445&lt;&gt;"",1,0)+IF(DU445&lt;&gt;"",1,0)+IF(DV445&lt;&gt;"",1,0)+IF(DW445&lt;&gt;"",1,0)+IF(DX445&lt;&gt;"",1,0)+IF(DZ445&lt;&gt;"",1,0)+IF(EA445&lt;&gt;"",1,0)+IF(EB445&lt;&gt;"",1,0)+IF(EE445&lt;&gt;"",1,0)</f>
        <v/>
      </c>
      <c r="BB445">
        <f>IF(AND(AV445&gt;0, AW445&gt;0),1,0)</f>
        <v/>
      </c>
      <c r="BD445" t="inlineStr">
        <is>
          <t>X</t>
        </is>
      </c>
      <c r="BH445" t="inlineStr">
        <is>
          <t>X</t>
        </is>
      </c>
      <c r="BL445" t="inlineStr">
        <is>
          <t>X</t>
        </is>
      </c>
      <c r="CK445" t="inlineStr">
        <is>
          <t>X</t>
        </is>
      </c>
      <c r="CN445" t="inlineStr">
        <is>
          <t>X</t>
        </is>
      </c>
      <c r="CO445" t="inlineStr">
        <is>
          <t>R</t>
        </is>
      </c>
      <c r="CP445" t="inlineStr">
        <is>
          <t>X</t>
        </is>
      </c>
      <c r="CV445" t="inlineStr">
        <is>
          <t>X</t>
        </is>
      </c>
      <c r="CZ445" t="inlineStr">
        <is>
          <t>R</t>
        </is>
      </c>
      <c r="DC445" t="inlineStr">
        <is>
          <t>X</t>
        </is>
      </c>
      <c r="DF445" t="inlineStr">
        <is>
          <t>X</t>
        </is>
      </c>
      <c r="DG445" t="inlineStr">
        <is>
          <t>R</t>
        </is>
      </c>
      <c r="DI445" t="inlineStr">
        <is>
          <t>X</t>
        </is>
      </c>
      <c r="DM445" t="inlineStr">
        <is>
          <t>R</t>
        </is>
      </c>
      <c r="DN445" t="inlineStr">
        <is>
          <t>X</t>
        </is>
      </c>
      <c r="DS445" t="inlineStr">
        <is>
          <t>R</t>
        </is>
      </c>
      <c r="DU445" t="inlineStr">
        <is>
          <t>X</t>
        </is>
      </c>
      <c r="DX445" t="inlineStr">
        <is>
          <t>X</t>
        </is>
      </c>
      <c r="EA445" t="inlineStr">
        <is>
          <t>X</t>
        </is>
      </c>
      <c r="ED445" t="inlineStr">
        <is>
          <t>R</t>
        </is>
      </c>
      <c r="EF445" t="inlineStr">
        <is>
          <t>X</t>
        </is>
      </c>
    </row>
    <row r="446">
      <c r="A446" t="inlineStr">
        <is>
          <t>OH0015737747</t>
        </is>
      </c>
      <c r="B446" t="n">
        <v>78</v>
      </c>
      <c r="C446" t="n">
        <v>22346</v>
      </c>
      <c r="D446" t="inlineStr">
        <is>
          <t>HOWARD</t>
        </is>
      </c>
      <c r="E446" t="inlineStr">
        <is>
          <t>EVELYN</t>
        </is>
      </c>
      <c r="F446">
        <f>CONCATENATE(D446," ",LEFT(H446,4),"T=",AU446,"D=",AV446,"R=",AW446,"M=",AX446,"L=",AY446,"B=",AZ446)</f>
        <v/>
      </c>
      <c r="I446" t="inlineStr">
        <is>
          <t>1947-04-24</t>
        </is>
      </c>
      <c r="J446" t="inlineStr">
        <is>
          <t>1974-04-08</t>
        </is>
      </c>
      <c r="K446" t="inlineStr">
        <is>
          <t>ACTIVE</t>
        </is>
      </c>
      <c r="L446" t="inlineStr">
        <is>
          <t>D</t>
        </is>
      </c>
      <c r="M446">
        <f>RIGHT(L446,LEN(L446)-FIND(" ",L446))</f>
        <v/>
      </c>
      <c r="N446" t="inlineStr">
        <is>
          <t>2565 TOD AVE NW</t>
        </is>
      </c>
      <c r="P446" t="inlineStr">
        <is>
          <t>WARREN</t>
        </is>
      </c>
      <c r="Q446" t="inlineStr">
        <is>
          <t>OH</t>
        </is>
      </c>
      <c r="R446" t="n">
        <v>44485</v>
      </c>
      <c r="AD446" t="inlineStr">
        <is>
          <t>TRUMBULL CAREER &amp; TECH CENTER</t>
        </is>
      </c>
      <c r="AE446" t="inlineStr">
        <is>
          <t>WARREN CITY</t>
        </is>
      </c>
      <c r="AF446" t="inlineStr">
        <is>
          <t>WARREN CITY SD</t>
        </is>
      </c>
      <c r="AH446" t="n">
        <v>14</v>
      </c>
      <c r="AI446" t="n">
        <v>11</v>
      </c>
      <c r="AN446" t="inlineStr">
        <is>
          <t>WARREN</t>
        </is>
      </c>
      <c r="AO446" t="inlineStr">
        <is>
          <t>WARREN CITY 1A</t>
        </is>
      </c>
      <c r="AP446" t="inlineStr">
        <is>
          <t>78-P-ACF</t>
        </is>
      </c>
      <c r="AQ446" t="n">
        <v>9</v>
      </c>
      <c r="AR446" t="n">
        <v>64</v>
      </c>
      <c r="AS446" t="n">
        <v>32</v>
      </c>
      <c r="AV446" t="inlineStr">
        <is>
          <t>WARREN-WARD 1</t>
        </is>
      </c>
      <c r="AW446">
        <f>COUNTA($BA$446:$EE$446)</f>
        <v/>
      </c>
      <c r="AX446">
        <f>COUNTIF($BA$446:$EE$446,"D")</f>
        <v/>
      </c>
      <c r="AY446">
        <f>COUNTIF($BA$446:$EE$446,"R")</f>
        <v/>
      </c>
      <c r="AZ446">
        <f>IF(BL446="D",1,0)+IF(BM446="D",1,0)+IF(BR446="D",1,0)+IF(BS446="D",1,0)+IF(BU446="D",1,0)+IF(CA446="D",1,0)+IF(CB446="D",1,0)+IF(CC446="D",1,0)+IF(CD446="D",1,0)+IF(CJ446="D",1,0)+IF(CK446="D",1,0)+IF(CO446="D",1,0)+IF(CP446="D",1,0)+IF(CQ446="D",1,0)+IF(CU446="D",1,0)+IF(CV446="D",1,0)+IF(DB446="D",1,0)+IF(DC446="D",1,0)+IF(DH446="D",1,0)+IF(DI446="D",1,0)+IF(DM446="D",1,0)+IF(DN446="D",1,0)+IF(DO446="D",1,0)+IF(DU446="D",1,0)+IF(DX446="D",1,0)</f>
        <v/>
      </c>
      <c r="BA446">
        <f>IF(DH446&lt;&gt;"",1,0)+IF(DI446&lt;&gt;"",1,0)+IF(DK446&lt;&gt;"",1,0)+IF(DM446&lt;&gt;"",1,0)+IF(DN446&lt;&gt;"",1,0)+IF(DO446&lt;&gt;"",1,0)+IF(DQ446&lt;&gt;"",1,0)+IF(DR446&lt;&gt;"",1,0)+IF(DT446&lt;&gt;"",1,0)+IF(DU446&lt;&gt;"",1,0)+IF(DV446&lt;&gt;"",1,0)+IF(DW446&lt;&gt;"",1,0)+IF(DX446&lt;&gt;"",1,0)+IF(DZ446&lt;&gt;"",1,0)+IF(EA446&lt;&gt;"",1,0)+IF(EB446&lt;&gt;"",1,0)+IF(EE446&lt;&gt;"",1,0)</f>
        <v/>
      </c>
      <c r="BB446">
        <f>IF(AND(AV446&gt;0, AW446&gt;0),1,0)</f>
        <v/>
      </c>
      <c r="BC446" t="inlineStr">
        <is>
          <t>X</t>
        </is>
      </c>
      <c r="BD446" t="inlineStr">
        <is>
          <t>X</t>
        </is>
      </c>
      <c r="BE446" t="inlineStr">
        <is>
          <t>X</t>
        </is>
      </c>
      <c r="BF446" t="inlineStr">
        <is>
          <t>X</t>
        </is>
      </c>
      <c r="BG446" t="inlineStr">
        <is>
          <t>X</t>
        </is>
      </c>
      <c r="BH446" t="inlineStr">
        <is>
          <t>X</t>
        </is>
      </c>
      <c r="BI446" t="inlineStr">
        <is>
          <t>X</t>
        </is>
      </c>
      <c r="BK446" t="inlineStr">
        <is>
          <t>X</t>
        </is>
      </c>
      <c r="BL446" t="inlineStr">
        <is>
          <t>X</t>
        </is>
      </c>
      <c r="BP446" t="inlineStr">
        <is>
          <t>X</t>
        </is>
      </c>
      <c r="BR446" t="inlineStr">
        <is>
          <t>X</t>
        </is>
      </c>
      <c r="BS446" t="inlineStr">
        <is>
          <t>X</t>
        </is>
      </c>
      <c r="BV446" t="inlineStr">
        <is>
          <t>X</t>
        </is>
      </c>
      <c r="BY446" t="inlineStr">
        <is>
          <t>D</t>
        </is>
      </c>
      <c r="CA446" t="inlineStr">
        <is>
          <t>X</t>
        </is>
      </c>
      <c r="CC446" t="inlineStr">
        <is>
          <t>D</t>
        </is>
      </c>
      <c r="CG446" t="inlineStr">
        <is>
          <t>X</t>
        </is>
      </c>
      <c r="CH446" t="inlineStr">
        <is>
          <t>D</t>
        </is>
      </c>
      <c r="CK446" t="inlineStr">
        <is>
          <t>X</t>
        </is>
      </c>
      <c r="CL446" t="inlineStr">
        <is>
          <t>D</t>
        </is>
      </c>
      <c r="CN446" t="inlineStr">
        <is>
          <t>X</t>
        </is>
      </c>
      <c r="CO446" t="inlineStr">
        <is>
          <t>D</t>
        </is>
      </c>
      <c r="CP446" t="inlineStr">
        <is>
          <t>X</t>
        </is>
      </c>
      <c r="CQ446" t="inlineStr">
        <is>
          <t>D</t>
        </is>
      </c>
      <c r="CT446" t="inlineStr">
        <is>
          <t>X</t>
        </is>
      </c>
      <c r="CU446" t="inlineStr">
        <is>
          <t>D</t>
        </is>
      </c>
      <c r="CV446" t="inlineStr">
        <is>
          <t>X</t>
        </is>
      </c>
      <c r="CW446" t="inlineStr">
        <is>
          <t>D</t>
        </is>
      </c>
      <c r="CY446" t="inlineStr">
        <is>
          <t>X</t>
        </is>
      </c>
      <c r="CZ446" t="inlineStr">
        <is>
          <t>D</t>
        </is>
      </c>
      <c r="DC446" t="inlineStr">
        <is>
          <t>X</t>
        </is>
      </c>
      <c r="DD446" t="inlineStr">
        <is>
          <t>D</t>
        </is>
      </c>
      <c r="DF446" t="inlineStr">
        <is>
          <t>X</t>
        </is>
      </c>
      <c r="DG446" t="inlineStr">
        <is>
          <t>D</t>
        </is>
      </c>
      <c r="DI446" t="inlineStr">
        <is>
          <t>X</t>
        </is>
      </c>
      <c r="DJ446" t="inlineStr">
        <is>
          <t>D</t>
        </is>
      </c>
      <c r="DL446" t="inlineStr">
        <is>
          <t>X</t>
        </is>
      </c>
      <c r="DM446" t="inlineStr">
        <is>
          <t>D</t>
        </is>
      </c>
      <c r="DN446" t="inlineStr">
        <is>
          <t>X</t>
        </is>
      </c>
      <c r="DO446" t="inlineStr">
        <is>
          <t>D</t>
        </is>
      </c>
      <c r="DR446" t="inlineStr">
        <is>
          <t>X</t>
        </is>
      </c>
      <c r="DS446" t="inlineStr">
        <is>
          <t>D</t>
        </is>
      </c>
      <c r="DU446" t="inlineStr">
        <is>
          <t>X</t>
        </is>
      </c>
      <c r="DW446" t="inlineStr">
        <is>
          <t>D</t>
        </is>
      </c>
      <c r="DX446" t="inlineStr">
        <is>
          <t>X</t>
        </is>
      </c>
      <c r="EA446" t="inlineStr">
        <is>
          <t>X</t>
        </is>
      </c>
      <c r="ED446" t="inlineStr">
        <is>
          <t>D</t>
        </is>
      </c>
      <c r="EF446" t="inlineStr">
        <is>
          <t>X</t>
        </is>
      </c>
    </row>
    <row r="447">
      <c r="A447" t="inlineStr">
        <is>
          <t>OH0022708816</t>
        </is>
      </c>
      <c r="B447" t="n">
        <v>78</v>
      </c>
      <c r="C447" t="n">
        <v>400792</v>
      </c>
      <c r="D447" t="inlineStr">
        <is>
          <t>BUTLER</t>
        </is>
      </c>
      <c r="E447" t="inlineStr">
        <is>
          <t>ADAM</t>
        </is>
      </c>
      <c r="F447">
        <f>CONCATENATE(D447," ",LEFT(H447,4),"T=",AU447,"D=",AV447,"R=",AW447,"M=",AX447,"L=",AY447,"B=",AZ447)</f>
        <v/>
      </c>
      <c r="G447" t="inlineStr">
        <is>
          <t>HOWARD</t>
        </is>
      </c>
      <c r="I447" t="inlineStr">
        <is>
          <t>1996-09-28</t>
        </is>
      </c>
      <c r="J447" t="inlineStr">
        <is>
          <t>2024-10-06</t>
        </is>
      </c>
      <c r="K447" t="inlineStr">
        <is>
          <t>ACTIVE</t>
        </is>
      </c>
      <c r="M447">
        <f>RIGHT(L447,LEN(L447)-FIND(" ",L447))</f>
        <v/>
      </c>
      <c r="N447" t="inlineStr">
        <is>
          <t>1865 MONTICELLO AVE NW</t>
        </is>
      </c>
      <c r="P447" t="inlineStr">
        <is>
          <t>WARREN</t>
        </is>
      </c>
      <c r="Q447" t="inlineStr">
        <is>
          <t>OH</t>
        </is>
      </c>
      <c r="R447" t="n">
        <v>44485</v>
      </c>
      <c r="AD447" t="inlineStr">
        <is>
          <t>TRUMBULL CAREER &amp; TECH CENTER</t>
        </is>
      </c>
      <c r="AE447" t="inlineStr">
        <is>
          <t>WARREN CITY</t>
        </is>
      </c>
      <c r="AF447" t="inlineStr">
        <is>
          <t>WARREN CITY SD</t>
        </is>
      </c>
      <c r="AH447" t="n">
        <v>14</v>
      </c>
      <c r="AI447" t="n">
        <v>11</v>
      </c>
      <c r="AN447" t="inlineStr">
        <is>
          <t>WARREN</t>
        </is>
      </c>
      <c r="AO447" t="inlineStr">
        <is>
          <t>WARREN CITY 1A</t>
        </is>
      </c>
      <c r="AP447" t="inlineStr">
        <is>
          <t>78-P-ACF</t>
        </is>
      </c>
      <c r="AQ447" t="n">
        <v>9</v>
      </c>
      <c r="AR447" t="n">
        <v>64</v>
      </c>
      <c r="AS447" t="n">
        <v>32</v>
      </c>
      <c r="AV447" t="inlineStr">
        <is>
          <t>WARREN-WARD 1</t>
        </is>
      </c>
      <c r="AW447">
        <f>COUNTA($BA$447:$EE$447)</f>
        <v/>
      </c>
      <c r="AX447">
        <f>COUNTIF($BA$447:$EE$447,"D")</f>
        <v/>
      </c>
      <c r="AY447">
        <f>COUNTIF($BA$447:$EE$447,"R")</f>
        <v/>
      </c>
      <c r="AZ447">
        <f>IF(BL447="D",1,0)+IF(BM447="D",1,0)+IF(BR447="D",1,0)+IF(BS447="D",1,0)+IF(BU447="D",1,0)+IF(CA447="D",1,0)+IF(CB447="D",1,0)+IF(CC447="D",1,0)+IF(CD447="D",1,0)+IF(CJ447="D",1,0)+IF(CK447="D",1,0)+IF(CO447="D",1,0)+IF(CP447="D",1,0)+IF(CQ447="D",1,0)+IF(CU447="D",1,0)+IF(CV447="D",1,0)+IF(DB447="D",1,0)+IF(DC447="D",1,0)+IF(DH447="D",1,0)+IF(DI447="D",1,0)+IF(DM447="D",1,0)+IF(DN447="D",1,0)+IF(DO447="D",1,0)+IF(DU447="D",1,0)+IF(DX447="D",1,0)</f>
        <v/>
      </c>
      <c r="BA447">
        <f>IF(DH447&lt;&gt;"",1,0)+IF(DI447&lt;&gt;"",1,0)+IF(DK447&lt;&gt;"",1,0)+IF(DM447&lt;&gt;"",1,0)+IF(DN447&lt;&gt;"",1,0)+IF(DO447&lt;&gt;"",1,0)+IF(DQ447&lt;&gt;"",1,0)+IF(DR447&lt;&gt;"",1,0)+IF(DT447&lt;&gt;"",1,0)+IF(DU447&lt;&gt;"",1,0)+IF(DV447&lt;&gt;"",1,0)+IF(DW447&lt;&gt;"",1,0)+IF(DX447&lt;&gt;"",1,0)+IF(DZ447&lt;&gt;"",1,0)+IF(EA447&lt;&gt;"",1,0)+IF(EB447&lt;&gt;"",1,0)+IF(EE447&lt;&gt;"",1,0)</f>
        <v/>
      </c>
      <c r="BB447">
        <f>IF(AND(AV447&gt;0, AW447&gt;0),1,0)</f>
        <v/>
      </c>
      <c r="CV447" t="inlineStr">
        <is>
          <t>X</t>
        </is>
      </c>
      <c r="CZ447" t="inlineStr">
        <is>
          <t>D</t>
        </is>
      </c>
      <c r="DC447" t="inlineStr">
        <is>
          <t>X</t>
        </is>
      </c>
      <c r="DG447" t="inlineStr">
        <is>
          <t>D</t>
        </is>
      </c>
      <c r="DI447" t="inlineStr">
        <is>
          <t>X</t>
        </is>
      </c>
      <c r="DM447" t="inlineStr">
        <is>
          <t>D</t>
        </is>
      </c>
      <c r="DN447" t="inlineStr">
        <is>
          <t>X</t>
        </is>
      </c>
    </row>
    <row r="448">
      <c r="A448" t="inlineStr">
        <is>
          <t>OH0015809896</t>
        </is>
      </c>
      <c r="B448" t="n">
        <v>78</v>
      </c>
      <c r="C448" t="n">
        <v>304492</v>
      </c>
      <c r="D448" t="inlineStr">
        <is>
          <t>FLANAGAN</t>
        </is>
      </c>
      <c r="E448" t="inlineStr">
        <is>
          <t>YOLANDA</t>
        </is>
      </c>
      <c r="F448">
        <f>CONCATENATE(D448," ",LEFT(H448,4),"T=",AU448,"D=",AV448,"R=",AW448,"M=",AX448,"L=",AY448,"B=",AZ448)</f>
        <v/>
      </c>
      <c r="G448" t="inlineStr">
        <is>
          <t>M</t>
        </is>
      </c>
      <c r="I448" t="inlineStr">
        <is>
          <t>1970-09-04</t>
        </is>
      </c>
      <c r="J448" t="inlineStr">
        <is>
          <t>2013-09-03</t>
        </is>
      </c>
      <c r="K448" t="inlineStr">
        <is>
          <t>ACTIVE</t>
        </is>
      </c>
      <c r="L448" t="inlineStr">
        <is>
          <t>D</t>
        </is>
      </c>
      <c r="M448">
        <f>RIGHT(L448,LEN(L448)-FIND(" ",L448))</f>
        <v/>
      </c>
      <c r="N448" t="inlineStr">
        <is>
          <t>1202 DODGE DR NW</t>
        </is>
      </c>
      <c r="P448" t="inlineStr">
        <is>
          <t>WARREN</t>
        </is>
      </c>
      <c r="Q448" t="inlineStr">
        <is>
          <t>OH</t>
        </is>
      </c>
      <c r="R448" t="n">
        <v>44485</v>
      </c>
      <c r="S448" t="n">
        <v>1968</v>
      </c>
      <c r="AD448" t="inlineStr">
        <is>
          <t>TRUMBULL CAREER &amp; TECH CENTER</t>
        </is>
      </c>
      <c r="AE448" t="inlineStr">
        <is>
          <t>WARREN CITY</t>
        </is>
      </c>
      <c r="AF448" t="inlineStr">
        <is>
          <t>WARREN CITY SD</t>
        </is>
      </c>
      <c r="AH448" t="n">
        <v>14</v>
      </c>
      <c r="AI448" t="n">
        <v>11</v>
      </c>
      <c r="AN448" t="inlineStr">
        <is>
          <t>WARREN</t>
        </is>
      </c>
      <c r="AO448" t="inlineStr">
        <is>
          <t>WARREN CITY 1A</t>
        </is>
      </c>
      <c r="AP448" t="inlineStr">
        <is>
          <t>78-P-ACF</t>
        </is>
      </c>
      <c r="AQ448" t="n">
        <v>9</v>
      </c>
      <c r="AR448" t="n">
        <v>64</v>
      </c>
      <c r="AS448" t="n">
        <v>32</v>
      </c>
      <c r="AV448" t="inlineStr">
        <is>
          <t>WARREN-WARD 1</t>
        </is>
      </c>
      <c r="AW448">
        <f>COUNTA($BA$448:$EE$448)</f>
        <v/>
      </c>
      <c r="AX448">
        <f>COUNTIF($BA$448:$EE$448,"D")</f>
        <v/>
      </c>
      <c r="AY448">
        <f>COUNTIF($BA$448:$EE$448,"R")</f>
        <v/>
      </c>
      <c r="AZ448">
        <f>IF(BL448="D",1,0)+IF(BM448="D",1,0)+IF(BR448="D",1,0)+IF(BS448="D",1,0)+IF(BU448="D",1,0)+IF(CA448="D",1,0)+IF(CB448="D",1,0)+IF(CC448="D",1,0)+IF(CD448="D",1,0)+IF(CJ448="D",1,0)+IF(CK448="D",1,0)+IF(CO448="D",1,0)+IF(CP448="D",1,0)+IF(CQ448="D",1,0)+IF(CU448="D",1,0)+IF(CV448="D",1,0)+IF(DB448="D",1,0)+IF(DC448="D",1,0)+IF(DH448="D",1,0)+IF(DI448="D",1,0)+IF(DM448="D",1,0)+IF(DN448="D",1,0)+IF(DO448="D",1,0)+IF(DU448="D",1,0)+IF(DX448="D",1,0)</f>
        <v/>
      </c>
      <c r="BA448">
        <f>IF(DH448&lt;&gt;"",1,0)+IF(DI448&lt;&gt;"",1,0)+IF(DK448&lt;&gt;"",1,0)+IF(DM448&lt;&gt;"",1,0)+IF(DN448&lt;&gt;"",1,0)+IF(DO448&lt;&gt;"",1,0)+IF(DQ448&lt;&gt;"",1,0)+IF(DR448&lt;&gt;"",1,0)+IF(DT448&lt;&gt;"",1,0)+IF(DU448&lt;&gt;"",1,0)+IF(DV448&lt;&gt;"",1,0)+IF(DW448&lt;&gt;"",1,0)+IF(DX448&lt;&gt;"",1,0)+IF(DZ448&lt;&gt;"",1,0)+IF(EA448&lt;&gt;"",1,0)+IF(EB448&lt;&gt;"",1,0)+IF(EE448&lt;&gt;"",1,0)</f>
        <v/>
      </c>
      <c r="BB448">
        <f>IF(AND(AV448&gt;0, AW448&gt;0),1,0)</f>
        <v/>
      </c>
      <c r="BL448" t="inlineStr">
        <is>
          <t>X</t>
        </is>
      </c>
      <c r="BY448" t="inlineStr">
        <is>
          <t>D</t>
        </is>
      </c>
      <c r="CA448" t="inlineStr">
        <is>
          <t>X</t>
        </is>
      </c>
      <c r="CP448" t="inlineStr">
        <is>
          <t>X</t>
        </is>
      </c>
      <c r="CV448" t="inlineStr">
        <is>
          <t>X</t>
        </is>
      </c>
      <c r="CW448" t="inlineStr">
        <is>
          <t>D</t>
        </is>
      </c>
      <c r="CY448" t="inlineStr">
        <is>
          <t>X</t>
        </is>
      </c>
      <c r="CZ448" t="inlineStr">
        <is>
          <t>D</t>
        </is>
      </c>
      <c r="DC448" t="inlineStr">
        <is>
          <t>X</t>
        </is>
      </c>
      <c r="DF448" t="inlineStr">
        <is>
          <t>X</t>
        </is>
      </c>
      <c r="DI448" t="inlineStr">
        <is>
          <t>X</t>
        </is>
      </c>
      <c r="DL448" t="inlineStr">
        <is>
          <t>X</t>
        </is>
      </c>
      <c r="DM448" t="inlineStr">
        <is>
          <t>D</t>
        </is>
      </c>
      <c r="DN448" t="inlineStr">
        <is>
          <t>X</t>
        </is>
      </c>
      <c r="DS448" t="inlineStr">
        <is>
          <t>D</t>
        </is>
      </c>
      <c r="DU448" t="inlineStr">
        <is>
          <t>X</t>
        </is>
      </c>
      <c r="DX448" t="inlineStr">
        <is>
          <t>X</t>
        </is>
      </c>
      <c r="EA448" t="inlineStr">
        <is>
          <t>X</t>
        </is>
      </c>
      <c r="EF448" t="inlineStr">
        <is>
          <t>X</t>
        </is>
      </c>
    </row>
    <row r="449">
      <c r="A449" t="inlineStr">
        <is>
          <t>OH0015700135</t>
        </is>
      </c>
      <c r="B449" t="n">
        <v>78</v>
      </c>
      <c r="C449" t="n">
        <v>268492</v>
      </c>
      <c r="D449" t="inlineStr">
        <is>
          <t>SPENCER</t>
        </is>
      </c>
      <c r="E449" t="inlineStr">
        <is>
          <t>DEBORAH</t>
        </is>
      </c>
      <c r="F449">
        <f>CONCATENATE(D449," ",LEFT(H449,4),"T=",AU449,"D=",AV449,"R=",AW449,"M=",AX449,"L=",AY449,"B=",AZ449)</f>
        <v/>
      </c>
      <c r="G449" t="inlineStr">
        <is>
          <t>ANN</t>
        </is>
      </c>
      <c r="I449" t="inlineStr">
        <is>
          <t>1968-07-19</t>
        </is>
      </c>
      <c r="J449" t="inlineStr">
        <is>
          <t>2012-11-13</t>
        </is>
      </c>
      <c r="K449" t="inlineStr">
        <is>
          <t>ACTIVE</t>
        </is>
      </c>
      <c r="L449" t="inlineStr">
        <is>
          <t>D</t>
        </is>
      </c>
      <c r="M449">
        <f>RIGHT(L449,LEN(L449)-FIND(" ",L449))</f>
        <v/>
      </c>
      <c r="N449" t="inlineStr">
        <is>
          <t>1100 MAYWOOD ST NW</t>
        </is>
      </c>
      <c r="P449" t="inlineStr">
        <is>
          <t>WARREN</t>
        </is>
      </c>
      <c r="Q449" t="inlineStr">
        <is>
          <t>OH</t>
        </is>
      </c>
      <c r="R449" t="n">
        <v>44485</v>
      </c>
      <c r="AD449" t="inlineStr">
        <is>
          <t>TRUMBULL CAREER &amp; TECH CENTER</t>
        </is>
      </c>
      <c r="AE449" t="inlineStr">
        <is>
          <t>WARREN CITY</t>
        </is>
      </c>
      <c r="AF449" t="inlineStr">
        <is>
          <t>WARREN CITY SD</t>
        </is>
      </c>
      <c r="AH449" t="n">
        <v>14</v>
      </c>
      <c r="AI449" t="n">
        <v>11</v>
      </c>
      <c r="AN449" t="inlineStr">
        <is>
          <t>WARREN</t>
        </is>
      </c>
      <c r="AO449" t="inlineStr">
        <is>
          <t>WARREN CITY 1A</t>
        </is>
      </c>
      <c r="AP449" t="inlineStr">
        <is>
          <t>78-P-ACF</t>
        </is>
      </c>
      <c r="AQ449" t="n">
        <v>9</v>
      </c>
      <c r="AR449" t="n">
        <v>64</v>
      </c>
      <c r="AS449" t="n">
        <v>32</v>
      </c>
      <c r="AV449" t="inlineStr">
        <is>
          <t>WARREN-WARD 1</t>
        </is>
      </c>
      <c r="AW449">
        <f>COUNTA($BA$449:$EE$449)</f>
        <v/>
      </c>
      <c r="AX449">
        <f>COUNTIF($BA$449:$EE$449,"D")</f>
        <v/>
      </c>
      <c r="AY449">
        <f>COUNTIF($BA$449:$EE$449,"R")</f>
        <v/>
      </c>
      <c r="AZ449">
        <f>IF(BL449="D",1,0)+IF(BM449="D",1,0)+IF(BR449="D",1,0)+IF(BS449="D",1,0)+IF(BU449="D",1,0)+IF(CA449="D",1,0)+IF(CB449="D",1,0)+IF(CC449="D",1,0)+IF(CD449="D",1,0)+IF(CJ449="D",1,0)+IF(CK449="D",1,0)+IF(CO449="D",1,0)+IF(CP449="D",1,0)+IF(CQ449="D",1,0)+IF(CU449="D",1,0)+IF(CV449="D",1,0)+IF(DB449="D",1,0)+IF(DC449="D",1,0)+IF(DH449="D",1,0)+IF(DI449="D",1,0)+IF(DM449="D",1,0)+IF(DN449="D",1,0)+IF(DO449="D",1,0)+IF(DU449="D",1,0)+IF(DX449="D",1,0)</f>
        <v/>
      </c>
      <c r="BA449">
        <f>IF(DH449&lt;&gt;"",1,0)+IF(DI449&lt;&gt;"",1,0)+IF(DK449&lt;&gt;"",1,0)+IF(DM449&lt;&gt;"",1,0)+IF(DN449&lt;&gt;"",1,0)+IF(DO449&lt;&gt;"",1,0)+IF(DQ449&lt;&gt;"",1,0)+IF(DR449&lt;&gt;"",1,0)+IF(DT449&lt;&gt;"",1,0)+IF(DU449&lt;&gt;"",1,0)+IF(DV449&lt;&gt;"",1,0)+IF(DW449&lt;&gt;"",1,0)+IF(DX449&lt;&gt;"",1,0)+IF(DZ449&lt;&gt;"",1,0)+IF(EA449&lt;&gt;"",1,0)+IF(EB449&lt;&gt;"",1,0)+IF(EE449&lt;&gt;"",1,0)</f>
        <v/>
      </c>
      <c r="BB449">
        <f>IF(AND(AV449&gt;0, AW449&gt;0),1,0)</f>
        <v/>
      </c>
      <c r="BD449" t="inlineStr">
        <is>
          <t>X</t>
        </is>
      </c>
      <c r="BY449" t="inlineStr">
        <is>
          <t>D</t>
        </is>
      </c>
      <c r="CA449" t="inlineStr">
        <is>
          <t>X</t>
        </is>
      </c>
      <c r="CK449" t="inlineStr">
        <is>
          <t>X</t>
        </is>
      </c>
      <c r="CP449" t="inlineStr">
        <is>
          <t>X</t>
        </is>
      </c>
      <c r="CZ449" t="inlineStr">
        <is>
          <t>D</t>
        </is>
      </c>
      <c r="DC449" t="inlineStr">
        <is>
          <t>X</t>
        </is>
      </c>
      <c r="DI449" t="inlineStr">
        <is>
          <t>X</t>
        </is>
      </c>
      <c r="DJ449" t="inlineStr">
        <is>
          <t>D</t>
        </is>
      </c>
      <c r="DN449" t="inlineStr">
        <is>
          <t>X</t>
        </is>
      </c>
      <c r="DU449" t="inlineStr">
        <is>
          <t>X</t>
        </is>
      </c>
      <c r="DX449" t="inlineStr">
        <is>
          <t>X</t>
        </is>
      </c>
      <c r="EA449" t="inlineStr">
        <is>
          <t>X</t>
        </is>
      </c>
      <c r="ED449" t="inlineStr">
        <is>
          <t>D</t>
        </is>
      </c>
      <c r="EF449" t="inlineStr">
        <is>
          <t>X</t>
        </is>
      </c>
    </row>
    <row r="450">
      <c r="A450" t="inlineStr">
        <is>
          <t>OH0015909472</t>
        </is>
      </c>
      <c r="B450" t="n">
        <v>78</v>
      </c>
      <c r="C450" t="n">
        <v>334422</v>
      </c>
      <c r="D450" t="inlineStr">
        <is>
          <t>ELLISON</t>
        </is>
      </c>
      <c r="E450" t="inlineStr">
        <is>
          <t>FELICIA</t>
        </is>
      </c>
      <c r="F450">
        <f>CONCATENATE(D450," ",LEFT(H450,4),"T=",AU450,"D=",AV450,"R=",AW450,"M=",AX450,"L=",AY450,"B=",AZ450)</f>
        <v/>
      </c>
      <c r="G450" t="inlineStr">
        <is>
          <t>E</t>
        </is>
      </c>
      <c r="I450" t="inlineStr">
        <is>
          <t>1984-02-21</t>
        </is>
      </c>
      <c r="J450" t="inlineStr">
        <is>
          <t>2013-10-28</t>
        </is>
      </c>
      <c r="K450" t="inlineStr">
        <is>
          <t>ACTIVE</t>
        </is>
      </c>
      <c r="M450">
        <f>RIGHT(L450,LEN(L450)-FIND(" ",L450))</f>
        <v/>
      </c>
      <c r="N450" t="inlineStr">
        <is>
          <t>1431 NORWOOD ST NW</t>
        </is>
      </c>
      <c r="P450" t="inlineStr">
        <is>
          <t>WARREN</t>
        </is>
      </c>
      <c r="Q450" t="inlineStr">
        <is>
          <t>OH</t>
        </is>
      </c>
      <c r="R450" t="n">
        <v>44485</v>
      </c>
      <c r="AD450" t="inlineStr">
        <is>
          <t>TRUMBULL CAREER &amp; TECH CENTER</t>
        </is>
      </c>
      <c r="AE450" t="inlineStr">
        <is>
          <t>WARREN CITY</t>
        </is>
      </c>
      <c r="AF450" t="inlineStr">
        <is>
          <t>WARREN CITY SD</t>
        </is>
      </c>
      <c r="AH450" t="n">
        <v>14</v>
      </c>
      <c r="AI450" t="n">
        <v>11</v>
      </c>
      <c r="AN450" t="inlineStr">
        <is>
          <t>WARREN</t>
        </is>
      </c>
      <c r="AO450" t="inlineStr">
        <is>
          <t>WARREN CITY 1A</t>
        </is>
      </c>
      <c r="AP450" t="inlineStr">
        <is>
          <t>78-P-ACF</t>
        </is>
      </c>
      <c r="AQ450" t="n">
        <v>9</v>
      </c>
      <c r="AR450" t="n">
        <v>64</v>
      </c>
      <c r="AS450" t="n">
        <v>32</v>
      </c>
      <c r="AV450" t="inlineStr">
        <is>
          <t>WARREN-WARD 1</t>
        </is>
      </c>
      <c r="AW450">
        <f>COUNTA($BA$450:$EE$450)</f>
        <v/>
      </c>
      <c r="AX450">
        <f>COUNTIF($BA$450:$EE$450,"D")</f>
        <v/>
      </c>
      <c r="AY450">
        <f>COUNTIF($BA$450:$EE$450,"R")</f>
        <v/>
      </c>
      <c r="AZ450">
        <f>IF(BL450="D",1,0)+IF(BM450="D",1,0)+IF(BR450="D",1,0)+IF(BS450="D",1,0)+IF(BU450="D",1,0)+IF(CA450="D",1,0)+IF(CB450="D",1,0)+IF(CC450="D",1,0)+IF(CD450="D",1,0)+IF(CJ450="D",1,0)+IF(CK450="D",1,0)+IF(CO450="D",1,0)+IF(CP450="D",1,0)+IF(CQ450="D",1,0)+IF(CU450="D",1,0)+IF(CV450="D",1,0)+IF(DB450="D",1,0)+IF(DC450="D",1,0)+IF(DH450="D",1,0)+IF(DI450="D",1,0)+IF(DM450="D",1,0)+IF(DN450="D",1,0)+IF(DO450="D",1,0)+IF(DU450="D",1,0)+IF(DX450="D",1,0)</f>
        <v/>
      </c>
      <c r="BA450">
        <f>IF(DH450&lt;&gt;"",1,0)+IF(DI450&lt;&gt;"",1,0)+IF(DK450&lt;&gt;"",1,0)+IF(DM450&lt;&gt;"",1,0)+IF(DN450&lt;&gt;"",1,0)+IF(DO450&lt;&gt;"",1,0)+IF(DQ450&lt;&gt;"",1,0)+IF(DR450&lt;&gt;"",1,0)+IF(DT450&lt;&gt;"",1,0)+IF(DU450&lt;&gt;"",1,0)+IF(DV450&lt;&gt;"",1,0)+IF(DW450&lt;&gt;"",1,0)+IF(DX450&lt;&gt;"",1,0)+IF(DZ450&lt;&gt;"",1,0)+IF(EA450&lt;&gt;"",1,0)+IF(EB450&lt;&gt;"",1,0)+IF(EE450&lt;&gt;"",1,0)</f>
        <v/>
      </c>
      <c r="BB450">
        <f>IF(AND(AV450&gt;0, AW450&gt;0),1,0)</f>
        <v/>
      </c>
      <c r="BL450" t="inlineStr">
        <is>
          <t>X</t>
        </is>
      </c>
      <c r="BY450" t="inlineStr">
        <is>
          <t>D</t>
        </is>
      </c>
      <c r="CA450" t="inlineStr">
        <is>
          <t>X</t>
        </is>
      </c>
      <c r="CL450" t="inlineStr">
        <is>
          <t>D</t>
        </is>
      </c>
      <c r="CP450" t="inlineStr">
        <is>
          <t>X</t>
        </is>
      </c>
      <c r="DC450" t="inlineStr">
        <is>
          <t>X</t>
        </is>
      </c>
      <c r="DI450" t="inlineStr">
        <is>
          <t>X</t>
        </is>
      </c>
      <c r="DN450" t="inlineStr">
        <is>
          <t>X</t>
        </is>
      </c>
      <c r="EF450" t="inlineStr">
        <is>
          <t>X</t>
        </is>
      </c>
    </row>
    <row r="451">
      <c r="A451" t="inlineStr">
        <is>
          <t>OH0022180403</t>
        </is>
      </c>
      <c r="B451" t="n">
        <v>78</v>
      </c>
      <c r="C451" t="n">
        <v>392057</v>
      </c>
      <c r="D451" t="inlineStr">
        <is>
          <t>DOUGLAS</t>
        </is>
      </c>
      <c r="E451" t="inlineStr">
        <is>
          <t>MAURICE</t>
        </is>
      </c>
      <c r="F451">
        <f>CONCATENATE(D451," ",LEFT(H451,4),"T=",AU451,"D=",AV451,"R=",AW451,"M=",AX451,"L=",AY451,"B=",AZ451)</f>
        <v/>
      </c>
      <c r="G451" t="inlineStr">
        <is>
          <t>T</t>
        </is>
      </c>
      <c r="I451" t="inlineStr">
        <is>
          <t>1976-09-11</t>
        </is>
      </c>
      <c r="J451" t="inlineStr">
        <is>
          <t>2013-09-20</t>
        </is>
      </c>
      <c r="K451" t="inlineStr">
        <is>
          <t>ACTIVE</t>
        </is>
      </c>
      <c r="M451">
        <f>RIGHT(L451,LEN(L451)-FIND(" ",L451))</f>
        <v/>
      </c>
      <c r="N451" t="inlineStr">
        <is>
          <t>2713 DUNSTAN DR NW</t>
        </is>
      </c>
      <c r="P451" t="inlineStr">
        <is>
          <t>WARREN</t>
        </is>
      </c>
      <c r="Q451" t="inlineStr">
        <is>
          <t>OH</t>
        </is>
      </c>
      <c r="R451" t="n">
        <v>44485</v>
      </c>
      <c r="AD451" t="inlineStr">
        <is>
          <t>TRUMBULL CAREER &amp; TECH CENTER</t>
        </is>
      </c>
      <c r="AE451" t="inlineStr">
        <is>
          <t>WARREN CITY</t>
        </is>
      </c>
      <c r="AF451" t="inlineStr">
        <is>
          <t>WARREN CITY SD</t>
        </is>
      </c>
      <c r="AH451" t="n">
        <v>14</v>
      </c>
      <c r="AI451" t="n">
        <v>11</v>
      </c>
      <c r="AN451" t="inlineStr">
        <is>
          <t>WARREN</t>
        </is>
      </c>
      <c r="AO451" t="inlineStr">
        <is>
          <t>WARREN CITY 1A</t>
        </is>
      </c>
      <c r="AP451" t="inlineStr">
        <is>
          <t>78-P-ACF</t>
        </is>
      </c>
      <c r="AQ451" t="n">
        <v>9</v>
      </c>
      <c r="AR451" t="n">
        <v>64</v>
      </c>
      <c r="AS451" t="n">
        <v>32</v>
      </c>
      <c r="AV451" t="inlineStr">
        <is>
          <t>WARREN-WARD 1</t>
        </is>
      </c>
      <c r="AW451">
        <f>COUNTA($BA$451:$EE$451)</f>
        <v/>
      </c>
      <c r="AX451">
        <f>COUNTIF($BA$451:$EE$451,"D")</f>
        <v/>
      </c>
      <c r="AY451">
        <f>COUNTIF($BA$451:$EE$451,"R")</f>
        <v/>
      </c>
      <c r="AZ451">
        <f>IF(BL451="D",1,0)+IF(BM451="D",1,0)+IF(BR451="D",1,0)+IF(BS451="D",1,0)+IF(BU451="D",1,0)+IF(CA451="D",1,0)+IF(CB451="D",1,0)+IF(CC451="D",1,0)+IF(CD451="D",1,0)+IF(CJ451="D",1,0)+IF(CK451="D",1,0)+IF(CO451="D",1,0)+IF(CP451="D",1,0)+IF(CQ451="D",1,0)+IF(CU451="D",1,0)+IF(CV451="D",1,0)+IF(DB451="D",1,0)+IF(DC451="D",1,0)+IF(DH451="D",1,0)+IF(DI451="D",1,0)+IF(DM451="D",1,0)+IF(DN451="D",1,0)+IF(DO451="D",1,0)+IF(DU451="D",1,0)+IF(DX451="D",1,0)</f>
        <v/>
      </c>
      <c r="BA451">
        <f>IF(DH451&lt;&gt;"",1,0)+IF(DI451&lt;&gt;"",1,0)+IF(DK451&lt;&gt;"",1,0)+IF(DM451&lt;&gt;"",1,0)+IF(DN451&lt;&gt;"",1,0)+IF(DO451&lt;&gt;"",1,0)+IF(DQ451&lt;&gt;"",1,0)+IF(DR451&lt;&gt;"",1,0)+IF(DT451&lt;&gt;"",1,0)+IF(DU451&lt;&gt;"",1,0)+IF(DV451&lt;&gt;"",1,0)+IF(DW451&lt;&gt;"",1,0)+IF(DX451&lt;&gt;"",1,0)+IF(DZ451&lt;&gt;"",1,0)+IF(EA451&lt;&gt;"",1,0)+IF(EB451&lt;&gt;"",1,0)+IF(EE451&lt;&gt;"",1,0)</f>
        <v/>
      </c>
      <c r="BB451">
        <f>IF(AND(AV451&gt;0, AW451&gt;0),1,0)</f>
        <v/>
      </c>
      <c r="BD451" t="inlineStr">
        <is>
          <t>X</t>
        </is>
      </c>
      <c r="CP451" t="inlineStr">
        <is>
          <t>X</t>
        </is>
      </c>
      <c r="DC451" t="inlineStr">
        <is>
          <t>X</t>
        </is>
      </c>
      <c r="DI451" t="inlineStr">
        <is>
          <t>X</t>
        </is>
      </c>
      <c r="DN451" t="inlineStr">
        <is>
          <t>X</t>
        </is>
      </c>
      <c r="EF451" t="inlineStr">
        <is>
          <t>X</t>
        </is>
      </c>
    </row>
    <row r="452">
      <c r="A452" t="inlineStr">
        <is>
          <t>OH0022199508</t>
        </is>
      </c>
      <c r="B452" t="n">
        <v>78</v>
      </c>
      <c r="C452" t="n">
        <v>392401</v>
      </c>
      <c r="D452" t="inlineStr">
        <is>
          <t>WINTERS</t>
        </is>
      </c>
      <c r="E452" t="inlineStr">
        <is>
          <t>RODERICK</t>
        </is>
      </c>
      <c r="F452">
        <f>CONCATENATE(D452," ",LEFT(H452,4),"T=",AU452,"D=",AV452,"R=",AW452,"M=",AX452,"L=",AY452,"B=",AZ452)</f>
        <v/>
      </c>
      <c r="G452" t="inlineStr">
        <is>
          <t>NEIL</t>
        </is>
      </c>
      <c r="H452" t="inlineStr">
        <is>
          <t>SR</t>
        </is>
      </c>
      <c r="I452" t="inlineStr">
        <is>
          <t>1963-10-07</t>
        </is>
      </c>
      <c r="J452" t="inlineStr">
        <is>
          <t>2012-10-22</t>
        </is>
      </c>
      <c r="K452" t="inlineStr">
        <is>
          <t>ACTIVE</t>
        </is>
      </c>
      <c r="M452">
        <f>RIGHT(L452,LEN(L452)-FIND(" ",L452))</f>
        <v/>
      </c>
      <c r="N452" t="inlineStr">
        <is>
          <t>2326 ESTABROOK AVE NW</t>
        </is>
      </c>
      <c r="P452" t="inlineStr">
        <is>
          <t>WARREN</t>
        </is>
      </c>
      <c r="Q452" t="inlineStr">
        <is>
          <t>OH</t>
        </is>
      </c>
      <c r="R452" t="n">
        <v>44485</v>
      </c>
      <c r="AD452" t="inlineStr">
        <is>
          <t>TRUMBULL CAREER &amp; TECH CENTER</t>
        </is>
      </c>
      <c r="AE452" t="inlineStr">
        <is>
          <t>WARREN CITY</t>
        </is>
      </c>
      <c r="AF452" t="inlineStr">
        <is>
          <t>WARREN CITY SD</t>
        </is>
      </c>
      <c r="AH452" t="n">
        <v>14</v>
      </c>
      <c r="AI452" t="n">
        <v>11</v>
      </c>
      <c r="AN452" t="inlineStr">
        <is>
          <t>WARREN</t>
        </is>
      </c>
      <c r="AO452" t="inlineStr">
        <is>
          <t>WARREN CITY 1A</t>
        </is>
      </c>
      <c r="AP452" t="inlineStr">
        <is>
          <t>78-P-ACF</t>
        </is>
      </c>
      <c r="AQ452" t="n">
        <v>9</v>
      </c>
      <c r="AR452" t="n">
        <v>64</v>
      </c>
      <c r="AS452" t="n">
        <v>32</v>
      </c>
      <c r="AV452" t="inlineStr">
        <is>
          <t>WARREN-WARD 1</t>
        </is>
      </c>
      <c r="AW452">
        <f>COUNTA($BA$452:$EE$452)</f>
        <v/>
      </c>
      <c r="AX452">
        <f>COUNTIF($BA$452:$EE$452,"D")</f>
        <v/>
      </c>
      <c r="AY452">
        <f>COUNTIF($BA$452:$EE$452,"R")</f>
        <v/>
      </c>
      <c r="AZ452">
        <f>IF(BL452="D",1,0)+IF(BM452="D",1,0)+IF(BR452="D",1,0)+IF(BS452="D",1,0)+IF(BU452="D",1,0)+IF(CA452="D",1,0)+IF(CB452="D",1,0)+IF(CC452="D",1,0)+IF(CD452="D",1,0)+IF(CJ452="D",1,0)+IF(CK452="D",1,0)+IF(CO452="D",1,0)+IF(CP452="D",1,0)+IF(CQ452="D",1,0)+IF(CU452="D",1,0)+IF(CV452="D",1,0)+IF(DB452="D",1,0)+IF(DC452="D",1,0)+IF(DH452="D",1,0)+IF(DI452="D",1,0)+IF(DM452="D",1,0)+IF(DN452="D",1,0)+IF(DO452="D",1,0)+IF(DU452="D",1,0)+IF(DX452="D",1,0)</f>
        <v/>
      </c>
      <c r="BA452">
        <f>IF(DH452&lt;&gt;"",1,0)+IF(DI452&lt;&gt;"",1,0)+IF(DK452&lt;&gt;"",1,0)+IF(DM452&lt;&gt;"",1,0)+IF(DN452&lt;&gt;"",1,0)+IF(DO452&lt;&gt;"",1,0)+IF(DQ452&lt;&gt;"",1,0)+IF(DR452&lt;&gt;"",1,0)+IF(DT452&lt;&gt;"",1,0)+IF(DU452&lt;&gt;"",1,0)+IF(DV452&lt;&gt;"",1,0)+IF(DW452&lt;&gt;"",1,0)+IF(DX452&lt;&gt;"",1,0)+IF(DZ452&lt;&gt;"",1,0)+IF(EA452&lt;&gt;"",1,0)+IF(EB452&lt;&gt;"",1,0)+IF(EE452&lt;&gt;"",1,0)</f>
        <v/>
      </c>
      <c r="BB452">
        <f>IF(AND(AV452&gt;0, AW452&gt;0),1,0)</f>
        <v/>
      </c>
      <c r="CP452" t="inlineStr">
        <is>
          <t>X</t>
        </is>
      </c>
      <c r="CY452" t="inlineStr">
        <is>
          <t>X</t>
        </is>
      </c>
      <c r="DC452" t="inlineStr">
        <is>
          <t>X</t>
        </is>
      </c>
      <c r="DL452" t="inlineStr">
        <is>
          <t>X</t>
        </is>
      </c>
      <c r="DN452" t="inlineStr">
        <is>
          <t>X</t>
        </is>
      </c>
      <c r="DR452" t="inlineStr">
        <is>
          <t>X</t>
        </is>
      </c>
      <c r="DU452" t="inlineStr">
        <is>
          <t>X</t>
        </is>
      </c>
      <c r="DX452" t="inlineStr">
        <is>
          <t>X</t>
        </is>
      </c>
      <c r="EA452" t="inlineStr">
        <is>
          <t>X</t>
        </is>
      </c>
      <c r="EF452" t="inlineStr">
        <is>
          <t>X</t>
        </is>
      </c>
    </row>
    <row r="453">
      <c r="A453" t="inlineStr">
        <is>
          <t>OH0020821950</t>
        </is>
      </c>
      <c r="B453" t="n">
        <v>78</v>
      </c>
      <c r="C453" t="n">
        <v>370517</v>
      </c>
      <c r="D453" t="inlineStr">
        <is>
          <t>TRIMBLE</t>
        </is>
      </c>
      <c r="E453" t="inlineStr">
        <is>
          <t>LANCE</t>
        </is>
      </c>
      <c r="F453">
        <f>CONCATENATE(D453," ",LEFT(H453,4),"T=",AU453,"D=",AV453,"R=",AW453,"M=",AX453,"L=",AY453,"B=",AZ453)</f>
        <v/>
      </c>
      <c r="G453" t="inlineStr">
        <is>
          <t>E</t>
        </is>
      </c>
      <c r="I453" t="inlineStr">
        <is>
          <t>1979-05-17</t>
        </is>
      </c>
      <c r="J453" t="inlineStr">
        <is>
          <t>2012-10-09</t>
        </is>
      </c>
      <c r="K453" t="inlineStr">
        <is>
          <t>ACTIVE</t>
        </is>
      </c>
      <c r="L453" t="inlineStr">
        <is>
          <t>D</t>
        </is>
      </c>
      <c r="M453">
        <f>RIGHT(L453,LEN(L453)-FIND(" ",L453))</f>
        <v/>
      </c>
      <c r="N453" t="inlineStr">
        <is>
          <t>1401 DODGE DR NW</t>
        </is>
      </c>
      <c r="P453" t="inlineStr">
        <is>
          <t>WARREN</t>
        </is>
      </c>
      <c r="Q453" t="inlineStr">
        <is>
          <t>OH</t>
        </is>
      </c>
      <c r="R453" t="n">
        <v>44485</v>
      </c>
      <c r="AD453" t="inlineStr">
        <is>
          <t>TRUMBULL CAREER &amp; TECH CENTER</t>
        </is>
      </c>
      <c r="AE453" t="inlineStr">
        <is>
          <t>WARREN CITY</t>
        </is>
      </c>
      <c r="AF453" t="inlineStr">
        <is>
          <t>WARREN CITY SD</t>
        </is>
      </c>
      <c r="AH453" t="n">
        <v>14</v>
      </c>
      <c r="AI453" t="n">
        <v>11</v>
      </c>
      <c r="AN453" t="inlineStr">
        <is>
          <t>WARREN</t>
        </is>
      </c>
      <c r="AO453" t="inlineStr">
        <is>
          <t>WARREN CITY 1A</t>
        </is>
      </c>
      <c r="AP453" t="inlineStr">
        <is>
          <t>78-P-ACF</t>
        </is>
      </c>
      <c r="AQ453" t="n">
        <v>9</v>
      </c>
      <c r="AR453" t="n">
        <v>64</v>
      </c>
      <c r="AS453" t="n">
        <v>32</v>
      </c>
      <c r="AV453" t="inlineStr">
        <is>
          <t>WARREN-WARD 1</t>
        </is>
      </c>
      <c r="AW453">
        <f>COUNTA($BA$453:$EE$453)</f>
        <v/>
      </c>
      <c r="AX453">
        <f>COUNTIF($BA$453:$EE$453,"D")</f>
        <v/>
      </c>
      <c r="AY453">
        <f>COUNTIF($BA$453:$EE$453,"R")</f>
        <v/>
      </c>
      <c r="AZ453">
        <f>IF(BL453="D",1,0)+IF(BM453="D",1,0)+IF(BR453="D",1,0)+IF(BS453="D",1,0)+IF(BU453="D",1,0)+IF(CA453="D",1,0)+IF(CB453="D",1,0)+IF(CC453="D",1,0)+IF(CD453="D",1,0)+IF(CJ453="D",1,0)+IF(CK453="D",1,0)+IF(CO453="D",1,0)+IF(CP453="D",1,0)+IF(CQ453="D",1,0)+IF(CU453="D",1,0)+IF(CV453="D",1,0)+IF(DB453="D",1,0)+IF(DC453="D",1,0)+IF(DH453="D",1,0)+IF(DI453="D",1,0)+IF(DM453="D",1,0)+IF(DN453="D",1,0)+IF(DO453="D",1,0)+IF(DU453="D",1,0)+IF(DX453="D",1,0)</f>
        <v/>
      </c>
      <c r="BA453">
        <f>IF(DH453&lt;&gt;"",1,0)+IF(DI453&lt;&gt;"",1,0)+IF(DK453&lt;&gt;"",1,0)+IF(DM453&lt;&gt;"",1,0)+IF(DN453&lt;&gt;"",1,0)+IF(DO453&lt;&gt;"",1,0)+IF(DQ453&lt;&gt;"",1,0)+IF(DR453&lt;&gt;"",1,0)+IF(DT453&lt;&gt;"",1,0)+IF(DU453&lt;&gt;"",1,0)+IF(DV453&lt;&gt;"",1,0)+IF(DW453&lt;&gt;"",1,0)+IF(DX453&lt;&gt;"",1,0)+IF(DZ453&lt;&gt;"",1,0)+IF(EA453&lt;&gt;"",1,0)+IF(EB453&lt;&gt;"",1,0)+IF(EE453&lt;&gt;"",1,0)</f>
        <v/>
      </c>
      <c r="BB453">
        <f>IF(AND(AV453&gt;0, AW453&gt;0),1,0)</f>
        <v/>
      </c>
      <c r="BD453" t="inlineStr">
        <is>
          <t>X</t>
        </is>
      </c>
      <c r="CK453" t="inlineStr">
        <is>
          <t>X</t>
        </is>
      </c>
      <c r="CN453" t="inlineStr">
        <is>
          <t>X</t>
        </is>
      </c>
      <c r="CP453" t="inlineStr">
        <is>
          <t>X</t>
        </is>
      </c>
      <c r="CV453" t="inlineStr">
        <is>
          <t>X</t>
        </is>
      </c>
      <c r="CY453" t="inlineStr">
        <is>
          <t>X</t>
        </is>
      </c>
      <c r="CZ453" t="inlineStr">
        <is>
          <t>D</t>
        </is>
      </c>
      <c r="DC453" t="inlineStr">
        <is>
          <t>X</t>
        </is>
      </c>
      <c r="DF453" t="inlineStr">
        <is>
          <t>X</t>
        </is>
      </c>
      <c r="DG453" t="inlineStr">
        <is>
          <t>D</t>
        </is>
      </c>
      <c r="DI453" t="inlineStr">
        <is>
          <t>X</t>
        </is>
      </c>
      <c r="DL453" t="inlineStr">
        <is>
          <t>X</t>
        </is>
      </c>
      <c r="DM453" t="inlineStr">
        <is>
          <t>D</t>
        </is>
      </c>
      <c r="DN453" t="inlineStr">
        <is>
          <t>X</t>
        </is>
      </c>
      <c r="DO453" t="inlineStr">
        <is>
          <t>D</t>
        </is>
      </c>
      <c r="DR453" t="inlineStr">
        <is>
          <t>X</t>
        </is>
      </c>
      <c r="DS453" t="inlineStr">
        <is>
          <t>D</t>
        </is>
      </c>
      <c r="DT453" t="inlineStr">
        <is>
          <t>D</t>
        </is>
      </c>
      <c r="DU453" t="inlineStr">
        <is>
          <t>X</t>
        </is>
      </c>
      <c r="DW453" t="inlineStr">
        <is>
          <t>D</t>
        </is>
      </c>
      <c r="DX453" t="inlineStr">
        <is>
          <t>X</t>
        </is>
      </c>
      <c r="EA453" t="inlineStr">
        <is>
          <t>X</t>
        </is>
      </c>
      <c r="ED453" t="inlineStr">
        <is>
          <t>D</t>
        </is>
      </c>
      <c r="EF453" t="inlineStr">
        <is>
          <t>X</t>
        </is>
      </c>
    </row>
    <row r="454">
      <c r="A454" t="inlineStr">
        <is>
          <t>OH0015712330</t>
        </is>
      </c>
      <c r="B454" t="n">
        <v>78</v>
      </c>
      <c r="C454" t="n">
        <v>18288</v>
      </c>
      <c r="D454" t="inlineStr">
        <is>
          <t>MILLER</t>
        </is>
      </c>
      <c r="E454" t="inlineStr">
        <is>
          <t>TERRY</t>
        </is>
      </c>
      <c r="F454">
        <f>CONCATENATE(D454," ",LEFT(H454,4),"T=",AU454,"D=",AV454,"R=",AW454,"M=",AX454,"L=",AY454,"B=",AZ454)</f>
        <v/>
      </c>
      <c r="G454" t="inlineStr">
        <is>
          <t>S</t>
        </is>
      </c>
      <c r="I454" t="inlineStr">
        <is>
          <t>1949-02-12</t>
        </is>
      </c>
      <c r="J454" t="inlineStr">
        <is>
          <t>1975-10-06</t>
        </is>
      </c>
      <c r="K454" t="inlineStr">
        <is>
          <t>ACTIVE</t>
        </is>
      </c>
      <c r="L454" t="inlineStr">
        <is>
          <t>D</t>
        </is>
      </c>
      <c r="M454">
        <f>RIGHT(L454,LEN(L454)-FIND(" ",L454))</f>
        <v/>
      </c>
      <c r="N454" t="inlineStr">
        <is>
          <t>3359 DUNSTAN DR NW</t>
        </is>
      </c>
      <c r="P454" t="inlineStr">
        <is>
          <t>WARREN</t>
        </is>
      </c>
      <c r="Q454" t="inlineStr">
        <is>
          <t>OH</t>
        </is>
      </c>
      <c r="R454" t="n">
        <v>44485</v>
      </c>
      <c r="S454" t="n">
        <v>1526</v>
      </c>
      <c r="AD454" t="inlineStr">
        <is>
          <t>TRUMBULL CAREER &amp; TECH CENTER</t>
        </is>
      </c>
      <c r="AE454" t="inlineStr">
        <is>
          <t>WARREN CITY</t>
        </is>
      </c>
      <c r="AF454" t="inlineStr">
        <is>
          <t>WARREN CITY SD</t>
        </is>
      </c>
      <c r="AH454" t="n">
        <v>14</v>
      </c>
      <c r="AI454" t="n">
        <v>11</v>
      </c>
      <c r="AN454" t="inlineStr">
        <is>
          <t>WARREN</t>
        </is>
      </c>
      <c r="AO454" t="inlineStr">
        <is>
          <t>WARREN CITY 1A</t>
        </is>
      </c>
      <c r="AP454" t="inlineStr">
        <is>
          <t>78-P-ACF</t>
        </is>
      </c>
      <c r="AQ454" t="n">
        <v>9</v>
      </c>
      <c r="AR454" t="n">
        <v>64</v>
      </c>
      <c r="AS454" t="n">
        <v>32</v>
      </c>
      <c r="AV454" t="inlineStr">
        <is>
          <t>WARREN-WARD 1</t>
        </is>
      </c>
      <c r="AW454">
        <f>COUNTA($BA$454:$EE$454)</f>
        <v/>
      </c>
      <c r="AX454">
        <f>COUNTIF($BA$454:$EE$454,"D")</f>
        <v/>
      </c>
      <c r="AY454">
        <f>COUNTIF($BA$454:$EE$454,"R")</f>
        <v/>
      </c>
      <c r="AZ454">
        <f>IF(BL454="D",1,0)+IF(BM454="D",1,0)+IF(BR454="D",1,0)+IF(BS454="D",1,0)+IF(BU454="D",1,0)+IF(CA454="D",1,0)+IF(CB454="D",1,0)+IF(CC454="D",1,0)+IF(CD454="D",1,0)+IF(CJ454="D",1,0)+IF(CK454="D",1,0)+IF(CO454="D",1,0)+IF(CP454="D",1,0)+IF(CQ454="D",1,0)+IF(CU454="D",1,0)+IF(CV454="D",1,0)+IF(DB454="D",1,0)+IF(DC454="D",1,0)+IF(DH454="D",1,0)+IF(DI454="D",1,0)+IF(DM454="D",1,0)+IF(DN454="D",1,0)+IF(DO454="D",1,0)+IF(DU454="D",1,0)+IF(DX454="D",1,0)</f>
        <v/>
      </c>
      <c r="BA454">
        <f>IF(DH454&lt;&gt;"",1,0)+IF(DI454&lt;&gt;"",1,0)+IF(DK454&lt;&gt;"",1,0)+IF(DM454&lt;&gt;"",1,0)+IF(DN454&lt;&gt;"",1,0)+IF(DO454&lt;&gt;"",1,0)+IF(DQ454&lt;&gt;"",1,0)+IF(DR454&lt;&gt;"",1,0)+IF(DT454&lt;&gt;"",1,0)+IF(DU454&lt;&gt;"",1,0)+IF(DV454&lt;&gt;"",1,0)+IF(DW454&lt;&gt;"",1,0)+IF(DX454&lt;&gt;"",1,0)+IF(DZ454&lt;&gt;"",1,0)+IF(EA454&lt;&gt;"",1,0)+IF(EB454&lt;&gt;"",1,0)+IF(EE454&lt;&gt;"",1,0)</f>
        <v/>
      </c>
      <c r="BB454">
        <f>IF(AND(AV454&gt;0, AW454&gt;0),1,0)</f>
        <v/>
      </c>
      <c r="BD454" t="inlineStr">
        <is>
          <t>X</t>
        </is>
      </c>
      <c r="BH454" t="inlineStr">
        <is>
          <t>X</t>
        </is>
      </c>
      <c r="BL454" t="inlineStr">
        <is>
          <t>X</t>
        </is>
      </c>
      <c r="BY454" t="inlineStr">
        <is>
          <t>D</t>
        </is>
      </c>
      <c r="CA454" t="inlineStr">
        <is>
          <t>X</t>
        </is>
      </c>
      <c r="CG454" t="inlineStr">
        <is>
          <t>X</t>
        </is>
      </c>
      <c r="CK454" t="inlineStr">
        <is>
          <t>X</t>
        </is>
      </c>
      <c r="CL454" t="inlineStr">
        <is>
          <t>D</t>
        </is>
      </c>
      <c r="CN454" t="inlineStr">
        <is>
          <t>X</t>
        </is>
      </c>
      <c r="CO454" t="inlineStr">
        <is>
          <t>D</t>
        </is>
      </c>
      <c r="CP454" t="inlineStr">
        <is>
          <t>X</t>
        </is>
      </c>
      <c r="CV454" t="inlineStr">
        <is>
          <t>X</t>
        </is>
      </c>
      <c r="CY454" t="inlineStr">
        <is>
          <t>X</t>
        </is>
      </c>
      <c r="DC454" t="inlineStr">
        <is>
          <t>X</t>
        </is>
      </c>
      <c r="DL454" t="inlineStr">
        <is>
          <t>X</t>
        </is>
      </c>
      <c r="DN454" t="inlineStr">
        <is>
          <t>X</t>
        </is>
      </c>
      <c r="DU454" t="inlineStr">
        <is>
          <t>X</t>
        </is>
      </c>
      <c r="ED454" t="inlineStr">
        <is>
          <t>D</t>
        </is>
      </c>
      <c r="EF454" t="inlineStr">
        <is>
          <t>X</t>
        </is>
      </c>
    </row>
    <row r="455">
      <c r="A455" t="inlineStr">
        <is>
          <t>OH0015698975</t>
        </is>
      </c>
      <c r="B455" t="n">
        <v>78</v>
      </c>
      <c r="C455" t="n">
        <v>312129</v>
      </c>
      <c r="D455" t="inlineStr">
        <is>
          <t>MOORE</t>
        </is>
      </c>
      <c r="E455" t="inlineStr">
        <is>
          <t>ALBERT</t>
        </is>
      </c>
      <c r="F455">
        <f>CONCATENATE(D455," ",LEFT(H455,4),"T=",AU455,"D=",AV455,"R=",AW455,"M=",AX455,"L=",AY455,"B=",AZ455)</f>
        <v/>
      </c>
      <c r="G455" t="inlineStr">
        <is>
          <t>L</t>
        </is>
      </c>
      <c r="H455" t="inlineStr">
        <is>
          <t>III</t>
        </is>
      </c>
      <c r="I455" t="inlineStr">
        <is>
          <t>1984-08-22</t>
        </is>
      </c>
      <c r="J455" t="inlineStr">
        <is>
          <t>2012-11-21</t>
        </is>
      </c>
      <c r="K455" t="inlineStr">
        <is>
          <t>ACTIVE</t>
        </is>
      </c>
      <c r="M455">
        <f>RIGHT(L455,LEN(L455)-FIND(" ",L455))</f>
        <v/>
      </c>
      <c r="N455" t="inlineStr">
        <is>
          <t>1393 ARTHUR DR NW</t>
        </is>
      </c>
      <c r="P455" t="inlineStr">
        <is>
          <t>WARREN</t>
        </is>
      </c>
      <c r="Q455" t="inlineStr">
        <is>
          <t>OH</t>
        </is>
      </c>
      <c r="R455" t="n">
        <v>44485</v>
      </c>
      <c r="AD455" t="inlineStr">
        <is>
          <t>TRUMBULL CAREER &amp; TECH CENTER</t>
        </is>
      </c>
      <c r="AE455" t="inlineStr">
        <is>
          <t>WARREN CITY</t>
        </is>
      </c>
      <c r="AF455" t="inlineStr">
        <is>
          <t>WARREN CITY SD</t>
        </is>
      </c>
      <c r="AH455" t="n">
        <v>14</v>
      </c>
      <c r="AI455" t="n">
        <v>11</v>
      </c>
      <c r="AN455" t="inlineStr">
        <is>
          <t>WARREN</t>
        </is>
      </c>
      <c r="AO455" t="inlineStr">
        <is>
          <t>WARREN CITY 1A</t>
        </is>
      </c>
      <c r="AP455" t="inlineStr">
        <is>
          <t>78-P-ACF</t>
        </is>
      </c>
      <c r="AQ455" t="n">
        <v>9</v>
      </c>
      <c r="AR455" t="n">
        <v>64</v>
      </c>
      <c r="AS455" t="n">
        <v>32</v>
      </c>
      <c r="AV455" t="inlineStr">
        <is>
          <t>WARREN-WARD 1</t>
        </is>
      </c>
      <c r="AW455">
        <f>COUNTA($BA$455:$EE$455)</f>
        <v/>
      </c>
      <c r="AX455">
        <f>COUNTIF($BA$455:$EE$455,"D")</f>
        <v/>
      </c>
      <c r="AY455">
        <f>COUNTIF($BA$455:$EE$455,"R")</f>
        <v/>
      </c>
      <c r="AZ455">
        <f>IF(BL455="D",1,0)+IF(BM455="D",1,0)+IF(BR455="D",1,0)+IF(BS455="D",1,0)+IF(BU455="D",1,0)+IF(CA455="D",1,0)+IF(CB455="D",1,0)+IF(CC455="D",1,0)+IF(CD455="D",1,0)+IF(CJ455="D",1,0)+IF(CK455="D",1,0)+IF(CO455="D",1,0)+IF(CP455="D",1,0)+IF(CQ455="D",1,0)+IF(CU455="D",1,0)+IF(CV455="D",1,0)+IF(DB455="D",1,0)+IF(DC455="D",1,0)+IF(DH455="D",1,0)+IF(DI455="D",1,0)+IF(DM455="D",1,0)+IF(DN455="D",1,0)+IF(DO455="D",1,0)+IF(DU455="D",1,0)+IF(DX455="D",1,0)</f>
        <v/>
      </c>
      <c r="BA455">
        <f>IF(DH455&lt;&gt;"",1,0)+IF(DI455&lt;&gt;"",1,0)+IF(DK455&lt;&gt;"",1,0)+IF(DM455&lt;&gt;"",1,0)+IF(DN455&lt;&gt;"",1,0)+IF(DO455&lt;&gt;"",1,0)+IF(DQ455&lt;&gt;"",1,0)+IF(DR455&lt;&gt;"",1,0)+IF(DT455&lt;&gt;"",1,0)+IF(DU455&lt;&gt;"",1,0)+IF(DV455&lt;&gt;"",1,0)+IF(DW455&lt;&gt;"",1,0)+IF(DX455&lt;&gt;"",1,0)+IF(DZ455&lt;&gt;"",1,0)+IF(EA455&lt;&gt;"",1,0)+IF(EB455&lt;&gt;"",1,0)+IF(EE455&lt;&gt;"",1,0)</f>
        <v/>
      </c>
      <c r="BB455">
        <f>IF(AND(AV455&gt;0, AW455&gt;0),1,0)</f>
        <v/>
      </c>
      <c r="BI455" t="inlineStr">
        <is>
          <t>X</t>
        </is>
      </c>
      <c r="BJ455" t="inlineStr">
        <is>
          <t>X</t>
        </is>
      </c>
      <c r="BK455" t="inlineStr">
        <is>
          <t>X</t>
        </is>
      </c>
      <c r="BL455" t="inlineStr">
        <is>
          <t>X</t>
        </is>
      </c>
      <c r="BP455" t="inlineStr">
        <is>
          <t>X</t>
        </is>
      </c>
      <c r="BS455" t="inlineStr">
        <is>
          <t>X</t>
        </is>
      </c>
      <c r="BV455" t="inlineStr">
        <is>
          <t>X</t>
        </is>
      </c>
      <c r="BY455" t="inlineStr">
        <is>
          <t>D</t>
        </is>
      </c>
      <c r="CA455" t="inlineStr">
        <is>
          <t>X</t>
        </is>
      </c>
      <c r="CG455" t="inlineStr">
        <is>
          <t>X</t>
        </is>
      </c>
      <c r="CK455" t="inlineStr">
        <is>
          <t>X</t>
        </is>
      </c>
      <c r="CN455" t="inlineStr">
        <is>
          <t>X</t>
        </is>
      </c>
      <c r="CP455" t="inlineStr">
        <is>
          <t>X</t>
        </is>
      </c>
      <c r="DC455" t="inlineStr">
        <is>
          <t>X</t>
        </is>
      </c>
      <c r="DI455" t="inlineStr">
        <is>
          <t>X</t>
        </is>
      </c>
      <c r="DN455" t="inlineStr">
        <is>
          <t>X</t>
        </is>
      </c>
      <c r="DU455" t="inlineStr">
        <is>
          <t>X</t>
        </is>
      </c>
      <c r="EF455" t="inlineStr">
        <is>
          <t>X</t>
        </is>
      </c>
    </row>
    <row r="456">
      <c r="A456" t="inlineStr">
        <is>
          <t>OH0015802356</t>
        </is>
      </c>
      <c r="B456" t="n">
        <v>78</v>
      </c>
      <c r="C456" t="n">
        <v>294192</v>
      </c>
      <c r="D456" t="inlineStr">
        <is>
          <t>RILEY</t>
        </is>
      </c>
      <c r="E456" t="inlineStr">
        <is>
          <t>JONI</t>
        </is>
      </c>
      <c r="F456">
        <f>CONCATENATE(D456," ",LEFT(H456,4),"T=",AU456,"D=",AV456,"R=",AW456,"M=",AX456,"L=",AY456,"B=",AZ456)</f>
        <v/>
      </c>
      <c r="G456" t="inlineStr">
        <is>
          <t>L</t>
        </is>
      </c>
      <c r="I456" t="inlineStr">
        <is>
          <t>1977-10-16</t>
        </is>
      </c>
      <c r="J456" t="inlineStr">
        <is>
          <t>2012-11-21</t>
        </is>
      </c>
      <c r="K456" t="inlineStr">
        <is>
          <t>ACTIVE</t>
        </is>
      </c>
      <c r="M456">
        <f>RIGHT(L456,LEN(L456)-FIND(" ",L456))</f>
        <v/>
      </c>
      <c r="N456" t="inlineStr">
        <is>
          <t>1365 ARTHUR DR NW</t>
        </is>
      </c>
      <c r="P456" t="inlineStr">
        <is>
          <t>WARREN</t>
        </is>
      </c>
      <c r="Q456" t="inlineStr">
        <is>
          <t>OH</t>
        </is>
      </c>
      <c r="R456" t="n">
        <v>44485</v>
      </c>
      <c r="AD456" t="inlineStr">
        <is>
          <t>TRUMBULL CAREER &amp; TECH CENTER</t>
        </is>
      </c>
      <c r="AE456" t="inlineStr">
        <is>
          <t>WARREN CITY</t>
        </is>
      </c>
      <c r="AF456" t="inlineStr">
        <is>
          <t>WARREN CITY SD</t>
        </is>
      </c>
      <c r="AH456" t="n">
        <v>14</v>
      </c>
      <c r="AI456" t="n">
        <v>11</v>
      </c>
      <c r="AN456" t="inlineStr">
        <is>
          <t>WARREN</t>
        </is>
      </c>
      <c r="AO456" t="inlineStr">
        <is>
          <t>WARREN CITY 1A</t>
        </is>
      </c>
      <c r="AP456" t="inlineStr">
        <is>
          <t>78-P-ACF</t>
        </is>
      </c>
      <c r="AQ456" t="n">
        <v>9</v>
      </c>
      <c r="AR456" t="n">
        <v>64</v>
      </c>
      <c r="AS456" t="n">
        <v>32</v>
      </c>
      <c r="AV456" t="inlineStr">
        <is>
          <t>WARREN-WARD 1</t>
        </is>
      </c>
      <c r="AW456">
        <f>COUNTA($BA$456:$EE$456)</f>
        <v/>
      </c>
      <c r="AX456">
        <f>COUNTIF($BA$456:$EE$456,"D")</f>
        <v/>
      </c>
      <c r="AY456">
        <f>COUNTIF($BA$456:$EE$456,"R")</f>
        <v/>
      </c>
      <c r="AZ456">
        <f>IF(BL456="D",1,0)+IF(BM456="D",1,0)+IF(BR456="D",1,0)+IF(BS456="D",1,0)+IF(BU456="D",1,0)+IF(CA456="D",1,0)+IF(CB456="D",1,0)+IF(CC456="D",1,0)+IF(CD456="D",1,0)+IF(CJ456="D",1,0)+IF(CK456="D",1,0)+IF(CO456="D",1,0)+IF(CP456="D",1,0)+IF(CQ456="D",1,0)+IF(CU456="D",1,0)+IF(CV456="D",1,0)+IF(DB456="D",1,0)+IF(DC456="D",1,0)+IF(DH456="D",1,0)+IF(DI456="D",1,0)+IF(DM456="D",1,0)+IF(DN456="D",1,0)+IF(DO456="D",1,0)+IF(DU456="D",1,0)+IF(DX456="D",1,0)</f>
        <v/>
      </c>
      <c r="BA456">
        <f>IF(DH456&lt;&gt;"",1,0)+IF(DI456&lt;&gt;"",1,0)+IF(DK456&lt;&gt;"",1,0)+IF(DM456&lt;&gt;"",1,0)+IF(DN456&lt;&gt;"",1,0)+IF(DO456&lt;&gt;"",1,0)+IF(DQ456&lt;&gt;"",1,0)+IF(DR456&lt;&gt;"",1,0)+IF(DT456&lt;&gt;"",1,0)+IF(DU456&lt;&gt;"",1,0)+IF(DV456&lt;&gt;"",1,0)+IF(DW456&lt;&gt;"",1,0)+IF(DX456&lt;&gt;"",1,0)+IF(DZ456&lt;&gt;"",1,0)+IF(EA456&lt;&gt;"",1,0)+IF(EB456&lt;&gt;"",1,0)+IF(EE456&lt;&gt;"",1,0)</f>
        <v/>
      </c>
      <c r="BB456">
        <f>IF(AND(AV456&gt;0, AW456&gt;0),1,0)</f>
        <v/>
      </c>
      <c r="BD456" t="inlineStr">
        <is>
          <t>X</t>
        </is>
      </c>
      <c r="BH456" t="inlineStr">
        <is>
          <t>X</t>
        </is>
      </c>
      <c r="BL456" t="inlineStr">
        <is>
          <t>X</t>
        </is>
      </c>
      <c r="BS456" t="inlineStr">
        <is>
          <t>X</t>
        </is>
      </c>
      <c r="BY456" t="inlineStr">
        <is>
          <t>D</t>
        </is>
      </c>
      <c r="CP456" t="inlineStr">
        <is>
          <t>X</t>
        </is>
      </c>
      <c r="DC456" t="inlineStr">
        <is>
          <t>X</t>
        </is>
      </c>
      <c r="DJ456" t="inlineStr">
        <is>
          <t>D</t>
        </is>
      </c>
      <c r="DN456" t="inlineStr">
        <is>
          <t>X</t>
        </is>
      </c>
      <c r="EF456" t="inlineStr">
        <is>
          <t>X</t>
        </is>
      </c>
    </row>
    <row r="457">
      <c r="A457" t="inlineStr">
        <is>
          <t>OH0015719402</t>
        </is>
      </c>
      <c r="B457" t="n">
        <v>78</v>
      </c>
      <c r="C457" t="n">
        <v>198651</v>
      </c>
      <c r="D457" t="inlineStr">
        <is>
          <t>FENSTERMAKER</t>
        </is>
      </c>
      <c r="E457" t="inlineStr">
        <is>
          <t>LORI</t>
        </is>
      </c>
      <c r="F457">
        <f>CONCATENATE(D457," ",LEFT(H457,4),"T=",AU457,"D=",AV457,"R=",AW457,"M=",AX457,"L=",AY457,"B=",AZ457)</f>
        <v/>
      </c>
      <c r="G457" t="inlineStr">
        <is>
          <t>A</t>
        </is>
      </c>
      <c r="I457" t="inlineStr">
        <is>
          <t>1959-07-11</t>
        </is>
      </c>
      <c r="J457" t="inlineStr">
        <is>
          <t>2013-07-17</t>
        </is>
      </c>
      <c r="K457" t="inlineStr">
        <is>
          <t>ACTIVE</t>
        </is>
      </c>
      <c r="M457">
        <f>RIGHT(L457,LEN(L457)-FIND(" ",L457))</f>
        <v/>
      </c>
      <c r="N457" t="inlineStr">
        <is>
          <t>1924 ESTABROOK AVE NW</t>
        </is>
      </c>
      <c r="P457" t="inlineStr">
        <is>
          <t>WARREN</t>
        </is>
      </c>
      <c r="Q457" t="inlineStr">
        <is>
          <t>OH</t>
        </is>
      </c>
      <c r="R457" t="n">
        <v>44485</v>
      </c>
      <c r="AD457" t="inlineStr">
        <is>
          <t>TRUMBULL CAREER &amp; TECH CENTER</t>
        </is>
      </c>
      <c r="AE457" t="inlineStr">
        <is>
          <t>WARREN CITY</t>
        </is>
      </c>
      <c r="AF457" t="inlineStr">
        <is>
          <t>WARREN CITY SD</t>
        </is>
      </c>
      <c r="AH457" t="n">
        <v>14</v>
      </c>
      <c r="AI457" t="n">
        <v>11</v>
      </c>
      <c r="AN457" t="inlineStr">
        <is>
          <t>WARREN</t>
        </is>
      </c>
      <c r="AO457" t="inlineStr">
        <is>
          <t>WARREN CITY 1A</t>
        </is>
      </c>
      <c r="AP457" t="inlineStr">
        <is>
          <t>78-P-ACF</t>
        </is>
      </c>
      <c r="AQ457" t="n">
        <v>9</v>
      </c>
      <c r="AR457" t="n">
        <v>64</v>
      </c>
      <c r="AS457" t="n">
        <v>32</v>
      </c>
      <c r="AV457" t="inlineStr">
        <is>
          <t>WARREN-WARD 1</t>
        </is>
      </c>
      <c r="AW457">
        <f>COUNTA($BA$457:$EE$457)</f>
        <v/>
      </c>
      <c r="AX457">
        <f>COUNTIF($BA$457:$EE$457,"D")</f>
        <v/>
      </c>
      <c r="AY457">
        <f>COUNTIF($BA$457:$EE$457,"R")</f>
        <v/>
      </c>
      <c r="AZ457">
        <f>IF(BL457="D",1,0)+IF(BM457="D",1,0)+IF(BR457="D",1,0)+IF(BS457="D",1,0)+IF(BU457="D",1,0)+IF(CA457="D",1,0)+IF(CB457="D",1,0)+IF(CC457="D",1,0)+IF(CD457="D",1,0)+IF(CJ457="D",1,0)+IF(CK457="D",1,0)+IF(CO457="D",1,0)+IF(CP457="D",1,0)+IF(CQ457="D",1,0)+IF(CU457="D",1,0)+IF(CV457="D",1,0)+IF(DB457="D",1,0)+IF(DC457="D",1,0)+IF(DH457="D",1,0)+IF(DI457="D",1,0)+IF(DM457="D",1,0)+IF(DN457="D",1,0)+IF(DO457="D",1,0)+IF(DU457="D",1,0)+IF(DX457="D",1,0)</f>
        <v/>
      </c>
      <c r="BA457">
        <f>IF(DH457&lt;&gt;"",1,0)+IF(DI457&lt;&gt;"",1,0)+IF(DK457&lt;&gt;"",1,0)+IF(DM457&lt;&gt;"",1,0)+IF(DN457&lt;&gt;"",1,0)+IF(DO457&lt;&gt;"",1,0)+IF(DQ457&lt;&gt;"",1,0)+IF(DR457&lt;&gt;"",1,0)+IF(DT457&lt;&gt;"",1,0)+IF(DU457&lt;&gt;"",1,0)+IF(DV457&lt;&gt;"",1,0)+IF(DW457&lt;&gt;"",1,0)+IF(DX457&lt;&gt;"",1,0)+IF(DZ457&lt;&gt;"",1,0)+IF(EA457&lt;&gt;"",1,0)+IF(EB457&lt;&gt;"",1,0)+IF(EE457&lt;&gt;"",1,0)</f>
        <v/>
      </c>
      <c r="BB457">
        <f>IF(AND(AV457&gt;0, AW457&gt;0),1,0)</f>
        <v/>
      </c>
      <c r="BD457" t="inlineStr">
        <is>
          <t>X</t>
        </is>
      </c>
      <c r="BE457" t="inlineStr">
        <is>
          <t>X</t>
        </is>
      </c>
      <c r="BF457" t="inlineStr">
        <is>
          <t>X</t>
        </is>
      </c>
      <c r="BH457" t="inlineStr">
        <is>
          <t>X</t>
        </is>
      </c>
      <c r="BI457" t="inlineStr">
        <is>
          <t>X</t>
        </is>
      </c>
      <c r="BJ457" t="inlineStr">
        <is>
          <t>X</t>
        </is>
      </c>
      <c r="BL457" t="inlineStr">
        <is>
          <t>X</t>
        </is>
      </c>
      <c r="BP457" t="inlineStr">
        <is>
          <t>X</t>
        </is>
      </c>
      <c r="BS457" t="inlineStr">
        <is>
          <t>X</t>
        </is>
      </c>
      <c r="CA457" t="inlineStr">
        <is>
          <t>X</t>
        </is>
      </c>
      <c r="CK457" t="inlineStr">
        <is>
          <t>X</t>
        </is>
      </c>
      <c r="CP457" t="inlineStr">
        <is>
          <t>X</t>
        </is>
      </c>
      <c r="DC457" t="inlineStr">
        <is>
          <t>X</t>
        </is>
      </c>
      <c r="DG457" t="inlineStr">
        <is>
          <t>R</t>
        </is>
      </c>
      <c r="DI457" t="inlineStr">
        <is>
          <t>X</t>
        </is>
      </c>
      <c r="DN457" t="inlineStr">
        <is>
          <t>X</t>
        </is>
      </c>
      <c r="DU457" t="inlineStr">
        <is>
          <t>X</t>
        </is>
      </c>
      <c r="DX457" t="inlineStr">
        <is>
          <t>X</t>
        </is>
      </c>
      <c r="EF457" t="inlineStr">
        <is>
          <t>X</t>
        </is>
      </c>
    </row>
    <row r="458">
      <c r="A458" t="inlineStr">
        <is>
          <t>OH0015769182</t>
        </is>
      </c>
      <c r="B458" t="n">
        <v>78</v>
      </c>
      <c r="C458" t="n">
        <v>26068</v>
      </c>
      <c r="D458" t="inlineStr">
        <is>
          <t>BOBOSH</t>
        </is>
      </c>
      <c r="E458" t="inlineStr">
        <is>
          <t>CAROL</t>
        </is>
      </c>
      <c r="F458">
        <f>CONCATENATE(D458," ",LEFT(H458,4),"T=",AU458,"D=",AV458,"R=",AW458,"M=",AX458,"L=",AY458,"B=",AZ458)</f>
        <v/>
      </c>
      <c r="G458" t="inlineStr">
        <is>
          <t>J</t>
        </is>
      </c>
      <c r="I458" t="inlineStr">
        <is>
          <t>1956-01-31</t>
        </is>
      </c>
      <c r="J458" t="inlineStr">
        <is>
          <t>1974-03-22</t>
        </is>
      </c>
      <c r="K458" t="inlineStr">
        <is>
          <t>ACTIVE</t>
        </is>
      </c>
      <c r="L458" t="inlineStr">
        <is>
          <t>D</t>
        </is>
      </c>
      <c r="M458">
        <f>RIGHT(L458,LEN(L458)-FIND(" ",L458))</f>
        <v/>
      </c>
      <c r="N458" t="inlineStr">
        <is>
          <t>1338 OAKDALE DR NW</t>
        </is>
      </c>
      <c r="P458" t="inlineStr">
        <is>
          <t>WARREN</t>
        </is>
      </c>
      <c r="Q458" t="inlineStr">
        <is>
          <t>OH</t>
        </is>
      </c>
      <c r="R458" t="n">
        <v>44485</v>
      </c>
      <c r="AD458" t="inlineStr">
        <is>
          <t>TRUMBULL CAREER &amp; TECH CENTER</t>
        </is>
      </c>
      <c r="AE458" t="inlineStr">
        <is>
          <t>WARREN CITY</t>
        </is>
      </c>
      <c r="AF458" t="inlineStr">
        <is>
          <t>WARREN CITY SD</t>
        </is>
      </c>
      <c r="AH458" t="n">
        <v>14</v>
      </c>
      <c r="AI458" t="n">
        <v>11</v>
      </c>
      <c r="AN458" t="inlineStr">
        <is>
          <t>WARREN</t>
        </is>
      </c>
      <c r="AO458" t="inlineStr">
        <is>
          <t>WARREN CITY 1A</t>
        </is>
      </c>
      <c r="AP458" t="inlineStr">
        <is>
          <t>78-P-ACF</t>
        </is>
      </c>
      <c r="AQ458" t="n">
        <v>9</v>
      </c>
      <c r="AR458" t="n">
        <v>64</v>
      </c>
      <c r="AS458" t="n">
        <v>32</v>
      </c>
      <c r="AV458" t="inlineStr">
        <is>
          <t>WARREN-WARD 1</t>
        </is>
      </c>
      <c r="AW458">
        <f>COUNTA($BA$458:$EE$458)</f>
        <v/>
      </c>
      <c r="AX458">
        <f>COUNTIF($BA$458:$EE$458,"D")</f>
        <v/>
      </c>
      <c r="AY458">
        <f>COUNTIF($BA$458:$EE$458,"R")</f>
        <v/>
      </c>
      <c r="AZ458">
        <f>IF(BL458="D",1,0)+IF(BM458="D",1,0)+IF(BR458="D",1,0)+IF(BS458="D",1,0)+IF(BU458="D",1,0)+IF(CA458="D",1,0)+IF(CB458="D",1,0)+IF(CC458="D",1,0)+IF(CD458="D",1,0)+IF(CJ458="D",1,0)+IF(CK458="D",1,0)+IF(CO458="D",1,0)+IF(CP458="D",1,0)+IF(CQ458="D",1,0)+IF(CU458="D",1,0)+IF(CV458="D",1,0)+IF(DB458="D",1,0)+IF(DC458="D",1,0)+IF(DH458="D",1,0)+IF(DI458="D",1,0)+IF(DM458="D",1,0)+IF(DN458="D",1,0)+IF(DO458="D",1,0)+IF(DU458="D",1,0)+IF(DX458="D",1,0)</f>
        <v/>
      </c>
      <c r="BA458">
        <f>IF(DH458&lt;&gt;"",1,0)+IF(DI458&lt;&gt;"",1,0)+IF(DK458&lt;&gt;"",1,0)+IF(DM458&lt;&gt;"",1,0)+IF(DN458&lt;&gt;"",1,0)+IF(DO458&lt;&gt;"",1,0)+IF(DQ458&lt;&gt;"",1,0)+IF(DR458&lt;&gt;"",1,0)+IF(DT458&lt;&gt;"",1,0)+IF(DU458&lt;&gt;"",1,0)+IF(DV458&lt;&gt;"",1,0)+IF(DW458&lt;&gt;"",1,0)+IF(DX458&lt;&gt;"",1,0)+IF(DZ458&lt;&gt;"",1,0)+IF(EA458&lt;&gt;"",1,0)+IF(EB458&lt;&gt;"",1,0)+IF(EE458&lt;&gt;"",1,0)</f>
        <v/>
      </c>
      <c r="BB458">
        <f>IF(AND(AV458&gt;0, AW458&gt;0),1,0)</f>
        <v/>
      </c>
      <c r="BC458" t="inlineStr">
        <is>
          <t>X</t>
        </is>
      </c>
      <c r="BD458" t="inlineStr">
        <is>
          <t>X</t>
        </is>
      </c>
      <c r="BE458" t="inlineStr">
        <is>
          <t>X</t>
        </is>
      </c>
      <c r="BF458" t="inlineStr">
        <is>
          <t>X</t>
        </is>
      </c>
      <c r="BG458" t="inlineStr">
        <is>
          <t>X</t>
        </is>
      </c>
      <c r="BH458" t="inlineStr">
        <is>
          <t>X</t>
        </is>
      </c>
      <c r="BI458" t="inlineStr">
        <is>
          <t>X</t>
        </is>
      </c>
      <c r="BJ458" t="inlineStr">
        <is>
          <t>X</t>
        </is>
      </c>
      <c r="BK458" t="inlineStr">
        <is>
          <t>X</t>
        </is>
      </c>
      <c r="BL458" t="inlineStr">
        <is>
          <t>X</t>
        </is>
      </c>
      <c r="BP458" t="inlineStr">
        <is>
          <t>X</t>
        </is>
      </c>
      <c r="BR458" t="inlineStr">
        <is>
          <t>X</t>
        </is>
      </c>
      <c r="BS458" t="inlineStr">
        <is>
          <t>X</t>
        </is>
      </c>
      <c r="BV458" t="inlineStr">
        <is>
          <t>X</t>
        </is>
      </c>
      <c r="BY458" t="inlineStr">
        <is>
          <t>D</t>
        </is>
      </c>
      <c r="CA458" t="inlineStr">
        <is>
          <t>X</t>
        </is>
      </c>
      <c r="CG458" t="inlineStr">
        <is>
          <t>X</t>
        </is>
      </c>
      <c r="CH458" t="inlineStr">
        <is>
          <t>D</t>
        </is>
      </c>
      <c r="CK458" t="inlineStr">
        <is>
          <t>X</t>
        </is>
      </c>
      <c r="CL458" t="inlineStr">
        <is>
          <t>D</t>
        </is>
      </c>
      <c r="CN458" t="inlineStr">
        <is>
          <t>X</t>
        </is>
      </c>
      <c r="CO458" t="inlineStr">
        <is>
          <t>D</t>
        </is>
      </c>
      <c r="CP458" t="inlineStr">
        <is>
          <t>X</t>
        </is>
      </c>
      <c r="CT458" t="inlineStr">
        <is>
          <t>X</t>
        </is>
      </c>
      <c r="CU458" t="inlineStr">
        <is>
          <t>D</t>
        </is>
      </c>
      <c r="CV458" t="inlineStr">
        <is>
          <t>X</t>
        </is>
      </c>
      <c r="CW458" t="inlineStr">
        <is>
          <t>D</t>
        </is>
      </c>
      <c r="CY458" t="inlineStr">
        <is>
          <t>X</t>
        </is>
      </c>
      <c r="CZ458" t="inlineStr">
        <is>
          <t>D</t>
        </is>
      </c>
      <c r="DC458" t="inlineStr">
        <is>
          <t>X</t>
        </is>
      </c>
      <c r="DD458" t="inlineStr">
        <is>
          <t>D</t>
        </is>
      </c>
      <c r="DF458" t="inlineStr">
        <is>
          <t>X</t>
        </is>
      </c>
      <c r="DG458" t="inlineStr">
        <is>
          <t>D</t>
        </is>
      </c>
      <c r="DI458" t="inlineStr">
        <is>
          <t>X</t>
        </is>
      </c>
      <c r="DL458" t="inlineStr">
        <is>
          <t>X</t>
        </is>
      </c>
      <c r="DM458" t="inlineStr">
        <is>
          <t>D</t>
        </is>
      </c>
      <c r="DN458" t="inlineStr">
        <is>
          <t>X</t>
        </is>
      </c>
      <c r="DO458" t="inlineStr">
        <is>
          <t>D</t>
        </is>
      </c>
      <c r="DR458" t="inlineStr">
        <is>
          <t>X</t>
        </is>
      </c>
      <c r="DS458" t="inlineStr">
        <is>
          <t>D</t>
        </is>
      </c>
      <c r="DT458" t="inlineStr">
        <is>
          <t>D</t>
        </is>
      </c>
      <c r="DU458" t="inlineStr">
        <is>
          <t>X</t>
        </is>
      </c>
      <c r="DW458" t="inlineStr">
        <is>
          <t>D</t>
        </is>
      </c>
      <c r="DX458" t="inlineStr">
        <is>
          <t>X</t>
        </is>
      </c>
      <c r="EA458" t="inlineStr">
        <is>
          <t>X</t>
        </is>
      </c>
      <c r="ED458" t="inlineStr">
        <is>
          <t>D</t>
        </is>
      </c>
      <c r="EF458" t="inlineStr">
        <is>
          <t>X</t>
        </is>
      </c>
    </row>
    <row r="459">
      <c r="A459" t="inlineStr">
        <is>
          <t>OH0015688018</t>
        </is>
      </c>
      <c r="B459" t="n">
        <v>78</v>
      </c>
      <c r="C459" t="n">
        <v>128441</v>
      </c>
      <c r="D459" t="inlineStr">
        <is>
          <t>SCOTT LUOMA</t>
        </is>
      </c>
      <c r="E459" t="inlineStr">
        <is>
          <t>JANICE</t>
        </is>
      </c>
      <c r="F459">
        <f>CONCATENATE(D459," ",LEFT(H459,4),"T=",AU459,"D=",AV459,"R=",AW459,"M=",AX459,"L=",AY459,"B=",AZ459)</f>
        <v/>
      </c>
      <c r="G459" t="inlineStr">
        <is>
          <t>E</t>
        </is>
      </c>
      <c r="I459" t="inlineStr">
        <is>
          <t>1951-04-16</t>
        </is>
      </c>
      <c r="J459" t="inlineStr">
        <is>
          <t>2024-08-28</t>
        </is>
      </c>
      <c r="K459" t="inlineStr">
        <is>
          <t>ACTIVE</t>
        </is>
      </c>
      <c r="L459" t="inlineStr">
        <is>
          <t>D</t>
        </is>
      </c>
      <c r="M459">
        <f>RIGHT(L459,LEN(L459)-FIND(" ",L459))</f>
        <v/>
      </c>
      <c r="N459" t="inlineStr">
        <is>
          <t>1361 NORWOOD ST NW</t>
        </is>
      </c>
      <c r="P459" t="inlineStr">
        <is>
          <t>WARREN</t>
        </is>
      </c>
      <c r="Q459" t="inlineStr">
        <is>
          <t>OH</t>
        </is>
      </c>
      <c r="R459" t="n">
        <v>44485</v>
      </c>
      <c r="AD459" t="inlineStr">
        <is>
          <t>TRUMBULL CAREER &amp; TECH CENTER</t>
        </is>
      </c>
      <c r="AE459" t="inlineStr">
        <is>
          <t>WARREN CITY</t>
        </is>
      </c>
      <c r="AF459" t="inlineStr">
        <is>
          <t>WARREN CITY SD</t>
        </is>
      </c>
      <c r="AH459" t="n">
        <v>14</v>
      </c>
      <c r="AI459" t="n">
        <v>11</v>
      </c>
      <c r="AN459" t="inlineStr">
        <is>
          <t>WARREN</t>
        </is>
      </c>
      <c r="AO459" t="inlineStr">
        <is>
          <t>WARREN CITY 1A</t>
        </is>
      </c>
      <c r="AP459" t="inlineStr">
        <is>
          <t>78-P-ACF</t>
        </is>
      </c>
      <c r="AQ459" t="n">
        <v>9</v>
      </c>
      <c r="AR459" t="n">
        <v>64</v>
      </c>
      <c r="AS459" t="n">
        <v>32</v>
      </c>
      <c r="AV459" t="inlineStr">
        <is>
          <t>WARREN-WARD 1</t>
        </is>
      </c>
      <c r="AW459">
        <f>COUNTA($BA$459:$EE$459)</f>
        <v/>
      </c>
      <c r="AX459">
        <f>COUNTIF($BA$459:$EE$459,"D")</f>
        <v/>
      </c>
      <c r="AY459">
        <f>COUNTIF($BA$459:$EE$459,"R")</f>
        <v/>
      </c>
      <c r="AZ459">
        <f>IF(BL459="D",1,0)+IF(BM459="D",1,0)+IF(BR459="D",1,0)+IF(BS459="D",1,0)+IF(BU459="D",1,0)+IF(CA459="D",1,0)+IF(CB459="D",1,0)+IF(CC459="D",1,0)+IF(CD459="D",1,0)+IF(CJ459="D",1,0)+IF(CK459="D",1,0)+IF(CO459="D",1,0)+IF(CP459="D",1,0)+IF(CQ459="D",1,0)+IF(CU459="D",1,0)+IF(CV459="D",1,0)+IF(DB459="D",1,0)+IF(DC459="D",1,0)+IF(DH459="D",1,0)+IF(DI459="D",1,0)+IF(DM459="D",1,0)+IF(DN459="D",1,0)+IF(DO459="D",1,0)+IF(DU459="D",1,0)+IF(DX459="D",1,0)</f>
        <v/>
      </c>
      <c r="BA459">
        <f>IF(DH459&lt;&gt;"",1,0)+IF(DI459&lt;&gt;"",1,0)+IF(DK459&lt;&gt;"",1,0)+IF(DM459&lt;&gt;"",1,0)+IF(DN459&lt;&gt;"",1,0)+IF(DO459&lt;&gt;"",1,0)+IF(DQ459&lt;&gt;"",1,0)+IF(DR459&lt;&gt;"",1,0)+IF(DT459&lt;&gt;"",1,0)+IF(DU459&lt;&gt;"",1,0)+IF(DV459&lt;&gt;"",1,0)+IF(DW459&lt;&gt;"",1,0)+IF(DX459&lt;&gt;"",1,0)+IF(DZ459&lt;&gt;"",1,0)+IF(EA459&lt;&gt;"",1,0)+IF(EB459&lt;&gt;"",1,0)+IF(EE459&lt;&gt;"",1,0)</f>
        <v/>
      </c>
      <c r="BB459">
        <f>IF(AND(AV459&gt;0, AW459&gt;0),1,0)</f>
        <v/>
      </c>
      <c r="BC459" t="inlineStr">
        <is>
          <t>X</t>
        </is>
      </c>
      <c r="BD459" t="inlineStr">
        <is>
          <t>X</t>
        </is>
      </c>
      <c r="BF459" t="inlineStr">
        <is>
          <t>X</t>
        </is>
      </c>
      <c r="BG459" t="inlineStr">
        <is>
          <t>X</t>
        </is>
      </c>
      <c r="BH459" t="inlineStr">
        <is>
          <t>X</t>
        </is>
      </c>
      <c r="BI459" t="inlineStr">
        <is>
          <t>X</t>
        </is>
      </c>
      <c r="BJ459" t="inlineStr">
        <is>
          <t>X</t>
        </is>
      </c>
      <c r="BK459" t="inlineStr">
        <is>
          <t>X</t>
        </is>
      </c>
      <c r="BL459" t="inlineStr">
        <is>
          <t>X</t>
        </is>
      </c>
      <c r="BP459" t="inlineStr">
        <is>
          <t>X</t>
        </is>
      </c>
      <c r="BR459" t="inlineStr">
        <is>
          <t>X</t>
        </is>
      </c>
      <c r="BS459" t="inlineStr">
        <is>
          <t>X</t>
        </is>
      </c>
      <c r="BV459" t="inlineStr">
        <is>
          <t>X</t>
        </is>
      </c>
      <c r="BY459" t="inlineStr">
        <is>
          <t>D</t>
        </is>
      </c>
      <c r="CA459" t="inlineStr">
        <is>
          <t>X</t>
        </is>
      </c>
      <c r="CG459" t="inlineStr">
        <is>
          <t>X</t>
        </is>
      </c>
      <c r="CH459" t="inlineStr">
        <is>
          <t>D</t>
        </is>
      </c>
      <c r="CK459" t="inlineStr">
        <is>
          <t>X</t>
        </is>
      </c>
      <c r="CL459" t="inlineStr">
        <is>
          <t>D</t>
        </is>
      </c>
      <c r="CN459" t="inlineStr">
        <is>
          <t>X</t>
        </is>
      </c>
      <c r="CP459" t="inlineStr">
        <is>
          <t>X</t>
        </is>
      </c>
      <c r="CQ459" t="inlineStr">
        <is>
          <t>D</t>
        </is>
      </c>
      <c r="CU459" t="inlineStr">
        <is>
          <t>D</t>
        </is>
      </c>
      <c r="CV459" t="inlineStr">
        <is>
          <t>X</t>
        </is>
      </c>
      <c r="CW459" t="inlineStr">
        <is>
          <t>D</t>
        </is>
      </c>
      <c r="CY459" t="inlineStr">
        <is>
          <t>X</t>
        </is>
      </c>
      <c r="CZ459" t="inlineStr">
        <is>
          <t>D</t>
        </is>
      </c>
      <c r="DC459" t="inlineStr">
        <is>
          <t>X</t>
        </is>
      </c>
      <c r="DD459" t="inlineStr">
        <is>
          <t>D</t>
        </is>
      </c>
      <c r="DG459" t="inlineStr">
        <is>
          <t>D</t>
        </is>
      </c>
      <c r="DI459" t="inlineStr">
        <is>
          <t>X</t>
        </is>
      </c>
      <c r="DJ459" t="inlineStr">
        <is>
          <t>D</t>
        </is>
      </c>
      <c r="DL459" t="inlineStr">
        <is>
          <t>X</t>
        </is>
      </c>
      <c r="DM459" t="inlineStr">
        <is>
          <t>D</t>
        </is>
      </c>
      <c r="DN459" t="inlineStr">
        <is>
          <t>X</t>
        </is>
      </c>
      <c r="DO459" t="inlineStr">
        <is>
          <t>D</t>
        </is>
      </c>
      <c r="DR459" t="inlineStr">
        <is>
          <t>X</t>
        </is>
      </c>
      <c r="DS459" t="inlineStr">
        <is>
          <t>D</t>
        </is>
      </c>
      <c r="DU459" t="inlineStr">
        <is>
          <t>X</t>
        </is>
      </c>
      <c r="DW459" t="inlineStr">
        <is>
          <t>D</t>
        </is>
      </c>
      <c r="EA459" t="inlineStr">
        <is>
          <t>X</t>
        </is>
      </c>
      <c r="ED459" t="inlineStr">
        <is>
          <t>D</t>
        </is>
      </c>
      <c r="EF459" t="inlineStr">
        <is>
          <t>X</t>
        </is>
      </c>
    </row>
    <row r="460">
      <c r="A460" t="inlineStr">
        <is>
          <t>OH0015698841</t>
        </is>
      </c>
      <c r="B460" t="n">
        <v>78</v>
      </c>
      <c r="C460" t="n">
        <v>156478</v>
      </c>
      <c r="D460" t="inlineStr">
        <is>
          <t>PILLAR</t>
        </is>
      </c>
      <c r="E460" t="inlineStr">
        <is>
          <t>JAMES</t>
        </is>
      </c>
      <c r="F460">
        <f>CONCATENATE(D460," ",LEFT(H460,4),"T=",AU460,"D=",AV460,"R=",AW460,"M=",AX460,"L=",AY460,"B=",AZ460)</f>
        <v/>
      </c>
      <c r="G460" t="inlineStr">
        <is>
          <t>P</t>
        </is>
      </c>
      <c r="H460" t="inlineStr">
        <is>
          <t>SR</t>
        </is>
      </c>
      <c r="I460" t="inlineStr">
        <is>
          <t>1943-04-11</t>
        </is>
      </c>
      <c r="J460" t="inlineStr">
        <is>
          <t>1964-03-25</t>
        </is>
      </c>
      <c r="K460" t="inlineStr">
        <is>
          <t>ACTIVE</t>
        </is>
      </c>
      <c r="L460" t="inlineStr">
        <is>
          <t>D</t>
        </is>
      </c>
      <c r="M460">
        <f>RIGHT(L460,LEN(L460)-FIND(" ",L460))</f>
        <v/>
      </c>
      <c r="N460" t="inlineStr">
        <is>
          <t>1400 OAKDALE DR NW</t>
        </is>
      </c>
      <c r="P460" t="inlineStr">
        <is>
          <t>WARREN</t>
        </is>
      </c>
      <c r="Q460" t="inlineStr">
        <is>
          <t>OH</t>
        </is>
      </c>
      <c r="R460" t="n">
        <v>44485</v>
      </c>
      <c r="AD460" t="inlineStr">
        <is>
          <t>TRUMBULL CAREER &amp; TECH CENTER</t>
        </is>
      </c>
      <c r="AE460" t="inlineStr">
        <is>
          <t>WARREN CITY</t>
        </is>
      </c>
      <c r="AF460" t="inlineStr">
        <is>
          <t>WARREN CITY SD</t>
        </is>
      </c>
      <c r="AH460" t="n">
        <v>14</v>
      </c>
      <c r="AI460" t="n">
        <v>11</v>
      </c>
      <c r="AN460" t="inlineStr">
        <is>
          <t>WARREN</t>
        </is>
      </c>
      <c r="AO460" t="inlineStr">
        <is>
          <t>WARREN CITY 1A</t>
        </is>
      </c>
      <c r="AP460" t="inlineStr">
        <is>
          <t>78-P-ACF</t>
        </is>
      </c>
      <c r="AQ460" t="n">
        <v>9</v>
      </c>
      <c r="AR460" t="n">
        <v>64</v>
      </c>
      <c r="AS460" t="n">
        <v>32</v>
      </c>
      <c r="AV460" t="inlineStr">
        <is>
          <t>WARREN-WARD 1</t>
        </is>
      </c>
      <c r="AW460">
        <f>COUNTA($BA$460:$EE$460)</f>
        <v/>
      </c>
      <c r="AX460">
        <f>COUNTIF($BA$460:$EE$460,"D")</f>
        <v/>
      </c>
      <c r="AY460">
        <f>COUNTIF($BA$460:$EE$460,"R")</f>
        <v/>
      </c>
      <c r="AZ460">
        <f>IF(BL460="D",1,0)+IF(BM460="D",1,0)+IF(BR460="D",1,0)+IF(BS460="D",1,0)+IF(BU460="D",1,0)+IF(CA460="D",1,0)+IF(CB460="D",1,0)+IF(CC460="D",1,0)+IF(CD460="D",1,0)+IF(CJ460="D",1,0)+IF(CK460="D",1,0)+IF(CO460="D",1,0)+IF(CP460="D",1,0)+IF(CQ460="D",1,0)+IF(CU460="D",1,0)+IF(CV460="D",1,0)+IF(DB460="D",1,0)+IF(DC460="D",1,0)+IF(DH460="D",1,0)+IF(DI460="D",1,0)+IF(DM460="D",1,0)+IF(DN460="D",1,0)+IF(DO460="D",1,0)+IF(DU460="D",1,0)+IF(DX460="D",1,0)</f>
        <v/>
      </c>
      <c r="BA460">
        <f>IF(DH460&lt;&gt;"",1,0)+IF(DI460&lt;&gt;"",1,0)+IF(DK460&lt;&gt;"",1,0)+IF(DM460&lt;&gt;"",1,0)+IF(DN460&lt;&gt;"",1,0)+IF(DO460&lt;&gt;"",1,0)+IF(DQ460&lt;&gt;"",1,0)+IF(DR460&lt;&gt;"",1,0)+IF(DT460&lt;&gt;"",1,0)+IF(DU460&lt;&gt;"",1,0)+IF(DV460&lt;&gt;"",1,0)+IF(DW460&lt;&gt;"",1,0)+IF(DX460&lt;&gt;"",1,0)+IF(DZ460&lt;&gt;"",1,0)+IF(EA460&lt;&gt;"",1,0)+IF(EB460&lt;&gt;"",1,0)+IF(EE460&lt;&gt;"",1,0)</f>
        <v/>
      </c>
      <c r="BB460">
        <f>IF(AND(AV460&gt;0, AW460&gt;0),1,0)</f>
        <v/>
      </c>
      <c r="BC460" t="inlineStr">
        <is>
          <t>X</t>
        </is>
      </c>
      <c r="BD460" t="inlineStr">
        <is>
          <t>X</t>
        </is>
      </c>
      <c r="BE460" t="inlineStr">
        <is>
          <t>X</t>
        </is>
      </c>
      <c r="BH460" t="inlineStr">
        <is>
          <t>X</t>
        </is>
      </c>
      <c r="BI460" t="inlineStr">
        <is>
          <t>X</t>
        </is>
      </c>
      <c r="BJ460" t="inlineStr">
        <is>
          <t>X</t>
        </is>
      </c>
      <c r="BK460" t="inlineStr">
        <is>
          <t>X</t>
        </is>
      </c>
      <c r="BL460" t="inlineStr">
        <is>
          <t>X</t>
        </is>
      </c>
      <c r="BP460" t="inlineStr">
        <is>
          <t>X</t>
        </is>
      </c>
      <c r="BR460" t="inlineStr">
        <is>
          <t>X</t>
        </is>
      </c>
      <c r="BS460" t="inlineStr">
        <is>
          <t>X</t>
        </is>
      </c>
      <c r="BV460" t="inlineStr">
        <is>
          <t>X</t>
        </is>
      </c>
      <c r="BY460" t="inlineStr">
        <is>
          <t>D</t>
        </is>
      </c>
      <c r="CA460" t="inlineStr">
        <is>
          <t>X</t>
        </is>
      </c>
      <c r="CG460" t="inlineStr">
        <is>
          <t>X</t>
        </is>
      </c>
      <c r="CH460" t="inlineStr">
        <is>
          <t>D</t>
        </is>
      </c>
      <c r="CK460" t="inlineStr">
        <is>
          <t>X</t>
        </is>
      </c>
      <c r="CN460" t="inlineStr">
        <is>
          <t>X</t>
        </is>
      </c>
      <c r="CO460" t="inlineStr">
        <is>
          <t>D</t>
        </is>
      </c>
      <c r="CP460" t="inlineStr">
        <is>
          <t>X</t>
        </is>
      </c>
      <c r="CQ460" t="inlineStr">
        <is>
          <t>D</t>
        </is>
      </c>
      <c r="CT460" t="inlineStr">
        <is>
          <t>X</t>
        </is>
      </c>
      <c r="CV460" t="inlineStr">
        <is>
          <t>X</t>
        </is>
      </c>
      <c r="CW460" t="inlineStr">
        <is>
          <t>D</t>
        </is>
      </c>
      <c r="CY460" t="inlineStr">
        <is>
          <t>X</t>
        </is>
      </c>
      <c r="DC460" t="inlineStr">
        <is>
          <t>X</t>
        </is>
      </c>
      <c r="DI460" t="inlineStr">
        <is>
          <t>X</t>
        </is>
      </c>
      <c r="DJ460" t="inlineStr">
        <is>
          <t>D</t>
        </is>
      </c>
      <c r="DL460" t="inlineStr">
        <is>
          <t>X</t>
        </is>
      </c>
      <c r="DM460" t="inlineStr">
        <is>
          <t>D</t>
        </is>
      </c>
      <c r="DN460" t="inlineStr">
        <is>
          <t>X</t>
        </is>
      </c>
      <c r="DO460" t="inlineStr">
        <is>
          <t>D</t>
        </is>
      </c>
      <c r="DR460" t="inlineStr">
        <is>
          <t>X</t>
        </is>
      </c>
      <c r="DS460" t="inlineStr">
        <is>
          <t>D</t>
        </is>
      </c>
      <c r="DU460" t="inlineStr">
        <is>
          <t>X</t>
        </is>
      </c>
      <c r="DX460" t="inlineStr">
        <is>
          <t>X</t>
        </is>
      </c>
      <c r="EA460" t="inlineStr">
        <is>
          <t>X</t>
        </is>
      </c>
      <c r="EF460" t="inlineStr">
        <is>
          <t>X</t>
        </is>
      </c>
    </row>
    <row r="461">
      <c r="A461" t="inlineStr">
        <is>
          <t>OH0022322411</t>
        </is>
      </c>
      <c r="B461" t="n">
        <v>78</v>
      </c>
      <c r="C461" t="n">
        <v>394341</v>
      </c>
      <c r="D461" t="inlineStr">
        <is>
          <t>BOWMAN</t>
        </is>
      </c>
      <c r="E461" t="inlineStr">
        <is>
          <t>MINNIE</t>
        </is>
      </c>
      <c r="F461">
        <f>CONCATENATE(D461," ",LEFT(H461,4),"T=",AU461,"D=",AV461,"R=",AW461,"M=",AX461,"L=",AY461,"B=",AZ461)</f>
        <v/>
      </c>
      <c r="G461" t="inlineStr">
        <is>
          <t>L</t>
        </is>
      </c>
      <c r="I461" t="inlineStr">
        <is>
          <t>1953-09-19</t>
        </is>
      </c>
      <c r="J461" t="inlineStr">
        <is>
          <t>2016-10-11</t>
        </is>
      </c>
      <c r="K461" t="inlineStr">
        <is>
          <t>ACTIVE</t>
        </is>
      </c>
      <c r="M461">
        <f>RIGHT(L461,LEN(L461)-FIND(" ",L461))</f>
        <v/>
      </c>
      <c r="N461" t="inlineStr">
        <is>
          <t>3519 DUNSTAN DR NW</t>
        </is>
      </c>
      <c r="P461" t="inlineStr">
        <is>
          <t>WARREN</t>
        </is>
      </c>
      <c r="Q461" t="inlineStr">
        <is>
          <t>OH</t>
        </is>
      </c>
      <c r="R461" t="n">
        <v>44485</v>
      </c>
      <c r="AD461" t="inlineStr">
        <is>
          <t>TRUMBULL CAREER &amp; TECH CENTER</t>
        </is>
      </c>
      <c r="AE461" t="inlineStr">
        <is>
          <t>WARREN CITY</t>
        </is>
      </c>
      <c r="AF461" t="inlineStr">
        <is>
          <t>WARREN CITY SD</t>
        </is>
      </c>
      <c r="AH461" t="n">
        <v>14</v>
      </c>
      <c r="AI461" t="n">
        <v>11</v>
      </c>
      <c r="AN461" t="inlineStr">
        <is>
          <t>WARREN</t>
        </is>
      </c>
      <c r="AO461" t="inlineStr">
        <is>
          <t>WARREN CITY 1A</t>
        </is>
      </c>
      <c r="AP461" t="inlineStr">
        <is>
          <t>78-P-ACF</t>
        </is>
      </c>
      <c r="AQ461" t="n">
        <v>9</v>
      </c>
      <c r="AR461" t="n">
        <v>64</v>
      </c>
      <c r="AS461" t="n">
        <v>32</v>
      </c>
      <c r="AV461" t="inlineStr">
        <is>
          <t>WARREN-WARD 1</t>
        </is>
      </c>
      <c r="AW461">
        <f>COUNTA($BA$461:$EE$461)</f>
        <v/>
      </c>
      <c r="AX461">
        <f>COUNTIF($BA$461:$EE$461,"D")</f>
        <v/>
      </c>
      <c r="AY461">
        <f>COUNTIF($BA$461:$EE$461,"R")</f>
        <v/>
      </c>
      <c r="AZ461">
        <f>IF(BL461="D",1,0)+IF(BM461="D",1,0)+IF(BR461="D",1,0)+IF(BS461="D",1,0)+IF(BU461="D",1,0)+IF(CA461="D",1,0)+IF(CB461="D",1,0)+IF(CC461="D",1,0)+IF(CD461="D",1,0)+IF(CJ461="D",1,0)+IF(CK461="D",1,0)+IF(CO461="D",1,0)+IF(CP461="D",1,0)+IF(CQ461="D",1,0)+IF(CU461="D",1,0)+IF(CV461="D",1,0)+IF(DB461="D",1,0)+IF(DC461="D",1,0)+IF(DH461="D",1,0)+IF(DI461="D",1,0)+IF(DM461="D",1,0)+IF(DN461="D",1,0)+IF(DO461="D",1,0)+IF(DU461="D",1,0)+IF(DX461="D",1,0)</f>
        <v/>
      </c>
      <c r="BA461">
        <f>IF(DH461&lt;&gt;"",1,0)+IF(DI461&lt;&gt;"",1,0)+IF(DK461&lt;&gt;"",1,0)+IF(DM461&lt;&gt;"",1,0)+IF(DN461&lt;&gt;"",1,0)+IF(DO461&lt;&gt;"",1,0)+IF(DQ461&lt;&gt;"",1,0)+IF(DR461&lt;&gt;"",1,0)+IF(DT461&lt;&gt;"",1,0)+IF(DU461&lt;&gt;"",1,0)+IF(DV461&lt;&gt;"",1,0)+IF(DW461&lt;&gt;"",1,0)+IF(DX461&lt;&gt;"",1,0)+IF(DZ461&lt;&gt;"",1,0)+IF(EA461&lt;&gt;"",1,0)+IF(EB461&lt;&gt;"",1,0)+IF(EE461&lt;&gt;"",1,0)</f>
        <v/>
      </c>
      <c r="BB461">
        <f>IF(AND(AV461&gt;0, AW461&gt;0),1,0)</f>
        <v/>
      </c>
      <c r="DI461" t="inlineStr">
        <is>
          <t>X</t>
        </is>
      </c>
      <c r="DN461" t="inlineStr">
        <is>
          <t>X</t>
        </is>
      </c>
      <c r="DX461" t="inlineStr">
        <is>
          <t>X</t>
        </is>
      </c>
      <c r="EF461" t="inlineStr">
        <is>
          <t>X</t>
        </is>
      </c>
    </row>
    <row r="462">
      <c r="A462" t="inlineStr">
        <is>
          <t>OH0015693158</t>
        </is>
      </c>
      <c r="B462" t="n">
        <v>78</v>
      </c>
      <c r="C462" t="n">
        <v>142834</v>
      </c>
      <c r="D462" t="inlineStr">
        <is>
          <t>KOMORA</t>
        </is>
      </c>
      <c r="E462" t="inlineStr">
        <is>
          <t>MARIE</t>
        </is>
      </c>
      <c r="F462">
        <f>CONCATENATE(D462," ",LEFT(H462,4),"T=",AU462,"D=",AV462,"R=",AW462,"M=",AX462,"L=",AY462,"B=",AZ462)</f>
        <v/>
      </c>
      <c r="G462" t="inlineStr">
        <is>
          <t>E</t>
        </is>
      </c>
      <c r="I462" t="inlineStr">
        <is>
          <t>1954-08-26</t>
        </is>
      </c>
      <c r="J462" t="inlineStr">
        <is>
          <t>2009-11-13</t>
        </is>
      </c>
      <c r="K462" t="inlineStr">
        <is>
          <t>ACTIVE</t>
        </is>
      </c>
      <c r="L462" t="inlineStr">
        <is>
          <t>D</t>
        </is>
      </c>
      <c r="M462">
        <f>RIGHT(L462,LEN(L462)-FIND(" ",L462))</f>
        <v/>
      </c>
      <c r="N462" t="inlineStr">
        <is>
          <t>1530 OAKDALE DR NW</t>
        </is>
      </c>
      <c r="P462" t="inlineStr">
        <is>
          <t>WARREN</t>
        </is>
      </c>
      <c r="Q462" t="inlineStr">
        <is>
          <t>OH</t>
        </is>
      </c>
      <c r="R462" t="n">
        <v>44485</v>
      </c>
      <c r="AD462" t="inlineStr">
        <is>
          <t>TRUMBULL CAREER &amp; TECH CENTER</t>
        </is>
      </c>
      <c r="AE462" t="inlineStr">
        <is>
          <t>WARREN CITY</t>
        </is>
      </c>
      <c r="AF462" t="inlineStr">
        <is>
          <t>WARREN CITY SD</t>
        </is>
      </c>
      <c r="AH462" t="n">
        <v>14</v>
      </c>
      <c r="AI462" t="n">
        <v>11</v>
      </c>
      <c r="AN462" t="inlineStr">
        <is>
          <t>WARREN</t>
        </is>
      </c>
      <c r="AO462" t="inlineStr">
        <is>
          <t>WARREN CITY 1A</t>
        </is>
      </c>
      <c r="AP462" t="inlineStr">
        <is>
          <t>78-P-ACF</t>
        </is>
      </c>
      <c r="AQ462" t="n">
        <v>9</v>
      </c>
      <c r="AR462" t="n">
        <v>64</v>
      </c>
      <c r="AS462" t="n">
        <v>32</v>
      </c>
      <c r="AV462" t="inlineStr">
        <is>
          <t>WARREN-WARD 1</t>
        </is>
      </c>
      <c r="AW462">
        <f>COUNTA($BA$462:$EE$462)</f>
        <v/>
      </c>
      <c r="AX462">
        <f>COUNTIF($BA$462:$EE$462,"D")</f>
        <v/>
      </c>
      <c r="AY462">
        <f>COUNTIF($BA$462:$EE$462,"R")</f>
        <v/>
      </c>
      <c r="AZ462">
        <f>IF(BL462="D",1,0)+IF(BM462="D",1,0)+IF(BR462="D",1,0)+IF(BS462="D",1,0)+IF(BU462="D",1,0)+IF(CA462="D",1,0)+IF(CB462="D",1,0)+IF(CC462="D",1,0)+IF(CD462="D",1,0)+IF(CJ462="D",1,0)+IF(CK462="D",1,0)+IF(CO462="D",1,0)+IF(CP462="D",1,0)+IF(CQ462="D",1,0)+IF(CU462="D",1,0)+IF(CV462="D",1,0)+IF(DB462="D",1,0)+IF(DC462="D",1,0)+IF(DH462="D",1,0)+IF(DI462="D",1,0)+IF(DM462="D",1,0)+IF(DN462="D",1,0)+IF(DO462="D",1,0)+IF(DU462="D",1,0)+IF(DX462="D",1,0)</f>
        <v/>
      </c>
      <c r="BA462">
        <f>IF(DH462&lt;&gt;"",1,0)+IF(DI462&lt;&gt;"",1,0)+IF(DK462&lt;&gt;"",1,0)+IF(DM462&lt;&gt;"",1,0)+IF(DN462&lt;&gt;"",1,0)+IF(DO462&lt;&gt;"",1,0)+IF(DQ462&lt;&gt;"",1,0)+IF(DR462&lt;&gt;"",1,0)+IF(DT462&lt;&gt;"",1,0)+IF(DU462&lt;&gt;"",1,0)+IF(DV462&lt;&gt;"",1,0)+IF(DW462&lt;&gt;"",1,0)+IF(DX462&lt;&gt;"",1,0)+IF(DZ462&lt;&gt;"",1,0)+IF(EA462&lt;&gt;"",1,0)+IF(EB462&lt;&gt;"",1,0)+IF(EE462&lt;&gt;"",1,0)</f>
        <v/>
      </c>
      <c r="BB462">
        <f>IF(AND(AV462&gt;0, AW462&gt;0),1,0)</f>
        <v/>
      </c>
      <c r="BC462" t="inlineStr">
        <is>
          <t>X</t>
        </is>
      </c>
      <c r="BD462" t="inlineStr">
        <is>
          <t>X</t>
        </is>
      </c>
      <c r="BE462" t="inlineStr">
        <is>
          <t>X</t>
        </is>
      </c>
      <c r="BF462" t="inlineStr">
        <is>
          <t>X</t>
        </is>
      </c>
      <c r="BH462" t="inlineStr">
        <is>
          <t>X</t>
        </is>
      </c>
      <c r="BJ462" t="inlineStr">
        <is>
          <t>X</t>
        </is>
      </c>
      <c r="BK462" t="inlineStr">
        <is>
          <t>X</t>
        </is>
      </c>
      <c r="BL462" t="inlineStr">
        <is>
          <t>X</t>
        </is>
      </c>
      <c r="BP462" t="inlineStr">
        <is>
          <t>X</t>
        </is>
      </c>
      <c r="BS462" t="inlineStr">
        <is>
          <t>X</t>
        </is>
      </c>
      <c r="BY462" t="inlineStr">
        <is>
          <t>D</t>
        </is>
      </c>
      <c r="CA462" t="inlineStr">
        <is>
          <t>X</t>
        </is>
      </c>
      <c r="CG462" t="inlineStr">
        <is>
          <t>X</t>
        </is>
      </c>
      <c r="CH462" t="inlineStr">
        <is>
          <t>D</t>
        </is>
      </c>
      <c r="CK462" t="inlineStr">
        <is>
          <t>X</t>
        </is>
      </c>
      <c r="CL462" t="inlineStr">
        <is>
          <t>D</t>
        </is>
      </c>
      <c r="CN462" t="inlineStr">
        <is>
          <t>X</t>
        </is>
      </c>
      <c r="CO462" t="inlineStr">
        <is>
          <t>D</t>
        </is>
      </c>
      <c r="CP462" t="inlineStr">
        <is>
          <t>X</t>
        </is>
      </c>
      <c r="CQ462" t="inlineStr">
        <is>
          <t>D</t>
        </is>
      </c>
      <c r="CV462" t="inlineStr">
        <is>
          <t>X</t>
        </is>
      </c>
      <c r="CW462" t="inlineStr">
        <is>
          <t>D</t>
        </is>
      </c>
      <c r="CY462" t="inlineStr">
        <is>
          <t>X</t>
        </is>
      </c>
      <c r="DC462" t="inlineStr">
        <is>
          <t>X</t>
        </is>
      </c>
      <c r="DF462" t="inlineStr">
        <is>
          <t>X</t>
        </is>
      </c>
      <c r="DI462" t="inlineStr">
        <is>
          <t>X</t>
        </is>
      </c>
      <c r="DL462" t="inlineStr">
        <is>
          <t>X</t>
        </is>
      </c>
      <c r="DM462" t="inlineStr">
        <is>
          <t>D</t>
        </is>
      </c>
      <c r="DN462" t="inlineStr">
        <is>
          <t>X</t>
        </is>
      </c>
      <c r="DR462" t="inlineStr">
        <is>
          <t>X</t>
        </is>
      </c>
      <c r="DS462" t="inlineStr">
        <is>
          <t>D</t>
        </is>
      </c>
      <c r="DT462" t="inlineStr">
        <is>
          <t>D</t>
        </is>
      </c>
      <c r="DU462" t="inlineStr">
        <is>
          <t>X</t>
        </is>
      </c>
      <c r="DX462" t="inlineStr">
        <is>
          <t>X</t>
        </is>
      </c>
      <c r="EA462" t="inlineStr">
        <is>
          <t>X</t>
        </is>
      </c>
      <c r="ED462" t="inlineStr">
        <is>
          <t>D</t>
        </is>
      </c>
      <c r="EF462" t="inlineStr">
        <is>
          <t>X</t>
        </is>
      </c>
    </row>
    <row r="463">
      <c r="A463" t="inlineStr">
        <is>
          <t>OH0015758881</t>
        </is>
      </c>
      <c r="B463" t="n">
        <v>78</v>
      </c>
      <c r="C463" t="n">
        <v>328516</v>
      </c>
      <c r="D463" t="inlineStr">
        <is>
          <t>LAWRENCE</t>
        </is>
      </c>
      <c r="E463" t="inlineStr">
        <is>
          <t>TODD</t>
        </is>
      </c>
      <c r="F463">
        <f>CONCATENATE(D463," ",LEFT(H463,4),"T=",AU463,"D=",AV463,"R=",AW463,"M=",AX463,"L=",AY463,"B=",AZ463)</f>
        <v/>
      </c>
      <c r="G463" t="inlineStr">
        <is>
          <t>L</t>
        </is>
      </c>
      <c r="I463" t="inlineStr">
        <is>
          <t>1961-06-23</t>
        </is>
      </c>
      <c r="J463" t="inlineStr">
        <is>
          <t>2006-10-16</t>
        </is>
      </c>
      <c r="K463" t="inlineStr">
        <is>
          <t>ACTIVE</t>
        </is>
      </c>
      <c r="M463">
        <f>RIGHT(L463,LEN(L463)-FIND(" ",L463))</f>
        <v/>
      </c>
      <c r="N463" t="inlineStr">
        <is>
          <t>1656 OAKDALE DR NW</t>
        </is>
      </c>
      <c r="P463" t="inlineStr">
        <is>
          <t>WARREN</t>
        </is>
      </c>
      <c r="Q463" t="inlineStr">
        <is>
          <t>OH</t>
        </is>
      </c>
      <c r="R463" t="n">
        <v>44485</v>
      </c>
      <c r="AD463" t="inlineStr">
        <is>
          <t>TRUMBULL CAREER &amp; TECH CENTER</t>
        </is>
      </c>
      <c r="AE463" t="inlineStr">
        <is>
          <t>WARREN CITY</t>
        </is>
      </c>
      <c r="AF463" t="inlineStr">
        <is>
          <t>WARREN CITY SD</t>
        </is>
      </c>
      <c r="AH463" t="n">
        <v>14</v>
      </c>
      <c r="AI463" t="n">
        <v>11</v>
      </c>
      <c r="AN463" t="inlineStr">
        <is>
          <t>WARREN</t>
        </is>
      </c>
      <c r="AO463" t="inlineStr">
        <is>
          <t>WARREN CITY 1A</t>
        </is>
      </c>
      <c r="AP463" t="inlineStr">
        <is>
          <t>78-P-ACF</t>
        </is>
      </c>
      <c r="AQ463" t="n">
        <v>9</v>
      </c>
      <c r="AR463" t="n">
        <v>64</v>
      </c>
      <c r="AS463" t="n">
        <v>32</v>
      </c>
      <c r="AV463" t="inlineStr">
        <is>
          <t>WARREN-WARD 1</t>
        </is>
      </c>
      <c r="AW463">
        <f>COUNTA($BA$463:$EE$463)</f>
        <v/>
      </c>
      <c r="AX463">
        <f>COUNTIF($BA$463:$EE$463,"D")</f>
        <v/>
      </c>
      <c r="AY463">
        <f>COUNTIF($BA$463:$EE$463,"R")</f>
        <v/>
      </c>
      <c r="AZ463">
        <f>IF(BL463="D",1,0)+IF(BM463="D",1,0)+IF(BR463="D",1,0)+IF(BS463="D",1,0)+IF(BU463="D",1,0)+IF(CA463="D",1,0)+IF(CB463="D",1,0)+IF(CC463="D",1,0)+IF(CD463="D",1,0)+IF(CJ463="D",1,0)+IF(CK463="D",1,0)+IF(CO463="D",1,0)+IF(CP463="D",1,0)+IF(CQ463="D",1,0)+IF(CU463="D",1,0)+IF(CV463="D",1,0)+IF(DB463="D",1,0)+IF(DC463="D",1,0)+IF(DH463="D",1,0)+IF(DI463="D",1,0)+IF(DM463="D",1,0)+IF(DN463="D",1,0)+IF(DO463="D",1,0)+IF(DU463="D",1,0)+IF(DX463="D",1,0)</f>
        <v/>
      </c>
      <c r="BA463">
        <f>IF(DH463&lt;&gt;"",1,0)+IF(DI463&lt;&gt;"",1,0)+IF(DK463&lt;&gt;"",1,0)+IF(DM463&lt;&gt;"",1,0)+IF(DN463&lt;&gt;"",1,0)+IF(DO463&lt;&gt;"",1,0)+IF(DQ463&lt;&gt;"",1,0)+IF(DR463&lt;&gt;"",1,0)+IF(DT463&lt;&gt;"",1,0)+IF(DU463&lt;&gt;"",1,0)+IF(DV463&lt;&gt;"",1,0)+IF(DW463&lt;&gt;"",1,0)+IF(DX463&lt;&gt;"",1,0)+IF(DZ463&lt;&gt;"",1,0)+IF(EA463&lt;&gt;"",1,0)+IF(EB463&lt;&gt;"",1,0)+IF(EE463&lt;&gt;"",1,0)</f>
        <v/>
      </c>
      <c r="BB463">
        <f>IF(AND(AV463&gt;0, AW463&gt;0),1,0)</f>
        <v/>
      </c>
      <c r="BL463" t="inlineStr">
        <is>
          <t>X</t>
        </is>
      </c>
      <c r="BS463" t="inlineStr">
        <is>
          <t>X</t>
        </is>
      </c>
      <c r="BY463" t="inlineStr">
        <is>
          <t>D</t>
        </is>
      </c>
      <c r="CA463" t="inlineStr">
        <is>
          <t>X</t>
        </is>
      </c>
      <c r="CP463" t="inlineStr">
        <is>
          <t>X</t>
        </is>
      </c>
      <c r="DC463" t="inlineStr">
        <is>
          <t>X</t>
        </is>
      </c>
      <c r="DG463" t="inlineStr">
        <is>
          <t>D</t>
        </is>
      </c>
      <c r="DI463" t="inlineStr">
        <is>
          <t>X</t>
        </is>
      </c>
      <c r="DM463" t="inlineStr">
        <is>
          <t>D</t>
        </is>
      </c>
      <c r="DN463" t="inlineStr">
        <is>
          <t>X</t>
        </is>
      </c>
      <c r="EF463" t="inlineStr">
        <is>
          <t>X</t>
        </is>
      </c>
    </row>
    <row r="464">
      <c r="A464" t="inlineStr">
        <is>
          <t>OH0015712898</t>
        </is>
      </c>
      <c r="B464" t="n">
        <v>78</v>
      </c>
      <c r="C464" t="n">
        <v>18449</v>
      </c>
      <c r="D464" t="inlineStr">
        <is>
          <t>BUBBA</t>
        </is>
      </c>
      <c r="E464" t="inlineStr">
        <is>
          <t>RUTH</t>
        </is>
      </c>
      <c r="F464">
        <f>CONCATENATE(D464," ",LEFT(H464,4),"T=",AU464,"D=",AV464,"R=",AW464,"M=",AX464,"L=",AY464,"B=",AZ464)</f>
        <v/>
      </c>
      <c r="G464" t="inlineStr">
        <is>
          <t>H</t>
        </is>
      </c>
      <c r="I464" t="inlineStr">
        <is>
          <t>1952-08-19</t>
        </is>
      </c>
      <c r="J464" t="inlineStr">
        <is>
          <t>1974-09-30</t>
        </is>
      </c>
      <c r="K464" t="inlineStr">
        <is>
          <t>ACTIVE</t>
        </is>
      </c>
      <c r="L464" t="inlineStr">
        <is>
          <t>D</t>
        </is>
      </c>
      <c r="M464">
        <f>RIGHT(L464,LEN(L464)-FIND(" ",L464))</f>
        <v/>
      </c>
      <c r="N464" t="inlineStr">
        <is>
          <t>1976 OAKDALE DR NW</t>
        </is>
      </c>
      <c r="P464" t="inlineStr">
        <is>
          <t>WARREN</t>
        </is>
      </c>
      <c r="Q464" t="inlineStr">
        <is>
          <t>OH</t>
        </is>
      </c>
      <c r="R464" t="n">
        <v>44485</v>
      </c>
      <c r="AD464" t="inlineStr">
        <is>
          <t>TRUMBULL CAREER &amp; TECH CENTER</t>
        </is>
      </c>
      <c r="AE464" t="inlineStr">
        <is>
          <t>WARREN CITY</t>
        </is>
      </c>
      <c r="AF464" t="inlineStr">
        <is>
          <t>WARREN CITY SD</t>
        </is>
      </c>
      <c r="AH464" t="n">
        <v>14</v>
      </c>
      <c r="AI464" t="n">
        <v>11</v>
      </c>
      <c r="AN464" t="inlineStr">
        <is>
          <t>WARREN</t>
        </is>
      </c>
      <c r="AO464" t="inlineStr">
        <is>
          <t>WARREN CITY 1A</t>
        </is>
      </c>
      <c r="AP464" t="inlineStr">
        <is>
          <t>78-P-ACF</t>
        </is>
      </c>
      <c r="AQ464" t="n">
        <v>9</v>
      </c>
      <c r="AR464" t="n">
        <v>64</v>
      </c>
      <c r="AS464" t="n">
        <v>32</v>
      </c>
      <c r="AV464" t="inlineStr">
        <is>
          <t>WARREN-WARD 1</t>
        </is>
      </c>
      <c r="AW464">
        <f>COUNTA($BA$464:$EE$464)</f>
        <v/>
      </c>
      <c r="AX464">
        <f>COUNTIF($BA$464:$EE$464,"D")</f>
        <v/>
      </c>
      <c r="AY464">
        <f>COUNTIF($BA$464:$EE$464,"R")</f>
        <v/>
      </c>
      <c r="AZ464">
        <f>IF(BL464="D",1,0)+IF(BM464="D",1,0)+IF(BR464="D",1,0)+IF(BS464="D",1,0)+IF(BU464="D",1,0)+IF(CA464="D",1,0)+IF(CB464="D",1,0)+IF(CC464="D",1,0)+IF(CD464="D",1,0)+IF(CJ464="D",1,0)+IF(CK464="D",1,0)+IF(CO464="D",1,0)+IF(CP464="D",1,0)+IF(CQ464="D",1,0)+IF(CU464="D",1,0)+IF(CV464="D",1,0)+IF(DB464="D",1,0)+IF(DC464="D",1,0)+IF(DH464="D",1,0)+IF(DI464="D",1,0)+IF(DM464="D",1,0)+IF(DN464="D",1,0)+IF(DO464="D",1,0)+IF(DU464="D",1,0)+IF(DX464="D",1,0)</f>
        <v/>
      </c>
      <c r="BA464">
        <f>IF(DH464&lt;&gt;"",1,0)+IF(DI464&lt;&gt;"",1,0)+IF(DK464&lt;&gt;"",1,0)+IF(DM464&lt;&gt;"",1,0)+IF(DN464&lt;&gt;"",1,0)+IF(DO464&lt;&gt;"",1,0)+IF(DQ464&lt;&gt;"",1,0)+IF(DR464&lt;&gt;"",1,0)+IF(DT464&lt;&gt;"",1,0)+IF(DU464&lt;&gt;"",1,0)+IF(DV464&lt;&gt;"",1,0)+IF(DW464&lt;&gt;"",1,0)+IF(DX464&lt;&gt;"",1,0)+IF(DZ464&lt;&gt;"",1,0)+IF(EA464&lt;&gt;"",1,0)+IF(EB464&lt;&gt;"",1,0)+IF(EE464&lt;&gt;"",1,0)</f>
        <v/>
      </c>
      <c r="BB464">
        <f>IF(AND(AV464&gt;0, AW464&gt;0),1,0)</f>
        <v/>
      </c>
      <c r="BC464" t="inlineStr">
        <is>
          <t>X</t>
        </is>
      </c>
      <c r="BD464" t="inlineStr">
        <is>
          <t>X</t>
        </is>
      </c>
      <c r="BE464" t="inlineStr">
        <is>
          <t>X</t>
        </is>
      </c>
      <c r="BF464" t="inlineStr">
        <is>
          <t>X</t>
        </is>
      </c>
      <c r="BG464" t="inlineStr">
        <is>
          <t>X</t>
        </is>
      </c>
      <c r="BH464" t="inlineStr">
        <is>
          <t>X</t>
        </is>
      </c>
      <c r="BI464" t="inlineStr">
        <is>
          <t>X</t>
        </is>
      </c>
      <c r="BJ464" t="inlineStr">
        <is>
          <t>X</t>
        </is>
      </c>
      <c r="BK464" t="inlineStr">
        <is>
          <t>X</t>
        </is>
      </c>
      <c r="BL464" t="inlineStr">
        <is>
          <t>X</t>
        </is>
      </c>
      <c r="BP464" t="inlineStr">
        <is>
          <t>X</t>
        </is>
      </c>
      <c r="BR464" t="inlineStr">
        <is>
          <t>X</t>
        </is>
      </c>
      <c r="BS464" t="inlineStr">
        <is>
          <t>X</t>
        </is>
      </c>
      <c r="BV464" t="inlineStr">
        <is>
          <t>X</t>
        </is>
      </c>
      <c r="BY464" t="inlineStr">
        <is>
          <t>D</t>
        </is>
      </c>
      <c r="CA464" t="inlineStr">
        <is>
          <t>X</t>
        </is>
      </c>
      <c r="CC464" t="inlineStr">
        <is>
          <t>D</t>
        </is>
      </c>
      <c r="CG464" t="inlineStr">
        <is>
          <t>X</t>
        </is>
      </c>
      <c r="CH464" t="inlineStr">
        <is>
          <t>D</t>
        </is>
      </c>
      <c r="CK464" t="inlineStr">
        <is>
          <t>X</t>
        </is>
      </c>
      <c r="CL464" t="inlineStr">
        <is>
          <t>D</t>
        </is>
      </c>
      <c r="CN464" t="inlineStr">
        <is>
          <t>X</t>
        </is>
      </c>
      <c r="CO464" t="inlineStr">
        <is>
          <t>D</t>
        </is>
      </c>
      <c r="CP464" t="inlineStr">
        <is>
          <t>X</t>
        </is>
      </c>
      <c r="CQ464" t="inlineStr">
        <is>
          <t>D</t>
        </is>
      </c>
      <c r="CT464" t="inlineStr">
        <is>
          <t>X</t>
        </is>
      </c>
      <c r="CU464" t="inlineStr">
        <is>
          <t>D</t>
        </is>
      </c>
      <c r="CV464" t="inlineStr">
        <is>
          <t>X</t>
        </is>
      </c>
      <c r="CW464" t="inlineStr">
        <is>
          <t>D</t>
        </is>
      </c>
      <c r="CY464" t="inlineStr">
        <is>
          <t>X</t>
        </is>
      </c>
      <c r="CZ464" t="inlineStr">
        <is>
          <t>D</t>
        </is>
      </c>
      <c r="DC464" t="inlineStr">
        <is>
          <t>X</t>
        </is>
      </c>
      <c r="DD464" t="inlineStr">
        <is>
          <t>D</t>
        </is>
      </c>
      <c r="DF464" t="inlineStr">
        <is>
          <t>X</t>
        </is>
      </c>
      <c r="DG464" t="inlineStr">
        <is>
          <t>D</t>
        </is>
      </c>
      <c r="DI464" t="inlineStr">
        <is>
          <t>X</t>
        </is>
      </c>
      <c r="DJ464" t="inlineStr">
        <is>
          <t>D</t>
        </is>
      </c>
      <c r="DL464" t="inlineStr">
        <is>
          <t>X</t>
        </is>
      </c>
      <c r="DM464" t="inlineStr">
        <is>
          <t>D</t>
        </is>
      </c>
      <c r="DN464" t="inlineStr">
        <is>
          <t>X</t>
        </is>
      </c>
      <c r="DR464" t="inlineStr">
        <is>
          <t>X</t>
        </is>
      </c>
      <c r="DS464" t="inlineStr">
        <is>
          <t>D</t>
        </is>
      </c>
      <c r="DT464" t="inlineStr">
        <is>
          <t>D</t>
        </is>
      </c>
      <c r="DU464" t="inlineStr">
        <is>
          <t>X</t>
        </is>
      </c>
      <c r="DW464" t="inlineStr">
        <is>
          <t>D</t>
        </is>
      </c>
      <c r="DX464" t="inlineStr">
        <is>
          <t>X</t>
        </is>
      </c>
      <c r="EA464" t="inlineStr">
        <is>
          <t>X</t>
        </is>
      </c>
      <c r="ED464" t="inlineStr">
        <is>
          <t>D</t>
        </is>
      </c>
      <c r="EF464" t="inlineStr">
        <is>
          <t>X</t>
        </is>
      </c>
    </row>
    <row r="465">
      <c r="A465" t="inlineStr">
        <is>
          <t>OH0015737141</t>
        </is>
      </c>
      <c r="B465" t="n">
        <v>78</v>
      </c>
      <c r="C465" t="n">
        <v>222704</v>
      </c>
      <c r="D465" t="inlineStr">
        <is>
          <t>BYRD</t>
        </is>
      </c>
      <c r="E465" t="inlineStr">
        <is>
          <t>TIMOTHY</t>
        </is>
      </c>
      <c r="F465">
        <f>CONCATENATE(D465," ",LEFT(H465,4),"T=",AU465,"D=",AV465,"R=",AW465,"M=",AX465,"L=",AY465,"B=",AZ465)</f>
        <v/>
      </c>
      <c r="I465" t="inlineStr">
        <is>
          <t>1959-03-06</t>
        </is>
      </c>
      <c r="J465" t="inlineStr">
        <is>
          <t>2008-04-15</t>
        </is>
      </c>
      <c r="K465" t="inlineStr">
        <is>
          <t>ACTIVE</t>
        </is>
      </c>
      <c r="L465" t="inlineStr">
        <is>
          <t>D</t>
        </is>
      </c>
      <c r="M465">
        <f>RIGHT(L465,LEN(L465)-FIND(" ",L465))</f>
        <v/>
      </c>
      <c r="N465" t="inlineStr">
        <is>
          <t>1780 OAKDALE DR NW</t>
        </is>
      </c>
      <c r="P465" t="inlineStr">
        <is>
          <t>WARREN</t>
        </is>
      </c>
      <c r="Q465" t="inlineStr">
        <is>
          <t>OH</t>
        </is>
      </c>
      <c r="R465" t="n">
        <v>44485</v>
      </c>
      <c r="AD465" t="inlineStr">
        <is>
          <t>TRUMBULL CAREER &amp; TECH CENTER</t>
        </is>
      </c>
      <c r="AE465" t="inlineStr">
        <is>
          <t>WARREN CITY</t>
        </is>
      </c>
      <c r="AF465" t="inlineStr">
        <is>
          <t>WARREN CITY SD</t>
        </is>
      </c>
      <c r="AH465" t="n">
        <v>14</v>
      </c>
      <c r="AI465" t="n">
        <v>11</v>
      </c>
      <c r="AN465" t="inlineStr">
        <is>
          <t>WARREN</t>
        </is>
      </c>
      <c r="AO465" t="inlineStr">
        <is>
          <t>WARREN CITY 1A</t>
        </is>
      </c>
      <c r="AP465" t="inlineStr">
        <is>
          <t>78-P-ACF</t>
        </is>
      </c>
      <c r="AQ465" t="n">
        <v>9</v>
      </c>
      <c r="AR465" t="n">
        <v>64</v>
      </c>
      <c r="AS465" t="n">
        <v>32</v>
      </c>
      <c r="AV465" t="inlineStr">
        <is>
          <t>WARREN-WARD 1</t>
        </is>
      </c>
      <c r="AW465">
        <f>COUNTA($BA$465:$EE$465)</f>
        <v/>
      </c>
      <c r="AX465">
        <f>COUNTIF($BA$465:$EE$465,"D")</f>
        <v/>
      </c>
      <c r="AY465">
        <f>COUNTIF($BA$465:$EE$465,"R")</f>
        <v/>
      </c>
      <c r="AZ465">
        <f>IF(BL465="D",1,0)+IF(BM465="D",1,0)+IF(BR465="D",1,0)+IF(BS465="D",1,0)+IF(BU465="D",1,0)+IF(CA465="D",1,0)+IF(CB465="D",1,0)+IF(CC465="D",1,0)+IF(CD465="D",1,0)+IF(CJ465="D",1,0)+IF(CK465="D",1,0)+IF(CO465="D",1,0)+IF(CP465="D",1,0)+IF(CQ465="D",1,0)+IF(CU465="D",1,0)+IF(CV465="D",1,0)+IF(DB465="D",1,0)+IF(DC465="D",1,0)+IF(DH465="D",1,0)+IF(DI465="D",1,0)+IF(DM465="D",1,0)+IF(DN465="D",1,0)+IF(DO465="D",1,0)+IF(DU465="D",1,0)+IF(DX465="D",1,0)</f>
        <v/>
      </c>
      <c r="BA465">
        <f>IF(DH465&lt;&gt;"",1,0)+IF(DI465&lt;&gt;"",1,0)+IF(DK465&lt;&gt;"",1,0)+IF(DM465&lt;&gt;"",1,0)+IF(DN465&lt;&gt;"",1,0)+IF(DO465&lt;&gt;"",1,0)+IF(DQ465&lt;&gt;"",1,0)+IF(DR465&lt;&gt;"",1,0)+IF(DT465&lt;&gt;"",1,0)+IF(DU465&lt;&gt;"",1,0)+IF(DV465&lt;&gt;"",1,0)+IF(DW465&lt;&gt;"",1,0)+IF(DX465&lt;&gt;"",1,0)+IF(DZ465&lt;&gt;"",1,0)+IF(EA465&lt;&gt;"",1,0)+IF(EB465&lt;&gt;"",1,0)+IF(EE465&lt;&gt;"",1,0)</f>
        <v/>
      </c>
      <c r="BB465">
        <f>IF(AND(AV465&gt;0, AW465&gt;0),1,0)</f>
        <v/>
      </c>
      <c r="BD465" t="inlineStr">
        <is>
          <t>X</t>
        </is>
      </c>
      <c r="BF465" t="inlineStr">
        <is>
          <t>X</t>
        </is>
      </c>
      <c r="BH465" t="inlineStr">
        <is>
          <t>X</t>
        </is>
      </c>
      <c r="BI465" t="inlineStr">
        <is>
          <t>X</t>
        </is>
      </c>
      <c r="BJ465" t="inlineStr">
        <is>
          <t>X</t>
        </is>
      </c>
      <c r="BL465" t="inlineStr">
        <is>
          <t>X</t>
        </is>
      </c>
      <c r="BP465" t="inlineStr">
        <is>
          <t>X</t>
        </is>
      </c>
      <c r="BS465" t="inlineStr">
        <is>
          <t>X</t>
        </is>
      </c>
      <c r="BV465" t="inlineStr">
        <is>
          <t>X</t>
        </is>
      </c>
      <c r="BY465" t="inlineStr">
        <is>
          <t>D</t>
        </is>
      </c>
      <c r="CA465" t="inlineStr">
        <is>
          <t>X</t>
        </is>
      </c>
      <c r="CN465" t="inlineStr">
        <is>
          <t>X</t>
        </is>
      </c>
      <c r="CO465" t="inlineStr">
        <is>
          <t>D</t>
        </is>
      </c>
      <c r="CP465" t="inlineStr">
        <is>
          <t>X</t>
        </is>
      </c>
      <c r="CT465" t="inlineStr">
        <is>
          <t>X</t>
        </is>
      </c>
      <c r="CV465" t="inlineStr">
        <is>
          <t>X</t>
        </is>
      </c>
      <c r="CW465" t="inlineStr">
        <is>
          <t>D</t>
        </is>
      </c>
      <c r="CY465" t="inlineStr">
        <is>
          <t>X</t>
        </is>
      </c>
      <c r="DC465" t="inlineStr">
        <is>
          <t>X</t>
        </is>
      </c>
      <c r="DF465" t="inlineStr">
        <is>
          <t>X</t>
        </is>
      </c>
      <c r="DG465" t="inlineStr">
        <is>
          <t>D</t>
        </is>
      </c>
      <c r="DI465" t="inlineStr">
        <is>
          <t>X</t>
        </is>
      </c>
      <c r="DJ465" t="inlineStr">
        <is>
          <t>D</t>
        </is>
      </c>
      <c r="DL465" t="inlineStr">
        <is>
          <t>X</t>
        </is>
      </c>
      <c r="DN465" t="inlineStr">
        <is>
          <t>X</t>
        </is>
      </c>
      <c r="DR465" t="inlineStr">
        <is>
          <t>X</t>
        </is>
      </c>
      <c r="DS465" t="inlineStr">
        <is>
          <t>D</t>
        </is>
      </c>
      <c r="DT465" t="inlineStr">
        <is>
          <t>D</t>
        </is>
      </c>
      <c r="DU465" t="inlineStr">
        <is>
          <t>X</t>
        </is>
      </c>
      <c r="DW465" t="inlineStr">
        <is>
          <t>D</t>
        </is>
      </c>
      <c r="DX465" t="inlineStr">
        <is>
          <t>X</t>
        </is>
      </c>
      <c r="EF465" t="inlineStr">
        <is>
          <t>X</t>
        </is>
      </c>
    </row>
    <row r="466">
      <c r="A466" t="inlineStr">
        <is>
          <t>OH0015701193</t>
        </is>
      </c>
      <c r="B466" t="n">
        <v>78</v>
      </c>
      <c r="C466" t="n">
        <v>160157</v>
      </c>
      <c r="D466" t="inlineStr">
        <is>
          <t>PEARSON</t>
        </is>
      </c>
      <c r="E466" t="inlineStr">
        <is>
          <t>RONNIE</t>
        </is>
      </c>
      <c r="F466">
        <f>CONCATENATE(D466," ",LEFT(H466,4),"T=",AU466,"D=",AV466,"R=",AW466,"M=",AX466,"L=",AY466,"B=",AZ466)</f>
        <v/>
      </c>
      <c r="G466" t="inlineStr">
        <is>
          <t>L</t>
        </is>
      </c>
      <c r="I466" t="inlineStr">
        <is>
          <t>1956-05-13</t>
        </is>
      </c>
      <c r="J466" t="inlineStr">
        <is>
          <t>1983-10-11</t>
        </is>
      </c>
      <c r="K466" t="inlineStr">
        <is>
          <t>ACTIVE</t>
        </is>
      </c>
      <c r="L466" t="inlineStr">
        <is>
          <t>D</t>
        </is>
      </c>
      <c r="M466">
        <f>RIGHT(L466,LEN(L466)-FIND(" ",L466))</f>
        <v/>
      </c>
      <c r="N466" t="inlineStr">
        <is>
          <t>1936 OAKDALE DR NW</t>
        </is>
      </c>
      <c r="P466" t="inlineStr">
        <is>
          <t>WARREN</t>
        </is>
      </c>
      <c r="Q466" t="inlineStr">
        <is>
          <t>OH</t>
        </is>
      </c>
      <c r="R466" t="n">
        <v>44485</v>
      </c>
      <c r="AD466" t="inlineStr">
        <is>
          <t>TRUMBULL CAREER &amp; TECH CENTER</t>
        </is>
      </c>
      <c r="AE466" t="inlineStr">
        <is>
          <t>WARREN CITY</t>
        </is>
      </c>
      <c r="AF466" t="inlineStr">
        <is>
          <t>WARREN CITY SD</t>
        </is>
      </c>
      <c r="AH466" t="n">
        <v>14</v>
      </c>
      <c r="AI466" t="n">
        <v>11</v>
      </c>
      <c r="AN466" t="inlineStr">
        <is>
          <t>WARREN</t>
        </is>
      </c>
      <c r="AO466" t="inlineStr">
        <is>
          <t>WARREN CITY 1A</t>
        </is>
      </c>
      <c r="AP466" t="inlineStr">
        <is>
          <t>78-P-ACF</t>
        </is>
      </c>
      <c r="AQ466" t="n">
        <v>9</v>
      </c>
      <c r="AR466" t="n">
        <v>64</v>
      </c>
      <c r="AS466" t="n">
        <v>32</v>
      </c>
      <c r="AV466" t="inlineStr">
        <is>
          <t>WARREN-WARD 1</t>
        </is>
      </c>
      <c r="AW466">
        <f>COUNTA($BA$466:$EE$466)</f>
        <v/>
      </c>
      <c r="AX466">
        <f>COUNTIF($BA$466:$EE$466,"D")</f>
        <v/>
      </c>
      <c r="AY466">
        <f>COUNTIF($BA$466:$EE$466,"R")</f>
        <v/>
      </c>
      <c r="AZ466">
        <f>IF(BL466="D",1,0)+IF(BM466="D",1,0)+IF(BR466="D",1,0)+IF(BS466="D",1,0)+IF(BU466="D",1,0)+IF(CA466="D",1,0)+IF(CB466="D",1,0)+IF(CC466="D",1,0)+IF(CD466="D",1,0)+IF(CJ466="D",1,0)+IF(CK466="D",1,0)+IF(CO466="D",1,0)+IF(CP466="D",1,0)+IF(CQ466="D",1,0)+IF(CU466="D",1,0)+IF(CV466="D",1,0)+IF(DB466="D",1,0)+IF(DC466="D",1,0)+IF(DH466="D",1,0)+IF(DI466="D",1,0)+IF(DM466="D",1,0)+IF(DN466="D",1,0)+IF(DO466="D",1,0)+IF(DU466="D",1,0)+IF(DX466="D",1,0)</f>
        <v/>
      </c>
      <c r="BA466">
        <f>IF(DH466&lt;&gt;"",1,0)+IF(DI466&lt;&gt;"",1,0)+IF(DK466&lt;&gt;"",1,0)+IF(DM466&lt;&gt;"",1,0)+IF(DN466&lt;&gt;"",1,0)+IF(DO466&lt;&gt;"",1,0)+IF(DQ466&lt;&gt;"",1,0)+IF(DR466&lt;&gt;"",1,0)+IF(DT466&lt;&gt;"",1,0)+IF(DU466&lt;&gt;"",1,0)+IF(DV466&lt;&gt;"",1,0)+IF(DW466&lt;&gt;"",1,0)+IF(DX466&lt;&gt;"",1,0)+IF(DZ466&lt;&gt;"",1,0)+IF(EA466&lt;&gt;"",1,0)+IF(EB466&lt;&gt;"",1,0)+IF(EE466&lt;&gt;"",1,0)</f>
        <v/>
      </c>
      <c r="BB466">
        <f>IF(AND(AV466&gt;0, AW466&gt;0),1,0)</f>
        <v/>
      </c>
      <c r="BC466" t="inlineStr">
        <is>
          <t>X</t>
        </is>
      </c>
      <c r="BD466" t="inlineStr">
        <is>
          <t>X</t>
        </is>
      </c>
      <c r="BE466" t="inlineStr">
        <is>
          <t>X</t>
        </is>
      </c>
      <c r="BF466" t="inlineStr">
        <is>
          <t>X</t>
        </is>
      </c>
      <c r="BH466" t="inlineStr">
        <is>
          <t>X</t>
        </is>
      </c>
      <c r="BJ466" t="inlineStr">
        <is>
          <t>X</t>
        </is>
      </c>
      <c r="BL466" t="inlineStr">
        <is>
          <t>X</t>
        </is>
      </c>
      <c r="BP466" t="inlineStr">
        <is>
          <t>X</t>
        </is>
      </c>
      <c r="BS466" t="inlineStr">
        <is>
          <t>X</t>
        </is>
      </c>
      <c r="BY466" t="inlineStr">
        <is>
          <t>D</t>
        </is>
      </c>
      <c r="CA466" t="inlineStr">
        <is>
          <t>X</t>
        </is>
      </c>
      <c r="CG466" t="inlineStr">
        <is>
          <t>X</t>
        </is>
      </c>
      <c r="CK466" t="inlineStr">
        <is>
          <t>X</t>
        </is>
      </c>
      <c r="CL466" t="inlineStr">
        <is>
          <t>D</t>
        </is>
      </c>
      <c r="CN466" t="inlineStr">
        <is>
          <t>X</t>
        </is>
      </c>
      <c r="CP466" t="inlineStr">
        <is>
          <t>X</t>
        </is>
      </c>
      <c r="CV466" t="inlineStr">
        <is>
          <t>X</t>
        </is>
      </c>
      <c r="CY466" t="inlineStr">
        <is>
          <t>X</t>
        </is>
      </c>
      <c r="CZ466" t="inlineStr">
        <is>
          <t>D</t>
        </is>
      </c>
      <c r="DC466" t="inlineStr">
        <is>
          <t>X</t>
        </is>
      </c>
      <c r="DI466" t="inlineStr">
        <is>
          <t>X</t>
        </is>
      </c>
      <c r="DL466" t="inlineStr">
        <is>
          <t>X</t>
        </is>
      </c>
      <c r="DM466" t="inlineStr">
        <is>
          <t>D</t>
        </is>
      </c>
      <c r="DN466" t="inlineStr">
        <is>
          <t>X</t>
        </is>
      </c>
      <c r="DR466" t="inlineStr">
        <is>
          <t>X</t>
        </is>
      </c>
      <c r="DT466" t="inlineStr">
        <is>
          <t>D</t>
        </is>
      </c>
      <c r="DU466" t="inlineStr">
        <is>
          <t>X</t>
        </is>
      </c>
      <c r="DW466" t="inlineStr">
        <is>
          <t>D</t>
        </is>
      </c>
      <c r="DX466" t="inlineStr">
        <is>
          <t>X</t>
        </is>
      </c>
      <c r="EA466" t="inlineStr">
        <is>
          <t>X</t>
        </is>
      </c>
      <c r="EF466" t="inlineStr">
        <is>
          <t>X</t>
        </is>
      </c>
    </row>
    <row r="467">
      <c r="A467" t="inlineStr">
        <is>
          <t>OH0015815160</t>
        </is>
      </c>
      <c r="B467" t="n">
        <v>78</v>
      </c>
      <c r="C467" t="n">
        <v>270289</v>
      </c>
      <c r="D467" t="inlineStr">
        <is>
          <t>BYRD</t>
        </is>
      </c>
      <c r="E467" t="inlineStr">
        <is>
          <t>CYNTHIA</t>
        </is>
      </c>
      <c r="F467">
        <f>CONCATENATE(D467," ",LEFT(H467,4),"T=",AU467,"D=",AV467,"R=",AW467,"M=",AX467,"L=",AY467,"B=",AZ467)</f>
        <v/>
      </c>
      <c r="G467" t="inlineStr">
        <is>
          <t>L</t>
        </is>
      </c>
      <c r="I467" t="inlineStr">
        <is>
          <t>1957-06-30</t>
        </is>
      </c>
      <c r="J467" t="inlineStr">
        <is>
          <t>2007-09-13</t>
        </is>
      </c>
      <c r="K467" t="inlineStr">
        <is>
          <t>ACTIVE</t>
        </is>
      </c>
      <c r="L467" t="inlineStr">
        <is>
          <t>D</t>
        </is>
      </c>
      <c r="M467">
        <f>RIGHT(L467,LEN(L467)-FIND(" ",L467))</f>
        <v/>
      </c>
      <c r="N467" t="inlineStr">
        <is>
          <t>1780 OAKDALE DR NW</t>
        </is>
      </c>
      <c r="P467" t="inlineStr">
        <is>
          <t>WARREN</t>
        </is>
      </c>
      <c r="Q467" t="inlineStr">
        <is>
          <t>OH</t>
        </is>
      </c>
      <c r="R467" t="n">
        <v>44485</v>
      </c>
      <c r="AD467" t="inlineStr">
        <is>
          <t>TRUMBULL CAREER &amp; TECH CENTER</t>
        </is>
      </c>
      <c r="AE467" t="inlineStr">
        <is>
          <t>WARREN CITY</t>
        </is>
      </c>
      <c r="AF467" t="inlineStr">
        <is>
          <t>WARREN CITY SD</t>
        </is>
      </c>
      <c r="AH467" t="n">
        <v>14</v>
      </c>
      <c r="AI467" t="n">
        <v>11</v>
      </c>
      <c r="AN467" t="inlineStr">
        <is>
          <t>WARREN</t>
        </is>
      </c>
      <c r="AO467" t="inlineStr">
        <is>
          <t>WARREN CITY 1A</t>
        </is>
      </c>
      <c r="AP467" t="inlineStr">
        <is>
          <t>78-P-ACF</t>
        </is>
      </c>
      <c r="AQ467" t="n">
        <v>9</v>
      </c>
      <c r="AR467" t="n">
        <v>64</v>
      </c>
      <c r="AS467" t="n">
        <v>32</v>
      </c>
      <c r="AV467" t="inlineStr">
        <is>
          <t>WARREN-WARD 1</t>
        </is>
      </c>
      <c r="AW467">
        <f>COUNTA($BA$467:$EE$467)</f>
        <v/>
      </c>
      <c r="AX467">
        <f>COUNTIF($BA$467:$EE$467,"D")</f>
        <v/>
      </c>
      <c r="AY467">
        <f>COUNTIF($BA$467:$EE$467,"R")</f>
        <v/>
      </c>
      <c r="AZ467">
        <f>IF(BL467="D",1,0)+IF(BM467="D",1,0)+IF(BR467="D",1,0)+IF(BS467="D",1,0)+IF(BU467="D",1,0)+IF(CA467="D",1,0)+IF(CB467="D",1,0)+IF(CC467="D",1,0)+IF(CD467="D",1,0)+IF(CJ467="D",1,0)+IF(CK467="D",1,0)+IF(CO467="D",1,0)+IF(CP467="D",1,0)+IF(CQ467="D",1,0)+IF(CU467="D",1,0)+IF(CV467="D",1,0)+IF(DB467="D",1,0)+IF(DC467="D",1,0)+IF(DH467="D",1,0)+IF(DI467="D",1,0)+IF(DM467="D",1,0)+IF(DN467="D",1,0)+IF(DO467="D",1,0)+IF(DU467="D",1,0)+IF(DX467="D",1,0)</f>
        <v/>
      </c>
      <c r="BA467">
        <f>IF(DH467&lt;&gt;"",1,0)+IF(DI467&lt;&gt;"",1,0)+IF(DK467&lt;&gt;"",1,0)+IF(DM467&lt;&gt;"",1,0)+IF(DN467&lt;&gt;"",1,0)+IF(DO467&lt;&gt;"",1,0)+IF(DQ467&lt;&gt;"",1,0)+IF(DR467&lt;&gt;"",1,0)+IF(DT467&lt;&gt;"",1,0)+IF(DU467&lt;&gt;"",1,0)+IF(DV467&lt;&gt;"",1,0)+IF(DW467&lt;&gt;"",1,0)+IF(DX467&lt;&gt;"",1,0)+IF(DZ467&lt;&gt;"",1,0)+IF(EA467&lt;&gt;"",1,0)+IF(EB467&lt;&gt;"",1,0)+IF(EE467&lt;&gt;"",1,0)</f>
        <v/>
      </c>
      <c r="BB467">
        <f>IF(AND(AV467&gt;0, AW467&gt;0),1,0)</f>
        <v/>
      </c>
      <c r="BD467" t="inlineStr">
        <is>
          <t>X</t>
        </is>
      </c>
      <c r="BF467" t="inlineStr">
        <is>
          <t>X</t>
        </is>
      </c>
      <c r="BH467" t="inlineStr">
        <is>
          <t>X</t>
        </is>
      </c>
      <c r="BL467" t="inlineStr">
        <is>
          <t>X</t>
        </is>
      </c>
      <c r="BP467" t="inlineStr">
        <is>
          <t>X</t>
        </is>
      </c>
      <c r="BS467" t="inlineStr">
        <is>
          <t>X</t>
        </is>
      </c>
      <c r="BV467" t="inlineStr">
        <is>
          <t>X</t>
        </is>
      </c>
      <c r="BY467" t="inlineStr">
        <is>
          <t>D</t>
        </is>
      </c>
      <c r="CA467" t="inlineStr">
        <is>
          <t>X</t>
        </is>
      </c>
      <c r="CK467" t="inlineStr">
        <is>
          <t>X</t>
        </is>
      </c>
      <c r="CL467" t="inlineStr">
        <is>
          <t>D</t>
        </is>
      </c>
      <c r="CN467" t="inlineStr">
        <is>
          <t>X</t>
        </is>
      </c>
      <c r="CO467" t="inlineStr">
        <is>
          <t>D</t>
        </is>
      </c>
      <c r="CP467" t="inlineStr">
        <is>
          <t>X</t>
        </is>
      </c>
      <c r="CT467" t="inlineStr">
        <is>
          <t>X</t>
        </is>
      </c>
      <c r="CV467" t="inlineStr">
        <is>
          <t>X</t>
        </is>
      </c>
      <c r="CW467" t="inlineStr">
        <is>
          <t>D</t>
        </is>
      </c>
      <c r="CY467" t="inlineStr">
        <is>
          <t>X</t>
        </is>
      </c>
      <c r="CZ467" t="inlineStr">
        <is>
          <t>D</t>
        </is>
      </c>
      <c r="DC467" t="inlineStr">
        <is>
          <t>X</t>
        </is>
      </c>
      <c r="DF467" t="inlineStr">
        <is>
          <t>X</t>
        </is>
      </c>
      <c r="DG467" t="inlineStr">
        <is>
          <t>D</t>
        </is>
      </c>
      <c r="DI467" t="inlineStr">
        <is>
          <t>X</t>
        </is>
      </c>
      <c r="DJ467" t="inlineStr">
        <is>
          <t>D</t>
        </is>
      </c>
      <c r="DL467" t="inlineStr">
        <is>
          <t>X</t>
        </is>
      </c>
      <c r="DM467" t="inlineStr">
        <is>
          <t>D</t>
        </is>
      </c>
      <c r="DN467" t="inlineStr">
        <is>
          <t>X</t>
        </is>
      </c>
      <c r="DR467" t="inlineStr">
        <is>
          <t>X</t>
        </is>
      </c>
      <c r="DS467" t="inlineStr">
        <is>
          <t>D</t>
        </is>
      </c>
      <c r="DT467" t="inlineStr">
        <is>
          <t>D</t>
        </is>
      </c>
      <c r="DU467" t="inlineStr">
        <is>
          <t>X</t>
        </is>
      </c>
      <c r="DW467" t="inlineStr">
        <is>
          <t>D</t>
        </is>
      </c>
      <c r="DX467" t="inlineStr">
        <is>
          <t>X</t>
        </is>
      </c>
      <c r="EA467" t="inlineStr">
        <is>
          <t>X</t>
        </is>
      </c>
      <c r="EF467" t="inlineStr">
        <is>
          <t>X</t>
        </is>
      </c>
    </row>
    <row r="468">
      <c r="A468" t="inlineStr">
        <is>
          <t>OH0015733647</t>
        </is>
      </c>
      <c r="B468" t="n">
        <v>78</v>
      </c>
      <c r="C468" t="n">
        <v>221858</v>
      </c>
      <c r="D468" t="inlineStr">
        <is>
          <t>PEARSON</t>
        </is>
      </c>
      <c r="E468" t="inlineStr">
        <is>
          <t>JANICE</t>
        </is>
      </c>
      <c r="F468">
        <f>CONCATENATE(D468," ",LEFT(H468,4),"T=",AU468,"D=",AV468,"R=",AW468,"M=",AX468,"L=",AY468,"B=",AZ468)</f>
        <v/>
      </c>
      <c r="I468" t="inlineStr">
        <is>
          <t>1958-08-24</t>
        </is>
      </c>
      <c r="J468" t="inlineStr">
        <is>
          <t>1990-08-31</t>
        </is>
      </c>
      <c r="K468" t="inlineStr">
        <is>
          <t>ACTIVE</t>
        </is>
      </c>
      <c r="L468" t="inlineStr">
        <is>
          <t>D</t>
        </is>
      </c>
      <c r="M468">
        <f>RIGHT(L468,LEN(L468)-FIND(" ",L468))</f>
        <v/>
      </c>
      <c r="N468" t="inlineStr">
        <is>
          <t>1936 OAKDALE DR NW</t>
        </is>
      </c>
      <c r="P468" t="inlineStr">
        <is>
          <t>WARREN</t>
        </is>
      </c>
      <c r="Q468" t="inlineStr">
        <is>
          <t>OH</t>
        </is>
      </c>
      <c r="R468" t="n">
        <v>44485</v>
      </c>
      <c r="AD468" t="inlineStr">
        <is>
          <t>TRUMBULL CAREER &amp; TECH CENTER</t>
        </is>
      </c>
      <c r="AE468" t="inlineStr">
        <is>
          <t>WARREN CITY</t>
        </is>
      </c>
      <c r="AF468" t="inlineStr">
        <is>
          <t>WARREN CITY SD</t>
        </is>
      </c>
      <c r="AH468" t="n">
        <v>14</v>
      </c>
      <c r="AI468" t="n">
        <v>11</v>
      </c>
      <c r="AN468" t="inlineStr">
        <is>
          <t>WARREN</t>
        </is>
      </c>
      <c r="AO468" t="inlineStr">
        <is>
          <t>WARREN CITY 1A</t>
        </is>
      </c>
      <c r="AP468" t="inlineStr">
        <is>
          <t>78-P-ACF</t>
        </is>
      </c>
      <c r="AQ468" t="n">
        <v>9</v>
      </c>
      <c r="AR468" t="n">
        <v>64</v>
      </c>
      <c r="AS468" t="n">
        <v>32</v>
      </c>
      <c r="AV468" t="inlineStr">
        <is>
          <t>WARREN-WARD 1</t>
        </is>
      </c>
      <c r="AW468">
        <f>COUNTA($BA$468:$EE$468)</f>
        <v/>
      </c>
      <c r="AX468">
        <f>COUNTIF($BA$468:$EE$468,"D")</f>
        <v/>
      </c>
      <c r="AY468">
        <f>COUNTIF($BA$468:$EE$468,"R")</f>
        <v/>
      </c>
      <c r="AZ468">
        <f>IF(BL468="D",1,0)+IF(BM468="D",1,0)+IF(BR468="D",1,0)+IF(BS468="D",1,0)+IF(BU468="D",1,0)+IF(CA468="D",1,0)+IF(CB468="D",1,0)+IF(CC468="D",1,0)+IF(CD468="D",1,0)+IF(CJ468="D",1,0)+IF(CK468="D",1,0)+IF(CO468="D",1,0)+IF(CP468="D",1,0)+IF(CQ468="D",1,0)+IF(CU468="D",1,0)+IF(CV468="D",1,0)+IF(DB468="D",1,0)+IF(DC468="D",1,0)+IF(DH468="D",1,0)+IF(DI468="D",1,0)+IF(DM468="D",1,0)+IF(DN468="D",1,0)+IF(DO468="D",1,0)+IF(DU468="D",1,0)+IF(DX468="D",1,0)</f>
        <v/>
      </c>
      <c r="BA468">
        <f>IF(DH468&lt;&gt;"",1,0)+IF(DI468&lt;&gt;"",1,0)+IF(DK468&lt;&gt;"",1,0)+IF(DM468&lt;&gt;"",1,0)+IF(DN468&lt;&gt;"",1,0)+IF(DO468&lt;&gt;"",1,0)+IF(DQ468&lt;&gt;"",1,0)+IF(DR468&lt;&gt;"",1,0)+IF(DT468&lt;&gt;"",1,0)+IF(DU468&lt;&gt;"",1,0)+IF(DV468&lt;&gt;"",1,0)+IF(DW468&lt;&gt;"",1,0)+IF(DX468&lt;&gt;"",1,0)+IF(DZ468&lt;&gt;"",1,0)+IF(EA468&lt;&gt;"",1,0)+IF(EB468&lt;&gt;"",1,0)+IF(EE468&lt;&gt;"",1,0)</f>
        <v/>
      </c>
      <c r="BB468">
        <f>IF(AND(AV468&gt;0, AW468&gt;0),1,0)</f>
        <v/>
      </c>
      <c r="BC468" t="inlineStr">
        <is>
          <t>X</t>
        </is>
      </c>
      <c r="BD468" t="inlineStr">
        <is>
          <t>X</t>
        </is>
      </c>
      <c r="BE468" t="inlineStr">
        <is>
          <t>X</t>
        </is>
      </c>
      <c r="BF468" t="inlineStr">
        <is>
          <t>X</t>
        </is>
      </c>
      <c r="BH468" t="inlineStr">
        <is>
          <t>X</t>
        </is>
      </c>
      <c r="BJ468" t="inlineStr">
        <is>
          <t>X</t>
        </is>
      </c>
      <c r="BL468" t="inlineStr">
        <is>
          <t>X</t>
        </is>
      </c>
      <c r="BP468" t="inlineStr">
        <is>
          <t>X</t>
        </is>
      </c>
      <c r="BS468" t="inlineStr">
        <is>
          <t>X</t>
        </is>
      </c>
      <c r="BY468" t="inlineStr">
        <is>
          <t>D</t>
        </is>
      </c>
      <c r="CA468" t="inlineStr">
        <is>
          <t>X</t>
        </is>
      </c>
      <c r="CG468" t="inlineStr">
        <is>
          <t>X</t>
        </is>
      </c>
      <c r="CK468" t="inlineStr">
        <is>
          <t>X</t>
        </is>
      </c>
      <c r="CL468" t="inlineStr">
        <is>
          <t>D</t>
        </is>
      </c>
      <c r="CN468" t="inlineStr">
        <is>
          <t>X</t>
        </is>
      </c>
      <c r="CP468" t="inlineStr">
        <is>
          <t>X</t>
        </is>
      </c>
      <c r="CV468" t="inlineStr">
        <is>
          <t>X</t>
        </is>
      </c>
      <c r="CY468" t="inlineStr">
        <is>
          <t>X</t>
        </is>
      </c>
      <c r="CZ468" t="inlineStr">
        <is>
          <t>D</t>
        </is>
      </c>
      <c r="DC468" t="inlineStr">
        <is>
          <t>X</t>
        </is>
      </c>
      <c r="DI468" t="inlineStr">
        <is>
          <t>X</t>
        </is>
      </c>
      <c r="DL468" t="inlineStr">
        <is>
          <t>X</t>
        </is>
      </c>
      <c r="DM468" t="inlineStr">
        <is>
          <t>D</t>
        </is>
      </c>
      <c r="DN468" t="inlineStr">
        <is>
          <t>X</t>
        </is>
      </c>
      <c r="DR468" t="inlineStr">
        <is>
          <t>X</t>
        </is>
      </c>
      <c r="DS468" t="inlineStr">
        <is>
          <t>D</t>
        </is>
      </c>
      <c r="DT468" t="inlineStr">
        <is>
          <t>D</t>
        </is>
      </c>
      <c r="DU468" t="inlineStr">
        <is>
          <t>X</t>
        </is>
      </c>
      <c r="DW468" t="inlineStr">
        <is>
          <t>D</t>
        </is>
      </c>
      <c r="DX468" t="inlineStr">
        <is>
          <t>X</t>
        </is>
      </c>
      <c r="EA468" t="inlineStr">
        <is>
          <t>X</t>
        </is>
      </c>
      <c r="ED468" t="inlineStr">
        <is>
          <t>D</t>
        </is>
      </c>
      <c r="EF468" t="inlineStr">
        <is>
          <t>X</t>
        </is>
      </c>
    </row>
    <row r="469">
      <c r="A469" t="inlineStr">
        <is>
          <t>OH0015697794</t>
        </is>
      </c>
      <c r="B469" t="n">
        <v>78</v>
      </c>
      <c r="C469" t="n">
        <v>154450</v>
      </c>
      <c r="D469" t="inlineStr">
        <is>
          <t>KITE</t>
        </is>
      </c>
      <c r="E469" t="inlineStr">
        <is>
          <t>STEPHANIE</t>
        </is>
      </c>
      <c r="F469">
        <f>CONCATENATE(D469," ",LEFT(H469,4),"T=",AU469,"D=",AV469,"R=",AW469,"M=",AX469,"L=",AY469,"B=",AZ469)</f>
        <v/>
      </c>
      <c r="G469" t="inlineStr">
        <is>
          <t>J</t>
        </is>
      </c>
      <c r="I469" t="inlineStr">
        <is>
          <t>1959-10-10</t>
        </is>
      </c>
      <c r="J469" t="inlineStr">
        <is>
          <t>2015-08-29</t>
        </is>
      </c>
      <c r="K469" t="inlineStr">
        <is>
          <t>ACTIVE</t>
        </is>
      </c>
      <c r="L469" t="inlineStr">
        <is>
          <t>D</t>
        </is>
      </c>
      <c r="M469">
        <f>RIGHT(L469,LEN(L469)-FIND(" ",L469))</f>
        <v/>
      </c>
      <c r="N469" t="inlineStr">
        <is>
          <t>1908 OAKDALE DR NW</t>
        </is>
      </c>
      <c r="P469" t="inlineStr">
        <is>
          <t>WARREN</t>
        </is>
      </c>
      <c r="Q469" t="inlineStr">
        <is>
          <t>OH</t>
        </is>
      </c>
      <c r="R469" t="n">
        <v>44485</v>
      </c>
      <c r="AD469" t="inlineStr">
        <is>
          <t>TRUMBULL CAREER &amp; TECH CENTER</t>
        </is>
      </c>
      <c r="AE469" t="inlineStr">
        <is>
          <t>WARREN CITY</t>
        </is>
      </c>
      <c r="AF469" t="inlineStr">
        <is>
          <t>WARREN CITY SD</t>
        </is>
      </c>
      <c r="AH469" t="n">
        <v>14</v>
      </c>
      <c r="AI469" t="n">
        <v>11</v>
      </c>
      <c r="AN469" t="inlineStr">
        <is>
          <t>WARREN</t>
        </is>
      </c>
      <c r="AO469" t="inlineStr">
        <is>
          <t>WARREN CITY 1A</t>
        </is>
      </c>
      <c r="AP469" t="inlineStr">
        <is>
          <t>78-P-ACF</t>
        </is>
      </c>
      <c r="AQ469" t="n">
        <v>9</v>
      </c>
      <c r="AR469" t="n">
        <v>64</v>
      </c>
      <c r="AS469" t="n">
        <v>32</v>
      </c>
      <c r="AV469" t="inlineStr">
        <is>
          <t>WARREN-WARD 1</t>
        </is>
      </c>
      <c r="AW469">
        <f>COUNTA($BA$469:$EE$469)</f>
        <v/>
      </c>
      <c r="AX469">
        <f>COUNTIF($BA$469:$EE$469,"D")</f>
        <v/>
      </c>
      <c r="AY469">
        <f>COUNTIF($BA$469:$EE$469,"R")</f>
        <v/>
      </c>
      <c r="AZ469">
        <f>IF(BL469="D",1,0)+IF(BM469="D",1,0)+IF(BR469="D",1,0)+IF(BS469="D",1,0)+IF(BU469="D",1,0)+IF(CA469="D",1,0)+IF(CB469="D",1,0)+IF(CC469="D",1,0)+IF(CD469="D",1,0)+IF(CJ469="D",1,0)+IF(CK469="D",1,0)+IF(CO469="D",1,0)+IF(CP469="D",1,0)+IF(CQ469="D",1,0)+IF(CU469="D",1,0)+IF(CV469="D",1,0)+IF(DB469="D",1,0)+IF(DC469="D",1,0)+IF(DH469="D",1,0)+IF(DI469="D",1,0)+IF(DM469="D",1,0)+IF(DN469="D",1,0)+IF(DO469="D",1,0)+IF(DU469="D",1,0)+IF(DX469="D",1,0)</f>
        <v/>
      </c>
      <c r="BA469">
        <f>IF(DH469&lt;&gt;"",1,0)+IF(DI469&lt;&gt;"",1,0)+IF(DK469&lt;&gt;"",1,0)+IF(DM469&lt;&gt;"",1,0)+IF(DN469&lt;&gt;"",1,0)+IF(DO469&lt;&gt;"",1,0)+IF(DQ469&lt;&gt;"",1,0)+IF(DR469&lt;&gt;"",1,0)+IF(DT469&lt;&gt;"",1,0)+IF(DU469&lt;&gt;"",1,0)+IF(DV469&lt;&gt;"",1,0)+IF(DW469&lt;&gt;"",1,0)+IF(DX469&lt;&gt;"",1,0)+IF(DZ469&lt;&gt;"",1,0)+IF(EA469&lt;&gt;"",1,0)+IF(EB469&lt;&gt;"",1,0)+IF(EE469&lt;&gt;"",1,0)</f>
        <v/>
      </c>
      <c r="BB469">
        <f>IF(AND(AV469&gt;0, AW469&gt;0),1,0)</f>
        <v/>
      </c>
      <c r="BC469" t="inlineStr">
        <is>
          <t>X</t>
        </is>
      </c>
      <c r="BD469" t="inlineStr">
        <is>
          <t>X</t>
        </is>
      </c>
      <c r="BH469" t="inlineStr">
        <is>
          <t>X</t>
        </is>
      </c>
      <c r="BK469" t="inlineStr">
        <is>
          <t>X</t>
        </is>
      </c>
      <c r="BL469" t="inlineStr">
        <is>
          <t>X</t>
        </is>
      </c>
      <c r="BY469" t="inlineStr">
        <is>
          <t>D</t>
        </is>
      </c>
      <c r="CA469" t="inlineStr">
        <is>
          <t>X</t>
        </is>
      </c>
      <c r="CG469" t="inlineStr">
        <is>
          <t>X</t>
        </is>
      </c>
      <c r="CK469" t="inlineStr">
        <is>
          <t>X</t>
        </is>
      </c>
      <c r="CN469" t="inlineStr">
        <is>
          <t>X</t>
        </is>
      </c>
      <c r="CZ469" t="inlineStr">
        <is>
          <t>D</t>
        </is>
      </c>
      <c r="DC469" t="inlineStr">
        <is>
          <t>X</t>
        </is>
      </c>
      <c r="DI469" t="inlineStr">
        <is>
          <t>X</t>
        </is>
      </c>
      <c r="DL469" t="inlineStr">
        <is>
          <t>X</t>
        </is>
      </c>
      <c r="DM469" t="inlineStr">
        <is>
          <t>D</t>
        </is>
      </c>
      <c r="DN469" t="inlineStr">
        <is>
          <t>X</t>
        </is>
      </c>
      <c r="DS469" t="inlineStr">
        <is>
          <t>D</t>
        </is>
      </c>
      <c r="DU469" t="inlineStr">
        <is>
          <t>X</t>
        </is>
      </c>
      <c r="DX469" t="inlineStr">
        <is>
          <t>X</t>
        </is>
      </c>
      <c r="EA469" t="inlineStr">
        <is>
          <t>X</t>
        </is>
      </c>
      <c r="ED469" t="inlineStr">
        <is>
          <t>D</t>
        </is>
      </c>
      <c r="EF469" t="inlineStr">
        <is>
          <t>X</t>
        </is>
      </c>
    </row>
    <row r="470">
      <c r="A470" t="inlineStr">
        <is>
          <t>OH0015698842</t>
        </is>
      </c>
      <c r="B470" t="n">
        <v>78</v>
      </c>
      <c r="C470" t="n">
        <v>156477</v>
      </c>
      <c r="D470" t="inlineStr">
        <is>
          <t>PILLAR</t>
        </is>
      </c>
      <c r="E470" t="inlineStr">
        <is>
          <t>GLORIA</t>
        </is>
      </c>
      <c r="F470">
        <f>CONCATENATE(D470," ",LEFT(H470,4),"T=",AU470,"D=",AV470,"R=",AW470,"M=",AX470,"L=",AY470,"B=",AZ470)</f>
        <v/>
      </c>
      <c r="G470" t="inlineStr">
        <is>
          <t>A</t>
        </is>
      </c>
      <c r="I470" t="inlineStr">
        <is>
          <t>1945-08-08</t>
        </is>
      </c>
      <c r="J470" t="inlineStr">
        <is>
          <t>1968-03-26</t>
        </is>
      </c>
      <c r="K470" t="inlineStr">
        <is>
          <t>ACTIVE</t>
        </is>
      </c>
      <c r="L470" t="inlineStr">
        <is>
          <t>D</t>
        </is>
      </c>
      <c r="M470">
        <f>RIGHT(L470,LEN(L470)-FIND(" ",L470))</f>
        <v/>
      </c>
      <c r="N470" t="inlineStr">
        <is>
          <t>1400 OAKDALE DR NW</t>
        </is>
      </c>
      <c r="P470" t="inlineStr">
        <is>
          <t>WARREN</t>
        </is>
      </c>
      <c r="Q470" t="inlineStr">
        <is>
          <t>OH</t>
        </is>
      </c>
      <c r="R470" t="n">
        <v>44485</v>
      </c>
      <c r="AD470" t="inlineStr">
        <is>
          <t>TRUMBULL CAREER &amp; TECH CENTER</t>
        </is>
      </c>
      <c r="AE470" t="inlineStr">
        <is>
          <t>WARREN CITY</t>
        </is>
      </c>
      <c r="AF470" t="inlineStr">
        <is>
          <t>WARREN CITY SD</t>
        </is>
      </c>
      <c r="AH470" t="n">
        <v>14</v>
      </c>
      <c r="AI470" t="n">
        <v>11</v>
      </c>
      <c r="AN470" t="inlineStr">
        <is>
          <t>WARREN</t>
        </is>
      </c>
      <c r="AO470" t="inlineStr">
        <is>
          <t>WARREN CITY 1A</t>
        </is>
      </c>
      <c r="AP470" t="inlineStr">
        <is>
          <t>78-P-ACF</t>
        </is>
      </c>
      <c r="AQ470" t="n">
        <v>9</v>
      </c>
      <c r="AR470" t="n">
        <v>64</v>
      </c>
      <c r="AS470" t="n">
        <v>32</v>
      </c>
      <c r="AV470" t="inlineStr">
        <is>
          <t>WARREN-WARD 1</t>
        </is>
      </c>
      <c r="AW470">
        <f>COUNTA($BA$470:$EE$470)</f>
        <v/>
      </c>
      <c r="AX470">
        <f>COUNTIF($BA$470:$EE$470,"D")</f>
        <v/>
      </c>
      <c r="AY470">
        <f>COUNTIF($BA$470:$EE$470,"R")</f>
        <v/>
      </c>
      <c r="AZ470">
        <f>IF(BL470="D",1,0)+IF(BM470="D",1,0)+IF(BR470="D",1,0)+IF(BS470="D",1,0)+IF(BU470="D",1,0)+IF(CA470="D",1,0)+IF(CB470="D",1,0)+IF(CC470="D",1,0)+IF(CD470="D",1,0)+IF(CJ470="D",1,0)+IF(CK470="D",1,0)+IF(CO470="D",1,0)+IF(CP470="D",1,0)+IF(CQ470="D",1,0)+IF(CU470="D",1,0)+IF(CV470="D",1,0)+IF(DB470="D",1,0)+IF(DC470="D",1,0)+IF(DH470="D",1,0)+IF(DI470="D",1,0)+IF(DM470="D",1,0)+IF(DN470="D",1,0)+IF(DO470="D",1,0)+IF(DU470="D",1,0)+IF(DX470="D",1,0)</f>
        <v/>
      </c>
      <c r="BA470">
        <f>IF(DH470&lt;&gt;"",1,0)+IF(DI470&lt;&gt;"",1,0)+IF(DK470&lt;&gt;"",1,0)+IF(DM470&lt;&gt;"",1,0)+IF(DN470&lt;&gt;"",1,0)+IF(DO470&lt;&gt;"",1,0)+IF(DQ470&lt;&gt;"",1,0)+IF(DR470&lt;&gt;"",1,0)+IF(DT470&lt;&gt;"",1,0)+IF(DU470&lt;&gt;"",1,0)+IF(DV470&lt;&gt;"",1,0)+IF(DW470&lt;&gt;"",1,0)+IF(DX470&lt;&gt;"",1,0)+IF(DZ470&lt;&gt;"",1,0)+IF(EA470&lt;&gt;"",1,0)+IF(EB470&lt;&gt;"",1,0)+IF(EE470&lt;&gt;"",1,0)</f>
        <v/>
      </c>
      <c r="BB470">
        <f>IF(AND(AV470&gt;0, AW470&gt;0),1,0)</f>
        <v/>
      </c>
      <c r="BC470" t="inlineStr">
        <is>
          <t>X</t>
        </is>
      </c>
      <c r="BD470" t="inlineStr">
        <is>
          <t>X</t>
        </is>
      </c>
      <c r="BE470" t="inlineStr">
        <is>
          <t>X</t>
        </is>
      </c>
      <c r="BF470" t="inlineStr">
        <is>
          <t>X</t>
        </is>
      </c>
      <c r="BH470" t="inlineStr">
        <is>
          <t>X</t>
        </is>
      </c>
      <c r="BI470" t="inlineStr">
        <is>
          <t>X</t>
        </is>
      </c>
      <c r="BJ470" t="inlineStr">
        <is>
          <t>X</t>
        </is>
      </c>
      <c r="BK470" t="inlineStr">
        <is>
          <t>X</t>
        </is>
      </c>
      <c r="BL470" t="inlineStr">
        <is>
          <t>X</t>
        </is>
      </c>
      <c r="BP470" t="inlineStr">
        <is>
          <t>X</t>
        </is>
      </c>
      <c r="BR470" t="inlineStr">
        <is>
          <t>X</t>
        </is>
      </c>
      <c r="BS470" t="inlineStr">
        <is>
          <t>X</t>
        </is>
      </c>
      <c r="BV470" t="inlineStr">
        <is>
          <t>X</t>
        </is>
      </c>
      <c r="BY470" t="inlineStr">
        <is>
          <t>D</t>
        </is>
      </c>
      <c r="CA470" t="inlineStr">
        <is>
          <t>X</t>
        </is>
      </c>
      <c r="CG470" t="inlineStr">
        <is>
          <t>X</t>
        </is>
      </c>
      <c r="CK470" t="inlineStr">
        <is>
          <t>X</t>
        </is>
      </c>
      <c r="CN470" t="inlineStr">
        <is>
          <t>X</t>
        </is>
      </c>
      <c r="CO470" t="inlineStr">
        <is>
          <t>D</t>
        </is>
      </c>
      <c r="CP470" t="inlineStr">
        <is>
          <t>X</t>
        </is>
      </c>
      <c r="CQ470" t="inlineStr">
        <is>
          <t>D</t>
        </is>
      </c>
      <c r="CT470" t="inlineStr">
        <is>
          <t>X</t>
        </is>
      </c>
      <c r="CV470" t="inlineStr">
        <is>
          <t>X</t>
        </is>
      </c>
      <c r="CW470" t="inlineStr">
        <is>
          <t>D</t>
        </is>
      </c>
      <c r="CY470" t="inlineStr">
        <is>
          <t>X</t>
        </is>
      </c>
      <c r="DC470" t="inlineStr">
        <is>
          <t>X</t>
        </is>
      </c>
      <c r="DI470" t="inlineStr">
        <is>
          <t>X</t>
        </is>
      </c>
      <c r="DJ470" t="inlineStr">
        <is>
          <t>D</t>
        </is>
      </c>
      <c r="DL470" t="inlineStr">
        <is>
          <t>X</t>
        </is>
      </c>
      <c r="DM470" t="inlineStr">
        <is>
          <t>D</t>
        </is>
      </c>
      <c r="DN470" t="inlineStr">
        <is>
          <t>X</t>
        </is>
      </c>
      <c r="DO470" t="inlineStr">
        <is>
          <t>D</t>
        </is>
      </c>
      <c r="DR470" t="inlineStr">
        <is>
          <t>X</t>
        </is>
      </c>
      <c r="DS470" t="inlineStr">
        <is>
          <t>D</t>
        </is>
      </c>
      <c r="DU470" t="inlineStr">
        <is>
          <t>X</t>
        </is>
      </c>
      <c r="DX470" t="inlineStr">
        <is>
          <t>X</t>
        </is>
      </c>
      <c r="EA470" t="inlineStr">
        <is>
          <t>X</t>
        </is>
      </c>
      <c r="EF470" t="inlineStr">
        <is>
          <t>X</t>
        </is>
      </c>
    </row>
    <row r="471">
      <c r="A471" t="inlineStr">
        <is>
          <t>OH0015815019</t>
        </is>
      </c>
      <c r="B471" t="n">
        <v>78</v>
      </c>
      <c r="C471" t="n">
        <v>270138</v>
      </c>
      <c r="D471" t="inlineStr">
        <is>
          <t>BROCKLEBANK</t>
        </is>
      </c>
      <c r="E471" t="inlineStr">
        <is>
          <t>SANDRA</t>
        </is>
      </c>
      <c r="F471">
        <f>CONCATENATE(D471," ",LEFT(H471,4),"T=",AU471,"D=",AV471,"R=",AW471,"M=",AX471,"L=",AY471,"B=",AZ471)</f>
        <v/>
      </c>
      <c r="G471" t="inlineStr">
        <is>
          <t>L</t>
        </is>
      </c>
      <c r="I471" t="inlineStr">
        <is>
          <t>1941-11-13</t>
        </is>
      </c>
      <c r="J471" t="inlineStr">
        <is>
          <t>2024-10-03</t>
        </is>
      </c>
      <c r="K471" t="inlineStr">
        <is>
          <t>ACTIVE</t>
        </is>
      </c>
      <c r="M471">
        <f>RIGHT(L471,LEN(L471)-FIND(" ",L471))</f>
        <v/>
      </c>
      <c r="N471" t="inlineStr">
        <is>
          <t>1554 MONCREST DR NW</t>
        </is>
      </c>
      <c r="P471" t="inlineStr">
        <is>
          <t>WARREN</t>
        </is>
      </c>
      <c r="Q471" t="inlineStr">
        <is>
          <t>OH</t>
        </is>
      </c>
      <c r="R471" t="n">
        <v>44485</v>
      </c>
      <c r="AD471" t="inlineStr">
        <is>
          <t>TRUMBULL CAREER &amp; TECH CENTER</t>
        </is>
      </c>
      <c r="AE471" t="inlineStr">
        <is>
          <t>WARREN CITY</t>
        </is>
      </c>
      <c r="AF471" t="inlineStr">
        <is>
          <t>WARREN CITY SD</t>
        </is>
      </c>
      <c r="AH471" t="n">
        <v>14</v>
      </c>
      <c r="AI471" t="n">
        <v>11</v>
      </c>
      <c r="AN471" t="inlineStr">
        <is>
          <t>WARREN</t>
        </is>
      </c>
      <c r="AO471" t="inlineStr">
        <is>
          <t>WARREN CITY 1A</t>
        </is>
      </c>
      <c r="AP471" t="inlineStr">
        <is>
          <t>78-P-ACF</t>
        </is>
      </c>
      <c r="AQ471" t="n">
        <v>9</v>
      </c>
      <c r="AR471" t="n">
        <v>64</v>
      </c>
      <c r="AS471" t="n">
        <v>32</v>
      </c>
      <c r="AV471" t="inlineStr">
        <is>
          <t>WARREN-WARD 1</t>
        </is>
      </c>
      <c r="AW471">
        <f>COUNTA($BA$471:$EE$471)</f>
        <v/>
      </c>
      <c r="AX471">
        <f>COUNTIF($BA$471:$EE$471,"D")</f>
        <v/>
      </c>
      <c r="AY471">
        <f>COUNTIF($BA$471:$EE$471,"R")</f>
        <v/>
      </c>
      <c r="AZ471">
        <f>IF(BL471="D",1,0)+IF(BM471="D",1,0)+IF(BR471="D",1,0)+IF(BS471="D",1,0)+IF(BU471="D",1,0)+IF(CA471="D",1,0)+IF(CB471="D",1,0)+IF(CC471="D",1,0)+IF(CD471="D",1,0)+IF(CJ471="D",1,0)+IF(CK471="D",1,0)+IF(CO471="D",1,0)+IF(CP471="D",1,0)+IF(CQ471="D",1,0)+IF(CU471="D",1,0)+IF(CV471="D",1,0)+IF(DB471="D",1,0)+IF(DC471="D",1,0)+IF(DH471="D",1,0)+IF(DI471="D",1,0)+IF(DM471="D",1,0)+IF(DN471="D",1,0)+IF(DO471="D",1,0)+IF(DU471="D",1,0)+IF(DX471="D",1,0)</f>
        <v/>
      </c>
      <c r="BA471">
        <f>IF(DH471&lt;&gt;"",1,0)+IF(DI471&lt;&gt;"",1,0)+IF(DK471&lt;&gt;"",1,0)+IF(DM471&lt;&gt;"",1,0)+IF(DN471&lt;&gt;"",1,0)+IF(DO471&lt;&gt;"",1,0)+IF(DQ471&lt;&gt;"",1,0)+IF(DR471&lt;&gt;"",1,0)+IF(DT471&lt;&gt;"",1,0)+IF(DU471&lt;&gt;"",1,0)+IF(DV471&lt;&gt;"",1,0)+IF(DW471&lt;&gt;"",1,0)+IF(DX471&lt;&gt;"",1,0)+IF(DZ471&lt;&gt;"",1,0)+IF(EA471&lt;&gt;"",1,0)+IF(EB471&lt;&gt;"",1,0)+IF(EE471&lt;&gt;"",1,0)</f>
        <v/>
      </c>
      <c r="BB471">
        <f>IF(AND(AV471&gt;0, AW471&gt;0),1,0)</f>
        <v/>
      </c>
      <c r="BD471" t="inlineStr">
        <is>
          <t>X</t>
        </is>
      </c>
      <c r="BL471" t="inlineStr">
        <is>
          <t>X</t>
        </is>
      </c>
      <c r="CA471" t="inlineStr">
        <is>
          <t>X</t>
        </is>
      </c>
      <c r="CG471" t="inlineStr">
        <is>
          <t>X</t>
        </is>
      </c>
      <c r="CK471" t="inlineStr">
        <is>
          <t>X</t>
        </is>
      </c>
      <c r="CP471" t="inlineStr">
        <is>
          <t>X</t>
        </is>
      </c>
      <c r="CV471" t="inlineStr">
        <is>
          <t>X</t>
        </is>
      </c>
      <c r="DC471" t="inlineStr">
        <is>
          <t>X</t>
        </is>
      </c>
      <c r="DI471" t="inlineStr">
        <is>
          <t>X</t>
        </is>
      </c>
    </row>
    <row r="472">
      <c r="A472" t="inlineStr">
        <is>
          <t>OH0015697792</t>
        </is>
      </c>
      <c r="B472" t="n">
        <v>78</v>
      </c>
      <c r="C472" t="n">
        <v>154439</v>
      </c>
      <c r="D472" t="inlineStr">
        <is>
          <t>LAPROCINA</t>
        </is>
      </c>
      <c r="E472" t="inlineStr">
        <is>
          <t>JANET</t>
        </is>
      </c>
      <c r="F472">
        <f>CONCATENATE(D472," ",LEFT(H472,4),"T=",AU472,"D=",AV472,"R=",AW472,"M=",AX472,"L=",AY472,"B=",AZ472)</f>
        <v/>
      </c>
      <c r="G472" t="inlineStr">
        <is>
          <t>M</t>
        </is>
      </c>
      <c r="I472" t="inlineStr">
        <is>
          <t>1940-11-11</t>
        </is>
      </c>
      <c r="J472" t="inlineStr">
        <is>
          <t>1983-04-29</t>
        </is>
      </c>
      <c r="K472" t="inlineStr">
        <is>
          <t>ACTIVE</t>
        </is>
      </c>
      <c r="L472" t="inlineStr">
        <is>
          <t>D</t>
        </is>
      </c>
      <c r="M472">
        <f>RIGHT(L472,LEN(L472)-FIND(" ",L472))</f>
        <v/>
      </c>
      <c r="N472" t="inlineStr">
        <is>
          <t>1187 MONCREST DR NW</t>
        </is>
      </c>
      <c r="P472" t="inlineStr">
        <is>
          <t>WARREN</t>
        </is>
      </c>
      <c r="Q472" t="inlineStr">
        <is>
          <t>OH</t>
        </is>
      </c>
      <c r="R472" t="n">
        <v>44485</v>
      </c>
      <c r="AD472" t="inlineStr">
        <is>
          <t>TRUMBULL CAREER &amp; TECH CENTER</t>
        </is>
      </c>
      <c r="AE472" t="inlineStr">
        <is>
          <t>WARREN CITY</t>
        </is>
      </c>
      <c r="AF472" t="inlineStr">
        <is>
          <t>WARREN CITY SD</t>
        </is>
      </c>
      <c r="AH472" t="n">
        <v>14</v>
      </c>
      <c r="AI472" t="n">
        <v>11</v>
      </c>
      <c r="AN472" t="inlineStr">
        <is>
          <t>WARREN</t>
        </is>
      </c>
      <c r="AO472" t="inlineStr">
        <is>
          <t>WARREN CITY 1A</t>
        </is>
      </c>
      <c r="AP472" t="inlineStr">
        <is>
          <t>78-P-ACF</t>
        </is>
      </c>
      <c r="AQ472" t="n">
        <v>9</v>
      </c>
      <c r="AR472" t="n">
        <v>64</v>
      </c>
      <c r="AS472" t="n">
        <v>32</v>
      </c>
      <c r="AV472" t="inlineStr">
        <is>
          <t>WARREN-WARD 1</t>
        </is>
      </c>
      <c r="AW472">
        <f>COUNTA($BA$472:$EE$472)</f>
        <v/>
      </c>
      <c r="AX472">
        <f>COUNTIF($BA$472:$EE$472,"D")</f>
        <v/>
      </c>
      <c r="AY472">
        <f>COUNTIF($BA$472:$EE$472,"R")</f>
        <v/>
      </c>
      <c r="AZ472">
        <f>IF(BL472="D",1,0)+IF(BM472="D",1,0)+IF(BR472="D",1,0)+IF(BS472="D",1,0)+IF(BU472="D",1,0)+IF(CA472="D",1,0)+IF(CB472="D",1,0)+IF(CC472="D",1,0)+IF(CD472="D",1,0)+IF(CJ472="D",1,0)+IF(CK472="D",1,0)+IF(CO472="D",1,0)+IF(CP472="D",1,0)+IF(CQ472="D",1,0)+IF(CU472="D",1,0)+IF(CV472="D",1,0)+IF(DB472="D",1,0)+IF(DC472="D",1,0)+IF(DH472="D",1,0)+IF(DI472="D",1,0)+IF(DM472="D",1,0)+IF(DN472="D",1,0)+IF(DO472="D",1,0)+IF(DU472="D",1,0)+IF(DX472="D",1,0)</f>
        <v/>
      </c>
      <c r="BA472">
        <f>IF(DH472&lt;&gt;"",1,0)+IF(DI472&lt;&gt;"",1,0)+IF(DK472&lt;&gt;"",1,0)+IF(DM472&lt;&gt;"",1,0)+IF(DN472&lt;&gt;"",1,0)+IF(DO472&lt;&gt;"",1,0)+IF(DQ472&lt;&gt;"",1,0)+IF(DR472&lt;&gt;"",1,0)+IF(DT472&lt;&gt;"",1,0)+IF(DU472&lt;&gt;"",1,0)+IF(DV472&lt;&gt;"",1,0)+IF(DW472&lt;&gt;"",1,0)+IF(DX472&lt;&gt;"",1,0)+IF(DZ472&lt;&gt;"",1,0)+IF(EA472&lt;&gt;"",1,0)+IF(EB472&lt;&gt;"",1,0)+IF(EE472&lt;&gt;"",1,0)</f>
        <v/>
      </c>
      <c r="BB472">
        <f>IF(AND(AV472&gt;0, AW472&gt;0),1,0)</f>
        <v/>
      </c>
      <c r="BC472" t="inlineStr">
        <is>
          <t>X</t>
        </is>
      </c>
      <c r="BD472" t="inlineStr">
        <is>
          <t>X</t>
        </is>
      </c>
      <c r="BE472" t="inlineStr">
        <is>
          <t>X</t>
        </is>
      </c>
      <c r="BF472" t="inlineStr">
        <is>
          <t>X</t>
        </is>
      </c>
      <c r="BG472" t="inlineStr">
        <is>
          <t>X</t>
        </is>
      </c>
      <c r="BH472" t="inlineStr">
        <is>
          <t>X</t>
        </is>
      </c>
      <c r="BI472" t="inlineStr">
        <is>
          <t>X</t>
        </is>
      </c>
      <c r="BJ472" t="inlineStr">
        <is>
          <t>X</t>
        </is>
      </c>
      <c r="BK472" t="inlineStr">
        <is>
          <t>X</t>
        </is>
      </c>
      <c r="BL472" t="inlineStr">
        <is>
          <t>X</t>
        </is>
      </c>
      <c r="BP472" t="inlineStr">
        <is>
          <t>X</t>
        </is>
      </c>
      <c r="BR472" t="inlineStr">
        <is>
          <t>X</t>
        </is>
      </c>
      <c r="BS472" t="inlineStr">
        <is>
          <t>X</t>
        </is>
      </c>
      <c r="BV472" t="inlineStr">
        <is>
          <t>X</t>
        </is>
      </c>
      <c r="BY472" t="inlineStr">
        <is>
          <t>D</t>
        </is>
      </c>
      <c r="CA472" t="inlineStr">
        <is>
          <t>X</t>
        </is>
      </c>
      <c r="CL472" t="inlineStr">
        <is>
          <t>D</t>
        </is>
      </c>
      <c r="CN472" t="inlineStr">
        <is>
          <t>X</t>
        </is>
      </c>
      <c r="CO472" t="inlineStr">
        <is>
          <t>D</t>
        </is>
      </c>
      <c r="CP472" t="inlineStr">
        <is>
          <t>X</t>
        </is>
      </c>
      <c r="CQ472" t="inlineStr">
        <is>
          <t>D</t>
        </is>
      </c>
      <c r="CT472" t="inlineStr">
        <is>
          <t>X</t>
        </is>
      </c>
      <c r="CU472" t="inlineStr">
        <is>
          <t>D</t>
        </is>
      </c>
      <c r="CV472" t="inlineStr">
        <is>
          <t>X</t>
        </is>
      </c>
      <c r="CW472" t="inlineStr">
        <is>
          <t>D</t>
        </is>
      </c>
      <c r="CY472" t="inlineStr">
        <is>
          <t>X</t>
        </is>
      </c>
      <c r="CZ472" t="inlineStr">
        <is>
          <t>D</t>
        </is>
      </c>
      <c r="DC472" t="inlineStr">
        <is>
          <t>X</t>
        </is>
      </c>
      <c r="DD472" t="inlineStr">
        <is>
          <t>D</t>
        </is>
      </c>
      <c r="DF472" t="inlineStr">
        <is>
          <t>X</t>
        </is>
      </c>
      <c r="DG472" t="inlineStr">
        <is>
          <t>D</t>
        </is>
      </c>
      <c r="DI472" t="inlineStr">
        <is>
          <t>X</t>
        </is>
      </c>
      <c r="DJ472" t="inlineStr">
        <is>
          <t>D</t>
        </is>
      </c>
      <c r="DL472" t="inlineStr">
        <is>
          <t>X</t>
        </is>
      </c>
      <c r="DM472" t="inlineStr">
        <is>
          <t>D</t>
        </is>
      </c>
      <c r="DN472" t="inlineStr">
        <is>
          <t>X</t>
        </is>
      </c>
      <c r="DO472" t="inlineStr">
        <is>
          <t>D</t>
        </is>
      </c>
      <c r="DR472" t="inlineStr">
        <is>
          <t>X</t>
        </is>
      </c>
      <c r="DS472" t="inlineStr">
        <is>
          <t>D</t>
        </is>
      </c>
      <c r="DT472" t="inlineStr">
        <is>
          <t>D</t>
        </is>
      </c>
      <c r="DU472" t="inlineStr">
        <is>
          <t>X</t>
        </is>
      </c>
      <c r="DW472" t="inlineStr">
        <is>
          <t>D</t>
        </is>
      </c>
      <c r="DX472" t="inlineStr">
        <is>
          <t>X</t>
        </is>
      </c>
      <c r="EA472" t="inlineStr">
        <is>
          <t>X</t>
        </is>
      </c>
      <c r="ED472" t="inlineStr">
        <is>
          <t>D</t>
        </is>
      </c>
      <c r="EF472" t="inlineStr">
        <is>
          <t>X</t>
        </is>
      </c>
    </row>
    <row r="473">
      <c r="A473" t="inlineStr">
        <is>
          <t>OH0015783042</t>
        </is>
      </c>
      <c r="B473" t="n">
        <v>78</v>
      </c>
      <c r="C473" t="n">
        <v>281007</v>
      </c>
      <c r="D473" t="inlineStr">
        <is>
          <t>PENN</t>
        </is>
      </c>
      <c r="E473" t="inlineStr">
        <is>
          <t>ROBERT</t>
        </is>
      </c>
      <c r="F473">
        <f>CONCATENATE(D473," ",LEFT(H473,4),"T=",AU473,"D=",AV473,"R=",AW473,"M=",AX473,"L=",AY473,"B=",AZ473)</f>
        <v/>
      </c>
      <c r="I473" t="inlineStr">
        <is>
          <t>1948-02-07</t>
        </is>
      </c>
      <c r="J473" t="inlineStr">
        <is>
          <t>1998-02-03</t>
        </is>
      </c>
      <c r="K473" t="inlineStr">
        <is>
          <t>ACTIVE</t>
        </is>
      </c>
      <c r="M473">
        <f>RIGHT(L473,LEN(L473)-FIND(" ",L473))</f>
        <v/>
      </c>
      <c r="N473" t="inlineStr">
        <is>
          <t>1466 MONCREST DR NW</t>
        </is>
      </c>
      <c r="P473" t="inlineStr">
        <is>
          <t>WARREN</t>
        </is>
      </c>
      <c r="Q473" t="inlineStr">
        <is>
          <t>OH</t>
        </is>
      </c>
      <c r="R473" t="n">
        <v>44485</v>
      </c>
      <c r="AD473" t="inlineStr">
        <is>
          <t>TRUMBULL CAREER &amp; TECH CENTER</t>
        </is>
      </c>
      <c r="AE473" t="inlineStr">
        <is>
          <t>WARREN CITY</t>
        </is>
      </c>
      <c r="AF473" t="inlineStr">
        <is>
          <t>WARREN CITY SD</t>
        </is>
      </c>
      <c r="AH473" t="n">
        <v>14</v>
      </c>
      <c r="AI473" t="n">
        <v>11</v>
      </c>
      <c r="AN473" t="inlineStr">
        <is>
          <t>WARREN</t>
        </is>
      </c>
      <c r="AO473" t="inlineStr">
        <is>
          <t>WARREN CITY 1A</t>
        </is>
      </c>
      <c r="AP473" t="inlineStr">
        <is>
          <t>78-P-ACF</t>
        </is>
      </c>
      <c r="AQ473" t="n">
        <v>9</v>
      </c>
      <c r="AR473" t="n">
        <v>64</v>
      </c>
      <c r="AS473" t="n">
        <v>32</v>
      </c>
      <c r="AV473" t="inlineStr">
        <is>
          <t>WARREN-WARD 1</t>
        </is>
      </c>
      <c r="AW473">
        <f>COUNTA($BA$473:$EE$473)</f>
        <v/>
      </c>
      <c r="AX473">
        <f>COUNTIF($BA$473:$EE$473,"D")</f>
        <v/>
      </c>
      <c r="AY473">
        <f>COUNTIF($BA$473:$EE$473,"R")</f>
        <v/>
      </c>
      <c r="AZ473">
        <f>IF(BL473="D",1,0)+IF(BM473="D",1,0)+IF(BR473="D",1,0)+IF(BS473="D",1,0)+IF(BU473="D",1,0)+IF(CA473="D",1,0)+IF(CB473="D",1,0)+IF(CC473="D",1,0)+IF(CD473="D",1,0)+IF(CJ473="D",1,0)+IF(CK473="D",1,0)+IF(CO473="D",1,0)+IF(CP473="D",1,0)+IF(CQ473="D",1,0)+IF(CU473="D",1,0)+IF(CV473="D",1,0)+IF(DB473="D",1,0)+IF(DC473="D",1,0)+IF(DH473="D",1,0)+IF(DI473="D",1,0)+IF(DM473="D",1,0)+IF(DN473="D",1,0)+IF(DO473="D",1,0)+IF(DU473="D",1,0)+IF(DX473="D",1,0)</f>
        <v/>
      </c>
      <c r="BA473">
        <f>IF(DH473&lt;&gt;"",1,0)+IF(DI473&lt;&gt;"",1,0)+IF(DK473&lt;&gt;"",1,0)+IF(DM473&lt;&gt;"",1,0)+IF(DN473&lt;&gt;"",1,0)+IF(DO473&lt;&gt;"",1,0)+IF(DQ473&lt;&gt;"",1,0)+IF(DR473&lt;&gt;"",1,0)+IF(DT473&lt;&gt;"",1,0)+IF(DU473&lt;&gt;"",1,0)+IF(DV473&lt;&gt;"",1,0)+IF(DW473&lt;&gt;"",1,0)+IF(DX473&lt;&gt;"",1,0)+IF(DZ473&lt;&gt;"",1,0)+IF(EA473&lt;&gt;"",1,0)+IF(EB473&lt;&gt;"",1,0)+IF(EE473&lt;&gt;"",1,0)</f>
        <v/>
      </c>
      <c r="BB473">
        <f>IF(AND(AV473&gt;0, AW473&gt;0),1,0)</f>
        <v/>
      </c>
      <c r="BC473" t="inlineStr">
        <is>
          <t>X</t>
        </is>
      </c>
      <c r="BD473" t="inlineStr">
        <is>
          <t>X</t>
        </is>
      </c>
      <c r="BH473" t="inlineStr">
        <is>
          <t>X</t>
        </is>
      </c>
      <c r="BL473" t="inlineStr">
        <is>
          <t>X</t>
        </is>
      </c>
      <c r="BP473" t="inlineStr">
        <is>
          <t>X</t>
        </is>
      </c>
      <c r="BY473" t="inlineStr">
        <is>
          <t>D</t>
        </is>
      </c>
      <c r="CA473" t="inlineStr">
        <is>
          <t>X</t>
        </is>
      </c>
      <c r="CK473" t="inlineStr">
        <is>
          <t>X</t>
        </is>
      </c>
      <c r="CN473" t="inlineStr">
        <is>
          <t>X</t>
        </is>
      </c>
      <c r="CP473" t="inlineStr">
        <is>
          <t>X</t>
        </is>
      </c>
      <c r="CV473" t="inlineStr">
        <is>
          <t>X</t>
        </is>
      </c>
      <c r="CY473" t="inlineStr">
        <is>
          <t>X</t>
        </is>
      </c>
      <c r="CZ473" t="inlineStr">
        <is>
          <t>D</t>
        </is>
      </c>
      <c r="DC473" t="inlineStr">
        <is>
          <t>X</t>
        </is>
      </c>
      <c r="DI473" t="inlineStr">
        <is>
          <t>X</t>
        </is>
      </c>
      <c r="DN473" t="inlineStr">
        <is>
          <t>X</t>
        </is>
      </c>
      <c r="DU473" t="inlineStr">
        <is>
          <t>X</t>
        </is>
      </c>
      <c r="EF473" t="inlineStr">
        <is>
          <t>X</t>
        </is>
      </c>
    </row>
    <row r="474">
      <c r="A474" t="inlineStr">
        <is>
          <t>OH0015698829</t>
        </is>
      </c>
      <c r="B474" t="n">
        <v>78</v>
      </c>
      <c r="C474" t="n">
        <v>156356</v>
      </c>
      <c r="D474" t="inlineStr">
        <is>
          <t>CASH</t>
        </is>
      </c>
      <c r="E474" t="inlineStr">
        <is>
          <t>DOLORES</t>
        </is>
      </c>
      <c r="F474">
        <f>CONCATENATE(D474," ",LEFT(H474,4),"T=",AU474,"D=",AV474,"R=",AW474,"M=",AX474,"L=",AY474,"B=",AZ474)</f>
        <v/>
      </c>
      <c r="I474" t="inlineStr">
        <is>
          <t>1932-08-21</t>
        </is>
      </c>
      <c r="J474" t="inlineStr">
        <is>
          <t>1974-08-16</t>
        </is>
      </c>
      <c r="K474" t="inlineStr">
        <is>
          <t>ACTIVE</t>
        </is>
      </c>
      <c r="L474" t="inlineStr">
        <is>
          <t>D</t>
        </is>
      </c>
      <c r="M474">
        <f>RIGHT(L474,LEN(L474)-FIND(" ",L474))</f>
        <v/>
      </c>
      <c r="N474" t="inlineStr">
        <is>
          <t>1617 WESTWOOD DR NW</t>
        </is>
      </c>
      <c r="P474" t="inlineStr">
        <is>
          <t>WARREN</t>
        </is>
      </c>
      <c r="Q474" t="inlineStr">
        <is>
          <t>OH</t>
        </is>
      </c>
      <c r="R474" t="n">
        <v>44485</v>
      </c>
      <c r="AD474" t="inlineStr">
        <is>
          <t>TRUMBULL CAREER &amp; TECH CENTER</t>
        </is>
      </c>
      <c r="AE474" t="inlineStr">
        <is>
          <t>WARREN CITY</t>
        </is>
      </c>
      <c r="AF474" t="inlineStr">
        <is>
          <t>WARREN CITY SD</t>
        </is>
      </c>
      <c r="AH474" t="n">
        <v>14</v>
      </c>
      <c r="AI474" t="n">
        <v>11</v>
      </c>
      <c r="AN474" t="inlineStr">
        <is>
          <t>WARREN</t>
        </is>
      </c>
      <c r="AO474" t="inlineStr">
        <is>
          <t>WARREN CITY 1A</t>
        </is>
      </c>
      <c r="AP474" t="inlineStr">
        <is>
          <t>78-P-ACF</t>
        </is>
      </c>
      <c r="AQ474" t="n">
        <v>9</v>
      </c>
      <c r="AR474" t="n">
        <v>64</v>
      </c>
      <c r="AS474" t="n">
        <v>32</v>
      </c>
      <c r="AV474" t="inlineStr">
        <is>
          <t>WARREN-WARD 1</t>
        </is>
      </c>
      <c r="AW474">
        <f>COUNTA($BA$474:$EE$474)</f>
        <v/>
      </c>
      <c r="AX474">
        <f>COUNTIF($BA$474:$EE$474,"D")</f>
        <v/>
      </c>
      <c r="AY474">
        <f>COUNTIF($BA$474:$EE$474,"R")</f>
        <v/>
      </c>
      <c r="AZ474">
        <f>IF(BL474="D",1,0)+IF(BM474="D",1,0)+IF(BR474="D",1,0)+IF(BS474="D",1,0)+IF(BU474="D",1,0)+IF(CA474="D",1,0)+IF(CB474="D",1,0)+IF(CC474="D",1,0)+IF(CD474="D",1,0)+IF(CJ474="D",1,0)+IF(CK474="D",1,0)+IF(CO474="D",1,0)+IF(CP474="D",1,0)+IF(CQ474="D",1,0)+IF(CU474="D",1,0)+IF(CV474="D",1,0)+IF(DB474="D",1,0)+IF(DC474="D",1,0)+IF(DH474="D",1,0)+IF(DI474="D",1,0)+IF(DM474="D",1,0)+IF(DN474="D",1,0)+IF(DO474="D",1,0)+IF(DU474="D",1,0)+IF(DX474="D",1,0)</f>
        <v/>
      </c>
      <c r="BA474">
        <f>IF(DH474&lt;&gt;"",1,0)+IF(DI474&lt;&gt;"",1,0)+IF(DK474&lt;&gt;"",1,0)+IF(DM474&lt;&gt;"",1,0)+IF(DN474&lt;&gt;"",1,0)+IF(DO474&lt;&gt;"",1,0)+IF(DQ474&lt;&gt;"",1,0)+IF(DR474&lt;&gt;"",1,0)+IF(DT474&lt;&gt;"",1,0)+IF(DU474&lt;&gt;"",1,0)+IF(DV474&lt;&gt;"",1,0)+IF(DW474&lt;&gt;"",1,0)+IF(DX474&lt;&gt;"",1,0)+IF(DZ474&lt;&gt;"",1,0)+IF(EA474&lt;&gt;"",1,0)+IF(EB474&lt;&gt;"",1,0)+IF(EE474&lt;&gt;"",1,0)</f>
        <v/>
      </c>
      <c r="BB474">
        <f>IF(AND(AV474&gt;0, AW474&gt;0),1,0)</f>
        <v/>
      </c>
      <c r="BD474" t="inlineStr">
        <is>
          <t>X</t>
        </is>
      </c>
      <c r="BE474" t="inlineStr">
        <is>
          <t>X</t>
        </is>
      </c>
      <c r="BF474" t="inlineStr">
        <is>
          <t>X</t>
        </is>
      </c>
      <c r="BG474" t="inlineStr">
        <is>
          <t>X</t>
        </is>
      </c>
      <c r="BH474" t="inlineStr">
        <is>
          <t>X</t>
        </is>
      </c>
      <c r="BI474" t="inlineStr">
        <is>
          <t>X</t>
        </is>
      </c>
      <c r="BJ474" t="inlineStr">
        <is>
          <t>X</t>
        </is>
      </c>
      <c r="BK474" t="inlineStr">
        <is>
          <t>X</t>
        </is>
      </c>
      <c r="BL474" t="inlineStr">
        <is>
          <t>X</t>
        </is>
      </c>
      <c r="BP474" t="inlineStr">
        <is>
          <t>X</t>
        </is>
      </c>
      <c r="BS474" t="inlineStr">
        <is>
          <t>X</t>
        </is>
      </c>
      <c r="BY474" t="inlineStr">
        <is>
          <t>D</t>
        </is>
      </c>
      <c r="CA474" t="inlineStr">
        <is>
          <t>X</t>
        </is>
      </c>
      <c r="CG474" t="inlineStr">
        <is>
          <t>X</t>
        </is>
      </c>
      <c r="CH474" t="inlineStr">
        <is>
          <t>D</t>
        </is>
      </c>
      <c r="CK474" t="inlineStr">
        <is>
          <t>X</t>
        </is>
      </c>
      <c r="CL474" t="inlineStr">
        <is>
          <t>D</t>
        </is>
      </c>
      <c r="CN474" t="inlineStr">
        <is>
          <t>X</t>
        </is>
      </c>
      <c r="CO474" t="inlineStr">
        <is>
          <t>D</t>
        </is>
      </c>
      <c r="CP474" t="inlineStr">
        <is>
          <t>X</t>
        </is>
      </c>
      <c r="DC474" t="inlineStr">
        <is>
          <t>X</t>
        </is>
      </c>
      <c r="DI474" t="inlineStr">
        <is>
          <t>X</t>
        </is>
      </c>
      <c r="DM474" t="inlineStr">
        <is>
          <t>D</t>
        </is>
      </c>
      <c r="DN474" t="inlineStr">
        <is>
          <t>X</t>
        </is>
      </c>
      <c r="DT474" t="inlineStr">
        <is>
          <t>D</t>
        </is>
      </c>
      <c r="DU474" t="inlineStr">
        <is>
          <t>X</t>
        </is>
      </c>
      <c r="DW474" t="inlineStr">
        <is>
          <t>D</t>
        </is>
      </c>
      <c r="EF474" t="inlineStr">
        <is>
          <t>X</t>
        </is>
      </c>
    </row>
    <row r="475">
      <c r="A475" t="inlineStr">
        <is>
          <t>OH0015727522</t>
        </is>
      </c>
      <c r="B475" t="n">
        <v>78</v>
      </c>
      <c r="C475" t="n">
        <v>213157</v>
      </c>
      <c r="D475" t="inlineStr">
        <is>
          <t>MISKIEWICZ</t>
        </is>
      </c>
      <c r="E475" t="inlineStr">
        <is>
          <t>DARLENE</t>
        </is>
      </c>
      <c r="F475">
        <f>CONCATENATE(D475," ",LEFT(H475,4),"T=",AU475,"D=",AV475,"R=",AW475,"M=",AX475,"L=",AY475,"B=",AZ475)</f>
        <v/>
      </c>
      <c r="G475" t="inlineStr">
        <is>
          <t>JO</t>
        </is>
      </c>
      <c r="I475" t="inlineStr">
        <is>
          <t>1954-11-14</t>
        </is>
      </c>
      <c r="J475" t="inlineStr">
        <is>
          <t>1988-10-11</t>
        </is>
      </c>
      <c r="K475" t="inlineStr">
        <is>
          <t>ACTIVE</t>
        </is>
      </c>
      <c r="L475" t="inlineStr">
        <is>
          <t>D</t>
        </is>
      </c>
      <c r="M475">
        <f>RIGHT(L475,LEN(L475)-FIND(" ",L475))</f>
        <v/>
      </c>
      <c r="N475" t="inlineStr">
        <is>
          <t>1566 WESTWOOD DR NW</t>
        </is>
      </c>
      <c r="P475" t="inlineStr">
        <is>
          <t>WARREN</t>
        </is>
      </c>
      <c r="Q475" t="inlineStr">
        <is>
          <t>OH</t>
        </is>
      </c>
      <c r="R475" t="n">
        <v>44485</v>
      </c>
      <c r="AD475" t="inlineStr">
        <is>
          <t>TRUMBULL CAREER &amp; TECH CENTER</t>
        </is>
      </c>
      <c r="AE475" t="inlineStr">
        <is>
          <t>WARREN CITY</t>
        </is>
      </c>
      <c r="AF475" t="inlineStr">
        <is>
          <t>WARREN CITY SD</t>
        </is>
      </c>
      <c r="AH475" t="n">
        <v>14</v>
      </c>
      <c r="AI475" t="n">
        <v>11</v>
      </c>
      <c r="AN475" t="inlineStr">
        <is>
          <t>WARREN</t>
        </is>
      </c>
      <c r="AO475" t="inlineStr">
        <is>
          <t>WARREN CITY 1A</t>
        </is>
      </c>
      <c r="AP475" t="inlineStr">
        <is>
          <t>78-P-ACF</t>
        </is>
      </c>
      <c r="AQ475" t="n">
        <v>9</v>
      </c>
      <c r="AR475" t="n">
        <v>64</v>
      </c>
      <c r="AS475" t="n">
        <v>32</v>
      </c>
      <c r="AV475" t="inlineStr">
        <is>
          <t>WARREN-WARD 1</t>
        </is>
      </c>
      <c r="AW475">
        <f>COUNTA($BA$475:$EE$475)</f>
        <v/>
      </c>
      <c r="AX475">
        <f>COUNTIF($BA$475:$EE$475,"D")</f>
        <v/>
      </c>
      <c r="AY475">
        <f>COUNTIF($BA$475:$EE$475,"R")</f>
        <v/>
      </c>
      <c r="AZ475">
        <f>IF(BL475="D",1,0)+IF(BM475="D",1,0)+IF(BR475="D",1,0)+IF(BS475="D",1,0)+IF(BU475="D",1,0)+IF(CA475="D",1,0)+IF(CB475="D",1,0)+IF(CC475="D",1,0)+IF(CD475="D",1,0)+IF(CJ475="D",1,0)+IF(CK475="D",1,0)+IF(CO475="D",1,0)+IF(CP475="D",1,0)+IF(CQ475="D",1,0)+IF(CU475="D",1,0)+IF(CV475="D",1,0)+IF(DB475="D",1,0)+IF(DC475="D",1,0)+IF(DH475="D",1,0)+IF(DI475="D",1,0)+IF(DM475="D",1,0)+IF(DN475="D",1,0)+IF(DO475="D",1,0)+IF(DU475="D",1,0)+IF(DX475="D",1,0)</f>
        <v/>
      </c>
      <c r="BA475">
        <f>IF(DH475&lt;&gt;"",1,0)+IF(DI475&lt;&gt;"",1,0)+IF(DK475&lt;&gt;"",1,0)+IF(DM475&lt;&gt;"",1,0)+IF(DN475&lt;&gt;"",1,0)+IF(DO475&lt;&gt;"",1,0)+IF(DQ475&lt;&gt;"",1,0)+IF(DR475&lt;&gt;"",1,0)+IF(DT475&lt;&gt;"",1,0)+IF(DU475&lt;&gt;"",1,0)+IF(DV475&lt;&gt;"",1,0)+IF(DW475&lt;&gt;"",1,0)+IF(DX475&lt;&gt;"",1,0)+IF(DZ475&lt;&gt;"",1,0)+IF(EA475&lt;&gt;"",1,0)+IF(EB475&lt;&gt;"",1,0)+IF(EE475&lt;&gt;"",1,0)</f>
        <v/>
      </c>
      <c r="BB475">
        <f>IF(AND(AV475&gt;0, AW475&gt;0),1,0)</f>
        <v/>
      </c>
      <c r="BC475" t="inlineStr">
        <is>
          <t>X</t>
        </is>
      </c>
      <c r="BD475" t="inlineStr">
        <is>
          <t>X</t>
        </is>
      </c>
      <c r="BE475" t="inlineStr">
        <is>
          <t>X</t>
        </is>
      </c>
      <c r="BH475" t="inlineStr">
        <is>
          <t>X</t>
        </is>
      </c>
      <c r="BI475" t="inlineStr">
        <is>
          <t>X</t>
        </is>
      </c>
      <c r="BK475" t="inlineStr">
        <is>
          <t>X</t>
        </is>
      </c>
      <c r="BL475" t="inlineStr">
        <is>
          <t>X</t>
        </is>
      </c>
      <c r="BP475" t="inlineStr">
        <is>
          <t>X</t>
        </is>
      </c>
      <c r="BR475" t="inlineStr">
        <is>
          <t>X</t>
        </is>
      </c>
      <c r="BS475" t="inlineStr">
        <is>
          <t>X</t>
        </is>
      </c>
      <c r="BV475" t="inlineStr">
        <is>
          <t>X</t>
        </is>
      </c>
      <c r="BY475" t="inlineStr">
        <is>
          <t>D</t>
        </is>
      </c>
      <c r="CA475" t="inlineStr">
        <is>
          <t>X</t>
        </is>
      </c>
      <c r="CG475" t="inlineStr">
        <is>
          <t>X</t>
        </is>
      </c>
      <c r="CK475" t="inlineStr">
        <is>
          <t>X</t>
        </is>
      </c>
      <c r="CN475" t="inlineStr">
        <is>
          <t>X</t>
        </is>
      </c>
      <c r="CP475" t="inlineStr">
        <is>
          <t>X</t>
        </is>
      </c>
      <c r="CQ475" t="inlineStr">
        <is>
          <t>D</t>
        </is>
      </c>
      <c r="CU475" t="inlineStr">
        <is>
          <t>D</t>
        </is>
      </c>
      <c r="CV475" t="inlineStr">
        <is>
          <t>X</t>
        </is>
      </c>
      <c r="CY475" t="inlineStr">
        <is>
          <t>X</t>
        </is>
      </c>
      <c r="DC475" t="inlineStr">
        <is>
          <t>X</t>
        </is>
      </c>
      <c r="DF475" t="inlineStr">
        <is>
          <t>X</t>
        </is>
      </c>
      <c r="DI475" t="inlineStr">
        <is>
          <t>X</t>
        </is>
      </c>
      <c r="DJ475" t="inlineStr">
        <is>
          <t>D</t>
        </is>
      </c>
      <c r="DL475" t="inlineStr">
        <is>
          <t>X</t>
        </is>
      </c>
      <c r="DM475" t="inlineStr">
        <is>
          <t>D</t>
        </is>
      </c>
      <c r="DN475" t="inlineStr">
        <is>
          <t>X</t>
        </is>
      </c>
      <c r="DR475" t="inlineStr">
        <is>
          <t>X</t>
        </is>
      </c>
      <c r="DS475" t="inlineStr">
        <is>
          <t>D</t>
        </is>
      </c>
      <c r="DU475" t="inlineStr">
        <is>
          <t>X</t>
        </is>
      </c>
      <c r="EA475" t="inlineStr">
        <is>
          <t>X</t>
        </is>
      </c>
      <c r="ED475" t="inlineStr">
        <is>
          <t>D</t>
        </is>
      </c>
      <c r="EF475" t="inlineStr">
        <is>
          <t>X</t>
        </is>
      </c>
    </row>
    <row r="476">
      <c r="A476" t="inlineStr">
        <is>
          <t>OH0015712393</t>
        </is>
      </c>
      <c r="B476" t="n">
        <v>78</v>
      </c>
      <c r="C476" t="n">
        <v>183131</v>
      </c>
      <c r="D476" t="inlineStr">
        <is>
          <t>GRESH</t>
        </is>
      </c>
      <c r="E476" t="inlineStr">
        <is>
          <t>LISANNE</t>
        </is>
      </c>
      <c r="F476">
        <f>CONCATENATE(D476," ",LEFT(H476,4),"T=",AU476,"D=",AV476,"R=",AW476,"M=",AX476,"L=",AY476,"B=",AZ476)</f>
        <v/>
      </c>
      <c r="G476" t="inlineStr">
        <is>
          <t>E</t>
        </is>
      </c>
      <c r="I476" t="inlineStr">
        <is>
          <t>1967-08-10</t>
        </is>
      </c>
      <c r="J476" t="inlineStr">
        <is>
          <t>1985-03-19</t>
        </is>
      </c>
      <c r="K476" t="inlineStr">
        <is>
          <t>ACTIVE</t>
        </is>
      </c>
      <c r="L476" t="inlineStr">
        <is>
          <t>D</t>
        </is>
      </c>
      <c r="M476">
        <f>RIGHT(L476,LEN(L476)-FIND(" ",L476))</f>
        <v/>
      </c>
      <c r="N476" t="inlineStr">
        <is>
          <t>1506 WESTWOOD DR NW</t>
        </is>
      </c>
      <c r="P476" t="inlineStr">
        <is>
          <t>WARREN</t>
        </is>
      </c>
      <c r="Q476" t="inlineStr">
        <is>
          <t>OH</t>
        </is>
      </c>
      <c r="R476" t="n">
        <v>44485</v>
      </c>
      <c r="AD476" t="inlineStr">
        <is>
          <t>TRUMBULL CAREER &amp; TECH CENTER</t>
        </is>
      </c>
      <c r="AE476" t="inlineStr">
        <is>
          <t>WARREN CITY</t>
        </is>
      </c>
      <c r="AF476" t="inlineStr">
        <is>
          <t>WARREN CITY SD</t>
        </is>
      </c>
      <c r="AH476" t="n">
        <v>14</v>
      </c>
      <c r="AI476" t="n">
        <v>11</v>
      </c>
      <c r="AN476" t="inlineStr">
        <is>
          <t>WARREN</t>
        </is>
      </c>
      <c r="AO476" t="inlineStr">
        <is>
          <t>WARREN CITY 1A</t>
        </is>
      </c>
      <c r="AP476" t="inlineStr">
        <is>
          <t>78-P-ACF</t>
        </is>
      </c>
      <c r="AQ476" t="n">
        <v>9</v>
      </c>
      <c r="AR476" t="n">
        <v>64</v>
      </c>
      <c r="AS476" t="n">
        <v>32</v>
      </c>
      <c r="AV476" t="inlineStr">
        <is>
          <t>WARREN-WARD 1</t>
        </is>
      </c>
      <c r="AW476">
        <f>COUNTA($BA$476:$EE$476)</f>
        <v/>
      </c>
      <c r="AX476">
        <f>COUNTIF($BA$476:$EE$476,"D")</f>
        <v/>
      </c>
      <c r="AY476">
        <f>COUNTIF($BA$476:$EE$476,"R")</f>
        <v/>
      </c>
      <c r="AZ476">
        <f>IF(BL476="D",1,0)+IF(BM476="D",1,0)+IF(BR476="D",1,0)+IF(BS476="D",1,0)+IF(BU476="D",1,0)+IF(CA476="D",1,0)+IF(CB476="D",1,0)+IF(CC476="D",1,0)+IF(CD476="D",1,0)+IF(CJ476="D",1,0)+IF(CK476="D",1,0)+IF(CO476="D",1,0)+IF(CP476="D",1,0)+IF(CQ476="D",1,0)+IF(CU476="D",1,0)+IF(CV476="D",1,0)+IF(DB476="D",1,0)+IF(DC476="D",1,0)+IF(DH476="D",1,0)+IF(DI476="D",1,0)+IF(DM476="D",1,0)+IF(DN476="D",1,0)+IF(DO476="D",1,0)+IF(DU476="D",1,0)+IF(DX476="D",1,0)</f>
        <v/>
      </c>
      <c r="BA476">
        <f>IF(DH476&lt;&gt;"",1,0)+IF(DI476&lt;&gt;"",1,0)+IF(DK476&lt;&gt;"",1,0)+IF(DM476&lt;&gt;"",1,0)+IF(DN476&lt;&gt;"",1,0)+IF(DO476&lt;&gt;"",1,0)+IF(DQ476&lt;&gt;"",1,0)+IF(DR476&lt;&gt;"",1,0)+IF(DT476&lt;&gt;"",1,0)+IF(DU476&lt;&gt;"",1,0)+IF(DV476&lt;&gt;"",1,0)+IF(DW476&lt;&gt;"",1,0)+IF(DX476&lt;&gt;"",1,0)+IF(DZ476&lt;&gt;"",1,0)+IF(EA476&lt;&gt;"",1,0)+IF(EB476&lt;&gt;"",1,0)+IF(EE476&lt;&gt;"",1,0)</f>
        <v/>
      </c>
      <c r="BB476">
        <f>IF(AND(AV476&gt;0, AW476&gt;0),1,0)</f>
        <v/>
      </c>
      <c r="BC476" t="inlineStr">
        <is>
          <t>X</t>
        </is>
      </c>
      <c r="BD476" t="inlineStr">
        <is>
          <t>X</t>
        </is>
      </c>
      <c r="BE476" t="inlineStr">
        <is>
          <t>X</t>
        </is>
      </c>
      <c r="BF476" t="inlineStr">
        <is>
          <t>X</t>
        </is>
      </c>
      <c r="BG476" t="inlineStr">
        <is>
          <t>X</t>
        </is>
      </c>
      <c r="BH476" t="inlineStr">
        <is>
          <t>X</t>
        </is>
      </c>
      <c r="BI476" t="inlineStr">
        <is>
          <t>X</t>
        </is>
      </c>
      <c r="BJ476" t="inlineStr">
        <is>
          <t>X</t>
        </is>
      </c>
      <c r="BK476" t="inlineStr">
        <is>
          <t>X</t>
        </is>
      </c>
      <c r="BL476" t="inlineStr">
        <is>
          <t>X</t>
        </is>
      </c>
      <c r="BP476" t="inlineStr">
        <is>
          <t>X</t>
        </is>
      </c>
      <c r="BR476" t="inlineStr">
        <is>
          <t>X</t>
        </is>
      </c>
      <c r="BS476" t="inlineStr">
        <is>
          <t>X</t>
        </is>
      </c>
      <c r="BV476" t="inlineStr">
        <is>
          <t>X</t>
        </is>
      </c>
      <c r="BY476" t="inlineStr">
        <is>
          <t>D</t>
        </is>
      </c>
      <c r="CA476" t="inlineStr">
        <is>
          <t>X</t>
        </is>
      </c>
      <c r="CC476" t="inlineStr">
        <is>
          <t>D</t>
        </is>
      </c>
      <c r="CG476" t="inlineStr">
        <is>
          <t>X</t>
        </is>
      </c>
      <c r="CH476" t="inlineStr">
        <is>
          <t>D</t>
        </is>
      </c>
      <c r="CK476" t="inlineStr">
        <is>
          <t>X</t>
        </is>
      </c>
      <c r="CL476" t="inlineStr">
        <is>
          <t>D</t>
        </is>
      </c>
      <c r="CN476" t="inlineStr">
        <is>
          <t>X</t>
        </is>
      </c>
      <c r="CO476" t="inlineStr">
        <is>
          <t>D</t>
        </is>
      </c>
      <c r="CP476" t="inlineStr">
        <is>
          <t>X</t>
        </is>
      </c>
      <c r="CQ476" t="inlineStr">
        <is>
          <t>D</t>
        </is>
      </c>
      <c r="CT476" t="inlineStr">
        <is>
          <t>X</t>
        </is>
      </c>
      <c r="CU476" t="inlineStr">
        <is>
          <t>D</t>
        </is>
      </c>
      <c r="CV476" t="inlineStr">
        <is>
          <t>X</t>
        </is>
      </c>
      <c r="CW476" t="inlineStr">
        <is>
          <t>D</t>
        </is>
      </c>
      <c r="CY476" t="inlineStr">
        <is>
          <t>X</t>
        </is>
      </c>
      <c r="CZ476" t="inlineStr">
        <is>
          <t>D</t>
        </is>
      </c>
      <c r="DC476" t="inlineStr">
        <is>
          <t>X</t>
        </is>
      </c>
      <c r="DD476" t="inlineStr">
        <is>
          <t>D</t>
        </is>
      </c>
      <c r="DF476" t="inlineStr">
        <is>
          <t>X</t>
        </is>
      </c>
      <c r="DG476" t="inlineStr">
        <is>
          <t>D</t>
        </is>
      </c>
      <c r="DI476" t="inlineStr">
        <is>
          <t>X</t>
        </is>
      </c>
      <c r="DJ476" t="inlineStr">
        <is>
          <t>D</t>
        </is>
      </c>
      <c r="DL476" t="inlineStr">
        <is>
          <t>X</t>
        </is>
      </c>
      <c r="DN476" t="inlineStr">
        <is>
          <t>X</t>
        </is>
      </c>
      <c r="DO476" t="inlineStr">
        <is>
          <t>D</t>
        </is>
      </c>
      <c r="DR476" t="inlineStr">
        <is>
          <t>X</t>
        </is>
      </c>
      <c r="DS476" t="inlineStr">
        <is>
          <t>D</t>
        </is>
      </c>
      <c r="DT476" t="inlineStr">
        <is>
          <t>D</t>
        </is>
      </c>
      <c r="DU476" t="inlineStr">
        <is>
          <t>X</t>
        </is>
      </c>
      <c r="DW476" t="inlineStr">
        <is>
          <t>D</t>
        </is>
      </c>
      <c r="DX476" t="inlineStr">
        <is>
          <t>X</t>
        </is>
      </c>
      <c r="EA476" t="inlineStr">
        <is>
          <t>X</t>
        </is>
      </c>
      <c r="ED476" t="inlineStr">
        <is>
          <t>D</t>
        </is>
      </c>
      <c r="EF476" t="inlineStr">
        <is>
          <t>X</t>
        </is>
      </c>
    </row>
    <row r="477">
      <c r="A477" t="inlineStr">
        <is>
          <t>OH0015820181</t>
        </is>
      </c>
      <c r="B477" t="n">
        <v>78</v>
      </c>
      <c r="C477" t="n">
        <v>291060</v>
      </c>
      <c r="D477" t="inlineStr">
        <is>
          <t>EVANS</t>
        </is>
      </c>
      <c r="E477" t="inlineStr">
        <is>
          <t>APRIL</t>
        </is>
      </c>
      <c r="F477">
        <f>CONCATENATE(D477," ",LEFT(H477,4),"T=",AU477,"D=",AV477,"R=",AW477,"M=",AX477,"L=",AY477,"B=",AZ477)</f>
        <v/>
      </c>
      <c r="G477" t="inlineStr">
        <is>
          <t>LYNN</t>
        </is>
      </c>
      <c r="I477" t="inlineStr">
        <is>
          <t>1964-04-18</t>
        </is>
      </c>
      <c r="J477" t="inlineStr">
        <is>
          <t>2020-11-23</t>
        </is>
      </c>
      <c r="K477" t="inlineStr">
        <is>
          <t>ACTIVE</t>
        </is>
      </c>
      <c r="M477">
        <f>RIGHT(L477,LEN(L477)-FIND(" ",L477))</f>
        <v/>
      </c>
      <c r="N477" t="inlineStr">
        <is>
          <t>1657 WESTWOOD DR NW</t>
        </is>
      </c>
      <c r="P477" t="inlineStr">
        <is>
          <t>WARREN</t>
        </is>
      </c>
      <c r="Q477" t="inlineStr">
        <is>
          <t>OH</t>
        </is>
      </c>
      <c r="R477" t="n">
        <v>44485</v>
      </c>
      <c r="AD477" t="inlineStr">
        <is>
          <t>TRUMBULL CAREER &amp; TECH CENTER</t>
        </is>
      </c>
      <c r="AE477" t="inlineStr">
        <is>
          <t>WARREN CITY</t>
        </is>
      </c>
      <c r="AF477" t="inlineStr">
        <is>
          <t>WARREN CITY SD</t>
        </is>
      </c>
      <c r="AH477" t="n">
        <v>14</v>
      </c>
      <c r="AI477" t="n">
        <v>11</v>
      </c>
      <c r="AN477" t="inlineStr">
        <is>
          <t>WARREN</t>
        </is>
      </c>
      <c r="AO477" t="inlineStr">
        <is>
          <t>WARREN CITY 1A</t>
        </is>
      </c>
      <c r="AP477" t="inlineStr">
        <is>
          <t>78-P-ACF</t>
        </is>
      </c>
      <c r="AQ477" t="n">
        <v>9</v>
      </c>
      <c r="AR477" t="n">
        <v>64</v>
      </c>
      <c r="AS477" t="n">
        <v>32</v>
      </c>
      <c r="AV477" t="inlineStr">
        <is>
          <t>WARREN-WARD 1</t>
        </is>
      </c>
      <c r="AW477">
        <f>COUNTA($BA$477:$EE$477)</f>
        <v/>
      </c>
      <c r="AX477">
        <f>COUNTIF($BA$477:$EE$477,"D")</f>
        <v/>
      </c>
      <c r="AY477">
        <f>COUNTIF($BA$477:$EE$477,"R")</f>
        <v/>
      </c>
      <c r="AZ477">
        <f>IF(BL477="D",1,0)+IF(BM477="D",1,0)+IF(BR477="D",1,0)+IF(BS477="D",1,0)+IF(BU477="D",1,0)+IF(CA477="D",1,0)+IF(CB477="D",1,0)+IF(CC477="D",1,0)+IF(CD477="D",1,0)+IF(CJ477="D",1,0)+IF(CK477="D",1,0)+IF(CO477="D",1,0)+IF(CP477="D",1,0)+IF(CQ477="D",1,0)+IF(CU477="D",1,0)+IF(CV477="D",1,0)+IF(DB477="D",1,0)+IF(DC477="D",1,0)+IF(DH477="D",1,0)+IF(DI477="D",1,0)+IF(DM477="D",1,0)+IF(DN477="D",1,0)+IF(DO477="D",1,0)+IF(DU477="D",1,0)+IF(DX477="D",1,0)</f>
        <v/>
      </c>
      <c r="BA477">
        <f>IF(DH477&lt;&gt;"",1,0)+IF(DI477&lt;&gt;"",1,0)+IF(DK477&lt;&gt;"",1,0)+IF(DM477&lt;&gt;"",1,0)+IF(DN477&lt;&gt;"",1,0)+IF(DO477&lt;&gt;"",1,0)+IF(DQ477&lt;&gt;"",1,0)+IF(DR477&lt;&gt;"",1,0)+IF(DT477&lt;&gt;"",1,0)+IF(DU477&lt;&gt;"",1,0)+IF(DV477&lt;&gt;"",1,0)+IF(DW477&lt;&gt;"",1,0)+IF(DX477&lt;&gt;"",1,0)+IF(DZ477&lt;&gt;"",1,0)+IF(EA477&lt;&gt;"",1,0)+IF(EB477&lt;&gt;"",1,0)+IF(EE477&lt;&gt;"",1,0)</f>
        <v/>
      </c>
      <c r="BB477">
        <f>IF(AND(AV477&gt;0, AW477&gt;0),1,0)</f>
        <v/>
      </c>
      <c r="BD477" t="inlineStr">
        <is>
          <t>X</t>
        </is>
      </c>
      <c r="BH477" t="inlineStr">
        <is>
          <t>X</t>
        </is>
      </c>
      <c r="BL477" t="inlineStr">
        <is>
          <t>X</t>
        </is>
      </c>
      <c r="BR477" t="inlineStr">
        <is>
          <t>X</t>
        </is>
      </c>
      <c r="BY477" t="inlineStr">
        <is>
          <t>D</t>
        </is>
      </c>
      <c r="CA477" t="inlineStr">
        <is>
          <t>X</t>
        </is>
      </c>
      <c r="CG477" t="inlineStr">
        <is>
          <t>X</t>
        </is>
      </c>
      <c r="CN477" t="inlineStr">
        <is>
          <t>X</t>
        </is>
      </c>
      <c r="CP477" t="inlineStr">
        <is>
          <t>X</t>
        </is>
      </c>
      <c r="CY477" t="inlineStr">
        <is>
          <t>X</t>
        </is>
      </c>
      <c r="DC477" t="inlineStr">
        <is>
          <t>X</t>
        </is>
      </c>
      <c r="DF477" t="inlineStr">
        <is>
          <t>X</t>
        </is>
      </c>
      <c r="DI477" t="inlineStr">
        <is>
          <t>X</t>
        </is>
      </c>
      <c r="DN477" t="inlineStr">
        <is>
          <t>X</t>
        </is>
      </c>
      <c r="EF477" t="inlineStr">
        <is>
          <t>X</t>
        </is>
      </c>
    </row>
    <row r="478">
      <c r="A478" t="inlineStr">
        <is>
          <t>OH0015743656</t>
        </is>
      </c>
      <c r="B478" t="n">
        <v>78</v>
      </c>
      <c r="C478" t="n">
        <v>230027</v>
      </c>
      <c r="D478" t="inlineStr">
        <is>
          <t>TODOR</t>
        </is>
      </c>
      <c r="E478" t="inlineStr">
        <is>
          <t>ROBERT</t>
        </is>
      </c>
      <c r="F478">
        <f>CONCATENATE(D478," ",LEFT(H478,4),"T=",AU478,"D=",AV478,"R=",AW478,"M=",AX478,"L=",AY478,"B=",AZ478)</f>
        <v/>
      </c>
      <c r="G478" t="inlineStr">
        <is>
          <t>S</t>
        </is>
      </c>
      <c r="I478" t="inlineStr">
        <is>
          <t>1946-06-15</t>
        </is>
      </c>
      <c r="J478" t="inlineStr">
        <is>
          <t>2014-06-20</t>
        </is>
      </c>
      <c r="K478" t="inlineStr">
        <is>
          <t>ACTIVE</t>
        </is>
      </c>
      <c r="L478" t="inlineStr">
        <is>
          <t>D</t>
        </is>
      </c>
      <c r="M478">
        <f>RIGHT(L478,LEN(L478)-FIND(" ",L478))</f>
        <v/>
      </c>
      <c r="N478" t="inlineStr">
        <is>
          <t>1606 WESTWOOD DR NW</t>
        </is>
      </c>
      <c r="P478" t="inlineStr">
        <is>
          <t>WARREN</t>
        </is>
      </c>
      <c r="Q478" t="inlineStr">
        <is>
          <t>OH</t>
        </is>
      </c>
      <c r="R478" t="n">
        <v>44485</v>
      </c>
      <c r="AD478" t="inlineStr">
        <is>
          <t>TRUMBULL CAREER &amp; TECH CENTER</t>
        </is>
      </c>
      <c r="AE478" t="inlineStr">
        <is>
          <t>WARREN CITY</t>
        </is>
      </c>
      <c r="AF478" t="inlineStr">
        <is>
          <t>WARREN CITY SD</t>
        </is>
      </c>
      <c r="AH478" t="n">
        <v>14</v>
      </c>
      <c r="AI478" t="n">
        <v>11</v>
      </c>
      <c r="AN478" t="inlineStr">
        <is>
          <t>WARREN</t>
        </is>
      </c>
      <c r="AO478" t="inlineStr">
        <is>
          <t>WARREN CITY 1A</t>
        </is>
      </c>
      <c r="AP478" t="inlineStr">
        <is>
          <t>78-P-ACF</t>
        </is>
      </c>
      <c r="AQ478" t="n">
        <v>9</v>
      </c>
      <c r="AR478" t="n">
        <v>64</v>
      </c>
      <c r="AS478" t="n">
        <v>32</v>
      </c>
      <c r="AV478" t="inlineStr">
        <is>
          <t>WARREN-WARD 1</t>
        </is>
      </c>
      <c r="AW478">
        <f>COUNTA($BA$478:$EE$478)</f>
        <v/>
      </c>
      <c r="AX478">
        <f>COUNTIF($BA$478:$EE$478,"D")</f>
        <v/>
      </c>
      <c r="AY478">
        <f>COUNTIF($BA$478:$EE$478,"R")</f>
        <v/>
      </c>
      <c r="AZ478">
        <f>IF(BL478="D",1,0)+IF(BM478="D",1,0)+IF(BR478="D",1,0)+IF(BS478="D",1,0)+IF(BU478="D",1,0)+IF(CA478="D",1,0)+IF(CB478="D",1,0)+IF(CC478="D",1,0)+IF(CD478="D",1,0)+IF(CJ478="D",1,0)+IF(CK478="D",1,0)+IF(CO478="D",1,0)+IF(CP478="D",1,0)+IF(CQ478="D",1,0)+IF(CU478="D",1,0)+IF(CV478="D",1,0)+IF(DB478="D",1,0)+IF(DC478="D",1,0)+IF(DH478="D",1,0)+IF(DI478="D",1,0)+IF(DM478="D",1,0)+IF(DN478="D",1,0)+IF(DO478="D",1,0)+IF(DU478="D",1,0)+IF(DX478="D",1,0)</f>
        <v/>
      </c>
      <c r="BA478">
        <f>IF(DH478&lt;&gt;"",1,0)+IF(DI478&lt;&gt;"",1,0)+IF(DK478&lt;&gt;"",1,0)+IF(DM478&lt;&gt;"",1,0)+IF(DN478&lt;&gt;"",1,0)+IF(DO478&lt;&gt;"",1,0)+IF(DQ478&lt;&gt;"",1,0)+IF(DR478&lt;&gt;"",1,0)+IF(DT478&lt;&gt;"",1,0)+IF(DU478&lt;&gt;"",1,0)+IF(DV478&lt;&gt;"",1,0)+IF(DW478&lt;&gt;"",1,0)+IF(DX478&lt;&gt;"",1,0)+IF(DZ478&lt;&gt;"",1,0)+IF(EA478&lt;&gt;"",1,0)+IF(EB478&lt;&gt;"",1,0)+IF(EE478&lt;&gt;"",1,0)</f>
        <v/>
      </c>
      <c r="BB478">
        <f>IF(AND(AV478&gt;0, AW478&gt;0),1,0)</f>
        <v/>
      </c>
      <c r="BC478" t="inlineStr">
        <is>
          <t>X</t>
        </is>
      </c>
      <c r="BD478" t="inlineStr">
        <is>
          <t>X</t>
        </is>
      </c>
      <c r="BE478" t="inlineStr">
        <is>
          <t>X</t>
        </is>
      </c>
      <c r="BF478" t="inlineStr">
        <is>
          <t>X</t>
        </is>
      </c>
      <c r="BH478" t="inlineStr">
        <is>
          <t>X</t>
        </is>
      </c>
      <c r="BI478" t="inlineStr">
        <is>
          <t>X</t>
        </is>
      </c>
      <c r="BJ478" t="inlineStr">
        <is>
          <t>X</t>
        </is>
      </c>
      <c r="BK478" t="inlineStr">
        <is>
          <t>X</t>
        </is>
      </c>
      <c r="BL478" t="inlineStr">
        <is>
          <t>X</t>
        </is>
      </c>
      <c r="BP478" t="inlineStr">
        <is>
          <t>X</t>
        </is>
      </c>
      <c r="BS478" t="inlineStr">
        <is>
          <t>X</t>
        </is>
      </c>
      <c r="BV478" t="inlineStr">
        <is>
          <t>X</t>
        </is>
      </c>
      <c r="BY478" t="inlineStr">
        <is>
          <t>D</t>
        </is>
      </c>
      <c r="CA478" t="inlineStr">
        <is>
          <t>X</t>
        </is>
      </c>
      <c r="CG478" t="inlineStr">
        <is>
          <t>X</t>
        </is>
      </c>
      <c r="CN478" t="inlineStr">
        <is>
          <t>X</t>
        </is>
      </c>
      <c r="DC478" t="inlineStr">
        <is>
          <t>X</t>
        </is>
      </c>
      <c r="DF478" t="inlineStr">
        <is>
          <t>X</t>
        </is>
      </c>
      <c r="DG478" t="inlineStr">
        <is>
          <t>D</t>
        </is>
      </c>
      <c r="DI478" t="inlineStr">
        <is>
          <t>X</t>
        </is>
      </c>
      <c r="DM478" t="inlineStr">
        <is>
          <t>D</t>
        </is>
      </c>
      <c r="DN478" t="inlineStr">
        <is>
          <t>X</t>
        </is>
      </c>
      <c r="DU478" t="inlineStr">
        <is>
          <t>X</t>
        </is>
      </c>
      <c r="DW478" t="inlineStr">
        <is>
          <t>D</t>
        </is>
      </c>
      <c r="EF478" t="inlineStr">
        <is>
          <t>X</t>
        </is>
      </c>
    </row>
    <row r="479">
      <c r="A479" t="inlineStr">
        <is>
          <t>OH0015705995</t>
        </is>
      </c>
      <c r="B479" t="n">
        <v>78</v>
      </c>
      <c r="C479" t="n">
        <v>168773</v>
      </c>
      <c r="D479" t="inlineStr">
        <is>
          <t>TOLES</t>
        </is>
      </c>
      <c r="E479" t="inlineStr">
        <is>
          <t>WALTER</t>
        </is>
      </c>
      <c r="F479">
        <f>CONCATENATE(D479," ",LEFT(H479,4),"T=",AU479,"D=",AV479,"R=",AW479,"M=",AX479,"L=",AY479,"B=",AZ479)</f>
        <v/>
      </c>
      <c r="G479" t="inlineStr">
        <is>
          <t>T</t>
        </is>
      </c>
      <c r="I479" t="inlineStr">
        <is>
          <t>1939-08-09</t>
        </is>
      </c>
      <c r="J479" t="inlineStr">
        <is>
          <t>2010-11-24</t>
        </is>
      </c>
      <c r="K479" t="inlineStr">
        <is>
          <t>ACTIVE</t>
        </is>
      </c>
      <c r="L479" t="inlineStr">
        <is>
          <t>D</t>
        </is>
      </c>
      <c r="M479">
        <f>RIGHT(L479,LEN(L479)-FIND(" ",L479))</f>
        <v/>
      </c>
      <c r="N479" t="inlineStr">
        <is>
          <t>1427 WESTWOOD DR NW</t>
        </is>
      </c>
      <c r="P479" t="inlineStr">
        <is>
          <t>WARREN</t>
        </is>
      </c>
      <c r="Q479" t="inlineStr">
        <is>
          <t>OH</t>
        </is>
      </c>
      <c r="R479" t="n">
        <v>44485</v>
      </c>
      <c r="AD479" t="inlineStr">
        <is>
          <t>TRUMBULL CAREER &amp; TECH CENTER</t>
        </is>
      </c>
      <c r="AE479" t="inlineStr">
        <is>
          <t>WARREN CITY</t>
        </is>
      </c>
      <c r="AF479" t="inlineStr">
        <is>
          <t>WARREN CITY SD</t>
        </is>
      </c>
      <c r="AH479" t="n">
        <v>14</v>
      </c>
      <c r="AI479" t="n">
        <v>11</v>
      </c>
      <c r="AN479" t="inlineStr">
        <is>
          <t>WARREN</t>
        </is>
      </c>
      <c r="AO479" t="inlineStr">
        <is>
          <t>WARREN CITY 1A</t>
        </is>
      </c>
      <c r="AP479" t="inlineStr">
        <is>
          <t>78-P-ACF</t>
        </is>
      </c>
      <c r="AQ479" t="n">
        <v>9</v>
      </c>
      <c r="AR479" t="n">
        <v>64</v>
      </c>
      <c r="AS479" t="n">
        <v>32</v>
      </c>
      <c r="AV479" t="inlineStr">
        <is>
          <t>WARREN-WARD 1</t>
        </is>
      </c>
      <c r="AW479">
        <f>COUNTA($BA$479:$EE$479)</f>
        <v/>
      </c>
      <c r="AX479">
        <f>COUNTIF($BA$479:$EE$479,"D")</f>
        <v/>
      </c>
      <c r="AY479">
        <f>COUNTIF($BA$479:$EE$479,"R")</f>
        <v/>
      </c>
      <c r="AZ479">
        <f>IF(BL479="D",1,0)+IF(BM479="D",1,0)+IF(BR479="D",1,0)+IF(BS479="D",1,0)+IF(BU479="D",1,0)+IF(CA479="D",1,0)+IF(CB479="D",1,0)+IF(CC479="D",1,0)+IF(CD479="D",1,0)+IF(CJ479="D",1,0)+IF(CK479="D",1,0)+IF(CO479="D",1,0)+IF(CP479="D",1,0)+IF(CQ479="D",1,0)+IF(CU479="D",1,0)+IF(CV479="D",1,0)+IF(DB479="D",1,0)+IF(DC479="D",1,0)+IF(DH479="D",1,0)+IF(DI479="D",1,0)+IF(DM479="D",1,0)+IF(DN479="D",1,0)+IF(DO479="D",1,0)+IF(DU479="D",1,0)+IF(DX479="D",1,0)</f>
        <v/>
      </c>
      <c r="BA479">
        <f>IF(DH479&lt;&gt;"",1,0)+IF(DI479&lt;&gt;"",1,0)+IF(DK479&lt;&gt;"",1,0)+IF(DM479&lt;&gt;"",1,0)+IF(DN479&lt;&gt;"",1,0)+IF(DO479&lt;&gt;"",1,0)+IF(DQ479&lt;&gt;"",1,0)+IF(DR479&lt;&gt;"",1,0)+IF(DT479&lt;&gt;"",1,0)+IF(DU479&lt;&gt;"",1,0)+IF(DV479&lt;&gt;"",1,0)+IF(DW479&lt;&gt;"",1,0)+IF(DX479&lt;&gt;"",1,0)+IF(DZ479&lt;&gt;"",1,0)+IF(EA479&lt;&gt;"",1,0)+IF(EB479&lt;&gt;"",1,0)+IF(EE479&lt;&gt;"",1,0)</f>
        <v/>
      </c>
      <c r="BB479">
        <f>IF(AND(AV479&gt;0, AW479&gt;0),1,0)</f>
        <v/>
      </c>
      <c r="BC479" t="inlineStr">
        <is>
          <t>X</t>
        </is>
      </c>
      <c r="BD479" t="inlineStr">
        <is>
          <t>X</t>
        </is>
      </c>
      <c r="BF479" t="inlineStr">
        <is>
          <t>X</t>
        </is>
      </c>
      <c r="BG479" t="inlineStr">
        <is>
          <t>X</t>
        </is>
      </c>
      <c r="BH479" t="inlineStr">
        <is>
          <t>X</t>
        </is>
      </c>
      <c r="BJ479" t="inlineStr">
        <is>
          <t>X</t>
        </is>
      </c>
      <c r="BL479" t="inlineStr">
        <is>
          <t>X</t>
        </is>
      </c>
      <c r="BP479" t="inlineStr">
        <is>
          <t>X</t>
        </is>
      </c>
      <c r="BS479" t="inlineStr">
        <is>
          <t>X</t>
        </is>
      </c>
      <c r="BY479" t="inlineStr">
        <is>
          <t>D</t>
        </is>
      </c>
      <c r="CA479" t="inlineStr">
        <is>
          <t>X</t>
        </is>
      </c>
      <c r="CG479" t="inlineStr">
        <is>
          <t>X</t>
        </is>
      </c>
      <c r="CK479" t="inlineStr">
        <is>
          <t>X</t>
        </is>
      </c>
      <c r="CL479" t="inlineStr">
        <is>
          <t>D</t>
        </is>
      </c>
      <c r="CP479" t="inlineStr">
        <is>
          <t>X</t>
        </is>
      </c>
      <c r="CQ479" t="inlineStr">
        <is>
          <t>D</t>
        </is>
      </c>
      <c r="CU479" t="inlineStr">
        <is>
          <t>D</t>
        </is>
      </c>
      <c r="CV479" t="inlineStr">
        <is>
          <t>X</t>
        </is>
      </c>
      <c r="CY479" t="inlineStr">
        <is>
          <t>X</t>
        </is>
      </c>
      <c r="CZ479" t="inlineStr">
        <is>
          <t>R</t>
        </is>
      </c>
      <c r="DC479" t="inlineStr">
        <is>
          <t>X</t>
        </is>
      </c>
      <c r="DF479" t="inlineStr">
        <is>
          <t>X</t>
        </is>
      </c>
      <c r="DG479" t="inlineStr">
        <is>
          <t>D</t>
        </is>
      </c>
      <c r="DI479" t="inlineStr">
        <is>
          <t>X</t>
        </is>
      </c>
      <c r="DL479" t="inlineStr">
        <is>
          <t>X</t>
        </is>
      </c>
      <c r="DN479" t="inlineStr">
        <is>
          <t>X</t>
        </is>
      </c>
      <c r="DR479" t="inlineStr">
        <is>
          <t>X</t>
        </is>
      </c>
      <c r="DS479" t="inlineStr">
        <is>
          <t>D</t>
        </is>
      </c>
      <c r="DU479" t="inlineStr">
        <is>
          <t>X</t>
        </is>
      </c>
      <c r="EA479" t="inlineStr">
        <is>
          <t>X</t>
        </is>
      </c>
      <c r="EF479" t="inlineStr">
        <is>
          <t>X</t>
        </is>
      </c>
    </row>
    <row r="480">
      <c r="A480" t="inlineStr">
        <is>
          <t>OH0015705053</t>
        </is>
      </c>
      <c r="B480" t="n">
        <v>78</v>
      </c>
      <c r="C480" t="n">
        <v>167006</v>
      </c>
      <c r="D480" t="inlineStr">
        <is>
          <t>PREECE</t>
        </is>
      </c>
      <c r="E480" t="inlineStr">
        <is>
          <t>GARY</t>
        </is>
      </c>
      <c r="F480">
        <f>CONCATENATE(D480," ",LEFT(H480,4),"T=",AU480,"D=",AV480,"R=",AW480,"M=",AX480,"L=",AY480,"B=",AZ480)</f>
        <v/>
      </c>
      <c r="G480" t="inlineStr">
        <is>
          <t>A</t>
        </is>
      </c>
      <c r="I480" t="inlineStr">
        <is>
          <t>1955-01-10</t>
        </is>
      </c>
      <c r="J480" t="inlineStr">
        <is>
          <t>1984-04-09</t>
        </is>
      </c>
      <c r="K480" t="inlineStr">
        <is>
          <t>ACTIVE</t>
        </is>
      </c>
      <c r="L480" t="inlineStr">
        <is>
          <t>D</t>
        </is>
      </c>
      <c r="M480">
        <f>RIGHT(L480,LEN(L480)-FIND(" ",L480))</f>
        <v/>
      </c>
      <c r="N480" t="inlineStr">
        <is>
          <t>1527 WESTWOOD DR NW</t>
        </is>
      </c>
      <c r="P480" t="inlineStr">
        <is>
          <t>WARREN</t>
        </is>
      </c>
      <c r="Q480" t="inlineStr">
        <is>
          <t>OH</t>
        </is>
      </c>
      <c r="R480" t="n">
        <v>44485</v>
      </c>
      <c r="AD480" t="inlineStr">
        <is>
          <t>TRUMBULL CAREER &amp; TECH CENTER</t>
        </is>
      </c>
      <c r="AE480" t="inlineStr">
        <is>
          <t>WARREN CITY</t>
        </is>
      </c>
      <c r="AF480" t="inlineStr">
        <is>
          <t>WARREN CITY SD</t>
        </is>
      </c>
      <c r="AH480" t="n">
        <v>14</v>
      </c>
      <c r="AI480" t="n">
        <v>11</v>
      </c>
      <c r="AN480" t="inlineStr">
        <is>
          <t>WARREN</t>
        </is>
      </c>
      <c r="AO480" t="inlineStr">
        <is>
          <t>WARREN CITY 1A</t>
        </is>
      </c>
      <c r="AP480" t="inlineStr">
        <is>
          <t>78-P-ACF</t>
        </is>
      </c>
      <c r="AQ480" t="n">
        <v>9</v>
      </c>
      <c r="AR480" t="n">
        <v>64</v>
      </c>
      <c r="AS480" t="n">
        <v>32</v>
      </c>
      <c r="AV480" t="inlineStr">
        <is>
          <t>WARREN-WARD 1</t>
        </is>
      </c>
      <c r="AW480">
        <f>COUNTA($BA$480:$EE$480)</f>
        <v/>
      </c>
      <c r="AX480">
        <f>COUNTIF($BA$480:$EE$480,"D")</f>
        <v/>
      </c>
      <c r="AY480">
        <f>COUNTIF($BA$480:$EE$480,"R")</f>
        <v/>
      </c>
      <c r="AZ480">
        <f>IF(BL480="D",1,0)+IF(BM480="D",1,0)+IF(BR480="D",1,0)+IF(BS480="D",1,0)+IF(BU480="D",1,0)+IF(CA480="D",1,0)+IF(CB480="D",1,0)+IF(CC480="D",1,0)+IF(CD480="D",1,0)+IF(CJ480="D",1,0)+IF(CK480="D",1,0)+IF(CO480="D",1,0)+IF(CP480="D",1,0)+IF(CQ480="D",1,0)+IF(CU480="D",1,0)+IF(CV480="D",1,0)+IF(DB480="D",1,0)+IF(DC480="D",1,0)+IF(DH480="D",1,0)+IF(DI480="D",1,0)+IF(DM480="D",1,0)+IF(DN480="D",1,0)+IF(DO480="D",1,0)+IF(DU480="D",1,0)+IF(DX480="D",1,0)</f>
        <v/>
      </c>
      <c r="BA480">
        <f>IF(DH480&lt;&gt;"",1,0)+IF(DI480&lt;&gt;"",1,0)+IF(DK480&lt;&gt;"",1,0)+IF(DM480&lt;&gt;"",1,0)+IF(DN480&lt;&gt;"",1,0)+IF(DO480&lt;&gt;"",1,0)+IF(DQ480&lt;&gt;"",1,0)+IF(DR480&lt;&gt;"",1,0)+IF(DT480&lt;&gt;"",1,0)+IF(DU480&lt;&gt;"",1,0)+IF(DV480&lt;&gt;"",1,0)+IF(DW480&lt;&gt;"",1,0)+IF(DX480&lt;&gt;"",1,0)+IF(DZ480&lt;&gt;"",1,0)+IF(EA480&lt;&gt;"",1,0)+IF(EB480&lt;&gt;"",1,0)+IF(EE480&lt;&gt;"",1,0)</f>
        <v/>
      </c>
      <c r="BB480">
        <f>IF(AND(AV480&gt;0, AW480&gt;0),1,0)</f>
        <v/>
      </c>
      <c r="BC480" t="inlineStr">
        <is>
          <t>X</t>
        </is>
      </c>
      <c r="BD480" t="inlineStr">
        <is>
          <t>X</t>
        </is>
      </c>
      <c r="BE480" t="inlineStr">
        <is>
          <t>X</t>
        </is>
      </c>
      <c r="BG480" t="inlineStr">
        <is>
          <t>X</t>
        </is>
      </c>
      <c r="BH480" t="inlineStr">
        <is>
          <t>X</t>
        </is>
      </c>
      <c r="BI480" t="inlineStr">
        <is>
          <t>X</t>
        </is>
      </c>
      <c r="BJ480" t="inlineStr">
        <is>
          <t>X</t>
        </is>
      </c>
      <c r="BK480" t="inlineStr">
        <is>
          <t>X</t>
        </is>
      </c>
      <c r="BL480" t="inlineStr">
        <is>
          <t>X</t>
        </is>
      </c>
      <c r="BP480" t="inlineStr">
        <is>
          <t>X</t>
        </is>
      </c>
      <c r="BS480" t="inlineStr">
        <is>
          <t>X</t>
        </is>
      </c>
      <c r="BY480" t="inlineStr">
        <is>
          <t>D</t>
        </is>
      </c>
      <c r="CA480" t="inlineStr">
        <is>
          <t>X</t>
        </is>
      </c>
      <c r="CG480" t="inlineStr">
        <is>
          <t>X</t>
        </is>
      </c>
      <c r="CH480" t="inlineStr">
        <is>
          <t>D</t>
        </is>
      </c>
      <c r="CK480" t="inlineStr">
        <is>
          <t>X</t>
        </is>
      </c>
      <c r="CL480" t="inlineStr">
        <is>
          <t>D</t>
        </is>
      </c>
      <c r="CN480" t="inlineStr">
        <is>
          <t>X</t>
        </is>
      </c>
      <c r="CP480" t="inlineStr">
        <is>
          <t>X</t>
        </is>
      </c>
      <c r="CU480" t="inlineStr">
        <is>
          <t>D</t>
        </is>
      </c>
      <c r="CV480" t="inlineStr">
        <is>
          <t>X</t>
        </is>
      </c>
      <c r="CY480" t="inlineStr">
        <is>
          <t>X</t>
        </is>
      </c>
      <c r="CZ480" t="inlineStr">
        <is>
          <t>D</t>
        </is>
      </c>
      <c r="DC480" t="inlineStr">
        <is>
          <t>X</t>
        </is>
      </c>
      <c r="DF480" t="inlineStr">
        <is>
          <t>X</t>
        </is>
      </c>
      <c r="DG480" t="inlineStr">
        <is>
          <t>D</t>
        </is>
      </c>
      <c r="DI480" t="inlineStr">
        <is>
          <t>X</t>
        </is>
      </c>
      <c r="DL480" t="inlineStr">
        <is>
          <t>X</t>
        </is>
      </c>
      <c r="DN480" t="inlineStr">
        <is>
          <t>X</t>
        </is>
      </c>
      <c r="DO480" t="inlineStr">
        <is>
          <t>D</t>
        </is>
      </c>
      <c r="DR480" t="inlineStr">
        <is>
          <t>X</t>
        </is>
      </c>
      <c r="DS480" t="inlineStr">
        <is>
          <t>D</t>
        </is>
      </c>
      <c r="DT480" t="inlineStr">
        <is>
          <t>D</t>
        </is>
      </c>
      <c r="DU480" t="inlineStr">
        <is>
          <t>X</t>
        </is>
      </c>
      <c r="DW480" t="inlineStr">
        <is>
          <t>D</t>
        </is>
      </c>
      <c r="DX480" t="inlineStr">
        <is>
          <t>X</t>
        </is>
      </c>
      <c r="EA480" t="inlineStr">
        <is>
          <t>X</t>
        </is>
      </c>
      <c r="ED480" t="inlineStr">
        <is>
          <t>D</t>
        </is>
      </c>
      <c r="EF480" t="inlineStr">
        <is>
          <t>X</t>
        </is>
      </c>
    </row>
    <row r="481">
      <c r="A481" t="inlineStr">
        <is>
          <t>OH0015756800</t>
        </is>
      </c>
      <c r="B481" t="n">
        <v>78</v>
      </c>
      <c r="C481" t="n">
        <v>243660</v>
      </c>
      <c r="D481" t="inlineStr">
        <is>
          <t>TRASK</t>
        </is>
      </c>
      <c r="E481" t="inlineStr">
        <is>
          <t>MARYBETH</t>
        </is>
      </c>
      <c r="F481">
        <f>CONCATENATE(D481," ",LEFT(H481,4),"T=",AU481,"D=",AV481,"R=",AW481,"M=",AX481,"L=",AY481,"B=",AZ481)</f>
        <v/>
      </c>
      <c r="I481" t="inlineStr">
        <is>
          <t>1963-05-03</t>
        </is>
      </c>
      <c r="J481" t="inlineStr">
        <is>
          <t>2008-04-15</t>
        </is>
      </c>
      <c r="K481" t="inlineStr">
        <is>
          <t>ACTIVE</t>
        </is>
      </c>
      <c r="L481" t="inlineStr">
        <is>
          <t>D</t>
        </is>
      </c>
      <c r="M481">
        <f>RIGHT(L481,LEN(L481)-FIND(" ",L481))</f>
        <v/>
      </c>
      <c r="N481" t="inlineStr">
        <is>
          <t>1556 WESTWOOD DR NW</t>
        </is>
      </c>
      <c r="P481" t="inlineStr">
        <is>
          <t>WARREN</t>
        </is>
      </c>
      <c r="Q481" t="inlineStr">
        <is>
          <t>OH</t>
        </is>
      </c>
      <c r="R481" t="n">
        <v>44485</v>
      </c>
      <c r="AD481" t="inlineStr">
        <is>
          <t>TRUMBULL CAREER &amp; TECH CENTER</t>
        </is>
      </c>
      <c r="AE481" t="inlineStr">
        <is>
          <t>WARREN CITY</t>
        </is>
      </c>
      <c r="AF481" t="inlineStr">
        <is>
          <t>WARREN CITY SD</t>
        </is>
      </c>
      <c r="AH481" t="n">
        <v>14</v>
      </c>
      <c r="AI481" t="n">
        <v>11</v>
      </c>
      <c r="AN481" t="inlineStr">
        <is>
          <t>WARREN</t>
        </is>
      </c>
      <c r="AO481" t="inlineStr">
        <is>
          <t>WARREN CITY 1A</t>
        </is>
      </c>
      <c r="AP481" t="inlineStr">
        <is>
          <t>78-P-ACF</t>
        </is>
      </c>
      <c r="AQ481" t="n">
        <v>9</v>
      </c>
      <c r="AR481" t="n">
        <v>64</v>
      </c>
      <c r="AS481" t="n">
        <v>32</v>
      </c>
      <c r="AV481" t="inlineStr">
        <is>
          <t>WARREN-WARD 1</t>
        </is>
      </c>
      <c r="AW481">
        <f>COUNTA($BA$481:$EE$481)</f>
        <v/>
      </c>
      <c r="AX481">
        <f>COUNTIF($BA$481:$EE$481,"D")</f>
        <v/>
      </c>
      <c r="AY481">
        <f>COUNTIF($BA$481:$EE$481,"R")</f>
        <v/>
      </c>
      <c r="AZ481">
        <f>IF(BL481="D",1,0)+IF(BM481="D",1,0)+IF(BR481="D",1,0)+IF(BS481="D",1,0)+IF(BU481="D",1,0)+IF(CA481="D",1,0)+IF(CB481="D",1,0)+IF(CC481="D",1,0)+IF(CD481="D",1,0)+IF(CJ481="D",1,0)+IF(CK481="D",1,0)+IF(CO481="D",1,0)+IF(CP481="D",1,0)+IF(CQ481="D",1,0)+IF(CU481="D",1,0)+IF(CV481="D",1,0)+IF(DB481="D",1,0)+IF(DC481="D",1,0)+IF(DH481="D",1,0)+IF(DI481="D",1,0)+IF(DM481="D",1,0)+IF(DN481="D",1,0)+IF(DO481="D",1,0)+IF(DU481="D",1,0)+IF(DX481="D",1,0)</f>
        <v/>
      </c>
      <c r="BA481">
        <f>IF(DH481&lt;&gt;"",1,0)+IF(DI481&lt;&gt;"",1,0)+IF(DK481&lt;&gt;"",1,0)+IF(DM481&lt;&gt;"",1,0)+IF(DN481&lt;&gt;"",1,0)+IF(DO481&lt;&gt;"",1,0)+IF(DQ481&lt;&gt;"",1,0)+IF(DR481&lt;&gt;"",1,0)+IF(DT481&lt;&gt;"",1,0)+IF(DU481&lt;&gt;"",1,0)+IF(DV481&lt;&gt;"",1,0)+IF(DW481&lt;&gt;"",1,0)+IF(DX481&lt;&gt;"",1,0)+IF(DZ481&lt;&gt;"",1,0)+IF(EA481&lt;&gt;"",1,0)+IF(EB481&lt;&gt;"",1,0)+IF(EE481&lt;&gt;"",1,0)</f>
        <v/>
      </c>
      <c r="BB481">
        <f>IF(AND(AV481&gt;0, AW481&gt;0),1,0)</f>
        <v/>
      </c>
      <c r="BC481" t="inlineStr">
        <is>
          <t>X</t>
        </is>
      </c>
      <c r="BD481" t="inlineStr">
        <is>
          <t>X</t>
        </is>
      </c>
      <c r="BE481" t="inlineStr">
        <is>
          <t>X</t>
        </is>
      </c>
      <c r="BF481" t="inlineStr">
        <is>
          <t>X</t>
        </is>
      </c>
      <c r="BH481" t="inlineStr">
        <is>
          <t>X</t>
        </is>
      </c>
      <c r="BL481" t="inlineStr">
        <is>
          <t>X</t>
        </is>
      </c>
      <c r="BY481" t="inlineStr">
        <is>
          <t>D</t>
        </is>
      </c>
      <c r="CA481" t="inlineStr">
        <is>
          <t>X</t>
        </is>
      </c>
      <c r="CG481" t="inlineStr">
        <is>
          <t>X</t>
        </is>
      </c>
      <c r="CK481" t="inlineStr">
        <is>
          <t>X</t>
        </is>
      </c>
      <c r="CL481" t="inlineStr">
        <is>
          <t>D</t>
        </is>
      </c>
      <c r="CN481" t="inlineStr">
        <is>
          <t>X</t>
        </is>
      </c>
      <c r="CO481" t="inlineStr">
        <is>
          <t>D</t>
        </is>
      </c>
      <c r="CP481" t="inlineStr">
        <is>
          <t>X</t>
        </is>
      </c>
      <c r="CQ481" t="inlineStr">
        <is>
          <t>D</t>
        </is>
      </c>
      <c r="CT481" t="inlineStr">
        <is>
          <t>X</t>
        </is>
      </c>
      <c r="CV481" t="inlineStr">
        <is>
          <t>X</t>
        </is>
      </c>
      <c r="CW481" t="inlineStr">
        <is>
          <t>D</t>
        </is>
      </c>
      <c r="CY481" t="inlineStr">
        <is>
          <t>X</t>
        </is>
      </c>
      <c r="DC481" t="inlineStr">
        <is>
          <t>X</t>
        </is>
      </c>
      <c r="DF481" t="inlineStr">
        <is>
          <t>X</t>
        </is>
      </c>
      <c r="DG481" t="inlineStr">
        <is>
          <t>D</t>
        </is>
      </c>
      <c r="DI481" t="inlineStr">
        <is>
          <t>X</t>
        </is>
      </c>
      <c r="DJ481" t="inlineStr">
        <is>
          <t>D</t>
        </is>
      </c>
      <c r="DL481" t="inlineStr">
        <is>
          <t>X</t>
        </is>
      </c>
      <c r="DN481" t="inlineStr">
        <is>
          <t>X</t>
        </is>
      </c>
      <c r="DO481" t="inlineStr">
        <is>
          <t>D</t>
        </is>
      </c>
      <c r="DR481" t="inlineStr">
        <is>
          <t>X</t>
        </is>
      </c>
      <c r="DS481" t="inlineStr">
        <is>
          <t>D</t>
        </is>
      </c>
      <c r="DU481" t="inlineStr">
        <is>
          <t>X</t>
        </is>
      </c>
      <c r="DW481" t="inlineStr">
        <is>
          <t>D</t>
        </is>
      </c>
      <c r="DX481" t="inlineStr">
        <is>
          <t>X</t>
        </is>
      </c>
      <c r="EA481" t="inlineStr">
        <is>
          <t>X</t>
        </is>
      </c>
      <c r="ED481" t="inlineStr">
        <is>
          <t>D</t>
        </is>
      </c>
      <c r="EF481" t="inlineStr">
        <is>
          <t>X</t>
        </is>
      </c>
    </row>
    <row r="482">
      <c r="A482" t="inlineStr">
        <is>
          <t>OH0015760470</t>
        </is>
      </c>
      <c r="B482" t="n">
        <v>78</v>
      </c>
      <c r="C482" t="n">
        <v>24765</v>
      </c>
      <c r="D482" t="inlineStr">
        <is>
          <t>NOARK</t>
        </is>
      </c>
      <c r="E482" t="inlineStr">
        <is>
          <t>RICHARD</t>
        </is>
      </c>
      <c r="F482">
        <f>CONCATENATE(D482," ",LEFT(H482,4),"T=",AU482,"D=",AV482,"R=",AW482,"M=",AX482,"L=",AY482,"B=",AZ482)</f>
        <v/>
      </c>
      <c r="G482" t="inlineStr">
        <is>
          <t>T</t>
        </is>
      </c>
      <c r="I482" t="inlineStr">
        <is>
          <t>1941-05-01</t>
        </is>
      </c>
      <c r="J482" t="inlineStr">
        <is>
          <t>1962-03-27</t>
        </is>
      </c>
      <c r="K482" t="inlineStr">
        <is>
          <t>ACTIVE</t>
        </is>
      </c>
      <c r="L482" t="inlineStr">
        <is>
          <t>D</t>
        </is>
      </c>
      <c r="M482">
        <f>RIGHT(L482,LEN(L482)-FIND(" ",L482))</f>
        <v/>
      </c>
      <c r="N482" t="inlineStr">
        <is>
          <t>1673 WESTWOOD DR NW</t>
        </is>
      </c>
      <c r="P482" t="inlineStr">
        <is>
          <t>WARREN</t>
        </is>
      </c>
      <c r="Q482" t="inlineStr">
        <is>
          <t>OH</t>
        </is>
      </c>
      <c r="R482" t="n">
        <v>44485</v>
      </c>
      <c r="AD482" t="inlineStr">
        <is>
          <t>TRUMBULL CAREER &amp; TECH CENTER</t>
        </is>
      </c>
      <c r="AE482" t="inlineStr">
        <is>
          <t>WARREN CITY</t>
        </is>
      </c>
      <c r="AF482" t="inlineStr">
        <is>
          <t>WARREN CITY SD</t>
        </is>
      </c>
      <c r="AH482" t="n">
        <v>14</v>
      </c>
      <c r="AI482" t="n">
        <v>11</v>
      </c>
      <c r="AN482" t="inlineStr">
        <is>
          <t>WARREN</t>
        </is>
      </c>
      <c r="AO482" t="inlineStr">
        <is>
          <t>WARREN CITY 1A</t>
        </is>
      </c>
      <c r="AP482" t="inlineStr">
        <is>
          <t>78-P-ACF</t>
        </is>
      </c>
      <c r="AQ482" t="n">
        <v>9</v>
      </c>
      <c r="AR482" t="n">
        <v>64</v>
      </c>
      <c r="AS482" t="n">
        <v>32</v>
      </c>
      <c r="AV482" t="inlineStr">
        <is>
          <t>WARREN-WARD 1</t>
        </is>
      </c>
      <c r="AW482">
        <f>COUNTA($BA$482:$EE$482)</f>
        <v/>
      </c>
      <c r="AX482">
        <f>COUNTIF($BA$482:$EE$482,"D")</f>
        <v/>
      </c>
      <c r="AY482">
        <f>COUNTIF($BA$482:$EE$482,"R")</f>
        <v/>
      </c>
      <c r="AZ482">
        <f>IF(BL482="D",1,0)+IF(BM482="D",1,0)+IF(BR482="D",1,0)+IF(BS482="D",1,0)+IF(BU482="D",1,0)+IF(CA482="D",1,0)+IF(CB482="D",1,0)+IF(CC482="D",1,0)+IF(CD482="D",1,0)+IF(CJ482="D",1,0)+IF(CK482="D",1,0)+IF(CO482="D",1,0)+IF(CP482="D",1,0)+IF(CQ482="D",1,0)+IF(CU482="D",1,0)+IF(CV482="D",1,0)+IF(DB482="D",1,0)+IF(DC482="D",1,0)+IF(DH482="D",1,0)+IF(DI482="D",1,0)+IF(DM482="D",1,0)+IF(DN482="D",1,0)+IF(DO482="D",1,0)+IF(DU482="D",1,0)+IF(DX482="D",1,0)</f>
        <v/>
      </c>
      <c r="BA482">
        <f>IF(DH482&lt;&gt;"",1,0)+IF(DI482&lt;&gt;"",1,0)+IF(DK482&lt;&gt;"",1,0)+IF(DM482&lt;&gt;"",1,0)+IF(DN482&lt;&gt;"",1,0)+IF(DO482&lt;&gt;"",1,0)+IF(DQ482&lt;&gt;"",1,0)+IF(DR482&lt;&gt;"",1,0)+IF(DT482&lt;&gt;"",1,0)+IF(DU482&lt;&gt;"",1,0)+IF(DV482&lt;&gt;"",1,0)+IF(DW482&lt;&gt;"",1,0)+IF(DX482&lt;&gt;"",1,0)+IF(DZ482&lt;&gt;"",1,0)+IF(EA482&lt;&gt;"",1,0)+IF(EB482&lt;&gt;"",1,0)+IF(EE482&lt;&gt;"",1,0)</f>
        <v/>
      </c>
      <c r="BB482">
        <f>IF(AND(AV482&gt;0, AW482&gt;0),1,0)</f>
        <v/>
      </c>
      <c r="BC482" t="inlineStr">
        <is>
          <t>X</t>
        </is>
      </c>
      <c r="BD482" t="inlineStr">
        <is>
          <t>X</t>
        </is>
      </c>
      <c r="BE482" t="inlineStr">
        <is>
          <t>X</t>
        </is>
      </c>
      <c r="BF482" t="inlineStr">
        <is>
          <t>X</t>
        </is>
      </c>
      <c r="BG482" t="inlineStr">
        <is>
          <t>X</t>
        </is>
      </c>
      <c r="BH482" t="inlineStr">
        <is>
          <t>X</t>
        </is>
      </c>
      <c r="BI482" t="inlineStr">
        <is>
          <t>X</t>
        </is>
      </c>
      <c r="BJ482" t="inlineStr">
        <is>
          <t>X</t>
        </is>
      </c>
      <c r="BK482" t="inlineStr">
        <is>
          <t>X</t>
        </is>
      </c>
      <c r="BL482" t="inlineStr">
        <is>
          <t>X</t>
        </is>
      </c>
      <c r="BP482" t="inlineStr">
        <is>
          <t>X</t>
        </is>
      </c>
      <c r="BR482" t="inlineStr">
        <is>
          <t>X</t>
        </is>
      </c>
      <c r="BS482" t="inlineStr">
        <is>
          <t>X</t>
        </is>
      </c>
      <c r="BV482" t="inlineStr">
        <is>
          <t>X</t>
        </is>
      </c>
      <c r="BY482" t="inlineStr">
        <is>
          <t>D</t>
        </is>
      </c>
      <c r="CA482" t="inlineStr">
        <is>
          <t>X</t>
        </is>
      </c>
      <c r="CG482" t="inlineStr">
        <is>
          <t>X</t>
        </is>
      </c>
      <c r="CH482" t="inlineStr">
        <is>
          <t>D</t>
        </is>
      </c>
      <c r="CK482" t="inlineStr">
        <is>
          <t>X</t>
        </is>
      </c>
      <c r="CL482" t="inlineStr">
        <is>
          <t>D</t>
        </is>
      </c>
      <c r="CN482" t="inlineStr">
        <is>
          <t>X</t>
        </is>
      </c>
      <c r="CO482" t="inlineStr">
        <is>
          <t>D</t>
        </is>
      </c>
      <c r="CP482" t="inlineStr">
        <is>
          <t>X</t>
        </is>
      </c>
      <c r="CQ482" t="inlineStr">
        <is>
          <t>D</t>
        </is>
      </c>
      <c r="CT482" t="inlineStr">
        <is>
          <t>X</t>
        </is>
      </c>
      <c r="CU482" t="inlineStr">
        <is>
          <t>D</t>
        </is>
      </c>
      <c r="CV482" t="inlineStr">
        <is>
          <t>X</t>
        </is>
      </c>
      <c r="CW482" t="inlineStr">
        <is>
          <t>D</t>
        </is>
      </c>
      <c r="CY482" t="inlineStr">
        <is>
          <t>X</t>
        </is>
      </c>
      <c r="CZ482" t="inlineStr">
        <is>
          <t>D</t>
        </is>
      </c>
      <c r="DC482" t="inlineStr">
        <is>
          <t>X</t>
        </is>
      </c>
      <c r="DD482" t="inlineStr">
        <is>
          <t>D</t>
        </is>
      </c>
      <c r="DF482" t="inlineStr">
        <is>
          <t>X</t>
        </is>
      </c>
      <c r="DG482" t="inlineStr">
        <is>
          <t>D</t>
        </is>
      </c>
      <c r="DI482" t="inlineStr">
        <is>
          <t>X</t>
        </is>
      </c>
      <c r="DJ482" t="inlineStr">
        <is>
          <t>D</t>
        </is>
      </c>
      <c r="DL482" t="inlineStr">
        <is>
          <t>X</t>
        </is>
      </c>
      <c r="DM482" t="inlineStr">
        <is>
          <t>D</t>
        </is>
      </c>
      <c r="DN482" t="inlineStr">
        <is>
          <t>X</t>
        </is>
      </c>
      <c r="DS482" t="inlineStr">
        <is>
          <t>D</t>
        </is>
      </c>
      <c r="DU482" t="inlineStr">
        <is>
          <t>X</t>
        </is>
      </c>
      <c r="DW482" t="inlineStr">
        <is>
          <t>D</t>
        </is>
      </c>
      <c r="EA482" t="inlineStr">
        <is>
          <t>X</t>
        </is>
      </c>
      <c r="ED482" t="inlineStr">
        <is>
          <t>D</t>
        </is>
      </c>
      <c r="EF482" t="inlineStr">
        <is>
          <t>X</t>
        </is>
      </c>
    </row>
    <row r="483">
      <c r="A483" t="inlineStr">
        <is>
          <t>OH0019358225</t>
        </is>
      </c>
      <c r="B483" t="n">
        <v>78</v>
      </c>
      <c r="C483" t="n">
        <v>353235</v>
      </c>
      <c r="D483" t="inlineStr">
        <is>
          <t>PRICE</t>
        </is>
      </c>
      <c r="E483" t="inlineStr">
        <is>
          <t>AMY</t>
        </is>
      </c>
      <c r="F483">
        <f>CONCATENATE(D483," ",LEFT(H483,4),"T=",AU483,"D=",AV483,"R=",AW483,"M=",AX483,"L=",AY483,"B=",AZ483)</f>
        <v/>
      </c>
      <c r="G483" t="inlineStr">
        <is>
          <t>L</t>
        </is>
      </c>
      <c r="I483" t="inlineStr">
        <is>
          <t>1975-03-24</t>
        </is>
      </c>
      <c r="J483" t="inlineStr">
        <is>
          <t>2018-12-13</t>
        </is>
      </c>
      <c r="K483" t="inlineStr">
        <is>
          <t>ACTIVE</t>
        </is>
      </c>
      <c r="L483" t="inlineStr">
        <is>
          <t>D</t>
        </is>
      </c>
      <c r="M483">
        <f>RIGHT(L483,LEN(L483)-FIND(" ",L483))</f>
        <v/>
      </c>
      <c r="N483" t="inlineStr">
        <is>
          <t>1627 WESTWOOD DR NW</t>
        </is>
      </c>
      <c r="P483" t="inlineStr">
        <is>
          <t>WARREN</t>
        </is>
      </c>
      <c r="Q483" t="inlineStr">
        <is>
          <t>OH</t>
        </is>
      </c>
      <c r="R483" t="n">
        <v>44485</v>
      </c>
      <c r="AD483" t="inlineStr">
        <is>
          <t>TRUMBULL CAREER &amp; TECH CENTER</t>
        </is>
      </c>
      <c r="AE483" t="inlineStr">
        <is>
          <t>WARREN CITY</t>
        </is>
      </c>
      <c r="AF483" t="inlineStr">
        <is>
          <t>WARREN CITY SD</t>
        </is>
      </c>
      <c r="AH483" t="n">
        <v>14</v>
      </c>
      <c r="AI483" t="n">
        <v>11</v>
      </c>
      <c r="AN483" t="inlineStr">
        <is>
          <t>WARREN</t>
        </is>
      </c>
      <c r="AO483" t="inlineStr">
        <is>
          <t>WARREN CITY 1A</t>
        </is>
      </c>
      <c r="AP483" t="inlineStr">
        <is>
          <t>78-P-ACF</t>
        </is>
      </c>
      <c r="AQ483" t="n">
        <v>9</v>
      </c>
      <c r="AR483" t="n">
        <v>64</v>
      </c>
      <c r="AS483" t="n">
        <v>32</v>
      </c>
      <c r="AV483" t="inlineStr">
        <is>
          <t>WARREN-WARD 1</t>
        </is>
      </c>
      <c r="AW483">
        <f>COUNTA($BA$483:$EE$483)</f>
        <v/>
      </c>
      <c r="AX483">
        <f>COUNTIF($BA$483:$EE$483,"D")</f>
        <v/>
      </c>
      <c r="AY483">
        <f>COUNTIF($BA$483:$EE$483,"R")</f>
        <v/>
      </c>
      <c r="AZ483">
        <f>IF(BL483="D",1,0)+IF(BM483="D",1,0)+IF(BR483="D",1,0)+IF(BS483="D",1,0)+IF(BU483="D",1,0)+IF(CA483="D",1,0)+IF(CB483="D",1,0)+IF(CC483="D",1,0)+IF(CD483="D",1,0)+IF(CJ483="D",1,0)+IF(CK483="D",1,0)+IF(CO483="D",1,0)+IF(CP483="D",1,0)+IF(CQ483="D",1,0)+IF(CU483="D",1,0)+IF(CV483="D",1,0)+IF(DB483="D",1,0)+IF(DC483="D",1,0)+IF(DH483="D",1,0)+IF(DI483="D",1,0)+IF(DM483="D",1,0)+IF(DN483="D",1,0)+IF(DO483="D",1,0)+IF(DU483="D",1,0)+IF(DX483="D",1,0)</f>
        <v/>
      </c>
      <c r="BA483">
        <f>IF(DH483&lt;&gt;"",1,0)+IF(DI483&lt;&gt;"",1,0)+IF(DK483&lt;&gt;"",1,0)+IF(DM483&lt;&gt;"",1,0)+IF(DN483&lt;&gt;"",1,0)+IF(DO483&lt;&gt;"",1,0)+IF(DQ483&lt;&gt;"",1,0)+IF(DR483&lt;&gt;"",1,0)+IF(DT483&lt;&gt;"",1,0)+IF(DU483&lt;&gt;"",1,0)+IF(DV483&lt;&gt;"",1,0)+IF(DW483&lt;&gt;"",1,0)+IF(DX483&lt;&gt;"",1,0)+IF(DZ483&lt;&gt;"",1,0)+IF(EA483&lt;&gt;"",1,0)+IF(EB483&lt;&gt;"",1,0)+IF(EE483&lt;&gt;"",1,0)</f>
        <v/>
      </c>
      <c r="BB483">
        <f>IF(AND(AV483&gt;0, AW483&gt;0),1,0)</f>
        <v/>
      </c>
      <c r="DN483" t="inlineStr">
        <is>
          <t>X</t>
        </is>
      </c>
      <c r="DU483" t="inlineStr">
        <is>
          <t>X</t>
        </is>
      </c>
      <c r="DW483" t="inlineStr">
        <is>
          <t>D</t>
        </is>
      </c>
      <c r="EA483" t="inlineStr">
        <is>
          <t>X</t>
        </is>
      </c>
      <c r="EF483" t="inlineStr">
        <is>
          <t>X</t>
        </is>
      </c>
    </row>
    <row r="484">
      <c r="A484" t="inlineStr">
        <is>
          <t>OH0015760451</t>
        </is>
      </c>
      <c r="B484" t="n">
        <v>78</v>
      </c>
      <c r="C484" t="n">
        <v>24763</v>
      </c>
      <c r="D484" t="inlineStr">
        <is>
          <t>NOARK</t>
        </is>
      </c>
      <c r="E484" t="inlineStr">
        <is>
          <t>JEROME</t>
        </is>
      </c>
      <c r="F484">
        <f>CONCATENATE(D484," ",LEFT(H484,4),"T=",AU484,"D=",AV484,"R=",AW484,"M=",AX484,"L=",AY484,"B=",AZ484)</f>
        <v/>
      </c>
      <c r="G484" t="inlineStr">
        <is>
          <t>D</t>
        </is>
      </c>
      <c r="I484" t="inlineStr">
        <is>
          <t>1931-10-28</t>
        </is>
      </c>
      <c r="J484" t="inlineStr">
        <is>
          <t>1955-09-07</t>
        </is>
      </c>
      <c r="K484" t="inlineStr">
        <is>
          <t>ACTIVE</t>
        </is>
      </c>
      <c r="L484" t="inlineStr">
        <is>
          <t>D</t>
        </is>
      </c>
      <c r="M484">
        <f>RIGHT(L484,LEN(L484)-FIND(" ",L484))</f>
        <v/>
      </c>
      <c r="N484" t="inlineStr">
        <is>
          <t>1673 WESTWOOD DR NW</t>
        </is>
      </c>
      <c r="P484" t="inlineStr">
        <is>
          <t>WARREN</t>
        </is>
      </c>
      <c r="Q484" t="inlineStr">
        <is>
          <t>OH</t>
        </is>
      </c>
      <c r="R484" t="n">
        <v>44485</v>
      </c>
      <c r="AD484" t="inlineStr">
        <is>
          <t>TRUMBULL CAREER &amp; TECH CENTER</t>
        </is>
      </c>
      <c r="AE484" t="inlineStr">
        <is>
          <t>WARREN CITY</t>
        </is>
      </c>
      <c r="AF484" t="inlineStr">
        <is>
          <t>WARREN CITY SD</t>
        </is>
      </c>
      <c r="AH484" t="n">
        <v>14</v>
      </c>
      <c r="AI484" t="n">
        <v>11</v>
      </c>
      <c r="AN484" t="inlineStr">
        <is>
          <t>WARREN</t>
        </is>
      </c>
      <c r="AO484" t="inlineStr">
        <is>
          <t>WARREN CITY 1A</t>
        </is>
      </c>
      <c r="AP484" t="inlineStr">
        <is>
          <t>78-P-ACF</t>
        </is>
      </c>
      <c r="AQ484" t="n">
        <v>9</v>
      </c>
      <c r="AR484" t="n">
        <v>64</v>
      </c>
      <c r="AS484" t="n">
        <v>32</v>
      </c>
      <c r="AV484" t="inlineStr">
        <is>
          <t>WARREN-WARD 1</t>
        </is>
      </c>
      <c r="AW484">
        <f>COUNTA($BA$484:$EE$484)</f>
        <v/>
      </c>
      <c r="AX484">
        <f>COUNTIF($BA$484:$EE$484,"D")</f>
        <v/>
      </c>
      <c r="AY484">
        <f>COUNTIF($BA$484:$EE$484,"R")</f>
        <v/>
      </c>
      <c r="AZ484">
        <f>IF(BL484="D",1,0)+IF(BM484="D",1,0)+IF(BR484="D",1,0)+IF(BS484="D",1,0)+IF(BU484="D",1,0)+IF(CA484="D",1,0)+IF(CB484="D",1,0)+IF(CC484="D",1,0)+IF(CD484="D",1,0)+IF(CJ484="D",1,0)+IF(CK484="D",1,0)+IF(CO484="D",1,0)+IF(CP484="D",1,0)+IF(CQ484="D",1,0)+IF(CU484="D",1,0)+IF(CV484="D",1,0)+IF(DB484="D",1,0)+IF(DC484="D",1,0)+IF(DH484="D",1,0)+IF(DI484="D",1,0)+IF(DM484="D",1,0)+IF(DN484="D",1,0)+IF(DO484="D",1,0)+IF(DU484="D",1,0)+IF(DX484="D",1,0)</f>
        <v/>
      </c>
      <c r="BA484">
        <f>IF(DH484&lt;&gt;"",1,0)+IF(DI484&lt;&gt;"",1,0)+IF(DK484&lt;&gt;"",1,0)+IF(DM484&lt;&gt;"",1,0)+IF(DN484&lt;&gt;"",1,0)+IF(DO484&lt;&gt;"",1,0)+IF(DQ484&lt;&gt;"",1,0)+IF(DR484&lt;&gt;"",1,0)+IF(DT484&lt;&gt;"",1,0)+IF(DU484&lt;&gt;"",1,0)+IF(DV484&lt;&gt;"",1,0)+IF(DW484&lt;&gt;"",1,0)+IF(DX484&lt;&gt;"",1,0)+IF(DZ484&lt;&gt;"",1,0)+IF(EA484&lt;&gt;"",1,0)+IF(EB484&lt;&gt;"",1,0)+IF(EE484&lt;&gt;"",1,0)</f>
        <v/>
      </c>
      <c r="BB484">
        <f>IF(AND(AV484&gt;0, AW484&gt;0),1,0)</f>
        <v/>
      </c>
      <c r="BC484" t="inlineStr">
        <is>
          <t>X</t>
        </is>
      </c>
      <c r="BD484" t="inlineStr">
        <is>
          <t>X</t>
        </is>
      </c>
      <c r="BE484" t="inlineStr">
        <is>
          <t>X</t>
        </is>
      </c>
      <c r="BF484" t="inlineStr">
        <is>
          <t>X</t>
        </is>
      </c>
      <c r="BG484" t="inlineStr">
        <is>
          <t>X</t>
        </is>
      </c>
      <c r="BH484" t="inlineStr">
        <is>
          <t>X</t>
        </is>
      </c>
      <c r="BI484" t="inlineStr">
        <is>
          <t>X</t>
        </is>
      </c>
      <c r="BJ484" t="inlineStr">
        <is>
          <t>X</t>
        </is>
      </c>
      <c r="BK484" t="inlineStr">
        <is>
          <t>X</t>
        </is>
      </c>
      <c r="BL484" t="inlineStr">
        <is>
          <t>X</t>
        </is>
      </c>
      <c r="BP484" t="inlineStr">
        <is>
          <t>X</t>
        </is>
      </c>
      <c r="BR484" t="inlineStr">
        <is>
          <t>X</t>
        </is>
      </c>
      <c r="BS484" t="inlineStr">
        <is>
          <t>X</t>
        </is>
      </c>
      <c r="BV484" t="inlineStr">
        <is>
          <t>X</t>
        </is>
      </c>
      <c r="BY484" t="inlineStr">
        <is>
          <t>D</t>
        </is>
      </c>
      <c r="CA484" t="inlineStr">
        <is>
          <t>X</t>
        </is>
      </c>
      <c r="CG484" t="inlineStr">
        <is>
          <t>X</t>
        </is>
      </c>
      <c r="CH484" t="inlineStr">
        <is>
          <t>D</t>
        </is>
      </c>
      <c r="CK484" t="inlineStr">
        <is>
          <t>X</t>
        </is>
      </c>
      <c r="CL484" t="inlineStr">
        <is>
          <t>D</t>
        </is>
      </c>
      <c r="CN484" t="inlineStr">
        <is>
          <t>X</t>
        </is>
      </c>
      <c r="CO484" t="inlineStr">
        <is>
          <t>D</t>
        </is>
      </c>
      <c r="CP484" t="inlineStr">
        <is>
          <t>X</t>
        </is>
      </c>
      <c r="CQ484" t="inlineStr">
        <is>
          <t>D</t>
        </is>
      </c>
      <c r="CT484" t="inlineStr">
        <is>
          <t>X</t>
        </is>
      </c>
      <c r="CU484" t="inlineStr">
        <is>
          <t>D</t>
        </is>
      </c>
      <c r="CV484" t="inlineStr">
        <is>
          <t>X</t>
        </is>
      </c>
      <c r="CW484" t="inlineStr">
        <is>
          <t>D</t>
        </is>
      </c>
      <c r="CY484" t="inlineStr">
        <is>
          <t>X</t>
        </is>
      </c>
      <c r="CZ484" t="inlineStr">
        <is>
          <t>D</t>
        </is>
      </c>
      <c r="DC484" t="inlineStr">
        <is>
          <t>X</t>
        </is>
      </c>
      <c r="DD484" t="inlineStr">
        <is>
          <t>D</t>
        </is>
      </c>
      <c r="DF484" t="inlineStr">
        <is>
          <t>X</t>
        </is>
      </c>
      <c r="DG484" t="inlineStr">
        <is>
          <t>D</t>
        </is>
      </c>
      <c r="DI484" t="inlineStr">
        <is>
          <t>X</t>
        </is>
      </c>
      <c r="DJ484" t="inlineStr">
        <is>
          <t>D</t>
        </is>
      </c>
      <c r="DL484" t="inlineStr">
        <is>
          <t>X</t>
        </is>
      </c>
      <c r="DM484" t="inlineStr">
        <is>
          <t>D</t>
        </is>
      </c>
      <c r="DN484" t="inlineStr">
        <is>
          <t>X</t>
        </is>
      </c>
      <c r="DS484" t="inlineStr">
        <is>
          <t>D</t>
        </is>
      </c>
      <c r="DU484" t="inlineStr">
        <is>
          <t>X</t>
        </is>
      </c>
      <c r="DW484" t="inlineStr">
        <is>
          <t>D</t>
        </is>
      </c>
      <c r="EA484" t="inlineStr">
        <is>
          <t>X</t>
        </is>
      </c>
      <c r="ED484" t="inlineStr">
        <is>
          <t>D</t>
        </is>
      </c>
      <c r="EF484" t="inlineStr">
        <is>
          <t>X</t>
        </is>
      </c>
    </row>
    <row r="485">
      <c r="A485" t="inlineStr">
        <is>
          <t>OH0020945324</t>
        </is>
      </c>
      <c r="B485" t="n">
        <v>78</v>
      </c>
      <c r="C485" t="n">
        <v>372473</v>
      </c>
      <c r="D485" t="inlineStr">
        <is>
          <t>SLABAUGH</t>
        </is>
      </c>
      <c r="E485" t="inlineStr">
        <is>
          <t>STEVEN</t>
        </is>
      </c>
      <c r="F485">
        <f>CONCATENATE(D485," ",LEFT(H485,4),"T=",AU485,"D=",AV485,"R=",AW485,"M=",AX485,"L=",AY485,"B=",AZ485)</f>
        <v/>
      </c>
      <c r="G485" t="inlineStr">
        <is>
          <t>R</t>
        </is>
      </c>
      <c r="I485" t="inlineStr">
        <is>
          <t>1991-11-19</t>
        </is>
      </c>
      <c r="J485" t="inlineStr">
        <is>
          <t>2009-12-04</t>
        </is>
      </c>
      <c r="K485" t="inlineStr">
        <is>
          <t>ACTIVE</t>
        </is>
      </c>
      <c r="L485" t="inlineStr">
        <is>
          <t>D</t>
        </is>
      </c>
      <c r="M485">
        <f>RIGHT(L485,LEN(L485)-FIND(" ",L485))</f>
        <v/>
      </c>
      <c r="N485" t="inlineStr">
        <is>
          <t>1516 WESTWOOD DR NW</t>
        </is>
      </c>
      <c r="P485" t="inlineStr">
        <is>
          <t>WARREN</t>
        </is>
      </c>
      <c r="Q485" t="inlineStr">
        <is>
          <t>OH</t>
        </is>
      </c>
      <c r="R485" t="n">
        <v>44485</v>
      </c>
      <c r="AD485" t="inlineStr">
        <is>
          <t>TRUMBULL CAREER &amp; TECH CENTER</t>
        </is>
      </c>
      <c r="AE485" t="inlineStr">
        <is>
          <t>WARREN CITY</t>
        </is>
      </c>
      <c r="AF485" t="inlineStr">
        <is>
          <t>WARREN CITY SD</t>
        </is>
      </c>
      <c r="AH485" t="n">
        <v>14</v>
      </c>
      <c r="AI485" t="n">
        <v>11</v>
      </c>
      <c r="AN485" t="inlineStr">
        <is>
          <t>WARREN</t>
        </is>
      </c>
      <c r="AO485" t="inlineStr">
        <is>
          <t>WARREN CITY 1A</t>
        </is>
      </c>
      <c r="AP485" t="inlineStr">
        <is>
          <t>78-P-ACF</t>
        </is>
      </c>
      <c r="AQ485" t="n">
        <v>9</v>
      </c>
      <c r="AR485" t="n">
        <v>64</v>
      </c>
      <c r="AS485" t="n">
        <v>32</v>
      </c>
      <c r="AV485" t="inlineStr">
        <is>
          <t>WARREN-WARD 1</t>
        </is>
      </c>
      <c r="AW485">
        <f>COUNTA($BA$485:$EE$485)</f>
        <v/>
      </c>
      <c r="AX485">
        <f>COUNTIF($BA$485:$EE$485,"D")</f>
        <v/>
      </c>
      <c r="AY485">
        <f>COUNTIF($BA$485:$EE$485,"R")</f>
        <v/>
      </c>
      <c r="AZ485">
        <f>IF(BL485="D",1,0)+IF(BM485="D",1,0)+IF(BR485="D",1,0)+IF(BS485="D",1,0)+IF(BU485="D",1,0)+IF(CA485="D",1,0)+IF(CB485="D",1,0)+IF(CC485="D",1,0)+IF(CD485="D",1,0)+IF(CJ485="D",1,0)+IF(CK485="D",1,0)+IF(CO485="D",1,0)+IF(CP485="D",1,0)+IF(CQ485="D",1,0)+IF(CU485="D",1,0)+IF(CV485="D",1,0)+IF(DB485="D",1,0)+IF(DC485="D",1,0)+IF(DH485="D",1,0)+IF(DI485="D",1,0)+IF(DM485="D",1,0)+IF(DN485="D",1,0)+IF(DO485="D",1,0)+IF(DU485="D",1,0)+IF(DX485="D",1,0)</f>
        <v/>
      </c>
      <c r="BA485">
        <f>IF(DH485&lt;&gt;"",1,0)+IF(DI485&lt;&gt;"",1,0)+IF(DK485&lt;&gt;"",1,0)+IF(DM485&lt;&gt;"",1,0)+IF(DN485&lt;&gt;"",1,0)+IF(DO485&lt;&gt;"",1,0)+IF(DQ485&lt;&gt;"",1,0)+IF(DR485&lt;&gt;"",1,0)+IF(DT485&lt;&gt;"",1,0)+IF(DU485&lt;&gt;"",1,0)+IF(DV485&lt;&gt;"",1,0)+IF(DW485&lt;&gt;"",1,0)+IF(DX485&lt;&gt;"",1,0)+IF(DZ485&lt;&gt;"",1,0)+IF(EA485&lt;&gt;"",1,0)+IF(EB485&lt;&gt;"",1,0)+IF(EE485&lt;&gt;"",1,0)</f>
        <v/>
      </c>
      <c r="BB485">
        <f>IF(AND(AV485&gt;0, AW485&gt;0),1,0)</f>
        <v/>
      </c>
      <c r="CP485" t="inlineStr">
        <is>
          <t>X</t>
        </is>
      </c>
      <c r="CY485" t="inlineStr">
        <is>
          <t>X</t>
        </is>
      </c>
      <c r="CZ485" t="inlineStr">
        <is>
          <t>D</t>
        </is>
      </c>
      <c r="DC485" t="inlineStr">
        <is>
          <t>X</t>
        </is>
      </c>
      <c r="DI485" t="inlineStr">
        <is>
          <t>X</t>
        </is>
      </c>
      <c r="DJ485" t="inlineStr">
        <is>
          <t>D</t>
        </is>
      </c>
      <c r="DL485" t="inlineStr">
        <is>
          <t>X</t>
        </is>
      </c>
      <c r="DM485" t="inlineStr">
        <is>
          <t>D</t>
        </is>
      </c>
      <c r="DN485" t="inlineStr">
        <is>
          <t>X</t>
        </is>
      </c>
      <c r="DO485" t="inlineStr">
        <is>
          <t>D</t>
        </is>
      </c>
      <c r="DR485" t="inlineStr">
        <is>
          <t>X</t>
        </is>
      </c>
      <c r="DS485" t="inlineStr">
        <is>
          <t>D</t>
        </is>
      </c>
      <c r="DT485" t="inlineStr">
        <is>
          <t>D</t>
        </is>
      </c>
      <c r="DU485" t="inlineStr">
        <is>
          <t>X</t>
        </is>
      </c>
      <c r="DW485" t="inlineStr">
        <is>
          <t>D</t>
        </is>
      </c>
      <c r="DX485" t="inlineStr">
        <is>
          <t>X</t>
        </is>
      </c>
      <c r="EA485" t="inlineStr">
        <is>
          <t>X</t>
        </is>
      </c>
      <c r="ED485" t="inlineStr">
        <is>
          <t>D</t>
        </is>
      </c>
      <c r="EF485" t="inlineStr">
        <is>
          <t>X</t>
        </is>
      </c>
    </row>
    <row r="486">
      <c r="A486" t="inlineStr">
        <is>
          <t>OH0015722643</t>
        </is>
      </c>
      <c r="B486" t="n">
        <v>78</v>
      </c>
      <c r="C486" t="n">
        <v>20450</v>
      </c>
      <c r="D486" t="inlineStr">
        <is>
          <t>WHITE</t>
        </is>
      </c>
      <c r="E486" t="inlineStr">
        <is>
          <t>LANA</t>
        </is>
      </c>
      <c r="F486">
        <f>CONCATENATE(D486," ",LEFT(H486,4),"T=",AU486,"D=",AV486,"R=",AW486,"M=",AX486,"L=",AY486,"B=",AZ486)</f>
        <v/>
      </c>
      <c r="G486" t="inlineStr">
        <is>
          <t>F</t>
        </is>
      </c>
      <c r="I486" t="inlineStr">
        <is>
          <t>1948-08-02</t>
        </is>
      </c>
      <c r="J486" t="inlineStr">
        <is>
          <t>2010-07-30</t>
        </is>
      </c>
      <c r="K486" t="inlineStr">
        <is>
          <t>ACTIVE</t>
        </is>
      </c>
      <c r="L486" t="inlineStr">
        <is>
          <t>D</t>
        </is>
      </c>
      <c r="M486">
        <f>RIGHT(L486,LEN(L486)-FIND(" ",L486))</f>
        <v/>
      </c>
      <c r="N486" t="inlineStr">
        <is>
          <t>1791 WESTWOOD DR NW</t>
        </is>
      </c>
      <c r="P486" t="inlineStr">
        <is>
          <t>WARREN</t>
        </is>
      </c>
      <c r="Q486" t="inlineStr">
        <is>
          <t>OH</t>
        </is>
      </c>
      <c r="R486" t="n">
        <v>44485</v>
      </c>
      <c r="AD486" t="inlineStr">
        <is>
          <t>TRUMBULL CAREER &amp; TECH CENTER</t>
        </is>
      </c>
      <c r="AE486" t="inlineStr">
        <is>
          <t>WARREN CITY</t>
        </is>
      </c>
      <c r="AF486" t="inlineStr">
        <is>
          <t>WARREN CITY SD</t>
        </is>
      </c>
      <c r="AH486" t="n">
        <v>14</v>
      </c>
      <c r="AI486" t="n">
        <v>11</v>
      </c>
      <c r="AN486" t="inlineStr">
        <is>
          <t>WARREN</t>
        </is>
      </c>
      <c r="AO486" t="inlineStr">
        <is>
          <t>WARREN CITY 1A</t>
        </is>
      </c>
      <c r="AP486" t="inlineStr">
        <is>
          <t>78-P-ACF</t>
        </is>
      </c>
      <c r="AQ486" t="n">
        <v>9</v>
      </c>
      <c r="AR486" t="n">
        <v>64</v>
      </c>
      <c r="AS486" t="n">
        <v>32</v>
      </c>
      <c r="AV486" t="inlineStr">
        <is>
          <t>WARREN-WARD 1</t>
        </is>
      </c>
      <c r="AW486">
        <f>COUNTA($BA$486:$EE$486)</f>
        <v/>
      </c>
      <c r="AX486">
        <f>COUNTIF($BA$486:$EE$486,"D")</f>
        <v/>
      </c>
      <c r="AY486">
        <f>COUNTIF($BA$486:$EE$486,"R")</f>
        <v/>
      </c>
      <c r="AZ486">
        <f>IF(BL486="D",1,0)+IF(BM486="D",1,0)+IF(BR486="D",1,0)+IF(BS486="D",1,0)+IF(BU486="D",1,0)+IF(CA486="D",1,0)+IF(CB486="D",1,0)+IF(CC486="D",1,0)+IF(CD486="D",1,0)+IF(CJ486="D",1,0)+IF(CK486="D",1,0)+IF(CO486="D",1,0)+IF(CP486="D",1,0)+IF(CQ486="D",1,0)+IF(CU486="D",1,0)+IF(CV486="D",1,0)+IF(DB486="D",1,0)+IF(DC486="D",1,0)+IF(DH486="D",1,0)+IF(DI486="D",1,0)+IF(DM486="D",1,0)+IF(DN486="D",1,0)+IF(DO486="D",1,0)+IF(DU486="D",1,0)+IF(DX486="D",1,0)</f>
        <v/>
      </c>
      <c r="BA486">
        <f>IF(DH486&lt;&gt;"",1,0)+IF(DI486&lt;&gt;"",1,0)+IF(DK486&lt;&gt;"",1,0)+IF(DM486&lt;&gt;"",1,0)+IF(DN486&lt;&gt;"",1,0)+IF(DO486&lt;&gt;"",1,0)+IF(DQ486&lt;&gt;"",1,0)+IF(DR486&lt;&gt;"",1,0)+IF(DT486&lt;&gt;"",1,0)+IF(DU486&lt;&gt;"",1,0)+IF(DV486&lt;&gt;"",1,0)+IF(DW486&lt;&gt;"",1,0)+IF(DX486&lt;&gt;"",1,0)+IF(DZ486&lt;&gt;"",1,0)+IF(EA486&lt;&gt;"",1,0)+IF(EB486&lt;&gt;"",1,0)+IF(EE486&lt;&gt;"",1,0)</f>
        <v/>
      </c>
      <c r="BB486">
        <f>IF(AND(AV486&gt;0, AW486&gt;0),1,0)</f>
        <v/>
      </c>
      <c r="BC486" t="inlineStr">
        <is>
          <t>X</t>
        </is>
      </c>
      <c r="BD486" t="inlineStr">
        <is>
          <t>X</t>
        </is>
      </c>
      <c r="BE486" t="inlineStr">
        <is>
          <t>X</t>
        </is>
      </c>
      <c r="BG486" t="inlineStr">
        <is>
          <t>X</t>
        </is>
      </c>
      <c r="BH486" t="inlineStr">
        <is>
          <t>X</t>
        </is>
      </c>
      <c r="BI486" t="inlineStr">
        <is>
          <t>X</t>
        </is>
      </c>
      <c r="BJ486" t="inlineStr">
        <is>
          <t>X</t>
        </is>
      </c>
      <c r="BK486" t="inlineStr">
        <is>
          <t>X</t>
        </is>
      </c>
      <c r="BL486" t="inlineStr">
        <is>
          <t>X</t>
        </is>
      </c>
      <c r="BP486" t="inlineStr">
        <is>
          <t>X</t>
        </is>
      </c>
      <c r="BY486" t="inlineStr">
        <is>
          <t>D</t>
        </is>
      </c>
      <c r="CA486" t="inlineStr">
        <is>
          <t>X</t>
        </is>
      </c>
      <c r="CG486" t="inlineStr">
        <is>
          <t>X</t>
        </is>
      </c>
      <c r="CK486" t="inlineStr">
        <is>
          <t>X</t>
        </is>
      </c>
      <c r="CL486" t="inlineStr">
        <is>
          <t>D</t>
        </is>
      </c>
      <c r="CN486" t="inlineStr">
        <is>
          <t>X</t>
        </is>
      </c>
      <c r="CP486" t="inlineStr">
        <is>
          <t>X</t>
        </is>
      </c>
      <c r="CV486" t="inlineStr">
        <is>
          <t>X</t>
        </is>
      </c>
      <c r="CY486" t="inlineStr">
        <is>
          <t>X</t>
        </is>
      </c>
      <c r="CZ486" t="inlineStr">
        <is>
          <t>D</t>
        </is>
      </c>
      <c r="DC486" t="inlineStr">
        <is>
          <t>X</t>
        </is>
      </c>
      <c r="DG486" t="inlineStr">
        <is>
          <t>D</t>
        </is>
      </c>
      <c r="DI486" t="inlineStr">
        <is>
          <t>X</t>
        </is>
      </c>
      <c r="DL486" t="inlineStr">
        <is>
          <t>X</t>
        </is>
      </c>
      <c r="DM486" t="inlineStr">
        <is>
          <t>D</t>
        </is>
      </c>
      <c r="DN486" t="inlineStr">
        <is>
          <t>X</t>
        </is>
      </c>
      <c r="DR486" t="inlineStr">
        <is>
          <t>X</t>
        </is>
      </c>
      <c r="DT486" t="inlineStr">
        <is>
          <t>D</t>
        </is>
      </c>
      <c r="DU486" t="inlineStr">
        <is>
          <t>X</t>
        </is>
      </c>
      <c r="DX486" t="inlineStr">
        <is>
          <t>X</t>
        </is>
      </c>
      <c r="EF486" t="inlineStr">
        <is>
          <t>X</t>
        </is>
      </c>
    </row>
    <row r="487">
      <c r="A487" t="inlineStr">
        <is>
          <t>OH0015770772</t>
        </is>
      </c>
      <c r="B487" t="n">
        <v>78</v>
      </c>
      <c r="C487" t="n">
        <v>28491</v>
      </c>
      <c r="D487" t="inlineStr">
        <is>
          <t>YENICH</t>
        </is>
      </c>
      <c r="E487" t="inlineStr">
        <is>
          <t>JOSEPH</t>
        </is>
      </c>
      <c r="F487">
        <f>CONCATENATE(D487," ",LEFT(H487,4),"T=",AU487,"D=",AV487,"R=",AW487,"M=",AX487,"L=",AY487,"B=",AZ487)</f>
        <v/>
      </c>
      <c r="G487" t="inlineStr">
        <is>
          <t>A</t>
        </is>
      </c>
      <c r="I487" t="inlineStr">
        <is>
          <t>1941-09-04</t>
        </is>
      </c>
      <c r="J487" t="inlineStr">
        <is>
          <t>1967-11-27</t>
        </is>
      </c>
      <c r="K487" t="inlineStr">
        <is>
          <t>ACTIVE</t>
        </is>
      </c>
      <c r="L487" t="inlineStr">
        <is>
          <t>R</t>
        </is>
      </c>
      <c r="M487">
        <f>RIGHT(L487,LEN(L487)-FIND(" ",L487))</f>
        <v/>
      </c>
      <c r="N487" t="inlineStr">
        <is>
          <t>1535 DODGE DR NW</t>
        </is>
      </c>
      <c r="P487" t="inlineStr">
        <is>
          <t>WARREN</t>
        </is>
      </c>
      <c r="Q487" t="inlineStr">
        <is>
          <t>OH</t>
        </is>
      </c>
      <c r="R487" t="n">
        <v>44485</v>
      </c>
      <c r="AD487" t="inlineStr">
        <is>
          <t>TRUMBULL CAREER &amp; TECH CENTER</t>
        </is>
      </c>
      <c r="AE487" t="inlineStr">
        <is>
          <t>WARREN CITY</t>
        </is>
      </c>
      <c r="AF487" t="inlineStr">
        <is>
          <t>WARREN CITY SD</t>
        </is>
      </c>
      <c r="AH487" t="n">
        <v>14</v>
      </c>
      <c r="AI487" t="n">
        <v>11</v>
      </c>
      <c r="AN487" t="inlineStr">
        <is>
          <t>WARREN</t>
        </is>
      </c>
      <c r="AO487" t="inlineStr">
        <is>
          <t>WARREN CITY 1A</t>
        </is>
      </c>
      <c r="AP487" t="inlineStr">
        <is>
          <t>78-P-ACF</t>
        </is>
      </c>
      <c r="AQ487" t="n">
        <v>9</v>
      </c>
      <c r="AR487" t="n">
        <v>64</v>
      </c>
      <c r="AS487" t="n">
        <v>32</v>
      </c>
      <c r="AV487" t="inlineStr">
        <is>
          <t>WARREN-WARD 1</t>
        </is>
      </c>
      <c r="AW487">
        <f>COUNTA($BA$487:$EE$487)</f>
        <v/>
      </c>
      <c r="AX487">
        <f>COUNTIF($BA$487:$EE$487,"D")</f>
        <v/>
      </c>
      <c r="AY487">
        <f>COUNTIF($BA$487:$EE$487,"R")</f>
        <v/>
      </c>
      <c r="AZ487">
        <f>IF(BL487="D",1,0)+IF(BM487="D",1,0)+IF(BR487="D",1,0)+IF(BS487="D",1,0)+IF(BU487="D",1,0)+IF(CA487="D",1,0)+IF(CB487="D",1,0)+IF(CC487="D",1,0)+IF(CD487="D",1,0)+IF(CJ487="D",1,0)+IF(CK487="D",1,0)+IF(CO487="D",1,0)+IF(CP487="D",1,0)+IF(CQ487="D",1,0)+IF(CU487="D",1,0)+IF(CV487="D",1,0)+IF(DB487="D",1,0)+IF(DC487="D",1,0)+IF(DH487="D",1,0)+IF(DI487="D",1,0)+IF(DM487="D",1,0)+IF(DN487="D",1,0)+IF(DO487="D",1,0)+IF(DU487="D",1,0)+IF(DX487="D",1,0)</f>
        <v/>
      </c>
      <c r="BA487">
        <f>IF(DH487&lt;&gt;"",1,0)+IF(DI487&lt;&gt;"",1,0)+IF(DK487&lt;&gt;"",1,0)+IF(DM487&lt;&gt;"",1,0)+IF(DN487&lt;&gt;"",1,0)+IF(DO487&lt;&gt;"",1,0)+IF(DQ487&lt;&gt;"",1,0)+IF(DR487&lt;&gt;"",1,0)+IF(DT487&lt;&gt;"",1,0)+IF(DU487&lt;&gt;"",1,0)+IF(DV487&lt;&gt;"",1,0)+IF(DW487&lt;&gt;"",1,0)+IF(DX487&lt;&gt;"",1,0)+IF(DZ487&lt;&gt;"",1,0)+IF(EA487&lt;&gt;"",1,0)+IF(EB487&lt;&gt;"",1,0)+IF(EE487&lt;&gt;"",1,0)</f>
        <v/>
      </c>
      <c r="BB487">
        <f>IF(AND(AV487&gt;0, AW487&gt;0),1,0)</f>
        <v/>
      </c>
      <c r="BC487" t="inlineStr">
        <is>
          <t>X</t>
        </is>
      </c>
      <c r="BD487" t="inlineStr">
        <is>
          <t>X</t>
        </is>
      </c>
      <c r="BE487" t="inlineStr">
        <is>
          <t>X</t>
        </is>
      </c>
      <c r="BF487" t="inlineStr">
        <is>
          <t>X</t>
        </is>
      </c>
      <c r="BG487" t="inlineStr">
        <is>
          <t>X</t>
        </is>
      </c>
      <c r="BH487" t="inlineStr">
        <is>
          <t>X</t>
        </is>
      </c>
      <c r="BI487" t="inlineStr">
        <is>
          <t>X</t>
        </is>
      </c>
      <c r="BJ487" t="inlineStr">
        <is>
          <t>X</t>
        </is>
      </c>
      <c r="BK487" t="inlineStr">
        <is>
          <t>X</t>
        </is>
      </c>
      <c r="BL487" t="inlineStr">
        <is>
          <t>X</t>
        </is>
      </c>
      <c r="BP487" t="inlineStr">
        <is>
          <t>X</t>
        </is>
      </c>
      <c r="BR487" t="inlineStr">
        <is>
          <t>X</t>
        </is>
      </c>
      <c r="BS487" t="inlineStr">
        <is>
          <t>X</t>
        </is>
      </c>
      <c r="BV487" t="inlineStr">
        <is>
          <t>X</t>
        </is>
      </c>
      <c r="BY487" t="inlineStr">
        <is>
          <t>D</t>
        </is>
      </c>
      <c r="CA487" t="inlineStr">
        <is>
          <t>X</t>
        </is>
      </c>
      <c r="CC487" t="inlineStr">
        <is>
          <t>D</t>
        </is>
      </c>
      <c r="CG487" t="inlineStr">
        <is>
          <t>X</t>
        </is>
      </c>
      <c r="CH487" t="inlineStr">
        <is>
          <t>D</t>
        </is>
      </c>
      <c r="CK487" t="inlineStr">
        <is>
          <t>X</t>
        </is>
      </c>
      <c r="CL487" t="inlineStr">
        <is>
          <t>D</t>
        </is>
      </c>
      <c r="CN487" t="inlineStr">
        <is>
          <t>X</t>
        </is>
      </c>
      <c r="CP487" t="inlineStr">
        <is>
          <t>X</t>
        </is>
      </c>
      <c r="CU487" t="inlineStr">
        <is>
          <t>D</t>
        </is>
      </c>
      <c r="CV487" t="inlineStr">
        <is>
          <t>X</t>
        </is>
      </c>
      <c r="CY487" t="inlineStr">
        <is>
          <t>X</t>
        </is>
      </c>
      <c r="CZ487" t="inlineStr">
        <is>
          <t>R</t>
        </is>
      </c>
      <c r="DC487" t="inlineStr">
        <is>
          <t>X</t>
        </is>
      </c>
      <c r="DD487" t="inlineStr">
        <is>
          <t>D</t>
        </is>
      </c>
      <c r="DF487" t="inlineStr">
        <is>
          <t>X</t>
        </is>
      </c>
      <c r="DG487" t="inlineStr">
        <is>
          <t>D</t>
        </is>
      </c>
      <c r="DI487" t="inlineStr">
        <is>
          <t>X</t>
        </is>
      </c>
      <c r="DJ487" t="inlineStr">
        <is>
          <t>D</t>
        </is>
      </c>
      <c r="DL487" t="inlineStr">
        <is>
          <t>X</t>
        </is>
      </c>
      <c r="DM487" t="inlineStr">
        <is>
          <t>D</t>
        </is>
      </c>
      <c r="DN487" t="inlineStr">
        <is>
          <t>X</t>
        </is>
      </c>
      <c r="DS487" t="inlineStr">
        <is>
          <t>D</t>
        </is>
      </c>
      <c r="DU487" t="inlineStr">
        <is>
          <t>X</t>
        </is>
      </c>
      <c r="DW487" t="inlineStr">
        <is>
          <t>D</t>
        </is>
      </c>
      <c r="DX487" t="inlineStr">
        <is>
          <t>X</t>
        </is>
      </c>
      <c r="EA487" t="inlineStr">
        <is>
          <t>X</t>
        </is>
      </c>
      <c r="ED487" t="inlineStr">
        <is>
          <t>R</t>
        </is>
      </c>
      <c r="EF487" t="inlineStr">
        <is>
          <t>X</t>
        </is>
      </c>
    </row>
    <row r="488">
      <c r="A488" t="inlineStr">
        <is>
          <t>OH0015751407</t>
        </is>
      </c>
      <c r="B488" t="n">
        <v>78</v>
      </c>
      <c r="C488" t="n">
        <v>23808</v>
      </c>
      <c r="D488" t="inlineStr">
        <is>
          <t>HIPPLE</t>
        </is>
      </c>
      <c r="E488" t="inlineStr">
        <is>
          <t>KAREN</t>
        </is>
      </c>
      <c r="F488">
        <f>CONCATENATE(D488," ",LEFT(H488,4),"T=",AU488,"D=",AV488,"R=",AW488,"M=",AX488,"L=",AY488,"B=",AZ488)</f>
        <v/>
      </c>
      <c r="G488" t="inlineStr">
        <is>
          <t>M</t>
        </is>
      </c>
      <c r="I488" t="inlineStr">
        <is>
          <t>1942-03-24</t>
        </is>
      </c>
      <c r="J488" t="inlineStr">
        <is>
          <t>1963-03-20</t>
        </is>
      </c>
      <c r="K488" t="inlineStr">
        <is>
          <t>ACTIVE</t>
        </is>
      </c>
      <c r="L488" t="inlineStr">
        <is>
          <t>D</t>
        </is>
      </c>
      <c r="M488">
        <f>RIGHT(L488,LEN(L488)-FIND(" ",L488))</f>
        <v/>
      </c>
      <c r="N488" t="inlineStr">
        <is>
          <t>1415 DODGE DR NW</t>
        </is>
      </c>
      <c r="P488" t="inlineStr">
        <is>
          <t>WARREN</t>
        </is>
      </c>
      <c r="Q488" t="inlineStr">
        <is>
          <t>OH</t>
        </is>
      </c>
      <c r="R488" t="n">
        <v>44485</v>
      </c>
      <c r="AD488" t="inlineStr">
        <is>
          <t>TRUMBULL CAREER &amp; TECH CENTER</t>
        </is>
      </c>
      <c r="AE488" t="inlineStr">
        <is>
          <t>WARREN CITY</t>
        </is>
      </c>
      <c r="AF488" t="inlineStr">
        <is>
          <t>WARREN CITY SD</t>
        </is>
      </c>
      <c r="AH488" t="n">
        <v>14</v>
      </c>
      <c r="AI488" t="n">
        <v>11</v>
      </c>
      <c r="AN488" t="inlineStr">
        <is>
          <t>WARREN</t>
        </is>
      </c>
      <c r="AO488" t="inlineStr">
        <is>
          <t>WARREN CITY 1A</t>
        </is>
      </c>
      <c r="AP488" t="inlineStr">
        <is>
          <t>78-P-ACF</t>
        </is>
      </c>
      <c r="AQ488" t="n">
        <v>9</v>
      </c>
      <c r="AR488" t="n">
        <v>64</v>
      </c>
      <c r="AS488" t="n">
        <v>32</v>
      </c>
      <c r="AV488" t="inlineStr">
        <is>
          <t>WARREN-WARD 1</t>
        </is>
      </c>
      <c r="AW488">
        <f>COUNTA($BA$488:$EE$488)</f>
        <v/>
      </c>
      <c r="AX488">
        <f>COUNTIF($BA$488:$EE$488,"D")</f>
        <v/>
      </c>
      <c r="AY488">
        <f>COUNTIF($BA$488:$EE$488,"R")</f>
        <v/>
      </c>
      <c r="AZ488">
        <f>IF(BL488="D",1,0)+IF(BM488="D",1,0)+IF(BR488="D",1,0)+IF(BS488="D",1,0)+IF(BU488="D",1,0)+IF(CA488="D",1,0)+IF(CB488="D",1,0)+IF(CC488="D",1,0)+IF(CD488="D",1,0)+IF(CJ488="D",1,0)+IF(CK488="D",1,0)+IF(CO488="D",1,0)+IF(CP488="D",1,0)+IF(CQ488="D",1,0)+IF(CU488="D",1,0)+IF(CV488="D",1,0)+IF(DB488="D",1,0)+IF(DC488="D",1,0)+IF(DH488="D",1,0)+IF(DI488="D",1,0)+IF(DM488="D",1,0)+IF(DN488="D",1,0)+IF(DO488="D",1,0)+IF(DU488="D",1,0)+IF(DX488="D",1,0)</f>
        <v/>
      </c>
      <c r="BA488">
        <f>IF(DH488&lt;&gt;"",1,0)+IF(DI488&lt;&gt;"",1,0)+IF(DK488&lt;&gt;"",1,0)+IF(DM488&lt;&gt;"",1,0)+IF(DN488&lt;&gt;"",1,0)+IF(DO488&lt;&gt;"",1,0)+IF(DQ488&lt;&gt;"",1,0)+IF(DR488&lt;&gt;"",1,0)+IF(DT488&lt;&gt;"",1,0)+IF(DU488&lt;&gt;"",1,0)+IF(DV488&lt;&gt;"",1,0)+IF(DW488&lt;&gt;"",1,0)+IF(DX488&lt;&gt;"",1,0)+IF(DZ488&lt;&gt;"",1,0)+IF(EA488&lt;&gt;"",1,0)+IF(EB488&lt;&gt;"",1,0)+IF(EE488&lt;&gt;"",1,0)</f>
        <v/>
      </c>
      <c r="BB488">
        <f>IF(AND(AV488&gt;0, AW488&gt;0),1,0)</f>
        <v/>
      </c>
      <c r="BC488" t="inlineStr">
        <is>
          <t>X</t>
        </is>
      </c>
      <c r="BD488" t="inlineStr">
        <is>
          <t>X</t>
        </is>
      </c>
      <c r="BE488" t="inlineStr">
        <is>
          <t>X</t>
        </is>
      </c>
      <c r="BF488" t="inlineStr">
        <is>
          <t>X</t>
        </is>
      </c>
      <c r="BG488" t="inlineStr">
        <is>
          <t>X</t>
        </is>
      </c>
      <c r="BH488" t="inlineStr">
        <is>
          <t>X</t>
        </is>
      </c>
      <c r="BI488" t="inlineStr">
        <is>
          <t>X</t>
        </is>
      </c>
      <c r="BJ488" t="inlineStr">
        <is>
          <t>X</t>
        </is>
      </c>
      <c r="BK488" t="inlineStr">
        <is>
          <t>X</t>
        </is>
      </c>
      <c r="BL488" t="inlineStr">
        <is>
          <t>X</t>
        </is>
      </c>
      <c r="BP488" t="inlineStr">
        <is>
          <t>X</t>
        </is>
      </c>
      <c r="BR488" t="inlineStr">
        <is>
          <t>X</t>
        </is>
      </c>
      <c r="BS488" t="inlineStr">
        <is>
          <t>X</t>
        </is>
      </c>
      <c r="BV488" t="inlineStr">
        <is>
          <t>X</t>
        </is>
      </c>
      <c r="BY488" t="inlineStr">
        <is>
          <t>D</t>
        </is>
      </c>
      <c r="CA488" t="inlineStr">
        <is>
          <t>X</t>
        </is>
      </c>
      <c r="CC488" t="inlineStr">
        <is>
          <t>D</t>
        </is>
      </c>
      <c r="CG488" t="inlineStr">
        <is>
          <t>X</t>
        </is>
      </c>
      <c r="CH488" t="inlineStr">
        <is>
          <t>D</t>
        </is>
      </c>
      <c r="CK488" t="inlineStr">
        <is>
          <t>X</t>
        </is>
      </c>
      <c r="CL488" t="inlineStr">
        <is>
          <t>D</t>
        </is>
      </c>
      <c r="CN488" t="inlineStr">
        <is>
          <t>X</t>
        </is>
      </c>
      <c r="CO488" t="inlineStr">
        <is>
          <t>D</t>
        </is>
      </c>
      <c r="CP488" t="inlineStr">
        <is>
          <t>X</t>
        </is>
      </c>
      <c r="CQ488" t="inlineStr">
        <is>
          <t>D</t>
        </is>
      </c>
      <c r="CU488" t="inlineStr">
        <is>
          <t>D</t>
        </is>
      </c>
      <c r="CV488" t="inlineStr">
        <is>
          <t>X</t>
        </is>
      </c>
      <c r="CY488" t="inlineStr">
        <is>
          <t>X</t>
        </is>
      </c>
      <c r="CZ488" t="inlineStr">
        <is>
          <t>D</t>
        </is>
      </c>
      <c r="DC488" t="inlineStr">
        <is>
          <t>X</t>
        </is>
      </c>
      <c r="DD488" t="inlineStr">
        <is>
          <t>D</t>
        </is>
      </c>
      <c r="DF488" t="inlineStr">
        <is>
          <t>X</t>
        </is>
      </c>
      <c r="DG488" t="inlineStr">
        <is>
          <t>D</t>
        </is>
      </c>
      <c r="DI488" t="inlineStr">
        <is>
          <t>X</t>
        </is>
      </c>
      <c r="DL488" t="inlineStr">
        <is>
          <t>X</t>
        </is>
      </c>
      <c r="DN488" t="inlineStr">
        <is>
          <t>X</t>
        </is>
      </c>
      <c r="DR488" t="inlineStr">
        <is>
          <t>X</t>
        </is>
      </c>
      <c r="DS488" t="inlineStr">
        <is>
          <t>D</t>
        </is>
      </c>
      <c r="DT488" t="inlineStr">
        <is>
          <t>D</t>
        </is>
      </c>
      <c r="DU488" t="inlineStr">
        <is>
          <t>X</t>
        </is>
      </c>
      <c r="DW488" t="inlineStr">
        <is>
          <t>D</t>
        </is>
      </c>
      <c r="DX488" t="inlineStr">
        <is>
          <t>X</t>
        </is>
      </c>
      <c r="EA488" t="inlineStr">
        <is>
          <t>X</t>
        </is>
      </c>
      <c r="ED488" t="inlineStr">
        <is>
          <t>D</t>
        </is>
      </c>
      <c r="EF488" t="inlineStr">
        <is>
          <t>X</t>
        </is>
      </c>
    </row>
    <row r="489">
      <c r="A489" t="inlineStr">
        <is>
          <t>OH0015770263</t>
        </is>
      </c>
      <c r="B489" t="n">
        <v>78</v>
      </c>
      <c r="C489" t="n">
        <v>28171</v>
      </c>
      <c r="D489" t="inlineStr">
        <is>
          <t>IANNIZZARO</t>
        </is>
      </c>
      <c r="E489" t="inlineStr">
        <is>
          <t>RACHEL</t>
        </is>
      </c>
      <c r="F489">
        <f>CONCATENATE(D489," ",LEFT(H489,4),"T=",AU489,"D=",AV489,"R=",AW489,"M=",AX489,"L=",AY489,"B=",AZ489)</f>
        <v/>
      </c>
      <c r="I489" t="inlineStr">
        <is>
          <t>1935-02-06</t>
        </is>
      </c>
      <c r="J489" t="inlineStr">
        <is>
          <t>1962-09-25</t>
        </is>
      </c>
      <c r="K489" t="inlineStr">
        <is>
          <t>ACTIVE</t>
        </is>
      </c>
      <c r="L489" t="inlineStr">
        <is>
          <t>D</t>
        </is>
      </c>
      <c r="M489">
        <f>RIGHT(L489,LEN(L489)-FIND(" ",L489))</f>
        <v/>
      </c>
      <c r="N489" t="inlineStr">
        <is>
          <t>1390 DODGE DR NW</t>
        </is>
      </c>
      <c r="P489" t="inlineStr">
        <is>
          <t>WARREN</t>
        </is>
      </c>
      <c r="Q489" t="inlineStr">
        <is>
          <t>OH</t>
        </is>
      </c>
      <c r="R489" t="n">
        <v>44485</v>
      </c>
      <c r="AD489" t="inlineStr">
        <is>
          <t>TRUMBULL CAREER &amp; TECH CENTER</t>
        </is>
      </c>
      <c r="AE489" t="inlineStr">
        <is>
          <t>WARREN CITY</t>
        </is>
      </c>
      <c r="AF489" t="inlineStr">
        <is>
          <t>WARREN CITY SD</t>
        </is>
      </c>
      <c r="AH489" t="n">
        <v>14</v>
      </c>
      <c r="AI489" t="n">
        <v>11</v>
      </c>
      <c r="AN489" t="inlineStr">
        <is>
          <t>WARREN</t>
        </is>
      </c>
      <c r="AO489" t="inlineStr">
        <is>
          <t>WARREN CITY 1A</t>
        </is>
      </c>
      <c r="AP489" t="inlineStr">
        <is>
          <t>78-P-ACF</t>
        </is>
      </c>
      <c r="AQ489" t="n">
        <v>9</v>
      </c>
      <c r="AR489" t="n">
        <v>64</v>
      </c>
      <c r="AS489" t="n">
        <v>32</v>
      </c>
      <c r="AV489" t="inlineStr">
        <is>
          <t>WARREN-WARD 1</t>
        </is>
      </c>
      <c r="AW489">
        <f>COUNTA($BA$489:$EE$489)</f>
        <v/>
      </c>
      <c r="AX489">
        <f>COUNTIF($BA$489:$EE$489,"D")</f>
        <v/>
      </c>
      <c r="AY489">
        <f>COUNTIF($BA$489:$EE$489,"R")</f>
        <v/>
      </c>
      <c r="AZ489">
        <f>IF(BL489="D",1,0)+IF(BM489="D",1,0)+IF(BR489="D",1,0)+IF(BS489="D",1,0)+IF(BU489="D",1,0)+IF(CA489="D",1,0)+IF(CB489="D",1,0)+IF(CC489="D",1,0)+IF(CD489="D",1,0)+IF(CJ489="D",1,0)+IF(CK489="D",1,0)+IF(CO489="D",1,0)+IF(CP489="D",1,0)+IF(CQ489="D",1,0)+IF(CU489="D",1,0)+IF(CV489="D",1,0)+IF(DB489="D",1,0)+IF(DC489="D",1,0)+IF(DH489="D",1,0)+IF(DI489="D",1,0)+IF(DM489="D",1,0)+IF(DN489="D",1,0)+IF(DO489="D",1,0)+IF(DU489="D",1,0)+IF(DX489="D",1,0)</f>
        <v/>
      </c>
      <c r="BA489">
        <f>IF(DH489&lt;&gt;"",1,0)+IF(DI489&lt;&gt;"",1,0)+IF(DK489&lt;&gt;"",1,0)+IF(DM489&lt;&gt;"",1,0)+IF(DN489&lt;&gt;"",1,0)+IF(DO489&lt;&gt;"",1,0)+IF(DQ489&lt;&gt;"",1,0)+IF(DR489&lt;&gt;"",1,0)+IF(DT489&lt;&gt;"",1,0)+IF(DU489&lt;&gt;"",1,0)+IF(DV489&lt;&gt;"",1,0)+IF(DW489&lt;&gt;"",1,0)+IF(DX489&lt;&gt;"",1,0)+IF(DZ489&lt;&gt;"",1,0)+IF(EA489&lt;&gt;"",1,0)+IF(EB489&lt;&gt;"",1,0)+IF(EE489&lt;&gt;"",1,0)</f>
        <v/>
      </c>
      <c r="BB489">
        <f>IF(AND(AV489&gt;0, AW489&gt;0),1,0)</f>
        <v/>
      </c>
      <c r="BC489" t="inlineStr">
        <is>
          <t>X</t>
        </is>
      </c>
      <c r="BD489" t="inlineStr">
        <is>
          <t>X</t>
        </is>
      </c>
      <c r="BE489" t="inlineStr">
        <is>
          <t>X</t>
        </is>
      </c>
      <c r="BF489" t="inlineStr">
        <is>
          <t>X</t>
        </is>
      </c>
      <c r="BH489" t="inlineStr">
        <is>
          <t>X</t>
        </is>
      </c>
      <c r="BI489" t="inlineStr">
        <is>
          <t>X</t>
        </is>
      </c>
      <c r="BJ489" t="inlineStr">
        <is>
          <t>X</t>
        </is>
      </c>
      <c r="BK489" t="inlineStr">
        <is>
          <t>X</t>
        </is>
      </c>
      <c r="BL489" t="inlineStr">
        <is>
          <t>X</t>
        </is>
      </c>
      <c r="BP489" t="inlineStr">
        <is>
          <t>X</t>
        </is>
      </c>
      <c r="BR489" t="inlineStr">
        <is>
          <t>X</t>
        </is>
      </c>
      <c r="BS489" t="inlineStr">
        <is>
          <t>X</t>
        </is>
      </c>
      <c r="BV489" t="inlineStr">
        <is>
          <t>X</t>
        </is>
      </c>
      <c r="BY489" t="inlineStr">
        <is>
          <t>D</t>
        </is>
      </c>
      <c r="CA489" t="inlineStr">
        <is>
          <t>X</t>
        </is>
      </c>
      <c r="CC489" t="inlineStr">
        <is>
          <t>D</t>
        </is>
      </c>
      <c r="CG489" t="inlineStr">
        <is>
          <t>X</t>
        </is>
      </c>
      <c r="CH489" t="inlineStr">
        <is>
          <t>D</t>
        </is>
      </c>
      <c r="CN489" t="inlineStr">
        <is>
          <t>X</t>
        </is>
      </c>
      <c r="CO489" t="inlineStr">
        <is>
          <t>D</t>
        </is>
      </c>
      <c r="CP489" t="inlineStr">
        <is>
          <t>X</t>
        </is>
      </c>
      <c r="CQ489" t="inlineStr">
        <is>
          <t>D</t>
        </is>
      </c>
      <c r="CU489" t="inlineStr">
        <is>
          <t>D</t>
        </is>
      </c>
      <c r="CV489" t="inlineStr">
        <is>
          <t>X</t>
        </is>
      </c>
      <c r="CW489" t="inlineStr">
        <is>
          <t>D</t>
        </is>
      </c>
      <c r="CY489" t="inlineStr">
        <is>
          <t>X</t>
        </is>
      </c>
      <c r="CZ489" t="inlineStr">
        <is>
          <t>D</t>
        </is>
      </c>
      <c r="DC489" t="inlineStr">
        <is>
          <t>X</t>
        </is>
      </c>
      <c r="DF489" t="inlineStr">
        <is>
          <t>X</t>
        </is>
      </c>
      <c r="DG489" t="inlineStr">
        <is>
          <t>D</t>
        </is>
      </c>
      <c r="DI489" t="inlineStr">
        <is>
          <t>X</t>
        </is>
      </c>
      <c r="DJ489" t="inlineStr">
        <is>
          <t>D</t>
        </is>
      </c>
      <c r="DL489" t="inlineStr">
        <is>
          <t>X</t>
        </is>
      </c>
      <c r="DN489" t="inlineStr">
        <is>
          <t>X</t>
        </is>
      </c>
      <c r="DR489" t="inlineStr">
        <is>
          <t>X</t>
        </is>
      </c>
      <c r="DS489" t="inlineStr">
        <is>
          <t>D</t>
        </is>
      </c>
      <c r="DU489" t="inlineStr">
        <is>
          <t>X</t>
        </is>
      </c>
      <c r="DW489" t="inlineStr">
        <is>
          <t>D</t>
        </is>
      </c>
      <c r="DX489" t="inlineStr">
        <is>
          <t>X</t>
        </is>
      </c>
      <c r="EA489" t="inlineStr">
        <is>
          <t>X</t>
        </is>
      </c>
      <c r="ED489" t="inlineStr">
        <is>
          <t>D</t>
        </is>
      </c>
      <c r="EF489" t="inlineStr">
        <is>
          <t>X</t>
        </is>
      </c>
    </row>
    <row r="490">
      <c r="A490" t="inlineStr">
        <is>
          <t>OH0015771120</t>
        </is>
      </c>
      <c r="B490" t="n">
        <v>78</v>
      </c>
      <c r="C490" t="n">
        <v>29803</v>
      </c>
      <c r="D490" t="inlineStr">
        <is>
          <t>MCCARTY</t>
        </is>
      </c>
      <c r="E490" t="inlineStr">
        <is>
          <t>DONALD</t>
        </is>
      </c>
      <c r="F490">
        <f>CONCATENATE(D490," ",LEFT(H490,4),"T=",AU490,"D=",AV490,"R=",AW490,"M=",AX490,"L=",AY490,"B=",AZ490)</f>
        <v/>
      </c>
      <c r="G490" t="inlineStr">
        <is>
          <t>D</t>
        </is>
      </c>
      <c r="I490" t="inlineStr">
        <is>
          <t>1953-10-19</t>
        </is>
      </c>
      <c r="J490" t="inlineStr">
        <is>
          <t>1976-10-02</t>
        </is>
      </c>
      <c r="K490" t="inlineStr">
        <is>
          <t>ACTIVE</t>
        </is>
      </c>
      <c r="L490" t="inlineStr">
        <is>
          <t>D</t>
        </is>
      </c>
      <c r="M490">
        <f>RIGHT(L490,LEN(L490)-FIND(" ",L490))</f>
        <v/>
      </c>
      <c r="N490" t="inlineStr">
        <is>
          <t>1509 DODGE DR NW</t>
        </is>
      </c>
      <c r="P490" t="inlineStr">
        <is>
          <t>WARREN</t>
        </is>
      </c>
      <c r="Q490" t="inlineStr">
        <is>
          <t>OH</t>
        </is>
      </c>
      <c r="R490" t="n">
        <v>44485</v>
      </c>
      <c r="AD490" t="inlineStr">
        <is>
          <t>TRUMBULL CAREER &amp; TECH CENTER</t>
        </is>
      </c>
      <c r="AE490" t="inlineStr">
        <is>
          <t>WARREN CITY</t>
        </is>
      </c>
      <c r="AF490" t="inlineStr">
        <is>
          <t>WARREN CITY SD</t>
        </is>
      </c>
      <c r="AH490" t="n">
        <v>14</v>
      </c>
      <c r="AI490" t="n">
        <v>11</v>
      </c>
      <c r="AN490" t="inlineStr">
        <is>
          <t>WARREN</t>
        </is>
      </c>
      <c r="AO490" t="inlineStr">
        <is>
          <t>WARREN CITY 1A</t>
        </is>
      </c>
      <c r="AP490" t="inlineStr">
        <is>
          <t>78-P-ACF</t>
        </is>
      </c>
      <c r="AQ490" t="n">
        <v>9</v>
      </c>
      <c r="AR490" t="n">
        <v>64</v>
      </c>
      <c r="AS490" t="n">
        <v>32</v>
      </c>
      <c r="AV490" t="inlineStr">
        <is>
          <t>WARREN-WARD 1</t>
        </is>
      </c>
      <c r="AW490">
        <f>COUNTA($BA$490:$EE$490)</f>
        <v/>
      </c>
      <c r="AX490">
        <f>COUNTIF($BA$490:$EE$490,"D")</f>
        <v/>
      </c>
      <c r="AY490">
        <f>COUNTIF($BA$490:$EE$490,"R")</f>
        <v/>
      </c>
      <c r="AZ490">
        <f>IF(BL490="D",1,0)+IF(BM490="D",1,0)+IF(BR490="D",1,0)+IF(BS490="D",1,0)+IF(BU490="D",1,0)+IF(CA490="D",1,0)+IF(CB490="D",1,0)+IF(CC490="D",1,0)+IF(CD490="D",1,0)+IF(CJ490="D",1,0)+IF(CK490="D",1,0)+IF(CO490="D",1,0)+IF(CP490="D",1,0)+IF(CQ490="D",1,0)+IF(CU490="D",1,0)+IF(CV490="D",1,0)+IF(DB490="D",1,0)+IF(DC490="D",1,0)+IF(DH490="D",1,0)+IF(DI490="D",1,0)+IF(DM490="D",1,0)+IF(DN490="D",1,0)+IF(DO490="D",1,0)+IF(DU490="D",1,0)+IF(DX490="D",1,0)</f>
        <v/>
      </c>
      <c r="BA490">
        <f>IF(DH490&lt;&gt;"",1,0)+IF(DI490&lt;&gt;"",1,0)+IF(DK490&lt;&gt;"",1,0)+IF(DM490&lt;&gt;"",1,0)+IF(DN490&lt;&gt;"",1,0)+IF(DO490&lt;&gt;"",1,0)+IF(DQ490&lt;&gt;"",1,0)+IF(DR490&lt;&gt;"",1,0)+IF(DT490&lt;&gt;"",1,0)+IF(DU490&lt;&gt;"",1,0)+IF(DV490&lt;&gt;"",1,0)+IF(DW490&lt;&gt;"",1,0)+IF(DX490&lt;&gt;"",1,0)+IF(DZ490&lt;&gt;"",1,0)+IF(EA490&lt;&gt;"",1,0)+IF(EB490&lt;&gt;"",1,0)+IF(EE490&lt;&gt;"",1,0)</f>
        <v/>
      </c>
      <c r="BB490">
        <f>IF(AND(AV490&gt;0, AW490&gt;0),1,0)</f>
        <v/>
      </c>
      <c r="BC490" t="inlineStr">
        <is>
          <t>X</t>
        </is>
      </c>
      <c r="BD490" t="inlineStr">
        <is>
          <t>X</t>
        </is>
      </c>
      <c r="BF490" t="inlineStr">
        <is>
          <t>X</t>
        </is>
      </c>
      <c r="BG490" t="inlineStr">
        <is>
          <t>X</t>
        </is>
      </c>
      <c r="BH490" t="inlineStr">
        <is>
          <t>X</t>
        </is>
      </c>
      <c r="BI490" t="inlineStr">
        <is>
          <t>X</t>
        </is>
      </c>
      <c r="BJ490" t="inlineStr">
        <is>
          <t>X</t>
        </is>
      </c>
      <c r="BK490" t="inlineStr">
        <is>
          <t>X</t>
        </is>
      </c>
      <c r="BL490" t="inlineStr">
        <is>
          <t>X</t>
        </is>
      </c>
      <c r="BP490" t="inlineStr">
        <is>
          <t>X</t>
        </is>
      </c>
      <c r="BS490" t="inlineStr">
        <is>
          <t>X</t>
        </is>
      </c>
      <c r="BV490" t="inlineStr">
        <is>
          <t>X</t>
        </is>
      </c>
      <c r="BY490" t="inlineStr">
        <is>
          <t>D</t>
        </is>
      </c>
      <c r="CA490" t="inlineStr">
        <is>
          <t>X</t>
        </is>
      </c>
      <c r="CG490" t="inlineStr">
        <is>
          <t>X</t>
        </is>
      </c>
      <c r="CK490" t="inlineStr">
        <is>
          <t>X</t>
        </is>
      </c>
      <c r="CN490" t="inlineStr">
        <is>
          <t>X</t>
        </is>
      </c>
      <c r="CO490" t="inlineStr">
        <is>
          <t>D</t>
        </is>
      </c>
      <c r="CP490" t="inlineStr">
        <is>
          <t>X</t>
        </is>
      </c>
      <c r="CT490" t="inlineStr">
        <is>
          <t>X</t>
        </is>
      </c>
      <c r="CY490" t="inlineStr">
        <is>
          <t>X</t>
        </is>
      </c>
      <c r="CZ490" t="inlineStr">
        <is>
          <t>D</t>
        </is>
      </c>
      <c r="DC490" t="inlineStr">
        <is>
          <t>X</t>
        </is>
      </c>
      <c r="DL490" t="inlineStr">
        <is>
          <t>X</t>
        </is>
      </c>
      <c r="DM490" t="inlineStr">
        <is>
          <t>D</t>
        </is>
      </c>
      <c r="DN490" t="inlineStr">
        <is>
          <t>X</t>
        </is>
      </c>
      <c r="DR490" t="inlineStr">
        <is>
          <t>X</t>
        </is>
      </c>
      <c r="DS490" t="inlineStr">
        <is>
          <t>D</t>
        </is>
      </c>
      <c r="DU490" t="inlineStr">
        <is>
          <t>X</t>
        </is>
      </c>
      <c r="DW490" t="inlineStr">
        <is>
          <t>D</t>
        </is>
      </c>
      <c r="DX490" t="inlineStr">
        <is>
          <t>X</t>
        </is>
      </c>
      <c r="EA490" t="inlineStr">
        <is>
          <t>X</t>
        </is>
      </c>
      <c r="ED490" t="inlineStr">
        <is>
          <t>D</t>
        </is>
      </c>
      <c r="EF490" t="inlineStr">
        <is>
          <t>X</t>
        </is>
      </c>
    </row>
    <row r="491">
      <c r="A491" t="inlineStr">
        <is>
          <t>OH0015771121</t>
        </is>
      </c>
      <c r="B491" t="n">
        <v>78</v>
      </c>
      <c r="C491" t="n">
        <v>29804</v>
      </c>
      <c r="D491" t="inlineStr">
        <is>
          <t>MCCARTY</t>
        </is>
      </c>
      <c r="E491" t="inlineStr">
        <is>
          <t>SUSAN</t>
        </is>
      </c>
      <c r="F491">
        <f>CONCATENATE(D491," ",LEFT(H491,4),"T=",AU491,"D=",AV491,"R=",AW491,"M=",AX491,"L=",AY491,"B=",AZ491)</f>
        <v/>
      </c>
      <c r="G491" t="inlineStr">
        <is>
          <t>I</t>
        </is>
      </c>
      <c r="I491" t="inlineStr">
        <is>
          <t>1953-09-21</t>
        </is>
      </c>
      <c r="J491" t="inlineStr">
        <is>
          <t>1975-10-01</t>
        </is>
      </c>
      <c r="K491" t="inlineStr">
        <is>
          <t>ACTIVE</t>
        </is>
      </c>
      <c r="L491" t="inlineStr">
        <is>
          <t>D</t>
        </is>
      </c>
      <c r="M491">
        <f>RIGHT(L491,LEN(L491)-FIND(" ",L491))</f>
        <v/>
      </c>
      <c r="N491" t="inlineStr">
        <is>
          <t>1509 DODGE DR NW</t>
        </is>
      </c>
      <c r="P491" t="inlineStr">
        <is>
          <t>WARREN</t>
        </is>
      </c>
      <c r="Q491" t="inlineStr">
        <is>
          <t>OH</t>
        </is>
      </c>
      <c r="R491" t="n">
        <v>44485</v>
      </c>
      <c r="AD491" t="inlineStr">
        <is>
          <t>TRUMBULL CAREER &amp; TECH CENTER</t>
        </is>
      </c>
      <c r="AE491" t="inlineStr">
        <is>
          <t>WARREN CITY</t>
        </is>
      </c>
      <c r="AF491" t="inlineStr">
        <is>
          <t>WARREN CITY SD</t>
        </is>
      </c>
      <c r="AH491" t="n">
        <v>14</v>
      </c>
      <c r="AI491" t="n">
        <v>11</v>
      </c>
      <c r="AN491" t="inlineStr">
        <is>
          <t>WARREN</t>
        </is>
      </c>
      <c r="AO491" t="inlineStr">
        <is>
          <t>WARREN CITY 1A</t>
        </is>
      </c>
      <c r="AP491" t="inlineStr">
        <is>
          <t>78-P-ACF</t>
        </is>
      </c>
      <c r="AQ491" t="n">
        <v>9</v>
      </c>
      <c r="AR491" t="n">
        <v>64</v>
      </c>
      <c r="AS491" t="n">
        <v>32</v>
      </c>
      <c r="AV491" t="inlineStr">
        <is>
          <t>WARREN-WARD 1</t>
        </is>
      </c>
      <c r="AW491">
        <f>COUNTA($BA$491:$EE$491)</f>
        <v/>
      </c>
      <c r="AX491">
        <f>COUNTIF($BA$491:$EE$491,"D")</f>
        <v/>
      </c>
      <c r="AY491">
        <f>COUNTIF($BA$491:$EE$491,"R")</f>
        <v/>
      </c>
      <c r="AZ491">
        <f>IF(BL491="D",1,0)+IF(BM491="D",1,0)+IF(BR491="D",1,0)+IF(BS491="D",1,0)+IF(BU491="D",1,0)+IF(CA491="D",1,0)+IF(CB491="D",1,0)+IF(CC491="D",1,0)+IF(CD491="D",1,0)+IF(CJ491="D",1,0)+IF(CK491="D",1,0)+IF(CO491="D",1,0)+IF(CP491="D",1,0)+IF(CQ491="D",1,0)+IF(CU491="D",1,0)+IF(CV491="D",1,0)+IF(DB491="D",1,0)+IF(DC491="D",1,0)+IF(DH491="D",1,0)+IF(DI491="D",1,0)+IF(DM491="D",1,0)+IF(DN491="D",1,0)+IF(DO491="D",1,0)+IF(DU491="D",1,0)+IF(DX491="D",1,0)</f>
        <v/>
      </c>
      <c r="BA491">
        <f>IF(DH491&lt;&gt;"",1,0)+IF(DI491&lt;&gt;"",1,0)+IF(DK491&lt;&gt;"",1,0)+IF(DM491&lt;&gt;"",1,0)+IF(DN491&lt;&gt;"",1,0)+IF(DO491&lt;&gt;"",1,0)+IF(DQ491&lt;&gt;"",1,0)+IF(DR491&lt;&gt;"",1,0)+IF(DT491&lt;&gt;"",1,0)+IF(DU491&lt;&gt;"",1,0)+IF(DV491&lt;&gt;"",1,0)+IF(DW491&lt;&gt;"",1,0)+IF(DX491&lt;&gt;"",1,0)+IF(DZ491&lt;&gt;"",1,0)+IF(EA491&lt;&gt;"",1,0)+IF(EB491&lt;&gt;"",1,0)+IF(EE491&lt;&gt;"",1,0)</f>
        <v/>
      </c>
      <c r="BB491">
        <f>IF(AND(AV491&gt;0, AW491&gt;0),1,0)</f>
        <v/>
      </c>
      <c r="BC491" t="inlineStr">
        <is>
          <t>X</t>
        </is>
      </c>
      <c r="BE491" t="inlineStr">
        <is>
          <t>X</t>
        </is>
      </c>
      <c r="BF491" t="inlineStr">
        <is>
          <t>X</t>
        </is>
      </c>
      <c r="BG491" t="inlineStr">
        <is>
          <t>X</t>
        </is>
      </c>
      <c r="BH491" t="inlineStr">
        <is>
          <t>X</t>
        </is>
      </c>
      <c r="BI491" t="inlineStr">
        <is>
          <t>X</t>
        </is>
      </c>
      <c r="BJ491" t="inlineStr">
        <is>
          <t>X</t>
        </is>
      </c>
      <c r="BK491" t="inlineStr">
        <is>
          <t>X</t>
        </is>
      </c>
      <c r="BL491" t="inlineStr">
        <is>
          <t>X</t>
        </is>
      </c>
      <c r="BP491" t="inlineStr">
        <is>
          <t>X</t>
        </is>
      </c>
      <c r="BR491" t="inlineStr">
        <is>
          <t>X</t>
        </is>
      </c>
      <c r="BS491" t="inlineStr">
        <is>
          <t>X</t>
        </is>
      </c>
      <c r="BV491" t="inlineStr">
        <is>
          <t>X</t>
        </is>
      </c>
      <c r="BY491" t="inlineStr">
        <is>
          <t>D</t>
        </is>
      </c>
      <c r="CA491" t="inlineStr">
        <is>
          <t>X</t>
        </is>
      </c>
      <c r="CG491" t="inlineStr">
        <is>
          <t>X</t>
        </is>
      </c>
      <c r="CK491" t="inlineStr">
        <is>
          <t>X</t>
        </is>
      </c>
      <c r="CN491" t="inlineStr">
        <is>
          <t>X</t>
        </is>
      </c>
      <c r="CO491" t="inlineStr">
        <is>
          <t>R</t>
        </is>
      </c>
      <c r="CP491" t="inlineStr">
        <is>
          <t>X</t>
        </is>
      </c>
      <c r="CT491" t="inlineStr">
        <is>
          <t>X</t>
        </is>
      </c>
      <c r="CV491" t="inlineStr">
        <is>
          <t>X</t>
        </is>
      </c>
      <c r="CY491" t="inlineStr">
        <is>
          <t>X</t>
        </is>
      </c>
      <c r="CZ491" t="inlineStr">
        <is>
          <t>D</t>
        </is>
      </c>
      <c r="DC491" t="inlineStr">
        <is>
          <t>X</t>
        </is>
      </c>
      <c r="DF491" t="inlineStr">
        <is>
          <t>X</t>
        </is>
      </c>
      <c r="DG491" t="inlineStr">
        <is>
          <t>D</t>
        </is>
      </c>
      <c r="DI491" t="inlineStr">
        <is>
          <t>X</t>
        </is>
      </c>
      <c r="DJ491" t="inlineStr">
        <is>
          <t>D</t>
        </is>
      </c>
      <c r="DL491" t="inlineStr">
        <is>
          <t>X</t>
        </is>
      </c>
      <c r="DM491" t="inlineStr">
        <is>
          <t>R</t>
        </is>
      </c>
      <c r="DN491" t="inlineStr">
        <is>
          <t>X</t>
        </is>
      </c>
      <c r="DO491" t="inlineStr">
        <is>
          <t>D</t>
        </is>
      </c>
      <c r="DR491" t="inlineStr">
        <is>
          <t>X</t>
        </is>
      </c>
      <c r="DS491" t="inlineStr">
        <is>
          <t>D</t>
        </is>
      </c>
      <c r="DU491" t="inlineStr">
        <is>
          <t>X</t>
        </is>
      </c>
      <c r="DW491" t="inlineStr">
        <is>
          <t>D</t>
        </is>
      </c>
      <c r="DX491" t="inlineStr">
        <is>
          <t>X</t>
        </is>
      </c>
      <c r="EA491" t="inlineStr">
        <is>
          <t>X</t>
        </is>
      </c>
      <c r="ED491" t="inlineStr">
        <is>
          <t>D</t>
        </is>
      </c>
      <c r="EF491" t="inlineStr">
        <is>
          <t>X</t>
        </is>
      </c>
    </row>
    <row r="492">
      <c r="A492" t="inlineStr">
        <is>
          <t>OH0015773139</t>
        </is>
      </c>
      <c r="B492" t="n">
        <v>78</v>
      </c>
      <c r="C492" t="n">
        <v>317853</v>
      </c>
      <c r="D492" t="inlineStr">
        <is>
          <t>GUERRIERI</t>
        </is>
      </c>
      <c r="E492" t="inlineStr">
        <is>
          <t>JOHN</t>
        </is>
      </c>
      <c r="F492">
        <f>CONCATENATE(D492," ",LEFT(H492,4),"T=",AU492,"D=",AV492,"R=",AW492,"M=",AX492,"L=",AY492,"B=",AZ492)</f>
        <v/>
      </c>
      <c r="G492" t="inlineStr">
        <is>
          <t>O</t>
        </is>
      </c>
      <c r="I492" t="inlineStr">
        <is>
          <t>1955-09-25</t>
        </is>
      </c>
      <c r="J492" t="inlineStr">
        <is>
          <t>2015-09-19</t>
        </is>
      </c>
      <c r="K492" t="inlineStr">
        <is>
          <t>ACTIVE</t>
        </is>
      </c>
      <c r="M492">
        <f>RIGHT(L492,LEN(L492)-FIND(" ",L492))</f>
        <v/>
      </c>
      <c r="N492" t="inlineStr">
        <is>
          <t>1510 DODGE DR NW</t>
        </is>
      </c>
      <c r="P492" t="inlineStr">
        <is>
          <t>WARREN</t>
        </is>
      </c>
      <c r="Q492" t="inlineStr">
        <is>
          <t>OH</t>
        </is>
      </c>
      <c r="R492" t="n">
        <v>44485</v>
      </c>
      <c r="AD492" t="inlineStr">
        <is>
          <t>TRUMBULL CAREER &amp; TECH CENTER</t>
        </is>
      </c>
      <c r="AE492" t="inlineStr">
        <is>
          <t>WARREN CITY</t>
        </is>
      </c>
      <c r="AF492" t="inlineStr">
        <is>
          <t>WARREN CITY SD</t>
        </is>
      </c>
      <c r="AH492" t="n">
        <v>14</v>
      </c>
      <c r="AI492" t="n">
        <v>11</v>
      </c>
      <c r="AN492" t="inlineStr">
        <is>
          <t>WARREN</t>
        </is>
      </c>
      <c r="AO492" t="inlineStr">
        <is>
          <t>WARREN CITY 1A</t>
        </is>
      </c>
      <c r="AP492" t="inlineStr">
        <is>
          <t>78-P-ACF</t>
        </is>
      </c>
      <c r="AQ492" t="n">
        <v>9</v>
      </c>
      <c r="AR492" t="n">
        <v>64</v>
      </c>
      <c r="AS492" t="n">
        <v>32</v>
      </c>
      <c r="AV492" t="inlineStr">
        <is>
          <t>WARREN-WARD 1</t>
        </is>
      </c>
      <c r="AW492">
        <f>COUNTA($BA$492:$EE$492)</f>
        <v/>
      </c>
      <c r="AX492">
        <f>COUNTIF($BA$492:$EE$492,"D")</f>
        <v/>
      </c>
      <c r="AY492">
        <f>COUNTIF($BA$492:$EE$492,"R")</f>
        <v/>
      </c>
      <c r="AZ492">
        <f>IF(BL492="D",1,0)+IF(BM492="D",1,0)+IF(BR492="D",1,0)+IF(BS492="D",1,0)+IF(BU492="D",1,0)+IF(CA492="D",1,0)+IF(CB492="D",1,0)+IF(CC492="D",1,0)+IF(CD492="D",1,0)+IF(CJ492="D",1,0)+IF(CK492="D",1,0)+IF(CO492="D",1,0)+IF(CP492="D",1,0)+IF(CQ492="D",1,0)+IF(CU492="D",1,0)+IF(CV492="D",1,0)+IF(DB492="D",1,0)+IF(DC492="D",1,0)+IF(DH492="D",1,0)+IF(DI492="D",1,0)+IF(DM492="D",1,0)+IF(DN492="D",1,0)+IF(DO492="D",1,0)+IF(DU492="D",1,0)+IF(DX492="D",1,0)</f>
        <v/>
      </c>
      <c r="BA492">
        <f>IF(DH492&lt;&gt;"",1,0)+IF(DI492&lt;&gt;"",1,0)+IF(DK492&lt;&gt;"",1,0)+IF(DM492&lt;&gt;"",1,0)+IF(DN492&lt;&gt;"",1,0)+IF(DO492&lt;&gt;"",1,0)+IF(DQ492&lt;&gt;"",1,0)+IF(DR492&lt;&gt;"",1,0)+IF(DT492&lt;&gt;"",1,0)+IF(DU492&lt;&gt;"",1,0)+IF(DV492&lt;&gt;"",1,0)+IF(DW492&lt;&gt;"",1,0)+IF(DX492&lt;&gt;"",1,0)+IF(DZ492&lt;&gt;"",1,0)+IF(EA492&lt;&gt;"",1,0)+IF(EB492&lt;&gt;"",1,0)+IF(EE492&lt;&gt;"",1,0)</f>
        <v/>
      </c>
      <c r="BB492">
        <f>IF(AND(AV492&gt;0, AW492&gt;0),1,0)</f>
        <v/>
      </c>
      <c r="BL492" t="inlineStr">
        <is>
          <t>X</t>
        </is>
      </c>
      <c r="BV492" t="inlineStr">
        <is>
          <t>X</t>
        </is>
      </c>
      <c r="BY492" t="inlineStr">
        <is>
          <t>R</t>
        </is>
      </c>
      <c r="CA492" t="inlineStr">
        <is>
          <t>X</t>
        </is>
      </c>
      <c r="CP492" t="inlineStr">
        <is>
          <t>X</t>
        </is>
      </c>
      <c r="DC492" t="inlineStr">
        <is>
          <t>X</t>
        </is>
      </c>
      <c r="DN492" t="inlineStr">
        <is>
          <t>X</t>
        </is>
      </c>
      <c r="DU492" t="inlineStr">
        <is>
          <t>X</t>
        </is>
      </c>
      <c r="EA492" t="inlineStr">
        <is>
          <t>X</t>
        </is>
      </c>
      <c r="EF492" t="inlineStr">
        <is>
          <t>X</t>
        </is>
      </c>
    </row>
    <row r="493">
      <c r="A493" t="inlineStr">
        <is>
          <t>OH0015699225</t>
        </is>
      </c>
      <c r="B493" t="n">
        <v>78</v>
      </c>
      <c r="C493" t="n">
        <v>157181</v>
      </c>
      <c r="D493" t="inlineStr">
        <is>
          <t>FOOS</t>
        </is>
      </c>
      <c r="E493" t="inlineStr">
        <is>
          <t>BARBARA</t>
        </is>
      </c>
      <c r="F493">
        <f>CONCATENATE(D493," ",LEFT(H493,4),"T=",AU493,"D=",AV493,"R=",AW493,"M=",AX493,"L=",AY493,"B=",AZ493)</f>
        <v/>
      </c>
      <c r="G493" t="inlineStr">
        <is>
          <t>JO</t>
        </is>
      </c>
      <c r="I493" t="inlineStr">
        <is>
          <t>1957-04-18</t>
        </is>
      </c>
      <c r="J493" t="inlineStr">
        <is>
          <t>1983-05-19</t>
        </is>
      </c>
      <c r="K493" t="inlineStr">
        <is>
          <t>ACTIVE</t>
        </is>
      </c>
      <c r="L493" t="inlineStr">
        <is>
          <t>R</t>
        </is>
      </c>
      <c r="M493">
        <f>RIGHT(L493,LEN(L493)-FIND(" ",L493))</f>
        <v/>
      </c>
      <c r="N493" t="inlineStr">
        <is>
          <t>1396 WESTWOOD DR NW</t>
        </is>
      </c>
      <c r="P493" t="inlineStr">
        <is>
          <t>WARREN</t>
        </is>
      </c>
      <c r="Q493" t="inlineStr">
        <is>
          <t>OH</t>
        </is>
      </c>
      <c r="R493" t="n">
        <v>44485</v>
      </c>
      <c r="AD493" t="inlineStr">
        <is>
          <t>TRUMBULL CAREER &amp; TECH CENTER</t>
        </is>
      </c>
      <c r="AE493" t="inlineStr">
        <is>
          <t>WARREN CITY</t>
        </is>
      </c>
      <c r="AF493" t="inlineStr">
        <is>
          <t>WARREN CITY SD</t>
        </is>
      </c>
      <c r="AH493" t="n">
        <v>14</v>
      </c>
      <c r="AI493" t="n">
        <v>11</v>
      </c>
      <c r="AN493" t="inlineStr">
        <is>
          <t>WARREN</t>
        </is>
      </c>
      <c r="AO493" t="inlineStr">
        <is>
          <t>WARREN CITY 1A</t>
        </is>
      </c>
      <c r="AP493" t="inlineStr">
        <is>
          <t>78-P-ACF</t>
        </is>
      </c>
      <c r="AQ493" t="n">
        <v>9</v>
      </c>
      <c r="AR493" t="n">
        <v>64</v>
      </c>
      <c r="AS493" t="n">
        <v>32</v>
      </c>
      <c r="AV493" t="inlineStr">
        <is>
          <t>WARREN-WARD 1</t>
        </is>
      </c>
      <c r="AW493">
        <f>COUNTA($BA$493:$EE$493)</f>
        <v/>
      </c>
      <c r="AX493">
        <f>COUNTIF($BA$493:$EE$493,"D")</f>
        <v/>
      </c>
      <c r="AY493">
        <f>COUNTIF($BA$493:$EE$493,"R")</f>
        <v/>
      </c>
      <c r="AZ493">
        <f>IF(BL493="D",1,0)+IF(BM493="D",1,0)+IF(BR493="D",1,0)+IF(BS493="D",1,0)+IF(BU493="D",1,0)+IF(CA493="D",1,0)+IF(CB493="D",1,0)+IF(CC493="D",1,0)+IF(CD493="D",1,0)+IF(CJ493="D",1,0)+IF(CK493="D",1,0)+IF(CO493="D",1,0)+IF(CP493="D",1,0)+IF(CQ493="D",1,0)+IF(CU493="D",1,0)+IF(CV493="D",1,0)+IF(DB493="D",1,0)+IF(DC493="D",1,0)+IF(DH493="D",1,0)+IF(DI493="D",1,0)+IF(DM493="D",1,0)+IF(DN493="D",1,0)+IF(DO493="D",1,0)+IF(DU493="D",1,0)+IF(DX493="D",1,0)</f>
        <v/>
      </c>
      <c r="BA493">
        <f>IF(DH493&lt;&gt;"",1,0)+IF(DI493&lt;&gt;"",1,0)+IF(DK493&lt;&gt;"",1,0)+IF(DM493&lt;&gt;"",1,0)+IF(DN493&lt;&gt;"",1,0)+IF(DO493&lt;&gt;"",1,0)+IF(DQ493&lt;&gt;"",1,0)+IF(DR493&lt;&gt;"",1,0)+IF(DT493&lt;&gt;"",1,0)+IF(DU493&lt;&gt;"",1,0)+IF(DV493&lt;&gt;"",1,0)+IF(DW493&lt;&gt;"",1,0)+IF(DX493&lt;&gt;"",1,0)+IF(DZ493&lt;&gt;"",1,0)+IF(EA493&lt;&gt;"",1,0)+IF(EB493&lt;&gt;"",1,0)+IF(EE493&lt;&gt;"",1,0)</f>
        <v/>
      </c>
      <c r="BB493">
        <f>IF(AND(AV493&gt;0, AW493&gt;0),1,0)</f>
        <v/>
      </c>
      <c r="BC493" t="inlineStr">
        <is>
          <t>X</t>
        </is>
      </c>
      <c r="BD493" t="inlineStr">
        <is>
          <t>X</t>
        </is>
      </c>
      <c r="BE493" t="inlineStr">
        <is>
          <t>X</t>
        </is>
      </c>
      <c r="BF493" t="inlineStr">
        <is>
          <t>X</t>
        </is>
      </c>
      <c r="BG493" t="inlineStr">
        <is>
          <t>X</t>
        </is>
      </c>
      <c r="BH493" t="inlineStr">
        <is>
          <t>X</t>
        </is>
      </c>
      <c r="BI493" t="inlineStr">
        <is>
          <t>X</t>
        </is>
      </c>
      <c r="BJ493" t="inlineStr">
        <is>
          <t>X</t>
        </is>
      </c>
      <c r="BK493" t="inlineStr">
        <is>
          <t>X</t>
        </is>
      </c>
      <c r="BL493" t="inlineStr">
        <is>
          <t>X</t>
        </is>
      </c>
      <c r="BP493" t="inlineStr">
        <is>
          <t>X</t>
        </is>
      </c>
      <c r="BR493" t="inlineStr">
        <is>
          <t>X</t>
        </is>
      </c>
      <c r="BS493" t="inlineStr">
        <is>
          <t>X</t>
        </is>
      </c>
      <c r="BV493" t="inlineStr">
        <is>
          <t>X</t>
        </is>
      </c>
      <c r="BY493" t="inlineStr">
        <is>
          <t>R</t>
        </is>
      </c>
      <c r="CA493" t="inlineStr">
        <is>
          <t>X</t>
        </is>
      </c>
      <c r="CG493" t="inlineStr">
        <is>
          <t>X</t>
        </is>
      </c>
      <c r="CH493" t="inlineStr">
        <is>
          <t>R</t>
        </is>
      </c>
      <c r="CK493" t="inlineStr">
        <is>
          <t>X</t>
        </is>
      </c>
      <c r="CN493" t="inlineStr">
        <is>
          <t>X</t>
        </is>
      </c>
      <c r="CO493" t="inlineStr">
        <is>
          <t>R</t>
        </is>
      </c>
      <c r="CP493" t="inlineStr">
        <is>
          <t>X</t>
        </is>
      </c>
      <c r="CT493" t="inlineStr">
        <is>
          <t>X</t>
        </is>
      </c>
      <c r="CV493" t="inlineStr">
        <is>
          <t>X</t>
        </is>
      </c>
      <c r="CY493" t="inlineStr">
        <is>
          <t>X</t>
        </is>
      </c>
      <c r="CZ493" t="inlineStr">
        <is>
          <t>R</t>
        </is>
      </c>
      <c r="DC493" t="inlineStr">
        <is>
          <t>X</t>
        </is>
      </c>
      <c r="DF493" t="inlineStr">
        <is>
          <t>X</t>
        </is>
      </c>
      <c r="DG493" t="inlineStr">
        <is>
          <t>R</t>
        </is>
      </c>
      <c r="DI493" t="inlineStr">
        <is>
          <t>X</t>
        </is>
      </c>
      <c r="DL493" t="inlineStr">
        <is>
          <t>X</t>
        </is>
      </c>
      <c r="DM493" t="inlineStr">
        <is>
          <t>R</t>
        </is>
      </c>
      <c r="DN493" t="inlineStr">
        <is>
          <t>X</t>
        </is>
      </c>
      <c r="DS493" t="inlineStr">
        <is>
          <t>R</t>
        </is>
      </c>
      <c r="DU493" t="inlineStr">
        <is>
          <t>X</t>
        </is>
      </c>
      <c r="DW493" t="inlineStr">
        <is>
          <t>X</t>
        </is>
      </c>
      <c r="DX493" t="inlineStr">
        <is>
          <t>X</t>
        </is>
      </c>
      <c r="EA493" t="inlineStr">
        <is>
          <t>X</t>
        </is>
      </c>
      <c r="ED493" t="inlineStr">
        <is>
          <t>R</t>
        </is>
      </c>
      <c r="EF493" t="inlineStr">
        <is>
          <t>X</t>
        </is>
      </c>
    </row>
    <row r="494">
      <c r="A494" t="inlineStr">
        <is>
          <t>OH0015676058</t>
        </is>
      </c>
      <c r="B494" t="n">
        <v>78</v>
      </c>
      <c r="C494" t="n">
        <v>325724</v>
      </c>
      <c r="D494" t="inlineStr">
        <is>
          <t>SKAGGS</t>
        </is>
      </c>
      <c r="E494" t="inlineStr">
        <is>
          <t>DARRELENE</t>
        </is>
      </c>
      <c r="F494">
        <f>CONCATENATE(D494," ",LEFT(H494,4),"T=",AU494,"D=",AV494,"R=",AW494,"M=",AX494,"L=",AY494,"B=",AZ494)</f>
        <v/>
      </c>
      <c r="G494" t="inlineStr">
        <is>
          <t>D</t>
        </is>
      </c>
      <c r="I494" t="inlineStr">
        <is>
          <t>1949-04-13</t>
        </is>
      </c>
      <c r="J494" t="inlineStr">
        <is>
          <t>2004-06-03</t>
        </is>
      </c>
      <c r="K494" t="inlineStr">
        <is>
          <t>ACTIVE</t>
        </is>
      </c>
      <c r="L494" t="inlineStr">
        <is>
          <t>R</t>
        </is>
      </c>
      <c r="M494">
        <f>RIGHT(L494,LEN(L494)-FIND(" ",L494))</f>
        <v/>
      </c>
      <c r="N494" t="inlineStr">
        <is>
          <t>2425 NORTHFIELD AVE NW</t>
        </is>
      </c>
      <c r="P494" t="inlineStr">
        <is>
          <t>WARREN</t>
        </is>
      </c>
      <c r="Q494" t="inlineStr">
        <is>
          <t>OH</t>
        </is>
      </c>
      <c r="R494" t="n">
        <v>44485</v>
      </c>
      <c r="AD494" t="inlineStr">
        <is>
          <t>TRUMBULL CAREER &amp; TECH CENTER</t>
        </is>
      </c>
      <c r="AE494" t="inlineStr">
        <is>
          <t>WARREN CITY</t>
        </is>
      </c>
      <c r="AF494" t="inlineStr">
        <is>
          <t>WARREN CITY SD</t>
        </is>
      </c>
      <c r="AH494" t="n">
        <v>14</v>
      </c>
      <c r="AI494" t="n">
        <v>11</v>
      </c>
      <c r="AN494" t="inlineStr">
        <is>
          <t>WARREN</t>
        </is>
      </c>
      <c r="AO494" t="inlineStr">
        <is>
          <t>WARREN CITY 1A</t>
        </is>
      </c>
      <c r="AP494" t="inlineStr">
        <is>
          <t>78-P-ACF</t>
        </is>
      </c>
      <c r="AQ494" t="n">
        <v>9</v>
      </c>
      <c r="AR494" t="n">
        <v>64</v>
      </c>
      <c r="AS494" t="n">
        <v>32</v>
      </c>
      <c r="AV494" t="inlineStr">
        <is>
          <t>WARREN-WARD 1</t>
        </is>
      </c>
      <c r="AW494">
        <f>COUNTA($BA$494:$EE$494)</f>
        <v/>
      </c>
      <c r="AX494">
        <f>COUNTIF($BA$494:$EE$494,"D")</f>
        <v/>
      </c>
      <c r="AY494">
        <f>COUNTIF($BA$494:$EE$494,"R")</f>
        <v/>
      </c>
      <c r="AZ494">
        <f>IF(BL494="D",1,0)+IF(BM494="D",1,0)+IF(BR494="D",1,0)+IF(BS494="D",1,0)+IF(BU494="D",1,0)+IF(CA494="D",1,0)+IF(CB494="D",1,0)+IF(CC494="D",1,0)+IF(CD494="D",1,0)+IF(CJ494="D",1,0)+IF(CK494="D",1,0)+IF(CO494="D",1,0)+IF(CP494="D",1,0)+IF(CQ494="D",1,0)+IF(CU494="D",1,0)+IF(CV494="D",1,0)+IF(DB494="D",1,0)+IF(DC494="D",1,0)+IF(DH494="D",1,0)+IF(DI494="D",1,0)+IF(DM494="D",1,0)+IF(DN494="D",1,0)+IF(DO494="D",1,0)+IF(DU494="D",1,0)+IF(DX494="D",1,0)</f>
        <v/>
      </c>
      <c r="BA494">
        <f>IF(DH494&lt;&gt;"",1,0)+IF(DI494&lt;&gt;"",1,0)+IF(DK494&lt;&gt;"",1,0)+IF(DM494&lt;&gt;"",1,0)+IF(DN494&lt;&gt;"",1,0)+IF(DO494&lt;&gt;"",1,0)+IF(DQ494&lt;&gt;"",1,0)+IF(DR494&lt;&gt;"",1,0)+IF(DT494&lt;&gt;"",1,0)+IF(DU494&lt;&gt;"",1,0)+IF(DV494&lt;&gt;"",1,0)+IF(DW494&lt;&gt;"",1,0)+IF(DX494&lt;&gt;"",1,0)+IF(DZ494&lt;&gt;"",1,0)+IF(EA494&lt;&gt;"",1,0)+IF(EB494&lt;&gt;"",1,0)+IF(EE494&lt;&gt;"",1,0)</f>
        <v/>
      </c>
      <c r="BB494">
        <f>IF(AND(AV494&gt;0, AW494&gt;0),1,0)</f>
        <v/>
      </c>
      <c r="BL494" t="inlineStr">
        <is>
          <t>X</t>
        </is>
      </c>
      <c r="BS494" t="inlineStr">
        <is>
          <t>X</t>
        </is>
      </c>
      <c r="BY494" t="inlineStr">
        <is>
          <t>R</t>
        </is>
      </c>
      <c r="CA494" t="inlineStr">
        <is>
          <t>X</t>
        </is>
      </c>
      <c r="CG494" t="inlineStr">
        <is>
          <t>X</t>
        </is>
      </c>
      <c r="CH494" t="inlineStr">
        <is>
          <t>R</t>
        </is>
      </c>
      <c r="CK494" t="inlineStr">
        <is>
          <t>X</t>
        </is>
      </c>
      <c r="CL494" t="inlineStr">
        <is>
          <t>D</t>
        </is>
      </c>
      <c r="CN494" t="inlineStr">
        <is>
          <t>X</t>
        </is>
      </c>
      <c r="CO494" t="inlineStr">
        <is>
          <t>R</t>
        </is>
      </c>
      <c r="CP494" t="inlineStr">
        <is>
          <t>X</t>
        </is>
      </c>
      <c r="CU494" t="inlineStr">
        <is>
          <t>R</t>
        </is>
      </c>
      <c r="CV494" t="inlineStr">
        <is>
          <t>X</t>
        </is>
      </c>
      <c r="CY494" t="inlineStr">
        <is>
          <t>X</t>
        </is>
      </c>
      <c r="CZ494" t="inlineStr">
        <is>
          <t>R</t>
        </is>
      </c>
      <c r="DC494" t="inlineStr">
        <is>
          <t>X</t>
        </is>
      </c>
      <c r="DG494" t="inlineStr">
        <is>
          <t>R</t>
        </is>
      </c>
      <c r="DI494" t="inlineStr">
        <is>
          <t>X</t>
        </is>
      </c>
      <c r="DL494" t="inlineStr">
        <is>
          <t>X</t>
        </is>
      </c>
      <c r="DM494" t="inlineStr">
        <is>
          <t>R</t>
        </is>
      </c>
      <c r="DN494" t="inlineStr">
        <is>
          <t>X</t>
        </is>
      </c>
      <c r="DR494" t="inlineStr">
        <is>
          <t>X</t>
        </is>
      </c>
      <c r="DS494" t="inlineStr">
        <is>
          <t>R</t>
        </is>
      </c>
      <c r="DT494" t="inlineStr">
        <is>
          <t>R</t>
        </is>
      </c>
      <c r="DU494" t="inlineStr">
        <is>
          <t>X</t>
        </is>
      </c>
      <c r="DX494" t="inlineStr">
        <is>
          <t>X</t>
        </is>
      </c>
      <c r="EA494" t="inlineStr">
        <is>
          <t>X</t>
        </is>
      </c>
      <c r="ED494" t="inlineStr">
        <is>
          <t>R</t>
        </is>
      </c>
      <c r="EF494" t="inlineStr">
        <is>
          <t>X</t>
        </is>
      </c>
    </row>
    <row r="495">
      <c r="A495" t="inlineStr">
        <is>
          <t>OH0015729350</t>
        </is>
      </c>
      <c r="B495" t="n">
        <v>78</v>
      </c>
      <c r="C495" t="n">
        <v>21629</v>
      </c>
      <c r="D495" t="inlineStr">
        <is>
          <t>WILLIAMSON</t>
        </is>
      </c>
      <c r="E495" t="inlineStr">
        <is>
          <t>WANDA</t>
        </is>
      </c>
      <c r="F495">
        <f>CONCATENATE(D495," ",LEFT(H495,4),"T=",AU495,"D=",AV495,"R=",AW495,"M=",AX495,"L=",AY495,"B=",AZ495)</f>
        <v/>
      </c>
      <c r="I495" t="inlineStr">
        <is>
          <t>1952-03-24</t>
        </is>
      </c>
      <c r="J495" t="inlineStr">
        <is>
          <t>1975-02-26</t>
        </is>
      </c>
      <c r="K495" t="inlineStr">
        <is>
          <t>ACTIVE</t>
        </is>
      </c>
      <c r="L495" t="inlineStr">
        <is>
          <t>D</t>
        </is>
      </c>
      <c r="M495">
        <f>RIGHT(L495,LEN(L495)-FIND(" ",L495))</f>
        <v/>
      </c>
      <c r="N495" t="inlineStr">
        <is>
          <t>2315 NORTHFIELD AVE NW</t>
        </is>
      </c>
      <c r="P495" t="inlineStr">
        <is>
          <t>WARREN</t>
        </is>
      </c>
      <c r="Q495" t="inlineStr">
        <is>
          <t>OH</t>
        </is>
      </c>
      <c r="R495" t="n">
        <v>44485</v>
      </c>
      <c r="AD495" t="inlineStr">
        <is>
          <t>TRUMBULL CAREER &amp; TECH CENTER</t>
        </is>
      </c>
      <c r="AE495" t="inlineStr">
        <is>
          <t>WARREN CITY</t>
        </is>
      </c>
      <c r="AF495" t="inlineStr">
        <is>
          <t>WARREN CITY SD</t>
        </is>
      </c>
      <c r="AH495" t="n">
        <v>14</v>
      </c>
      <c r="AI495" t="n">
        <v>11</v>
      </c>
      <c r="AN495" t="inlineStr">
        <is>
          <t>WARREN</t>
        </is>
      </c>
      <c r="AO495" t="inlineStr">
        <is>
          <t>WARREN CITY 1A</t>
        </is>
      </c>
      <c r="AP495" t="inlineStr">
        <is>
          <t>78-P-ACF</t>
        </is>
      </c>
      <c r="AQ495" t="n">
        <v>9</v>
      </c>
      <c r="AR495" t="n">
        <v>64</v>
      </c>
      <c r="AS495" t="n">
        <v>32</v>
      </c>
      <c r="AV495" t="inlineStr">
        <is>
          <t>WARREN-WARD 1</t>
        </is>
      </c>
      <c r="AW495">
        <f>COUNTA($BA$495:$EE$495)</f>
        <v/>
      </c>
      <c r="AX495">
        <f>COUNTIF($BA$495:$EE$495,"D")</f>
        <v/>
      </c>
      <c r="AY495">
        <f>COUNTIF($BA$495:$EE$495,"R")</f>
        <v/>
      </c>
      <c r="AZ495">
        <f>IF(BL495="D",1,0)+IF(BM495="D",1,0)+IF(BR495="D",1,0)+IF(BS495="D",1,0)+IF(BU495="D",1,0)+IF(CA495="D",1,0)+IF(CB495="D",1,0)+IF(CC495="D",1,0)+IF(CD495="D",1,0)+IF(CJ495="D",1,0)+IF(CK495="D",1,0)+IF(CO495="D",1,0)+IF(CP495="D",1,0)+IF(CQ495="D",1,0)+IF(CU495="D",1,0)+IF(CV495="D",1,0)+IF(DB495="D",1,0)+IF(DC495="D",1,0)+IF(DH495="D",1,0)+IF(DI495="D",1,0)+IF(DM495="D",1,0)+IF(DN495="D",1,0)+IF(DO495="D",1,0)+IF(DU495="D",1,0)+IF(DX495="D",1,0)</f>
        <v/>
      </c>
      <c r="BA495">
        <f>IF(DH495&lt;&gt;"",1,0)+IF(DI495&lt;&gt;"",1,0)+IF(DK495&lt;&gt;"",1,0)+IF(DM495&lt;&gt;"",1,0)+IF(DN495&lt;&gt;"",1,0)+IF(DO495&lt;&gt;"",1,0)+IF(DQ495&lt;&gt;"",1,0)+IF(DR495&lt;&gt;"",1,0)+IF(DT495&lt;&gt;"",1,0)+IF(DU495&lt;&gt;"",1,0)+IF(DV495&lt;&gt;"",1,0)+IF(DW495&lt;&gt;"",1,0)+IF(DX495&lt;&gt;"",1,0)+IF(DZ495&lt;&gt;"",1,0)+IF(EA495&lt;&gt;"",1,0)+IF(EB495&lt;&gt;"",1,0)+IF(EE495&lt;&gt;"",1,0)</f>
        <v/>
      </c>
      <c r="BB495">
        <f>IF(AND(AV495&gt;0, AW495&gt;0),1,0)</f>
        <v/>
      </c>
      <c r="BC495" t="inlineStr">
        <is>
          <t>X</t>
        </is>
      </c>
      <c r="BD495" t="inlineStr">
        <is>
          <t>X</t>
        </is>
      </c>
      <c r="BE495" t="inlineStr">
        <is>
          <t>X</t>
        </is>
      </c>
      <c r="BF495" t="inlineStr">
        <is>
          <t>X</t>
        </is>
      </c>
      <c r="BG495" t="inlineStr">
        <is>
          <t>X</t>
        </is>
      </c>
      <c r="BH495" t="inlineStr">
        <is>
          <t>X</t>
        </is>
      </c>
      <c r="BI495" t="inlineStr">
        <is>
          <t>X</t>
        </is>
      </c>
      <c r="BJ495" t="inlineStr">
        <is>
          <t>X</t>
        </is>
      </c>
      <c r="BK495" t="inlineStr">
        <is>
          <t>X</t>
        </is>
      </c>
      <c r="BL495" t="inlineStr">
        <is>
          <t>X</t>
        </is>
      </c>
      <c r="BP495" t="inlineStr">
        <is>
          <t>X</t>
        </is>
      </c>
      <c r="BR495" t="inlineStr">
        <is>
          <t>X</t>
        </is>
      </c>
      <c r="BS495" t="inlineStr">
        <is>
          <t>X</t>
        </is>
      </c>
      <c r="BV495" t="inlineStr">
        <is>
          <t>X</t>
        </is>
      </c>
      <c r="BY495" t="inlineStr">
        <is>
          <t>D</t>
        </is>
      </c>
      <c r="CA495" t="inlineStr">
        <is>
          <t>X</t>
        </is>
      </c>
      <c r="CC495" t="inlineStr">
        <is>
          <t>D</t>
        </is>
      </c>
      <c r="CG495" t="inlineStr">
        <is>
          <t>X</t>
        </is>
      </c>
      <c r="CH495" t="inlineStr">
        <is>
          <t>D</t>
        </is>
      </c>
      <c r="CK495" t="inlineStr">
        <is>
          <t>X</t>
        </is>
      </c>
      <c r="CL495" t="inlineStr">
        <is>
          <t>D</t>
        </is>
      </c>
      <c r="CN495" t="inlineStr">
        <is>
          <t>X</t>
        </is>
      </c>
      <c r="CO495" t="inlineStr">
        <is>
          <t>D</t>
        </is>
      </c>
      <c r="CP495" t="inlineStr">
        <is>
          <t>X</t>
        </is>
      </c>
      <c r="CQ495" t="inlineStr">
        <is>
          <t>D</t>
        </is>
      </c>
      <c r="CT495" t="inlineStr">
        <is>
          <t>X</t>
        </is>
      </c>
      <c r="CU495" t="inlineStr">
        <is>
          <t>D</t>
        </is>
      </c>
      <c r="CV495" t="inlineStr">
        <is>
          <t>X</t>
        </is>
      </c>
      <c r="CW495" t="inlineStr">
        <is>
          <t>D</t>
        </is>
      </c>
      <c r="CY495" t="inlineStr">
        <is>
          <t>X</t>
        </is>
      </c>
      <c r="CZ495" t="inlineStr">
        <is>
          <t>D</t>
        </is>
      </c>
      <c r="DC495" t="inlineStr">
        <is>
          <t>X</t>
        </is>
      </c>
      <c r="DD495" t="inlineStr">
        <is>
          <t>D</t>
        </is>
      </c>
      <c r="DF495" t="inlineStr">
        <is>
          <t>X</t>
        </is>
      </c>
      <c r="DG495" t="inlineStr">
        <is>
          <t>D</t>
        </is>
      </c>
      <c r="DI495" t="inlineStr">
        <is>
          <t>X</t>
        </is>
      </c>
      <c r="DJ495" t="inlineStr">
        <is>
          <t>D</t>
        </is>
      </c>
      <c r="DL495" t="inlineStr">
        <is>
          <t>X</t>
        </is>
      </c>
      <c r="DM495" t="inlineStr">
        <is>
          <t>D</t>
        </is>
      </c>
      <c r="DN495" t="inlineStr">
        <is>
          <t>X</t>
        </is>
      </c>
      <c r="DO495" t="inlineStr">
        <is>
          <t>D</t>
        </is>
      </c>
      <c r="DR495" t="inlineStr">
        <is>
          <t>X</t>
        </is>
      </c>
      <c r="DS495" t="inlineStr">
        <is>
          <t>D</t>
        </is>
      </c>
      <c r="DT495" t="inlineStr">
        <is>
          <t>D</t>
        </is>
      </c>
      <c r="DU495" t="inlineStr">
        <is>
          <t>X</t>
        </is>
      </c>
      <c r="DW495" t="inlineStr">
        <is>
          <t>D</t>
        </is>
      </c>
      <c r="DX495" t="inlineStr">
        <is>
          <t>X</t>
        </is>
      </c>
      <c r="EA495" t="inlineStr">
        <is>
          <t>X</t>
        </is>
      </c>
      <c r="ED495" t="inlineStr">
        <is>
          <t>D</t>
        </is>
      </c>
      <c r="EF495" t="inlineStr">
        <is>
          <t>X</t>
        </is>
      </c>
    </row>
    <row r="496">
      <c r="A496" t="inlineStr">
        <is>
          <t>OH0015701068</t>
        </is>
      </c>
      <c r="B496" t="n">
        <v>78</v>
      </c>
      <c r="C496" t="n">
        <v>159837</v>
      </c>
      <c r="D496" t="inlineStr">
        <is>
          <t>SIMMONS</t>
        </is>
      </c>
      <c r="E496" t="inlineStr">
        <is>
          <t>BRENDA</t>
        </is>
      </c>
      <c r="F496">
        <f>CONCATENATE(D496," ",LEFT(H496,4),"T=",AU496,"D=",AV496,"R=",AW496,"M=",AX496,"L=",AY496,"B=",AZ496)</f>
        <v/>
      </c>
      <c r="G496" t="inlineStr">
        <is>
          <t>S</t>
        </is>
      </c>
      <c r="I496" t="inlineStr">
        <is>
          <t>1951-11-24</t>
        </is>
      </c>
      <c r="J496" t="inlineStr">
        <is>
          <t>2012-06-16</t>
        </is>
      </c>
      <c r="K496" t="inlineStr">
        <is>
          <t>ACTIVE</t>
        </is>
      </c>
      <c r="L496" t="inlineStr">
        <is>
          <t>D</t>
        </is>
      </c>
      <c r="M496">
        <f>RIGHT(L496,LEN(L496)-FIND(" ",L496))</f>
        <v/>
      </c>
      <c r="N496" t="inlineStr">
        <is>
          <t>1651 DODGE DR NW</t>
        </is>
      </c>
      <c r="P496" t="inlineStr">
        <is>
          <t>WARREN</t>
        </is>
      </c>
      <c r="Q496" t="inlineStr">
        <is>
          <t>OH</t>
        </is>
      </c>
      <c r="R496" t="n">
        <v>44485</v>
      </c>
      <c r="AD496" t="inlineStr">
        <is>
          <t>TRUMBULL CAREER &amp; TECH CENTER</t>
        </is>
      </c>
      <c r="AE496" t="inlineStr">
        <is>
          <t>WARREN CITY</t>
        </is>
      </c>
      <c r="AF496" t="inlineStr">
        <is>
          <t>WARREN CITY SD</t>
        </is>
      </c>
      <c r="AH496" t="n">
        <v>14</v>
      </c>
      <c r="AI496" t="n">
        <v>11</v>
      </c>
      <c r="AN496" t="inlineStr">
        <is>
          <t>WARREN</t>
        </is>
      </c>
      <c r="AO496" t="inlineStr">
        <is>
          <t>WARREN CITY 1A</t>
        </is>
      </c>
      <c r="AP496" t="inlineStr">
        <is>
          <t>78-P-ACF</t>
        </is>
      </c>
      <c r="AQ496" t="n">
        <v>9</v>
      </c>
      <c r="AR496" t="n">
        <v>64</v>
      </c>
      <c r="AS496" t="n">
        <v>32</v>
      </c>
      <c r="AV496" t="inlineStr">
        <is>
          <t>WARREN-WARD 1</t>
        </is>
      </c>
      <c r="AW496">
        <f>COUNTA($BA$496:$EE$496)</f>
        <v/>
      </c>
      <c r="AX496">
        <f>COUNTIF($BA$496:$EE$496,"D")</f>
        <v/>
      </c>
      <c r="AY496">
        <f>COUNTIF($BA$496:$EE$496,"R")</f>
        <v/>
      </c>
      <c r="AZ496">
        <f>IF(BL496="D",1,0)+IF(BM496="D",1,0)+IF(BR496="D",1,0)+IF(BS496="D",1,0)+IF(BU496="D",1,0)+IF(CA496="D",1,0)+IF(CB496="D",1,0)+IF(CC496="D",1,0)+IF(CD496="D",1,0)+IF(CJ496="D",1,0)+IF(CK496="D",1,0)+IF(CO496="D",1,0)+IF(CP496="D",1,0)+IF(CQ496="D",1,0)+IF(CU496="D",1,0)+IF(CV496="D",1,0)+IF(DB496="D",1,0)+IF(DC496="D",1,0)+IF(DH496="D",1,0)+IF(DI496="D",1,0)+IF(DM496="D",1,0)+IF(DN496="D",1,0)+IF(DO496="D",1,0)+IF(DU496="D",1,0)+IF(DX496="D",1,0)</f>
        <v/>
      </c>
      <c r="BA496">
        <f>IF(DH496&lt;&gt;"",1,0)+IF(DI496&lt;&gt;"",1,0)+IF(DK496&lt;&gt;"",1,0)+IF(DM496&lt;&gt;"",1,0)+IF(DN496&lt;&gt;"",1,0)+IF(DO496&lt;&gt;"",1,0)+IF(DQ496&lt;&gt;"",1,0)+IF(DR496&lt;&gt;"",1,0)+IF(DT496&lt;&gt;"",1,0)+IF(DU496&lt;&gt;"",1,0)+IF(DV496&lt;&gt;"",1,0)+IF(DW496&lt;&gt;"",1,0)+IF(DX496&lt;&gt;"",1,0)+IF(DZ496&lt;&gt;"",1,0)+IF(EA496&lt;&gt;"",1,0)+IF(EB496&lt;&gt;"",1,0)+IF(EE496&lt;&gt;"",1,0)</f>
        <v/>
      </c>
      <c r="BB496">
        <f>IF(AND(AV496&gt;0, AW496&gt;0),1,0)</f>
        <v/>
      </c>
      <c r="BC496" t="inlineStr">
        <is>
          <t>X</t>
        </is>
      </c>
      <c r="BD496" t="inlineStr">
        <is>
          <t>X</t>
        </is>
      </c>
      <c r="BE496" t="inlineStr">
        <is>
          <t>X</t>
        </is>
      </c>
      <c r="BF496" t="inlineStr">
        <is>
          <t>X</t>
        </is>
      </c>
      <c r="BG496" t="inlineStr">
        <is>
          <t>X</t>
        </is>
      </c>
      <c r="BH496" t="inlineStr">
        <is>
          <t>X</t>
        </is>
      </c>
      <c r="BI496" t="inlineStr">
        <is>
          <t>X</t>
        </is>
      </c>
      <c r="BJ496" t="inlineStr">
        <is>
          <t>X</t>
        </is>
      </c>
      <c r="BK496" t="inlineStr">
        <is>
          <t>X</t>
        </is>
      </c>
      <c r="BL496" t="inlineStr">
        <is>
          <t>X</t>
        </is>
      </c>
      <c r="BP496" t="inlineStr">
        <is>
          <t>X</t>
        </is>
      </c>
      <c r="BR496" t="inlineStr">
        <is>
          <t>X</t>
        </is>
      </c>
      <c r="BS496" t="inlineStr">
        <is>
          <t>X</t>
        </is>
      </c>
      <c r="BV496" t="inlineStr">
        <is>
          <t>X</t>
        </is>
      </c>
      <c r="BY496" t="inlineStr">
        <is>
          <t>D</t>
        </is>
      </c>
      <c r="CA496" t="inlineStr">
        <is>
          <t>X</t>
        </is>
      </c>
      <c r="CC496" t="inlineStr">
        <is>
          <t>D</t>
        </is>
      </c>
      <c r="CG496" t="inlineStr">
        <is>
          <t>X</t>
        </is>
      </c>
      <c r="CH496" t="inlineStr">
        <is>
          <t>D</t>
        </is>
      </c>
      <c r="CK496" t="inlineStr">
        <is>
          <t>X</t>
        </is>
      </c>
      <c r="CL496" t="inlineStr">
        <is>
          <t>D</t>
        </is>
      </c>
      <c r="CN496" t="inlineStr">
        <is>
          <t>X</t>
        </is>
      </c>
      <c r="CO496" t="inlineStr">
        <is>
          <t>D</t>
        </is>
      </c>
      <c r="CP496" t="inlineStr">
        <is>
          <t>X</t>
        </is>
      </c>
      <c r="CQ496" t="inlineStr">
        <is>
          <t>D</t>
        </is>
      </c>
      <c r="CT496" t="inlineStr">
        <is>
          <t>X</t>
        </is>
      </c>
      <c r="CU496" t="inlineStr">
        <is>
          <t>D</t>
        </is>
      </c>
      <c r="CV496" t="inlineStr">
        <is>
          <t>X</t>
        </is>
      </c>
      <c r="CW496" t="inlineStr">
        <is>
          <t>D</t>
        </is>
      </c>
      <c r="CY496" t="inlineStr">
        <is>
          <t>X</t>
        </is>
      </c>
      <c r="CZ496" t="inlineStr">
        <is>
          <t>D</t>
        </is>
      </c>
      <c r="DC496" t="inlineStr">
        <is>
          <t>X</t>
        </is>
      </c>
      <c r="DD496" t="inlineStr">
        <is>
          <t>D</t>
        </is>
      </c>
      <c r="DF496" t="inlineStr">
        <is>
          <t>X</t>
        </is>
      </c>
      <c r="DG496" t="inlineStr">
        <is>
          <t>D</t>
        </is>
      </c>
      <c r="DI496" t="inlineStr">
        <is>
          <t>X</t>
        </is>
      </c>
      <c r="DJ496" t="inlineStr">
        <is>
          <t>D</t>
        </is>
      </c>
      <c r="DL496" t="inlineStr">
        <is>
          <t>X</t>
        </is>
      </c>
      <c r="DM496" t="inlineStr">
        <is>
          <t>D</t>
        </is>
      </c>
      <c r="DN496" t="inlineStr">
        <is>
          <t>X</t>
        </is>
      </c>
      <c r="DO496" t="inlineStr">
        <is>
          <t>D</t>
        </is>
      </c>
      <c r="DR496" t="inlineStr">
        <is>
          <t>X</t>
        </is>
      </c>
      <c r="DS496" t="inlineStr">
        <is>
          <t>D</t>
        </is>
      </c>
      <c r="DT496" t="inlineStr">
        <is>
          <t>D</t>
        </is>
      </c>
      <c r="DU496" t="inlineStr">
        <is>
          <t>X</t>
        </is>
      </c>
      <c r="DW496" t="inlineStr">
        <is>
          <t>D</t>
        </is>
      </c>
      <c r="DX496" t="inlineStr">
        <is>
          <t>X</t>
        </is>
      </c>
      <c r="EA496" t="inlineStr">
        <is>
          <t>X</t>
        </is>
      </c>
      <c r="ED496" t="inlineStr">
        <is>
          <t>D</t>
        </is>
      </c>
      <c r="EF496" t="inlineStr">
        <is>
          <t>X</t>
        </is>
      </c>
    </row>
    <row r="497">
      <c r="A497" t="inlineStr">
        <is>
          <t>OH0015696499</t>
        </is>
      </c>
      <c r="B497" t="n">
        <v>78</v>
      </c>
      <c r="C497" t="n">
        <v>151376</v>
      </c>
      <c r="D497" t="inlineStr">
        <is>
          <t>JONES</t>
        </is>
      </c>
      <c r="E497" t="inlineStr">
        <is>
          <t>WILLIAM</t>
        </is>
      </c>
      <c r="F497">
        <f>CONCATENATE(D497," ",LEFT(H497,4),"T=",AU497,"D=",AV497,"R=",AW497,"M=",AX497,"L=",AY497,"B=",AZ497)</f>
        <v/>
      </c>
      <c r="G497" t="inlineStr">
        <is>
          <t>R</t>
        </is>
      </c>
      <c r="I497" t="inlineStr">
        <is>
          <t>1941-04-24</t>
        </is>
      </c>
      <c r="J497" t="inlineStr">
        <is>
          <t>2014-04-25</t>
        </is>
      </c>
      <c r="K497" t="inlineStr">
        <is>
          <t>ACTIVE</t>
        </is>
      </c>
      <c r="L497" t="inlineStr">
        <is>
          <t>D</t>
        </is>
      </c>
      <c r="M497">
        <f>RIGHT(L497,LEN(L497)-FIND(" ",L497))</f>
        <v/>
      </c>
      <c r="N497" t="inlineStr">
        <is>
          <t>1320 WESTWOOD DR NW</t>
        </is>
      </c>
      <c r="P497" t="inlineStr">
        <is>
          <t>WARREN</t>
        </is>
      </c>
      <c r="Q497" t="inlineStr">
        <is>
          <t>OH</t>
        </is>
      </c>
      <c r="R497" t="n">
        <v>44485</v>
      </c>
      <c r="AD497" t="inlineStr">
        <is>
          <t>TRUMBULL CAREER &amp; TECH CENTER</t>
        </is>
      </c>
      <c r="AE497" t="inlineStr">
        <is>
          <t>WARREN CITY</t>
        </is>
      </c>
      <c r="AF497" t="inlineStr">
        <is>
          <t>WARREN CITY SD</t>
        </is>
      </c>
      <c r="AH497" t="n">
        <v>14</v>
      </c>
      <c r="AI497" t="n">
        <v>11</v>
      </c>
      <c r="AN497" t="inlineStr">
        <is>
          <t>WARREN</t>
        </is>
      </c>
      <c r="AO497" t="inlineStr">
        <is>
          <t>WARREN CITY 1A</t>
        </is>
      </c>
      <c r="AP497" t="inlineStr">
        <is>
          <t>78-P-ACF</t>
        </is>
      </c>
      <c r="AQ497" t="n">
        <v>9</v>
      </c>
      <c r="AR497" t="n">
        <v>64</v>
      </c>
      <c r="AS497" t="n">
        <v>32</v>
      </c>
      <c r="AV497" t="inlineStr">
        <is>
          <t>WARREN-WARD 1</t>
        </is>
      </c>
      <c r="AW497">
        <f>COUNTA($BA$497:$EE$497)</f>
        <v/>
      </c>
      <c r="AX497">
        <f>COUNTIF($BA$497:$EE$497,"D")</f>
        <v/>
      </c>
      <c r="AY497">
        <f>COUNTIF($BA$497:$EE$497,"R")</f>
        <v/>
      </c>
      <c r="AZ497">
        <f>IF(BL497="D",1,0)+IF(BM497="D",1,0)+IF(BR497="D",1,0)+IF(BS497="D",1,0)+IF(BU497="D",1,0)+IF(CA497="D",1,0)+IF(CB497="D",1,0)+IF(CC497="D",1,0)+IF(CD497="D",1,0)+IF(CJ497="D",1,0)+IF(CK497="D",1,0)+IF(CO497="D",1,0)+IF(CP497="D",1,0)+IF(CQ497="D",1,0)+IF(CU497="D",1,0)+IF(CV497="D",1,0)+IF(DB497="D",1,0)+IF(DC497="D",1,0)+IF(DH497="D",1,0)+IF(DI497="D",1,0)+IF(DM497="D",1,0)+IF(DN497="D",1,0)+IF(DO497="D",1,0)+IF(DU497="D",1,0)+IF(DX497="D",1,0)</f>
        <v/>
      </c>
      <c r="BA497">
        <f>IF(DH497&lt;&gt;"",1,0)+IF(DI497&lt;&gt;"",1,0)+IF(DK497&lt;&gt;"",1,0)+IF(DM497&lt;&gt;"",1,0)+IF(DN497&lt;&gt;"",1,0)+IF(DO497&lt;&gt;"",1,0)+IF(DQ497&lt;&gt;"",1,0)+IF(DR497&lt;&gt;"",1,0)+IF(DT497&lt;&gt;"",1,0)+IF(DU497&lt;&gt;"",1,0)+IF(DV497&lt;&gt;"",1,0)+IF(DW497&lt;&gt;"",1,0)+IF(DX497&lt;&gt;"",1,0)+IF(DZ497&lt;&gt;"",1,0)+IF(EA497&lt;&gt;"",1,0)+IF(EB497&lt;&gt;"",1,0)+IF(EE497&lt;&gt;"",1,0)</f>
        <v/>
      </c>
      <c r="BB497">
        <f>IF(AND(AV497&gt;0, AW497&gt;0),1,0)</f>
        <v/>
      </c>
      <c r="BD497" t="inlineStr">
        <is>
          <t>X</t>
        </is>
      </c>
      <c r="BL497" t="inlineStr">
        <is>
          <t>X</t>
        </is>
      </c>
      <c r="BS497" t="inlineStr">
        <is>
          <t>X</t>
        </is>
      </c>
      <c r="BY497" t="inlineStr">
        <is>
          <t>D</t>
        </is>
      </c>
      <c r="CA497" t="inlineStr">
        <is>
          <t>X</t>
        </is>
      </c>
      <c r="CK497" t="inlineStr">
        <is>
          <t>X</t>
        </is>
      </c>
      <c r="CN497" t="inlineStr">
        <is>
          <t>X</t>
        </is>
      </c>
      <c r="CP497" t="inlineStr">
        <is>
          <t>X</t>
        </is>
      </c>
      <c r="CV497" t="inlineStr">
        <is>
          <t>X</t>
        </is>
      </c>
      <c r="CY497" t="inlineStr">
        <is>
          <t>X</t>
        </is>
      </c>
      <c r="CZ497" t="inlineStr">
        <is>
          <t>D</t>
        </is>
      </c>
      <c r="DC497" t="inlineStr">
        <is>
          <t>X</t>
        </is>
      </c>
      <c r="DF497" t="inlineStr">
        <is>
          <t>X</t>
        </is>
      </c>
      <c r="DG497" t="inlineStr">
        <is>
          <t>D</t>
        </is>
      </c>
      <c r="DI497" t="inlineStr">
        <is>
          <t>X</t>
        </is>
      </c>
      <c r="DJ497" t="inlineStr">
        <is>
          <t>D</t>
        </is>
      </c>
      <c r="DL497" t="inlineStr">
        <is>
          <t>X</t>
        </is>
      </c>
      <c r="DM497" t="inlineStr">
        <is>
          <t>D</t>
        </is>
      </c>
      <c r="DN497" t="inlineStr">
        <is>
          <t>X</t>
        </is>
      </c>
      <c r="DU497" t="inlineStr">
        <is>
          <t>X</t>
        </is>
      </c>
      <c r="DW497" t="inlineStr">
        <is>
          <t>D</t>
        </is>
      </c>
      <c r="DX497" t="inlineStr">
        <is>
          <t>X</t>
        </is>
      </c>
      <c r="EA497" t="inlineStr">
        <is>
          <t>X</t>
        </is>
      </c>
      <c r="EF497" t="inlineStr">
        <is>
          <t>X</t>
        </is>
      </c>
    </row>
    <row r="498">
      <c r="A498" t="inlineStr">
        <is>
          <t>OH0015769397</t>
        </is>
      </c>
      <c r="B498" t="n">
        <v>78</v>
      </c>
      <c r="C498" t="n">
        <v>26517</v>
      </c>
      <c r="D498" t="inlineStr">
        <is>
          <t>PRINCIPI</t>
        </is>
      </c>
      <c r="E498" t="inlineStr">
        <is>
          <t>GENE</t>
        </is>
      </c>
      <c r="F498">
        <f>CONCATENATE(D498," ",LEFT(H498,4),"T=",AU498,"D=",AV498,"R=",AW498,"M=",AX498,"L=",AY498,"B=",AZ498)</f>
        <v/>
      </c>
      <c r="G498" t="inlineStr">
        <is>
          <t>R</t>
        </is>
      </c>
      <c r="I498" t="inlineStr">
        <is>
          <t>1936-02-01</t>
        </is>
      </c>
      <c r="J498" t="inlineStr">
        <is>
          <t>2015-07-09</t>
        </is>
      </c>
      <c r="K498" t="inlineStr">
        <is>
          <t>ACTIVE</t>
        </is>
      </c>
      <c r="M498">
        <f>RIGHT(L498,LEN(L498)-FIND(" ",L498))</f>
        <v/>
      </c>
      <c r="N498" t="inlineStr">
        <is>
          <t>1931 DODGE DR NW</t>
        </is>
      </c>
      <c r="P498" t="inlineStr">
        <is>
          <t>WARREN</t>
        </is>
      </c>
      <c r="Q498" t="inlineStr">
        <is>
          <t>OH</t>
        </is>
      </c>
      <c r="R498" t="n">
        <v>44485</v>
      </c>
      <c r="AD498" t="inlineStr">
        <is>
          <t>TRUMBULL CAREER &amp; TECH CENTER</t>
        </is>
      </c>
      <c r="AE498" t="inlineStr">
        <is>
          <t>WARREN CITY</t>
        </is>
      </c>
      <c r="AF498" t="inlineStr">
        <is>
          <t>WARREN CITY SD</t>
        </is>
      </c>
      <c r="AH498" t="n">
        <v>14</v>
      </c>
      <c r="AI498" t="n">
        <v>11</v>
      </c>
      <c r="AN498" t="inlineStr">
        <is>
          <t>WARREN</t>
        </is>
      </c>
      <c r="AO498" t="inlineStr">
        <is>
          <t>WARREN CITY 1A</t>
        </is>
      </c>
      <c r="AP498" t="inlineStr">
        <is>
          <t>78-P-ACF</t>
        </is>
      </c>
      <c r="AQ498" t="n">
        <v>9</v>
      </c>
      <c r="AR498" t="n">
        <v>64</v>
      </c>
      <c r="AS498" t="n">
        <v>32</v>
      </c>
      <c r="AV498" t="inlineStr">
        <is>
          <t>WARREN-WARD 1</t>
        </is>
      </c>
      <c r="AW498">
        <f>COUNTA($BA$498:$EE$498)</f>
        <v/>
      </c>
      <c r="AX498">
        <f>COUNTIF($BA$498:$EE$498,"D")</f>
        <v/>
      </c>
      <c r="AY498">
        <f>COUNTIF($BA$498:$EE$498,"R")</f>
        <v/>
      </c>
      <c r="AZ498">
        <f>IF(BL498="D",1,0)+IF(BM498="D",1,0)+IF(BR498="D",1,0)+IF(BS498="D",1,0)+IF(BU498="D",1,0)+IF(CA498="D",1,0)+IF(CB498="D",1,0)+IF(CC498="D",1,0)+IF(CD498="D",1,0)+IF(CJ498="D",1,0)+IF(CK498="D",1,0)+IF(CO498="D",1,0)+IF(CP498="D",1,0)+IF(CQ498="D",1,0)+IF(CU498="D",1,0)+IF(CV498="D",1,0)+IF(DB498="D",1,0)+IF(DC498="D",1,0)+IF(DH498="D",1,0)+IF(DI498="D",1,0)+IF(DM498="D",1,0)+IF(DN498="D",1,0)+IF(DO498="D",1,0)+IF(DU498="D",1,0)+IF(DX498="D",1,0)</f>
        <v/>
      </c>
      <c r="BA498">
        <f>IF(DH498&lt;&gt;"",1,0)+IF(DI498&lt;&gt;"",1,0)+IF(DK498&lt;&gt;"",1,0)+IF(DM498&lt;&gt;"",1,0)+IF(DN498&lt;&gt;"",1,0)+IF(DO498&lt;&gt;"",1,0)+IF(DQ498&lt;&gt;"",1,0)+IF(DR498&lt;&gt;"",1,0)+IF(DT498&lt;&gt;"",1,0)+IF(DU498&lt;&gt;"",1,0)+IF(DV498&lt;&gt;"",1,0)+IF(DW498&lt;&gt;"",1,0)+IF(DX498&lt;&gt;"",1,0)+IF(DZ498&lt;&gt;"",1,0)+IF(EA498&lt;&gt;"",1,0)+IF(EB498&lt;&gt;"",1,0)+IF(EE498&lt;&gt;"",1,0)</f>
        <v/>
      </c>
      <c r="BB498">
        <f>IF(AND(AV498&gt;0, AW498&gt;0),1,0)</f>
        <v/>
      </c>
      <c r="BC498" t="inlineStr">
        <is>
          <t>X</t>
        </is>
      </c>
      <c r="BD498" t="inlineStr">
        <is>
          <t>X</t>
        </is>
      </c>
      <c r="BE498" t="inlineStr">
        <is>
          <t>X</t>
        </is>
      </c>
      <c r="BG498" t="inlineStr">
        <is>
          <t>X</t>
        </is>
      </c>
      <c r="BI498" t="inlineStr">
        <is>
          <t>X</t>
        </is>
      </c>
      <c r="BJ498" t="inlineStr">
        <is>
          <t>X</t>
        </is>
      </c>
      <c r="BK498" t="inlineStr">
        <is>
          <t>X</t>
        </is>
      </c>
      <c r="BL498" t="inlineStr">
        <is>
          <t>X</t>
        </is>
      </c>
      <c r="BP498" t="inlineStr">
        <is>
          <t>X</t>
        </is>
      </c>
      <c r="BR498" t="inlineStr">
        <is>
          <t>X</t>
        </is>
      </c>
      <c r="BS498" t="inlineStr">
        <is>
          <t>X</t>
        </is>
      </c>
      <c r="BV498" t="inlineStr">
        <is>
          <t>X</t>
        </is>
      </c>
      <c r="BY498" t="inlineStr">
        <is>
          <t>R</t>
        </is>
      </c>
      <c r="CA498" t="inlineStr">
        <is>
          <t>X</t>
        </is>
      </c>
      <c r="CG498" t="inlineStr">
        <is>
          <t>X</t>
        </is>
      </c>
      <c r="CH498" t="inlineStr">
        <is>
          <t>R</t>
        </is>
      </c>
      <c r="CK498" t="inlineStr">
        <is>
          <t>X</t>
        </is>
      </c>
      <c r="CN498" t="inlineStr">
        <is>
          <t>X</t>
        </is>
      </c>
      <c r="CP498" t="inlineStr">
        <is>
          <t>X</t>
        </is>
      </c>
      <c r="CY498" t="inlineStr">
        <is>
          <t>X</t>
        </is>
      </c>
      <c r="DC498" t="inlineStr">
        <is>
          <t>X</t>
        </is>
      </c>
      <c r="DF498" t="inlineStr">
        <is>
          <t>X</t>
        </is>
      </c>
      <c r="DI498" t="inlineStr">
        <is>
          <t>X</t>
        </is>
      </c>
      <c r="DN498" t="inlineStr">
        <is>
          <t>X</t>
        </is>
      </c>
      <c r="DU498" t="inlineStr">
        <is>
          <t>X</t>
        </is>
      </c>
      <c r="EA498" t="inlineStr">
        <is>
          <t>X</t>
        </is>
      </c>
      <c r="EF498" t="inlineStr">
        <is>
          <t>X</t>
        </is>
      </c>
    </row>
    <row r="499">
      <c r="A499" t="inlineStr">
        <is>
          <t>OH0015770254</t>
        </is>
      </c>
      <c r="B499" t="n">
        <v>78</v>
      </c>
      <c r="C499" t="n">
        <v>28143</v>
      </c>
      <c r="D499" t="inlineStr">
        <is>
          <t>HIPPLE</t>
        </is>
      </c>
      <c r="E499" t="inlineStr">
        <is>
          <t>DENNIS</t>
        </is>
      </c>
      <c r="F499">
        <f>CONCATENATE(D499," ",LEFT(H499,4),"T=",AU499,"D=",AV499,"R=",AW499,"M=",AX499,"L=",AY499,"B=",AZ499)</f>
        <v/>
      </c>
      <c r="G499" t="inlineStr">
        <is>
          <t>C</t>
        </is>
      </c>
      <c r="I499" t="inlineStr">
        <is>
          <t>1944-01-04</t>
        </is>
      </c>
      <c r="J499" t="inlineStr">
        <is>
          <t>1965-09-20</t>
        </is>
      </c>
      <c r="K499" t="inlineStr">
        <is>
          <t>ACTIVE</t>
        </is>
      </c>
      <c r="L499" t="inlineStr">
        <is>
          <t>D</t>
        </is>
      </c>
      <c r="M499">
        <f>RIGHT(L499,LEN(L499)-FIND(" ",L499))</f>
        <v/>
      </c>
      <c r="N499" t="inlineStr">
        <is>
          <t>1975 DODGE DR NW</t>
        </is>
      </c>
      <c r="P499" t="inlineStr">
        <is>
          <t>WARREN</t>
        </is>
      </c>
      <c r="Q499" t="inlineStr">
        <is>
          <t>OH</t>
        </is>
      </c>
      <c r="R499" t="n">
        <v>44485</v>
      </c>
      <c r="AD499" t="inlineStr">
        <is>
          <t>TRUMBULL CAREER &amp; TECH CENTER</t>
        </is>
      </c>
      <c r="AE499" t="inlineStr">
        <is>
          <t>WARREN CITY</t>
        </is>
      </c>
      <c r="AF499" t="inlineStr">
        <is>
          <t>WARREN CITY SD</t>
        </is>
      </c>
      <c r="AH499" t="n">
        <v>14</v>
      </c>
      <c r="AI499" t="n">
        <v>11</v>
      </c>
      <c r="AN499" t="inlineStr">
        <is>
          <t>WARREN</t>
        </is>
      </c>
      <c r="AO499" t="inlineStr">
        <is>
          <t>WARREN CITY 1A</t>
        </is>
      </c>
      <c r="AP499" t="inlineStr">
        <is>
          <t>78-P-ACF</t>
        </is>
      </c>
      <c r="AQ499" t="n">
        <v>9</v>
      </c>
      <c r="AR499" t="n">
        <v>64</v>
      </c>
      <c r="AS499" t="n">
        <v>32</v>
      </c>
      <c r="AV499" t="inlineStr">
        <is>
          <t>WARREN-WARD 1</t>
        </is>
      </c>
      <c r="AW499">
        <f>COUNTA($BA$499:$EE$499)</f>
        <v/>
      </c>
      <c r="AX499">
        <f>COUNTIF($BA$499:$EE$499,"D")</f>
        <v/>
      </c>
      <c r="AY499">
        <f>COUNTIF($BA$499:$EE$499,"R")</f>
        <v/>
      </c>
      <c r="AZ499">
        <f>IF(BL499="D",1,0)+IF(BM499="D",1,0)+IF(BR499="D",1,0)+IF(BS499="D",1,0)+IF(BU499="D",1,0)+IF(CA499="D",1,0)+IF(CB499="D",1,0)+IF(CC499="D",1,0)+IF(CD499="D",1,0)+IF(CJ499="D",1,0)+IF(CK499="D",1,0)+IF(CO499="D",1,0)+IF(CP499="D",1,0)+IF(CQ499="D",1,0)+IF(CU499="D",1,0)+IF(CV499="D",1,0)+IF(DB499="D",1,0)+IF(DC499="D",1,0)+IF(DH499="D",1,0)+IF(DI499="D",1,0)+IF(DM499="D",1,0)+IF(DN499="D",1,0)+IF(DO499="D",1,0)+IF(DU499="D",1,0)+IF(DX499="D",1,0)</f>
        <v/>
      </c>
      <c r="BA499">
        <f>IF(DH499&lt;&gt;"",1,0)+IF(DI499&lt;&gt;"",1,0)+IF(DK499&lt;&gt;"",1,0)+IF(DM499&lt;&gt;"",1,0)+IF(DN499&lt;&gt;"",1,0)+IF(DO499&lt;&gt;"",1,0)+IF(DQ499&lt;&gt;"",1,0)+IF(DR499&lt;&gt;"",1,0)+IF(DT499&lt;&gt;"",1,0)+IF(DU499&lt;&gt;"",1,0)+IF(DV499&lt;&gt;"",1,0)+IF(DW499&lt;&gt;"",1,0)+IF(DX499&lt;&gt;"",1,0)+IF(DZ499&lt;&gt;"",1,0)+IF(EA499&lt;&gt;"",1,0)+IF(EB499&lt;&gt;"",1,0)+IF(EE499&lt;&gt;"",1,0)</f>
        <v/>
      </c>
      <c r="BB499">
        <f>IF(AND(AV499&gt;0, AW499&gt;0),1,0)</f>
        <v/>
      </c>
      <c r="BC499" t="inlineStr">
        <is>
          <t>X</t>
        </is>
      </c>
      <c r="BD499" t="inlineStr">
        <is>
          <t>X</t>
        </is>
      </c>
      <c r="BE499" t="inlineStr">
        <is>
          <t>X</t>
        </is>
      </c>
      <c r="BF499" t="inlineStr">
        <is>
          <t>X</t>
        </is>
      </c>
      <c r="BG499" t="inlineStr">
        <is>
          <t>X</t>
        </is>
      </c>
      <c r="BH499" t="inlineStr">
        <is>
          <t>X</t>
        </is>
      </c>
      <c r="BI499" t="inlineStr">
        <is>
          <t>X</t>
        </is>
      </c>
      <c r="BJ499" t="inlineStr">
        <is>
          <t>X</t>
        </is>
      </c>
      <c r="BK499" t="inlineStr">
        <is>
          <t>X</t>
        </is>
      </c>
      <c r="BL499" t="inlineStr">
        <is>
          <t>X</t>
        </is>
      </c>
      <c r="BP499" t="inlineStr">
        <is>
          <t>X</t>
        </is>
      </c>
      <c r="BR499" t="inlineStr">
        <is>
          <t>X</t>
        </is>
      </c>
      <c r="BS499" t="inlineStr">
        <is>
          <t>X</t>
        </is>
      </c>
      <c r="BV499" t="inlineStr">
        <is>
          <t>X</t>
        </is>
      </c>
      <c r="BY499" t="inlineStr">
        <is>
          <t>D</t>
        </is>
      </c>
      <c r="CA499" t="inlineStr">
        <is>
          <t>X</t>
        </is>
      </c>
      <c r="CG499" t="inlineStr">
        <is>
          <t>X</t>
        </is>
      </c>
      <c r="CH499" t="inlineStr">
        <is>
          <t>D</t>
        </is>
      </c>
      <c r="CK499" t="inlineStr">
        <is>
          <t>X</t>
        </is>
      </c>
      <c r="CL499" t="inlineStr">
        <is>
          <t>D</t>
        </is>
      </c>
      <c r="CN499" t="inlineStr">
        <is>
          <t>X</t>
        </is>
      </c>
      <c r="CO499" t="inlineStr">
        <is>
          <t>D</t>
        </is>
      </c>
      <c r="CP499" t="inlineStr">
        <is>
          <t>X</t>
        </is>
      </c>
      <c r="CQ499" t="inlineStr">
        <is>
          <t>D</t>
        </is>
      </c>
      <c r="CT499" t="inlineStr">
        <is>
          <t>X</t>
        </is>
      </c>
      <c r="CU499" t="inlineStr">
        <is>
          <t>D</t>
        </is>
      </c>
      <c r="CV499" t="inlineStr">
        <is>
          <t>X</t>
        </is>
      </c>
      <c r="CW499" t="inlineStr">
        <is>
          <t>D</t>
        </is>
      </c>
      <c r="CY499" t="inlineStr">
        <is>
          <t>X</t>
        </is>
      </c>
      <c r="CZ499" t="inlineStr">
        <is>
          <t>D</t>
        </is>
      </c>
      <c r="DC499" t="inlineStr">
        <is>
          <t>X</t>
        </is>
      </c>
      <c r="DF499" t="inlineStr">
        <is>
          <t>X</t>
        </is>
      </c>
      <c r="DG499" t="inlineStr">
        <is>
          <t>D</t>
        </is>
      </c>
      <c r="DI499" t="inlineStr">
        <is>
          <t>X</t>
        </is>
      </c>
      <c r="DL499" t="inlineStr">
        <is>
          <t>X</t>
        </is>
      </c>
      <c r="DM499" t="inlineStr">
        <is>
          <t>D</t>
        </is>
      </c>
      <c r="DN499" t="inlineStr">
        <is>
          <t>X</t>
        </is>
      </c>
      <c r="DR499" t="inlineStr">
        <is>
          <t>X</t>
        </is>
      </c>
      <c r="DS499" t="inlineStr">
        <is>
          <t>D</t>
        </is>
      </c>
      <c r="DU499" t="inlineStr">
        <is>
          <t>X</t>
        </is>
      </c>
      <c r="DW499" t="inlineStr">
        <is>
          <t>D</t>
        </is>
      </c>
      <c r="DX499" t="inlineStr">
        <is>
          <t>X</t>
        </is>
      </c>
      <c r="EA499" t="inlineStr">
        <is>
          <t>X</t>
        </is>
      </c>
      <c r="ED499" t="inlineStr">
        <is>
          <t>D</t>
        </is>
      </c>
      <c r="EF499" t="inlineStr">
        <is>
          <t>X</t>
        </is>
      </c>
    </row>
    <row r="500">
      <c r="A500" t="inlineStr">
        <is>
          <t>OH0015691159</t>
        </is>
      </c>
      <c r="B500" t="n">
        <v>78</v>
      </c>
      <c r="C500" t="n">
        <v>136797</v>
      </c>
      <c r="D500" t="inlineStr">
        <is>
          <t>HOLKO</t>
        </is>
      </c>
      <c r="E500" t="inlineStr">
        <is>
          <t>MAREA</t>
        </is>
      </c>
      <c r="F500">
        <f>CONCATENATE(D500," ",LEFT(H500,4),"T=",AU500,"D=",AV500,"R=",AW500,"M=",AX500,"L=",AY500,"B=",AZ500)</f>
        <v/>
      </c>
      <c r="G500" t="inlineStr">
        <is>
          <t>A</t>
        </is>
      </c>
      <c r="I500" t="inlineStr">
        <is>
          <t>1948-09-14</t>
        </is>
      </c>
      <c r="J500" t="inlineStr">
        <is>
          <t>1981-02-23</t>
        </is>
      </c>
      <c r="K500" t="inlineStr">
        <is>
          <t>ACTIVE</t>
        </is>
      </c>
      <c r="L500" t="inlineStr">
        <is>
          <t>R</t>
        </is>
      </c>
      <c r="M500">
        <f>RIGHT(L500,LEN(L500)-FIND(" ",L500))</f>
        <v/>
      </c>
      <c r="N500" t="inlineStr">
        <is>
          <t>1965 DODGE DR NW</t>
        </is>
      </c>
      <c r="P500" t="inlineStr">
        <is>
          <t>WARREN</t>
        </is>
      </c>
      <c r="Q500" t="inlineStr">
        <is>
          <t>OH</t>
        </is>
      </c>
      <c r="R500" t="n">
        <v>44485</v>
      </c>
      <c r="AD500" t="inlineStr">
        <is>
          <t>TRUMBULL CAREER &amp; TECH CENTER</t>
        </is>
      </c>
      <c r="AE500" t="inlineStr">
        <is>
          <t>WARREN CITY</t>
        </is>
      </c>
      <c r="AF500" t="inlineStr">
        <is>
          <t>WARREN CITY SD</t>
        </is>
      </c>
      <c r="AH500" t="n">
        <v>14</v>
      </c>
      <c r="AI500" t="n">
        <v>11</v>
      </c>
      <c r="AN500" t="inlineStr">
        <is>
          <t>WARREN</t>
        </is>
      </c>
      <c r="AO500" t="inlineStr">
        <is>
          <t>WARREN CITY 1A</t>
        </is>
      </c>
      <c r="AP500" t="inlineStr">
        <is>
          <t>78-P-ACF</t>
        </is>
      </c>
      <c r="AQ500" t="n">
        <v>9</v>
      </c>
      <c r="AR500" t="n">
        <v>64</v>
      </c>
      <c r="AS500" t="n">
        <v>32</v>
      </c>
      <c r="AV500" t="inlineStr">
        <is>
          <t>WARREN-WARD 1</t>
        </is>
      </c>
      <c r="AW500">
        <f>COUNTA($BA$500:$EE$500)</f>
        <v/>
      </c>
      <c r="AX500">
        <f>COUNTIF($BA$500:$EE$500,"D")</f>
        <v/>
      </c>
      <c r="AY500">
        <f>COUNTIF($BA$500:$EE$500,"R")</f>
        <v/>
      </c>
      <c r="AZ500">
        <f>IF(BL500="D",1,0)+IF(BM500="D",1,0)+IF(BR500="D",1,0)+IF(BS500="D",1,0)+IF(BU500="D",1,0)+IF(CA500="D",1,0)+IF(CB500="D",1,0)+IF(CC500="D",1,0)+IF(CD500="D",1,0)+IF(CJ500="D",1,0)+IF(CK500="D",1,0)+IF(CO500="D",1,0)+IF(CP500="D",1,0)+IF(CQ500="D",1,0)+IF(CU500="D",1,0)+IF(CV500="D",1,0)+IF(DB500="D",1,0)+IF(DC500="D",1,0)+IF(DH500="D",1,0)+IF(DI500="D",1,0)+IF(DM500="D",1,0)+IF(DN500="D",1,0)+IF(DO500="D",1,0)+IF(DU500="D",1,0)+IF(DX500="D",1,0)</f>
        <v/>
      </c>
      <c r="BA500">
        <f>IF(DH500&lt;&gt;"",1,0)+IF(DI500&lt;&gt;"",1,0)+IF(DK500&lt;&gt;"",1,0)+IF(DM500&lt;&gt;"",1,0)+IF(DN500&lt;&gt;"",1,0)+IF(DO500&lt;&gt;"",1,0)+IF(DQ500&lt;&gt;"",1,0)+IF(DR500&lt;&gt;"",1,0)+IF(DT500&lt;&gt;"",1,0)+IF(DU500&lt;&gt;"",1,0)+IF(DV500&lt;&gt;"",1,0)+IF(DW500&lt;&gt;"",1,0)+IF(DX500&lt;&gt;"",1,0)+IF(DZ500&lt;&gt;"",1,0)+IF(EA500&lt;&gt;"",1,0)+IF(EB500&lt;&gt;"",1,0)+IF(EE500&lt;&gt;"",1,0)</f>
        <v/>
      </c>
      <c r="BB500">
        <f>IF(AND(AV500&gt;0, AW500&gt;0),1,0)</f>
        <v/>
      </c>
      <c r="BC500" t="inlineStr">
        <is>
          <t>X</t>
        </is>
      </c>
      <c r="BD500" t="inlineStr">
        <is>
          <t>X</t>
        </is>
      </c>
      <c r="BF500" t="inlineStr">
        <is>
          <t>X</t>
        </is>
      </c>
      <c r="BH500" t="inlineStr">
        <is>
          <t>X</t>
        </is>
      </c>
      <c r="BI500" t="inlineStr">
        <is>
          <t>X</t>
        </is>
      </c>
      <c r="BJ500" t="inlineStr">
        <is>
          <t>X</t>
        </is>
      </c>
      <c r="BK500" t="inlineStr">
        <is>
          <t>X</t>
        </is>
      </c>
      <c r="BL500" t="inlineStr">
        <is>
          <t>X</t>
        </is>
      </c>
      <c r="BP500" t="inlineStr">
        <is>
          <t>X</t>
        </is>
      </c>
      <c r="BR500" t="inlineStr">
        <is>
          <t>X</t>
        </is>
      </c>
      <c r="BS500" t="inlineStr">
        <is>
          <t>X</t>
        </is>
      </c>
      <c r="BV500" t="inlineStr">
        <is>
          <t>X</t>
        </is>
      </c>
      <c r="BY500" t="inlineStr">
        <is>
          <t>D</t>
        </is>
      </c>
      <c r="CA500" t="inlineStr">
        <is>
          <t>X</t>
        </is>
      </c>
      <c r="CG500" t="inlineStr">
        <is>
          <t>X</t>
        </is>
      </c>
      <c r="CH500" t="inlineStr">
        <is>
          <t>D</t>
        </is>
      </c>
      <c r="CK500" t="inlineStr">
        <is>
          <t>X</t>
        </is>
      </c>
      <c r="CL500" t="inlineStr">
        <is>
          <t>D</t>
        </is>
      </c>
      <c r="CN500" t="inlineStr">
        <is>
          <t>X</t>
        </is>
      </c>
      <c r="CO500" t="inlineStr">
        <is>
          <t>D</t>
        </is>
      </c>
      <c r="CP500" t="inlineStr">
        <is>
          <t>X</t>
        </is>
      </c>
      <c r="CQ500" t="inlineStr">
        <is>
          <t>D</t>
        </is>
      </c>
      <c r="CT500" t="inlineStr">
        <is>
          <t>X</t>
        </is>
      </c>
      <c r="CU500" t="inlineStr">
        <is>
          <t>D</t>
        </is>
      </c>
      <c r="CV500" t="inlineStr">
        <is>
          <t>X</t>
        </is>
      </c>
      <c r="CW500" t="inlineStr">
        <is>
          <t>D</t>
        </is>
      </c>
      <c r="CY500" t="inlineStr">
        <is>
          <t>X</t>
        </is>
      </c>
      <c r="CZ500" t="inlineStr">
        <is>
          <t>D</t>
        </is>
      </c>
      <c r="DC500" t="inlineStr">
        <is>
          <t>X</t>
        </is>
      </c>
      <c r="DD500" t="inlineStr">
        <is>
          <t>D</t>
        </is>
      </c>
      <c r="DF500" t="inlineStr">
        <is>
          <t>X</t>
        </is>
      </c>
      <c r="DG500" t="inlineStr">
        <is>
          <t>D</t>
        </is>
      </c>
      <c r="DI500" t="inlineStr">
        <is>
          <t>X</t>
        </is>
      </c>
      <c r="DJ500" t="inlineStr">
        <is>
          <t>D</t>
        </is>
      </c>
      <c r="DL500" t="inlineStr">
        <is>
          <t>X</t>
        </is>
      </c>
      <c r="DM500" t="inlineStr">
        <is>
          <t>R</t>
        </is>
      </c>
      <c r="DN500" t="inlineStr">
        <is>
          <t>X</t>
        </is>
      </c>
      <c r="DR500" t="inlineStr">
        <is>
          <t>X</t>
        </is>
      </c>
      <c r="DS500" t="inlineStr">
        <is>
          <t>R</t>
        </is>
      </c>
      <c r="DU500" t="inlineStr">
        <is>
          <t>X</t>
        </is>
      </c>
      <c r="DX500" t="inlineStr">
        <is>
          <t>X</t>
        </is>
      </c>
      <c r="EA500" t="inlineStr">
        <is>
          <t>X</t>
        </is>
      </c>
      <c r="ED500" t="inlineStr">
        <is>
          <t>R</t>
        </is>
      </c>
      <c r="EF500" t="inlineStr">
        <is>
          <t>X</t>
        </is>
      </c>
    </row>
    <row r="501">
      <c r="A501" t="inlineStr">
        <is>
          <t>OH0015710615</t>
        </is>
      </c>
      <c r="B501" t="n">
        <v>78</v>
      </c>
      <c r="C501" t="n">
        <v>178175</v>
      </c>
      <c r="D501" t="inlineStr">
        <is>
          <t>MUNNO</t>
        </is>
      </c>
      <c r="E501" t="inlineStr">
        <is>
          <t>PAT</t>
        </is>
      </c>
      <c r="F501">
        <f>CONCATENATE(D501," ",LEFT(H501,4),"T=",AU501,"D=",AV501,"R=",AW501,"M=",AX501,"L=",AY501,"B=",AZ501)</f>
        <v/>
      </c>
      <c r="G501" t="inlineStr">
        <is>
          <t>J</t>
        </is>
      </c>
      <c r="I501" t="inlineStr">
        <is>
          <t>1934-08-12</t>
        </is>
      </c>
      <c r="J501" t="inlineStr">
        <is>
          <t>1984-10-09</t>
        </is>
      </c>
      <c r="K501" t="inlineStr">
        <is>
          <t>ACTIVE</t>
        </is>
      </c>
      <c r="L501" t="inlineStr">
        <is>
          <t>D</t>
        </is>
      </c>
      <c r="M501">
        <f>RIGHT(L501,LEN(L501)-FIND(" ",L501))</f>
        <v/>
      </c>
      <c r="N501" t="inlineStr">
        <is>
          <t>1732 DODGE DR NW</t>
        </is>
      </c>
      <c r="P501" t="inlineStr">
        <is>
          <t>WARREN</t>
        </is>
      </c>
      <c r="Q501" t="inlineStr">
        <is>
          <t>OH</t>
        </is>
      </c>
      <c r="R501" t="n">
        <v>44485</v>
      </c>
      <c r="S501" t="n">
        <v>1823</v>
      </c>
      <c r="AD501" t="inlineStr">
        <is>
          <t>TRUMBULL CAREER &amp; TECH CENTER</t>
        </is>
      </c>
      <c r="AE501" t="inlineStr">
        <is>
          <t>WARREN CITY</t>
        </is>
      </c>
      <c r="AF501" t="inlineStr">
        <is>
          <t>WARREN CITY SD</t>
        </is>
      </c>
      <c r="AH501" t="n">
        <v>14</v>
      </c>
      <c r="AI501" t="n">
        <v>11</v>
      </c>
      <c r="AN501" t="inlineStr">
        <is>
          <t>WARREN</t>
        </is>
      </c>
      <c r="AO501" t="inlineStr">
        <is>
          <t>WARREN CITY 1A</t>
        </is>
      </c>
      <c r="AP501" t="inlineStr">
        <is>
          <t>78-P-ACF</t>
        </is>
      </c>
      <c r="AQ501" t="n">
        <v>9</v>
      </c>
      <c r="AR501" t="n">
        <v>64</v>
      </c>
      <c r="AS501" t="n">
        <v>32</v>
      </c>
      <c r="AV501" t="inlineStr">
        <is>
          <t>WARREN-WARD 1</t>
        </is>
      </c>
      <c r="AW501">
        <f>COUNTA($BA$501:$EE$501)</f>
        <v/>
      </c>
      <c r="AX501">
        <f>COUNTIF($BA$501:$EE$501,"D")</f>
        <v/>
      </c>
      <c r="AY501">
        <f>COUNTIF($BA$501:$EE$501,"R")</f>
        <v/>
      </c>
      <c r="AZ501">
        <f>IF(BL501="D",1,0)+IF(BM501="D",1,0)+IF(BR501="D",1,0)+IF(BS501="D",1,0)+IF(BU501="D",1,0)+IF(CA501="D",1,0)+IF(CB501="D",1,0)+IF(CC501="D",1,0)+IF(CD501="D",1,0)+IF(CJ501="D",1,0)+IF(CK501="D",1,0)+IF(CO501="D",1,0)+IF(CP501="D",1,0)+IF(CQ501="D",1,0)+IF(CU501="D",1,0)+IF(CV501="D",1,0)+IF(DB501="D",1,0)+IF(DC501="D",1,0)+IF(DH501="D",1,0)+IF(DI501="D",1,0)+IF(DM501="D",1,0)+IF(DN501="D",1,0)+IF(DO501="D",1,0)+IF(DU501="D",1,0)+IF(DX501="D",1,0)</f>
        <v/>
      </c>
      <c r="BA501">
        <f>IF(DH501&lt;&gt;"",1,0)+IF(DI501&lt;&gt;"",1,0)+IF(DK501&lt;&gt;"",1,0)+IF(DM501&lt;&gt;"",1,0)+IF(DN501&lt;&gt;"",1,0)+IF(DO501&lt;&gt;"",1,0)+IF(DQ501&lt;&gt;"",1,0)+IF(DR501&lt;&gt;"",1,0)+IF(DT501&lt;&gt;"",1,0)+IF(DU501&lt;&gt;"",1,0)+IF(DV501&lt;&gt;"",1,0)+IF(DW501&lt;&gt;"",1,0)+IF(DX501&lt;&gt;"",1,0)+IF(DZ501&lt;&gt;"",1,0)+IF(EA501&lt;&gt;"",1,0)+IF(EB501&lt;&gt;"",1,0)+IF(EE501&lt;&gt;"",1,0)</f>
        <v/>
      </c>
      <c r="BB501">
        <f>IF(AND(AV501&gt;0, AW501&gt;0),1,0)</f>
        <v/>
      </c>
      <c r="BD501" t="inlineStr">
        <is>
          <t>X</t>
        </is>
      </c>
      <c r="BH501" t="inlineStr">
        <is>
          <t>X</t>
        </is>
      </c>
      <c r="BI501" t="inlineStr">
        <is>
          <t>X</t>
        </is>
      </c>
      <c r="BJ501" t="inlineStr">
        <is>
          <t>X</t>
        </is>
      </c>
      <c r="BL501" t="inlineStr">
        <is>
          <t>X</t>
        </is>
      </c>
      <c r="BS501" t="inlineStr">
        <is>
          <t>X</t>
        </is>
      </c>
      <c r="BY501" t="inlineStr">
        <is>
          <t>D</t>
        </is>
      </c>
      <c r="CG501" t="inlineStr">
        <is>
          <t>X</t>
        </is>
      </c>
      <c r="CK501" t="inlineStr">
        <is>
          <t>X</t>
        </is>
      </c>
      <c r="CN501" t="inlineStr">
        <is>
          <t>X</t>
        </is>
      </c>
      <c r="CP501" t="inlineStr">
        <is>
          <t>X</t>
        </is>
      </c>
      <c r="CQ501" t="inlineStr">
        <is>
          <t>D</t>
        </is>
      </c>
      <c r="CU501" t="inlineStr">
        <is>
          <t>D</t>
        </is>
      </c>
      <c r="CY501" t="inlineStr">
        <is>
          <t>X</t>
        </is>
      </c>
      <c r="CZ501" t="inlineStr">
        <is>
          <t>D</t>
        </is>
      </c>
      <c r="DC501" t="inlineStr">
        <is>
          <t>X</t>
        </is>
      </c>
      <c r="DG501" t="inlineStr">
        <is>
          <t>D</t>
        </is>
      </c>
      <c r="DI501" t="inlineStr">
        <is>
          <t>X</t>
        </is>
      </c>
      <c r="DL501" t="inlineStr">
        <is>
          <t>X</t>
        </is>
      </c>
      <c r="DM501" t="inlineStr">
        <is>
          <t>D</t>
        </is>
      </c>
      <c r="DN501" t="inlineStr">
        <is>
          <t>X</t>
        </is>
      </c>
      <c r="DR501" t="inlineStr">
        <is>
          <t>X</t>
        </is>
      </c>
      <c r="DS501" t="inlineStr">
        <is>
          <t>D</t>
        </is>
      </c>
      <c r="DU501" t="inlineStr">
        <is>
          <t>X</t>
        </is>
      </c>
      <c r="DW501" t="inlineStr">
        <is>
          <t>D</t>
        </is>
      </c>
      <c r="DX501" t="inlineStr">
        <is>
          <t>X</t>
        </is>
      </c>
      <c r="EA501" t="inlineStr">
        <is>
          <t>X</t>
        </is>
      </c>
      <c r="ED501" t="inlineStr">
        <is>
          <t>D</t>
        </is>
      </c>
      <c r="EF501" t="inlineStr">
        <is>
          <t>X</t>
        </is>
      </c>
    </row>
    <row r="502">
      <c r="A502" t="inlineStr">
        <is>
          <t>OH0015769440</t>
        </is>
      </c>
      <c r="B502" t="n">
        <v>78</v>
      </c>
      <c r="C502" t="n">
        <v>26568</v>
      </c>
      <c r="D502" t="inlineStr">
        <is>
          <t>SPARACINO</t>
        </is>
      </c>
      <c r="E502" t="inlineStr">
        <is>
          <t>FRANCES</t>
        </is>
      </c>
      <c r="F502">
        <f>CONCATENATE(D502," ",LEFT(H502,4),"T=",AU502,"D=",AV502,"R=",AW502,"M=",AX502,"L=",AY502,"B=",AZ502)</f>
        <v/>
      </c>
      <c r="G502" t="inlineStr">
        <is>
          <t>M</t>
        </is>
      </c>
      <c r="I502" t="inlineStr">
        <is>
          <t>1930-02-25</t>
        </is>
      </c>
      <c r="J502" t="inlineStr">
        <is>
          <t>2024-04-04</t>
        </is>
      </c>
      <c r="K502" t="inlineStr">
        <is>
          <t>ACTIVE</t>
        </is>
      </c>
      <c r="L502" t="inlineStr">
        <is>
          <t>D</t>
        </is>
      </c>
      <c r="M502">
        <f>RIGHT(L502,LEN(L502)-FIND(" ",L502))</f>
        <v/>
      </c>
      <c r="N502" t="inlineStr">
        <is>
          <t>1952 DODGE DR NW</t>
        </is>
      </c>
      <c r="P502" t="inlineStr">
        <is>
          <t>WARREN</t>
        </is>
      </c>
      <c r="Q502" t="inlineStr">
        <is>
          <t>OH</t>
        </is>
      </c>
      <c r="R502" t="n">
        <v>44485</v>
      </c>
      <c r="AD502" t="inlineStr">
        <is>
          <t>TRUMBULL CAREER &amp; TECH CENTER</t>
        </is>
      </c>
      <c r="AE502" t="inlineStr">
        <is>
          <t>WARREN CITY</t>
        </is>
      </c>
      <c r="AF502" t="inlineStr">
        <is>
          <t>WARREN CITY SD</t>
        </is>
      </c>
      <c r="AH502" t="n">
        <v>14</v>
      </c>
      <c r="AI502" t="n">
        <v>11</v>
      </c>
      <c r="AN502" t="inlineStr">
        <is>
          <t>WARREN</t>
        </is>
      </c>
      <c r="AO502" t="inlineStr">
        <is>
          <t>WARREN CITY 1A</t>
        </is>
      </c>
      <c r="AP502" t="inlineStr">
        <is>
          <t>78-P-ACF</t>
        </is>
      </c>
      <c r="AQ502" t="n">
        <v>9</v>
      </c>
      <c r="AR502" t="n">
        <v>64</v>
      </c>
      <c r="AS502" t="n">
        <v>32</v>
      </c>
      <c r="AV502" t="inlineStr">
        <is>
          <t>WARREN-WARD 1</t>
        </is>
      </c>
      <c r="AW502">
        <f>COUNTA($BA$502:$EE$502)</f>
        <v/>
      </c>
      <c r="AX502">
        <f>COUNTIF($BA$502:$EE$502,"D")</f>
        <v/>
      </c>
      <c r="AY502">
        <f>COUNTIF($BA$502:$EE$502,"R")</f>
        <v/>
      </c>
      <c r="AZ502">
        <f>IF(BL502="D",1,0)+IF(BM502="D",1,0)+IF(BR502="D",1,0)+IF(BS502="D",1,0)+IF(BU502="D",1,0)+IF(CA502="D",1,0)+IF(CB502="D",1,0)+IF(CC502="D",1,0)+IF(CD502="D",1,0)+IF(CJ502="D",1,0)+IF(CK502="D",1,0)+IF(CO502="D",1,0)+IF(CP502="D",1,0)+IF(CQ502="D",1,0)+IF(CU502="D",1,0)+IF(CV502="D",1,0)+IF(DB502="D",1,0)+IF(DC502="D",1,0)+IF(DH502="D",1,0)+IF(DI502="D",1,0)+IF(DM502="D",1,0)+IF(DN502="D",1,0)+IF(DO502="D",1,0)+IF(DU502="D",1,0)+IF(DX502="D",1,0)</f>
        <v/>
      </c>
      <c r="BA502">
        <f>IF(DH502&lt;&gt;"",1,0)+IF(DI502&lt;&gt;"",1,0)+IF(DK502&lt;&gt;"",1,0)+IF(DM502&lt;&gt;"",1,0)+IF(DN502&lt;&gt;"",1,0)+IF(DO502&lt;&gt;"",1,0)+IF(DQ502&lt;&gt;"",1,0)+IF(DR502&lt;&gt;"",1,0)+IF(DT502&lt;&gt;"",1,0)+IF(DU502&lt;&gt;"",1,0)+IF(DV502&lt;&gt;"",1,0)+IF(DW502&lt;&gt;"",1,0)+IF(DX502&lt;&gt;"",1,0)+IF(DZ502&lt;&gt;"",1,0)+IF(EA502&lt;&gt;"",1,0)+IF(EB502&lt;&gt;"",1,0)+IF(EE502&lt;&gt;"",1,0)</f>
        <v/>
      </c>
      <c r="BB502">
        <f>IF(AND(AV502&gt;0, AW502&gt;0),1,0)</f>
        <v/>
      </c>
      <c r="BC502" t="inlineStr">
        <is>
          <t>X</t>
        </is>
      </c>
      <c r="BD502" t="inlineStr">
        <is>
          <t>X</t>
        </is>
      </c>
      <c r="BE502" t="inlineStr">
        <is>
          <t>X</t>
        </is>
      </c>
      <c r="BF502" t="inlineStr">
        <is>
          <t>X</t>
        </is>
      </c>
      <c r="BG502" t="inlineStr">
        <is>
          <t>X</t>
        </is>
      </c>
      <c r="BH502" t="inlineStr">
        <is>
          <t>X</t>
        </is>
      </c>
      <c r="BI502" t="inlineStr">
        <is>
          <t>X</t>
        </is>
      </c>
      <c r="BJ502" t="inlineStr">
        <is>
          <t>X</t>
        </is>
      </c>
      <c r="BK502" t="inlineStr">
        <is>
          <t>X</t>
        </is>
      </c>
      <c r="BL502" t="inlineStr">
        <is>
          <t>X</t>
        </is>
      </c>
      <c r="BP502" t="inlineStr">
        <is>
          <t>X</t>
        </is>
      </c>
      <c r="BR502" t="inlineStr">
        <is>
          <t>X</t>
        </is>
      </c>
      <c r="BS502" t="inlineStr">
        <is>
          <t>X</t>
        </is>
      </c>
      <c r="BV502" t="inlineStr">
        <is>
          <t>X</t>
        </is>
      </c>
      <c r="BY502" t="inlineStr">
        <is>
          <t>D</t>
        </is>
      </c>
      <c r="CA502" t="inlineStr">
        <is>
          <t>X</t>
        </is>
      </c>
      <c r="CC502" t="inlineStr">
        <is>
          <t>D</t>
        </is>
      </c>
      <c r="CG502" t="inlineStr">
        <is>
          <t>X</t>
        </is>
      </c>
      <c r="CH502" t="inlineStr">
        <is>
          <t>D</t>
        </is>
      </c>
      <c r="CK502" t="inlineStr">
        <is>
          <t>X</t>
        </is>
      </c>
      <c r="CL502" t="inlineStr">
        <is>
          <t>D</t>
        </is>
      </c>
      <c r="CN502" t="inlineStr">
        <is>
          <t>X</t>
        </is>
      </c>
      <c r="CO502" t="inlineStr">
        <is>
          <t>D</t>
        </is>
      </c>
      <c r="CP502" t="inlineStr">
        <is>
          <t>X</t>
        </is>
      </c>
      <c r="CQ502" t="inlineStr">
        <is>
          <t>D</t>
        </is>
      </c>
      <c r="CT502" t="inlineStr">
        <is>
          <t>X</t>
        </is>
      </c>
      <c r="CU502" t="inlineStr">
        <is>
          <t>D</t>
        </is>
      </c>
      <c r="CV502" t="inlineStr">
        <is>
          <t>X</t>
        </is>
      </c>
      <c r="CW502" t="inlineStr">
        <is>
          <t>D</t>
        </is>
      </c>
      <c r="CY502" t="inlineStr">
        <is>
          <t>X</t>
        </is>
      </c>
      <c r="CZ502" t="inlineStr">
        <is>
          <t>D</t>
        </is>
      </c>
      <c r="DC502" t="inlineStr">
        <is>
          <t>X</t>
        </is>
      </c>
      <c r="DD502" t="inlineStr">
        <is>
          <t>D</t>
        </is>
      </c>
      <c r="DF502" t="inlineStr">
        <is>
          <t>X</t>
        </is>
      </c>
      <c r="DG502" t="inlineStr">
        <is>
          <t>D</t>
        </is>
      </c>
      <c r="DI502" t="inlineStr">
        <is>
          <t>X</t>
        </is>
      </c>
      <c r="DJ502" t="inlineStr">
        <is>
          <t>D</t>
        </is>
      </c>
      <c r="DL502" t="inlineStr">
        <is>
          <t>X</t>
        </is>
      </c>
      <c r="DM502" t="inlineStr">
        <is>
          <t>D</t>
        </is>
      </c>
      <c r="DN502" t="inlineStr">
        <is>
          <t>X</t>
        </is>
      </c>
      <c r="DR502" t="inlineStr">
        <is>
          <t>X</t>
        </is>
      </c>
      <c r="DS502" t="inlineStr">
        <is>
          <t>D</t>
        </is>
      </c>
      <c r="DU502" t="inlineStr">
        <is>
          <t>X</t>
        </is>
      </c>
      <c r="DW502" t="inlineStr">
        <is>
          <t>D</t>
        </is>
      </c>
      <c r="ED502" t="inlineStr">
        <is>
          <t>D</t>
        </is>
      </c>
      <c r="EF502" t="inlineStr">
        <is>
          <t>X</t>
        </is>
      </c>
    </row>
    <row r="503">
      <c r="A503" t="inlineStr">
        <is>
          <t>OH0015691158</t>
        </is>
      </c>
      <c r="B503" t="n">
        <v>78</v>
      </c>
      <c r="C503" t="n">
        <v>136796</v>
      </c>
      <c r="D503" t="inlineStr">
        <is>
          <t>HOLKO</t>
        </is>
      </c>
      <c r="E503" t="inlineStr">
        <is>
          <t>JOSEPH</t>
        </is>
      </c>
      <c r="F503">
        <f>CONCATENATE(D503," ",LEFT(H503,4),"T=",AU503,"D=",AV503,"R=",AW503,"M=",AX503,"L=",AY503,"B=",AZ503)</f>
        <v/>
      </c>
      <c r="G503" t="inlineStr">
        <is>
          <t>S</t>
        </is>
      </c>
      <c r="I503" t="inlineStr">
        <is>
          <t>1951-04-23</t>
        </is>
      </c>
      <c r="J503" t="inlineStr">
        <is>
          <t>1981-02-23</t>
        </is>
      </c>
      <c r="K503" t="inlineStr">
        <is>
          <t>ACTIVE</t>
        </is>
      </c>
      <c r="L503" t="inlineStr">
        <is>
          <t>R</t>
        </is>
      </c>
      <c r="M503">
        <f>RIGHT(L503,LEN(L503)-FIND(" ",L503))</f>
        <v/>
      </c>
      <c r="N503" t="inlineStr">
        <is>
          <t>1965 DODGE DR NW</t>
        </is>
      </c>
      <c r="P503" t="inlineStr">
        <is>
          <t>WARREN</t>
        </is>
      </c>
      <c r="Q503" t="inlineStr">
        <is>
          <t>OH</t>
        </is>
      </c>
      <c r="R503" t="n">
        <v>44485</v>
      </c>
      <c r="AD503" t="inlineStr">
        <is>
          <t>TRUMBULL CAREER &amp; TECH CENTER</t>
        </is>
      </c>
      <c r="AE503" t="inlineStr">
        <is>
          <t>WARREN CITY</t>
        </is>
      </c>
      <c r="AF503" t="inlineStr">
        <is>
          <t>WARREN CITY SD</t>
        </is>
      </c>
      <c r="AH503" t="n">
        <v>14</v>
      </c>
      <c r="AI503" t="n">
        <v>11</v>
      </c>
      <c r="AN503" t="inlineStr">
        <is>
          <t>WARREN</t>
        </is>
      </c>
      <c r="AO503" t="inlineStr">
        <is>
          <t>WARREN CITY 1A</t>
        </is>
      </c>
      <c r="AP503" t="inlineStr">
        <is>
          <t>78-P-ACF</t>
        </is>
      </c>
      <c r="AQ503" t="n">
        <v>9</v>
      </c>
      <c r="AR503" t="n">
        <v>64</v>
      </c>
      <c r="AS503" t="n">
        <v>32</v>
      </c>
      <c r="AV503" t="inlineStr">
        <is>
          <t>WARREN-WARD 1</t>
        </is>
      </c>
      <c r="AW503">
        <f>COUNTA($BA$503:$EE$503)</f>
        <v/>
      </c>
      <c r="AX503">
        <f>COUNTIF($BA$503:$EE$503,"D")</f>
        <v/>
      </c>
      <c r="AY503">
        <f>COUNTIF($BA$503:$EE$503,"R")</f>
        <v/>
      </c>
      <c r="AZ503">
        <f>IF(BL503="D",1,0)+IF(BM503="D",1,0)+IF(BR503="D",1,0)+IF(BS503="D",1,0)+IF(BU503="D",1,0)+IF(CA503="D",1,0)+IF(CB503="D",1,0)+IF(CC503="D",1,0)+IF(CD503="D",1,0)+IF(CJ503="D",1,0)+IF(CK503="D",1,0)+IF(CO503="D",1,0)+IF(CP503="D",1,0)+IF(CQ503="D",1,0)+IF(CU503="D",1,0)+IF(CV503="D",1,0)+IF(DB503="D",1,0)+IF(DC503="D",1,0)+IF(DH503="D",1,0)+IF(DI503="D",1,0)+IF(DM503="D",1,0)+IF(DN503="D",1,0)+IF(DO503="D",1,0)+IF(DU503="D",1,0)+IF(DX503="D",1,0)</f>
        <v/>
      </c>
      <c r="BA503">
        <f>IF(DH503&lt;&gt;"",1,0)+IF(DI503&lt;&gt;"",1,0)+IF(DK503&lt;&gt;"",1,0)+IF(DM503&lt;&gt;"",1,0)+IF(DN503&lt;&gt;"",1,0)+IF(DO503&lt;&gt;"",1,0)+IF(DQ503&lt;&gt;"",1,0)+IF(DR503&lt;&gt;"",1,0)+IF(DT503&lt;&gt;"",1,0)+IF(DU503&lt;&gt;"",1,0)+IF(DV503&lt;&gt;"",1,0)+IF(DW503&lt;&gt;"",1,0)+IF(DX503&lt;&gt;"",1,0)+IF(DZ503&lt;&gt;"",1,0)+IF(EA503&lt;&gt;"",1,0)+IF(EB503&lt;&gt;"",1,0)+IF(EE503&lt;&gt;"",1,0)</f>
        <v/>
      </c>
      <c r="BB503">
        <f>IF(AND(AV503&gt;0, AW503&gt;0),1,0)</f>
        <v/>
      </c>
      <c r="BC503" t="inlineStr">
        <is>
          <t>X</t>
        </is>
      </c>
      <c r="BD503" t="inlineStr">
        <is>
          <t>X</t>
        </is>
      </c>
      <c r="BF503" t="inlineStr">
        <is>
          <t>X</t>
        </is>
      </c>
      <c r="BH503" t="inlineStr">
        <is>
          <t>X</t>
        </is>
      </c>
      <c r="BI503" t="inlineStr">
        <is>
          <t>X</t>
        </is>
      </c>
      <c r="BJ503" t="inlineStr">
        <is>
          <t>X</t>
        </is>
      </c>
      <c r="BK503" t="inlineStr">
        <is>
          <t>X</t>
        </is>
      </c>
      <c r="BL503" t="inlineStr">
        <is>
          <t>X</t>
        </is>
      </c>
      <c r="BP503" t="inlineStr">
        <is>
          <t>X</t>
        </is>
      </c>
      <c r="BR503" t="inlineStr">
        <is>
          <t>X</t>
        </is>
      </c>
      <c r="BS503" t="inlineStr">
        <is>
          <t>X</t>
        </is>
      </c>
      <c r="BV503" t="inlineStr">
        <is>
          <t>X</t>
        </is>
      </c>
      <c r="BY503" t="inlineStr">
        <is>
          <t>D</t>
        </is>
      </c>
      <c r="CA503" t="inlineStr">
        <is>
          <t>X</t>
        </is>
      </c>
      <c r="CG503" t="inlineStr">
        <is>
          <t>X</t>
        </is>
      </c>
      <c r="CH503" t="inlineStr">
        <is>
          <t>D</t>
        </is>
      </c>
      <c r="CK503" t="inlineStr">
        <is>
          <t>X</t>
        </is>
      </c>
      <c r="CL503" t="inlineStr">
        <is>
          <t>D</t>
        </is>
      </c>
      <c r="CN503" t="inlineStr">
        <is>
          <t>X</t>
        </is>
      </c>
      <c r="CO503" t="inlineStr">
        <is>
          <t>D</t>
        </is>
      </c>
      <c r="CP503" t="inlineStr">
        <is>
          <t>X</t>
        </is>
      </c>
      <c r="CQ503" t="inlineStr">
        <is>
          <t>D</t>
        </is>
      </c>
      <c r="CT503" t="inlineStr">
        <is>
          <t>X</t>
        </is>
      </c>
      <c r="CU503" t="inlineStr">
        <is>
          <t>D</t>
        </is>
      </c>
      <c r="CV503" t="inlineStr">
        <is>
          <t>X</t>
        </is>
      </c>
      <c r="CW503" t="inlineStr">
        <is>
          <t>D</t>
        </is>
      </c>
      <c r="CY503" t="inlineStr">
        <is>
          <t>X</t>
        </is>
      </c>
      <c r="CZ503" t="inlineStr">
        <is>
          <t>D</t>
        </is>
      </c>
      <c r="DC503" t="inlineStr">
        <is>
          <t>X</t>
        </is>
      </c>
      <c r="DD503" t="inlineStr">
        <is>
          <t>D</t>
        </is>
      </c>
      <c r="DF503" t="inlineStr">
        <is>
          <t>X</t>
        </is>
      </c>
      <c r="DG503" t="inlineStr">
        <is>
          <t>D</t>
        </is>
      </c>
      <c r="DI503" t="inlineStr">
        <is>
          <t>X</t>
        </is>
      </c>
      <c r="DJ503" t="inlineStr">
        <is>
          <t>D</t>
        </is>
      </c>
      <c r="DL503" t="inlineStr">
        <is>
          <t>X</t>
        </is>
      </c>
      <c r="DM503" t="inlineStr">
        <is>
          <t>R</t>
        </is>
      </c>
      <c r="DN503" t="inlineStr">
        <is>
          <t>X</t>
        </is>
      </c>
      <c r="DR503" t="inlineStr">
        <is>
          <t>X</t>
        </is>
      </c>
      <c r="DS503" t="inlineStr">
        <is>
          <t>R</t>
        </is>
      </c>
      <c r="DU503" t="inlineStr">
        <is>
          <t>X</t>
        </is>
      </c>
      <c r="DX503" t="inlineStr">
        <is>
          <t>X</t>
        </is>
      </c>
      <c r="EA503" t="inlineStr">
        <is>
          <t>X</t>
        </is>
      </c>
      <c r="ED503" t="inlineStr">
        <is>
          <t>R</t>
        </is>
      </c>
      <c r="EF503" t="inlineStr">
        <is>
          <t>X</t>
        </is>
      </c>
    </row>
    <row r="504">
      <c r="A504" t="inlineStr">
        <is>
          <t>OH0015698041</t>
        </is>
      </c>
      <c r="B504" t="n">
        <v>78</v>
      </c>
      <c r="C504" t="n">
        <v>154916</v>
      </c>
      <c r="D504" t="inlineStr">
        <is>
          <t>BRADY</t>
        </is>
      </c>
      <c r="E504" t="inlineStr">
        <is>
          <t>ANGELA</t>
        </is>
      </c>
      <c r="F504">
        <f>CONCATENATE(D504," ",LEFT(H504,4),"T=",AU504,"D=",AV504,"R=",AW504,"M=",AX504,"L=",AY504,"B=",AZ504)</f>
        <v/>
      </c>
      <c r="G504" t="inlineStr">
        <is>
          <t>F</t>
        </is>
      </c>
      <c r="I504" t="inlineStr">
        <is>
          <t>1954-07-14</t>
        </is>
      </c>
      <c r="J504" t="inlineStr">
        <is>
          <t>2016-08-04</t>
        </is>
      </c>
      <c r="K504" t="inlineStr">
        <is>
          <t>ACTIVE</t>
        </is>
      </c>
      <c r="M504">
        <f>RIGHT(L504,LEN(L504)-FIND(" ",L504))</f>
        <v/>
      </c>
      <c r="N504" t="inlineStr">
        <is>
          <t>1333 DODGE DR NW</t>
        </is>
      </c>
      <c r="P504" t="inlineStr">
        <is>
          <t>WARREN</t>
        </is>
      </c>
      <c r="Q504" t="inlineStr">
        <is>
          <t>OH</t>
        </is>
      </c>
      <c r="R504" t="n">
        <v>44485</v>
      </c>
      <c r="AD504" t="inlineStr">
        <is>
          <t>TRUMBULL CAREER &amp; TECH CENTER</t>
        </is>
      </c>
      <c r="AE504" t="inlineStr">
        <is>
          <t>WARREN CITY</t>
        </is>
      </c>
      <c r="AF504" t="inlineStr">
        <is>
          <t>WARREN CITY SD</t>
        </is>
      </c>
      <c r="AH504" t="n">
        <v>14</v>
      </c>
      <c r="AI504" t="n">
        <v>11</v>
      </c>
      <c r="AN504" t="inlineStr">
        <is>
          <t>WARREN</t>
        </is>
      </c>
      <c r="AO504" t="inlineStr">
        <is>
          <t>WARREN CITY 1A</t>
        </is>
      </c>
      <c r="AP504" t="inlineStr">
        <is>
          <t>78-P-ACF</t>
        </is>
      </c>
      <c r="AQ504" t="n">
        <v>9</v>
      </c>
      <c r="AR504" t="n">
        <v>64</v>
      </c>
      <c r="AS504" t="n">
        <v>32</v>
      </c>
      <c r="AV504" t="inlineStr">
        <is>
          <t>WARREN-WARD 1</t>
        </is>
      </c>
      <c r="AW504">
        <f>COUNTA($BA$504:$EE$504)</f>
        <v/>
      </c>
      <c r="AX504">
        <f>COUNTIF($BA$504:$EE$504,"D")</f>
        <v/>
      </c>
      <c r="AY504">
        <f>COUNTIF($BA$504:$EE$504,"R")</f>
        <v/>
      </c>
      <c r="AZ504">
        <f>IF(BL504="D",1,0)+IF(BM504="D",1,0)+IF(BR504="D",1,0)+IF(BS504="D",1,0)+IF(BU504="D",1,0)+IF(CA504="D",1,0)+IF(CB504="D",1,0)+IF(CC504="D",1,0)+IF(CD504="D",1,0)+IF(CJ504="D",1,0)+IF(CK504="D",1,0)+IF(CO504="D",1,0)+IF(CP504="D",1,0)+IF(CQ504="D",1,0)+IF(CU504="D",1,0)+IF(CV504="D",1,0)+IF(DB504="D",1,0)+IF(DC504="D",1,0)+IF(DH504="D",1,0)+IF(DI504="D",1,0)+IF(DM504="D",1,0)+IF(DN504="D",1,0)+IF(DO504="D",1,0)+IF(DU504="D",1,0)+IF(DX504="D",1,0)</f>
        <v/>
      </c>
      <c r="BA504">
        <f>IF(DH504&lt;&gt;"",1,0)+IF(DI504&lt;&gt;"",1,0)+IF(DK504&lt;&gt;"",1,0)+IF(DM504&lt;&gt;"",1,0)+IF(DN504&lt;&gt;"",1,0)+IF(DO504&lt;&gt;"",1,0)+IF(DQ504&lt;&gt;"",1,0)+IF(DR504&lt;&gt;"",1,0)+IF(DT504&lt;&gt;"",1,0)+IF(DU504&lt;&gt;"",1,0)+IF(DV504&lt;&gt;"",1,0)+IF(DW504&lt;&gt;"",1,0)+IF(DX504&lt;&gt;"",1,0)+IF(DZ504&lt;&gt;"",1,0)+IF(EA504&lt;&gt;"",1,0)+IF(EB504&lt;&gt;"",1,0)+IF(EE504&lt;&gt;"",1,0)</f>
        <v/>
      </c>
      <c r="BB504">
        <f>IF(AND(AV504&gt;0, AW504&gt;0),1,0)</f>
        <v/>
      </c>
      <c r="BD504" t="inlineStr">
        <is>
          <t>X</t>
        </is>
      </c>
      <c r="BF504" t="inlineStr">
        <is>
          <t>X</t>
        </is>
      </c>
      <c r="BH504" t="inlineStr">
        <is>
          <t>X</t>
        </is>
      </c>
      <c r="BI504" t="inlineStr">
        <is>
          <t>X</t>
        </is>
      </c>
      <c r="BK504" t="inlineStr">
        <is>
          <t>X</t>
        </is>
      </c>
      <c r="BL504" t="inlineStr">
        <is>
          <t>X</t>
        </is>
      </c>
      <c r="BP504" t="inlineStr">
        <is>
          <t>X</t>
        </is>
      </c>
      <c r="BY504" t="inlineStr">
        <is>
          <t>R</t>
        </is>
      </c>
      <c r="CA504" t="inlineStr">
        <is>
          <t>X</t>
        </is>
      </c>
      <c r="CG504" t="inlineStr">
        <is>
          <t>X</t>
        </is>
      </c>
      <c r="CK504" t="inlineStr">
        <is>
          <t>X</t>
        </is>
      </c>
      <c r="CL504" t="inlineStr">
        <is>
          <t>D</t>
        </is>
      </c>
      <c r="CN504" t="inlineStr">
        <is>
          <t>X</t>
        </is>
      </c>
      <c r="CP504" t="inlineStr">
        <is>
          <t>X</t>
        </is>
      </c>
      <c r="CT504" t="inlineStr">
        <is>
          <t>X</t>
        </is>
      </c>
      <c r="CV504" t="inlineStr">
        <is>
          <t>X</t>
        </is>
      </c>
      <c r="CY504" t="inlineStr">
        <is>
          <t>X</t>
        </is>
      </c>
      <c r="CZ504" t="inlineStr">
        <is>
          <t>R</t>
        </is>
      </c>
      <c r="DC504" t="inlineStr">
        <is>
          <t>X</t>
        </is>
      </c>
      <c r="DI504" t="inlineStr">
        <is>
          <t>X</t>
        </is>
      </c>
      <c r="DN504" t="inlineStr">
        <is>
          <t>X</t>
        </is>
      </c>
      <c r="DU504" t="inlineStr">
        <is>
          <t>X</t>
        </is>
      </c>
      <c r="DW504" t="inlineStr">
        <is>
          <t>X</t>
        </is>
      </c>
      <c r="DX504" t="inlineStr">
        <is>
          <t>X</t>
        </is>
      </c>
      <c r="EA504" t="inlineStr">
        <is>
          <t>X</t>
        </is>
      </c>
      <c r="EF504" t="inlineStr">
        <is>
          <t>X</t>
        </is>
      </c>
    </row>
    <row r="505">
      <c r="A505" t="inlineStr">
        <is>
          <t>OH0015737119</t>
        </is>
      </c>
      <c r="B505" t="n">
        <v>78</v>
      </c>
      <c r="C505" t="n">
        <v>222669</v>
      </c>
      <c r="D505" t="inlineStr">
        <is>
          <t>PFUND</t>
        </is>
      </c>
      <c r="E505" t="inlineStr">
        <is>
          <t>JANE</t>
        </is>
      </c>
      <c r="F505">
        <f>CONCATENATE(D505," ",LEFT(H505,4),"T=",AU505,"D=",AV505,"R=",AW505,"M=",AX505,"L=",AY505,"B=",AZ505)</f>
        <v/>
      </c>
      <c r="G505" t="inlineStr">
        <is>
          <t>L</t>
        </is>
      </c>
      <c r="I505" t="inlineStr">
        <is>
          <t>1957-07-13</t>
        </is>
      </c>
      <c r="J505" t="inlineStr">
        <is>
          <t>2008-02-04</t>
        </is>
      </c>
      <c r="K505" t="inlineStr">
        <is>
          <t>ACTIVE</t>
        </is>
      </c>
      <c r="M505">
        <f>RIGHT(L505,LEN(L505)-FIND(" ",L505))</f>
        <v/>
      </c>
      <c r="N505" t="inlineStr">
        <is>
          <t>2020 DODGE DR NW</t>
        </is>
      </c>
      <c r="P505" t="inlineStr">
        <is>
          <t>WARREN</t>
        </is>
      </c>
      <c r="Q505" t="inlineStr">
        <is>
          <t>OH</t>
        </is>
      </c>
      <c r="R505" t="n">
        <v>44485</v>
      </c>
      <c r="AD505" t="inlineStr">
        <is>
          <t>TRUMBULL CAREER &amp; TECH CENTER</t>
        </is>
      </c>
      <c r="AE505" t="inlineStr">
        <is>
          <t>WARREN CITY</t>
        </is>
      </c>
      <c r="AF505" t="inlineStr">
        <is>
          <t>WARREN CITY SD</t>
        </is>
      </c>
      <c r="AH505" t="n">
        <v>14</v>
      </c>
      <c r="AI505" t="n">
        <v>11</v>
      </c>
      <c r="AN505" t="inlineStr">
        <is>
          <t>WARREN</t>
        </is>
      </c>
      <c r="AO505" t="inlineStr">
        <is>
          <t>WARREN CITY 1A</t>
        </is>
      </c>
      <c r="AP505" t="inlineStr">
        <is>
          <t>78-P-ACF</t>
        </is>
      </c>
      <c r="AQ505" t="n">
        <v>9</v>
      </c>
      <c r="AR505" t="n">
        <v>64</v>
      </c>
      <c r="AS505" t="n">
        <v>32</v>
      </c>
      <c r="AV505" t="inlineStr">
        <is>
          <t>WARREN-WARD 1</t>
        </is>
      </c>
      <c r="AW505">
        <f>COUNTA($BA$505:$EE$505)</f>
        <v/>
      </c>
      <c r="AX505">
        <f>COUNTIF($BA$505:$EE$505,"D")</f>
        <v/>
      </c>
      <c r="AY505">
        <f>COUNTIF($BA$505:$EE$505,"R")</f>
        <v/>
      </c>
      <c r="AZ505">
        <f>IF(BL505="D",1,0)+IF(BM505="D",1,0)+IF(BR505="D",1,0)+IF(BS505="D",1,0)+IF(BU505="D",1,0)+IF(CA505="D",1,0)+IF(CB505="D",1,0)+IF(CC505="D",1,0)+IF(CD505="D",1,0)+IF(CJ505="D",1,0)+IF(CK505="D",1,0)+IF(CO505="D",1,0)+IF(CP505="D",1,0)+IF(CQ505="D",1,0)+IF(CU505="D",1,0)+IF(CV505="D",1,0)+IF(DB505="D",1,0)+IF(DC505="D",1,0)+IF(DH505="D",1,0)+IF(DI505="D",1,0)+IF(DM505="D",1,0)+IF(DN505="D",1,0)+IF(DO505="D",1,0)+IF(DU505="D",1,0)+IF(DX505="D",1,0)</f>
        <v/>
      </c>
      <c r="BA505">
        <f>IF(DH505&lt;&gt;"",1,0)+IF(DI505&lt;&gt;"",1,0)+IF(DK505&lt;&gt;"",1,0)+IF(DM505&lt;&gt;"",1,0)+IF(DN505&lt;&gt;"",1,0)+IF(DO505&lt;&gt;"",1,0)+IF(DQ505&lt;&gt;"",1,0)+IF(DR505&lt;&gt;"",1,0)+IF(DT505&lt;&gt;"",1,0)+IF(DU505&lt;&gt;"",1,0)+IF(DV505&lt;&gt;"",1,0)+IF(DW505&lt;&gt;"",1,0)+IF(DX505&lt;&gt;"",1,0)+IF(DZ505&lt;&gt;"",1,0)+IF(EA505&lt;&gt;"",1,0)+IF(EB505&lt;&gt;"",1,0)+IF(EE505&lt;&gt;"",1,0)</f>
        <v/>
      </c>
      <c r="BB505">
        <f>IF(AND(AV505&gt;0, AW505&gt;0),1,0)</f>
        <v/>
      </c>
      <c r="BH505" t="inlineStr">
        <is>
          <t>X</t>
        </is>
      </c>
      <c r="BL505" t="inlineStr">
        <is>
          <t>X</t>
        </is>
      </c>
      <c r="BY505" t="inlineStr">
        <is>
          <t>D</t>
        </is>
      </c>
      <c r="CA505" t="inlineStr">
        <is>
          <t>X</t>
        </is>
      </c>
      <c r="CG505" t="inlineStr">
        <is>
          <t>X</t>
        </is>
      </c>
      <c r="CK505" t="inlineStr">
        <is>
          <t>X</t>
        </is>
      </c>
      <c r="CL505" t="inlineStr">
        <is>
          <t>D</t>
        </is>
      </c>
      <c r="CN505" t="inlineStr">
        <is>
          <t>X</t>
        </is>
      </c>
      <c r="CP505" t="inlineStr">
        <is>
          <t>X</t>
        </is>
      </c>
      <c r="CV505" t="inlineStr">
        <is>
          <t>X</t>
        </is>
      </c>
      <c r="CY505" t="inlineStr">
        <is>
          <t>X</t>
        </is>
      </c>
      <c r="CZ505" t="inlineStr">
        <is>
          <t>D</t>
        </is>
      </c>
      <c r="DC505" t="inlineStr">
        <is>
          <t>X</t>
        </is>
      </c>
      <c r="DF505" t="inlineStr">
        <is>
          <t>X</t>
        </is>
      </c>
      <c r="DG505" t="inlineStr">
        <is>
          <t>D</t>
        </is>
      </c>
      <c r="DI505" t="inlineStr">
        <is>
          <t>X</t>
        </is>
      </c>
      <c r="DL505" t="inlineStr">
        <is>
          <t>X</t>
        </is>
      </c>
      <c r="DN505" t="inlineStr">
        <is>
          <t>X</t>
        </is>
      </c>
      <c r="DU505" t="inlineStr">
        <is>
          <t>X</t>
        </is>
      </c>
      <c r="EA505" t="inlineStr">
        <is>
          <t>X</t>
        </is>
      </c>
      <c r="EF505" t="inlineStr">
        <is>
          <t>X</t>
        </is>
      </c>
    </row>
    <row r="506">
      <c r="A506" t="inlineStr">
        <is>
          <t>OH0015707931</t>
        </is>
      </c>
      <c r="B506" t="n">
        <v>78</v>
      </c>
      <c r="C506" t="n">
        <v>172395</v>
      </c>
      <c r="D506" t="inlineStr">
        <is>
          <t>LYTLE</t>
        </is>
      </c>
      <c r="E506" t="inlineStr">
        <is>
          <t>CAROL</t>
        </is>
      </c>
      <c r="F506">
        <f>CONCATENATE(D506," ",LEFT(H506,4),"T=",AU506,"D=",AV506,"R=",AW506,"M=",AX506,"L=",AY506,"B=",AZ506)</f>
        <v/>
      </c>
      <c r="G506" t="inlineStr">
        <is>
          <t>A</t>
        </is>
      </c>
      <c r="I506" t="inlineStr">
        <is>
          <t>1960-01-15</t>
        </is>
      </c>
      <c r="J506" t="inlineStr">
        <is>
          <t>1984-08-28</t>
        </is>
      </c>
      <c r="K506" t="inlineStr">
        <is>
          <t>ACTIVE</t>
        </is>
      </c>
      <c r="M506">
        <f>RIGHT(L506,LEN(L506)-FIND(" ",L506))</f>
        <v/>
      </c>
      <c r="N506" t="inlineStr">
        <is>
          <t>1550 DODGE DR NW</t>
        </is>
      </c>
      <c r="P506" t="inlineStr">
        <is>
          <t>WARREN</t>
        </is>
      </c>
      <c r="Q506" t="inlineStr">
        <is>
          <t>OH</t>
        </is>
      </c>
      <c r="R506" t="n">
        <v>44485</v>
      </c>
      <c r="AD506" t="inlineStr">
        <is>
          <t>TRUMBULL CAREER &amp; TECH CENTER</t>
        </is>
      </c>
      <c r="AE506" t="inlineStr">
        <is>
          <t>WARREN CITY</t>
        </is>
      </c>
      <c r="AF506" t="inlineStr">
        <is>
          <t>WARREN CITY SD</t>
        </is>
      </c>
      <c r="AH506" t="n">
        <v>14</v>
      </c>
      <c r="AI506" t="n">
        <v>11</v>
      </c>
      <c r="AN506" t="inlineStr">
        <is>
          <t>WARREN</t>
        </is>
      </c>
      <c r="AO506" t="inlineStr">
        <is>
          <t>WARREN CITY 1A</t>
        </is>
      </c>
      <c r="AP506" t="inlineStr">
        <is>
          <t>78-P-ACF</t>
        </is>
      </c>
      <c r="AQ506" t="n">
        <v>9</v>
      </c>
      <c r="AR506" t="n">
        <v>64</v>
      </c>
      <c r="AS506" t="n">
        <v>32</v>
      </c>
      <c r="AV506" t="inlineStr">
        <is>
          <t>WARREN-WARD 1</t>
        </is>
      </c>
      <c r="AW506">
        <f>COUNTA($BA$506:$EE$506)</f>
        <v/>
      </c>
      <c r="AX506">
        <f>COUNTIF($BA$506:$EE$506,"D")</f>
        <v/>
      </c>
      <c r="AY506">
        <f>COUNTIF($BA$506:$EE$506,"R")</f>
        <v/>
      </c>
      <c r="AZ506">
        <f>IF(BL506="D",1,0)+IF(BM506="D",1,0)+IF(BR506="D",1,0)+IF(BS506="D",1,0)+IF(BU506="D",1,0)+IF(CA506="D",1,0)+IF(CB506="D",1,0)+IF(CC506="D",1,0)+IF(CD506="D",1,0)+IF(CJ506="D",1,0)+IF(CK506="D",1,0)+IF(CO506="D",1,0)+IF(CP506="D",1,0)+IF(CQ506="D",1,0)+IF(CU506="D",1,0)+IF(CV506="D",1,0)+IF(DB506="D",1,0)+IF(DC506="D",1,0)+IF(DH506="D",1,0)+IF(DI506="D",1,0)+IF(DM506="D",1,0)+IF(DN506="D",1,0)+IF(DO506="D",1,0)+IF(DU506="D",1,0)+IF(DX506="D",1,0)</f>
        <v/>
      </c>
      <c r="BA506">
        <f>IF(DH506&lt;&gt;"",1,0)+IF(DI506&lt;&gt;"",1,0)+IF(DK506&lt;&gt;"",1,0)+IF(DM506&lt;&gt;"",1,0)+IF(DN506&lt;&gt;"",1,0)+IF(DO506&lt;&gt;"",1,0)+IF(DQ506&lt;&gt;"",1,0)+IF(DR506&lt;&gt;"",1,0)+IF(DT506&lt;&gt;"",1,0)+IF(DU506&lt;&gt;"",1,0)+IF(DV506&lt;&gt;"",1,0)+IF(DW506&lt;&gt;"",1,0)+IF(DX506&lt;&gt;"",1,0)+IF(DZ506&lt;&gt;"",1,0)+IF(EA506&lt;&gt;"",1,0)+IF(EB506&lt;&gt;"",1,0)+IF(EE506&lt;&gt;"",1,0)</f>
        <v/>
      </c>
      <c r="BB506">
        <f>IF(AND(AV506&gt;0, AW506&gt;0),1,0)</f>
        <v/>
      </c>
      <c r="BD506" t="inlineStr">
        <is>
          <t>X</t>
        </is>
      </c>
      <c r="BL506" t="inlineStr">
        <is>
          <t>X</t>
        </is>
      </c>
      <c r="BS506" t="inlineStr">
        <is>
          <t>X</t>
        </is>
      </c>
      <c r="BY506" t="inlineStr">
        <is>
          <t>D</t>
        </is>
      </c>
      <c r="CA506" t="inlineStr">
        <is>
          <t>X</t>
        </is>
      </c>
      <c r="CL506" t="inlineStr">
        <is>
          <t>D</t>
        </is>
      </c>
      <c r="CN506" t="inlineStr">
        <is>
          <t>X</t>
        </is>
      </c>
      <c r="CP506" t="inlineStr">
        <is>
          <t>X</t>
        </is>
      </c>
      <c r="CY506" t="inlineStr">
        <is>
          <t>X</t>
        </is>
      </c>
      <c r="DC506" t="inlineStr">
        <is>
          <t>X</t>
        </is>
      </c>
      <c r="DF506" t="inlineStr">
        <is>
          <t>X</t>
        </is>
      </c>
      <c r="DI506" t="inlineStr">
        <is>
          <t>X</t>
        </is>
      </c>
      <c r="DN506" t="inlineStr">
        <is>
          <t>X</t>
        </is>
      </c>
      <c r="DU506" t="inlineStr">
        <is>
          <t>X</t>
        </is>
      </c>
      <c r="DX506" t="inlineStr">
        <is>
          <t>X</t>
        </is>
      </c>
      <c r="EA506" t="inlineStr">
        <is>
          <t>X</t>
        </is>
      </c>
      <c r="EF506" t="inlineStr">
        <is>
          <t>X</t>
        </is>
      </c>
    </row>
    <row r="507">
      <c r="A507" t="inlineStr">
        <is>
          <t>OH0018978001</t>
        </is>
      </c>
      <c r="B507" t="n">
        <v>78</v>
      </c>
      <c r="C507" t="n">
        <v>346743</v>
      </c>
      <c r="D507" t="inlineStr">
        <is>
          <t>STCLAIR</t>
        </is>
      </c>
      <c r="E507" t="inlineStr">
        <is>
          <t>TIMOTHY</t>
        </is>
      </c>
      <c r="F507">
        <f>CONCATENATE(D507," ",LEFT(H507,4),"T=",AU507,"D=",AV507,"R=",AW507,"M=",AX507,"L=",AY507,"B=",AZ507)</f>
        <v/>
      </c>
      <c r="G507" t="inlineStr">
        <is>
          <t>L</t>
        </is>
      </c>
      <c r="I507" t="inlineStr">
        <is>
          <t>1954-12-05</t>
        </is>
      </c>
      <c r="J507" t="inlineStr">
        <is>
          <t>2006-10-01</t>
        </is>
      </c>
      <c r="K507" t="inlineStr">
        <is>
          <t>ACTIVE</t>
        </is>
      </c>
      <c r="L507" t="inlineStr">
        <is>
          <t>R</t>
        </is>
      </c>
      <c r="M507">
        <f>RIGHT(L507,LEN(L507)-FIND(" ",L507))</f>
        <v/>
      </c>
      <c r="N507" t="inlineStr">
        <is>
          <t>2025 DODGE DR NW</t>
        </is>
      </c>
      <c r="P507" t="inlineStr">
        <is>
          <t>WARREN</t>
        </is>
      </c>
      <c r="Q507" t="inlineStr">
        <is>
          <t>OH</t>
        </is>
      </c>
      <c r="R507" t="n">
        <v>44485</v>
      </c>
      <c r="AD507" t="inlineStr">
        <is>
          <t>TRUMBULL CAREER &amp; TECH CENTER</t>
        </is>
      </c>
      <c r="AE507" t="inlineStr">
        <is>
          <t>WARREN CITY</t>
        </is>
      </c>
      <c r="AF507" t="inlineStr">
        <is>
          <t>WARREN CITY SD</t>
        </is>
      </c>
      <c r="AH507" t="n">
        <v>14</v>
      </c>
      <c r="AI507" t="n">
        <v>11</v>
      </c>
      <c r="AN507" t="inlineStr">
        <is>
          <t>WARREN</t>
        </is>
      </c>
      <c r="AO507" t="inlineStr">
        <is>
          <t>WARREN CITY 1A</t>
        </is>
      </c>
      <c r="AP507" t="inlineStr">
        <is>
          <t>78-P-ACF</t>
        </is>
      </c>
      <c r="AQ507" t="n">
        <v>9</v>
      </c>
      <c r="AR507" t="n">
        <v>64</v>
      </c>
      <c r="AS507" t="n">
        <v>32</v>
      </c>
      <c r="AV507" t="inlineStr">
        <is>
          <t>WARREN-WARD 1</t>
        </is>
      </c>
      <c r="AW507">
        <f>COUNTA($BA$507:$EE$507)</f>
        <v/>
      </c>
      <c r="AX507">
        <f>COUNTIF($BA$507:$EE$507,"D")</f>
        <v/>
      </c>
      <c r="AY507">
        <f>COUNTIF($BA$507:$EE$507,"R")</f>
        <v/>
      </c>
      <c r="AZ507">
        <f>IF(BL507="D",1,0)+IF(BM507="D",1,0)+IF(BR507="D",1,0)+IF(BS507="D",1,0)+IF(BU507="D",1,0)+IF(CA507="D",1,0)+IF(CB507="D",1,0)+IF(CC507="D",1,0)+IF(CD507="D",1,0)+IF(CJ507="D",1,0)+IF(CK507="D",1,0)+IF(CO507="D",1,0)+IF(CP507="D",1,0)+IF(CQ507="D",1,0)+IF(CU507="D",1,0)+IF(CV507="D",1,0)+IF(DB507="D",1,0)+IF(DC507="D",1,0)+IF(DH507="D",1,0)+IF(DI507="D",1,0)+IF(DM507="D",1,0)+IF(DN507="D",1,0)+IF(DO507="D",1,0)+IF(DU507="D",1,0)+IF(DX507="D",1,0)</f>
        <v/>
      </c>
      <c r="BA507">
        <f>IF(DH507&lt;&gt;"",1,0)+IF(DI507&lt;&gt;"",1,0)+IF(DK507&lt;&gt;"",1,0)+IF(DM507&lt;&gt;"",1,0)+IF(DN507&lt;&gt;"",1,0)+IF(DO507&lt;&gt;"",1,0)+IF(DQ507&lt;&gt;"",1,0)+IF(DR507&lt;&gt;"",1,0)+IF(DT507&lt;&gt;"",1,0)+IF(DU507&lt;&gt;"",1,0)+IF(DV507&lt;&gt;"",1,0)+IF(DW507&lt;&gt;"",1,0)+IF(DX507&lt;&gt;"",1,0)+IF(DZ507&lt;&gt;"",1,0)+IF(EA507&lt;&gt;"",1,0)+IF(EB507&lt;&gt;"",1,0)+IF(EE507&lt;&gt;"",1,0)</f>
        <v/>
      </c>
      <c r="BB507">
        <f>IF(AND(AV507&gt;0, AW507&gt;0),1,0)</f>
        <v/>
      </c>
      <c r="BS507" t="inlineStr">
        <is>
          <t>X</t>
        </is>
      </c>
      <c r="BY507" t="inlineStr">
        <is>
          <t>D</t>
        </is>
      </c>
      <c r="CA507" t="inlineStr">
        <is>
          <t>X</t>
        </is>
      </c>
      <c r="CG507" t="inlineStr">
        <is>
          <t>X</t>
        </is>
      </c>
      <c r="CK507" t="inlineStr">
        <is>
          <t>X</t>
        </is>
      </c>
      <c r="CN507" t="inlineStr">
        <is>
          <t>X</t>
        </is>
      </c>
      <c r="CP507" t="inlineStr">
        <is>
          <t>X</t>
        </is>
      </c>
      <c r="CQ507" t="inlineStr">
        <is>
          <t>D</t>
        </is>
      </c>
      <c r="CU507" t="inlineStr">
        <is>
          <t>D</t>
        </is>
      </c>
      <c r="CV507" t="inlineStr">
        <is>
          <t>X</t>
        </is>
      </c>
      <c r="CY507" t="inlineStr">
        <is>
          <t>X</t>
        </is>
      </c>
      <c r="CZ507" t="inlineStr">
        <is>
          <t>D</t>
        </is>
      </c>
      <c r="DC507" t="inlineStr">
        <is>
          <t>X</t>
        </is>
      </c>
      <c r="DD507" t="inlineStr">
        <is>
          <t>D</t>
        </is>
      </c>
      <c r="DF507" t="inlineStr">
        <is>
          <t>X</t>
        </is>
      </c>
      <c r="DG507" t="inlineStr">
        <is>
          <t>D</t>
        </is>
      </c>
      <c r="DI507" t="inlineStr">
        <is>
          <t>X</t>
        </is>
      </c>
      <c r="DJ507" t="inlineStr">
        <is>
          <t>D</t>
        </is>
      </c>
      <c r="DL507" t="inlineStr">
        <is>
          <t>X</t>
        </is>
      </c>
      <c r="DM507" t="inlineStr">
        <is>
          <t>D</t>
        </is>
      </c>
      <c r="DN507" t="inlineStr">
        <is>
          <t>X</t>
        </is>
      </c>
      <c r="DR507" t="inlineStr">
        <is>
          <t>X</t>
        </is>
      </c>
      <c r="DS507" t="inlineStr">
        <is>
          <t>R</t>
        </is>
      </c>
      <c r="DU507" t="inlineStr">
        <is>
          <t>X</t>
        </is>
      </c>
      <c r="DW507" t="inlineStr">
        <is>
          <t>D</t>
        </is>
      </c>
      <c r="DX507" t="inlineStr">
        <is>
          <t>X</t>
        </is>
      </c>
      <c r="ED507" t="inlineStr">
        <is>
          <t>R</t>
        </is>
      </c>
      <c r="EF507" t="inlineStr">
        <is>
          <t>X</t>
        </is>
      </c>
    </row>
    <row r="508">
      <c r="A508" t="inlineStr">
        <is>
          <t>OH0018759540</t>
        </is>
      </c>
      <c r="B508" t="n">
        <v>78</v>
      </c>
      <c r="C508" t="n">
        <v>344294</v>
      </c>
      <c r="D508" t="inlineStr">
        <is>
          <t>VESEY</t>
        </is>
      </c>
      <c r="E508" t="inlineStr">
        <is>
          <t>WILLIAM</t>
        </is>
      </c>
      <c r="F508">
        <f>CONCATENATE(D508," ",LEFT(H508,4),"T=",AU508,"D=",AV508,"R=",AW508,"M=",AX508,"L=",AY508,"B=",AZ508)</f>
        <v/>
      </c>
      <c r="G508" t="inlineStr">
        <is>
          <t>MORRIS</t>
        </is>
      </c>
      <c r="I508" t="inlineStr">
        <is>
          <t>1949-05-19</t>
        </is>
      </c>
      <c r="J508" t="inlineStr">
        <is>
          <t>2016-10-11</t>
        </is>
      </c>
      <c r="K508" t="inlineStr">
        <is>
          <t>ACTIVE</t>
        </is>
      </c>
      <c r="L508" t="inlineStr">
        <is>
          <t>R</t>
        </is>
      </c>
      <c r="M508">
        <f>RIGHT(L508,LEN(L508)-FIND(" ",L508))</f>
        <v/>
      </c>
      <c r="N508" t="inlineStr">
        <is>
          <t>1334 DODGE DR NW</t>
        </is>
      </c>
      <c r="P508" t="inlineStr">
        <is>
          <t>WARREN</t>
        </is>
      </c>
      <c r="Q508" t="inlineStr">
        <is>
          <t>OH</t>
        </is>
      </c>
      <c r="R508" t="n">
        <v>44485</v>
      </c>
      <c r="AD508" t="inlineStr">
        <is>
          <t>TRUMBULL CAREER &amp; TECH CENTER</t>
        </is>
      </c>
      <c r="AE508" t="inlineStr">
        <is>
          <t>WARREN CITY</t>
        </is>
      </c>
      <c r="AF508" t="inlineStr">
        <is>
          <t>WARREN CITY SD</t>
        </is>
      </c>
      <c r="AH508" t="n">
        <v>14</v>
      </c>
      <c r="AI508" t="n">
        <v>11</v>
      </c>
      <c r="AN508" t="inlineStr">
        <is>
          <t>WARREN</t>
        </is>
      </c>
      <c r="AO508" t="inlineStr">
        <is>
          <t>WARREN CITY 1A</t>
        </is>
      </c>
      <c r="AP508" t="inlineStr">
        <is>
          <t>78-P-ACF</t>
        </is>
      </c>
      <c r="AQ508" t="n">
        <v>9</v>
      </c>
      <c r="AR508" t="n">
        <v>64</v>
      </c>
      <c r="AS508" t="n">
        <v>32</v>
      </c>
      <c r="AV508" t="inlineStr">
        <is>
          <t>WARREN-WARD 1</t>
        </is>
      </c>
      <c r="AW508">
        <f>COUNTA($BA$508:$EE$508)</f>
        <v/>
      </c>
      <c r="AX508">
        <f>COUNTIF($BA$508:$EE$508,"D")</f>
        <v/>
      </c>
      <c r="AY508">
        <f>COUNTIF($BA$508:$EE$508,"R")</f>
        <v/>
      </c>
      <c r="AZ508">
        <f>IF(BL508="D",1,0)+IF(BM508="D",1,0)+IF(BR508="D",1,0)+IF(BS508="D",1,0)+IF(BU508="D",1,0)+IF(CA508="D",1,0)+IF(CB508="D",1,0)+IF(CC508="D",1,0)+IF(CD508="D",1,0)+IF(CJ508="D",1,0)+IF(CK508="D",1,0)+IF(CO508="D",1,0)+IF(CP508="D",1,0)+IF(CQ508="D",1,0)+IF(CU508="D",1,0)+IF(CV508="D",1,0)+IF(DB508="D",1,0)+IF(DC508="D",1,0)+IF(DH508="D",1,0)+IF(DI508="D",1,0)+IF(DM508="D",1,0)+IF(DN508="D",1,0)+IF(DO508="D",1,0)+IF(DU508="D",1,0)+IF(DX508="D",1,0)</f>
        <v/>
      </c>
      <c r="BA508">
        <f>IF(DH508&lt;&gt;"",1,0)+IF(DI508&lt;&gt;"",1,0)+IF(DK508&lt;&gt;"",1,0)+IF(DM508&lt;&gt;"",1,0)+IF(DN508&lt;&gt;"",1,0)+IF(DO508&lt;&gt;"",1,0)+IF(DQ508&lt;&gt;"",1,0)+IF(DR508&lt;&gt;"",1,0)+IF(DT508&lt;&gt;"",1,0)+IF(DU508&lt;&gt;"",1,0)+IF(DV508&lt;&gt;"",1,0)+IF(DW508&lt;&gt;"",1,0)+IF(DX508&lt;&gt;"",1,0)+IF(DZ508&lt;&gt;"",1,0)+IF(EA508&lt;&gt;"",1,0)+IF(EB508&lt;&gt;"",1,0)+IF(EE508&lt;&gt;"",1,0)</f>
        <v/>
      </c>
      <c r="BB508">
        <f>IF(AND(AV508&gt;0, AW508&gt;0),1,0)</f>
        <v/>
      </c>
      <c r="DC508" t="inlineStr">
        <is>
          <t>X</t>
        </is>
      </c>
      <c r="DI508" t="inlineStr">
        <is>
          <t>X</t>
        </is>
      </c>
      <c r="DM508" t="inlineStr">
        <is>
          <t>R</t>
        </is>
      </c>
      <c r="DN508" t="inlineStr">
        <is>
          <t>X</t>
        </is>
      </c>
      <c r="DR508" t="inlineStr">
        <is>
          <t>X</t>
        </is>
      </c>
      <c r="DS508" t="inlineStr">
        <is>
          <t>R</t>
        </is>
      </c>
      <c r="DT508" t="inlineStr">
        <is>
          <t>R</t>
        </is>
      </c>
      <c r="DU508" t="inlineStr">
        <is>
          <t>X</t>
        </is>
      </c>
      <c r="DW508" t="inlineStr">
        <is>
          <t>D</t>
        </is>
      </c>
      <c r="EA508" t="inlineStr">
        <is>
          <t>X</t>
        </is>
      </c>
      <c r="ED508" t="inlineStr">
        <is>
          <t>R</t>
        </is>
      </c>
      <c r="EF508" t="inlineStr">
        <is>
          <t>X</t>
        </is>
      </c>
    </row>
    <row r="509">
      <c r="A509" t="inlineStr">
        <is>
          <t>OH0015729275</t>
        </is>
      </c>
      <c r="B509" t="n">
        <v>78</v>
      </c>
      <c r="C509" t="n">
        <v>21615</v>
      </c>
      <c r="D509" t="inlineStr">
        <is>
          <t>TRIMBLE</t>
        </is>
      </c>
      <c r="E509" t="inlineStr">
        <is>
          <t>RICKY</t>
        </is>
      </c>
      <c r="F509">
        <f>CONCATENATE(D509," ",LEFT(H509,4),"T=",AU509,"D=",AV509,"R=",AW509,"M=",AX509,"L=",AY509,"B=",AZ509)</f>
        <v/>
      </c>
      <c r="I509" t="inlineStr">
        <is>
          <t>1953-12-31</t>
        </is>
      </c>
      <c r="J509" t="inlineStr">
        <is>
          <t>2011-11-30</t>
        </is>
      </c>
      <c r="K509" t="inlineStr">
        <is>
          <t>ACTIVE</t>
        </is>
      </c>
      <c r="L509" t="inlineStr">
        <is>
          <t>D</t>
        </is>
      </c>
      <c r="M509">
        <f>RIGHT(L509,LEN(L509)-FIND(" ",L509))</f>
        <v/>
      </c>
      <c r="N509" t="inlineStr">
        <is>
          <t>1401 DODGE DR NW</t>
        </is>
      </c>
      <c r="P509" t="inlineStr">
        <is>
          <t>WARREN</t>
        </is>
      </c>
      <c r="Q509" t="inlineStr">
        <is>
          <t>OH</t>
        </is>
      </c>
      <c r="R509" t="n">
        <v>44485</v>
      </c>
      <c r="AD509" t="inlineStr">
        <is>
          <t>TRUMBULL CAREER &amp; TECH CENTER</t>
        </is>
      </c>
      <c r="AE509" t="inlineStr">
        <is>
          <t>WARREN CITY</t>
        </is>
      </c>
      <c r="AF509" t="inlineStr">
        <is>
          <t>WARREN CITY SD</t>
        </is>
      </c>
      <c r="AH509" t="n">
        <v>14</v>
      </c>
      <c r="AI509" t="n">
        <v>11</v>
      </c>
      <c r="AN509" t="inlineStr">
        <is>
          <t>WARREN</t>
        </is>
      </c>
      <c r="AO509" t="inlineStr">
        <is>
          <t>WARREN CITY 1A</t>
        </is>
      </c>
      <c r="AP509" t="inlineStr">
        <is>
          <t>78-P-ACF</t>
        </is>
      </c>
      <c r="AQ509" t="n">
        <v>9</v>
      </c>
      <c r="AR509" t="n">
        <v>64</v>
      </c>
      <c r="AS509" t="n">
        <v>32</v>
      </c>
      <c r="AV509" t="inlineStr">
        <is>
          <t>WARREN-WARD 1</t>
        </is>
      </c>
      <c r="AW509">
        <f>COUNTA($BA$509:$EE$509)</f>
        <v/>
      </c>
      <c r="AX509">
        <f>COUNTIF($BA$509:$EE$509,"D")</f>
        <v/>
      </c>
      <c r="AY509">
        <f>COUNTIF($BA$509:$EE$509,"R")</f>
        <v/>
      </c>
      <c r="AZ509">
        <f>IF(BL509="D",1,0)+IF(BM509="D",1,0)+IF(BR509="D",1,0)+IF(BS509="D",1,0)+IF(BU509="D",1,0)+IF(CA509="D",1,0)+IF(CB509="D",1,0)+IF(CC509="D",1,0)+IF(CD509="D",1,0)+IF(CJ509="D",1,0)+IF(CK509="D",1,0)+IF(CO509="D",1,0)+IF(CP509="D",1,0)+IF(CQ509="D",1,0)+IF(CU509="D",1,0)+IF(CV509="D",1,0)+IF(DB509="D",1,0)+IF(DC509="D",1,0)+IF(DH509="D",1,0)+IF(DI509="D",1,0)+IF(DM509="D",1,0)+IF(DN509="D",1,0)+IF(DO509="D",1,0)+IF(DU509="D",1,0)+IF(DX509="D",1,0)</f>
        <v/>
      </c>
      <c r="BA509">
        <f>IF(DH509&lt;&gt;"",1,0)+IF(DI509&lt;&gt;"",1,0)+IF(DK509&lt;&gt;"",1,0)+IF(DM509&lt;&gt;"",1,0)+IF(DN509&lt;&gt;"",1,0)+IF(DO509&lt;&gt;"",1,0)+IF(DQ509&lt;&gt;"",1,0)+IF(DR509&lt;&gt;"",1,0)+IF(DT509&lt;&gt;"",1,0)+IF(DU509&lt;&gt;"",1,0)+IF(DV509&lt;&gt;"",1,0)+IF(DW509&lt;&gt;"",1,0)+IF(DX509&lt;&gt;"",1,0)+IF(DZ509&lt;&gt;"",1,0)+IF(EA509&lt;&gt;"",1,0)+IF(EB509&lt;&gt;"",1,0)+IF(EE509&lt;&gt;"",1,0)</f>
        <v/>
      </c>
      <c r="BB509">
        <f>IF(AND(AV509&gt;0, AW509&gt;0),1,0)</f>
        <v/>
      </c>
      <c r="BC509" t="inlineStr">
        <is>
          <t>X</t>
        </is>
      </c>
      <c r="BD509" t="inlineStr">
        <is>
          <t>X</t>
        </is>
      </c>
      <c r="BE509" t="inlineStr">
        <is>
          <t>X</t>
        </is>
      </c>
      <c r="BF509" t="inlineStr">
        <is>
          <t>X</t>
        </is>
      </c>
      <c r="BG509" t="inlineStr">
        <is>
          <t>X</t>
        </is>
      </c>
      <c r="BH509" t="inlineStr">
        <is>
          <t>X</t>
        </is>
      </c>
      <c r="BI509" t="inlineStr">
        <is>
          <t>X</t>
        </is>
      </c>
      <c r="BJ509" t="inlineStr">
        <is>
          <t>X</t>
        </is>
      </c>
      <c r="BK509" t="inlineStr">
        <is>
          <t>X</t>
        </is>
      </c>
      <c r="BL509" t="inlineStr">
        <is>
          <t>X</t>
        </is>
      </c>
      <c r="BP509" t="inlineStr">
        <is>
          <t>X</t>
        </is>
      </c>
      <c r="BR509" t="inlineStr">
        <is>
          <t>X</t>
        </is>
      </c>
      <c r="BS509" t="inlineStr">
        <is>
          <t>X</t>
        </is>
      </c>
      <c r="BY509" t="inlineStr">
        <is>
          <t>D</t>
        </is>
      </c>
      <c r="CA509" t="inlineStr">
        <is>
          <t>X</t>
        </is>
      </c>
      <c r="CG509" t="inlineStr">
        <is>
          <t>X</t>
        </is>
      </c>
      <c r="CK509" t="inlineStr">
        <is>
          <t>X</t>
        </is>
      </c>
      <c r="CL509" t="inlineStr">
        <is>
          <t>D</t>
        </is>
      </c>
      <c r="CN509" t="inlineStr">
        <is>
          <t>X</t>
        </is>
      </c>
      <c r="CO509" t="inlineStr">
        <is>
          <t>D</t>
        </is>
      </c>
      <c r="CP509" t="inlineStr">
        <is>
          <t>X</t>
        </is>
      </c>
      <c r="CT509" t="inlineStr">
        <is>
          <t>X</t>
        </is>
      </c>
      <c r="CV509" t="inlineStr">
        <is>
          <t>X</t>
        </is>
      </c>
      <c r="CW509" t="inlineStr">
        <is>
          <t>D</t>
        </is>
      </c>
      <c r="CY509" t="inlineStr">
        <is>
          <t>X</t>
        </is>
      </c>
      <c r="CZ509" t="inlineStr">
        <is>
          <t>D</t>
        </is>
      </c>
      <c r="DC509" t="inlineStr">
        <is>
          <t>X</t>
        </is>
      </c>
      <c r="DD509" t="inlineStr">
        <is>
          <t>D</t>
        </is>
      </c>
      <c r="DF509" t="inlineStr">
        <is>
          <t>X</t>
        </is>
      </c>
      <c r="DG509" t="inlineStr">
        <is>
          <t>D</t>
        </is>
      </c>
      <c r="DI509" t="inlineStr">
        <is>
          <t>X</t>
        </is>
      </c>
      <c r="DJ509" t="inlineStr">
        <is>
          <t>D</t>
        </is>
      </c>
      <c r="DL509" t="inlineStr">
        <is>
          <t>X</t>
        </is>
      </c>
      <c r="DM509" t="inlineStr">
        <is>
          <t>D</t>
        </is>
      </c>
      <c r="DN509" t="inlineStr">
        <is>
          <t>X</t>
        </is>
      </c>
      <c r="DR509" t="inlineStr">
        <is>
          <t>X</t>
        </is>
      </c>
      <c r="DS509" t="inlineStr">
        <is>
          <t>D</t>
        </is>
      </c>
      <c r="DT509" t="inlineStr">
        <is>
          <t>D</t>
        </is>
      </c>
      <c r="DU509" t="inlineStr">
        <is>
          <t>X</t>
        </is>
      </c>
      <c r="DW509" t="inlineStr">
        <is>
          <t>D</t>
        </is>
      </c>
      <c r="DX509" t="inlineStr">
        <is>
          <t>X</t>
        </is>
      </c>
      <c r="EA509" t="inlineStr">
        <is>
          <t>X</t>
        </is>
      </c>
      <c r="ED509" t="inlineStr">
        <is>
          <t>D</t>
        </is>
      </c>
      <c r="EF509" t="inlineStr">
        <is>
          <t>X</t>
        </is>
      </c>
    </row>
    <row r="510">
      <c r="A510" t="inlineStr">
        <is>
          <t>OH0015770289</t>
        </is>
      </c>
      <c r="B510" t="n">
        <v>78</v>
      </c>
      <c r="C510" t="n">
        <v>28221</v>
      </c>
      <c r="D510" t="inlineStr">
        <is>
          <t>LIPCZYNSKI</t>
        </is>
      </c>
      <c r="E510" t="inlineStr">
        <is>
          <t>KATHRYN</t>
        </is>
      </c>
      <c r="F510">
        <f>CONCATENATE(D510," ",LEFT(H510,4),"T=",AU510,"D=",AV510,"R=",AW510,"M=",AX510,"L=",AY510,"B=",AZ510)</f>
        <v/>
      </c>
      <c r="G510" t="inlineStr">
        <is>
          <t>A</t>
        </is>
      </c>
      <c r="I510" t="inlineStr">
        <is>
          <t>1939-12-12</t>
        </is>
      </c>
      <c r="J510" t="inlineStr">
        <is>
          <t>1964-09-10</t>
        </is>
      </c>
      <c r="K510" t="inlineStr">
        <is>
          <t>ACTIVE</t>
        </is>
      </c>
      <c r="L510" t="inlineStr">
        <is>
          <t>D</t>
        </is>
      </c>
      <c r="M510">
        <f>RIGHT(L510,LEN(L510)-FIND(" ",L510))</f>
        <v/>
      </c>
      <c r="N510" t="inlineStr">
        <is>
          <t>1375 DODGE DR NW</t>
        </is>
      </c>
      <c r="P510" t="inlineStr">
        <is>
          <t>WARREN</t>
        </is>
      </c>
      <c r="Q510" t="inlineStr">
        <is>
          <t>OH</t>
        </is>
      </c>
      <c r="R510" t="n">
        <v>44485</v>
      </c>
      <c r="AD510" t="inlineStr">
        <is>
          <t>TRUMBULL CAREER &amp; TECH CENTER</t>
        </is>
      </c>
      <c r="AE510" t="inlineStr">
        <is>
          <t>WARREN CITY</t>
        </is>
      </c>
      <c r="AF510" t="inlineStr">
        <is>
          <t>WARREN CITY SD</t>
        </is>
      </c>
      <c r="AH510" t="n">
        <v>14</v>
      </c>
      <c r="AI510" t="n">
        <v>11</v>
      </c>
      <c r="AN510" t="inlineStr">
        <is>
          <t>WARREN</t>
        </is>
      </c>
      <c r="AO510" t="inlineStr">
        <is>
          <t>WARREN CITY 1A</t>
        </is>
      </c>
      <c r="AP510" t="inlineStr">
        <is>
          <t>78-P-ACF</t>
        </is>
      </c>
      <c r="AQ510" t="n">
        <v>9</v>
      </c>
      <c r="AR510" t="n">
        <v>64</v>
      </c>
      <c r="AS510" t="n">
        <v>32</v>
      </c>
      <c r="AV510" t="inlineStr">
        <is>
          <t>WARREN-WARD 1</t>
        </is>
      </c>
      <c r="AW510">
        <f>COUNTA($BA$510:$EE$510)</f>
        <v/>
      </c>
      <c r="AX510">
        <f>COUNTIF($BA$510:$EE$510,"D")</f>
        <v/>
      </c>
      <c r="AY510">
        <f>COUNTIF($BA$510:$EE$510,"R")</f>
        <v/>
      </c>
      <c r="AZ510">
        <f>IF(BL510="D",1,0)+IF(BM510="D",1,0)+IF(BR510="D",1,0)+IF(BS510="D",1,0)+IF(BU510="D",1,0)+IF(CA510="D",1,0)+IF(CB510="D",1,0)+IF(CC510="D",1,0)+IF(CD510="D",1,0)+IF(CJ510="D",1,0)+IF(CK510="D",1,0)+IF(CO510="D",1,0)+IF(CP510="D",1,0)+IF(CQ510="D",1,0)+IF(CU510="D",1,0)+IF(CV510="D",1,0)+IF(DB510="D",1,0)+IF(DC510="D",1,0)+IF(DH510="D",1,0)+IF(DI510="D",1,0)+IF(DM510="D",1,0)+IF(DN510="D",1,0)+IF(DO510="D",1,0)+IF(DU510="D",1,0)+IF(DX510="D",1,0)</f>
        <v/>
      </c>
      <c r="BA510">
        <f>IF(DH510&lt;&gt;"",1,0)+IF(DI510&lt;&gt;"",1,0)+IF(DK510&lt;&gt;"",1,0)+IF(DM510&lt;&gt;"",1,0)+IF(DN510&lt;&gt;"",1,0)+IF(DO510&lt;&gt;"",1,0)+IF(DQ510&lt;&gt;"",1,0)+IF(DR510&lt;&gt;"",1,0)+IF(DT510&lt;&gt;"",1,0)+IF(DU510&lt;&gt;"",1,0)+IF(DV510&lt;&gt;"",1,0)+IF(DW510&lt;&gt;"",1,0)+IF(DX510&lt;&gt;"",1,0)+IF(DZ510&lt;&gt;"",1,0)+IF(EA510&lt;&gt;"",1,0)+IF(EB510&lt;&gt;"",1,0)+IF(EE510&lt;&gt;"",1,0)</f>
        <v/>
      </c>
      <c r="BB510">
        <f>IF(AND(AV510&gt;0, AW510&gt;0),1,0)</f>
        <v/>
      </c>
      <c r="BC510" t="inlineStr">
        <is>
          <t>X</t>
        </is>
      </c>
      <c r="BD510" t="inlineStr">
        <is>
          <t>X</t>
        </is>
      </c>
      <c r="BE510" t="inlineStr">
        <is>
          <t>X</t>
        </is>
      </c>
      <c r="BG510" t="inlineStr">
        <is>
          <t>X</t>
        </is>
      </c>
      <c r="BH510" t="inlineStr">
        <is>
          <t>X</t>
        </is>
      </c>
      <c r="BI510" t="inlineStr">
        <is>
          <t>X</t>
        </is>
      </c>
      <c r="BJ510" t="inlineStr">
        <is>
          <t>X</t>
        </is>
      </c>
      <c r="BK510" t="inlineStr">
        <is>
          <t>X</t>
        </is>
      </c>
      <c r="BL510" t="inlineStr">
        <is>
          <t>X</t>
        </is>
      </c>
      <c r="BP510" t="inlineStr">
        <is>
          <t>X</t>
        </is>
      </c>
      <c r="BR510" t="inlineStr">
        <is>
          <t>X</t>
        </is>
      </c>
      <c r="BS510" t="inlineStr">
        <is>
          <t>X</t>
        </is>
      </c>
      <c r="BV510" t="inlineStr">
        <is>
          <t>X</t>
        </is>
      </c>
      <c r="BY510" t="inlineStr">
        <is>
          <t>D</t>
        </is>
      </c>
      <c r="CA510" t="inlineStr">
        <is>
          <t>X</t>
        </is>
      </c>
      <c r="CC510" t="inlineStr">
        <is>
          <t>D</t>
        </is>
      </c>
      <c r="CG510" t="inlineStr">
        <is>
          <t>X</t>
        </is>
      </c>
      <c r="CH510" t="inlineStr">
        <is>
          <t>D</t>
        </is>
      </c>
      <c r="CK510" t="inlineStr">
        <is>
          <t>X</t>
        </is>
      </c>
      <c r="CL510" t="inlineStr">
        <is>
          <t>D</t>
        </is>
      </c>
      <c r="CN510" t="inlineStr">
        <is>
          <t>X</t>
        </is>
      </c>
      <c r="CP510" t="inlineStr">
        <is>
          <t>X</t>
        </is>
      </c>
      <c r="CQ510" t="inlineStr">
        <is>
          <t>D</t>
        </is>
      </c>
      <c r="CU510" t="inlineStr">
        <is>
          <t>D</t>
        </is>
      </c>
      <c r="CV510" t="inlineStr">
        <is>
          <t>X</t>
        </is>
      </c>
      <c r="CW510" t="inlineStr">
        <is>
          <t>D</t>
        </is>
      </c>
      <c r="CY510" t="inlineStr">
        <is>
          <t>X</t>
        </is>
      </c>
      <c r="CZ510" t="inlineStr">
        <is>
          <t>D</t>
        </is>
      </c>
      <c r="DC510" t="inlineStr">
        <is>
          <t>X</t>
        </is>
      </c>
      <c r="DG510" t="inlineStr">
        <is>
          <t>D</t>
        </is>
      </c>
      <c r="DI510" t="inlineStr">
        <is>
          <t>X</t>
        </is>
      </c>
      <c r="DJ510" t="inlineStr">
        <is>
          <t>D</t>
        </is>
      </c>
      <c r="DL510" t="inlineStr">
        <is>
          <t>X</t>
        </is>
      </c>
      <c r="DN510" t="inlineStr">
        <is>
          <t>X</t>
        </is>
      </c>
      <c r="DR510" t="inlineStr">
        <is>
          <t>X</t>
        </is>
      </c>
      <c r="DS510" t="inlineStr">
        <is>
          <t>D</t>
        </is>
      </c>
      <c r="DU510" t="inlineStr">
        <is>
          <t>X</t>
        </is>
      </c>
      <c r="DW510" t="inlineStr">
        <is>
          <t>D</t>
        </is>
      </c>
      <c r="DX510" t="inlineStr">
        <is>
          <t>X</t>
        </is>
      </c>
      <c r="EA510" t="inlineStr">
        <is>
          <t>X</t>
        </is>
      </c>
      <c r="ED510" t="inlineStr">
        <is>
          <t>D</t>
        </is>
      </c>
      <c r="EF510" t="inlineStr">
        <is>
          <t>X</t>
        </is>
      </c>
    </row>
    <row r="511">
      <c r="A511" t="inlineStr">
        <is>
          <t>OH0015770314</t>
        </is>
      </c>
      <c r="B511" t="n">
        <v>78</v>
      </c>
      <c r="C511" t="n">
        <v>28265</v>
      </c>
      <c r="D511" t="inlineStr">
        <is>
          <t>MINTUS</t>
        </is>
      </c>
      <c r="E511" t="inlineStr">
        <is>
          <t>MARY JOAN</t>
        </is>
      </c>
      <c r="F511">
        <f>CONCATENATE(D511," ",LEFT(H511,4),"T=",AU511,"D=",AV511,"R=",AW511,"M=",AX511,"L=",AY511,"B=",AZ511)</f>
        <v/>
      </c>
      <c r="I511" t="inlineStr">
        <is>
          <t>1938-03-01</t>
        </is>
      </c>
      <c r="J511" t="inlineStr">
        <is>
          <t>1962-03-09</t>
        </is>
      </c>
      <c r="K511" t="inlineStr">
        <is>
          <t>ACTIVE</t>
        </is>
      </c>
      <c r="L511" t="inlineStr">
        <is>
          <t>D</t>
        </is>
      </c>
      <c r="M511">
        <f>RIGHT(L511,LEN(L511)-FIND(" ",L511))</f>
        <v/>
      </c>
      <c r="N511" t="inlineStr">
        <is>
          <t>1420 DODGE DR NW</t>
        </is>
      </c>
      <c r="P511" t="inlineStr">
        <is>
          <t>WARREN</t>
        </is>
      </c>
      <c r="Q511" t="inlineStr">
        <is>
          <t>OH</t>
        </is>
      </c>
      <c r="R511" t="n">
        <v>44485</v>
      </c>
      <c r="AD511" t="inlineStr">
        <is>
          <t>TRUMBULL CAREER &amp; TECH CENTER</t>
        </is>
      </c>
      <c r="AE511" t="inlineStr">
        <is>
          <t>WARREN CITY</t>
        </is>
      </c>
      <c r="AF511" t="inlineStr">
        <is>
          <t>WARREN CITY SD</t>
        </is>
      </c>
      <c r="AH511" t="n">
        <v>14</v>
      </c>
      <c r="AI511" t="n">
        <v>11</v>
      </c>
      <c r="AN511" t="inlineStr">
        <is>
          <t>WARREN</t>
        </is>
      </c>
      <c r="AO511" t="inlineStr">
        <is>
          <t>WARREN CITY 1A</t>
        </is>
      </c>
      <c r="AP511" t="inlineStr">
        <is>
          <t>78-P-ACF</t>
        </is>
      </c>
      <c r="AQ511" t="n">
        <v>9</v>
      </c>
      <c r="AR511" t="n">
        <v>64</v>
      </c>
      <c r="AS511" t="n">
        <v>32</v>
      </c>
      <c r="AV511" t="inlineStr">
        <is>
          <t>WARREN-WARD 1</t>
        </is>
      </c>
      <c r="AW511">
        <f>COUNTA($BA$511:$EE$511)</f>
        <v/>
      </c>
      <c r="AX511">
        <f>COUNTIF($BA$511:$EE$511,"D")</f>
        <v/>
      </c>
      <c r="AY511">
        <f>COUNTIF($BA$511:$EE$511,"R")</f>
        <v/>
      </c>
      <c r="AZ511">
        <f>IF(BL511="D",1,0)+IF(BM511="D",1,0)+IF(BR511="D",1,0)+IF(BS511="D",1,0)+IF(BU511="D",1,0)+IF(CA511="D",1,0)+IF(CB511="D",1,0)+IF(CC511="D",1,0)+IF(CD511="D",1,0)+IF(CJ511="D",1,0)+IF(CK511="D",1,0)+IF(CO511="D",1,0)+IF(CP511="D",1,0)+IF(CQ511="D",1,0)+IF(CU511="D",1,0)+IF(CV511="D",1,0)+IF(DB511="D",1,0)+IF(DC511="D",1,0)+IF(DH511="D",1,0)+IF(DI511="D",1,0)+IF(DM511="D",1,0)+IF(DN511="D",1,0)+IF(DO511="D",1,0)+IF(DU511="D",1,0)+IF(DX511="D",1,0)</f>
        <v/>
      </c>
      <c r="BA511">
        <f>IF(DH511&lt;&gt;"",1,0)+IF(DI511&lt;&gt;"",1,0)+IF(DK511&lt;&gt;"",1,0)+IF(DM511&lt;&gt;"",1,0)+IF(DN511&lt;&gt;"",1,0)+IF(DO511&lt;&gt;"",1,0)+IF(DQ511&lt;&gt;"",1,0)+IF(DR511&lt;&gt;"",1,0)+IF(DT511&lt;&gt;"",1,0)+IF(DU511&lt;&gt;"",1,0)+IF(DV511&lt;&gt;"",1,0)+IF(DW511&lt;&gt;"",1,0)+IF(DX511&lt;&gt;"",1,0)+IF(DZ511&lt;&gt;"",1,0)+IF(EA511&lt;&gt;"",1,0)+IF(EB511&lt;&gt;"",1,0)+IF(EE511&lt;&gt;"",1,0)</f>
        <v/>
      </c>
      <c r="BB511">
        <f>IF(AND(AV511&gt;0, AW511&gt;0),1,0)</f>
        <v/>
      </c>
      <c r="BC511" t="inlineStr">
        <is>
          <t>X</t>
        </is>
      </c>
      <c r="BD511" t="inlineStr">
        <is>
          <t>X</t>
        </is>
      </c>
      <c r="BE511" t="inlineStr">
        <is>
          <t>X</t>
        </is>
      </c>
      <c r="BF511" t="inlineStr">
        <is>
          <t>X</t>
        </is>
      </c>
      <c r="BG511" t="inlineStr">
        <is>
          <t>X</t>
        </is>
      </c>
      <c r="BH511" t="inlineStr">
        <is>
          <t>X</t>
        </is>
      </c>
      <c r="BI511" t="inlineStr">
        <is>
          <t>X</t>
        </is>
      </c>
      <c r="BJ511" t="inlineStr">
        <is>
          <t>X</t>
        </is>
      </c>
      <c r="BK511" t="inlineStr">
        <is>
          <t>X</t>
        </is>
      </c>
      <c r="BL511" t="inlineStr">
        <is>
          <t>X</t>
        </is>
      </c>
      <c r="BP511" t="inlineStr">
        <is>
          <t>X</t>
        </is>
      </c>
      <c r="BR511" t="inlineStr">
        <is>
          <t>X</t>
        </is>
      </c>
      <c r="BS511" t="inlineStr">
        <is>
          <t>X</t>
        </is>
      </c>
      <c r="BV511" t="inlineStr">
        <is>
          <t>X</t>
        </is>
      </c>
      <c r="BY511" t="inlineStr">
        <is>
          <t>D</t>
        </is>
      </c>
      <c r="CA511" t="inlineStr">
        <is>
          <t>X</t>
        </is>
      </c>
      <c r="CG511" t="inlineStr">
        <is>
          <t>X</t>
        </is>
      </c>
      <c r="CK511" t="inlineStr">
        <is>
          <t>X</t>
        </is>
      </c>
      <c r="CL511" t="inlineStr">
        <is>
          <t>D</t>
        </is>
      </c>
      <c r="CN511" t="inlineStr">
        <is>
          <t>X</t>
        </is>
      </c>
      <c r="CP511" t="inlineStr">
        <is>
          <t>X</t>
        </is>
      </c>
      <c r="CQ511" t="inlineStr">
        <is>
          <t>D</t>
        </is>
      </c>
      <c r="CV511" t="inlineStr">
        <is>
          <t>X</t>
        </is>
      </c>
      <c r="CY511" t="inlineStr">
        <is>
          <t>X</t>
        </is>
      </c>
      <c r="CZ511" t="inlineStr">
        <is>
          <t>D</t>
        </is>
      </c>
      <c r="DC511" t="inlineStr">
        <is>
          <t>X</t>
        </is>
      </c>
      <c r="DF511" t="inlineStr">
        <is>
          <t>X</t>
        </is>
      </c>
      <c r="DI511" t="inlineStr">
        <is>
          <t>X</t>
        </is>
      </c>
      <c r="DL511" t="inlineStr">
        <is>
          <t>X</t>
        </is>
      </c>
      <c r="DM511" t="inlineStr">
        <is>
          <t>D</t>
        </is>
      </c>
      <c r="DN511" t="inlineStr">
        <is>
          <t>X</t>
        </is>
      </c>
      <c r="DR511" t="inlineStr">
        <is>
          <t>X</t>
        </is>
      </c>
      <c r="DS511" t="inlineStr">
        <is>
          <t>D</t>
        </is>
      </c>
      <c r="DT511" t="inlineStr">
        <is>
          <t>D</t>
        </is>
      </c>
      <c r="DU511" t="inlineStr">
        <is>
          <t>X</t>
        </is>
      </c>
      <c r="DW511" t="inlineStr">
        <is>
          <t>D</t>
        </is>
      </c>
      <c r="DX511" t="inlineStr">
        <is>
          <t>X</t>
        </is>
      </c>
      <c r="EA511" t="inlineStr">
        <is>
          <t>X</t>
        </is>
      </c>
      <c r="ED511" t="inlineStr">
        <is>
          <t>D</t>
        </is>
      </c>
      <c r="EF511" t="inlineStr">
        <is>
          <t>X</t>
        </is>
      </c>
    </row>
    <row r="512">
      <c r="A512" t="inlineStr">
        <is>
          <t>OH0015739858</t>
        </is>
      </c>
      <c r="B512" t="n">
        <v>78</v>
      </c>
      <c r="C512" t="n">
        <v>226057</v>
      </c>
      <c r="D512" t="inlineStr">
        <is>
          <t>GARGANO</t>
        </is>
      </c>
      <c r="E512" t="inlineStr">
        <is>
          <t>ERIC</t>
        </is>
      </c>
      <c r="F512">
        <f>CONCATENATE(D512," ",LEFT(H512,4),"T=",AU512,"D=",AV512,"R=",AW512,"M=",AX512,"L=",AY512,"B=",AZ512)</f>
        <v/>
      </c>
      <c r="G512" t="inlineStr">
        <is>
          <t>DON</t>
        </is>
      </c>
      <c r="I512" t="inlineStr">
        <is>
          <t>1973-06-26</t>
        </is>
      </c>
      <c r="J512" t="inlineStr">
        <is>
          <t>2023-07-11</t>
        </is>
      </c>
      <c r="K512" t="inlineStr">
        <is>
          <t>ACTIVE</t>
        </is>
      </c>
      <c r="M512">
        <f>RIGHT(L512,LEN(L512)-FIND(" ",L512))</f>
        <v/>
      </c>
      <c r="N512" t="inlineStr">
        <is>
          <t>1854 DREXEL AVE NW</t>
        </is>
      </c>
      <c r="P512" t="inlineStr">
        <is>
          <t>WARREN</t>
        </is>
      </c>
      <c r="Q512" t="inlineStr">
        <is>
          <t>OH</t>
        </is>
      </c>
      <c r="R512" t="n">
        <v>44485</v>
      </c>
      <c r="AD512" t="inlineStr">
        <is>
          <t>TRUMBULL CAREER &amp; TECH CENTER</t>
        </is>
      </c>
      <c r="AE512" t="inlineStr">
        <is>
          <t>WARREN CITY</t>
        </is>
      </c>
      <c r="AF512" t="inlineStr">
        <is>
          <t>WARREN CITY SD</t>
        </is>
      </c>
      <c r="AH512" t="n">
        <v>14</v>
      </c>
      <c r="AI512" t="n">
        <v>11</v>
      </c>
      <c r="AN512" t="inlineStr">
        <is>
          <t>WARREN</t>
        </is>
      </c>
      <c r="AO512" t="inlineStr">
        <is>
          <t>WARREN CITY 1A</t>
        </is>
      </c>
      <c r="AP512" t="inlineStr">
        <is>
          <t>78-P-ACF</t>
        </is>
      </c>
      <c r="AQ512" t="n">
        <v>9</v>
      </c>
      <c r="AR512" t="n">
        <v>64</v>
      </c>
      <c r="AS512" t="n">
        <v>32</v>
      </c>
      <c r="AV512" t="inlineStr">
        <is>
          <t>WARREN-WARD 1</t>
        </is>
      </c>
      <c r="AW512">
        <f>COUNTA($BA$512:$EE$512)</f>
        <v/>
      </c>
      <c r="AX512">
        <f>COUNTIF($BA$512:$EE$512,"D")</f>
        <v/>
      </c>
      <c r="AY512">
        <f>COUNTIF($BA$512:$EE$512,"R")</f>
        <v/>
      </c>
      <c r="AZ512">
        <f>IF(BL512="D",1,0)+IF(BM512="D",1,0)+IF(BR512="D",1,0)+IF(BS512="D",1,0)+IF(BU512="D",1,0)+IF(CA512="D",1,0)+IF(CB512="D",1,0)+IF(CC512="D",1,0)+IF(CD512="D",1,0)+IF(CJ512="D",1,0)+IF(CK512="D",1,0)+IF(CO512="D",1,0)+IF(CP512="D",1,0)+IF(CQ512="D",1,0)+IF(CU512="D",1,0)+IF(CV512="D",1,0)+IF(DB512="D",1,0)+IF(DC512="D",1,0)+IF(DH512="D",1,0)+IF(DI512="D",1,0)+IF(DM512="D",1,0)+IF(DN512="D",1,0)+IF(DO512="D",1,0)+IF(DU512="D",1,0)+IF(DX512="D",1,0)</f>
        <v/>
      </c>
      <c r="BA512">
        <f>IF(DH512&lt;&gt;"",1,0)+IF(DI512&lt;&gt;"",1,0)+IF(DK512&lt;&gt;"",1,0)+IF(DM512&lt;&gt;"",1,0)+IF(DN512&lt;&gt;"",1,0)+IF(DO512&lt;&gt;"",1,0)+IF(DQ512&lt;&gt;"",1,0)+IF(DR512&lt;&gt;"",1,0)+IF(DT512&lt;&gt;"",1,0)+IF(DU512&lt;&gt;"",1,0)+IF(DV512&lt;&gt;"",1,0)+IF(DW512&lt;&gt;"",1,0)+IF(DX512&lt;&gt;"",1,0)+IF(DZ512&lt;&gt;"",1,0)+IF(EA512&lt;&gt;"",1,0)+IF(EB512&lt;&gt;"",1,0)+IF(EE512&lt;&gt;"",1,0)</f>
        <v/>
      </c>
      <c r="BB512">
        <f>IF(AND(AV512&gt;0, AW512&gt;0),1,0)</f>
        <v/>
      </c>
      <c r="BD512" t="inlineStr">
        <is>
          <t>X</t>
        </is>
      </c>
      <c r="BL512" t="inlineStr">
        <is>
          <t>X</t>
        </is>
      </c>
      <c r="BS512" t="inlineStr">
        <is>
          <t>X</t>
        </is>
      </c>
      <c r="CA512" t="inlineStr">
        <is>
          <t>X</t>
        </is>
      </c>
      <c r="DN512" t="inlineStr">
        <is>
          <t>X</t>
        </is>
      </c>
    </row>
    <row r="513">
      <c r="A513" t="inlineStr">
        <is>
          <t>OH0015701325</t>
        </is>
      </c>
      <c r="B513" t="n">
        <v>78</v>
      </c>
      <c r="C513" t="n">
        <v>160242</v>
      </c>
      <c r="D513" t="inlineStr">
        <is>
          <t>MCADAMS</t>
        </is>
      </c>
      <c r="E513" t="inlineStr">
        <is>
          <t>JOYCE</t>
        </is>
      </c>
      <c r="F513">
        <f>CONCATENATE(D513," ",LEFT(H513,4),"T=",AU513,"D=",AV513,"R=",AW513,"M=",AX513,"L=",AY513,"B=",AZ513)</f>
        <v/>
      </c>
      <c r="I513" t="inlineStr">
        <is>
          <t>1946-10-09</t>
        </is>
      </c>
      <c r="J513" t="inlineStr">
        <is>
          <t>2015-06-27</t>
        </is>
      </c>
      <c r="K513" t="inlineStr">
        <is>
          <t>ACTIVE</t>
        </is>
      </c>
      <c r="M513">
        <f>RIGHT(L513,LEN(L513)-FIND(" ",L513))</f>
        <v/>
      </c>
      <c r="N513" t="inlineStr">
        <is>
          <t>1808 DREXEL AVE NW</t>
        </is>
      </c>
      <c r="P513" t="inlineStr">
        <is>
          <t>WARREN</t>
        </is>
      </c>
      <c r="Q513" t="inlineStr">
        <is>
          <t>OH</t>
        </is>
      </c>
      <c r="R513" t="n">
        <v>44485</v>
      </c>
      <c r="AD513" t="inlineStr">
        <is>
          <t>TRUMBULL CAREER &amp; TECH CENTER</t>
        </is>
      </c>
      <c r="AE513" t="inlineStr">
        <is>
          <t>WARREN CITY</t>
        </is>
      </c>
      <c r="AF513" t="inlineStr">
        <is>
          <t>WARREN CITY SD</t>
        </is>
      </c>
      <c r="AH513" t="n">
        <v>14</v>
      </c>
      <c r="AI513" t="n">
        <v>11</v>
      </c>
      <c r="AN513" t="inlineStr">
        <is>
          <t>WARREN</t>
        </is>
      </c>
      <c r="AO513" t="inlineStr">
        <is>
          <t>WARREN CITY 1A</t>
        </is>
      </c>
      <c r="AP513" t="inlineStr">
        <is>
          <t>78-P-ACF</t>
        </is>
      </c>
      <c r="AQ513" t="n">
        <v>9</v>
      </c>
      <c r="AR513" t="n">
        <v>64</v>
      </c>
      <c r="AS513" t="n">
        <v>32</v>
      </c>
      <c r="AV513" t="inlineStr">
        <is>
          <t>WARREN-WARD 1</t>
        </is>
      </c>
      <c r="AW513">
        <f>COUNTA($BA$513:$EE$513)</f>
        <v/>
      </c>
      <c r="AX513">
        <f>COUNTIF($BA$513:$EE$513,"D")</f>
        <v/>
      </c>
      <c r="AY513">
        <f>COUNTIF($BA$513:$EE$513,"R")</f>
        <v/>
      </c>
      <c r="AZ513">
        <f>IF(BL513="D",1,0)+IF(BM513="D",1,0)+IF(BR513="D",1,0)+IF(BS513="D",1,0)+IF(BU513="D",1,0)+IF(CA513="D",1,0)+IF(CB513="D",1,0)+IF(CC513="D",1,0)+IF(CD513="D",1,0)+IF(CJ513="D",1,0)+IF(CK513="D",1,0)+IF(CO513="D",1,0)+IF(CP513="D",1,0)+IF(CQ513="D",1,0)+IF(CU513="D",1,0)+IF(CV513="D",1,0)+IF(DB513="D",1,0)+IF(DC513="D",1,0)+IF(DH513="D",1,0)+IF(DI513="D",1,0)+IF(DM513="D",1,0)+IF(DN513="D",1,0)+IF(DO513="D",1,0)+IF(DU513="D",1,0)+IF(DX513="D",1,0)</f>
        <v/>
      </c>
      <c r="BA513">
        <f>IF(DH513&lt;&gt;"",1,0)+IF(DI513&lt;&gt;"",1,0)+IF(DK513&lt;&gt;"",1,0)+IF(DM513&lt;&gt;"",1,0)+IF(DN513&lt;&gt;"",1,0)+IF(DO513&lt;&gt;"",1,0)+IF(DQ513&lt;&gt;"",1,0)+IF(DR513&lt;&gt;"",1,0)+IF(DT513&lt;&gt;"",1,0)+IF(DU513&lt;&gt;"",1,0)+IF(DV513&lt;&gt;"",1,0)+IF(DW513&lt;&gt;"",1,0)+IF(DX513&lt;&gt;"",1,0)+IF(DZ513&lt;&gt;"",1,0)+IF(EA513&lt;&gt;"",1,0)+IF(EB513&lt;&gt;"",1,0)+IF(EE513&lt;&gt;"",1,0)</f>
        <v/>
      </c>
      <c r="BB513">
        <f>IF(AND(AV513&gt;0, AW513&gt;0),1,0)</f>
        <v/>
      </c>
      <c r="BD513" t="inlineStr">
        <is>
          <t>X</t>
        </is>
      </c>
      <c r="BF513" t="inlineStr">
        <is>
          <t>X</t>
        </is>
      </c>
      <c r="BH513" t="inlineStr">
        <is>
          <t>X</t>
        </is>
      </c>
      <c r="BL513" t="inlineStr">
        <is>
          <t>X</t>
        </is>
      </c>
      <c r="BS513" t="inlineStr">
        <is>
          <t>X</t>
        </is>
      </c>
      <c r="CA513" t="inlineStr">
        <is>
          <t>X</t>
        </is>
      </c>
      <c r="CK513" t="inlineStr">
        <is>
          <t>X</t>
        </is>
      </c>
      <c r="CN513" t="inlineStr">
        <is>
          <t>X</t>
        </is>
      </c>
      <c r="CP513" t="inlineStr">
        <is>
          <t>X</t>
        </is>
      </c>
      <c r="CY513" t="inlineStr">
        <is>
          <t>X</t>
        </is>
      </c>
      <c r="DC513" t="inlineStr">
        <is>
          <t>X</t>
        </is>
      </c>
      <c r="DN513" t="inlineStr">
        <is>
          <t>X</t>
        </is>
      </c>
      <c r="EF513" t="inlineStr">
        <is>
          <t>X</t>
        </is>
      </c>
    </row>
    <row r="514">
      <c r="A514" t="inlineStr">
        <is>
          <t>OH0015697852</t>
        </is>
      </c>
      <c r="B514" t="n">
        <v>78</v>
      </c>
      <c r="C514" t="n">
        <v>324929</v>
      </c>
      <c r="D514" t="inlineStr">
        <is>
          <t>CLARK</t>
        </is>
      </c>
      <c r="E514" t="inlineStr">
        <is>
          <t>DELANEICE</t>
        </is>
      </c>
      <c r="F514">
        <f>CONCATENATE(D514," ",LEFT(H514,4),"T=",AU514,"D=",AV514,"R=",AW514,"M=",AX514,"L=",AY514,"B=",AZ514)</f>
        <v/>
      </c>
      <c r="G514" t="inlineStr">
        <is>
          <t>N</t>
        </is>
      </c>
      <c r="I514" t="inlineStr">
        <is>
          <t>1986-04-27</t>
        </is>
      </c>
      <c r="J514" t="inlineStr">
        <is>
          <t>2020-07-13</t>
        </is>
      </c>
      <c r="K514" t="inlineStr">
        <is>
          <t>ACTIVE</t>
        </is>
      </c>
      <c r="L514" t="inlineStr">
        <is>
          <t>D</t>
        </is>
      </c>
      <c r="M514">
        <f>RIGHT(L514,LEN(L514)-FIND(" ",L514))</f>
        <v/>
      </c>
      <c r="N514" t="inlineStr">
        <is>
          <t>1544 DREXEL AVE NW</t>
        </is>
      </c>
      <c r="P514" t="inlineStr">
        <is>
          <t>WARREN</t>
        </is>
      </c>
      <c r="Q514" t="inlineStr">
        <is>
          <t>OH</t>
        </is>
      </c>
      <c r="R514" t="n">
        <v>44485</v>
      </c>
      <c r="AD514" t="inlineStr">
        <is>
          <t>TRUMBULL CAREER &amp; TECH CENTER</t>
        </is>
      </c>
      <c r="AE514" t="inlineStr">
        <is>
          <t>WARREN CITY</t>
        </is>
      </c>
      <c r="AF514" t="inlineStr">
        <is>
          <t>WARREN CITY SD</t>
        </is>
      </c>
      <c r="AH514" t="n">
        <v>14</v>
      </c>
      <c r="AI514" t="n">
        <v>11</v>
      </c>
      <c r="AN514" t="inlineStr">
        <is>
          <t>WARREN</t>
        </is>
      </c>
      <c r="AO514" t="inlineStr">
        <is>
          <t>WARREN CITY 1A</t>
        </is>
      </c>
      <c r="AP514" t="inlineStr">
        <is>
          <t>78-P-ACF</t>
        </is>
      </c>
      <c r="AQ514" t="n">
        <v>9</v>
      </c>
      <c r="AR514" t="n">
        <v>64</v>
      </c>
      <c r="AS514" t="n">
        <v>32</v>
      </c>
      <c r="AV514" t="inlineStr">
        <is>
          <t>WARREN-WARD 1</t>
        </is>
      </c>
      <c r="AW514">
        <f>COUNTA($BA$514:$EE$514)</f>
        <v/>
      </c>
      <c r="AX514">
        <f>COUNTIF($BA$514:$EE$514,"D")</f>
        <v/>
      </c>
      <c r="AY514">
        <f>COUNTIF($BA$514:$EE$514,"R")</f>
        <v/>
      </c>
      <c r="AZ514">
        <f>IF(BL514="D",1,0)+IF(BM514="D",1,0)+IF(BR514="D",1,0)+IF(BS514="D",1,0)+IF(BU514="D",1,0)+IF(CA514="D",1,0)+IF(CB514="D",1,0)+IF(CC514="D",1,0)+IF(CD514="D",1,0)+IF(CJ514="D",1,0)+IF(CK514="D",1,0)+IF(CO514="D",1,0)+IF(CP514="D",1,0)+IF(CQ514="D",1,0)+IF(CU514="D",1,0)+IF(CV514="D",1,0)+IF(DB514="D",1,0)+IF(DC514="D",1,0)+IF(DH514="D",1,0)+IF(DI514="D",1,0)+IF(DM514="D",1,0)+IF(DN514="D",1,0)+IF(DO514="D",1,0)+IF(DU514="D",1,0)+IF(DX514="D",1,0)</f>
        <v/>
      </c>
      <c r="BA514">
        <f>IF(DH514&lt;&gt;"",1,0)+IF(DI514&lt;&gt;"",1,0)+IF(DK514&lt;&gt;"",1,0)+IF(DM514&lt;&gt;"",1,0)+IF(DN514&lt;&gt;"",1,0)+IF(DO514&lt;&gt;"",1,0)+IF(DQ514&lt;&gt;"",1,0)+IF(DR514&lt;&gt;"",1,0)+IF(DT514&lt;&gt;"",1,0)+IF(DU514&lt;&gt;"",1,0)+IF(DV514&lt;&gt;"",1,0)+IF(DW514&lt;&gt;"",1,0)+IF(DX514&lt;&gt;"",1,0)+IF(DZ514&lt;&gt;"",1,0)+IF(EA514&lt;&gt;"",1,0)+IF(EB514&lt;&gt;"",1,0)+IF(EE514&lt;&gt;"",1,0)</f>
        <v/>
      </c>
      <c r="BB514">
        <f>IF(AND(AV514&gt;0, AW514&gt;0),1,0)</f>
        <v/>
      </c>
      <c r="BL514" t="inlineStr">
        <is>
          <t>X</t>
        </is>
      </c>
      <c r="BV514" t="inlineStr">
        <is>
          <t>X</t>
        </is>
      </c>
      <c r="BY514" t="inlineStr">
        <is>
          <t>D</t>
        </is>
      </c>
      <c r="CK514" t="inlineStr">
        <is>
          <t>X</t>
        </is>
      </c>
      <c r="CO514" t="inlineStr">
        <is>
          <t>D</t>
        </is>
      </c>
      <c r="CP514" t="inlineStr">
        <is>
          <t>X</t>
        </is>
      </c>
      <c r="CV514" t="inlineStr">
        <is>
          <t>X</t>
        </is>
      </c>
      <c r="CW514" t="inlineStr">
        <is>
          <t>D</t>
        </is>
      </c>
      <c r="CY514" t="inlineStr">
        <is>
          <t>X</t>
        </is>
      </c>
      <c r="DC514" t="inlineStr">
        <is>
          <t>X</t>
        </is>
      </c>
      <c r="DI514" t="inlineStr">
        <is>
          <t>X</t>
        </is>
      </c>
      <c r="DL514" t="inlineStr">
        <is>
          <t>X</t>
        </is>
      </c>
      <c r="DN514" t="inlineStr">
        <is>
          <t>X</t>
        </is>
      </c>
      <c r="DR514" t="inlineStr">
        <is>
          <t>X</t>
        </is>
      </c>
      <c r="DS514" t="inlineStr">
        <is>
          <t>D</t>
        </is>
      </c>
      <c r="DU514" t="inlineStr">
        <is>
          <t>X</t>
        </is>
      </c>
      <c r="DW514" t="inlineStr">
        <is>
          <t>D</t>
        </is>
      </c>
      <c r="DX514" t="inlineStr">
        <is>
          <t>X</t>
        </is>
      </c>
      <c r="ED514" t="inlineStr">
        <is>
          <t>D</t>
        </is>
      </c>
      <c r="EF514" t="inlineStr">
        <is>
          <t>X</t>
        </is>
      </c>
    </row>
    <row r="515">
      <c r="A515" t="inlineStr">
        <is>
          <t>OH0015693699</t>
        </is>
      </c>
      <c r="B515" t="n">
        <v>78</v>
      </c>
      <c r="C515" t="n">
        <v>268597</v>
      </c>
      <c r="D515" t="inlineStr">
        <is>
          <t>STIFFLER</t>
        </is>
      </c>
      <c r="E515" t="inlineStr">
        <is>
          <t>CYNTHIA</t>
        </is>
      </c>
      <c r="F515">
        <f>CONCATENATE(D515," ",LEFT(H515,4),"T=",AU515,"D=",AV515,"R=",AW515,"M=",AX515,"L=",AY515,"B=",AZ515)</f>
        <v/>
      </c>
      <c r="G515" t="inlineStr">
        <is>
          <t>L</t>
        </is>
      </c>
      <c r="I515" t="inlineStr">
        <is>
          <t>1968-03-23</t>
        </is>
      </c>
      <c r="J515" t="inlineStr">
        <is>
          <t>1996-03-23</t>
        </is>
      </c>
      <c r="K515" t="inlineStr">
        <is>
          <t>ACTIVE</t>
        </is>
      </c>
      <c r="M515">
        <f>RIGHT(L515,LEN(L515)-FIND(" ",L515))</f>
        <v/>
      </c>
      <c r="N515" t="inlineStr">
        <is>
          <t>1742 DREXEL AVE NW</t>
        </is>
      </c>
      <c r="P515" t="inlineStr">
        <is>
          <t>WARREN</t>
        </is>
      </c>
      <c r="Q515" t="inlineStr">
        <is>
          <t>OH</t>
        </is>
      </c>
      <c r="R515" t="n">
        <v>44485</v>
      </c>
      <c r="AD515" t="inlineStr">
        <is>
          <t>TRUMBULL CAREER &amp; TECH CENTER</t>
        </is>
      </c>
      <c r="AE515" t="inlineStr">
        <is>
          <t>WARREN CITY</t>
        </is>
      </c>
      <c r="AF515" t="inlineStr">
        <is>
          <t>WARREN CITY SD</t>
        </is>
      </c>
      <c r="AH515" t="n">
        <v>14</v>
      </c>
      <c r="AI515" t="n">
        <v>11</v>
      </c>
      <c r="AN515" t="inlineStr">
        <is>
          <t>WARREN</t>
        </is>
      </c>
      <c r="AO515" t="inlineStr">
        <is>
          <t>WARREN CITY 1A</t>
        </is>
      </c>
      <c r="AP515" t="inlineStr">
        <is>
          <t>78-P-ACF</t>
        </is>
      </c>
      <c r="AQ515" t="n">
        <v>9</v>
      </c>
      <c r="AR515" t="n">
        <v>64</v>
      </c>
      <c r="AS515" t="n">
        <v>32</v>
      </c>
      <c r="AV515" t="inlineStr">
        <is>
          <t>WARREN-WARD 1</t>
        </is>
      </c>
      <c r="AW515">
        <f>COUNTA($BA$515:$EE$515)</f>
        <v/>
      </c>
      <c r="AX515">
        <f>COUNTIF($BA$515:$EE$515,"D")</f>
        <v/>
      </c>
      <c r="AY515">
        <f>COUNTIF($BA$515:$EE$515,"R")</f>
        <v/>
      </c>
      <c r="AZ515">
        <f>IF(BL515="D",1,0)+IF(BM515="D",1,0)+IF(BR515="D",1,0)+IF(BS515="D",1,0)+IF(BU515="D",1,0)+IF(CA515="D",1,0)+IF(CB515="D",1,0)+IF(CC515="D",1,0)+IF(CD515="D",1,0)+IF(CJ515="D",1,0)+IF(CK515="D",1,0)+IF(CO515="D",1,0)+IF(CP515="D",1,0)+IF(CQ515="D",1,0)+IF(CU515="D",1,0)+IF(CV515="D",1,0)+IF(DB515="D",1,0)+IF(DC515="D",1,0)+IF(DH515="D",1,0)+IF(DI515="D",1,0)+IF(DM515="D",1,0)+IF(DN515="D",1,0)+IF(DO515="D",1,0)+IF(DU515="D",1,0)+IF(DX515="D",1,0)</f>
        <v/>
      </c>
      <c r="BA515">
        <f>IF(DH515&lt;&gt;"",1,0)+IF(DI515&lt;&gt;"",1,0)+IF(DK515&lt;&gt;"",1,0)+IF(DM515&lt;&gt;"",1,0)+IF(DN515&lt;&gt;"",1,0)+IF(DO515&lt;&gt;"",1,0)+IF(DQ515&lt;&gt;"",1,0)+IF(DR515&lt;&gt;"",1,0)+IF(DT515&lt;&gt;"",1,0)+IF(DU515&lt;&gt;"",1,0)+IF(DV515&lt;&gt;"",1,0)+IF(DW515&lt;&gt;"",1,0)+IF(DX515&lt;&gt;"",1,0)+IF(DZ515&lt;&gt;"",1,0)+IF(EA515&lt;&gt;"",1,0)+IF(EB515&lt;&gt;"",1,0)+IF(EE515&lt;&gt;"",1,0)</f>
        <v/>
      </c>
      <c r="BB515">
        <f>IF(AND(AV515&gt;0, AW515&gt;0),1,0)</f>
        <v/>
      </c>
      <c r="BC515" t="inlineStr">
        <is>
          <t>X</t>
        </is>
      </c>
      <c r="BD515" t="inlineStr">
        <is>
          <t>X</t>
        </is>
      </c>
      <c r="BE515" t="inlineStr">
        <is>
          <t>X</t>
        </is>
      </c>
      <c r="BG515" t="inlineStr">
        <is>
          <t>X</t>
        </is>
      </c>
      <c r="BH515" t="inlineStr">
        <is>
          <t>X</t>
        </is>
      </c>
      <c r="BJ515" t="inlineStr">
        <is>
          <t>X</t>
        </is>
      </c>
      <c r="BK515" t="inlineStr">
        <is>
          <t>X</t>
        </is>
      </c>
      <c r="BL515" t="inlineStr">
        <is>
          <t>X</t>
        </is>
      </c>
      <c r="BR515" t="inlineStr">
        <is>
          <t>X</t>
        </is>
      </c>
      <c r="BS515" t="inlineStr">
        <is>
          <t>X</t>
        </is>
      </c>
      <c r="BV515" t="inlineStr">
        <is>
          <t>X</t>
        </is>
      </c>
      <c r="BY515" t="inlineStr">
        <is>
          <t>D</t>
        </is>
      </c>
      <c r="CA515" t="inlineStr">
        <is>
          <t>X</t>
        </is>
      </c>
      <c r="CH515" t="inlineStr">
        <is>
          <t>D</t>
        </is>
      </c>
      <c r="CK515" t="inlineStr">
        <is>
          <t>X</t>
        </is>
      </c>
      <c r="CN515" t="inlineStr">
        <is>
          <t>X</t>
        </is>
      </c>
      <c r="CP515" t="inlineStr">
        <is>
          <t>X</t>
        </is>
      </c>
      <c r="CT515" t="inlineStr">
        <is>
          <t>X</t>
        </is>
      </c>
      <c r="CV515" t="inlineStr">
        <is>
          <t>X</t>
        </is>
      </c>
      <c r="CZ515" t="inlineStr">
        <is>
          <t>D</t>
        </is>
      </c>
      <c r="DC515" t="inlineStr">
        <is>
          <t>X</t>
        </is>
      </c>
      <c r="DI515" t="inlineStr">
        <is>
          <t>X</t>
        </is>
      </c>
      <c r="DN515" t="inlineStr">
        <is>
          <t>X</t>
        </is>
      </c>
      <c r="DR515" t="inlineStr">
        <is>
          <t>X</t>
        </is>
      </c>
      <c r="DU515" t="inlineStr">
        <is>
          <t>X</t>
        </is>
      </c>
      <c r="DX515" t="inlineStr">
        <is>
          <t>X</t>
        </is>
      </c>
      <c r="EA515" t="inlineStr">
        <is>
          <t>X</t>
        </is>
      </c>
      <c r="EF515" t="inlineStr">
        <is>
          <t>X</t>
        </is>
      </c>
    </row>
    <row r="516">
      <c r="A516" t="inlineStr">
        <is>
          <t>OH0015815809</t>
        </is>
      </c>
      <c r="B516" t="n">
        <v>78</v>
      </c>
      <c r="C516" t="n">
        <v>271334</v>
      </c>
      <c r="D516" t="inlineStr">
        <is>
          <t>STIFFLER</t>
        </is>
      </c>
      <c r="E516" t="inlineStr">
        <is>
          <t>LESLIE</t>
        </is>
      </c>
      <c r="F516">
        <f>CONCATENATE(D516," ",LEFT(H516,4),"T=",AU516,"D=",AV516,"R=",AW516,"M=",AX516,"L=",AY516,"B=",AZ516)</f>
        <v/>
      </c>
      <c r="G516" t="inlineStr">
        <is>
          <t>T</t>
        </is>
      </c>
      <c r="H516" t="inlineStr">
        <is>
          <t>JR</t>
        </is>
      </c>
      <c r="I516" t="inlineStr">
        <is>
          <t>1964-03-09</t>
        </is>
      </c>
      <c r="J516" t="inlineStr">
        <is>
          <t>1996-07-16</t>
        </is>
      </c>
      <c r="K516" t="inlineStr">
        <is>
          <t>ACTIVE</t>
        </is>
      </c>
      <c r="M516">
        <f>RIGHT(L516,LEN(L516)-FIND(" ",L516))</f>
        <v/>
      </c>
      <c r="N516" t="inlineStr">
        <is>
          <t>1742 DREXEL AVE NW</t>
        </is>
      </c>
      <c r="P516" t="inlineStr">
        <is>
          <t>WARREN</t>
        </is>
      </c>
      <c r="Q516" t="inlineStr">
        <is>
          <t>OH</t>
        </is>
      </c>
      <c r="R516" t="n">
        <v>44485</v>
      </c>
      <c r="AD516" t="inlineStr">
        <is>
          <t>TRUMBULL CAREER &amp; TECH CENTER</t>
        </is>
      </c>
      <c r="AE516" t="inlineStr">
        <is>
          <t>WARREN CITY</t>
        </is>
      </c>
      <c r="AF516" t="inlineStr">
        <is>
          <t>WARREN CITY SD</t>
        </is>
      </c>
      <c r="AH516" t="n">
        <v>14</v>
      </c>
      <c r="AI516" t="n">
        <v>11</v>
      </c>
      <c r="AN516" t="inlineStr">
        <is>
          <t>WARREN</t>
        </is>
      </c>
      <c r="AO516" t="inlineStr">
        <is>
          <t>WARREN CITY 1A</t>
        </is>
      </c>
      <c r="AP516" t="inlineStr">
        <is>
          <t>78-P-ACF</t>
        </is>
      </c>
      <c r="AQ516" t="n">
        <v>9</v>
      </c>
      <c r="AR516" t="n">
        <v>64</v>
      </c>
      <c r="AS516" t="n">
        <v>32</v>
      </c>
      <c r="AV516" t="inlineStr">
        <is>
          <t>WARREN-WARD 1</t>
        </is>
      </c>
      <c r="AW516">
        <f>COUNTA($BA$516:$EE$516)</f>
        <v/>
      </c>
      <c r="AX516">
        <f>COUNTIF($BA$516:$EE$516,"D")</f>
        <v/>
      </c>
      <c r="AY516">
        <f>COUNTIF($BA$516:$EE$516,"R")</f>
        <v/>
      </c>
      <c r="AZ516">
        <f>IF(BL516="D",1,0)+IF(BM516="D",1,0)+IF(BR516="D",1,0)+IF(BS516="D",1,0)+IF(BU516="D",1,0)+IF(CA516="D",1,0)+IF(CB516="D",1,0)+IF(CC516="D",1,0)+IF(CD516="D",1,0)+IF(CJ516="D",1,0)+IF(CK516="D",1,0)+IF(CO516="D",1,0)+IF(CP516="D",1,0)+IF(CQ516="D",1,0)+IF(CU516="D",1,0)+IF(CV516="D",1,0)+IF(DB516="D",1,0)+IF(DC516="D",1,0)+IF(DH516="D",1,0)+IF(DI516="D",1,0)+IF(DM516="D",1,0)+IF(DN516="D",1,0)+IF(DO516="D",1,0)+IF(DU516="D",1,0)+IF(DX516="D",1,0)</f>
        <v/>
      </c>
      <c r="BA516">
        <f>IF(DH516&lt;&gt;"",1,0)+IF(DI516&lt;&gt;"",1,0)+IF(DK516&lt;&gt;"",1,0)+IF(DM516&lt;&gt;"",1,0)+IF(DN516&lt;&gt;"",1,0)+IF(DO516&lt;&gt;"",1,0)+IF(DQ516&lt;&gt;"",1,0)+IF(DR516&lt;&gt;"",1,0)+IF(DT516&lt;&gt;"",1,0)+IF(DU516&lt;&gt;"",1,0)+IF(DV516&lt;&gt;"",1,0)+IF(DW516&lt;&gt;"",1,0)+IF(DX516&lt;&gt;"",1,0)+IF(DZ516&lt;&gt;"",1,0)+IF(EA516&lt;&gt;"",1,0)+IF(EB516&lt;&gt;"",1,0)+IF(EE516&lt;&gt;"",1,0)</f>
        <v/>
      </c>
      <c r="BB516">
        <f>IF(AND(AV516&gt;0, AW516&gt;0),1,0)</f>
        <v/>
      </c>
      <c r="BC516" t="inlineStr">
        <is>
          <t>X</t>
        </is>
      </c>
      <c r="BD516" t="inlineStr">
        <is>
          <t>X</t>
        </is>
      </c>
      <c r="BE516" t="inlineStr">
        <is>
          <t>X</t>
        </is>
      </c>
      <c r="BG516" t="inlineStr">
        <is>
          <t>X</t>
        </is>
      </c>
      <c r="BH516" t="inlineStr">
        <is>
          <t>X</t>
        </is>
      </c>
      <c r="BJ516" t="inlineStr">
        <is>
          <t>X</t>
        </is>
      </c>
      <c r="BK516" t="inlineStr">
        <is>
          <t>X</t>
        </is>
      </c>
      <c r="BL516" t="inlineStr">
        <is>
          <t>X</t>
        </is>
      </c>
      <c r="BR516" t="inlineStr">
        <is>
          <t>X</t>
        </is>
      </c>
      <c r="BS516" t="inlineStr">
        <is>
          <t>X</t>
        </is>
      </c>
      <c r="BV516" t="inlineStr">
        <is>
          <t>X</t>
        </is>
      </c>
      <c r="BY516" t="inlineStr">
        <is>
          <t>D</t>
        </is>
      </c>
      <c r="CA516" t="inlineStr">
        <is>
          <t>X</t>
        </is>
      </c>
      <c r="CK516" t="inlineStr">
        <is>
          <t>X</t>
        </is>
      </c>
      <c r="CN516" t="inlineStr">
        <is>
          <t>X</t>
        </is>
      </c>
      <c r="CP516" t="inlineStr">
        <is>
          <t>X</t>
        </is>
      </c>
      <c r="CT516" t="inlineStr">
        <is>
          <t>X</t>
        </is>
      </c>
      <c r="CV516" t="inlineStr">
        <is>
          <t>X</t>
        </is>
      </c>
      <c r="CZ516" t="inlineStr">
        <is>
          <t>D</t>
        </is>
      </c>
      <c r="DC516" t="inlineStr">
        <is>
          <t>X</t>
        </is>
      </c>
      <c r="DI516" t="inlineStr">
        <is>
          <t>X</t>
        </is>
      </c>
      <c r="DN516" t="inlineStr">
        <is>
          <t>X</t>
        </is>
      </c>
      <c r="DR516" t="inlineStr">
        <is>
          <t>X</t>
        </is>
      </c>
      <c r="DU516" t="inlineStr">
        <is>
          <t>X</t>
        </is>
      </c>
      <c r="DX516" t="inlineStr">
        <is>
          <t>X</t>
        </is>
      </c>
      <c r="EA516" t="inlineStr">
        <is>
          <t>X</t>
        </is>
      </c>
      <c r="EF516" t="inlineStr">
        <is>
          <t>X</t>
        </is>
      </c>
    </row>
    <row r="517">
      <c r="A517" t="inlineStr">
        <is>
          <t>OH0015720283</t>
        </is>
      </c>
      <c r="B517" t="n">
        <v>78</v>
      </c>
      <c r="C517" t="n">
        <v>200421</v>
      </c>
      <c r="D517" t="inlineStr">
        <is>
          <t>BRADY</t>
        </is>
      </c>
      <c r="E517" t="inlineStr">
        <is>
          <t>LINNIE</t>
        </is>
      </c>
      <c r="F517">
        <f>CONCATENATE(D517," ",LEFT(H517,4),"T=",AU517,"D=",AV517,"R=",AW517,"M=",AX517,"L=",AY517,"B=",AZ517)</f>
        <v/>
      </c>
      <c r="H517" t="inlineStr">
        <is>
          <t>JR</t>
        </is>
      </c>
      <c r="I517" t="inlineStr">
        <is>
          <t>1948-04-20</t>
        </is>
      </c>
      <c r="J517" t="inlineStr">
        <is>
          <t>1988-02-08</t>
        </is>
      </c>
      <c r="K517" t="inlineStr">
        <is>
          <t>ACTIVE</t>
        </is>
      </c>
      <c r="M517">
        <f>RIGHT(L517,LEN(L517)-FIND(" ",L517))</f>
        <v/>
      </c>
      <c r="N517" t="inlineStr">
        <is>
          <t>1333 DODGE DR NW</t>
        </is>
      </c>
      <c r="P517" t="inlineStr">
        <is>
          <t>WARREN</t>
        </is>
      </c>
      <c r="Q517" t="inlineStr">
        <is>
          <t>OH</t>
        </is>
      </c>
      <c r="R517" t="n">
        <v>44485</v>
      </c>
      <c r="AD517" t="inlineStr">
        <is>
          <t>TRUMBULL CAREER &amp; TECH CENTER</t>
        </is>
      </c>
      <c r="AE517" t="inlineStr">
        <is>
          <t>WARREN CITY</t>
        </is>
      </c>
      <c r="AF517" t="inlineStr">
        <is>
          <t>WARREN CITY SD</t>
        </is>
      </c>
      <c r="AH517" t="n">
        <v>14</v>
      </c>
      <c r="AI517" t="n">
        <v>11</v>
      </c>
      <c r="AN517" t="inlineStr">
        <is>
          <t>WARREN</t>
        </is>
      </c>
      <c r="AO517" t="inlineStr">
        <is>
          <t>WARREN CITY 1A</t>
        </is>
      </c>
      <c r="AP517" t="inlineStr">
        <is>
          <t>78-P-ACF</t>
        </is>
      </c>
      <c r="AQ517" t="n">
        <v>9</v>
      </c>
      <c r="AR517" t="n">
        <v>64</v>
      </c>
      <c r="AS517" t="n">
        <v>32</v>
      </c>
      <c r="AV517" t="inlineStr">
        <is>
          <t>WARREN-WARD 1</t>
        </is>
      </c>
      <c r="AW517">
        <f>COUNTA($BA$517:$EE$517)</f>
        <v/>
      </c>
      <c r="AX517">
        <f>COUNTIF($BA$517:$EE$517,"D")</f>
        <v/>
      </c>
      <c r="AY517">
        <f>COUNTIF($BA$517:$EE$517,"R")</f>
        <v/>
      </c>
      <c r="AZ517">
        <f>IF(BL517="D",1,0)+IF(BM517="D",1,0)+IF(BR517="D",1,0)+IF(BS517="D",1,0)+IF(BU517="D",1,0)+IF(CA517="D",1,0)+IF(CB517="D",1,0)+IF(CC517="D",1,0)+IF(CD517="D",1,0)+IF(CJ517="D",1,0)+IF(CK517="D",1,0)+IF(CO517="D",1,0)+IF(CP517="D",1,0)+IF(CQ517="D",1,0)+IF(CU517="D",1,0)+IF(CV517="D",1,0)+IF(DB517="D",1,0)+IF(DC517="D",1,0)+IF(DH517="D",1,0)+IF(DI517="D",1,0)+IF(DM517="D",1,0)+IF(DN517="D",1,0)+IF(DO517="D",1,0)+IF(DU517="D",1,0)+IF(DX517="D",1,0)</f>
        <v/>
      </c>
      <c r="BA517">
        <f>IF(DH517&lt;&gt;"",1,0)+IF(DI517&lt;&gt;"",1,0)+IF(DK517&lt;&gt;"",1,0)+IF(DM517&lt;&gt;"",1,0)+IF(DN517&lt;&gt;"",1,0)+IF(DO517&lt;&gt;"",1,0)+IF(DQ517&lt;&gt;"",1,0)+IF(DR517&lt;&gt;"",1,0)+IF(DT517&lt;&gt;"",1,0)+IF(DU517&lt;&gt;"",1,0)+IF(DV517&lt;&gt;"",1,0)+IF(DW517&lt;&gt;"",1,0)+IF(DX517&lt;&gt;"",1,0)+IF(DZ517&lt;&gt;"",1,0)+IF(EA517&lt;&gt;"",1,0)+IF(EB517&lt;&gt;"",1,0)+IF(EE517&lt;&gt;"",1,0)</f>
        <v/>
      </c>
      <c r="BB517">
        <f>IF(AND(AV517&gt;0, AW517&gt;0),1,0)</f>
        <v/>
      </c>
      <c r="BD517" t="inlineStr">
        <is>
          <t>X</t>
        </is>
      </c>
      <c r="BL517" t="inlineStr">
        <is>
          <t>X</t>
        </is>
      </c>
      <c r="BP517" t="inlineStr">
        <is>
          <t>X</t>
        </is>
      </c>
      <c r="BS517" t="inlineStr">
        <is>
          <t>X</t>
        </is>
      </c>
      <c r="CA517" t="inlineStr">
        <is>
          <t>X</t>
        </is>
      </c>
      <c r="CN517" t="inlineStr">
        <is>
          <t>X</t>
        </is>
      </c>
      <c r="CP517" t="inlineStr">
        <is>
          <t>X</t>
        </is>
      </c>
      <c r="CV517" t="inlineStr">
        <is>
          <t>X</t>
        </is>
      </c>
      <c r="DC517" t="inlineStr">
        <is>
          <t>X</t>
        </is>
      </c>
      <c r="DI517" t="inlineStr">
        <is>
          <t>X</t>
        </is>
      </c>
      <c r="DN517" t="inlineStr">
        <is>
          <t>X</t>
        </is>
      </c>
      <c r="DU517" t="inlineStr">
        <is>
          <t>X</t>
        </is>
      </c>
      <c r="EA517" t="inlineStr">
        <is>
          <t>X</t>
        </is>
      </c>
      <c r="EF517" t="inlineStr">
        <is>
          <t>X</t>
        </is>
      </c>
    </row>
    <row r="518">
      <c r="A518" t="inlineStr">
        <is>
          <t>OH0015721900</t>
        </is>
      </c>
      <c r="B518" t="n">
        <v>78</v>
      </c>
      <c r="C518" t="n">
        <v>203200</v>
      </c>
      <c r="D518" t="inlineStr">
        <is>
          <t>MINTUS</t>
        </is>
      </c>
      <c r="E518" t="inlineStr">
        <is>
          <t>JAMES</t>
        </is>
      </c>
      <c r="F518">
        <f>CONCATENATE(D518," ",LEFT(H518,4),"T=",AU518,"D=",AV518,"R=",AW518,"M=",AX518,"L=",AY518,"B=",AZ518)</f>
        <v/>
      </c>
      <c r="I518" t="inlineStr">
        <is>
          <t>1969-10-19</t>
        </is>
      </c>
      <c r="J518" t="inlineStr">
        <is>
          <t>1988-03-24</t>
        </is>
      </c>
      <c r="K518" t="inlineStr">
        <is>
          <t>ACTIVE</t>
        </is>
      </c>
      <c r="L518" t="inlineStr">
        <is>
          <t>D</t>
        </is>
      </c>
      <c r="M518">
        <f>RIGHT(L518,LEN(L518)-FIND(" ",L518))</f>
        <v/>
      </c>
      <c r="N518" t="inlineStr">
        <is>
          <t>1420 DODGE DR NW</t>
        </is>
      </c>
      <c r="P518" t="inlineStr">
        <is>
          <t>WARREN</t>
        </is>
      </c>
      <c r="Q518" t="inlineStr">
        <is>
          <t>OH</t>
        </is>
      </c>
      <c r="R518" t="n">
        <v>44485</v>
      </c>
      <c r="AD518" t="inlineStr">
        <is>
          <t>TRUMBULL CAREER &amp; TECH CENTER</t>
        </is>
      </c>
      <c r="AE518" t="inlineStr">
        <is>
          <t>WARREN CITY</t>
        </is>
      </c>
      <c r="AF518" t="inlineStr">
        <is>
          <t>WARREN CITY SD</t>
        </is>
      </c>
      <c r="AH518" t="n">
        <v>14</v>
      </c>
      <c r="AI518" t="n">
        <v>11</v>
      </c>
      <c r="AN518" t="inlineStr">
        <is>
          <t>WARREN</t>
        </is>
      </c>
      <c r="AO518" t="inlineStr">
        <is>
          <t>WARREN CITY 1A</t>
        </is>
      </c>
      <c r="AP518" t="inlineStr">
        <is>
          <t>78-P-ACF</t>
        </is>
      </c>
      <c r="AQ518" t="n">
        <v>9</v>
      </c>
      <c r="AR518" t="n">
        <v>64</v>
      </c>
      <c r="AS518" t="n">
        <v>32</v>
      </c>
      <c r="AV518" t="inlineStr">
        <is>
          <t>WARREN-WARD 1</t>
        </is>
      </c>
      <c r="AW518">
        <f>COUNTA($BA$518:$EE$518)</f>
        <v/>
      </c>
      <c r="AX518">
        <f>COUNTIF($BA$518:$EE$518,"D")</f>
        <v/>
      </c>
      <c r="AY518">
        <f>COUNTIF($BA$518:$EE$518,"R")</f>
        <v/>
      </c>
      <c r="AZ518">
        <f>IF(BL518="D",1,0)+IF(BM518="D",1,0)+IF(BR518="D",1,0)+IF(BS518="D",1,0)+IF(BU518="D",1,0)+IF(CA518="D",1,0)+IF(CB518="D",1,0)+IF(CC518="D",1,0)+IF(CD518="D",1,0)+IF(CJ518="D",1,0)+IF(CK518="D",1,0)+IF(CO518="D",1,0)+IF(CP518="D",1,0)+IF(CQ518="D",1,0)+IF(CU518="D",1,0)+IF(CV518="D",1,0)+IF(DB518="D",1,0)+IF(DC518="D",1,0)+IF(DH518="D",1,0)+IF(DI518="D",1,0)+IF(DM518="D",1,0)+IF(DN518="D",1,0)+IF(DO518="D",1,0)+IF(DU518="D",1,0)+IF(DX518="D",1,0)</f>
        <v/>
      </c>
      <c r="BA518">
        <f>IF(DH518&lt;&gt;"",1,0)+IF(DI518&lt;&gt;"",1,0)+IF(DK518&lt;&gt;"",1,0)+IF(DM518&lt;&gt;"",1,0)+IF(DN518&lt;&gt;"",1,0)+IF(DO518&lt;&gt;"",1,0)+IF(DQ518&lt;&gt;"",1,0)+IF(DR518&lt;&gt;"",1,0)+IF(DT518&lt;&gt;"",1,0)+IF(DU518&lt;&gt;"",1,0)+IF(DV518&lt;&gt;"",1,0)+IF(DW518&lt;&gt;"",1,0)+IF(DX518&lt;&gt;"",1,0)+IF(DZ518&lt;&gt;"",1,0)+IF(EA518&lt;&gt;"",1,0)+IF(EB518&lt;&gt;"",1,0)+IF(EE518&lt;&gt;"",1,0)</f>
        <v/>
      </c>
      <c r="BB518">
        <f>IF(AND(AV518&gt;0, AW518&gt;0),1,0)</f>
        <v/>
      </c>
      <c r="BD518" t="inlineStr">
        <is>
          <t>X</t>
        </is>
      </c>
      <c r="BF518" t="inlineStr">
        <is>
          <t>X</t>
        </is>
      </c>
      <c r="BG518" t="inlineStr">
        <is>
          <t>X</t>
        </is>
      </c>
      <c r="BH518" t="inlineStr">
        <is>
          <t>X</t>
        </is>
      </c>
      <c r="BI518" t="inlineStr">
        <is>
          <t>X</t>
        </is>
      </c>
      <c r="BJ518" t="inlineStr">
        <is>
          <t>X</t>
        </is>
      </c>
      <c r="BK518" t="inlineStr">
        <is>
          <t>X</t>
        </is>
      </c>
      <c r="BL518" t="inlineStr">
        <is>
          <t>X</t>
        </is>
      </c>
      <c r="BP518" t="inlineStr">
        <is>
          <t>X</t>
        </is>
      </c>
      <c r="BR518" t="inlineStr">
        <is>
          <t>X</t>
        </is>
      </c>
      <c r="BS518" t="inlineStr">
        <is>
          <t>X</t>
        </is>
      </c>
      <c r="BY518" t="inlineStr">
        <is>
          <t>D</t>
        </is>
      </c>
      <c r="CA518" t="inlineStr">
        <is>
          <t>X</t>
        </is>
      </c>
      <c r="CG518" t="inlineStr">
        <is>
          <t>X</t>
        </is>
      </c>
      <c r="CK518" t="inlineStr">
        <is>
          <t>X</t>
        </is>
      </c>
      <c r="CL518" t="inlineStr">
        <is>
          <t>D</t>
        </is>
      </c>
      <c r="CN518" t="inlineStr">
        <is>
          <t>X</t>
        </is>
      </c>
      <c r="CP518" t="inlineStr">
        <is>
          <t>X</t>
        </is>
      </c>
      <c r="CQ518" t="inlineStr">
        <is>
          <t>D</t>
        </is>
      </c>
      <c r="CV518" t="inlineStr">
        <is>
          <t>X</t>
        </is>
      </c>
      <c r="CY518" t="inlineStr">
        <is>
          <t>X</t>
        </is>
      </c>
      <c r="CZ518" t="inlineStr">
        <is>
          <t>D</t>
        </is>
      </c>
      <c r="DC518" t="inlineStr">
        <is>
          <t>X</t>
        </is>
      </c>
      <c r="DF518" t="inlineStr">
        <is>
          <t>X</t>
        </is>
      </c>
      <c r="DI518" t="inlineStr">
        <is>
          <t>X</t>
        </is>
      </c>
      <c r="DL518" t="inlineStr">
        <is>
          <t>X</t>
        </is>
      </c>
      <c r="DM518" t="inlineStr">
        <is>
          <t>D</t>
        </is>
      </c>
      <c r="DN518" t="inlineStr">
        <is>
          <t>X</t>
        </is>
      </c>
      <c r="DO518" t="inlineStr">
        <is>
          <t>D</t>
        </is>
      </c>
      <c r="DR518" t="inlineStr">
        <is>
          <t>X</t>
        </is>
      </c>
      <c r="DS518" t="inlineStr">
        <is>
          <t>D</t>
        </is>
      </c>
      <c r="DT518" t="inlineStr">
        <is>
          <t>D</t>
        </is>
      </c>
      <c r="DU518" t="inlineStr">
        <is>
          <t>X</t>
        </is>
      </c>
      <c r="DW518" t="inlineStr">
        <is>
          <t>D</t>
        </is>
      </c>
      <c r="DX518" t="inlineStr">
        <is>
          <t>X</t>
        </is>
      </c>
      <c r="EA518" t="inlineStr">
        <is>
          <t>X</t>
        </is>
      </c>
      <c r="ED518" t="inlineStr">
        <is>
          <t>D</t>
        </is>
      </c>
      <c r="EF518" t="inlineStr">
        <is>
          <t>X</t>
        </is>
      </c>
    </row>
    <row r="519">
      <c r="A519" t="inlineStr">
        <is>
          <t>OH0015707929</t>
        </is>
      </c>
      <c r="B519" t="n">
        <v>78</v>
      </c>
      <c r="C519" t="n">
        <v>172396</v>
      </c>
      <c r="D519" t="inlineStr">
        <is>
          <t>LYTLE</t>
        </is>
      </c>
      <c r="E519" t="inlineStr">
        <is>
          <t>JAMES</t>
        </is>
      </c>
      <c r="F519">
        <f>CONCATENATE(D519," ",LEFT(H519,4),"T=",AU519,"D=",AV519,"R=",AW519,"M=",AX519,"L=",AY519,"B=",AZ519)</f>
        <v/>
      </c>
      <c r="G519" t="inlineStr">
        <is>
          <t>A</t>
        </is>
      </c>
      <c r="I519" t="inlineStr">
        <is>
          <t>1951-10-01</t>
        </is>
      </c>
      <c r="J519" t="inlineStr">
        <is>
          <t>2015-06-29</t>
        </is>
      </c>
      <c r="K519" t="inlineStr">
        <is>
          <t>ACTIVE</t>
        </is>
      </c>
      <c r="M519">
        <f>RIGHT(L519,LEN(L519)-FIND(" ",L519))</f>
        <v/>
      </c>
      <c r="N519" t="inlineStr">
        <is>
          <t>1550 DODGE DR NW</t>
        </is>
      </c>
      <c r="P519" t="inlineStr">
        <is>
          <t>WARREN</t>
        </is>
      </c>
      <c r="Q519" t="inlineStr">
        <is>
          <t>OH</t>
        </is>
      </c>
      <c r="R519" t="n">
        <v>44485</v>
      </c>
      <c r="AD519" t="inlineStr">
        <is>
          <t>TRUMBULL CAREER &amp; TECH CENTER</t>
        </is>
      </c>
      <c r="AE519" t="inlineStr">
        <is>
          <t>WARREN CITY</t>
        </is>
      </c>
      <c r="AF519" t="inlineStr">
        <is>
          <t>WARREN CITY SD</t>
        </is>
      </c>
      <c r="AH519" t="n">
        <v>14</v>
      </c>
      <c r="AI519" t="n">
        <v>11</v>
      </c>
      <c r="AN519" t="inlineStr">
        <is>
          <t>WARREN</t>
        </is>
      </c>
      <c r="AO519" t="inlineStr">
        <is>
          <t>WARREN CITY 1A</t>
        </is>
      </c>
      <c r="AP519" t="inlineStr">
        <is>
          <t>78-P-ACF</t>
        </is>
      </c>
      <c r="AQ519" t="n">
        <v>9</v>
      </c>
      <c r="AR519" t="n">
        <v>64</v>
      </c>
      <c r="AS519" t="n">
        <v>32</v>
      </c>
      <c r="AV519" t="inlineStr">
        <is>
          <t>WARREN-WARD 1</t>
        </is>
      </c>
      <c r="AW519">
        <f>COUNTA($BA$519:$EE$519)</f>
        <v/>
      </c>
      <c r="AX519">
        <f>COUNTIF($BA$519:$EE$519,"D")</f>
        <v/>
      </c>
      <c r="AY519">
        <f>COUNTIF($BA$519:$EE$519,"R")</f>
        <v/>
      </c>
      <c r="AZ519">
        <f>IF(BL519="D",1,0)+IF(BM519="D",1,0)+IF(BR519="D",1,0)+IF(BS519="D",1,0)+IF(BU519="D",1,0)+IF(CA519="D",1,0)+IF(CB519="D",1,0)+IF(CC519="D",1,0)+IF(CD519="D",1,0)+IF(CJ519="D",1,0)+IF(CK519="D",1,0)+IF(CO519="D",1,0)+IF(CP519="D",1,0)+IF(CQ519="D",1,0)+IF(CU519="D",1,0)+IF(CV519="D",1,0)+IF(DB519="D",1,0)+IF(DC519="D",1,0)+IF(DH519="D",1,0)+IF(DI519="D",1,0)+IF(DM519="D",1,0)+IF(DN519="D",1,0)+IF(DO519="D",1,0)+IF(DU519="D",1,0)+IF(DX519="D",1,0)</f>
        <v/>
      </c>
      <c r="BA519">
        <f>IF(DH519&lt;&gt;"",1,0)+IF(DI519&lt;&gt;"",1,0)+IF(DK519&lt;&gt;"",1,0)+IF(DM519&lt;&gt;"",1,0)+IF(DN519&lt;&gt;"",1,0)+IF(DO519&lt;&gt;"",1,0)+IF(DQ519&lt;&gt;"",1,0)+IF(DR519&lt;&gt;"",1,0)+IF(DT519&lt;&gt;"",1,0)+IF(DU519&lt;&gt;"",1,0)+IF(DV519&lt;&gt;"",1,0)+IF(DW519&lt;&gt;"",1,0)+IF(DX519&lt;&gt;"",1,0)+IF(DZ519&lt;&gt;"",1,0)+IF(EA519&lt;&gt;"",1,0)+IF(EB519&lt;&gt;"",1,0)+IF(EE519&lt;&gt;"",1,0)</f>
        <v/>
      </c>
      <c r="BB519">
        <f>IF(AND(AV519&gt;0, AW519&gt;0),1,0)</f>
        <v/>
      </c>
      <c r="BD519" t="inlineStr">
        <is>
          <t>X</t>
        </is>
      </c>
      <c r="BL519" t="inlineStr">
        <is>
          <t>X</t>
        </is>
      </c>
      <c r="BS519" t="inlineStr">
        <is>
          <t>X</t>
        </is>
      </c>
      <c r="BY519" t="inlineStr">
        <is>
          <t>D</t>
        </is>
      </c>
      <c r="CA519" t="inlineStr">
        <is>
          <t>X</t>
        </is>
      </c>
      <c r="CL519" t="inlineStr">
        <is>
          <t>D</t>
        </is>
      </c>
      <c r="CN519" t="inlineStr">
        <is>
          <t>X</t>
        </is>
      </c>
      <c r="CP519" t="inlineStr">
        <is>
          <t>X</t>
        </is>
      </c>
      <c r="CY519" t="inlineStr">
        <is>
          <t>X</t>
        </is>
      </c>
      <c r="DC519" t="inlineStr">
        <is>
          <t>X</t>
        </is>
      </c>
      <c r="DF519" t="inlineStr">
        <is>
          <t>X</t>
        </is>
      </c>
      <c r="DI519" t="inlineStr">
        <is>
          <t>X</t>
        </is>
      </c>
      <c r="DN519" t="inlineStr">
        <is>
          <t>X</t>
        </is>
      </c>
      <c r="DU519" t="inlineStr">
        <is>
          <t>X</t>
        </is>
      </c>
      <c r="DX519" t="inlineStr">
        <is>
          <t>X</t>
        </is>
      </c>
      <c r="EA519" t="inlineStr">
        <is>
          <t>X</t>
        </is>
      </c>
      <c r="EF519" t="inlineStr">
        <is>
          <t>X</t>
        </is>
      </c>
    </row>
    <row r="520">
      <c r="A520" t="inlineStr">
        <is>
          <t>OH0015770223</t>
        </is>
      </c>
      <c r="B520" t="n">
        <v>78</v>
      </c>
      <c r="C520" t="n">
        <v>28104</v>
      </c>
      <c r="D520" t="inlineStr">
        <is>
          <t>GIANAKOS</t>
        </is>
      </c>
      <c r="E520" t="inlineStr">
        <is>
          <t>PATRICIA</t>
        </is>
      </c>
      <c r="F520">
        <f>CONCATENATE(D520," ",LEFT(H520,4),"T=",AU520,"D=",AV520,"R=",AW520,"M=",AX520,"L=",AY520,"B=",AZ520)</f>
        <v/>
      </c>
      <c r="I520" t="inlineStr">
        <is>
          <t>1948-10-14</t>
        </is>
      </c>
      <c r="J520" t="inlineStr">
        <is>
          <t>1969-11-28</t>
        </is>
      </c>
      <c r="K520" t="inlineStr">
        <is>
          <t>ACTIVE</t>
        </is>
      </c>
      <c r="L520" t="inlineStr">
        <is>
          <t>D</t>
        </is>
      </c>
      <c r="M520">
        <f>RIGHT(L520,LEN(L520)-FIND(" ",L520))</f>
        <v/>
      </c>
      <c r="N520" t="inlineStr">
        <is>
          <t>1786 DODGE DR NW</t>
        </is>
      </c>
      <c r="P520" t="inlineStr">
        <is>
          <t>WARREN</t>
        </is>
      </c>
      <c r="Q520" t="inlineStr">
        <is>
          <t>OH</t>
        </is>
      </c>
      <c r="R520" t="n">
        <v>44485</v>
      </c>
      <c r="AD520" t="inlineStr">
        <is>
          <t>TRUMBULL CAREER &amp; TECH CENTER</t>
        </is>
      </c>
      <c r="AE520" t="inlineStr">
        <is>
          <t>WARREN CITY</t>
        </is>
      </c>
      <c r="AF520" t="inlineStr">
        <is>
          <t>WARREN CITY SD</t>
        </is>
      </c>
      <c r="AH520" t="n">
        <v>14</v>
      </c>
      <c r="AI520" t="n">
        <v>11</v>
      </c>
      <c r="AN520" t="inlineStr">
        <is>
          <t>WARREN</t>
        </is>
      </c>
      <c r="AO520" t="inlineStr">
        <is>
          <t>WARREN CITY 1A</t>
        </is>
      </c>
      <c r="AP520" t="inlineStr">
        <is>
          <t>78-P-ACF</t>
        </is>
      </c>
      <c r="AQ520" t="n">
        <v>9</v>
      </c>
      <c r="AR520" t="n">
        <v>64</v>
      </c>
      <c r="AS520" t="n">
        <v>32</v>
      </c>
      <c r="AV520" t="inlineStr">
        <is>
          <t>WARREN-WARD 1</t>
        </is>
      </c>
      <c r="AW520">
        <f>COUNTA($BA$520:$EE$520)</f>
        <v/>
      </c>
      <c r="AX520">
        <f>COUNTIF($BA$520:$EE$520,"D")</f>
        <v/>
      </c>
      <c r="AY520">
        <f>COUNTIF($BA$520:$EE$520,"R")</f>
        <v/>
      </c>
      <c r="AZ520">
        <f>IF(BL520="D",1,0)+IF(BM520="D",1,0)+IF(BR520="D",1,0)+IF(BS520="D",1,0)+IF(BU520="D",1,0)+IF(CA520="D",1,0)+IF(CB520="D",1,0)+IF(CC520="D",1,0)+IF(CD520="D",1,0)+IF(CJ520="D",1,0)+IF(CK520="D",1,0)+IF(CO520="D",1,0)+IF(CP520="D",1,0)+IF(CQ520="D",1,0)+IF(CU520="D",1,0)+IF(CV520="D",1,0)+IF(DB520="D",1,0)+IF(DC520="D",1,0)+IF(DH520="D",1,0)+IF(DI520="D",1,0)+IF(DM520="D",1,0)+IF(DN520="D",1,0)+IF(DO520="D",1,0)+IF(DU520="D",1,0)+IF(DX520="D",1,0)</f>
        <v/>
      </c>
      <c r="BA520">
        <f>IF(DH520&lt;&gt;"",1,0)+IF(DI520&lt;&gt;"",1,0)+IF(DK520&lt;&gt;"",1,0)+IF(DM520&lt;&gt;"",1,0)+IF(DN520&lt;&gt;"",1,0)+IF(DO520&lt;&gt;"",1,0)+IF(DQ520&lt;&gt;"",1,0)+IF(DR520&lt;&gt;"",1,0)+IF(DT520&lt;&gt;"",1,0)+IF(DU520&lt;&gt;"",1,0)+IF(DV520&lt;&gt;"",1,0)+IF(DW520&lt;&gt;"",1,0)+IF(DX520&lt;&gt;"",1,0)+IF(DZ520&lt;&gt;"",1,0)+IF(EA520&lt;&gt;"",1,0)+IF(EB520&lt;&gt;"",1,0)+IF(EE520&lt;&gt;"",1,0)</f>
        <v/>
      </c>
      <c r="BB520">
        <f>IF(AND(AV520&gt;0, AW520&gt;0),1,0)</f>
        <v/>
      </c>
      <c r="BC520" t="inlineStr">
        <is>
          <t>X</t>
        </is>
      </c>
      <c r="BD520" t="inlineStr">
        <is>
          <t>X</t>
        </is>
      </c>
      <c r="BE520" t="inlineStr">
        <is>
          <t>X</t>
        </is>
      </c>
      <c r="BF520" t="inlineStr">
        <is>
          <t>X</t>
        </is>
      </c>
      <c r="BG520" t="inlineStr">
        <is>
          <t>X</t>
        </is>
      </c>
      <c r="BH520" t="inlineStr">
        <is>
          <t>X</t>
        </is>
      </c>
      <c r="BI520" t="inlineStr">
        <is>
          <t>X</t>
        </is>
      </c>
      <c r="BJ520" t="inlineStr">
        <is>
          <t>X</t>
        </is>
      </c>
      <c r="BK520" t="inlineStr">
        <is>
          <t>X</t>
        </is>
      </c>
      <c r="BL520" t="inlineStr">
        <is>
          <t>X</t>
        </is>
      </c>
      <c r="BP520" t="inlineStr">
        <is>
          <t>X</t>
        </is>
      </c>
      <c r="BR520" t="inlineStr">
        <is>
          <t>X</t>
        </is>
      </c>
      <c r="BS520" t="inlineStr">
        <is>
          <t>X</t>
        </is>
      </c>
      <c r="BV520" t="inlineStr">
        <is>
          <t>X</t>
        </is>
      </c>
      <c r="BY520" t="inlineStr">
        <is>
          <t>D</t>
        </is>
      </c>
      <c r="CA520" t="inlineStr">
        <is>
          <t>X</t>
        </is>
      </c>
      <c r="CG520" t="inlineStr">
        <is>
          <t>X</t>
        </is>
      </c>
      <c r="CH520" t="inlineStr">
        <is>
          <t>D</t>
        </is>
      </c>
      <c r="CK520" t="inlineStr">
        <is>
          <t>X</t>
        </is>
      </c>
      <c r="CL520" t="inlineStr">
        <is>
          <t>D</t>
        </is>
      </c>
      <c r="CN520" t="inlineStr">
        <is>
          <t>X</t>
        </is>
      </c>
      <c r="CO520" t="inlineStr">
        <is>
          <t>D</t>
        </is>
      </c>
      <c r="CP520" t="inlineStr">
        <is>
          <t>X</t>
        </is>
      </c>
      <c r="CV520" t="inlineStr">
        <is>
          <t>X</t>
        </is>
      </c>
      <c r="CZ520" t="inlineStr">
        <is>
          <t>D</t>
        </is>
      </c>
      <c r="DC520" t="inlineStr">
        <is>
          <t>X</t>
        </is>
      </c>
      <c r="DI520" t="inlineStr">
        <is>
          <t>X</t>
        </is>
      </c>
      <c r="DM520" t="inlineStr">
        <is>
          <t>D</t>
        </is>
      </c>
      <c r="DN520" t="inlineStr">
        <is>
          <t>X</t>
        </is>
      </c>
      <c r="DU520" t="inlineStr">
        <is>
          <t>X</t>
        </is>
      </c>
      <c r="DW520" t="inlineStr">
        <is>
          <t>D</t>
        </is>
      </c>
      <c r="DX520" t="inlineStr">
        <is>
          <t>X</t>
        </is>
      </c>
      <c r="EA520" t="inlineStr">
        <is>
          <t>X</t>
        </is>
      </c>
      <c r="EF520" t="inlineStr">
        <is>
          <t>X</t>
        </is>
      </c>
    </row>
    <row r="521">
      <c r="A521" t="inlineStr">
        <is>
          <t>OH0015718724</t>
        </is>
      </c>
      <c r="B521" t="n">
        <v>78</v>
      </c>
      <c r="C521" t="n">
        <v>197337</v>
      </c>
      <c r="D521" t="inlineStr">
        <is>
          <t>COLEMAN</t>
        </is>
      </c>
      <c r="E521" t="inlineStr">
        <is>
          <t>JACQUELINE</t>
        </is>
      </c>
      <c r="F521">
        <f>CONCATENATE(D521," ",LEFT(H521,4),"T=",AU521,"D=",AV521,"R=",AW521,"M=",AX521,"L=",AY521,"B=",AZ521)</f>
        <v/>
      </c>
      <c r="G521" t="inlineStr">
        <is>
          <t>B</t>
        </is>
      </c>
      <c r="I521" t="inlineStr">
        <is>
          <t>1969-05-03</t>
        </is>
      </c>
      <c r="J521" t="inlineStr">
        <is>
          <t>2018-12-10</t>
        </is>
      </c>
      <c r="K521" t="inlineStr">
        <is>
          <t>ACTIVE</t>
        </is>
      </c>
      <c r="L521" t="inlineStr">
        <is>
          <t>D</t>
        </is>
      </c>
      <c r="M521">
        <f>RIGHT(L521,LEN(L521)-FIND(" ",L521))</f>
        <v/>
      </c>
      <c r="N521" t="inlineStr">
        <is>
          <t>1726 WESTWOOD DR NW</t>
        </is>
      </c>
      <c r="P521" t="inlineStr">
        <is>
          <t>WARREN</t>
        </is>
      </c>
      <c r="Q521" t="inlineStr">
        <is>
          <t>OH</t>
        </is>
      </c>
      <c r="R521" t="n">
        <v>44485</v>
      </c>
      <c r="AD521" t="inlineStr">
        <is>
          <t>TRUMBULL CAREER &amp; TECH CENTER</t>
        </is>
      </c>
      <c r="AE521" t="inlineStr">
        <is>
          <t>WARREN CITY</t>
        </is>
      </c>
      <c r="AF521" t="inlineStr">
        <is>
          <t>WARREN CITY SD</t>
        </is>
      </c>
      <c r="AH521" t="n">
        <v>14</v>
      </c>
      <c r="AI521" t="n">
        <v>11</v>
      </c>
      <c r="AN521" t="inlineStr">
        <is>
          <t>WARREN</t>
        </is>
      </c>
      <c r="AO521" t="inlineStr">
        <is>
          <t>WARREN CITY 1A</t>
        </is>
      </c>
      <c r="AP521" t="inlineStr">
        <is>
          <t>78-P-ACF</t>
        </is>
      </c>
      <c r="AQ521" t="n">
        <v>9</v>
      </c>
      <c r="AR521" t="n">
        <v>64</v>
      </c>
      <c r="AS521" t="n">
        <v>32</v>
      </c>
      <c r="AV521" t="inlineStr">
        <is>
          <t>WARREN-WARD 1</t>
        </is>
      </c>
      <c r="AW521">
        <f>COUNTA($BA$521:$EE$521)</f>
        <v/>
      </c>
      <c r="AX521">
        <f>COUNTIF($BA$521:$EE$521,"D")</f>
        <v/>
      </c>
      <c r="AY521">
        <f>COUNTIF($BA$521:$EE$521,"R")</f>
        <v/>
      </c>
      <c r="AZ521">
        <f>IF(BL521="D",1,0)+IF(BM521="D",1,0)+IF(BR521="D",1,0)+IF(BS521="D",1,0)+IF(BU521="D",1,0)+IF(CA521="D",1,0)+IF(CB521="D",1,0)+IF(CC521="D",1,0)+IF(CD521="D",1,0)+IF(CJ521="D",1,0)+IF(CK521="D",1,0)+IF(CO521="D",1,0)+IF(CP521="D",1,0)+IF(CQ521="D",1,0)+IF(CU521="D",1,0)+IF(CV521="D",1,0)+IF(DB521="D",1,0)+IF(DC521="D",1,0)+IF(DH521="D",1,0)+IF(DI521="D",1,0)+IF(DM521="D",1,0)+IF(DN521="D",1,0)+IF(DO521="D",1,0)+IF(DU521="D",1,0)+IF(DX521="D",1,0)</f>
        <v/>
      </c>
      <c r="BA521">
        <f>IF(DH521&lt;&gt;"",1,0)+IF(DI521&lt;&gt;"",1,0)+IF(DK521&lt;&gt;"",1,0)+IF(DM521&lt;&gt;"",1,0)+IF(DN521&lt;&gt;"",1,0)+IF(DO521&lt;&gt;"",1,0)+IF(DQ521&lt;&gt;"",1,0)+IF(DR521&lt;&gt;"",1,0)+IF(DT521&lt;&gt;"",1,0)+IF(DU521&lt;&gt;"",1,0)+IF(DV521&lt;&gt;"",1,0)+IF(DW521&lt;&gt;"",1,0)+IF(DX521&lt;&gt;"",1,0)+IF(DZ521&lt;&gt;"",1,0)+IF(EA521&lt;&gt;"",1,0)+IF(EB521&lt;&gt;"",1,0)+IF(EE521&lt;&gt;"",1,0)</f>
        <v/>
      </c>
      <c r="BB521">
        <f>IF(AND(AV521&gt;0, AW521&gt;0),1,0)</f>
        <v/>
      </c>
      <c r="BD521" t="inlineStr">
        <is>
          <t>X</t>
        </is>
      </c>
      <c r="BG521" t="inlineStr">
        <is>
          <t>X</t>
        </is>
      </c>
      <c r="BH521" t="inlineStr">
        <is>
          <t>X</t>
        </is>
      </c>
      <c r="BJ521" t="inlineStr">
        <is>
          <t>X</t>
        </is>
      </c>
      <c r="BL521" t="inlineStr">
        <is>
          <t>X</t>
        </is>
      </c>
      <c r="BS521" t="inlineStr">
        <is>
          <t>X</t>
        </is>
      </c>
      <c r="BY521" t="inlineStr">
        <is>
          <t>D</t>
        </is>
      </c>
      <c r="CA521" t="inlineStr">
        <is>
          <t>X</t>
        </is>
      </c>
      <c r="CG521" t="inlineStr">
        <is>
          <t>X</t>
        </is>
      </c>
      <c r="CK521" t="inlineStr">
        <is>
          <t>X</t>
        </is>
      </c>
      <c r="CL521" t="inlineStr">
        <is>
          <t>D</t>
        </is>
      </c>
      <c r="CN521" t="inlineStr">
        <is>
          <t>X</t>
        </is>
      </c>
      <c r="CP521" t="inlineStr">
        <is>
          <t>X</t>
        </is>
      </c>
      <c r="DC521" t="inlineStr">
        <is>
          <t>X</t>
        </is>
      </c>
      <c r="DI521" t="inlineStr">
        <is>
          <t>X</t>
        </is>
      </c>
      <c r="DL521" t="inlineStr">
        <is>
          <t>X</t>
        </is>
      </c>
      <c r="DN521" t="inlineStr">
        <is>
          <t>X</t>
        </is>
      </c>
      <c r="DS521" t="inlineStr">
        <is>
          <t>D</t>
        </is>
      </c>
      <c r="DU521" t="inlineStr">
        <is>
          <t>X</t>
        </is>
      </c>
      <c r="DW521" t="inlineStr">
        <is>
          <t>D</t>
        </is>
      </c>
      <c r="DX521" t="inlineStr">
        <is>
          <t>X</t>
        </is>
      </c>
      <c r="EA521" t="inlineStr">
        <is>
          <t>X</t>
        </is>
      </c>
      <c r="ED521" t="inlineStr">
        <is>
          <t>D</t>
        </is>
      </c>
      <c r="EF521" t="inlineStr">
        <is>
          <t>X</t>
        </is>
      </c>
    </row>
    <row r="522">
      <c r="A522" t="inlineStr">
        <is>
          <t>OH0015690554</t>
        </is>
      </c>
      <c r="B522" t="n">
        <v>78</v>
      </c>
      <c r="C522" t="n">
        <v>266809</v>
      </c>
      <c r="D522" t="inlineStr">
        <is>
          <t>SITCH</t>
        </is>
      </c>
      <c r="E522" t="inlineStr">
        <is>
          <t>ERIC</t>
        </is>
      </c>
      <c r="F522">
        <f>CONCATENATE(D522," ",LEFT(H522,4),"T=",AU522,"D=",AV522,"R=",AW522,"M=",AX522,"L=",AY522,"B=",AZ522)</f>
        <v/>
      </c>
      <c r="G522" t="inlineStr">
        <is>
          <t>J</t>
        </is>
      </c>
      <c r="I522" t="inlineStr">
        <is>
          <t>1967-04-09</t>
        </is>
      </c>
      <c r="J522" t="inlineStr">
        <is>
          <t>1995-11-22</t>
        </is>
      </c>
      <c r="K522" t="inlineStr">
        <is>
          <t>ACTIVE</t>
        </is>
      </c>
      <c r="L522" t="inlineStr">
        <is>
          <t>R</t>
        </is>
      </c>
      <c r="M522">
        <f>RIGHT(L522,LEN(L522)-FIND(" ",L522))</f>
        <v/>
      </c>
      <c r="N522" t="inlineStr">
        <is>
          <t>1925 WESTWOOD DR NW</t>
        </is>
      </c>
      <c r="P522" t="inlineStr">
        <is>
          <t>WARREN</t>
        </is>
      </c>
      <c r="Q522" t="inlineStr">
        <is>
          <t>OH</t>
        </is>
      </c>
      <c r="R522" t="n">
        <v>44485</v>
      </c>
      <c r="AD522" t="inlineStr">
        <is>
          <t>TRUMBULL CAREER &amp; TECH CENTER</t>
        </is>
      </c>
      <c r="AE522" t="inlineStr">
        <is>
          <t>WARREN CITY</t>
        </is>
      </c>
      <c r="AF522" t="inlineStr">
        <is>
          <t>WARREN CITY SD</t>
        </is>
      </c>
      <c r="AH522" t="n">
        <v>14</v>
      </c>
      <c r="AI522" t="n">
        <v>11</v>
      </c>
      <c r="AN522" t="inlineStr">
        <is>
          <t>WARREN</t>
        </is>
      </c>
      <c r="AO522" t="inlineStr">
        <is>
          <t>WARREN CITY 1A</t>
        </is>
      </c>
      <c r="AP522" t="inlineStr">
        <is>
          <t>78-P-ACF</t>
        </is>
      </c>
      <c r="AQ522" t="n">
        <v>9</v>
      </c>
      <c r="AR522" t="n">
        <v>64</v>
      </c>
      <c r="AS522" t="n">
        <v>32</v>
      </c>
      <c r="AV522" t="inlineStr">
        <is>
          <t>WARREN-WARD 1</t>
        </is>
      </c>
      <c r="AW522">
        <f>COUNTA($BA$522:$EE$522)</f>
        <v/>
      </c>
      <c r="AX522">
        <f>COUNTIF($BA$522:$EE$522,"D")</f>
        <v/>
      </c>
      <c r="AY522">
        <f>COUNTIF($BA$522:$EE$522,"R")</f>
        <v/>
      </c>
      <c r="AZ522">
        <f>IF(BL522="D",1,0)+IF(BM522="D",1,0)+IF(BR522="D",1,0)+IF(BS522="D",1,0)+IF(BU522="D",1,0)+IF(CA522="D",1,0)+IF(CB522="D",1,0)+IF(CC522="D",1,0)+IF(CD522="D",1,0)+IF(CJ522="D",1,0)+IF(CK522="D",1,0)+IF(CO522="D",1,0)+IF(CP522="D",1,0)+IF(CQ522="D",1,0)+IF(CU522="D",1,0)+IF(CV522="D",1,0)+IF(DB522="D",1,0)+IF(DC522="D",1,0)+IF(DH522="D",1,0)+IF(DI522="D",1,0)+IF(DM522="D",1,0)+IF(DN522="D",1,0)+IF(DO522="D",1,0)+IF(DU522="D",1,0)+IF(DX522="D",1,0)</f>
        <v/>
      </c>
      <c r="BA522">
        <f>IF(DH522&lt;&gt;"",1,0)+IF(DI522&lt;&gt;"",1,0)+IF(DK522&lt;&gt;"",1,0)+IF(DM522&lt;&gt;"",1,0)+IF(DN522&lt;&gt;"",1,0)+IF(DO522&lt;&gt;"",1,0)+IF(DQ522&lt;&gt;"",1,0)+IF(DR522&lt;&gt;"",1,0)+IF(DT522&lt;&gt;"",1,0)+IF(DU522&lt;&gt;"",1,0)+IF(DV522&lt;&gt;"",1,0)+IF(DW522&lt;&gt;"",1,0)+IF(DX522&lt;&gt;"",1,0)+IF(DZ522&lt;&gt;"",1,0)+IF(EA522&lt;&gt;"",1,0)+IF(EB522&lt;&gt;"",1,0)+IF(EE522&lt;&gt;"",1,0)</f>
        <v/>
      </c>
      <c r="BB522">
        <f>IF(AND(AV522&gt;0, AW522&gt;0),1,0)</f>
        <v/>
      </c>
      <c r="BD522" t="inlineStr">
        <is>
          <t>X</t>
        </is>
      </c>
      <c r="BJ522" t="inlineStr">
        <is>
          <t>X</t>
        </is>
      </c>
      <c r="BL522" t="inlineStr">
        <is>
          <t>X</t>
        </is>
      </c>
      <c r="BP522" t="inlineStr">
        <is>
          <t>X</t>
        </is>
      </c>
      <c r="BS522" t="inlineStr">
        <is>
          <t>X</t>
        </is>
      </c>
      <c r="BV522" t="inlineStr">
        <is>
          <t>X</t>
        </is>
      </c>
      <c r="BY522" t="inlineStr">
        <is>
          <t>D</t>
        </is>
      </c>
      <c r="CA522" t="inlineStr">
        <is>
          <t>X</t>
        </is>
      </c>
      <c r="CG522" t="inlineStr">
        <is>
          <t>X</t>
        </is>
      </c>
      <c r="CH522" t="inlineStr">
        <is>
          <t>D</t>
        </is>
      </c>
      <c r="CK522" t="inlineStr">
        <is>
          <t>X</t>
        </is>
      </c>
      <c r="CO522" t="inlineStr">
        <is>
          <t>D</t>
        </is>
      </c>
      <c r="CP522" t="inlineStr">
        <is>
          <t>X</t>
        </is>
      </c>
      <c r="CV522" t="inlineStr">
        <is>
          <t>X</t>
        </is>
      </c>
      <c r="CY522" t="inlineStr">
        <is>
          <t>X</t>
        </is>
      </c>
      <c r="CZ522" t="inlineStr">
        <is>
          <t>R</t>
        </is>
      </c>
      <c r="DC522" t="inlineStr">
        <is>
          <t>X</t>
        </is>
      </c>
      <c r="DF522" t="inlineStr">
        <is>
          <t>X</t>
        </is>
      </c>
      <c r="DG522" t="inlineStr">
        <is>
          <t>R</t>
        </is>
      </c>
      <c r="DI522" t="inlineStr">
        <is>
          <t>X</t>
        </is>
      </c>
      <c r="DM522" t="inlineStr">
        <is>
          <t>R</t>
        </is>
      </c>
      <c r="DN522" t="inlineStr">
        <is>
          <t>X</t>
        </is>
      </c>
      <c r="DR522" t="inlineStr">
        <is>
          <t>X</t>
        </is>
      </c>
      <c r="DS522" t="inlineStr">
        <is>
          <t>R</t>
        </is>
      </c>
      <c r="DU522" t="inlineStr">
        <is>
          <t>X</t>
        </is>
      </c>
      <c r="DX522" t="inlineStr">
        <is>
          <t>X</t>
        </is>
      </c>
      <c r="EA522" t="inlineStr">
        <is>
          <t>X</t>
        </is>
      </c>
      <c r="ED522" t="inlineStr">
        <is>
          <t>R</t>
        </is>
      </c>
      <c r="EF522" t="inlineStr">
        <is>
          <t>X</t>
        </is>
      </c>
    </row>
    <row r="523">
      <c r="A523" t="inlineStr">
        <is>
          <t>OH0015696959</t>
        </is>
      </c>
      <c r="B523" t="n">
        <v>78</v>
      </c>
      <c r="C523" t="n">
        <v>152420</v>
      </c>
      <c r="D523" t="inlineStr">
        <is>
          <t>LLOYD</t>
        </is>
      </c>
      <c r="E523" t="inlineStr">
        <is>
          <t>MARILYN</t>
        </is>
      </c>
      <c r="F523">
        <f>CONCATENATE(D523," ",LEFT(H523,4),"T=",AU523,"D=",AV523,"R=",AW523,"M=",AX523,"L=",AY523,"B=",AZ523)</f>
        <v/>
      </c>
      <c r="G523" t="inlineStr">
        <is>
          <t>L</t>
        </is>
      </c>
      <c r="I523" t="inlineStr">
        <is>
          <t>1946-09-15</t>
        </is>
      </c>
      <c r="J523" t="inlineStr">
        <is>
          <t>2015-07-02</t>
        </is>
      </c>
      <c r="K523" t="inlineStr">
        <is>
          <t>ACTIVE</t>
        </is>
      </c>
      <c r="L523" t="inlineStr">
        <is>
          <t>D</t>
        </is>
      </c>
      <c r="M523">
        <f>RIGHT(L523,LEN(L523)-FIND(" ",L523))</f>
        <v/>
      </c>
      <c r="N523" t="inlineStr">
        <is>
          <t>1611 DODGE DR NW</t>
        </is>
      </c>
      <c r="P523" t="inlineStr">
        <is>
          <t>WARREN</t>
        </is>
      </c>
      <c r="Q523" t="inlineStr">
        <is>
          <t>OH</t>
        </is>
      </c>
      <c r="R523" t="n">
        <v>44485</v>
      </c>
      <c r="AD523" t="inlineStr">
        <is>
          <t>TRUMBULL CAREER &amp; TECH CENTER</t>
        </is>
      </c>
      <c r="AE523" t="inlineStr">
        <is>
          <t>WARREN CITY</t>
        </is>
      </c>
      <c r="AF523" t="inlineStr">
        <is>
          <t>WARREN CITY SD</t>
        </is>
      </c>
      <c r="AH523" t="n">
        <v>14</v>
      </c>
      <c r="AI523" t="n">
        <v>11</v>
      </c>
      <c r="AN523" t="inlineStr">
        <is>
          <t>WARREN</t>
        </is>
      </c>
      <c r="AO523" t="inlineStr">
        <is>
          <t>WARREN CITY 1A</t>
        </is>
      </c>
      <c r="AP523" t="inlineStr">
        <is>
          <t>78-P-ACF</t>
        </is>
      </c>
      <c r="AQ523" t="n">
        <v>9</v>
      </c>
      <c r="AR523" t="n">
        <v>64</v>
      </c>
      <c r="AS523" t="n">
        <v>32</v>
      </c>
      <c r="AV523" t="inlineStr">
        <is>
          <t>WARREN-WARD 1</t>
        </is>
      </c>
      <c r="AW523">
        <f>COUNTA($BA$523:$EE$523)</f>
        <v/>
      </c>
      <c r="AX523">
        <f>COUNTIF($BA$523:$EE$523,"D")</f>
        <v/>
      </c>
      <c r="AY523">
        <f>COUNTIF($BA$523:$EE$523,"R")</f>
        <v/>
      </c>
      <c r="AZ523">
        <f>IF(BL523="D",1,0)+IF(BM523="D",1,0)+IF(BR523="D",1,0)+IF(BS523="D",1,0)+IF(BU523="D",1,0)+IF(CA523="D",1,0)+IF(CB523="D",1,0)+IF(CC523="D",1,0)+IF(CD523="D",1,0)+IF(CJ523="D",1,0)+IF(CK523="D",1,0)+IF(CO523="D",1,0)+IF(CP523="D",1,0)+IF(CQ523="D",1,0)+IF(CU523="D",1,0)+IF(CV523="D",1,0)+IF(DB523="D",1,0)+IF(DC523="D",1,0)+IF(DH523="D",1,0)+IF(DI523="D",1,0)+IF(DM523="D",1,0)+IF(DN523="D",1,0)+IF(DO523="D",1,0)+IF(DU523="D",1,0)+IF(DX523="D",1,0)</f>
        <v/>
      </c>
      <c r="BA523">
        <f>IF(DH523&lt;&gt;"",1,0)+IF(DI523&lt;&gt;"",1,0)+IF(DK523&lt;&gt;"",1,0)+IF(DM523&lt;&gt;"",1,0)+IF(DN523&lt;&gt;"",1,0)+IF(DO523&lt;&gt;"",1,0)+IF(DQ523&lt;&gt;"",1,0)+IF(DR523&lt;&gt;"",1,0)+IF(DT523&lt;&gt;"",1,0)+IF(DU523&lt;&gt;"",1,0)+IF(DV523&lt;&gt;"",1,0)+IF(DW523&lt;&gt;"",1,0)+IF(DX523&lt;&gt;"",1,0)+IF(DZ523&lt;&gt;"",1,0)+IF(EA523&lt;&gt;"",1,0)+IF(EB523&lt;&gt;"",1,0)+IF(EE523&lt;&gt;"",1,0)</f>
        <v/>
      </c>
      <c r="BB523">
        <f>IF(AND(AV523&gt;0, AW523&gt;0),1,0)</f>
        <v/>
      </c>
      <c r="BC523" t="inlineStr">
        <is>
          <t>X</t>
        </is>
      </c>
      <c r="BD523" t="inlineStr">
        <is>
          <t>X</t>
        </is>
      </c>
      <c r="BE523" t="inlineStr">
        <is>
          <t>X</t>
        </is>
      </c>
      <c r="BG523" t="inlineStr">
        <is>
          <t>X</t>
        </is>
      </c>
      <c r="BH523" t="inlineStr">
        <is>
          <t>X</t>
        </is>
      </c>
      <c r="BJ523" t="inlineStr">
        <is>
          <t>X</t>
        </is>
      </c>
      <c r="BK523" t="inlineStr">
        <is>
          <t>X</t>
        </is>
      </c>
      <c r="BL523" t="inlineStr">
        <is>
          <t>X</t>
        </is>
      </c>
      <c r="BP523" t="inlineStr">
        <is>
          <t>X</t>
        </is>
      </c>
      <c r="BS523" t="inlineStr">
        <is>
          <t>X</t>
        </is>
      </c>
      <c r="BY523" t="inlineStr">
        <is>
          <t>D</t>
        </is>
      </c>
      <c r="CA523" t="inlineStr">
        <is>
          <t>X</t>
        </is>
      </c>
      <c r="CG523" t="inlineStr">
        <is>
          <t>X</t>
        </is>
      </c>
      <c r="CH523" t="inlineStr">
        <is>
          <t>D</t>
        </is>
      </c>
      <c r="CK523" t="inlineStr">
        <is>
          <t>X</t>
        </is>
      </c>
      <c r="CN523" t="inlineStr">
        <is>
          <t>X</t>
        </is>
      </c>
      <c r="CP523" t="inlineStr">
        <is>
          <t>X</t>
        </is>
      </c>
      <c r="CZ523" t="inlineStr">
        <is>
          <t>D</t>
        </is>
      </c>
      <c r="DC523" t="inlineStr">
        <is>
          <t>X</t>
        </is>
      </c>
      <c r="DI523" t="inlineStr">
        <is>
          <t>X</t>
        </is>
      </c>
      <c r="DL523" t="inlineStr">
        <is>
          <t>X</t>
        </is>
      </c>
      <c r="DM523" t="inlineStr">
        <is>
          <t>D</t>
        </is>
      </c>
      <c r="DN523" t="inlineStr">
        <is>
          <t>X</t>
        </is>
      </c>
      <c r="DS523" t="inlineStr">
        <is>
          <t>D</t>
        </is>
      </c>
      <c r="DU523" t="inlineStr">
        <is>
          <t>X</t>
        </is>
      </c>
      <c r="DX523" t="inlineStr">
        <is>
          <t>X</t>
        </is>
      </c>
      <c r="EA523" t="inlineStr">
        <is>
          <t>X</t>
        </is>
      </c>
      <c r="ED523" t="inlineStr">
        <is>
          <t>D</t>
        </is>
      </c>
      <c r="EF523" t="inlineStr">
        <is>
          <t>X</t>
        </is>
      </c>
    </row>
    <row r="524">
      <c r="A524" t="inlineStr">
        <is>
          <t>OH0015714834</t>
        </is>
      </c>
      <c r="B524" t="n">
        <v>78</v>
      </c>
      <c r="C524" t="n">
        <v>188909</v>
      </c>
      <c r="D524" t="inlineStr">
        <is>
          <t>WAZELLE</t>
        </is>
      </c>
      <c r="E524" t="inlineStr">
        <is>
          <t>KELLY</t>
        </is>
      </c>
      <c r="F524">
        <f>CONCATENATE(D524," ",LEFT(H524,4),"T=",AU524,"D=",AV524,"R=",AW524,"M=",AX524,"L=",AY524,"B=",AZ524)</f>
        <v/>
      </c>
      <c r="G524" t="inlineStr">
        <is>
          <t>L</t>
        </is>
      </c>
      <c r="I524" t="inlineStr">
        <is>
          <t>1962-12-12</t>
        </is>
      </c>
      <c r="J524" t="inlineStr">
        <is>
          <t>2015-07-09</t>
        </is>
      </c>
      <c r="K524" t="inlineStr">
        <is>
          <t>ACTIVE</t>
        </is>
      </c>
      <c r="M524">
        <f>RIGHT(L524,LEN(L524)-FIND(" ",L524))</f>
        <v/>
      </c>
      <c r="N524" t="inlineStr">
        <is>
          <t>1757 DODGE DR NW</t>
        </is>
      </c>
      <c r="P524" t="inlineStr">
        <is>
          <t>WARREN</t>
        </is>
      </c>
      <c r="Q524" t="inlineStr">
        <is>
          <t>OH</t>
        </is>
      </c>
      <c r="R524" t="n">
        <v>44485</v>
      </c>
      <c r="AD524" t="inlineStr">
        <is>
          <t>TRUMBULL CAREER &amp; TECH CENTER</t>
        </is>
      </c>
      <c r="AE524" t="inlineStr">
        <is>
          <t>WARREN CITY</t>
        </is>
      </c>
      <c r="AF524" t="inlineStr">
        <is>
          <t>WARREN CITY SD</t>
        </is>
      </c>
      <c r="AH524" t="n">
        <v>14</v>
      </c>
      <c r="AI524" t="n">
        <v>11</v>
      </c>
      <c r="AN524" t="inlineStr">
        <is>
          <t>WARREN</t>
        </is>
      </c>
      <c r="AO524" t="inlineStr">
        <is>
          <t>WARREN CITY 1A</t>
        </is>
      </c>
      <c r="AP524" t="inlineStr">
        <is>
          <t>78-P-ACF</t>
        </is>
      </c>
      <c r="AQ524" t="n">
        <v>9</v>
      </c>
      <c r="AR524" t="n">
        <v>64</v>
      </c>
      <c r="AS524" t="n">
        <v>32</v>
      </c>
      <c r="AV524" t="inlineStr">
        <is>
          <t>WARREN-WARD 1</t>
        </is>
      </c>
      <c r="AW524">
        <f>COUNTA($BA$524:$EE$524)</f>
        <v/>
      </c>
      <c r="AX524">
        <f>COUNTIF($BA$524:$EE$524,"D")</f>
        <v/>
      </c>
      <c r="AY524">
        <f>COUNTIF($BA$524:$EE$524,"R")</f>
        <v/>
      </c>
      <c r="AZ524">
        <f>IF(BL524="D",1,0)+IF(BM524="D",1,0)+IF(BR524="D",1,0)+IF(BS524="D",1,0)+IF(BU524="D",1,0)+IF(CA524="D",1,0)+IF(CB524="D",1,0)+IF(CC524="D",1,0)+IF(CD524="D",1,0)+IF(CJ524="D",1,0)+IF(CK524="D",1,0)+IF(CO524="D",1,0)+IF(CP524="D",1,0)+IF(CQ524="D",1,0)+IF(CU524="D",1,0)+IF(CV524="D",1,0)+IF(DB524="D",1,0)+IF(DC524="D",1,0)+IF(DH524="D",1,0)+IF(DI524="D",1,0)+IF(DM524="D",1,0)+IF(DN524="D",1,0)+IF(DO524="D",1,0)+IF(DU524="D",1,0)+IF(DX524="D",1,0)</f>
        <v/>
      </c>
      <c r="BA524">
        <f>IF(DH524&lt;&gt;"",1,0)+IF(DI524&lt;&gt;"",1,0)+IF(DK524&lt;&gt;"",1,0)+IF(DM524&lt;&gt;"",1,0)+IF(DN524&lt;&gt;"",1,0)+IF(DO524&lt;&gt;"",1,0)+IF(DQ524&lt;&gt;"",1,0)+IF(DR524&lt;&gt;"",1,0)+IF(DT524&lt;&gt;"",1,0)+IF(DU524&lt;&gt;"",1,0)+IF(DV524&lt;&gt;"",1,0)+IF(DW524&lt;&gt;"",1,0)+IF(DX524&lt;&gt;"",1,0)+IF(DZ524&lt;&gt;"",1,0)+IF(EA524&lt;&gt;"",1,0)+IF(EB524&lt;&gt;"",1,0)+IF(EE524&lt;&gt;"",1,0)</f>
        <v/>
      </c>
      <c r="BB524">
        <f>IF(AND(AV524&gt;0, AW524&gt;0),1,0)</f>
        <v/>
      </c>
      <c r="BD524" t="inlineStr">
        <is>
          <t>X</t>
        </is>
      </c>
      <c r="BH524" t="inlineStr">
        <is>
          <t>X</t>
        </is>
      </c>
      <c r="BL524" t="inlineStr">
        <is>
          <t>X</t>
        </is>
      </c>
      <c r="BR524" t="inlineStr">
        <is>
          <t>X</t>
        </is>
      </c>
      <c r="BS524" t="inlineStr">
        <is>
          <t>X</t>
        </is>
      </c>
      <c r="CA524" t="inlineStr">
        <is>
          <t>X</t>
        </is>
      </c>
      <c r="CG524" t="inlineStr">
        <is>
          <t>X</t>
        </is>
      </c>
      <c r="CL524" t="inlineStr">
        <is>
          <t>D</t>
        </is>
      </c>
      <c r="CP524" t="inlineStr">
        <is>
          <t>X</t>
        </is>
      </c>
      <c r="CY524" t="inlineStr">
        <is>
          <t>X</t>
        </is>
      </c>
      <c r="DC524" t="inlineStr">
        <is>
          <t>X</t>
        </is>
      </c>
      <c r="DN524" t="inlineStr">
        <is>
          <t>X</t>
        </is>
      </c>
      <c r="DU524" t="inlineStr">
        <is>
          <t>X</t>
        </is>
      </c>
      <c r="EF524" t="inlineStr">
        <is>
          <t>X</t>
        </is>
      </c>
    </row>
    <row r="525">
      <c r="A525" t="inlineStr">
        <is>
          <t>OH0015723114</t>
        </is>
      </c>
      <c r="B525" t="n">
        <v>78</v>
      </c>
      <c r="C525" t="n">
        <v>205359</v>
      </c>
      <c r="D525" t="inlineStr">
        <is>
          <t>CALLION</t>
        </is>
      </c>
      <c r="E525" t="inlineStr">
        <is>
          <t>JUDITH</t>
        </is>
      </c>
      <c r="F525">
        <f>CONCATENATE(D525," ",LEFT(H525,4),"T=",AU525,"D=",AV525,"R=",AW525,"M=",AX525,"L=",AY525,"B=",AZ525)</f>
        <v/>
      </c>
      <c r="G525" t="inlineStr">
        <is>
          <t>M</t>
        </is>
      </c>
      <c r="I525" t="inlineStr">
        <is>
          <t>1940-12-30</t>
        </is>
      </c>
      <c r="J525" t="inlineStr">
        <is>
          <t>2011-05-18</t>
        </is>
      </c>
      <c r="K525" t="inlineStr">
        <is>
          <t>ACTIVE</t>
        </is>
      </c>
      <c r="L525" t="inlineStr">
        <is>
          <t>D</t>
        </is>
      </c>
      <c r="M525">
        <f>RIGHT(L525,LEN(L525)-FIND(" ",L525))</f>
        <v/>
      </c>
      <c r="N525" t="inlineStr">
        <is>
          <t>1718 DODGE DR NW</t>
        </is>
      </c>
      <c r="P525" t="inlineStr">
        <is>
          <t>WARREN</t>
        </is>
      </c>
      <c r="Q525" t="inlineStr">
        <is>
          <t>OH</t>
        </is>
      </c>
      <c r="R525" t="n">
        <v>44485</v>
      </c>
      <c r="AD525" t="inlineStr">
        <is>
          <t>TRUMBULL CAREER &amp; TECH CENTER</t>
        </is>
      </c>
      <c r="AE525" t="inlineStr">
        <is>
          <t>WARREN CITY</t>
        </is>
      </c>
      <c r="AF525" t="inlineStr">
        <is>
          <t>WARREN CITY SD</t>
        </is>
      </c>
      <c r="AH525" t="n">
        <v>14</v>
      </c>
      <c r="AI525" t="n">
        <v>11</v>
      </c>
      <c r="AN525" t="inlineStr">
        <is>
          <t>WARREN</t>
        </is>
      </c>
      <c r="AO525" t="inlineStr">
        <is>
          <t>WARREN CITY 1A</t>
        </is>
      </c>
      <c r="AP525" t="inlineStr">
        <is>
          <t>78-P-ACF</t>
        </is>
      </c>
      <c r="AQ525" t="n">
        <v>9</v>
      </c>
      <c r="AR525" t="n">
        <v>64</v>
      </c>
      <c r="AS525" t="n">
        <v>32</v>
      </c>
      <c r="AV525" t="inlineStr">
        <is>
          <t>WARREN-WARD 1</t>
        </is>
      </c>
      <c r="AW525">
        <f>COUNTA($BA$525:$EE$525)</f>
        <v/>
      </c>
      <c r="AX525">
        <f>COUNTIF($BA$525:$EE$525,"D")</f>
        <v/>
      </c>
      <c r="AY525">
        <f>COUNTIF($BA$525:$EE$525,"R")</f>
        <v/>
      </c>
      <c r="AZ525">
        <f>IF(BL525="D",1,0)+IF(BM525="D",1,0)+IF(BR525="D",1,0)+IF(BS525="D",1,0)+IF(BU525="D",1,0)+IF(CA525="D",1,0)+IF(CB525="D",1,0)+IF(CC525="D",1,0)+IF(CD525="D",1,0)+IF(CJ525="D",1,0)+IF(CK525="D",1,0)+IF(CO525="D",1,0)+IF(CP525="D",1,0)+IF(CQ525="D",1,0)+IF(CU525="D",1,0)+IF(CV525="D",1,0)+IF(DB525="D",1,0)+IF(DC525="D",1,0)+IF(DH525="D",1,0)+IF(DI525="D",1,0)+IF(DM525="D",1,0)+IF(DN525="D",1,0)+IF(DO525="D",1,0)+IF(DU525="D",1,0)+IF(DX525="D",1,0)</f>
        <v/>
      </c>
      <c r="BA525">
        <f>IF(DH525&lt;&gt;"",1,0)+IF(DI525&lt;&gt;"",1,0)+IF(DK525&lt;&gt;"",1,0)+IF(DM525&lt;&gt;"",1,0)+IF(DN525&lt;&gt;"",1,0)+IF(DO525&lt;&gt;"",1,0)+IF(DQ525&lt;&gt;"",1,0)+IF(DR525&lt;&gt;"",1,0)+IF(DT525&lt;&gt;"",1,0)+IF(DU525&lt;&gt;"",1,0)+IF(DV525&lt;&gt;"",1,0)+IF(DW525&lt;&gt;"",1,0)+IF(DX525&lt;&gt;"",1,0)+IF(DZ525&lt;&gt;"",1,0)+IF(EA525&lt;&gt;"",1,0)+IF(EB525&lt;&gt;"",1,0)+IF(EE525&lt;&gt;"",1,0)</f>
        <v/>
      </c>
      <c r="BB525">
        <f>IF(AND(AV525&gt;0, AW525&gt;0),1,0)</f>
        <v/>
      </c>
      <c r="BC525" t="inlineStr">
        <is>
          <t>X</t>
        </is>
      </c>
      <c r="BD525" t="inlineStr">
        <is>
          <t>X</t>
        </is>
      </c>
      <c r="BE525" t="inlineStr">
        <is>
          <t>X</t>
        </is>
      </c>
      <c r="BG525" t="inlineStr">
        <is>
          <t>X</t>
        </is>
      </c>
      <c r="BH525" t="inlineStr">
        <is>
          <t>X</t>
        </is>
      </c>
      <c r="BI525" t="inlineStr">
        <is>
          <t>X</t>
        </is>
      </c>
      <c r="BJ525" t="inlineStr">
        <is>
          <t>X</t>
        </is>
      </c>
      <c r="BK525" t="inlineStr">
        <is>
          <t>X</t>
        </is>
      </c>
      <c r="BL525" t="inlineStr">
        <is>
          <t>X</t>
        </is>
      </c>
      <c r="BP525" t="inlineStr">
        <is>
          <t>X</t>
        </is>
      </c>
      <c r="BR525" t="inlineStr">
        <is>
          <t>X</t>
        </is>
      </c>
      <c r="BS525" t="inlineStr">
        <is>
          <t>X</t>
        </is>
      </c>
      <c r="BV525" t="inlineStr">
        <is>
          <t>X</t>
        </is>
      </c>
      <c r="BY525" t="inlineStr">
        <is>
          <t>D</t>
        </is>
      </c>
      <c r="CA525" t="inlineStr">
        <is>
          <t>X</t>
        </is>
      </c>
      <c r="CC525" t="inlineStr">
        <is>
          <t>D</t>
        </is>
      </c>
      <c r="CG525" t="inlineStr">
        <is>
          <t>X</t>
        </is>
      </c>
      <c r="CH525" t="inlineStr">
        <is>
          <t>D</t>
        </is>
      </c>
      <c r="CK525" t="inlineStr">
        <is>
          <t>X</t>
        </is>
      </c>
      <c r="CL525" t="inlineStr">
        <is>
          <t>D</t>
        </is>
      </c>
      <c r="CO525" t="inlineStr">
        <is>
          <t>D</t>
        </is>
      </c>
      <c r="CP525" t="inlineStr">
        <is>
          <t>X</t>
        </is>
      </c>
      <c r="CV525" t="inlineStr">
        <is>
          <t>X</t>
        </is>
      </c>
      <c r="CY525" t="inlineStr">
        <is>
          <t>X</t>
        </is>
      </c>
      <c r="DC525" t="inlineStr">
        <is>
          <t>X</t>
        </is>
      </c>
      <c r="DG525" t="inlineStr">
        <is>
          <t>D</t>
        </is>
      </c>
      <c r="DI525" t="inlineStr">
        <is>
          <t>X</t>
        </is>
      </c>
      <c r="DL525" t="inlineStr">
        <is>
          <t>X</t>
        </is>
      </c>
      <c r="DN525" t="inlineStr">
        <is>
          <t>X</t>
        </is>
      </c>
      <c r="DT525" t="inlineStr">
        <is>
          <t>D</t>
        </is>
      </c>
    </row>
    <row r="526">
      <c r="A526" t="inlineStr">
        <is>
          <t>OH0015703728</t>
        </is>
      </c>
      <c r="B526" t="n">
        <v>78</v>
      </c>
      <c r="C526" t="n">
        <v>163813</v>
      </c>
      <c r="D526" t="inlineStr">
        <is>
          <t>WEIL</t>
        </is>
      </c>
      <c r="E526" t="inlineStr">
        <is>
          <t>MARIE THERESE</t>
        </is>
      </c>
      <c r="F526">
        <f>CONCATENATE(D526," ",LEFT(H526,4),"T=",AU526,"D=",AV526,"R=",AW526,"M=",AX526,"L=",AY526,"B=",AZ526)</f>
        <v/>
      </c>
      <c r="I526" t="inlineStr">
        <is>
          <t>1957-04-04</t>
        </is>
      </c>
      <c r="J526" t="inlineStr">
        <is>
          <t>1984-03-01</t>
        </is>
      </c>
      <c r="K526" t="inlineStr">
        <is>
          <t>ACTIVE</t>
        </is>
      </c>
      <c r="L526" t="inlineStr">
        <is>
          <t>D</t>
        </is>
      </c>
      <c r="M526">
        <f>RIGHT(L526,LEN(L526)-FIND(" ",L526))</f>
        <v/>
      </c>
      <c r="N526" t="inlineStr">
        <is>
          <t>1705 DODGE DR NW</t>
        </is>
      </c>
      <c r="P526" t="inlineStr">
        <is>
          <t>WARREN</t>
        </is>
      </c>
      <c r="Q526" t="inlineStr">
        <is>
          <t>OH</t>
        </is>
      </c>
      <c r="R526" t="n">
        <v>44485</v>
      </c>
      <c r="AD526" t="inlineStr">
        <is>
          <t>TRUMBULL CAREER &amp; TECH CENTER</t>
        </is>
      </c>
      <c r="AE526" t="inlineStr">
        <is>
          <t>WARREN CITY</t>
        </is>
      </c>
      <c r="AF526" t="inlineStr">
        <is>
          <t>WARREN CITY SD</t>
        </is>
      </c>
      <c r="AH526" t="n">
        <v>14</v>
      </c>
      <c r="AI526" t="n">
        <v>11</v>
      </c>
      <c r="AN526" t="inlineStr">
        <is>
          <t>WARREN</t>
        </is>
      </c>
      <c r="AO526" t="inlineStr">
        <is>
          <t>WARREN CITY 1A</t>
        </is>
      </c>
      <c r="AP526" t="inlineStr">
        <is>
          <t>78-P-ACF</t>
        </is>
      </c>
      <c r="AQ526" t="n">
        <v>9</v>
      </c>
      <c r="AR526" t="n">
        <v>64</v>
      </c>
      <c r="AS526" t="n">
        <v>32</v>
      </c>
      <c r="AV526" t="inlineStr">
        <is>
          <t>WARREN-WARD 1</t>
        </is>
      </c>
      <c r="AW526">
        <f>COUNTA($BA$526:$EE$526)</f>
        <v/>
      </c>
      <c r="AX526">
        <f>COUNTIF($BA$526:$EE$526,"D")</f>
        <v/>
      </c>
      <c r="AY526">
        <f>COUNTIF($BA$526:$EE$526,"R")</f>
        <v/>
      </c>
      <c r="AZ526">
        <f>IF(BL526="D",1,0)+IF(BM526="D",1,0)+IF(BR526="D",1,0)+IF(BS526="D",1,0)+IF(BU526="D",1,0)+IF(CA526="D",1,0)+IF(CB526="D",1,0)+IF(CC526="D",1,0)+IF(CD526="D",1,0)+IF(CJ526="D",1,0)+IF(CK526="D",1,0)+IF(CO526="D",1,0)+IF(CP526="D",1,0)+IF(CQ526="D",1,0)+IF(CU526="D",1,0)+IF(CV526="D",1,0)+IF(DB526="D",1,0)+IF(DC526="D",1,0)+IF(DH526="D",1,0)+IF(DI526="D",1,0)+IF(DM526="D",1,0)+IF(DN526="D",1,0)+IF(DO526="D",1,0)+IF(DU526="D",1,0)+IF(DX526="D",1,0)</f>
        <v/>
      </c>
      <c r="BA526">
        <f>IF(DH526&lt;&gt;"",1,0)+IF(DI526&lt;&gt;"",1,0)+IF(DK526&lt;&gt;"",1,0)+IF(DM526&lt;&gt;"",1,0)+IF(DN526&lt;&gt;"",1,0)+IF(DO526&lt;&gt;"",1,0)+IF(DQ526&lt;&gt;"",1,0)+IF(DR526&lt;&gt;"",1,0)+IF(DT526&lt;&gt;"",1,0)+IF(DU526&lt;&gt;"",1,0)+IF(DV526&lt;&gt;"",1,0)+IF(DW526&lt;&gt;"",1,0)+IF(DX526&lt;&gt;"",1,0)+IF(DZ526&lt;&gt;"",1,0)+IF(EA526&lt;&gt;"",1,0)+IF(EB526&lt;&gt;"",1,0)+IF(EE526&lt;&gt;"",1,0)</f>
        <v/>
      </c>
      <c r="BB526">
        <f>IF(AND(AV526&gt;0, AW526&gt;0),1,0)</f>
        <v/>
      </c>
      <c r="BC526" t="inlineStr">
        <is>
          <t>X</t>
        </is>
      </c>
      <c r="BD526" t="inlineStr">
        <is>
          <t>X</t>
        </is>
      </c>
      <c r="BL526" t="inlineStr">
        <is>
          <t>X</t>
        </is>
      </c>
      <c r="BS526" t="inlineStr">
        <is>
          <t>X</t>
        </is>
      </c>
      <c r="BY526" t="inlineStr">
        <is>
          <t>D</t>
        </is>
      </c>
      <c r="CA526" t="inlineStr">
        <is>
          <t>X</t>
        </is>
      </c>
      <c r="CK526" t="inlineStr">
        <is>
          <t>X</t>
        </is>
      </c>
      <c r="CN526" t="inlineStr">
        <is>
          <t>X</t>
        </is>
      </c>
      <c r="CP526" t="inlineStr">
        <is>
          <t>X</t>
        </is>
      </c>
      <c r="CV526" t="inlineStr">
        <is>
          <t>X</t>
        </is>
      </c>
      <c r="DC526" t="inlineStr">
        <is>
          <t>X</t>
        </is>
      </c>
      <c r="DI526" t="inlineStr">
        <is>
          <t>X</t>
        </is>
      </c>
      <c r="DN526" t="inlineStr">
        <is>
          <t>X</t>
        </is>
      </c>
      <c r="DU526" t="inlineStr">
        <is>
          <t>X</t>
        </is>
      </c>
      <c r="DW526" t="inlineStr">
        <is>
          <t>D</t>
        </is>
      </c>
      <c r="DX526" t="inlineStr">
        <is>
          <t>X</t>
        </is>
      </c>
      <c r="EA526" t="inlineStr">
        <is>
          <t>X</t>
        </is>
      </c>
      <c r="EF526" t="inlineStr">
        <is>
          <t>X</t>
        </is>
      </c>
    </row>
    <row r="527">
      <c r="A527" t="inlineStr">
        <is>
          <t>OH0015714004</t>
        </is>
      </c>
      <c r="B527" t="n">
        <v>78</v>
      </c>
      <c r="C527" t="n">
        <v>268290</v>
      </c>
      <c r="D527" t="inlineStr">
        <is>
          <t>HLAD</t>
        </is>
      </c>
      <c r="E527" t="inlineStr">
        <is>
          <t>DAVID</t>
        </is>
      </c>
      <c r="F527">
        <f>CONCATENATE(D527," ",LEFT(H527,4),"T=",AU527,"D=",AV527,"R=",AW527,"M=",AX527,"L=",AY527,"B=",AZ527)</f>
        <v/>
      </c>
      <c r="G527" t="inlineStr">
        <is>
          <t>J</t>
        </is>
      </c>
      <c r="I527" t="inlineStr">
        <is>
          <t>1974-02-12</t>
        </is>
      </c>
      <c r="J527" t="inlineStr">
        <is>
          <t>1996-03-19</t>
        </is>
      </c>
      <c r="K527" t="inlineStr">
        <is>
          <t>ACTIVE</t>
        </is>
      </c>
      <c r="L527" t="inlineStr">
        <is>
          <t>D</t>
        </is>
      </c>
      <c r="M527">
        <f>RIGHT(L527,LEN(L527)-FIND(" ",L527))</f>
        <v/>
      </c>
      <c r="N527" t="inlineStr">
        <is>
          <t>1330 RIVERVIEW ST NW</t>
        </is>
      </c>
      <c r="P527" t="inlineStr">
        <is>
          <t>WARREN</t>
        </is>
      </c>
      <c r="Q527" t="inlineStr">
        <is>
          <t>OH</t>
        </is>
      </c>
      <c r="R527" t="n">
        <v>44485</v>
      </c>
      <c r="AD527" t="inlineStr">
        <is>
          <t>TRUMBULL CAREER &amp; TECH CENTER</t>
        </is>
      </c>
      <c r="AE527" t="inlineStr">
        <is>
          <t>WARREN CITY</t>
        </is>
      </c>
      <c r="AF527" t="inlineStr">
        <is>
          <t>WARREN CITY SD</t>
        </is>
      </c>
      <c r="AH527" t="n">
        <v>14</v>
      </c>
      <c r="AI527" t="n">
        <v>11</v>
      </c>
      <c r="AN527" t="inlineStr">
        <is>
          <t>WARREN</t>
        </is>
      </c>
      <c r="AO527" t="inlineStr">
        <is>
          <t>WARREN CITY 1A</t>
        </is>
      </c>
      <c r="AP527" t="inlineStr">
        <is>
          <t>78-P-ACF</t>
        </is>
      </c>
      <c r="AQ527" t="n">
        <v>9</v>
      </c>
      <c r="AR527" t="n">
        <v>64</v>
      </c>
      <c r="AS527" t="n">
        <v>32</v>
      </c>
      <c r="AV527" t="inlineStr">
        <is>
          <t>WARREN-WARD 1</t>
        </is>
      </c>
      <c r="AW527">
        <f>COUNTA($BA$527:$EE$527)</f>
        <v/>
      </c>
      <c r="AX527">
        <f>COUNTIF($BA$527:$EE$527,"D")</f>
        <v/>
      </c>
      <c r="AY527">
        <f>COUNTIF($BA$527:$EE$527,"R")</f>
        <v/>
      </c>
      <c r="AZ527">
        <f>IF(BL527="D",1,0)+IF(BM527="D",1,0)+IF(BR527="D",1,0)+IF(BS527="D",1,0)+IF(BU527="D",1,0)+IF(CA527="D",1,0)+IF(CB527="D",1,0)+IF(CC527="D",1,0)+IF(CD527="D",1,0)+IF(CJ527="D",1,0)+IF(CK527="D",1,0)+IF(CO527="D",1,0)+IF(CP527="D",1,0)+IF(CQ527="D",1,0)+IF(CU527="D",1,0)+IF(CV527="D",1,0)+IF(DB527="D",1,0)+IF(DC527="D",1,0)+IF(DH527="D",1,0)+IF(DI527="D",1,0)+IF(DM527="D",1,0)+IF(DN527="D",1,0)+IF(DO527="D",1,0)+IF(DU527="D",1,0)+IF(DX527="D",1,0)</f>
        <v/>
      </c>
      <c r="BA527">
        <f>IF(DH527&lt;&gt;"",1,0)+IF(DI527&lt;&gt;"",1,0)+IF(DK527&lt;&gt;"",1,0)+IF(DM527&lt;&gt;"",1,0)+IF(DN527&lt;&gt;"",1,0)+IF(DO527&lt;&gt;"",1,0)+IF(DQ527&lt;&gt;"",1,0)+IF(DR527&lt;&gt;"",1,0)+IF(DT527&lt;&gt;"",1,0)+IF(DU527&lt;&gt;"",1,0)+IF(DV527&lt;&gt;"",1,0)+IF(DW527&lt;&gt;"",1,0)+IF(DX527&lt;&gt;"",1,0)+IF(DZ527&lt;&gt;"",1,0)+IF(EA527&lt;&gt;"",1,0)+IF(EB527&lt;&gt;"",1,0)+IF(EE527&lt;&gt;"",1,0)</f>
        <v/>
      </c>
      <c r="BB527">
        <f>IF(AND(AV527&gt;0, AW527&gt;0),1,0)</f>
        <v/>
      </c>
      <c r="BC527" t="inlineStr">
        <is>
          <t>X</t>
        </is>
      </c>
      <c r="BD527" t="inlineStr">
        <is>
          <t>X</t>
        </is>
      </c>
      <c r="BF527" t="inlineStr">
        <is>
          <t>X</t>
        </is>
      </c>
      <c r="BG527" t="inlineStr">
        <is>
          <t>X</t>
        </is>
      </c>
      <c r="BH527" t="inlineStr">
        <is>
          <t>X</t>
        </is>
      </c>
      <c r="BI527" t="inlineStr">
        <is>
          <t>X</t>
        </is>
      </c>
      <c r="BJ527" t="inlineStr">
        <is>
          <t>X</t>
        </is>
      </c>
      <c r="BK527" t="inlineStr">
        <is>
          <t>X</t>
        </is>
      </c>
      <c r="BL527" t="inlineStr">
        <is>
          <t>X</t>
        </is>
      </c>
      <c r="BP527" t="inlineStr">
        <is>
          <t>X</t>
        </is>
      </c>
      <c r="BR527" t="inlineStr">
        <is>
          <t>X</t>
        </is>
      </c>
      <c r="BS527" t="inlineStr">
        <is>
          <t>X</t>
        </is>
      </c>
      <c r="BV527" t="inlineStr">
        <is>
          <t>X</t>
        </is>
      </c>
      <c r="BY527" t="inlineStr">
        <is>
          <t>R</t>
        </is>
      </c>
      <c r="CA527" t="inlineStr">
        <is>
          <t>X</t>
        </is>
      </c>
      <c r="CG527" t="inlineStr">
        <is>
          <t>X</t>
        </is>
      </c>
      <c r="CH527" t="inlineStr">
        <is>
          <t>R</t>
        </is>
      </c>
      <c r="CK527" t="inlineStr">
        <is>
          <t>X</t>
        </is>
      </c>
      <c r="CL527" t="inlineStr">
        <is>
          <t>D</t>
        </is>
      </c>
      <c r="CN527" t="inlineStr">
        <is>
          <t>X</t>
        </is>
      </c>
      <c r="CO527" t="inlineStr">
        <is>
          <t>D</t>
        </is>
      </c>
      <c r="CP527" t="inlineStr">
        <is>
          <t>X</t>
        </is>
      </c>
      <c r="CQ527" t="inlineStr">
        <is>
          <t>D</t>
        </is>
      </c>
      <c r="CY527" t="inlineStr">
        <is>
          <t>X</t>
        </is>
      </c>
      <c r="DC527" t="inlineStr">
        <is>
          <t>X</t>
        </is>
      </c>
      <c r="DF527" t="inlineStr">
        <is>
          <t>X</t>
        </is>
      </c>
      <c r="DI527" t="inlineStr">
        <is>
          <t>X</t>
        </is>
      </c>
      <c r="DM527" t="inlineStr">
        <is>
          <t>D</t>
        </is>
      </c>
      <c r="DN527" t="inlineStr">
        <is>
          <t>X</t>
        </is>
      </c>
      <c r="DO527" t="inlineStr">
        <is>
          <t>D</t>
        </is>
      </c>
      <c r="DR527" t="inlineStr">
        <is>
          <t>X</t>
        </is>
      </c>
      <c r="EA527" t="inlineStr">
        <is>
          <t>X</t>
        </is>
      </c>
      <c r="ED527" t="inlineStr">
        <is>
          <t>D</t>
        </is>
      </c>
      <c r="EF527" t="inlineStr">
        <is>
          <t>X</t>
        </is>
      </c>
    </row>
    <row r="528">
      <c r="A528" t="inlineStr">
        <is>
          <t>OH0021373143</t>
        </is>
      </c>
      <c r="B528" t="n">
        <v>78</v>
      </c>
      <c r="C528" t="n">
        <v>380380</v>
      </c>
      <c r="D528" t="inlineStr">
        <is>
          <t>OSBORNE</t>
        </is>
      </c>
      <c r="E528" t="inlineStr">
        <is>
          <t>KAREN</t>
        </is>
      </c>
      <c r="F528">
        <f>CONCATENATE(D528," ",LEFT(H528,4),"T=",AU528,"D=",AV528,"R=",AW528,"M=",AX528,"L=",AY528,"B=",AZ528)</f>
        <v/>
      </c>
      <c r="G528" t="inlineStr">
        <is>
          <t>MIRA</t>
        </is>
      </c>
      <c r="I528" t="inlineStr">
        <is>
          <t>1957-08-30</t>
        </is>
      </c>
      <c r="J528" t="inlineStr">
        <is>
          <t>2023-08-02</t>
        </is>
      </c>
      <c r="K528" t="inlineStr">
        <is>
          <t>ACTIVE</t>
        </is>
      </c>
      <c r="M528">
        <f>RIGHT(L528,LEN(L528)-FIND(" ",L528))</f>
        <v/>
      </c>
      <c r="N528" t="inlineStr">
        <is>
          <t>1206 RIVERVIEW ST NW</t>
        </is>
      </c>
      <c r="P528" t="inlineStr">
        <is>
          <t>WARREN</t>
        </is>
      </c>
      <c r="Q528" t="inlineStr">
        <is>
          <t>OH</t>
        </is>
      </c>
      <c r="R528" t="n">
        <v>44485</v>
      </c>
      <c r="AD528" t="inlineStr">
        <is>
          <t>TRUMBULL CAREER &amp; TECH CENTER</t>
        </is>
      </c>
      <c r="AE528" t="inlineStr">
        <is>
          <t>WARREN CITY</t>
        </is>
      </c>
      <c r="AF528" t="inlineStr">
        <is>
          <t>WARREN CITY SD</t>
        </is>
      </c>
      <c r="AH528" t="n">
        <v>14</v>
      </c>
      <c r="AI528" t="n">
        <v>11</v>
      </c>
      <c r="AN528" t="inlineStr">
        <is>
          <t>WARREN</t>
        </is>
      </c>
      <c r="AO528" t="inlineStr">
        <is>
          <t>WARREN CITY 1A</t>
        </is>
      </c>
      <c r="AP528" t="inlineStr">
        <is>
          <t>78-P-ACF</t>
        </is>
      </c>
      <c r="AQ528" t="n">
        <v>9</v>
      </c>
      <c r="AR528" t="n">
        <v>64</v>
      </c>
      <c r="AS528" t="n">
        <v>32</v>
      </c>
      <c r="AV528" t="inlineStr">
        <is>
          <t>WARREN-WARD 1</t>
        </is>
      </c>
      <c r="AW528">
        <f>COUNTA($BA$528:$EE$528)</f>
        <v/>
      </c>
      <c r="AX528">
        <f>COUNTIF($BA$528:$EE$528,"D")</f>
        <v/>
      </c>
      <c r="AY528">
        <f>COUNTIF($BA$528:$EE$528,"R")</f>
        <v/>
      </c>
      <c r="AZ528">
        <f>IF(BL528="D",1,0)+IF(BM528="D",1,0)+IF(BR528="D",1,0)+IF(BS528="D",1,0)+IF(BU528="D",1,0)+IF(CA528="D",1,0)+IF(CB528="D",1,0)+IF(CC528="D",1,0)+IF(CD528="D",1,0)+IF(CJ528="D",1,0)+IF(CK528="D",1,0)+IF(CO528="D",1,0)+IF(CP528="D",1,0)+IF(CQ528="D",1,0)+IF(CU528="D",1,0)+IF(CV528="D",1,0)+IF(DB528="D",1,0)+IF(DC528="D",1,0)+IF(DH528="D",1,0)+IF(DI528="D",1,0)+IF(DM528="D",1,0)+IF(DN528="D",1,0)+IF(DO528="D",1,0)+IF(DU528="D",1,0)+IF(DX528="D",1,0)</f>
        <v/>
      </c>
      <c r="BA528">
        <f>IF(DH528&lt;&gt;"",1,0)+IF(DI528&lt;&gt;"",1,0)+IF(DK528&lt;&gt;"",1,0)+IF(DM528&lt;&gt;"",1,0)+IF(DN528&lt;&gt;"",1,0)+IF(DO528&lt;&gt;"",1,0)+IF(DQ528&lt;&gt;"",1,0)+IF(DR528&lt;&gt;"",1,0)+IF(DT528&lt;&gt;"",1,0)+IF(DU528&lt;&gt;"",1,0)+IF(DV528&lt;&gt;"",1,0)+IF(DW528&lt;&gt;"",1,0)+IF(DX528&lt;&gt;"",1,0)+IF(DZ528&lt;&gt;"",1,0)+IF(EA528&lt;&gt;"",1,0)+IF(EB528&lt;&gt;"",1,0)+IF(EE528&lt;&gt;"",1,0)</f>
        <v/>
      </c>
      <c r="BB528">
        <f>IF(AND(AV528&gt;0, AW528&gt;0),1,0)</f>
        <v/>
      </c>
      <c r="CN528" t="inlineStr">
        <is>
          <t>X</t>
        </is>
      </c>
      <c r="CP528" t="inlineStr">
        <is>
          <t>X</t>
        </is>
      </c>
      <c r="CY528" t="inlineStr">
        <is>
          <t>X</t>
        </is>
      </c>
      <c r="CZ528" t="inlineStr">
        <is>
          <t>D</t>
        </is>
      </c>
      <c r="DC528" t="inlineStr">
        <is>
          <t>X</t>
        </is>
      </c>
      <c r="DI528" t="inlineStr">
        <is>
          <t>X</t>
        </is>
      </c>
      <c r="DN528" t="inlineStr">
        <is>
          <t>X</t>
        </is>
      </c>
      <c r="EA528" t="inlineStr">
        <is>
          <t>X</t>
        </is>
      </c>
    </row>
    <row r="529">
      <c r="A529" t="inlineStr">
        <is>
          <t>OH0019887377</t>
        </is>
      </c>
      <c r="B529" t="n">
        <v>78</v>
      </c>
      <c r="C529" t="n">
        <v>360520</v>
      </c>
      <c r="D529" t="inlineStr">
        <is>
          <t>BECHTEL</t>
        </is>
      </c>
      <c r="E529" t="inlineStr">
        <is>
          <t>HEATHER</t>
        </is>
      </c>
      <c r="F529">
        <f>CONCATENATE(D529," ",LEFT(H529,4),"T=",AU529,"D=",AV529,"R=",AW529,"M=",AX529,"L=",AY529,"B=",AZ529)</f>
        <v/>
      </c>
      <c r="I529" t="inlineStr">
        <is>
          <t>1954-12-15</t>
        </is>
      </c>
      <c r="J529" t="inlineStr">
        <is>
          <t>2010-08-24</t>
        </is>
      </c>
      <c r="K529" t="inlineStr">
        <is>
          <t>ACTIVE</t>
        </is>
      </c>
      <c r="L529" t="inlineStr">
        <is>
          <t>R</t>
        </is>
      </c>
      <c r="M529">
        <f>RIGHT(L529,LEN(L529)-FIND(" ",L529))</f>
        <v/>
      </c>
      <c r="N529" t="inlineStr">
        <is>
          <t>1008 RIVERVIEW ST NW</t>
        </is>
      </c>
      <c r="P529" t="inlineStr">
        <is>
          <t>WARREN</t>
        </is>
      </c>
      <c r="Q529" t="inlineStr">
        <is>
          <t>OH</t>
        </is>
      </c>
      <c r="R529" t="n">
        <v>44485</v>
      </c>
      <c r="AD529" t="inlineStr">
        <is>
          <t>TRUMBULL CAREER &amp; TECH CENTER</t>
        </is>
      </c>
      <c r="AE529" t="inlineStr">
        <is>
          <t>WARREN CITY</t>
        </is>
      </c>
      <c r="AF529" t="inlineStr">
        <is>
          <t>WARREN CITY SD</t>
        </is>
      </c>
      <c r="AH529" t="n">
        <v>14</v>
      </c>
      <c r="AI529" t="n">
        <v>11</v>
      </c>
      <c r="AN529" t="inlineStr">
        <is>
          <t>WARREN</t>
        </is>
      </c>
      <c r="AO529" t="inlineStr">
        <is>
          <t>WARREN CITY 1A</t>
        </is>
      </c>
      <c r="AP529" t="inlineStr">
        <is>
          <t>78-P-ACF</t>
        </is>
      </c>
      <c r="AQ529" t="n">
        <v>9</v>
      </c>
      <c r="AR529" t="n">
        <v>64</v>
      </c>
      <c r="AS529" t="n">
        <v>32</v>
      </c>
      <c r="AV529" t="inlineStr">
        <is>
          <t>WARREN-WARD 1</t>
        </is>
      </c>
      <c r="AW529">
        <f>COUNTA($BA$529:$EE$529)</f>
        <v/>
      </c>
      <c r="AX529">
        <f>COUNTIF($BA$529:$EE$529,"D")</f>
        <v/>
      </c>
      <c r="AY529">
        <f>COUNTIF($BA$529:$EE$529,"R")</f>
        <v/>
      </c>
      <c r="AZ529">
        <f>IF(BL529="D",1,0)+IF(BM529="D",1,0)+IF(BR529="D",1,0)+IF(BS529="D",1,0)+IF(BU529="D",1,0)+IF(CA529="D",1,0)+IF(CB529="D",1,0)+IF(CC529="D",1,0)+IF(CD529="D",1,0)+IF(CJ529="D",1,0)+IF(CK529="D",1,0)+IF(CO529="D",1,0)+IF(CP529="D",1,0)+IF(CQ529="D",1,0)+IF(CU529="D",1,0)+IF(CV529="D",1,0)+IF(DB529="D",1,0)+IF(DC529="D",1,0)+IF(DH529="D",1,0)+IF(DI529="D",1,0)+IF(DM529="D",1,0)+IF(DN529="D",1,0)+IF(DO529="D",1,0)+IF(DU529="D",1,0)+IF(DX529="D",1,0)</f>
        <v/>
      </c>
      <c r="BA529">
        <f>IF(DH529&lt;&gt;"",1,0)+IF(DI529&lt;&gt;"",1,0)+IF(DK529&lt;&gt;"",1,0)+IF(DM529&lt;&gt;"",1,0)+IF(DN529&lt;&gt;"",1,0)+IF(DO529&lt;&gt;"",1,0)+IF(DQ529&lt;&gt;"",1,0)+IF(DR529&lt;&gt;"",1,0)+IF(DT529&lt;&gt;"",1,0)+IF(DU529&lt;&gt;"",1,0)+IF(DV529&lt;&gt;"",1,0)+IF(DW529&lt;&gt;"",1,0)+IF(DX529&lt;&gt;"",1,0)+IF(DZ529&lt;&gt;"",1,0)+IF(EA529&lt;&gt;"",1,0)+IF(EB529&lt;&gt;"",1,0)+IF(EE529&lt;&gt;"",1,0)</f>
        <v/>
      </c>
      <c r="BB529">
        <f>IF(AND(AV529&gt;0, AW529&gt;0),1,0)</f>
        <v/>
      </c>
      <c r="BC529" t="inlineStr">
        <is>
          <t>D</t>
        </is>
      </c>
      <c r="BD529" t="inlineStr">
        <is>
          <t>X</t>
        </is>
      </c>
      <c r="BE529" t="inlineStr">
        <is>
          <t>X</t>
        </is>
      </c>
      <c r="BF529" t="inlineStr">
        <is>
          <t>X</t>
        </is>
      </c>
      <c r="BG529" t="inlineStr">
        <is>
          <t>D</t>
        </is>
      </c>
      <c r="BH529" t="inlineStr">
        <is>
          <t>X</t>
        </is>
      </c>
      <c r="BI529" t="inlineStr">
        <is>
          <t>X</t>
        </is>
      </c>
      <c r="BJ529" t="inlineStr">
        <is>
          <t>X</t>
        </is>
      </c>
      <c r="BK529" t="inlineStr">
        <is>
          <t>D</t>
        </is>
      </c>
      <c r="BL529" t="inlineStr">
        <is>
          <t>X</t>
        </is>
      </c>
      <c r="BP529" t="inlineStr">
        <is>
          <t>X</t>
        </is>
      </c>
      <c r="CA529" t="inlineStr">
        <is>
          <t>X</t>
        </is>
      </c>
      <c r="CG529" t="inlineStr">
        <is>
          <t>X</t>
        </is>
      </c>
      <c r="CH529" t="inlineStr">
        <is>
          <t>D</t>
        </is>
      </c>
      <c r="CK529" t="inlineStr">
        <is>
          <t>X</t>
        </is>
      </c>
      <c r="CL529" t="inlineStr">
        <is>
          <t>D</t>
        </is>
      </c>
      <c r="CN529" t="inlineStr">
        <is>
          <t>X</t>
        </is>
      </c>
      <c r="CO529" t="inlineStr">
        <is>
          <t>R</t>
        </is>
      </c>
      <c r="CP529" t="inlineStr">
        <is>
          <t>X</t>
        </is>
      </c>
      <c r="CQ529" t="inlineStr">
        <is>
          <t>D</t>
        </is>
      </c>
      <c r="CU529" t="inlineStr">
        <is>
          <t>D</t>
        </is>
      </c>
      <c r="CY529" t="inlineStr">
        <is>
          <t>X</t>
        </is>
      </c>
      <c r="CZ529" t="inlineStr">
        <is>
          <t>R</t>
        </is>
      </c>
      <c r="DC529" t="inlineStr">
        <is>
          <t>X</t>
        </is>
      </c>
      <c r="DF529" t="inlineStr">
        <is>
          <t>X</t>
        </is>
      </c>
      <c r="DG529" t="inlineStr">
        <is>
          <t>R</t>
        </is>
      </c>
      <c r="DI529" t="inlineStr">
        <is>
          <t>X</t>
        </is>
      </c>
      <c r="DL529" t="inlineStr">
        <is>
          <t>X</t>
        </is>
      </c>
      <c r="DM529" t="inlineStr">
        <is>
          <t>R</t>
        </is>
      </c>
      <c r="DN529" t="inlineStr">
        <is>
          <t>X</t>
        </is>
      </c>
      <c r="DS529" t="inlineStr">
        <is>
          <t>R</t>
        </is>
      </c>
      <c r="DT529" t="inlineStr">
        <is>
          <t>R</t>
        </is>
      </c>
      <c r="DU529" t="inlineStr">
        <is>
          <t>X</t>
        </is>
      </c>
      <c r="DW529" t="inlineStr">
        <is>
          <t>D</t>
        </is>
      </c>
      <c r="DX529" t="inlineStr">
        <is>
          <t>X</t>
        </is>
      </c>
      <c r="EA529" t="inlineStr">
        <is>
          <t>X</t>
        </is>
      </c>
      <c r="ED529" t="inlineStr">
        <is>
          <t>R</t>
        </is>
      </c>
      <c r="EF529" t="inlineStr">
        <is>
          <t>X</t>
        </is>
      </c>
    </row>
    <row r="530">
      <c r="A530" t="inlineStr">
        <is>
          <t>OH0015707135</t>
        </is>
      </c>
      <c r="B530" t="n">
        <v>78</v>
      </c>
      <c r="C530" t="n">
        <v>170889</v>
      </c>
      <c r="D530" t="inlineStr">
        <is>
          <t>DAILEY</t>
        </is>
      </c>
      <c r="E530" t="inlineStr">
        <is>
          <t>RUBY</t>
        </is>
      </c>
      <c r="F530">
        <f>CONCATENATE(D530," ",LEFT(H530,4),"T=",AU530,"D=",AV530,"R=",AW530,"M=",AX530,"L=",AY530,"B=",AZ530)</f>
        <v/>
      </c>
      <c r="G530" t="inlineStr">
        <is>
          <t>A</t>
        </is>
      </c>
      <c r="I530" t="inlineStr">
        <is>
          <t>1935-06-05</t>
        </is>
      </c>
      <c r="J530" t="inlineStr">
        <is>
          <t>1984-04-29</t>
        </is>
      </c>
      <c r="K530" t="inlineStr">
        <is>
          <t>ACTIVE</t>
        </is>
      </c>
      <c r="L530" t="inlineStr">
        <is>
          <t>D</t>
        </is>
      </c>
      <c r="M530">
        <f>RIGHT(L530,LEN(L530)-FIND(" ",L530))</f>
        <v/>
      </c>
      <c r="N530" t="inlineStr">
        <is>
          <t>1796 WESTWOOD DR NW</t>
        </is>
      </c>
      <c r="P530" t="inlineStr">
        <is>
          <t>WARREN</t>
        </is>
      </c>
      <c r="Q530" t="inlineStr">
        <is>
          <t>OH</t>
        </is>
      </c>
      <c r="R530" t="n">
        <v>44485</v>
      </c>
      <c r="AD530" t="inlineStr">
        <is>
          <t>TRUMBULL CAREER &amp; TECH CENTER</t>
        </is>
      </c>
      <c r="AE530" t="inlineStr">
        <is>
          <t>WARREN CITY</t>
        </is>
      </c>
      <c r="AF530" t="inlineStr">
        <is>
          <t>WARREN CITY SD</t>
        </is>
      </c>
      <c r="AH530" t="n">
        <v>14</v>
      </c>
      <c r="AI530" t="n">
        <v>11</v>
      </c>
      <c r="AN530" t="inlineStr">
        <is>
          <t>WARREN</t>
        </is>
      </c>
      <c r="AO530" t="inlineStr">
        <is>
          <t>WARREN CITY 1A</t>
        </is>
      </c>
      <c r="AP530" t="inlineStr">
        <is>
          <t>78-P-ACF</t>
        </is>
      </c>
      <c r="AQ530" t="n">
        <v>9</v>
      </c>
      <c r="AR530" t="n">
        <v>64</v>
      </c>
      <c r="AS530" t="n">
        <v>32</v>
      </c>
      <c r="AV530" t="inlineStr">
        <is>
          <t>WARREN-WARD 1</t>
        </is>
      </c>
      <c r="AW530">
        <f>COUNTA($BA$530:$EE$530)</f>
        <v/>
      </c>
      <c r="AX530">
        <f>COUNTIF($BA$530:$EE$530,"D")</f>
        <v/>
      </c>
      <c r="AY530">
        <f>COUNTIF($BA$530:$EE$530,"R")</f>
        <v/>
      </c>
      <c r="AZ530">
        <f>IF(BL530="D",1,0)+IF(BM530="D",1,0)+IF(BR530="D",1,0)+IF(BS530="D",1,0)+IF(BU530="D",1,0)+IF(CA530="D",1,0)+IF(CB530="D",1,0)+IF(CC530="D",1,0)+IF(CD530="D",1,0)+IF(CJ530="D",1,0)+IF(CK530="D",1,0)+IF(CO530="D",1,0)+IF(CP530="D",1,0)+IF(CQ530="D",1,0)+IF(CU530="D",1,0)+IF(CV530="D",1,0)+IF(DB530="D",1,0)+IF(DC530="D",1,0)+IF(DH530="D",1,0)+IF(DI530="D",1,0)+IF(DM530="D",1,0)+IF(DN530="D",1,0)+IF(DO530="D",1,0)+IF(DU530="D",1,0)+IF(DX530="D",1,0)</f>
        <v/>
      </c>
      <c r="BA530">
        <f>IF(DH530&lt;&gt;"",1,0)+IF(DI530&lt;&gt;"",1,0)+IF(DK530&lt;&gt;"",1,0)+IF(DM530&lt;&gt;"",1,0)+IF(DN530&lt;&gt;"",1,0)+IF(DO530&lt;&gt;"",1,0)+IF(DQ530&lt;&gt;"",1,0)+IF(DR530&lt;&gt;"",1,0)+IF(DT530&lt;&gt;"",1,0)+IF(DU530&lt;&gt;"",1,0)+IF(DV530&lt;&gt;"",1,0)+IF(DW530&lt;&gt;"",1,0)+IF(DX530&lt;&gt;"",1,0)+IF(DZ530&lt;&gt;"",1,0)+IF(EA530&lt;&gt;"",1,0)+IF(EB530&lt;&gt;"",1,0)+IF(EE530&lt;&gt;"",1,0)</f>
        <v/>
      </c>
      <c r="BB530">
        <f>IF(AND(AV530&gt;0, AW530&gt;0),1,0)</f>
        <v/>
      </c>
      <c r="BC530" t="inlineStr">
        <is>
          <t>X</t>
        </is>
      </c>
      <c r="BD530" t="inlineStr">
        <is>
          <t>X</t>
        </is>
      </c>
      <c r="BE530" t="inlineStr">
        <is>
          <t>X</t>
        </is>
      </c>
      <c r="BF530" t="inlineStr">
        <is>
          <t>X</t>
        </is>
      </c>
      <c r="BG530" t="inlineStr">
        <is>
          <t>X</t>
        </is>
      </c>
      <c r="BH530" t="inlineStr">
        <is>
          <t>X</t>
        </is>
      </c>
      <c r="BI530" t="inlineStr">
        <is>
          <t>X</t>
        </is>
      </c>
      <c r="BJ530" t="inlineStr">
        <is>
          <t>X</t>
        </is>
      </c>
      <c r="BK530" t="inlineStr">
        <is>
          <t>X</t>
        </is>
      </c>
      <c r="BL530" t="inlineStr">
        <is>
          <t>X</t>
        </is>
      </c>
      <c r="BP530" t="inlineStr">
        <is>
          <t>X</t>
        </is>
      </c>
      <c r="BR530" t="inlineStr">
        <is>
          <t>X</t>
        </is>
      </c>
      <c r="BS530" t="inlineStr">
        <is>
          <t>X</t>
        </is>
      </c>
      <c r="BV530" t="inlineStr">
        <is>
          <t>X</t>
        </is>
      </c>
      <c r="BY530" t="inlineStr">
        <is>
          <t>D</t>
        </is>
      </c>
      <c r="CA530" t="inlineStr">
        <is>
          <t>X</t>
        </is>
      </c>
      <c r="CG530" t="inlineStr">
        <is>
          <t>X</t>
        </is>
      </c>
      <c r="CH530" t="inlineStr">
        <is>
          <t>D</t>
        </is>
      </c>
      <c r="CK530" t="inlineStr">
        <is>
          <t>X</t>
        </is>
      </c>
      <c r="CL530" t="inlineStr">
        <is>
          <t>D</t>
        </is>
      </c>
      <c r="CN530" t="inlineStr">
        <is>
          <t>X</t>
        </is>
      </c>
      <c r="CO530" t="inlineStr">
        <is>
          <t>D</t>
        </is>
      </c>
      <c r="CP530" t="inlineStr">
        <is>
          <t>X</t>
        </is>
      </c>
      <c r="CQ530" t="inlineStr">
        <is>
          <t>D</t>
        </is>
      </c>
      <c r="CU530" t="inlineStr">
        <is>
          <t>D</t>
        </is>
      </c>
      <c r="CV530" t="inlineStr">
        <is>
          <t>X</t>
        </is>
      </c>
      <c r="CW530" t="inlineStr">
        <is>
          <t>D</t>
        </is>
      </c>
      <c r="CY530" t="inlineStr">
        <is>
          <t>X</t>
        </is>
      </c>
      <c r="DC530" t="inlineStr">
        <is>
          <t>X</t>
        </is>
      </c>
      <c r="DD530" t="inlineStr">
        <is>
          <t>D</t>
        </is>
      </c>
      <c r="DF530" t="inlineStr">
        <is>
          <t>X</t>
        </is>
      </c>
      <c r="DG530" t="inlineStr">
        <is>
          <t>D</t>
        </is>
      </c>
      <c r="DI530" t="inlineStr">
        <is>
          <t>X</t>
        </is>
      </c>
      <c r="DL530" t="inlineStr">
        <is>
          <t>X</t>
        </is>
      </c>
      <c r="DM530" t="inlineStr">
        <is>
          <t>D</t>
        </is>
      </c>
      <c r="DN530" t="inlineStr">
        <is>
          <t>X</t>
        </is>
      </c>
      <c r="DO530" t="inlineStr">
        <is>
          <t>D</t>
        </is>
      </c>
      <c r="DR530" t="inlineStr">
        <is>
          <t>X</t>
        </is>
      </c>
      <c r="DS530" t="inlineStr">
        <is>
          <t>D</t>
        </is>
      </c>
      <c r="DT530" t="inlineStr">
        <is>
          <t>D</t>
        </is>
      </c>
      <c r="DU530" t="inlineStr">
        <is>
          <t>X</t>
        </is>
      </c>
      <c r="DW530" t="inlineStr">
        <is>
          <t>D</t>
        </is>
      </c>
      <c r="DX530" t="inlineStr">
        <is>
          <t>X</t>
        </is>
      </c>
      <c r="ED530" t="inlineStr">
        <is>
          <t>D</t>
        </is>
      </c>
      <c r="EF530" t="inlineStr">
        <is>
          <t>X</t>
        </is>
      </c>
    </row>
    <row r="531">
      <c r="A531" t="inlineStr">
        <is>
          <t>OH0015810093</t>
        </is>
      </c>
      <c r="B531" t="n">
        <v>78</v>
      </c>
      <c r="C531" t="n">
        <v>264058</v>
      </c>
      <c r="D531" t="inlineStr">
        <is>
          <t>HLAD</t>
        </is>
      </c>
      <c r="E531" t="inlineStr">
        <is>
          <t>B</t>
        </is>
      </c>
      <c r="F531">
        <f>CONCATENATE(D531," ",LEFT(H531,4),"T=",AU531,"D=",AV531,"R=",AW531,"M=",AX531,"L=",AY531,"B=",AZ531)</f>
        <v/>
      </c>
      <c r="G531" t="inlineStr">
        <is>
          <t>JANE</t>
        </is>
      </c>
      <c r="I531" t="inlineStr">
        <is>
          <t>1950-05-07</t>
        </is>
      </c>
      <c r="J531" t="inlineStr">
        <is>
          <t>1995-12-14</t>
        </is>
      </c>
      <c r="K531" t="inlineStr">
        <is>
          <t>ACTIVE</t>
        </is>
      </c>
      <c r="L531" t="inlineStr">
        <is>
          <t>D</t>
        </is>
      </c>
      <c r="M531">
        <f>RIGHT(L531,LEN(L531)-FIND(" ",L531))</f>
        <v/>
      </c>
      <c r="N531" t="inlineStr">
        <is>
          <t>1330 RIVERVIEW ST NW</t>
        </is>
      </c>
      <c r="P531" t="inlineStr">
        <is>
          <t>WARREN</t>
        </is>
      </c>
      <c r="Q531" t="inlineStr">
        <is>
          <t>OH</t>
        </is>
      </c>
      <c r="R531" t="n">
        <v>44485</v>
      </c>
      <c r="AD531" t="inlineStr">
        <is>
          <t>TRUMBULL CAREER &amp; TECH CENTER</t>
        </is>
      </c>
      <c r="AE531" t="inlineStr">
        <is>
          <t>WARREN CITY</t>
        </is>
      </c>
      <c r="AF531" t="inlineStr">
        <is>
          <t>WARREN CITY SD</t>
        </is>
      </c>
      <c r="AH531" t="n">
        <v>14</v>
      </c>
      <c r="AI531" t="n">
        <v>11</v>
      </c>
      <c r="AN531" t="inlineStr">
        <is>
          <t>WARREN</t>
        </is>
      </c>
      <c r="AO531" t="inlineStr">
        <is>
          <t>WARREN CITY 1A</t>
        </is>
      </c>
      <c r="AP531" t="inlineStr">
        <is>
          <t>78-P-ACF</t>
        </is>
      </c>
      <c r="AQ531" t="n">
        <v>9</v>
      </c>
      <c r="AR531" t="n">
        <v>64</v>
      </c>
      <c r="AS531" t="n">
        <v>32</v>
      </c>
      <c r="AV531" t="inlineStr">
        <is>
          <t>WARREN-WARD 1</t>
        </is>
      </c>
      <c r="AW531">
        <f>COUNTA($BA$531:$EE$531)</f>
        <v/>
      </c>
      <c r="AX531">
        <f>COUNTIF($BA$531:$EE$531,"D")</f>
        <v/>
      </c>
      <c r="AY531">
        <f>COUNTIF($BA$531:$EE$531,"R")</f>
        <v/>
      </c>
      <c r="AZ531">
        <f>IF(BL531="D",1,0)+IF(BM531="D",1,0)+IF(BR531="D",1,0)+IF(BS531="D",1,0)+IF(BU531="D",1,0)+IF(CA531="D",1,0)+IF(CB531="D",1,0)+IF(CC531="D",1,0)+IF(CD531="D",1,0)+IF(CJ531="D",1,0)+IF(CK531="D",1,0)+IF(CO531="D",1,0)+IF(CP531="D",1,0)+IF(CQ531="D",1,0)+IF(CU531="D",1,0)+IF(CV531="D",1,0)+IF(DB531="D",1,0)+IF(DC531="D",1,0)+IF(DH531="D",1,0)+IF(DI531="D",1,0)+IF(DM531="D",1,0)+IF(DN531="D",1,0)+IF(DO531="D",1,0)+IF(DU531="D",1,0)+IF(DX531="D",1,0)</f>
        <v/>
      </c>
      <c r="BA531">
        <f>IF(DH531&lt;&gt;"",1,0)+IF(DI531&lt;&gt;"",1,0)+IF(DK531&lt;&gt;"",1,0)+IF(DM531&lt;&gt;"",1,0)+IF(DN531&lt;&gt;"",1,0)+IF(DO531&lt;&gt;"",1,0)+IF(DQ531&lt;&gt;"",1,0)+IF(DR531&lt;&gt;"",1,0)+IF(DT531&lt;&gt;"",1,0)+IF(DU531&lt;&gt;"",1,0)+IF(DV531&lt;&gt;"",1,0)+IF(DW531&lt;&gt;"",1,0)+IF(DX531&lt;&gt;"",1,0)+IF(DZ531&lt;&gt;"",1,0)+IF(EA531&lt;&gt;"",1,0)+IF(EB531&lt;&gt;"",1,0)+IF(EE531&lt;&gt;"",1,0)</f>
        <v/>
      </c>
      <c r="BB531">
        <f>IF(AND(AV531&gt;0, AW531&gt;0),1,0)</f>
        <v/>
      </c>
      <c r="BC531" t="inlineStr">
        <is>
          <t>X</t>
        </is>
      </c>
      <c r="BD531" t="inlineStr">
        <is>
          <t>X</t>
        </is>
      </c>
      <c r="BE531" t="inlineStr">
        <is>
          <t>X</t>
        </is>
      </c>
      <c r="BF531" t="inlineStr">
        <is>
          <t>X</t>
        </is>
      </c>
      <c r="BG531" t="inlineStr">
        <is>
          <t>X</t>
        </is>
      </c>
      <c r="BH531" t="inlineStr">
        <is>
          <t>X</t>
        </is>
      </c>
      <c r="BI531" t="inlineStr">
        <is>
          <t>X</t>
        </is>
      </c>
      <c r="BJ531" t="inlineStr">
        <is>
          <t>X</t>
        </is>
      </c>
      <c r="BK531" t="inlineStr">
        <is>
          <t>X</t>
        </is>
      </c>
      <c r="BL531" t="inlineStr">
        <is>
          <t>X</t>
        </is>
      </c>
      <c r="BP531" t="inlineStr">
        <is>
          <t>X</t>
        </is>
      </c>
      <c r="BR531" t="inlineStr">
        <is>
          <t>X</t>
        </is>
      </c>
      <c r="BS531" t="inlineStr">
        <is>
          <t>X</t>
        </is>
      </c>
      <c r="BV531" t="inlineStr">
        <is>
          <t>X</t>
        </is>
      </c>
      <c r="BY531" t="inlineStr">
        <is>
          <t>D</t>
        </is>
      </c>
      <c r="CA531" t="inlineStr">
        <is>
          <t>X</t>
        </is>
      </c>
      <c r="CG531" t="inlineStr">
        <is>
          <t>X</t>
        </is>
      </c>
      <c r="CH531" t="inlineStr">
        <is>
          <t>R</t>
        </is>
      </c>
      <c r="CK531" t="inlineStr">
        <is>
          <t>X</t>
        </is>
      </c>
      <c r="CL531" t="inlineStr">
        <is>
          <t>D</t>
        </is>
      </c>
      <c r="CO531" t="inlineStr">
        <is>
          <t>D</t>
        </is>
      </c>
      <c r="CP531" t="inlineStr">
        <is>
          <t>X</t>
        </is>
      </c>
      <c r="CQ531" t="inlineStr">
        <is>
          <t>D</t>
        </is>
      </c>
      <c r="CT531" t="inlineStr">
        <is>
          <t>X</t>
        </is>
      </c>
      <c r="CU531" t="inlineStr">
        <is>
          <t>D</t>
        </is>
      </c>
      <c r="CV531" t="inlineStr">
        <is>
          <t>X</t>
        </is>
      </c>
      <c r="CW531" t="inlineStr">
        <is>
          <t>D</t>
        </is>
      </c>
      <c r="CY531" t="inlineStr">
        <is>
          <t>X</t>
        </is>
      </c>
      <c r="CZ531" t="inlineStr">
        <is>
          <t>D</t>
        </is>
      </c>
      <c r="DC531" t="inlineStr">
        <is>
          <t>X</t>
        </is>
      </c>
      <c r="DF531" t="inlineStr">
        <is>
          <t>X</t>
        </is>
      </c>
      <c r="DG531" t="inlineStr">
        <is>
          <t>D</t>
        </is>
      </c>
      <c r="DI531" t="inlineStr">
        <is>
          <t>X</t>
        </is>
      </c>
      <c r="DJ531" t="inlineStr">
        <is>
          <t>D</t>
        </is>
      </c>
      <c r="DL531" t="inlineStr">
        <is>
          <t>X</t>
        </is>
      </c>
      <c r="DM531" t="inlineStr">
        <is>
          <t>D</t>
        </is>
      </c>
      <c r="DN531" t="inlineStr">
        <is>
          <t>X</t>
        </is>
      </c>
      <c r="DO531" t="inlineStr">
        <is>
          <t>D</t>
        </is>
      </c>
      <c r="DR531" t="inlineStr">
        <is>
          <t>X</t>
        </is>
      </c>
      <c r="DU531" t="inlineStr">
        <is>
          <t>X</t>
        </is>
      </c>
      <c r="EA531" t="inlineStr">
        <is>
          <t>X</t>
        </is>
      </c>
      <c r="ED531" t="inlineStr">
        <is>
          <t>D</t>
        </is>
      </c>
      <c r="EF531" t="inlineStr">
        <is>
          <t>X</t>
        </is>
      </c>
    </row>
    <row r="532">
      <c r="A532" t="inlineStr">
        <is>
          <t>OH0021934694</t>
        </is>
      </c>
      <c r="B532" t="n">
        <v>78</v>
      </c>
      <c r="C532" t="n">
        <v>389353</v>
      </c>
      <c r="D532" t="inlineStr">
        <is>
          <t>BOGGS</t>
        </is>
      </c>
      <c r="E532" t="inlineStr">
        <is>
          <t>MORGAN</t>
        </is>
      </c>
      <c r="F532">
        <f>CONCATENATE(D532," ",LEFT(H532,4),"T=",AU532,"D=",AV532,"R=",AW532,"M=",AX532,"L=",AY532,"B=",AZ532)</f>
        <v/>
      </c>
      <c r="G532" t="inlineStr">
        <is>
          <t>ALEXIS</t>
        </is>
      </c>
      <c r="I532" t="inlineStr">
        <is>
          <t>1994-04-26</t>
        </is>
      </c>
      <c r="J532" t="inlineStr">
        <is>
          <t>2012-08-28</t>
        </is>
      </c>
      <c r="K532" t="inlineStr">
        <is>
          <t>ACTIVE</t>
        </is>
      </c>
      <c r="M532">
        <f>RIGHT(L532,LEN(L532)-FIND(" ",L532))</f>
        <v/>
      </c>
      <c r="N532" t="inlineStr">
        <is>
          <t>1417 KENSINGTON ST NW</t>
        </is>
      </c>
      <c r="P532" t="inlineStr">
        <is>
          <t>WARREN</t>
        </is>
      </c>
      <c r="Q532" t="inlineStr">
        <is>
          <t>OH</t>
        </is>
      </c>
      <c r="R532" t="n">
        <v>44485</v>
      </c>
      <c r="AD532" t="inlineStr">
        <is>
          <t>TRUMBULL CAREER &amp; TECH CENTER</t>
        </is>
      </c>
      <c r="AE532" t="inlineStr">
        <is>
          <t>WARREN CITY</t>
        </is>
      </c>
      <c r="AF532" t="inlineStr">
        <is>
          <t>WARREN CITY SD</t>
        </is>
      </c>
      <c r="AH532" t="n">
        <v>14</v>
      </c>
      <c r="AI532" t="n">
        <v>11</v>
      </c>
      <c r="AN532" t="inlineStr">
        <is>
          <t>WARREN</t>
        </is>
      </c>
      <c r="AO532" t="inlineStr">
        <is>
          <t>WARREN CITY 1A</t>
        </is>
      </c>
      <c r="AP532" t="inlineStr">
        <is>
          <t>78-P-ACF</t>
        </is>
      </c>
      <c r="AQ532" t="n">
        <v>9</v>
      </c>
      <c r="AR532" t="n">
        <v>64</v>
      </c>
      <c r="AS532" t="n">
        <v>32</v>
      </c>
      <c r="AV532" t="inlineStr">
        <is>
          <t>WARREN-WARD 1</t>
        </is>
      </c>
      <c r="AW532">
        <f>COUNTA($BA$532:$EE$532)</f>
        <v/>
      </c>
      <c r="AX532">
        <f>COUNTIF($BA$532:$EE$532,"D")</f>
        <v/>
      </c>
      <c r="AY532">
        <f>COUNTIF($BA$532:$EE$532,"R")</f>
        <v/>
      </c>
      <c r="AZ532">
        <f>IF(BL532="D",1,0)+IF(BM532="D",1,0)+IF(BR532="D",1,0)+IF(BS532="D",1,0)+IF(BU532="D",1,0)+IF(CA532="D",1,0)+IF(CB532="D",1,0)+IF(CC532="D",1,0)+IF(CD532="D",1,0)+IF(CJ532="D",1,0)+IF(CK532="D",1,0)+IF(CO532="D",1,0)+IF(CP532="D",1,0)+IF(CQ532="D",1,0)+IF(CU532="D",1,0)+IF(CV532="D",1,0)+IF(DB532="D",1,0)+IF(DC532="D",1,0)+IF(DH532="D",1,0)+IF(DI532="D",1,0)+IF(DM532="D",1,0)+IF(DN532="D",1,0)+IF(DO532="D",1,0)+IF(DU532="D",1,0)+IF(DX532="D",1,0)</f>
        <v/>
      </c>
      <c r="BA532">
        <f>IF(DH532&lt;&gt;"",1,0)+IF(DI532&lt;&gt;"",1,0)+IF(DK532&lt;&gt;"",1,0)+IF(DM532&lt;&gt;"",1,0)+IF(DN532&lt;&gt;"",1,0)+IF(DO532&lt;&gt;"",1,0)+IF(DQ532&lt;&gt;"",1,0)+IF(DR532&lt;&gt;"",1,0)+IF(DT532&lt;&gt;"",1,0)+IF(DU532&lt;&gt;"",1,0)+IF(DV532&lt;&gt;"",1,0)+IF(DW532&lt;&gt;"",1,0)+IF(DX532&lt;&gt;"",1,0)+IF(DZ532&lt;&gt;"",1,0)+IF(EA532&lt;&gt;"",1,0)+IF(EB532&lt;&gt;"",1,0)+IF(EE532&lt;&gt;"",1,0)</f>
        <v/>
      </c>
      <c r="BB532">
        <f>IF(AND(AV532&gt;0, AW532&gt;0),1,0)</f>
        <v/>
      </c>
      <c r="CP532" t="inlineStr">
        <is>
          <t>X</t>
        </is>
      </c>
      <c r="CV532" t="inlineStr">
        <is>
          <t>X</t>
        </is>
      </c>
      <c r="CY532" t="inlineStr">
        <is>
          <t>X</t>
        </is>
      </c>
      <c r="DC532" t="inlineStr">
        <is>
          <t>X</t>
        </is>
      </c>
      <c r="DI532" t="inlineStr">
        <is>
          <t>X</t>
        </is>
      </c>
      <c r="DL532" t="inlineStr">
        <is>
          <t>X</t>
        </is>
      </c>
      <c r="DN532" t="inlineStr">
        <is>
          <t>X</t>
        </is>
      </c>
      <c r="DU532" t="inlineStr">
        <is>
          <t>X</t>
        </is>
      </c>
      <c r="DX532" t="inlineStr">
        <is>
          <t>X</t>
        </is>
      </c>
      <c r="EA532" t="inlineStr">
        <is>
          <t>X</t>
        </is>
      </c>
      <c r="EF532" t="inlineStr">
        <is>
          <t>X</t>
        </is>
      </c>
    </row>
    <row r="533">
      <c r="A533" t="inlineStr">
        <is>
          <t>OH0018713940</t>
        </is>
      </c>
      <c r="B533" t="n">
        <v>78</v>
      </c>
      <c r="C533" t="n">
        <v>343281</v>
      </c>
      <c r="D533" t="inlineStr">
        <is>
          <t>RUCKER</t>
        </is>
      </c>
      <c r="E533" t="inlineStr">
        <is>
          <t>CHRISTOPHER</t>
        </is>
      </c>
      <c r="F533">
        <f>CONCATENATE(D533," ",LEFT(H533,4),"T=",AU533,"D=",AV533,"R=",AW533,"M=",AX533,"L=",AY533,"B=",AZ533)</f>
        <v/>
      </c>
      <c r="G533" t="inlineStr">
        <is>
          <t>L</t>
        </is>
      </c>
      <c r="I533" t="inlineStr">
        <is>
          <t>1988-10-12</t>
        </is>
      </c>
      <c r="J533" t="inlineStr">
        <is>
          <t>2020-03-29</t>
        </is>
      </c>
      <c r="K533" t="inlineStr">
        <is>
          <t>ACTIVE</t>
        </is>
      </c>
      <c r="L533" t="inlineStr">
        <is>
          <t>D</t>
        </is>
      </c>
      <c r="M533">
        <f>RIGHT(L533,LEN(L533)-FIND(" ",L533))</f>
        <v/>
      </c>
      <c r="N533" t="inlineStr">
        <is>
          <t>1400 BEECHCREST ST NW</t>
        </is>
      </c>
      <c r="P533" t="inlineStr">
        <is>
          <t>WARREN</t>
        </is>
      </c>
      <c r="Q533" t="inlineStr">
        <is>
          <t>OH</t>
        </is>
      </c>
      <c r="R533" t="n">
        <v>44485</v>
      </c>
      <c r="AD533" t="inlineStr">
        <is>
          <t>TRUMBULL CAREER &amp; TECH CENTER</t>
        </is>
      </c>
      <c r="AE533" t="inlineStr">
        <is>
          <t>WARREN CITY</t>
        </is>
      </c>
      <c r="AF533" t="inlineStr">
        <is>
          <t>WARREN CITY SD</t>
        </is>
      </c>
      <c r="AH533" t="n">
        <v>14</v>
      </c>
      <c r="AI533" t="n">
        <v>11</v>
      </c>
      <c r="AN533" t="inlineStr">
        <is>
          <t>WARREN</t>
        </is>
      </c>
      <c r="AO533" t="inlineStr">
        <is>
          <t>WARREN CITY 1A</t>
        </is>
      </c>
      <c r="AP533" t="inlineStr">
        <is>
          <t>78-P-ACF</t>
        </is>
      </c>
      <c r="AQ533" t="n">
        <v>9</v>
      </c>
      <c r="AR533" t="n">
        <v>64</v>
      </c>
      <c r="AS533" t="n">
        <v>32</v>
      </c>
      <c r="AV533" t="inlineStr">
        <is>
          <t>WARREN-WARD 1</t>
        </is>
      </c>
      <c r="AW533">
        <f>COUNTA($BA$533:$EE$533)</f>
        <v/>
      </c>
      <c r="AX533">
        <f>COUNTIF($BA$533:$EE$533,"D")</f>
        <v/>
      </c>
      <c r="AY533">
        <f>COUNTIF($BA$533:$EE$533,"R")</f>
        <v/>
      </c>
      <c r="AZ533">
        <f>IF(BL533="D",1,0)+IF(BM533="D",1,0)+IF(BR533="D",1,0)+IF(BS533="D",1,0)+IF(BU533="D",1,0)+IF(CA533="D",1,0)+IF(CB533="D",1,0)+IF(CC533="D",1,0)+IF(CD533="D",1,0)+IF(CJ533="D",1,0)+IF(CK533="D",1,0)+IF(CO533="D",1,0)+IF(CP533="D",1,0)+IF(CQ533="D",1,0)+IF(CU533="D",1,0)+IF(CV533="D",1,0)+IF(DB533="D",1,0)+IF(DC533="D",1,0)+IF(DH533="D",1,0)+IF(DI533="D",1,0)+IF(DM533="D",1,0)+IF(DN533="D",1,0)+IF(DO533="D",1,0)+IF(DU533="D",1,0)+IF(DX533="D",1,0)</f>
        <v/>
      </c>
      <c r="BA533">
        <f>IF(DH533&lt;&gt;"",1,0)+IF(DI533&lt;&gt;"",1,0)+IF(DK533&lt;&gt;"",1,0)+IF(DM533&lt;&gt;"",1,0)+IF(DN533&lt;&gt;"",1,0)+IF(DO533&lt;&gt;"",1,0)+IF(DQ533&lt;&gt;"",1,0)+IF(DR533&lt;&gt;"",1,0)+IF(DT533&lt;&gt;"",1,0)+IF(DU533&lt;&gt;"",1,0)+IF(DV533&lt;&gt;"",1,0)+IF(DW533&lt;&gt;"",1,0)+IF(DX533&lt;&gt;"",1,0)+IF(DZ533&lt;&gt;"",1,0)+IF(EA533&lt;&gt;"",1,0)+IF(EB533&lt;&gt;"",1,0)+IF(EE533&lt;&gt;"",1,0)</f>
        <v/>
      </c>
      <c r="BB533">
        <f>IF(AND(AV533&gt;0, AW533&gt;0),1,0)</f>
        <v/>
      </c>
      <c r="BR533" t="inlineStr">
        <is>
          <t>X</t>
        </is>
      </c>
      <c r="BS533" t="inlineStr">
        <is>
          <t>X</t>
        </is>
      </c>
      <c r="BY533" t="inlineStr">
        <is>
          <t>D</t>
        </is>
      </c>
      <c r="CA533" t="inlineStr">
        <is>
          <t>X</t>
        </is>
      </c>
      <c r="CL533" t="inlineStr">
        <is>
          <t>D</t>
        </is>
      </c>
      <c r="CP533" t="inlineStr">
        <is>
          <t>X</t>
        </is>
      </c>
      <c r="CQ533" t="inlineStr">
        <is>
          <t>D</t>
        </is>
      </c>
      <c r="CT533" t="inlineStr">
        <is>
          <t>X</t>
        </is>
      </c>
      <c r="DC533" t="inlineStr">
        <is>
          <t>X</t>
        </is>
      </c>
      <c r="DD533" t="inlineStr">
        <is>
          <t>D</t>
        </is>
      </c>
      <c r="DF533" t="inlineStr">
        <is>
          <t>X</t>
        </is>
      </c>
      <c r="DG533" t="inlineStr">
        <is>
          <t>D</t>
        </is>
      </c>
      <c r="DI533" t="inlineStr">
        <is>
          <t>X</t>
        </is>
      </c>
      <c r="DJ533" t="inlineStr">
        <is>
          <t>D</t>
        </is>
      </c>
      <c r="DL533" t="inlineStr">
        <is>
          <t>X</t>
        </is>
      </c>
      <c r="DM533" t="inlineStr">
        <is>
          <t>D</t>
        </is>
      </c>
      <c r="DN533" t="inlineStr">
        <is>
          <t>X</t>
        </is>
      </c>
      <c r="DO533" t="inlineStr">
        <is>
          <t>D</t>
        </is>
      </c>
      <c r="DR533" t="inlineStr">
        <is>
          <t>X</t>
        </is>
      </c>
      <c r="DS533" t="inlineStr">
        <is>
          <t>D</t>
        </is>
      </c>
      <c r="DT533" t="inlineStr">
        <is>
          <t>D</t>
        </is>
      </c>
      <c r="DU533" t="inlineStr">
        <is>
          <t>X</t>
        </is>
      </c>
      <c r="DW533" t="inlineStr">
        <is>
          <t>D</t>
        </is>
      </c>
      <c r="DX533" t="inlineStr">
        <is>
          <t>X</t>
        </is>
      </c>
      <c r="EA533" t="inlineStr">
        <is>
          <t>X</t>
        </is>
      </c>
      <c r="ED533" t="inlineStr">
        <is>
          <t>D</t>
        </is>
      </c>
      <c r="EF533" t="inlineStr">
        <is>
          <t>X</t>
        </is>
      </c>
    </row>
    <row r="534">
      <c r="A534" t="inlineStr">
        <is>
          <t>OH0015762407</t>
        </is>
      </c>
      <c r="B534" t="n">
        <v>78</v>
      </c>
      <c r="C534" t="n">
        <v>249704</v>
      </c>
      <c r="D534" t="inlineStr">
        <is>
          <t>WALKER</t>
        </is>
      </c>
      <c r="E534" t="inlineStr">
        <is>
          <t>MARCIA</t>
        </is>
      </c>
      <c r="F534">
        <f>CONCATENATE(D534," ",LEFT(H534,4),"T=",AU534,"D=",AV534,"R=",AW534,"M=",AX534,"L=",AY534,"B=",AZ534)</f>
        <v/>
      </c>
      <c r="G534" t="inlineStr">
        <is>
          <t>E</t>
        </is>
      </c>
      <c r="I534" t="inlineStr">
        <is>
          <t>1960-09-08</t>
        </is>
      </c>
      <c r="J534" t="inlineStr">
        <is>
          <t>2012-09-19</t>
        </is>
      </c>
      <c r="K534" t="inlineStr">
        <is>
          <t>ACTIVE</t>
        </is>
      </c>
      <c r="L534" t="inlineStr">
        <is>
          <t>D</t>
        </is>
      </c>
      <c r="M534">
        <f>RIGHT(L534,LEN(L534)-FIND(" ",L534))</f>
        <v/>
      </c>
      <c r="N534" t="inlineStr">
        <is>
          <t>1196 CLEARVIEW ST NW</t>
        </is>
      </c>
      <c r="P534" t="inlineStr">
        <is>
          <t>WARREN</t>
        </is>
      </c>
      <c r="Q534" t="inlineStr">
        <is>
          <t>OH</t>
        </is>
      </c>
      <c r="R534" t="n">
        <v>44485</v>
      </c>
      <c r="AD534" t="inlineStr">
        <is>
          <t>TRUMBULL CAREER &amp; TECH CENTER</t>
        </is>
      </c>
      <c r="AE534" t="inlineStr">
        <is>
          <t>WARREN CITY</t>
        </is>
      </c>
      <c r="AF534" t="inlineStr">
        <is>
          <t>WARREN CITY SD</t>
        </is>
      </c>
      <c r="AH534" t="n">
        <v>14</v>
      </c>
      <c r="AI534" t="n">
        <v>11</v>
      </c>
      <c r="AN534" t="inlineStr">
        <is>
          <t>WARREN</t>
        </is>
      </c>
      <c r="AO534" t="inlineStr">
        <is>
          <t>WARREN CITY 1A</t>
        </is>
      </c>
      <c r="AP534" t="inlineStr">
        <is>
          <t>78-P-ACF</t>
        </is>
      </c>
      <c r="AQ534" t="n">
        <v>9</v>
      </c>
      <c r="AR534" t="n">
        <v>64</v>
      </c>
      <c r="AS534" t="n">
        <v>32</v>
      </c>
      <c r="AV534" t="inlineStr">
        <is>
          <t>WARREN-WARD 1</t>
        </is>
      </c>
      <c r="AW534">
        <f>COUNTA($BA$534:$EE$534)</f>
        <v/>
      </c>
      <c r="AX534">
        <f>COUNTIF($BA$534:$EE$534,"D")</f>
        <v/>
      </c>
      <c r="AY534">
        <f>COUNTIF($BA$534:$EE$534,"R")</f>
        <v/>
      </c>
      <c r="AZ534">
        <f>IF(BL534="D",1,0)+IF(BM534="D",1,0)+IF(BR534="D",1,0)+IF(BS534="D",1,0)+IF(BU534="D",1,0)+IF(CA534="D",1,0)+IF(CB534="D",1,0)+IF(CC534="D",1,0)+IF(CD534="D",1,0)+IF(CJ534="D",1,0)+IF(CK534="D",1,0)+IF(CO534="D",1,0)+IF(CP534="D",1,0)+IF(CQ534="D",1,0)+IF(CU534="D",1,0)+IF(CV534="D",1,0)+IF(DB534="D",1,0)+IF(DC534="D",1,0)+IF(DH534="D",1,0)+IF(DI534="D",1,0)+IF(DM534="D",1,0)+IF(DN534="D",1,0)+IF(DO534="D",1,0)+IF(DU534="D",1,0)+IF(DX534="D",1,0)</f>
        <v/>
      </c>
      <c r="BA534">
        <f>IF(DH534&lt;&gt;"",1,0)+IF(DI534&lt;&gt;"",1,0)+IF(DK534&lt;&gt;"",1,0)+IF(DM534&lt;&gt;"",1,0)+IF(DN534&lt;&gt;"",1,0)+IF(DO534&lt;&gt;"",1,0)+IF(DQ534&lt;&gt;"",1,0)+IF(DR534&lt;&gt;"",1,0)+IF(DT534&lt;&gt;"",1,0)+IF(DU534&lt;&gt;"",1,0)+IF(DV534&lt;&gt;"",1,0)+IF(DW534&lt;&gt;"",1,0)+IF(DX534&lt;&gt;"",1,0)+IF(DZ534&lt;&gt;"",1,0)+IF(EA534&lt;&gt;"",1,0)+IF(EB534&lt;&gt;"",1,0)+IF(EE534&lt;&gt;"",1,0)</f>
        <v/>
      </c>
      <c r="BB534">
        <f>IF(AND(AV534&gt;0, AW534&gt;0),1,0)</f>
        <v/>
      </c>
      <c r="BC534" t="inlineStr">
        <is>
          <t>X</t>
        </is>
      </c>
      <c r="BD534" t="inlineStr">
        <is>
          <t>X</t>
        </is>
      </c>
      <c r="BH534" t="inlineStr">
        <is>
          <t>X</t>
        </is>
      </c>
      <c r="BL534" t="inlineStr">
        <is>
          <t>X</t>
        </is>
      </c>
      <c r="BP534" t="inlineStr">
        <is>
          <t>X</t>
        </is>
      </c>
      <c r="BS534" t="inlineStr">
        <is>
          <t>X</t>
        </is>
      </c>
      <c r="BY534" t="inlineStr">
        <is>
          <t>D</t>
        </is>
      </c>
      <c r="CA534" t="inlineStr">
        <is>
          <t>X</t>
        </is>
      </c>
      <c r="CG534" t="inlineStr">
        <is>
          <t>X</t>
        </is>
      </c>
      <c r="CP534" t="inlineStr">
        <is>
          <t>X</t>
        </is>
      </c>
      <c r="CZ534" t="inlineStr">
        <is>
          <t>D</t>
        </is>
      </c>
      <c r="DC534" t="inlineStr">
        <is>
          <t>X</t>
        </is>
      </c>
      <c r="DI534" t="inlineStr">
        <is>
          <t>X</t>
        </is>
      </c>
      <c r="DL534" t="inlineStr">
        <is>
          <t>X</t>
        </is>
      </c>
      <c r="DM534" t="inlineStr">
        <is>
          <t>D</t>
        </is>
      </c>
      <c r="DN534" t="inlineStr">
        <is>
          <t>X</t>
        </is>
      </c>
      <c r="DR534" t="inlineStr">
        <is>
          <t>X</t>
        </is>
      </c>
      <c r="DU534" t="inlineStr">
        <is>
          <t>X</t>
        </is>
      </c>
      <c r="DX534" t="inlineStr">
        <is>
          <t>X</t>
        </is>
      </c>
      <c r="EA534" t="inlineStr">
        <is>
          <t>X</t>
        </is>
      </c>
      <c r="ED534" t="inlineStr">
        <is>
          <t>D</t>
        </is>
      </c>
      <c r="EF534" t="inlineStr">
        <is>
          <t>X</t>
        </is>
      </c>
    </row>
    <row r="535">
      <c r="A535" t="inlineStr">
        <is>
          <t>OH0015755262</t>
        </is>
      </c>
      <c r="B535" t="n">
        <v>78</v>
      </c>
      <c r="C535" t="n">
        <v>329163</v>
      </c>
      <c r="D535" t="inlineStr">
        <is>
          <t>CROWDER</t>
        </is>
      </c>
      <c r="E535" t="inlineStr">
        <is>
          <t>TARA</t>
        </is>
      </c>
      <c r="F535">
        <f>CONCATENATE(D535," ",LEFT(H535,4),"T=",AU535,"D=",AV535,"R=",AW535,"M=",AX535,"L=",AY535,"B=",AZ535)</f>
        <v/>
      </c>
      <c r="G535" t="inlineStr">
        <is>
          <t>LYNN</t>
        </is>
      </c>
      <c r="I535" t="inlineStr">
        <is>
          <t>1985-09-22</t>
        </is>
      </c>
      <c r="J535" t="inlineStr">
        <is>
          <t>2012-11-12</t>
        </is>
      </c>
      <c r="K535" t="inlineStr">
        <is>
          <t>ACTIVE</t>
        </is>
      </c>
      <c r="M535">
        <f>RIGHT(L535,LEN(L535)-FIND(" ",L535))</f>
        <v/>
      </c>
      <c r="N535" t="inlineStr">
        <is>
          <t>1566 ARTHUR DR NW</t>
        </is>
      </c>
      <c r="P535" t="inlineStr">
        <is>
          <t>WARREN</t>
        </is>
      </c>
      <c r="Q535" t="inlineStr">
        <is>
          <t>OH</t>
        </is>
      </c>
      <c r="R535" t="n">
        <v>44485</v>
      </c>
      <c r="AD535" t="inlineStr">
        <is>
          <t>TRUMBULL CAREER &amp; TECH CENTER</t>
        </is>
      </c>
      <c r="AE535" t="inlineStr">
        <is>
          <t>WARREN CITY</t>
        </is>
      </c>
      <c r="AF535" t="inlineStr">
        <is>
          <t>WARREN CITY SD</t>
        </is>
      </c>
      <c r="AH535" t="n">
        <v>14</v>
      </c>
      <c r="AI535" t="n">
        <v>11</v>
      </c>
      <c r="AN535" t="inlineStr">
        <is>
          <t>WARREN</t>
        </is>
      </c>
      <c r="AO535" t="inlineStr">
        <is>
          <t>WARREN CITY 1A</t>
        </is>
      </c>
      <c r="AP535" t="inlineStr">
        <is>
          <t>78-P-ACF</t>
        </is>
      </c>
      <c r="AQ535" t="n">
        <v>9</v>
      </c>
      <c r="AR535" t="n">
        <v>64</v>
      </c>
      <c r="AS535" t="n">
        <v>32</v>
      </c>
      <c r="AV535" t="inlineStr">
        <is>
          <t>WARREN-WARD 1</t>
        </is>
      </c>
      <c r="AW535">
        <f>COUNTA($BA$535:$EE$535)</f>
        <v/>
      </c>
      <c r="AX535">
        <f>COUNTIF($BA$535:$EE$535,"D")</f>
        <v/>
      </c>
      <c r="AY535">
        <f>COUNTIF($BA$535:$EE$535,"R")</f>
        <v/>
      </c>
      <c r="AZ535">
        <f>IF(BL535="D",1,0)+IF(BM535="D",1,0)+IF(BR535="D",1,0)+IF(BS535="D",1,0)+IF(BU535="D",1,0)+IF(CA535="D",1,0)+IF(CB535="D",1,0)+IF(CC535="D",1,0)+IF(CD535="D",1,0)+IF(CJ535="D",1,0)+IF(CK535="D",1,0)+IF(CO535="D",1,0)+IF(CP535="D",1,0)+IF(CQ535="D",1,0)+IF(CU535="D",1,0)+IF(CV535="D",1,0)+IF(DB535="D",1,0)+IF(DC535="D",1,0)+IF(DH535="D",1,0)+IF(DI535="D",1,0)+IF(DM535="D",1,0)+IF(DN535="D",1,0)+IF(DO535="D",1,0)+IF(DU535="D",1,0)+IF(DX535="D",1,0)</f>
        <v/>
      </c>
      <c r="BA535">
        <f>IF(DH535&lt;&gt;"",1,0)+IF(DI535&lt;&gt;"",1,0)+IF(DK535&lt;&gt;"",1,0)+IF(DM535&lt;&gt;"",1,0)+IF(DN535&lt;&gt;"",1,0)+IF(DO535&lt;&gt;"",1,0)+IF(DQ535&lt;&gt;"",1,0)+IF(DR535&lt;&gt;"",1,0)+IF(DT535&lt;&gt;"",1,0)+IF(DU535&lt;&gt;"",1,0)+IF(DV535&lt;&gt;"",1,0)+IF(DW535&lt;&gt;"",1,0)+IF(DX535&lt;&gt;"",1,0)+IF(DZ535&lt;&gt;"",1,0)+IF(EA535&lt;&gt;"",1,0)+IF(EB535&lt;&gt;"",1,0)+IF(EE535&lt;&gt;"",1,0)</f>
        <v/>
      </c>
      <c r="BB535">
        <f>IF(AND(AV535&gt;0, AW535&gt;0),1,0)</f>
        <v/>
      </c>
      <c r="BL535" t="inlineStr">
        <is>
          <t>X</t>
        </is>
      </c>
      <c r="BS535" t="inlineStr">
        <is>
          <t>X</t>
        </is>
      </c>
      <c r="BV535" t="inlineStr">
        <is>
          <t>X</t>
        </is>
      </c>
      <c r="BY535" t="inlineStr">
        <is>
          <t>D</t>
        </is>
      </c>
      <c r="CA535" t="inlineStr">
        <is>
          <t>X</t>
        </is>
      </c>
      <c r="CG535" t="inlineStr">
        <is>
          <t>X</t>
        </is>
      </c>
      <c r="CK535" t="inlineStr">
        <is>
          <t>X</t>
        </is>
      </c>
      <c r="CN535" t="inlineStr">
        <is>
          <t>X</t>
        </is>
      </c>
      <c r="CP535" t="inlineStr">
        <is>
          <t>X</t>
        </is>
      </c>
      <c r="CV535" t="inlineStr">
        <is>
          <t>X</t>
        </is>
      </c>
      <c r="CY535" t="inlineStr">
        <is>
          <t>X</t>
        </is>
      </c>
      <c r="DC535" t="inlineStr">
        <is>
          <t>X</t>
        </is>
      </c>
      <c r="DG535" t="inlineStr">
        <is>
          <t>D</t>
        </is>
      </c>
      <c r="DI535" t="inlineStr">
        <is>
          <t>X</t>
        </is>
      </c>
      <c r="DN535" t="inlineStr">
        <is>
          <t>X</t>
        </is>
      </c>
      <c r="DR535" t="inlineStr">
        <is>
          <t>X</t>
        </is>
      </c>
      <c r="DU535" t="inlineStr">
        <is>
          <t>X</t>
        </is>
      </c>
      <c r="DX535" t="inlineStr">
        <is>
          <t>X</t>
        </is>
      </c>
      <c r="EA535" t="inlineStr">
        <is>
          <t>X</t>
        </is>
      </c>
      <c r="EF535" t="inlineStr">
        <is>
          <t>X</t>
        </is>
      </c>
    </row>
    <row r="536">
      <c r="A536" t="inlineStr">
        <is>
          <t>OH0019836020</t>
        </is>
      </c>
      <c r="B536" t="n">
        <v>78</v>
      </c>
      <c r="C536" t="n">
        <v>359857</v>
      </c>
      <c r="D536" t="inlineStr">
        <is>
          <t>TURNER</t>
        </is>
      </c>
      <c r="E536" t="inlineStr">
        <is>
          <t>LARRY</t>
        </is>
      </c>
      <c r="F536">
        <f>CONCATENATE(D536," ",LEFT(H536,4),"T=",AU536,"D=",AV536,"R=",AW536,"M=",AX536,"L=",AY536,"B=",AZ536)</f>
        <v/>
      </c>
      <c r="G536" t="inlineStr">
        <is>
          <t>L</t>
        </is>
      </c>
      <c r="I536" t="inlineStr">
        <is>
          <t>1950-07-04</t>
        </is>
      </c>
      <c r="J536" t="inlineStr">
        <is>
          <t>2012-10-08</t>
        </is>
      </c>
      <c r="K536" t="inlineStr">
        <is>
          <t>ACTIVE</t>
        </is>
      </c>
      <c r="L536" t="inlineStr">
        <is>
          <t>R</t>
        </is>
      </c>
      <c r="M536">
        <f>RIGHT(L536,LEN(L536)-FIND(" ",L536))</f>
        <v/>
      </c>
      <c r="N536" t="inlineStr">
        <is>
          <t>1352 OAKDALE DR NW</t>
        </is>
      </c>
      <c r="P536" t="inlineStr">
        <is>
          <t>WARREN</t>
        </is>
      </c>
      <c r="Q536" t="inlineStr">
        <is>
          <t>OH</t>
        </is>
      </c>
      <c r="R536" t="n">
        <v>44485</v>
      </c>
      <c r="AD536" t="inlineStr">
        <is>
          <t>TRUMBULL CAREER &amp; TECH CENTER</t>
        </is>
      </c>
      <c r="AE536" t="inlineStr">
        <is>
          <t>WARREN CITY</t>
        </is>
      </c>
      <c r="AF536" t="inlineStr">
        <is>
          <t>WARREN CITY SD</t>
        </is>
      </c>
      <c r="AH536" t="n">
        <v>14</v>
      </c>
      <c r="AI536" t="n">
        <v>11</v>
      </c>
      <c r="AN536" t="inlineStr">
        <is>
          <t>WARREN</t>
        </is>
      </c>
      <c r="AO536" t="inlineStr">
        <is>
          <t>WARREN CITY 1A</t>
        </is>
      </c>
      <c r="AP536" t="inlineStr">
        <is>
          <t>78-P-ACF</t>
        </is>
      </c>
      <c r="AQ536" t="n">
        <v>9</v>
      </c>
      <c r="AR536" t="n">
        <v>64</v>
      </c>
      <c r="AS536" t="n">
        <v>32</v>
      </c>
      <c r="AV536" t="inlineStr">
        <is>
          <t>WARREN-WARD 1</t>
        </is>
      </c>
      <c r="AW536">
        <f>COUNTA($BA$536:$EE$536)</f>
        <v/>
      </c>
      <c r="AX536">
        <f>COUNTIF($BA$536:$EE$536,"D")</f>
        <v/>
      </c>
      <c r="AY536">
        <f>COUNTIF($BA$536:$EE$536,"R")</f>
        <v/>
      </c>
      <c r="AZ536">
        <f>IF(BL536="D",1,0)+IF(BM536="D",1,0)+IF(BR536="D",1,0)+IF(BS536="D",1,0)+IF(BU536="D",1,0)+IF(CA536="D",1,0)+IF(CB536="D",1,0)+IF(CC536="D",1,0)+IF(CD536="D",1,0)+IF(CJ536="D",1,0)+IF(CK536="D",1,0)+IF(CO536="D",1,0)+IF(CP536="D",1,0)+IF(CQ536="D",1,0)+IF(CU536="D",1,0)+IF(CV536="D",1,0)+IF(DB536="D",1,0)+IF(DC536="D",1,0)+IF(DH536="D",1,0)+IF(DI536="D",1,0)+IF(DM536="D",1,0)+IF(DN536="D",1,0)+IF(DO536="D",1,0)+IF(DU536="D",1,0)+IF(DX536="D",1,0)</f>
        <v/>
      </c>
      <c r="BA536">
        <f>IF(DH536&lt;&gt;"",1,0)+IF(DI536&lt;&gt;"",1,0)+IF(DK536&lt;&gt;"",1,0)+IF(DM536&lt;&gt;"",1,0)+IF(DN536&lt;&gt;"",1,0)+IF(DO536&lt;&gt;"",1,0)+IF(DQ536&lt;&gt;"",1,0)+IF(DR536&lt;&gt;"",1,0)+IF(DT536&lt;&gt;"",1,0)+IF(DU536&lt;&gt;"",1,0)+IF(DV536&lt;&gt;"",1,0)+IF(DW536&lt;&gt;"",1,0)+IF(DX536&lt;&gt;"",1,0)+IF(DZ536&lt;&gt;"",1,0)+IF(EA536&lt;&gt;"",1,0)+IF(EB536&lt;&gt;"",1,0)+IF(EE536&lt;&gt;"",1,0)</f>
        <v/>
      </c>
      <c r="BB536">
        <f>IF(AND(AV536&gt;0, AW536&gt;0),1,0)</f>
        <v/>
      </c>
      <c r="CP536" t="inlineStr">
        <is>
          <t>X</t>
        </is>
      </c>
      <c r="CV536" t="inlineStr">
        <is>
          <t>X</t>
        </is>
      </c>
      <c r="CY536" t="inlineStr">
        <is>
          <t>X</t>
        </is>
      </c>
      <c r="CZ536" t="inlineStr">
        <is>
          <t>R</t>
        </is>
      </c>
      <c r="DC536" t="inlineStr">
        <is>
          <t>X</t>
        </is>
      </c>
      <c r="DF536" t="inlineStr">
        <is>
          <t>X</t>
        </is>
      </c>
      <c r="DI536" t="inlineStr">
        <is>
          <t>X</t>
        </is>
      </c>
      <c r="DN536" t="inlineStr">
        <is>
          <t>X</t>
        </is>
      </c>
      <c r="DS536" t="inlineStr">
        <is>
          <t>R</t>
        </is>
      </c>
      <c r="DU536" t="inlineStr">
        <is>
          <t>X</t>
        </is>
      </c>
    </row>
    <row r="537">
      <c r="A537" t="inlineStr">
        <is>
          <t>OH0015739452</t>
        </is>
      </c>
      <c r="B537" t="n">
        <v>78</v>
      </c>
      <c r="C537" t="n">
        <v>22558</v>
      </c>
      <c r="D537" t="inlineStr">
        <is>
          <t>WASHINGTON</t>
        </is>
      </c>
      <c r="E537" t="inlineStr">
        <is>
          <t>RUTH</t>
        </is>
      </c>
      <c r="F537">
        <f>CONCATENATE(D537," ",LEFT(H537,4),"T=",AU537,"D=",AV537,"R=",AW537,"M=",AX537,"L=",AY537,"B=",AZ537)</f>
        <v/>
      </c>
      <c r="G537" t="inlineStr">
        <is>
          <t>ARLENE</t>
        </is>
      </c>
      <c r="I537" t="inlineStr">
        <is>
          <t>1945-02-16</t>
        </is>
      </c>
      <c r="J537" t="inlineStr">
        <is>
          <t>2015-09-07</t>
        </is>
      </c>
      <c r="K537" t="inlineStr">
        <is>
          <t>ACTIVE</t>
        </is>
      </c>
      <c r="L537" t="inlineStr">
        <is>
          <t>D</t>
        </is>
      </c>
      <c r="M537">
        <f>RIGHT(L537,LEN(L537)-FIND(" ",L537))</f>
        <v/>
      </c>
      <c r="N537" t="inlineStr">
        <is>
          <t>3499 DUNSTAN DR NW</t>
        </is>
      </c>
      <c r="P537" t="inlineStr">
        <is>
          <t>WARREN</t>
        </is>
      </c>
      <c r="Q537" t="inlineStr">
        <is>
          <t>OH</t>
        </is>
      </c>
      <c r="R537" t="n">
        <v>44485</v>
      </c>
      <c r="AD537" t="inlineStr">
        <is>
          <t>TRUMBULL CAREER &amp; TECH CENTER</t>
        </is>
      </c>
      <c r="AE537" t="inlineStr">
        <is>
          <t>WARREN CITY</t>
        </is>
      </c>
      <c r="AF537" t="inlineStr">
        <is>
          <t>WARREN CITY SD</t>
        </is>
      </c>
      <c r="AH537" t="n">
        <v>14</v>
      </c>
      <c r="AI537" t="n">
        <v>11</v>
      </c>
      <c r="AN537" t="inlineStr">
        <is>
          <t>WARREN</t>
        </is>
      </c>
      <c r="AO537" t="inlineStr">
        <is>
          <t>WARREN CITY 1A</t>
        </is>
      </c>
      <c r="AP537" t="inlineStr">
        <is>
          <t>78-P-ACF</t>
        </is>
      </c>
      <c r="AQ537" t="n">
        <v>9</v>
      </c>
      <c r="AR537" t="n">
        <v>64</v>
      </c>
      <c r="AS537" t="n">
        <v>32</v>
      </c>
      <c r="AV537" t="inlineStr">
        <is>
          <t>WARREN-WARD 1</t>
        </is>
      </c>
      <c r="AW537">
        <f>COUNTA($BA$537:$EE$537)</f>
        <v/>
      </c>
      <c r="AX537">
        <f>COUNTIF($BA$537:$EE$537,"D")</f>
        <v/>
      </c>
      <c r="AY537">
        <f>COUNTIF($BA$537:$EE$537,"R")</f>
        <v/>
      </c>
      <c r="AZ537">
        <f>IF(BL537="D",1,0)+IF(BM537="D",1,0)+IF(BR537="D",1,0)+IF(BS537="D",1,0)+IF(BU537="D",1,0)+IF(CA537="D",1,0)+IF(CB537="D",1,0)+IF(CC537="D",1,0)+IF(CD537="D",1,0)+IF(CJ537="D",1,0)+IF(CK537="D",1,0)+IF(CO537="D",1,0)+IF(CP537="D",1,0)+IF(CQ537="D",1,0)+IF(CU537="D",1,0)+IF(CV537="D",1,0)+IF(DB537="D",1,0)+IF(DC537="D",1,0)+IF(DH537="D",1,0)+IF(DI537="D",1,0)+IF(DM537="D",1,0)+IF(DN537="D",1,0)+IF(DO537="D",1,0)+IF(DU537="D",1,0)+IF(DX537="D",1,0)</f>
        <v/>
      </c>
      <c r="BA537">
        <f>IF(DH537&lt;&gt;"",1,0)+IF(DI537&lt;&gt;"",1,0)+IF(DK537&lt;&gt;"",1,0)+IF(DM537&lt;&gt;"",1,0)+IF(DN537&lt;&gt;"",1,0)+IF(DO537&lt;&gt;"",1,0)+IF(DQ537&lt;&gt;"",1,0)+IF(DR537&lt;&gt;"",1,0)+IF(DT537&lt;&gt;"",1,0)+IF(DU537&lt;&gt;"",1,0)+IF(DV537&lt;&gt;"",1,0)+IF(DW537&lt;&gt;"",1,0)+IF(DX537&lt;&gt;"",1,0)+IF(DZ537&lt;&gt;"",1,0)+IF(EA537&lt;&gt;"",1,0)+IF(EB537&lt;&gt;"",1,0)+IF(EE537&lt;&gt;"",1,0)</f>
        <v/>
      </c>
      <c r="BB537">
        <f>IF(AND(AV537&gt;0, AW537&gt;0),1,0)</f>
        <v/>
      </c>
      <c r="BC537" t="inlineStr">
        <is>
          <t>X</t>
        </is>
      </c>
      <c r="BD537" t="inlineStr">
        <is>
          <t>X</t>
        </is>
      </c>
      <c r="BE537" t="inlineStr">
        <is>
          <t>X</t>
        </is>
      </c>
      <c r="BG537" t="inlineStr">
        <is>
          <t>X</t>
        </is>
      </c>
      <c r="BH537" t="inlineStr">
        <is>
          <t>X</t>
        </is>
      </c>
      <c r="BI537" t="inlineStr">
        <is>
          <t>X</t>
        </is>
      </c>
      <c r="BJ537" t="inlineStr">
        <is>
          <t>X</t>
        </is>
      </c>
      <c r="BK537" t="inlineStr">
        <is>
          <t>X</t>
        </is>
      </c>
      <c r="BL537" t="inlineStr">
        <is>
          <t>X</t>
        </is>
      </c>
      <c r="BP537" t="inlineStr">
        <is>
          <t>X</t>
        </is>
      </c>
      <c r="BR537" t="inlineStr">
        <is>
          <t>X</t>
        </is>
      </c>
      <c r="BS537" t="inlineStr">
        <is>
          <t>X</t>
        </is>
      </c>
      <c r="BV537" t="inlineStr">
        <is>
          <t>X</t>
        </is>
      </c>
      <c r="BY537" t="inlineStr">
        <is>
          <t>D</t>
        </is>
      </c>
      <c r="CA537" t="inlineStr">
        <is>
          <t>X</t>
        </is>
      </c>
      <c r="CG537" t="inlineStr">
        <is>
          <t>X</t>
        </is>
      </c>
      <c r="CH537" t="inlineStr">
        <is>
          <t>D</t>
        </is>
      </c>
      <c r="CK537" t="inlineStr">
        <is>
          <t>X</t>
        </is>
      </c>
      <c r="CL537" t="inlineStr">
        <is>
          <t>D</t>
        </is>
      </c>
      <c r="CN537" t="inlineStr">
        <is>
          <t>X</t>
        </is>
      </c>
      <c r="CO537" t="inlineStr">
        <is>
          <t>D</t>
        </is>
      </c>
      <c r="CP537" t="inlineStr">
        <is>
          <t>X</t>
        </is>
      </c>
      <c r="CQ537" t="inlineStr">
        <is>
          <t>D</t>
        </is>
      </c>
      <c r="CT537" t="inlineStr">
        <is>
          <t>X</t>
        </is>
      </c>
      <c r="CU537" t="inlineStr">
        <is>
          <t>D</t>
        </is>
      </c>
      <c r="CV537" t="inlineStr">
        <is>
          <t>X</t>
        </is>
      </c>
      <c r="CY537" t="inlineStr">
        <is>
          <t>X</t>
        </is>
      </c>
      <c r="CZ537" t="inlineStr">
        <is>
          <t>D</t>
        </is>
      </c>
      <c r="DC537" t="inlineStr">
        <is>
          <t>X</t>
        </is>
      </c>
      <c r="DF537" t="inlineStr">
        <is>
          <t>X</t>
        </is>
      </c>
      <c r="DI537" t="inlineStr">
        <is>
          <t>X</t>
        </is>
      </c>
      <c r="DL537" t="inlineStr">
        <is>
          <t>X</t>
        </is>
      </c>
      <c r="DN537" t="inlineStr">
        <is>
          <t>X</t>
        </is>
      </c>
      <c r="DR537" t="inlineStr">
        <is>
          <t>X</t>
        </is>
      </c>
      <c r="DU537" t="inlineStr">
        <is>
          <t>X</t>
        </is>
      </c>
      <c r="DW537" t="inlineStr">
        <is>
          <t>D</t>
        </is>
      </c>
      <c r="DX537" t="inlineStr">
        <is>
          <t>X</t>
        </is>
      </c>
      <c r="EA537" t="inlineStr">
        <is>
          <t>X</t>
        </is>
      </c>
      <c r="EF537" t="inlineStr">
        <is>
          <t>X</t>
        </is>
      </c>
    </row>
    <row r="538">
      <c r="A538" t="inlineStr">
        <is>
          <t>OH0019524749</t>
        </is>
      </c>
      <c r="B538" t="n">
        <v>78</v>
      </c>
      <c r="C538" t="n">
        <v>354940</v>
      </c>
      <c r="D538" t="inlineStr">
        <is>
          <t>EMERSON</t>
        </is>
      </c>
      <c r="E538" t="inlineStr">
        <is>
          <t>MICHELLE</t>
        </is>
      </c>
      <c r="F538">
        <f>CONCATENATE(D538," ",LEFT(H538,4),"T=",AU538,"D=",AV538,"R=",AW538,"M=",AX538,"L=",AY538,"B=",AZ538)</f>
        <v/>
      </c>
      <c r="G538" t="inlineStr">
        <is>
          <t>M</t>
        </is>
      </c>
      <c r="I538" t="inlineStr">
        <is>
          <t>1973-08-08</t>
        </is>
      </c>
      <c r="J538" t="inlineStr">
        <is>
          <t>2020-09-28</t>
        </is>
      </c>
      <c r="K538" t="inlineStr">
        <is>
          <t>ACTIVE</t>
        </is>
      </c>
      <c r="L538" t="inlineStr">
        <is>
          <t>R</t>
        </is>
      </c>
      <c r="M538">
        <f>RIGHT(L538,LEN(L538)-FIND(" ",L538))</f>
        <v/>
      </c>
      <c r="N538" t="inlineStr">
        <is>
          <t>1372 MONCREST DR NW</t>
        </is>
      </c>
      <c r="P538" t="inlineStr">
        <is>
          <t>WARREN</t>
        </is>
      </c>
      <c r="Q538" t="inlineStr">
        <is>
          <t>OH</t>
        </is>
      </c>
      <c r="R538" t="n">
        <v>44485</v>
      </c>
      <c r="AD538" t="inlineStr">
        <is>
          <t>TRUMBULL CAREER &amp; TECH CENTER</t>
        </is>
      </c>
      <c r="AE538" t="inlineStr">
        <is>
          <t>WARREN CITY</t>
        </is>
      </c>
      <c r="AF538" t="inlineStr">
        <is>
          <t>WARREN CITY SD</t>
        </is>
      </c>
      <c r="AH538" t="n">
        <v>14</v>
      </c>
      <c r="AI538" t="n">
        <v>11</v>
      </c>
      <c r="AN538" t="inlineStr">
        <is>
          <t>WARREN</t>
        </is>
      </c>
      <c r="AO538" t="inlineStr">
        <is>
          <t>WARREN CITY 1A</t>
        </is>
      </c>
      <c r="AP538" t="inlineStr">
        <is>
          <t>78-P-ACF</t>
        </is>
      </c>
      <c r="AQ538" t="n">
        <v>9</v>
      </c>
      <c r="AR538" t="n">
        <v>64</v>
      </c>
      <c r="AS538" t="n">
        <v>32</v>
      </c>
      <c r="AV538" t="inlineStr">
        <is>
          <t>WARREN-WARD 1</t>
        </is>
      </c>
      <c r="AW538">
        <f>COUNTA($BA$538:$EE$538)</f>
        <v/>
      </c>
      <c r="AX538">
        <f>COUNTIF($BA$538:$EE$538,"D")</f>
        <v/>
      </c>
      <c r="AY538">
        <f>COUNTIF($BA$538:$EE$538,"R")</f>
        <v/>
      </c>
      <c r="AZ538">
        <f>IF(BL538="D",1,0)+IF(BM538="D",1,0)+IF(BR538="D",1,0)+IF(BS538="D",1,0)+IF(BU538="D",1,0)+IF(CA538="D",1,0)+IF(CB538="D",1,0)+IF(CC538="D",1,0)+IF(CD538="D",1,0)+IF(CJ538="D",1,0)+IF(CK538="D",1,0)+IF(CO538="D",1,0)+IF(CP538="D",1,0)+IF(CQ538="D",1,0)+IF(CU538="D",1,0)+IF(CV538="D",1,0)+IF(DB538="D",1,0)+IF(DC538="D",1,0)+IF(DH538="D",1,0)+IF(DI538="D",1,0)+IF(DM538="D",1,0)+IF(DN538="D",1,0)+IF(DO538="D",1,0)+IF(DU538="D",1,0)+IF(DX538="D",1,0)</f>
        <v/>
      </c>
      <c r="BA538">
        <f>IF(DH538&lt;&gt;"",1,0)+IF(DI538&lt;&gt;"",1,0)+IF(DK538&lt;&gt;"",1,0)+IF(DM538&lt;&gt;"",1,0)+IF(DN538&lt;&gt;"",1,0)+IF(DO538&lt;&gt;"",1,0)+IF(DQ538&lt;&gt;"",1,0)+IF(DR538&lt;&gt;"",1,0)+IF(DT538&lt;&gt;"",1,0)+IF(DU538&lt;&gt;"",1,0)+IF(DV538&lt;&gt;"",1,0)+IF(DW538&lt;&gt;"",1,0)+IF(DX538&lt;&gt;"",1,0)+IF(DZ538&lt;&gt;"",1,0)+IF(EA538&lt;&gt;"",1,0)+IF(EB538&lt;&gt;"",1,0)+IF(EE538&lt;&gt;"",1,0)</f>
        <v/>
      </c>
      <c r="BB538">
        <f>IF(AND(AV538&gt;0, AW538&gt;0),1,0)</f>
        <v/>
      </c>
      <c r="BY538" t="inlineStr">
        <is>
          <t>D</t>
        </is>
      </c>
      <c r="CA538" t="inlineStr">
        <is>
          <t>X</t>
        </is>
      </c>
      <c r="CG538" t="inlineStr">
        <is>
          <t>X</t>
        </is>
      </c>
      <c r="CK538" t="inlineStr">
        <is>
          <t>X</t>
        </is>
      </c>
      <c r="CN538" t="inlineStr">
        <is>
          <t>X</t>
        </is>
      </c>
      <c r="CP538" t="inlineStr">
        <is>
          <t>X</t>
        </is>
      </c>
      <c r="DC538" t="inlineStr">
        <is>
          <t>X</t>
        </is>
      </c>
      <c r="DI538" t="inlineStr">
        <is>
          <t>X</t>
        </is>
      </c>
      <c r="DN538" t="inlineStr">
        <is>
          <t>X</t>
        </is>
      </c>
      <c r="DR538" t="inlineStr">
        <is>
          <t>X</t>
        </is>
      </c>
      <c r="DS538" t="inlineStr">
        <is>
          <t>R</t>
        </is>
      </c>
      <c r="DT538" t="inlineStr">
        <is>
          <t>R</t>
        </is>
      </c>
      <c r="DU538" t="inlineStr">
        <is>
          <t>X</t>
        </is>
      </c>
      <c r="DX538" t="inlineStr">
        <is>
          <t>X</t>
        </is>
      </c>
      <c r="EA538" t="inlineStr">
        <is>
          <t>X</t>
        </is>
      </c>
      <c r="EF538" t="inlineStr">
        <is>
          <t>X</t>
        </is>
      </c>
    </row>
    <row r="539">
      <c r="A539" t="inlineStr">
        <is>
          <t>OH0015694726</t>
        </is>
      </c>
      <c r="B539" t="n">
        <v>78</v>
      </c>
      <c r="C539" t="n">
        <v>147125</v>
      </c>
      <c r="D539" t="inlineStr">
        <is>
          <t>TRICKER</t>
        </is>
      </c>
      <c r="E539" t="inlineStr">
        <is>
          <t>MELINDA</t>
        </is>
      </c>
      <c r="F539">
        <f>CONCATENATE(D539," ",LEFT(H539,4),"T=",AU539,"D=",AV539,"R=",AW539,"M=",AX539,"L=",AY539,"B=",AZ539)</f>
        <v/>
      </c>
      <c r="G539" t="inlineStr">
        <is>
          <t>O</t>
        </is>
      </c>
      <c r="I539" t="inlineStr">
        <is>
          <t>1964-07-20</t>
        </is>
      </c>
      <c r="J539" t="inlineStr">
        <is>
          <t>2024-09-26</t>
        </is>
      </c>
      <c r="K539" t="inlineStr">
        <is>
          <t>ACTIVE</t>
        </is>
      </c>
      <c r="M539">
        <f>RIGHT(L539,LEN(L539)-FIND(" ",L539))</f>
        <v/>
      </c>
      <c r="N539" t="inlineStr">
        <is>
          <t>1159 MONCREST DR NW</t>
        </is>
      </c>
      <c r="P539" t="inlineStr">
        <is>
          <t>WARREN</t>
        </is>
      </c>
      <c r="Q539" t="inlineStr">
        <is>
          <t>OH</t>
        </is>
      </c>
      <c r="R539" t="n">
        <v>44485</v>
      </c>
      <c r="AD539" t="inlineStr">
        <is>
          <t>TRUMBULL CAREER &amp; TECH CENTER</t>
        </is>
      </c>
      <c r="AE539" t="inlineStr">
        <is>
          <t>WARREN CITY</t>
        </is>
      </c>
      <c r="AF539" t="inlineStr">
        <is>
          <t>WARREN CITY SD</t>
        </is>
      </c>
      <c r="AH539" t="n">
        <v>14</v>
      </c>
      <c r="AI539" t="n">
        <v>11</v>
      </c>
      <c r="AN539" t="inlineStr">
        <is>
          <t>WARREN</t>
        </is>
      </c>
      <c r="AO539" t="inlineStr">
        <is>
          <t>WARREN CITY 1A</t>
        </is>
      </c>
      <c r="AP539" t="inlineStr">
        <is>
          <t>78-P-ACF</t>
        </is>
      </c>
      <c r="AQ539" t="n">
        <v>9</v>
      </c>
      <c r="AR539" t="n">
        <v>64</v>
      </c>
      <c r="AS539" t="n">
        <v>32</v>
      </c>
      <c r="AV539" t="inlineStr">
        <is>
          <t>WARREN-WARD 1</t>
        </is>
      </c>
      <c r="AW539">
        <f>COUNTA($BA$539:$EE$539)</f>
        <v/>
      </c>
      <c r="AX539">
        <f>COUNTIF($BA$539:$EE$539,"D")</f>
        <v/>
      </c>
      <c r="AY539">
        <f>COUNTIF($BA$539:$EE$539,"R")</f>
        <v/>
      </c>
      <c r="AZ539">
        <f>IF(BL539="D",1,0)+IF(BM539="D",1,0)+IF(BR539="D",1,0)+IF(BS539="D",1,0)+IF(BU539="D",1,0)+IF(CA539="D",1,0)+IF(CB539="D",1,0)+IF(CC539="D",1,0)+IF(CD539="D",1,0)+IF(CJ539="D",1,0)+IF(CK539="D",1,0)+IF(CO539="D",1,0)+IF(CP539="D",1,0)+IF(CQ539="D",1,0)+IF(CU539="D",1,0)+IF(CV539="D",1,0)+IF(DB539="D",1,0)+IF(DC539="D",1,0)+IF(DH539="D",1,0)+IF(DI539="D",1,0)+IF(DM539="D",1,0)+IF(DN539="D",1,0)+IF(DO539="D",1,0)+IF(DU539="D",1,0)+IF(DX539="D",1,0)</f>
        <v/>
      </c>
      <c r="BA539">
        <f>IF(DH539&lt;&gt;"",1,0)+IF(DI539&lt;&gt;"",1,0)+IF(DK539&lt;&gt;"",1,0)+IF(DM539&lt;&gt;"",1,0)+IF(DN539&lt;&gt;"",1,0)+IF(DO539&lt;&gt;"",1,0)+IF(DQ539&lt;&gt;"",1,0)+IF(DR539&lt;&gt;"",1,0)+IF(DT539&lt;&gt;"",1,0)+IF(DU539&lt;&gt;"",1,0)+IF(DV539&lt;&gt;"",1,0)+IF(DW539&lt;&gt;"",1,0)+IF(DX539&lt;&gt;"",1,0)+IF(DZ539&lt;&gt;"",1,0)+IF(EA539&lt;&gt;"",1,0)+IF(EB539&lt;&gt;"",1,0)+IF(EE539&lt;&gt;"",1,0)</f>
        <v/>
      </c>
      <c r="BB539">
        <f>IF(AND(AV539&gt;0, AW539&gt;0),1,0)</f>
        <v/>
      </c>
      <c r="BD539" t="inlineStr">
        <is>
          <t>X</t>
        </is>
      </c>
      <c r="BH539" t="inlineStr">
        <is>
          <t>X</t>
        </is>
      </c>
      <c r="BL539" t="inlineStr">
        <is>
          <t>X</t>
        </is>
      </c>
      <c r="BS539" t="inlineStr">
        <is>
          <t>X</t>
        </is>
      </c>
      <c r="BY539" t="inlineStr">
        <is>
          <t>D</t>
        </is>
      </c>
      <c r="CA539" t="inlineStr">
        <is>
          <t>X</t>
        </is>
      </c>
      <c r="CN539" t="inlineStr">
        <is>
          <t>X</t>
        </is>
      </c>
      <c r="CP539" t="inlineStr">
        <is>
          <t>X</t>
        </is>
      </c>
      <c r="CQ539" t="inlineStr">
        <is>
          <t>D</t>
        </is>
      </c>
      <c r="EF539" t="inlineStr">
        <is>
          <t>X</t>
        </is>
      </c>
    </row>
    <row r="540">
      <c r="A540" t="inlineStr">
        <is>
          <t>OH0015771016</t>
        </is>
      </c>
      <c r="B540" t="n">
        <v>78</v>
      </c>
      <c r="C540" t="n">
        <v>2964</v>
      </c>
      <c r="D540" t="inlineStr">
        <is>
          <t>MAKOSKY</t>
        </is>
      </c>
      <c r="E540" t="inlineStr">
        <is>
          <t>VIRGINIA</t>
        </is>
      </c>
      <c r="F540">
        <f>CONCATENATE(D540," ",LEFT(H540,4),"T=",AU540,"D=",AV540,"R=",AW540,"M=",AX540,"L=",AY540,"B=",AZ540)</f>
        <v/>
      </c>
      <c r="I540" t="inlineStr">
        <is>
          <t>1934-06-01</t>
        </is>
      </c>
      <c r="J540" t="inlineStr">
        <is>
          <t>1957-09-23</t>
        </is>
      </c>
      <c r="K540" t="inlineStr">
        <is>
          <t>ACTIVE</t>
        </is>
      </c>
      <c r="L540" t="inlineStr">
        <is>
          <t>D</t>
        </is>
      </c>
      <c r="M540">
        <f>RIGHT(L540,LEN(L540)-FIND(" ",L540))</f>
        <v/>
      </c>
      <c r="N540" t="inlineStr">
        <is>
          <t>1341 MONCREST DR NW</t>
        </is>
      </c>
      <c r="P540" t="inlineStr">
        <is>
          <t>WARREN</t>
        </is>
      </c>
      <c r="Q540" t="inlineStr">
        <is>
          <t>OH</t>
        </is>
      </c>
      <c r="R540" t="n">
        <v>44485</v>
      </c>
      <c r="AD540" t="inlineStr">
        <is>
          <t>TRUMBULL CAREER &amp; TECH CENTER</t>
        </is>
      </c>
      <c r="AE540" t="inlineStr">
        <is>
          <t>WARREN CITY</t>
        </is>
      </c>
      <c r="AF540" t="inlineStr">
        <is>
          <t>WARREN CITY SD</t>
        </is>
      </c>
      <c r="AH540" t="n">
        <v>14</v>
      </c>
      <c r="AI540" t="n">
        <v>11</v>
      </c>
      <c r="AN540" t="inlineStr">
        <is>
          <t>WARREN</t>
        </is>
      </c>
      <c r="AO540" t="inlineStr">
        <is>
          <t>WARREN CITY 1A</t>
        </is>
      </c>
      <c r="AP540" t="inlineStr">
        <is>
          <t>78-P-ACF</t>
        </is>
      </c>
      <c r="AQ540" t="n">
        <v>9</v>
      </c>
      <c r="AR540" t="n">
        <v>64</v>
      </c>
      <c r="AS540" t="n">
        <v>32</v>
      </c>
      <c r="AV540" t="inlineStr">
        <is>
          <t>WARREN-WARD 1</t>
        </is>
      </c>
      <c r="AW540">
        <f>COUNTA($BA$540:$EE$540)</f>
        <v/>
      </c>
      <c r="AX540">
        <f>COUNTIF($BA$540:$EE$540,"D")</f>
        <v/>
      </c>
      <c r="AY540">
        <f>COUNTIF($BA$540:$EE$540,"R")</f>
        <v/>
      </c>
      <c r="AZ540">
        <f>IF(BL540="D",1,0)+IF(BM540="D",1,0)+IF(BR540="D",1,0)+IF(BS540="D",1,0)+IF(BU540="D",1,0)+IF(CA540="D",1,0)+IF(CB540="D",1,0)+IF(CC540="D",1,0)+IF(CD540="D",1,0)+IF(CJ540="D",1,0)+IF(CK540="D",1,0)+IF(CO540="D",1,0)+IF(CP540="D",1,0)+IF(CQ540="D",1,0)+IF(CU540="D",1,0)+IF(CV540="D",1,0)+IF(DB540="D",1,0)+IF(DC540="D",1,0)+IF(DH540="D",1,0)+IF(DI540="D",1,0)+IF(DM540="D",1,0)+IF(DN540="D",1,0)+IF(DO540="D",1,0)+IF(DU540="D",1,0)+IF(DX540="D",1,0)</f>
        <v/>
      </c>
      <c r="BA540">
        <f>IF(DH540&lt;&gt;"",1,0)+IF(DI540&lt;&gt;"",1,0)+IF(DK540&lt;&gt;"",1,0)+IF(DM540&lt;&gt;"",1,0)+IF(DN540&lt;&gt;"",1,0)+IF(DO540&lt;&gt;"",1,0)+IF(DQ540&lt;&gt;"",1,0)+IF(DR540&lt;&gt;"",1,0)+IF(DT540&lt;&gt;"",1,0)+IF(DU540&lt;&gt;"",1,0)+IF(DV540&lt;&gt;"",1,0)+IF(DW540&lt;&gt;"",1,0)+IF(DX540&lt;&gt;"",1,0)+IF(DZ540&lt;&gt;"",1,0)+IF(EA540&lt;&gt;"",1,0)+IF(EB540&lt;&gt;"",1,0)+IF(EE540&lt;&gt;"",1,0)</f>
        <v/>
      </c>
      <c r="BB540">
        <f>IF(AND(AV540&gt;0, AW540&gt;0),1,0)</f>
        <v/>
      </c>
      <c r="BC540" t="inlineStr">
        <is>
          <t>X</t>
        </is>
      </c>
      <c r="BD540" t="inlineStr">
        <is>
          <t>X</t>
        </is>
      </c>
      <c r="BE540" t="inlineStr">
        <is>
          <t>X</t>
        </is>
      </c>
      <c r="BF540" t="inlineStr">
        <is>
          <t>X</t>
        </is>
      </c>
      <c r="BG540" t="inlineStr">
        <is>
          <t>X</t>
        </is>
      </c>
      <c r="BH540" t="inlineStr">
        <is>
          <t>X</t>
        </is>
      </c>
      <c r="BI540" t="inlineStr">
        <is>
          <t>X</t>
        </is>
      </c>
      <c r="BJ540" t="inlineStr">
        <is>
          <t>X</t>
        </is>
      </c>
      <c r="BK540" t="inlineStr">
        <is>
          <t>X</t>
        </is>
      </c>
      <c r="BL540" t="inlineStr">
        <is>
          <t>X</t>
        </is>
      </c>
      <c r="BP540" t="inlineStr">
        <is>
          <t>X</t>
        </is>
      </c>
      <c r="BR540" t="inlineStr">
        <is>
          <t>X</t>
        </is>
      </c>
      <c r="BS540" t="inlineStr">
        <is>
          <t>X</t>
        </is>
      </c>
      <c r="BV540" t="inlineStr">
        <is>
          <t>X</t>
        </is>
      </c>
      <c r="BY540" t="inlineStr">
        <is>
          <t>D</t>
        </is>
      </c>
      <c r="CA540" t="inlineStr">
        <is>
          <t>X</t>
        </is>
      </c>
      <c r="CC540" t="inlineStr">
        <is>
          <t>D</t>
        </is>
      </c>
      <c r="CG540" t="inlineStr">
        <is>
          <t>X</t>
        </is>
      </c>
      <c r="CH540" t="inlineStr">
        <is>
          <t>D</t>
        </is>
      </c>
      <c r="CK540" t="inlineStr">
        <is>
          <t>X</t>
        </is>
      </c>
      <c r="CL540" t="inlineStr">
        <is>
          <t>D</t>
        </is>
      </c>
      <c r="CN540" t="inlineStr">
        <is>
          <t>X</t>
        </is>
      </c>
      <c r="CO540" t="inlineStr">
        <is>
          <t>D</t>
        </is>
      </c>
      <c r="CP540" t="inlineStr">
        <is>
          <t>X</t>
        </is>
      </c>
      <c r="CQ540" t="inlineStr">
        <is>
          <t>D</t>
        </is>
      </c>
      <c r="CU540" t="inlineStr">
        <is>
          <t>D</t>
        </is>
      </c>
      <c r="CV540" t="inlineStr">
        <is>
          <t>X</t>
        </is>
      </c>
      <c r="CW540" t="inlineStr">
        <is>
          <t>D</t>
        </is>
      </c>
      <c r="CY540" t="inlineStr">
        <is>
          <t>X</t>
        </is>
      </c>
      <c r="CZ540" t="inlineStr">
        <is>
          <t>D</t>
        </is>
      </c>
      <c r="DC540" t="inlineStr">
        <is>
          <t>X</t>
        </is>
      </c>
      <c r="DF540" t="inlineStr">
        <is>
          <t>X</t>
        </is>
      </c>
      <c r="DG540" t="inlineStr">
        <is>
          <t>D</t>
        </is>
      </c>
      <c r="DI540" t="inlineStr">
        <is>
          <t>X</t>
        </is>
      </c>
      <c r="DJ540" t="inlineStr">
        <is>
          <t>D</t>
        </is>
      </c>
      <c r="DL540" t="inlineStr">
        <is>
          <t>X</t>
        </is>
      </c>
      <c r="DM540" t="inlineStr">
        <is>
          <t>D</t>
        </is>
      </c>
      <c r="DN540" t="inlineStr">
        <is>
          <t>X</t>
        </is>
      </c>
      <c r="DO540" t="inlineStr">
        <is>
          <t>D</t>
        </is>
      </c>
      <c r="DU540" t="inlineStr">
        <is>
          <t>X</t>
        </is>
      </c>
      <c r="DW540" t="inlineStr">
        <is>
          <t>D</t>
        </is>
      </c>
      <c r="EA540" t="inlineStr">
        <is>
          <t>X</t>
        </is>
      </c>
      <c r="EF540" t="inlineStr">
        <is>
          <t>X</t>
        </is>
      </c>
    </row>
    <row r="541">
      <c r="A541" t="inlineStr">
        <is>
          <t>OH0019022763</t>
        </is>
      </c>
      <c r="B541" t="n">
        <v>78</v>
      </c>
      <c r="C541" t="n">
        <v>348025</v>
      </c>
      <c r="D541" t="inlineStr">
        <is>
          <t>ELLIS</t>
        </is>
      </c>
      <c r="E541" t="inlineStr">
        <is>
          <t>RUTH</t>
        </is>
      </c>
      <c r="F541">
        <f>CONCATENATE(D541," ",LEFT(H541,4),"T=",AU541,"D=",AV541,"R=",AW541,"M=",AX541,"L=",AY541,"B=",AZ541)</f>
        <v/>
      </c>
      <c r="G541" t="inlineStr">
        <is>
          <t>A</t>
        </is>
      </c>
      <c r="I541" t="inlineStr">
        <is>
          <t>1954-11-21</t>
        </is>
      </c>
      <c r="J541" t="inlineStr">
        <is>
          <t>2010-11-24</t>
        </is>
      </c>
      <c r="K541" t="inlineStr">
        <is>
          <t>ACTIVE</t>
        </is>
      </c>
      <c r="L541" t="inlineStr">
        <is>
          <t>R</t>
        </is>
      </c>
      <c r="M541">
        <f>RIGHT(L541,LEN(L541)-FIND(" ",L541))</f>
        <v/>
      </c>
      <c r="N541" t="inlineStr">
        <is>
          <t>1062 RIVERVIEW ST NW</t>
        </is>
      </c>
      <c r="P541" t="inlineStr">
        <is>
          <t>WARREN</t>
        </is>
      </c>
      <c r="Q541" t="inlineStr">
        <is>
          <t>OH</t>
        </is>
      </c>
      <c r="R541" t="n">
        <v>44485</v>
      </c>
      <c r="AD541" t="inlineStr">
        <is>
          <t>TRUMBULL CAREER &amp; TECH CENTER</t>
        </is>
      </c>
      <c r="AE541" t="inlineStr">
        <is>
          <t>WARREN CITY</t>
        </is>
      </c>
      <c r="AF541" t="inlineStr">
        <is>
          <t>WARREN CITY SD</t>
        </is>
      </c>
      <c r="AH541" t="n">
        <v>14</v>
      </c>
      <c r="AI541" t="n">
        <v>11</v>
      </c>
      <c r="AN541" t="inlineStr">
        <is>
          <t>WARREN</t>
        </is>
      </c>
      <c r="AO541" t="inlineStr">
        <is>
          <t>WARREN CITY 1A</t>
        </is>
      </c>
      <c r="AP541" t="inlineStr">
        <is>
          <t>78-P-ACF</t>
        </is>
      </c>
      <c r="AQ541" t="n">
        <v>9</v>
      </c>
      <c r="AR541" t="n">
        <v>64</v>
      </c>
      <c r="AS541" t="n">
        <v>32</v>
      </c>
      <c r="AV541" t="inlineStr">
        <is>
          <t>WARREN-WARD 1</t>
        </is>
      </c>
      <c r="AW541">
        <f>COUNTA($BA$541:$EE$541)</f>
        <v/>
      </c>
      <c r="AX541">
        <f>COUNTIF($BA$541:$EE$541,"D")</f>
        <v/>
      </c>
      <c r="AY541">
        <f>COUNTIF($BA$541:$EE$541,"R")</f>
        <v/>
      </c>
      <c r="AZ541">
        <f>IF(BL541="D",1,0)+IF(BM541="D",1,0)+IF(BR541="D",1,0)+IF(BS541="D",1,0)+IF(BU541="D",1,0)+IF(CA541="D",1,0)+IF(CB541="D",1,0)+IF(CC541="D",1,0)+IF(CD541="D",1,0)+IF(CJ541="D",1,0)+IF(CK541="D",1,0)+IF(CO541="D",1,0)+IF(CP541="D",1,0)+IF(CQ541="D",1,0)+IF(CU541="D",1,0)+IF(CV541="D",1,0)+IF(DB541="D",1,0)+IF(DC541="D",1,0)+IF(DH541="D",1,0)+IF(DI541="D",1,0)+IF(DM541="D",1,0)+IF(DN541="D",1,0)+IF(DO541="D",1,0)+IF(DU541="D",1,0)+IF(DX541="D",1,0)</f>
        <v/>
      </c>
      <c r="BA541">
        <f>IF(DH541&lt;&gt;"",1,0)+IF(DI541&lt;&gt;"",1,0)+IF(DK541&lt;&gt;"",1,0)+IF(DM541&lt;&gt;"",1,0)+IF(DN541&lt;&gt;"",1,0)+IF(DO541&lt;&gt;"",1,0)+IF(DQ541&lt;&gt;"",1,0)+IF(DR541&lt;&gt;"",1,0)+IF(DT541&lt;&gt;"",1,0)+IF(DU541&lt;&gt;"",1,0)+IF(DV541&lt;&gt;"",1,0)+IF(DW541&lt;&gt;"",1,0)+IF(DX541&lt;&gt;"",1,0)+IF(DZ541&lt;&gt;"",1,0)+IF(EA541&lt;&gt;"",1,0)+IF(EB541&lt;&gt;"",1,0)+IF(EE541&lt;&gt;"",1,0)</f>
        <v/>
      </c>
      <c r="BB541">
        <f>IF(AND(AV541&gt;0, AW541&gt;0),1,0)</f>
        <v/>
      </c>
      <c r="BD541" t="inlineStr">
        <is>
          <t>X</t>
        </is>
      </c>
      <c r="BJ541" t="inlineStr">
        <is>
          <t>X</t>
        </is>
      </c>
      <c r="BL541" t="inlineStr">
        <is>
          <t>X</t>
        </is>
      </c>
      <c r="BP541" t="inlineStr">
        <is>
          <t>X</t>
        </is>
      </c>
      <c r="BY541" t="inlineStr">
        <is>
          <t>D</t>
        </is>
      </c>
      <c r="CA541" t="inlineStr">
        <is>
          <t>X</t>
        </is>
      </c>
      <c r="CK541" t="inlineStr">
        <is>
          <t>X</t>
        </is>
      </c>
      <c r="CN541" t="inlineStr">
        <is>
          <t>X</t>
        </is>
      </c>
      <c r="CP541" t="inlineStr">
        <is>
          <t>X</t>
        </is>
      </c>
      <c r="CY541" t="inlineStr">
        <is>
          <t>X</t>
        </is>
      </c>
      <c r="CZ541" t="inlineStr">
        <is>
          <t>R</t>
        </is>
      </c>
      <c r="DC541" t="inlineStr">
        <is>
          <t>X</t>
        </is>
      </c>
      <c r="DI541" t="inlineStr">
        <is>
          <t>X</t>
        </is>
      </c>
      <c r="DM541" t="inlineStr">
        <is>
          <t>R</t>
        </is>
      </c>
      <c r="DN541" t="inlineStr">
        <is>
          <t>X</t>
        </is>
      </c>
      <c r="DU541" t="inlineStr">
        <is>
          <t>X</t>
        </is>
      </c>
      <c r="DW541" t="inlineStr">
        <is>
          <t>D</t>
        </is>
      </c>
      <c r="DX541" t="inlineStr">
        <is>
          <t>X</t>
        </is>
      </c>
      <c r="EA541" t="inlineStr">
        <is>
          <t>X</t>
        </is>
      </c>
      <c r="ED541" t="inlineStr">
        <is>
          <t>R</t>
        </is>
      </c>
      <c r="EF541" t="inlineStr">
        <is>
          <t>X</t>
        </is>
      </c>
    </row>
    <row r="542">
      <c r="A542" t="inlineStr">
        <is>
          <t>OH0019086138</t>
        </is>
      </c>
      <c r="B542" t="n">
        <v>78</v>
      </c>
      <c r="C542" t="n">
        <v>348824</v>
      </c>
      <c r="D542" t="inlineStr">
        <is>
          <t>TRUPE</t>
        </is>
      </c>
      <c r="E542" t="inlineStr">
        <is>
          <t>KIMBERLY</t>
        </is>
      </c>
      <c r="F542">
        <f>CONCATENATE(D542," ",LEFT(H542,4),"T=",AU542,"D=",AV542,"R=",AW542,"M=",AX542,"L=",AY542,"B=",AZ542)</f>
        <v/>
      </c>
      <c r="G542" t="inlineStr">
        <is>
          <t>A</t>
        </is>
      </c>
      <c r="I542" t="inlineStr">
        <is>
          <t>1957-02-18</t>
        </is>
      </c>
      <c r="J542" t="inlineStr">
        <is>
          <t>2007-02-09</t>
        </is>
      </c>
      <c r="K542" t="inlineStr">
        <is>
          <t>ACTIVE</t>
        </is>
      </c>
      <c r="L542" t="inlineStr">
        <is>
          <t>D</t>
        </is>
      </c>
      <c r="M542">
        <f>RIGHT(L542,LEN(L542)-FIND(" ",L542))</f>
        <v/>
      </c>
      <c r="N542" t="inlineStr">
        <is>
          <t>1710 WESTWOOD DR NW</t>
        </is>
      </c>
      <c r="P542" t="inlineStr">
        <is>
          <t>WARREN</t>
        </is>
      </c>
      <c r="Q542" t="inlineStr">
        <is>
          <t>OH</t>
        </is>
      </c>
      <c r="R542" t="n">
        <v>44485</v>
      </c>
      <c r="AD542" t="inlineStr">
        <is>
          <t>TRUMBULL CAREER &amp; TECH CENTER</t>
        </is>
      </c>
      <c r="AE542" t="inlineStr">
        <is>
          <t>WARREN CITY</t>
        </is>
      </c>
      <c r="AF542" t="inlineStr">
        <is>
          <t>WARREN CITY SD</t>
        </is>
      </c>
      <c r="AH542" t="n">
        <v>14</v>
      </c>
      <c r="AI542" t="n">
        <v>11</v>
      </c>
      <c r="AN542" t="inlineStr">
        <is>
          <t>WARREN</t>
        </is>
      </c>
      <c r="AO542" t="inlineStr">
        <is>
          <t>WARREN CITY 1A</t>
        </is>
      </c>
      <c r="AP542" t="inlineStr">
        <is>
          <t>78-P-ACF</t>
        </is>
      </c>
      <c r="AQ542" t="n">
        <v>9</v>
      </c>
      <c r="AR542" t="n">
        <v>64</v>
      </c>
      <c r="AS542" t="n">
        <v>32</v>
      </c>
      <c r="AV542" t="inlineStr">
        <is>
          <t>WARREN-WARD 1</t>
        </is>
      </c>
      <c r="AW542">
        <f>COUNTA($BA$542:$EE$542)</f>
        <v/>
      </c>
      <c r="AX542">
        <f>COUNTIF($BA$542:$EE$542,"D")</f>
        <v/>
      </c>
      <c r="AY542">
        <f>COUNTIF($BA$542:$EE$542,"R")</f>
        <v/>
      </c>
      <c r="AZ542">
        <f>IF(BL542="D",1,0)+IF(BM542="D",1,0)+IF(BR542="D",1,0)+IF(BS542="D",1,0)+IF(BU542="D",1,0)+IF(CA542="D",1,0)+IF(CB542="D",1,0)+IF(CC542="D",1,0)+IF(CD542="D",1,0)+IF(CJ542="D",1,0)+IF(CK542="D",1,0)+IF(CO542="D",1,0)+IF(CP542="D",1,0)+IF(CQ542="D",1,0)+IF(CU542="D",1,0)+IF(CV542="D",1,0)+IF(DB542="D",1,0)+IF(DC542="D",1,0)+IF(DH542="D",1,0)+IF(DI542="D",1,0)+IF(DM542="D",1,0)+IF(DN542="D",1,0)+IF(DO542="D",1,0)+IF(DU542="D",1,0)+IF(DX542="D",1,0)</f>
        <v/>
      </c>
      <c r="BA542">
        <f>IF(DH542&lt;&gt;"",1,0)+IF(DI542&lt;&gt;"",1,0)+IF(DK542&lt;&gt;"",1,0)+IF(DM542&lt;&gt;"",1,0)+IF(DN542&lt;&gt;"",1,0)+IF(DO542&lt;&gt;"",1,0)+IF(DQ542&lt;&gt;"",1,0)+IF(DR542&lt;&gt;"",1,0)+IF(DT542&lt;&gt;"",1,0)+IF(DU542&lt;&gt;"",1,0)+IF(DV542&lt;&gt;"",1,0)+IF(DW542&lt;&gt;"",1,0)+IF(DX542&lt;&gt;"",1,0)+IF(DZ542&lt;&gt;"",1,0)+IF(EA542&lt;&gt;"",1,0)+IF(EB542&lt;&gt;"",1,0)+IF(EE542&lt;&gt;"",1,0)</f>
        <v/>
      </c>
      <c r="BB542">
        <f>IF(AND(AV542&gt;0, AW542&gt;0),1,0)</f>
        <v/>
      </c>
      <c r="BY542" t="inlineStr">
        <is>
          <t>D</t>
        </is>
      </c>
      <c r="CA542" t="inlineStr">
        <is>
          <t>X</t>
        </is>
      </c>
      <c r="CG542" t="inlineStr">
        <is>
          <t>X</t>
        </is>
      </c>
      <c r="CK542" t="inlineStr">
        <is>
          <t>X</t>
        </is>
      </c>
      <c r="CN542" t="inlineStr">
        <is>
          <t>X</t>
        </is>
      </c>
      <c r="CP542" t="inlineStr">
        <is>
          <t>X</t>
        </is>
      </c>
      <c r="CU542" t="inlineStr">
        <is>
          <t>D</t>
        </is>
      </c>
      <c r="CV542" t="inlineStr">
        <is>
          <t>X</t>
        </is>
      </c>
      <c r="CY542" t="inlineStr">
        <is>
          <t>X</t>
        </is>
      </c>
      <c r="CZ542" t="inlineStr">
        <is>
          <t>D</t>
        </is>
      </c>
      <c r="DC542" t="inlineStr">
        <is>
          <t>X</t>
        </is>
      </c>
      <c r="DG542" t="inlineStr">
        <is>
          <t>D</t>
        </is>
      </c>
      <c r="DI542" t="inlineStr">
        <is>
          <t>X</t>
        </is>
      </c>
      <c r="DJ542" t="inlineStr">
        <is>
          <t>D</t>
        </is>
      </c>
      <c r="DL542" t="inlineStr">
        <is>
          <t>X</t>
        </is>
      </c>
      <c r="DM542" t="inlineStr">
        <is>
          <t>D</t>
        </is>
      </c>
      <c r="DN542" t="inlineStr">
        <is>
          <t>X</t>
        </is>
      </c>
      <c r="DR542" t="inlineStr">
        <is>
          <t>X</t>
        </is>
      </c>
      <c r="DS542" t="inlineStr">
        <is>
          <t>D</t>
        </is>
      </c>
      <c r="DT542" t="inlineStr">
        <is>
          <t>D</t>
        </is>
      </c>
      <c r="DU542" t="inlineStr">
        <is>
          <t>X</t>
        </is>
      </c>
      <c r="DW542" t="inlineStr">
        <is>
          <t>D</t>
        </is>
      </c>
      <c r="DX542" t="inlineStr">
        <is>
          <t>X</t>
        </is>
      </c>
      <c r="EA542" t="inlineStr">
        <is>
          <t>X</t>
        </is>
      </c>
      <c r="ED542" t="inlineStr">
        <is>
          <t>D</t>
        </is>
      </c>
      <c r="EF542" t="inlineStr">
        <is>
          <t>X</t>
        </is>
      </c>
    </row>
    <row r="543">
      <c r="A543" t="inlineStr">
        <is>
          <t>OH0015691040</t>
        </is>
      </c>
      <c r="B543" t="n">
        <v>78</v>
      </c>
      <c r="C543" t="n">
        <v>136373</v>
      </c>
      <c r="D543" t="inlineStr">
        <is>
          <t>EMERSON</t>
        </is>
      </c>
      <c r="E543" t="inlineStr">
        <is>
          <t>DONALD</t>
        </is>
      </c>
      <c r="F543">
        <f>CONCATENATE(D543," ",LEFT(H543,4),"T=",AU543,"D=",AV543,"R=",AW543,"M=",AX543,"L=",AY543,"B=",AZ543)</f>
        <v/>
      </c>
      <c r="G543" t="inlineStr">
        <is>
          <t>W</t>
        </is>
      </c>
      <c r="H543" t="inlineStr">
        <is>
          <t>JR</t>
        </is>
      </c>
      <c r="I543" t="inlineStr">
        <is>
          <t>1963-03-04</t>
        </is>
      </c>
      <c r="J543" t="inlineStr">
        <is>
          <t>1981-04-27</t>
        </is>
      </c>
      <c r="K543" t="inlineStr">
        <is>
          <t>ACTIVE</t>
        </is>
      </c>
      <c r="L543" t="inlineStr">
        <is>
          <t>D</t>
        </is>
      </c>
      <c r="M543">
        <f>RIGHT(L543,LEN(L543)-FIND(" ",L543))</f>
        <v/>
      </c>
      <c r="N543" t="inlineStr">
        <is>
          <t>1956 WESTWOOD DR NW</t>
        </is>
      </c>
      <c r="P543" t="inlineStr">
        <is>
          <t>WARREN</t>
        </is>
      </c>
      <c r="Q543" t="inlineStr">
        <is>
          <t>OH</t>
        </is>
      </c>
      <c r="R543" t="n">
        <v>44485</v>
      </c>
      <c r="AD543" t="inlineStr">
        <is>
          <t>TRUMBULL CAREER &amp; TECH CENTER</t>
        </is>
      </c>
      <c r="AE543" t="inlineStr">
        <is>
          <t>WARREN CITY</t>
        </is>
      </c>
      <c r="AF543" t="inlineStr">
        <is>
          <t>WARREN CITY SD</t>
        </is>
      </c>
      <c r="AH543" t="n">
        <v>14</v>
      </c>
      <c r="AI543" t="n">
        <v>11</v>
      </c>
      <c r="AN543" t="inlineStr">
        <is>
          <t>WARREN</t>
        </is>
      </c>
      <c r="AO543" t="inlineStr">
        <is>
          <t>WARREN CITY 1A</t>
        </is>
      </c>
      <c r="AP543" t="inlineStr">
        <is>
          <t>78-P-ACF</t>
        </is>
      </c>
      <c r="AQ543" t="n">
        <v>9</v>
      </c>
      <c r="AR543" t="n">
        <v>64</v>
      </c>
      <c r="AS543" t="n">
        <v>32</v>
      </c>
      <c r="AV543" t="inlineStr">
        <is>
          <t>WARREN-WARD 1</t>
        </is>
      </c>
      <c r="AW543">
        <f>COUNTA($BA$543:$EE$543)</f>
        <v/>
      </c>
      <c r="AX543">
        <f>COUNTIF($BA$543:$EE$543,"D")</f>
        <v/>
      </c>
      <c r="AY543">
        <f>COUNTIF($BA$543:$EE$543,"R")</f>
        <v/>
      </c>
      <c r="AZ543">
        <f>IF(BL543="D",1,0)+IF(BM543="D",1,0)+IF(BR543="D",1,0)+IF(BS543="D",1,0)+IF(BU543="D",1,0)+IF(CA543="D",1,0)+IF(CB543="D",1,0)+IF(CC543="D",1,0)+IF(CD543="D",1,0)+IF(CJ543="D",1,0)+IF(CK543="D",1,0)+IF(CO543="D",1,0)+IF(CP543="D",1,0)+IF(CQ543="D",1,0)+IF(CU543="D",1,0)+IF(CV543="D",1,0)+IF(DB543="D",1,0)+IF(DC543="D",1,0)+IF(DH543="D",1,0)+IF(DI543="D",1,0)+IF(DM543="D",1,0)+IF(DN543="D",1,0)+IF(DO543="D",1,0)+IF(DU543="D",1,0)+IF(DX543="D",1,0)</f>
        <v/>
      </c>
      <c r="BA543">
        <f>IF(DH543&lt;&gt;"",1,0)+IF(DI543&lt;&gt;"",1,0)+IF(DK543&lt;&gt;"",1,0)+IF(DM543&lt;&gt;"",1,0)+IF(DN543&lt;&gt;"",1,0)+IF(DO543&lt;&gt;"",1,0)+IF(DQ543&lt;&gt;"",1,0)+IF(DR543&lt;&gt;"",1,0)+IF(DT543&lt;&gt;"",1,0)+IF(DU543&lt;&gt;"",1,0)+IF(DV543&lt;&gt;"",1,0)+IF(DW543&lt;&gt;"",1,0)+IF(DX543&lt;&gt;"",1,0)+IF(DZ543&lt;&gt;"",1,0)+IF(EA543&lt;&gt;"",1,0)+IF(EB543&lt;&gt;"",1,0)+IF(EE543&lt;&gt;"",1,0)</f>
        <v/>
      </c>
      <c r="BB543">
        <f>IF(AND(AV543&gt;0, AW543&gt;0),1,0)</f>
        <v/>
      </c>
      <c r="BC543" t="inlineStr">
        <is>
          <t>X</t>
        </is>
      </c>
      <c r="BD543" t="inlineStr">
        <is>
          <t>X</t>
        </is>
      </c>
      <c r="BE543" t="inlineStr">
        <is>
          <t>X</t>
        </is>
      </c>
      <c r="BF543" t="inlineStr">
        <is>
          <t>X</t>
        </is>
      </c>
      <c r="BG543" t="inlineStr">
        <is>
          <t>X</t>
        </is>
      </c>
      <c r="BH543" t="inlineStr">
        <is>
          <t>X</t>
        </is>
      </c>
      <c r="BI543" t="inlineStr">
        <is>
          <t>X</t>
        </is>
      </c>
      <c r="BJ543" t="inlineStr">
        <is>
          <t>X</t>
        </is>
      </c>
      <c r="BK543" t="inlineStr">
        <is>
          <t>X</t>
        </is>
      </c>
      <c r="BL543" t="inlineStr">
        <is>
          <t>X</t>
        </is>
      </c>
      <c r="BP543" t="inlineStr">
        <is>
          <t>X</t>
        </is>
      </c>
      <c r="BR543" t="inlineStr">
        <is>
          <t>X</t>
        </is>
      </c>
      <c r="BS543" t="inlineStr">
        <is>
          <t>X</t>
        </is>
      </c>
      <c r="BV543" t="inlineStr">
        <is>
          <t>X</t>
        </is>
      </c>
      <c r="BY543" t="inlineStr">
        <is>
          <t>D</t>
        </is>
      </c>
      <c r="CA543" t="inlineStr">
        <is>
          <t>X</t>
        </is>
      </c>
      <c r="CG543" t="inlineStr">
        <is>
          <t>X</t>
        </is>
      </c>
      <c r="CH543" t="inlineStr">
        <is>
          <t>D</t>
        </is>
      </c>
      <c r="CK543" t="inlineStr">
        <is>
          <t>X</t>
        </is>
      </c>
      <c r="CL543" t="inlineStr">
        <is>
          <t>D</t>
        </is>
      </c>
      <c r="CN543" t="inlineStr">
        <is>
          <t>X</t>
        </is>
      </c>
      <c r="CO543" t="inlineStr">
        <is>
          <t>D</t>
        </is>
      </c>
      <c r="CP543" t="inlineStr">
        <is>
          <t>X</t>
        </is>
      </c>
      <c r="CQ543" t="inlineStr">
        <is>
          <t>D</t>
        </is>
      </c>
      <c r="CT543" t="inlineStr">
        <is>
          <t>X</t>
        </is>
      </c>
      <c r="CU543" t="inlineStr">
        <is>
          <t>D</t>
        </is>
      </c>
      <c r="CV543" t="inlineStr">
        <is>
          <t>X</t>
        </is>
      </c>
      <c r="CW543" t="inlineStr">
        <is>
          <t>D</t>
        </is>
      </c>
      <c r="CY543" t="inlineStr">
        <is>
          <t>X</t>
        </is>
      </c>
      <c r="CZ543" t="inlineStr">
        <is>
          <t>D</t>
        </is>
      </c>
      <c r="DC543" t="inlineStr">
        <is>
          <t>X</t>
        </is>
      </c>
      <c r="DD543" t="inlineStr">
        <is>
          <t>D</t>
        </is>
      </c>
      <c r="DF543" t="inlineStr">
        <is>
          <t>X</t>
        </is>
      </c>
      <c r="DG543" t="inlineStr">
        <is>
          <t>D</t>
        </is>
      </c>
      <c r="DI543" t="inlineStr">
        <is>
          <t>X</t>
        </is>
      </c>
      <c r="DJ543" t="inlineStr">
        <is>
          <t>D</t>
        </is>
      </c>
      <c r="DL543" t="inlineStr">
        <is>
          <t>X</t>
        </is>
      </c>
      <c r="DM543" t="inlineStr">
        <is>
          <t>D</t>
        </is>
      </c>
      <c r="DN543" t="inlineStr">
        <is>
          <t>X</t>
        </is>
      </c>
      <c r="DO543" t="inlineStr">
        <is>
          <t>D</t>
        </is>
      </c>
      <c r="DR543" t="inlineStr">
        <is>
          <t>X</t>
        </is>
      </c>
      <c r="DS543" t="inlineStr">
        <is>
          <t>D</t>
        </is>
      </c>
      <c r="DT543" t="inlineStr">
        <is>
          <t>D</t>
        </is>
      </c>
      <c r="DU543" t="inlineStr">
        <is>
          <t>X</t>
        </is>
      </c>
      <c r="DW543" t="inlineStr">
        <is>
          <t>D</t>
        </is>
      </c>
      <c r="DX543" t="inlineStr">
        <is>
          <t>X</t>
        </is>
      </c>
      <c r="EA543" t="inlineStr">
        <is>
          <t>X</t>
        </is>
      </c>
      <c r="ED543" t="inlineStr">
        <is>
          <t>D</t>
        </is>
      </c>
      <c r="EF543" t="inlineStr">
        <is>
          <t>X</t>
        </is>
      </c>
    </row>
    <row r="544">
      <c r="A544" t="inlineStr">
        <is>
          <t>OH0015822217</t>
        </is>
      </c>
      <c r="B544" t="n">
        <v>78</v>
      </c>
      <c r="C544" t="n">
        <v>285277</v>
      </c>
      <c r="D544" t="inlineStr">
        <is>
          <t>BRISCOE</t>
        </is>
      </c>
      <c r="E544" t="inlineStr">
        <is>
          <t>BROOKE</t>
        </is>
      </c>
      <c r="F544">
        <f>CONCATENATE(D544," ",LEFT(H544,4),"T=",AU544,"D=",AV544,"R=",AW544,"M=",AX544,"L=",AY544,"B=",AZ544)</f>
        <v/>
      </c>
      <c r="G544" t="inlineStr">
        <is>
          <t>E</t>
        </is>
      </c>
      <c r="I544" t="inlineStr">
        <is>
          <t>1980-10-15</t>
        </is>
      </c>
      <c r="J544" t="inlineStr">
        <is>
          <t>2024-11-05</t>
        </is>
      </c>
      <c r="K544" t="inlineStr">
        <is>
          <t>ACTIVE</t>
        </is>
      </c>
      <c r="M544">
        <f>RIGHT(L544,LEN(L544)-FIND(" ",L544))</f>
        <v/>
      </c>
      <c r="N544" t="inlineStr">
        <is>
          <t>1911 WESTWOOD DR NW</t>
        </is>
      </c>
      <c r="P544" t="inlineStr">
        <is>
          <t>WARREN</t>
        </is>
      </c>
      <c r="Q544" t="inlineStr">
        <is>
          <t>OH</t>
        </is>
      </c>
      <c r="R544" t="n">
        <v>44485</v>
      </c>
      <c r="AD544" t="inlineStr">
        <is>
          <t>TRUMBULL CAREER &amp; TECH CENTER</t>
        </is>
      </c>
      <c r="AE544" t="inlineStr">
        <is>
          <t>WARREN CITY</t>
        </is>
      </c>
      <c r="AF544" t="inlineStr">
        <is>
          <t>WARREN CITY SD</t>
        </is>
      </c>
      <c r="AH544" t="n">
        <v>14</v>
      </c>
      <c r="AI544" t="n">
        <v>11</v>
      </c>
      <c r="AN544" t="inlineStr">
        <is>
          <t>WARREN</t>
        </is>
      </c>
      <c r="AO544" t="inlineStr">
        <is>
          <t>WARREN CITY 1A</t>
        </is>
      </c>
      <c r="AP544" t="inlineStr">
        <is>
          <t>78-P-ACF</t>
        </is>
      </c>
      <c r="AQ544" t="n">
        <v>9</v>
      </c>
      <c r="AR544" t="n">
        <v>64</v>
      </c>
      <c r="AS544" t="n">
        <v>32</v>
      </c>
      <c r="AV544" t="inlineStr">
        <is>
          <t>WARREN-WARD 1</t>
        </is>
      </c>
      <c r="AW544">
        <f>COUNTA($BA$544:$EE$544)</f>
        <v/>
      </c>
      <c r="AX544">
        <f>COUNTIF($BA$544:$EE$544,"D")</f>
        <v/>
      </c>
      <c r="AY544">
        <f>COUNTIF($BA$544:$EE$544,"R")</f>
        <v/>
      </c>
      <c r="AZ544">
        <f>IF(BL544="D",1,0)+IF(BM544="D",1,0)+IF(BR544="D",1,0)+IF(BS544="D",1,0)+IF(BU544="D",1,0)+IF(CA544="D",1,0)+IF(CB544="D",1,0)+IF(CC544="D",1,0)+IF(CD544="D",1,0)+IF(CJ544="D",1,0)+IF(CK544="D",1,0)+IF(CO544="D",1,0)+IF(CP544="D",1,0)+IF(CQ544="D",1,0)+IF(CU544="D",1,0)+IF(CV544="D",1,0)+IF(DB544="D",1,0)+IF(DC544="D",1,0)+IF(DH544="D",1,0)+IF(DI544="D",1,0)+IF(DM544="D",1,0)+IF(DN544="D",1,0)+IF(DO544="D",1,0)+IF(DU544="D",1,0)+IF(DX544="D",1,0)</f>
        <v/>
      </c>
      <c r="BA544">
        <f>IF(DH544&lt;&gt;"",1,0)+IF(DI544&lt;&gt;"",1,0)+IF(DK544&lt;&gt;"",1,0)+IF(DM544&lt;&gt;"",1,0)+IF(DN544&lt;&gt;"",1,0)+IF(DO544&lt;&gt;"",1,0)+IF(DQ544&lt;&gt;"",1,0)+IF(DR544&lt;&gt;"",1,0)+IF(DT544&lt;&gt;"",1,0)+IF(DU544&lt;&gt;"",1,0)+IF(DV544&lt;&gt;"",1,0)+IF(DW544&lt;&gt;"",1,0)+IF(DX544&lt;&gt;"",1,0)+IF(DZ544&lt;&gt;"",1,0)+IF(EA544&lt;&gt;"",1,0)+IF(EB544&lt;&gt;"",1,0)+IF(EE544&lt;&gt;"",1,0)</f>
        <v/>
      </c>
      <c r="BB544">
        <f>IF(AND(AV544&gt;0, AW544&gt;0),1,0)</f>
        <v/>
      </c>
      <c r="BD544" t="inlineStr">
        <is>
          <t>X</t>
        </is>
      </c>
      <c r="BF544" t="inlineStr">
        <is>
          <t>X</t>
        </is>
      </c>
      <c r="BH544" t="inlineStr">
        <is>
          <t>X</t>
        </is>
      </c>
      <c r="CP544" t="inlineStr">
        <is>
          <t>X</t>
        </is>
      </c>
      <c r="DC544" t="inlineStr">
        <is>
          <t>X</t>
        </is>
      </c>
      <c r="DI544" t="inlineStr">
        <is>
          <t>X</t>
        </is>
      </c>
      <c r="DM544" t="inlineStr">
        <is>
          <t>D</t>
        </is>
      </c>
      <c r="DN544" t="inlineStr">
        <is>
          <t>X</t>
        </is>
      </c>
      <c r="DU544" t="inlineStr">
        <is>
          <t>X</t>
        </is>
      </c>
      <c r="DX544" t="inlineStr">
        <is>
          <t>X</t>
        </is>
      </c>
      <c r="EA544" t="inlineStr">
        <is>
          <t>X</t>
        </is>
      </c>
      <c r="EF544" t="inlineStr">
        <is>
          <t>X</t>
        </is>
      </c>
    </row>
    <row r="545">
      <c r="A545" t="inlineStr">
        <is>
          <t>OH0015770312</t>
        </is>
      </c>
      <c r="B545" t="n">
        <v>78</v>
      </c>
      <c r="C545" t="n">
        <v>28260</v>
      </c>
      <c r="D545" t="inlineStr">
        <is>
          <t>MILLER</t>
        </is>
      </c>
      <c r="E545" t="inlineStr">
        <is>
          <t>GLORIA</t>
        </is>
      </c>
      <c r="F545">
        <f>CONCATENATE(D545," ",LEFT(H545,4),"T=",AU545,"D=",AV545,"R=",AW545,"M=",AX545,"L=",AY545,"B=",AZ545)</f>
        <v/>
      </c>
      <c r="G545" t="inlineStr">
        <is>
          <t>A</t>
        </is>
      </c>
      <c r="I545" t="inlineStr">
        <is>
          <t>1937-03-07</t>
        </is>
      </c>
      <c r="J545" t="inlineStr">
        <is>
          <t>2022-05-25</t>
        </is>
      </c>
      <c r="K545" t="inlineStr">
        <is>
          <t>ACTIVE</t>
        </is>
      </c>
      <c r="L545" t="inlineStr">
        <is>
          <t>D</t>
        </is>
      </c>
      <c r="M545">
        <f>RIGHT(L545,LEN(L545)-FIND(" ",L545))</f>
        <v/>
      </c>
      <c r="N545" t="inlineStr">
        <is>
          <t>1797 DODGE DR NW</t>
        </is>
      </c>
      <c r="P545" t="inlineStr">
        <is>
          <t>WARREN</t>
        </is>
      </c>
      <c r="Q545" t="inlineStr">
        <is>
          <t>OH</t>
        </is>
      </c>
      <c r="R545" t="n">
        <v>44485</v>
      </c>
      <c r="AD545" t="inlineStr">
        <is>
          <t>TRUMBULL CAREER &amp; TECH CENTER</t>
        </is>
      </c>
      <c r="AE545" t="inlineStr">
        <is>
          <t>WARREN CITY</t>
        </is>
      </c>
      <c r="AF545" t="inlineStr">
        <is>
          <t>WARREN CITY SD</t>
        </is>
      </c>
      <c r="AH545" t="n">
        <v>14</v>
      </c>
      <c r="AI545" t="n">
        <v>11</v>
      </c>
      <c r="AN545" t="inlineStr">
        <is>
          <t>WARREN</t>
        </is>
      </c>
      <c r="AO545" t="inlineStr">
        <is>
          <t>WARREN CITY 1A</t>
        </is>
      </c>
      <c r="AP545" t="inlineStr">
        <is>
          <t>78-P-ACF</t>
        </is>
      </c>
      <c r="AQ545" t="n">
        <v>9</v>
      </c>
      <c r="AR545" t="n">
        <v>64</v>
      </c>
      <c r="AS545" t="n">
        <v>32</v>
      </c>
      <c r="AV545" t="inlineStr">
        <is>
          <t>WARREN-WARD 1</t>
        </is>
      </c>
      <c r="AW545">
        <f>COUNTA($BA$545:$EE$545)</f>
        <v/>
      </c>
      <c r="AX545">
        <f>COUNTIF($BA$545:$EE$545,"D")</f>
        <v/>
      </c>
      <c r="AY545">
        <f>COUNTIF($BA$545:$EE$545,"R")</f>
        <v/>
      </c>
      <c r="AZ545">
        <f>IF(BL545="D",1,0)+IF(BM545="D",1,0)+IF(BR545="D",1,0)+IF(BS545="D",1,0)+IF(BU545="D",1,0)+IF(CA545="D",1,0)+IF(CB545="D",1,0)+IF(CC545="D",1,0)+IF(CD545="D",1,0)+IF(CJ545="D",1,0)+IF(CK545="D",1,0)+IF(CO545="D",1,0)+IF(CP545="D",1,0)+IF(CQ545="D",1,0)+IF(CU545="D",1,0)+IF(CV545="D",1,0)+IF(DB545="D",1,0)+IF(DC545="D",1,0)+IF(DH545="D",1,0)+IF(DI545="D",1,0)+IF(DM545="D",1,0)+IF(DN545="D",1,0)+IF(DO545="D",1,0)+IF(DU545="D",1,0)+IF(DX545="D",1,0)</f>
        <v/>
      </c>
      <c r="BA545">
        <f>IF(DH545&lt;&gt;"",1,0)+IF(DI545&lt;&gt;"",1,0)+IF(DK545&lt;&gt;"",1,0)+IF(DM545&lt;&gt;"",1,0)+IF(DN545&lt;&gt;"",1,0)+IF(DO545&lt;&gt;"",1,0)+IF(DQ545&lt;&gt;"",1,0)+IF(DR545&lt;&gt;"",1,0)+IF(DT545&lt;&gt;"",1,0)+IF(DU545&lt;&gt;"",1,0)+IF(DV545&lt;&gt;"",1,0)+IF(DW545&lt;&gt;"",1,0)+IF(DX545&lt;&gt;"",1,0)+IF(DZ545&lt;&gt;"",1,0)+IF(EA545&lt;&gt;"",1,0)+IF(EB545&lt;&gt;"",1,0)+IF(EE545&lt;&gt;"",1,0)</f>
        <v/>
      </c>
      <c r="BB545">
        <f>IF(AND(AV545&gt;0, AW545&gt;0),1,0)</f>
        <v/>
      </c>
      <c r="BC545" t="inlineStr">
        <is>
          <t>X</t>
        </is>
      </c>
      <c r="BD545" t="inlineStr">
        <is>
          <t>X</t>
        </is>
      </c>
      <c r="BE545" t="inlineStr">
        <is>
          <t>X</t>
        </is>
      </c>
      <c r="BF545" t="inlineStr">
        <is>
          <t>X</t>
        </is>
      </c>
      <c r="BG545" t="inlineStr">
        <is>
          <t>X</t>
        </is>
      </c>
      <c r="BH545" t="inlineStr">
        <is>
          <t>X</t>
        </is>
      </c>
      <c r="BI545" t="inlineStr">
        <is>
          <t>X</t>
        </is>
      </c>
      <c r="BJ545" t="inlineStr">
        <is>
          <t>X</t>
        </is>
      </c>
      <c r="BK545" t="inlineStr">
        <is>
          <t>X</t>
        </is>
      </c>
      <c r="BL545" t="inlineStr">
        <is>
          <t>X</t>
        </is>
      </c>
      <c r="BP545" t="inlineStr">
        <is>
          <t>X</t>
        </is>
      </c>
      <c r="BR545" t="inlineStr">
        <is>
          <t>X</t>
        </is>
      </c>
      <c r="BS545" t="inlineStr">
        <is>
          <t>X</t>
        </is>
      </c>
      <c r="BV545" t="inlineStr">
        <is>
          <t>X</t>
        </is>
      </c>
      <c r="BY545" t="inlineStr">
        <is>
          <t>D</t>
        </is>
      </c>
      <c r="CA545" t="inlineStr">
        <is>
          <t>X</t>
        </is>
      </c>
      <c r="CC545" t="inlineStr">
        <is>
          <t>D</t>
        </is>
      </c>
      <c r="CG545" t="inlineStr">
        <is>
          <t>X</t>
        </is>
      </c>
      <c r="CH545" t="inlineStr">
        <is>
          <t>D</t>
        </is>
      </c>
      <c r="CK545" t="inlineStr">
        <is>
          <t>X</t>
        </is>
      </c>
      <c r="CL545" t="inlineStr">
        <is>
          <t>D</t>
        </is>
      </c>
      <c r="CN545" t="inlineStr">
        <is>
          <t>X</t>
        </is>
      </c>
      <c r="CO545" t="inlineStr">
        <is>
          <t>D</t>
        </is>
      </c>
      <c r="CP545" t="inlineStr">
        <is>
          <t>X</t>
        </is>
      </c>
      <c r="CU545" t="inlineStr">
        <is>
          <t>D</t>
        </is>
      </c>
      <c r="CV545" t="inlineStr">
        <is>
          <t>X</t>
        </is>
      </c>
      <c r="CW545" t="inlineStr">
        <is>
          <t>D</t>
        </is>
      </c>
      <c r="CY545" t="inlineStr">
        <is>
          <t>X</t>
        </is>
      </c>
      <c r="CZ545" t="inlineStr">
        <is>
          <t>D</t>
        </is>
      </c>
      <c r="DC545" t="inlineStr">
        <is>
          <t>X</t>
        </is>
      </c>
      <c r="DF545" t="inlineStr">
        <is>
          <t>X</t>
        </is>
      </c>
      <c r="DG545" t="inlineStr">
        <is>
          <t>D</t>
        </is>
      </c>
      <c r="DI545" t="inlineStr">
        <is>
          <t>X</t>
        </is>
      </c>
      <c r="DJ545" t="inlineStr">
        <is>
          <t>D</t>
        </is>
      </c>
      <c r="DM545" t="inlineStr">
        <is>
          <t>D</t>
        </is>
      </c>
      <c r="DN545" t="inlineStr">
        <is>
          <t>X</t>
        </is>
      </c>
      <c r="DR545" t="inlineStr">
        <is>
          <t>X</t>
        </is>
      </c>
      <c r="DS545" t="inlineStr">
        <is>
          <t>D</t>
        </is>
      </c>
      <c r="DT545" t="inlineStr">
        <is>
          <t>D</t>
        </is>
      </c>
      <c r="DU545" t="inlineStr">
        <is>
          <t>X</t>
        </is>
      </c>
      <c r="DW545" t="inlineStr">
        <is>
          <t>D</t>
        </is>
      </c>
      <c r="DX545" t="inlineStr">
        <is>
          <t>X</t>
        </is>
      </c>
      <c r="EA545" t="inlineStr">
        <is>
          <t>X</t>
        </is>
      </c>
      <c r="EF545" t="inlineStr">
        <is>
          <t>X</t>
        </is>
      </c>
    </row>
    <row r="546">
      <c r="A546" t="inlineStr">
        <is>
          <t>OH0015691068</t>
        </is>
      </c>
      <c r="B546" t="n">
        <v>78</v>
      </c>
      <c r="C546" t="n">
        <v>136461</v>
      </c>
      <c r="D546" t="inlineStr">
        <is>
          <t>BECKWITH</t>
        </is>
      </c>
      <c r="E546" t="inlineStr">
        <is>
          <t>CHARLENE</t>
        </is>
      </c>
      <c r="F546">
        <f>CONCATENATE(D546," ",LEFT(H546,4),"T=",AU546,"D=",AV546,"R=",AW546,"M=",AX546,"L=",AY546,"B=",AZ546)</f>
        <v/>
      </c>
      <c r="G546" t="inlineStr">
        <is>
          <t>S</t>
        </is>
      </c>
      <c r="I546" t="inlineStr">
        <is>
          <t>1950-02-23</t>
        </is>
      </c>
      <c r="J546" t="inlineStr">
        <is>
          <t>1989-03-24</t>
        </is>
      </c>
      <c r="K546" t="inlineStr">
        <is>
          <t>ACTIVE</t>
        </is>
      </c>
      <c r="L546" t="inlineStr">
        <is>
          <t>D</t>
        </is>
      </c>
      <c r="M546">
        <f>RIGHT(L546,LEN(L546)-FIND(" ",L546))</f>
        <v/>
      </c>
      <c r="N546" t="inlineStr">
        <is>
          <t>1715 DODGE DR NW</t>
        </is>
      </c>
      <c r="P546" t="inlineStr">
        <is>
          <t>WARREN</t>
        </is>
      </c>
      <c r="Q546" t="inlineStr">
        <is>
          <t>OH</t>
        </is>
      </c>
      <c r="R546" t="n">
        <v>44485</v>
      </c>
      <c r="AD546" t="inlineStr">
        <is>
          <t>TRUMBULL CAREER &amp; TECH CENTER</t>
        </is>
      </c>
      <c r="AE546" t="inlineStr">
        <is>
          <t>WARREN CITY</t>
        </is>
      </c>
      <c r="AF546" t="inlineStr">
        <is>
          <t>WARREN CITY SD</t>
        </is>
      </c>
      <c r="AH546" t="n">
        <v>14</v>
      </c>
      <c r="AI546" t="n">
        <v>11</v>
      </c>
      <c r="AN546" t="inlineStr">
        <is>
          <t>WARREN</t>
        </is>
      </c>
      <c r="AO546" t="inlineStr">
        <is>
          <t>WARREN CITY 1A</t>
        </is>
      </c>
      <c r="AP546" t="inlineStr">
        <is>
          <t>78-P-ACF</t>
        </is>
      </c>
      <c r="AQ546" t="n">
        <v>9</v>
      </c>
      <c r="AR546" t="n">
        <v>64</v>
      </c>
      <c r="AS546" t="n">
        <v>32</v>
      </c>
      <c r="AV546" t="inlineStr">
        <is>
          <t>WARREN-WARD 1</t>
        </is>
      </c>
      <c r="AW546">
        <f>COUNTA($BA$546:$EE$546)</f>
        <v/>
      </c>
      <c r="AX546">
        <f>COUNTIF($BA$546:$EE$546,"D")</f>
        <v/>
      </c>
      <c r="AY546">
        <f>COUNTIF($BA$546:$EE$546,"R")</f>
        <v/>
      </c>
      <c r="AZ546">
        <f>IF(BL546="D",1,0)+IF(BM546="D",1,0)+IF(BR546="D",1,0)+IF(BS546="D",1,0)+IF(BU546="D",1,0)+IF(CA546="D",1,0)+IF(CB546="D",1,0)+IF(CC546="D",1,0)+IF(CD546="D",1,0)+IF(CJ546="D",1,0)+IF(CK546="D",1,0)+IF(CO546="D",1,0)+IF(CP546="D",1,0)+IF(CQ546="D",1,0)+IF(CU546="D",1,0)+IF(CV546="D",1,0)+IF(DB546="D",1,0)+IF(DC546="D",1,0)+IF(DH546="D",1,0)+IF(DI546="D",1,0)+IF(DM546="D",1,0)+IF(DN546="D",1,0)+IF(DO546="D",1,0)+IF(DU546="D",1,0)+IF(DX546="D",1,0)</f>
        <v/>
      </c>
      <c r="BA546">
        <f>IF(DH546&lt;&gt;"",1,0)+IF(DI546&lt;&gt;"",1,0)+IF(DK546&lt;&gt;"",1,0)+IF(DM546&lt;&gt;"",1,0)+IF(DN546&lt;&gt;"",1,0)+IF(DO546&lt;&gt;"",1,0)+IF(DQ546&lt;&gt;"",1,0)+IF(DR546&lt;&gt;"",1,0)+IF(DT546&lt;&gt;"",1,0)+IF(DU546&lt;&gt;"",1,0)+IF(DV546&lt;&gt;"",1,0)+IF(DW546&lt;&gt;"",1,0)+IF(DX546&lt;&gt;"",1,0)+IF(DZ546&lt;&gt;"",1,0)+IF(EA546&lt;&gt;"",1,0)+IF(EB546&lt;&gt;"",1,0)+IF(EE546&lt;&gt;"",1,0)</f>
        <v/>
      </c>
      <c r="BB546">
        <f>IF(AND(AV546&gt;0, AW546&gt;0),1,0)</f>
        <v/>
      </c>
      <c r="BC546" t="inlineStr">
        <is>
          <t>X</t>
        </is>
      </c>
      <c r="BD546" t="inlineStr">
        <is>
          <t>X</t>
        </is>
      </c>
      <c r="BF546" t="inlineStr">
        <is>
          <t>X</t>
        </is>
      </c>
      <c r="BG546" t="inlineStr">
        <is>
          <t>X</t>
        </is>
      </c>
      <c r="BH546" t="inlineStr">
        <is>
          <t>X</t>
        </is>
      </c>
      <c r="BI546" t="inlineStr">
        <is>
          <t>X</t>
        </is>
      </c>
      <c r="BJ546" t="inlineStr">
        <is>
          <t>X</t>
        </is>
      </c>
      <c r="BK546" t="inlineStr">
        <is>
          <t>X</t>
        </is>
      </c>
      <c r="BL546" t="inlineStr">
        <is>
          <t>X</t>
        </is>
      </c>
      <c r="BP546" t="inlineStr">
        <is>
          <t>X</t>
        </is>
      </c>
      <c r="BS546" t="inlineStr">
        <is>
          <t>X</t>
        </is>
      </c>
      <c r="BV546" t="inlineStr">
        <is>
          <t>X</t>
        </is>
      </c>
      <c r="BY546" t="inlineStr">
        <is>
          <t>D</t>
        </is>
      </c>
      <c r="CA546" t="inlineStr">
        <is>
          <t>X</t>
        </is>
      </c>
      <c r="CC546" t="inlineStr">
        <is>
          <t>D</t>
        </is>
      </c>
      <c r="CG546" t="inlineStr">
        <is>
          <t>X</t>
        </is>
      </c>
      <c r="CH546" t="inlineStr">
        <is>
          <t>D</t>
        </is>
      </c>
      <c r="CK546" t="inlineStr">
        <is>
          <t>X</t>
        </is>
      </c>
      <c r="CL546" t="inlineStr">
        <is>
          <t>D</t>
        </is>
      </c>
      <c r="CN546" t="inlineStr">
        <is>
          <t>X</t>
        </is>
      </c>
      <c r="CO546" t="inlineStr">
        <is>
          <t>D</t>
        </is>
      </c>
      <c r="CP546" t="inlineStr">
        <is>
          <t>X</t>
        </is>
      </c>
      <c r="CQ546" t="inlineStr">
        <is>
          <t>D</t>
        </is>
      </c>
      <c r="CT546" t="inlineStr">
        <is>
          <t>X</t>
        </is>
      </c>
      <c r="CU546" t="inlineStr">
        <is>
          <t>D</t>
        </is>
      </c>
      <c r="CY546" t="inlineStr">
        <is>
          <t>X</t>
        </is>
      </c>
      <c r="CZ546" t="inlineStr">
        <is>
          <t>D</t>
        </is>
      </c>
      <c r="DC546" t="inlineStr">
        <is>
          <t>X</t>
        </is>
      </c>
      <c r="DF546" t="inlineStr">
        <is>
          <t>X</t>
        </is>
      </c>
      <c r="DG546" t="inlineStr">
        <is>
          <t>D</t>
        </is>
      </c>
      <c r="DI546" t="inlineStr">
        <is>
          <t>X</t>
        </is>
      </c>
      <c r="DJ546" t="inlineStr">
        <is>
          <t>D</t>
        </is>
      </c>
      <c r="DL546" t="inlineStr">
        <is>
          <t>X</t>
        </is>
      </c>
      <c r="DM546" t="inlineStr">
        <is>
          <t>D</t>
        </is>
      </c>
      <c r="DN546" t="inlineStr">
        <is>
          <t>X</t>
        </is>
      </c>
      <c r="DO546" t="inlineStr">
        <is>
          <t>D</t>
        </is>
      </c>
      <c r="DR546" t="inlineStr">
        <is>
          <t>X</t>
        </is>
      </c>
      <c r="DS546" t="inlineStr">
        <is>
          <t>D</t>
        </is>
      </c>
      <c r="DT546" t="inlineStr">
        <is>
          <t>D</t>
        </is>
      </c>
      <c r="DU546" t="inlineStr">
        <is>
          <t>X</t>
        </is>
      </c>
      <c r="DW546" t="inlineStr">
        <is>
          <t>D</t>
        </is>
      </c>
      <c r="DX546" t="inlineStr">
        <is>
          <t>X</t>
        </is>
      </c>
      <c r="EA546" t="inlineStr">
        <is>
          <t>X</t>
        </is>
      </c>
      <c r="ED546" t="inlineStr">
        <is>
          <t>D</t>
        </is>
      </c>
      <c r="EF546" t="inlineStr">
        <is>
          <t>X</t>
        </is>
      </c>
    </row>
    <row r="547">
      <c r="A547" t="inlineStr">
        <is>
          <t>OH0015696514</t>
        </is>
      </c>
      <c r="B547" t="n">
        <v>78</v>
      </c>
      <c r="C547" t="n">
        <v>151424</v>
      </c>
      <c r="D547" t="inlineStr">
        <is>
          <t>WAZELLE</t>
        </is>
      </c>
      <c r="E547" t="inlineStr">
        <is>
          <t>JAMES</t>
        </is>
      </c>
      <c r="F547">
        <f>CONCATENATE(D547," ",LEFT(H547,4),"T=",AU547,"D=",AV547,"R=",AW547,"M=",AX547,"L=",AY547,"B=",AZ547)</f>
        <v/>
      </c>
      <c r="G547" t="inlineStr">
        <is>
          <t>R</t>
        </is>
      </c>
      <c r="I547" t="inlineStr">
        <is>
          <t>1964-04-10</t>
        </is>
      </c>
      <c r="J547" t="inlineStr">
        <is>
          <t>1982-10-04</t>
        </is>
      </c>
      <c r="K547" t="inlineStr">
        <is>
          <t>ACTIVE</t>
        </is>
      </c>
      <c r="M547">
        <f>RIGHT(L547,LEN(L547)-FIND(" ",L547))</f>
        <v/>
      </c>
      <c r="N547" t="inlineStr">
        <is>
          <t>1757 DODGE DR NW</t>
        </is>
      </c>
      <c r="P547" t="inlineStr">
        <is>
          <t>WARREN</t>
        </is>
      </c>
      <c r="Q547" t="inlineStr">
        <is>
          <t>OH</t>
        </is>
      </c>
      <c r="R547" t="n">
        <v>44485</v>
      </c>
      <c r="AD547" t="inlineStr">
        <is>
          <t>TRUMBULL CAREER &amp; TECH CENTER</t>
        </is>
      </c>
      <c r="AE547" t="inlineStr">
        <is>
          <t>WARREN CITY</t>
        </is>
      </c>
      <c r="AF547" t="inlineStr">
        <is>
          <t>WARREN CITY SD</t>
        </is>
      </c>
      <c r="AH547" t="n">
        <v>14</v>
      </c>
      <c r="AI547" t="n">
        <v>11</v>
      </c>
      <c r="AN547" t="inlineStr">
        <is>
          <t>WARREN</t>
        </is>
      </c>
      <c r="AO547" t="inlineStr">
        <is>
          <t>WARREN CITY 1A</t>
        </is>
      </c>
      <c r="AP547" t="inlineStr">
        <is>
          <t>78-P-ACF</t>
        </is>
      </c>
      <c r="AQ547" t="n">
        <v>9</v>
      </c>
      <c r="AR547" t="n">
        <v>64</v>
      </c>
      <c r="AS547" t="n">
        <v>32</v>
      </c>
      <c r="AV547" t="inlineStr">
        <is>
          <t>WARREN-WARD 1</t>
        </is>
      </c>
      <c r="AW547">
        <f>COUNTA($BA$547:$EE$547)</f>
        <v/>
      </c>
      <c r="AX547">
        <f>COUNTIF($BA$547:$EE$547,"D")</f>
        <v/>
      </c>
      <c r="AY547">
        <f>COUNTIF($BA$547:$EE$547,"R")</f>
        <v/>
      </c>
      <c r="AZ547">
        <f>IF(BL547="D",1,0)+IF(BM547="D",1,0)+IF(BR547="D",1,0)+IF(BS547="D",1,0)+IF(BU547="D",1,0)+IF(CA547="D",1,0)+IF(CB547="D",1,0)+IF(CC547="D",1,0)+IF(CD547="D",1,0)+IF(CJ547="D",1,0)+IF(CK547="D",1,0)+IF(CO547="D",1,0)+IF(CP547="D",1,0)+IF(CQ547="D",1,0)+IF(CU547="D",1,0)+IF(CV547="D",1,0)+IF(DB547="D",1,0)+IF(DC547="D",1,0)+IF(DH547="D",1,0)+IF(DI547="D",1,0)+IF(DM547="D",1,0)+IF(DN547="D",1,0)+IF(DO547="D",1,0)+IF(DU547="D",1,0)+IF(DX547="D",1,0)</f>
        <v/>
      </c>
      <c r="BA547">
        <f>IF(DH547&lt;&gt;"",1,0)+IF(DI547&lt;&gt;"",1,0)+IF(DK547&lt;&gt;"",1,0)+IF(DM547&lt;&gt;"",1,0)+IF(DN547&lt;&gt;"",1,0)+IF(DO547&lt;&gt;"",1,0)+IF(DQ547&lt;&gt;"",1,0)+IF(DR547&lt;&gt;"",1,0)+IF(DT547&lt;&gt;"",1,0)+IF(DU547&lt;&gt;"",1,0)+IF(DV547&lt;&gt;"",1,0)+IF(DW547&lt;&gt;"",1,0)+IF(DX547&lt;&gt;"",1,0)+IF(DZ547&lt;&gt;"",1,0)+IF(EA547&lt;&gt;"",1,0)+IF(EB547&lt;&gt;"",1,0)+IF(EE547&lt;&gt;"",1,0)</f>
        <v/>
      </c>
      <c r="BB547">
        <f>IF(AND(AV547&gt;0, AW547&gt;0),1,0)</f>
        <v/>
      </c>
      <c r="BD547" t="inlineStr">
        <is>
          <t>X</t>
        </is>
      </c>
      <c r="BH547" t="inlineStr">
        <is>
          <t>X</t>
        </is>
      </c>
      <c r="BL547" t="inlineStr">
        <is>
          <t>X</t>
        </is>
      </c>
      <c r="CA547" t="inlineStr">
        <is>
          <t>X</t>
        </is>
      </c>
      <c r="CG547" t="inlineStr">
        <is>
          <t>X</t>
        </is>
      </c>
      <c r="CL547" t="inlineStr">
        <is>
          <t>D</t>
        </is>
      </c>
      <c r="CP547" t="inlineStr">
        <is>
          <t>X</t>
        </is>
      </c>
      <c r="CY547" t="inlineStr">
        <is>
          <t>X</t>
        </is>
      </c>
      <c r="DC547" t="inlineStr">
        <is>
          <t>X</t>
        </is>
      </c>
      <c r="DN547" t="inlineStr">
        <is>
          <t>X</t>
        </is>
      </c>
      <c r="DU547" t="inlineStr">
        <is>
          <t>X</t>
        </is>
      </c>
      <c r="EF547" t="inlineStr">
        <is>
          <t>X</t>
        </is>
      </c>
    </row>
    <row r="548">
      <c r="A548" t="inlineStr">
        <is>
          <t>OH0015770224</t>
        </is>
      </c>
      <c r="B548" t="n">
        <v>78</v>
      </c>
      <c r="C548" t="n">
        <v>28103</v>
      </c>
      <c r="D548" t="inlineStr">
        <is>
          <t>GIANAKOS</t>
        </is>
      </c>
      <c r="E548" t="inlineStr">
        <is>
          <t>LARRY</t>
        </is>
      </c>
      <c r="F548">
        <f>CONCATENATE(D548," ",LEFT(H548,4),"T=",AU548,"D=",AV548,"R=",AW548,"M=",AX548,"L=",AY548,"B=",AZ548)</f>
        <v/>
      </c>
      <c r="G548" t="inlineStr">
        <is>
          <t>J</t>
        </is>
      </c>
      <c r="I548" t="inlineStr">
        <is>
          <t>1953-05-17</t>
        </is>
      </c>
      <c r="J548" t="inlineStr">
        <is>
          <t>1971-07-06</t>
        </is>
      </c>
      <c r="K548" t="inlineStr">
        <is>
          <t>ACTIVE</t>
        </is>
      </c>
      <c r="L548" t="inlineStr">
        <is>
          <t>D</t>
        </is>
      </c>
      <c r="M548">
        <f>RIGHT(L548,LEN(L548)-FIND(" ",L548))</f>
        <v/>
      </c>
      <c r="N548" t="inlineStr">
        <is>
          <t>1786 DODGE DR NW</t>
        </is>
      </c>
      <c r="P548" t="inlineStr">
        <is>
          <t>WARREN</t>
        </is>
      </c>
      <c r="Q548" t="inlineStr">
        <is>
          <t>OH</t>
        </is>
      </c>
      <c r="R548" t="n">
        <v>44485</v>
      </c>
      <c r="AD548" t="inlineStr">
        <is>
          <t>TRUMBULL CAREER &amp; TECH CENTER</t>
        </is>
      </c>
      <c r="AE548" t="inlineStr">
        <is>
          <t>WARREN CITY</t>
        </is>
      </c>
      <c r="AF548" t="inlineStr">
        <is>
          <t>WARREN CITY SD</t>
        </is>
      </c>
      <c r="AH548" t="n">
        <v>14</v>
      </c>
      <c r="AI548" t="n">
        <v>11</v>
      </c>
      <c r="AN548" t="inlineStr">
        <is>
          <t>WARREN</t>
        </is>
      </c>
      <c r="AO548" t="inlineStr">
        <is>
          <t>WARREN CITY 1A</t>
        </is>
      </c>
      <c r="AP548" t="inlineStr">
        <is>
          <t>78-P-ACF</t>
        </is>
      </c>
      <c r="AQ548" t="n">
        <v>9</v>
      </c>
      <c r="AR548" t="n">
        <v>64</v>
      </c>
      <c r="AS548" t="n">
        <v>32</v>
      </c>
      <c r="AV548" t="inlineStr">
        <is>
          <t>WARREN-WARD 1</t>
        </is>
      </c>
      <c r="AW548">
        <f>COUNTA($BA$548:$EE$548)</f>
        <v/>
      </c>
      <c r="AX548">
        <f>COUNTIF($BA$548:$EE$548,"D")</f>
        <v/>
      </c>
      <c r="AY548">
        <f>COUNTIF($BA$548:$EE$548,"R")</f>
        <v/>
      </c>
      <c r="AZ548">
        <f>IF(BL548="D",1,0)+IF(BM548="D",1,0)+IF(BR548="D",1,0)+IF(BS548="D",1,0)+IF(BU548="D",1,0)+IF(CA548="D",1,0)+IF(CB548="D",1,0)+IF(CC548="D",1,0)+IF(CD548="D",1,0)+IF(CJ548="D",1,0)+IF(CK548="D",1,0)+IF(CO548="D",1,0)+IF(CP548="D",1,0)+IF(CQ548="D",1,0)+IF(CU548="D",1,0)+IF(CV548="D",1,0)+IF(DB548="D",1,0)+IF(DC548="D",1,0)+IF(DH548="D",1,0)+IF(DI548="D",1,0)+IF(DM548="D",1,0)+IF(DN548="D",1,0)+IF(DO548="D",1,0)+IF(DU548="D",1,0)+IF(DX548="D",1,0)</f>
        <v/>
      </c>
      <c r="BA548">
        <f>IF(DH548&lt;&gt;"",1,0)+IF(DI548&lt;&gt;"",1,0)+IF(DK548&lt;&gt;"",1,0)+IF(DM548&lt;&gt;"",1,0)+IF(DN548&lt;&gt;"",1,0)+IF(DO548&lt;&gt;"",1,0)+IF(DQ548&lt;&gt;"",1,0)+IF(DR548&lt;&gt;"",1,0)+IF(DT548&lt;&gt;"",1,0)+IF(DU548&lt;&gt;"",1,0)+IF(DV548&lt;&gt;"",1,0)+IF(DW548&lt;&gt;"",1,0)+IF(DX548&lt;&gt;"",1,0)+IF(DZ548&lt;&gt;"",1,0)+IF(EA548&lt;&gt;"",1,0)+IF(EB548&lt;&gt;"",1,0)+IF(EE548&lt;&gt;"",1,0)</f>
        <v/>
      </c>
      <c r="BB548">
        <f>IF(AND(AV548&gt;0, AW548&gt;0),1,0)</f>
        <v/>
      </c>
      <c r="BC548" t="inlineStr">
        <is>
          <t>X</t>
        </is>
      </c>
      <c r="BD548" t="inlineStr">
        <is>
          <t>X</t>
        </is>
      </c>
      <c r="BE548" t="inlineStr">
        <is>
          <t>X</t>
        </is>
      </c>
      <c r="BF548" t="inlineStr">
        <is>
          <t>X</t>
        </is>
      </c>
      <c r="BG548" t="inlineStr">
        <is>
          <t>X</t>
        </is>
      </c>
      <c r="BH548" t="inlineStr">
        <is>
          <t>X</t>
        </is>
      </c>
      <c r="BI548" t="inlineStr">
        <is>
          <t>X</t>
        </is>
      </c>
      <c r="BJ548" t="inlineStr">
        <is>
          <t>X</t>
        </is>
      </c>
      <c r="BK548" t="inlineStr">
        <is>
          <t>X</t>
        </is>
      </c>
      <c r="BL548" t="inlineStr">
        <is>
          <t>X</t>
        </is>
      </c>
      <c r="BP548" t="inlineStr">
        <is>
          <t>X</t>
        </is>
      </c>
      <c r="BR548" t="inlineStr">
        <is>
          <t>X</t>
        </is>
      </c>
      <c r="BS548" t="inlineStr">
        <is>
          <t>X</t>
        </is>
      </c>
      <c r="BV548" t="inlineStr">
        <is>
          <t>X</t>
        </is>
      </c>
      <c r="BY548" t="inlineStr">
        <is>
          <t>D</t>
        </is>
      </c>
      <c r="CA548" t="inlineStr">
        <is>
          <t>X</t>
        </is>
      </c>
      <c r="CG548" t="inlineStr">
        <is>
          <t>X</t>
        </is>
      </c>
      <c r="CH548" t="inlineStr">
        <is>
          <t>D</t>
        </is>
      </c>
      <c r="CK548" t="inlineStr">
        <is>
          <t>X</t>
        </is>
      </c>
      <c r="CL548" t="inlineStr">
        <is>
          <t>D</t>
        </is>
      </c>
      <c r="CN548" t="inlineStr">
        <is>
          <t>X</t>
        </is>
      </c>
      <c r="CO548" t="inlineStr">
        <is>
          <t>D</t>
        </is>
      </c>
      <c r="CP548" t="inlineStr">
        <is>
          <t>X</t>
        </is>
      </c>
      <c r="CV548" t="inlineStr">
        <is>
          <t>X</t>
        </is>
      </c>
      <c r="CZ548" t="inlineStr">
        <is>
          <t>D</t>
        </is>
      </c>
      <c r="DC548" t="inlineStr">
        <is>
          <t>X</t>
        </is>
      </c>
      <c r="DI548" t="inlineStr">
        <is>
          <t>X</t>
        </is>
      </c>
      <c r="DM548" t="inlineStr">
        <is>
          <t>D</t>
        </is>
      </c>
      <c r="DN548" t="inlineStr">
        <is>
          <t>X</t>
        </is>
      </c>
      <c r="DU548" t="inlineStr">
        <is>
          <t>X</t>
        </is>
      </c>
      <c r="DW548" t="inlineStr">
        <is>
          <t>D</t>
        </is>
      </c>
      <c r="DX548" t="inlineStr">
        <is>
          <t>X</t>
        </is>
      </c>
      <c r="EA548" t="inlineStr">
        <is>
          <t>X</t>
        </is>
      </c>
      <c r="EF548" t="inlineStr">
        <is>
          <t>X</t>
        </is>
      </c>
    </row>
    <row r="549">
      <c r="A549" t="inlineStr">
        <is>
          <t>OH0015681946</t>
        </is>
      </c>
      <c r="B549" t="n">
        <v>78</v>
      </c>
      <c r="C549" t="n">
        <v>115234</v>
      </c>
      <c r="D549" t="inlineStr">
        <is>
          <t>LECHNER</t>
        </is>
      </c>
      <c r="E549" t="inlineStr">
        <is>
          <t>SHIRLEY</t>
        </is>
      </c>
      <c r="F549">
        <f>CONCATENATE(D549," ",LEFT(H549,4),"T=",AU549,"D=",AV549,"R=",AW549,"M=",AX549,"L=",AY549,"B=",AZ549)</f>
        <v/>
      </c>
      <c r="G549" t="inlineStr">
        <is>
          <t>E</t>
        </is>
      </c>
      <c r="I549" t="inlineStr">
        <is>
          <t>1936-05-29</t>
        </is>
      </c>
      <c r="J549" t="inlineStr">
        <is>
          <t>2023-07-10</t>
        </is>
      </c>
      <c r="K549" t="inlineStr">
        <is>
          <t>ACTIVE</t>
        </is>
      </c>
      <c r="M549">
        <f>RIGHT(L549,LEN(L549)-FIND(" ",L549))</f>
        <v/>
      </c>
      <c r="N549" t="inlineStr">
        <is>
          <t>1807 DODGE DR NW</t>
        </is>
      </c>
      <c r="P549" t="inlineStr">
        <is>
          <t>WARREN</t>
        </is>
      </c>
      <c r="Q549" t="inlineStr">
        <is>
          <t>OH</t>
        </is>
      </c>
      <c r="R549" t="n">
        <v>44485</v>
      </c>
      <c r="AD549" t="inlineStr">
        <is>
          <t>TRUMBULL CAREER &amp; TECH CENTER</t>
        </is>
      </c>
      <c r="AE549" t="inlineStr">
        <is>
          <t>WARREN CITY</t>
        </is>
      </c>
      <c r="AF549" t="inlineStr">
        <is>
          <t>WARREN CITY SD</t>
        </is>
      </c>
      <c r="AH549" t="n">
        <v>14</v>
      </c>
      <c r="AI549" t="n">
        <v>11</v>
      </c>
      <c r="AN549" t="inlineStr">
        <is>
          <t>WARREN</t>
        </is>
      </c>
      <c r="AO549" t="inlineStr">
        <is>
          <t>WARREN CITY 1A</t>
        </is>
      </c>
      <c r="AP549" t="inlineStr">
        <is>
          <t>78-P-ACF</t>
        </is>
      </c>
      <c r="AQ549" t="n">
        <v>9</v>
      </c>
      <c r="AR549" t="n">
        <v>64</v>
      </c>
      <c r="AS549" t="n">
        <v>32</v>
      </c>
      <c r="AV549" t="inlineStr">
        <is>
          <t>WARREN-WARD 1</t>
        </is>
      </c>
      <c r="AW549">
        <f>COUNTA($BA$549:$EE$549)</f>
        <v/>
      </c>
      <c r="AX549">
        <f>COUNTIF($BA$549:$EE$549,"D")</f>
        <v/>
      </c>
      <c r="AY549">
        <f>COUNTIF($BA$549:$EE$549,"R")</f>
        <v/>
      </c>
      <c r="AZ549">
        <f>IF(BL549="D",1,0)+IF(BM549="D",1,0)+IF(BR549="D",1,0)+IF(BS549="D",1,0)+IF(BU549="D",1,0)+IF(CA549="D",1,0)+IF(CB549="D",1,0)+IF(CC549="D",1,0)+IF(CD549="D",1,0)+IF(CJ549="D",1,0)+IF(CK549="D",1,0)+IF(CO549="D",1,0)+IF(CP549="D",1,0)+IF(CQ549="D",1,0)+IF(CU549="D",1,0)+IF(CV549="D",1,0)+IF(DB549="D",1,0)+IF(DC549="D",1,0)+IF(DH549="D",1,0)+IF(DI549="D",1,0)+IF(DM549="D",1,0)+IF(DN549="D",1,0)+IF(DO549="D",1,0)+IF(DU549="D",1,0)+IF(DX549="D",1,0)</f>
        <v/>
      </c>
      <c r="BA549">
        <f>IF(DH549&lt;&gt;"",1,0)+IF(DI549&lt;&gt;"",1,0)+IF(DK549&lt;&gt;"",1,0)+IF(DM549&lt;&gt;"",1,0)+IF(DN549&lt;&gt;"",1,0)+IF(DO549&lt;&gt;"",1,0)+IF(DQ549&lt;&gt;"",1,0)+IF(DR549&lt;&gt;"",1,0)+IF(DT549&lt;&gt;"",1,0)+IF(DU549&lt;&gt;"",1,0)+IF(DV549&lt;&gt;"",1,0)+IF(DW549&lt;&gt;"",1,0)+IF(DX549&lt;&gt;"",1,0)+IF(DZ549&lt;&gt;"",1,0)+IF(EA549&lt;&gt;"",1,0)+IF(EB549&lt;&gt;"",1,0)+IF(EE549&lt;&gt;"",1,0)</f>
        <v/>
      </c>
      <c r="BB549">
        <f>IF(AND(AV549&gt;0, AW549&gt;0),1,0)</f>
        <v/>
      </c>
      <c r="BC549" t="inlineStr">
        <is>
          <t>X</t>
        </is>
      </c>
      <c r="BD549" t="inlineStr">
        <is>
          <t>X</t>
        </is>
      </c>
      <c r="BE549" t="inlineStr">
        <is>
          <t>X</t>
        </is>
      </c>
      <c r="BF549" t="inlineStr">
        <is>
          <t>X</t>
        </is>
      </c>
      <c r="BG549" t="inlineStr">
        <is>
          <t>X</t>
        </is>
      </c>
      <c r="BH549" t="inlineStr">
        <is>
          <t>X</t>
        </is>
      </c>
      <c r="BI549" t="inlineStr">
        <is>
          <t>X</t>
        </is>
      </c>
      <c r="BJ549" t="inlineStr">
        <is>
          <t>X</t>
        </is>
      </c>
      <c r="BK549" t="inlineStr">
        <is>
          <t>X</t>
        </is>
      </c>
      <c r="BL549" t="inlineStr">
        <is>
          <t>X</t>
        </is>
      </c>
      <c r="BP549" t="inlineStr">
        <is>
          <t>X</t>
        </is>
      </c>
      <c r="BS549" t="inlineStr">
        <is>
          <t>X</t>
        </is>
      </c>
      <c r="BV549" t="inlineStr">
        <is>
          <t>X</t>
        </is>
      </c>
      <c r="BY549" t="inlineStr">
        <is>
          <t>R</t>
        </is>
      </c>
      <c r="CA549" t="inlineStr">
        <is>
          <t>X</t>
        </is>
      </c>
      <c r="CG549" t="inlineStr">
        <is>
          <t>X</t>
        </is>
      </c>
      <c r="CK549" t="inlineStr">
        <is>
          <t>X</t>
        </is>
      </c>
      <c r="CO549" t="inlineStr">
        <is>
          <t>R</t>
        </is>
      </c>
      <c r="CP549" t="inlineStr">
        <is>
          <t>X</t>
        </is>
      </c>
      <c r="CV549" t="inlineStr">
        <is>
          <t>X</t>
        </is>
      </c>
      <c r="CY549" t="inlineStr">
        <is>
          <t>X</t>
        </is>
      </c>
      <c r="CZ549" t="inlineStr">
        <is>
          <t>R</t>
        </is>
      </c>
      <c r="DC549" t="inlineStr">
        <is>
          <t>X</t>
        </is>
      </c>
      <c r="DI549" t="inlineStr">
        <is>
          <t>X</t>
        </is>
      </c>
      <c r="DL549" t="inlineStr">
        <is>
          <t>X</t>
        </is>
      </c>
      <c r="DN549" t="inlineStr">
        <is>
          <t>X</t>
        </is>
      </c>
    </row>
    <row r="550">
      <c r="A550" t="inlineStr">
        <is>
          <t>OH0015720205</t>
        </is>
      </c>
      <c r="B550" t="n">
        <v>78</v>
      </c>
      <c r="C550" t="n">
        <v>200298</v>
      </c>
      <c r="D550" t="inlineStr">
        <is>
          <t>MCGOWAN</t>
        </is>
      </c>
      <c r="E550" t="inlineStr">
        <is>
          <t>PAUL</t>
        </is>
      </c>
      <c r="F550">
        <f>CONCATENATE(D550," ",LEFT(H550,4),"T=",AU550,"D=",AV550,"R=",AW550,"M=",AX550,"L=",AY550,"B=",AZ550)</f>
        <v/>
      </c>
      <c r="G550" t="inlineStr">
        <is>
          <t>J</t>
        </is>
      </c>
      <c r="H550" t="inlineStr">
        <is>
          <t>III</t>
        </is>
      </c>
      <c r="I550" t="inlineStr">
        <is>
          <t>1960-12-29</t>
        </is>
      </c>
      <c r="J550" t="inlineStr">
        <is>
          <t>1988-02-04</t>
        </is>
      </c>
      <c r="K550" t="inlineStr">
        <is>
          <t>ACTIVE</t>
        </is>
      </c>
      <c r="L550" t="inlineStr">
        <is>
          <t>R</t>
        </is>
      </c>
      <c r="M550">
        <f>RIGHT(L550,LEN(L550)-FIND(" ",L550))</f>
        <v/>
      </c>
      <c r="N550" t="inlineStr">
        <is>
          <t>1566 DREXEL AVE NW</t>
        </is>
      </c>
      <c r="P550" t="inlineStr">
        <is>
          <t>WARREN</t>
        </is>
      </c>
      <c r="Q550" t="inlineStr">
        <is>
          <t>OH</t>
        </is>
      </c>
      <c r="R550" t="n">
        <v>44485</v>
      </c>
      <c r="AD550" t="inlineStr">
        <is>
          <t>TRUMBULL CAREER &amp; TECH CENTER</t>
        </is>
      </c>
      <c r="AE550" t="inlineStr">
        <is>
          <t>WARREN CITY</t>
        </is>
      </c>
      <c r="AF550" t="inlineStr">
        <is>
          <t>WARREN CITY SD</t>
        </is>
      </c>
      <c r="AH550" t="n">
        <v>14</v>
      </c>
      <c r="AI550" t="n">
        <v>11</v>
      </c>
      <c r="AN550" t="inlineStr">
        <is>
          <t>WARREN</t>
        </is>
      </c>
      <c r="AO550" t="inlineStr">
        <is>
          <t>WARREN CITY 1A</t>
        </is>
      </c>
      <c r="AP550" t="inlineStr">
        <is>
          <t>78-P-ACF</t>
        </is>
      </c>
      <c r="AQ550" t="n">
        <v>9</v>
      </c>
      <c r="AR550" t="n">
        <v>64</v>
      </c>
      <c r="AS550" t="n">
        <v>32</v>
      </c>
      <c r="AV550" t="inlineStr">
        <is>
          <t>WARREN-WARD 1</t>
        </is>
      </c>
      <c r="AW550">
        <f>COUNTA($BA$550:$EE$550)</f>
        <v/>
      </c>
      <c r="AX550">
        <f>COUNTIF($BA$550:$EE$550,"D")</f>
        <v/>
      </c>
      <c r="AY550">
        <f>COUNTIF($BA$550:$EE$550,"R")</f>
        <v/>
      </c>
      <c r="AZ550">
        <f>IF(BL550="D",1,0)+IF(BM550="D",1,0)+IF(BR550="D",1,0)+IF(BS550="D",1,0)+IF(BU550="D",1,0)+IF(CA550="D",1,0)+IF(CB550="D",1,0)+IF(CC550="D",1,0)+IF(CD550="D",1,0)+IF(CJ550="D",1,0)+IF(CK550="D",1,0)+IF(CO550="D",1,0)+IF(CP550="D",1,0)+IF(CQ550="D",1,0)+IF(CU550="D",1,0)+IF(CV550="D",1,0)+IF(DB550="D",1,0)+IF(DC550="D",1,0)+IF(DH550="D",1,0)+IF(DI550="D",1,0)+IF(DM550="D",1,0)+IF(DN550="D",1,0)+IF(DO550="D",1,0)+IF(DU550="D",1,0)+IF(DX550="D",1,0)</f>
        <v/>
      </c>
      <c r="BA550">
        <f>IF(DH550&lt;&gt;"",1,0)+IF(DI550&lt;&gt;"",1,0)+IF(DK550&lt;&gt;"",1,0)+IF(DM550&lt;&gt;"",1,0)+IF(DN550&lt;&gt;"",1,0)+IF(DO550&lt;&gt;"",1,0)+IF(DQ550&lt;&gt;"",1,0)+IF(DR550&lt;&gt;"",1,0)+IF(DT550&lt;&gt;"",1,0)+IF(DU550&lt;&gt;"",1,0)+IF(DV550&lt;&gt;"",1,0)+IF(DW550&lt;&gt;"",1,0)+IF(DX550&lt;&gt;"",1,0)+IF(DZ550&lt;&gt;"",1,0)+IF(EA550&lt;&gt;"",1,0)+IF(EB550&lt;&gt;"",1,0)+IF(EE550&lt;&gt;"",1,0)</f>
        <v/>
      </c>
      <c r="BB550">
        <f>IF(AND(AV550&gt;0, AW550&gt;0),1,0)</f>
        <v/>
      </c>
      <c r="BC550" t="inlineStr">
        <is>
          <t>X</t>
        </is>
      </c>
      <c r="BD550" t="inlineStr">
        <is>
          <t>X</t>
        </is>
      </c>
      <c r="BG550" t="inlineStr">
        <is>
          <t>X</t>
        </is>
      </c>
      <c r="BH550" t="inlineStr">
        <is>
          <t>X</t>
        </is>
      </c>
      <c r="BI550" t="inlineStr">
        <is>
          <t>X</t>
        </is>
      </c>
      <c r="BJ550" t="inlineStr">
        <is>
          <t>X</t>
        </is>
      </c>
      <c r="BK550" t="inlineStr">
        <is>
          <t>X</t>
        </is>
      </c>
      <c r="BL550" t="inlineStr">
        <is>
          <t>X</t>
        </is>
      </c>
      <c r="BP550" t="inlineStr">
        <is>
          <t>X</t>
        </is>
      </c>
      <c r="BS550" t="inlineStr">
        <is>
          <t>X</t>
        </is>
      </c>
      <c r="BY550" t="inlineStr">
        <is>
          <t>D</t>
        </is>
      </c>
      <c r="CA550" t="inlineStr">
        <is>
          <t>X</t>
        </is>
      </c>
      <c r="CH550" t="inlineStr">
        <is>
          <t>D</t>
        </is>
      </c>
      <c r="CK550" t="inlineStr">
        <is>
          <t>X</t>
        </is>
      </c>
      <c r="CL550" t="inlineStr">
        <is>
          <t>D</t>
        </is>
      </c>
      <c r="CN550" t="inlineStr">
        <is>
          <t>X</t>
        </is>
      </c>
      <c r="CP550" t="inlineStr">
        <is>
          <t>X</t>
        </is>
      </c>
      <c r="CQ550" t="inlineStr">
        <is>
          <t>D</t>
        </is>
      </c>
      <c r="CU550" t="inlineStr">
        <is>
          <t>D</t>
        </is>
      </c>
      <c r="CV550" t="inlineStr">
        <is>
          <t>X</t>
        </is>
      </c>
      <c r="DC550" t="inlineStr">
        <is>
          <t>X</t>
        </is>
      </c>
      <c r="DI550" t="inlineStr">
        <is>
          <t>X</t>
        </is>
      </c>
      <c r="DL550" t="inlineStr">
        <is>
          <t>X</t>
        </is>
      </c>
      <c r="DN550" t="inlineStr">
        <is>
          <t>X</t>
        </is>
      </c>
      <c r="DS550" t="inlineStr">
        <is>
          <t>R</t>
        </is>
      </c>
      <c r="DU550" t="inlineStr">
        <is>
          <t>X</t>
        </is>
      </c>
      <c r="DX550" t="inlineStr">
        <is>
          <t>X</t>
        </is>
      </c>
      <c r="EA550" t="inlineStr">
        <is>
          <t>X</t>
        </is>
      </c>
      <c r="ED550" t="inlineStr">
        <is>
          <t>R</t>
        </is>
      </c>
      <c r="EF550" t="inlineStr">
        <is>
          <t>X</t>
        </is>
      </c>
    </row>
    <row r="551">
      <c r="A551" t="inlineStr">
        <is>
          <t>OH0018990028</t>
        </is>
      </c>
      <c r="B551" t="n">
        <v>78</v>
      </c>
      <c r="C551" t="n">
        <v>346925</v>
      </c>
      <c r="D551" t="inlineStr">
        <is>
          <t>JOHNSTON</t>
        </is>
      </c>
      <c r="E551" t="inlineStr">
        <is>
          <t>DEBORAH</t>
        </is>
      </c>
      <c r="F551">
        <f>CONCATENATE(D551," ",LEFT(H551,4),"T=",AU551,"D=",AV551,"R=",AW551,"M=",AX551,"L=",AY551,"B=",AZ551)</f>
        <v/>
      </c>
      <c r="G551" t="inlineStr">
        <is>
          <t>L</t>
        </is>
      </c>
      <c r="I551" t="inlineStr">
        <is>
          <t>1954-07-15</t>
        </is>
      </c>
      <c r="J551" t="inlineStr">
        <is>
          <t>2006-10-10</t>
        </is>
      </c>
      <c r="K551" t="inlineStr">
        <is>
          <t>ACTIVE</t>
        </is>
      </c>
      <c r="L551" t="inlineStr">
        <is>
          <t>D</t>
        </is>
      </c>
      <c r="M551">
        <f>RIGHT(L551,LEN(L551)-FIND(" ",L551))</f>
        <v/>
      </c>
      <c r="N551" t="inlineStr">
        <is>
          <t>1436 DREXEL AVE NW</t>
        </is>
      </c>
      <c r="P551" t="inlineStr">
        <is>
          <t>WARREN</t>
        </is>
      </c>
      <c r="Q551" t="inlineStr">
        <is>
          <t>OH</t>
        </is>
      </c>
      <c r="R551" t="n">
        <v>44485</v>
      </c>
      <c r="AD551" t="inlineStr">
        <is>
          <t>TRUMBULL CAREER &amp; TECH CENTER</t>
        </is>
      </c>
      <c r="AE551" t="inlineStr">
        <is>
          <t>WARREN CITY</t>
        </is>
      </c>
      <c r="AF551" t="inlineStr">
        <is>
          <t>WARREN CITY SD</t>
        </is>
      </c>
      <c r="AH551" t="n">
        <v>14</v>
      </c>
      <c r="AI551" t="n">
        <v>11</v>
      </c>
      <c r="AN551" t="inlineStr">
        <is>
          <t>WARREN</t>
        </is>
      </c>
      <c r="AO551" t="inlineStr">
        <is>
          <t>WARREN CITY 1A</t>
        </is>
      </c>
      <c r="AP551" t="inlineStr">
        <is>
          <t>78-P-ACF</t>
        </is>
      </c>
      <c r="AQ551" t="n">
        <v>9</v>
      </c>
      <c r="AR551" t="n">
        <v>64</v>
      </c>
      <c r="AS551" t="n">
        <v>32</v>
      </c>
      <c r="AV551" t="inlineStr">
        <is>
          <t>WARREN-WARD 1</t>
        </is>
      </c>
      <c r="AW551">
        <f>COUNTA($BA$551:$EE$551)</f>
        <v/>
      </c>
      <c r="AX551">
        <f>COUNTIF($BA$551:$EE$551,"D")</f>
        <v/>
      </c>
      <c r="AY551">
        <f>COUNTIF($BA$551:$EE$551,"R")</f>
        <v/>
      </c>
      <c r="AZ551">
        <f>IF(BL551="D",1,0)+IF(BM551="D",1,0)+IF(BR551="D",1,0)+IF(BS551="D",1,0)+IF(BU551="D",1,0)+IF(CA551="D",1,0)+IF(CB551="D",1,0)+IF(CC551="D",1,0)+IF(CD551="D",1,0)+IF(CJ551="D",1,0)+IF(CK551="D",1,0)+IF(CO551="D",1,0)+IF(CP551="D",1,0)+IF(CQ551="D",1,0)+IF(CU551="D",1,0)+IF(CV551="D",1,0)+IF(DB551="D",1,0)+IF(DC551="D",1,0)+IF(DH551="D",1,0)+IF(DI551="D",1,0)+IF(DM551="D",1,0)+IF(DN551="D",1,0)+IF(DO551="D",1,0)+IF(DU551="D",1,0)+IF(DX551="D",1,0)</f>
        <v/>
      </c>
      <c r="BA551">
        <f>IF(DH551&lt;&gt;"",1,0)+IF(DI551&lt;&gt;"",1,0)+IF(DK551&lt;&gt;"",1,0)+IF(DM551&lt;&gt;"",1,0)+IF(DN551&lt;&gt;"",1,0)+IF(DO551&lt;&gt;"",1,0)+IF(DQ551&lt;&gt;"",1,0)+IF(DR551&lt;&gt;"",1,0)+IF(DT551&lt;&gt;"",1,0)+IF(DU551&lt;&gt;"",1,0)+IF(DV551&lt;&gt;"",1,0)+IF(DW551&lt;&gt;"",1,0)+IF(DX551&lt;&gt;"",1,0)+IF(DZ551&lt;&gt;"",1,0)+IF(EA551&lt;&gt;"",1,0)+IF(EB551&lt;&gt;"",1,0)+IF(EE551&lt;&gt;"",1,0)</f>
        <v/>
      </c>
      <c r="BB551">
        <f>IF(AND(AV551&gt;0, AW551&gt;0),1,0)</f>
        <v/>
      </c>
      <c r="BD551" t="inlineStr">
        <is>
          <t>X</t>
        </is>
      </c>
      <c r="BF551" t="inlineStr">
        <is>
          <t>X</t>
        </is>
      </c>
      <c r="BH551" t="inlineStr">
        <is>
          <t>X</t>
        </is>
      </c>
      <c r="BI551" t="inlineStr">
        <is>
          <t>X</t>
        </is>
      </c>
      <c r="BJ551" t="inlineStr">
        <is>
          <t>X</t>
        </is>
      </c>
      <c r="BK551" t="inlineStr">
        <is>
          <t>X</t>
        </is>
      </c>
      <c r="BL551" t="inlineStr">
        <is>
          <t>X</t>
        </is>
      </c>
      <c r="BN551" t="inlineStr">
        <is>
          <t>X</t>
        </is>
      </c>
      <c r="BP551" t="inlineStr">
        <is>
          <t>X</t>
        </is>
      </c>
      <c r="BS551" t="inlineStr">
        <is>
          <t>X</t>
        </is>
      </c>
      <c r="BY551" t="inlineStr">
        <is>
          <t>D</t>
        </is>
      </c>
      <c r="CA551" t="inlineStr">
        <is>
          <t>X</t>
        </is>
      </c>
      <c r="CG551" t="inlineStr">
        <is>
          <t>X</t>
        </is>
      </c>
      <c r="CK551" t="inlineStr">
        <is>
          <t>X</t>
        </is>
      </c>
      <c r="CN551" t="inlineStr">
        <is>
          <t>X</t>
        </is>
      </c>
      <c r="CP551" t="inlineStr">
        <is>
          <t>X</t>
        </is>
      </c>
      <c r="CV551" t="inlineStr">
        <is>
          <t>X</t>
        </is>
      </c>
      <c r="CY551" t="inlineStr">
        <is>
          <t>X</t>
        </is>
      </c>
      <c r="CZ551" t="inlineStr">
        <is>
          <t>D</t>
        </is>
      </c>
      <c r="DC551" t="inlineStr">
        <is>
          <t>X</t>
        </is>
      </c>
      <c r="DF551" t="inlineStr">
        <is>
          <t>X</t>
        </is>
      </c>
      <c r="DG551" t="inlineStr">
        <is>
          <t>D</t>
        </is>
      </c>
      <c r="DI551" t="inlineStr">
        <is>
          <t>X</t>
        </is>
      </c>
      <c r="DJ551" t="inlineStr">
        <is>
          <t>D</t>
        </is>
      </c>
      <c r="DL551" t="inlineStr">
        <is>
          <t>X</t>
        </is>
      </c>
      <c r="DM551" t="inlineStr">
        <is>
          <t>D</t>
        </is>
      </c>
      <c r="DN551" t="inlineStr">
        <is>
          <t>X</t>
        </is>
      </c>
      <c r="DR551" t="inlineStr">
        <is>
          <t>X</t>
        </is>
      </c>
      <c r="DS551" t="inlineStr">
        <is>
          <t>D</t>
        </is>
      </c>
      <c r="DU551" t="inlineStr">
        <is>
          <t>X</t>
        </is>
      </c>
      <c r="DX551" t="inlineStr">
        <is>
          <t>X</t>
        </is>
      </c>
      <c r="EA551" t="inlineStr">
        <is>
          <t>X</t>
        </is>
      </c>
      <c r="ED551" t="inlineStr">
        <is>
          <t>D</t>
        </is>
      </c>
      <c r="EF551" t="inlineStr">
        <is>
          <t>X</t>
        </is>
      </c>
    </row>
    <row r="552">
      <c r="A552" t="inlineStr">
        <is>
          <t>OH0015770544</t>
        </is>
      </c>
      <c r="B552" t="n">
        <v>78</v>
      </c>
      <c r="C552" t="n">
        <v>2874</v>
      </c>
      <c r="D552" t="inlineStr">
        <is>
          <t>GARBER</t>
        </is>
      </c>
      <c r="E552" t="inlineStr">
        <is>
          <t>ROGER</t>
        </is>
      </c>
      <c r="F552">
        <f>CONCATENATE(D552," ",LEFT(H552,4),"T=",AU552,"D=",AV552,"R=",AW552,"M=",AX552,"L=",AY552,"B=",AZ552)</f>
        <v/>
      </c>
      <c r="G552" t="inlineStr">
        <is>
          <t>L</t>
        </is>
      </c>
      <c r="I552" t="inlineStr">
        <is>
          <t>1934-06-27</t>
        </is>
      </c>
      <c r="J552" t="inlineStr">
        <is>
          <t>1955-09-27</t>
        </is>
      </c>
      <c r="K552" t="inlineStr">
        <is>
          <t>ACTIVE</t>
        </is>
      </c>
      <c r="L552" t="inlineStr">
        <is>
          <t>R</t>
        </is>
      </c>
      <c r="M552">
        <f>RIGHT(L552,LEN(L552)-FIND(" ",L552))</f>
        <v/>
      </c>
      <c r="N552" t="inlineStr">
        <is>
          <t>1788 DREXEL AVE NW</t>
        </is>
      </c>
      <c r="P552" t="inlineStr">
        <is>
          <t>WARREN</t>
        </is>
      </c>
      <c r="Q552" t="inlineStr">
        <is>
          <t>OH</t>
        </is>
      </c>
      <c r="R552" t="n">
        <v>44485</v>
      </c>
      <c r="AD552" t="inlineStr">
        <is>
          <t>TRUMBULL CAREER &amp; TECH CENTER</t>
        </is>
      </c>
      <c r="AE552" t="inlineStr">
        <is>
          <t>WARREN CITY</t>
        </is>
      </c>
      <c r="AF552" t="inlineStr">
        <is>
          <t>WARREN CITY SD</t>
        </is>
      </c>
      <c r="AH552" t="n">
        <v>14</v>
      </c>
      <c r="AI552" t="n">
        <v>11</v>
      </c>
      <c r="AN552" t="inlineStr">
        <is>
          <t>WARREN</t>
        </is>
      </c>
      <c r="AO552" t="inlineStr">
        <is>
          <t>WARREN CITY 1A</t>
        </is>
      </c>
      <c r="AP552" t="inlineStr">
        <is>
          <t>78-P-ACF</t>
        </is>
      </c>
      <c r="AQ552" t="n">
        <v>9</v>
      </c>
      <c r="AR552" t="n">
        <v>64</v>
      </c>
      <c r="AS552" t="n">
        <v>32</v>
      </c>
      <c r="AV552" t="inlineStr">
        <is>
          <t>WARREN-WARD 1</t>
        </is>
      </c>
      <c r="AW552">
        <f>COUNTA($BA$552:$EE$552)</f>
        <v/>
      </c>
      <c r="AX552">
        <f>COUNTIF($BA$552:$EE$552,"D")</f>
        <v/>
      </c>
      <c r="AY552">
        <f>COUNTIF($BA$552:$EE$552,"R")</f>
        <v/>
      </c>
      <c r="AZ552">
        <f>IF(BL552="D",1,0)+IF(BM552="D",1,0)+IF(BR552="D",1,0)+IF(BS552="D",1,0)+IF(BU552="D",1,0)+IF(CA552="D",1,0)+IF(CB552="D",1,0)+IF(CC552="D",1,0)+IF(CD552="D",1,0)+IF(CJ552="D",1,0)+IF(CK552="D",1,0)+IF(CO552="D",1,0)+IF(CP552="D",1,0)+IF(CQ552="D",1,0)+IF(CU552="D",1,0)+IF(CV552="D",1,0)+IF(DB552="D",1,0)+IF(DC552="D",1,0)+IF(DH552="D",1,0)+IF(DI552="D",1,0)+IF(DM552="D",1,0)+IF(DN552="D",1,0)+IF(DO552="D",1,0)+IF(DU552="D",1,0)+IF(DX552="D",1,0)</f>
        <v/>
      </c>
      <c r="BA552">
        <f>IF(DH552&lt;&gt;"",1,0)+IF(DI552&lt;&gt;"",1,0)+IF(DK552&lt;&gt;"",1,0)+IF(DM552&lt;&gt;"",1,0)+IF(DN552&lt;&gt;"",1,0)+IF(DO552&lt;&gt;"",1,0)+IF(DQ552&lt;&gt;"",1,0)+IF(DR552&lt;&gt;"",1,0)+IF(DT552&lt;&gt;"",1,0)+IF(DU552&lt;&gt;"",1,0)+IF(DV552&lt;&gt;"",1,0)+IF(DW552&lt;&gt;"",1,0)+IF(DX552&lt;&gt;"",1,0)+IF(DZ552&lt;&gt;"",1,0)+IF(EA552&lt;&gt;"",1,0)+IF(EB552&lt;&gt;"",1,0)+IF(EE552&lt;&gt;"",1,0)</f>
        <v/>
      </c>
      <c r="BB552">
        <f>IF(AND(AV552&gt;0, AW552&gt;0),1,0)</f>
        <v/>
      </c>
      <c r="BC552" t="inlineStr">
        <is>
          <t>X</t>
        </is>
      </c>
      <c r="BD552" t="inlineStr">
        <is>
          <t>X</t>
        </is>
      </c>
      <c r="BF552" t="inlineStr">
        <is>
          <t>X</t>
        </is>
      </c>
      <c r="BG552" t="inlineStr">
        <is>
          <t>X</t>
        </is>
      </c>
      <c r="BH552" t="inlineStr">
        <is>
          <t>X</t>
        </is>
      </c>
      <c r="BJ552" t="inlineStr">
        <is>
          <t>X</t>
        </is>
      </c>
      <c r="BK552" t="inlineStr">
        <is>
          <t>X</t>
        </is>
      </c>
      <c r="BL552" t="inlineStr">
        <is>
          <t>X</t>
        </is>
      </c>
      <c r="BP552" t="inlineStr">
        <is>
          <t>X</t>
        </is>
      </c>
      <c r="BR552" t="inlineStr">
        <is>
          <t>X</t>
        </is>
      </c>
      <c r="BS552" t="inlineStr">
        <is>
          <t>X</t>
        </is>
      </c>
      <c r="BV552" t="inlineStr">
        <is>
          <t>X</t>
        </is>
      </c>
      <c r="CA552" t="inlineStr">
        <is>
          <t>X</t>
        </is>
      </c>
      <c r="CG552" t="inlineStr">
        <is>
          <t>X</t>
        </is>
      </c>
      <c r="CK552" t="inlineStr">
        <is>
          <t>X</t>
        </is>
      </c>
      <c r="CN552" t="inlineStr">
        <is>
          <t>X</t>
        </is>
      </c>
      <c r="CP552" t="inlineStr">
        <is>
          <t>X</t>
        </is>
      </c>
      <c r="CV552" t="inlineStr">
        <is>
          <t>X</t>
        </is>
      </c>
      <c r="CY552" t="inlineStr">
        <is>
          <t>X</t>
        </is>
      </c>
      <c r="DC552" t="inlineStr">
        <is>
          <t>X</t>
        </is>
      </c>
      <c r="DF552" t="inlineStr">
        <is>
          <t>X</t>
        </is>
      </c>
      <c r="DG552" t="inlineStr">
        <is>
          <t>R</t>
        </is>
      </c>
      <c r="DI552" t="inlineStr">
        <is>
          <t>X</t>
        </is>
      </c>
      <c r="DM552" t="inlineStr">
        <is>
          <t>R</t>
        </is>
      </c>
      <c r="DN552" t="inlineStr">
        <is>
          <t>X</t>
        </is>
      </c>
      <c r="DS552" t="inlineStr">
        <is>
          <t>R</t>
        </is>
      </c>
      <c r="DU552" t="inlineStr">
        <is>
          <t>X</t>
        </is>
      </c>
      <c r="DX552" t="inlineStr">
        <is>
          <t>X</t>
        </is>
      </c>
      <c r="EA552" t="inlineStr">
        <is>
          <t>X</t>
        </is>
      </c>
      <c r="ED552" t="inlineStr">
        <is>
          <t>R</t>
        </is>
      </c>
      <c r="EF552" t="inlineStr">
        <is>
          <t>X</t>
        </is>
      </c>
    </row>
    <row r="553">
      <c r="A553" t="inlineStr">
        <is>
          <t>OH0015770513</t>
        </is>
      </c>
      <c r="B553" t="n">
        <v>78</v>
      </c>
      <c r="C553" t="n">
        <v>2871</v>
      </c>
      <c r="D553" t="inlineStr">
        <is>
          <t>GARBER</t>
        </is>
      </c>
      <c r="E553" t="inlineStr">
        <is>
          <t>IRENE</t>
        </is>
      </c>
      <c r="F553">
        <f>CONCATENATE(D553," ",LEFT(H553,4),"T=",AU553,"D=",AV553,"R=",AW553,"M=",AX553,"L=",AY553,"B=",AZ553)</f>
        <v/>
      </c>
      <c r="G553" t="inlineStr">
        <is>
          <t>M</t>
        </is>
      </c>
      <c r="I553" t="inlineStr">
        <is>
          <t>1934-05-05</t>
        </is>
      </c>
      <c r="J553" t="inlineStr">
        <is>
          <t>1955-09-21</t>
        </is>
      </c>
      <c r="K553" t="inlineStr">
        <is>
          <t>ACTIVE</t>
        </is>
      </c>
      <c r="L553" t="inlineStr">
        <is>
          <t>R</t>
        </is>
      </c>
      <c r="M553">
        <f>RIGHT(L553,LEN(L553)-FIND(" ",L553))</f>
        <v/>
      </c>
      <c r="N553" t="inlineStr">
        <is>
          <t>1788 DREXEL AVE NW</t>
        </is>
      </c>
      <c r="P553" t="inlineStr">
        <is>
          <t>WARREN</t>
        </is>
      </c>
      <c r="Q553" t="inlineStr">
        <is>
          <t>OH</t>
        </is>
      </c>
      <c r="R553" t="n">
        <v>44485</v>
      </c>
      <c r="AD553" t="inlineStr">
        <is>
          <t>TRUMBULL CAREER &amp; TECH CENTER</t>
        </is>
      </c>
      <c r="AE553" t="inlineStr">
        <is>
          <t>WARREN CITY</t>
        </is>
      </c>
      <c r="AF553" t="inlineStr">
        <is>
          <t>WARREN CITY SD</t>
        </is>
      </c>
      <c r="AH553" t="n">
        <v>14</v>
      </c>
      <c r="AI553" t="n">
        <v>11</v>
      </c>
      <c r="AN553" t="inlineStr">
        <is>
          <t>WARREN</t>
        </is>
      </c>
      <c r="AO553" t="inlineStr">
        <is>
          <t>WARREN CITY 1A</t>
        </is>
      </c>
      <c r="AP553" t="inlineStr">
        <is>
          <t>78-P-ACF</t>
        </is>
      </c>
      <c r="AQ553" t="n">
        <v>9</v>
      </c>
      <c r="AR553" t="n">
        <v>64</v>
      </c>
      <c r="AS553" t="n">
        <v>32</v>
      </c>
      <c r="AV553" t="inlineStr">
        <is>
          <t>WARREN-WARD 1</t>
        </is>
      </c>
      <c r="AW553">
        <f>COUNTA($BA$553:$EE$553)</f>
        <v/>
      </c>
      <c r="AX553">
        <f>COUNTIF($BA$553:$EE$553,"D")</f>
        <v/>
      </c>
      <c r="AY553">
        <f>COUNTIF($BA$553:$EE$553,"R")</f>
        <v/>
      </c>
      <c r="AZ553">
        <f>IF(BL553="D",1,0)+IF(BM553="D",1,0)+IF(BR553="D",1,0)+IF(BS553="D",1,0)+IF(BU553="D",1,0)+IF(CA553="D",1,0)+IF(CB553="D",1,0)+IF(CC553="D",1,0)+IF(CD553="D",1,0)+IF(CJ553="D",1,0)+IF(CK553="D",1,0)+IF(CO553="D",1,0)+IF(CP553="D",1,0)+IF(CQ553="D",1,0)+IF(CU553="D",1,0)+IF(CV553="D",1,0)+IF(DB553="D",1,0)+IF(DC553="D",1,0)+IF(DH553="D",1,0)+IF(DI553="D",1,0)+IF(DM553="D",1,0)+IF(DN553="D",1,0)+IF(DO553="D",1,0)+IF(DU553="D",1,0)+IF(DX553="D",1,0)</f>
        <v/>
      </c>
      <c r="BA553">
        <f>IF(DH553&lt;&gt;"",1,0)+IF(DI553&lt;&gt;"",1,0)+IF(DK553&lt;&gt;"",1,0)+IF(DM553&lt;&gt;"",1,0)+IF(DN553&lt;&gt;"",1,0)+IF(DO553&lt;&gt;"",1,0)+IF(DQ553&lt;&gt;"",1,0)+IF(DR553&lt;&gt;"",1,0)+IF(DT553&lt;&gt;"",1,0)+IF(DU553&lt;&gt;"",1,0)+IF(DV553&lt;&gt;"",1,0)+IF(DW553&lt;&gt;"",1,0)+IF(DX553&lt;&gt;"",1,0)+IF(DZ553&lt;&gt;"",1,0)+IF(EA553&lt;&gt;"",1,0)+IF(EB553&lt;&gt;"",1,0)+IF(EE553&lt;&gt;"",1,0)</f>
        <v/>
      </c>
      <c r="BB553">
        <f>IF(AND(AV553&gt;0, AW553&gt;0),1,0)</f>
        <v/>
      </c>
      <c r="BC553" t="inlineStr">
        <is>
          <t>X</t>
        </is>
      </c>
      <c r="BD553" t="inlineStr">
        <is>
          <t>X</t>
        </is>
      </c>
      <c r="BF553" t="inlineStr">
        <is>
          <t>X</t>
        </is>
      </c>
      <c r="BG553" t="inlineStr">
        <is>
          <t>X</t>
        </is>
      </c>
      <c r="BH553" t="inlineStr">
        <is>
          <t>X</t>
        </is>
      </c>
      <c r="BJ553" t="inlineStr">
        <is>
          <t>X</t>
        </is>
      </c>
      <c r="BK553" t="inlineStr">
        <is>
          <t>X</t>
        </is>
      </c>
      <c r="BL553" t="inlineStr">
        <is>
          <t>X</t>
        </is>
      </c>
      <c r="BP553" t="inlineStr">
        <is>
          <t>X</t>
        </is>
      </c>
      <c r="BR553" t="inlineStr">
        <is>
          <t>X</t>
        </is>
      </c>
      <c r="BS553" t="inlineStr">
        <is>
          <t>X</t>
        </is>
      </c>
      <c r="BV553" t="inlineStr">
        <is>
          <t>X</t>
        </is>
      </c>
      <c r="CA553" t="inlineStr">
        <is>
          <t>X</t>
        </is>
      </c>
      <c r="CG553" t="inlineStr">
        <is>
          <t>X</t>
        </is>
      </c>
      <c r="CK553" t="inlineStr">
        <is>
          <t>X</t>
        </is>
      </c>
      <c r="CN553" t="inlineStr">
        <is>
          <t>X</t>
        </is>
      </c>
      <c r="CP553" t="inlineStr">
        <is>
          <t>X</t>
        </is>
      </c>
      <c r="CV553" t="inlineStr">
        <is>
          <t>X</t>
        </is>
      </c>
      <c r="CY553" t="inlineStr">
        <is>
          <t>X</t>
        </is>
      </c>
      <c r="DC553" t="inlineStr">
        <is>
          <t>X</t>
        </is>
      </c>
      <c r="DF553" t="inlineStr">
        <is>
          <t>X</t>
        </is>
      </c>
      <c r="DG553" t="inlineStr">
        <is>
          <t>R</t>
        </is>
      </c>
      <c r="DI553" t="inlineStr">
        <is>
          <t>X</t>
        </is>
      </c>
      <c r="DM553" t="inlineStr">
        <is>
          <t>R</t>
        </is>
      </c>
      <c r="DN553" t="inlineStr">
        <is>
          <t>X</t>
        </is>
      </c>
      <c r="DS553" t="inlineStr">
        <is>
          <t>R</t>
        </is>
      </c>
      <c r="DU553" t="inlineStr">
        <is>
          <t>X</t>
        </is>
      </c>
      <c r="DX553" t="inlineStr">
        <is>
          <t>X</t>
        </is>
      </c>
      <c r="EA553" t="inlineStr">
        <is>
          <t>X</t>
        </is>
      </c>
      <c r="ED553" t="inlineStr">
        <is>
          <t>R</t>
        </is>
      </c>
      <c r="EF553" t="inlineStr">
        <is>
          <t>X</t>
        </is>
      </c>
    </row>
    <row r="554">
      <c r="A554" t="inlineStr">
        <is>
          <t>OH0015710498</t>
        </is>
      </c>
      <c r="B554" t="n">
        <v>78</v>
      </c>
      <c r="C554" t="n">
        <v>177826</v>
      </c>
      <c r="D554" t="inlineStr">
        <is>
          <t>EMCH</t>
        </is>
      </c>
      <c r="E554" t="inlineStr">
        <is>
          <t>DEBBIE</t>
        </is>
      </c>
      <c r="F554">
        <f>CONCATENATE(D554," ",LEFT(H554,4),"T=",AU554,"D=",AV554,"R=",AW554,"M=",AX554,"L=",AY554,"B=",AZ554)</f>
        <v/>
      </c>
      <c r="G554" t="inlineStr">
        <is>
          <t>M</t>
        </is>
      </c>
      <c r="I554" t="inlineStr">
        <is>
          <t>1960-07-11</t>
        </is>
      </c>
      <c r="J554" t="inlineStr">
        <is>
          <t>2008-04-15</t>
        </is>
      </c>
      <c r="K554" t="inlineStr">
        <is>
          <t>ACTIVE</t>
        </is>
      </c>
      <c r="L554" t="inlineStr">
        <is>
          <t>D</t>
        </is>
      </c>
      <c r="M554">
        <f>RIGHT(L554,LEN(L554)-FIND(" ",L554))</f>
        <v/>
      </c>
      <c r="N554" t="inlineStr">
        <is>
          <t>1963 WESTWOOD DR NW</t>
        </is>
      </c>
      <c r="P554" t="inlineStr">
        <is>
          <t>WARREN</t>
        </is>
      </c>
      <c r="Q554" t="inlineStr">
        <is>
          <t>OH</t>
        </is>
      </c>
      <c r="R554" t="n">
        <v>44485</v>
      </c>
      <c r="AD554" t="inlineStr">
        <is>
          <t>TRUMBULL CAREER &amp; TECH CENTER</t>
        </is>
      </c>
      <c r="AE554" t="inlineStr">
        <is>
          <t>WARREN CITY</t>
        </is>
      </c>
      <c r="AF554" t="inlineStr">
        <is>
          <t>WARREN CITY SD</t>
        </is>
      </c>
      <c r="AH554" t="n">
        <v>14</v>
      </c>
      <c r="AI554" t="n">
        <v>11</v>
      </c>
      <c r="AN554" t="inlineStr">
        <is>
          <t>WARREN</t>
        </is>
      </c>
      <c r="AO554" t="inlineStr">
        <is>
          <t>WARREN CITY 1A</t>
        </is>
      </c>
      <c r="AP554" t="inlineStr">
        <is>
          <t>78-P-ACF</t>
        </is>
      </c>
      <c r="AQ554" t="n">
        <v>9</v>
      </c>
      <c r="AR554" t="n">
        <v>64</v>
      </c>
      <c r="AS554" t="n">
        <v>32</v>
      </c>
      <c r="AV554" t="inlineStr">
        <is>
          <t>WARREN-WARD 1</t>
        </is>
      </c>
      <c r="AW554">
        <f>COUNTA($BA$554:$EE$554)</f>
        <v/>
      </c>
      <c r="AX554">
        <f>COUNTIF($BA$554:$EE$554,"D")</f>
        <v/>
      </c>
      <c r="AY554">
        <f>COUNTIF($BA$554:$EE$554,"R")</f>
        <v/>
      </c>
      <c r="AZ554">
        <f>IF(BL554="D",1,0)+IF(BM554="D",1,0)+IF(BR554="D",1,0)+IF(BS554="D",1,0)+IF(BU554="D",1,0)+IF(CA554="D",1,0)+IF(CB554="D",1,0)+IF(CC554="D",1,0)+IF(CD554="D",1,0)+IF(CJ554="D",1,0)+IF(CK554="D",1,0)+IF(CO554="D",1,0)+IF(CP554="D",1,0)+IF(CQ554="D",1,0)+IF(CU554="D",1,0)+IF(CV554="D",1,0)+IF(DB554="D",1,0)+IF(DC554="D",1,0)+IF(DH554="D",1,0)+IF(DI554="D",1,0)+IF(DM554="D",1,0)+IF(DN554="D",1,0)+IF(DO554="D",1,0)+IF(DU554="D",1,0)+IF(DX554="D",1,0)</f>
        <v/>
      </c>
      <c r="BA554">
        <f>IF(DH554&lt;&gt;"",1,0)+IF(DI554&lt;&gt;"",1,0)+IF(DK554&lt;&gt;"",1,0)+IF(DM554&lt;&gt;"",1,0)+IF(DN554&lt;&gt;"",1,0)+IF(DO554&lt;&gt;"",1,0)+IF(DQ554&lt;&gt;"",1,0)+IF(DR554&lt;&gt;"",1,0)+IF(DT554&lt;&gt;"",1,0)+IF(DU554&lt;&gt;"",1,0)+IF(DV554&lt;&gt;"",1,0)+IF(DW554&lt;&gt;"",1,0)+IF(DX554&lt;&gt;"",1,0)+IF(DZ554&lt;&gt;"",1,0)+IF(EA554&lt;&gt;"",1,0)+IF(EB554&lt;&gt;"",1,0)+IF(EE554&lt;&gt;"",1,0)</f>
        <v/>
      </c>
      <c r="BB554">
        <f>IF(AND(AV554&gt;0, AW554&gt;0),1,0)</f>
        <v/>
      </c>
      <c r="BL554" t="inlineStr">
        <is>
          <t>X</t>
        </is>
      </c>
      <c r="BS554" t="inlineStr">
        <is>
          <t>X</t>
        </is>
      </c>
      <c r="BY554" t="inlineStr">
        <is>
          <t>D</t>
        </is>
      </c>
      <c r="CA554" t="inlineStr">
        <is>
          <t>X</t>
        </is>
      </c>
      <c r="CG554" t="inlineStr">
        <is>
          <t>X</t>
        </is>
      </c>
      <c r="CN554" t="inlineStr">
        <is>
          <t>X</t>
        </is>
      </c>
      <c r="CP554" t="inlineStr">
        <is>
          <t>X</t>
        </is>
      </c>
      <c r="CV554" t="inlineStr">
        <is>
          <t>X</t>
        </is>
      </c>
      <c r="DC554" t="inlineStr">
        <is>
          <t>X</t>
        </is>
      </c>
      <c r="DI554" t="inlineStr">
        <is>
          <t>X</t>
        </is>
      </c>
      <c r="DN554" t="inlineStr">
        <is>
          <t>X</t>
        </is>
      </c>
      <c r="DU554" t="inlineStr">
        <is>
          <t>X</t>
        </is>
      </c>
      <c r="DW554" t="inlineStr">
        <is>
          <t>D</t>
        </is>
      </c>
      <c r="EF554" t="inlineStr">
        <is>
          <t>X</t>
        </is>
      </c>
    </row>
    <row r="555">
      <c r="A555" t="inlineStr">
        <is>
          <t>OH0018990049</t>
        </is>
      </c>
      <c r="B555" t="n">
        <v>78</v>
      </c>
      <c r="C555" t="n">
        <v>346928</v>
      </c>
      <c r="D555" t="inlineStr">
        <is>
          <t>JOHNSTON</t>
        </is>
      </c>
      <c r="E555" t="inlineStr">
        <is>
          <t>MICHAEL</t>
        </is>
      </c>
      <c r="F555">
        <f>CONCATENATE(D555," ",LEFT(H555,4),"T=",AU555,"D=",AV555,"R=",AW555,"M=",AX555,"L=",AY555,"B=",AZ555)</f>
        <v/>
      </c>
      <c r="G555" t="inlineStr">
        <is>
          <t>D</t>
        </is>
      </c>
      <c r="I555" t="inlineStr">
        <is>
          <t>1954-06-17</t>
        </is>
      </c>
      <c r="J555" t="inlineStr">
        <is>
          <t>2006-10-10</t>
        </is>
      </c>
      <c r="K555" t="inlineStr">
        <is>
          <t>ACTIVE</t>
        </is>
      </c>
      <c r="L555" t="inlineStr">
        <is>
          <t>D</t>
        </is>
      </c>
      <c r="M555">
        <f>RIGHT(L555,LEN(L555)-FIND(" ",L555))</f>
        <v/>
      </c>
      <c r="N555" t="inlineStr">
        <is>
          <t>1436 DREXEL AVE NW</t>
        </is>
      </c>
      <c r="P555" t="inlineStr">
        <is>
          <t>WARREN</t>
        </is>
      </c>
      <c r="Q555" t="inlineStr">
        <is>
          <t>OH</t>
        </is>
      </c>
      <c r="R555" t="n">
        <v>44485</v>
      </c>
      <c r="AD555" t="inlineStr">
        <is>
          <t>TRUMBULL CAREER &amp; TECH CENTER</t>
        </is>
      </c>
      <c r="AE555" t="inlineStr">
        <is>
          <t>WARREN CITY</t>
        </is>
      </c>
      <c r="AF555" t="inlineStr">
        <is>
          <t>WARREN CITY SD</t>
        </is>
      </c>
      <c r="AH555" t="n">
        <v>14</v>
      </c>
      <c r="AI555" t="n">
        <v>11</v>
      </c>
      <c r="AN555" t="inlineStr">
        <is>
          <t>WARREN</t>
        </is>
      </c>
      <c r="AO555" t="inlineStr">
        <is>
          <t>WARREN CITY 1A</t>
        </is>
      </c>
      <c r="AP555" t="inlineStr">
        <is>
          <t>78-P-ACF</t>
        </is>
      </c>
      <c r="AQ555" t="n">
        <v>9</v>
      </c>
      <c r="AR555" t="n">
        <v>64</v>
      </c>
      <c r="AS555" t="n">
        <v>32</v>
      </c>
      <c r="AV555" t="inlineStr">
        <is>
          <t>WARREN-WARD 1</t>
        </is>
      </c>
      <c r="AW555">
        <f>COUNTA($BA$555:$EE$555)</f>
        <v/>
      </c>
      <c r="AX555">
        <f>COUNTIF($BA$555:$EE$555,"D")</f>
        <v/>
      </c>
      <c r="AY555">
        <f>COUNTIF($BA$555:$EE$555,"R")</f>
        <v/>
      </c>
      <c r="AZ555">
        <f>IF(BL555="D",1,0)+IF(BM555="D",1,0)+IF(BR555="D",1,0)+IF(BS555="D",1,0)+IF(BU555="D",1,0)+IF(CA555="D",1,0)+IF(CB555="D",1,0)+IF(CC555="D",1,0)+IF(CD555="D",1,0)+IF(CJ555="D",1,0)+IF(CK555="D",1,0)+IF(CO555="D",1,0)+IF(CP555="D",1,0)+IF(CQ555="D",1,0)+IF(CU555="D",1,0)+IF(CV555="D",1,0)+IF(DB555="D",1,0)+IF(DC555="D",1,0)+IF(DH555="D",1,0)+IF(DI555="D",1,0)+IF(DM555="D",1,0)+IF(DN555="D",1,0)+IF(DO555="D",1,0)+IF(DU555="D",1,0)+IF(DX555="D",1,0)</f>
        <v/>
      </c>
      <c r="BA555">
        <f>IF(DH555&lt;&gt;"",1,0)+IF(DI555&lt;&gt;"",1,0)+IF(DK555&lt;&gt;"",1,0)+IF(DM555&lt;&gt;"",1,0)+IF(DN555&lt;&gt;"",1,0)+IF(DO555&lt;&gt;"",1,0)+IF(DQ555&lt;&gt;"",1,0)+IF(DR555&lt;&gt;"",1,0)+IF(DT555&lt;&gt;"",1,0)+IF(DU555&lt;&gt;"",1,0)+IF(DV555&lt;&gt;"",1,0)+IF(DW555&lt;&gt;"",1,0)+IF(DX555&lt;&gt;"",1,0)+IF(DZ555&lt;&gt;"",1,0)+IF(EA555&lt;&gt;"",1,0)+IF(EB555&lt;&gt;"",1,0)+IF(EE555&lt;&gt;"",1,0)</f>
        <v/>
      </c>
      <c r="BB555">
        <f>IF(AND(AV555&gt;0, AW555&gt;0),1,0)</f>
        <v/>
      </c>
      <c r="BC555" t="inlineStr">
        <is>
          <t>D</t>
        </is>
      </c>
      <c r="BD555" t="inlineStr">
        <is>
          <t>X</t>
        </is>
      </c>
      <c r="BF555" t="inlineStr">
        <is>
          <t>X</t>
        </is>
      </c>
      <c r="BH555" t="inlineStr">
        <is>
          <t>X</t>
        </is>
      </c>
      <c r="BI555" t="inlineStr">
        <is>
          <t>X</t>
        </is>
      </c>
      <c r="BJ555" t="inlineStr">
        <is>
          <t>X</t>
        </is>
      </c>
      <c r="BK555" t="inlineStr">
        <is>
          <t>D</t>
        </is>
      </c>
      <c r="BL555" t="inlineStr">
        <is>
          <t>X</t>
        </is>
      </c>
      <c r="BN555" t="inlineStr">
        <is>
          <t>X</t>
        </is>
      </c>
      <c r="BP555" t="inlineStr">
        <is>
          <t>X</t>
        </is>
      </c>
      <c r="BS555" t="inlineStr">
        <is>
          <t>X</t>
        </is>
      </c>
      <c r="BY555" t="inlineStr">
        <is>
          <t>D</t>
        </is>
      </c>
      <c r="CA555" t="inlineStr">
        <is>
          <t>X</t>
        </is>
      </c>
      <c r="CG555" t="inlineStr">
        <is>
          <t>X</t>
        </is>
      </c>
      <c r="CK555" t="inlineStr">
        <is>
          <t>X</t>
        </is>
      </c>
      <c r="CN555" t="inlineStr">
        <is>
          <t>X</t>
        </is>
      </c>
      <c r="CO555" t="inlineStr">
        <is>
          <t>D</t>
        </is>
      </c>
      <c r="CP555" t="inlineStr">
        <is>
          <t>X</t>
        </is>
      </c>
      <c r="CV555" t="inlineStr">
        <is>
          <t>X</t>
        </is>
      </c>
      <c r="CY555" t="inlineStr">
        <is>
          <t>X</t>
        </is>
      </c>
      <c r="DC555" t="inlineStr">
        <is>
          <t>X</t>
        </is>
      </c>
      <c r="DF555" t="inlineStr">
        <is>
          <t>X</t>
        </is>
      </c>
      <c r="DG555" t="inlineStr">
        <is>
          <t>D</t>
        </is>
      </c>
      <c r="DI555" t="inlineStr">
        <is>
          <t>X</t>
        </is>
      </c>
      <c r="DL555" t="inlineStr">
        <is>
          <t>X</t>
        </is>
      </c>
      <c r="DM555" t="inlineStr">
        <is>
          <t>D</t>
        </is>
      </c>
      <c r="DN555" t="inlineStr">
        <is>
          <t>X</t>
        </is>
      </c>
      <c r="DR555" t="inlineStr">
        <is>
          <t>X</t>
        </is>
      </c>
      <c r="DS555" t="inlineStr">
        <is>
          <t>D</t>
        </is>
      </c>
      <c r="DU555" t="inlineStr">
        <is>
          <t>X</t>
        </is>
      </c>
      <c r="DX555" t="inlineStr">
        <is>
          <t>X</t>
        </is>
      </c>
      <c r="EA555" t="inlineStr">
        <is>
          <t>X</t>
        </is>
      </c>
      <c r="ED555" t="inlineStr">
        <is>
          <t>D</t>
        </is>
      </c>
      <c r="EF555" t="inlineStr">
        <is>
          <t>X</t>
        </is>
      </c>
    </row>
    <row r="556">
      <c r="A556" t="inlineStr">
        <is>
          <t>OH0015769483</t>
        </is>
      </c>
      <c r="B556" t="n">
        <v>78</v>
      </c>
      <c r="C556" t="n">
        <v>26634</v>
      </c>
      <c r="D556" t="inlineStr">
        <is>
          <t>WILLIAMS</t>
        </is>
      </c>
      <c r="E556" t="inlineStr">
        <is>
          <t>ZENOBIA</t>
        </is>
      </c>
      <c r="F556">
        <f>CONCATENATE(D556," ",LEFT(H556,4),"T=",AU556,"D=",AV556,"R=",AW556,"M=",AX556,"L=",AY556,"B=",AZ556)</f>
        <v/>
      </c>
      <c r="G556" t="inlineStr">
        <is>
          <t>H</t>
        </is>
      </c>
      <c r="I556" t="inlineStr">
        <is>
          <t>1929-08-19</t>
        </is>
      </c>
      <c r="J556" t="inlineStr">
        <is>
          <t>1967-09-22</t>
        </is>
      </c>
      <c r="K556" t="inlineStr">
        <is>
          <t>ACTIVE</t>
        </is>
      </c>
      <c r="M556">
        <f>RIGHT(L556,LEN(L556)-FIND(" ",L556))</f>
        <v/>
      </c>
      <c r="N556" t="inlineStr">
        <is>
          <t>1946 WESTWOOD DR NW</t>
        </is>
      </c>
      <c r="P556" t="inlineStr">
        <is>
          <t>WARREN</t>
        </is>
      </c>
      <c r="Q556" t="inlineStr">
        <is>
          <t>OH</t>
        </is>
      </c>
      <c r="R556" t="n">
        <v>44485</v>
      </c>
      <c r="AD556" t="inlineStr">
        <is>
          <t>TRUMBULL CAREER &amp; TECH CENTER</t>
        </is>
      </c>
      <c r="AE556" t="inlineStr">
        <is>
          <t>WARREN CITY</t>
        </is>
      </c>
      <c r="AF556" t="inlineStr">
        <is>
          <t>WARREN CITY SD</t>
        </is>
      </c>
      <c r="AH556" t="n">
        <v>14</v>
      </c>
      <c r="AI556" t="n">
        <v>11</v>
      </c>
      <c r="AN556" t="inlineStr">
        <is>
          <t>WARREN</t>
        </is>
      </c>
      <c r="AO556" t="inlineStr">
        <is>
          <t>WARREN CITY 1A</t>
        </is>
      </c>
      <c r="AP556" t="inlineStr">
        <is>
          <t>78-P-ACF</t>
        </is>
      </c>
      <c r="AQ556" t="n">
        <v>9</v>
      </c>
      <c r="AR556" t="n">
        <v>64</v>
      </c>
      <c r="AS556" t="n">
        <v>32</v>
      </c>
      <c r="AV556" t="inlineStr">
        <is>
          <t>WARREN-WARD 1</t>
        </is>
      </c>
      <c r="AW556">
        <f>COUNTA($BA$556:$EE$556)</f>
        <v/>
      </c>
      <c r="AX556">
        <f>COUNTIF($BA$556:$EE$556,"D")</f>
        <v/>
      </c>
      <c r="AY556">
        <f>COUNTIF($BA$556:$EE$556,"R")</f>
        <v/>
      </c>
      <c r="AZ556">
        <f>IF(BL556="D",1,0)+IF(BM556="D",1,0)+IF(BR556="D",1,0)+IF(BS556="D",1,0)+IF(BU556="D",1,0)+IF(CA556="D",1,0)+IF(CB556="D",1,0)+IF(CC556="D",1,0)+IF(CD556="D",1,0)+IF(CJ556="D",1,0)+IF(CK556="D",1,0)+IF(CO556="D",1,0)+IF(CP556="D",1,0)+IF(CQ556="D",1,0)+IF(CU556="D",1,0)+IF(CV556="D",1,0)+IF(DB556="D",1,0)+IF(DC556="D",1,0)+IF(DH556="D",1,0)+IF(DI556="D",1,0)+IF(DM556="D",1,0)+IF(DN556="D",1,0)+IF(DO556="D",1,0)+IF(DU556="D",1,0)+IF(DX556="D",1,0)</f>
        <v/>
      </c>
      <c r="BA556">
        <f>IF(DH556&lt;&gt;"",1,0)+IF(DI556&lt;&gt;"",1,0)+IF(DK556&lt;&gt;"",1,0)+IF(DM556&lt;&gt;"",1,0)+IF(DN556&lt;&gt;"",1,0)+IF(DO556&lt;&gt;"",1,0)+IF(DQ556&lt;&gt;"",1,0)+IF(DR556&lt;&gt;"",1,0)+IF(DT556&lt;&gt;"",1,0)+IF(DU556&lt;&gt;"",1,0)+IF(DV556&lt;&gt;"",1,0)+IF(DW556&lt;&gt;"",1,0)+IF(DX556&lt;&gt;"",1,0)+IF(DZ556&lt;&gt;"",1,0)+IF(EA556&lt;&gt;"",1,0)+IF(EB556&lt;&gt;"",1,0)+IF(EE556&lt;&gt;"",1,0)</f>
        <v/>
      </c>
      <c r="BB556">
        <f>IF(AND(AV556&gt;0, AW556&gt;0),1,0)</f>
        <v/>
      </c>
      <c r="BC556" t="inlineStr">
        <is>
          <t>X</t>
        </is>
      </c>
      <c r="BD556" t="inlineStr">
        <is>
          <t>X</t>
        </is>
      </c>
      <c r="BE556" t="inlineStr">
        <is>
          <t>X</t>
        </is>
      </c>
      <c r="BF556" t="inlineStr">
        <is>
          <t>X</t>
        </is>
      </c>
      <c r="BG556" t="inlineStr">
        <is>
          <t>X</t>
        </is>
      </c>
      <c r="BH556" t="inlineStr">
        <is>
          <t>X</t>
        </is>
      </c>
      <c r="BJ556" t="inlineStr">
        <is>
          <t>X</t>
        </is>
      </c>
      <c r="BK556" t="inlineStr">
        <is>
          <t>X</t>
        </is>
      </c>
      <c r="BL556" t="inlineStr">
        <is>
          <t>X</t>
        </is>
      </c>
      <c r="BP556" t="inlineStr">
        <is>
          <t>X</t>
        </is>
      </c>
      <c r="BR556" t="inlineStr">
        <is>
          <t>X</t>
        </is>
      </c>
      <c r="BS556" t="inlineStr">
        <is>
          <t>X</t>
        </is>
      </c>
      <c r="BY556" t="inlineStr">
        <is>
          <t>D</t>
        </is>
      </c>
      <c r="CA556" t="inlineStr">
        <is>
          <t>X</t>
        </is>
      </c>
      <c r="CK556" t="inlineStr">
        <is>
          <t>X</t>
        </is>
      </c>
      <c r="CN556" t="inlineStr">
        <is>
          <t>X</t>
        </is>
      </c>
      <c r="CP556" t="inlineStr">
        <is>
          <t>X</t>
        </is>
      </c>
      <c r="CV556" t="inlineStr">
        <is>
          <t>X</t>
        </is>
      </c>
      <c r="CY556" t="inlineStr">
        <is>
          <t>X</t>
        </is>
      </c>
      <c r="DC556" t="inlineStr">
        <is>
          <t>X</t>
        </is>
      </c>
      <c r="DN556" t="inlineStr">
        <is>
          <t>X</t>
        </is>
      </c>
      <c r="DU556" t="inlineStr">
        <is>
          <t>X</t>
        </is>
      </c>
    </row>
    <row r="557">
      <c r="A557" t="inlineStr">
        <is>
          <t>OH0015769356</t>
        </is>
      </c>
      <c r="B557" t="n">
        <v>78</v>
      </c>
      <c r="C557" t="n">
        <v>26400</v>
      </c>
      <c r="D557" t="inlineStr">
        <is>
          <t>HALL</t>
        </is>
      </c>
      <c r="E557" t="inlineStr">
        <is>
          <t>WILBUR</t>
        </is>
      </c>
      <c r="F557">
        <f>CONCATENATE(D557," ",LEFT(H557,4),"T=",AU557,"D=",AV557,"R=",AW557,"M=",AX557,"L=",AY557,"B=",AZ557)</f>
        <v/>
      </c>
      <c r="G557" t="inlineStr">
        <is>
          <t>C</t>
        </is>
      </c>
      <c r="I557" t="inlineStr">
        <is>
          <t>1943-11-10</t>
        </is>
      </c>
      <c r="J557" t="inlineStr">
        <is>
          <t>1970-03-25</t>
        </is>
      </c>
      <c r="K557" t="inlineStr">
        <is>
          <t>ACTIVE</t>
        </is>
      </c>
      <c r="L557" t="inlineStr">
        <is>
          <t>R</t>
        </is>
      </c>
      <c r="M557">
        <f>RIGHT(L557,LEN(L557)-FIND(" ",L557))</f>
        <v/>
      </c>
      <c r="N557" t="inlineStr">
        <is>
          <t>1924 WESTWOOD DR NW</t>
        </is>
      </c>
      <c r="P557" t="inlineStr">
        <is>
          <t>WARREN</t>
        </is>
      </c>
      <c r="Q557" t="inlineStr">
        <is>
          <t>OH</t>
        </is>
      </c>
      <c r="R557" t="n">
        <v>44485</v>
      </c>
      <c r="AD557" t="inlineStr">
        <is>
          <t>TRUMBULL CAREER &amp; TECH CENTER</t>
        </is>
      </c>
      <c r="AE557" t="inlineStr">
        <is>
          <t>WARREN CITY</t>
        </is>
      </c>
      <c r="AF557" t="inlineStr">
        <is>
          <t>WARREN CITY SD</t>
        </is>
      </c>
      <c r="AH557" t="n">
        <v>14</v>
      </c>
      <c r="AI557" t="n">
        <v>11</v>
      </c>
      <c r="AN557" t="inlineStr">
        <is>
          <t>WARREN</t>
        </is>
      </c>
      <c r="AO557" t="inlineStr">
        <is>
          <t>WARREN CITY 1A</t>
        </is>
      </c>
      <c r="AP557" t="inlineStr">
        <is>
          <t>78-P-ACF</t>
        </is>
      </c>
      <c r="AQ557" t="n">
        <v>9</v>
      </c>
      <c r="AR557" t="n">
        <v>64</v>
      </c>
      <c r="AS557" t="n">
        <v>32</v>
      </c>
      <c r="AV557" t="inlineStr">
        <is>
          <t>WARREN-WARD 1</t>
        </is>
      </c>
      <c r="AW557">
        <f>COUNTA($BA$557:$EE$557)</f>
        <v/>
      </c>
      <c r="AX557">
        <f>COUNTIF($BA$557:$EE$557,"D")</f>
        <v/>
      </c>
      <c r="AY557">
        <f>COUNTIF($BA$557:$EE$557,"R")</f>
        <v/>
      </c>
      <c r="AZ557">
        <f>IF(BL557="D",1,0)+IF(BM557="D",1,0)+IF(BR557="D",1,0)+IF(BS557="D",1,0)+IF(BU557="D",1,0)+IF(CA557="D",1,0)+IF(CB557="D",1,0)+IF(CC557="D",1,0)+IF(CD557="D",1,0)+IF(CJ557="D",1,0)+IF(CK557="D",1,0)+IF(CO557="D",1,0)+IF(CP557="D",1,0)+IF(CQ557="D",1,0)+IF(CU557="D",1,0)+IF(CV557="D",1,0)+IF(DB557="D",1,0)+IF(DC557="D",1,0)+IF(DH557="D",1,0)+IF(DI557="D",1,0)+IF(DM557="D",1,0)+IF(DN557="D",1,0)+IF(DO557="D",1,0)+IF(DU557="D",1,0)+IF(DX557="D",1,0)</f>
        <v/>
      </c>
      <c r="BA557">
        <f>IF(DH557&lt;&gt;"",1,0)+IF(DI557&lt;&gt;"",1,0)+IF(DK557&lt;&gt;"",1,0)+IF(DM557&lt;&gt;"",1,0)+IF(DN557&lt;&gt;"",1,0)+IF(DO557&lt;&gt;"",1,0)+IF(DQ557&lt;&gt;"",1,0)+IF(DR557&lt;&gt;"",1,0)+IF(DT557&lt;&gt;"",1,0)+IF(DU557&lt;&gt;"",1,0)+IF(DV557&lt;&gt;"",1,0)+IF(DW557&lt;&gt;"",1,0)+IF(DX557&lt;&gt;"",1,0)+IF(DZ557&lt;&gt;"",1,0)+IF(EA557&lt;&gt;"",1,0)+IF(EB557&lt;&gt;"",1,0)+IF(EE557&lt;&gt;"",1,0)</f>
        <v/>
      </c>
      <c r="BB557">
        <f>IF(AND(AV557&gt;0, AW557&gt;0),1,0)</f>
        <v/>
      </c>
      <c r="BC557" t="inlineStr">
        <is>
          <t>X</t>
        </is>
      </c>
      <c r="BD557" t="inlineStr">
        <is>
          <t>X</t>
        </is>
      </c>
      <c r="BH557" t="inlineStr">
        <is>
          <t>X</t>
        </is>
      </c>
      <c r="BK557" t="inlineStr">
        <is>
          <t>X</t>
        </is>
      </c>
      <c r="BL557" t="inlineStr">
        <is>
          <t>X</t>
        </is>
      </c>
      <c r="BS557" t="inlineStr">
        <is>
          <t>X</t>
        </is>
      </c>
      <c r="CA557" t="inlineStr">
        <is>
          <t>X</t>
        </is>
      </c>
      <c r="CG557" t="inlineStr">
        <is>
          <t>X</t>
        </is>
      </c>
      <c r="CK557" t="inlineStr">
        <is>
          <t>X</t>
        </is>
      </c>
      <c r="CN557" t="inlineStr">
        <is>
          <t>X</t>
        </is>
      </c>
      <c r="CO557" t="inlineStr">
        <is>
          <t>R</t>
        </is>
      </c>
      <c r="CP557" t="inlineStr">
        <is>
          <t>X</t>
        </is>
      </c>
      <c r="CV557" t="inlineStr">
        <is>
          <t>X</t>
        </is>
      </c>
      <c r="CY557" t="inlineStr">
        <is>
          <t>X</t>
        </is>
      </c>
      <c r="DC557" t="inlineStr">
        <is>
          <t>X</t>
        </is>
      </c>
      <c r="DI557" t="inlineStr">
        <is>
          <t>X</t>
        </is>
      </c>
      <c r="DN557" t="inlineStr">
        <is>
          <t>X</t>
        </is>
      </c>
      <c r="DU557" t="inlineStr">
        <is>
          <t>X</t>
        </is>
      </c>
      <c r="DW557" t="inlineStr">
        <is>
          <t>D</t>
        </is>
      </c>
      <c r="EA557" t="inlineStr">
        <is>
          <t>X</t>
        </is>
      </c>
      <c r="ED557" t="inlineStr">
        <is>
          <t>R</t>
        </is>
      </c>
      <c r="EF557" t="inlineStr">
        <is>
          <t>X</t>
        </is>
      </c>
    </row>
    <row r="558">
      <c r="A558" t="inlineStr">
        <is>
          <t>OH0021080664</t>
        </is>
      </c>
      <c r="B558" t="n">
        <v>78</v>
      </c>
      <c r="C558" t="n">
        <v>374934</v>
      </c>
      <c r="D558" t="inlineStr">
        <is>
          <t>HAFFNER</t>
        </is>
      </c>
      <c r="E558" t="inlineStr">
        <is>
          <t>RYAN</t>
        </is>
      </c>
      <c r="F558">
        <f>CONCATENATE(D558," ",LEFT(H558,4),"T=",AU558,"D=",AV558,"R=",AW558,"M=",AX558,"L=",AY558,"B=",AZ558)</f>
        <v/>
      </c>
      <c r="G558" t="inlineStr">
        <is>
          <t>P</t>
        </is>
      </c>
      <c r="I558" t="inlineStr">
        <is>
          <t>1987-02-11</t>
        </is>
      </c>
      <c r="J558" t="inlineStr">
        <is>
          <t>2022-03-03</t>
        </is>
      </c>
      <c r="K558" t="inlineStr">
        <is>
          <t>ACTIVE</t>
        </is>
      </c>
      <c r="M558">
        <f>RIGHT(L558,LEN(L558)-FIND(" ",L558))</f>
        <v/>
      </c>
      <c r="N558" t="inlineStr">
        <is>
          <t>1507 WESTWOOD DR NW</t>
        </is>
      </c>
      <c r="P558" t="inlineStr">
        <is>
          <t>WARREN</t>
        </is>
      </c>
      <c r="Q558" t="inlineStr">
        <is>
          <t>OH</t>
        </is>
      </c>
      <c r="R558" t="n">
        <v>44485</v>
      </c>
      <c r="AD558" t="inlineStr">
        <is>
          <t>TRUMBULL CAREER &amp; TECH CENTER</t>
        </is>
      </c>
      <c r="AE558" t="inlineStr">
        <is>
          <t>WARREN CITY</t>
        </is>
      </c>
      <c r="AF558" t="inlineStr">
        <is>
          <t>WARREN CITY SD</t>
        </is>
      </c>
      <c r="AH558" t="n">
        <v>14</v>
      </c>
      <c r="AI558" t="n">
        <v>11</v>
      </c>
      <c r="AN558" t="inlineStr">
        <is>
          <t>WARREN</t>
        </is>
      </c>
      <c r="AO558" t="inlineStr">
        <is>
          <t>WARREN CITY 1A</t>
        </is>
      </c>
      <c r="AP558" t="inlineStr">
        <is>
          <t>78-P-ACF</t>
        </is>
      </c>
      <c r="AQ558" t="n">
        <v>9</v>
      </c>
      <c r="AR558" t="n">
        <v>64</v>
      </c>
      <c r="AS558" t="n">
        <v>32</v>
      </c>
      <c r="AV558" t="inlineStr">
        <is>
          <t>WARREN-WARD 1</t>
        </is>
      </c>
      <c r="AW558">
        <f>COUNTA($BA$558:$EE$558)</f>
        <v/>
      </c>
      <c r="AX558">
        <f>COUNTIF($BA$558:$EE$558,"D")</f>
        <v/>
      </c>
      <c r="AY558">
        <f>COUNTIF($BA$558:$EE$558,"R")</f>
        <v/>
      </c>
      <c r="AZ558">
        <f>IF(BL558="D",1,0)+IF(BM558="D",1,0)+IF(BR558="D",1,0)+IF(BS558="D",1,0)+IF(BU558="D",1,0)+IF(CA558="D",1,0)+IF(CB558="D",1,0)+IF(CC558="D",1,0)+IF(CD558="D",1,0)+IF(CJ558="D",1,0)+IF(CK558="D",1,0)+IF(CO558="D",1,0)+IF(CP558="D",1,0)+IF(CQ558="D",1,0)+IF(CU558="D",1,0)+IF(CV558="D",1,0)+IF(DB558="D",1,0)+IF(DC558="D",1,0)+IF(DH558="D",1,0)+IF(DI558="D",1,0)+IF(DM558="D",1,0)+IF(DN558="D",1,0)+IF(DO558="D",1,0)+IF(DU558="D",1,0)+IF(DX558="D",1,0)</f>
        <v/>
      </c>
      <c r="BA558">
        <f>IF(DH558&lt;&gt;"",1,0)+IF(DI558&lt;&gt;"",1,0)+IF(DK558&lt;&gt;"",1,0)+IF(DM558&lt;&gt;"",1,0)+IF(DN558&lt;&gt;"",1,0)+IF(DO558&lt;&gt;"",1,0)+IF(DQ558&lt;&gt;"",1,0)+IF(DR558&lt;&gt;"",1,0)+IF(DT558&lt;&gt;"",1,0)+IF(DU558&lt;&gt;"",1,0)+IF(DV558&lt;&gt;"",1,0)+IF(DW558&lt;&gt;"",1,0)+IF(DX558&lt;&gt;"",1,0)+IF(DZ558&lt;&gt;"",1,0)+IF(EA558&lt;&gt;"",1,0)+IF(EB558&lt;&gt;"",1,0)+IF(EE558&lt;&gt;"",1,0)</f>
        <v/>
      </c>
      <c r="BB558">
        <f>IF(AND(AV558&gt;0, AW558&gt;0),1,0)</f>
        <v/>
      </c>
      <c r="EF558" t="inlineStr">
        <is>
          <t>X</t>
        </is>
      </c>
    </row>
    <row r="559">
      <c r="A559" t="inlineStr">
        <is>
          <t>OH0015738108</t>
        </is>
      </c>
      <c r="B559" t="n">
        <v>78</v>
      </c>
      <c r="C559" t="n">
        <v>318185</v>
      </c>
      <c r="D559" t="inlineStr">
        <is>
          <t>WILLIAMS</t>
        </is>
      </c>
      <c r="E559" t="inlineStr">
        <is>
          <t>RICKEY</t>
        </is>
      </c>
      <c r="F559">
        <f>CONCATENATE(D559," ",LEFT(H559,4),"T=",AU559,"D=",AV559,"R=",AW559,"M=",AX559,"L=",AY559,"B=",AZ559)</f>
        <v/>
      </c>
      <c r="I559" t="inlineStr">
        <is>
          <t>1967-12-27</t>
        </is>
      </c>
      <c r="J559" t="inlineStr">
        <is>
          <t>2018-12-20</t>
        </is>
      </c>
      <c r="K559" t="inlineStr">
        <is>
          <t>ACTIVE</t>
        </is>
      </c>
      <c r="L559" t="inlineStr">
        <is>
          <t>D</t>
        </is>
      </c>
      <c r="M559">
        <f>RIGHT(L559,LEN(L559)-FIND(" ",L559))</f>
        <v/>
      </c>
      <c r="N559" t="inlineStr">
        <is>
          <t>1910 WESTWOOD DR NW</t>
        </is>
      </c>
      <c r="P559" t="inlineStr">
        <is>
          <t>WARREN</t>
        </is>
      </c>
      <c r="Q559" t="inlineStr">
        <is>
          <t>OH</t>
        </is>
      </c>
      <c r="R559" t="n">
        <v>44485</v>
      </c>
      <c r="AD559" t="inlineStr">
        <is>
          <t>TRUMBULL CAREER &amp; TECH CENTER</t>
        </is>
      </c>
      <c r="AE559" t="inlineStr">
        <is>
          <t>WARREN CITY</t>
        </is>
      </c>
      <c r="AF559" t="inlineStr">
        <is>
          <t>WARREN CITY SD</t>
        </is>
      </c>
      <c r="AH559" t="n">
        <v>14</v>
      </c>
      <c r="AI559" t="n">
        <v>11</v>
      </c>
      <c r="AN559" t="inlineStr">
        <is>
          <t>WARREN</t>
        </is>
      </c>
      <c r="AO559" t="inlineStr">
        <is>
          <t>WARREN CITY 1A</t>
        </is>
      </c>
      <c r="AP559" t="inlineStr">
        <is>
          <t>78-P-ACF</t>
        </is>
      </c>
      <c r="AQ559" t="n">
        <v>9</v>
      </c>
      <c r="AR559" t="n">
        <v>64</v>
      </c>
      <c r="AS559" t="n">
        <v>32</v>
      </c>
      <c r="AV559" t="inlineStr">
        <is>
          <t>WARREN-WARD 1</t>
        </is>
      </c>
      <c r="AW559">
        <f>COUNTA($BA$559:$EE$559)</f>
        <v/>
      </c>
      <c r="AX559">
        <f>COUNTIF($BA$559:$EE$559,"D")</f>
        <v/>
      </c>
      <c r="AY559">
        <f>COUNTIF($BA$559:$EE$559,"R")</f>
        <v/>
      </c>
      <c r="AZ559">
        <f>IF(BL559="D",1,0)+IF(BM559="D",1,0)+IF(BR559="D",1,0)+IF(BS559="D",1,0)+IF(BU559="D",1,0)+IF(CA559="D",1,0)+IF(CB559="D",1,0)+IF(CC559="D",1,0)+IF(CD559="D",1,0)+IF(CJ559="D",1,0)+IF(CK559="D",1,0)+IF(CO559="D",1,0)+IF(CP559="D",1,0)+IF(CQ559="D",1,0)+IF(CU559="D",1,0)+IF(CV559="D",1,0)+IF(DB559="D",1,0)+IF(DC559="D",1,0)+IF(DH559="D",1,0)+IF(DI559="D",1,0)+IF(DM559="D",1,0)+IF(DN559="D",1,0)+IF(DO559="D",1,0)+IF(DU559="D",1,0)+IF(DX559="D",1,0)</f>
        <v/>
      </c>
      <c r="BA559">
        <f>IF(DH559&lt;&gt;"",1,0)+IF(DI559&lt;&gt;"",1,0)+IF(DK559&lt;&gt;"",1,0)+IF(DM559&lt;&gt;"",1,0)+IF(DN559&lt;&gt;"",1,0)+IF(DO559&lt;&gt;"",1,0)+IF(DQ559&lt;&gt;"",1,0)+IF(DR559&lt;&gt;"",1,0)+IF(DT559&lt;&gt;"",1,0)+IF(DU559&lt;&gt;"",1,0)+IF(DV559&lt;&gt;"",1,0)+IF(DW559&lt;&gt;"",1,0)+IF(DX559&lt;&gt;"",1,0)+IF(DZ559&lt;&gt;"",1,0)+IF(EA559&lt;&gt;"",1,0)+IF(EB559&lt;&gt;"",1,0)+IF(EE559&lt;&gt;"",1,0)</f>
        <v/>
      </c>
      <c r="BB559">
        <f>IF(AND(AV559&gt;0, AW559&gt;0),1,0)</f>
        <v/>
      </c>
      <c r="BL559" t="inlineStr">
        <is>
          <t>X</t>
        </is>
      </c>
      <c r="BY559" t="inlineStr">
        <is>
          <t>D</t>
        </is>
      </c>
      <c r="CA559" t="inlineStr">
        <is>
          <t>X</t>
        </is>
      </c>
      <c r="CG559" t="inlineStr">
        <is>
          <t>X</t>
        </is>
      </c>
      <c r="CK559" t="inlineStr">
        <is>
          <t>X</t>
        </is>
      </c>
      <c r="CL559" t="inlineStr">
        <is>
          <t>D</t>
        </is>
      </c>
      <c r="CN559" t="inlineStr">
        <is>
          <t>X</t>
        </is>
      </c>
      <c r="CP559" t="inlineStr">
        <is>
          <t>X</t>
        </is>
      </c>
      <c r="CV559" t="inlineStr">
        <is>
          <t>X</t>
        </is>
      </c>
      <c r="CW559" t="inlineStr">
        <is>
          <t>D</t>
        </is>
      </c>
      <c r="CY559" t="inlineStr">
        <is>
          <t>X</t>
        </is>
      </c>
      <c r="CZ559" t="inlineStr">
        <is>
          <t>D</t>
        </is>
      </c>
      <c r="DC559" t="inlineStr">
        <is>
          <t>X</t>
        </is>
      </c>
      <c r="DG559" t="inlineStr">
        <is>
          <t>D</t>
        </is>
      </c>
      <c r="DI559" t="inlineStr">
        <is>
          <t>X</t>
        </is>
      </c>
      <c r="DJ559" t="inlineStr">
        <is>
          <t>D</t>
        </is>
      </c>
      <c r="DL559" t="inlineStr">
        <is>
          <t>X</t>
        </is>
      </c>
      <c r="DN559" t="inlineStr">
        <is>
          <t>X</t>
        </is>
      </c>
      <c r="DS559" t="inlineStr">
        <is>
          <t>D</t>
        </is>
      </c>
      <c r="DU559" t="inlineStr">
        <is>
          <t>X</t>
        </is>
      </c>
      <c r="DW559" t="inlineStr">
        <is>
          <t>D</t>
        </is>
      </c>
      <c r="DX559" t="inlineStr">
        <is>
          <t>X</t>
        </is>
      </c>
      <c r="EA559" t="inlineStr">
        <is>
          <t>X</t>
        </is>
      </c>
      <c r="EF559" t="inlineStr">
        <is>
          <t>X</t>
        </is>
      </c>
    </row>
    <row r="560">
      <c r="A560" t="inlineStr">
        <is>
          <t>OH0015698804</t>
        </is>
      </c>
      <c r="B560" t="n">
        <v>78</v>
      </c>
      <c r="C560" t="n">
        <v>156310</v>
      </c>
      <c r="D560" t="inlineStr">
        <is>
          <t>ABRAHAM</t>
        </is>
      </c>
      <c r="E560" t="inlineStr">
        <is>
          <t>FRED</t>
        </is>
      </c>
      <c r="F560">
        <f>CONCATENATE(D560," ",LEFT(H560,4),"T=",AU560,"D=",AV560,"R=",AW560,"M=",AX560,"L=",AY560,"B=",AZ560)</f>
        <v/>
      </c>
      <c r="G560" t="inlineStr">
        <is>
          <t>M</t>
        </is>
      </c>
      <c r="I560" t="inlineStr">
        <is>
          <t>1928-05-24</t>
        </is>
      </c>
      <c r="J560" t="inlineStr">
        <is>
          <t>1955-03-23</t>
        </is>
      </c>
      <c r="K560" t="inlineStr">
        <is>
          <t>ACTIVE</t>
        </is>
      </c>
      <c r="M560">
        <f>RIGHT(L560,LEN(L560)-FIND(" ",L560))</f>
        <v/>
      </c>
      <c r="N560" t="inlineStr">
        <is>
          <t>1737 WESTWOOD DR NW</t>
        </is>
      </c>
      <c r="P560" t="inlineStr">
        <is>
          <t>WARREN</t>
        </is>
      </c>
      <c r="Q560" t="inlineStr">
        <is>
          <t>OH</t>
        </is>
      </c>
      <c r="R560" t="n">
        <v>44485</v>
      </c>
      <c r="AD560" t="inlineStr">
        <is>
          <t>TRUMBULL CAREER &amp; TECH CENTER</t>
        </is>
      </c>
      <c r="AE560" t="inlineStr">
        <is>
          <t>WARREN CITY</t>
        </is>
      </c>
      <c r="AF560" t="inlineStr">
        <is>
          <t>WARREN CITY SD</t>
        </is>
      </c>
      <c r="AH560" t="n">
        <v>14</v>
      </c>
      <c r="AI560" t="n">
        <v>11</v>
      </c>
      <c r="AN560" t="inlineStr">
        <is>
          <t>WARREN</t>
        </is>
      </c>
      <c r="AO560" t="inlineStr">
        <is>
          <t>WARREN CITY 1A</t>
        </is>
      </c>
      <c r="AP560" t="inlineStr">
        <is>
          <t>78-P-ACF</t>
        </is>
      </c>
      <c r="AQ560" t="n">
        <v>9</v>
      </c>
      <c r="AR560" t="n">
        <v>64</v>
      </c>
      <c r="AS560" t="n">
        <v>32</v>
      </c>
      <c r="AV560" t="inlineStr">
        <is>
          <t>WARREN-WARD 1</t>
        </is>
      </c>
      <c r="AW560">
        <f>COUNTA($BA$560:$EE$560)</f>
        <v/>
      </c>
      <c r="AX560">
        <f>COUNTIF($BA$560:$EE$560,"D")</f>
        <v/>
      </c>
      <c r="AY560">
        <f>COUNTIF($BA$560:$EE$560,"R")</f>
        <v/>
      </c>
      <c r="AZ560">
        <f>IF(BL560="D",1,0)+IF(BM560="D",1,0)+IF(BR560="D",1,0)+IF(BS560="D",1,0)+IF(BU560="D",1,0)+IF(CA560="D",1,0)+IF(CB560="D",1,0)+IF(CC560="D",1,0)+IF(CD560="D",1,0)+IF(CJ560="D",1,0)+IF(CK560="D",1,0)+IF(CO560="D",1,0)+IF(CP560="D",1,0)+IF(CQ560="D",1,0)+IF(CU560="D",1,0)+IF(CV560="D",1,0)+IF(DB560="D",1,0)+IF(DC560="D",1,0)+IF(DH560="D",1,0)+IF(DI560="D",1,0)+IF(DM560="D",1,0)+IF(DN560="D",1,0)+IF(DO560="D",1,0)+IF(DU560="D",1,0)+IF(DX560="D",1,0)</f>
        <v/>
      </c>
      <c r="BA560">
        <f>IF(DH560&lt;&gt;"",1,0)+IF(DI560&lt;&gt;"",1,0)+IF(DK560&lt;&gt;"",1,0)+IF(DM560&lt;&gt;"",1,0)+IF(DN560&lt;&gt;"",1,0)+IF(DO560&lt;&gt;"",1,0)+IF(DQ560&lt;&gt;"",1,0)+IF(DR560&lt;&gt;"",1,0)+IF(DT560&lt;&gt;"",1,0)+IF(DU560&lt;&gt;"",1,0)+IF(DV560&lt;&gt;"",1,0)+IF(DW560&lt;&gt;"",1,0)+IF(DX560&lt;&gt;"",1,0)+IF(DZ560&lt;&gt;"",1,0)+IF(EA560&lt;&gt;"",1,0)+IF(EB560&lt;&gt;"",1,0)+IF(EE560&lt;&gt;"",1,0)</f>
        <v/>
      </c>
      <c r="BB560">
        <f>IF(AND(AV560&gt;0, AW560&gt;0),1,0)</f>
        <v/>
      </c>
      <c r="BC560" t="inlineStr">
        <is>
          <t>X</t>
        </is>
      </c>
      <c r="BD560" t="inlineStr">
        <is>
          <t>X</t>
        </is>
      </c>
      <c r="BE560" t="inlineStr">
        <is>
          <t>X</t>
        </is>
      </c>
      <c r="BF560" t="inlineStr">
        <is>
          <t>X</t>
        </is>
      </c>
      <c r="BG560" t="inlineStr">
        <is>
          <t>X</t>
        </is>
      </c>
      <c r="BH560" t="inlineStr">
        <is>
          <t>X</t>
        </is>
      </c>
      <c r="BI560" t="inlineStr">
        <is>
          <t>X</t>
        </is>
      </c>
      <c r="BJ560" t="inlineStr">
        <is>
          <t>X</t>
        </is>
      </c>
      <c r="BK560" t="inlineStr">
        <is>
          <t>X</t>
        </is>
      </c>
      <c r="BL560" t="inlineStr">
        <is>
          <t>X</t>
        </is>
      </c>
      <c r="BP560" t="inlineStr">
        <is>
          <t>X</t>
        </is>
      </c>
      <c r="BR560" t="inlineStr">
        <is>
          <t>X</t>
        </is>
      </c>
      <c r="BS560" t="inlineStr">
        <is>
          <t>X</t>
        </is>
      </c>
      <c r="BV560" t="inlineStr">
        <is>
          <t>X</t>
        </is>
      </c>
      <c r="BY560" t="inlineStr">
        <is>
          <t>D</t>
        </is>
      </c>
      <c r="CA560" t="inlineStr">
        <is>
          <t>X</t>
        </is>
      </c>
      <c r="CG560" t="inlineStr">
        <is>
          <t>X</t>
        </is>
      </c>
      <c r="CH560" t="inlineStr">
        <is>
          <t>D</t>
        </is>
      </c>
      <c r="CK560" t="inlineStr">
        <is>
          <t>X</t>
        </is>
      </c>
      <c r="CL560" t="inlineStr">
        <is>
          <t>D</t>
        </is>
      </c>
      <c r="CN560" t="inlineStr">
        <is>
          <t>X</t>
        </is>
      </c>
      <c r="CO560" t="inlineStr">
        <is>
          <t>D</t>
        </is>
      </c>
      <c r="CP560" t="inlineStr">
        <is>
          <t>X</t>
        </is>
      </c>
      <c r="CQ560" t="inlineStr">
        <is>
          <t>D</t>
        </is>
      </c>
      <c r="CU560" t="inlineStr">
        <is>
          <t>D</t>
        </is>
      </c>
      <c r="CV560" t="inlineStr">
        <is>
          <t>X</t>
        </is>
      </c>
      <c r="CY560" t="inlineStr">
        <is>
          <t>X</t>
        </is>
      </c>
      <c r="CZ560" t="inlineStr">
        <is>
          <t>D</t>
        </is>
      </c>
      <c r="DC560" t="inlineStr">
        <is>
          <t>X</t>
        </is>
      </c>
      <c r="DG560" t="inlineStr">
        <is>
          <t>D</t>
        </is>
      </c>
      <c r="DI560" t="inlineStr">
        <is>
          <t>X</t>
        </is>
      </c>
      <c r="DJ560" t="inlineStr">
        <is>
          <t>D</t>
        </is>
      </c>
      <c r="DL560" t="inlineStr">
        <is>
          <t>X</t>
        </is>
      </c>
      <c r="DN560" t="inlineStr">
        <is>
          <t>X</t>
        </is>
      </c>
      <c r="DU560" t="inlineStr">
        <is>
          <t>X</t>
        </is>
      </c>
      <c r="EA560" t="inlineStr">
        <is>
          <t>X</t>
        </is>
      </c>
      <c r="EF560" t="inlineStr">
        <is>
          <t>X</t>
        </is>
      </c>
    </row>
    <row r="561">
      <c r="A561" t="inlineStr">
        <is>
          <t>OH0015736956</t>
        </is>
      </c>
      <c r="B561" t="n">
        <v>78</v>
      </c>
      <c r="C561" t="n">
        <v>222475</v>
      </c>
      <c r="D561" t="inlineStr">
        <is>
          <t>CROSS</t>
        </is>
      </c>
      <c r="E561" t="inlineStr">
        <is>
          <t>RAYMOND</t>
        </is>
      </c>
      <c r="F561">
        <f>CONCATENATE(D561," ",LEFT(H561,4),"T=",AU561,"D=",AV561,"R=",AW561,"M=",AX561,"L=",AY561,"B=",AZ561)</f>
        <v/>
      </c>
      <c r="I561" t="inlineStr">
        <is>
          <t>1953-02-19</t>
        </is>
      </c>
      <c r="J561" t="inlineStr">
        <is>
          <t>2010-11-24</t>
        </is>
      </c>
      <c r="K561" t="inlineStr">
        <is>
          <t>ACTIVE</t>
        </is>
      </c>
      <c r="L561" t="inlineStr">
        <is>
          <t>R</t>
        </is>
      </c>
      <c r="M561">
        <f>RIGHT(L561,LEN(L561)-FIND(" ",L561))</f>
        <v/>
      </c>
      <c r="N561" t="inlineStr">
        <is>
          <t>1747 WESTWOOD DR NW</t>
        </is>
      </c>
      <c r="P561" t="inlineStr">
        <is>
          <t>WARREN</t>
        </is>
      </c>
      <c r="Q561" t="inlineStr">
        <is>
          <t>OH</t>
        </is>
      </c>
      <c r="R561" t="n">
        <v>44485</v>
      </c>
      <c r="AD561" t="inlineStr">
        <is>
          <t>TRUMBULL CAREER &amp; TECH CENTER</t>
        </is>
      </c>
      <c r="AE561" t="inlineStr">
        <is>
          <t>WARREN CITY</t>
        </is>
      </c>
      <c r="AF561" t="inlineStr">
        <is>
          <t>WARREN CITY SD</t>
        </is>
      </c>
      <c r="AH561" t="n">
        <v>14</v>
      </c>
      <c r="AI561" t="n">
        <v>11</v>
      </c>
      <c r="AN561" t="inlineStr">
        <is>
          <t>WARREN</t>
        </is>
      </c>
      <c r="AO561" t="inlineStr">
        <is>
          <t>WARREN CITY 1A</t>
        </is>
      </c>
      <c r="AP561" t="inlineStr">
        <is>
          <t>78-P-ACF</t>
        </is>
      </c>
      <c r="AQ561" t="n">
        <v>9</v>
      </c>
      <c r="AR561" t="n">
        <v>64</v>
      </c>
      <c r="AS561" t="n">
        <v>32</v>
      </c>
      <c r="AV561" t="inlineStr">
        <is>
          <t>WARREN-WARD 1</t>
        </is>
      </c>
      <c r="AW561">
        <f>COUNTA($BA$561:$EE$561)</f>
        <v/>
      </c>
      <c r="AX561">
        <f>COUNTIF($BA$561:$EE$561,"D")</f>
        <v/>
      </c>
      <c r="AY561">
        <f>COUNTIF($BA$561:$EE$561,"R")</f>
        <v/>
      </c>
      <c r="AZ561">
        <f>IF(BL561="D",1,0)+IF(BM561="D",1,0)+IF(BR561="D",1,0)+IF(BS561="D",1,0)+IF(BU561="D",1,0)+IF(CA561="D",1,0)+IF(CB561="D",1,0)+IF(CC561="D",1,0)+IF(CD561="D",1,0)+IF(CJ561="D",1,0)+IF(CK561="D",1,0)+IF(CO561="D",1,0)+IF(CP561="D",1,0)+IF(CQ561="D",1,0)+IF(CU561="D",1,0)+IF(CV561="D",1,0)+IF(DB561="D",1,0)+IF(DC561="D",1,0)+IF(DH561="D",1,0)+IF(DI561="D",1,0)+IF(DM561="D",1,0)+IF(DN561="D",1,0)+IF(DO561="D",1,0)+IF(DU561="D",1,0)+IF(DX561="D",1,0)</f>
        <v/>
      </c>
      <c r="BA561">
        <f>IF(DH561&lt;&gt;"",1,0)+IF(DI561&lt;&gt;"",1,0)+IF(DK561&lt;&gt;"",1,0)+IF(DM561&lt;&gt;"",1,0)+IF(DN561&lt;&gt;"",1,0)+IF(DO561&lt;&gt;"",1,0)+IF(DQ561&lt;&gt;"",1,0)+IF(DR561&lt;&gt;"",1,0)+IF(DT561&lt;&gt;"",1,0)+IF(DU561&lt;&gt;"",1,0)+IF(DV561&lt;&gt;"",1,0)+IF(DW561&lt;&gt;"",1,0)+IF(DX561&lt;&gt;"",1,0)+IF(DZ561&lt;&gt;"",1,0)+IF(EA561&lt;&gt;"",1,0)+IF(EB561&lt;&gt;"",1,0)+IF(EE561&lt;&gt;"",1,0)</f>
        <v/>
      </c>
      <c r="BB561">
        <f>IF(AND(AV561&gt;0, AW561&gt;0),1,0)</f>
        <v/>
      </c>
      <c r="BC561" t="inlineStr">
        <is>
          <t>X</t>
        </is>
      </c>
      <c r="BD561" t="inlineStr">
        <is>
          <t>X</t>
        </is>
      </c>
      <c r="BF561" t="inlineStr">
        <is>
          <t>X</t>
        </is>
      </c>
      <c r="BH561" t="inlineStr">
        <is>
          <t>X</t>
        </is>
      </c>
      <c r="BJ561" t="inlineStr">
        <is>
          <t>X</t>
        </is>
      </c>
      <c r="BK561" t="inlineStr">
        <is>
          <t>X</t>
        </is>
      </c>
      <c r="BL561" t="inlineStr">
        <is>
          <t>X</t>
        </is>
      </c>
      <c r="BP561" t="inlineStr">
        <is>
          <t>X</t>
        </is>
      </c>
      <c r="BS561" t="inlineStr">
        <is>
          <t>X</t>
        </is>
      </c>
      <c r="BV561" t="inlineStr">
        <is>
          <t>X</t>
        </is>
      </c>
      <c r="CA561" t="inlineStr">
        <is>
          <t>X</t>
        </is>
      </c>
      <c r="CG561" t="inlineStr">
        <is>
          <t>X</t>
        </is>
      </c>
      <c r="CK561" t="inlineStr">
        <is>
          <t>X</t>
        </is>
      </c>
      <c r="CN561" t="inlineStr">
        <is>
          <t>X</t>
        </is>
      </c>
      <c r="CO561" t="inlineStr">
        <is>
          <t>R</t>
        </is>
      </c>
      <c r="CP561" t="inlineStr">
        <is>
          <t>X</t>
        </is>
      </c>
      <c r="CV561" t="inlineStr">
        <is>
          <t>X</t>
        </is>
      </c>
      <c r="CY561" t="inlineStr">
        <is>
          <t>X</t>
        </is>
      </c>
      <c r="CZ561" t="inlineStr">
        <is>
          <t>R</t>
        </is>
      </c>
      <c r="DC561" t="inlineStr">
        <is>
          <t>X</t>
        </is>
      </c>
      <c r="DF561" t="inlineStr">
        <is>
          <t>X</t>
        </is>
      </c>
      <c r="DG561" t="inlineStr">
        <is>
          <t>R</t>
        </is>
      </c>
      <c r="DI561" t="inlineStr">
        <is>
          <t>X</t>
        </is>
      </c>
      <c r="DJ561" t="inlineStr">
        <is>
          <t>D</t>
        </is>
      </c>
      <c r="DL561" t="inlineStr">
        <is>
          <t>X</t>
        </is>
      </c>
      <c r="DM561" t="inlineStr">
        <is>
          <t>R</t>
        </is>
      </c>
      <c r="DN561" t="inlineStr">
        <is>
          <t>X</t>
        </is>
      </c>
      <c r="DR561" t="inlineStr">
        <is>
          <t>X</t>
        </is>
      </c>
      <c r="DS561" t="inlineStr">
        <is>
          <t>R</t>
        </is>
      </c>
      <c r="DT561" t="inlineStr">
        <is>
          <t>R</t>
        </is>
      </c>
      <c r="DU561" t="inlineStr">
        <is>
          <t>X</t>
        </is>
      </c>
      <c r="DX561" t="inlineStr">
        <is>
          <t>X</t>
        </is>
      </c>
      <c r="EA561" t="inlineStr">
        <is>
          <t>X</t>
        </is>
      </c>
      <c r="ED561" t="inlineStr">
        <is>
          <t>R</t>
        </is>
      </c>
      <c r="EF561" t="inlineStr">
        <is>
          <t>X</t>
        </is>
      </c>
    </row>
    <row r="562">
      <c r="A562" t="inlineStr">
        <is>
          <t>OH0015698884</t>
        </is>
      </c>
      <c r="B562" t="n">
        <v>78</v>
      </c>
      <c r="C562" t="n">
        <v>156431</v>
      </c>
      <c r="D562" t="inlineStr">
        <is>
          <t>DONKO</t>
        </is>
      </c>
      <c r="E562" t="inlineStr">
        <is>
          <t>FRANCES</t>
        </is>
      </c>
      <c r="F562">
        <f>CONCATENATE(D562," ",LEFT(H562,4),"T=",AU562,"D=",AV562,"R=",AW562,"M=",AX562,"L=",AY562,"B=",AZ562)</f>
        <v/>
      </c>
      <c r="G562" t="inlineStr">
        <is>
          <t>J</t>
        </is>
      </c>
      <c r="I562" t="inlineStr">
        <is>
          <t>1936-07-18</t>
        </is>
      </c>
      <c r="J562" t="inlineStr">
        <is>
          <t>1958-09-23</t>
        </is>
      </c>
      <c r="K562" t="inlineStr">
        <is>
          <t>ACTIVE</t>
        </is>
      </c>
      <c r="L562" t="inlineStr">
        <is>
          <t>R</t>
        </is>
      </c>
      <c r="M562">
        <f>RIGHT(L562,LEN(L562)-FIND(" ",L562))</f>
        <v/>
      </c>
      <c r="N562" t="inlineStr">
        <is>
          <t>1687 WESTWOOD DR NW</t>
        </is>
      </c>
      <c r="P562" t="inlineStr">
        <is>
          <t>WARREN</t>
        </is>
      </c>
      <c r="Q562" t="inlineStr">
        <is>
          <t>OH</t>
        </is>
      </c>
      <c r="R562" t="n">
        <v>44485</v>
      </c>
      <c r="AD562" t="inlineStr">
        <is>
          <t>TRUMBULL CAREER &amp; TECH CENTER</t>
        </is>
      </c>
      <c r="AE562" t="inlineStr">
        <is>
          <t>WARREN CITY</t>
        </is>
      </c>
      <c r="AF562" t="inlineStr">
        <is>
          <t>WARREN CITY SD</t>
        </is>
      </c>
      <c r="AH562" t="n">
        <v>14</v>
      </c>
      <c r="AI562" t="n">
        <v>11</v>
      </c>
      <c r="AN562" t="inlineStr">
        <is>
          <t>WARREN</t>
        </is>
      </c>
      <c r="AO562" t="inlineStr">
        <is>
          <t>WARREN CITY 1A</t>
        </is>
      </c>
      <c r="AP562" t="inlineStr">
        <is>
          <t>78-P-ACF</t>
        </is>
      </c>
      <c r="AQ562" t="n">
        <v>9</v>
      </c>
      <c r="AR562" t="n">
        <v>64</v>
      </c>
      <c r="AS562" t="n">
        <v>32</v>
      </c>
      <c r="AV562" t="inlineStr">
        <is>
          <t>WARREN-WARD 1</t>
        </is>
      </c>
      <c r="AW562">
        <f>COUNTA($BA$562:$EE$562)</f>
        <v/>
      </c>
      <c r="AX562">
        <f>COUNTIF($BA$562:$EE$562,"D")</f>
        <v/>
      </c>
      <c r="AY562">
        <f>COUNTIF($BA$562:$EE$562,"R")</f>
        <v/>
      </c>
      <c r="AZ562">
        <f>IF(BL562="D",1,0)+IF(BM562="D",1,0)+IF(BR562="D",1,0)+IF(BS562="D",1,0)+IF(BU562="D",1,0)+IF(CA562="D",1,0)+IF(CB562="D",1,0)+IF(CC562="D",1,0)+IF(CD562="D",1,0)+IF(CJ562="D",1,0)+IF(CK562="D",1,0)+IF(CO562="D",1,0)+IF(CP562="D",1,0)+IF(CQ562="D",1,0)+IF(CU562="D",1,0)+IF(CV562="D",1,0)+IF(DB562="D",1,0)+IF(DC562="D",1,0)+IF(DH562="D",1,0)+IF(DI562="D",1,0)+IF(DM562="D",1,0)+IF(DN562="D",1,0)+IF(DO562="D",1,0)+IF(DU562="D",1,0)+IF(DX562="D",1,0)</f>
        <v/>
      </c>
      <c r="BA562">
        <f>IF(DH562&lt;&gt;"",1,0)+IF(DI562&lt;&gt;"",1,0)+IF(DK562&lt;&gt;"",1,0)+IF(DM562&lt;&gt;"",1,0)+IF(DN562&lt;&gt;"",1,0)+IF(DO562&lt;&gt;"",1,0)+IF(DQ562&lt;&gt;"",1,0)+IF(DR562&lt;&gt;"",1,0)+IF(DT562&lt;&gt;"",1,0)+IF(DU562&lt;&gt;"",1,0)+IF(DV562&lt;&gt;"",1,0)+IF(DW562&lt;&gt;"",1,0)+IF(DX562&lt;&gt;"",1,0)+IF(DZ562&lt;&gt;"",1,0)+IF(EA562&lt;&gt;"",1,0)+IF(EB562&lt;&gt;"",1,0)+IF(EE562&lt;&gt;"",1,0)</f>
        <v/>
      </c>
      <c r="BB562">
        <f>IF(AND(AV562&gt;0, AW562&gt;0),1,0)</f>
        <v/>
      </c>
      <c r="BC562" t="inlineStr">
        <is>
          <t>X</t>
        </is>
      </c>
      <c r="BD562" t="inlineStr">
        <is>
          <t>X</t>
        </is>
      </c>
      <c r="BE562" t="inlineStr">
        <is>
          <t>X</t>
        </is>
      </c>
      <c r="BF562" t="inlineStr">
        <is>
          <t>X</t>
        </is>
      </c>
      <c r="BG562" t="inlineStr">
        <is>
          <t>X</t>
        </is>
      </c>
      <c r="BH562" t="inlineStr">
        <is>
          <t>X</t>
        </is>
      </c>
      <c r="BJ562" t="inlineStr">
        <is>
          <t>X</t>
        </is>
      </c>
      <c r="BK562" t="inlineStr">
        <is>
          <t>X</t>
        </is>
      </c>
      <c r="BL562" t="inlineStr">
        <is>
          <t>X</t>
        </is>
      </c>
      <c r="BP562" t="inlineStr">
        <is>
          <t>X</t>
        </is>
      </c>
      <c r="BR562" t="inlineStr">
        <is>
          <t>X</t>
        </is>
      </c>
      <c r="BS562" t="inlineStr">
        <is>
          <t>X</t>
        </is>
      </c>
      <c r="BV562" t="inlineStr">
        <is>
          <t>X</t>
        </is>
      </c>
      <c r="BY562" t="inlineStr">
        <is>
          <t>D</t>
        </is>
      </c>
      <c r="CA562" t="inlineStr">
        <is>
          <t>X</t>
        </is>
      </c>
      <c r="CG562" t="inlineStr">
        <is>
          <t>X</t>
        </is>
      </c>
      <c r="CH562" t="inlineStr">
        <is>
          <t>D</t>
        </is>
      </c>
      <c r="CK562" t="inlineStr">
        <is>
          <t>X</t>
        </is>
      </c>
      <c r="CL562" t="inlineStr">
        <is>
          <t>D</t>
        </is>
      </c>
      <c r="CN562" t="inlineStr">
        <is>
          <t>X</t>
        </is>
      </c>
      <c r="CP562" t="inlineStr">
        <is>
          <t>X</t>
        </is>
      </c>
      <c r="CT562" t="inlineStr">
        <is>
          <t>X</t>
        </is>
      </c>
      <c r="CV562" t="inlineStr">
        <is>
          <t>X</t>
        </is>
      </c>
      <c r="CY562" t="inlineStr">
        <is>
          <t>X</t>
        </is>
      </c>
      <c r="DC562" t="inlineStr">
        <is>
          <t>X</t>
        </is>
      </c>
      <c r="DF562" t="inlineStr">
        <is>
          <t>X</t>
        </is>
      </c>
      <c r="DG562" t="inlineStr">
        <is>
          <t>D</t>
        </is>
      </c>
      <c r="DI562" t="inlineStr">
        <is>
          <t>X</t>
        </is>
      </c>
      <c r="DL562" t="inlineStr">
        <is>
          <t>X</t>
        </is>
      </c>
      <c r="DM562" t="inlineStr">
        <is>
          <t>D</t>
        </is>
      </c>
      <c r="DN562" t="inlineStr">
        <is>
          <t>X</t>
        </is>
      </c>
      <c r="DR562" t="inlineStr">
        <is>
          <t>X</t>
        </is>
      </c>
      <c r="DS562" t="inlineStr">
        <is>
          <t>D</t>
        </is>
      </c>
      <c r="DU562" t="inlineStr">
        <is>
          <t>X</t>
        </is>
      </c>
      <c r="DW562" t="inlineStr">
        <is>
          <t>X</t>
        </is>
      </c>
      <c r="DX562" t="inlineStr">
        <is>
          <t>X</t>
        </is>
      </c>
      <c r="EA562" t="inlineStr">
        <is>
          <t>X</t>
        </is>
      </c>
      <c r="ED562" t="inlineStr">
        <is>
          <t>R</t>
        </is>
      </c>
      <c r="EF562" t="inlineStr">
        <is>
          <t>X</t>
        </is>
      </c>
    </row>
    <row r="563">
      <c r="A563" t="inlineStr">
        <is>
          <t>OH0015754988</t>
        </is>
      </c>
      <c r="B563" t="n">
        <v>78</v>
      </c>
      <c r="C563" t="n">
        <v>241793</v>
      </c>
      <c r="D563" t="inlineStr">
        <is>
          <t>MITCHELL</t>
        </is>
      </c>
      <c r="E563" t="inlineStr">
        <is>
          <t>MICHAEL</t>
        </is>
      </c>
      <c r="F563">
        <f>CONCATENATE(D563," ",LEFT(H563,4),"T=",AU563,"D=",AV563,"R=",AW563,"M=",AX563,"L=",AY563,"B=",AZ563)</f>
        <v/>
      </c>
      <c r="G563" t="inlineStr">
        <is>
          <t>A</t>
        </is>
      </c>
      <c r="I563" t="inlineStr">
        <is>
          <t>1969-04-14</t>
        </is>
      </c>
      <c r="J563" t="inlineStr">
        <is>
          <t>1992-09-05</t>
        </is>
      </c>
      <c r="K563" t="inlineStr">
        <is>
          <t>ACTIVE</t>
        </is>
      </c>
      <c r="L563" t="inlineStr">
        <is>
          <t>D</t>
        </is>
      </c>
      <c r="M563">
        <f>RIGHT(L563,LEN(L563)-FIND(" ",L563))</f>
        <v/>
      </c>
      <c r="N563" t="inlineStr">
        <is>
          <t>1709 WESTWOOD DR NW</t>
        </is>
      </c>
      <c r="P563" t="inlineStr">
        <is>
          <t>WARREN</t>
        </is>
      </c>
      <c r="Q563" t="inlineStr">
        <is>
          <t>OH</t>
        </is>
      </c>
      <c r="R563" t="n">
        <v>44485</v>
      </c>
      <c r="AD563" t="inlineStr">
        <is>
          <t>TRUMBULL CAREER &amp; TECH CENTER</t>
        </is>
      </c>
      <c r="AE563" t="inlineStr">
        <is>
          <t>WARREN CITY</t>
        </is>
      </c>
      <c r="AF563" t="inlineStr">
        <is>
          <t>WARREN CITY SD</t>
        </is>
      </c>
      <c r="AH563" t="n">
        <v>14</v>
      </c>
      <c r="AI563" t="n">
        <v>11</v>
      </c>
      <c r="AN563" t="inlineStr">
        <is>
          <t>WARREN</t>
        </is>
      </c>
      <c r="AO563" t="inlineStr">
        <is>
          <t>WARREN CITY 1A</t>
        </is>
      </c>
      <c r="AP563" t="inlineStr">
        <is>
          <t>78-P-ACF</t>
        </is>
      </c>
      <c r="AQ563" t="n">
        <v>9</v>
      </c>
      <c r="AR563" t="n">
        <v>64</v>
      </c>
      <c r="AS563" t="n">
        <v>32</v>
      </c>
      <c r="AV563" t="inlineStr">
        <is>
          <t>WARREN-WARD 1</t>
        </is>
      </c>
      <c r="AW563">
        <f>COUNTA($BA$563:$EE$563)</f>
        <v/>
      </c>
      <c r="AX563">
        <f>COUNTIF($BA$563:$EE$563,"D")</f>
        <v/>
      </c>
      <c r="AY563">
        <f>COUNTIF($BA$563:$EE$563,"R")</f>
        <v/>
      </c>
      <c r="AZ563">
        <f>IF(BL563="D",1,0)+IF(BM563="D",1,0)+IF(BR563="D",1,0)+IF(BS563="D",1,0)+IF(BU563="D",1,0)+IF(CA563="D",1,0)+IF(CB563="D",1,0)+IF(CC563="D",1,0)+IF(CD563="D",1,0)+IF(CJ563="D",1,0)+IF(CK563="D",1,0)+IF(CO563="D",1,0)+IF(CP563="D",1,0)+IF(CQ563="D",1,0)+IF(CU563="D",1,0)+IF(CV563="D",1,0)+IF(DB563="D",1,0)+IF(DC563="D",1,0)+IF(DH563="D",1,0)+IF(DI563="D",1,0)+IF(DM563="D",1,0)+IF(DN563="D",1,0)+IF(DO563="D",1,0)+IF(DU563="D",1,0)+IF(DX563="D",1,0)</f>
        <v/>
      </c>
      <c r="BA563">
        <f>IF(DH563&lt;&gt;"",1,0)+IF(DI563&lt;&gt;"",1,0)+IF(DK563&lt;&gt;"",1,0)+IF(DM563&lt;&gt;"",1,0)+IF(DN563&lt;&gt;"",1,0)+IF(DO563&lt;&gt;"",1,0)+IF(DQ563&lt;&gt;"",1,0)+IF(DR563&lt;&gt;"",1,0)+IF(DT563&lt;&gt;"",1,0)+IF(DU563&lt;&gt;"",1,0)+IF(DV563&lt;&gt;"",1,0)+IF(DW563&lt;&gt;"",1,0)+IF(DX563&lt;&gt;"",1,0)+IF(DZ563&lt;&gt;"",1,0)+IF(EA563&lt;&gt;"",1,0)+IF(EB563&lt;&gt;"",1,0)+IF(EE563&lt;&gt;"",1,0)</f>
        <v/>
      </c>
      <c r="BB563">
        <f>IF(AND(AV563&gt;0, AW563&gt;0),1,0)</f>
        <v/>
      </c>
      <c r="BD563" t="inlineStr">
        <is>
          <t>X</t>
        </is>
      </c>
      <c r="BF563" t="inlineStr">
        <is>
          <t>X</t>
        </is>
      </c>
      <c r="BH563" t="inlineStr">
        <is>
          <t>X</t>
        </is>
      </c>
      <c r="BL563" t="inlineStr">
        <is>
          <t>X</t>
        </is>
      </c>
      <c r="BP563" t="inlineStr">
        <is>
          <t>X</t>
        </is>
      </c>
      <c r="BY563" t="inlineStr">
        <is>
          <t>D</t>
        </is>
      </c>
      <c r="CA563" t="inlineStr">
        <is>
          <t>X</t>
        </is>
      </c>
      <c r="CN563" t="inlineStr">
        <is>
          <t>X</t>
        </is>
      </c>
      <c r="CP563" t="inlineStr">
        <is>
          <t>X</t>
        </is>
      </c>
      <c r="CV563" t="inlineStr">
        <is>
          <t>X</t>
        </is>
      </c>
      <c r="CY563" t="inlineStr">
        <is>
          <t>X</t>
        </is>
      </c>
      <c r="CZ563" t="inlineStr">
        <is>
          <t>D</t>
        </is>
      </c>
      <c r="DC563" t="inlineStr">
        <is>
          <t>X</t>
        </is>
      </c>
      <c r="DI563" t="inlineStr">
        <is>
          <t>X</t>
        </is>
      </c>
      <c r="DL563" t="inlineStr">
        <is>
          <t>X</t>
        </is>
      </c>
      <c r="DN563" t="inlineStr">
        <is>
          <t>X</t>
        </is>
      </c>
      <c r="DU563" t="inlineStr">
        <is>
          <t>X</t>
        </is>
      </c>
      <c r="DW563" t="inlineStr">
        <is>
          <t>D</t>
        </is>
      </c>
      <c r="EF563" t="inlineStr">
        <is>
          <t>X</t>
        </is>
      </c>
    </row>
    <row r="564">
      <c r="A564" t="inlineStr">
        <is>
          <t>OH0015823356</t>
        </is>
      </c>
      <c r="B564" t="n">
        <v>78</v>
      </c>
      <c r="C564" t="n">
        <v>288219</v>
      </c>
      <c r="D564" t="inlineStr">
        <is>
          <t>SITCH</t>
        </is>
      </c>
      <c r="E564" t="inlineStr">
        <is>
          <t>LAURIE</t>
        </is>
      </c>
      <c r="F564">
        <f>CONCATENATE(D564," ",LEFT(H564,4),"T=",AU564,"D=",AV564,"R=",AW564,"M=",AX564,"L=",AY564,"B=",AZ564)</f>
        <v/>
      </c>
      <c r="G564" t="inlineStr">
        <is>
          <t>A</t>
        </is>
      </c>
      <c r="I564" t="inlineStr">
        <is>
          <t>1967-04-06</t>
        </is>
      </c>
      <c r="J564" t="inlineStr">
        <is>
          <t>2015-07-02</t>
        </is>
      </c>
      <c r="K564" t="inlineStr">
        <is>
          <t>ACTIVE</t>
        </is>
      </c>
      <c r="M564">
        <f>RIGHT(L564,LEN(L564)-FIND(" ",L564))</f>
        <v/>
      </c>
      <c r="N564" t="inlineStr">
        <is>
          <t>1925 WESTWOOD DR NW</t>
        </is>
      </c>
      <c r="P564" t="inlineStr">
        <is>
          <t>WARREN</t>
        </is>
      </c>
      <c r="Q564" t="inlineStr">
        <is>
          <t>OH</t>
        </is>
      </c>
      <c r="R564" t="n">
        <v>44485</v>
      </c>
      <c r="AD564" t="inlineStr">
        <is>
          <t>TRUMBULL CAREER &amp; TECH CENTER</t>
        </is>
      </c>
      <c r="AE564" t="inlineStr">
        <is>
          <t>WARREN CITY</t>
        </is>
      </c>
      <c r="AF564" t="inlineStr">
        <is>
          <t>WARREN CITY SD</t>
        </is>
      </c>
      <c r="AH564" t="n">
        <v>14</v>
      </c>
      <c r="AI564" t="n">
        <v>11</v>
      </c>
      <c r="AN564" t="inlineStr">
        <is>
          <t>WARREN</t>
        </is>
      </c>
      <c r="AO564" t="inlineStr">
        <is>
          <t>WARREN CITY 1A</t>
        </is>
      </c>
      <c r="AP564" t="inlineStr">
        <is>
          <t>78-P-ACF</t>
        </is>
      </c>
      <c r="AQ564" t="n">
        <v>9</v>
      </c>
      <c r="AR564" t="n">
        <v>64</v>
      </c>
      <c r="AS564" t="n">
        <v>32</v>
      </c>
      <c r="AV564" t="inlineStr">
        <is>
          <t>WARREN-WARD 1</t>
        </is>
      </c>
      <c r="AW564">
        <f>COUNTA($BA$564:$EE$564)</f>
        <v/>
      </c>
      <c r="AX564">
        <f>COUNTIF($BA$564:$EE$564,"D")</f>
        <v/>
      </c>
      <c r="AY564">
        <f>COUNTIF($BA$564:$EE$564,"R")</f>
        <v/>
      </c>
      <c r="AZ564">
        <f>IF(BL564="D",1,0)+IF(BM564="D",1,0)+IF(BR564="D",1,0)+IF(BS564="D",1,0)+IF(BU564="D",1,0)+IF(CA564="D",1,0)+IF(CB564="D",1,0)+IF(CC564="D",1,0)+IF(CD564="D",1,0)+IF(CJ564="D",1,0)+IF(CK564="D",1,0)+IF(CO564="D",1,0)+IF(CP564="D",1,0)+IF(CQ564="D",1,0)+IF(CU564="D",1,0)+IF(CV564="D",1,0)+IF(DB564="D",1,0)+IF(DC564="D",1,0)+IF(DH564="D",1,0)+IF(DI564="D",1,0)+IF(DM564="D",1,0)+IF(DN564="D",1,0)+IF(DO564="D",1,0)+IF(DU564="D",1,0)+IF(DX564="D",1,0)</f>
        <v/>
      </c>
      <c r="BA564">
        <f>IF(DH564&lt;&gt;"",1,0)+IF(DI564&lt;&gt;"",1,0)+IF(DK564&lt;&gt;"",1,0)+IF(DM564&lt;&gt;"",1,0)+IF(DN564&lt;&gt;"",1,0)+IF(DO564&lt;&gt;"",1,0)+IF(DQ564&lt;&gt;"",1,0)+IF(DR564&lt;&gt;"",1,0)+IF(DT564&lt;&gt;"",1,0)+IF(DU564&lt;&gt;"",1,0)+IF(DV564&lt;&gt;"",1,0)+IF(DW564&lt;&gt;"",1,0)+IF(DX564&lt;&gt;"",1,0)+IF(DZ564&lt;&gt;"",1,0)+IF(EA564&lt;&gt;"",1,0)+IF(EB564&lt;&gt;"",1,0)+IF(EE564&lt;&gt;"",1,0)</f>
        <v/>
      </c>
      <c r="BB564">
        <f>IF(AND(AV564&gt;0, AW564&gt;0),1,0)</f>
        <v/>
      </c>
      <c r="BD564" t="inlineStr">
        <is>
          <t>X</t>
        </is>
      </c>
      <c r="BJ564" t="inlineStr">
        <is>
          <t>X</t>
        </is>
      </c>
      <c r="BL564" t="inlineStr">
        <is>
          <t>X</t>
        </is>
      </c>
      <c r="BP564" t="inlineStr">
        <is>
          <t>X</t>
        </is>
      </c>
      <c r="BS564" t="inlineStr">
        <is>
          <t>X</t>
        </is>
      </c>
      <c r="BV564" t="inlineStr">
        <is>
          <t>X</t>
        </is>
      </c>
      <c r="BY564" t="inlineStr">
        <is>
          <t>D</t>
        </is>
      </c>
      <c r="CA564" t="inlineStr">
        <is>
          <t>X</t>
        </is>
      </c>
      <c r="CG564" t="inlineStr">
        <is>
          <t>X</t>
        </is>
      </c>
      <c r="CH564" t="inlineStr">
        <is>
          <t>D</t>
        </is>
      </c>
      <c r="CN564" t="inlineStr">
        <is>
          <t>X</t>
        </is>
      </c>
      <c r="CO564" t="inlineStr">
        <is>
          <t>D</t>
        </is>
      </c>
      <c r="CP564" t="inlineStr">
        <is>
          <t>X</t>
        </is>
      </c>
      <c r="CY564" t="inlineStr">
        <is>
          <t>X</t>
        </is>
      </c>
      <c r="DC564" t="inlineStr">
        <is>
          <t>X</t>
        </is>
      </c>
      <c r="DF564" t="inlineStr">
        <is>
          <t>X</t>
        </is>
      </c>
      <c r="DI564" t="inlineStr">
        <is>
          <t>X</t>
        </is>
      </c>
      <c r="DL564" t="inlineStr">
        <is>
          <t>X</t>
        </is>
      </c>
      <c r="DM564" t="inlineStr">
        <is>
          <t>R</t>
        </is>
      </c>
      <c r="DN564" t="inlineStr">
        <is>
          <t>X</t>
        </is>
      </c>
      <c r="DU564" t="inlineStr">
        <is>
          <t>X</t>
        </is>
      </c>
      <c r="EA564" t="inlineStr">
        <is>
          <t>X</t>
        </is>
      </c>
      <c r="EF564" t="inlineStr">
        <is>
          <t>X</t>
        </is>
      </c>
    </row>
    <row r="565">
      <c r="A565" t="inlineStr">
        <is>
          <t>OH0015729987</t>
        </is>
      </c>
      <c r="B565" t="n">
        <v>78</v>
      </c>
      <c r="C565" t="n">
        <v>323038</v>
      </c>
      <c r="D565" t="inlineStr">
        <is>
          <t>JOHNSON</t>
        </is>
      </c>
      <c r="E565" t="inlineStr">
        <is>
          <t>KEVIN</t>
        </is>
      </c>
      <c r="F565">
        <f>CONCATENATE(D565," ",LEFT(H565,4),"T=",AU565,"D=",AV565,"R=",AW565,"M=",AX565,"L=",AY565,"B=",AZ565)</f>
        <v/>
      </c>
      <c r="G565" t="inlineStr">
        <is>
          <t>C</t>
        </is>
      </c>
      <c r="I565" t="inlineStr">
        <is>
          <t>1958-01-19</t>
        </is>
      </c>
      <c r="J565" t="inlineStr">
        <is>
          <t>2016-03-08</t>
        </is>
      </c>
      <c r="K565" t="inlineStr">
        <is>
          <t>ACTIVE</t>
        </is>
      </c>
      <c r="M565">
        <f>RIGHT(L565,LEN(L565)-FIND(" ",L565))</f>
        <v/>
      </c>
      <c r="N565" t="inlineStr">
        <is>
          <t>966 RIVERVIEW ST NW</t>
        </is>
      </c>
      <c r="P565" t="inlineStr">
        <is>
          <t>WARREN</t>
        </is>
      </c>
      <c r="Q565" t="inlineStr">
        <is>
          <t>OH</t>
        </is>
      </c>
      <c r="R565" t="n">
        <v>44485</v>
      </c>
      <c r="AD565" t="inlineStr">
        <is>
          <t>TRUMBULL CAREER &amp; TECH CENTER</t>
        </is>
      </c>
      <c r="AE565" t="inlineStr">
        <is>
          <t>WARREN CITY</t>
        </is>
      </c>
      <c r="AF565" t="inlineStr">
        <is>
          <t>WARREN CITY SD</t>
        </is>
      </c>
      <c r="AH565" t="n">
        <v>14</v>
      </c>
      <c r="AI565" t="n">
        <v>11</v>
      </c>
      <c r="AN565" t="inlineStr">
        <is>
          <t>WARREN</t>
        </is>
      </c>
      <c r="AO565" t="inlineStr">
        <is>
          <t>WARREN CITY 1A</t>
        </is>
      </c>
      <c r="AP565" t="inlineStr">
        <is>
          <t>78-P-ACF</t>
        </is>
      </c>
      <c r="AQ565" t="n">
        <v>9</v>
      </c>
      <c r="AR565" t="n">
        <v>64</v>
      </c>
      <c r="AS565" t="n">
        <v>32</v>
      </c>
      <c r="AV565" t="inlineStr">
        <is>
          <t>WARREN-WARD 1</t>
        </is>
      </c>
      <c r="AW565">
        <f>COUNTA($BA$565:$EE$565)</f>
        <v/>
      </c>
      <c r="AX565">
        <f>COUNTIF($BA$565:$EE$565,"D")</f>
        <v/>
      </c>
      <c r="AY565">
        <f>COUNTIF($BA$565:$EE$565,"R")</f>
        <v/>
      </c>
      <c r="AZ565">
        <f>IF(BL565="D",1,0)+IF(BM565="D",1,0)+IF(BR565="D",1,0)+IF(BS565="D",1,0)+IF(BU565="D",1,0)+IF(CA565="D",1,0)+IF(CB565="D",1,0)+IF(CC565="D",1,0)+IF(CD565="D",1,0)+IF(CJ565="D",1,0)+IF(CK565="D",1,0)+IF(CO565="D",1,0)+IF(CP565="D",1,0)+IF(CQ565="D",1,0)+IF(CU565="D",1,0)+IF(CV565="D",1,0)+IF(DB565="D",1,0)+IF(DC565="D",1,0)+IF(DH565="D",1,0)+IF(DI565="D",1,0)+IF(DM565="D",1,0)+IF(DN565="D",1,0)+IF(DO565="D",1,0)+IF(DU565="D",1,0)+IF(DX565="D",1,0)</f>
        <v/>
      </c>
      <c r="BA565">
        <f>IF(DH565&lt;&gt;"",1,0)+IF(DI565&lt;&gt;"",1,0)+IF(DK565&lt;&gt;"",1,0)+IF(DM565&lt;&gt;"",1,0)+IF(DN565&lt;&gt;"",1,0)+IF(DO565&lt;&gt;"",1,0)+IF(DQ565&lt;&gt;"",1,0)+IF(DR565&lt;&gt;"",1,0)+IF(DT565&lt;&gt;"",1,0)+IF(DU565&lt;&gt;"",1,0)+IF(DV565&lt;&gt;"",1,0)+IF(DW565&lt;&gt;"",1,0)+IF(DX565&lt;&gt;"",1,0)+IF(DZ565&lt;&gt;"",1,0)+IF(EA565&lt;&gt;"",1,0)+IF(EB565&lt;&gt;"",1,0)+IF(EE565&lt;&gt;"",1,0)</f>
        <v/>
      </c>
      <c r="BB565">
        <f>IF(AND(AV565&gt;0, AW565&gt;0),1,0)</f>
        <v/>
      </c>
      <c r="BL565" t="inlineStr">
        <is>
          <t>X</t>
        </is>
      </c>
      <c r="DC565" t="inlineStr">
        <is>
          <t>X</t>
        </is>
      </c>
      <c r="DG565" t="inlineStr">
        <is>
          <t>R</t>
        </is>
      </c>
      <c r="DI565" t="inlineStr">
        <is>
          <t>X</t>
        </is>
      </c>
      <c r="DN565" t="inlineStr">
        <is>
          <t>X</t>
        </is>
      </c>
      <c r="DU565" t="inlineStr">
        <is>
          <t>X</t>
        </is>
      </c>
      <c r="DX565" t="inlineStr">
        <is>
          <t>X</t>
        </is>
      </c>
      <c r="EF565" t="inlineStr">
        <is>
          <t>X</t>
        </is>
      </c>
    </row>
    <row r="566">
      <c r="A566" t="inlineStr">
        <is>
          <t>OH0025607152</t>
        </is>
      </c>
      <c r="B566" t="n">
        <v>78</v>
      </c>
      <c r="C566" t="n">
        <v>447284</v>
      </c>
      <c r="D566" t="inlineStr">
        <is>
          <t>MAUS</t>
        </is>
      </c>
      <c r="E566" t="inlineStr">
        <is>
          <t>ZACKARY</t>
        </is>
      </c>
      <c r="F566">
        <f>CONCATENATE(D566," ",LEFT(H566,4),"T=",AU566,"D=",AV566,"R=",AW566,"M=",AX566,"L=",AY566,"B=",AZ566)</f>
        <v/>
      </c>
      <c r="G566" t="inlineStr">
        <is>
          <t>JAMES</t>
        </is>
      </c>
      <c r="I566" t="inlineStr">
        <is>
          <t>1997-03-18</t>
        </is>
      </c>
      <c r="J566" t="inlineStr">
        <is>
          <t>2022-03-18</t>
        </is>
      </c>
      <c r="K566" t="inlineStr">
        <is>
          <t>CONFIRMATION</t>
        </is>
      </c>
      <c r="M566">
        <f>RIGHT(L566,LEN(L566)-FIND(" ",L566))</f>
        <v/>
      </c>
      <c r="N566" t="inlineStr">
        <is>
          <t>1337 BEECHCREST ST NW</t>
        </is>
      </c>
      <c r="P566" t="inlineStr">
        <is>
          <t>WARREN</t>
        </is>
      </c>
      <c r="Q566" t="inlineStr">
        <is>
          <t>OH</t>
        </is>
      </c>
      <c r="R566" t="n">
        <v>44485</v>
      </c>
      <c r="AD566" t="inlineStr">
        <is>
          <t>TRUMBULL CAREER &amp; TECH CENTER</t>
        </is>
      </c>
      <c r="AE566" t="inlineStr">
        <is>
          <t>WARREN CITY</t>
        </is>
      </c>
      <c r="AF566" t="inlineStr">
        <is>
          <t>WARREN CITY SD</t>
        </is>
      </c>
      <c r="AH566" t="n">
        <v>14</v>
      </c>
      <c r="AI566" t="n">
        <v>11</v>
      </c>
      <c r="AN566" t="inlineStr">
        <is>
          <t>WARREN</t>
        </is>
      </c>
      <c r="AO566" t="inlineStr">
        <is>
          <t>WARREN CITY 1A</t>
        </is>
      </c>
      <c r="AP566" t="inlineStr">
        <is>
          <t>78-P-ACF</t>
        </is>
      </c>
      <c r="AQ566" t="n">
        <v>9</v>
      </c>
      <c r="AR566" t="n">
        <v>64</v>
      </c>
      <c r="AS566" t="n">
        <v>32</v>
      </c>
      <c r="AV566" t="inlineStr">
        <is>
          <t>WARREN-WARD 1</t>
        </is>
      </c>
      <c r="AW566">
        <f>COUNTA($BA$566:$EE$566)</f>
        <v/>
      </c>
      <c r="AX566">
        <f>COUNTIF($BA$566:$EE$566,"D")</f>
        <v/>
      </c>
      <c r="AY566">
        <f>COUNTIF($BA$566:$EE$566,"R")</f>
        <v/>
      </c>
      <c r="AZ566">
        <f>IF(BL566="D",1,0)+IF(BM566="D",1,0)+IF(BR566="D",1,0)+IF(BS566="D",1,0)+IF(BU566="D",1,0)+IF(CA566="D",1,0)+IF(CB566="D",1,0)+IF(CC566="D",1,0)+IF(CD566="D",1,0)+IF(CJ566="D",1,0)+IF(CK566="D",1,0)+IF(CO566="D",1,0)+IF(CP566="D",1,0)+IF(CQ566="D",1,0)+IF(CU566="D",1,0)+IF(CV566="D",1,0)+IF(DB566="D",1,0)+IF(DC566="D",1,0)+IF(DH566="D",1,0)+IF(DI566="D",1,0)+IF(DM566="D",1,0)+IF(DN566="D",1,0)+IF(DO566="D",1,0)+IF(DU566="D",1,0)+IF(DX566="D",1,0)</f>
        <v/>
      </c>
      <c r="BA566">
        <f>IF(DH566&lt;&gt;"",1,0)+IF(DI566&lt;&gt;"",1,0)+IF(DK566&lt;&gt;"",1,0)+IF(DM566&lt;&gt;"",1,0)+IF(DN566&lt;&gt;"",1,0)+IF(DO566&lt;&gt;"",1,0)+IF(DQ566&lt;&gt;"",1,0)+IF(DR566&lt;&gt;"",1,0)+IF(DT566&lt;&gt;"",1,0)+IF(DU566&lt;&gt;"",1,0)+IF(DV566&lt;&gt;"",1,0)+IF(DW566&lt;&gt;"",1,0)+IF(DX566&lt;&gt;"",1,0)+IF(DZ566&lt;&gt;"",1,0)+IF(EA566&lt;&gt;"",1,0)+IF(EB566&lt;&gt;"",1,0)+IF(EE566&lt;&gt;"",1,0)</f>
        <v/>
      </c>
      <c r="BB566">
        <f>IF(AND(AV566&gt;0, AW566&gt;0),1,0)</f>
        <v/>
      </c>
      <c r="DN566" t="inlineStr">
        <is>
          <t>X</t>
        </is>
      </c>
    </row>
    <row r="567">
      <c r="A567" t="inlineStr">
        <is>
          <t>OH0015875290</t>
        </is>
      </c>
      <c r="B567" t="n">
        <v>78</v>
      </c>
      <c r="C567" t="n">
        <v>332511</v>
      </c>
      <c r="D567" t="inlineStr">
        <is>
          <t>SMITH</t>
        </is>
      </c>
      <c r="E567" t="inlineStr">
        <is>
          <t>CYNTHIA</t>
        </is>
      </c>
      <c r="F567">
        <f>CONCATENATE(D567," ",LEFT(H567,4),"T=",AU567,"D=",AV567,"R=",AW567,"M=",AX567,"L=",AY567,"B=",AZ567)</f>
        <v/>
      </c>
      <c r="G567" t="inlineStr">
        <is>
          <t>JEAN</t>
        </is>
      </c>
      <c r="I567" t="inlineStr">
        <is>
          <t>1966-05-03</t>
        </is>
      </c>
      <c r="J567" t="inlineStr">
        <is>
          <t>2014-10-20</t>
        </is>
      </c>
      <c r="K567" t="inlineStr">
        <is>
          <t>ACTIVE</t>
        </is>
      </c>
      <c r="L567" t="inlineStr">
        <is>
          <t>D</t>
        </is>
      </c>
      <c r="M567">
        <f>RIGHT(L567,LEN(L567)-FIND(" ",L567))</f>
        <v/>
      </c>
      <c r="N567" t="inlineStr">
        <is>
          <t>1710 WESTWOOD DR NW</t>
        </is>
      </c>
      <c r="P567" t="inlineStr">
        <is>
          <t>WARREN</t>
        </is>
      </c>
      <c r="Q567" t="inlineStr">
        <is>
          <t>OH</t>
        </is>
      </c>
      <c r="R567" t="n">
        <v>44485</v>
      </c>
      <c r="AD567" t="inlineStr">
        <is>
          <t>TRUMBULL CAREER &amp; TECH CENTER</t>
        </is>
      </c>
      <c r="AE567" t="inlineStr">
        <is>
          <t>WARREN CITY</t>
        </is>
      </c>
      <c r="AF567" t="inlineStr">
        <is>
          <t>WARREN CITY SD</t>
        </is>
      </c>
      <c r="AH567" t="n">
        <v>14</v>
      </c>
      <c r="AI567" t="n">
        <v>11</v>
      </c>
      <c r="AN567" t="inlineStr">
        <is>
          <t>WARREN</t>
        </is>
      </c>
      <c r="AO567" t="inlineStr">
        <is>
          <t>WARREN CITY 1A</t>
        </is>
      </c>
      <c r="AP567" t="inlineStr">
        <is>
          <t>78-P-ACF</t>
        </is>
      </c>
      <c r="AQ567" t="n">
        <v>9</v>
      </c>
      <c r="AR567" t="n">
        <v>64</v>
      </c>
      <c r="AS567" t="n">
        <v>32</v>
      </c>
      <c r="AV567" t="inlineStr">
        <is>
          <t>WARREN-WARD 1</t>
        </is>
      </c>
      <c r="AW567">
        <f>COUNTA($BA$567:$EE$567)</f>
        <v/>
      </c>
      <c r="AX567">
        <f>COUNTIF($BA$567:$EE$567,"D")</f>
        <v/>
      </c>
      <c r="AY567">
        <f>COUNTIF($BA$567:$EE$567,"R")</f>
        <v/>
      </c>
      <c r="AZ567">
        <f>IF(BL567="D",1,0)+IF(BM567="D",1,0)+IF(BR567="D",1,0)+IF(BS567="D",1,0)+IF(BU567="D",1,0)+IF(CA567="D",1,0)+IF(CB567="D",1,0)+IF(CC567="D",1,0)+IF(CD567="D",1,0)+IF(CJ567="D",1,0)+IF(CK567="D",1,0)+IF(CO567="D",1,0)+IF(CP567="D",1,0)+IF(CQ567="D",1,0)+IF(CU567="D",1,0)+IF(CV567="D",1,0)+IF(DB567="D",1,0)+IF(DC567="D",1,0)+IF(DH567="D",1,0)+IF(DI567="D",1,0)+IF(DM567="D",1,0)+IF(DN567="D",1,0)+IF(DO567="D",1,0)+IF(DU567="D",1,0)+IF(DX567="D",1,0)</f>
        <v/>
      </c>
      <c r="BA567">
        <f>IF(DH567&lt;&gt;"",1,0)+IF(DI567&lt;&gt;"",1,0)+IF(DK567&lt;&gt;"",1,0)+IF(DM567&lt;&gt;"",1,0)+IF(DN567&lt;&gt;"",1,0)+IF(DO567&lt;&gt;"",1,0)+IF(DQ567&lt;&gt;"",1,0)+IF(DR567&lt;&gt;"",1,0)+IF(DT567&lt;&gt;"",1,0)+IF(DU567&lt;&gt;"",1,0)+IF(DV567&lt;&gt;"",1,0)+IF(DW567&lt;&gt;"",1,0)+IF(DX567&lt;&gt;"",1,0)+IF(DZ567&lt;&gt;"",1,0)+IF(EA567&lt;&gt;"",1,0)+IF(EB567&lt;&gt;"",1,0)+IF(EE567&lt;&gt;"",1,0)</f>
        <v/>
      </c>
      <c r="BB567">
        <f>IF(AND(AV567&gt;0, AW567&gt;0),1,0)</f>
        <v/>
      </c>
      <c r="BL567" t="inlineStr">
        <is>
          <t>X</t>
        </is>
      </c>
      <c r="BS567" t="inlineStr">
        <is>
          <t>X</t>
        </is>
      </c>
      <c r="BY567" t="inlineStr">
        <is>
          <t>D</t>
        </is>
      </c>
      <c r="CA567" t="inlineStr">
        <is>
          <t>X</t>
        </is>
      </c>
      <c r="CK567" t="inlineStr">
        <is>
          <t>X</t>
        </is>
      </c>
      <c r="CN567" t="inlineStr">
        <is>
          <t>X</t>
        </is>
      </c>
      <c r="CP567" t="inlineStr">
        <is>
          <t>X</t>
        </is>
      </c>
      <c r="CT567" t="inlineStr">
        <is>
          <t>X</t>
        </is>
      </c>
      <c r="CV567" t="inlineStr">
        <is>
          <t>X</t>
        </is>
      </c>
      <c r="CY567" t="inlineStr">
        <is>
          <t>X</t>
        </is>
      </c>
      <c r="DC567" t="inlineStr">
        <is>
          <t>X</t>
        </is>
      </c>
      <c r="DG567" t="inlineStr">
        <is>
          <t>D</t>
        </is>
      </c>
      <c r="DI567" t="inlineStr">
        <is>
          <t>X</t>
        </is>
      </c>
      <c r="DJ567" t="inlineStr">
        <is>
          <t>D</t>
        </is>
      </c>
      <c r="DM567" t="inlineStr">
        <is>
          <t>D</t>
        </is>
      </c>
      <c r="DN567" t="inlineStr">
        <is>
          <t>X</t>
        </is>
      </c>
      <c r="DS567" t="inlineStr">
        <is>
          <t>D</t>
        </is>
      </c>
      <c r="DU567" t="inlineStr">
        <is>
          <t>X</t>
        </is>
      </c>
      <c r="DW567" t="inlineStr">
        <is>
          <t>D</t>
        </is>
      </c>
      <c r="DX567" t="inlineStr">
        <is>
          <t>X</t>
        </is>
      </c>
      <c r="EA567" t="inlineStr">
        <is>
          <t>X</t>
        </is>
      </c>
      <c r="ED567" t="inlineStr">
        <is>
          <t>D</t>
        </is>
      </c>
      <c r="EF567" t="inlineStr">
        <is>
          <t>X</t>
        </is>
      </c>
    </row>
    <row r="568">
      <c r="A568" t="inlineStr">
        <is>
          <t>OH0015729399</t>
        </is>
      </c>
      <c r="B568" t="n">
        <v>78</v>
      </c>
      <c r="C568" t="n">
        <v>216384</v>
      </c>
      <c r="D568" t="inlineStr">
        <is>
          <t>VIOLA</t>
        </is>
      </c>
      <c r="E568" t="inlineStr">
        <is>
          <t>GARY</t>
        </is>
      </c>
      <c r="F568">
        <f>CONCATENATE(D568," ",LEFT(H568,4),"T=",AU568,"D=",AV568,"R=",AW568,"M=",AX568,"L=",AY568,"B=",AZ568)</f>
        <v/>
      </c>
      <c r="G568" t="inlineStr">
        <is>
          <t>R</t>
        </is>
      </c>
      <c r="I568" t="inlineStr">
        <is>
          <t>1966-09-22</t>
        </is>
      </c>
      <c r="J568" t="inlineStr">
        <is>
          <t>1989-05-23</t>
        </is>
      </c>
      <c r="K568" t="inlineStr">
        <is>
          <t>ACTIVE</t>
        </is>
      </c>
      <c r="M568">
        <f>RIGHT(L568,LEN(L568)-FIND(" ",L568))</f>
        <v/>
      </c>
      <c r="N568" t="inlineStr">
        <is>
          <t>1571 ESTABROOK AVE NW</t>
        </is>
      </c>
      <c r="P568" t="inlineStr">
        <is>
          <t>WARREN</t>
        </is>
      </c>
      <c r="Q568" t="inlineStr">
        <is>
          <t>OH</t>
        </is>
      </c>
      <c r="R568" t="n">
        <v>44485</v>
      </c>
      <c r="AD568" t="inlineStr">
        <is>
          <t>TRUMBULL CAREER &amp; TECH CENTER</t>
        </is>
      </c>
      <c r="AE568" t="inlineStr">
        <is>
          <t>WARREN CITY</t>
        </is>
      </c>
      <c r="AF568" t="inlineStr">
        <is>
          <t>WARREN CITY SD</t>
        </is>
      </c>
      <c r="AH568" t="n">
        <v>14</v>
      </c>
      <c r="AI568" t="n">
        <v>11</v>
      </c>
      <c r="AN568" t="inlineStr">
        <is>
          <t>WARREN</t>
        </is>
      </c>
      <c r="AO568" t="inlineStr">
        <is>
          <t>WARREN CITY 1A</t>
        </is>
      </c>
      <c r="AP568" t="inlineStr">
        <is>
          <t>78-P-ACF</t>
        </is>
      </c>
      <c r="AQ568" t="n">
        <v>9</v>
      </c>
      <c r="AR568" t="n">
        <v>64</v>
      </c>
      <c r="AS568" t="n">
        <v>32</v>
      </c>
      <c r="AV568" t="inlineStr">
        <is>
          <t>WARREN-WARD 1</t>
        </is>
      </c>
      <c r="AW568">
        <f>COUNTA($BA$568:$EE$568)</f>
        <v/>
      </c>
      <c r="AX568">
        <f>COUNTIF($BA$568:$EE$568,"D")</f>
        <v/>
      </c>
      <c r="AY568">
        <f>COUNTIF($BA$568:$EE$568,"R")</f>
        <v/>
      </c>
      <c r="AZ568">
        <f>IF(BL568="D",1,0)+IF(BM568="D",1,0)+IF(BR568="D",1,0)+IF(BS568="D",1,0)+IF(BU568="D",1,0)+IF(CA568="D",1,0)+IF(CB568="D",1,0)+IF(CC568="D",1,0)+IF(CD568="D",1,0)+IF(CJ568="D",1,0)+IF(CK568="D",1,0)+IF(CO568="D",1,0)+IF(CP568="D",1,0)+IF(CQ568="D",1,0)+IF(CU568="D",1,0)+IF(CV568="D",1,0)+IF(DB568="D",1,0)+IF(DC568="D",1,0)+IF(DH568="D",1,0)+IF(DI568="D",1,0)+IF(DM568="D",1,0)+IF(DN568="D",1,0)+IF(DO568="D",1,0)+IF(DU568="D",1,0)+IF(DX568="D",1,0)</f>
        <v/>
      </c>
      <c r="BA568">
        <f>IF(DH568&lt;&gt;"",1,0)+IF(DI568&lt;&gt;"",1,0)+IF(DK568&lt;&gt;"",1,0)+IF(DM568&lt;&gt;"",1,0)+IF(DN568&lt;&gt;"",1,0)+IF(DO568&lt;&gt;"",1,0)+IF(DQ568&lt;&gt;"",1,0)+IF(DR568&lt;&gt;"",1,0)+IF(DT568&lt;&gt;"",1,0)+IF(DU568&lt;&gt;"",1,0)+IF(DV568&lt;&gt;"",1,0)+IF(DW568&lt;&gt;"",1,0)+IF(DX568&lt;&gt;"",1,0)+IF(DZ568&lt;&gt;"",1,0)+IF(EA568&lt;&gt;"",1,0)+IF(EB568&lt;&gt;"",1,0)+IF(EE568&lt;&gt;"",1,0)</f>
        <v/>
      </c>
      <c r="BB568">
        <f>IF(AND(AV568&gt;0, AW568&gt;0),1,0)</f>
        <v/>
      </c>
      <c r="BC568" t="inlineStr">
        <is>
          <t>X</t>
        </is>
      </c>
      <c r="BD568" t="inlineStr">
        <is>
          <t>X</t>
        </is>
      </c>
      <c r="BE568" t="inlineStr">
        <is>
          <t>X</t>
        </is>
      </c>
      <c r="BF568" t="inlineStr">
        <is>
          <t>X</t>
        </is>
      </c>
      <c r="BH568" t="inlineStr">
        <is>
          <t>X</t>
        </is>
      </c>
      <c r="BJ568" t="inlineStr">
        <is>
          <t>X</t>
        </is>
      </c>
      <c r="BL568" t="inlineStr">
        <is>
          <t>X</t>
        </is>
      </c>
      <c r="BP568" t="inlineStr">
        <is>
          <t>X</t>
        </is>
      </c>
      <c r="BS568" t="inlineStr">
        <is>
          <t>X</t>
        </is>
      </c>
      <c r="BV568" t="inlineStr">
        <is>
          <t>X</t>
        </is>
      </c>
      <c r="CA568" t="inlineStr">
        <is>
          <t>X</t>
        </is>
      </c>
      <c r="CG568" t="inlineStr">
        <is>
          <t>X</t>
        </is>
      </c>
      <c r="CK568" t="inlineStr">
        <is>
          <t>X</t>
        </is>
      </c>
      <c r="CN568" t="inlineStr">
        <is>
          <t>X</t>
        </is>
      </c>
      <c r="CP568" t="inlineStr">
        <is>
          <t>X</t>
        </is>
      </c>
      <c r="CV568" t="inlineStr">
        <is>
          <t>X</t>
        </is>
      </c>
      <c r="CY568" t="inlineStr">
        <is>
          <t>X</t>
        </is>
      </c>
      <c r="DC568" t="inlineStr">
        <is>
          <t>X</t>
        </is>
      </c>
      <c r="DF568" t="inlineStr">
        <is>
          <t>X</t>
        </is>
      </c>
      <c r="DI568" t="inlineStr">
        <is>
          <t>X</t>
        </is>
      </c>
      <c r="DL568" t="inlineStr">
        <is>
          <t>X</t>
        </is>
      </c>
      <c r="DN568" t="inlineStr">
        <is>
          <t>X</t>
        </is>
      </c>
      <c r="DU568" t="inlineStr">
        <is>
          <t>X</t>
        </is>
      </c>
      <c r="EA568" t="inlineStr">
        <is>
          <t>X</t>
        </is>
      </c>
      <c r="EF568" t="inlineStr">
        <is>
          <t>X</t>
        </is>
      </c>
    </row>
    <row r="569">
      <c r="A569" t="inlineStr">
        <is>
          <t>OH0023733660</t>
        </is>
      </c>
      <c r="B569" t="n">
        <v>78</v>
      </c>
      <c r="C569" t="n">
        <v>417458</v>
      </c>
      <c r="D569" t="inlineStr">
        <is>
          <t>SMITH</t>
        </is>
      </c>
      <c r="E569" t="inlineStr">
        <is>
          <t>WILLIAM</t>
        </is>
      </c>
      <c r="F569">
        <f>CONCATENATE(D569," ",LEFT(H569,4),"T=",AU569,"D=",AV569,"R=",AW569,"M=",AX569,"L=",AY569,"B=",AZ569)</f>
        <v/>
      </c>
      <c r="G569" t="inlineStr">
        <is>
          <t>LEE</t>
        </is>
      </c>
      <c r="I569" t="inlineStr">
        <is>
          <t>1958-10-27</t>
        </is>
      </c>
      <c r="J569" t="inlineStr">
        <is>
          <t>2016-06-14</t>
        </is>
      </c>
      <c r="K569" t="inlineStr">
        <is>
          <t>ACTIVE</t>
        </is>
      </c>
      <c r="M569">
        <f>RIGHT(L569,LEN(L569)-FIND(" ",L569))</f>
        <v/>
      </c>
      <c r="N569" t="inlineStr">
        <is>
          <t>2248 MONTICELLO AVE NW</t>
        </is>
      </c>
      <c r="P569" t="inlineStr">
        <is>
          <t>WARREN</t>
        </is>
      </c>
      <c r="Q569" t="inlineStr">
        <is>
          <t>OH</t>
        </is>
      </c>
      <c r="R569" t="n">
        <v>44485</v>
      </c>
      <c r="AD569" t="inlineStr">
        <is>
          <t>TRUMBULL CAREER &amp; TECH CENTER</t>
        </is>
      </c>
      <c r="AE569" t="inlineStr">
        <is>
          <t>WARREN CITY</t>
        </is>
      </c>
      <c r="AF569" t="inlineStr">
        <is>
          <t>WARREN CITY SD</t>
        </is>
      </c>
      <c r="AH569" t="n">
        <v>14</v>
      </c>
      <c r="AI569" t="n">
        <v>11</v>
      </c>
      <c r="AN569" t="inlineStr">
        <is>
          <t>WARREN</t>
        </is>
      </c>
      <c r="AO569" t="inlineStr">
        <is>
          <t>WARREN CITY 1A</t>
        </is>
      </c>
      <c r="AP569" t="inlineStr">
        <is>
          <t>78-P-ACF</t>
        </is>
      </c>
      <c r="AQ569" t="n">
        <v>9</v>
      </c>
      <c r="AR569" t="n">
        <v>64</v>
      </c>
      <c r="AS569" t="n">
        <v>32</v>
      </c>
      <c r="AV569" t="inlineStr">
        <is>
          <t>WARREN-WARD 1</t>
        </is>
      </c>
      <c r="AW569">
        <f>COUNTA($BA$569:$EE$569)</f>
        <v/>
      </c>
      <c r="AX569">
        <f>COUNTIF($BA$569:$EE$569,"D")</f>
        <v/>
      </c>
      <c r="AY569">
        <f>COUNTIF($BA$569:$EE$569,"R")</f>
        <v/>
      </c>
      <c r="AZ569">
        <f>IF(BL569="D",1,0)+IF(BM569="D",1,0)+IF(BR569="D",1,0)+IF(BS569="D",1,0)+IF(BU569="D",1,0)+IF(CA569="D",1,0)+IF(CB569="D",1,0)+IF(CC569="D",1,0)+IF(CD569="D",1,0)+IF(CJ569="D",1,0)+IF(CK569="D",1,0)+IF(CO569="D",1,0)+IF(CP569="D",1,0)+IF(CQ569="D",1,0)+IF(CU569="D",1,0)+IF(CV569="D",1,0)+IF(DB569="D",1,0)+IF(DC569="D",1,0)+IF(DH569="D",1,0)+IF(DI569="D",1,0)+IF(DM569="D",1,0)+IF(DN569="D",1,0)+IF(DO569="D",1,0)+IF(DU569="D",1,0)+IF(DX569="D",1,0)</f>
        <v/>
      </c>
      <c r="BA569">
        <f>IF(DH569&lt;&gt;"",1,0)+IF(DI569&lt;&gt;"",1,0)+IF(DK569&lt;&gt;"",1,0)+IF(DM569&lt;&gt;"",1,0)+IF(DN569&lt;&gt;"",1,0)+IF(DO569&lt;&gt;"",1,0)+IF(DQ569&lt;&gt;"",1,0)+IF(DR569&lt;&gt;"",1,0)+IF(DT569&lt;&gt;"",1,0)+IF(DU569&lt;&gt;"",1,0)+IF(DV569&lt;&gt;"",1,0)+IF(DW569&lt;&gt;"",1,0)+IF(DX569&lt;&gt;"",1,0)+IF(DZ569&lt;&gt;"",1,0)+IF(EA569&lt;&gt;"",1,0)+IF(EB569&lt;&gt;"",1,0)+IF(EE569&lt;&gt;"",1,0)</f>
        <v/>
      </c>
      <c r="BB569">
        <f>IF(AND(AV569&gt;0, AW569&gt;0),1,0)</f>
        <v/>
      </c>
      <c r="DC569" t="inlineStr">
        <is>
          <t>X</t>
        </is>
      </c>
      <c r="DI569" t="inlineStr">
        <is>
          <t>X</t>
        </is>
      </c>
      <c r="DN569" t="inlineStr">
        <is>
          <t>X</t>
        </is>
      </c>
      <c r="DU569" t="inlineStr">
        <is>
          <t>X</t>
        </is>
      </c>
      <c r="EF569" t="inlineStr">
        <is>
          <t>X</t>
        </is>
      </c>
    </row>
    <row r="570">
      <c r="A570" t="inlineStr">
        <is>
          <t>OH0015716366</t>
        </is>
      </c>
      <c r="B570" t="n">
        <v>78</v>
      </c>
      <c r="C570" t="n">
        <v>192142</v>
      </c>
      <c r="D570" t="inlineStr">
        <is>
          <t>STINER</t>
        </is>
      </c>
      <c r="E570" t="inlineStr">
        <is>
          <t>MARY</t>
        </is>
      </c>
      <c r="F570">
        <f>CONCATENATE(D570," ",LEFT(H570,4),"T=",AU570,"D=",AV570,"R=",AW570,"M=",AX570,"L=",AY570,"B=",AZ570)</f>
        <v/>
      </c>
      <c r="G570" t="inlineStr">
        <is>
          <t>C</t>
        </is>
      </c>
      <c r="I570" t="inlineStr">
        <is>
          <t>1949-04-11</t>
        </is>
      </c>
      <c r="J570" t="inlineStr">
        <is>
          <t>2016-07-21</t>
        </is>
      </c>
      <c r="K570" t="inlineStr">
        <is>
          <t>ACTIVE</t>
        </is>
      </c>
      <c r="M570">
        <f>RIGHT(L570,LEN(L570)-FIND(" ",L570))</f>
        <v/>
      </c>
      <c r="N570" t="inlineStr">
        <is>
          <t>1435 DODGE DR NW</t>
        </is>
      </c>
      <c r="P570" t="inlineStr">
        <is>
          <t>WARREN</t>
        </is>
      </c>
      <c r="Q570" t="inlineStr">
        <is>
          <t>OH</t>
        </is>
      </c>
      <c r="R570" t="n">
        <v>44485</v>
      </c>
      <c r="AD570" t="inlineStr">
        <is>
          <t>TRUMBULL CAREER &amp; TECH CENTER</t>
        </is>
      </c>
      <c r="AE570" t="inlineStr">
        <is>
          <t>WARREN CITY</t>
        </is>
      </c>
      <c r="AF570" t="inlineStr">
        <is>
          <t>WARREN CITY SD</t>
        </is>
      </c>
      <c r="AH570" t="n">
        <v>14</v>
      </c>
      <c r="AI570" t="n">
        <v>11</v>
      </c>
      <c r="AN570" t="inlineStr">
        <is>
          <t>WARREN</t>
        </is>
      </c>
      <c r="AO570" t="inlineStr">
        <is>
          <t>WARREN CITY 1A</t>
        </is>
      </c>
      <c r="AP570" t="inlineStr">
        <is>
          <t>78-P-ACF</t>
        </is>
      </c>
      <c r="AQ570" t="n">
        <v>9</v>
      </c>
      <c r="AR570" t="n">
        <v>64</v>
      </c>
      <c r="AS570" t="n">
        <v>32</v>
      </c>
      <c r="AV570" t="inlineStr">
        <is>
          <t>WARREN-WARD 1</t>
        </is>
      </c>
      <c r="AW570">
        <f>COUNTA($BA$570:$EE$570)</f>
        <v/>
      </c>
      <c r="AX570">
        <f>COUNTIF($BA$570:$EE$570,"D")</f>
        <v/>
      </c>
      <c r="AY570">
        <f>COUNTIF($BA$570:$EE$570,"R")</f>
        <v/>
      </c>
      <c r="AZ570">
        <f>IF(BL570="D",1,0)+IF(BM570="D",1,0)+IF(BR570="D",1,0)+IF(BS570="D",1,0)+IF(BU570="D",1,0)+IF(CA570="D",1,0)+IF(CB570="D",1,0)+IF(CC570="D",1,0)+IF(CD570="D",1,0)+IF(CJ570="D",1,0)+IF(CK570="D",1,0)+IF(CO570="D",1,0)+IF(CP570="D",1,0)+IF(CQ570="D",1,0)+IF(CU570="D",1,0)+IF(CV570="D",1,0)+IF(DB570="D",1,0)+IF(DC570="D",1,0)+IF(DH570="D",1,0)+IF(DI570="D",1,0)+IF(DM570="D",1,0)+IF(DN570="D",1,0)+IF(DO570="D",1,0)+IF(DU570="D",1,0)+IF(DX570="D",1,0)</f>
        <v/>
      </c>
      <c r="BA570">
        <f>IF(DH570&lt;&gt;"",1,0)+IF(DI570&lt;&gt;"",1,0)+IF(DK570&lt;&gt;"",1,0)+IF(DM570&lt;&gt;"",1,0)+IF(DN570&lt;&gt;"",1,0)+IF(DO570&lt;&gt;"",1,0)+IF(DQ570&lt;&gt;"",1,0)+IF(DR570&lt;&gt;"",1,0)+IF(DT570&lt;&gt;"",1,0)+IF(DU570&lt;&gt;"",1,0)+IF(DV570&lt;&gt;"",1,0)+IF(DW570&lt;&gt;"",1,0)+IF(DX570&lt;&gt;"",1,0)+IF(DZ570&lt;&gt;"",1,0)+IF(EA570&lt;&gt;"",1,0)+IF(EB570&lt;&gt;"",1,0)+IF(EE570&lt;&gt;"",1,0)</f>
        <v/>
      </c>
      <c r="BB570">
        <f>IF(AND(AV570&gt;0, AW570&gt;0),1,0)</f>
        <v/>
      </c>
      <c r="BC570" t="inlineStr">
        <is>
          <t>X</t>
        </is>
      </c>
      <c r="BD570" t="inlineStr">
        <is>
          <t>X</t>
        </is>
      </c>
      <c r="BE570" t="inlineStr">
        <is>
          <t>X</t>
        </is>
      </c>
      <c r="BF570" t="inlineStr">
        <is>
          <t>X</t>
        </is>
      </c>
      <c r="BH570" t="inlineStr">
        <is>
          <t>X</t>
        </is>
      </c>
      <c r="BI570" t="inlineStr">
        <is>
          <t>X</t>
        </is>
      </c>
      <c r="BJ570" t="inlineStr">
        <is>
          <t>X</t>
        </is>
      </c>
      <c r="BK570" t="inlineStr">
        <is>
          <t>X</t>
        </is>
      </c>
      <c r="BL570" t="inlineStr">
        <is>
          <t>X</t>
        </is>
      </c>
      <c r="BS570" t="inlineStr">
        <is>
          <t>X</t>
        </is>
      </c>
      <c r="BY570" t="inlineStr">
        <is>
          <t>D</t>
        </is>
      </c>
      <c r="CA570" t="inlineStr">
        <is>
          <t>X</t>
        </is>
      </c>
      <c r="CK570" t="inlineStr">
        <is>
          <t>X</t>
        </is>
      </c>
      <c r="CN570" t="inlineStr">
        <is>
          <t>X</t>
        </is>
      </c>
      <c r="CP570" t="inlineStr">
        <is>
          <t>X</t>
        </is>
      </c>
      <c r="CY570" t="inlineStr">
        <is>
          <t>X</t>
        </is>
      </c>
      <c r="CZ570" t="inlineStr">
        <is>
          <t>D</t>
        </is>
      </c>
      <c r="DC570" t="inlineStr">
        <is>
          <t>X</t>
        </is>
      </c>
      <c r="DG570" t="inlineStr">
        <is>
          <t>D</t>
        </is>
      </c>
      <c r="DL570" t="inlineStr">
        <is>
          <t>X</t>
        </is>
      </c>
      <c r="DN570" t="inlineStr">
        <is>
          <t>X</t>
        </is>
      </c>
      <c r="DU570" t="inlineStr">
        <is>
          <t>X</t>
        </is>
      </c>
      <c r="EF570" t="inlineStr">
        <is>
          <t>X</t>
        </is>
      </c>
    </row>
    <row r="571">
      <c r="A571" t="inlineStr">
        <is>
          <t>OH0023949395</t>
        </is>
      </c>
      <c r="B571" t="n">
        <v>78</v>
      </c>
      <c r="C571" t="n">
        <v>420310</v>
      </c>
      <c r="D571" t="inlineStr">
        <is>
          <t>STUBBS</t>
        </is>
      </c>
      <c r="E571" t="inlineStr">
        <is>
          <t>KANESHA</t>
        </is>
      </c>
      <c r="F571">
        <f>CONCATENATE(D571," ",LEFT(H571,4),"T=",AU571,"D=",AV571,"R=",AW571,"M=",AX571,"L=",AY571,"B=",AZ571)</f>
        <v/>
      </c>
      <c r="G571" t="inlineStr">
        <is>
          <t>L</t>
        </is>
      </c>
      <c r="I571" t="inlineStr">
        <is>
          <t>1998-08-03</t>
        </is>
      </c>
      <c r="J571" t="inlineStr">
        <is>
          <t>2024-12-28</t>
        </is>
      </c>
      <c r="K571" t="inlineStr">
        <is>
          <t>ACTIVE</t>
        </is>
      </c>
      <c r="M571">
        <f>RIGHT(L571,LEN(L571)-FIND(" ",L571))</f>
        <v/>
      </c>
      <c r="N571" t="inlineStr">
        <is>
          <t>1583 ESTABROOK AVE NW</t>
        </is>
      </c>
      <c r="P571" t="inlineStr">
        <is>
          <t>WARREN</t>
        </is>
      </c>
      <c r="Q571" t="inlineStr">
        <is>
          <t>OH</t>
        </is>
      </c>
      <c r="R571" t="n">
        <v>44485</v>
      </c>
      <c r="AD571" t="inlineStr">
        <is>
          <t>TRUMBULL CAREER &amp; TECH CENTER</t>
        </is>
      </c>
      <c r="AE571" t="inlineStr">
        <is>
          <t>WARREN CITY</t>
        </is>
      </c>
      <c r="AF571" t="inlineStr">
        <is>
          <t>WARREN CITY SD</t>
        </is>
      </c>
      <c r="AH571" t="n">
        <v>14</v>
      </c>
      <c r="AI571" t="n">
        <v>11</v>
      </c>
      <c r="AN571" t="inlineStr">
        <is>
          <t>WARREN</t>
        </is>
      </c>
      <c r="AO571" t="inlineStr">
        <is>
          <t>WARREN CITY 1A</t>
        </is>
      </c>
      <c r="AP571" t="inlineStr">
        <is>
          <t>78-P-ACF</t>
        </is>
      </c>
      <c r="AQ571" t="n">
        <v>9</v>
      </c>
      <c r="AR571" t="n">
        <v>64</v>
      </c>
      <c r="AS571" t="n">
        <v>32</v>
      </c>
      <c r="AV571" t="inlineStr">
        <is>
          <t>WARREN-WARD 1</t>
        </is>
      </c>
      <c r="AW571">
        <f>COUNTA($BA$571:$EE$571)</f>
        <v/>
      </c>
      <c r="AX571">
        <f>COUNTIF($BA$571:$EE$571,"D")</f>
        <v/>
      </c>
      <c r="AY571">
        <f>COUNTIF($BA$571:$EE$571,"R")</f>
        <v/>
      </c>
      <c r="AZ571">
        <f>IF(BL571="D",1,0)+IF(BM571="D",1,0)+IF(BR571="D",1,0)+IF(BS571="D",1,0)+IF(BU571="D",1,0)+IF(CA571="D",1,0)+IF(CB571="D",1,0)+IF(CC571="D",1,0)+IF(CD571="D",1,0)+IF(CJ571="D",1,0)+IF(CK571="D",1,0)+IF(CO571="D",1,0)+IF(CP571="D",1,0)+IF(CQ571="D",1,0)+IF(CU571="D",1,0)+IF(CV571="D",1,0)+IF(DB571="D",1,0)+IF(DC571="D",1,0)+IF(DH571="D",1,0)+IF(DI571="D",1,0)+IF(DM571="D",1,0)+IF(DN571="D",1,0)+IF(DO571="D",1,0)+IF(DU571="D",1,0)+IF(DX571="D",1,0)</f>
        <v/>
      </c>
      <c r="BA571">
        <f>IF(DH571&lt;&gt;"",1,0)+IF(DI571&lt;&gt;"",1,0)+IF(DK571&lt;&gt;"",1,0)+IF(DM571&lt;&gt;"",1,0)+IF(DN571&lt;&gt;"",1,0)+IF(DO571&lt;&gt;"",1,0)+IF(DQ571&lt;&gt;"",1,0)+IF(DR571&lt;&gt;"",1,0)+IF(DT571&lt;&gt;"",1,0)+IF(DU571&lt;&gt;"",1,0)+IF(DV571&lt;&gt;"",1,0)+IF(DW571&lt;&gt;"",1,0)+IF(DX571&lt;&gt;"",1,0)+IF(DZ571&lt;&gt;"",1,0)+IF(EA571&lt;&gt;"",1,0)+IF(EB571&lt;&gt;"",1,0)+IF(EE571&lt;&gt;"",1,0)</f>
        <v/>
      </c>
      <c r="BB571">
        <f>IF(AND(AV571&gt;0, AW571&gt;0),1,0)</f>
        <v/>
      </c>
      <c r="DC571" t="inlineStr">
        <is>
          <t>X</t>
        </is>
      </c>
    </row>
    <row r="572">
      <c r="A572" t="inlineStr">
        <is>
          <t>OH0015977519</t>
        </is>
      </c>
      <c r="B572" t="n">
        <v>78</v>
      </c>
      <c r="C572" t="n">
        <v>335423</v>
      </c>
      <c r="D572" t="inlineStr">
        <is>
          <t>LUDWICK</t>
        </is>
      </c>
      <c r="E572" t="inlineStr">
        <is>
          <t>TAMARA</t>
        </is>
      </c>
      <c r="F572">
        <f>CONCATENATE(D572," ",LEFT(H572,4),"T=",AU572,"D=",AV572,"R=",AW572,"M=",AX572,"L=",AY572,"B=",AZ572)</f>
        <v/>
      </c>
      <c r="G572" t="inlineStr">
        <is>
          <t>J</t>
        </is>
      </c>
      <c r="I572" t="inlineStr">
        <is>
          <t>1961-06-14</t>
        </is>
      </c>
      <c r="J572" t="inlineStr">
        <is>
          <t>2023-06-27</t>
        </is>
      </c>
      <c r="K572" t="inlineStr">
        <is>
          <t>ACTIVE</t>
        </is>
      </c>
      <c r="M572">
        <f>RIGHT(L572,LEN(L572)-FIND(" ",L572))</f>
        <v/>
      </c>
      <c r="N572" t="inlineStr">
        <is>
          <t>1911 WESTWOOD DR NW</t>
        </is>
      </c>
      <c r="P572" t="inlineStr">
        <is>
          <t>WARREN</t>
        </is>
      </c>
      <c r="Q572" t="inlineStr">
        <is>
          <t>OH</t>
        </is>
      </c>
      <c r="R572" t="n">
        <v>44485</v>
      </c>
      <c r="AD572" t="inlineStr">
        <is>
          <t>TRUMBULL CAREER &amp; TECH CENTER</t>
        </is>
      </c>
      <c r="AE572" t="inlineStr">
        <is>
          <t>WARREN CITY</t>
        </is>
      </c>
      <c r="AF572" t="inlineStr">
        <is>
          <t>WARREN CITY SD</t>
        </is>
      </c>
      <c r="AH572" t="n">
        <v>14</v>
      </c>
      <c r="AI572" t="n">
        <v>11</v>
      </c>
      <c r="AN572" t="inlineStr">
        <is>
          <t>WARREN</t>
        </is>
      </c>
      <c r="AO572" t="inlineStr">
        <is>
          <t>WARREN CITY 1A</t>
        </is>
      </c>
      <c r="AP572" t="inlineStr">
        <is>
          <t>78-P-ACF</t>
        </is>
      </c>
      <c r="AQ572" t="n">
        <v>9</v>
      </c>
      <c r="AR572" t="n">
        <v>64</v>
      </c>
      <c r="AS572" t="n">
        <v>32</v>
      </c>
      <c r="AV572" t="inlineStr">
        <is>
          <t>WARREN-WARD 1</t>
        </is>
      </c>
      <c r="AW572">
        <f>COUNTA($BA$572:$EE$572)</f>
        <v/>
      </c>
      <c r="AX572">
        <f>COUNTIF($BA$572:$EE$572,"D")</f>
        <v/>
      </c>
      <c r="AY572">
        <f>COUNTIF($BA$572:$EE$572,"R")</f>
        <v/>
      </c>
      <c r="AZ572">
        <f>IF(BL572="D",1,0)+IF(BM572="D",1,0)+IF(BR572="D",1,0)+IF(BS572="D",1,0)+IF(BU572="D",1,0)+IF(CA572="D",1,0)+IF(CB572="D",1,0)+IF(CC572="D",1,0)+IF(CD572="D",1,0)+IF(CJ572="D",1,0)+IF(CK572="D",1,0)+IF(CO572="D",1,0)+IF(CP572="D",1,0)+IF(CQ572="D",1,0)+IF(CU572="D",1,0)+IF(CV572="D",1,0)+IF(DB572="D",1,0)+IF(DC572="D",1,0)+IF(DH572="D",1,0)+IF(DI572="D",1,0)+IF(DM572="D",1,0)+IF(DN572="D",1,0)+IF(DO572="D",1,0)+IF(DU572="D",1,0)+IF(DX572="D",1,0)</f>
        <v/>
      </c>
      <c r="BA572">
        <f>IF(DH572&lt;&gt;"",1,0)+IF(DI572&lt;&gt;"",1,0)+IF(DK572&lt;&gt;"",1,0)+IF(DM572&lt;&gt;"",1,0)+IF(DN572&lt;&gt;"",1,0)+IF(DO572&lt;&gt;"",1,0)+IF(DQ572&lt;&gt;"",1,0)+IF(DR572&lt;&gt;"",1,0)+IF(DT572&lt;&gt;"",1,0)+IF(DU572&lt;&gt;"",1,0)+IF(DV572&lt;&gt;"",1,0)+IF(DW572&lt;&gt;"",1,0)+IF(DX572&lt;&gt;"",1,0)+IF(DZ572&lt;&gt;"",1,0)+IF(EA572&lt;&gt;"",1,0)+IF(EB572&lt;&gt;"",1,0)+IF(EE572&lt;&gt;"",1,0)</f>
        <v/>
      </c>
      <c r="BB572">
        <f>IF(AND(AV572&gt;0, AW572&gt;0),1,0)</f>
        <v/>
      </c>
      <c r="BL572" t="inlineStr">
        <is>
          <t>X</t>
        </is>
      </c>
      <c r="BS572" t="inlineStr">
        <is>
          <t>X</t>
        </is>
      </c>
      <c r="CA572" t="inlineStr">
        <is>
          <t>X</t>
        </is>
      </c>
      <c r="CK572" t="inlineStr">
        <is>
          <t>X</t>
        </is>
      </c>
      <c r="CN572" t="inlineStr">
        <is>
          <t>X</t>
        </is>
      </c>
      <c r="CP572" t="inlineStr">
        <is>
          <t>X</t>
        </is>
      </c>
      <c r="DI572" t="inlineStr">
        <is>
          <t>X</t>
        </is>
      </c>
      <c r="DL572" t="inlineStr">
        <is>
          <t>X</t>
        </is>
      </c>
      <c r="DM572" t="inlineStr">
        <is>
          <t>D</t>
        </is>
      </c>
      <c r="DN572" t="inlineStr">
        <is>
          <t>X</t>
        </is>
      </c>
      <c r="DX572" t="inlineStr">
        <is>
          <t>X</t>
        </is>
      </c>
      <c r="EA572" t="inlineStr">
        <is>
          <t>X</t>
        </is>
      </c>
      <c r="EF572" t="inlineStr">
        <is>
          <t>X</t>
        </is>
      </c>
    </row>
    <row r="573">
      <c r="A573" t="inlineStr">
        <is>
          <t>OH0024359085</t>
        </is>
      </c>
      <c r="B573" t="n">
        <v>78</v>
      </c>
      <c r="C573" t="n">
        <v>427460</v>
      </c>
      <c r="D573" t="inlineStr">
        <is>
          <t>KROMER</t>
        </is>
      </c>
      <c r="E573" t="inlineStr">
        <is>
          <t>CHRISTOPHER</t>
        </is>
      </c>
      <c r="F573">
        <f>CONCATENATE(D573," ",LEFT(H573,4),"T=",AU573,"D=",AV573,"R=",AW573,"M=",AX573,"L=",AY573,"B=",AZ573)</f>
        <v/>
      </c>
      <c r="G573" t="inlineStr">
        <is>
          <t>MICHAEL</t>
        </is>
      </c>
      <c r="I573" t="inlineStr">
        <is>
          <t>1983-10-21</t>
        </is>
      </c>
      <c r="J573" t="inlineStr">
        <is>
          <t>2017-08-17</t>
        </is>
      </c>
      <c r="K573" t="inlineStr">
        <is>
          <t>ACTIVE</t>
        </is>
      </c>
      <c r="L573" t="inlineStr">
        <is>
          <t>D</t>
        </is>
      </c>
      <c r="M573">
        <f>RIGHT(L573,LEN(L573)-FIND(" ",L573))</f>
        <v/>
      </c>
      <c r="N573" t="inlineStr">
        <is>
          <t>1556 WESTWOOD DR NW</t>
        </is>
      </c>
      <c r="P573" t="inlineStr">
        <is>
          <t>WARREN</t>
        </is>
      </c>
      <c r="Q573" t="inlineStr">
        <is>
          <t>OH</t>
        </is>
      </c>
      <c r="R573" t="n">
        <v>44485</v>
      </c>
      <c r="AD573" t="inlineStr">
        <is>
          <t>TRUMBULL CAREER &amp; TECH CENTER</t>
        </is>
      </c>
      <c r="AE573" t="inlineStr">
        <is>
          <t>WARREN CITY</t>
        </is>
      </c>
      <c r="AF573" t="inlineStr">
        <is>
          <t>WARREN CITY SD</t>
        </is>
      </c>
      <c r="AH573" t="n">
        <v>14</v>
      </c>
      <c r="AI573" t="n">
        <v>11</v>
      </c>
      <c r="AN573" t="inlineStr">
        <is>
          <t>WARREN</t>
        </is>
      </c>
      <c r="AO573" t="inlineStr">
        <is>
          <t>WARREN CITY 1A</t>
        </is>
      </c>
      <c r="AP573" t="inlineStr">
        <is>
          <t>78-P-ACF</t>
        </is>
      </c>
      <c r="AQ573" t="n">
        <v>9</v>
      </c>
      <c r="AR573" t="n">
        <v>64</v>
      </c>
      <c r="AS573" t="n">
        <v>32</v>
      </c>
      <c r="AV573" t="inlineStr">
        <is>
          <t>WARREN-WARD 1</t>
        </is>
      </c>
      <c r="AW573">
        <f>COUNTA($BA$573:$EE$573)</f>
        <v/>
      </c>
      <c r="AX573">
        <f>COUNTIF($BA$573:$EE$573,"D")</f>
        <v/>
      </c>
      <c r="AY573">
        <f>COUNTIF($BA$573:$EE$573,"R")</f>
        <v/>
      </c>
      <c r="AZ573">
        <f>IF(BL573="D",1,0)+IF(BM573="D",1,0)+IF(BR573="D",1,0)+IF(BS573="D",1,0)+IF(BU573="D",1,0)+IF(CA573="D",1,0)+IF(CB573="D",1,0)+IF(CC573="D",1,0)+IF(CD573="D",1,0)+IF(CJ573="D",1,0)+IF(CK573="D",1,0)+IF(CO573="D",1,0)+IF(CP573="D",1,0)+IF(CQ573="D",1,0)+IF(CU573="D",1,0)+IF(CV573="D",1,0)+IF(DB573="D",1,0)+IF(DC573="D",1,0)+IF(DH573="D",1,0)+IF(DI573="D",1,0)+IF(DM573="D",1,0)+IF(DN573="D",1,0)+IF(DO573="D",1,0)+IF(DU573="D",1,0)+IF(DX573="D",1,0)</f>
        <v/>
      </c>
      <c r="BA573">
        <f>IF(DH573&lt;&gt;"",1,0)+IF(DI573&lt;&gt;"",1,0)+IF(DK573&lt;&gt;"",1,0)+IF(DM573&lt;&gt;"",1,0)+IF(DN573&lt;&gt;"",1,0)+IF(DO573&lt;&gt;"",1,0)+IF(DQ573&lt;&gt;"",1,0)+IF(DR573&lt;&gt;"",1,0)+IF(DT573&lt;&gt;"",1,0)+IF(DU573&lt;&gt;"",1,0)+IF(DV573&lt;&gt;"",1,0)+IF(DW573&lt;&gt;"",1,0)+IF(DX573&lt;&gt;"",1,0)+IF(DZ573&lt;&gt;"",1,0)+IF(EA573&lt;&gt;"",1,0)+IF(EB573&lt;&gt;"",1,0)+IF(EE573&lt;&gt;"",1,0)</f>
        <v/>
      </c>
      <c r="BB573">
        <f>IF(AND(AV573&gt;0, AW573&gt;0),1,0)</f>
        <v/>
      </c>
      <c r="CG573" t="inlineStr">
        <is>
          <t>X</t>
        </is>
      </c>
      <c r="CH573" t="inlineStr">
        <is>
          <t>D</t>
        </is>
      </c>
      <c r="CO573" t="inlineStr">
        <is>
          <t>D</t>
        </is>
      </c>
      <c r="CP573" t="inlineStr">
        <is>
          <t>X</t>
        </is>
      </c>
      <c r="DF573" t="inlineStr">
        <is>
          <t>X</t>
        </is>
      </c>
      <c r="DG573" t="inlineStr">
        <is>
          <t>D</t>
        </is>
      </c>
      <c r="DI573" t="inlineStr">
        <is>
          <t>X</t>
        </is>
      </c>
      <c r="DL573" t="inlineStr">
        <is>
          <t>X</t>
        </is>
      </c>
      <c r="DM573" t="inlineStr">
        <is>
          <t>D</t>
        </is>
      </c>
      <c r="DN573" t="inlineStr">
        <is>
          <t>X</t>
        </is>
      </c>
      <c r="DR573" t="inlineStr">
        <is>
          <t>X</t>
        </is>
      </c>
      <c r="DS573" t="inlineStr">
        <is>
          <t>D</t>
        </is>
      </c>
      <c r="DT573" t="inlineStr">
        <is>
          <t>D</t>
        </is>
      </c>
      <c r="DU573" t="inlineStr">
        <is>
          <t>X</t>
        </is>
      </c>
      <c r="DW573" t="inlineStr">
        <is>
          <t>D</t>
        </is>
      </c>
      <c r="DX573" t="inlineStr">
        <is>
          <t>X</t>
        </is>
      </c>
      <c r="EA573" t="inlineStr">
        <is>
          <t>X</t>
        </is>
      </c>
      <c r="ED573" t="inlineStr">
        <is>
          <t>D</t>
        </is>
      </c>
      <c r="EF573" t="inlineStr">
        <is>
          <t>X</t>
        </is>
      </c>
    </row>
    <row r="574">
      <c r="A574" t="inlineStr">
        <is>
          <t>OH0015696786</t>
        </is>
      </c>
      <c r="B574" t="n">
        <v>78</v>
      </c>
      <c r="C574" t="n">
        <v>152100</v>
      </c>
      <c r="D574" t="inlineStr">
        <is>
          <t>CARPENTER</t>
        </is>
      </c>
      <c r="E574" t="inlineStr">
        <is>
          <t>LINDA</t>
        </is>
      </c>
      <c r="F574">
        <f>CONCATENATE(D574," ",LEFT(H574,4),"T=",AU574,"D=",AV574,"R=",AW574,"M=",AX574,"L=",AY574,"B=",AZ574)</f>
        <v/>
      </c>
      <c r="G574" t="inlineStr">
        <is>
          <t>PERICH</t>
        </is>
      </c>
      <c r="I574" t="inlineStr">
        <is>
          <t>1955-05-06</t>
        </is>
      </c>
      <c r="J574" t="inlineStr">
        <is>
          <t>2017-11-29</t>
        </is>
      </c>
      <c r="K574" t="inlineStr">
        <is>
          <t>ACTIVE</t>
        </is>
      </c>
      <c r="M574">
        <f>RIGHT(L574,LEN(L574)-FIND(" ",L574))</f>
        <v/>
      </c>
      <c r="N574" t="inlineStr">
        <is>
          <t>1968 DODGE DR NW</t>
        </is>
      </c>
      <c r="P574" t="inlineStr">
        <is>
          <t>WARREN</t>
        </is>
      </c>
      <c r="Q574" t="inlineStr">
        <is>
          <t>OH</t>
        </is>
      </c>
      <c r="R574" t="n">
        <v>44485</v>
      </c>
      <c r="AD574" t="inlineStr">
        <is>
          <t>TRUMBULL CAREER &amp; TECH CENTER</t>
        </is>
      </c>
      <c r="AE574" t="inlineStr">
        <is>
          <t>WARREN CITY</t>
        </is>
      </c>
      <c r="AF574" t="inlineStr">
        <is>
          <t>WARREN CITY SD</t>
        </is>
      </c>
      <c r="AH574" t="n">
        <v>14</v>
      </c>
      <c r="AI574" t="n">
        <v>11</v>
      </c>
      <c r="AN574" t="inlineStr">
        <is>
          <t>WARREN</t>
        </is>
      </c>
      <c r="AO574" t="inlineStr">
        <is>
          <t>WARREN CITY 1A</t>
        </is>
      </c>
      <c r="AP574" t="inlineStr">
        <is>
          <t>78-P-ACF</t>
        </is>
      </c>
      <c r="AQ574" t="n">
        <v>9</v>
      </c>
      <c r="AR574" t="n">
        <v>64</v>
      </c>
      <c r="AS574" t="n">
        <v>32</v>
      </c>
      <c r="AV574" t="inlineStr">
        <is>
          <t>WARREN-WARD 1</t>
        </is>
      </c>
      <c r="AW574">
        <f>COUNTA($BA$574:$EE$574)</f>
        <v/>
      </c>
      <c r="AX574">
        <f>COUNTIF($BA$574:$EE$574,"D")</f>
        <v/>
      </c>
      <c r="AY574">
        <f>COUNTIF($BA$574:$EE$574,"R")</f>
        <v/>
      </c>
      <c r="AZ574">
        <f>IF(BL574="D",1,0)+IF(BM574="D",1,0)+IF(BR574="D",1,0)+IF(BS574="D",1,0)+IF(BU574="D",1,0)+IF(CA574="D",1,0)+IF(CB574="D",1,0)+IF(CC574="D",1,0)+IF(CD574="D",1,0)+IF(CJ574="D",1,0)+IF(CK574="D",1,0)+IF(CO574="D",1,0)+IF(CP574="D",1,0)+IF(CQ574="D",1,0)+IF(CU574="D",1,0)+IF(CV574="D",1,0)+IF(DB574="D",1,0)+IF(DC574="D",1,0)+IF(DH574="D",1,0)+IF(DI574="D",1,0)+IF(DM574="D",1,0)+IF(DN574="D",1,0)+IF(DO574="D",1,0)+IF(DU574="D",1,0)+IF(DX574="D",1,0)</f>
        <v/>
      </c>
      <c r="BA574">
        <f>IF(DH574&lt;&gt;"",1,0)+IF(DI574&lt;&gt;"",1,0)+IF(DK574&lt;&gt;"",1,0)+IF(DM574&lt;&gt;"",1,0)+IF(DN574&lt;&gt;"",1,0)+IF(DO574&lt;&gt;"",1,0)+IF(DQ574&lt;&gt;"",1,0)+IF(DR574&lt;&gt;"",1,0)+IF(DT574&lt;&gt;"",1,0)+IF(DU574&lt;&gt;"",1,0)+IF(DV574&lt;&gt;"",1,0)+IF(DW574&lt;&gt;"",1,0)+IF(DX574&lt;&gt;"",1,0)+IF(DZ574&lt;&gt;"",1,0)+IF(EA574&lt;&gt;"",1,0)+IF(EB574&lt;&gt;"",1,0)+IF(EE574&lt;&gt;"",1,0)</f>
        <v/>
      </c>
      <c r="BB574">
        <f>IF(AND(AV574&gt;0, AW574&gt;0),1,0)</f>
        <v/>
      </c>
      <c r="BC574" t="inlineStr">
        <is>
          <t>X</t>
        </is>
      </c>
      <c r="BD574" t="inlineStr">
        <is>
          <t>X</t>
        </is>
      </c>
      <c r="BF574" t="inlineStr">
        <is>
          <t>X</t>
        </is>
      </c>
      <c r="BH574" t="inlineStr">
        <is>
          <t>X</t>
        </is>
      </c>
      <c r="BI574" t="inlineStr">
        <is>
          <t>X</t>
        </is>
      </c>
      <c r="BK574" t="inlineStr">
        <is>
          <t>X</t>
        </is>
      </c>
      <c r="BL574" t="inlineStr">
        <is>
          <t>X</t>
        </is>
      </c>
      <c r="BR574" t="inlineStr">
        <is>
          <t>X</t>
        </is>
      </c>
      <c r="CA574" t="inlineStr">
        <is>
          <t>X</t>
        </is>
      </c>
      <c r="CK574" t="inlineStr">
        <is>
          <t>X</t>
        </is>
      </c>
      <c r="CN574" t="inlineStr">
        <is>
          <t>X</t>
        </is>
      </c>
      <c r="CP574" t="inlineStr">
        <is>
          <t>X</t>
        </is>
      </c>
      <c r="CV574" t="inlineStr">
        <is>
          <t>X</t>
        </is>
      </c>
      <c r="CW574" t="inlineStr">
        <is>
          <t>D</t>
        </is>
      </c>
      <c r="CY574" t="inlineStr">
        <is>
          <t>X</t>
        </is>
      </c>
      <c r="DC574" t="inlineStr">
        <is>
          <t>X</t>
        </is>
      </c>
      <c r="DF574" t="inlineStr">
        <is>
          <t>X</t>
        </is>
      </c>
      <c r="DL574" t="inlineStr">
        <is>
          <t>X</t>
        </is>
      </c>
      <c r="DN574" t="inlineStr">
        <is>
          <t>X</t>
        </is>
      </c>
      <c r="DR574" t="inlineStr">
        <is>
          <t>X</t>
        </is>
      </c>
      <c r="DU574" t="inlineStr">
        <is>
          <t>X</t>
        </is>
      </c>
      <c r="EA574" t="inlineStr">
        <is>
          <t>X</t>
        </is>
      </c>
      <c r="EF574" t="inlineStr">
        <is>
          <t>X</t>
        </is>
      </c>
    </row>
    <row r="575">
      <c r="A575" t="inlineStr">
        <is>
          <t>OH0022935889</t>
        </is>
      </c>
      <c r="B575" t="n">
        <v>78</v>
      </c>
      <c r="C575" t="n">
        <v>404371</v>
      </c>
      <c r="D575" t="inlineStr">
        <is>
          <t>FRANKLIN</t>
        </is>
      </c>
      <c r="E575" t="inlineStr">
        <is>
          <t>KALYN</t>
        </is>
      </c>
      <c r="F575">
        <f>CONCATENATE(D575," ",LEFT(H575,4),"T=",AU575,"D=",AV575,"R=",AW575,"M=",AX575,"L=",AY575,"B=",AZ575)</f>
        <v/>
      </c>
      <c r="G575" t="inlineStr">
        <is>
          <t>MAXINE</t>
        </is>
      </c>
      <c r="I575" t="inlineStr">
        <is>
          <t>1994-11-11</t>
        </is>
      </c>
      <c r="J575" t="inlineStr">
        <is>
          <t>2014-09-28</t>
        </is>
      </c>
      <c r="K575" t="inlineStr">
        <is>
          <t>ACTIVE</t>
        </is>
      </c>
      <c r="M575">
        <f>RIGHT(L575,LEN(L575)-FIND(" ",L575))</f>
        <v/>
      </c>
      <c r="N575" t="inlineStr">
        <is>
          <t>1304 WESTWOOD DR NW</t>
        </is>
      </c>
      <c r="P575" t="inlineStr">
        <is>
          <t>WARREN</t>
        </is>
      </c>
      <c r="Q575" t="inlineStr">
        <is>
          <t>OH</t>
        </is>
      </c>
      <c r="R575" t="n">
        <v>44485</v>
      </c>
      <c r="AD575" t="inlineStr">
        <is>
          <t>TRUMBULL CAREER &amp; TECH CENTER</t>
        </is>
      </c>
      <c r="AE575" t="inlineStr">
        <is>
          <t>WARREN CITY</t>
        </is>
      </c>
      <c r="AF575" t="inlineStr">
        <is>
          <t>WARREN CITY SD</t>
        </is>
      </c>
      <c r="AH575" t="n">
        <v>14</v>
      </c>
      <c r="AI575" t="n">
        <v>11</v>
      </c>
      <c r="AN575" t="inlineStr">
        <is>
          <t>WARREN</t>
        </is>
      </c>
      <c r="AO575" t="inlineStr">
        <is>
          <t>WARREN CITY 1A</t>
        </is>
      </c>
      <c r="AP575" t="inlineStr">
        <is>
          <t>78-P-ACF</t>
        </is>
      </c>
      <c r="AQ575" t="n">
        <v>9</v>
      </c>
      <c r="AR575" t="n">
        <v>64</v>
      </c>
      <c r="AS575" t="n">
        <v>32</v>
      </c>
      <c r="AV575" t="inlineStr">
        <is>
          <t>WARREN-WARD 1</t>
        </is>
      </c>
      <c r="AW575">
        <f>COUNTA($BA$575:$EE$575)</f>
        <v/>
      </c>
      <c r="AX575">
        <f>COUNTIF($BA$575:$EE$575,"D")</f>
        <v/>
      </c>
      <c r="AY575">
        <f>COUNTIF($BA$575:$EE$575,"R")</f>
        <v/>
      </c>
      <c r="AZ575">
        <f>IF(BL575="D",1,0)+IF(BM575="D",1,0)+IF(BR575="D",1,0)+IF(BS575="D",1,0)+IF(BU575="D",1,0)+IF(CA575="D",1,0)+IF(CB575="D",1,0)+IF(CC575="D",1,0)+IF(CD575="D",1,0)+IF(CJ575="D",1,0)+IF(CK575="D",1,0)+IF(CO575="D",1,0)+IF(CP575="D",1,0)+IF(CQ575="D",1,0)+IF(CU575="D",1,0)+IF(CV575="D",1,0)+IF(DB575="D",1,0)+IF(DC575="D",1,0)+IF(DH575="D",1,0)+IF(DI575="D",1,0)+IF(DM575="D",1,0)+IF(DN575="D",1,0)+IF(DO575="D",1,0)+IF(DU575="D",1,0)+IF(DX575="D",1,0)</f>
        <v/>
      </c>
      <c r="BA575">
        <f>IF(DH575&lt;&gt;"",1,0)+IF(DI575&lt;&gt;"",1,0)+IF(DK575&lt;&gt;"",1,0)+IF(DM575&lt;&gt;"",1,0)+IF(DN575&lt;&gt;"",1,0)+IF(DO575&lt;&gt;"",1,0)+IF(DQ575&lt;&gt;"",1,0)+IF(DR575&lt;&gt;"",1,0)+IF(DT575&lt;&gt;"",1,0)+IF(DU575&lt;&gt;"",1,0)+IF(DV575&lt;&gt;"",1,0)+IF(DW575&lt;&gt;"",1,0)+IF(DX575&lt;&gt;"",1,0)+IF(DZ575&lt;&gt;"",1,0)+IF(EA575&lt;&gt;"",1,0)+IF(EB575&lt;&gt;"",1,0)+IF(EE575&lt;&gt;"",1,0)</f>
        <v/>
      </c>
      <c r="BB575">
        <f>IF(AND(AV575&gt;0, AW575&gt;0),1,0)</f>
        <v/>
      </c>
      <c r="CY575" t="inlineStr">
        <is>
          <t>X</t>
        </is>
      </c>
      <c r="DN575" t="inlineStr">
        <is>
          <t>X</t>
        </is>
      </c>
      <c r="EF575" t="inlineStr">
        <is>
          <t>X</t>
        </is>
      </c>
    </row>
    <row r="576">
      <c r="A576" t="inlineStr">
        <is>
          <t>OH0015745265</t>
        </is>
      </c>
      <c r="B576" t="n">
        <v>78</v>
      </c>
      <c r="C576" t="n">
        <v>330927</v>
      </c>
      <c r="D576" t="inlineStr">
        <is>
          <t>KLINEFELTER</t>
        </is>
      </c>
      <c r="E576" t="inlineStr">
        <is>
          <t>TAMMY</t>
        </is>
      </c>
      <c r="F576">
        <f>CONCATENATE(D576," ",LEFT(H576,4),"T=",AU576,"D=",AV576,"R=",AW576,"M=",AX576,"L=",AY576,"B=",AZ576)</f>
        <v/>
      </c>
      <c r="G576" t="inlineStr">
        <is>
          <t>A</t>
        </is>
      </c>
      <c r="I576" t="inlineStr">
        <is>
          <t>1958-11-27</t>
        </is>
      </c>
      <c r="J576" t="inlineStr">
        <is>
          <t>2022-11-09</t>
        </is>
      </c>
      <c r="K576" t="inlineStr">
        <is>
          <t>ACTIVE</t>
        </is>
      </c>
      <c r="L576" t="inlineStr">
        <is>
          <t>R</t>
        </is>
      </c>
      <c r="M576">
        <f>RIGHT(L576,LEN(L576)-FIND(" ",L576))</f>
        <v/>
      </c>
      <c r="N576" t="inlineStr">
        <is>
          <t>2324 MONTGOMERY AVE NW</t>
        </is>
      </c>
      <c r="P576" t="inlineStr">
        <is>
          <t>WARREN</t>
        </is>
      </c>
      <c r="Q576" t="inlineStr">
        <is>
          <t>OH</t>
        </is>
      </c>
      <c r="R576" t="n">
        <v>44485</v>
      </c>
      <c r="AD576" t="inlineStr">
        <is>
          <t>TRUMBULL CAREER &amp; TECH CENTER</t>
        </is>
      </c>
      <c r="AE576" t="inlineStr">
        <is>
          <t>WARREN CITY</t>
        </is>
      </c>
      <c r="AF576" t="inlineStr">
        <is>
          <t>WARREN CITY SD</t>
        </is>
      </c>
      <c r="AH576" t="n">
        <v>14</v>
      </c>
      <c r="AI576" t="n">
        <v>11</v>
      </c>
      <c r="AN576" t="inlineStr">
        <is>
          <t>WARREN</t>
        </is>
      </c>
      <c r="AO576" t="inlineStr">
        <is>
          <t>WARREN CITY 1A</t>
        </is>
      </c>
      <c r="AP576" t="inlineStr">
        <is>
          <t>78-P-ACF</t>
        </is>
      </c>
      <c r="AQ576" t="n">
        <v>9</v>
      </c>
      <c r="AR576" t="n">
        <v>64</v>
      </c>
      <c r="AS576" t="n">
        <v>32</v>
      </c>
      <c r="AV576" t="inlineStr">
        <is>
          <t>WARREN-WARD 1</t>
        </is>
      </c>
      <c r="AW576">
        <f>COUNTA($BA$576:$EE$576)</f>
        <v/>
      </c>
      <c r="AX576">
        <f>COUNTIF($BA$576:$EE$576,"D")</f>
        <v/>
      </c>
      <c r="AY576">
        <f>COUNTIF($BA$576:$EE$576,"R")</f>
        <v/>
      </c>
      <c r="AZ576">
        <f>IF(BL576="D",1,0)+IF(BM576="D",1,0)+IF(BR576="D",1,0)+IF(BS576="D",1,0)+IF(BU576="D",1,0)+IF(CA576="D",1,0)+IF(CB576="D",1,0)+IF(CC576="D",1,0)+IF(CD576="D",1,0)+IF(CJ576="D",1,0)+IF(CK576="D",1,0)+IF(CO576="D",1,0)+IF(CP576="D",1,0)+IF(CQ576="D",1,0)+IF(CU576="D",1,0)+IF(CV576="D",1,0)+IF(DB576="D",1,0)+IF(DC576="D",1,0)+IF(DH576="D",1,0)+IF(DI576="D",1,0)+IF(DM576="D",1,0)+IF(DN576="D",1,0)+IF(DO576="D",1,0)+IF(DU576="D",1,0)+IF(DX576="D",1,0)</f>
        <v/>
      </c>
      <c r="BA576">
        <f>IF(DH576&lt;&gt;"",1,0)+IF(DI576&lt;&gt;"",1,0)+IF(DK576&lt;&gt;"",1,0)+IF(DM576&lt;&gt;"",1,0)+IF(DN576&lt;&gt;"",1,0)+IF(DO576&lt;&gt;"",1,0)+IF(DQ576&lt;&gt;"",1,0)+IF(DR576&lt;&gt;"",1,0)+IF(DT576&lt;&gt;"",1,0)+IF(DU576&lt;&gt;"",1,0)+IF(DV576&lt;&gt;"",1,0)+IF(DW576&lt;&gt;"",1,0)+IF(DX576&lt;&gt;"",1,0)+IF(DZ576&lt;&gt;"",1,0)+IF(EA576&lt;&gt;"",1,0)+IF(EB576&lt;&gt;"",1,0)+IF(EE576&lt;&gt;"",1,0)</f>
        <v/>
      </c>
      <c r="BB576">
        <f>IF(AND(AV576&gt;0, AW576&gt;0),1,0)</f>
        <v/>
      </c>
      <c r="BL576" t="inlineStr">
        <is>
          <t>X</t>
        </is>
      </c>
      <c r="CA576" t="inlineStr">
        <is>
          <t>X</t>
        </is>
      </c>
      <c r="CP576" t="inlineStr">
        <is>
          <t>X</t>
        </is>
      </c>
      <c r="DC576" t="inlineStr">
        <is>
          <t>X</t>
        </is>
      </c>
      <c r="DI576" t="inlineStr">
        <is>
          <t>X</t>
        </is>
      </c>
      <c r="DN576" t="inlineStr">
        <is>
          <t>X</t>
        </is>
      </c>
      <c r="DU576" t="inlineStr">
        <is>
          <t>X</t>
        </is>
      </c>
      <c r="DX576" t="inlineStr">
        <is>
          <t>X</t>
        </is>
      </c>
      <c r="EA576" t="inlineStr">
        <is>
          <t>X</t>
        </is>
      </c>
      <c r="ED576" t="inlineStr">
        <is>
          <t>R</t>
        </is>
      </c>
      <c r="EF576" t="inlineStr">
        <is>
          <t>X</t>
        </is>
      </c>
    </row>
    <row r="577">
      <c r="A577" t="inlineStr">
        <is>
          <t>OH0018596169</t>
        </is>
      </c>
      <c r="B577" t="n">
        <v>78</v>
      </c>
      <c r="C577" t="n">
        <v>191819</v>
      </c>
      <c r="D577" t="inlineStr">
        <is>
          <t>CAMERON</t>
        </is>
      </c>
      <c r="E577" t="inlineStr">
        <is>
          <t>PAMELA</t>
        </is>
      </c>
      <c r="F577">
        <f>CONCATENATE(D577," ",LEFT(H577,4),"T=",AU577,"D=",AV577,"R=",AW577,"M=",AX577,"L=",AY577,"B=",AZ577)</f>
        <v/>
      </c>
      <c r="G577" t="inlineStr">
        <is>
          <t>MARIE</t>
        </is>
      </c>
      <c r="I577" t="inlineStr">
        <is>
          <t>1967-03-21</t>
        </is>
      </c>
      <c r="J577" t="inlineStr">
        <is>
          <t>2023-08-10</t>
        </is>
      </c>
      <c r="K577" t="inlineStr">
        <is>
          <t>ACTIVE</t>
        </is>
      </c>
      <c r="M577">
        <f>RIGHT(L577,LEN(L577)-FIND(" ",L577))</f>
        <v/>
      </c>
      <c r="N577" t="inlineStr">
        <is>
          <t>1947 WESTWOOD DR NW</t>
        </is>
      </c>
      <c r="P577" t="inlineStr">
        <is>
          <t>WARREN</t>
        </is>
      </c>
      <c r="Q577" t="inlineStr">
        <is>
          <t>OH</t>
        </is>
      </c>
      <c r="R577" t="n">
        <v>44485</v>
      </c>
      <c r="AD577" t="inlineStr">
        <is>
          <t>TRUMBULL CAREER &amp; TECH CENTER</t>
        </is>
      </c>
      <c r="AE577" t="inlineStr">
        <is>
          <t>WARREN CITY</t>
        </is>
      </c>
      <c r="AF577" t="inlineStr">
        <is>
          <t>WARREN CITY SD</t>
        </is>
      </c>
      <c r="AH577" t="n">
        <v>14</v>
      </c>
      <c r="AI577" t="n">
        <v>11</v>
      </c>
      <c r="AN577" t="inlineStr">
        <is>
          <t>WARREN</t>
        </is>
      </c>
      <c r="AO577" t="inlineStr">
        <is>
          <t>WARREN CITY 1A</t>
        </is>
      </c>
      <c r="AP577" t="inlineStr">
        <is>
          <t>78-P-ACF</t>
        </is>
      </c>
      <c r="AQ577" t="n">
        <v>9</v>
      </c>
      <c r="AR577" t="n">
        <v>64</v>
      </c>
      <c r="AS577" t="n">
        <v>32</v>
      </c>
      <c r="AV577" t="inlineStr">
        <is>
          <t>WARREN-WARD 1</t>
        </is>
      </c>
      <c r="AW577">
        <f>COUNTA($BA$577:$EE$577)</f>
        <v/>
      </c>
      <c r="AX577">
        <f>COUNTIF($BA$577:$EE$577,"D")</f>
        <v/>
      </c>
      <c r="AY577">
        <f>COUNTIF($BA$577:$EE$577,"R")</f>
        <v/>
      </c>
      <c r="AZ577">
        <f>IF(BL577="D",1,0)+IF(BM577="D",1,0)+IF(BR577="D",1,0)+IF(BS577="D",1,0)+IF(BU577="D",1,0)+IF(CA577="D",1,0)+IF(CB577="D",1,0)+IF(CC577="D",1,0)+IF(CD577="D",1,0)+IF(CJ577="D",1,0)+IF(CK577="D",1,0)+IF(CO577="D",1,0)+IF(CP577="D",1,0)+IF(CQ577="D",1,0)+IF(CU577="D",1,0)+IF(CV577="D",1,0)+IF(DB577="D",1,0)+IF(DC577="D",1,0)+IF(DH577="D",1,0)+IF(DI577="D",1,0)+IF(DM577="D",1,0)+IF(DN577="D",1,0)+IF(DO577="D",1,0)+IF(DU577="D",1,0)+IF(DX577="D",1,0)</f>
        <v/>
      </c>
      <c r="BA577">
        <f>IF(DH577&lt;&gt;"",1,0)+IF(DI577&lt;&gt;"",1,0)+IF(DK577&lt;&gt;"",1,0)+IF(DM577&lt;&gt;"",1,0)+IF(DN577&lt;&gt;"",1,0)+IF(DO577&lt;&gt;"",1,0)+IF(DQ577&lt;&gt;"",1,0)+IF(DR577&lt;&gt;"",1,0)+IF(DT577&lt;&gt;"",1,0)+IF(DU577&lt;&gt;"",1,0)+IF(DV577&lt;&gt;"",1,0)+IF(DW577&lt;&gt;"",1,0)+IF(DX577&lt;&gt;"",1,0)+IF(DZ577&lt;&gt;"",1,0)+IF(EA577&lt;&gt;"",1,0)+IF(EB577&lt;&gt;"",1,0)+IF(EE577&lt;&gt;"",1,0)</f>
        <v/>
      </c>
      <c r="BB577">
        <f>IF(AND(AV577&gt;0, AW577&gt;0),1,0)</f>
        <v/>
      </c>
      <c r="BC577" t="inlineStr">
        <is>
          <t>X</t>
        </is>
      </c>
      <c r="BD577" t="inlineStr">
        <is>
          <t>X</t>
        </is>
      </c>
      <c r="BF577" t="inlineStr">
        <is>
          <t>X</t>
        </is>
      </c>
      <c r="BJ577" t="inlineStr">
        <is>
          <t>X</t>
        </is>
      </c>
      <c r="BL577" t="inlineStr">
        <is>
          <t>X</t>
        </is>
      </c>
      <c r="BP577" t="inlineStr">
        <is>
          <t>X</t>
        </is>
      </c>
      <c r="BY577" t="inlineStr">
        <is>
          <t>D</t>
        </is>
      </c>
      <c r="CA577" t="inlineStr">
        <is>
          <t>X</t>
        </is>
      </c>
      <c r="CC577" t="inlineStr">
        <is>
          <t>X</t>
        </is>
      </c>
      <c r="CG577" t="inlineStr">
        <is>
          <t>X</t>
        </is>
      </c>
      <c r="CK577" t="inlineStr">
        <is>
          <t>X</t>
        </is>
      </c>
      <c r="CZ577" t="inlineStr">
        <is>
          <t>R</t>
        </is>
      </c>
      <c r="DC577" t="inlineStr">
        <is>
          <t>X</t>
        </is>
      </c>
      <c r="DN577" t="inlineStr">
        <is>
          <t>X</t>
        </is>
      </c>
      <c r="EF577" t="inlineStr">
        <is>
          <t>X</t>
        </is>
      </c>
    </row>
    <row r="578">
      <c r="A578" t="inlineStr">
        <is>
          <t>OH0024096002</t>
        </is>
      </c>
      <c r="B578" t="n">
        <v>78</v>
      </c>
      <c r="C578" t="n">
        <v>422049</v>
      </c>
      <c r="D578" t="inlineStr">
        <is>
          <t>MONSMAN</t>
        </is>
      </c>
      <c r="E578" t="inlineStr">
        <is>
          <t>DANELLA</t>
        </is>
      </c>
      <c r="F578">
        <f>CONCATENATE(D578," ",LEFT(H578,4),"T=",AU578,"D=",AV578,"R=",AW578,"M=",AX578,"L=",AY578,"B=",AZ578)</f>
        <v/>
      </c>
      <c r="G578" t="inlineStr">
        <is>
          <t>NICOLA</t>
        </is>
      </c>
      <c r="I578" t="inlineStr">
        <is>
          <t>1983-08-16</t>
        </is>
      </c>
      <c r="J578" t="inlineStr">
        <is>
          <t>2024-10-02</t>
        </is>
      </c>
      <c r="K578" t="inlineStr">
        <is>
          <t>ACTIVE</t>
        </is>
      </c>
      <c r="M578">
        <f>RIGHT(L578,LEN(L578)-FIND(" ",L578))</f>
        <v/>
      </c>
      <c r="N578" t="inlineStr">
        <is>
          <t>1359 BEECHCREST ST NW</t>
        </is>
      </c>
      <c r="P578" t="inlineStr">
        <is>
          <t>WARREN</t>
        </is>
      </c>
      <c r="Q578" t="inlineStr">
        <is>
          <t>OH</t>
        </is>
      </c>
      <c r="R578" t="n">
        <v>44485</v>
      </c>
      <c r="AD578" t="inlineStr">
        <is>
          <t>TRUMBULL CAREER &amp; TECH CENTER</t>
        </is>
      </c>
      <c r="AE578" t="inlineStr">
        <is>
          <t>WARREN CITY</t>
        </is>
      </c>
      <c r="AF578" t="inlineStr">
        <is>
          <t>WARREN CITY SD</t>
        </is>
      </c>
      <c r="AH578" t="n">
        <v>14</v>
      </c>
      <c r="AI578" t="n">
        <v>11</v>
      </c>
      <c r="AN578" t="inlineStr">
        <is>
          <t>WARREN</t>
        </is>
      </c>
      <c r="AO578" t="inlineStr">
        <is>
          <t>WARREN CITY 1A</t>
        </is>
      </c>
      <c r="AP578" t="inlineStr">
        <is>
          <t>78-P-ACF</t>
        </is>
      </c>
      <c r="AQ578" t="n">
        <v>9</v>
      </c>
      <c r="AR578" t="n">
        <v>64</v>
      </c>
      <c r="AS578" t="n">
        <v>32</v>
      </c>
      <c r="AV578" t="inlineStr">
        <is>
          <t>WARREN-WARD 1</t>
        </is>
      </c>
      <c r="AW578">
        <f>COUNTA($BA$578:$EE$578)</f>
        <v/>
      </c>
      <c r="AX578">
        <f>COUNTIF($BA$578:$EE$578,"D")</f>
        <v/>
      </c>
      <c r="AY578">
        <f>COUNTIF($BA$578:$EE$578,"R")</f>
        <v/>
      </c>
      <c r="AZ578">
        <f>IF(BL578="D",1,0)+IF(BM578="D",1,0)+IF(BR578="D",1,0)+IF(BS578="D",1,0)+IF(BU578="D",1,0)+IF(CA578="D",1,0)+IF(CB578="D",1,0)+IF(CC578="D",1,0)+IF(CD578="D",1,0)+IF(CJ578="D",1,0)+IF(CK578="D",1,0)+IF(CO578="D",1,0)+IF(CP578="D",1,0)+IF(CQ578="D",1,0)+IF(CU578="D",1,0)+IF(CV578="D",1,0)+IF(DB578="D",1,0)+IF(DC578="D",1,0)+IF(DH578="D",1,0)+IF(DI578="D",1,0)+IF(DM578="D",1,0)+IF(DN578="D",1,0)+IF(DO578="D",1,0)+IF(DU578="D",1,0)+IF(DX578="D",1,0)</f>
        <v/>
      </c>
      <c r="BA578">
        <f>IF(DH578&lt;&gt;"",1,0)+IF(DI578&lt;&gt;"",1,0)+IF(DK578&lt;&gt;"",1,0)+IF(DM578&lt;&gt;"",1,0)+IF(DN578&lt;&gt;"",1,0)+IF(DO578&lt;&gt;"",1,0)+IF(DQ578&lt;&gt;"",1,0)+IF(DR578&lt;&gt;"",1,0)+IF(DT578&lt;&gt;"",1,0)+IF(DU578&lt;&gt;"",1,0)+IF(DV578&lt;&gt;"",1,0)+IF(DW578&lt;&gt;"",1,0)+IF(DX578&lt;&gt;"",1,0)+IF(DZ578&lt;&gt;"",1,0)+IF(EA578&lt;&gt;"",1,0)+IF(EB578&lt;&gt;"",1,0)+IF(EE578&lt;&gt;"",1,0)</f>
        <v/>
      </c>
      <c r="BB578">
        <f>IF(AND(AV578&gt;0, AW578&gt;0),1,0)</f>
        <v/>
      </c>
      <c r="DC578" t="inlineStr">
        <is>
          <t>X</t>
        </is>
      </c>
      <c r="DN578" t="inlineStr">
        <is>
          <t>X</t>
        </is>
      </c>
    </row>
    <row r="579">
      <c r="A579" t="inlineStr">
        <is>
          <t>OH0024166145</t>
        </is>
      </c>
      <c r="B579" t="n">
        <v>78</v>
      </c>
      <c r="C579" t="n">
        <v>422611</v>
      </c>
      <c r="D579" t="inlineStr">
        <is>
          <t>SRBINOVICH</t>
        </is>
      </c>
      <c r="E579" t="inlineStr">
        <is>
          <t>CHRISTOPHER</t>
        </is>
      </c>
      <c r="F579">
        <f>CONCATENATE(D579," ",LEFT(H579,4),"T=",AU579,"D=",AV579,"R=",AW579,"M=",AX579,"L=",AY579,"B=",AZ579)</f>
        <v/>
      </c>
      <c r="G579" t="inlineStr">
        <is>
          <t>ANDREW</t>
        </is>
      </c>
      <c r="I579" t="inlineStr">
        <is>
          <t>1975-10-15</t>
        </is>
      </c>
      <c r="J579" t="inlineStr">
        <is>
          <t>2016-11-08</t>
        </is>
      </c>
      <c r="K579" t="inlineStr">
        <is>
          <t>ACTIVE</t>
        </is>
      </c>
      <c r="M579">
        <f>RIGHT(L579,LEN(L579)-FIND(" ",L579))</f>
        <v/>
      </c>
      <c r="N579" t="inlineStr">
        <is>
          <t>1365 ARTHUR DR NW</t>
        </is>
      </c>
      <c r="P579" t="inlineStr">
        <is>
          <t>WARREN</t>
        </is>
      </c>
      <c r="Q579" t="inlineStr">
        <is>
          <t>OH</t>
        </is>
      </c>
      <c r="R579" t="n">
        <v>44485</v>
      </c>
      <c r="AD579" t="inlineStr">
        <is>
          <t>TRUMBULL CAREER &amp; TECH CENTER</t>
        </is>
      </c>
      <c r="AE579" t="inlineStr">
        <is>
          <t>WARREN CITY</t>
        </is>
      </c>
      <c r="AF579" t="inlineStr">
        <is>
          <t>WARREN CITY SD</t>
        </is>
      </c>
      <c r="AH579" t="n">
        <v>14</v>
      </c>
      <c r="AI579" t="n">
        <v>11</v>
      </c>
      <c r="AN579" t="inlineStr">
        <is>
          <t>WARREN</t>
        </is>
      </c>
      <c r="AO579" t="inlineStr">
        <is>
          <t>WARREN CITY 1A</t>
        </is>
      </c>
      <c r="AP579" t="inlineStr">
        <is>
          <t>78-P-ACF</t>
        </is>
      </c>
      <c r="AQ579" t="n">
        <v>9</v>
      </c>
      <c r="AR579" t="n">
        <v>64</v>
      </c>
      <c r="AS579" t="n">
        <v>32</v>
      </c>
      <c r="AV579" t="inlineStr">
        <is>
          <t>WARREN-WARD 1</t>
        </is>
      </c>
      <c r="AW579">
        <f>COUNTA($BA$579:$EE$579)</f>
        <v/>
      </c>
      <c r="AX579">
        <f>COUNTIF($BA$579:$EE$579,"D")</f>
        <v/>
      </c>
      <c r="AY579">
        <f>COUNTIF($BA$579:$EE$579,"R")</f>
        <v/>
      </c>
      <c r="AZ579">
        <f>IF(BL579="D",1,0)+IF(BM579="D",1,0)+IF(BR579="D",1,0)+IF(BS579="D",1,0)+IF(BU579="D",1,0)+IF(CA579="D",1,0)+IF(CB579="D",1,0)+IF(CC579="D",1,0)+IF(CD579="D",1,0)+IF(CJ579="D",1,0)+IF(CK579="D",1,0)+IF(CO579="D",1,0)+IF(CP579="D",1,0)+IF(CQ579="D",1,0)+IF(CU579="D",1,0)+IF(CV579="D",1,0)+IF(DB579="D",1,0)+IF(DC579="D",1,0)+IF(DH579="D",1,0)+IF(DI579="D",1,0)+IF(DM579="D",1,0)+IF(DN579="D",1,0)+IF(DO579="D",1,0)+IF(DU579="D",1,0)+IF(DX579="D",1,0)</f>
        <v/>
      </c>
      <c r="BA579">
        <f>IF(DH579&lt;&gt;"",1,0)+IF(DI579&lt;&gt;"",1,0)+IF(DK579&lt;&gt;"",1,0)+IF(DM579&lt;&gt;"",1,0)+IF(DN579&lt;&gt;"",1,0)+IF(DO579&lt;&gt;"",1,0)+IF(DQ579&lt;&gt;"",1,0)+IF(DR579&lt;&gt;"",1,0)+IF(DT579&lt;&gt;"",1,0)+IF(DU579&lt;&gt;"",1,0)+IF(DV579&lt;&gt;"",1,0)+IF(DW579&lt;&gt;"",1,0)+IF(DX579&lt;&gt;"",1,0)+IF(DZ579&lt;&gt;"",1,0)+IF(EA579&lt;&gt;"",1,0)+IF(EB579&lt;&gt;"",1,0)+IF(EE579&lt;&gt;"",1,0)</f>
        <v/>
      </c>
      <c r="BB579">
        <f>IF(AND(AV579&gt;0, AW579&gt;0),1,0)</f>
        <v/>
      </c>
      <c r="BY579" t="inlineStr">
        <is>
          <t>D</t>
        </is>
      </c>
      <c r="DC579" t="inlineStr">
        <is>
          <t>X</t>
        </is>
      </c>
      <c r="DN579" t="inlineStr">
        <is>
          <t>X</t>
        </is>
      </c>
      <c r="EF579" t="inlineStr">
        <is>
          <t>X</t>
        </is>
      </c>
    </row>
    <row r="580">
      <c r="A580" t="inlineStr">
        <is>
          <t>OH0015748818</t>
        </is>
      </c>
      <c r="B580" t="n">
        <v>78</v>
      </c>
      <c r="C580" t="n">
        <v>23534</v>
      </c>
      <c r="D580" t="inlineStr">
        <is>
          <t>KOMLOS</t>
        </is>
      </c>
      <c r="E580" t="inlineStr">
        <is>
          <t>STEPHANIE</t>
        </is>
      </c>
      <c r="F580">
        <f>CONCATENATE(D580," ",LEFT(H580,4),"T=",AU580,"D=",AV580,"R=",AW580,"M=",AX580,"L=",AY580,"B=",AZ580)</f>
        <v/>
      </c>
      <c r="I580" t="inlineStr">
        <is>
          <t>1954-10-22</t>
        </is>
      </c>
      <c r="J580" t="inlineStr">
        <is>
          <t>2017-04-13</t>
        </is>
      </c>
      <c r="K580" t="inlineStr">
        <is>
          <t>ACTIVE</t>
        </is>
      </c>
      <c r="L580" t="inlineStr">
        <is>
          <t>D</t>
        </is>
      </c>
      <c r="M580">
        <f>RIGHT(L580,LEN(L580)-FIND(" ",L580))</f>
        <v/>
      </c>
      <c r="N580" t="inlineStr">
        <is>
          <t>1792 OAKDALE DR NW</t>
        </is>
      </c>
      <c r="P580" t="inlineStr">
        <is>
          <t>WARREN</t>
        </is>
      </c>
      <c r="Q580" t="inlineStr">
        <is>
          <t>OH</t>
        </is>
      </c>
      <c r="R580" t="n">
        <v>44485</v>
      </c>
      <c r="AD580" t="inlineStr">
        <is>
          <t>TRUMBULL CAREER &amp; TECH CENTER</t>
        </is>
      </c>
      <c r="AE580" t="inlineStr">
        <is>
          <t>WARREN CITY</t>
        </is>
      </c>
      <c r="AF580" t="inlineStr">
        <is>
          <t>WARREN CITY SD</t>
        </is>
      </c>
      <c r="AH580" t="n">
        <v>14</v>
      </c>
      <c r="AI580" t="n">
        <v>11</v>
      </c>
      <c r="AN580" t="inlineStr">
        <is>
          <t>WARREN</t>
        </is>
      </c>
      <c r="AO580" t="inlineStr">
        <is>
          <t>WARREN CITY 1A</t>
        </is>
      </c>
      <c r="AP580" t="inlineStr">
        <is>
          <t>78-P-ACF</t>
        </is>
      </c>
      <c r="AQ580" t="n">
        <v>9</v>
      </c>
      <c r="AR580" t="n">
        <v>64</v>
      </c>
      <c r="AS580" t="n">
        <v>32</v>
      </c>
      <c r="AV580" t="inlineStr">
        <is>
          <t>WARREN-WARD 1</t>
        </is>
      </c>
      <c r="AW580">
        <f>COUNTA($BA$580:$EE$580)</f>
        <v/>
      </c>
      <c r="AX580">
        <f>COUNTIF($BA$580:$EE$580,"D")</f>
        <v/>
      </c>
      <c r="AY580">
        <f>COUNTIF($BA$580:$EE$580,"R")</f>
        <v/>
      </c>
      <c r="AZ580">
        <f>IF(BL580="D",1,0)+IF(BM580="D",1,0)+IF(BR580="D",1,0)+IF(BS580="D",1,0)+IF(BU580="D",1,0)+IF(CA580="D",1,0)+IF(CB580="D",1,0)+IF(CC580="D",1,0)+IF(CD580="D",1,0)+IF(CJ580="D",1,0)+IF(CK580="D",1,0)+IF(CO580="D",1,0)+IF(CP580="D",1,0)+IF(CQ580="D",1,0)+IF(CU580="D",1,0)+IF(CV580="D",1,0)+IF(DB580="D",1,0)+IF(DC580="D",1,0)+IF(DH580="D",1,0)+IF(DI580="D",1,0)+IF(DM580="D",1,0)+IF(DN580="D",1,0)+IF(DO580="D",1,0)+IF(DU580="D",1,0)+IF(DX580="D",1,0)</f>
        <v/>
      </c>
      <c r="BA580">
        <f>IF(DH580&lt;&gt;"",1,0)+IF(DI580&lt;&gt;"",1,0)+IF(DK580&lt;&gt;"",1,0)+IF(DM580&lt;&gt;"",1,0)+IF(DN580&lt;&gt;"",1,0)+IF(DO580&lt;&gt;"",1,0)+IF(DQ580&lt;&gt;"",1,0)+IF(DR580&lt;&gt;"",1,0)+IF(DT580&lt;&gt;"",1,0)+IF(DU580&lt;&gt;"",1,0)+IF(DV580&lt;&gt;"",1,0)+IF(DW580&lt;&gt;"",1,0)+IF(DX580&lt;&gt;"",1,0)+IF(DZ580&lt;&gt;"",1,0)+IF(EA580&lt;&gt;"",1,0)+IF(EB580&lt;&gt;"",1,0)+IF(EE580&lt;&gt;"",1,0)</f>
        <v/>
      </c>
      <c r="BB580">
        <f>IF(AND(AV580&gt;0, AW580&gt;0),1,0)</f>
        <v/>
      </c>
      <c r="BD580" t="inlineStr">
        <is>
          <t>X</t>
        </is>
      </c>
      <c r="BE580" t="inlineStr">
        <is>
          <t>X</t>
        </is>
      </c>
      <c r="BG580" t="inlineStr">
        <is>
          <t>X</t>
        </is>
      </c>
      <c r="BH580" t="inlineStr">
        <is>
          <t>X</t>
        </is>
      </c>
      <c r="BI580" t="inlineStr">
        <is>
          <t>X</t>
        </is>
      </c>
      <c r="BJ580" t="inlineStr">
        <is>
          <t>X</t>
        </is>
      </c>
      <c r="BL580" t="inlineStr">
        <is>
          <t>X</t>
        </is>
      </c>
      <c r="BR580" t="inlineStr">
        <is>
          <t>X</t>
        </is>
      </c>
      <c r="BS580" t="inlineStr">
        <is>
          <t>X</t>
        </is>
      </c>
      <c r="BV580" t="inlineStr">
        <is>
          <t>X</t>
        </is>
      </c>
      <c r="BY580" t="inlineStr">
        <is>
          <t>R</t>
        </is>
      </c>
      <c r="CA580" t="inlineStr">
        <is>
          <t>X</t>
        </is>
      </c>
      <c r="CK580" t="inlineStr">
        <is>
          <t>X</t>
        </is>
      </c>
      <c r="CN580" t="inlineStr">
        <is>
          <t>X</t>
        </is>
      </c>
      <c r="CO580" t="inlineStr">
        <is>
          <t>R</t>
        </is>
      </c>
      <c r="CP580" t="inlineStr">
        <is>
          <t>X</t>
        </is>
      </c>
      <c r="CV580" t="inlineStr">
        <is>
          <t>X</t>
        </is>
      </c>
      <c r="CZ580" t="inlineStr">
        <is>
          <t>R</t>
        </is>
      </c>
      <c r="DC580" t="inlineStr">
        <is>
          <t>X</t>
        </is>
      </c>
      <c r="DD580" t="inlineStr">
        <is>
          <t>D</t>
        </is>
      </c>
      <c r="DF580" t="inlineStr">
        <is>
          <t>X</t>
        </is>
      </c>
      <c r="DG580" t="inlineStr">
        <is>
          <t>D</t>
        </is>
      </c>
      <c r="DI580" t="inlineStr">
        <is>
          <t>X</t>
        </is>
      </c>
      <c r="DJ580" t="inlineStr">
        <is>
          <t>D</t>
        </is>
      </c>
      <c r="DL580" t="inlineStr">
        <is>
          <t>X</t>
        </is>
      </c>
      <c r="DN580" t="inlineStr">
        <is>
          <t>X</t>
        </is>
      </c>
      <c r="DR580" t="inlineStr">
        <is>
          <t>X</t>
        </is>
      </c>
      <c r="DU580" t="inlineStr">
        <is>
          <t>X</t>
        </is>
      </c>
      <c r="DW580" t="inlineStr">
        <is>
          <t>D</t>
        </is>
      </c>
      <c r="DX580" t="inlineStr">
        <is>
          <t>X</t>
        </is>
      </c>
      <c r="EA580" t="inlineStr">
        <is>
          <t>X</t>
        </is>
      </c>
      <c r="ED580" t="inlineStr">
        <is>
          <t>D</t>
        </is>
      </c>
      <c r="EF580" t="inlineStr">
        <is>
          <t>X</t>
        </is>
      </c>
    </row>
    <row r="581">
      <c r="A581" t="inlineStr">
        <is>
          <t>OH0015689652</t>
        </is>
      </c>
      <c r="B581" t="n">
        <v>78</v>
      </c>
      <c r="C581" t="n">
        <v>325272</v>
      </c>
      <c r="D581" t="inlineStr">
        <is>
          <t>NOEL</t>
        </is>
      </c>
      <c r="E581" t="inlineStr">
        <is>
          <t>MELISSA</t>
        </is>
      </c>
      <c r="F581">
        <f>CONCATENATE(D581," ",LEFT(H581,4),"T=",AU581,"D=",AV581,"R=",AW581,"M=",AX581,"L=",AY581,"B=",AZ581)</f>
        <v/>
      </c>
      <c r="G581" t="inlineStr">
        <is>
          <t>ENID</t>
        </is>
      </c>
      <c r="I581" t="inlineStr">
        <is>
          <t>1986-09-04</t>
        </is>
      </c>
      <c r="J581" t="inlineStr">
        <is>
          <t>2011-09-06</t>
        </is>
      </c>
      <c r="K581" t="inlineStr">
        <is>
          <t>ACTIVE</t>
        </is>
      </c>
      <c r="M581">
        <f>RIGHT(L581,LEN(L581)-FIND(" ",L581))</f>
        <v/>
      </c>
      <c r="N581" t="inlineStr">
        <is>
          <t>1798 DREXEL AVE NW</t>
        </is>
      </c>
      <c r="P581" t="inlineStr">
        <is>
          <t>WARREN</t>
        </is>
      </c>
      <c r="Q581" t="inlineStr">
        <is>
          <t>OH</t>
        </is>
      </c>
      <c r="R581" t="n">
        <v>44485</v>
      </c>
      <c r="AD581" t="inlineStr">
        <is>
          <t>TRUMBULL CAREER &amp; TECH CENTER</t>
        </is>
      </c>
      <c r="AE581" t="inlineStr">
        <is>
          <t>WARREN CITY</t>
        </is>
      </c>
      <c r="AF581" t="inlineStr">
        <is>
          <t>WARREN CITY SD</t>
        </is>
      </c>
      <c r="AH581" t="n">
        <v>14</v>
      </c>
      <c r="AI581" t="n">
        <v>11</v>
      </c>
      <c r="AN581" t="inlineStr">
        <is>
          <t>WARREN</t>
        </is>
      </c>
      <c r="AO581" t="inlineStr">
        <is>
          <t>WARREN CITY 1A</t>
        </is>
      </c>
      <c r="AP581" t="inlineStr">
        <is>
          <t>78-P-ACF</t>
        </is>
      </c>
      <c r="AQ581" t="n">
        <v>9</v>
      </c>
      <c r="AR581" t="n">
        <v>64</v>
      </c>
      <c r="AS581" t="n">
        <v>32</v>
      </c>
      <c r="AV581" t="inlineStr">
        <is>
          <t>WARREN-WARD 1</t>
        </is>
      </c>
      <c r="AW581">
        <f>COUNTA($BA$581:$EE$581)</f>
        <v/>
      </c>
      <c r="AX581">
        <f>COUNTIF($BA$581:$EE$581,"D")</f>
        <v/>
      </c>
      <c r="AY581">
        <f>COUNTIF($BA$581:$EE$581,"R")</f>
        <v/>
      </c>
      <c r="AZ581">
        <f>IF(BL581="D",1,0)+IF(BM581="D",1,0)+IF(BR581="D",1,0)+IF(BS581="D",1,0)+IF(BU581="D",1,0)+IF(CA581="D",1,0)+IF(CB581="D",1,0)+IF(CC581="D",1,0)+IF(CD581="D",1,0)+IF(CJ581="D",1,0)+IF(CK581="D",1,0)+IF(CO581="D",1,0)+IF(CP581="D",1,0)+IF(CQ581="D",1,0)+IF(CU581="D",1,0)+IF(CV581="D",1,0)+IF(DB581="D",1,0)+IF(DC581="D",1,0)+IF(DH581="D",1,0)+IF(DI581="D",1,0)+IF(DM581="D",1,0)+IF(DN581="D",1,0)+IF(DO581="D",1,0)+IF(DU581="D",1,0)+IF(DX581="D",1,0)</f>
        <v/>
      </c>
      <c r="BA581">
        <f>IF(DH581&lt;&gt;"",1,0)+IF(DI581&lt;&gt;"",1,0)+IF(DK581&lt;&gt;"",1,0)+IF(DM581&lt;&gt;"",1,0)+IF(DN581&lt;&gt;"",1,0)+IF(DO581&lt;&gt;"",1,0)+IF(DQ581&lt;&gt;"",1,0)+IF(DR581&lt;&gt;"",1,0)+IF(DT581&lt;&gt;"",1,0)+IF(DU581&lt;&gt;"",1,0)+IF(DV581&lt;&gt;"",1,0)+IF(DW581&lt;&gt;"",1,0)+IF(DX581&lt;&gt;"",1,0)+IF(DZ581&lt;&gt;"",1,0)+IF(EA581&lt;&gt;"",1,0)+IF(EB581&lt;&gt;"",1,0)+IF(EE581&lt;&gt;"",1,0)</f>
        <v/>
      </c>
      <c r="BB581">
        <f>IF(AND(AV581&gt;0, AW581&gt;0),1,0)</f>
        <v/>
      </c>
      <c r="BL581" t="inlineStr">
        <is>
          <t>X</t>
        </is>
      </c>
      <c r="CA581" t="inlineStr">
        <is>
          <t>X</t>
        </is>
      </c>
      <c r="CP581" t="inlineStr">
        <is>
          <t>X</t>
        </is>
      </c>
      <c r="CW581" t="inlineStr">
        <is>
          <t>X</t>
        </is>
      </c>
      <c r="CY581" t="inlineStr">
        <is>
          <t>X</t>
        </is>
      </c>
      <c r="CZ581" t="inlineStr">
        <is>
          <t>D</t>
        </is>
      </c>
      <c r="DC581" t="inlineStr">
        <is>
          <t>X</t>
        </is>
      </c>
      <c r="DI581" t="inlineStr">
        <is>
          <t>X</t>
        </is>
      </c>
      <c r="DU581" t="inlineStr">
        <is>
          <t>X</t>
        </is>
      </c>
      <c r="DX581" t="inlineStr">
        <is>
          <t>X</t>
        </is>
      </c>
      <c r="EA581" t="inlineStr">
        <is>
          <t>X</t>
        </is>
      </c>
      <c r="EF581" t="inlineStr">
        <is>
          <t>X</t>
        </is>
      </c>
    </row>
    <row r="582">
      <c r="A582" t="inlineStr">
        <is>
          <t>OH0020285985</t>
        </is>
      </c>
      <c r="B582" t="n">
        <v>78</v>
      </c>
      <c r="C582" t="n">
        <v>365255</v>
      </c>
      <c r="D582" t="inlineStr">
        <is>
          <t>MAAS</t>
        </is>
      </c>
      <c r="E582" t="inlineStr">
        <is>
          <t>RODNEY</t>
        </is>
      </c>
      <c r="F582">
        <f>CONCATENATE(D582," ",LEFT(H582,4),"T=",AU582,"D=",AV582,"R=",AW582,"M=",AX582,"L=",AY582,"B=",AZ582)</f>
        <v/>
      </c>
      <c r="G582" t="inlineStr">
        <is>
          <t>ALLEN</t>
        </is>
      </c>
      <c r="I582" t="inlineStr">
        <is>
          <t>1955-09-24</t>
        </is>
      </c>
      <c r="J582" t="inlineStr">
        <is>
          <t>2014-10-11</t>
        </is>
      </c>
      <c r="K582" t="inlineStr">
        <is>
          <t>ACTIVE</t>
        </is>
      </c>
      <c r="L582" t="inlineStr">
        <is>
          <t>D</t>
        </is>
      </c>
      <c r="M582">
        <f>RIGHT(L582,LEN(L582)-FIND(" ",L582))</f>
        <v/>
      </c>
      <c r="N582" t="inlineStr">
        <is>
          <t>1161 WESTWOOD DR NW</t>
        </is>
      </c>
      <c r="P582" t="inlineStr">
        <is>
          <t>WARREN</t>
        </is>
      </c>
      <c r="Q582" t="inlineStr">
        <is>
          <t>OH</t>
        </is>
      </c>
      <c r="R582" t="n">
        <v>44485</v>
      </c>
      <c r="AD582" t="inlineStr">
        <is>
          <t>TRUMBULL CAREER &amp; TECH CENTER</t>
        </is>
      </c>
      <c r="AE582" t="inlineStr">
        <is>
          <t>WARREN CITY</t>
        </is>
      </c>
      <c r="AF582" t="inlineStr">
        <is>
          <t>WARREN CITY SD</t>
        </is>
      </c>
      <c r="AH582" t="n">
        <v>14</v>
      </c>
      <c r="AI582" t="n">
        <v>11</v>
      </c>
      <c r="AN582" t="inlineStr">
        <is>
          <t>WARREN</t>
        </is>
      </c>
      <c r="AO582" t="inlineStr">
        <is>
          <t>WARREN CITY 1A</t>
        </is>
      </c>
      <c r="AP582" t="inlineStr">
        <is>
          <t>78-P-ACF</t>
        </is>
      </c>
      <c r="AQ582" t="n">
        <v>9</v>
      </c>
      <c r="AR582" t="n">
        <v>64</v>
      </c>
      <c r="AS582" t="n">
        <v>32</v>
      </c>
      <c r="AV582" t="inlineStr">
        <is>
          <t>WARREN-WARD 1</t>
        </is>
      </c>
      <c r="AW582">
        <f>COUNTA($BA$582:$EE$582)</f>
        <v/>
      </c>
      <c r="AX582">
        <f>COUNTIF($BA$582:$EE$582,"D")</f>
        <v/>
      </c>
      <c r="AY582">
        <f>COUNTIF($BA$582:$EE$582,"R")</f>
        <v/>
      </c>
      <c r="AZ582">
        <f>IF(BL582="D",1,0)+IF(BM582="D",1,0)+IF(BR582="D",1,0)+IF(BS582="D",1,0)+IF(BU582="D",1,0)+IF(CA582="D",1,0)+IF(CB582="D",1,0)+IF(CC582="D",1,0)+IF(CD582="D",1,0)+IF(CJ582="D",1,0)+IF(CK582="D",1,0)+IF(CO582="D",1,0)+IF(CP582="D",1,0)+IF(CQ582="D",1,0)+IF(CU582="D",1,0)+IF(CV582="D",1,0)+IF(DB582="D",1,0)+IF(DC582="D",1,0)+IF(DH582="D",1,0)+IF(DI582="D",1,0)+IF(DM582="D",1,0)+IF(DN582="D",1,0)+IF(DO582="D",1,0)+IF(DU582="D",1,0)+IF(DX582="D",1,0)</f>
        <v/>
      </c>
      <c r="BA582">
        <f>IF(DH582&lt;&gt;"",1,0)+IF(DI582&lt;&gt;"",1,0)+IF(DK582&lt;&gt;"",1,0)+IF(DM582&lt;&gt;"",1,0)+IF(DN582&lt;&gt;"",1,0)+IF(DO582&lt;&gt;"",1,0)+IF(DQ582&lt;&gt;"",1,0)+IF(DR582&lt;&gt;"",1,0)+IF(DT582&lt;&gt;"",1,0)+IF(DU582&lt;&gt;"",1,0)+IF(DV582&lt;&gt;"",1,0)+IF(DW582&lt;&gt;"",1,0)+IF(DX582&lt;&gt;"",1,0)+IF(DZ582&lt;&gt;"",1,0)+IF(EA582&lt;&gt;"",1,0)+IF(EB582&lt;&gt;"",1,0)+IF(EE582&lt;&gt;"",1,0)</f>
        <v/>
      </c>
      <c r="BB582">
        <f>IF(AND(AV582&gt;0, AW582&gt;0),1,0)</f>
        <v/>
      </c>
      <c r="CP582" t="inlineStr">
        <is>
          <t>X</t>
        </is>
      </c>
      <c r="CY582" t="inlineStr">
        <is>
          <t>X</t>
        </is>
      </c>
      <c r="DC582" t="inlineStr">
        <is>
          <t>X</t>
        </is>
      </c>
      <c r="DD582" t="inlineStr">
        <is>
          <t>D</t>
        </is>
      </c>
      <c r="DI582" t="inlineStr">
        <is>
          <t>X</t>
        </is>
      </c>
      <c r="DJ582" t="inlineStr">
        <is>
          <t>D</t>
        </is>
      </c>
      <c r="DM582" t="inlineStr">
        <is>
          <t>D</t>
        </is>
      </c>
      <c r="DN582" t="inlineStr">
        <is>
          <t>X</t>
        </is>
      </c>
      <c r="DU582" t="inlineStr">
        <is>
          <t>X</t>
        </is>
      </c>
      <c r="DW582" t="inlineStr">
        <is>
          <t>D</t>
        </is>
      </c>
      <c r="EF582" t="inlineStr">
        <is>
          <t>X</t>
        </is>
      </c>
    </row>
    <row r="583">
      <c r="A583" t="inlineStr">
        <is>
          <t>OH0015753692</t>
        </is>
      </c>
      <c r="B583" t="n">
        <v>78</v>
      </c>
      <c r="C583" t="n">
        <v>240379</v>
      </c>
      <c r="D583" t="inlineStr">
        <is>
          <t>SCHOMER</t>
        </is>
      </c>
      <c r="E583" t="inlineStr">
        <is>
          <t>WAYNE</t>
        </is>
      </c>
      <c r="F583">
        <f>CONCATENATE(D583," ",LEFT(H583,4),"T=",AU583,"D=",AV583,"R=",AW583,"M=",AX583,"L=",AY583,"B=",AZ583)</f>
        <v/>
      </c>
      <c r="G583" t="inlineStr">
        <is>
          <t>E</t>
        </is>
      </c>
      <c r="I583" t="inlineStr">
        <is>
          <t>1956-08-21</t>
        </is>
      </c>
      <c r="J583" t="inlineStr">
        <is>
          <t>2015-05-04</t>
        </is>
      </c>
      <c r="K583" t="inlineStr">
        <is>
          <t>ACTIVE</t>
        </is>
      </c>
      <c r="M583">
        <f>RIGHT(L583,LEN(L583)-FIND(" ",L583))</f>
        <v/>
      </c>
      <c r="N583" t="inlineStr">
        <is>
          <t>1149 BRADFORD ST NW</t>
        </is>
      </c>
      <c r="P583" t="inlineStr">
        <is>
          <t>WARREN</t>
        </is>
      </c>
      <c r="Q583" t="inlineStr">
        <is>
          <t>OH</t>
        </is>
      </c>
      <c r="R583" t="n">
        <v>44485</v>
      </c>
      <c r="AD583" t="inlineStr">
        <is>
          <t>TRUMBULL CAREER &amp; TECH CENTER</t>
        </is>
      </c>
      <c r="AE583" t="inlineStr">
        <is>
          <t>WARREN CITY</t>
        </is>
      </c>
      <c r="AF583" t="inlineStr">
        <is>
          <t>WARREN CITY SD</t>
        </is>
      </c>
      <c r="AH583" t="n">
        <v>14</v>
      </c>
      <c r="AI583" t="n">
        <v>11</v>
      </c>
      <c r="AN583" t="inlineStr">
        <is>
          <t>WARREN</t>
        </is>
      </c>
      <c r="AO583" t="inlineStr">
        <is>
          <t>WARREN CITY 1A</t>
        </is>
      </c>
      <c r="AP583" t="inlineStr">
        <is>
          <t>78-P-ACF</t>
        </is>
      </c>
      <c r="AQ583" t="n">
        <v>9</v>
      </c>
      <c r="AR583" t="n">
        <v>64</v>
      </c>
      <c r="AS583" t="n">
        <v>32</v>
      </c>
      <c r="AV583" t="inlineStr">
        <is>
          <t>WARREN-WARD 1</t>
        </is>
      </c>
      <c r="AW583">
        <f>COUNTA($BA$583:$EE$583)</f>
        <v/>
      </c>
      <c r="AX583">
        <f>COUNTIF($BA$583:$EE$583,"D")</f>
        <v/>
      </c>
      <c r="AY583">
        <f>COUNTIF($BA$583:$EE$583,"R")</f>
        <v/>
      </c>
      <c r="AZ583">
        <f>IF(BL583="D",1,0)+IF(BM583="D",1,0)+IF(BR583="D",1,0)+IF(BS583="D",1,0)+IF(BU583="D",1,0)+IF(CA583="D",1,0)+IF(CB583="D",1,0)+IF(CC583="D",1,0)+IF(CD583="D",1,0)+IF(CJ583="D",1,0)+IF(CK583="D",1,0)+IF(CO583="D",1,0)+IF(CP583="D",1,0)+IF(CQ583="D",1,0)+IF(CU583="D",1,0)+IF(CV583="D",1,0)+IF(DB583="D",1,0)+IF(DC583="D",1,0)+IF(DH583="D",1,0)+IF(DI583="D",1,0)+IF(DM583="D",1,0)+IF(DN583="D",1,0)+IF(DO583="D",1,0)+IF(DU583="D",1,0)+IF(DX583="D",1,0)</f>
        <v/>
      </c>
      <c r="BA583">
        <f>IF(DH583&lt;&gt;"",1,0)+IF(DI583&lt;&gt;"",1,0)+IF(DK583&lt;&gt;"",1,0)+IF(DM583&lt;&gt;"",1,0)+IF(DN583&lt;&gt;"",1,0)+IF(DO583&lt;&gt;"",1,0)+IF(DQ583&lt;&gt;"",1,0)+IF(DR583&lt;&gt;"",1,0)+IF(DT583&lt;&gt;"",1,0)+IF(DU583&lt;&gt;"",1,0)+IF(DV583&lt;&gt;"",1,0)+IF(DW583&lt;&gt;"",1,0)+IF(DX583&lt;&gt;"",1,0)+IF(DZ583&lt;&gt;"",1,0)+IF(EA583&lt;&gt;"",1,0)+IF(EB583&lt;&gt;"",1,0)+IF(EE583&lt;&gt;"",1,0)</f>
        <v/>
      </c>
      <c r="BB583">
        <f>IF(AND(AV583&gt;0, AW583&gt;0),1,0)</f>
        <v/>
      </c>
      <c r="BD583" t="inlineStr">
        <is>
          <t>X</t>
        </is>
      </c>
      <c r="BH583" t="inlineStr">
        <is>
          <t>X</t>
        </is>
      </c>
      <c r="BL583" t="inlineStr">
        <is>
          <t>X</t>
        </is>
      </c>
      <c r="BS583" t="inlineStr">
        <is>
          <t>X</t>
        </is>
      </c>
      <c r="BY583" t="inlineStr">
        <is>
          <t>D</t>
        </is>
      </c>
      <c r="CA583" t="inlineStr">
        <is>
          <t>X</t>
        </is>
      </c>
      <c r="CN583" t="inlineStr">
        <is>
          <t>X</t>
        </is>
      </c>
      <c r="CP583" t="inlineStr">
        <is>
          <t>X</t>
        </is>
      </c>
      <c r="CY583" t="inlineStr">
        <is>
          <t>X</t>
        </is>
      </c>
      <c r="CZ583" t="inlineStr">
        <is>
          <t>D</t>
        </is>
      </c>
      <c r="DC583" t="inlineStr">
        <is>
          <t>X</t>
        </is>
      </c>
      <c r="DI583" t="inlineStr">
        <is>
          <t>X</t>
        </is>
      </c>
      <c r="DN583" t="inlineStr">
        <is>
          <t>X</t>
        </is>
      </c>
      <c r="DU583" t="inlineStr">
        <is>
          <t>X</t>
        </is>
      </c>
      <c r="EA583" t="inlineStr">
        <is>
          <t>X</t>
        </is>
      </c>
      <c r="EF583" t="inlineStr">
        <is>
          <t>X</t>
        </is>
      </c>
    </row>
    <row r="584">
      <c r="A584" t="inlineStr">
        <is>
          <t>OH0024226853</t>
        </is>
      </c>
      <c r="B584" t="n">
        <v>78</v>
      </c>
      <c r="C584" t="n">
        <v>424234</v>
      </c>
      <c r="D584" t="inlineStr">
        <is>
          <t>PATTERSON</t>
        </is>
      </c>
      <c r="E584" t="inlineStr">
        <is>
          <t>VALDEOSO</t>
        </is>
      </c>
      <c r="F584">
        <f>CONCATENATE(D584," ",LEFT(H584,4),"T=",AU584,"D=",AV584,"R=",AW584,"M=",AX584,"L=",AY584,"B=",AZ584)</f>
        <v/>
      </c>
      <c r="H584" t="inlineStr">
        <is>
          <t>JR</t>
        </is>
      </c>
      <c r="I584" t="inlineStr">
        <is>
          <t>1998-07-26</t>
        </is>
      </c>
      <c r="J584" t="inlineStr">
        <is>
          <t>2017-03-01</t>
        </is>
      </c>
      <c r="K584" t="inlineStr">
        <is>
          <t>ACTIVE</t>
        </is>
      </c>
      <c r="M584">
        <f>RIGHT(L584,LEN(L584)-FIND(" ",L584))</f>
        <v/>
      </c>
      <c r="N584" t="inlineStr">
        <is>
          <t>2311 TOD AVE NW</t>
        </is>
      </c>
      <c r="P584" t="inlineStr">
        <is>
          <t>WARREN</t>
        </is>
      </c>
      <c r="Q584" t="inlineStr">
        <is>
          <t>OH</t>
        </is>
      </c>
      <c r="R584" t="n">
        <v>44485</v>
      </c>
      <c r="AD584" t="inlineStr">
        <is>
          <t>TRUMBULL CAREER &amp; TECH CENTER</t>
        </is>
      </c>
      <c r="AE584" t="inlineStr">
        <is>
          <t>WARREN CITY</t>
        </is>
      </c>
      <c r="AF584" t="inlineStr">
        <is>
          <t>WARREN CITY SD</t>
        </is>
      </c>
      <c r="AH584" t="n">
        <v>14</v>
      </c>
      <c r="AI584" t="n">
        <v>11</v>
      </c>
      <c r="AN584" t="inlineStr">
        <is>
          <t>WARREN</t>
        </is>
      </c>
      <c r="AO584" t="inlineStr">
        <is>
          <t>WARREN CITY 1A</t>
        </is>
      </c>
      <c r="AP584" t="inlineStr">
        <is>
          <t>78-P-ACF</t>
        </is>
      </c>
      <c r="AQ584" t="n">
        <v>9</v>
      </c>
      <c r="AR584" t="n">
        <v>64</v>
      </c>
      <c r="AS584" t="n">
        <v>32</v>
      </c>
      <c r="AV584" t="inlineStr">
        <is>
          <t>WARREN-WARD 1</t>
        </is>
      </c>
      <c r="AW584">
        <f>COUNTA($BA$584:$EE$584)</f>
        <v/>
      </c>
      <c r="AX584">
        <f>COUNTIF($BA$584:$EE$584,"D")</f>
        <v/>
      </c>
      <c r="AY584">
        <f>COUNTIF($BA$584:$EE$584,"R")</f>
        <v/>
      </c>
      <c r="AZ584">
        <f>IF(BL584="D",1,0)+IF(BM584="D",1,0)+IF(BR584="D",1,0)+IF(BS584="D",1,0)+IF(BU584="D",1,0)+IF(CA584="D",1,0)+IF(CB584="D",1,0)+IF(CC584="D",1,0)+IF(CD584="D",1,0)+IF(CJ584="D",1,0)+IF(CK584="D",1,0)+IF(CO584="D",1,0)+IF(CP584="D",1,0)+IF(CQ584="D",1,0)+IF(CU584="D",1,0)+IF(CV584="D",1,0)+IF(DB584="D",1,0)+IF(DC584="D",1,0)+IF(DH584="D",1,0)+IF(DI584="D",1,0)+IF(DM584="D",1,0)+IF(DN584="D",1,0)+IF(DO584="D",1,0)+IF(DU584="D",1,0)+IF(DX584="D",1,0)</f>
        <v/>
      </c>
      <c r="BA584">
        <f>IF(DH584&lt;&gt;"",1,0)+IF(DI584&lt;&gt;"",1,0)+IF(DK584&lt;&gt;"",1,0)+IF(DM584&lt;&gt;"",1,0)+IF(DN584&lt;&gt;"",1,0)+IF(DO584&lt;&gt;"",1,0)+IF(DQ584&lt;&gt;"",1,0)+IF(DR584&lt;&gt;"",1,0)+IF(DT584&lt;&gt;"",1,0)+IF(DU584&lt;&gt;"",1,0)+IF(DV584&lt;&gt;"",1,0)+IF(DW584&lt;&gt;"",1,0)+IF(DX584&lt;&gt;"",1,0)+IF(DZ584&lt;&gt;"",1,0)+IF(EA584&lt;&gt;"",1,0)+IF(EB584&lt;&gt;"",1,0)+IF(EE584&lt;&gt;"",1,0)</f>
        <v/>
      </c>
      <c r="BB584">
        <f>IF(AND(AV584&gt;0, AW584&gt;0),1,0)</f>
        <v/>
      </c>
      <c r="CZ584" t="inlineStr">
        <is>
          <t>D</t>
        </is>
      </c>
      <c r="DC584" t="inlineStr">
        <is>
          <t>X</t>
        </is>
      </c>
      <c r="DG584" t="inlineStr">
        <is>
          <t>D</t>
        </is>
      </c>
      <c r="DL584" t="inlineStr">
        <is>
          <t>X</t>
        </is>
      </c>
      <c r="DN584" t="inlineStr">
        <is>
          <t>X</t>
        </is>
      </c>
      <c r="DX584" t="inlineStr">
        <is>
          <t>X</t>
        </is>
      </c>
    </row>
    <row r="585">
      <c r="A585" t="inlineStr">
        <is>
          <t>OH0022194559</t>
        </is>
      </c>
      <c r="B585" t="n">
        <v>78</v>
      </c>
      <c r="C585" t="n">
        <v>392346</v>
      </c>
      <c r="D585" t="inlineStr">
        <is>
          <t>ROBERTS</t>
        </is>
      </c>
      <c r="E585" t="inlineStr">
        <is>
          <t>MARY</t>
        </is>
      </c>
      <c r="F585">
        <f>CONCATENATE(D585," ",LEFT(H585,4),"T=",AU585,"D=",AV585,"R=",AW585,"M=",AX585,"L=",AY585,"B=",AZ585)</f>
        <v/>
      </c>
      <c r="G585" t="inlineStr">
        <is>
          <t>MEGAN</t>
        </is>
      </c>
      <c r="I585" t="inlineStr">
        <is>
          <t>1989-10-09</t>
        </is>
      </c>
      <c r="J585" t="inlineStr">
        <is>
          <t>2017-10-10</t>
        </is>
      </c>
      <c r="K585" t="inlineStr">
        <is>
          <t>ACTIVE</t>
        </is>
      </c>
      <c r="L585" t="inlineStr">
        <is>
          <t>D</t>
        </is>
      </c>
      <c r="M585">
        <f>RIGHT(L585,LEN(L585)-FIND(" ",L585))</f>
        <v/>
      </c>
      <c r="N585" t="inlineStr">
        <is>
          <t>1676 OAKDALE DR NW</t>
        </is>
      </c>
      <c r="P585" t="inlineStr">
        <is>
          <t>WARREN</t>
        </is>
      </c>
      <c r="Q585" t="inlineStr">
        <is>
          <t>OH</t>
        </is>
      </c>
      <c r="R585" t="n">
        <v>44485</v>
      </c>
      <c r="AD585" t="inlineStr">
        <is>
          <t>TRUMBULL CAREER &amp; TECH CENTER</t>
        </is>
      </c>
      <c r="AE585" t="inlineStr">
        <is>
          <t>WARREN CITY</t>
        </is>
      </c>
      <c r="AF585" t="inlineStr">
        <is>
          <t>WARREN CITY SD</t>
        </is>
      </c>
      <c r="AH585" t="n">
        <v>14</v>
      </c>
      <c r="AI585" t="n">
        <v>11</v>
      </c>
      <c r="AN585" t="inlineStr">
        <is>
          <t>WARREN</t>
        </is>
      </c>
      <c r="AO585" t="inlineStr">
        <is>
          <t>WARREN CITY 1A</t>
        </is>
      </c>
      <c r="AP585" t="inlineStr">
        <is>
          <t>78-P-ACF</t>
        </is>
      </c>
      <c r="AQ585" t="n">
        <v>9</v>
      </c>
      <c r="AR585" t="n">
        <v>64</v>
      </c>
      <c r="AS585" t="n">
        <v>32</v>
      </c>
      <c r="AV585" t="inlineStr">
        <is>
          <t>WARREN-WARD 1</t>
        </is>
      </c>
      <c r="AW585">
        <f>COUNTA($BA$585:$EE$585)</f>
        <v/>
      </c>
      <c r="AX585">
        <f>COUNTIF($BA$585:$EE$585,"D")</f>
        <v/>
      </c>
      <c r="AY585">
        <f>COUNTIF($BA$585:$EE$585,"R")</f>
        <v/>
      </c>
      <c r="AZ585">
        <f>IF(BL585="D",1,0)+IF(BM585="D",1,0)+IF(BR585="D",1,0)+IF(BS585="D",1,0)+IF(BU585="D",1,0)+IF(CA585="D",1,0)+IF(CB585="D",1,0)+IF(CC585="D",1,0)+IF(CD585="D",1,0)+IF(CJ585="D",1,0)+IF(CK585="D",1,0)+IF(CO585="D",1,0)+IF(CP585="D",1,0)+IF(CQ585="D",1,0)+IF(CU585="D",1,0)+IF(CV585="D",1,0)+IF(DB585="D",1,0)+IF(DC585="D",1,0)+IF(DH585="D",1,0)+IF(DI585="D",1,0)+IF(DM585="D",1,0)+IF(DN585="D",1,0)+IF(DO585="D",1,0)+IF(DU585="D",1,0)+IF(DX585="D",1,0)</f>
        <v/>
      </c>
      <c r="BA585">
        <f>IF(DH585&lt;&gt;"",1,0)+IF(DI585&lt;&gt;"",1,0)+IF(DK585&lt;&gt;"",1,0)+IF(DM585&lt;&gt;"",1,0)+IF(DN585&lt;&gt;"",1,0)+IF(DO585&lt;&gt;"",1,0)+IF(DQ585&lt;&gt;"",1,0)+IF(DR585&lt;&gt;"",1,0)+IF(DT585&lt;&gt;"",1,0)+IF(DU585&lt;&gt;"",1,0)+IF(DV585&lt;&gt;"",1,0)+IF(DW585&lt;&gt;"",1,0)+IF(DX585&lt;&gt;"",1,0)+IF(DZ585&lt;&gt;"",1,0)+IF(EA585&lt;&gt;"",1,0)+IF(EB585&lt;&gt;"",1,0)+IF(EE585&lt;&gt;"",1,0)</f>
        <v/>
      </c>
      <c r="BB585">
        <f>IF(AND(AV585&gt;0, AW585&gt;0),1,0)</f>
        <v/>
      </c>
      <c r="CP585" t="inlineStr">
        <is>
          <t>X</t>
        </is>
      </c>
      <c r="CV585" t="inlineStr">
        <is>
          <t>X</t>
        </is>
      </c>
      <c r="CY585" t="inlineStr">
        <is>
          <t>X</t>
        </is>
      </c>
      <c r="CZ585" t="inlineStr">
        <is>
          <t>D</t>
        </is>
      </c>
      <c r="DC585" t="inlineStr">
        <is>
          <t>X</t>
        </is>
      </c>
      <c r="DF585" t="inlineStr">
        <is>
          <t>X</t>
        </is>
      </c>
      <c r="DG585" t="inlineStr">
        <is>
          <t>D</t>
        </is>
      </c>
      <c r="DI585" t="inlineStr">
        <is>
          <t>X</t>
        </is>
      </c>
      <c r="DN585" t="inlineStr">
        <is>
          <t>X</t>
        </is>
      </c>
      <c r="DR585" t="inlineStr">
        <is>
          <t>X</t>
        </is>
      </c>
      <c r="DS585" t="inlineStr">
        <is>
          <t>D</t>
        </is>
      </c>
      <c r="DT585" t="inlineStr">
        <is>
          <t>D</t>
        </is>
      </c>
      <c r="DU585" t="inlineStr">
        <is>
          <t>X</t>
        </is>
      </c>
      <c r="DX585" t="inlineStr">
        <is>
          <t>X</t>
        </is>
      </c>
      <c r="EA585" t="inlineStr">
        <is>
          <t>X</t>
        </is>
      </c>
      <c r="EF585" t="inlineStr">
        <is>
          <t>X</t>
        </is>
      </c>
    </row>
    <row r="586">
      <c r="A586" t="inlineStr">
        <is>
          <t>OH0020154853</t>
        </is>
      </c>
      <c r="B586" t="n">
        <v>78</v>
      </c>
      <c r="C586" t="n">
        <v>363564</v>
      </c>
      <c r="D586" t="inlineStr">
        <is>
          <t>DRIVER</t>
        </is>
      </c>
      <c r="E586" t="inlineStr">
        <is>
          <t>LAWRENCE</t>
        </is>
      </c>
      <c r="F586">
        <f>CONCATENATE(D586," ",LEFT(H586,4),"T=",AU586,"D=",AV586,"R=",AW586,"M=",AX586,"L=",AY586,"B=",AZ586)</f>
        <v/>
      </c>
      <c r="G586" t="inlineStr">
        <is>
          <t>T</t>
        </is>
      </c>
      <c r="H586" t="inlineStr">
        <is>
          <t>SR</t>
        </is>
      </c>
      <c r="I586" t="inlineStr">
        <is>
          <t>1961-05-04</t>
        </is>
      </c>
      <c r="J586" t="inlineStr">
        <is>
          <t>2015-09-29</t>
        </is>
      </c>
      <c r="K586" t="inlineStr">
        <is>
          <t>ACTIVE</t>
        </is>
      </c>
      <c r="M586">
        <f>RIGHT(L586,LEN(L586)-FIND(" ",L586))</f>
        <v/>
      </c>
      <c r="N586" t="inlineStr">
        <is>
          <t>1144 DODGE DR NW</t>
        </is>
      </c>
      <c r="P586" t="inlineStr">
        <is>
          <t>WARREN</t>
        </is>
      </c>
      <c r="Q586" t="inlineStr">
        <is>
          <t>OH</t>
        </is>
      </c>
      <c r="R586" t="n">
        <v>44485</v>
      </c>
      <c r="AD586" t="inlineStr">
        <is>
          <t>TRUMBULL CAREER &amp; TECH CENTER</t>
        </is>
      </c>
      <c r="AE586" t="inlineStr">
        <is>
          <t>WARREN CITY</t>
        </is>
      </c>
      <c r="AF586" t="inlineStr">
        <is>
          <t>WARREN CITY SD</t>
        </is>
      </c>
      <c r="AH586" t="n">
        <v>14</v>
      </c>
      <c r="AI586" t="n">
        <v>11</v>
      </c>
      <c r="AN586" t="inlineStr">
        <is>
          <t>WARREN</t>
        </is>
      </c>
      <c r="AO586" t="inlineStr">
        <is>
          <t>WARREN CITY 1A</t>
        </is>
      </c>
      <c r="AP586" t="inlineStr">
        <is>
          <t>78-P-ACF</t>
        </is>
      </c>
      <c r="AQ586" t="n">
        <v>9</v>
      </c>
      <c r="AR586" t="n">
        <v>64</v>
      </c>
      <c r="AS586" t="n">
        <v>32</v>
      </c>
      <c r="AV586" t="inlineStr">
        <is>
          <t>WARREN-WARD 1</t>
        </is>
      </c>
      <c r="AW586">
        <f>COUNTA($BA$586:$EE$586)</f>
        <v/>
      </c>
      <c r="AX586">
        <f>COUNTIF($BA$586:$EE$586,"D")</f>
        <v/>
      </c>
      <c r="AY586">
        <f>COUNTIF($BA$586:$EE$586,"R")</f>
        <v/>
      </c>
      <c r="AZ586">
        <f>IF(BL586="D",1,0)+IF(BM586="D",1,0)+IF(BR586="D",1,0)+IF(BS586="D",1,0)+IF(BU586="D",1,0)+IF(CA586="D",1,0)+IF(CB586="D",1,0)+IF(CC586="D",1,0)+IF(CD586="D",1,0)+IF(CJ586="D",1,0)+IF(CK586="D",1,0)+IF(CO586="D",1,0)+IF(CP586="D",1,0)+IF(CQ586="D",1,0)+IF(CU586="D",1,0)+IF(CV586="D",1,0)+IF(DB586="D",1,0)+IF(DC586="D",1,0)+IF(DH586="D",1,0)+IF(DI586="D",1,0)+IF(DM586="D",1,0)+IF(DN586="D",1,0)+IF(DO586="D",1,0)+IF(DU586="D",1,0)+IF(DX586="D",1,0)</f>
        <v/>
      </c>
      <c r="BA586">
        <f>IF(DH586&lt;&gt;"",1,0)+IF(DI586&lt;&gt;"",1,0)+IF(DK586&lt;&gt;"",1,0)+IF(DM586&lt;&gt;"",1,0)+IF(DN586&lt;&gt;"",1,0)+IF(DO586&lt;&gt;"",1,0)+IF(DQ586&lt;&gt;"",1,0)+IF(DR586&lt;&gt;"",1,0)+IF(DT586&lt;&gt;"",1,0)+IF(DU586&lt;&gt;"",1,0)+IF(DV586&lt;&gt;"",1,0)+IF(DW586&lt;&gt;"",1,0)+IF(DX586&lt;&gt;"",1,0)+IF(DZ586&lt;&gt;"",1,0)+IF(EA586&lt;&gt;"",1,0)+IF(EB586&lt;&gt;"",1,0)+IF(EE586&lt;&gt;"",1,0)</f>
        <v/>
      </c>
      <c r="BB586">
        <f>IF(AND(AV586&gt;0, AW586&gt;0),1,0)</f>
        <v/>
      </c>
      <c r="BD586" t="inlineStr">
        <is>
          <t>X</t>
        </is>
      </c>
      <c r="BL586" t="inlineStr">
        <is>
          <t>X</t>
        </is>
      </c>
      <c r="CA586" t="inlineStr">
        <is>
          <t>X</t>
        </is>
      </c>
      <c r="CO586" t="inlineStr">
        <is>
          <t>D</t>
        </is>
      </c>
      <c r="CP586" t="inlineStr">
        <is>
          <t>X</t>
        </is>
      </c>
      <c r="CV586" t="inlineStr">
        <is>
          <t>X</t>
        </is>
      </c>
      <c r="CZ586" t="inlineStr">
        <is>
          <t>D</t>
        </is>
      </c>
      <c r="DC586" t="inlineStr">
        <is>
          <t>X</t>
        </is>
      </c>
      <c r="DI586" t="inlineStr">
        <is>
          <t>X</t>
        </is>
      </c>
      <c r="DN586" t="inlineStr">
        <is>
          <t>X</t>
        </is>
      </c>
      <c r="DX586" t="inlineStr">
        <is>
          <t>X</t>
        </is>
      </c>
      <c r="EF586" t="inlineStr">
        <is>
          <t>X</t>
        </is>
      </c>
    </row>
    <row r="587">
      <c r="A587" t="inlineStr">
        <is>
          <t>OH0022894676</t>
        </is>
      </c>
      <c r="B587" t="n">
        <v>78</v>
      </c>
      <c r="C587" t="n">
        <v>403757</v>
      </c>
      <c r="D587" t="inlineStr">
        <is>
          <t>HOGAN</t>
        </is>
      </c>
      <c r="E587" t="inlineStr">
        <is>
          <t>PATRICK</t>
        </is>
      </c>
      <c r="F587">
        <f>CONCATENATE(D587," ",LEFT(H587,4),"T=",AU587,"D=",AV587,"R=",AW587,"M=",AX587,"L=",AY587,"B=",AZ587)</f>
        <v/>
      </c>
      <c r="G587" t="inlineStr">
        <is>
          <t>W</t>
        </is>
      </c>
      <c r="H587" t="inlineStr">
        <is>
          <t>JR</t>
        </is>
      </c>
      <c r="I587" t="inlineStr">
        <is>
          <t>1956-09-26</t>
        </is>
      </c>
      <c r="J587" t="inlineStr">
        <is>
          <t>2014-08-22</t>
        </is>
      </c>
      <c r="K587" t="inlineStr">
        <is>
          <t>ACTIVE</t>
        </is>
      </c>
      <c r="M587">
        <f>RIGHT(L587,LEN(L587)-FIND(" ",L587))</f>
        <v/>
      </c>
      <c r="N587" t="inlineStr">
        <is>
          <t>1972 ARTHUR DR NW</t>
        </is>
      </c>
      <c r="P587" t="inlineStr">
        <is>
          <t>WARREN</t>
        </is>
      </c>
      <c r="Q587" t="inlineStr">
        <is>
          <t>OH</t>
        </is>
      </c>
      <c r="R587" t="n">
        <v>44485</v>
      </c>
      <c r="AD587" t="inlineStr">
        <is>
          <t>TRUMBULL CAREER &amp; TECH CENTER</t>
        </is>
      </c>
      <c r="AE587" t="inlineStr">
        <is>
          <t>WARREN CITY</t>
        </is>
      </c>
      <c r="AF587" t="inlineStr">
        <is>
          <t>WARREN CITY SD</t>
        </is>
      </c>
      <c r="AH587" t="n">
        <v>14</v>
      </c>
      <c r="AI587" t="n">
        <v>11</v>
      </c>
      <c r="AN587" t="inlineStr">
        <is>
          <t>WARREN</t>
        </is>
      </c>
      <c r="AO587" t="inlineStr">
        <is>
          <t>WARREN CITY 1A</t>
        </is>
      </c>
      <c r="AP587" t="inlineStr">
        <is>
          <t>78-P-ACF</t>
        </is>
      </c>
      <c r="AQ587" t="n">
        <v>9</v>
      </c>
      <c r="AR587" t="n">
        <v>64</v>
      </c>
      <c r="AS587" t="n">
        <v>32</v>
      </c>
      <c r="AV587" t="inlineStr">
        <is>
          <t>WARREN-WARD 1</t>
        </is>
      </c>
      <c r="AW587">
        <f>COUNTA($BA$587:$EE$587)</f>
        <v/>
      </c>
      <c r="AX587">
        <f>COUNTIF($BA$587:$EE$587,"D")</f>
        <v/>
      </c>
      <c r="AY587">
        <f>COUNTIF($BA$587:$EE$587,"R")</f>
        <v/>
      </c>
      <c r="AZ587">
        <f>IF(BL587="D",1,0)+IF(BM587="D",1,0)+IF(BR587="D",1,0)+IF(BS587="D",1,0)+IF(BU587="D",1,0)+IF(CA587="D",1,0)+IF(CB587="D",1,0)+IF(CC587="D",1,0)+IF(CD587="D",1,0)+IF(CJ587="D",1,0)+IF(CK587="D",1,0)+IF(CO587="D",1,0)+IF(CP587="D",1,0)+IF(CQ587="D",1,0)+IF(CU587="D",1,0)+IF(CV587="D",1,0)+IF(DB587="D",1,0)+IF(DC587="D",1,0)+IF(DH587="D",1,0)+IF(DI587="D",1,0)+IF(DM587="D",1,0)+IF(DN587="D",1,0)+IF(DO587="D",1,0)+IF(DU587="D",1,0)+IF(DX587="D",1,0)</f>
        <v/>
      </c>
      <c r="BA587">
        <f>IF(DH587&lt;&gt;"",1,0)+IF(DI587&lt;&gt;"",1,0)+IF(DK587&lt;&gt;"",1,0)+IF(DM587&lt;&gt;"",1,0)+IF(DN587&lt;&gt;"",1,0)+IF(DO587&lt;&gt;"",1,0)+IF(DQ587&lt;&gt;"",1,0)+IF(DR587&lt;&gt;"",1,0)+IF(DT587&lt;&gt;"",1,0)+IF(DU587&lt;&gt;"",1,0)+IF(DV587&lt;&gt;"",1,0)+IF(DW587&lt;&gt;"",1,0)+IF(DX587&lt;&gt;"",1,0)+IF(DZ587&lt;&gt;"",1,0)+IF(EA587&lt;&gt;"",1,0)+IF(EB587&lt;&gt;"",1,0)+IF(EE587&lt;&gt;"",1,0)</f>
        <v/>
      </c>
      <c r="BB587">
        <f>IF(AND(AV587&gt;0, AW587&gt;0),1,0)</f>
        <v/>
      </c>
      <c r="CY587" t="inlineStr">
        <is>
          <t>X</t>
        </is>
      </c>
      <c r="DC587" t="inlineStr">
        <is>
          <t>X</t>
        </is>
      </c>
      <c r="DN587" t="inlineStr">
        <is>
          <t>X</t>
        </is>
      </c>
      <c r="DU587" t="inlineStr">
        <is>
          <t>X</t>
        </is>
      </c>
      <c r="EF587" t="inlineStr">
        <is>
          <t>X</t>
        </is>
      </c>
    </row>
    <row r="588">
      <c r="A588" t="inlineStr">
        <is>
          <t>OH0023708389</t>
        </is>
      </c>
      <c r="B588" t="n">
        <v>78</v>
      </c>
      <c r="C588" t="n">
        <v>417032</v>
      </c>
      <c r="D588" t="inlineStr">
        <is>
          <t>COLEMAN</t>
        </is>
      </c>
      <c r="E588" t="inlineStr">
        <is>
          <t>JERRELL</t>
        </is>
      </c>
      <c r="F588">
        <f>CONCATENATE(D588," ",LEFT(H588,4),"T=",AU588,"D=",AV588,"R=",AW588,"M=",AX588,"L=",AY588,"B=",AZ588)</f>
        <v/>
      </c>
      <c r="G588" t="inlineStr">
        <is>
          <t>E</t>
        </is>
      </c>
      <c r="I588" t="inlineStr">
        <is>
          <t>1998-10-29</t>
        </is>
      </c>
      <c r="J588" t="inlineStr">
        <is>
          <t>2016-05-31</t>
        </is>
      </c>
      <c r="K588" t="inlineStr">
        <is>
          <t>ACTIVE</t>
        </is>
      </c>
      <c r="M588">
        <f>RIGHT(L588,LEN(L588)-FIND(" ",L588))</f>
        <v/>
      </c>
      <c r="N588" t="inlineStr">
        <is>
          <t>1726 WESTWOOD DR NW</t>
        </is>
      </c>
      <c r="P588" t="inlineStr">
        <is>
          <t>WARREN</t>
        </is>
      </c>
      <c r="Q588" t="inlineStr">
        <is>
          <t>OH</t>
        </is>
      </c>
      <c r="R588" t="n">
        <v>44485</v>
      </c>
      <c r="AD588" t="inlineStr">
        <is>
          <t>TRUMBULL CAREER &amp; TECH CENTER</t>
        </is>
      </c>
      <c r="AE588" t="inlineStr">
        <is>
          <t>WARREN CITY</t>
        </is>
      </c>
      <c r="AF588" t="inlineStr">
        <is>
          <t>WARREN CITY SD</t>
        </is>
      </c>
      <c r="AH588" t="n">
        <v>14</v>
      </c>
      <c r="AI588" t="n">
        <v>11</v>
      </c>
      <c r="AN588" t="inlineStr">
        <is>
          <t>WARREN</t>
        </is>
      </c>
      <c r="AO588" t="inlineStr">
        <is>
          <t>WARREN CITY 1A</t>
        </is>
      </c>
      <c r="AP588" t="inlineStr">
        <is>
          <t>78-P-ACF</t>
        </is>
      </c>
      <c r="AQ588" t="n">
        <v>9</v>
      </c>
      <c r="AR588" t="n">
        <v>64</v>
      </c>
      <c r="AS588" t="n">
        <v>32</v>
      </c>
      <c r="AV588" t="inlineStr">
        <is>
          <t>WARREN-WARD 1</t>
        </is>
      </c>
      <c r="AW588">
        <f>COUNTA($BA$588:$EE$588)</f>
        <v/>
      </c>
      <c r="AX588">
        <f>COUNTIF($BA$588:$EE$588,"D")</f>
        <v/>
      </c>
      <c r="AY588">
        <f>COUNTIF($BA$588:$EE$588,"R")</f>
        <v/>
      </c>
      <c r="AZ588">
        <f>IF(BL588="D",1,0)+IF(BM588="D",1,0)+IF(BR588="D",1,0)+IF(BS588="D",1,0)+IF(BU588="D",1,0)+IF(CA588="D",1,0)+IF(CB588="D",1,0)+IF(CC588="D",1,0)+IF(CD588="D",1,0)+IF(CJ588="D",1,0)+IF(CK588="D",1,0)+IF(CO588="D",1,0)+IF(CP588="D",1,0)+IF(CQ588="D",1,0)+IF(CU588="D",1,0)+IF(CV588="D",1,0)+IF(DB588="D",1,0)+IF(DC588="D",1,0)+IF(DH588="D",1,0)+IF(DI588="D",1,0)+IF(DM588="D",1,0)+IF(DN588="D",1,0)+IF(DO588="D",1,0)+IF(DU588="D",1,0)+IF(DX588="D",1,0)</f>
        <v/>
      </c>
      <c r="BA588">
        <f>IF(DH588&lt;&gt;"",1,0)+IF(DI588&lt;&gt;"",1,0)+IF(DK588&lt;&gt;"",1,0)+IF(DM588&lt;&gt;"",1,0)+IF(DN588&lt;&gt;"",1,0)+IF(DO588&lt;&gt;"",1,0)+IF(DQ588&lt;&gt;"",1,0)+IF(DR588&lt;&gt;"",1,0)+IF(DT588&lt;&gt;"",1,0)+IF(DU588&lt;&gt;"",1,0)+IF(DV588&lt;&gt;"",1,0)+IF(DW588&lt;&gt;"",1,0)+IF(DX588&lt;&gt;"",1,0)+IF(DZ588&lt;&gt;"",1,0)+IF(EA588&lt;&gt;"",1,0)+IF(EB588&lt;&gt;"",1,0)+IF(EE588&lt;&gt;"",1,0)</f>
        <v/>
      </c>
      <c r="BB588">
        <f>IF(AND(AV588&gt;0, AW588&gt;0),1,0)</f>
        <v/>
      </c>
      <c r="DC588" t="inlineStr">
        <is>
          <t>X</t>
        </is>
      </c>
      <c r="DI588" t="inlineStr">
        <is>
          <t>X</t>
        </is>
      </c>
      <c r="DL588" t="inlineStr">
        <is>
          <t>X</t>
        </is>
      </c>
      <c r="DN588" t="inlineStr">
        <is>
          <t>X</t>
        </is>
      </c>
      <c r="EA588" t="inlineStr">
        <is>
          <t>X</t>
        </is>
      </c>
      <c r="EF588" t="inlineStr">
        <is>
          <t>X</t>
        </is>
      </c>
    </row>
    <row r="589">
      <c r="A589" t="inlineStr">
        <is>
          <t>OH0023642800</t>
        </is>
      </c>
      <c r="B589" t="n">
        <v>78</v>
      </c>
      <c r="C589" t="n">
        <v>415752</v>
      </c>
      <c r="D589" t="inlineStr">
        <is>
          <t>REUSKENS</t>
        </is>
      </c>
      <c r="E589" t="inlineStr">
        <is>
          <t>DEBRA</t>
        </is>
      </c>
      <c r="F589">
        <f>CONCATENATE(D589," ",LEFT(H589,4),"T=",AU589,"D=",AV589,"R=",AW589,"M=",AX589,"L=",AY589,"B=",AZ589)</f>
        <v/>
      </c>
      <c r="G589" t="inlineStr">
        <is>
          <t>A</t>
        </is>
      </c>
      <c r="I589" t="inlineStr">
        <is>
          <t>1956-05-11</t>
        </is>
      </c>
      <c r="J589" t="inlineStr">
        <is>
          <t>2024-05-29</t>
        </is>
      </c>
      <c r="K589" t="inlineStr">
        <is>
          <t>ACTIVE</t>
        </is>
      </c>
      <c r="L589" t="inlineStr">
        <is>
          <t>D</t>
        </is>
      </c>
      <c r="M589">
        <f>RIGHT(L589,LEN(L589)-FIND(" ",L589))</f>
        <v/>
      </c>
      <c r="N589" t="inlineStr">
        <is>
          <t>1776 WESTWOOD DR NW</t>
        </is>
      </c>
      <c r="P589" t="inlineStr">
        <is>
          <t>WARREN</t>
        </is>
      </c>
      <c r="Q589" t="inlineStr">
        <is>
          <t>OH</t>
        </is>
      </c>
      <c r="R589" t="n">
        <v>44485</v>
      </c>
      <c r="AD589" t="inlineStr">
        <is>
          <t>TRUMBULL CAREER &amp; TECH CENTER</t>
        </is>
      </c>
      <c r="AE589" t="inlineStr">
        <is>
          <t>WARREN CITY</t>
        </is>
      </c>
      <c r="AF589" t="inlineStr">
        <is>
          <t>WARREN CITY SD</t>
        </is>
      </c>
      <c r="AH589" t="n">
        <v>14</v>
      </c>
      <c r="AI589" t="n">
        <v>11</v>
      </c>
      <c r="AN589" t="inlineStr">
        <is>
          <t>WARREN</t>
        </is>
      </c>
      <c r="AO589" t="inlineStr">
        <is>
          <t>WARREN CITY 1A</t>
        </is>
      </c>
      <c r="AP589" t="inlineStr">
        <is>
          <t>78-P-ACF</t>
        </is>
      </c>
      <c r="AQ589" t="n">
        <v>9</v>
      </c>
      <c r="AR589" t="n">
        <v>64</v>
      </c>
      <c r="AS589" t="n">
        <v>32</v>
      </c>
      <c r="AV589" t="inlineStr">
        <is>
          <t>WARREN-WARD 1</t>
        </is>
      </c>
      <c r="AW589">
        <f>COUNTA($BA$589:$EE$589)</f>
        <v/>
      </c>
      <c r="AX589">
        <f>COUNTIF($BA$589:$EE$589,"D")</f>
        <v/>
      </c>
      <c r="AY589">
        <f>COUNTIF($BA$589:$EE$589,"R")</f>
        <v/>
      </c>
      <c r="AZ589">
        <f>IF(BL589="D",1,0)+IF(BM589="D",1,0)+IF(BR589="D",1,0)+IF(BS589="D",1,0)+IF(BU589="D",1,0)+IF(CA589="D",1,0)+IF(CB589="D",1,0)+IF(CC589="D",1,0)+IF(CD589="D",1,0)+IF(CJ589="D",1,0)+IF(CK589="D",1,0)+IF(CO589="D",1,0)+IF(CP589="D",1,0)+IF(CQ589="D",1,0)+IF(CU589="D",1,0)+IF(CV589="D",1,0)+IF(DB589="D",1,0)+IF(DC589="D",1,0)+IF(DH589="D",1,0)+IF(DI589="D",1,0)+IF(DM589="D",1,0)+IF(DN589="D",1,0)+IF(DO589="D",1,0)+IF(DU589="D",1,0)+IF(DX589="D",1,0)</f>
        <v/>
      </c>
      <c r="BA589">
        <f>IF(DH589&lt;&gt;"",1,0)+IF(DI589&lt;&gt;"",1,0)+IF(DK589&lt;&gt;"",1,0)+IF(DM589&lt;&gt;"",1,0)+IF(DN589&lt;&gt;"",1,0)+IF(DO589&lt;&gt;"",1,0)+IF(DQ589&lt;&gt;"",1,0)+IF(DR589&lt;&gt;"",1,0)+IF(DT589&lt;&gt;"",1,0)+IF(DU589&lt;&gt;"",1,0)+IF(DV589&lt;&gt;"",1,0)+IF(DW589&lt;&gt;"",1,0)+IF(DX589&lt;&gt;"",1,0)+IF(DZ589&lt;&gt;"",1,0)+IF(EA589&lt;&gt;"",1,0)+IF(EB589&lt;&gt;"",1,0)+IF(EE589&lt;&gt;"",1,0)</f>
        <v/>
      </c>
      <c r="BB589">
        <f>IF(AND(AV589&gt;0, AW589&gt;0),1,0)</f>
        <v/>
      </c>
      <c r="DC589" t="inlineStr">
        <is>
          <t>X</t>
        </is>
      </c>
      <c r="DI589" t="inlineStr">
        <is>
          <t>X</t>
        </is>
      </c>
      <c r="DM589" t="inlineStr">
        <is>
          <t>D</t>
        </is>
      </c>
      <c r="DN589" t="inlineStr">
        <is>
          <t>X</t>
        </is>
      </c>
      <c r="DR589" t="inlineStr">
        <is>
          <t>X</t>
        </is>
      </c>
      <c r="DU589" t="inlineStr">
        <is>
          <t>X</t>
        </is>
      </c>
      <c r="DW589" t="inlineStr">
        <is>
          <t>D</t>
        </is>
      </c>
      <c r="DX589" t="inlineStr">
        <is>
          <t>X</t>
        </is>
      </c>
      <c r="EF589" t="inlineStr">
        <is>
          <t>X</t>
        </is>
      </c>
    </row>
    <row r="590">
      <c r="A590" t="inlineStr">
        <is>
          <t>OH0015784379</t>
        </is>
      </c>
      <c r="B590" t="n">
        <v>78</v>
      </c>
      <c r="C590" t="n">
        <v>56942</v>
      </c>
      <c r="D590" t="inlineStr">
        <is>
          <t>WRIGHT</t>
        </is>
      </c>
      <c r="E590" t="inlineStr">
        <is>
          <t>RUTH</t>
        </is>
      </c>
      <c r="F590">
        <f>CONCATENATE(D590," ",LEFT(H590,4),"T=",AU590,"D=",AV590,"R=",AW590,"M=",AX590,"L=",AY590,"B=",AZ590)</f>
        <v/>
      </c>
      <c r="I590" t="inlineStr">
        <is>
          <t>1951-04-28</t>
        </is>
      </c>
      <c r="J590" t="inlineStr">
        <is>
          <t>2015-04-14</t>
        </is>
      </c>
      <c r="K590" t="inlineStr">
        <is>
          <t>ACTIVE</t>
        </is>
      </c>
      <c r="M590">
        <f>RIGHT(L590,LEN(L590)-FIND(" ",L590))</f>
        <v/>
      </c>
      <c r="N590" t="inlineStr">
        <is>
          <t>1140 RIVERVIEW ST NW</t>
        </is>
      </c>
      <c r="P590" t="inlineStr">
        <is>
          <t>WARREN</t>
        </is>
      </c>
      <c r="Q590" t="inlineStr">
        <is>
          <t>OH</t>
        </is>
      </c>
      <c r="R590" t="n">
        <v>44485</v>
      </c>
      <c r="AD590" t="inlineStr">
        <is>
          <t>TRUMBULL CAREER &amp; TECH CENTER</t>
        </is>
      </c>
      <c r="AE590" t="inlineStr">
        <is>
          <t>WARREN CITY</t>
        </is>
      </c>
      <c r="AF590" t="inlineStr">
        <is>
          <t>WARREN CITY SD</t>
        </is>
      </c>
      <c r="AH590" t="n">
        <v>14</v>
      </c>
      <c r="AI590" t="n">
        <v>11</v>
      </c>
      <c r="AN590" t="inlineStr">
        <is>
          <t>WARREN</t>
        </is>
      </c>
      <c r="AO590" t="inlineStr">
        <is>
          <t>WARREN CITY 1A</t>
        </is>
      </c>
      <c r="AP590" t="inlineStr">
        <is>
          <t>78-P-ACF</t>
        </is>
      </c>
      <c r="AQ590" t="n">
        <v>9</v>
      </c>
      <c r="AR590" t="n">
        <v>64</v>
      </c>
      <c r="AS590" t="n">
        <v>32</v>
      </c>
      <c r="AV590" t="inlineStr">
        <is>
          <t>WARREN-WARD 1</t>
        </is>
      </c>
      <c r="AW590">
        <f>COUNTA($BA$590:$EE$590)</f>
        <v/>
      </c>
      <c r="AX590">
        <f>COUNTIF($BA$590:$EE$590,"D")</f>
        <v/>
      </c>
      <c r="AY590">
        <f>COUNTIF($BA$590:$EE$590,"R")</f>
        <v/>
      </c>
      <c r="AZ590">
        <f>IF(BL590="D",1,0)+IF(BM590="D",1,0)+IF(BR590="D",1,0)+IF(BS590="D",1,0)+IF(BU590="D",1,0)+IF(CA590="D",1,0)+IF(CB590="D",1,0)+IF(CC590="D",1,0)+IF(CD590="D",1,0)+IF(CJ590="D",1,0)+IF(CK590="D",1,0)+IF(CO590="D",1,0)+IF(CP590="D",1,0)+IF(CQ590="D",1,0)+IF(CU590="D",1,0)+IF(CV590="D",1,0)+IF(DB590="D",1,0)+IF(DC590="D",1,0)+IF(DH590="D",1,0)+IF(DI590="D",1,0)+IF(DM590="D",1,0)+IF(DN590="D",1,0)+IF(DO590="D",1,0)+IF(DU590="D",1,0)+IF(DX590="D",1,0)</f>
        <v/>
      </c>
      <c r="BA590">
        <f>IF(DH590&lt;&gt;"",1,0)+IF(DI590&lt;&gt;"",1,0)+IF(DK590&lt;&gt;"",1,0)+IF(DM590&lt;&gt;"",1,0)+IF(DN590&lt;&gt;"",1,0)+IF(DO590&lt;&gt;"",1,0)+IF(DQ590&lt;&gt;"",1,0)+IF(DR590&lt;&gt;"",1,0)+IF(DT590&lt;&gt;"",1,0)+IF(DU590&lt;&gt;"",1,0)+IF(DV590&lt;&gt;"",1,0)+IF(DW590&lt;&gt;"",1,0)+IF(DX590&lt;&gt;"",1,0)+IF(DZ590&lt;&gt;"",1,0)+IF(EA590&lt;&gt;"",1,0)+IF(EB590&lt;&gt;"",1,0)+IF(EE590&lt;&gt;"",1,0)</f>
        <v/>
      </c>
      <c r="BB590">
        <f>IF(AND(AV590&gt;0, AW590&gt;0),1,0)</f>
        <v/>
      </c>
      <c r="BC590" t="inlineStr">
        <is>
          <t>X</t>
        </is>
      </c>
      <c r="BD590" t="inlineStr">
        <is>
          <t>X</t>
        </is>
      </c>
      <c r="BE590" t="inlineStr">
        <is>
          <t>X</t>
        </is>
      </c>
      <c r="BF590" t="inlineStr">
        <is>
          <t>X</t>
        </is>
      </c>
      <c r="BG590" t="inlineStr">
        <is>
          <t>X</t>
        </is>
      </c>
      <c r="BJ590" t="inlineStr">
        <is>
          <t>X</t>
        </is>
      </c>
      <c r="BL590" t="inlineStr">
        <is>
          <t>X</t>
        </is>
      </c>
      <c r="BS590" t="inlineStr">
        <is>
          <t>X</t>
        </is>
      </c>
      <c r="BY590" t="inlineStr">
        <is>
          <t>D</t>
        </is>
      </c>
      <c r="CA590" t="inlineStr">
        <is>
          <t>X</t>
        </is>
      </c>
      <c r="CG590" t="inlineStr">
        <is>
          <t>X</t>
        </is>
      </c>
      <c r="CP590" t="inlineStr">
        <is>
          <t>X</t>
        </is>
      </c>
      <c r="CT590" t="inlineStr">
        <is>
          <t>X</t>
        </is>
      </c>
      <c r="CV590" t="inlineStr">
        <is>
          <t>X</t>
        </is>
      </c>
      <c r="CY590" t="inlineStr">
        <is>
          <t>X</t>
        </is>
      </c>
      <c r="CZ590" t="inlineStr">
        <is>
          <t>D</t>
        </is>
      </c>
      <c r="DC590" t="inlineStr">
        <is>
          <t>X</t>
        </is>
      </c>
      <c r="DI590" t="inlineStr">
        <is>
          <t>X</t>
        </is>
      </c>
      <c r="DN590" t="inlineStr">
        <is>
          <t>X</t>
        </is>
      </c>
      <c r="DR590" t="inlineStr">
        <is>
          <t>X</t>
        </is>
      </c>
      <c r="DU590" t="inlineStr">
        <is>
          <t>X</t>
        </is>
      </c>
      <c r="EF590" t="inlineStr">
        <is>
          <t>X</t>
        </is>
      </c>
    </row>
    <row r="591">
      <c r="A591" t="inlineStr">
        <is>
          <t>OH0022689243</t>
        </is>
      </c>
      <c r="B591" t="n">
        <v>78</v>
      </c>
      <c r="C591" t="n">
        <v>400498</v>
      </c>
      <c r="D591" t="inlineStr">
        <is>
          <t>HAYNOSKI</t>
        </is>
      </c>
      <c r="E591" t="inlineStr">
        <is>
          <t>SEAN</t>
        </is>
      </c>
      <c r="F591">
        <f>CONCATENATE(D591," ",LEFT(H591,4),"T=",AU591,"D=",AV591,"R=",AW591,"M=",AX591,"L=",AY591,"B=",AZ591)</f>
        <v/>
      </c>
      <c r="G591" t="inlineStr">
        <is>
          <t>PATRICK</t>
        </is>
      </c>
      <c r="I591" t="inlineStr">
        <is>
          <t>1972-09-05</t>
        </is>
      </c>
      <c r="J591" t="inlineStr">
        <is>
          <t>2014-07-21</t>
        </is>
      </c>
      <c r="K591" t="inlineStr">
        <is>
          <t>ACTIVE</t>
        </is>
      </c>
      <c r="L591" t="inlineStr">
        <is>
          <t>D</t>
        </is>
      </c>
      <c r="M591">
        <f>RIGHT(L591,LEN(L591)-FIND(" ",L591))</f>
        <v/>
      </c>
      <c r="N591" t="inlineStr">
        <is>
          <t>1500 ESTABROOK AVE NW</t>
        </is>
      </c>
      <c r="P591" t="inlineStr">
        <is>
          <t>WARREN</t>
        </is>
      </c>
      <c r="Q591" t="inlineStr">
        <is>
          <t>OH</t>
        </is>
      </c>
      <c r="R591" t="n">
        <v>44485</v>
      </c>
      <c r="AD591" t="inlineStr">
        <is>
          <t>TRUMBULL CAREER &amp; TECH CENTER</t>
        </is>
      </c>
      <c r="AE591" t="inlineStr">
        <is>
          <t>WARREN CITY</t>
        </is>
      </c>
      <c r="AF591" t="inlineStr">
        <is>
          <t>WARREN CITY SD</t>
        </is>
      </c>
      <c r="AH591" t="n">
        <v>14</v>
      </c>
      <c r="AI591" t="n">
        <v>11</v>
      </c>
      <c r="AN591" t="inlineStr">
        <is>
          <t>WARREN</t>
        </is>
      </c>
      <c r="AO591" t="inlineStr">
        <is>
          <t>WARREN CITY 1A</t>
        </is>
      </c>
      <c r="AP591" t="inlineStr">
        <is>
          <t>78-P-ACF</t>
        </is>
      </c>
      <c r="AQ591" t="n">
        <v>9</v>
      </c>
      <c r="AR591" t="n">
        <v>64</v>
      </c>
      <c r="AS591" t="n">
        <v>32</v>
      </c>
      <c r="AV591" t="inlineStr">
        <is>
          <t>WARREN-WARD 1</t>
        </is>
      </c>
      <c r="AW591">
        <f>COUNTA($BA$591:$EE$591)</f>
        <v/>
      </c>
      <c r="AX591">
        <f>COUNTIF($BA$591:$EE$591,"D")</f>
        <v/>
      </c>
      <c r="AY591">
        <f>COUNTIF($BA$591:$EE$591,"R")</f>
        <v/>
      </c>
      <c r="AZ591">
        <f>IF(BL591="D",1,0)+IF(BM591="D",1,0)+IF(BR591="D",1,0)+IF(BS591="D",1,0)+IF(BU591="D",1,0)+IF(CA591="D",1,0)+IF(CB591="D",1,0)+IF(CC591="D",1,0)+IF(CD591="D",1,0)+IF(CJ591="D",1,0)+IF(CK591="D",1,0)+IF(CO591="D",1,0)+IF(CP591="D",1,0)+IF(CQ591="D",1,0)+IF(CU591="D",1,0)+IF(CV591="D",1,0)+IF(DB591="D",1,0)+IF(DC591="D",1,0)+IF(DH591="D",1,0)+IF(DI591="D",1,0)+IF(DM591="D",1,0)+IF(DN591="D",1,0)+IF(DO591="D",1,0)+IF(DU591="D",1,0)+IF(DX591="D",1,0)</f>
        <v/>
      </c>
      <c r="BA591">
        <f>IF(DH591&lt;&gt;"",1,0)+IF(DI591&lt;&gt;"",1,0)+IF(DK591&lt;&gt;"",1,0)+IF(DM591&lt;&gt;"",1,0)+IF(DN591&lt;&gt;"",1,0)+IF(DO591&lt;&gt;"",1,0)+IF(DQ591&lt;&gt;"",1,0)+IF(DR591&lt;&gt;"",1,0)+IF(DT591&lt;&gt;"",1,0)+IF(DU591&lt;&gt;"",1,0)+IF(DV591&lt;&gt;"",1,0)+IF(DW591&lt;&gt;"",1,0)+IF(DX591&lt;&gt;"",1,0)+IF(DZ591&lt;&gt;"",1,0)+IF(EA591&lt;&gt;"",1,0)+IF(EB591&lt;&gt;"",1,0)+IF(EE591&lt;&gt;"",1,0)</f>
        <v/>
      </c>
      <c r="BB591">
        <f>IF(AND(AV591&gt;0, AW591&gt;0),1,0)</f>
        <v/>
      </c>
      <c r="CV591" t="inlineStr">
        <is>
          <t>X</t>
        </is>
      </c>
      <c r="CY591" t="inlineStr">
        <is>
          <t>X</t>
        </is>
      </c>
      <c r="CZ591" t="inlineStr">
        <is>
          <t>D</t>
        </is>
      </c>
      <c r="DC591" t="inlineStr">
        <is>
          <t>X</t>
        </is>
      </c>
      <c r="DF591" t="inlineStr">
        <is>
          <t>X</t>
        </is>
      </c>
      <c r="DG591" t="inlineStr">
        <is>
          <t>D</t>
        </is>
      </c>
      <c r="DI591" t="inlineStr">
        <is>
          <t>X</t>
        </is>
      </c>
      <c r="DJ591" t="inlineStr">
        <is>
          <t>D</t>
        </is>
      </c>
      <c r="DL591" t="inlineStr">
        <is>
          <t>X</t>
        </is>
      </c>
      <c r="DM591" t="inlineStr">
        <is>
          <t>D</t>
        </is>
      </c>
      <c r="DN591" t="inlineStr">
        <is>
          <t>X</t>
        </is>
      </c>
      <c r="DO591" t="inlineStr">
        <is>
          <t>D</t>
        </is>
      </c>
      <c r="DR591" t="inlineStr">
        <is>
          <t>X</t>
        </is>
      </c>
      <c r="DS591" t="inlineStr">
        <is>
          <t>D</t>
        </is>
      </c>
      <c r="DU591" t="inlineStr">
        <is>
          <t>X</t>
        </is>
      </c>
      <c r="DX591" t="inlineStr">
        <is>
          <t>X</t>
        </is>
      </c>
      <c r="EA591" t="inlineStr">
        <is>
          <t>X</t>
        </is>
      </c>
      <c r="ED591" t="inlineStr">
        <is>
          <t>D</t>
        </is>
      </c>
      <c r="EF591" t="inlineStr">
        <is>
          <t>X</t>
        </is>
      </c>
    </row>
    <row r="592">
      <c r="A592" t="inlineStr">
        <is>
          <t>OH0023713263</t>
        </is>
      </c>
      <c r="B592" t="n">
        <v>78</v>
      </c>
      <c r="C592" t="n">
        <v>417110</v>
      </c>
      <c r="D592" t="inlineStr">
        <is>
          <t>LAWRENCE</t>
        </is>
      </c>
      <c r="E592" t="inlineStr">
        <is>
          <t>CASSANDRA</t>
        </is>
      </c>
      <c r="F592">
        <f>CONCATENATE(D592," ",LEFT(H592,4),"T=",AU592,"D=",AV592,"R=",AW592,"M=",AX592,"L=",AY592,"B=",AZ592)</f>
        <v/>
      </c>
      <c r="G592" t="inlineStr">
        <is>
          <t>MARIA</t>
        </is>
      </c>
      <c r="I592" t="inlineStr">
        <is>
          <t>1997-06-22</t>
        </is>
      </c>
      <c r="J592" t="inlineStr">
        <is>
          <t>2016-05-29</t>
        </is>
      </c>
      <c r="K592" t="inlineStr">
        <is>
          <t>ACTIVE</t>
        </is>
      </c>
      <c r="M592">
        <f>RIGHT(L592,LEN(L592)-FIND(" ",L592))</f>
        <v/>
      </c>
      <c r="N592" t="inlineStr">
        <is>
          <t>1656 OAKDALE DR NW</t>
        </is>
      </c>
      <c r="P592" t="inlineStr">
        <is>
          <t>WARREN</t>
        </is>
      </c>
      <c r="Q592" t="inlineStr">
        <is>
          <t>OH</t>
        </is>
      </c>
      <c r="R592" t="n">
        <v>44485</v>
      </c>
      <c r="AD592" t="inlineStr">
        <is>
          <t>TRUMBULL CAREER &amp; TECH CENTER</t>
        </is>
      </c>
      <c r="AE592" t="inlineStr">
        <is>
          <t>WARREN CITY</t>
        </is>
      </c>
      <c r="AF592" t="inlineStr">
        <is>
          <t>WARREN CITY SD</t>
        </is>
      </c>
      <c r="AH592" t="n">
        <v>14</v>
      </c>
      <c r="AI592" t="n">
        <v>11</v>
      </c>
      <c r="AN592" t="inlineStr">
        <is>
          <t>WARREN</t>
        </is>
      </c>
      <c r="AO592" t="inlineStr">
        <is>
          <t>WARREN CITY 1A</t>
        </is>
      </c>
      <c r="AP592" t="inlineStr">
        <is>
          <t>78-P-ACF</t>
        </is>
      </c>
      <c r="AQ592" t="n">
        <v>9</v>
      </c>
      <c r="AR592" t="n">
        <v>64</v>
      </c>
      <c r="AS592" t="n">
        <v>32</v>
      </c>
      <c r="AV592" t="inlineStr">
        <is>
          <t>WARREN-WARD 1</t>
        </is>
      </c>
      <c r="AW592">
        <f>COUNTA($BA$592:$EE$592)</f>
        <v/>
      </c>
      <c r="AX592">
        <f>COUNTIF($BA$592:$EE$592,"D")</f>
        <v/>
      </c>
      <c r="AY592">
        <f>COUNTIF($BA$592:$EE$592,"R")</f>
        <v/>
      </c>
      <c r="AZ592">
        <f>IF(BL592="D",1,0)+IF(BM592="D",1,0)+IF(BR592="D",1,0)+IF(BS592="D",1,0)+IF(BU592="D",1,0)+IF(CA592="D",1,0)+IF(CB592="D",1,0)+IF(CC592="D",1,0)+IF(CD592="D",1,0)+IF(CJ592="D",1,0)+IF(CK592="D",1,0)+IF(CO592="D",1,0)+IF(CP592="D",1,0)+IF(CQ592="D",1,0)+IF(CU592="D",1,0)+IF(CV592="D",1,0)+IF(DB592="D",1,0)+IF(DC592="D",1,0)+IF(DH592="D",1,0)+IF(DI592="D",1,0)+IF(DM592="D",1,0)+IF(DN592="D",1,0)+IF(DO592="D",1,0)+IF(DU592="D",1,0)+IF(DX592="D",1,0)</f>
        <v/>
      </c>
      <c r="BA592">
        <f>IF(DH592&lt;&gt;"",1,0)+IF(DI592&lt;&gt;"",1,0)+IF(DK592&lt;&gt;"",1,0)+IF(DM592&lt;&gt;"",1,0)+IF(DN592&lt;&gt;"",1,0)+IF(DO592&lt;&gt;"",1,0)+IF(DQ592&lt;&gt;"",1,0)+IF(DR592&lt;&gt;"",1,0)+IF(DT592&lt;&gt;"",1,0)+IF(DU592&lt;&gt;"",1,0)+IF(DV592&lt;&gt;"",1,0)+IF(DW592&lt;&gt;"",1,0)+IF(DX592&lt;&gt;"",1,0)+IF(DZ592&lt;&gt;"",1,0)+IF(EA592&lt;&gt;"",1,0)+IF(EB592&lt;&gt;"",1,0)+IF(EE592&lt;&gt;"",1,0)</f>
        <v/>
      </c>
      <c r="BB592">
        <f>IF(AND(AV592&gt;0, AW592&gt;0),1,0)</f>
        <v/>
      </c>
      <c r="DC592" t="inlineStr">
        <is>
          <t>X</t>
        </is>
      </c>
      <c r="DG592" t="inlineStr">
        <is>
          <t>D</t>
        </is>
      </c>
      <c r="DI592" t="inlineStr">
        <is>
          <t>X</t>
        </is>
      </c>
      <c r="DM592" t="inlineStr">
        <is>
          <t>D</t>
        </is>
      </c>
      <c r="DN592" t="inlineStr">
        <is>
          <t>X</t>
        </is>
      </c>
      <c r="EF592" t="inlineStr">
        <is>
          <t>X</t>
        </is>
      </c>
    </row>
    <row r="593">
      <c r="A593" t="inlineStr">
        <is>
          <t>OH0024077763</t>
        </is>
      </c>
      <c r="B593" t="n">
        <v>78</v>
      </c>
      <c r="C593" t="n">
        <v>421518</v>
      </c>
      <c r="D593" t="inlineStr">
        <is>
          <t>YEZ</t>
        </is>
      </c>
      <c r="E593" t="inlineStr">
        <is>
          <t>JOSEPH</t>
        </is>
      </c>
      <c r="F593">
        <f>CONCATENATE(D593," ",LEFT(H593,4),"T=",AU593,"D=",AV593,"R=",AW593,"M=",AX593,"L=",AY593,"B=",AZ593)</f>
        <v/>
      </c>
      <c r="G593" t="inlineStr">
        <is>
          <t>M</t>
        </is>
      </c>
      <c r="H593" t="inlineStr">
        <is>
          <t>JR</t>
        </is>
      </c>
      <c r="I593" t="inlineStr">
        <is>
          <t>1951-04-18</t>
        </is>
      </c>
      <c r="J593" t="inlineStr">
        <is>
          <t>2016-10-11</t>
        </is>
      </c>
      <c r="K593" t="inlineStr">
        <is>
          <t>ACTIVE</t>
        </is>
      </c>
      <c r="L593" t="inlineStr">
        <is>
          <t>R</t>
        </is>
      </c>
      <c r="M593">
        <f>RIGHT(L593,LEN(L593)-FIND(" ",L593))</f>
        <v/>
      </c>
      <c r="N593" t="inlineStr">
        <is>
          <t>2406 MONTICELLO AVE NW</t>
        </is>
      </c>
      <c r="P593" t="inlineStr">
        <is>
          <t>WARREN</t>
        </is>
      </c>
      <c r="Q593" t="inlineStr">
        <is>
          <t>OH</t>
        </is>
      </c>
      <c r="R593" t="n">
        <v>44485</v>
      </c>
      <c r="AD593" t="inlineStr">
        <is>
          <t>TRUMBULL CAREER &amp; TECH CENTER</t>
        </is>
      </c>
      <c r="AE593" t="inlineStr">
        <is>
          <t>WARREN CITY</t>
        </is>
      </c>
      <c r="AF593" t="inlineStr">
        <is>
          <t>WARREN CITY SD</t>
        </is>
      </c>
      <c r="AH593" t="n">
        <v>14</v>
      </c>
      <c r="AI593" t="n">
        <v>11</v>
      </c>
      <c r="AN593" t="inlineStr">
        <is>
          <t>WARREN</t>
        </is>
      </c>
      <c r="AO593" t="inlineStr">
        <is>
          <t>WARREN CITY 1A</t>
        </is>
      </c>
      <c r="AP593" t="inlineStr">
        <is>
          <t>78-P-ACF</t>
        </is>
      </c>
      <c r="AQ593" t="n">
        <v>9</v>
      </c>
      <c r="AR593" t="n">
        <v>64</v>
      </c>
      <c r="AS593" t="n">
        <v>32</v>
      </c>
      <c r="AV593" t="inlineStr">
        <is>
          <t>WARREN-WARD 1</t>
        </is>
      </c>
      <c r="AW593">
        <f>COUNTA($BA$593:$EE$593)</f>
        <v/>
      </c>
      <c r="AX593">
        <f>COUNTIF($BA$593:$EE$593,"D")</f>
        <v/>
      </c>
      <c r="AY593">
        <f>COUNTIF($BA$593:$EE$593,"R")</f>
        <v/>
      </c>
      <c r="AZ593">
        <f>IF(BL593="D",1,0)+IF(BM593="D",1,0)+IF(BR593="D",1,0)+IF(BS593="D",1,0)+IF(BU593="D",1,0)+IF(CA593="D",1,0)+IF(CB593="D",1,0)+IF(CC593="D",1,0)+IF(CD593="D",1,0)+IF(CJ593="D",1,0)+IF(CK593="D",1,0)+IF(CO593="D",1,0)+IF(CP593="D",1,0)+IF(CQ593="D",1,0)+IF(CU593="D",1,0)+IF(CV593="D",1,0)+IF(DB593="D",1,0)+IF(DC593="D",1,0)+IF(DH593="D",1,0)+IF(DI593="D",1,0)+IF(DM593="D",1,0)+IF(DN593="D",1,0)+IF(DO593="D",1,0)+IF(DU593="D",1,0)+IF(DX593="D",1,0)</f>
        <v/>
      </c>
      <c r="BA593">
        <f>IF(DH593&lt;&gt;"",1,0)+IF(DI593&lt;&gt;"",1,0)+IF(DK593&lt;&gt;"",1,0)+IF(DM593&lt;&gt;"",1,0)+IF(DN593&lt;&gt;"",1,0)+IF(DO593&lt;&gt;"",1,0)+IF(DQ593&lt;&gt;"",1,0)+IF(DR593&lt;&gt;"",1,0)+IF(DT593&lt;&gt;"",1,0)+IF(DU593&lt;&gt;"",1,0)+IF(DV593&lt;&gt;"",1,0)+IF(DW593&lt;&gt;"",1,0)+IF(DX593&lt;&gt;"",1,0)+IF(DZ593&lt;&gt;"",1,0)+IF(EA593&lt;&gt;"",1,0)+IF(EB593&lt;&gt;"",1,0)+IF(EE593&lt;&gt;"",1,0)</f>
        <v/>
      </c>
      <c r="BB593">
        <f>IF(AND(AV593&gt;0, AW593&gt;0),1,0)</f>
        <v/>
      </c>
      <c r="BC593" t="inlineStr">
        <is>
          <t>X</t>
        </is>
      </c>
      <c r="BD593" t="inlineStr">
        <is>
          <t>X</t>
        </is>
      </c>
      <c r="BL593" t="inlineStr">
        <is>
          <t>X</t>
        </is>
      </c>
      <c r="DC593" t="inlineStr">
        <is>
          <t>X</t>
        </is>
      </c>
      <c r="DI593" t="inlineStr">
        <is>
          <t>X</t>
        </is>
      </c>
      <c r="DN593" t="inlineStr">
        <is>
          <t>X</t>
        </is>
      </c>
      <c r="DT593" t="inlineStr">
        <is>
          <t>R</t>
        </is>
      </c>
      <c r="DU593" t="inlineStr">
        <is>
          <t>X</t>
        </is>
      </c>
      <c r="DX593" t="inlineStr">
        <is>
          <t>X</t>
        </is>
      </c>
      <c r="EA593" t="inlineStr">
        <is>
          <t>X</t>
        </is>
      </c>
      <c r="ED593" t="inlineStr">
        <is>
          <t>R</t>
        </is>
      </c>
      <c r="EF593" t="inlineStr">
        <is>
          <t>X</t>
        </is>
      </c>
    </row>
    <row r="594">
      <c r="A594" t="inlineStr">
        <is>
          <t>OH0024082188</t>
        </is>
      </c>
      <c r="B594" t="n">
        <v>78</v>
      </c>
      <c r="C594" t="n">
        <v>421531</v>
      </c>
      <c r="D594" t="inlineStr">
        <is>
          <t>KOMRAY</t>
        </is>
      </c>
      <c r="E594" t="inlineStr">
        <is>
          <t>RICHARD</t>
        </is>
      </c>
      <c r="F594">
        <f>CONCATENATE(D594," ",LEFT(H594,4),"T=",AU594,"D=",AV594,"R=",AW594,"M=",AX594,"L=",AY594,"B=",AZ594)</f>
        <v/>
      </c>
      <c r="G594" t="inlineStr">
        <is>
          <t>ELLSWORTH</t>
        </is>
      </c>
      <c r="I594" t="inlineStr">
        <is>
          <t>1958-11-05</t>
        </is>
      </c>
      <c r="J594" t="inlineStr">
        <is>
          <t>2016-10-10</t>
        </is>
      </c>
      <c r="K594" t="inlineStr">
        <is>
          <t>ACTIVE</t>
        </is>
      </c>
      <c r="L594" t="inlineStr">
        <is>
          <t>R</t>
        </is>
      </c>
      <c r="M594">
        <f>RIGHT(L594,LEN(L594)-FIND(" ",L594))</f>
        <v/>
      </c>
      <c r="N594" t="inlineStr">
        <is>
          <t>1420 KENSINGTON ST NW</t>
        </is>
      </c>
      <c r="P594" t="inlineStr">
        <is>
          <t>WARREN</t>
        </is>
      </c>
      <c r="Q594" t="inlineStr">
        <is>
          <t>OH</t>
        </is>
      </c>
      <c r="R594" t="n">
        <v>44485</v>
      </c>
      <c r="AD594" t="inlineStr">
        <is>
          <t>TRUMBULL CAREER &amp; TECH CENTER</t>
        </is>
      </c>
      <c r="AE594" t="inlineStr">
        <is>
          <t>WARREN CITY</t>
        </is>
      </c>
      <c r="AF594" t="inlineStr">
        <is>
          <t>WARREN CITY SD</t>
        </is>
      </c>
      <c r="AH594" t="n">
        <v>14</v>
      </c>
      <c r="AI594" t="n">
        <v>11</v>
      </c>
      <c r="AN594" t="inlineStr">
        <is>
          <t>WARREN</t>
        </is>
      </c>
      <c r="AO594" t="inlineStr">
        <is>
          <t>WARREN CITY 1A</t>
        </is>
      </c>
      <c r="AP594" t="inlineStr">
        <is>
          <t>78-P-ACF</t>
        </is>
      </c>
      <c r="AQ594" t="n">
        <v>9</v>
      </c>
      <c r="AR594" t="n">
        <v>64</v>
      </c>
      <c r="AS594" t="n">
        <v>32</v>
      </c>
      <c r="AV594" t="inlineStr">
        <is>
          <t>WARREN-WARD 1</t>
        </is>
      </c>
      <c r="AW594">
        <f>COUNTA($BA$594:$EE$594)</f>
        <v/>
      </c>
      <c r="AX594">
        <f>COUNTIF($BA$594:$EE$594,"D")</f>
        <v/>
      </c>
      <c r="AY594">
        <f>COUNTIF($BA$594:$EE$594,"R")</f>
        <v/>
      </c>
      <c r="AZ594">
        <f>IF(BL594="D",1,0)+IF(BM594="D",1,0)+IF(BR594="D",1,0)+IF(BS594="D",1,0)+IF(BU594="D",1,0)+IF(CA594="D",1,0)+IF(CB594="D",1,0)+IF(CC594="D",1,0)+IF(CD594="D",1,0)+IF(CJ594="D",1,0)+IF(CK594="D",1,0)+IF(CO594="D",1,0)+IF(CP594="D",1,0)+IF(CQ594="D",1,0)+IF(CU594="D",1,0)+IF(CV594="D",1,0)+IF(DB594="D",1,0)+IF(DC594="D",1,0)+IF(DH594="D",1,0)+IF(DI594="D",1,0)+IF(DM594="D",1,0)+IF(DN594="D",1,0)+IF(DO594="D",1,0)+IF(DU594="D",1,0)+IF(DX594="D",1,0)</f>
        <v/>
      </c>
      <c r="BA594">
        <f>IF(DH594&lt;&gt;"",1,0)+IF(DI594&lt;&gt;"",1,0)+IF(DK594&lt;&gt;"",1,0)+IF(DM594&lt;&gt;"",1,0)+IF(DN594&lt;&gt;"",1,0)+IF(DO594&lt;&gt;"",1,0)+IF(DQ594&lt;&gt;"",1,0)+IF(DR594&lt;&gt;"",1,0)+IF(DT594&lt;&gt;"",1,0)+IF(DU594&lt;&gt;"",1,0)+IF(DV594&lt;&gt;"",1,0)+IF(DW594&lt;&gt;"",1,0)+IF(DX594&lt;&gt;"",1,0)+IF(DZ594&lt;&gt;"",1,0)+IF(EA594&lt;&gt;"",1,0)+IF(EB594&lt;&gt;"",1,0)+IF(EE594&lt;&gt;"",1,0)</f>
        <v/>
      </c>
      <c r="BB594">
        <f>IF(AND(AV594&gt;0, AW594&gt;0),1,0)</f>
        <v/>
      </c>
      <c r="DC594" t="inlineStr">
        <is>
          <t>X</t>
        </is>
      </c>
      <c r="DI594" t="inlineStr">
        <is>
          <t>X</t>
        </is>
      </c>
      <c r="DN594" t="inlineStr">
        <is>
          <t>X</t>
        </is>
      </c>
      <c r="DR594" t="inlineStr">
        <is>
          <t>X</t>
        </is>
      </c>
      <c r="DU594" t="inlineStr">
        <is>
          <t>X</t>
        </is>
      </c>
      <c r="DX594" t="inlineStr">
        <is>
          <t>X</t>
        </is>
      </c>
      <c r="EA594" t="inlineStr">
        <is>
          <t>X</t>
        </is>
      </c>
      <c r="ED594" t="inlineStr">
        <is>
          <t>R</t>
        </is>
      </c>
      <c r="EF594" t="inlineStr">
        <is>
          <t>X</t>
        </is>
      </c>
    </row>
    <row r="595">
      <c r="A595" t="inlineStr">
        <is>
          <t>OH0024094507</t>
        </is>
      </c>
      <c r="B595" t="n">
        <v>78</v>
      </c>
      <c r="C595" t="n">
        <v>421868</v>
      </c>
      <c r="D595" t="inlineStr">
        <is>
          <t>BOOMER</t>
        </is>
      </c>
      <c r="E595" t="inlineStr">
        <is>
          <t>NASHAUN</t>
        </is>
      </c>
      <c r="F595">
        <f>CONCATENATE(D595," ",LEFT(H595,4),"T=",AU595,"D=",AV595,"R=",AW595,"M=",AX595,"L=",AY595,"B=",AZ595)</f>
        <v/>
      </c>
      <c r="G595" t="inlineStr">
        <is>
          <t>C</t>
        </is>
      </c>
      <c r="I595" t="inlineStr">
        <is>
          <t>1985-01-14</t>
        </is>
      </c>
      <c r="J595" t="inlineStr">
        <is>
          <t>2020-09-28</t>
        </is>
      </c>
      <c r="K595" t="inlineStr">
        <is>
          <t>ACTIVE</t>
        </is>
      </c>
      <c r="M595">
        <f>RIGHT(L595,LEN(L595)-FIND(" ",L595))</f>
        <v/>
      </c>
      <c r="N595" t="inlineStr">
        <is>
          <t>1668 ARTHUR DR NW</t>
        </is>
      </c>
      <c r="P595" t="inlineStr">
        <is>
          <t>WARREN</t>
        </is>
      </c>
      <c r="Q595" t="inlineStr">
        <is>
          <t>OH</t>
        </is>
      </c>
      <c r="R595" t="n">
        <v>44485</v>
      </c>
      <c r="AD595" t="inlineStr">
        <is>
          <t>TRUMBULL CAREER &amp; TECH CENTER</t>
        </is>
      </c>
      <c r="AE595" t="inlineStr">
        <is>
          <t>WARREN CITY</t>
        </is>
      </c>
      <c r="AF595" t="inlineStr">
        <is>
          <t>WARREN CITY SD</t>
        </is>
      </c>
      <c r="AH595" t="n">
        <v>14</v>
      </c>
      <c r="AI595" t="n">
        <v>11</v>
      </c>
      <c r="AN595" t="inlineStr">
        <is>
          <t>WARREN</t>
        </is>
      </c>
      <c r="AO595" t="inlineStr">
        <is>
          <t>WARREN CITY 1A</t>
        </is>
      </c>
      <c r="AP595" t="inlineStr">
        <is>
          <t>78-P-ACF</t>
        </is>
      </c>
      <c r="AQ595" t="n">
        <v>9</v>
      </c>
      <c r="AR595" t="n">
        <v>64</v>
      </c>
      <c r="AS595" t="n">
        <v>32</v>
      </c>
      <c r="AV595" t="inlineStr">
        <is>
          <t>WARREN-WARD 1</t>
        </is>
      </c>
      <c r="AW595">
        <f>COUNTA($BA$595:$EE$595)</f>
        <v/>
      </c>
      <c r="AX595">
        <f>COUNTIF($BA$595:$EE$595,"D")</f>
        <v/>
      </c>
      <c r="AY595">
        <f>COUNTIF($BA$595:$EE$595,"R")</f>
        <v/>
      </c>
      <c r="AZ595">
        <f>IF(BL595="D",1,0)+IF(BM595="D",1,0)+IF(BR595="D",1,0)+IF(BS595="D",1,0)+IF(BU595="D",1,0)+IF(CA595="D",1,0)+IF(CB595="D",1,0)+IF(CC595="D",1,0)+IF(CD595="D",1,0)+IF(CJ595="D",1,0)+IF(CK595="D",1,0)+IF(CO595="D",1,0)+IF(CP595="D",1,0)+IF(CQ595="D",1,0)+IF(CU595="D",1,0)+IF(CV595="D",1,0)+IF(DB595="D",1,0)+IF(DC595="D",1,0)+IF(DH595="D",1,0)+IF(DI595="D",1,0)+IF(DM595="D",1,0)+IF(DN595="D",1,0)+IF(DO595="D",1,0)+IF(DU595="D",1,0)+IF(DX595="D",1,0)</f>
        <v/>
      </c>
      <c r="BA595">
        <f>IF(DH595&lt;&gt;"",1,0)+IF(DI595&lt;&gt;"",1,0)+IF(DK595&lt;&gt;"",1,0)+IF(DM595&lt;&gt;"",1,0)+IF(DN595&lt;&gt;"",1,0)+IF(DO595&lt;&gt;"",1,0)+IF(DQ595&lt;&gt;"",1,0)+IF(DR595&lt;&gt;"",1,0)+IF(DT595&lt;&gt;"",1,0)+IF(DU595&lt;&gt;"",1,0)+IF(DV595&lt;&gt;"",1,0)+IF(DW595&lt;&gt;"",1,0)+IF(DX595&lt;&gt;"",1,0)+IF(DZ595&lt;&gt;"",1,0)+IF(EA595&lt;&gt;"",1,0)+IF(EB595&lt;&gt;"",1,0)+IF(EE595&lt;&gt;"",1,0)</f>
        <v/>
      </c>
      <c r="BB595">
        <f>IF(AND(AV595&gt;0, AW595&gt;0),1,0)</f>
        <v/>
      </c>
      <c r="BI595" t="inlineStr">
        <is>
          <t>X</t>
        </is>
      </c>
      <c r="BK595" t="inlineStr">
        <is>
          <t>X</t>
        </is>
      </c>
      <c r="BL595" t="inlineStr">
        <is>
          <t>X</t>
        </is>
      </c>
      <c r="BY595" t="inlineStr">
        <is>
          <t>D</t>
        </is>
      </c>
      <c r="CA595" t="inlineStr">
        <is>
          <t>X</t>
        </is>
      </c>
      <c r="DC595" t="inlineStr">
        <is>
          <t>X</t>
        </is>
      </c>
      <c r="DN595" t="inlineStr">
        <is>
          <t>X</t>
        </is>
      </c>
      <c r="DU595" t="inlineStr">
        <is>
          <t>X</t>
        </is>
      </c>
      <c r="EF595" t="inlineStr">
        <is>
          <t>X</t>
        </is>
      </c>
    </row>
    <row r="596">
      <c r="A596" t="inlineStr">
        <is>
          <t>OH0015732658</t>
        </is>
      </c>
      <c r="B596" t="n">
        <v>78</v>
      </c>
      <c r="C596" t="n">
        <v>298584</v>
      </c>
      <c r="D596" t="inlineStr">
        <is>
          <t>MOLINARI</t>
        </is>
      </c>
      <c r="E596" t="inlineStr">
        <is>
          <t>NIKOLE</t>
        </is>
      </c>
      <c r="F596">
        <f>CONCATENATE(D596," ",LEFT(H596,4),"T=",AU596,"D=",AV596,"R=",AW596,"M=",AX596,"L=",AY596,"B=",AZ596)</f>
        <v/>
      </c>
      <c r="I596" t="inlineStr">
        <is>
          <t>1967-10-06</t>
        </is>
      </c>
      <c r="J596" t="inlineStr">
        <is>
          <t>2016-12-08</t>
        </is>
      </c>
      <c r="K596" t="inlineStr">
        <is>
          <t>ACTIVE</t>
        </is>
      </c>
      <c r="M596">
        <f>RIGHT(L596,LEN(L596)-FIND(" ",L596))</f>
        <v/>
      </c>
      <c r="N596" t="inlineStr">
        <is>
          <t>1350 ARTHUR DR NW</t>
        </is>
      </c>
      <c r="P596" t="inlineStr">
        <is>
          <t>WARREN</t>
        </is>
      </c>
      <c r="Q596" t="inlineStr">
        <is>
          <t>OH</t>
        </is>
      </c>
      <c r="R596" t="n">
        <v>44485</v>
      </c>
      <c r="AD596" t="inlineStr">
        <is>
          <t>TRUMBULL CAREER &amp; TECH CENTER</t>
        </is>
      </c>
      <c r="AE596" t="inlineStr">
        <is>
          <t>WARREN CITY</t>
        </is>
      </c>
      <c r="AF596" t="inlineStr">
        <is>
          <t>WARREN CITY SD</t>
        </is>
      </c>
      <c r="AH596" t="n">
        <v>14</v>
      </c>
      <c r="AI596" t="n">
        <v>11</v>
      </c>
      <c r="AN596" t="inlineStr">
        <is>
          <t>WARREN</t>
        </is>
      </c>
      <c r="AO596" t="inlineStr">
        <is>
          <t>WARREN CITY 1A</t>
        </is>
      </c>
      <c r="AP596" t="inlineStr">
        <is>
          <t>78-P-ACF</t>
        </is>
      </c>
      <c r="AQ596" t="n">
        <v>9</v>
      </c>
      <c r="AR596" t="n">
        <v>64</v>
      </c>
      <c r="AS596" t="n">
        <v>32</v>
      </c>
      <c r="AV596" t="inlineStr">
        <is>
          <t>WARREN-WARD 1</t>
        </is>
      </c>
      <c r="AW596">
        <f>COUNTA($BA$596:$EE$596)</f>
        <v/>
      </c>
      <c r="AX596">
        <f>COUNTIF($BA$596:$EE$596,"D")</f>
        <v/>
      </c>
      <c r="AY596">
        <f>COUNTIF($BA$596:$EE$596,"R")</f>
        <v/>
      </c>
      <c r="AZ596">
        <f>IF(BL596="D",1,0)+IF(BM596="D",1,0)+IF(BR596="D",1,0)+IF(BS596="D",1,0)+IF(BU596="D",1,0)+IF(CA596="D",1,0)+IF(CB596="D",1,0)+IF(CC596="D",1,0)+IF(CD596="D",1,0)+IF(CJ596="D",1,0)+IF(CK596="D",1,0)+IF(CO596="D",1,0)+IF(CP596="D",1,0)+IF(CQ596="D",1,0)+IF(CU596="D",1,0)+IF(CV596="D",1,0)+IF(DB596="D",1,0)+IF(DC596="D",1,0)+IF(DH596="D",1,0)+IF(DI596="D",1,0)+IF(DM596="D",1,0)+IF(DN596="D",1,0)+IF(DO596="D",1,0)+IF(DU596="D",1,0)+IF(DX596="D",1,0)</f>
        <v/>
      </c>
      <c r="BA596">
        <f>IF(DH596&lt;&gt;"",1,0)+IF(DI596&lt;&gt;"",1,0)+IF(DK596&lt;&gt;"",1,0)+IF(DM596&lt;&gt;"",1,0)+IF(DN596&lt;&gt;"",1,0)+IF(DO596&lt;&gt;"",1,0)+IF(DQ596&lt;&gt;"",1,0)+IF(DR596&lt;&gt;"",1,0)+IF(DT596&lt;&gt;"",1,0)+IF(DU596&lt;&gt;"",1,0)+IF(DV596&lt;&gt;"",1,0)+IF(DW596&lt;&gt;"",1,0)+IF(DX596&lt;&gt;"",1,0)+IF(DZ596&lt;&gt;"",1,0)+IF(EA596&lt;&gt;"",1,0)+IF(EB596&lt;&gt;"",1,0)+IF(EE596&lt;&gt;"",1,0)</f>
        <v/>
      </c>
      <c r="BB596">
        <f>IF(AND(AV596&gt;0, AW596&gt;0),1,0)</f>
        <v/>
      </c>
      <c r="BD596" t="inlineStr">
        <is>
          <t>X</t>
        </is>
      </c>
      <c r="BH596" t="inlineStr">
        <is>
          <t>X</t>
        </is>
      </c>
      <c r="BK596" t="inlineStr">
        <is>
          <t>X</t>
        </is>
      </c>
      <c r="BL596" t="inlineStr">
        <is>
          <t>X</t>
        </is>
      </c>
      <c r="CP596" t="inlineStr">
        <is>
          <t>X</t>
        </is>
      </c>
      <c r="DC596" t="inlineStr">
        <is>
          <t>X</t>
        </is>
      </c>
      <c r="DI596" t="inlineStr">
        <is>
          <t>X</t>
        </is>
      </c>
      <c r="DN596" t="inlineStr">
        <is>
          <t>X</t>
        </is>
      </c>
    </row>
    <row r="597">
      <c r="A597" t="inlineStr">
        <is>
          <t>OH0015748407</t>
        </is>
      </c>
      <c r="B597" t="n">
        <v>78</v>
      </c>
      <c r="C597" t="n">
        <v>23493</v>
      </c>
      <c r="D597" t="inlineStr">
        <is>
          <t>HARRIS</t>
        </is>
      </c>
      <c r="E597" t="inlineStr">
        <is>
          <t>ELBERT</t>
        </is>
      </c>
      <c r="F597">
        <f>CONCATENATE(D597," ",LEFT(H597,4),"T=",AU597,"D=",AV597,"R=",AW597,"M=",AX597,"L=",AY597,"B=",AZ597)</f>
        <v/>
      </c>
      <c r="G597" t="inlineStr">
        <is>
          <t>L</t>
        </is>
      </c>
      <c r="I597" t="inlineStr">
        <is>
          <t>1938-09-27</t>
        </is>
      </c>
      <c r="J597" t="inlineStr">
        <is>
          <t>2017-03-03</t>
        </is>
      </c>
      <c r="K597" t="inlineStr">
        <is>
          <t>ACTIVE</t>
        </is>
      </c>
      <c r="M597">
        <f>RIGHT(L597,LEN(L597)-FIND(" ",L597))</f>
        <v/>
      </c>
      <c r="N597" t="inlineStr">
        <is>
          <t>1305 DODGE DR NW</t>
        </is>
      </c>
      <c r="P597" t="inlineStr">
        <is>
          <t>WARREN</t>
        </is>
      </c>
      <c r="Q597" t="inlineStr">
        <is>
          <t>OH</t>
        </is>
      </c>
      <c r="R597" t="n">
        <v>44485</v>
      </c>
      <c r="AD597" t="inlineStr">
        <is>
          <t>TRUMBULL CAREER &amp; TECH CENTER</t>
        </is>
      </c>
      <c r="AE597" t="inlineStr">
        <is>
          <t>WARREN CITY</t>
        </is>
      </c>
      <c r="AF597" t="inlineStr">
        <is>
          <t>WARREN CITY SD</t>
        </is>
      </c>
      <c r="AH597" t="n">
        <v>14</v>
      </c>
      <c r="AI597" t="n">
        <v>11</v>
      </c>
      <c r="AN597" t="inlineStr">
        <is>
          <t>WARREN</t>
        </is>
      </c>
      <c r="AO597" t="inlineStr">
        <is>
          <t>WARREN CITY 1A</t>
        </is>
      </c>
      <c r="AP597" t="inlineStr">
        <is>
          <t>78-P-ACF</t>
        </is>
      </c>
      <c r="AQ597" t="n">
        <v>9</v>
      </c>
      <c r="AR597" t="n">
        <v>64</v>
      </c>
      <c r="AS597" t="n">
        <v>32</v>
      </c>
      <c r="AV597" t="inlineStr">
        <is>
          <t>WARREN-WARD 1</t>
        </is>
      </c>
      <c r="AW597">
        <f>COUNTA($BA$597:$EE$597)</f>
        <v/>
      </c>
      <c r="AX597">
        <f>COUNTIF($BA$597:$EE$597,"D")</f>
        <v/>
      </c>
      <c r="AY597">
        <f>COUNTIF($BA$597:$EE$597,"R")</f>
        <v/>
      </c>
      <c r="AZ597">
        <f>IF(BL597="D",1,0)+IF(BM597="D",1,0)+IF(BR597="D",1,0)+IF(BS597="D",1,0)+IF(BU597="D",1,0)+IF(CA597="D",1,0)+IF(CB597="D",1,0)+IF(CC597="D",1,0)+IF(CD597="D",1,0)+IF(CJ597="D",1,0)+IF(CK597="D",1,0)+IF(CO597="D",1,0)+IF(CP597="D",1,0)+IF(CQ597="D",1,0)+IF(CU597="D",1,0)+IF(CV597="D",1,0)+IF(DB597="D",1,0)+IF(DC597="D",1,0)+IF(DH597="D",1,0)+IF(DI597="D",1,0)+IF(DM597="D",1,0)+IF(DN597="D",1,0)+IF(DO597="D",1,0)+IF(DU597="D",1,0)+IF(DX597="D",1,0)</f>
        <v/>
      </c>
      <c r="BA597">
        <f>IF(DH597&lt;&gt;"",1,0)+IF(DI597&lt;&gt;"",1,0)+IF(DK597&lt;&gt;"",1,0)+IF(DM597&lt;&gt;"",1,0)+IF(DN597&lt;&gt;"",1,0)+IF(DO597&lt;&gt;"",1,0)+IF(DQ597&lt;&gt;"",1,0)+IF(DR597&lt;&gt;"",1,0)+IF(DT597&lt;&gt;"",1,0)+IF(DU597&lt;&gt;"",1,0)+IF(DV597&lt;&gt;"",1,0)+IF(DW597&lt;&gt;"",1,0)+IF(DX597&lt;&gt;"",1,0)+IF(DZ597&lt;&gt;"",1,0)+IF(EA597&lt;&gt;"",1,0)+IF(EB597&lt;&gt;"",1,0)+IF(EE597&lt;&gt;"",1,0)</f>
        <v/>
      </c>
      <c r="BB597">
        <f>IF(AND(AV597&gt;0, AW597&gt;0),1,0)</f>
        <v/>
      </c>
      <c r="BC597" t="inlineStr">
        <is>
          <t>X</t>
        </is>
      </c>
      <c r="BD597" t="inlineStr">
        <is>
          <t>X</t>
        </is>
      </c>
      <c r="BF597" t="inlineStr">
        <is>
          <t>X</t>
        </is>
      </c>
      <c r="BG597" t="inlineStr">
        <is>
          <t>X</t>
        </is>
      </c>
      <c r="BH597" t="inlineStr">
        <is>
          <t>X</t>
        </is>
      </c>
      <c r="BI597" t="inlineStr">
        <is>
          <t>X</t>
        </is>
      </c>
      <c r="BJ597" t="inlineStr">
        <is>
          <t>X</t>
        </is>
      </c>
      <c r="BK597" t="inlineStr">
        <is>
          <t>X</t>
        </is>
      </c>
      <c r="BL597" t="inlineStr">
        <is>
          <t>X</t>
        </is>
      </c>
      <c r="BP597" t="inlineStr">
        <is>
          <t>X</t>
        </is>
      </c>
      <c r="BR597" t="inlineStr">
        <is>
          <t>X</t>
        </is>
      </c>
      <c r="BS597" t="inlineStr">
        <is>
          <t>X</t>
        </is>
      </c>
      <c r="BV597" t="inlineStr">
        <is>
          <t>X</t>
        </is>
      </c>
      <c r="BY597" t="inlineStr">
        <is>
          <t>R</t>
        </is>
      </c>
      <c r="CA597" t="inlineStr">
        <is>
          <t>X</t>
        </is>
      </c>
      <c r="CG597" t="inlineStr">
        <is>
          <t>X</t>
        </is>
      </c>
      <c r="CH597" t="inlineStr">
        <is>
          <t>R</t>
        </is>
      </c>
      <c r="CK597" t="inlineStr">
        <is>
          <t>X</t>
        </is>
      </c>
      <c r="CN597" t="inlineStr">
        <is>
          <t>X</t>
        </is>
      </c>
      <c r="CO597" t="inlineStr">
        <is>
          <t>R</t>
        </is>
      </c>
      <c r="CP597" t="inlineStr">
        <is>
          <t>X</t>
        </is>
      </c>
      <c r="CV597" t="inlineStr">
        <is>
          <t>X</t>
        </is>
      </c>
      <c r="CY597" t="inlineStr">
        <is>
          <t>X</t>
        </is>
      </c>
      <c r="CZ597" t="inlineStr">
        <is>
          <t>R</t>
        </is>
      </c>
      <c r="DC597" t="inlineStr">
        <is>
          <t>X</t>
        </is>
      </c>
      <c r="DI597" t="inlineStr">
        <is>
          <t>X</t>
        </is>
      </c>
      <c r="DL597" t="inlineStr">
        <is>
          <t>X</t>
        </is>
      </c>
      <c r="DM597" t="inlineStr">
        <is>
          <t>R</t>
        </is>
      </c>
      <c r="DN597" t="inlineStr">
        <is>
          <t>X</t>
        </is>
      </c>
      <c r="DU597" t="inlineStr">
        <is>
          <t>X</t>
        </is>
      </c>
      <c r="DX597" t="inlineStr">
        <is>
          <t>X</t>
        </is>
      </c>
      <c r="EA597" t="inlineStr">
        <is>
          <t>X</t>
        </is>
      </c>
    </row>
    <row r="598">
      <c r="A598" t="inlineStr">
        <is>
          <t>OH0024328006</t>
        </is>
      </c>
      <c r="B598" t="n">
        <v>78</v>
      </c>
      <c r="C598" t="n">
        <v>427024</v>
      </c>
      <c r="D598" t="inlineStr">
        <is>
          <t>SHIREY</t>
        </is>
      </c>
      <c r="E598" t="inlineStr">
        <is>
          <t>ERIC</t>
        </is>
      </c>
      <c r="F598">
        <f>CONCATENATE(D598," ",LEFT(H598,4),"T=",AU598,"D=",AV598,"R=",AW598,"M=",AX598,"L=",AY598,"B=",AZ598)</f>
        <v/>
      </c>
      <c r="G598" t="inlineStr">
        <is>
          <t>MELVIN</t>
        </is>
      </c>
      <c r="I598" t="inlineStr">
        <is>
          <t>1951-10-18</t>
        </is>
      </c>
      <c r="J598" t="inlineStr">
        <is>
          <t>2022-02-07</t>
        </is>
      </c>
      <c r="K598" t="inlineStr">
        <is>
          <t>ACTIVE</t>
        </is>
      </c>
      <c r="L598" t="inlineStr">
        <is>
          <t>D</t>
        </is>
      </c>
      <c r="M598">
        <f>RIGHT(L598,LEN(L598)-FIND(" ",L598))</f>
        <v/>
      </c>
      <c r="N598" t="inlineStr">
        <is>
          <t>1404 MONCREST DR NW</t>
        </is>
      </c>
      <c r="P598" t="inlineStr">
        <is>
          <t>WARREN</t>
        </is>
      </c>
      <c r="Q598" t="inlineStr">
        <is>
          <t>OH</t>
        </is>
      </c>
      <c r="R598" t="n">
        <v>44485</v>
      </c>
      <c r="AD598" t="inlineStr">
        <is>
          <t>TRUMBULL CAREER &amp; TECH CENTER</t>
        </is>
      </c>
      <c r="AE598" t="inlineStr">
        <is>
          <t>WARREN CITY</t>
        </is>
      </c>
      <c r="AF598" t="inlineStr">
        <is>
          <t>WARREN CITY SD</t>
        </is>
      </c>
      <c r="AH598" t="n">
        <v>14</v>
      </c>
      <c r="AI598" t="n">
        <v>11</v>
      </c>
      <c r="AN598" t="inlineStr">
        <is>
          <t>WARREN</t>
        </is>
      </c>
      <c r="AO598" t="inlineStr">
        <is>
          <t>WARREN CITY 1A</t>
        </is>
      </c>
      <c r="AP598" t="inlineStr">
        <is>
          <t>78-P-ACF</t>
        </is>
      </c>
      <c r="AQ598" t="n">
        <v>9</v>
      </c>
      <c r="AR598" t="n">
        <v>64</v>
      </c>
      <c r="AS598" t="n">
        <v>32</v>
      </c>
      <c r="AV598" t="inlineStr">
        <is>
          <t>WARREN-WARD 1</t>
        </is>
      </c>
      <c r="AW598">
        <f>COUNTA($BA$598:$EE$598)</f>
        <v/>
      </c>
      <c r="AX598">
        <f>COUNTIF($BA$598:$EE$598,"D")</f>
        <v/>
      </c>
      <c r="AY598">
        <f>COUNTIF($BA$598:$EE$598,"R")</f>
        <v/>
      </c>
      <c r="AZ598">
        <f>IF(BL598="D",1,0)+IF(BM598="D",1,0)+IF(BR598="D",1,0)+IF(BS598="D",1,0)+IF(BU598="D",1,0)+IF(CA598="D",1,0)+IF(CB598="D",1,0)+IF(CC598="D",1,0)+IF(CD598="D",1,0)+IF(CJ598="D",1,0)+IF(CK598="D",1,0)+IF(CO598="D",1,0)+IF(CP598="D",1,0)+IF(CQ598="D",1,0)+IF(CU598="D",1,0)+IF(CV598="D",1,0)+IF(DB598="D",1,0)+IF(DC598="D",1,0)+IF(DH598="D",1,0)+IF(DI598="D",1,0)+IF(DM598="D",1,0)+IF(DN598="D",1,0)+IF(DO598="D",1,0)+IF(DU598="D",1,0)+IF(DX598="D",1,0)</f>
        <v/>
      </c>
      <c r="BA598">
        <f>IF(DH598&lt;&gt;"",1,0)+IF(DI598&lt;&gt;"",1,0)+IF(DK598&lt;&gt;"",1,0)+IF(DM598&lt;&gt;"",1,0)+IF(DN598&lt;&gt;"",1,0)+IF(DO598&lt;&gt;"",1,0)+IF(DQ598&lt;&gt;"",1,0)+IF(DR598&lt;&gt;"",1,0)+IF(DT598&lt;&gt;"",1,0)+IF(DU598&lt;&gt;"",1,0)+IF(DV598&lt;&gt;"",1,0)+IF(DW598&lt;&gt;"",1,0)+IF(DX598&lt;&gt;"",1,0)+IF(DZ598&lt;&gt;"",1,0)+IF(EA598&lt;&gt;"",1,0)+IF(EB598&lt;&gt;"",1,0)+IF(EE598&lt;&gt;"",1,0)</f>
        <v/>
      </c>
      <c r="BB598">
        <f>IF(AND(AV598&gt;0, AW598&gt;0),1,0)</f>
        <v/>
      </c>
      <c r="BD598" t="inlineStr">
        <is>
          <t>X</t>
        </is>
      </c>
      <c r="BF598" t="inlineStr">
        <is>
          <t>X</t>
        </is>
      </c>
      <c r="BH598" t="inlineStr">
        <is>
          <t>X</t>
        </is>
      </c>
      <c r="BL598" t="inlineStr">
        <is>
          <t>X</t>
        </is>
      </c>
      <c r="BM598" t="inlineStr">
        <is>
          <t>X</t>
        </is>
      </c>
      <c r="BP598" t="inlineStr">
        <is>
          <t>X</t>
        </is>
      </c>
      <c r="DF598" t="inlineStr">
        <is>
          <t>X</t>
        </is>
      </c>
      <c r="DI598" t="inlineStr">
        <is>
          <t>X</t>
        </is>
      </c>
      <c r="DL598" t="inlineStr">
        <is>
          <t>X</t>
        </is>
      </c>
      <c r="DN598" t="inlineStr">
        <is>
          <t>X</t>
        </is>
      </c>
      <c r="DT598" t="inlineStr">
        <is>
          <t>D</t>
        </is>
      </c>
      <c r="DU598" t="inlineStr">
        <is>
          <t>X</t>
        </is>
      </c>
      <c r="DX598" t="inlineStr">
        <is>
          <t>X</t>
        </is>
      </c>
      <c r="EA598" t="inlineStr">
        <is>
          <t>X</t>
        </is>
      </c>
      <c r="EF598" t="inlineStr">
        <is>
          <t>X</t>
        </is>
      </c>
    </row>
    <row r="599">
      <c r="A599" t="inlineStr">
        <is>
          <t>OH0015699591</t>
        </is>
      </c>
      <c r="B599" t="n">
        <v>78</v>
      </c>
      <c r="C599" t="n">
        <v>293636</v>
      </c>
      <c r="D599" t="inlineStr">
        <is>
          <t>LONG</t>
        </is>
      </c>
      <c r="E599" t="inlineStr">
        <is>
          <t>JESSICA</t>
        </is>
      </c>
      <c r="F599">
        <f>CONCATENATE(D599," ",LEFT(H599,4),"T=",AU599,"D=",AV599,"R=",AW599,"M=",AX599,"L=",AY599,"B=",AZ599)</f>
        <v/>
      </c>
      <c r="G599" t="inlineStr">
        <is>
          <t>L</t>
        </is>
      </c>
      <c r="I599" t="inlineStr">
        <is>
          <t>1982-06-22</t>
        </is>
      </c>
      <c r="J599" t="inlineStr">
        <is>
          <t>2017-07-29</t>
        </is>
      </c>
      <c r="K599" t="inlineStr">
        <is>
          <t>ACTIVE</t>
        </is>
      </c>
      <c r="M599">
        <f>RIGHT(L599,LEN(L599)-FIND(" ",L599))</f>
        <v/>
      </c>
      <c r="N599" t="inlineStr">
        <is>
          <t>1691 DODGE DR NW</t>
        </is>
      </c>
      <c r="P599" t="inlineStr">
        <is>
          <t>WARREN</t>
        </is>
      </c>
      <c r="Q599" t="inlineStr">
        <is>
          <t>OH</t>
        </is>
      </c>
      <c r="R599" t="n">
        <v>44485</v>
      </c>
      <c r="AD599" t="inlineStr">
        <is>
          <t>TRUMBULL CAREER &amp; TECH CENTER</t>
        </is>
      </c>
      <c r="AE599" t="inlineStr">
        <is>
          <t>WARREN CITY</t>
        </is>
      </c>
      <c r="AF599" t="inlineStr">
        <is>
          <t>WARREN CITY SD</t>
        </is>
      </c>
      <c r="AH599" t="n">
        <v>14</v>
      </c>
      <c r="AI599" t="n">
        <v>11</v>
      </c>
      <c r="AN599" t="inlineStr">
        <is>
          <t>WARREN</t>
        </is>
      </c>
      <c r="AO599" t="inlineStr">
        <is>
          <t>WARREN CITY 1A</t>
        </is>
      </c>
      <c r="AP599" t="inlineStr">
        <is>
          <t>78-P-ACF</t>
        </is>
      </c>
      <c r="AQ599" t="n">
        <v>9</v>
      </c>
      <c r="AR599" t="n">
        <v>64</v>
      </c>
      <c r="AS599" t="n">
        <v>32</v>
      </c>
      <c r="AV599" t="inlineStr">
        <is>
          <t>WARREN-WARD 1</t>
        </is>
      </c>
      <c r="AW599">
        <f>COUNTA($BA$599:$EE$599)</f>
        <v/>
      </c>
      <c r="AX599">
        <f>COUNTIF($BA$599:$EE$599,"D")</f>
        <v/>
      </c>
      <c r="AY599">
        <f>COUNTIF($BA$599:$EE$599,"R")</f>
        <v/>
      </c>
      <c r="AZ599">
        <f>IF(BL599="D",1,0)+IF(BM599="D",1,0)+IF(BR599="D",1,0)+IF(BS599="D",1,0)+IF(BU599="D",1,0)+IF(CA599="D",1,0)+IF(CB599="D",1,0)+IF(CC599="D",1,0)+IF(CD599="D",1,0)+IF(CJ599="D",1,0)+IF(CK599="D",1,0)+IF(CO599="D",1,0)+IF(CP599="D",1,0)+IF(CQ599="D",1,0)+IF(CU599="D",1,0)+IF(CV599="D",1,0)+IF(DB599="D",1,0)+IF(DC599="D",1,0)+IF(DH599="D",1,0)+IF(DI599="D",1,0)+IF(DM599="D",1,0)+IF(DN599="D",1,0)+IF(DO599="D",1,0)+IF(DU599="D",1,0)+IF(DX599="D",1,0)</f>
        <v/>
      </c>
      <c r="BA599">
        <f>IF(DH599&lt;&gt;"",1,0)+IF(DI599&lt;&gt;"",1,0)+IF(DK599&lt;&gt;"",1,0)+IF(DM599&lt;&gt;"",1,0)+IF(DN599&lt;&gt;"",1,0)+IF(DO599&lt;&gt;"",1,0)+IF(DQ599&lt;&gt;"",1,0)+IF(DR599&lt;&gt;"",1,0)+IF(DT599&lt;&gt;"",1,0)+IF(DU599&lt;&gt;"",1,0)+IF(DV599&lt;&gt;"",1,0)+IF(DW599&lt;&gt;"",1,0)+IF(DX599&lt;&gt;"",1,0)+IF(DZ599&lt;&gt;"",1,0)+IF(EA599&lt;&gt;"",1,0)+IF(EB599&lt;&gt;"",1,0)+IF(EE599&lt;&gt;"",1,0)</f>
        <v/>
      </c>
      <c r="BB599">
        <f>IF(AND(AV599&gt;0, AW599&gt;0),1,0)</f>
        <v/>
      </c>
      <c r="BL599" t="inlineStr">
        <is>
          <t>X</t>
        </is>
      </c>
      <c r="CA599" t="inlineStr">
        <is>
          <t>X</t>
        </is>
      </c>
      <c r="CP599" t="inlineStr">
        <is>
          <t>X</t>
        </is>
      </c>
      <c r="DC599" t="inlineStr">
        <is>
          <t>X</t>
        </is>
      </c>
      <c r="DI599" t="inlineStr">
        <is>
          <t>X</t>
        </is>
      </c>
      <c r="DN599" t="inlineStr">
        <is>
          <t>X</t>
        </is>
      </c>
      <c r="EA599" t="inlineStr">
        <is>
          <t>X</t>
        </is>
      </c>
      <c r="EF599" t="inlineStr">
        <is>
          <t>X</t>
        </is>
      </c>
    </row>
    <row r="600">
      <c r="A600" t="inlineStr">
        <is>
          <t>OH0015756907</t>
        </is>
      </c>
      <c r="B600" t="n">
        <v>78</v>
      </c>
      <c r="C600" t="n">
        <v>243785</v>
      </c>
      <c r="D600" t="inlineStr">
        <is>
          <t>SIMMS</t>
        </is>
      </c>
      <c r="E600" t="inlineStr">
        <is>
          <t>APRIL</t>
        </is>
      </c>
      <c r="F600">
        <f>CONCATENATE(D600," ",LEFT(H600,4),"T=",AU600,"D=",AV600,"R=",AW600,"M=",AX600,"L=",AY600,"B=",AZ600)</f>
        <v/>
      </c>
      <c r="G600" t="inlineStr">
        <is>
          <t>L</t>
        </is>
      </c>
      <c r="I600" t="inlineStr">
        <is>
          <t>1959-04-12</t>
        </is>
      </c>
      <c r="J600" t="inlineStr">
        <is>
          <t>2018-07-30</t>
        </is>
      </c>
      <c r="K600" t="inlineStr">
        <is>
          <t>ACTIVE</t>
        </is>
      </c>
      <c r="M600">
        <f>RIGHT(L600,LEN(L600)-FIND(" ",L600))</f>
        <v/>
      </c>
      <c r="N600" t="inlineStr">
        <is>
          <t>958 RIVERVIEW ST NW</t>
        </is>
      </c>
      <c r="P600" t="inlineStr">
        <is>
          <t>WARREN</t>
        </is>
      </c>
      <c r="Q600" t="inlineStr">
        <is>
          <t>OH</t>
        </is>
      </c>
      <c r="R600" t="n">
        <v>44485</v>
      </c>
      <c r="AD600" t="inlineStr">
        <is>
          <t>TRUMBULL CAREER &amp; TECH CENTER</t>
        </is>
      </c>
      <c r="AE600" t="inlineStr">
        <is>
          <t>WARREN CITY</t>
        </is>
      </c>
      <c r="AF600" t="inlineStr">
        <is>
          <t>WARREN CITY SD</t>
        </is>
      </c>
      <c r="AH600" t="n">
        <v>14</v>
      </c>
      <c r="AI600" t="n">
        <v>11</v>
      </c>
      <c r="AN600" t="inlineStr">
        <is>
          <t>WARREN</t>
        </is>
      </c>
      <c r="AO600" t="inlineStr">
        <is>
          <t>WARREN CITY 1A</t>
        </is>
      </c>
      <c r="AP600" t="inlineStr">
        <is>
          <t>78-P-ACF</t>
        </is>
      </c>
      <c r="AQ600" t="n">
        <v>9</v>
      </c>
      <c r="AR600" t="n">
        <v>64</v>
      </c>
      <c r="AS600" t="n">
        <v>32</v>
      </c>
      <c r="AV600" t="inlineStr">
        <is>
          <t>WARREN-WARD 1</t>
        </is>
      </c>
      <c r="AW600">
        <f>COUNTA($BA$600:$EE$600)</f>
        <v/>
      </c>
      <c r="AX600">
        <f>COUNTIF($BA$600:$EE$600,"D")</f>
        <v/>
      </c>
      <c r="AY600">
        <f>COUNTIF($BA$600:$EE$600,"R")</f>
        <v/>
      </c>
      <c r="AZ600">
        <f>IF(BL600="D",1,0)+IF(BM600="D",1,0)+IF(BR600="D",1,0)+IF(BS600="D",1,0)+IF(BU600="D",1,0)+IF(CA600="D",1,0)+IF(CB600="D",1,0)+IF(CC600="D",1,0)+IF(CD600="D",1,0)+IF(CJ600="D",1,0)+IF(CK600="D",1,0)+IF(CO600="D",1,0)+IF(CP600="D",1,0)+IF(CQ600="D",1,0)+IF(CU600="D",1,0)+IF(CV600="D",1,0)+IF(DB600="D",1,0)+IF(DC600="D",1,0)+IF(DH600="D",1,0)+IF(DI600="D",1,0)+IF(DM600="D",1,0)+IF(DN600="D",1,0)+IF(DO600="D",1,0)+IF(DU600="D",1,0)+IF(DX600="D",1,0)</f>
        <v/>
      </c>
      <c r="BA600">
        <f>IF(DH600&lt;&gt;"",1,0)+IF(DI600&lt;&gt;"",1,0)+IF(DK600&lt;&gt;"",1,0)+IF(DM600&lt;&gt;"",1,0)+IF(DN600&lt;&gt;"",1,0)+IF(DO600&lt;&gt;"",1,0)+IF(DQ600&lt;&gt;"",1,0)+IF(DR600&lt;&gt;"",1,0)+IF(DT600&lt;&gt;"",1,0)+IF(DU600&lt;&gt;"",1,0)+IF(DV600&lt;&gt;"",1,0)+IF(DW600&lt;&gt;"",1,0)+IF(DX600&lt;&gt;"",1,0)+IF(DZ600&lt;&gt;"",1,0)+IF(EA600&lt;&gt;"",1,0)+IF(EB600&lt;&gt;"",1,0)+IF(EE600&lt;&gt;"",1,0)</f>
        <v/>
      </c>
      <c r="BB600">
        <f>IF(AND(AV600&gt;0, AW600&gt;0),1,0)</f>
        <v/>
      </c>
      <c r="BC600" t="inlineStr">
        <is>
          <t>X</t>
        </is>
      </c>
      <c r="BD600" t="inlineStr">
        <is>
          <t>X</t>
        </is>
      </c>
      <c r="BG600" t="inlineStr">
        <is>
          <t>X</t>
        </is>
      </c>
      <c r="BH600" t="inlineStr">
        <is>
          <t>X</t>
        </is>
      </c>
      <c r="BI600" t="inlineStr">
        <is>
          <t>X</t>
        </is>
      </c>
      <c r="BJ600" t="inlineStr">
        <is>
          <t>X</t>
        </is>
      </c>
      <c r="BK600" t="inlineStr">
        <is>
          <t>X</t>
        </is>
      </c>
      <c r="BL600" t="inlineStr">
        <is>
          <t>X</t>
        </is>
      </c>
      <c r="BR600" t="inlineStr">
        <is>
          <t>X</t>
        </is>
      </c>
      <c r="BY600" t="inlineStr">
        <is>
          <t>D</t>
        </is>
      </c>
      <c r="CA600" t="inlineStr">
        <is>
          <t>X</t>
        </is>
      </c>
      <c r="CK600" t="inlineStr">
        <is>
          <t>X</t>
        </is>
      </c>
      <c r="CN600" t="inlineStr">
        <is>
          <t>X</t>
        </is>
      </c>
      <c r="CV600" t="inlineStr">
        <is>
          <t>X</t>
        </is>
      </c>
      <c r="DI600" t="inlineStr">
        <is>
          <t>X</t>
        </is>
      </c>
      <c r="DL600" t="inlineStr">
        <is>
          <t>X</t>
        </is>
      </c>
      <c r="DM600" t="inlineStr">
        <is>
          <t>D</t>
        </is>
      </c>
      <c r="DN600" t="inlineStr">
        <is>
          <t>X</t>
        </is>
      </c>
      <c r="DU600" t="inlineStr">
        <is>
          <t>X</t>
        </is>
      </c>
      <c r="DX600" t="inlineStr">
        <is>
          <t>X</t>
        </is>
      </c>
      <c r="EA600" t="inlineStr">
        <is>
          <t>X</t>
        </is>
      </c>
    </row>
    <row r="601">
      <c r="A601" t="inlineStr">
        <is>
          <t>OH0022894681</t>
        </is>
      </c>
      <c r="B601" t="n">
        <v>78</v>
      </c>
      <c r="C601" t="n">
        <v>403758</v>
      </c>
      <c r="D601" t="inlineStr">
        <is>
          <t>HOGAN</t>
        </is>
      </c>
      <c r="E601" t="inlineStr">
        <is>
          <t>SHARON</t>
        </is>
      </c>
      <c r="F601">
        <f>CONCATENATE(D601," ",LEFT(H601,4),"T=",AU601,"D=",AV601,"R=",AW601,"M=",AX601,"L=",AY601,"B=",AZ601)</f>
        <v/>
      </c>
      <c r="G601" t="inlineStr">
        <is>
          <t>JEAN</t>
        </is>
      </c>
      <c r="I601" t="inlineStr">
        <is>
          <t>1956-09-03</t>
        </is>
      </c>
      <c r="J601" t="inlineStr">
        <is>
          <t>2014-08-22</t>
        </is>
      </c>
      <c r="K601" t="inlineStr">
        <is>
          <t>ACTIVE</t>
        </is>
      </c>
      <c r="M601">
        <f>RIGHT(L601,LEN(L601)-FIND(" ",L601))</f>
        <v/>
      </c>
      <c r="N601" t="inlineStr">
        <is>
          <t>1972 ARTHUR DR NW</t>
        </is>
      </c>
      <c r="P601" t="inlineStr">
        <is>
          <t>WARREN</t>
        </is>
      </c>
      <c r="Q601" t="inlineStr">
        <is>
          <t>OH</t>
        </is>
      </c>
      <c r="R601" t="n">
        <v>44485</v>
      </c>
      <c r="AD601" t="inlineStr">
        <is>
          <t>TRUMBULL CAREER &amp; TECH CENTER</t>
        </is>
      </c>
      <c r="AE601" t="inlineStr">
        <is>
          <t>WARREN CITY</t>
        </is>
      </c>
      <c r="AF601" t="inlineStr">
        <is>
          <t>WARREN CITY SD</t>
        </is>
      </c>
      <c r="AH601" t="n">
        <v>14</v>
      </c>
      <c r="AI601" t="n">
        <v>11</v>
      </c>
      <c r="AN601" t="inlineStr">
        <is>
          <t>WARREN</t>
        </is>
      </c>
      <c r="AO601" t="inlineStr">
        <is>
          <t>WARREN CITY 1A</t>
        </is>
      </c>
      <c r="AP601" t="inlineStr">
        <is>
          <t>78-P-ACF</t>
        </is>
      </c>
      <c r="AQ601" t="n">
        <v>9</v>
      </c>
      <c r="AR601" t="n">
        <v>64</v>
      </c>
      <c r="AS601" t="n">
        <v>32</v>
      </c>
      <c r="AV601" t="inlineStr">
        <is>
          <t>WARREN-WARD 1</t>
        </is>
      </c>
      <c r="AW601">
        <f>COUNTA($BA$601:$EE$601)</f>
        <v/>
      </c>
      <c r="AX601">
        <f>COUNTIF($BA$601:$EE$601,"D")</f>
        <v/>
      </c>
      <c r="AY601">
        <f>COUNTIF($BA$601:$EE$601,"R")</f>
        <v/>
      </c>
      <c r="AZ601">
        <f>IF(BL601="D",1,0)+IF(BM601="D",1,0)+IF(BR601="D",1,0)+IF(BS601="D",1,0)+IF(BU601="D",1,0)+IF(CA601="D",1,0)+IF(CB601="D",1,0)+IF(CC601="D",1,0)+IF(CD601="D",1,0)+IF(CJ601="D",1,0)+IF(CK601="D",1,0)+IF(CO601="D",1,0)+IF(CP601="D",1,0)+IF(CQ601="D",1,0)+IF(CU601="D",1,0)+IF(CV601="D",1,0)+IF(DB601="D",1,0)+IF(DC601="D",1,0)+IF(DH601="D",1,0)+IF(DI601="D",1,0)+IF(DM601="D",1,0)+IF(DN601="D",1,0)+IF(DO601="D",1,0)+IF(DU601="D",1,0)+IF(DX601="D",1,0)</f>
        <v/>
      </c>
      <c r="BA601">
        <f>IF(DH601&lt;&gt;"",1,0)+IF(DI601&lt;&gt;"",1,0)+IF(DK601&lt;&gt;"",1,0)+IF(DM601&lt;&gt;"",1,0)+IF(DN601&lt;&gt;"",1,0)+IF(DO601&lt;&gt;"",1,0)+IF(DQ601&lt;&gt;"",1,0)+IF(DR601&lt;&gt;"",1,0)+IF(DT601&lt;&gt;"",1,0)+IF(DU601&lt;&gt;"",1,0)+IF(DV601&lt;&gt;"",1,0)+IF(DW601&lt;&gt;"",1,0)+IF(DX601&lt;&gt;"",1,0)+IF(DZ601&lt;&gt;"",1,0)+IF(EA601&lt;&gt;"",1,0)+IF(EB601&lt;&gt;"",1,0)+IF(EE601&lt;&gt;"",1,0)</f>
        <v/>
      </c>
      <c r="BB601">
        <f>IF(AND(AV601&gt;0, AW601&gt;0),1,0)</f>
        <v/>
      </c>
      <c r="CY601" t="inlineStr">
        <is>
          <t>X</t>
        </is>
      </c>
      <c r="CZ601" t="inlineStr">
        <is>
          <t>R</t>
        </is>
      </c>
      <c r="DC601" t="inlineStr">
        <is>
          <t>X</t>
        </is>
      </c>
      <c r="DN601" t="inlineStr">
        <is>
          <t>X</t>
        </is>
      </c>
      <c r="DU601" t="inlineStr">
        <is>
          <t>X</t>
        </is>
      </c>
      <c r="EF601" t="inlineStr">
        <is>
          <t>X</t>
        </is>
      </c>
    </row>
    <row r="602">
      <c r="A602" t="inlineStr">
        <is>
          <t>OH0015763064</t>
        </is>
      </c>
      <c r="B602" t="n">
        <v>78</v>
      </c>
      <c r="C602" t="n">
        <v>320241</v>
      </c>
      <c r="D602" t="inlineStr">
        <is>
          <t>ROBERTS</t>
        </is>
      </c>
      <c r="E602" t="inlineStr">
        <is>
          <t>CASSIE</t>
        </is>
      </c>
      <c r="F602">
        <f>CONCATENATE(D602," ",LEFT(H602,4),"T=",AU602,"D=",AV602,"R=",AW602,"M=",AX602,"L=",AY602,"B=",AZ602)</f>
        <v/>
      </c>
      <c r="G602" t="inlineStr">
        <is>
          <t>M</t>
        </is>
      </c>
      <c r="I602" t="inlineStr">
        <is>
          <t>1986-04-10</t>
        </is>
      </c>
      <c r="J602" t="inlineStr">
        <is>
          <t>2015-04-09</t>
        </is>
      </c>
      <c r="K602" t="inlineStr">
        <is>
          <t>ACTIVE</t>
        </is>
      </c>
      <c r="L602" t="inlineStr">
        <is>
          <t>D</t>
        </is>
      </c>
      <c r="M602">
        <f>RIGHT(L602,LEN(L602)-FIND(" ",L602))</f>
        <v/>
      </c>
      <c r="N602" t="inlineStr">
        <is>
          <t>1937 ARTHUR DR NW</t>
        </is>
      </c>
      <c r="P602" t="inlineStr">
        <is>
          <t>WARREN</t>
        </is>
      </c>
      <c r="Q602" t="inlineStr">
        <is>
          <t>OH</t>
        </is>
      </c>
      <c r="R602" t="n">
        <v>44485</v>
      </c>
      <c r="AD602" t="inlineStr">
        <is>
          <t>TRUMBULL CAREER &amp; TECH CENTER</t>
        </is>
      </c>
      <c r="AE602" t="inlineStr">
        <is>
          <t>WARREN CITY</t>
        </is>
      </c>
      <c r="AF602" t="inlineStr">
        <is>
          <t>WARREN CITY SD</t>
        </is>
      </c>
      <c r="AH602" t="n">
        <v>14</v>
      </c>
      <c r="AI602" t="n">
        <v>11</v>
      </c>
      <c r="AN602" t="inlineStr">
        <is>
          <t>WARREN</t>
        </is>
      </c>
      <c r="AO602" t="inlineStr">
        <is>
          <t>WARREN CITY 1A</t>
        </is>
      </c>
      <c r="AP602" t="inlineStr">
        <is>
          <t>78-P-ACF</t>
        </is>
      </c>
      <c r="AQ602" t="n">
        <v>9</v>
      </c>
      <c r="AR602" t="n">
        <v>64</v>
      </c>
      <c r="AS602" t="n">
        <v>32</v>
      </c>
      <c r="AV602" t="inlineStr">
        <is>
          <t>WARREN-WARD 1</t>
        </is>
      </c>
      <c r="AW602">
        <f>COUNTA($BA$602:$EE$602)</f>
        <v/>
      </c>
      <c r="AX602">
        <f>COUNTIF($BA$602:$EE$602,"D")</f>
        <v/>
      </c>
      <c r="AY602">
        <f>COUNTIF($BA$602:$EE$602,"R")</f>
        <v/>
      </c>
      <c r="AZ602">
        <f>IF(BL602="D",1,0)+IF(BM602="D",1,0)+IF(BR602="D",1,0)+IF(BS602="D",1,0)+IF(BU602="D",1,0)+IF(CA602="D",1,0)+IF(CB602="D",1,0)+IF(CC602="D",1,0)+IF(CD602="D",1,0)+IF(CJ602="D",1,0)+IF(CK602="D",1,0)+IF(CO602="D",1,0)+IF(CP602="D",1,0)+IF(CQ602="D",1,0)+IF(CU602="D",1,0)+IF(CV602="D",1,0)+IF(DB602="D",1,0)+IF(DC602="D",1,0)+IF(DH602="D",1,0)+IF(DI602="D",1,0)+IF(DM602="D",1,0)+IF(DN602="D",1,0)+IF(DO602="D",1,0)+IF(DU602="D",1,0)+IF(DX602="D",1,0)</f>
        <v/>
      </c>
      <c r="BA602">
        <f>IF(DH602&lt;&gt;"",1,0)+IF(DI602&lt;&gt;"",1,0)+IF(DK602&lt;&gt;"",1,0)+IF(DM602&lt;&gt;"",1,0)+IF(DN602&lt;&gt;"",1,0)+IF(DO602&lt;&gt;"",1,0)+IF(DQ602&lt;&gt;"",1,0)+IF(DR602&lt;&gt;"",1,0)+IF(DT602&lt;&gt;"",1,0)+IF(DU602&lt;&gt;"",1,0)+IF(DV602&lt;&gt;"",1,0)+IF(DW602&lt;&gt;"",1,0)+IF(DX602&lt;&gt;"",1,0)+IF(DZ602&lt;&gt;"",1,0)+IF(EA602&lt;&gt;"",1,0)+IF(EB602&lt;&gt;"",1,0)+IF(EE602&lt;&gt;"",1,0)</f>
        <v/>
      </c>
      <c r="BB602">
        <f>IF(AND(AV602&gt;0, AW602&gt;0),1,0)</f>
        <v/>
      </c>
      <c r="BK602" t="inlineStr">
        <is>
          <t>X</t>
        </is>
      </c>
      <c r="BL602" t="inlineStr">
        <is>
          <t>X</t>
        </is>
      </c>
      <c r="CA602" t="inlineStr">
        <is>
          <t>X</t>
        </is>
      </c>
      <c r="CP602" t="inlineStr">
        <is>
          <t>X</t>
        </is>
      </c>
      <c r="CY602" t="inlineStr">
        <is>
          <t>X</t>
        </is>
      </c>
      <c r="CZ602" t="inlineStr">
        <is>
          <t>D</t>
        </is>
      </c>
      <c r="DC602" t="inlineStr">
        <is>
          <t>X</t>
        </is>
      </c>
      <c r="DL602" t="inlineStr">
        <is>
          <t>X</t>
        </is>
      </c>
      <c r="DN602" t="inlineStr">
        <is>
          <t>X</t>
        </is>
      </c>
      <c r="DU602" t="inlineStr">
        <is>
          <t>X</t>
        </is>
      </c>
      <c r="DW602" t="inlineStr">
        <is>
          <t>D</t>
        </is>
      </c>
      <c r="DX602" t="inlineStr">
        <is>
          <t>X</t>
        </is>
      </c>
      <c r="EA602" t="inlineStr">
        <is>
          <t>X</t>
        </is>
      </c>
      <c r="EF602" t="inlineStr">
        <is>
          <t>X</t>
        </is>
      </c>
    </row>
    <row r="603">
      <c r="A603" t="inlineStr">
        <is>
          <t>OH0015813400</t>
        </is>
      </c>
      <c r="B603" t="n">
        <v>78</v>
      </c>
      <c r="C603" t="n">
        <v>303383</v>
      </c>
      <c r="D603" t="inlineStr">
        <is>
          <t>FUSSELMAN</t>
        </is>
      </c>
      <c r="E603" t="inlineStr">
        <is>
          <t>AARAN</t>
        </is>
      </c>
      <c r="F603">
        <f>CONCATENATE(D603," ",LEFT(H603,4),"T=",AU603,"D=",AV603,"R=",AW603,"M=",AX603,"L=",AY603,"B=",AZ603)</f>
        <v/>
      </c>
      <c r="G603" t="inlineStr">
        <is>
          <t>N</t>
        </is>
      </c>
      <c r="I603" t="inlineStr">
        <is>
          <t>1983-04-05</t>
        </is>
      </c>
      <c r="J603" t="inlineStr">
        <is>
          <t>2022-11-08</t>
        </is>
      </c>
      <c r="K603" t="inlineStr">
        <is>
          <t>ACTIVE</t>
        </is>
      </c>
      <c r="M603">
        <f>RIGHT(L603,LEN(L603)-FIND(" ",L603))</f>
        <v/>
      </c>
      <c r="N603" t="inlineStr">
        <is>
          <t>1942 ESTABROOK AVE NW</t>
        </is>
      </c>
      <c r="P603" t="inlineStr">
        <is>
          <t>WARREN</t>
        </is>
      </c>
      <c r="Q603" t="inlineStr">
        <is>
          <t>OH</t>
        </is>
      </c>
      <c r="R603" t="n">
        <v>44485</v>
      </c>
      <c r="AD603" t="inlineStr">
        <is>
          <t>TRUMBULL CAREER &amp; TECH CENTER</t>
        </is>
      </c>
      <c r="AE603" t="inlineStr">
        <is>
          <t>WARREN CITY</t>
        </is>
      </c>
      <c r="AF603" t="inlineStr">
        <is>
          <t>WARREN CITY SD</t>
        </is>
      </c>
      <c r="AH603" t="n">
        <v>14</v>
      </c>
      <c r="AI603" t="n">
        <v>11</v>
      </c>
      <c r="AN603" t="inlineStr">
        <is>
          <t>WARREN</t>
        </is>
      </c>
      <c r="AO603" t="inlineStr">
        <is>
          <t>WARREN CITY 1A</t>
        </is>
      </c>
      <c r="AP603" t="inlineStr">
        <is>
          <t>78-P-ACF</t>
        </is>
      </c>
      <c r="AQ603" t="n">
        <v>9</v>
      </c>
      <c r="AR603" t="n">
        <v>64</v>
      </c>
      <c r="AS603" t="n">
        <v>32</v>
      </c>
      <c r="AV603" t="inlineStr">
        <is>
          <t>WARREN-WARD 1</t>
        </is>
      </c>
      <c r="AW603">
        <f>COUNTA($BA$603:$EE$603)</f>
        <v/>
      </c>
      <c r="AX603">
        <f>COUNTIF($BA$603:$EE$603,"D")</f>
        <v/>
      </c>
      <c r="AY603">
        <f>COUNTIF($BA$603:$EE$603,"R")</f>
        <v/>
      </c>
      <c r="AZ603">
        <f>IF(BL603="D",1,0)+IF(BM603="D",1,0)+IF(BR603="D",1,0)+IF(BS603="D",1,0)+IF(BU603="D",1,0)+IF(CA603="D",1,0)+IF(CB603="D",1,0)+IF(CC603="D",1,0)+IF(CD603="D",1,0)+IF(CJ603="D",1,0)+IF(CK603="D",1,0)+IF(CO603="D",1,0)+IF(CP603="D",1,0)+IF(CQ603="D",1,0)+IF(CU603="D",1,0)+IF(CV603="D",1,0)+IF(DB603="D",1,0)+IF(DC603="D",1,0)+IF(DH603="D",1,0)+IF(DI603="D",1,0)+IF(DM603="D",1,0)+IF(DN603="D",1,0)+IF(DO603="D",1,0)+IF(DU603="D",1,0)+IF(DX603="D",1,0)</f>
        <v/>
      </c>
      <c r="BA603">
        <f>IF(DH603&lt;&gt;"",1,0)+IF(DI603&lt;&gt;"",1,0)+IF(DK603&lt;&gt;"",1,0)+IF(DM603&lt;&gt;"",1,0)+IF(DN603&lt;&gt;"",1,0)+IF(DO603&lt;&gt;"",1,0)+IF(DQ603&lt;&gt;"",1,0)+IF(DR603&lt;&gt;"",1,0)+IF(DT603&lt;&gt;"",1,0)+IF(DU603&lt;&gt;"",1,0)+IF(DV603&lt;&gt;"",1,0)+IF(DW603&lt;&gt;"",1,0)+IF(DX603&lt;&gt;"",1,0)+IF(DZ603&lt;&gt;"",1,0)+IF(EA603&lt;&gt;"",1,0)+IF(EB603&lt;&gt;"",1,0)+IF(EE603&lt;&gt;"",1,0)</f>
        <v/>
      </c>
      <c r="BB603">
        <f>IF(AND(AV603&gt;0, AW603&gt;0),1,0)</f>
        <v/>
      </c>
    </row>
    <row r="604">
      <c r="A604" t="inlineStr">
        <is>
          <t>OH0023681612</t>
        </is>
      </c>
      <c r="B604" t="n">
        <v>78</v>
      </c>
      <c r="C604" t="n">
        <v>416711</v>
      </c>
      <c r="D604" t="inlineStr">
        <is>
          <t>MORGAN</t>
        </is>
      </c>
      <c r="E604" t="inlineStr">
        <is>
          <t>JUSTYN</t>
        </is>
      </c>
      <c r="F604">
        <f>CONCATENATE(D604," ",LEFT(H604,4),"T=",AU604,"D=",AV604,"R=",AW604,"M=",AX604,"L=",AY604,"B=",AZ604)</f>
        <v/>
      </c>
      <c r="G604" t="inlineStr">
        <is>
          <t>COLE</t>
        </is>
      </c>
      <c r="I604" t="inlineStr">
        <is>
          <t>1998-01-24</t>
        </is>
      </c>
      <c r="J604" t="inlineStr">
        <is>
          <t>2016-10-06</t>
        </is>
      </c>
      <c r="K604" t="inlineStr">
        <is>
          <t>ACTIVE</t>
        </is>
      </c>
      <c r="L604" t="inlineStr">
        <is>
          <t>R</t>
        </is>
      </c>
      <c r="M604">
        <f>RIGHT(L604,LEN(L604)-FIND(" ",L604))</f>
        <v/>
      </c>
      <c r="N604" t="inlineStr">
        <is>
          <t>1372 MONCREST DR NW</t>
        </is>
      </c>
      <c r="P604" t="inlineStr">
        <is>
          <t>WARREN</t>
        </is>
      </c>
      <c r="Q604" t="inlineStr">
        <is>
          <t>OH</t>
        </is>
      </c>
      <c r="R604" t="n">
        <v>44485</v>
      </c>
      <c r="AD604" t="inlineStr">
        <is>
          <t>TRUMBULL CAREER &amp; TECH CENTER</t>
        </is>
      </c>
      <c r="AE604" t="inlineStr">
        <is>
          <t>WARREN CITY</t>
        </is>
      </c>
      <c r="AF604" t="inlineStr">
        <is>
          <t>WARREN CITY SD</t>
        </is>
      </c>
      <c r="AH604" t="n">
        <v>14</v>
      </c>
      <c r="AI604" t="n">
        <v>11</v>
      </c>
      <c r="AN604" t="inlineStr">
        <is>
          <t>WARREN</t>
        </is>
      </c>
      <c r="AO604" t="inlineStr">
        <is>
          <t>WARREN CITY 1A</t>
        </is>
      </c>
      <c r="AP604" t="inlineStr">
        <is>
          <t>78-P-ACF</t>
        </is>
      </c>
      <c r="AQ604" t="n">
        <v>9</v>
      </c>
      <c r="AR604" t="n">
        <v>64</v>
      </c>
      <c r="AS604" t="n">
        <v>32</v>
      </c>
      <c r="AV604" t="inlineStr">
        <is>
          <t>WARREN-WARD 1</t>
        </is>
      </c>
      <c r="AW604">
        <f>COUNTA($BA$604:$EE$604)</f>
        <v/>
      </c>
      <c r="AX604">
        <f>COUNTIF($BA$604:$EE$604,"D")</f>
        <v/>
      </c>
      <c r="AY604">
        <f>COUNTIF($BA$604:$EE$604,"R")</f>
        <v/>
      </c>
      <c r="AZ604">
        <f>IF(BL604="D",1,0)+IF(BM604="D",1,0)+IF(BR604="D",1,0)+IF(BS604="D",1,0)+IF(BU604="D",1,0)+IF(CA604="D",1,0)+IF(CB604="D",1,0)+IF(CC604="D",1,0)+IF(CD604="D",1,0)+IF(CJ604="D",1,0)+IF(CK604="D",1,0)+IF(CO604="D",1,0)+IF(CP604="D",1,0)+IF(CQ604="D",1,0)+IF(CU604="D",1,0)+IF(CV604="D",1,0)+IF(DB604="D",1,0)+IF(DC604="D",1,0)+IF(DH604="D",1,0)+IF(DI604="D",1,0)+IF(DM604="D",1,0)+IF(DN604="D",1,0)+IF(DO604="D",1,0)+IF(DU604="D",1,0)+IF(DX604="D",1,0)</f>
        <v/>
      </c>
      <c r="BA604">
        <f>IF(DH604&lt;&gt;"",1,0)+IF(DI604&lt;&gt;"",1,0)+IF(DK604&lt;&gt;"",1,0)+IF(DM604&lt;&gt;"",1,0)+IF(DN604&lt;&gt;"",1,0)+IF(DO604&lt;&gt;"",1,0)+IF(DQ604&lt;&gt;"",1,0)+IF(DR604&lt;&gt;"",1,0)+IF(DT604&lt;&gt;"",1,0)+IF(DU604&lt;&gt;"",1,0)+IF(DV604&lt;&gt;"",1,0)+IF(DW604&lt;&gt;"",1,0)+IF(DX604&lt;&gt;"",1,0)+IF(DZ604&lt;&gt;"",1,0)+IF(EA604&lt;&gt;"",1,0)+IF(EB604&lt;&gt;"",1,0)+IF(EE604&lt;&gt;"",1,0)</f>
        <v/>
      </c>
      <c r="BB604">
        <f>IF(AND(AV604&gt;0, AW604&gt;0),1,0)</f>
        <v/>
      </c>
      <c r="DC604" t="inlineStr">
        <is>
          <t>X</t>
        </is>
      </c>
      <c r="DN604" t="inlineStr">
        <is>
          <t>X</t>
        </is>
      </c>
      <c r="DR604" t="inlineStr">
        <is>
          <t>X</t>
        </is>
      </c>
      <c r="DS604" t="inlineStr">
        <is>
          <t>R</t>
        </is>
      </c>
      <c r="DT604" t="inlineStr">
        <is>
          <t>R</t>
        </is>
      </c>
      <c r="DU604" t="inlineStr">
        <is>
          <t>X</t>
        </is>
      </c>
      <c r="DW604" t="inlineStr">
        <is>
          <t>D</t>
        </is>
      </c>
      <c r="DX604" t="inlineStr">
        <is>
          <t>X</t>
        </is>
      </c>
      <c r="EA604" t="inlineStr">
        <is>
          <t>X</t>
        </is>
      </c>
      <c r="ED604" t="inlineStr">
        <is>
          <t>R</t>
        </is>
      </c>
      <c r="EF604" t="inlineStr">
        <is>
          <t>X</t>
        </is>
      </c>
    </row>
    <row r="605">
      <c r="A605" t="inlineStr">
        <is>
          <t>OH0023230191</t>
        </is>
      </c>
      <c r="B605" t="n">
        <v>78</v>
      </c>
      <c r="C605" t="n">
        <v>408891</v>
      </c>
      <c r="D605" t="inlineStr">
        <is>
          <t>LAWRENCE</t>
        </is>
      </c>
      <c r="E605" t="inlineStr">
        <is>
          <t>BRADLEY</t>
        </is>
      </c>
      <c r="F605">
        <f>CONCATENATE(D605," ",LEFT(H605,4),"T=",AU605,"D=",AV605,"R=",AW605,"M=",AX605,"L=",AY605,"B=",AZ605)</f>
        <v/>
      </c>
      <c r="I605" t="inlineStr">
        <is>
          <t>1985-08-31</t>
        </is>
      </c>
      <c r="J605" t="inlineStr">
        <is>
          <t>2016-07-19</t>
        </is>
      </c>
      <c r="K605" t="inlineStr">
        <is>
          <t>ACTIVE</t>
        </is>
      </c>
      <c r="M605">
        <f>RIGHT(L605,LEN(L605)-FIND(" ",L605))</f>
        <v/>
      </c>
      <c r="N605" t="inlineStr">
        <is>
          <t>1436 WESTWOOD DR NW</t>
        </is>
      </c>
      <c r="P605" t="inlineStr">
        <is>
          <t>WARREN</t>
        </is>
      </c>
      <c r="Q605" t="inlineStr">
        <is>
          <t>OH</t>
        </is>
      </c>
      <c r="R605" t="n">
        <v>44485</v>
      </c>
      <c r="AD605" t="inlineStr">
        <is>
          <t>TRUMBULL CAREER &amp; TECH CENTER</t>
        </is>
      </c>
      <c r="AE605" t="inlineStr">
        <is>
          <t>WARREN CITY</t>
        </is>
      </c>
      <c r="AF605" t="inlineStr">
        <is>
          <t>WARREN CITY SD</t>
        </is>
      </c>
      <c r="AH605" t="n">
        <v>14</v>
      </c>
      <c r="AI605" t="n">
        <v>11</v>
      </c>
      <c r="AN605" t="inlineStr">
        <is>
          <t>WARREN</t>
        </is>
      </c>
      <c r="AO605" t="inlineStr">
        <is>
          <t>WARREN CITY 1A</t>
        </is>
      </c>
      <c r="AP605" t="inlineStr">
        <is>
          <t>78-P-ACF</t>
        </is>
      </c>
      <c r="AQ605" t="n">
        <v>9</v>
      </c>
      <c r="AR605" t="n">
        <v>64</v>
      </c>
      <c r="AS605" t="n">
        <v>32</v>
      </c>
      <c r="AV605" t="inlineStr">
        <is>
          <t>WARREN-WARD 1</t>
        </is>
      </c>
      <c r="AW605">
        <f>COUNTA($BA$605:$EE$605)</f>
        <v/>
      </c>
      <c r="AX605">
        <f>COUNTIF($BA$605:$EE$605,"D")</f>
        <v/>
      </c>
      <c r="AY605">
        <f>COUNTIF($BA$605:$EE$605,"R")</f>
        <v/>
      </c>
      <c r="AZ605">
        <f>IF(BL605="D",1,0)+IF(BM605="D",1,0)+IF(BR605="D",1,0)+IF(BS605="D",1,0)+IF(BU605="D",1,0)+IF(CA605="D",1,0)+IF(CB605="D",1,0)+IF(CC605="D",1,0)+IF(CD605="D",1,0)+IF(CJ605="D",1,0)+IF(CK605="D",1,0)+IF(CO605="D",1,0)+IF(CP605="D",1,0)+IF(CQ605="D",1,0)+IF(CU605="D",1,0)+IF(CV605="D",1,0)+IF(DB605="D",1,0)+IF(DC605="D",1,0)+IF(DH605="D",1,0)+IF(DI605="D",1,0)+IF(DM605="D",1,0)+IF(DN605="D",1,0)+IF(DO605="D",1,0)+IF(DU605="D",1,0)+IF(DX605="D",1,0)</f>
        <v/>
      </c>
      <c r="BA605">
        <f>IF(DH605&lt;&gt;"",1,0)+IF(DI605&lt;&gt;"",1,0)+IF(DK605&lt;&gt;"",1,0)+IF(DM605&lt;&gt;"",1,0)+IF(DN605&lt;&gt;"",1,0)+IF(DO605&lt;&gt;"",1,0)+IF(DQ605&lt;&gt;"",1,0)+IF(DR605&lt;&gt;"",1,0)+IF(DT605&lt;&gt;"",1,0)+IF(DU605&lt;&gt;"",1,0)+IF(DV605&lt;&gt;"",1,0)+IF(DW605&lt;&gt;"",1,0)+IF(DX605&lt;&gt;"",1,0)+IF(DZ605&lt;&gt;"",1,0)+IF(EA605&lt;&gt;"",1,0)+IF(EB605&lt;&gt;"",1,0)+IF(EE605&lt;&gt;"",1,0)</f>
        <v/>
      </c>
      <c r="BB605">
        <f>IF(AND(AV605&gt;0, AW605&gt;0),1,0)</f>
        <v/>
      </c>
      <c r="EF605" t="inlineStr">
        <is>
          <t>X</t>
        </is>
      </c>
    </row>
    <row r="606">
      <c r="A606" t="inlineStr">
        <is>
          <t>OH0015729241</t>
        </is>
      </c>
      <c r="B606" t="n">
        <v>78</v>
      </c>
      <c r="C606" t="n">
        <v>21607</v>
      </c>
      <c r="D606" t="inlineStr">
        <is>
          <t>TOLES</t>
        </is>
      </c>
      <c r="E606" t="inlineStr">
        <is>
          <t>JOHN</t>
        </is>
      </c>
      <c r="F606">
        <f>CONCATENATE(D606," ",LEFT(H606,4),"T=",AU606,"D=",AV606,"R=",AW606,"M=",AX606,"L=",AY606,"B=",AZ606)</f>
        <v/>
      </c>
      <c r="G606" t="inlineStr">
        <is>
          <t>B</t>
        </is>
      </c>
      <c r="H606" t="inlineStr">
        <is>
          <t>JR</t>
        </is>
      </c>
      <c r="I606" t="inlineStr">
        <is>
          <t>1959-06-16</t>
        </is>
      </c>
      <c r="J606" t="inlineStr">
        <is>
          <t>2016-10-11</t>
        </is>
      </c>
      <c r="K606" t="inlineStr">
        <is>
          <t>ACTIVE</t>
        </is>
      </c>
      <c r="L606" t="inlineStr">
        <is>
          <t>D</t>
        </is>
      </c>
      <c r="M606">
        <f>RIGHT(L606,LEN(L606)-FIND(" ",L606))</f>
        <v/>
      </c>
      <c r="N606" t="inlineStr">
        <is>
          <t>1256 ARTHUR DR NW</t>
        </is>
      </c>
      <c r="P606" t="inlineStr">
        <is>
          <t>WARREN</t>
        </is>
      </c>
      <c r="Q606" t="inlineStr">
        <is>
          <t>OH</t>
        </is>
      </c>
      <c r="R606" t="n">
        <v>44485</v>
      </c>
      <c r="V606" t="inlineStr">
        <is>
          <t>PO BOX 2376</t>
        </is>
      </c>
      <c r="X606" t="inlineStr">
        <is>
          <t>WARREN</t>
        </is>
      </c>
      <c r="Y606" t="inlineStr">
        <is>
          <t>OH</t>
        </is>
      </c>
      <c r="Z606" t="n">
        <v>44484</v>
      </c>
      <c r="AD606" t="inlineStr">
        <is>
          <t>TRUMBULL CAREER &amp; TECH CENTER</t>
        </is>
      </c>
      <c r="AE606" t="inlineStr">
        <is>
          <t>WARREN CITY</t>
        </is>
      </c>
      <c r="AF606" t="inlineStr">
        <is>
          <t>WARREN CITY SD</t>
        </is>
      </c>
      <c r="AH606" t="n">
        <v>14</v>
      </c>
      <c r="AI606" t="n">
        <v>11</v>
      </c>
      <c r="AN606" t="inlineStr">
        <is>
          <t>WARREN</t>
        </is>
      </c>
      <c r="AO606" t="inlineStr">
        <is>
          <t>WARREN CITY 1A</t>
        </is>
      </c>
      <c r="AP606" t="inlineStr">
        <is>
          <t>78-P-ACF</t>
        </is>
      </c>
      <c r="AQ606" t="n">
        <v>9</v>
      </c>
      <c r="AR606" t="n">
        <v>64</v>
      </c>
      <c r="AS606" t="n">
        <v>32</v>
      </c>
      <c r="AV606" t="inlineStr">
        <is>
          <t>WARREN-WARD 1</t>
        </is>
      </c>
      <c r="AW606">
        <f>COUNTA($BA$606:$EE$606)</f>
        <v/>
      </c>
      <c r="AX606">
        <f>COUNTIF($BA$606:$EE$606,"D")</f>
        <v/>
      </c>
      <c r="AY606">
        <f>COUNTIF($BA$606:$EE$606,"R")</f>
        <v/>
      </c>
      <c r="AZ606">
        <f>IF(BL606="D",1,0)+IF(BM606="D",1,0)+IF(BR606="D",1,0)+IF(BS606="D",1,0)+IF(BU606="D",1,0)+IF(CA606="D",1,0)+IF(CB606="D",1,0)+IF(CC606="D",1,0)+IF(CD606="D",1,0)+IF(CJ606="D",1,0)+IF(CK606="D",1,0)+IF(CO606="D",1,0)+IF(CP606="D",1,0)+IF(CQ606="D",1,0)+IF(CU606="D",1,0)+IF(CV606="D",1,0)+IF(DB606="D",1,0)+IF(DC606="D",1,0)+IF(DH606="D",1,0)+IF(DI606="D",1,0)+IF(DM606="D",1,0)+IF(DN606="D",1,0)+IF(DO606="D",1,0)+IF(DU606="D",1,0)+IF(DX606="D",1,0)</f>
        <v/>
      </c>
      <c r="BA606">
        <f>IF(DH606&lt;&gt;"",1,0)+IF(DI606&lt;&gt;"",1,0)+IF(DK606&lt;&gt;"",1,0)+IF(DM606&lt;&gt;"",1,0)+IF(DN606&lt;&gt;"",1,0)+IF(DO606&lt;&gt;"",1,0)+IF(DQ606&lt;&gt;"",1,0)+IF(DR606&lt;&gt;"",1,0)+IF(DT606&lt;&gt;"",1,0)+IF(DU606&lt;&gt;"",1,0)+IF(DV606&lt;&gt;"",1,0)+IF(DW606&lt;&gt;"",1,0)+IF(DX606&lt;&gt;"",1,0)+IF(DZ606&lt;&gt;"",1,0)+IF(EA606&lt;&gt;"",1,0)+IF(EB606&lt;&gt;"",1,0)+IF(EE606&lt;&gt;"",1,0)</f>
        <v/>
      </c>
      <c r="BB606">
        <f>IF(AND(AV606&gt;0, AW606&gt;0),1,0)</f>
        <v/>
      </c>
      <c r="BC606" t="inlineStr">
        <is>
          <t>X</t>
        </is>
      </c>
      <c r="BD606" t="inlineStr">
        <is>
          <t>X</t>
        </is>
      </c>
      <c r="BF606" t="inlineStr">
        <is>
          <t>X</t>
        </is>
      </c>
      <c r="BG606" t="inlineStr">
        <is>
          <t>X</t>
        </is>
      </c>
      <c r="BH606" t="inlineStr">
        <is>
          <t>X</t>
        </is>
      </c>
      <c r="BI606" t="inlineStr">
        <is>
          <t>X</t>
        </is>
      </c>
      <c r="BJ606" t="inlineStr">
        <is>
          <t>X</t>
        </is>
      </c>
      <c r="BK606" t="inlineStr">
        <is>
          <t>X</t>
        </is>
      </c>
      <c r="BL606" t="inlineStr">
        <is>
          <t>X</t>
        </is>
      </c>
      <c r="BP606" t="inlineStr">
        <is>
          <t>X</t>
        </is>
      </c>
      <c r="BR606" t="inlineStr">
        <is>
          <t>X</t>
        </is>
      </c>
      <c r="BS606" t="inlineStr">
        <is>
          <t>X</t>
        </is>
      </c>
      <c r="BY606" t="inlineStr">
        <is>
          <t>D</t>
        </is>
      </c>
      <c r="CA606" t="inlineStr">
        <is>
          <t>X</t>
        </is>
      </c>
      <c r="CC606" t="inlineStr">
        <is>
          <t>D</t>
        </is>
      </c>
      <c r="CG606" t="inlineStr">
        <is>
          <t>X</t>
        </is>
      </c>
      <c r="CH606" t="inlineStr">
        <is>
          <t>D</t>
        </is>
      </c>
      <c r="CK606" t="inlineStr">
        <is>
          <t>X</t>
        </is>
      </c>
      <c r="CL606" t="inlineStr">
        <is>
          <t>D</t>
        </is>
      </c>
      <c r="CN606" t="inlineStr">
        <is>
          <t>X</t>
        </is>
      </c>
      <c r="CP606" t="inlineStr">
        <is>
          <t>X</t>
        </is>
      </c>
      <c r="CQ606" t="inlineStr">
        <is>
          <t>D</t>
        </is>
      </c>
      <c r="CU606" t="inlineStr">
        <is>
          <t>D</t>
        </is>
      </c>
      <c r="CV606" t="inlineStr">
        <is>
          <t>X</t>
        </is>
      </c>
      <c r="CW606" t="inlineStr">
        <is>
          <t>D</t>
        </is>
      </c>
      <c r="CZ606" t="inlineStr">
        <is>
          <t>D</t>
        </is>
      </c>
      <c r="DC606" t="inlineStr">
        <is>
          <t>X</t>
        </is>
      </c>
      <c r="DD606" t="inlineStr">
        <is>
          <t>D</t>
        </is>
      </c>
      <c r="DF606" t="inlineStr">
        <is>
          <t>X</t>
        </is>
      </c>
      <c r="DG606" t="inlineStr">
        <is>
          <t>D</t>
        </is>
      </c>
      <c r="DI606" t="inlineStr">
        <is>
          <t>X</t>
        </is>
      </c>
      <c r="DJ606" t="inlineStr">
        <is>
          <t>D</t>
        </is>
      </c>
      <c r="DL606" t="inlineStr">
        <is>
          <t>X</t>
        </is>
      </c>
      <c r="DM606" t="inlineStr">
        <is>
          <t>D</t>
        </is>
      </c>
      <c r="DN606" t="inlineStr">
        <is>
          <t>X</t>
        </is>
      </c>
      <c r="DO606" t="inlineStr">
        <is>
          <t>D</t>
        </is>
      </c>
      <c r="DR606" t="inlineStr">
        <is>
          <t>X</t>
        </is>
      </c>
      <c r="DS606" t="inlineStr">
        <is>
          <t>D</t>
        </is>
      </c>
      <c r="DT606" t="inlineStr">
        <is>
          <t>D</t>
        </is>
      </c>
      <c r="DU606" t="inlineStr">
        <is>
          <t>X</t>
        </is>
      </c>
      <c r="DW606" t="inlineStr">
        <is>
          <t>D</t>
        </is>
      </c>
      <c r="DX606" t="inlineStr">
        <is>
          <t>X</t>
        </is>
      </c>
      <c r="EA606" t="inlineStr">
        <is>
          <t>X</t>
        </is>
      </c>
      <c r="ED606" t="inlineStr">
        <is>
          <t>D</t>
        </is>
      </c>
      <c r="EF606" t="inlineStr">
        <is>
          <t>X</t>
        </is>
      </c>
    </row>
    <row r="607">
      <c r="A607" t="inlineStr">
        <is>
          <t>OH0015816017</t>
        </is>
      </c>
      <c r="B607" t="n">
        <v>78</v>
      </c>
      <c r="C607" t="n">
        <v>271551</v>
      </c>
      <c r="D607" t="inlineStr">
        <is>
          <t>EWING MOLINARI</t>
        </is>
      </c>
      <c r="E607" t="inlineStr">
        <is>
          <t>SHEILA</t>
        </is>
      </c>
      <c r="F607">
        <f>CONCATENATE(D607," ",LEFT(H607,4),"T=",AU607,"D=",AV607,"R=",AW607,"M=",AX607,"L=",AY607,"B=",AZ607)</f>
        <v/>
      </c>
      <c r="G607" t="inlineStr">
        <is>
          <t>R</t>
        </is>
      </c>
      <c r="I607" t="inlineStr">
        <is>
          <t>1963-04-07</t>
        </is>
      </c>
      <c r="J607" t="inlineStr">
        <is>
          <t>2016-12-08</t>
        </is>
      </c>
      <c r="K607" t="inlineStr">
        <is>
          <t>ACTIVE</t>
        </is>
      </c>
      <c r="M607">
        <f>RIGHT(L607,LEN(L607)-FIND(" ",L607))</f>
        <v/>
      </c>
      <c r="N607" t="inlineStr">
        <is>
          <t>1350 ARTHUR DR NW</t>
        </is>
      </c>
      <c r="P607" t="inlineStr">
        <is>
          <t>WARREN</t>
        </is>
      </c>
      <c r="Q607" t="inlineStr">
        <is>
          <t>OH</t>
        </is>
      </c>
      <c r="R607" t="n">
        <v>44485</v>
      </c>
      <c r="AD607" t="inlineStr">
        <is>
          <t>TRUMBULL CAREER &amp; TECH CENTER</t>
        </is>
      </c>
      <c r="AE607" t="inlineStr">
        <is>
          <t>WARREN CITY</t>
        </is>
      </c>
      <c r="AF607" t="inlineStr">
        <is>
          <t>WARREN CITY SD</t>
        </is>
      </c>
      <c r="AH607" t="n">
        <v>14</v>
      </c>
      <c r="AI607" t="n">
        <v>11</v>
      </c>
      <c r="AN607" t="inlineStr">
        <is>
          <t>WARREN</t>
        </is>
      </c>
      <c r="AO607" t="inlineStr">
        <is>
          <t>WARREN CITY 1A</t>
        </is>
      </c>
      <c r="AP607" t="inlineStr">
        <is>
          <t>78-P-ACF</t>
        </is>
      </c>
      <c r="AQ607" t="n">
        <v>9</v>
      </c>
      <c r="AR607" t="n">
        <v>64</v>
      </c>
      <c r="AS607" t="n">
        <v>32</v>
      </c>
      <c r="AV607" t="inlineStr">
        <is>
          <t>WARREN-WARD 1</t>
        </is>
      </c>
      <c r="AW607">
        <f>COUNTA($BA$607:$EE$607)</f>
        <v/>
      </c>
      <c r="AX607">
        <f>COUNTIF($BA$607:$EE$607,"D")</f>
        <v/>
      </c>
      <c r="AY607">
        <f>COUNTIF($BA$607:$EE$607,"R")</f>
        <v/>
      </c>
      <c r="AZ607">
        <f>IF(BL607="D",1,0)+IF(BM607="D",1,0)+IF(BR607="D",1,0)+IF(BS607="D",1,0)+IF(BU607="D",1,0)+IF(CA607="D",1,0)+IF(CB607="D",1,0)+IF(CC607="D",1,0)+IF(CD607="D",1,0)+IF(CJ607="D",1,0)+IF(CK607="D",1,0)+IF(CO607="D",1,0)+IF(CP607="D",1,0)+IF(CQ607="D",1,0)+IF(CU607="D",1,0)+IF(CV607="D",1,0)+IF(DB607="D",1,0)+IF(DC607="D",1,0)+IF(DH607="D",1,0)+IF(DI607="D",1,0)+IF(DM607="D",1,0)+IF(DN607="D",1,0)+IF(DO607="D",1,0)+IF(DU607="D",1,0)+IF(DX607="D",1,0)</f>
        <v/>
      </c>
      <c r="BA607">
        <f>IF(DH607&lt;&gt;"",1,0)+IF(DI607&lt;&gt;"",1,0)+IF(DK607&lt;&gt;"",1,0)+IF(DM607&lt;&gt;"",1,0)+IF(DN607&lt;&gt;"",1,0)+IF(DO607&lt;&gt;"",1,0)+IF(DQ607&lt;&gt;"",1,0)+IF(DR607&lt;&gt;"",1,0)+IF(DT607&lt;&gt;"",1,0)+IF(DU607&lt;&gt;"",1,0)+IF(DV607&lt;&gt;"",1,0)+IF(DW607&lt;&gt;"",1,0)+IF(DX607&lt;&gt;"",1,0)+IF(DZ607&lt;&gt;"",1,0)+IF(EA607&lt;&gt;"",1,0)+IF(EB607&lt;&gt;"",1,0)+IF(EE607&lt;&gt;"",1,0)</f>
        <v/>
      </c>
      <c r="BB607">
        <f>IF(AND(AV607&gt;0, AW607&gt;0),1,0)</f>
        <v/>
      </c>
      <c r="BD607" t="inlineStr">
        <is>
          <t>X</t>
        </is>
      </c>
      <c r="BH607" t="inlineStr">
        <is>
          <t>X</t>
        </is>
      </c>
      <c r="BK607" t="inlineStr">
        <is>
          <t>X</t>
        </is>
      </c>
      <c r="BL607" t="inlineStr">
        <is>
          <t>X</t>
        </is>
      </c>
      <c r="CA607" t="inlineStr">
        <is>
          <t>X</t>
        </is>
      </c>
      <c r="CP607" t="inlineStr">
        <is>
          <t>X</t>
        </is>
      </c>
      <c r="DC607" t="inlineStr">
        <is>
          <t>X</t>
        </is>
      </c>
      <c r="DI607" t="inlineStr">
        <is>
          <t>X</t>
        </is>
      </c>
      <c r="DN607" t="inlineStr">
        <is>
          <t>X</t>
        </is>
      </c>
      <c r="DU607" t="inlineStr">
        <is>
          <t>X</t>
        </is>
      </c>
      <c r="DX607" t="inlineStr">
        <is>
          <t>X</t>
        </is>
      </c>
      <c r="EA607" t="inlineStr">
        <is>
          <t>X</t>
        </is>
      </c>
      <c r="EF607" t="inlineStr">
        <is>
          <t>X</t>
        </is>
      </c>
    </row>
    <row r="608">
      <c r="A608" t="inlineStr">
        <is>
          <t>OH0019886492</t>
        </is>
      </c>
      <c r="B608" t="n">
        <v>78</v>
      </c>
      <c r="C608" t="n">
        <v>360498</v>
      </c>
      <c r="D608" t="inlineStr">
        <is>
          <t>FOOS</t>
        </is>
      </c>
      <c r="E608" t="inlineStr">
        <is>
          <t>ADREANNE</t>
        </is>
      </c>
      <c r="F608">
        <f>CONCATENATE(D608," ",LEFT(H608,4),"T=",AU608,"D=",AV608,"R=",AW608,"M=",AX608,"L=",AY608,"B=",AZ608)</f>
        <v/>
      </c>
      <c r="G608" t="inlineStr">
        <is>
          <t>ROCHELLE</t>
        </is>
      </c>
      <c r="I608" t="inlineStr">
        <is>
          <t>1990-04-05</t>
        </is>
      </c>
      <c r="J608" t="inlineStr">
        <is>
          <t>2017-06-22</t>
        </is>
      </c>
      <c r="K608" t="inlineStr">
        <is>
          <t>ACTIVE</t>
        </is>
      </c>
      <c r="L608" t="inlineStr">
        <is>
          <t>R</t>
        </is>
      </c>
      <c r="M608">
        <f>RIGHT(L608,LEN(L608)-FIND(" ",L608))</f>
        <v/>
      </c>
      <c r="N608" t="inlineStr">
        <is>
          <t>1814 DODGE DR NW</t>
        </is>
      </c>
      <c r="P608" t="inlineStr">
        <is>
          <t>WARREN</t>
        </is>
      </c>
      <c r="Q608" t="inlineStr">
        <is>
          <t>OH</t>
        </is>
      </c>
      <c r="R608" t="n">
        <v>44485</v>
      </c>
      <c r="AD608" t="inlineStr">
        <is>
          <t>TRUMBULL CAREER &amp; TECH CENTER</t>
        </is>
      </c>
      <c r="AE608" t="inlineStr">
        <is>
          <t>WARREN CITY</t>
        </is>
      </c>
      <c r="AF608" t="inlineStr">
        <is>
          <t>WARREN CITY SD</t>
        </is>
      </c>
      <c r="AH608" t="n">
        <v>14</v>
      </c>
      <c r="AI608" t="n">
        <v>11</v>
      </c>
      <c r="AN608" t="inlineStr">
        <is>
          <t>WARREN</t>
        </is>
      </c>
      <c r="AO608" t="inlineStr">
        <is>
          <t>WARREN CITY 1A</t>
        </is>
      </c>
      <c r="AP608" t="inlineStr">
        <is>
          <t>78-P-ACF</t>
        </is>
      </c>
      <c r="AQ608" t="n">
        <v>9</v>
      </c>
      <c r="AR608" t="n">
        <v>64</v>
      </c>
      <c r="AS608" t="n">
        <v>32</v>
      </c>
      <c r="AV608" t="inlineStr">
        <is>
          <t>WARREN-WARD 1</t>
        </is>
      </c>
      <c r="AW608">
        <f>COUNTA($BA$608:$EE$608)</f>
        <v/>
      </c>
      <c r="AX608">
        <f>COUNTIF($BA$608:$EE$608,"D")</f>
        <v/>
      </c>
      <c r="AY608">
        <f>COUNTIF($BA$608:$EE$608,"R")</f>
        <v/>
      </c>
      <c r="AZ608">
        <f>IF(BL608="D",1,0)+IF(BM608="D",1,0)+IF(BR608="D",1,0)+IF(BS608="D",1,0)+IF(BU608="D",1,0)+IF(CA608="D",1,0)+IF(CB608="D",1,0)+IF(CC608="D",1,0)+IF(CD608="D",1,0)+IF(CJ608="D",1,0)+IF(CK608="D",1,0)+IF(CO608="D",1,0)+IF(CP608="D",1,0)+IF(CQ608="D",1,0)+IF(CU608="D",1,0)+IF(CV608="D",1,0)+IF(DB608="D",1,0)+IF(DC608="D",1,0)+IF(DH608="D",1,0)+IF(DI608="D",1,0)+IF(DM608="D",1,0)+IF(DN608="D",1,0)+IF(DO608="D",1,0)+IF(DU608="D",1,0)+IF(DX608="D",1,0)</f>
        <v/>
      </c>
      <c r="BA608">
        <f>IF(DH608&lt;&gt;"",1,0)+IF(DI608&lt;&gt;"",1,0)+IF(DK608&lt;&gt;"",1,0)+IF(DM608&lt;&gt;"",1,0)+IF(DN608&lt;&gt;"",1,0)+IF(DO608&lt;&gt;"",1,0)+IF(DQ608&lt;&gt;"",1,0)+IF(DR608&lt;&gt;"",1,0)+IF(DT608&lt;&gt;"",1,0)+IF(DU608&lt;&gt;"",1,0)+IF(DV608&lt;&gt;"",1,0)+IF(DW608&lt;&gt;"",1,0)+IF(DX608&lt;&gt;"",1,0)+IF(DZ608&lt;&gt;"",1,0)+IF(EA608&lt;&gt;"",1,0)+IF(EB608&lt;&gt;"",1,0)+IF(EE608&lt;&gt;"",1,0)</f>
        <v/>
      </c>
      <c r="BB608">
        <f>IF(AND(AV608&gt;0, AW608&gt;0),1,0)</f>
        <v/>
      </c>
      <c r="CA608" t="inlineStr">
        <is>
          <t>X</t>
        </is>
      </c>
      <c r="CG608" t="inlineStr">
        <is>
          <t>X</t>
        </is>
      </c>
      <c r="CK608" t="inlineStr">
        <is>
          <t>X</t>
        </is>
      </c>
      <c r="CO608" t="inlineStr">
        <is>
          <t>R</t>
        </is>
      </c>
      <c r="CP608" t="inlineStr">
        <is>
          <t>X</t>
        </is>
      </c>
      <c r="CV608" t="inlineStr">
        <is>
          <t>X</t>
        </is>
      </c>
      <c r="DC608" t="inlineStr">
        <is>
          <t>X</t>
        </is>
      </c>
      <c r="DN608" t="inlineStr">
        <is>
          <t>X</t>
        </is>
      </c>
      <c r="DX608" t="inlineStr">
        <is>
          <t>X</t>
        </is>
      </c>
      <c r="EA608" t="inlineStr">
        <is>
          <t>X</t>
        </is>
      </c>
      <c r="ED608" t="inlineStr">
        <is>
          <t>R</t>
        </is>
      </c>
      <c r="EF608" t="inlineStr">
        <is>
          <t>X</t>
        </is>
      </c>
    </row>
    <row r="609">
      <c r="A609" t="inlineStr">
        <is>
          <t>OH0015748428</t>
        </is>
      </c>
      <c r="B609" t="n">
        <v>78</v>
      </c>
      <c r="C609" t="n">
        <v>23495</v>
      </c>
      <c r="D609" t="inlineStr">
        <is>
          <t>HARRIS</t>
        </is>
      </c>
      <c r="E609" t="inlineStr">
        <is>
          <t>MARY</t>
        </is>
      </c>
      <c r="F609">
        <f>CONCATENATE(D609," ",LEFT(H609,4),"T=",AU609,"D=",AV609,"R=",AW609,"M=",AX609,"L=",AY609,"B=",AZ609)</f>
        <v/>
      </c>
      <c r="G609" t="inlineStr">
        <is>
          <t>O</t>
        </is>
      </c>
      <c r="I609" t="inlineStr">
        <is>
          <t>1942-09-27</t>
        </is>
      </c>
      <c r="J609" t="inlineStr">
        <is>
          <t>2017-09-14</t>
        </is>
      </c>
      <c r="K609" t="inlineStr">
        <is>
          <t>ACTIVE</t>
        </is>
      </c>
      <c r="M609">
        <f>RIGHT(L609,LEN(L609)-FIND(" ",L609))</f>
        <v/>
      </c>
      <c r="N609" t="inlineStr">
        <is>
          <t>1305 DODGE DR NW</t>
        </is>
      </c>
      <c r="P609" t="inlineStr">
        <is>
          <t>WARREN</t>
        </is>
      </c>
      <c r="Q609" t="inlineStr">
        <is>
          <t>OH</t>
        </is>
      </c>
      <c r="R609" t="n">
        <v>44485</v>
      </c>
      <c r="AD609" t="inlineStr">
        <is>
          <t>TRUMBULL CAREER &amp; TECH CENTER</t>
        </is>
      </c>
      <c r="AE609" t="inlineStr">
        <is>
          <t>WARREN CITY</t>
        </is>
      </c>
      <c r="AF609" t="inlineStr">
        <is>
          <t>WARREN CITY SD</t>
        </is>
      </c>
      <c r="AH609" t="n">
        <v>14</v>
      </c>
      <c r="AI609" t="n">
        <v>11</v>
      </c>
      <c r="AN609" t="inlineStr">
        <is>
          <t>WARREN</t>
        </is>
      </c>
      <c r="AO609" t="inlineStr">
        <is>
          <t>WARREN CITY 1A</t>
        </is>
      </c>
      <c r="AP609" t="inlineStr">
        <is>
          <t>78-P-ACF</t>
        </is>
      </c>
      <c r="AQ609" t="n">
        <v>9</v>
      </c>
      <c r="AR609" t="n">
        <v>64</v>
      </c>
      <c r="AS609" t="n">
        <v>32</v>
      </c>
      <c r="AV609" t="inlineStr">
        <is>
          <t>WARREN-WARD 1</t>
        </is>
      </c>
      <c r="AW609">
        <f>COUNTA($BA$609:$EE$609)</f>
        <v/>
      </c>
      <c r="AX609">
        <f>COUNTIF($BA$609:$EE$609,"D")</f>
        <v/>
      </c>
      <c r="AY609">
        <f>COUNTIF($BA$609:$EE$609,"R")</f>
        <v/>
      </c>
      <c r="AZ609">
        <f>IF(BL609="D",1,0)+IF(BM609="D",1,0)+IF(BR609="D",1,0)+IF(BS609="D",1,0)+IF(BU609="D",1,0)+IF(CA609="D",1,0)+IF(CB609="D",1,0)+IF(CC609="D",1,0)+IF(CD609="D",1,0)+IF(CJ609="D",1,0)+IF(CK609="D",1,0)+IF(CO609="D",1,0)+IF(CP609="D",1,0)+IF(CQ609="D",1,0)+IF(CU609="D",1,0)+IF(CV609="D",1,0)+IF(DB609="D",1,0)+IF(DC609="D",1,0)+IF(DH609="D",1,0)+IF(DI609="D",1,0)+IF(DM609="D",1,0)+IF(DN609="D",1,0)+IF(DO609="D",1,0)+IF(DU609="D",1,0)+IF(DX609="D",1,0)</f>
        <v/>
      </c>
      <c r="BA609">
        <f>IF(DH609&lt;&gt;"",1,0)+IF(DI609&lt;&gt;"",1,0)+IF(DK609&lt;&gt;"",1,0)+IF(DM609&lt;&gt;"",1,0)+IF(DN609&lt;&gt;"",1,0)+IF(DO609&lt;&gt;"",1,0)+IF(DQ609&lt;&gt;"",1,0)+IF(DR609&lt;&gt;"",1,0)+IF(DT609&lt;&gt;"",1,0)+IF(DU609&lt;&gt;"",1,0)+IF(DV609&lt;&gt;"",1,0)+IF(DW609&lt;&gt;"",1,0)+IF(DX609&lt;&gt;"",1,0)+IF(DZ609&lt;&gt;"",1,0)+IF(EA609&lt;&gt;"",1,0)+IF(EB609&lt;&gt;"",1,0)+IF(EE609&lt;&gt;"",1,0)</f>
        <v/>
      </c>
      <c r="BB609">
        <f>IF(AND(AV609&gt;0, AW609&gt;0),1,0)</f>
        <v/>
      </c>
      <c r="BC609" t="inlineStr">
        <is>
          <t>X</t>
        </is>
      </c>
      <c r="BD609" t="inlineStr">
        <is>
          <t>X</t>
        </is>
      </c>
      <c r="BE609" t="inlineStr">
        <is>
          <t>X</t>
        </is>
      </c>
      <c r="BF609" t="inlineStr">
        <is>
          <t>X</t>
        </is>
      </c>
      <c r="BG609" t="inlineStr">
        <is>
          <t>X</t>
        </is>
      </c>
      <c r="BH609" t="inlineStr">
        <is>
          <t>X</t>
        </is>
      </c>
      <c r="BI609" t="inlineStr">
        <is>
          <t>X</t>
        </is>
      </c>
      <c r="BJ609" t="inlineStr">
        <is>
          <t>X</t>
        </is>
      </c>
      <c r="BK609" t="inlineStr">
        <is>
          <t>X</t>
        </is>
      </c>
      <c r="BL609" t="inlineStr">
        <is>
          <t>X</t>
        </is>
      </c>
      <c r="BP609" t="inlineStr">
        <is>
          <t>X</t>
        </is>
      </c>
      <c r="BR609" t="inlineStr">
        <is>
          <t>X</t>
        </is>
      </c>
      <c r="BS609" t="inlineStr">
        <is>
          <t>X</t>
        </is>
      </c>
      <c r="BV609" t="inlineStr">
        <is>
          <t>X</t>
        </is>
      </c>
      <c r="BY609" t="inlineStr">
        <is>
          <t>R</t>
        </is>
      </c>
      <c r="CA609" t="inlineStr">
        <is>
          <t>X</t>
        </is>
      </c>
      <c r="CG609" t="inlineStr">
        <is>
          <t>X</t>
        </is>
      </c>
      <c r="CH609" t="inlineStr">
        <is>
          <t>R</t>
        </is>
      </c>
      <c r="CK609" t="inlineStr">
        <is>
          <t>X</t>
        </is>
      </c>
      <c r="CN609" t="inlineStr">
        <is>
          <t>X</t>
        </is>
      </c>
      <c r="CO609" t="inlineStr">
        <is>
          <t>R</t>
        </is>
      </c>
      <c r="CP609" t="inlineStr">
        <is>
          <t>X</t>
        </is>
      </c>
      <c r="CV609" t="inlineStr">
        <is>
          <t>X</t>
        </is>
      </c>
      <c r="CY609" t="inlineStr">
        <is>
          <t>X</t>
        </is>
      </c>
      <c r="CZ609" t="inlineStr">
        <is>
          <t>R</t>
        </is>
      </c>
      <c r="DC609" t="inlineStr">
        <is>
          <t>X</t>
        </is>
      </c>
      <c r="DI609" t="inlineStr">
        <is>
          <t>X</t>
        </is>
      </c>
      <c r="DL609" t="inlineStr">
        <is>
          <t>X</t>
        </is>
      </c>
      <c r="DM609" t="inlineStr">
        <is>
          <t>R</t>
        </is>
      </c>
      <c r="DN609" t="inlineStr">
        <is>
          <t>X</t>
        </is>
      </c>
      <c r="DU609" t="inlineStr">
        <is>
          <t>X</t>
        </is>
      </c>
      <c r="DX609" t="inlineStr">
        <is>
          <t>X</t>
        </is>
      </c>
      <c r="EA609" t="inlineStr">
        <is>
          <t>X</t>
        </is>
      </c>
      <c r="EF609" t="inlineStr">
        <is>
          <t>X</t>
        </is>
      </c>
    </row>
    <row r="610">
      <c r="A610" t="inlineStr">
        <is>
          <t>OH0015739490</t>
        </is>
      </c>
      <c r="B610" t="n">
        <v>78</v>
      </c>
      <c r="C610" t="n">
        <v>225635</v>
      </c>
      <c r="D610" t="inlineStr">
        <is>
          <t>STEWART</t>
        </is>
      </c>
      <c r="E610" t="inlineStr">
        <is>
          <t>LYN</t>
        </is>
      </c>
      <c r="F610">
        <f>CONCATENATE(D610," ",LEFT(H610,4),"T=",AU610,"D=",AV610,"R=",AW610,"M=",AX610,"L=",AY610,"B=",AZ610)</f>
        <v/>
      </c>
      <c r="G610" t="inlineStr">
        <is>
          <t>R</t>
        </is>
      </c>
      <c r="I610" t="inlineStr">
        <is>
          <t>1972-11-20</t>
        </is>
      </c>
      <c r="J610" t="inlineStr">
        <is>
          <t>2014-05-22</t>
        </is>
      </c>
      <c r="K610" t="inlineStr">
        <is>
          <t>ACTIVE</t>
        </is>
      </c>
      <c r="L610" t="inlineStr">
        <is>
          <t>D</t>
        </is>
      </c>
      <c r="M610">
        <f>RIGHT(L610,LEN(L610)-FIND(" ",L610))</f>
        <v/>
      </c>
      <c r="N610" t="inlineStr">
        <is>
          <t>1547 DODGE DR NW</t>
        </is>
      </c>
      <c r="P610" t="inlineStr">
        <is>
          <t>WARREN</t>
        </is>
      </c>
      <c r="Q610" t="inlineStr">
        <is>
          <t>OH</t>
        </is>
      </c>
      <c r="R610" t="n">
        <v>44485</v>
      </c>
      <c r="AD610" t="inlineStr">
        <is>
          <t>TRUMBULL CAREER &amp; TECH CENTER</t>
        </is>
      </c>
      <c r="AE610" t="inlineStr">
        <is>
          <t>WARREN CITY</t>
        </is>
      </c>
      <c r="AF610" t="inlineStr">
        <is>
          <t>WARREN CITY SD</t>
        </is>
      </c>
      <c r="AH610" t="n">
        <v>14</v>
      </c>
      <c r="AI610" t="n">
        <v>11</v>
      </c>
      <c r="AN610" t="inlineStr">
        <is>
          <t>WARREN</t>
        </is>
      </c>
      <c r="AO610" t="inlineStr">
        <is>
          <t>WARREN CITY 1A</t>
        </is>
      </c>
      <c r="AP610" t="inlineStr">
        <is>
          <t>78-P-ACF</t>
        </is>
      </c>
      <c r="AQ610" t="n">
        <v>9</v>
      </c>
      <c r="AR610" t="n">
        <v>64</v>
      </c>
      <c r="AS610" t="n">
        <v>32</v>
      </c>
      <c r="AV610" t="inlineStr">
        <is>
          <t>WARREN-WARD 1</t>
        </is>
      </c>
      <c r="AW610">
        <f>COUNTA($BA$610:$EE$610)</f>
        <v/>
      </c>
      <c r="AX610">
        <f>COUNTIF($BA$610:$EE$610,"D")</f>
        <v/>
      </c>
      <c r="AY610">
        <f>COUNTIF($BA$610:$EE$610,"R")</f>
        <v/>
      </c>
      <c r="AZ610">
        <f>IF(BL610="D",1,0)+IF(BM610="D",1,0)+IF(BR610="D",1,0)+IF(BS610="D",1,0)+IF(BU610="D",1,0)+IF(CA610="D",1,0)+IF(CB610="D",1,0)+IF(CC610="D",1,0)+IF(CD610="D",1,0)+IF(CJ610="D",1,0)+IF(CK610="D",1,0)+IF(CO610="D",1,0)+IF(CP610="D",1,0)+IF(CQ610="D",1,0)+IF(CU610="D",1,0)+IF(CV610="D",1,0)+IF(DB610="D",1,0)+IF(DC610="D",1,0)+IF(DH610="D",1,0)+IF(DI610="D",1,0)+IF(DM610="D",1,0)+IF(DN610="D",1,0)+IF(DO610="D",1,0)+IF(DU610="D",1,0)+IF(DX610="D",1,0)</f>
        <v/>
      </c>
      <c r="BA610">
        <f>IF(DH610&lt;&gt;"",1,0)+IF(DI610&lt;&gt;"",1,0)+IF(DK610&lt;&gt;"",1,0)+IF(DM610&lt;&gt;"",1,0)+IF(DN610&lt;&gt;"",1,0)+IF(DO610&lt;&gt;"",1,0)+IF(DQ610&lt;&gt;"",1,0)+IF(DR610&lt;&gt;"",1,0)+IF(DT610&lt;&gt;"",1,0)+IF(DU610&lt;&gt;"",1,0)+IF(DV610&lt;&gt;"",1,0)+IF(DW610&lt;&gt;"",1,0)+IF(DX610&lt;&gt;"",1,0)+IF(DZ610&lt;&gt;"",1,0)+IF(EA610&lt;&gt;"",1,0)+IF(EB610&lt;&gt;"",1,0)+IF(EE610&lt;&gt;"",1,0)</f>
        <v/>
      </c>
      <c r="BB610">
        <f>IF(AND(AV610&gt;0, AW610&gt;0),1,0)</f>
        <v/>
      </c>
      <c r="BC610" t="inlineStr">
        <is>
          <t>X</t>
        </is>
      </c>
      <c r="BD610" t="inlineStr">
        <is>
          <t>X</t>
        </is>
      </c>
      <c r="BG610" t="inlineStr">
        <is>
          <t>X</t>
        </is>
      </c>
      <c r="BH610" t="inlineStr">
        <is>
          <t>X</t>
        </is>
      </c>
      <c r="BI610" t="inlineStr">
        <is>
          <t>X</t>
        </is>
      </c>
      <c r="BJ610" t="inlineStr">
        <is>
          <t>X</t>
        </is>
      </c>
      <c r="BK610" t="inlineStr">
        <is>
          <t>X</t>
        </is>
      </c>
      <c r="BL610" t="inlineStr">
        <is>
          <t>X</t>
        </is>
      </c>
      <c r="BP610" t="inlineStr">
        <is>
          <t>X</t>
        </is>
      </c>
      <c r="BS610" t="inlineStr">
        <is>
          <t>X</t>
        </is>
      </c>
      <c r="BV610" t="inlineStr">
        <is>
          <t>X</t>
        </is>
      </c>
      <c r="BY610" t="inlineStr">
        <is>
          <t>D</t>
        </is>
      </c>
      <c r="CA610" t="inlineStr">
        <is>
          <t>X</t>
        </is>
      </c>
      <c r="CK610" t="inlineStr">
        <is>
          <t>X</t>
        </is>
      </c>
      <c r="CL610" t="inlineStr">
        <is>
          <t>D</t>
        </is>
      </c>
      <c r="CN610" t="inlineStr">
        <is>
          <t>X</t>
        </is>
      </c>
      <c r="CO610" t="inlineStr">
        <is>
          <t>D</t>
        </is>
      </c>
      <c r="CP610" t="inlineStr">
        <is>
          <t>X</t>
        </is>
      </c>
      <c r="CV610" t="inlineStr">
        <is>
          <t>X</t>
        </is>
      </c>
      <c r="CW610" t="inlineStr">
        <is>
          <t>D</t>
        </is>
      </c>
      <c r="CY610" t="inlineStr">
        <is>
          <t>X</t>
        </is>
      </c>
      <c r="CZ610" t="inlineStr">
        <is>
          <t>D</t>
        </is>
      </c>
      <c r="DC610" t="inlineStr">
        <is>
          <t>X</t>
        </is>
      </c>
      <c r="DF610" t="inlineStr">
        <is>
          <t>X</t>
        </is>
      </c>
      <c r="DG610" t="inlineStr">
        <is>
          <t>D</t>
        </is>
      </c>
      <c r="DI610" t="inlineStr">
        <is>
          <t>X</t>
        </is>
      </c>
      <c r="DJ610" t="inlineStr">
        <is>
          <t>D</t>
        </is>
      </c>
      <c r="DL610" t="inlineStr">
        <is>
          <t>X</t>
        </is>
      </c>
      <c r="DM610" t="inlineStr">
        <is>
          <t>D</t>
        </is>
      </c>
      <c r="DN610" t="inlineStr">
        <is>
          <t>X</t>
        </is>
      </c>
      <c r="DR610" t="inlineStr">
        <is>
          <t>X</t>
        </is>
      </c>
      <c r="DS610" t="inlineStr">
        <is>
          <t>D</t>
        </is>
      </c>
      <c r="DT610" t="inlineStr">
        <is>
          <t>D</t>
        </is>
      </c>
      <c r="DU610" t="inlineStr">
        <is>
          <t>X</t>
        </is>
      </c>
      <c r="DW610" t="inlineStr">
        <is>
          <t>D</t>
        </is>
      </c>
      <c r="DX610" t="inlineStr">
        <is>
          <t>X</t>
        </is>
      </c>
      <c r="EA610" t="inlineStr">
        <is>
          <t>X</t>
        </is>
      </c>
      <c r="ED610" t="inlineStr">
        <is>
          <t>D</t>
        </is>
      </c>
      <c r="EF610" t="inlineStr">
        <is>
          <t>X</t>
        </is>
      </c>
    </row>
    <row r="611">
      <c r="A611" t="inlineStr">
        <is>
          <t>OH0015755970</t>
        </is>
      </c>
      <c r="B611" t="n">
        <v>78</v>
      </c>
      <c r="C611" t="n">
        <v>242800</v>
      </c>
      <c r="D611" t="inlineStr">
        <is>
          <t>SPENCER</t>
        </is>
      </c>
      <c r="E611" t="inlineStr">
        <is>
          <t>JAMES</t>
        </is>
      </c>
      <c r="F611">
        <f>CONCATENATE(D611," ",LEFT(H611,4),"T=",AU611,"D=",AV611,"R=",AW611,"M=",AX611,"L=",AY611,"B=",AZ611)</f>
        <v/>
      </c>
      <c r="G611" t="inlineStr">
        <is>
          <t>B</t>
        </is>
      </c>
      <c r="I611" t="inlineStr">
        <is>
          <t>1964-05-09</t>
        </is>
      </c>
      <c r="J611" t="inlineStr">
        <is>
          <t>2015-06-29</t>
        </is>
      </c>
      <c r="K611" t="inlineStr">
        <is>
          <t>ACTIVE</t>
        </is>
      </c>
      <c r="M611">
        <f>RIGHT(L611,LEN(L611)-FIND(" ",L611))</f>
        <v/>
      </c>
      <c r="N611" t="inlineStr">
        <is>
          <t>1100 MAYWOOD ST NW</t>
        </is>
      </c>
      <c r="P611" t="inlineStr">
        <is>
          <t>WARREN</t>
        </is>
      </c>
      <c r="Q611" t="inlineStr">
        <is>
          <t>OH</t>
        </is>
      </c>
      <c r="R611" t="n">
        <v>44485</v>
      </c>
      <c r="AD611" t="inlineStr">
        <is>
          <t>TRUMBULL CAREER &amp; TECH CENTER</t>
        </is>
      </c>
      <c r="AE611" t="inlineStr">
        <is>
          <t>WARREN CITY</t>
        </is>
      </c>
      <c r="AF611" t="inlineStr">
        <is>
          <t>WARREN CITY SD</t>
        </is>
      </c>
      <c r="AH611" t="n">
        <v>14</v>
      </c>
      <c r="AI611" t="n">
        <v>11</v>
      </c>
      <c r="AN611" t="inlineStr">
        <is>
          <t>WARREN</t>
        </is>
      </c>
      <c r="AO611" t="inlineStr">
        <is>
          <t>WARREN CITY 1A</t>
        </is>
      </c>
      <c r="AP611" t="inlineStr">
        <is>
          <t>78-P-ACF</t>
        </is>
      </c>
      <c r="AQ611" t="n">
        <v>9</v>
      </c>
      <c r="AR611" t="n">
        <v>64</v>
      </c>
      <c r="AS611" t="n">
        <v>32</v>
      </c>
      <c r="AV611" t="inlineStr">
        <is>
          <t>WARREN-WARD 1</t>
        </is>
      </c>
      <c r="AW611">
        <f>COUNTA($BA$611:$EE$611)</f>
        <v/>
      </c>
      <c r="AX611">
        <f>COUNTIF($BA$611:$EE$611,"D")</f>
        <v/>
      </c>
      <c r="AY611">
        <f>COUNTIF($BA$611:$EE$611,"R")</f>
        <v/>
      </c>
      <c r="AZ611">
        <f>IF(BL611="D",1,0)+IF(BM611="D",1,0)+IF(BR611="D",1,0)+IF(BS611="D",1,0)+IF(BU611="D",1,0)+IF(CA611="D",1,0)+IF(CB611="D",1,0)+IF(CC611="D",1,0)+IF(CD611="D",1,0)+IF(CJ611="D",1,0)+IF(CK611="D",1,0)+IF(CO611="D",1,0)+IF(CP611="D",1,0)+IF(CQ611="D",1,0)+IF(CU611="D",1,0)+IF(CV611="D",1,0)+IF(DB611="D",1,0)+IF(DC611="D",1,0)+IF(DH611="D",1,0)+IF(DI611="D",1,0)+IF(DM611="D",1,0)+IF(DN611="D",1,0)+IF(DO611="D",1,0)+IF(DU611="D",1,0)+IF(DX611="D",1,0)</f>
        <v/>
      </c>
      <c r="BA611">
        <f>IF(DH611&lt;&gt;"",1,0)+IF(DI611&lt;&gt;"",1,0)+IF(DK611&lt;&gt;"",1,0)+IF(DM611&lt;&gt;"",1,0)+IF(DN611&lt;&gt;"",1,0)+IF(DO611&lt;&gt;"",1,0)+IF(DQ611&lt;&gt;"",1,0)+IF(DR611&lt;&gt;"",1,0)+IF(DT611&lt;&gt;"",1,0)+IF(DU611&lt;&gt;"",1,0)+IF(DV611&lt;&gt;"",1,0)+IF(DW611&lt;&gt;"",1,0)+IF(DX611&lt;&gt;"",1,0)+IF(DZ611&lt;&gt;"",1,0)+IF(EA611&lt;&gt;"",1,0)+IF(EB611&lt;&gt;"",1,0)+IF(EE611&lt;&gt;"",1,0)</f>
        <v/>
      </c>
      <c r="BB611">
        <f>IF(AND(AV611&gt;0, AW611&gt;0),1,0)</f>
        <v/>
      </c>
      <c r="BD611" t="inlineStr">
        <is>
          <t>X</t>
        </is>
      </c>
      <c r="BF611" t="inlineStr">
        <is>
          <t>X</t>
        </is>
      </c>
      <c r="BJ611" t="inlineStr">
        <is>
          <t>X</t>
        </is>
      </c>
      <c r="BK611" t="inlineStr">
        <is>
          <t>X</t>
        </is>
      </c>
      <c r="BL611" t="inlineStr">
        <is>
          <t>X</t>
        </is>
      </c>
      <c r="CA611" t="inlineStr">
        <is>
          <t>X</t>
        </is>
      </c>
      <c r="CK611" t="inlineStr">
        <is>
          <t>X</t>
        </is>
      </c>
      <c r="CP611" t="inlineStr">
        <is>
          <t>X</t>
        </is>
      </c>
      <c r="DC611" t="inlineStr">
        <is>
          <t>X</t>
        </is>
      </c>
      <c r="DI611" t="inlineStr">
        <is>
          <t>X</t>
        </is>
      </c>
      <c r="DN611" t="inlineStr">
        <is>
          <t>X</t>
        </is>
      </c>
      <c r="DU611" t="inlineStr">
        <is>
          <t>X</t>
        </is>
      </c>
      <c r="DX611" t="inlineStr">
        <is>
          <t>X</t>
        </is>
      </c>
      <c r="EA611" t="inlineStr">
        <is>
          <t>X</t>
        </is>
      </c>
      <c r="EF611" t="inlineStr">
        <is>
          <t>X</t>
        </is>
      </c>
    </row>
    <row r="612">
      <c r="A612" t="inlineStr">
        <is>
          <t>OH0015745954</t>
        </is>
      </c>
      <c r="B612" t="n">
        <v>78</v>
      </c>
      <c r="C612" t="n">
        <v>232382</v>
      </c>
      <c r="D612" t="inlineStr">
        <is>
          <t>WEBER</t>
        </is>
      </c>
      <c r="E612" t="inlineStr">
        <is>
          <t>DAVID</t>
        </is>
      </c>
      <c r="F612">
        <f>CONCATENATE(D612," ",LEFT(H612,4),"T=",AU612,"D=",AV612,"R=",AW612,"M=",AX612,"L=",AY612,"B=",AZ612)</f>
        <v/>
      </c>
      <c r="G612" t="inlineStr">
        <is>
          <t>C</t>
        </is>
      </c>
      <c r="I612" t="inlineStr">
        <is>
          <t>1968-03-31</t>
        </is>
      </c>
      <c r="J612" t="inlineStr">
        <is>
          <t>2015-06-27</t>
        </is>
      </c>
      <c r="K612" t="inlineStr">
        <is>
          <t>ACTIVE</t>
        </is>
      </c>
      <c r="L612" t="inlineStr">
        <is>
          <t>D</t>
        </is>
      </c>
      <c r="M612">
        <f>RIGHT(L612,LEN(L612)-FIND(" ",L612))</f>
        <v/>
      </c>
      <c r="N612" t="inlineStr">
        <is>
          <t>1662 DODGE DR NW</t>
        </is>
      </c>
      <c r="P612" t="inlineStr">
        <is>
          <t>WARREN</t>
        </is>
      </c>
      <c r="Q612" t="inlineStr">
        <is>
          <t>OH</t>
        </is>
      </c>
      <c r="R612" t="n">
        <v>44485</v>
      </c>
      <c r="AD612" t="inlineStr">
        <is>
          <t>TRUMBULL CAREER &amp; TECH CENTER</t>
        </is>
      </c>
      <c r="AE612" t="inlineStr">
        <is>
          <t>WARREN CITY</t>
        </is>
      </c>
      <c r="AF612" t="inlineStr">
        <is>
          <t>WARREN CITY SD</t>
        </is>
      </c>
      <c r="AH612" t="n">
        <v>14</v>
      </c>
      <c r="AI612" t="n">
        <v>11</v>
      </c>
      <c r="AN612" t="inlineStr">
        <is>
          <t>WARREN</t>
        </is>
      </c>
      <c r="AO612" t="inlineStr">
        <is>
          <t>WARREN CITY 1A</t>
        </is>
      </c>
      <c r="AP612" t="inlineStr">
        <is>
          <t>78-P-ACF</t>
        </is>
      </c>
      <c r="AQ612" t="n">
        <v>9</v>
      </c>
      <c r="AR612" t="n">
        <v>64</v>
      </c>
      <c r="AS612" t="n">
        <v>32</v>
      </c>
      <c r="AV612" t="inlineStr">
        <is>
          <t>WARREN-WARD 1</t>
        </is>
      </c>
      <c r="AW612">
        <f>COUNTA($BA$612:$EE$612)</f>
        <v/>
      </c>
      <c r="AX612">
        <f>COUNTIF($BA$612:$EE$612,"D")</f>
        <v/>
      </c>
      <c r="AY612">
        <f>COUNTIF($BA$612:$EE$612,"R")</f>
        <v/>
      </c>
      <c r="AZ612">
        <f>IF(BL612="D",1,0)+IF(BM612="D",1,0)+IF(BR612="D",1,0)+IF(BS612="D",1,0)+IF(BU612="D",1,0)+IF(CA612="D",1,0)+IF(CB612="D",1,0)+IF(CC612="D",1,0)+IF(CD612="D",1,0)+IF(CJ612="D",1,0)+IF(CK612="D",1,0)+IF(CO612="D",1,0)+IF(CP612="D",1,0)+IF(CQ612="D",1,0)+IF(CU612="D",1,0)+IF(CV612="D",1,0)+IF(DB612="D",1,0)+IF(DC612="D",1,0)+IF(DH612="D",1,0)+IF(DI612="D",1,0)+IF(DM612="D",1,0)+IF(DN612="D",1,0)+IF(DO612="D",1,0)+IF(DU612="D",1,0)+IF(DX612="D",1,0)</f>
        <v/>
      </c>
      <c r="BA612">
        <f>IF(DH612&lt;&gt;"",1,0)+IF(DI612&lt;&gt;"",1,0)+IF(DK612&lt;&gt;"",1,0)+IF(DM612&lt;&gt;"",1,0)+IF(DN612&lt;&gt;"",1,0)+IF(DO612&lt;&gt;"",1,0)+IF(DQ612&lt;&gt;"",1,0)+IF(DR612&lt;&gt;"",1,0)+IF(DT612&lt;&gt;"",1,0)+IF(DU612&lt;&gt;"",1,0)+IF(DV612&lt;&gt;"",1,0)+IF(DW612&lt;&gt;"",1,0)+IF(DX612&lt;&gt;"",1,0)+IF(DZ612&lt;&gt;"",1,0)+IF(EA612&lt;&gt;"",1,0)+IF(EB612&lt;&gt;"",1,0)+IF(EE612&lt;&gt;"",1,0)</f>
        <v/>
      </c>
      <c r="BB612">
        <f>IF(AND(AV612&gt;0, AW612&gt;0),1,0)</f>
        <v/>
      </c>
      <c r="BC612" t="inlineStr">
        <is>
          <t>X</t>
        </is>
      </c>
      <c r="BD612" t="inlineStr">
        <is>
          <t>X</t>
        </is>
      </c>
      <c r="BE612" t="inlineStr">
        <is>
          <t>X</t>
        </is>
      </c>
      <c r="BH612" t="inlineStr">
        <is>
          <t>X</t>
        </is>
      </c>
      <c r="BI612" t="inlineStr">
        <is>
          <t>X</t>
        </is>
      </c>
      <c r="BJ612" t="inlineStr">
        <is>
          <t>X</t>
        </is>
      </c>
      <c r="BK612" t="inlineStr">
        <is>
          <t>X</t>
        </is>
      </c>
      <c r="BL612" t="inlineStr">
        <is>
          <t>X</t>
        </is>
      </c>
      <c r="BP612" t="inlineStr">
        <is>
          <t>X</t>
        </is>
      </c>
      <c r="BR612" t="inlineStr">
        <is>
          <t>X</t>
        </is>
      </c>
      <c r="BV612" t="inlineStr">
        <is>
          <t>X</t>
        </is>
      </c>
      <c r="BY612" t="inlineStr">
        <is>
          <t>D</t>
        </is>
      </c>
      <c r="CA612" t="inlineStr">
        <is>
          <t>X</t>
        </is>
      </c>
      <c r="CG612" t="inlineStr">
        <is>
          <t>X</t>
        </is>
      </c>
      <c r="CK612" t="inlineStr">
        <is>
          <t>X</t>
        </is>
      </c>
      <c r="CL612" t="inlineStr">
        <is>
          <t>D</t>
        </is>
      </c>
      <c r="CN612" t="inlineStr">
        <is>
          <t>X</t>
        </is>
      </c>
      <c r="CP612" t="inlineStr">
        <is>
          <t>X</t>
        </is>
      </c>
      <c r="CY612" t="inlineStr">
        <is>
          <t>X</t>
        </is>
      </c>
      <c r="CZ612" t="inlineStr">
        <is>
          <t>R</t>
        </is>
      </c>
      <c r="DC612" t="inlineStr">
        <is>
          <t>X</t>
        </is>
      </c>
      <c r="DF612" t="inlineStr">
        <is>
          <t>X</t>
        </is>
      </c>
      <c r="DG612" t="inlineStr">
        <is>
          <t>R</t>
        </is>
      </c>
      <c r="DI612" t="inlineStr">
        <is>
          <t>X</t>
        </is>
      </c>
      <c r="DN612" t="inlineStr">
        <is>
          <t>X</t>
        </is>
      </c>
      <c r="DR612" t="inlineStr">
        <is>
          <t>X</t>
        </is>
      </c>
      <c r="DU612" t="inlineStr">
        <is>
          <t>X</t>
        </is>
      </c>
      <c r="DW612" t="inlineStr">
        <is>
          <t>D</t>
        </is>
      </c>
      <c r="EF612" t="inlineStr">
        <is>
          <t>X</t>
        </is>
      </c>
    </row>
    <row r="613">
      <c r="A613" t="inlineStr">
        <is>
          <t>OH0023699908</t>
        </is>
      </c>
      <c r="B613" t="n">
        <v>78</v>
      </c>
      <c r="C613" t="n">
        <v>416864</v>
      </c>
      <c r="D613" t="inlineStr">
        <is>
          <t>PRATHER</t>
        </is>
      </c>
      <c r="E613" t="inlineStr">
        <is>
          <t>TIMOTHY</t>
        </is>
      </c>
      <c r="F613">
        <f>CONCATENATE(D613," ",LEFT(H613,4),"T=",AU613,"D=",AV613,"R=",AW613,"M=",AX613,"L=",AY613,"B=",AZ613)</f>
        <v/>
      </c>
      <c r="G613" t="inlineStr">
        <is>
          <t>E</t>
        </is>
      </c>
      <c r="H613" t="inlineStr">
        <is>
          <t>SR</t>
        </is>
      </c>
      <c r="I613" t="inlineStr">
        <is>
          <t>1963-05-11</t>
        </is>
      </c>
      <c r="J613" t="inlineStr">
        <is>
          <t>2016-05-07</t>
        </is>
      </c>
      <c r="K613" t="inlineStr">
        <is>
          <t>ACTIVE</t>
        </is>
      </c>
      <c r="M613">
        <f>RIGHT(L613,LEN(L613)-FIND(" ",L613))</f>
        <v/>
      </c>
      <c r="N613" t="inlineStr">
        <is>
          <t>1376 DODGE DR NW</t>
        </is>
      </c>
      <c r="P613" t="inlineStr">
        <is>
          <t>WARREN</t>
        </is>
      </c>
      <c r="Q613" t="inlineStr">
        <is>
          <t>OH</t>
        </is>
      </c>
      <c r="R613" t="n">
        <v>44485</v>
      </c>
      <c r="AD613" t="inlineStr">
        <is>
          <t>TRUMBULL CAREER &amp; TECH CENTER</t>
        </is>
      </c>
      <c r="AE613" t="inlineStr">
        <is>
          <t>WARREN CITY</t>
        </is>
      </c>
      <c r="AF613" t="inlineStr">
        <is>
          <t>WARREN CITY SD</t>
        </is>
      </c>
      <c r="AH613" t="n">
        <v>14</v>
      </c>
      <c r="AI613" t="n">
        <v>11</v>
      </c>
      <c r="AN613" t="inlineStr">
        <is>
          <t>WARREN</t>
        </is>
      </c>
      <c r="AO613" t="inlineStr">
        <is>
          <t>WARREN CITY 1A</t>
        </is>
      </c>
      <c r="AP613" t="inlineStr">
        <is>
          <t>78-P-ACF</t>
        </is>
      </c>
      <c r="AQ613" t="n">
        <v>9</v>
      </c>
      <c r="AR613" t="n">
        <v>64</v>
      </c>
      <c r="AS613" t="n">
        <v>32</v>
      </c>
      <c r="AV613" t="inlineStr">
        <is>
          <t>WARREN-WARD 1</t>
        </is>
      </c>
      <c r="AW613">
        <f>COUNTA($BA$613:$EE$613)</f>
        <v/>
      </c>
      <c r="AX613">
        <f>COUNTIF($BA$613:$EE$613,"D")</f>
        <v/>
      </c>
      <c r="AY613">
        <f>COUNTIF($BA$613:$EE$613,"R")</f>
        <v/>
      </c>
      <c r="AZ613">
        <f>IF(BL613="D",1,0)+IF(BM613="D",1,0)+IF(BR613="D",1,0)+IF(BS613="D",1,0)+IF(BU613="D",1,0)+IF(CA613="D",1,0)+IF(CB613="D",1,0)+IF(CC613="D",1,0)+IF(CD613="D",1,0)+IF(CJ613="D",1,0)+IF(CK613="D",1,0)+IF(CO613="D",1,0)+IF(CP613="D",1,0)+IF(CQ613="D",1,0)+IF(CU613="D",1,0)+IF(CV613="D",1,0)+IF(DB613="D",1,0)+IF(DC613="D",1,0)+IF(DH613="D",1,0)+IF(DI613="D",1,0)+IF(DM613="D",1,0)+IF(DN613="D",1,0)+IF(DO613="D",1,0)+IF(DU613="D",1,0)+IF(DX613="D",1,0)</f>
        <v/>
      </c>
      <c r="BA613">
        <f>IF(DH613&lt;&gt;"",1,0)+IF(DI613&lt;&gt;"",1,0)+IF(DK613&lt;&gt;"",1,0)+IF(DM613&lt;&gt;"",1,0)+IF(DN613&lt;&gt;"",1,0)+IF(DO613&lt;&gt;"",1,0)+IF(DQ613&lt;&gt;"",1,0)+IF(DR613&lt;&gt;"",1,0)+IF(DT613&lt;&gt;"",1,0)+IF(DU613&lt;&gt;"",1,0)+IF(DV613&lt;&gt;"",1,0)+IF(DW613&lt;&gt;"",1,0)+IF(DX613&lt;&gt;"",1,0)+IF(DZ613&lt;&gt;"",1,0)+IF(EA613&lt;&gt;"",1,0)+IF(EB613&lt;&gt;"",1,0)+IF(EE613&lt;&gt;"",1,0)</f>
        <v/>
      </c>
      <c r="BB613">
        <f>IF(AND(AV613&gt;0, AW613&gt;0),1,0)</f>
        <v/>
      </c>
      <c r="BL613" t="inlineStr">
        <is>
          <t>X</t>
        </is>
      </c>
      <c r="BY613" t="inlineStr">
        <is>
          <t>D</t>
        </is>
      </c>
      <c r="CA613" t="inlineStr">
        <is>
          <t>X</t>
        </is>
      </c>
      <c r="DC613" t="inlineStr">
        <is>
          <t>X</t>
        </is>
      </c>
      <c r="DF613" t="inlineStr">
        <is>
          <t>X</t>
        </is>
      </c>
      <c r="DI613" t="inlineStr">
        <is>
          <t>X</t>
        </is>
      </c>
      <c r="DM613" t="inlineStr">
        <is>
          <t>D</t>
        </is>
      </c>
      <c r="DN613" t="inlineStr">
        <is>
          <t>X</t>
        </is>
      </c>
      <c r="EF613" t="inlineStr">
        <is>
          <t>X</t>
        </is>
      </c>
    </row>
    <row r="614">
      <c r="A614" t="inlineStr">
        <is>
          <t>OH0015703218</t>
        </is>
      </c>
      <c r="B614" t="n">
        <v>78</v>
      </c>
      <c r="C614" t="n">
        <v>163558</v>
      </c>
      <c r="D614" t="inlineStr">
        <is>
          <t>DONALDSON</t>
        </is>
      </c>
      <c r="E614" t="inlineStr">
        <is>
          <t>JOLANDA</t>
        </is>
      </c>
      <c r="F614">
        <f>CONCATENATE(D614," ",LEFT(H614,4),"T=",AU614,"D=",AV614,"R=",AW614,"M=",AX614,"L=",AY614,"B=",AZ614)</f>
        <v/>
      </c>
      <c r="G614" t="inlineStr">
        <is>
          <t>FAYE</t>
        </is>
      </c>
      <c r="I614" t="inlineStr">
        <is>
          <t>1963-10-25</t>
        </is>
      </c>
      <c r="J614" t="inlineStr">
        <is>
          <t>2014-10-29</t>
        </is>
      </c>
      <c r="K614" t="inlineStr">
        <is>
          <t>ACTIVE</t>
        </is>
      </c>
      <c r="M614">
        <f>RIGHT(L614,LEN(L614)-FIND(" ",L614))</f>
        <v/>
      </c>
      <c r="N614" t="inlineStr">
        <is>
          <t>1463 ARTHUR DR NW</t>
        </is>
      </c>
      <c r="P614" t="inlineStr">
        <is>
          <t>WARREN</t>
        </is>
      </c>
      <c r="Q614" t="inlineStr">
        <is>
          <t>OH</t>
        </is>
      </c>
      <c r="R614" t="n">
        <v>44485</v>
      </c>
      <c r="AD614" t="inlineStr">
        <is>
          <t>TRUMBULL CAREER &amp; TECH CENTER</t>
        </is>
      </c>
      <c r="AE614" t="inlineStr">
        <is>
          <t>WARREN CITY</t>
        </is>
      </c>
      <c r="AF614" t="inlineStr">
        <is>
          <t>WARREN CITY SD</t>
        </is>
      </c>
      <c r="AH614" t="n">
        <v>14</v>
      </c>
      <c r="AI614" t="n">
        <v>11</v>
      </c>
      <c r="AN614" t="inlineStr">
        <is>
          <t>WARREN</t>
        </is>
      </c>
      <c r="AO614" t="inlineStr">
        <is>
          <t>WARREN CITY 1A</t>
        </is>
      </c>
      <c r="AP614" t="inlineStr">
        <is>
          <t>78-P-ACF</t>
        </is>
      </c>
      <c r="AQ614" t="n">
        <v>9</v>
      </c>
      <c r="AR614" t="n">
        <v>64</v>
      </c>
      <c r="AS614" t="n">
        <v>32</v>
      </c>
      <c r="AV614" t="inlineStr">
        <is>
          <t>WARREN-WARD 1</t>
        </is>
      </c>
      <c r="AW614">
        <f>COUNTA($BA$614:$EE$614)</f>
        <v/>
      </c>
      <c r="AX614">
        <f>COUNTIF($BA$614:$EE$614,"D")</f>
        <v/>
      </c>
      <c r="AY614">
        <f>COUNTIF($BA$614:$EE$614,"R")</f>
        <v/>
      </c>
      <c r="AZ614">
        <f>IF(BL614="D",1,0)+IF(BM614="D",1,0)+IF(BR614="D",1,0)+IF(BS614="D",1,0)+IF(BU614="D",1,0)+IF(CA614="D",1,0)+IF(CB614="D",1,0)+IF(CC614="D",1,0)+IF(CD614="D",1,0)+IF(CJ614="D",1,0)+IF(CK614="D",1,0)+IF(CO614="D",1,0)+IF(CP614="D",1,0)+IF(CQ614="D",1,0)+IF(CU614="D",1,0)+IF(CV614="D",1,0)+IF(DB614="D",1,0)+IF(DC614="D",1,0)+IF(DH614="D",1,0)+IF(DI614="D",1,0)+IF(DM614="D",1,0)+IF(DN614="D",1,0)+IF(DO614="D",1,0)+IF(DU614="D",1,0)+IF(DX614="D",1,0)</f>
        <v/>
      </c>
      <c r="BA614">
        <f>IF(DH614&lt;&gt;"",1,0)+IF(DI614&lt;&gt;"",1,0)+IF(DK614&lt;&gt;"",1,0)+IF(DM614&lt;&gt;"",1,0)+IF(DN614&lt;&gt;"",1,0)+IF(DO614&lt;&gt;"",1,0)+IF(DQ614&lt;&gt;"",1,0)+IF(DR614&lt;&gt;"",1,0)+IF(DT614&lt;&gt;"",1,0)+IF(DU614&lt;&gt;"",1,0)+IF(DV614&lt;&gt;"",1,0)+IF(DW614&lt;&gt;"",1,0)+IF(DX614&lt;&gt;"",1,0)+IF(DZ614&lt;&gt;"",1,0)+IF(EA614&lt;&gt;"",1,0)+IF(EB614&lt;&gt;"",1,0)+IF(EE614&lt;&gt;"",1,0)</f>
        <v/>
      </c>
      <c r="BB614">
        <f>IF(AND(AV614&gt;0, AW614&gt;0),1,0)</f>
        <v/>
      </c>
      <c r="BD614" t="inlineStr">
        <is>
          <t>X</t>
        </is>
      </c>
      <c r="BL614" t="inlineStr">
        <is>
          <t>X</t>
        </is>
      </c>
      <c r="BY614" t="inlineStr">
        <is>
          <t>D</t>
        </is>
      </c>
      <c r="CA614" t="inlineStr">
        <is>
          <t>X</t>
        </is>
      </c>
      <c r="CP614" t="inlineStr">
        <is>
          <t>X</t>
        </is>
      </c>
      <c r="DC614" t="inlineStr">
        <is>
          <t>X</t>
        </is>
      </c>
      <c r="DI614" t="inlineStr">
        <is>
          <t>X</t>
        </is>
      </c>
      <c r="DN614" t="inlineStr">
        <is>
          <t>X</t>
        </is>
      </c>
      <c r="EF614" t="inlineStr">
        <is>
          <t>X</t>
        </is>
      </c>
    </row>
    <row r="615">
      <c r="A615" t="inlineStr">
        <is>
          <t>OH0024218593</t>
        </is>
      </c>
      <c r="B615" t="n">
        <v>78</v>
      </c>
      <c r="C615" t="n">
        <v>424171</v>
      </c>
      <c r="D615" t="inlineStr">
        <is>
          <t>ROBINSON</t>
        </is>
      </c>
      <c r="E615" t="inlineStr">
        <is>
          <t>REBECCA</t>
        </is>
      </c>
      <c r="F615">
        <f>CONCATENATE(D615," ",LEFT(H615,4),"T=",AU615,"D=",AV615,"R=",AW615,"M=",AX615,"L=",AY615,"B=",AZ615)</f>
        <v/>
      </c>
      <c r="G615" t="inlineStr">
        <is>
          <t>KAY</t>
        </is>
      </c>
      <c r="I615" t="inlineStr">
        <is>
          <t>1967-12-20</t>
        </is>
      </c>
      <c r="J615" t="inlineStr">
        <is>
          <t>2017-02-08</t>
        </is>
      </c>
      <c r="K615" t="inlineStr">
        <is>
          <t>ACTIVE</t>
        </is>
      </c>
      <c r="L615" t="inlineStr">
        <is>
          <t>R</t>
        </is>
      </c>
      <c r="M615">
        <f>RIGHT(L615,LEN(L615)-FIND(" ",L615))</f>
        <v/>
      </c>
      <c r="N615" t="inlineStr">
        <is>
          <t>1382 OAKDALE DR NW</t>
        </is>
      </c>
      <c r="P615" t="inlineStr">
        <is>
          <t>WARREN</t>
        </is>
      </c>
      <c r="Q615" t="inlineStr">
        <is>
          <t>OH</t>
        </is>
      </c>
      <c r="R615" t="n">
        <v>44485</v>
      </c>
      <c r="AD615" t="inlineStr">
        <is>
          <t>TRUMBULL CAREER &amp; TECH CENTER</t>
        </is>
      </c>
      <c r="AE615" t="inlineStr">
        <is>
          <t>WARREN CITY</t>
        </is>
      </c>
      <c r="AF615" t="inlineStr">
        <is>
          <t>WARREN CITY SD</t>
        </is>
      </c>
      <c r="AH615" t="n">
        <v>14</v>
      </c>
      <c r="AI615" t="n">
        <v>11</v>
      </c>
      <c r="AN615" t="inlineStr">
        <is>
          <t>WARREN</t>
        </is>
      </c>
      <c r="AO615" t="inlineStr">
        <is>
          <t>WARREN CITY 1A</t>
        </is>
      </c>
      <c r="AP615" t="inlineStr">
        <is>
          <t>78-P-ACF</t>
        </is>
      </c>
      <c r="AQ615" t="n">
        <v>9</v>
      </c>
      <c r="AR615" t="n">
        <v>64</v>
      </c>
      <c r="AS615" t="n">
        <v>32</v>
      </c>
      <c r="AV615" t="inlineStr">
        <is>
          <t>WARREN-WARD 1</t>
        </is>
      </c>
      <c r="AW615">
        <f>COUNTA($BA$615:$EE$615)</f>
        <v/>
      </c>
      <c r="AX615">
        <f>COUNTIF($BA$615:$EE$615,"D")</f>
        <v/>
      </c>
      <c r="AY615">
        <f>COUNTIF($BA$615:$EE$615,"R")</f>
        <v/>
      </c>
      <c r="AZ615">
        <f>IF(BL615="D",1,0)+IF(BM615="D",1,0)+IF(BR615="D",1,0)+IF(BS615="D",1,0)+IF(BU615="D",1,0)+IF(CA615="D",1,0)+IF(CB615="D",1,0)+IF(CC615="D",1,0)+IF(CD615="D",1,0)+IF(CJ615="D",1,0)+IF(CK615="D",1,0)+IF(CO615="D",1,0)+IF(CP615="D",1,0)+IF(CQ615="D",1,0)+IF(CU615="D",1,0)+IF(CV615="D",1,0)+IF(DB615="D",1,0)+IF(DC615="D",1,0)+IF(DH615="D",1,0)+IF(DI615="D",1,0)+IF(DM615="D",1,0)+IF(DN615="D",1,0)+IF(DO615="D",1,0)+IF(DU615="D",1,0)+IF(DX615="D",1,0)</f>
        <v/>
      </c>
      <c r="BA615">
        <f>IF(DH615&lt;&gt;"",1,0)+IF(DI615&lt;&gt;"",1,0)+IF(DK615&lt;&gt;"",1,0)+IF(DM615&lt;&gt;"",1,0)+IF(DN615&lt;&gt;"",1,0)+IF(DO615&lt;&gt;"",1,0)+IF(DQ615&lt;&gt;"",1,0)+IF(DR615&lt;&gt;"",1,0)+IF(DT615&lt;&gt;"",1,0)+IF(DU615&lt;&gt;"",1,0)+IF(DV615&lt;&gt;"",1,0)+IF(DW615&lt;&gt;"",1,0)+IF(DX615&lt;&gt;"",1,0)+IF(DZ615&lt;&gt;"",1,0)+IF(EA615&lt;&gt;"",1,0)+IF(EB615&lt;&gt;"",1,0)+IF(EE615&lt;&gt;"",1,0)</f>
        <v/>
      </c>
      <c r="BB615">
        <f>IF(AND(AV615&gt;0, AW615&gt;0),1,0)</f>
        <v/>
      </c>
      <c r="DI615" t="inlineStr">
        <is>
          <t>X</t>
        </is>
      </c>
      <c r="DN615" t="inlineStr">
        <is>
          <t>X</t>
        </is>
      </c>
      <c r="DX615" t="inlineStr">
        <is>
          <t>X</t>
        </is>
      </c>
      <c r="EA615" t="inlineStr">
        <is>
          <t>X</t>
        </is>
      </c>
      <c r="ED615" t="inlineStr">
        <is>
          <t>R</t>
        </is>
      </c>
      <c r="EF615" t="inlineStr">
        <is>
          <t>X</t>
        </is>
      </c>
    </row>
    <row r="616">
      <c r="A616" t="inlineStr">
        <is>
          <t>OH0015783443</t>
        </is>
      </c>
      <c r="B616" t="n">
        <v>78</v>
      </c>
      <c r="C616" t="n">
        <v>5503</v>
      </c>
      <c r="D616" t="inlineStr">
        <is>
          <t>RUITER</t>
        </is>
      </c>
      <c r="E616" t="inlineStr">
        <is>
          <t>DAVID</t>
        </is>
      </c>
      <c r="F616">
        <f>CONCATENATE(D616," ",LEFT(H616,4),"T=",AU616,"D=",AV616,"R=",AW616,"M=",AX616,"L=",AY616,"B=",AZ616)</f>
        <v/>
      </c>
      <c r="G616" t="inlineStr">
        <is>
          <t>E</t>
        </is>
      </c>
      <c r="I616" t="inlineStr">
        <is>
          <t>1946-10-24</t>
        </is>
      </c>
      <c r="J616" t="inlineStr">
        <is>
          <t>2024-09-06</t>
        </is>
      </c>
      <c r="K616" t="inlineStr">
        <is>
          <t>ACTIVE</t>
        </is>
      </c>
      <c r="L616" t="inlineStr">
        <is>
          <t>D</t>
        </is>
      </c>
      <c r="M616">
        <f>RIGHT(L616,LEN(L616)-FIND(" ",L616))</f>
        <v/>
      </c>
      <c r="N616" t="inlineStr">
        <is>
          <t>1704 DODGE DR NW</t>
        </is>
      </c>
      <c r="P616" t="inlineStr">
        <is>
          <t>WARREN</t>
        </is>
      </c>
      <c r="Q616" t="inlineStr">
        <is>
          <t>OH</t>
        </is>
      </c>
      <c r="R616" t="n">
        <v>44485</v>
      </c>
      <c r="AD616" t="inlineStr">
        <is>
          <t>TRUMBULL CAREER &amp; TECH CENTER</t>
        </is>
      </c>
      <c r="AE616" t="inlineStr">
        <is>
          <t>WARREN CITY</t>
        </is>
      </c>
      <c r="AF616" t="inlineStr">
        <is>
          <t>WARREN CITY SD</t>
        </is>
      </c>
      <c r="AH616" t="n">
        <v>14</v>
      </c>
      <c r="AI616" t="n">
        <v>11</v>
      </c>
      <c r="AN616" t="inlineStr">
        <is>
          <t>WARREN</t>
        </is>
      </c>
      <c r="AO616" t="inlineStr">
        <is>
          <t>WARREN CITY 1A</t>
        </is>
      </c>
      <c r="AP616" t="inlineStr">
        <is>
          <t>78-P-ACF</t>
        </is>
      </c>
      <c r="AQ616" t="n">
        <v>9</v>
      </c>
      <c r="AR616" t="n">
        <v>64</v>
      </c>
      <c r="AS616" t="n">
        <v>32</v>
      </c>
      <c r="AV616" t="inlineStr">
        <is>
          <t>WARREN-WARD 1</t>
        </is>
      </c>
      <c r="AW616">
        <f>COUNTA($BA$616:$EE$616)</f>
        <v/>
      </c>
      <c r="AX616">
        <f>COUNTIF($BA$616:$EE$616,"D")</f>
        <v/>
      </c>
      <c r="AY616">
        <f>COUNTIF($BA$616:$EE$616,"R")</f>
        <v/>
      </c>
      <c r="AZ616">
        <f>IF(BL616="D",1,0)+IF(BM616="D",1,0)+IF(BR616="D",1,0)+IF(BS616="D",1,0)+IF(BU616="D",1,0)+IF(CA616="D",1,0)+IF(CB616="D",1,0)+IF(CC616="D",1,0)+IF(CD616="D",1,0)+IF(CJ616="D",1,0)+IF(CK616="D",1,0)+IF(CO616="D",1,0)+IF(CP616="D",1,0)+IF(CQ616="D",1,0)+IF(CU616="D",1,0)+IF(CV616="D",1,0)+IF(DB616="D",1,0)+IF(DC616="D",1,0)+IF(DH616="D",1,0)+IF(DI616="D",1,0)+IF(DM616="D",1,0)+IF(DN616="D",1,0)+IF(DO616="D",1,0)+IF(DU616="D",1,0)+IF(DX616="D",1,0)</f>
        <v/>
      </c>
      <c r="BA616">
        <f>IF(DH616&lt;&gt;"",1,0)+IF(DI616&lt;&gt;"",1,0)+IF(DK616&lt;&gt;"",1,0)+IF(DM616&lt;&gt;"",1,0)+IF(DN616&lt;&gt;"",1,0)+IF(DO616&lt;&gt;"",1,0)+IF(DQ616&lt;&gt;"",1,0)+IF(DR616&lt;&gt;"",1,0)+IF(DT616&lt;&gt;"",1,0)+IF(DU616&lt;&gt;"",1,0)+IF(DV616&lt;&gt;"",1,0)+IF(DW616&lt;&gt;"",1,0)+IF(DX616&lt;&gt;"",1,0)+IF(DZ616&lt;&gt;"",1,0)+IF(EA616&lt;&gt;"",1,0)+IF(EB616&lt;&gt;"",1,0)+IF(EE616&lt;&gt;"",1,0)</f>
        <v/>
      </c>
      <c r="BB616">
        <f>IF(AND(AV616&gt;0, AW616&gt;0),1,0)</f>
        <v/>
      </c>
      <c r="BC616" t="inlineStr">
        <is>
          <t>X</t>
        </is>
      </c>
      <c r="BD616" t="inlineStr">
        <is>
          <t>X</t>
        </is>
      </c>
      <c r="BF616" t="inlineStr">
        <is>
          <t>X</t>
        </is>
      </c>
      <c r="BH616" t="inlineStr">
        <is>
          <t>X</t>
        </is>
      </c>
      <c r="BJ616" t="inlineStr">
        <is>
          <t>X</t>
        </is>
      </c>
      <c r="BK616" t="inlineStr">
        <is>
          <t>X</t>
        </is>
      </c>
      <c r="BL616" t="inlineStr">
        <is>
          <t>X</t>
        </is>
      </c>
      <c r="BP616" t="inlineStr">
        <is>
          <t>X</t>
        </is>
      </c>
      <c r="BS616" t="inlineStr">
        <is>
          <t>X</t>
        </is>
      </c>
      <c r="BY616" t="inlineStr">
        <is>
          <t>R</t>
        </is>
      </c>
      <c r="CA616" t="inlineStr">
        <is>
          <t>X</t>
        </is>
      </c>
      <c r="CG616" t="inlineStr">
        <is>
          <t>X</t>
        </is>
      </c>
      <c r="CK616" t="inlineStr">
        <is>
          <t>X</t>
        </is>
      </c>
      <c r="CL616" t="inlineStr">
        <is>
          <t>D</t>
        </is>
      </c>
      <c r="CO616" t="inlineStr">
        <is>
          <t>R</t>
        </is>
      </c>
      <c r="CP616" t="inlineStr">
        <is>
          <t>X</t>
        </is>
      </c>
      <c r="DC616" t="inlineStr">
        <is>
          <t>X</t>
        </is>
      </c>
      <c r="DI616" t="inlineStr">
        <is>
          <t>X</t>
        </is>
      </c>
      <c r="DJ616" t="inlineStr">
        <is>
          <t>D</t>
        </is>
      </c>
      <c r="DL616" t="inlineStr">
        <is>
          <t>X</t>
        </is>
      </c>
      <c r="DM616" t="inlineStr">
        <is>
          <t>D</t>
        </is>
      </c>
      <c r="DN616" t="inlineStr">
        <is>
          <t>X</t>
        </is>
      </c>
      <c r="DR616" t="inlineStr">
        <is>
          <t>X</t>
        </is>
      </c>
      <c r="DS616" t="inlineStr">
        <is>
          <t>R</t>
        </is>
      </c>
      <c r="DU616" t="inlineStr">
        <is>
          <t>X</t>
        </is>
      </c>
      <c r="DW616" t="inlineStr">
        <is>
          <t>D</t>
        </is>
      </c>
      <c r="DX616" t="inlineStr">
        <is>
          <t>X</t>
        </is>
      </c>
      <c r="EA616" t="inlineStr">
        <is>
          <t>X</t>
        </is>
      </c>
      <c r="EF616" t="inlineStr">
        <is>
          <t>X</t>
        </is>
      </c>
    </row>
    <row r="617">
      <c r="A617" t="inlineStr">
        <is>
          <t>OH0022780521</t>
        </is>
      </c>
      <c r="B617" t="n">
        <v>78</v>
      </c>
      <c r="C617" t="n">
        <v>402329</v>
      </c>
      <c r="D617" t="inlineStr">
        <is>
          <t>MUNNO</t>
        </is>
      </c>
      <c r="E617" t="inlineStr">
        <is>
          <t>PATRICE</t>
        </is>
      </c>
      <c r="F617">
        <f>CONCATENATE(D617," ",LEFT(H617,4),"T=",AU617,"D=",AV617,"R=",AW617,"M=",AX617,"L=",AY617,"B=",AZ617)</f>
        <v/>
      </c>
      <c r="G617" t="inlineStr">
        <is>
          <t>ANN</t>
        </is>
      </c>
      <c r="I617" t="inlineStr">
        <is>
          <t>1956-12-15</t>
        </is>
      </c>
      <c r="J617" t="inlineStr">
        <is>
          <t>2015-07-08</t>
        </is>
      </c>
      <c r="K617" t="inlineStr">
        <is>
          <t>ACTIVE</t>
        </is>
      </c>
      <c r="L617" t="inlineStr">
        <is>
          <t>D</t>
        </is>
      </c>
      <c r="M617">
        <f>RIGHT(L617,LEN(L617)-FIND(" ",L617))</f>
        <v/>
      </c>
      <c r="N617" t="inlineStr">
        <is>
          <t>1732 DODGE DR NW</t>
        </is>
      </c>
      <c r="P617" t="inlineStr">
        <is>
          <t>WARREN</t>
        </is>
      </c>
      <c r="Q617" t="inlineStr">
        <is>
          <t>OH</t>
        </is>
      </c>
      <c r="R617" t="n">
        <v>44485</v>
      </c>
      <c r="AD617" t="inlineStr">
        <is>
          <t>TRUMBULL CAREER &amp; TECH CENTER</t>
        </is>
      </c>
      <c r="AE617" t="inlineStr">
        <is>
          <t>WARREN CITY</t>
        </is>
      </c>
      <c r="AF617" t="inlineStr">
        <is>
          <t>WARREN CITY SD</t>
        </is>
      </c>
      <c r="AH617" t="n">
        <v>14</v>
      </c>
      <c r="AI617" t="n">
        <v>11</v>
      </c>
      <c r="AN617" t="inlineStr">
        <is>
          <t>WARREN</t>
        </is>
      </c>
      <c r="AO617" t="inlineStr">
        <is>
          <t>WARREN CITY 1A</t>
        </is>
      </c>
      <c r="AP617" t="inlineStr">
        <is>
          <t>78-P-ACF</t>
        </is>
      </c>
      <c r="AQ617" t="n">
        <v>9</v>
      </c>
      <c r="AR617" t="n">
        <v>64</v>
      </c>
      <c r="AS617" t="n">
        <v>32</v>
      </c>
      <c r="AV617" t="inlineStr">
        <is>
          <t>WARREN-WARD 1</t>
        </is>
      </c>
      <c r="AW617">
        <f>COUNTA($BA$617:$EE$617)</f>
        <v/>
      </c>
      <c r="AX617">
        <f>COUNTIF($BA$617:$EE$617,"D")</f>
        <v/>
      </c>
      <c r="AY617">
        <f>COUNTIF($BA$617:$EE$617,"R")</f>
        <v/>
      </c>
      <c r="AZ617">
        <f>IF(BL617="D",1,0)+IF(BM617="D",1,0)+IF(BR617="D",1,0)+IF(BS617="D",1,0)+IF(BU617="D",1,0)+IF(CA617="D",1,0)+IF(CB617="D",1,0)+IF(CC617="D",1,0)+IF(CD617="D",1,0)+IF(CJ617="D",1,0)+IF(CK617="D",1,0)+IF(CO617="D",1,0)+IF(CP617="D",1,0)+IF(CQ617="D",1,0)+IF(CU617="D",1,0)+IF(CV617="D",1,0)+IF(DB617="D",1,0)+IF(DC617="D",1,0)+IF(DH617="D",1,0)+IF(DI617="D",1,0)+IF(DM617="D",1,0)+IF(DN617="D",1,0)+IF(DO617="D",1,0)+IF(DU617="D",1,0)+IF(DX617="D",1,0)</f>
        <v/>
      </c>
      <c r="BA617">
        <f>IF(DH617&lt;&gt;"",1,0)+IF(DI617&lt;&gt;"",1,0)+IF(DK617&lt;&gt;"",1,0)+IF(DM617&lt;&gt;"",1,0)+IF(DN617&lt;&gt;"",1,0)+IF(DO617&lt;&gt;"",1,0)+IF(DQ617&lt;&gt;"",1,0)+IF(DR617&lt;&gt;"",1,0)+IF(DT617&lt;&gt;"",1,0)+IF(DU617&lt;&gt;"",1,0)+IF(DV617&lt;&gt;"",1,0)+IF(DW617&lt;&gt;"",1,0)+IF(DX617&lt;&gt;"",1,0)+IF(DZ617&lt;&gt;"",1,0)+IF(EA617&lt;&gt;"",1,0)+IF(EB617&lt;&gt;"",1,0)+IF(EE617&lt;&gt;"",1,0)</f>
        <v/>
      </c>
      <c r="BB617">
        <f>IF(AND(AV617&gt;0, AW617&gt;0),1,0)</f>
        <v/>
      </c>
      <c r="CY617" t="inlineStr">
        <is>
          <t>X</t>
        </is>
      </c>
      <c r="CZ617" t="inlineStr">
        <is>
          <t>D</t>
        </is>
      </c>
      <c r="DC617" t="inlineStr">
        <is>
          <t>X</t>
        </is>
      </c>
      <c r="DG617" t="inlineStr">
        <is>
          <t>D</t>
        </is>
      </c>
      <c r="DI617" t="inlineStr">
        <is>
          <t>X</t>
        </is>
      </c>
      <c r="DL617" t="inlineStr">
        <is>
          <t>X</t>
        </is>
      </c>
      <c r="DM617" t="inlineStr">
        <is>
          <t>D</t>
        </is>
      </c>
      <c r="DN617" t="inlineStr">
        <is>
          <t>X</t>
        </is>
      </c>
      <c r="DR617" t="inlineStr">
        <is>
          <t>X</t>
        </is>
      </c>
      <c r="DS617" t="inlineStr">
        <is>
          <t>D</t>
        </is>
      </c>
      <c r="DU617" t="inlineStr">
        <is>
          <t>X</t>
        </is>
      </c>
      <c r="DW617" t="inlineStr">
        <is>
          <t>D</t>
        </is>
      </c>
      <c r="DX617" t="inlineStr">
        <is>
          <t>X</t>
        </is>
      </c>
      <c r="EA617" t="inlineStr">
        <is>
          <t>X</t>
        </is>
      </c>
      <c r="ED617" t="inlineStr">
        <is>
          <t>D</t>
        </is>
      </c>
      <c r="EF617" t="inlineStr">
        <is>
          <t>X</t>
        </is>
      </c>
    </row>
    <row r="618">
      <c r="A618" t="inlineStr">
        <is>
          <t>OH0023007585</t>
        </is>
      </c>
      <c r="B618" t="n">
        <v>78</v>
      </c>
      <c r="C618" t="n">
        <v>404938</v>
      </c>
      <c r="D618" t="inlineStr">
        <is>
          <t>CLEAVENGER</t>
        </is>
      </c>
      <c r="E618" t="inlineStr">
        <is>
          <t>DANIEL</t>
        </is>
      </c>
      <c r="F618">
        <f>CONCATENATE(D618," ",LEFT(H618,4),"T=",AU618,"D=",AV618,"R=",AW618,"M=",AX618,"L=",AY618,"B=",AZ618)</f>
        <v/>
      </c>
      <c r="G618" t="inlineStr">
        <is>
          <t>CURTIS</t>
        </is>
      </c>
      <c r="I618" t="inlineStr">
        <is>
          <t>1966-04-03</t>
        </is>
      </c>
      <c r="J618" t="inlineStr">
        <is>
          <t>2014-12-13</t>
        </is>
      </c>
      <c r="K618" t="inlineStr">
        <is>
          <t>ACTIVE</t>
        </is>
      </c>
      <c r="M618">
        <f>RIGHT(L618,LEN(L618)-FIND(" ",L618))</f>
        <v/>
      </c>
      <c r="N618" t="inlineStr">
        <is>
          <t>1654 ARTHUR DR NW</t>
        </is>
      </c>
      <c r="P618" t="inlineStr">
        <is>
          <t>WARREN</t>
        </is>
      </c>
      <c r="Q618" t="inlineStr">
        <is>
          <t>OH</t>
        </is>
      </c>
      <c r="R618" t="n">
        <v>44485</v>
      </c>
      <c r="AD618" t="inlineStr">
        <is>
          <t>TRUMBULL CAREER &amp; TECH CENTER</t>
        </is>
      </c>
      <c r="AE618" t="inlineStr">
        <is>
          <t>WARREN CITY</t>
        </is>
      </c>
      <c r="AF618" t="inlineStr">
        <is>
          <t>WARREN CITY SD</t>
        </is>
      </c>
      <c r="AH618" t="n">
        <v>14</v>
      </c>
      <c r="AI618" t="n">
        <v>11</v>
      </c>
      <c r="AN618" t="inlineStr">
        <is>
          <t>WARREN</t>
        </is>
      </c>
      <c r="AO618" t="inlineStr">
        <is>
          <t>WARREN CITY 1A</t>
        </is>
      </c>
      <c r="AP618" t="inlineStr">
        <is>
          <t>78-P-ACF</t>
        </is>
      </c>
      <c r="AQ618" t="n">
        <v>9</v>
      </c>
      <c r="AR618" t="n">
        <v>64</v>
      </c>
      <c r="AS618" t="n">
        <v>32</v>
      </c>
      <c r="AV618" t="inlineStr">
        <is>
          <t>WARREN-WARD 1</t>
        </is>
      </c>
      <c r="AW618">
        <f>COUNTA($BA$618:$EE$618)</f>
        <v/>
      </c>
      <c r="AX618">
        <f>COUNTIF($BA$618:$EE$618,"D")</f>
        <v/>
      </c>
      <c r="AY618">
        <f>COUNTIF($BA$618:$EE$618,"R")</f>
        <v/>
      </c>
      <c r="AZ618">
        <f>IF(BL618="D",1,0)+IF(BM618="D",1,0)+IF(BR618="D",1,0)+IF(BS618="D",1,0)+IF(BU618="D",1,0)+IF(CA618="D",1,0)+IF(CB618="D",1,0)+IF(CC618="D",1,0)+IF(CD618="D",1,0)+IF(CJ618="D",1,0)+IF(CK618="D",1,0)+IF(CO618="D",1,0)+IF(CP618="D",1,0)+IF(CQ618="D",1,0)+IF(CU618="D",1,0)+IF(CV618="D",1,0)+IF(DB618="D",1,0)+IF(DC618="D",1,0)+IF(DH618="D",1,0)+IF(DI618="D",1,0)+IF(DM618="D",1,0)+IF(DN618="D",1,0)+IF(DO618="D",1,0)+IF(DU618="D",1,0)+IF(DX618="D",1,0)</f>
        <v/>
      </c>
      <c r="BA618">
        <f>IF(DH618&lt;&gt;"",1,0)+IF(DI618&lt;&gt;"",1,0)+IF(DK618&lt;&gt;"",1,0)+IF(DM618&lt;&gt;"",1,0)+IF(DN618&lt;&gt;"",1,0)+IF(DO618&lt;&gt;"",1,0)+IF(DQ618&lt;&gt;"",1,0)+IF(DR618&lt;&gt;"",1,0)+IF(DT618&lt;&gt;"",1,0)+IF(DU618&lt;&gt;"",1,0)+IF(DV618&lt;&gt;"",1,0)+IF(DW618&lt;&gt;"",1,0)+IF(DX618&lt;&gt;"",1,0)+IF(DZ618&lt;&gt;"",1,0)+IF(EA618&lt;&gt;"",1,0)+IF(EB618&lt;&gt;"",1,0)+IF(EE618&lt;&gt;"",1,0)</f>
        <v/>
      </c>
      <c r="BB618">
        <f>IF(AND(AV618&gt;0, AW618&gt;0),1,0)</f>
        <v/>
      </c>
      <c r="BL618" t="inlineStr">
        <is>
          <t>X</t>
        </is>
      </c>
      <c r="BS618" t="inlineStr">
        <is>
          <t>X</t>
        </is>
      </c>
      <c r="CA618" t="inlineStr">
        <is>
          <t>X</t>
        </is>
      </c>
      <c r="CG618" t="inlineStr">
        <is>
          <t>X</t>
        </is>
      </c>
      <c r="CK618" t="inlineStr">
        <is>
          <t>X</t>
        </is>
      </c>
      <c r="CZ618" t="inlineStr">
        <is>
          <t>D</t>
        </is>
      </c>
      <c r="DC618" t="inlineStr">
        <is>
          <t>X</t>
        </is>
      </c>
      <c r="DI618" t="inlineStr">
        <is>
          <t>X</t>
        </is>
      </c>
      <c r="DX618" t="inlineStr">
        <is>
          <t>X</t>
        </is>
      </c>
      <c r="EF618" t="inlineStr">
        <is>
          <t>X</t>
        </is>
      </c>
    </row>
    <row r="619">
      <c r="A619" t="inlineStr">
        <is>
          <t>OH0015676586</t>
        </is>
      </c>
      <c r="B619" t="n">
        <v>78</v>
      </c>
      <c r="C619" t="n">
        <v>325706</v>
      </c>
      <c r="D619" t="inlineStr">
        <is>
          <t>OWSLEY</t>
        </is>
      </c>
      <c r="E619" t="inlineStr">
        <is>
          <t>CARLOS</t>
        </is>
      </c>
      <c r="F619">
        <f>CONCATENATE(D619," ",LEFT(H619,4),"T=",AU619,"D=",AV619,"R=",AW619,"M=",AX619,"L=",AY619,"B=",AZ619)</f>
        <v/>
      </c>
      <c r="G619" t="inlineStr">
        <is>
          <t>B</t>
        </is>
      </c>
      <c r="H619" t="inlineStr">
        <is>
          <t>JR</t>
        </is>
      </c>
      <c r="I619" t="inlineStr">
        <is>
          <t>1971-11-11</t>
        </is>
      </c>
      <c r="J619" t="inlineStr">
        <is>
          <t>2016-07-19</t>
        </is>
      </c>
      <c r="K619" t="inlineStr">
        <is>
          <t>ACTIVE</t>
        </is>
      </c>
      <c r="L619" t="inlineStr">
        <is>
          <t>R</t>
        </is>
      </c>
      <c r="M619">
        <f>RIGHT(L619,LEN(L619)-FIND(" ",L619))</f>
        <v/>
      </c>
      <c r="N619" t="inlineStr">
        <is>
          <t>1384 WESTWOOD DR NW</t>
        </is>
      </c>
      <c r="P619" t="inlineStr">
        <is>
          <t>WARREN</t>
        </is>
      </c>
      <c r="Q619" t="inlineStr">
        <is>
          <t>OH</t>
        </is>
      </c>
      <c r="R619" t="n">
        <v>44485</v>
      </c>
      <c r="AD619" t="inlineStr">
        <is>
          <t>TRUMBULL CAREER &amp; TECH CENTER</t>
        </is>
      </c>
      <c r="AE619" t="inlineStr">
        <is>
          <t>WARREN CITY</t>
        </is>
      </c>
      <c r="AF619" t="inlineStr">
        <is>
          <t>WARREN CITY SD</t>
        </is>
      </c>
      <c r="AH619" t="n">
        <v>14</v>
      </c>
      <c r="AI619" t="n">
        <v>11</v>
      </c>
      <c r="AN619" t="inlineStr">
        <is>
          <t>WARREN</t>
        </is>
      </c>
      <c r="AO619" t="inlineStr">
        <is>
          <t>WARREN CITY 1A</t>
        </is>
      </c>
      <c r="AP619" t="inlineStr">
        <is>
          <t>78-P-ACF</t>
        </is>
      </c>
      <c r="AQ619" t="n">
        <v>9</v>
      </c>
      <c r="AR619" t="n">
        <v>64</v>
      </c>
      <c r="AS619" t="n">
        <v>32</v>
      </c>
      <c r="AV619" t="inlineStr">
        <is>
          <t>WARREN-WARD 1</t>
        </is>
      </c>
      <c r="AW619">
        <f>COUNTA($BA$619:$EE$619)</f>
        <v/>
      </c>
      <c r="AX619">
        <f>COUNTIF($BA$619:$EE$619,"D")</f>
        <v/>
      </c>
      <c r="AY619">
        <f>COUNTIF($BA$619:$EE$619,"R")</f>
        <v/>
      </c>
      <c r="AZ619">
        <f>IF(BL619="D",1,0)+IF(BM619="D",1,0)+IF(BR619="D",1,0)+IF(BS619="D",1,0)+IF(BU619="D",1,0)+IF(CA619="D",1,0)+IF(CB619="D",1,0)+IF(CC619="D",1,0)+IF(CD619="D",1,0)+IF(CJ619="D",1,0)+IF(CK619="D",1,0)+IF(CO619="D",1,0)+IF(CP619="D",1,0)+IF(CQ619="D",1,0)+IF(CU619="D",1,0)+IF(CV619="D",1,0)+IF(DB619="D",1,0)+IF(DC619="D",1,0)+IF(DH619="D",1,0)+IF(DI619="D",1,0)+IF(DM619="D",1,0)+IF(DN619="D",1,0)+IF(DO619="D",1,0)+IF(DU619="D",1,0)+IF(DX619="D",1,0)</f>
        <v/>
      </c>
      <c r="BA619">
        <f>IF(DH619&lt;&gt;"",1,0)+IF(DI619&lt;&gt;"",1,0)+IF(DK619&lt;&gt;"",1,0)+IF(DM619&lt;&gt;"",1,0)+IF(DN619&lt;&gt;"",1,0)+IF(DO619&lt;&gt;"",1,0)+IF(DQ619&lt;&gt;"",1,0)+IF(DR619&lt;&gt;"",1,0)+IF(DT619&lt;&gt;"",1,0)+IF(DU619&lt;&gt;"",1,0)+IF(DV619&lt;&gt;"",1,0)+IF(DW619&lt;&gt;"",1,0)+IF(DX619&lt;&gt;"",1,0)+IF(DZ619&lt;&gt;"",1,0)+IF(EA619&lt;&gt;"",1,0)+IF(EB619&lt;&gt;"",1,0)+IF(EE619&lt;&gt;"",1,0)</f>
        <v/>
      </c>
      <c r="BB619">
        <f>IF(AND(AV619&gt;0, AW619&gt;0),1,0)</f>
        <v/>
      </c>
      <c r="BL619" t="inlineStr">
        <is>
          <t>X</t>
        </is>
      </c>
      <c r="CA619" t="inlineStr">
        <is>
          <t>X</t>
        </is>
      </c>
      <c r="CP619" t="inlineStr">
        <is>
          <t>X</t>
        </is>
      </c>
      <c r="DC619" t="inlineStr">
        <is>
          <t>X</t>
        </is>
      </c>
      <c r="DM619" t="inlineStr">
        <is>
          <t>R</t>
        </is>
      </c>
      <c r="DN619" t="inlineStr">
        <is>
          <t>X</t>
        </is>
      </c>
      <c r="DS619" t="inlineStr">
        <is>
          <t>R</t>
        </is>
      </c>
      <c r="DU619" t="inlineStr">
        <is>
          <t>X</t>
        </is>
      </c>
      <c r="DX619" t="inlineStr">
        <is>
          <t>X</t>
        </is>
      </c>
      <c r="EF619" t="inlineStr">
        <is>
          <t>X</t>
        </is>
      </c>
    </row>
    <row r="620">
      <c r="A620" t="inlineStr">
        <is>
          <t>OH0024289028</t>
        </is>
      </c>
      <c r="B620" t="n">
        <v>78</v>
      </c>
      <c r="C620" t="n">
        <v>426153</v>
      </c>
      <c r="D620" t="inlineStr">
        <is>
          <t>RIVERS</t>
        </is>
      </c>
      <c r="E620" t="inlineStr">
        <is>
          <t>FLORENCE</t>
        </is>
      </c>
      <c r="F620">
        <f>CONCATENATE(D620," ",LEFT(H620,4),"T=",AU620,"D=",AV620,"R=",AW620,"M=",AX620,"L=",AY620,"B=",AZ620)</f>
        <v/>
      </c>
      <c r="G620" t="inlineStr">
        <is>
          <t>M</t>
        </is>
      </c>
      <c r="I620" t="inlineStr">
        <is>
          <t>1981-05-03</t>
        </is>
      </c>
      <c r="J620" t="inlineStr">
        <is>
          <t>2017-10-25</t>
        </is>
      </c>
      <c r="K620" t="inlineStr">
        <is>
          <t>ACTIVE</t>
        </is>
      </c>
      <c r="M620">
        <f>RIGHT(L620,LEN(L620)-FIND(" ",L620))</f>
        <v/>
      </c>
      <c r="N620" t="inlineStr">
        <is>
          <t>1228 DODGE DR NW</t>
        </is>
      </c>
      <c r="P620" t="inlineStr">
        <is>
          <t>WARREN</t>
        </is>
      </c>
      <c r="Q620" t="inlineStr">
        <is>
          <t>OH</t>
        </is>
      </c>
      <c r="R620" t="n">
        <v>44485</v>
      </c>
      <c r="AD620" t="inlineStr">
        <is>
          <t>TRUMBULL CAREER &amp; TECH CENTER</t>
        </is>
      </c>
      <c r="AE620" t="inlineStr">
        <is>
          <t>WARREN CITY</t>
        </is>
      </c>
      <c r="AF620" t="inlineStr">
        <is>
          <t>WARREN CITY SD</t>
        </is>
      </c>
      <c r="AH620" t="n">
        <v>14</v>
      </c>
      <c r="AI620" t="n">
        <v>11</v>
      </c>
      <c r="AN620" t="inlineStr">
        <is>
          <t>WARREN</t>
        </is>
      </c>
      <c r="AO620" t="inlineStr">
        <is>
          <t>WARREN CITY 1A</t>
        </is>
      </c>
      <c r="AP620" t="inlineStr">
        <is>
          <t>78-P-ACF</t>
        </is>
      </c>
      <c r="AQ620" t="n">
        <v>9</v>
      </c>
      <c r="AR620" t="n">
        <v>64</v>
      </c>
      <c r="AS620" t="n">
        <v>32</v>
      </c>
      <c r="AV620" t="inlineStr">
        <is>
          <t>WARREN-WARD 1</t>
        </is>
      </c>
      <c r="AW620">
        <f>COUNTA($BA$620:$EE$620)</f>
        <v/>
      </c>
      <c r="AX620">
        <f>COUNTIF($BA$620:$EE$620,"D")</f>
        <v/>
      </c>
      <c r="AY620">
        <f>COUNTIF($BA$620:$EE$620,"R")</f>
        <v/>
      </c>
      <c r="AZ620">
        <f>IF(BL620="D",1,0)+IF(BM620="D",1,0)+IF(BR620="D",1,0)+IF(BS620="D",1,0)+IF(BU620="D",1,0)+IF(CA620="D",1,0)+IF(CB620="D",1,0)+IF(CC620="D",1,0)+IF(CD620="D",1,0)+IF(CJ620="D",1,0)+IF(CK620="D",1,0)+IF(CO620="D",1,0)+IF(CP620="D",1,0)+IF(CQ620="D",1,0)+IF(CU620="D",1,0)+IF(CV620="D",1,0)+IF(DB620="D",1,0)+IF(DC620="D",1,0)+IF(DH620="D",1,0)+IF(DI620="D",1,0)+IF(DM620="D",1,0)+IF(DN620="D",1,0)+IF(DO620="D",1,0)+IF(DU620="D",1,0)+IF(DX620="D",1,0)</f>
        <v/>
      </c>
      <c r="BA620">
        <f>IF(DH620&lt;&gt;"",1,0)+IF(DI620&lt;&gt;"",1,0)+IF(DK620&lt;&gt;"",1,0)+IF(DM620&lt;&gt;"",1,0)+IF(DN620&lt;&gt;"",1,0)+IF(DO620&lt;&gt;"",1,0)+IF(DQ620&lt;&gt;"",1,0)+IF(DR620&lt;&gt;"",1,0)+IF(DT620&lt;&gt;"",1,0)+IF(DU620&lt;&gt;"",1,0)+IF(DV620&lt;&gt;"",1,0)+IF(DW620&lt;&gt;"",1,0)+IF(DX620&lt;&gt;"",1,0)+IF(DZ620&lt;&gt;"",1,0)+IF(EA620&lt;&gt;"",1,0)+IF(EB620&lt;&gt;"",1,0)+IF(EE620&lt;&gt;"",1,0)</f>
        <v/>
      </c>
      <c r="BB620">
        <f>IF(AND(AV620&gt;0, AW620&gt;0),1,0)</f>
        <v/>
      </c>
      <c r="CP620" t="inlineStr">
        <is>
          <t>X</t>
        </is>
      </c>
      <c r="EF620" t="inlineStr">
        <is>
          <t>X</t>
        </is>
      </c>
    </row>
    <row r="621">
      <c r="A621" t="inlineStr">
        <is>
          <t>OH0024784482</t>
        </is>
      </c>
      <c r="B621" t="n">
        <v>78</v>
      </c>
      <c r="C621" t="n">
        <v>435020</v>
      </c>
      <c r="D621" t="inlineStr">
        <is>
          <t>DANIELS</t>
        </is>
      </c>
      <c r="E621" t="inlineStr">
        <is>
          <t>ANDREA</t>
        </is>
      </c>
      <c r="F621">
        <f>CONCATENATE(D621," ",LEFT(H621,4),"T=",AU621,"D=",AV621,"R=",AW621,"M=",AX621,"L=",AY621,"B=",AZ621)</f>
        <v/>
      </c>
      <c r="G621" t="inlineStr">
        <is>
          <t>ROCHELLE</t>
        </is>
      </c>
      <c r="I621" t="inlineStr">
        <is>
          <t>1974-09-08</t>
        </is>
      </c>
      <c r="J621" t="inlineStr">
        <is>
          <t>2018-09-21</t>
        </is>
      </c>
      <c r="K621" t="inlineStr">
        <is>
          <t>ACTIVE</t>
        </is>
      </c>
      <c r="M621">
        <f>RIGHT(L621,LEN(L621)-FIND(" ",L621))</f>
        <v/>
      </c>
      <c r="N621" t="inlineStr">
        <is>
          <t>2659 DUNSTAN DR NW</t>
        </is>
      </c>
      <c r="P621" t="inlineStr">
        <is>
          <t>WARREN</t>
        </is>
      </c>
      <c r="Q621" t="inlineStr">
        <is>
          <t>OH</t>
        </is>
      </c>
      <c r="R621" t="n">
        <v>44485</v>
      </c>
      <c r="AD621" t="inlineStr">
        <is>
          <t>TRUMBULL CAREER &amp; TECH CENTER</t>
        </is>
      </c>
      <c r="AE621" t="inlineStr">
        <is>
          <t>WARREN CITY</t>
        </is>
      </c>
      <c r="AF621" t="inlineStr">
        <is>
          <t>WARREN CITY SD</t>
        </is>
      </c>
      <c r="AH621" t="n">
        <v>14</v>
      </c>
      <c r="AI621" t="n">
        <v>11</v>
      </c>
      <c r="AN621" t="inlineStr">
        <is>
          <t>WARREN</t>
        </is>
      </c>
      <c r="AO621" t="inlineStr">
        <is>
          <t>WARREN CITY 1A</t>
        </is>
      </c>
      <c r="AP621" t="inlineStr">
        <is>
          <t>78-P-ACF</t>
        </is>
      </c>
      <c r="AQ621" t="n">
        <v>9</v>
      </c>
      <c r="AR621" t="n">
        <v>64</v>
      </c>
      <c r="AS621" t="n">
        <v>32</v>
      </c>
      <c r="AV621" t="inlineStr">
        <is>
          <t>WARREN-WARD 1</t>
        </is>
      </c>
      <c r="AW621">
        <f>COUNTA($BA$621:$EE$621)</f>
        <v/>
      </c>
      <c r="AX621">
        <f>COUNTIF($BA$621:$EE$621,"D")</f>
        <v/>
      </c>
      <c r="AY621">
        <f>COUNTIF($BA$621:$EE$621,"R")</f>
        <v/>
      </c>
      <c r="AZ621">
        <f>IF(BL621="D",1,0)+IF(BM621="D",1,0)+IF(BR621="D",1,0)+IF(BS621="D",1,0)+IF(BU621="D",1,0)+IF(CA621="D",1,0)+IF(CB621="D",1,0)+IF(CC621="D",1,0)+IF(CD621="D",1,0)+IF(CJ621="D",1,0)+IF(CK621="D",1,0)+IF(CO621="D",1,0)+IF(CP621="D",1,0)+IF(CQ621="D",1,0)+IF(CU621="D",1,0)+IF(CV621="D",1,0)+IF(DB621="D",1,0)+IF(DC621="D",1,0)+IF(DH621="D",1,0)+IF(DI621="D",1,0)+IF(DM621="D",1,0)+IF(DN621="D",1,0)+IF(DO621="D",1,0)+IF(DU621="D",1,0)+IF(DX621="D",1,0)</f>
        <v/>
      </c>
      <c r="BA621">
        <f>IF(DH621&lt;&gt;"",1,0)+IF(DI621&lt;&gt;"",1,0)+IF(DK621&lt;&gt;"",1,0)+IF(DM621&lt;&gt;"",1,0)+IF(DN621&lt;&gt;"",1,0)+IF(DO621&lt;&gt;"",1,0)+IF(DQ621&lt;&gt;"",1,0)+IF(DR621&lt;&gt;"",1,0)+IF(DT621&lt;&gt;"",1,0)+IF(DU621&lt;&gt;"",1,0)+IF(DV621&lt;&gt;"",1,0)+IF(DW621&lt;&gt;"",1,0)+IF(DX621&lt;&gt;"",1,0)+IF(DZ621&lt;&gt;"",1,0)+IF(EA621&lt;&gt;"",1,0)+IF(EB621&lt;&gt;"",1,0)+IF(EE621&lt;&gt;"",1,0)</f>
        <v/>
      </c>
      <c r="BB621">
        <f>IF(AND(AV621&gt;0, AW621&gt;0),1,0)</f>
        <v/>
      </c>
      <c r="BL621" t="inlineStr">
        <is>
          <t>X</t>
        </is>
      </c>
      <c r="CZ621" t="inlineStr">
        <is>
          <t>D</t>
        </is>
      </c>
      <c r="DF621" t="inlineStr">
        <is>
          <t>X</t>
        </is>
      </c>
      <c r="DN621" t="inlineStr">
        <is>
          <t>X</t>
        </is>
      </c>
      <c r="EA621" t="inlineStr">
        <is>
          <t>X</t>
        </is>
      </c>
      <c r="EF621" t="inlineStr">
        <is>
          <t>X</t>
        </is>
      </c>
    </row>
    <row r="622">
      <c r="A622" t="inlineStr">
        <is>
          <t>OH0023526938</t>
        </is>
      </c>
      <c r="B622" t="n">
        <v>78</v>
      </c>
      <c r="C622" t="n">
        <v>414234</v>
      </c>
      <c r="D622" t="inlineStr">
        <is>
          <t>FECHTER</t>
        </is>
      </c>
      <c r="E622" t="inlineStr">
        <is>
          <t>BETHANY</t>
        </is>
      </c>
      <c r="F622">
        <f>CONCATENATE(D622," ",LEFT(H622,4),"T=",AU622,"D=",AV622,"R=",AW622,"M=",AX622,"L=",AY622,"B=",AZ622)</f>
        <v/>
      </c>
      <c r="G622" t="inlineStr">
        <is>
          <t>GRACE</t>
        </is>
      </c>
      <c r="I622" t="inlineStr">
        <is>
          <t>1986-04-07</t>
        </is>
      </c>
      <c r="J622" t="inlineStr">
        <is>
          <t>2020-11-23</t>
        </is>
      </c>
      <c r="K622" t="inlineStr">
        <is>
          <t>ACTIVE</t>
        </is>
      </c>
      <c r="M622">
        <f>RIGHT(L622,LEN(L622)-FIND(" ",L622))</f>
        <v/>
      </c>
      <c r="N622" t="inlineStr">
        <is>
          <t>1517 WESTWOOD DR NW</t>
        </is>
      </c>
      <c r="P622" t="inlineStr">
        <is>
          <t>WARREN</t>
        </is>
      </c>
      <c r="Q622" t="inlineStr">
        <is>
          <t>OH</t>
        </is>
      </c>
      <c r="R622" t="n">
        <v>44485</v>
      </c>
      <c r="AD622" t="inlineStr">
        <is>
          <t>TRUMBULL CAREER &amp; TECH CENTER</t>
        </is>
      </c>
      <c r="AE622" t="inlineStr">
        <is>
          <t>WARREN CITY</t>
        </is>
      </c>
      <c r="AF622" t="inlineStr">
        <is>
          <t>WARREN CITY SD</t>
        </is>
      </c>
      <c r="AH622" t="n">
        <v>14</v>
      </c>
      <c r="AI622" t="n">
        <v>11</v>
      </c>
      <c r="AN622" t="inlineStr">
        <is>
          <t>WARREN</t>
        </is>
      </c>
      <c r="AO622" t="inlineStr">
        <is>
          <t>WARREN CITY 1A</t>
        </is>
      </c>
      <c r="AP622" t="inlineStr">
        <is>
          <t>78-P-ACF</t>
        </is>
      </c>
      <c r="AQ622" t="n">
        <v>9</v>
      </c>
      <c r="AR622" t="n">
        <v>64</v>
      </c>
      <c r="AS622" t="n">
        <v>32</v>
      </c>
      <c r="AV622" t="inlineStr">
        <is>
          <t>WARREN-WARD 1</t>
        </is>
      </c>
      <c r="AW622">
        <f>COUNTA($BA$622:$EE$622)</f>
        <v/>
      </c>
      <c r="AX622">
        <f>COUNTIF($BA$622:$EE$622,"D")</f>
        <v/>
      </c>
      <c r="AY622">
        <f>COUNTIF($BA$622:$EE$622,"R")</f>
        <v/>
      </c>
      <c r="AZ622">
        <f>IF(BL622="D",1,0)+IF(BM622="D",1,0)+IF(BR622="D",1,0)+IF(BS622="D",1,0)+IF(BU622="D",1,0)+IF(CA622="D",1,0)+IF(CB622="D",1,0)+IF(CC622="D",1,0)+IF(CD622="D",1,0)+IF(CJ622="D",1,0)+IF(CK622="D",1,0)+IF(CO622="D",1,0)+IF(CP622="D",1,0)+IF(CQ622="D",1,0)+IF(CU622="D",1,0)+IF(CV622="D",1,0)+IF(DB622="D",1,0)+IF(DC622="D",1,0)+IF(DH622="D",1,0)+IF(DI622="D",1,0)+IF(DM622="D",1,0)+IF(DN622="D",1,0)+IF(DO622="D",1,0)+IF(DU622="D",1,0)+IF(DX622="D",1,0)</f>
        <v/>
      </c>
      <c r="BA622">
        <f>IF(DH622&lt;&gt;"",1,0)+IF(DI622&lt;&gt;"",1,0)+IF(DK622&lt;&gt;"",1,0)+IF(DM622&lt;&gt;"",1,0)+IF(DN622&lt;&gt;"",1,0)+IF(DO622&lt;&gt;"",1,0)+IF(DQ622&lt;&gt;"",1,0)+IF(DR622&lt;&gt;"",1,0)+IF(DT622&lt;&gt;"",1,0)+IF(DU622&lt;&gt;"",1,0)+IF(DV622&lt;&gt;"",1,0)+IF(DW622&lt;&gt;"",1,0)+IF(DX622&lt;&gt;"",1,0)+IF(DZ622&lt;&gt;"",1,0)+IF(EA622&lt;&gt;"",1,0)+IF(EB622&lt;&gt;"",1,0)+IF(EE622&lt;&gt;"",1,0)</f>
        <v/>
      </c>
      <c r="BB622">
        <f>IF(AND(AV622&gt;0, AW622&gt;0),1,0)</f>
        <v/>
      </c>
      <c r="CZ622" t="inlineStr">
        <is>
          <t>D</t>
        </is>
      </c>
      <c r="DC622" t="inlineStr">
        <is>
          <t>X</t>
        </is>
      </c>
      <c r="DI622" t="inlineStr">
        <is>
          <t>X</t>
        </is>
      </c>
      <c r="DN622" t="inlineStr">
        <is>
          <t>X</t>
        </is>
      </c>
      <c r="DR622" t="inlineStr">
        <is>
          <t>X</t>
        </is>
      </c>
      <c r="DU622" t="inlineStr">
        <is>
          <t>X</t>
        </is>
      </c>
      <c r="DX622" t="inlineStr">
        <is>
          <t>X</t>
        </is>
      </c>
      <c r="EA622" t="inlineStr">
        <is>
          <t>X</t>
        </is>
      </c>
      <c r="EF622" t="inlineStr">
        <is>
          <t>X</t>
        </is>
      </c>
    </row>
    <row r="623">
      <c r="A623" t="inlineStr">
        <is>
          <t>OH0015731330</t>
        </is>
      </c>
      <c r="B623" t="n">
        <v>78</v>
      </c>
      <c r="C623" t="n">
        <v>306468</v>
      </c>
      <c r="D623" t="inlineStr">
        <is>
          <t>FOOS</t>
        </is>
      </c>
      <c r="E623" t="inlineStr">
        <is>
          <t>JEFFERY</t>
        </is>
      </c>
      <c r="F623">
        <f>CONCATENATE(D623," ",LEFT(H623,4),"T=",AU623,"D=",AV623,"R=",AW623,"M=",AX623,"L=",AY623,"B=",AZ623)</f>
        <v/>
      </c>
      <c r="G623" t="inlineStr">
        <is>
          <t>ROBERT</t>
        </is>
      </c>
      <c r="I623" t="inlineStr">
        <is>
          <t>1984-03-05</t>
        </is>
      </c>
      <c r="J623" t="inlineStr">
        <is>
          <t>2018-11-28</t>
        </is>
      </c>
      <c r="K623" t="inlineStr">
        <is>
          <t>ACTIVE</t>
        </is>
      </c>
      <c r="L623" t="inlineStr">
        <is>
          <t>R</t>
        </is>
      </c>
      <c r="M623">
        <f>RIGHT(L623,LEN(L623)-FIND(" ",L623))</f>
        <v/>
      </c>
      <c r="N623" t="inlineStr">
        <is>
          <t>1814 DODGE DR NW</t>
        </is>
      </c>
      <c r="P623" t="inlineStr">
        <is>
          <t>WARREN</t>
        </is>
      </c>
      <c r="Q623" t="inlineStr">
        <is>
          <t>OH</t>
        </is>
      </c>
      <c r="R623" t="n">
        <v>44485</v>
      </c>
      <c r="AD623" t="inlineStr">
        <is>
          <t>TRUMBULL CAREER &amp; TECH CENTER</t>
        </is>
      </c>
      <c r="AE623" t="inlineStr">
        <is>
          <t>WARREN CITY</t>
        </is>
      </c>
      <c r="AF623" t="inlineStr">
        <is>
          <t>WARREN CITY SD</t>
        </is>
      </c>
      <c r="AH623" t="n">
        <v>14</v>
      </c>
      <c r="AI623" t="n">
        <v>11</v>
      </c>
      <c r="AN623" t="inlineStr">
        <is>
          <t>WARREN</t>
        </is>
      </c>
      <c r="AO623" t="inlineStr">
        <is>
          <t>WARREN CITY 1A</t>
        </is>
      </c>
      <c r="AP623" t="inlineStr">
        <is>
          <t>78-P-ACF</t>
        </is>
      </c>
      <c r="AQ623" t="n">
        <v>9</v>
      </c>
      <c r="AR623" t="n">
        <v>64</v>
      </c>
      <c r="AS623" t="n">
        <v>32</v>
      </c>
      <c r="AV623" t="inlineStr">
        <is>
          <t>WARREN-WARD 1</t>
        </is>
      </c>
      <c r="AW623">
        <f>COUNTA($BA$623:$EE$623)</f>
        <v/>
      </c>
      <c r="AX623">
        <f>COUNTIF($BA$623:$EE$623,"D")</f>
        <v/>
      </c>
      <c r="AY623">
        <f>COUNTIF($BA$623:$EE$623,"R")</f>
        <v/>
      </c>
      <c r="AZ623">
        <f>IF(BL623="D",1,0)+IF(BM623="D",1,0)+IF(BR623="D",1,0)+IF(BS623="D",1,0)+IF(BU623="D",1,0)+IF(CA623="D",1,0)+IF(CB623="D",1,0)+IF(CC623="D",1,0)+IF(CD623="D",1,0)+IF(CJ623="D",1,0)+IF(CK623="D",1,0)+IF(CO623="D",1,0)+IF(CP623="D",1,0)+IF(CQ623="D",1,0)+IF(CU623="D",1,0)+IF(CV623="D",1,0)+IF(DB623="D",1,0)+IF(DC623="D",1,0)+IF(DH623="D",1,0)+IF(DI623="D",1,0)+IF(DM623="D",1,0)+IF(DN623="D",1,0)+IF(DO623="D",1,0)+IF(DU623="D",1,0)+IF(DX623="D",1,0)</f>
        <v/>
      </c>
      <c r="BA623">
        <f>IF(DH623&lt;&gt;"",1,0)+IF(DI623&lt;&gt;"",1,0)+IF(DK623&lt;&gt;"",1,0)+IF(DM623&lt;&gt;"",1,0)+IF(DN623&lt;&gt;"",1,0)+IF(DO623&lt;&gt;"",1,0)+IF(DQ623&lt;&gt;"",1,0)+IF(DR623&lt;&gt;"",1,0)+IF(DT623&lt;&gt;"",1,0)+IF(DU623&lt;&gt;"",1,0)+IF(DV623&lt;&gt;"",1,0)+IF(DW623&lt;&gt;"",1,0)+IF(DX623&lt;&gt;"",1,0)+IF(DZ623&lt;&gt;"",1,0)+IF(EA623&lt;&gt;"",1,0)+IF(EB623&lt;&gt;"",1,0)+IF(EE623&lt;&gt;"",1,0)</f>
        <v/>
      </c>
      <c r="BB623">
        <f>IF(AND(AV623&gt;0, AW623&gt;0),1,0)</f>
        <v/>
      </c>
      <c r="BG623" t="inlineStr">
        <is>
          <t>X</t>
        </is>
      </c>
      <c r="BH623" t="inlineStr">
        <is>
          <t>X</t>
        </is>
      </c>
      <c r="BJ623" t="inlineStr">
        <is>
          <t>X</t>
        </is>
      </c>
      <c r="BK623" t="inlineStr">
        <is>
          <t>X</t>
        </is>
      </c>
      <c r="BL623" t="inlineStr">
        <is>
          <t>X</t>
        </is>
      </c>
      <c r="BP623" t="inlineStr">
        <is>
          <t>X</t>
        </is>
      </c>
      <c r="BR623" t="inlineStr">
        <is>
          <t>X</t>
        </is>
      </c>
      <c r="BS623" t="inlineStr">
        <is>
          <t>X</t>
        </is>
      </c>
      <c r="BV623" t="inlineStr">
        <is>
          <t>X</t>
        </is>
      </c>
      <c r="BY623" t="inlineStr">
        <is>
          <t>R</t>
        </is>
      </c>
      <c r="CA623" t="inlineStr">
        <is>
          <t>X</t>
        </is>
      </c>
      <c r="CK623" t="inlineStr">
        <is>
          <t>X</t>
        </is>
      </c>
      <c r="CN623" t="inlineStr">
        <is>
          <t>X</t>
        </is>
      </c>
      <c r="CO623" t="inlineStr">
        <is>
          <t>R</t>
        </is>
      </c>
      <c r="CP623" t="inlineStr">
        <is>
          <t>X</t>
        </is>
      </c>
      <c r="CV623" t="inlineStr">
        <is>
          <t>X</t>
        </is>
      </c>
      <c r="CY623" t="inlineStr">
        <is>
          <t>X</t>
        </is>
      </c>
      <c r="DC623" t="inlineStr">
        <is>
          <t>X</t>
        </is>
      </c>
      <c r="DI623" t="inlineStr">
        <is>
          <t>X</t>
        </is>
      </c>
      <c r="DL623" t="inlineStr">
        <is>
          <t>X</t>
        </is>
      </c>
      <c r="DN623" t="inlineStr">
        <is>
          <t>X</t>
        </is>
      </c>
      <c r="DU623" t="inlineStr">
        <is>
          <t>X</t>
        </is>
      </c>
      <c r="DX623" t="inlineStr">
        <is>
          <t>X</t>
        </is>
      </c>
      <c r="EA623" t="inlineStr">
        <is>
          <t>X</t>
        </is>
      </c>
      <c r="ED623" t="inlineStr">
        <is>
          <t>R</t>
        </is>
      </c>
      <c r="EF623" t="inlineStr">
        <is>
          <t>X</t>
        </is>
      </c>
    </row>
    <row r="624">
      <c r="A624" t="inlineStr">
        <is>
          <t>OH0015823347</t>
        </is>
      </c>
      <c r="B624" t="n">
        <v>78</v>
      </c>
      <c r="C624" t="n">
        <v>288212</v>
      </c>
      <c r="D624" t="inlineStr">
        <is>
          <t>BRADLEY</t>
        </is>
      </c>
      <c r="E624" t="inlineStr">
        <is>
          <t>CHRISTINA</t>
        </is>
      </c>
      <c r="F624">
        <f>CONCATENATE(D624," ",LEFT(H624,4),"T=",AU624,"D=",AV624,"R=",AW624,"M=",AX624,"L=",AY624,"B=",AZ624)</f>
        <v/>
      </c>
      <c r="G624" t="inlineStr">
        <is>
          <t>MARIE</t>
        </is>
      </c>
      <c r="I624" t="inlineStr">
        <is>
          <t>1980-06-19</t>
        </is>
      </c>
      <c r="J624" t="inlineStr">
        <is>
          <t>2024-09-17</t>
        </is>
      </c>
      <c r="K624" t="inlineStr">
        <is>
          <t>ACTIVE</t>
        </is>
      </c>
      <c r="M624">
        <f>RIGHT(L624,LEN(L624)-FIND(" ",L624))</f>
        <v/>
      </c>
      <c r="N624" t="inlineStr">
        <is>
          <t>1766 WESTWOOD DR NW</t>
        </is>
      </c>
      <c r="P624" t="inlineStr">
        <is>
          <t>WARREN</t>
        </is>
      </c>
      <c r="Q624" t="inlineStr">
        <is>
          <t>OH</t>
        </is>
      </c>
      <c r="R624" t="n">
        <v>44485</v>
      </c>
      <c r="AD624" t="inlineStr">
        <is>
          <t>TRUMBULL CAREER &amp; TECH CENTER</t>
        </is>
      </c>
      <c r="AE624" t="inlineStr">
        <is>
          <t>WARREN CITY</t>
        </is>
      </c>
      <c r="AF624" t="inlineStr">
        <is>
          <t>WARREN CITY SD</t>
        </is>
      </c>
      <c r="AH624" t="n">
        <v>14</v>
      </c>
      <c r="AI624" t="n">
        <v>11</v>
      </c>
      <c r="AN624" t="inlineStr">
        <is>
          <t>WARREN</t>
        </is>
      </c>
      <c r="AO624" t="inlineStr">
        <is>
          <t>WARREN CITY 1A</t>
        </is>
      </c>
      <c r="AP624" t="inlineStr">
        <is>
          <t>78-P-ACF</t>
        </is>
      </c>
      <c r="AQ624" t="n">
        <v>9</v>
      </c>
      <c r="AR624" t="n">
        <v>64</v>
      </c>
      <c r="AS624" t="n">
        <v>32</v>
      </c>
      <c r="AV624" t="inlineStr">
        <is>
          <t>WARREN-WARD 1</t>
        </is>
      </c>
      <c r="AW624">
        <f>COUNTA($BA$624:$EE$624)</f>
        <v/>
      </c>
      <c r="AX624">
        <f>COUNTIF($BA$624:$EE$624,"D")</f>
        <v/>
      </c>
      <c r="AY624">
        <f>COUNTIF($BA$624:$EE$624,"R")</f>
        <v/>
      </c>
      <c r="AZ624">
        <f>IF(BL624="D",1,0)+IF(BM624="D",1,0)+IF(BR624="D",1,0)+IF(BS624="D",1,0)+IF(BU624="D",1,0)+IF(CA624="D",1,0)+IF(CB624="D",1,0)+IF(CC624="D",1,0)+IF(CD624="D",1,0)+IF(CJ624="D",1,0)+IF(CK624="D",1,0)+IF(CO624="D",1,0)+IF(CP624="D",1,0)+IF(CQ624="D",1,0)+IF(CU624="D",1,0)+IF(CV624="D",1,0)+IF(DB624="D",1,0)+IF(DC624="D",1,0)+IF(DH624="D",1,0)+IF(DI624="D",1,0)+IF(DM624="D",1,0)+IF(DN624="D",1,0)+IF(DO624="D",1,0)+IF(DU624="D",1,0)+IF(DX624="D",1,0)</f>
        <v/>
      </c>
      <c r="BA624">
        <f>IF(DH624&lt;&gt;"",1,0)+IF(DI624&lt;&gt;"",1,0)+IF(DK624&lt;&gt;"",1,0)+IF(DM624&lt;&gt;"",1,0)+IF(DN624&lt;&gt;"",1,0)+IF(DO624&lt;&gt;"",1,0)+IF(DQ624&lt;&gt;"",1,0)+IF(DR624&lt;&gt;"",1,0)+IF(DT624&lt;&gt;"",1,0)+IF(DU624&lt;&gt;"",1,0)+IF(DV624&lt;&gt;"",1,0)+IF(DW624&lt;&gt;"",1,0)+IF(DX624&lt;&gt;"",1,0)+IF(DZ624&lt;&gt;"",1,0)+IF(EA624&lt;&gt;"",1,0)+IF(EB624&lt;&gt;"",1,0)+IF(EE624&lt;&gt;"",1,0)</f>
        <v/>
      </c>
      <c r="BB624">
        <f>IF(AND(AV624&gt;0, AW624&gt;0),1,0)</f>
        <v/>
      </c>
      <c r="BD624" t="inlineStr">
        <is>
          <t>X</t>
        </is>
      </c>
      <c r="BL624" t="inlineStr">
        <is>
          <t>X</t>
        </is>
      </c>
      <c r="CP624" t="inlineStr">
        <is>
          <t>X</t>
        </is>
      </c>
      <c r="CZ624" t="inlineStr">
        <is>
          <t>D</t>
        </is>
      </c>
      <c r="DC624" t="inlineStr">
        <is>
          <t>X</t>
        </is>
      </c>
      <c r="DN624" t="inlineStr">
        <is>
          <t>X</t>
        </is>
      </c>
      <c r="EF624" t="inlineStr">
        <is>
          <t>X</t>
        </is>
      </c>
    </row>
    <row r="625">
      <c r="A625" t="inlineStr">
        <is>
          <t>OH0019763980</t>
        </is>
      </c>
      <c r="B625" t="n">
        <v>78</v>
      </c>
      <c r="C625" t="n">
        <v>358500</v>
      </c>
      <c r="D625" t="inlineStr">
        <is>
          <t>SIZEMORE</t>
        </is>
      </c>
      <c r="E625" t="inlineStr">
        <is>
          <t>STEPHEN</t>
        </is>
      </c>
      <c r="F625">
        <f>CONCATENATE(D625," ",LEFT(H625,4),"T=",AU625,"D=",AV625,"R=",AW625,"M=",AX625,"L=",AY625,"B=",AZ625)</f>
        <v/>
      </c>
      <c r="G625" t="inlineStr">
        <is>
          <t>L</t>
        </is>
      </c>
      <c r="I625" t="inlineStr">
        <is>
          <t>1969-05-01</t>
        </is>
      </c>
      <c r="J625" t="inlineStr">
        <is>
          <t>2014-05-30</t>
        </is>
      </c>
      <c r="K625" t="inlineStr">
        <is>
          <t>ACTIVE</t>
        </is>
      </c>
      <c r="M625">
        <f>RIGHT(L625,LEN(L625)-FIND(" ",L625))</f>
        <v/>
      </c>
      <c r="N625" t="inlineStr">
        <is>
          <t>1670 WESTWOOD DR NW</t>
        </is>
      </c>
      <c r="P625" t="inlineStr">
        <is>
          <t>WARREN</t>
        </is>
      </c>
      <c r="Q625" t="inlineStr">
        <is>
          <t>OH</t>
        </is>
      </c>
      <c r="R625" t="n">
        <v>44485</v>
      </c>
      <c r="AD625" t="inlineStr">
        <is>
          <t>TRUMBULL CAREER &amp; TECH CENTER</t>
        </is>
      </c>
      <c r="AE625" t="inlineStr">
        <is>
          <t>WARREN CITY</t>
        </is>
      </c>
      <c r="AF625" t="inlineStr">
        <is>
          <t>WARREN CITY SD</t>
        </is>
      </c>
      <c r="AH625" t="n">
        <v>14</v>
      </c>
      <c r="AI625" t="n">
        <v>11</v>
      </c>
      <c r="AN625" t="inlineStr">
        <is>
          <t>WARREN</t>
        </is>
      </c>
      <c r="AO625" t="inlineStr">
        <is>
          <t>WARREN CITY 1A</t>
        </is>
      </c>
      <c r="AP625" t="inlineStr">
        <is>
          <t>78-P-ACF</t>
        </is>
      </c>
      <c r="AQ625" t="n">
        <v>9</v>
      </c>
      <c r="AR625" t="n">
        <v>64</v>
      </c>
      <c r="AS625" t="n">
        <v>32</v>
      </c>
      <c r="AV625" t="inlineStr">
        <is>
          <t>WARREN-WARD 1</t>
        </is>
      </c>
      <c r="AW625">
        <f>COUNTA($BA$625:$EE$625)</f>
        <v/>
      </c>
      <c r="AX625">
        <f>COUNTIF($BA$625:$EE$625,"D")</f>
        <v/>
      </c>
      <c r="AY625">
        <f>COUNTIF($BA$625:$EE$625,"R")</f>
        <v/>
      </c>
      <c r="AZ625">
        <f>IF(BL625="D",1,0)+IF(BM625="D",1,0)+IF(BR625="D",1,0)+IF(BS625="D",1,0)+IF(BU625="D",1,0)+IF(CA625="D",1,0)+IF(CB625="D",1,0)+IF(CC625="D",1,0)+IF(CD625="D",1,0)+IF(CJ625="D",1,0)+IF(CK625="D",1,0)+IF(CO625="D",1,0)+IF(CP625="D",1,0)+IF(CQ625="D",1,0)+IF(CU625="D",1,0)+IF(CV625="D",1,0)+IF(DB625="D",1,0)+IF(DC625="D",1,0)+IF(DH625="D",1,0)+IF(DI625="D",1,0)+IF(DM625="D",1,0)+IF(DN625="D",1,0)+IF(DO625="D",1,0)+IF(DU625="D",1,0)+IF(DX625="D",1,0)</f>
        <v/>
      </c>
      <c r="BA625">
        <f>IF(DH625&lt;&gt;"",1,0)+IF(DI625&lt;&gt;"",1,0)+IF(DK625&lt;&gt;"",1,0)+IF(DM625&lt;&gt;"",1,0)+IF(DN625&lt;&gt;"",1,0)+IF(DO625&lt;&gt;"",1,0)+IF(DQ625&lt;&gt;"",1,0)+IF(DR625&lt;&gt;"",1,0)+IF(DT625&lt;&gt;"",1,0)+IF(DU625&lt;&gt;"",1,0)+IF(DV625&lt;&gt;"",1,0)+IF(DW625&lt;&gt;"",1,0)+IF(DX625&lt;&gt;"",1,0)+IF(DZ625&lt;&gt;"",1,0)+IF(EA625&lt;&gt;"",1,0)+IF(EB625&lt;&gt;"",1,0)+IF(EE625&lt;&gt;"",1,0)</f>
        <v/>
      </c>
      <c r="BB625">
        <f>IF(AND(AV625&gt;0, AW625&gt;0),1,0)</f>
        <v/>
      </c>
      <c r="CA625" t="inlineStr">
        <is>
          <t>X</t>
        </is>
      </c>
      <c r="CG625" t="inlineStr">
        <is>
          <t>X</t>
        </is>
      </c>
      <c r="CK625" t="inlineStr">
        <is>
          <t>X</t>
        </is>
      </c>
      <c r="CN625" t="inlineStr">
        <is>
          <t>X</t>
        </is>
      </c>
      <c r="CP625" t="inlineStr">
        <is>
          <t>X</t>
        </is>
      </c>
      <c r="CY625" t="inlineStr">
        <is>
          <t>X</t>
        </is>
      </c>
      <c r="CZ625" t="inlineStr">
        <is>
          <t>D</t>
        </is>
      </c>
      <c r="DC625" t="inlineStr">
        <is>
          <t>X</t>
        </is>
      </c>
      <c r="DG625" t="inlineStr">
        <is>
          <t>D</t>
        </is>
      </c>
      <c r="DI625" t="inlineStr">
        <is>
          <t>X</t>
        </is>
      </c>
      <c r="DN625" t="inlineStr">
        <is>
          <t>X</t>
        </is>
      </c>
      <c r="DU625" t="inlineStr">
        <is>
          <t>X</t>
        </is>
      </c>
      <c r="EF625" t="inlineStr">
        <is>
          <t>X</t>
        </is>
      </c>
    </row>
    <row r="626">
      <c r="A626" t="inlineStr">
        <is>
          <t>OH0015810554</t>
        </is>
      </c>
      <c r="B626" t="n">
        <v>78</v>
      </c>
      <c r="C626" t="n">
        <v>304263</v>
      </c>
      <c r="D626" t="inlineStr">
        <is>
          <t>WEST</t>
        </is>
      </c>
      <c r="E626" t="inlineStr">
        <is>
          <t>MONTIA</t>
        </is>
      </c>
      <c r="F626">
        <f>CONCATENATE(D626," ",LEFT(H626,4),"T=",AU626,"D=",AV626,"R=",AW626,"M=",AX626,"L=",AY626,"B=",AZ626)</f>
        <v/>
      </c>
      <c r="G626" t="inlineStr">
        <is>
          <t>M</t>
        </is>
      </c>
      <c r="I626" t="inlineStr">
        <is>
          <t>1982-11-28</t>
        </is>
      </c>
      <c r="J626" t="inlineStr">
        <is>
          <t>2015-03-24</t>
        </is>
      </c>
      <c r="K626" t="inlineStr">
        <is>
          <t>ACTIVE</t>
        </is>
      </c>
      <c r="L626" t="inlineStr">
        <is>
          <t>D</t>
        </is>
      </c>
      <c r="M626">
        <f>RIGHT(L626,LEN(L626)-FIND(" ",L626))</f>
        <v/>
      </c>
      <c r="N626" t="inlineStr">
        <is>
          <t>1369 OAKDALE DR NW</t>
        </is>
      </c>
      <c r="P626" t="inlineStr">
        <is>
          <t>WARREN</t>
        </is>
      </c>
      <c r="Q626" t="inlineStr">
        <is>
          <t>OH</t>
        </is>
      </c>
      <c r="R626" t="n">
        <v>44485</v>
      </c>
      <c r="AD626" t="inlineStr">
        <is>
          <t>TRUMBULL CAREER &amp; TECH CENTER</t>
        </is>
      </c>
      <c r="AE626" t="inlineStr">
        <is>
          <t>WARREN CITY</t>
        </is>
      </c>
      <c r="AF626" t="inlineStr">
        <is>
          <t>WARREN CITY SD</t>
        </is>
      </c>
      <c r="AH626" t="n">
        <v>14</v>
      </c>
      <c r="AI626" t="n">
        <v>11</v>
      </c>
      <c r="AN626" t="inlineStr">
        <is>
          <t>WARREN</t>
        </is>
      </c>
      <c r="AO626" t="inlineStr">
        <is>
          <t>WARREN CITY 1A</t>
        </is>
      </c>
      <c r="AP626" t="inlineStr">
        <is>
          <t>78-P-ACF</t>
        </is>
      </c>
      <c r="AQ626" t="n">
        <v>9</v>
      </c>
      <c r="AR626" t="n">
        <v>64</v>
      </c>
      <c r="AS626" t="n">
        <v>32</v>
      </c>
      <c r="AV626" t="inlineStr">
        <is>
          <t>WARREN-WARD 1</t>
        </is>
      </c>
      <c r="AW626">
        <f>COUNTA($BA$626:$EE$626)</f>
        <v/>
      </c>
      <c r="AX626">
        <f>COUNTIF($BA$626:$EE$626,"D")</f>
        <v/>
      </c>
      <c r="AY626">
        <f>COUNTIF($BA$626:$EE$626,"R")</f>
        <v/>
      </c>
      <c r="AZ626">
        <f>IF(BL626="D",1,0)+IF(BM626="D",1,0)+IF(BR626="D",1,0)+IF(BS626="D",1,0)+IF(BU626="D",1,0)+IF(CA626="D",1,0)+IF(CB626="D",1,0)+IF(CC626="D",1,0)+IF(CD626="D",1,0)+IF(CJ626="D",1,0)+IF(CK626="D",1,0)+IF(CO626="D",1,0)+IF(CP626="D",1,0)+IF(CQ626="D",1,0)+IF(CU626="D",1,0)+IF(CV626="D",1,0)+IF(DB626="D",1,0)+IF(DC626="D",1,0)+IF(DH626="D",1,0)+IF(DI626="D",1,0)+IF(DM626="D",1,0)+IF(DN626="D",1,0)+IF(DO626="D",1,0)+IF(DU626="D",1,0)+IF(DX626="D",1,0)</f>
        <v/>
      </c>
      <c r="BA626">
        <f>IF(DH626&lt;&gt;"",1,0)+IF(DI626&lt;&gt;"",1,0)+IF(DK626&lt;&gt;"",1,0)+IF(DM626&lt;&gt;"",1,0)+IF(DN626&lt;&gt;"",1,0)+IF(DO626&lt;&gt;"",1,0)+IF(DQ626&lt;&gt;"",1,0)+IF(DR626&lt;&gt;"",1,0)+IF(DT626&lt;&gt;"",1,0)+IF(DU626&lt;&gt;"",1,0)+IF(DV626&lt;&gt;"",1,0)+IF(DW626&lt;&gt;"",1,0)+IF(DX626&lt;&gt;"",1,0)+IF(DZ626&lt;&gt;"",1,0)+IF(EA626&lt;&gt;"",1,0)+IF(EB626&lt;&gt;"",1,0)+IF(EE626&lt;&gt;"",1,0)</f>
        <v/>
      </c>
      <c r="BB626">
        <f>IF(AND(AV626&gt;0, AW626&gt;0),1,0)</f>
        <v/>
      </c>
      <c r="BL626" t="inlineStr">
        <is>
          <t>X</t>
        </is>
      </c>
      <c r="CA626" t="inlineStr">
        <is>
          <t>X</t>
        </is>
      </c>
      <c r="CK626" t="inlineStr">
        <is>
          <t>X</t>
        </is>
      </c>
      <c r="CN626" t="inlineStr">
        <is>
          <t>X</t>
        </is>
      </c>
      <c r="CP626" t="inlineStr">
        <is>
          <t>X</t>
        </is>
      </c>
      <c r="CY626" t="inlineStr">
        <is>
          <t>X</t>
        </is>
      </c>
      <c r="CZ626" t="inlineStr">
        <is>
          <t>D</t>
        </is>
      </c>
      <c r="DC626" t="inlineStr">
        <is>
          <t>X</t>
        </is>
      </c>
      <c r="DI626" t="inlineStr">
        <is>
          <t>X</t>
        </is>
      </c>
      <c r="DL626" t="inlineStr">
        <is>
          <t>X</t>
        </is>
      </c>
      <c r="DM626" t="inlineStr">
        <is>
          <t>D</t>
        </is>
      </c>
      <c r="DN626" t="inlineStr">
        <is>
          <t>X</t>
        </is>
      </c>
      <c r="DR626" t="inlineStr">
        <is>
          <t>X</t>
        </is>
      </c>
      <c r="DU626" t="inlineStr">
        <is>
          <t>X</t>
        </is>
      </c>
      <c r="DW626" t="inlineStr">
        <is>
          <t>D</t>
        </is>
      </c>
      <c r="DX626" t="inlineStr">
        <is>
          <t>X</t>
        </is>
      </c>
      <c r="EA626" t="inlineStr">
        <is>
          <t>X</t>
        </is>
      </c>
      <c r="EF626" t="inlineStr">
        <is>
          <t>X</t>
        </is>
      </c>
    </row>
    <row r="627">
      <c r="A627" t="inlineStr">
        <is>
          <t>OH0023150686</t>
        </is>
      </c>
      <c r="B627" t="n">
        <v>78</v>
      </c>
      <c r="C627" t="n">
        <v>407579</v>
      </c>
      <c r="D627" t="inlineStr">
        <is>
          <t>JONES</t>
        </is>
      </c>
      <c r="E627" t="inlineStr">
        <is>
          <t>DAKOTA</t>
        </is>
      </c>
      <c r="F627">
        <f>CONCATENATE(D627," ",LEFT(H627,4),"T=",AU627,"D=",AV627,"R=",AW627,"M=",AX627,"L=",AY627,"B=",AZ627)</f>
        <v/>
      </c>
      <c r="G627" t="inlineStr">
        <is>
          <t>CHARLES</t>
        </is>
      </c>
      <c r="I627" t="inlineStr">
        <is>
          <t>1995-09-15</t>
        </is>
      </c>
      <c r="J627" t="inlineStr">
        <is>
          <t>2024-06-28</t>
        </is>
      </c>
      <c r="K627" t="inlineStr">
        <is>
          <t>ACTIVE</t>
        </is>
      </c>
      <c r="M627">
        <f>RIGHT(L627,LEN(L627)-FIND(" ",L627))</f>
        <v/>
      </c>
      <c r="N627" t="inlineStr">
        <is>
          <t>1542 BRADFORD ST NW</t>
        </is>
      </c>
      <c r="P627" t="inlineStr">
        <is>
          <t>WARREN</t>
        </is>
      </c>
      <c r="Q627" t="inlineStr">
        <is>
          <t>OH</t>
        </is>
      </c>
      <c r="R627" t="n">
        <v>44485</v>
      </c>
      <c r="AD627" t="inlineStr">
        <is>
          <t>TRUMBULL CAREER &amp; TECH CENTER</t>
        </is>
      </c>
      <c r="AE627" t="inlineStr">
        <is>
          <t>WARREN CITY</t>
        </is>
      </c>
      <c r="AF627" t="inlineStr">
        <is>
          <t>WARREN CITY SD</t>
        </is>
      </c>
      <c r="AH627" t="n">
        <v>14</v>
      </c>
      <c r="AI627" t="n">
        <v>11</v>
      </c>
      <c r="AN627" t="inlineStr">
        <is>
          <t>WARREN</t>
        </is>
      </c>
      <c r="AO627" t="inlineStr">
        <is>
          <t>WARREN CITY 1A</t>
        </is>
      </c>
      <c r="AP627" t="inlineStr">
        <is>
          <t>78-P-ACF</t>
        </is>
      </c>
      <c r="AQ627" t="n">
        <v>9</v>
      </c>
      <c r="AR627" t="n">
        <v>64</v>
      </c>
      <c r="AS627" t="n">
        <v>32</v>
      </c>
      <c r="AV627" t="inlineStr">
        <is>
          <t>WARREN-WARD 1</t>
        </is>
      </c>
      <c r="AW627">
        <f>COUNTA($BA$627:$EE$627)</f>
        <v/>
      </c>
      <c r="AX627">
        <f>COUNTIF($BA$627:$EE$627,"D")</f>
        <v/>
      </c>
      <c r="AY627">
        <f>COUNTIF($BA$627:$EE$627,"R")</f>
        <v/>
      </c>
      <c r="AZ627">
        <f>IF(BL627="D",1,0)+IF(BM627="D",1,0)+IF(BR627="D",1,0)+IF(BS627="D",1,0)+IF(BU627="D",1,0)+IF(CA627="D",1,0)+IF(CB627="D",1,0)+IF(CC627="D",1,0)+IF(CD627="D",1,0)+IF(CJ627="D",1,0)+IF(CK627="D",1,0)+IF(CO627="D",1,0)+IF(CP627="D",1,0)+IF(CQ627="D",1,0)+IF(CU627="D",1,0)+IF(CV627="D",1,0)+IF(DB627="D",1,0)+IF(DC627="D",1,0)+IF(DH627="D",1,0)+IF(DI627="D",1,0)+IF(DM627="D",1,0)+IF(DN627="D",1,0)+IF(DO627="D",1,0)+IF(DU627="D",1,0)+IF(DX627="D",1,0)</f>
        <v/>
      </c>
      <c r="BA627">
        <f>IF(DH627&lt;&gt;"",1,0)+IF(DI627&lt;&gt;"",1,0)+IF(DK627&lt;&gt;"",1,0)+IF(DM627&lt;&gt;"",1,0)+IF(DN627&lt;&gt;"",1,0)+IF(DO627&lt;&gt;"",1,0)+IF(DQ627&lt;&gt;"",1,0)+IF(DR627&lt;&gt;"",1,0)+IF(DT627&lt;&gt;"",1,0)+IF(DU627&lt;&gt;"",1,0)+IF(DV627&lt;&gt;"",1,0)+IF(DW627&lt;&gt;"",1,0)+IF(DX627&lt;&gt;"",1,0)+IF(DZ627&lt;&gt;"",1,0)+IF(EA627&lt;&gt;"",1,0)+IF(EB627&lt;&gt;"",1,0)+IF(EE627&lt;&gt;"",1,0)</f>
        <v/>
      </c>
      <c r="BB627">
        <f>IF(AND(AV627&gt;0, AW627&gt;0),1,0)</f>
        <v/>
      </c>
    </row>
    <row r="628">
      <c r="A628" t="inlineStr">
        <is>
          <t>OH0015718415</t>
        </is>
      </c>
      <c r="B628" t="n">
        <v>78</v>
      </c>
      <c r="C628" t="n">
        <v>296626</v>
      </c>
      <c r="D628" t="inlineStr">
        <is>
          <t>PAWCIO</t>
        </is>
      </c>
      <c r="E628" t="inlineStr">
        <is>
          <t>KRISTEN</t>
        </is>
      </c>
      <c r="F628">
        <f>CONCATENATE(D628," ",LEFT(H628,4),"T=",AU628,"D=",AV628,"R=",AW628,"M=",AX628,"L=",AY628,"B=",AZ628)</f>
        <v/>
      </c>
      <c r="G628" t="inlineStr">
        <is>
          <t>A</t>
        </is>
      </c>
      <c r="I628" t="inlineStr">
        <is>
          <t>1981-04-04</t>
        </is>
      </c>
      <c r="J628" t="inlineStr">
        <is>
          <t>2021-06-10</t>
        </is>
      </c>
      <c r="K628" t="inlineStr">
        <is>
          <t>ACTIVE</t>
        </is>
      </c>
      <c r="L628" t="inlineStr">
        <is>
          <t>D</t>
        </is>
      </c>
      <c r="M628">
        <f>RIGHT(L628,LEN(L628)-FIND(" ",L628))</f>
        <v/>
      </c>
      <c r="N628" t="inlineStr">
        <is>
          <t>2324 MONTGOMERY AVE NW</t>
        </is>
      </c>
      <c r="P628" t="inlineStr">
        <is>
          <t>WARREN</t>
        </is>
      </c>
      <c r="Q628" t="inlineStr">
        <is>
          <t>OH</t>
        </is>
      </c>
      <c r="R628" t="n">
        <v>44485</v>
      </c>
      <c r="AD628" t="inlineStr">
        <is>
          <t>TRUMBULL CAREER &amp; TECH CENTER</t>
        </is>
      </c>
      <c r="AE628" t="inlineStr">
        <is>
          <t>WARREN CITY</t>
        </is>
      </c>
      <c r="AF628" t="inlineStr">
        <is>
          <t>WARREN CITY SD</t>
        </is>
      </c>
      <c r="AH628" t="n">
        <v>14</v>
      </c>
      <c r="AI628" t="n">
        <v>11</v>
      </c>
      <c r="AN628" t="inlineStr">
        <is>
          <t>WARREN</t>
        </is>
      </c>
      <c r="AO628" t="inlineStr">
        <is>
          <t>WARREN CITY 1A</t>
        </is>
      </c>
      <c r="AP628" t="inlineStr">
        <is>
          <t>78-P-ACF</t>
        </is>
      </c>
      <c r="AQ628" t="n">
        <v>9</v>
      </c>
      <c r="AR628" t="n">
        <v>64</v>
      </c>
      <c r="AS628" t="n">
        <v>32</v>
      </c>
      <c r="AV628" t="inlineStr">
        <is>
          <t>WARREN-WARD 1</t>
        </is>
      </c>
      <c r="AW628">
        <f>COUNTA($BA$628:$EE$628)</f>
        <v/>
      </c>
      <c r="AX628">
        <f>COUNTIF($BA$628:$EE$628,"D")</f>
        <v/>
      </c>
      <c r="AY628">
        <f>COUNTIF($BA$628:$EE$628,"R")</f>
        <v/>
      </c>
      <c r="AZ628">
        <f>IF(BL628="D",1,0)+IF(BM628="D",1,0)+IF(BR628="D",1,0)+IF(BS628="D",1,0)+IF(BU628="D",1,0)+IF(CA628="D",1,0)+IF(CB628="D",1,0)+IF(CC628="D",1,0)+IF(CD628="D",1,0)+IF(CJ628="D",1,0)+IF(CK628="D",1,0)+IF(CO628="D",1,0)+IF(CP628="D",1,0)+IF(CQ628="D",1,0)+IF(CU628="D",1,0)+IF(CV628="D",1,0)+IF(DB628="D",1,0)+IF(DC628="D",1,0)+IF(DH628="D",1,0)+IF(DI628="D",1,0)+IF(DM628="D",1,0)+IF(DN628="D",1,0)+IF(DO628="D",1,0)+IF(DU628="D",1,0)+IF(DX628="D",1,0)</f>
        <v/>
      </c>
      <c r="BA628">
        <f>IF(DH628&lt;&gt;"",1,0)+IF(DI628&lt;&gt;"",1,0)+IF(DK628&lt;&gt;"",1,0)+IF(DM628&lt;&gt;"",1,0)+IF(DN628&lt;&gt;"",1,0)+IF(DO628&lt;&gt;"",1,0)+IF(DQ628&lt;&gt;"",1,0)+IF(DR628&lt;&gt;"",1,0)+IF(DT628&lt;&gt;"",1,0)+IF(DU628&lt;&gt;"",1,0)+IF(DV628&lt;&gt;"",1,0)+IF(DW628&lt;&gt;"",1,0)+IF(DX628&lt;&gt;"",1,0)+IF(DZ628&lt;&gt;"",1,0)+IF(EA628&lt;&gt;"",1,0)+IF(EB628&lt;&gt;"",1,0)+IF(EE628&lt;&gt;"",1,0)</f>
        <v/>
      </c>
      <c r="BB628">
        <f>IF(AND(AV628&gt;0, AW628&gt;0),1,0)</f>
        <v/>
      </c>
      <c r="BD628" t="inlineStr">
        <is>
          <t>X</t>
        </is>
      </c>
      <c r="BL628" t="inlineStr">
        <is>
          <t>X</t>
        </is>
      </c>
      <c r="CA628" t="inlineStr">
        <is>
          <t>X</t>
        </is>
      </c>
      <c r="CP628" t="inlineStr">
        <is>
          <t>X</t>
        </is>
      </c>
      <c r="CZ628" t="inlineStr">
        <is>
          <t>R</t>
        </is>
      </c>
      <c r="DC628" t="inlineStr">
        <is>
          <t>X</t>
        </is>
      </c>
      <c r="DI628" t="inlineStr">
        <is>
          <t>X</t>
        </is>
      </c>
      <c r="DN628" t="inlineStr">
        <is>
          <t>X</t>
        </is>
      </c>
      <c r="DR628" t="inlineStr">
        <is>
          <t>X</t>
        </is>
      </c>
      <c r="DU628" t="inlineStr">
        <is>
          <t>X</t>
        </is>
      </c>
      <c r="DX628" t="inlineStr">
        <is>
          <t>X</t>
        </is>
      </c>
      <c r="EA628" t="inlineStr">
        <is>
          <t>X</t>
        </is>
      </c>
      <c r="ED628" t="inlineStr">
        <is>
          <t>D</t>
        </is>
      </c>
      <c r="EF628" t="inlineStr">
        <is>
          <t>X</t>
        </is>
      </c>
    </row>
    <row r="629">
      <c r="A629" t="inlineStr">
        <is>
          <t>OH0023809718</t>
        </is>
      </c>
      <c r="B629" t="n">
        <v>78</v>
      </c>
      <c r="C629" t="n">
        <v>418210</v>
      </c>
      <c r="D629" t="inlineStr">
        <is>
          <t>MCGOWAN</t>
        </is>
      </c>
      <c r="E629" t="inlineStr">
        <is>
          <t>DARLA</t>
        </is>
      </c>
      <c r="F629">
        <f>CONCATENATE(D629," ",LEFT(H629,4),"T=",AU629,"D=",AV629,"R=",AW629,"M=",AX629,"L=",AY629,"B=",AZ629)</f>
        <v/>
      </c>
      <c r="G629" t="inlineStr">
        <is>
          <t>J</t>
        </is>
      </c>
      <c r="I629" t="inlineStr">
        <is>
          <t>1963-05-22</t>
        </is>
      </c>
      <c r="J629" t="inlineStr">
        <is>
          <t>2016-07-29</t>
        </is>
      </c>
      <c r="K629" t="inlineStr">
        <is>
          <t>ACTIVE</t>
        </is>
      </c>
      <c r="L629" t="inlineStr">
        <is>
          <t>R</t>
        </is>
      </c>
      <c r="M629">
        <f>RIGHT(L629,LEN(L629)-FIND(" ",L629))</f>
        <v/>
      </c>
      <c r="N629" t="inlineStr">
        <is>
          <t>1566 DREXEL AVE NW</t>
        </is>
      </c>
      <c r="P629" t="inlineStr">
        <is>
          <t>WARREN</t>
        </is>
      </c>
      <c r="Q629" t="inlineStr">
        <is>
          <t>OH</t>
        </is>
      </c>
      <c r="R629" t="n">
        <v>44485</v>
      </c>
      <c r="AD629" t="inlineStr">
        <is>
          <t>TRUMBULL CAREER &amp; TECH CENTER</t>
        </is>
      </c>
      <c r="AE629" t="inlineStr">
        <is>
          <t>WARREN CITY</t>
        </is>
      </c>
      <c r="AF629" t="inlineStr">
        <is>
          <t>WARREN CITY SD</t>
        </is>
      </c>
      <c r="AH629" t="n">
        <v>14</v>
      </c>
      <c r="AI629" t="n">
        <v>11</v>
      </c>
      <c r="AN629" t="inlineStr">
        <is>
          <t>WARREN</t>
        </is>
      </c>
      <c r="AO629" t="inlineStr">
        <is>
          <t>WARREN CITY 1A</t>
        </is>
      </c>
      <c r="AP629" t="inlineStr">
        <is>
          <t>78-P-ACF</t>
        </is>
      </c>
      <c r="AQ629" t="n">
        <v>9</v>
      </c>
      <c r="AR629" t="n">
        <v>64</v>
      </c>
      <c r="AS629" t="n">
        <v>32</v>
      </c>
      <c r="AV629" t="inlineStr">
        <is>
          <t>WARREN-WARD 1</t>
        </is>
      </c>
      <c r="AW629">
        <f>COUNTA($BA$629:$EE$629)</f>
        <v/>
      </c>
      <c r="AX629">
        <f>COUNTIF($BA$629:$EE$629,"D")</f>
        <v/>
      </c>
      <c r="AY629">
        <f>COUNTIF($BA$629:$EE$629,"R")</f>
        <v/>
      </c>
      <c r="AZ629">
        <f>IF(BL629="D",1,0)+IF(BM629="D",1,0)+IF(BR629="D",1,0)+IF(BS629="D",1,0)+IF(BU629="D",1,0)+IF(CA629="D",1,0)+IF(CB629="D",1,0)+IF(CC629="D",1,0)+IF(CD629="D",1,0)+IF(CJ629="D",1,0)+IF(CK629="D",1,0)+IF(CO629="D",1,0)+IF(CP629="D",1,0)+IF(CQ629="D",1,0)+IF(CU629="D",1,0)+IF(CV629="D",1,0)+IF(DB629="D",1,0)+IF(DC629="D",1,0)+IF(DH629="D",1,0)+IF(DI629="D",1,0)+IF(DM629="D",1,0)+IF(DN629="D",1,0)+IF(DO629="D",1,0)+IF(DU629="D",1,0)+IF(DX629="D",1,0)</f>
        <v/>
      </c>
      <c r="BA629">
        <f>IF(DH629&lt;&gt;"",1,0)+IF(DI629&lt;&gt;"",1,0)+IF(DK629&lt;&gt;"",1,0)+IF(DM629&lt;&gt;"",1,0)+IF(DN629&lt;&gt;"",1,0)+IF(DO629&lt;&gt;"",1,0)+IF(DQ629&lt;&gt;"",1,0)+IF(DR629&lt;&gt;"",1,0)+IF(DT629&lt;&gt;"",1,0)+IF(DU629&lt;&gt;"",1,0)+IF(DV629&lt;&gt;"",1,0)+IF(DW629&lt;&gt;"",1,0)+IF(DX629&lt;&gt;"",1,0)+IF(DZ629&lt;&gt;"",1,0)+IF(EA629&lt;&gt;"",1,0)+IF(EB629&lt;&gt;"",1,0)+IF(EE629&lt;&gt;"",1,0)</f>
        <v/>
      </c>
      <c r="BB629">
        <f>IF(AND(AV629&gt;0, AW629&gt;0),1,0)</f>
        <v/>
      </c>
      <c r="DC629" t="inlineStr">
        <is>
          <t>X</t>
        </is>
      </c>
      <c r="DI629" t="inlineStr">
        <is>
          <t>X</t>
        </is>
      </c>
      <c r="DL629" t="inlineStr">
        <is>
          <t>X</t>
        </is>
      </c>
      <c r="DN629" t="inlineStr">
        <is>
          <t>X</t>
        </is>
      </c>
      <c r="DU629" t="inlineStr">
        <is>
          <t>X</t>
        </is>
      </c>
      <c r="DX629" t="inlineStr">
        <is>
          <t>X</t>
        </is>
      </c>
      <c r="EA629" t="inlineStr">
        <is>
          <t>X</t>
        </is>
      </c>
      <c r="ED629" t="inlineStr">
        <is>
          <t>R</t>
        </is>
      </c>
      <c r="EF629" t="inlineStr">
        <is>
          <t>X</t>
        </is>
      </c>
    </row>
    <row r="630">
      <c r="A630" t="inlineStr">
        <is>
          <t>OH0023873499</t>
        </is>
      </c>
      <c r="B630" t="n">
        <v>78</v>
      </c>
      <c r="C630" t="n">
        <v>419337</v>
      </c>
      <c r="D630" t="inlineStr">
        <is>
          <t>CAMBRIDGE</t>
        </is>
      </c>
      <c r="E630" t="inlineStr">
        <is>
          <t>RONALD</t>
        </is>
      </c>
      <c r="F630">
        <f>CONCATENATE(D630," ",LEFT(H630,4),"T=",AU630,"D=",AV630,"R=",AW630,"M=",AX630,"L=",AY630,"B=",AZ630)</f>
        <v/>
      </c>
      <c r="G630" t="inlineStr">
        <is>
          <t>LEE</t>
        </is>
      </c>
      <c r="I630" t="inlineStr">
        <is>
          <t>1950-02-04</t>
        </is>
      </c>
      <c r="J630" t="inlineStr">
        <is>
          <t>2016-08-28</t>
        </is>
      </c>
      <c r="K630" t="inlineStr">
        <is>
          <t>ACTIVE</t>
        </is>
      </c>
      <c r="L630" t="inlineStr">
        <is>
          <t>D</t>
        </is>
      </c>
      <c r="M630">
        <f>RIGHT(L630,LEN(L630)-FIND(" ",L630))</f>
        <v/>
      </c>
      <c r="N630" t="inlineStr">
        <is>
          <t>2741 DUNSTAN DR NW</t>
        </is>
      </c>
      <c r="P630" t="inlineStr">
        <is>
          <t>WARREN</t>
        </is>
      </c>
      <c r="Q630" t="inlineStr">
        <is>
          <t>OH</t>
        </is>
      </c>
      <c r="R630" t="n">
        <v>44485</v>
      </c>
      <c r="AD630" t="inlineStr">
        <is>
          <t>TRUMBULL CAREER &amp; TECH CENTER</t>
        </is>
      </c>
      <c r="AE630" t="inlineStr">
        <is>
          <t>WARREN CITY</t>
        </is>
      </c>
      <c r="AF630" t="inlineStr">
        <is>
          <t>WARREN CITY SD</t>
        </is>
      </c>
      <c r="AH630" t="n">
        <v>14</v>
      </c>
      <c r="AI630" t="n">
        <v>11</v>
      </c>
      <c r="AN630" t="inlineStr">
        <is>
          <t>WARREN</t>
        </is>
      </c>
      <c r="AO630" t="inlineStr">
        <is>
          <t>WARREN CITY 1A</t>
        </is>
      </c>
      <c r="AP630" t="inlineStr">
        <is>
          <t>78-P-ACF</t>
        </is>
      </c>
      <c r="AQ630" t="n">
        <v>9</v>
      </c>
      <c r="AR630" t="n">
        <v>64</v>
      </c>
      <c r="AS630" t="n">
        <v>32</v>
      </c>
      <c r="AV630" t="inlineStr">
        <is>
          <t>WARREN-WARD 1</t>
        </is>
      </c>
      <c r="AW630">
        <f>COUNTA($BA$630:$EE$630)</f>
        <v/>
      </c>
      <c r="AX630">
        <f>COUNTIF($BA$630:$EE$630,"D")</f>
        <v/>
      </c>
      <c r="AY630">
        <f>COUNTIF($BA$630:$EE$630,"R")</f>
        <v/>
      </c>
      <c r="AZ630">
        <f>IF(BL630="D",1,0)+IF(BM630="D",1,0)+IF(BR630="D",1,0)+IF(BS630="D",1,0)+IF(BU630="D",1,0)+IF(CA630="D",1,0)+IF(CB630="D",1,0)+IF(CC630="D",1,0)+IF(CD630="D",1,0)+IF(CJ630="D",1,0)+IF(CK630="D",1,0)+IF(CO630="D",1,0)+IF(CP630="D",1,0)+IF(CQ630="D",1,0)+IF(CU630="D",1,0)+IF(CV630="D",1,0)+IF(DB630="D",1,0)+IF(DC630="D",1,0)+IF(DH630="D",1,0)+IF(DI630="D",1,0)+IF(DM630="D",1,0)+IF(DN630="D",1,0)+IF(DO630="D",1,0)+IF(DU630="D",1,0)+IF(DX630="D",1,0)</f>
        <v/>
      </c>
      <c r="BA630">
        <f>IF(DH630&lt;&gt;"",1,0)+IF(DI630&lt;&gt;"",1,0)+IF(DK630&lt;&gt;"",1,0)+IF(DM630&lt;&gt;"",1,0)+IF(DN630&lt;&gt;"",1,0)+IF(DO630&lt;&gt;"",1,0)+IF(DQ630&lt;&gt;"",1,0)+IF(DR630&lt;&gt;"",1,0)+IF(DT630&lt;&gt;"",1,0)+IF(DU630&lt;&gt;"",1,0)+IF(DV630&lt;&gt;"",1,0)+IF(DW630&lt;&gt;"",1,0)+IF(DX630&lt;&gt;"",1,0)+IF(DZ630&lt;&gt;"",1,0)+IF(EA630&lt;&gt;"",1,0)+IF(EB630&lt;&gt;"",1,0)+IF(EE630&lt;&gt;"",1,0)</f>
        <v/>
      </c>
      <c r="BB630">
        <f>IF(AND(AV630&gt;0, AW630&gt;0),1,0)</f>
        <v/>
      </c>
      <c r="DC630" t="inlineStr">
        <is>
          <t>X</t>
        </is>
      </c>
      <c r="DI630" t="inlineStr">
        <is>
          <t>X</t>
        </is>
      </c>
      <c r="DJ630" t="inlineStr">
        <is>
          <t>D</t>
        </is>
      </c>
      <c r="DL630" t="inlineStr">
        <is>
          <t>X</t>
        </is>
      </c>
      <c r="DN630" t="inlineStr">
        <is>
          <t>X</t>
        </is>
      </c>
      <c r="DR630" t="inlineStr">
        <is>
          <t>X</t>
        </is>
      </c>
      <c r="DU630" t="inlineStr">
        <is>
          <t>X</t>
        </is>
      </c>
      <c r="DX630" t="inlineStr">
        <is>
          <t>X</t>
        </is>
      </c>
      <c r="EA630" t="inlineStr">
        <is>
          <t>X</t>
        </is>
      </c>
      <c r="ED630" t="inlineStr">
        <is>
          <t>D</t>
        </is>
      </c>
      <c r="EF630" t="inlineStr">
        <is>
          <t>X</t>
        </is>
      </c>
    </row>
    <row r="631">
      <c r="A631" t="inlineStr">
        <is>
          <t>OH0020288164</t>
        </is>
      </c>
      <c r="B631" t="n">
        <v>78</v>
      </c>
      <c r="C631" t="n">
        <v>364769</v>
      </c>
      <c r="D631" t="inlineStr">
        <is>
          <t>LECHIARA DRIVER</t>
        </is>
      </c>
      <c r="E631" t="inlineStr">
        <is>
          <t>SUSIE</t>
        </is>
      </c>
      <c r="F631">
        <f>CONCATENATE(D631," ",LEFT(H631,4),"T=",AU631,"D=",AV631,"R=",AW631,"M=",AX631,"L=",AY631,"B=",AZ631)</f>
        <v/>
      </c>
      <c r="G631" t="inlineStr">
        <is>
          <t>L</t>
        </is>
      </c>
      <c r="I631" t="inlineStr">
        <is>
          <t>1978-07-31</t>
        </is>
      </c>
      <c r="J631" t="inlineStr">
        <is>
          <t>2018-11-28</t>
        </is>
      </c>
      <c r="K631" t="inlineStr">
        <is>
          <t>ACTIVE</t>
        </is>
      </c>
      <c r="M631">
        <f>RIGHT(L631,LEN(L631)-FIND(" ",L631))</f>
        <v/>
      </c>
      <c r="N631" t="inlineStr">
        <is>
          <t>1144 DODGE DR NW</t>
        </is>
      </c>
      <c r="P631" t="inlineStr">
        <is>
          <t>WARREN</t>
        </is>
      </c>
      <c r="Q631" t="inlineStr">
        <is>
          <t>OH</t>
        </is>
      </c>
      <c r="R631" t="n">
        <v>44485</v>
      </c>
      <c r="AD631" t="inlineStr">
        <is>
          <t>TRUMBULL CAREER &amp; TECH CENTER</t>
        </is>
      </c>
      <c r="AE631" t="inlineStr">
        <is>
          <t>WARREN CITY</t>
        </is>
      </c>
      <c r="AF631" t="inlineStr">
        <is>
          <t>WARREN CITY SD</t>
        </is>
      </c>
      <c r="AH631" t="n">
        <v>14</v>
      </c>
      <c r="AI631" t="n">
        <v>11</v>
      </c>
      <c r="AN631" t="inlineStr">
        <is>
          <t>WARREN</t>
        </is>
      </c>
      <c r="AO631" t="inlineStr">
        <is>
          <t>WARREN CITY 1A</t>
        </is>
      </c>
      <c r="AP631" t="inlineStr">
        <is>
          <t>78-P-ACF</t>
        </is>
      </c>
      <c r="AQ631" t="n">
        <v>9</v>
      </c>
      <c r="AR631" t="n">
        <v>64</v>
      </c>
      <c r="AS631" t="n">
        <v>32</v>
      </c>
      <c r="AV631" t="inlineStr">
        <is>
          <t>WARREN-WARD 1</t>
        </is>
      </c>
      <c r="AW631">
        <f>COUNTA($BA$631:$EE$631)</f>
        <v/>
      </c>
      <c r="AX631">
        <f>COUNTIF($BA$631:$EE$631,"D")</f>
        <v/>
      </c>
      <c r="AY631">
        <f>COUNTIF($BA$631:$EE$631,"R")</f>
        <v/>
      </c>
      <c r="AZ631">
        <f>IF(BL631="D",1,0)+IF(BM631="D",1,0)+IF(BR631="D",1,0)+IF(BS631="D",1,0)+IF(BU631="D",1,0)+IF(CA631="D",1,0)+IF(CB631="D",1,0)+IF(CC631="D",1,0)+IF(CD631="D",1,0)+IF(CJ631="D",1,0)+IF(CK631="D",1,0)+IF(CO631="D",1,0)+IF(CP631="D",1,0)+IF(CQ631="D",1,0)+IF(CU631="D",1,0)+IF(CV631="D",1,0)+IF(DB631="D",1,0)+IF(DC631="D",1,0)+IF(DH631="D",1,0)+IF(DI631="D",1,0)+IF(DM631="D",1,0)+IF(DN631="D",1,0)+IF(DO631="D",1,0)+IF(DU631="D",1,0)+IF(DX631="D",1,0)</f>
        <v/>
      </c>
      <c r="BA631">
        <f>IF(DH631&lt;&gt;"",1,0)+IF(DI631&lt;&gt;"",1,0)+IF(DK631&lt;&gt;"",1,0)+IF(DM631&lt;&gt;"",1,0)+IF(DN631&lt;&gt;"",1,0)+IF(DO631&lt;&gt;"",1,0)+IF(DQ631&lt;&gt;"",1,0)+IF(DR631&lt;&gt;"",1,0)+IF(DT631&lt;&gt;"",1,0)+IF(DU631&lt;&gt;"",1,0)+IF(DV631&lt;&gt;"",1,0)+IF(DW631&lt;&gt;"",1,0)+IF(DX631&lt;&gt;"",1,0)+IF(DZ631&lt;&gt;"",1,0)+IF(EA631&lt;&gt;"",1,0)+IF(EB631&lt;&gt;"",1,0)+IF(EE631&lt;&gt;"",1,0)</f>
        <v/>
      </c>
      <c r="BB631">
        <f>IF(AND(AV631&gt;0, AW631&gt;0),1,0)</f>
        <v/>
      </c>
      <c r="BD631" t="inlineStr">
        <is>
          <t>X</t>
        </is>
      </c>
      <c r="BL631" t="inlineStr">
        <is>
          <t>X</t>
        </is>
      </c>
      <c r="CA631" t="inlineStr">
        <is>
          <t>X</t>
        </is>
      </c>
      <c r="CP631" t="inlineStr">
        <is>
          <t>X</t>
        </is>
      </c>
      <c r="DC631" t="inlineStr">
        <is>
          <t>X</t>
        </is>
      </c>
      <c r="DI631" t="inlineStr">
        <is>
          <t>X</t>
        </is>
      </c>
      <c r="DN631" t="inlineStr">
        <is>
          <t>X</t>
        </is>
      </c>
      <c r="DX631" t="inlineStr">
        <is>
          <t>X</t>
        </is>
      </c>
      <c r="EF631" t="inlineStr">
        <is>
          <t>X</t>
        </is>
      </c>
    </row>
    <row r="632">
      <c r="A632" t="inlineStr">
        <is>
          <t>OH0023533658</t>
        </is>
      </c>
      <c r="B632" t="n">
        <v>78</v>
      </c>
      <c r="C632" t="n">
        <v>414420</v>
      </c>
      <c r="D632" t="inlineStr">
        <is>
          <t>SCOTT</t>
        </is>
      </c>
      <c r="E632" t="inlineStr">
        <is>
          <t>KIMBERLY</t>
        </is>
      </c>
      <c r="F632">
        <f>CONCATENATE(D632," ",LEFT(H632,4),"T=",AU632,"D=",AV632,"R=",AW632,"M=",AX632,"L=",AY632,"B=",AZ632)</f>
        <v/>
      </c>
      <c r="G632" t="inlineStr">
        <is>
          <t>M</t>
        </is>
      </c>
      <c r="I632" t="inlineStr">
        <is>
          <t>1972-08-05</t>
        </is>
      </c>
      <c r="J632" t="inlineStr">
        <is>
          <t>2019-02-05</t>
        </is>
      </c>
      <c r="K632" t="inlineStr">
        <is>
          <t>ACTIVE</t>
        </is>
      </c>
      <c r="M632">
        <f>RIGHT(L632,LEN(L632)-FIND(" ",L632))</f>
        <v/>
      </c>
      <c r="N632" t="inlineStr">
        <is>
          <t>1816 WESTWOOD DR NW</t>
        </is>
      </c>
      <c r="P632" t="inlineStr">
        <is>
          <t>WARREN</t>
        </is>
      </c>
      <c r="Q632" t="inlineStr">
        <is>
          <t>OH</t>
        </is>
      </c>
      <c r="R632" t="n">
        <v>44485</v>
      </c>
      <c r="AD632" t="inlineStr">
        <is>
          <t>TRUMBULL CAREER &amp; TECH CENTER</t>
        </is>
      </c>
      <c r="AE632" t="inlineStr">
        <is>
          <t>WARREN CITY</t>
        </is>
      </c>
      <c r="AF632" t="inlineStr">
        <is>
          <t>WARREN CITY SD</t>
        </is>
      </c>
      <c r="AH632" t="n">
        <v>14</v>
      </c>
      <c r="AI632" t="n">
        <v>11</v>
      </c>
      <c r="AN632" t="inlineStr">
        <is>
          <t>WARREN</t>
        </is>
      </c>
      <c r="AO632" t="inlineStr">
        <is>
          <t>WARREN CITY 1A</t>
        </is>
      </c>
      <c r="AP632" t="inlineStr">
        <is>
          <t>78-P-ACF</t>
        </is>
      </c>
      <c r="AQ632" t="n">
        <v>9</v>
      </c>
      <c r="AR632" t="n">
        <v>64</v>
      </c>
      <c r="AS632" t="n">
        <v>32</v>
      </c>
      <c r="AV632" t="inlineStr">
        <is>
          <t>WARREN-WARD 1</t>
        </is>
      </c>
      <c r="AW632">
        <f>COUNTA($BA$632:$EE$632)</f>
        <v/>
      </c>
      <c r="AX632">
        <f>COUNTIF($BA$632:$EE$632,"D")</f>
        <v/>
      </c>
      <c r="AY632">
        <f>COUNTIF($BA$632:$EE$632,"R")</f>
        <v/>
      </c>
      <c r="AZ632">
        <f>IF(BL632="D",1,0)+IF(BM632="D",1,0)+IF(BR632="D",1,0)+IF(BS632="D",1,0)+IF(BU632="D",1,0)+IF(CA632="D",1,0)+IF(CB632="D",1,0)+IF(CC632="D",1,0)+IF(CD632="D",1,0)+IF(CJ632="D",1,0)+IF(CK632="D",1,0)+IF(CO632="D",1,0)+IF(CP632="D",1,0)+IF(CQ632="D",1,0)+IF(CU632="D",1,0)+IF(CV632="D",1,0)+IF(DB632="D",1,0)+IF(DC632="D",1,0)+IF(DH632="D",1,0)+IF(DI632="D",1,0)+IF(DM632="D",1,0)+IF(DN632="D",1,0)+IF(DO632="D",1,0)+IF(DU632="D",1,0)+IF(DX632="D",1,0)</f>
        <v/>
      </c>
      <c r="BA632">
        <f>IF(DH632&lt;&gt;"",1,0)+IF(DI632&lt;&gt;"",1,0)+IF(DK632&lt;&gt;"",1,0)+IF(DM632&lt;&gt;"",1,0)+IF(DN632&lt;&gt;"",1,0)+IF(DO632&lt;&gt;"",1,0)+IF(DQ632&lt;&gt;"",1,0)+IF(DR632&lt;&gt;"",1,0)+IF(DT632&lt;&gt;"",1,0)+IF(DU632&lt;&gt;"",1,0)+IF(DV632&lt;&gt;"",1,0)+IF(DW632&lt;&gt;"",1,0)+IF(DX632&lt;&gt;"",1,0)+IF(DZ632&lt;&gt;"",1,0)+IF(EA632&lt;&gt;"",1,0)+IF(EB632&lt;&gt;"",1,0)+IF(EE632&lt;&gt;"",1,0)</f>
        <v/>
      </c>
      <c r="BB632">
        <f>IF(AND(AV632&gt;0, AW632&gt;0),1,0)</f>
        <v/>
      </c>
      <c r="CZ632" t="inlineStr">
        <is>
          <t>R</t>
        </is>
      </c>
      <c r="DC632" t="inlineStr">
        <is>
          <t>X</t>
        </is>
      </c>
      <c r="DL632" t="inlineStr">
        <is>
          <t>X</t>
        </is>
      </c>
      <c r="DM632" t="inlineStr">
        <is>
          <t>R</t>
        </is>
      </c>
      <c r="DN632" t="inlineStr">
        <is>
          <t>X</t>
        </is>
      </c>
      <c r="DU632" t="inlineStr">
        <is>
          <t>X</t>
        </is>
      </c>
      <c r="DX632" t="inlineStr">
        <is>
          <t>X</t>
        </is>
      </c>
      <c r="EA632" t="inlineStr">
        <is>
          <t>X</t>
        </is>
      </c>
    </row>
    <row r="633">
      <c r="A633" t="inlineStr">
        <is>
          <t>OH0015723640</t>
        </is>
      </c>
      <c r="B633" t="n">
        <v>78</v>
      </c>
      <c r="C633" t="n">
        <v>206399</v>
      </c>
      <c r="D633" t="inlineStr">
        <is>
          <t>BILLS</t>
        </is>
      </c>
      <c r="E633" t="inlineStr">
        <is>
          <t>JOY</t>
        </is>
      </c>
      <c r="F633">
        <f>CONCATENATE(D633," ",LEFT(H633,4),"T=",AU633,"D=",AV633,"R=",AW633,"M=",AX633,"L=",AY633,"B=",AZ633)</f>
        <v/>
      </c>
      <c r="G633" t="inlineStr">
        <is>
          <t>K</t>
        </is>
      </c>
      <c r="I633" t="inlineStr">
        <is>
          <t>1970-06-03</t>
        </is>
      </c>
      <c r="J633" t="inlineStr">
        <is>
          <t>2014-06-03</t>
        </is>
      </c>
      <c r="K633" t="inlineStr">
        <is>
          <t>ACTIVE</t>
        </is>
      </c>
      <c r="L633" t="inlineStr">
        <is>
          <t>D</t>
        </is>
      </c>
      <c r="M633">
        <f>RIGHT(L633,LEN(L633)-FIND(" ",L633))</f>
        <v/>
      </c>
      <c r="N633" t="inlineStr">
        <is>
          <t>1374 WESTWOOD DR NW</t>
        </is>
      </c>
      <c r="P633" t="inlineStr">
        <is>
          <t>WARREN</t>
        </is>
      </c>
      <c r="Q633" t="inlineStr">
        <is>
          <t>OH</t>
        </is>
      </c>
      <c r="R633" t="n">
        <v>44485</v>
      </c>
      <c r="AD633" t="inlineStr">
        <is>
          <t>TRUMBULL CAREER &amp; TECH CENTER</t>
        </is>
      </c>
      <c r="AE633" t="inlineStr">
        <is>
          <t>WARREN CITY</t>
        </is>
      </c>
      <c r="AF633" t="inlineStr">
        <is>
          <t>WARREN CITY SD</t>
        </is>
      </c>
      <c r="AH633" t="n">
        <v>14</v>
      </c>
      <c r="AI633" t="n">
        <v>11</v>
      </c>
      <c r="AN633" t="inlineStr">
        <is>
          <t>WARREN</t>
        </is>
      </c>
      <c r="AO633" t="inlineStr">
        <is>
          <t>WARREN CITY 1A</t>
        </is>
      </c>
      <c r="AP633" t="inlineStr">
        <is>
          <t>78-P-ACF</t>
        </is>
      </c>
      <c r="AQ633" t="n">
        <v>9</v>
      </c>
      <c r="AR633" t="n">
        <v>64</v>
      </c>
      <c r="AS633" t="n">
        <v>32</v>
      </c>
      <c r="AV633" t="inlineStr">
        <is>
          <t>WARREN-WARD 1</t>
        </is>
      </c>
      <c r="AW633">
        <f>COUNTA($BA$633:$EE$633)</f>
        <v/>
      </c>
      <c r="AX633">
        <f>COUNTIF($BA$633:$EE$633,"D")</f>
        <v/>
      </c>
      <c r="AY633">
        <f>COUNTIF($BA$633:$EE$633,"R")</f>
        <v/>
      </c>
      <c r="AZ633">
        <f>IF(BL633="D",1,0)+IF(BM633="D",1,0)+IF(BR633="D",1,0)+IF(BS633="D",1,0)+IF(BU633="D",1,0)+IF(CA633="D",1,0)+IF(CB633="D",1,0)+IF(CC633="D",1,0)+IF(CD633="D",1,0)+IF(CJ633="D",1,0)+IF(CK633="D",1,0)+IF(CO633="D",1,0)+IF(CP633="D",1,0)+IF(CQ633="D",1,0)+IF(CU633="D",1,0)+IF(CV633="D",1,0)+IF(DB633="D",1,0)+IF(DC633="D",1,0)+IF(DH633="D",1,0)+IF(DI633="D",1,0)+IF(DM633="D",1,0)+IF(DN633="D",1,0)+IF(DO633="D",1,0)+IF(DU633="D",1,0)+IF(DX633="D",1,0)</f>
        <v/>
      </c>
      <c r="BA633">
        <f>IF(DH633&lt;&gt;"",1,0)+IF(DI633&lt;&gt;"",1,0)+IF(DK633&lt;&gt;"",1,0)+IF(DM633&lt;&gt;"",1,0)+IF(DN633&lt;&gt;"",1,0)+IF(DO633&lt;&gt;"",1,0)+IF(DQ633&lt;&gt;"",1,0)+IF(DR633&lt;&gt;"",1,0)+IF(DT633&lt;&gt;"",1,0)+IF(DU633&lt;&gt;"",1,0)+IF(DV633&lt;&gt;"",1,0)+IF(DW633&lt;&gt;"",1,0)+IF(DX633&lt;&gt;"",1,0)+IF(DZ633&lt;&gt;"",1,0)+IF(EA633&lt;&gt;"",1,0)+IF(EB633&lt;&gt;"",1,0)+IF(EE633&lt;&gt;"",1,0)</f>
        <v/>
      </c>
      <c r="BB633">
        <f>IF(AND(AV633&gt;0, AW633&gt;0),1,0)</f>
        <v/>
      </c>
      <c r="BD633" t="inlineStr">
        <is>
          <t>X</t>
        </is>
      </c>
      <c r="BF633" t="inlineStr">
        <is>
          <t>X</t>
        </is>
      </c>
      <c r="BH633" t="inlineStr">
        <is>
          <t>X</t>
        </is>
      </c>
      <c r="BL633" t="inlineStr">
        <is>
          <t>X</t>
        </is>
      </c>
      <c r="BR633" t="inlineStr">
        <is>
          <t>X</t>
        </is>
      </c>
      <c r="BS633" t="inlineStr">
        <is>
          <t>X</t>
        </is>
      </c>
      <c r="BY633" t="inlineStr">
        <is>
          <t>D</t>
        </is>
      </c>
      <c r="CA633" t="inlineStr">
        <is>
          <t>X</t>
        </is>
      </c>
      <c r="CK633" t="inlineStr">
        <is>
          <t>X</t>
        </is>
      </c>
      <c r="CL633" t="inlineStr">
        <is>
          <t>D</t>
        </is>
      </c>
      <c r="CN633" t="inlineStr">
        <is>
          <t>X</t>
        </is>
      </c>
      <c r="CP633" t="inlineStr">
        <is>
          <t>X</t>
        </is>
      </c>
      <c r="CT633" t="inlineStr">
        <is>
          <t>X</t>
        </is>
      </c>
      <c r="CU633" t="inlineStr">
        <is>
          <t>D</t>
        </is>
      </c>
      <c r="CV633" t="inlineStr">
        <is>
          <t>X</t>
        </is>
      </c>
      <c r="CW633" t="inlineStr">
        <is>
          <t>D</t>
        </is>
      </c>
      <c r="CY633" t="inlineStr">
        <is>
          <t>X</t>
        </is>
      </c>
      <c r="CZ633" t="inlineStr">
        <is>
          <t>D</t>
        </is>
      </c>
      <c r="DC633" t="inlineStr">
        <is>
          <t>X</t>
        </is>
      </c>
      <c r="DF633" t="inlineStr">
        <is>
          <t>X</t>
        </is>
      </c>
      <c r="DI633" t="inlineStr">
        <is>
          <t>X</t>
        </is>
      </c>
      <c r="DJ633" t="inlineStr">
        <is>
          <t>D</t>
        </is>
      </c>
      <c r="DL633" t="inlineStr">
        <is>
          <t>X</t>
        </is>
      </c>
      <c r="DM633" t="inlineStr">
        <is>
          <t>D</t>
        </is>
      </c>
      <c r="DN633" t="inlineStr">
        <is>
          <t>X</t>
        </is>
      </c>
      <c r="DR633" t="inlineStr">
        <is>
          <t>X</t>
        </is>
      </c>
      <c r="DS633" t="inlineStr">
        <is>
          <t>D</t>
        </is>
      </c>
      <c r="DU633" t="inlineStr">
        <is>
          <t>X</t>
        </is>
      </c>
      <c r="DW633" t="inlineStr">
        <is>
          <t>D</t>
        </is>
      </c>
      <c r="DX633" t="inlineStr">
        <is>
          <t>X</t>
        </is>
      </c>
      <c r="EA633" t="inlineStr">
        <is>
          <t>X</t>
        </is>
      </c>
      <c r="ED633" t="inlineStr">
        <is>
          <t>D</t>
        </is>
      </c>
      <c r="EF633" t="inlineStr">
        <is>
          <t>X</t>
        </is>
      </c>
    </row>
    <row r="634">
      <c r="A634" t="inlineStr">
        <is>
          <t>OH0019101944</t>
        </is>
      </c>
      <c r="B634" t="n">
        <v>78</v>
      </c>
      <c r="C634" t="n">
        <v>349326</v>
      </c>
      <c r="D634" t="inlineStr">
        <is>
          <t>LOUIS</t>
        </is>
      </c>
      <c r="E634" t="inlineStr">
        <is>
          <t>ARTREZ</t>
        </is>
      </c>
      <c r="F634">
        <f>CONCATENATE(D634," ",LEFT(H634,4),"T=",AU634,"D=",AV634,"R=",AW634,"M=",AX634,"L=",AY634,"B=",AZ634)</f>
        <v/>
      </c>
      <c r="G634" t="inlineStr">
        <is>
          <t>L</t>
        </is>
      </c>
      <c r="I634" t="inlineStr">
        <is>
          <t>1989-03-06</t>
        </is>
      </c>
      <c r="J634" t="inlineStr">
        <is>
          <t>2008-10-04</t>
        </is>
      </c>
      <c r="K634" t="inlineStr">
        <is>
          <t>ACTIVE</t>
        </is>
      </c>
      <c r="M634">
        <f>RIGHT(L634,LEN(L634)-FIND(" ",L634))</f>
        <v/>
      </c>
      <c r="N634" t="inlineStr">
        <is>
          <t>1376 DODGE DR NW</t>
        </is>
      </c>
      <c r="P634" t="inlineStr">
        <is>
          <t>WARREN</t>
        </is>
      </c>
      <c r="Q634" t="inlineStr">
        <is>
          <t>OH</t>
        </is>
      </c>
      <c r="R634" t="n">
        <v>44485</v>
      </c>
      <c r="AD634" t="inlineStr">
        <is>
          <t>TRUMBULL CAREER &amp; TECH CENTER</t>
        </is>
      </c>
      <c r="AE634" t="inlineStr">
        <is>
          <t>WARREN CITY</t>
        </is>
      </c>
      <c r="AF634" t="inlineStr">
        <is>
          <t>WARREN CITY SD</t>
        </is>
      </c>
      <c r="AH634" t="n">
        <v>14</v>
      </c>
      <c r="AI634" t="n">
        <v>11</v>
      </c>
      <c r="AN634" t="inlineStr">
        <is>
          <t>WARREN</t>
        </is>
      </c>
      <c r="AO634" t="inlineStr">
        <is>
          <t>WARREN CITY 1A</t>
        </is>
      </c>
      <c r="AP634" t="inlineStr">
        <is>
          <t>78-P-ACF</t>
        </is>
      </c>
      <c r="AQ634" t="n">
        <v>9</v>
      </c>
      <c r="AR634" t="n">
        <v>64</v>
      </c>
      <c r="AS634" t="n">
        <v>32</v>
      </c>
      <c r="AV634" t="inlineStr">
        <is>
          <t>WARREN-WARD 1</t>
        </is>
      </c>
      <c r="AW634">
        <f>COUNTA($BA$634:$EE$634)</f>
        <v/>
      </c>
      <c r="AX634">
        <f>COUNTIF($BA$634:$EE$634,"D")</f>
        <v/>
      </c>
      <c r="AY634">
        <f>COUNTIF($BA$634:$EE$634,"R")</f>
        <v/>
      </c>
      <c r="AZ634">
        <f>IF(BL634="D",1,0)+IF(BM634="D",1,0)+IF(BR634="D",1,0)+IF(BS634="D",1,0)+IF(BU634="D",1,0)+IF(CA634="D",1,0)+IF(CB634="D",1,0)+IF(CC634="D",1,0)+IF(CD634="D",1,0)+IF(CJ634="D",1,0)+IF(CK634="D",1,0)+IF(CO634="D",1,0)+IF(CP634="D",1,0)+IF(CQ634="D",1,0)+IF(CU634="D",1,0)+IF(CV634="D",1,0)+IF(DB634="D",1,0)+IF(DC634="D",1,0)+IF(DH634="D",1,0)+IF(DI634="D",1,0)+IF(DM634="D",1,0)+IF(DN634="D",1,0)+IF(DO634="D",1,0)+IF(DU634="D",1,0)+IF(DX634="D",1,0)</f>
        <v/>
      </c>
      <c r="BA634">
        <f>IF(DH634&lt;&gt;"",1,0)+IF(DI634&lt;&gt;"",1,0)+IF(DK634&lt;&gt;"",1,0)+IF(DM634&lt;&gt;"",1,0)+IF(DN634&lt;&gt;"",1,0)+IF(DO634&lt;&gt;"",1,0)+IF(DQ634&lt;&gt;"",1,0)+IF(DR634&lt;&gt;"",1,0)+IF(DT634&lt;&gt;"",1,0)+IF(DU634&lt;&gt;"",1,0)+IF(DV634&lt;&gt;"",1,0)+IF(DW634&lt;&gt;"",1,0)+IF(DX634&lt;&gt;"",1,0)+IF(DZ634&lt;&gt;"",1,0)+IF(EA634&lt;&gt;"",1,0)+IF(EB634&lt;&gt;"",1,0)+IF(EE634&lt;&gt;"",1,0)</f>
        <v/>
      </c>
      <c r="BB634">
        <f>IF(AND(AV634&gt;0, AW634&gt;0),1,0)</f>
        <v/>
      </c>
      <c r="BY634" t="inlineStr">
        <is>
          <t>D</t>
        </is>
      </c>
      <c r="CA634" t="inlineStr">
        <is>
          <t>X</t>
        </is>
      </c>
      <c r="CG634" t="inlineStr">
        <is>
          <t>X</t>
        </is>
      </c>
      <c r="CL634" t="inlineStr">
        <is>
          <t>D</t>
        </is>
      </c>
      <c r="CP634" t="inlineStr">
        <is>
          <t>X</t>
        </is>
      </c>
      <c r="CV634" t="inlineStr">
        <is>
          <t>X</t>
        </is>
      </c>
      <c r="CY634" t="inlineStr">
        <is>
          <t>X</t>
        </is>
      </c>
      <c r="DI634" t="inlineStr">
        <is>
          <t>X</t>
        </is>
      </c>
      <c r="DM634" t="inlineStr">
        <is>
          <t>D</t>
        </is>
      </c>
      <c r="DN634" t="inlineStr">
        <is>
          <t>X</t>
        </is>
      </c>
      <c r="DU634" t="inlineStr">
        <is>
          <t>X</t>
        </is>
      </c>
      <c r="EA634" t="inlineStr">
        <is>
          <t>X</t>
        </is>
      </c>
      <c r="EF634" t="inlineStr">
        <is>
          <t>X</t>
        </is>
      </c>
    </row>
    <row r="635">
      <c r="A635" t="inlineStr">
        <is>
          <t>OH0015694582</t>
        </is>
      </c>
      <c r="B635" t="n">
        <v>78</v>
      </c>
      <c r="C635" t="n">
        <v>146694</v>
      </c>
      <c r="D635" t="inlineStr">
        <is>
          <t>WELLS</t>
        </is>
      </c>
      <c r="E635" t="inlineStr">
        <is>
          <t>TONI</t>
        </is>
      </c>
      <c r="F635">
        <f>CONCATENATE(D635," ",LEFT(H635,4),"T=",AU635,"D=",AV635,"R=",AW635,"M=",AX635,"L=",AY635,"B=",AZ635)</f>
        <v/>
      </c>
      <c r="G635" t="inlineStr">
        <is>
          <t>M</t>
        </is>
      </c>
      <c r="I635" t="inlineStr">
        <is>
          <t>1962-05-09</t>
        </is>
      </c>
      <c r="J635" t="inlineStr">
        <is>
          <t>2018-07-06</t>
        </is>
      </c>
      <c r="K635" t="inlineStr">
        <is>
          <t>ACTIVE</t>
        </is>
      </c>
      <c r="L635" t="inlineStr">
        <is>
          <t>R</t>
        </is>
      </c>
      <c r="M635">
        <f>RIGHT(L635,LEN(L635)-FIND(" ",L635))</f>
        <v/>
      </c>
      <c r="N635" t="inlineStr">
        <is>
          <t>1337 WESTWOOD DR NW</t>
        </is>
      </c>
      <c r="P635" t="inlineStr">
        <is>
          <t>WARREN</t>
        </is>
      </c>
      <c r="Q635" t="inlineStr">
        <is>
          <t>OH</t>
        </is>
      </c>
      <c r="R635" t="n">
        <v>44485</v>
      </c>
      <c r="AD635" t="inlineStr">
        <is>
          <t>TRUMBULL CAREER &amp; TECH CENTER</t>
        </is>
      </c>
      <c r="AE635" t="inlineStr">
        <is>
          <t>WARREN CITY</t>
        </is>
      </c>
      <c r="AF635" t="inlineStr">
        <is>
          <t>WARREN CITY SD</t>
        </is>
      </c>
      <c r="AH635" t="n">
        <v>14</v>
      </c>
      <c r="AI635" t="n">
        <v>11</v>
      </c>
      <c r="AN635" t="inlineStr">
        <is>
          <t>WARREN</t>
        </is>
      </c>
      <c r="AO635" t="inlineStr">
        <is>
          <t>WARREN CITY 1A</t>
        </is>
      </c>
      <c r="AP635" t="inlineStr">
        <is>
          <t>78-P-ACF</t>
        </is>
      </c>
      <c r="AQ635" t="n">
        <v>9</v>
      </c>
      <c r="AR635" t="n">
        <v>64</v>
      </c>
      <c r="AS635" t="n">
        <v>32</v>
      </c>
      <c r="AV635" t="inlineStr">
        <is>
          <t>WARREN-WARD 1</t>
        </is>
      </c>
      <c r="AW635">
        <f>COUNTA($BA$635:$EE$635)</f>
        <v/>
      </c>
      <c r="AX635">
        <f>COUNTIF($BA$635:$EE$635,"D")</f>
        <v/>
      </c>
      <c r="AY635">
        <f>COUNTIF($BA$635:$EE$635,"R")</f>
        <v/>
      </c>
      <c r="AZ635">
        <f>IF(BL635="D",1,0)+IF(BM635="D",1,0)+IF(BR635="D",1,0)+IF(BS635="D",1,0)+IF(BU635="D",1,0)+IF(CA635="D",1,0)+IF(CB635="D",1,0)+IF(CC635="D",1,0)+IF(CD635="D",1,0)+IF(CJ635="D",1,0)+IF(CK635="D",1,0)+IF(CO635="D",1,0)+IF(CP635="D",1,0)+IF(CQ635="D",1,0)+IF(CU635="D",1,0)+IF(CV635="D",1,0)+IF(DB635="D",1,0)+IF(DC635="D",1,0)+IF(DH635="D",1,0)+IF(DI635="D",1,0)+IF(DM635="D",1,0)+IF(DN635="D",1,0)+IF(DO635="D",1,0)+IF(DU635="D",1,0)+IF(DX635="D",1,0)</f>
        <v/>
      </c>
      <c r="BA635">
        <f>IF(DH635&lt;&gt;"",1,0)+IF(DI635&lt;&gt;"",1,0)+IF(DK635&lt;&gt;"",1,0)+IF(DM635&lt;&gt;"",1,0)+IF(DN635&lt;&gt;"",1,0)+IF(DO635&lt;&gt;"",1,0)+IF(DQ635&lt;&gt;"",1,0)+IF(DR635&lt;&gt;"",1,0)+IF(DT635&lt;&gt;"",1,0)+IF(DU635&lt;&gt;"",1,0)+IF(DV635&lt;&gt;"",1,0)+IF(DW635&lt;&gt;"",1,0)+IF(DX635&lt;&gt;"",1,0)+IF(DZ635&lt;&gt;"",1,0)+IF(EA635&lt;&gt;"",1,0)+IF(EB635&lt;&gt;"",1,0)+IF(EE635&lt;&gt;"",1,0)</f>
        <v/>
      </c>
      <c r="BB635">
        <f>IF(AND(AV635&gt;0, AW635&gt;0),1,0)</f>
        <v/>
      </c>
      <c r="BC635" t="inlineStr">
        <is>
          <t>X</t>
        </is>
      </c>
      <c r="BD635" t="inlineStr">
        <is>
          <t>X</t>
        </is>
      </c>
      <c r="BF635" t="inlineStr">
        <is>
          <t>X</t>
        </is>
      </c>
      <c r="BG635" t="inlineStr">
        <is>
          <t>X</t>
        </is>
      </c>
      <c r="BH635" t="inlineStr">
        <is>
          <t>X</t>
        </is>
      </c>
      <c r="BJ635" t="inlineStr">
        <is>
          <t>X</t>
        </is>
      </c>
      <c r="BK635" t="inlineStr">
        <is>
          <t>X</t>
        </is>
      </c>
      <c r="BS635" t="inlineStr">
        <is>
          <t>X</t>
        </is>
      </c>
      <c r="BY635" t="inlineStr">
        <is>
          <t>R</t>
        </is>
      </c>
      <c r="CA635" t="inlineStr">
        <is>
          <t>X</t>
        </is>
      </c>
      <c r="CG635" t="inlineStr">
        <is>
          <t>X</t>
        </is>
      </c>
      <c r="CN635" t="inlineStr">
        <is>
          <t>X</t>
        </is>
      </c>
      <c r="CO635" t="inlineStr">
        <is>
          <t>R</t>
        </is>
      </c>
      <c r="CP635" t="inlineStr">
        <is>
          <t>X</t>
        </is>
      </c>
      <c r="CT635" t="inlineStr">
        <is>
          <t>X</t>
        </is>
      </c>
      <c r="CY635" t="inlineStr">
        <is>
          <t>X</t>
        </is>
      </c>
      <c r="DI635" t="inlineStr">
        <is>
          <t>X</t>
        </is>
      </c>
      <c r="DL635" t="inlineStr">
        <is>
          <t>X</t>
        </is>
      </c>
      <c r="DM635" t="inlineStr">
        <is>
          <t>R</t>
        </is>
      </c>
      <c r="DN635" t="inlineStr">
        <is>
          <t>X</t>
        </is>
      </c>
      <c r="DR635" t="inlineStr">
        <is>
          <t>X</t>
        </is>
      </c>
      <c r="DU635" t="inlineStr">
        <is>
          <t>X</t>
        </is>
      </c>
      <c r="DW635" t="inlineStr">
        <is>
          <t>X</t>
        </is>
      </c>
      <c r="EA635" t="inlineStr">
        <is>
          <t>X</t>
        </is>
      </c>
      <c r="ED635" t="inlineStr">
        <is>
          <t>R</t>
        </is>
      </c>
      <c r="EF635" t="inlineStr">
        <is>
          <t>X</t>
        </is>
      </c>
    </row>
    <row r="636">
      <c r="A636" t="inlineStr">
        <is>
          <t>OH0024169918</t>
        </is>
      </c>
      <c r="B636" t="n">
        <v>78</v>
      </c>
      <c r="C636" t="n">
        <v>422938</v>
      </c>
      <c r="D636" t="inlineStr">
        <is>
          <t>FLAUGHER</t>
        </is>
      </c>
      <c r="E636" t="inlineStr">
        <is>
          <t>CHRISTINA</t>
        </is>
      </c>
      <c r="F636">
        <f>CONCATENATE(D636," ",LEFT(H636,4),"T=",AU636,"D=",AV636,"R=",AW636,"M=",AX636,"L=",AY636,"B=",AZ636)</f>
        <v/>
      </c>
      <c r="G636" t="inlineStr">
        <is>
          <t>L</t>
        </is>
      </c>
      <c r="I636" t="inlineStr">
        <is>
          <t>1962-07-28</t>
        </is>
      </c>
      <c r="J636" t="inlineStr">
        <is>
          <t>2016-10-12</t>
        </is>
      </c>
      <c r="K636" t="inlineStr">
        <is>
          <t>ACTIVE</t>
        </is>
      </c>
      <c r="L636" t="inlineStr">
        <is>
          <t>R</t>
        </is>
      </c>
      <c r="M636">
        <f>RIGHT(L636,LEN(L636)-FIND(" ",L636))</f>
        <v/>
      </c>
      <c r="N636" t="inlineStr">
        <is>
          <t>1682 ARTHUR DR NW</t>
        </is>
      </c>
      <c r="P636" t="inlineStr">
        <is>
          <t>WARREN</t>
        </is>
      </c>
      <c r="Q636" t="inlineStr">
        <is>
          <t>OH</t>
        </is>
      </c>
      <c r="R636" t="n">
        <v>44485</v>
      </c>
      <c r="AD636" t="inlineStr">
        <is>
          <t>TRUMBULL CAREER &amp; TECH CENTER</t>
        </is>
      </c>
      <c r="AE636" t="inlineStr">
        <is>
          <t>WARREN CITY</t>
        </is>
      </c>
      <c r="AF636" t="inlineStr">
        <is>
          <t>WARREN CITY SD</t>
        </is>
      </c>
      <c r="AH636" t="n">
        <v>14</v>
      </c>
      <c r="AI636" t="n">
        <v>11</v>
      </c>
      <c r="AN636" t="inlineStr">
        <is>
          <t>WARREN</t>
        </is>
      </c>
      <c r="AO636" t="inlineStr">
        <is>
          <t>WARREN CITY 1A</t>
        </is>
      </c>
      <c r="AP636" t="inlineStr">
        <is>
          <t>78-P-ACF</t>
        </is>
      </c>
      <c r="AQ636" t="n">
        <v>9</v>
      </c>
      <c r="AR636" t="n">
        <v>64</v>
      </c>
      <c r="AS636" t="n">
        <v>32</v>
      </c>
      <c r="AV636" t="inlineStr">
        <is>
          <t>WARREN-WARD 1</t>
        </is>
      </c>
      <c r="AW636">
        <f>COUNTA($BA$636:$EE$636)</f>
        <v/>
      </c>
      <c r="AX636">
        <f>COUNTIF($BA$636:$EE$636,"D")</f>
        <v/>
      </c>
      <c r="AY636">
        <f>COUNTIF($BA$636:$EE$636,"R")</f>
        <v/>
      </c>
      <c r="AZ636">
        <f>IF(BL636="D",1,0)+IF(BM636="D",1,0)+IF(BR636="D",1,0)+IF(BS636="D",1,0)+IF(BU636="D",1,0)+IF(CA636="D",1,0)+IF(CB636="D",1,0)+IF(CC636="D",1,0)+IF(CD636="D",1,0)+IF(CJ636="D",1,0)+IF(CK636="D",1,0)+IF(CO636="D",1,0)+IF(CP636="D",1,0)+IF(CQ636="D",1,0)+IF(CU636="D",1,0)+IF(CV636="D",1,0)+IF(DB636="D",1,0)+IF(DC636="D",1,0)+IF(DH636="D",1,0)+IF(DI636="D",1,0)+IF(DM636="D",1,0)+IF(DN636="D",1,0)+IF(DO636="D",1,0)+IF(DU636="D",1,0)+IF(DX636="D",1,0)</f>
        <v/>
      </c>
      <c r="BA636">
        <f>IF(DH636&lt;&gt;"",1,0)+IF(DI636&lt;&gt;"",1,0)+IF(DK636&lt;&gt;"",1,0)+IF(DM636&lt;&gt;"",1,0)+IF(DN636&lt;&gt;"",1,0)+IF(DO636&lt;&gt;"",1,0)+IF(DQ636&lt;&gt;"",1,0)+IF(DR636&lt;&gt;"",1,0)+IF(DT636&lt;&gt;"",1,0)+IF(DU636&lt;&gt;"",1,0)+IF(DV636&lt;&gt;"",1,0)+IF(DW636&lt;&gt;"",1,0)+IF(DX636&lt;&gt;"",1,0)+IF(DZ636&lt;&gt;"",1,0)+IF(EA636&lt;&gt;"",1,0)+IF(EB636&lt;&gt;"",1,0)+IF(EE636&lt;&gt;"",1,0)</f>
        <v/>
      </c>
      <c r="BB636">
        <f>IF(AND(AV636&gt;0, AW636&gt;0),1,0)</f>
        <v/>
      </c>
      <c r="BD636" t="inlineStr">
        <is>
          <t>X</t>
        </is>
      </c>
      <c r="BL636" t="inlineStr">
        <is>
          <t>X</t>
        </is>
      </c>
      <c r="BS636" t="inlineStr">
        <is>
          <t>X</t>
        </is>
      </c>
      <c r="CO636" t="inlineStr">
        <is>
          <t>R</t>
        </is>
      </c>
      <c r="CP636" t="inlineStr">
        <is>
          <t>X</t>
        </is>
      </c>
      <c r="CT636" t="inlineStr">
        <is>
          <t>X</t>
        </is>
      </c>
      <c r="DN636" t="inlineStr">
        <is>
          <t>X</t>
        </is>
      </c>
      <c r="DU636" t="inlineStr">
        <is>
          <t>X</t>
        </is>
      </c>
      <c r="ED636" t="inlineStr">
        <is>
          <t>R</t>
        </is>
      </c>
      <c r="EF636" t="inlineStr">
        <is>
          <t>X</t>
        </is>
      </c>
    </row>
    <row r="637">
      <c r="A637" t="inlineStr">
        <is>
          <t>OH0022219767</t>
        </is>
      </c>
      <c r="B637" t="n">
        <v>78</v>
      </c>
      <c r="C637" t="n">
        <v>393163</v>
      </c>
      <c r="D637" t="inlineStr">
        <is>
          <t>KING</t>
        </is>
      </c>
      <c r="E637" t="inlineStr">
        <is>
          <t>ASHLEY</t>
        </is>
      </c>
      <c r="F637">
        <f>CONCATENATE(D637," ",LEFT(H637,4),"T=",AU637,"D=",AV637,"R=",AW637,"M=",AX637,"L=",AY637,"B=",AZ637)</f>
        <v/>
      </c>
      <c r="G637" t="inlineStr">
        <is>
          <t>M</t>
        </is>
      </c>
      <c r="I637" t="inlineStr">
        <is>
          <t>1990-06-22</t>
        </is>
      </c>
      <c r="J637" t="inlineStr">
        <is>
          <t>2016-07-19</t>
        </is>
      </c>
      <c r="K637" t="inlineStr">
        <is>
          <t>ACTIVE</t>
        </is>
      </c>
      <c r="M637">
        <f>RIGHT(L637,LEN(L637)-FIND(" ",L637))</f>
        <v/>
      </c>
      <c r="N637" t="inlineStr">
        <is>
          <t>1536 DODGE DR NW</t>
        </is>
      </c>
      <c r="P637" t="inlineStr">
        <is>
          <t>WARREN</t>
        </is>
      </c>
      <c r="Q637" t="inlineStr">
        <is>
          <t>OH</t>
        </is>
      </c>
      <c r="R637" t="n">
        <v>44485</v>
      </c>
      <c r="AD637" t="inlineStr">
        <is>
          <t>TRUMBULL CAREER &amp; TECH CENTER</t>
        </is>
      </c>
      <c r="AE637" t="inlineStr">
        <is>
          <t>WARREN CITY</t>
        </is>
      </c>
      <c r="AF637" t="inlineStr">
        <is>
          <t>WARREN CITY SD</t>
        </is>
      </c>
      <c r="AH637" t="n">
        <v>14</v>
      </c>
      <c r="AI637" t="n">
        <v>11</v>
      </c>
      <c r="AN637" t="inlineStr">
        <is>
          <t>WARREN</t>
        </is>
      </c>
      <c r="AO637" t="inlineStr">
        <is>
          <t>WARREN CITY 1A</t>
        </is>
      </c>
      <c r="AP637" t="inlineStr">
        <is>
          <t>78-P-ACF</t>
        </is>
      </c>
      <c r="AQ637" t="n">
        <v>9</v>
      </c>
      <c r="AR637" t="n">
        <v>64</v>
      </c>
      <c r="AS637" t="n">
        <v>32</v>
      </c>
      <c r="AV637" t="inlineStr">
        <is>
          <t>WARREN-WARD 1</t>
        </is>
      </c>
      <c r="AW637">
        <f>COUNTA($BA$637:$EE$637)</f>
        <v/>
      </c>
      <c r="AX637">
        <f>COUNTIF($BA$637:$EE$637,"D")</f>
        <v/>
      </c>
      <c r="AY637">
        <f>COUNTIF($BA$637:$EE$637,"R")</f>
        <v/>
      </c>
      <c r="AZ637">
        <f>IF(BL637="D",1,0)+IF(BM637="D",1,0)+IF(BR637="D",1,0)+IF(BS637="D",1,0)+IF(BU637="D",1,0)+IF(CA637="D",1,0)+IF(CB637="D",1,0)+IF(CC637="D",1,0)+IF(CD637="D",1,0)+IF(CJ637="D",1,0)+IF(CK637="D",1,0)+IF(CO637="D",1,0)+IF(CP637="D",1,0)+IF(CQ637="D",1,0)+IF(CU637="D",1,0)+IF(CV637="D",1,0)+IF(DB637="D",1,0)+IF(DC637="D",1,0)+IF(DH637="D",1,0)+IF(DI637="D",1,0)+IF(DM637="D",1,0)+IF(DN637="D",1,0)+IF(DO637="D",1,0)+IF(DU637="D",1,0)+IF(DX637="D",1,0)</f>
        <v/>
      </c>
      <c r="BA637">
        <f>IF(DH637&lt;&gt;"",1,0)+IF(DI637&lt;&gt;"",1,0)+IF(DK637&lt;&gt;"",1,0)+IF(DM637&lt;&gt;"",1,0)+IF(DN637&lt;&gt;"",1,0)+IF(DO637&lt;&gt;"",1,0)+IF(DQ637&lt;&gt;"",1,0)+IF(DR637&lt;&gt;"",1,0)+IF(DT637&lt;&gt;"",1,0)+IF(DU637&lt;&gt;"",1,0)+IF(DV637&lt;&gt;"",1,0)+IF(DW637&lt;&gt;"",1,0)+IF(DX637&lt;&gt;"",1,0)+IF(DZ637&lt;&gt;"",1,0)+IF(EA637&lt;&gt;"",1,0)+IF(EB637&lt;&gt;"",1,0)+IF(EE637&lt;&gt;"",1,0)</f>
        <v/>
      </c>
      <c r="BB637">
        <f>IF(AND(AV637&gt;0, AW637&gt;0),1,0)</f>
        <v/>
      </c>
      <c r="BY637" t="inlineStr">
        <is>
          <t>D</t>
        </is>
      </c>
      <c r="DC637" t="inlineStr">
        <is>
          <t>X</t>
        </is>
      </c>
      <c r="DN637" t="inlineStr">
        <is>
          <t>X</t>
        </is>
      </c>
      <c r="EA637" t="inlineStr">
        <is>
          <t>X</t>
        </is>
      </c>
      <c r="EF637" t="inlineStr">
        <is>
          <t>X</t>
        </is>
      </c>
    </row>
    <row r="638">
      <c r="A638" t="inlineStr">
        <is>
          <t>OH0023148954</t>
        </is>
      </c>
      <c r="B638" t="n">
        <v>78</v>
      </c>
      <c r="C638" t="n">
        <v>407428</v>
      </c>
      <c r="D638" t="inlineStr">
        <is>
          <t>MORENO</t>
        </is>
      </c>
      <c r="E638" t="inlineStr">
        <is>
          <t>SHARON</t>
        </is>
      </c>
      <c r="F638">
        <f>CONCATENATE(D638," ",LEFT(H638,4),"T=",AU638,"D=",AV638,"R=",AW638,"M=",AX638,"L=",AY638,"B=",AZ638)</f>
        <v/>
      </c>
      <c r="G638" t="inlineStr">
        <is>
          <t>DARLENE</t>
        </is>
      </c>
      <c r="I638" t="inlineStr">
        <is>
          <t>1958-06-01</t>
        </is>
      </c>
      <c r="J638" t="inlineStr">
        <is>
          <t>2015-05-07</t>
        </is>
      </c>
      <c r="K638" t="inlineStr">
        <is>
          <t>ACTIVE</t>
        </is>
      </c>
      <c r="L638" t="inlineStr">
        <is>
          <t>R</t>
        </is>
      </c>
      <c r="M638">
        <f>RIGHT(L638,LEN(L638)-FIND(" ",L638))</f>
        <v/>
      </c>
      <c r="N638" t="inlineStr">
        <is>
          <t>1381 NORWOOD ST NW</t>
        </is>
      </c>
      <c r="P638" t="inlineStr">
        <is>
          <t>WARREN</t>
        </is>
      </c>
      <c r="Q638" t="inlineStr">
        <is>
          <t>OH</t>
        </is>
      </c>
      <c r="R638" t="n">
        <v>44485</v>
      </c>
      <c r="AD638" t="inlineStr">
        <is>
          <t>TRUMBULL CAREER &amp; TECH CENTER</t>
        </is>
      </c>
      <c r="AE638" t="inlineStr">
        <is>
          <t>WARREN CITY</t>
        </is>
      </c>
      <c r="AF638" t="inlineStr">
        <is>
          <t>WARREN CITY SD</t>
        </is>
      </c>
      <c r="AH638" t="n">
        <v>14</v>
      </c>
      <c r="AI638" t="n">
        <v>11</v>
      </c>
      <c r="AN638" t="inlineStr">
        <is>
          <t>WARREN</t>
        </is>
      </c>
      <c r="AO638" t="inlineStr">
        <is>
          <t>WARREN CITY 1A</t>
        </is>
      </c>
      <c r="AP638" t="inlineStr">
        <is>
          <t>78-P-ACF</t>
        </is>
      </c>
      <c r="AQ638" t="n">
        <v>9</v>
      </c>
      <c r="AR638" t="n">
        <v>64</v>
      </c>
      <c r="AS638" t="n">
        <v>32</v>
      </c>
      <c r="AV638" t="inlineStr">
        <is>
          <t>WARREN-WARD 1</t>
        </is>
      </c>
      <c r="AW638">
        <f>COUNTA($BA$638:$EE$638)</f>
        <v/>
      </c>
      <c r="AX638">
        <f>COUNTIF($BA$638:$EE$638,"D")</f>
        <v/>
      </c>
      <c r="AY638">
        <f>COUNTIF($BA$638:$EE$638,"R")</f>
        <v/>
      </c>
      <c r="AZ638">
        <f>IF(BL638="D",1,0)+IF(BM638="D",1,0)+IF(BR638="D",1,0)+IF(BS638="D",1,0)+IF(BU638="D",1,0)+IF(CA638="D",1,0)+IF(CB638="D",1,0)+IF(CC638="D",1,0)+IF(CD638="D",1,0)+IF(CJ638="D",1,0)+IF(CK638="D",1,0)+IF(CO638="D",1,0)+IF(CP638="D",1,0)+IF(CQ638="D",1,0)+IF(CU638="D",1,0)+IF(CV638="D",1,0)+IF(DB638="D",1,0)+IF(DC638="D",1,0)+IF(DH638="D",1,0)+IF(DI638="D",1,0)+IF(DM638="D",1,0)+IF(DN638="D",1,0)+IF(DO638="D",1,0)+IF(DU638="D",1,0)+IF(DX638="D",1,0)</f>
        <v/>
      </c>
      <c r="BA638">
        <f>IF(DH638&lt;&gt;"",1,0)+IF(DI638&lt;&gt;"",1,0)+IF(DK638&lt;&gt;"",1,0)+IF(DM638&lt;&gt;"",1,0)+IF(DN638&lt;&gt;"",1,0)+IF(DO638&lt;&gt;"",1,0)+IF(DQ638&lt;&gt;"",1,0)+IF(DR638&lt;&gt;"",1,0)+IF(DT638&lt;&gt;"",1,0)+IF(DU638&lt;&gt;"",1,0)+IF(DV638&lt;&gt;"",1,0)+IF(DW638&lt;&gt;"",1,0)+IF(DX638&lt;&gt;"",1,0)+IF(DZ638&lt;&gt;"",1,0)+IF(EA638&lt;&gt;"",1,0)+IF(EB638&lt;&gt;"",1,0)+IF(EE638&lt;&gt;"",1,0)</f>
        <v/>
      </c>
      <c r="BB638">
        <f>IF(AND(AV638&gt;0, AW638&gt;0),1,0)</f>
        <v/>
      </c>
      <c r="DC638" t="inlineStr">
        <is>
          <t>X</t>
        </is>
      </c>
      <c r="DI638" t="inlineStr">
        <is>
          <t>X</t>
        </is>
      </c>
      <c r="DN638" t="inlineStr">
        <is>
          <t>X</t>
        </is>
      </c>
      <c r="DT638" t="inlineStr">
        <is>
          <t>R</t>
        </is>
      </c>
      <c r="DU638" t="inlineStr">
        <is>
          <t>X</t>
        </is>
      </c>
      <c r="DX638" t="inlineStr">
        <is>
          <t>X</t>
        </is>
      </c>
      <c r="EA638" t="inlineStr">
        <is>
          <t>X</t>
        </is>
      </c>
      <c r="EF638" t="inlineStr">
        <is>
          <t>X</t>
        </is>
      </c>
    </row>
    <row r="639">
      <c r="A639" t="inlineStr">
        <is>
          <t>OH0015790246</t>
        </is>
      </c>
      <c r="B639" t="n">
        <v>78</v>
      </c>
      <c r="C639" t="n">
        <v>68156</v>
      </c>
      <c r="D639" t="inlineStr">
        <is>
          <t>REIDER</t>
        </is>
      </c>
      <c r="E639" t="inlineStr">
        <is>
          <t>GERALD</t>
        </is>
      </c>
      <c r="F639">
        <f>CONCATENATE(D639," ",LEFT(H639,4),"T=",AU639,"D=",AV639,"R=",AW639,"M=",AX639,"L=",AY639,"B=",AZ639)</f>
        <v/>
      </c>
      <c r="G639" t="inlineStr">
        <is>
          <t>J</t>
        </is>
      </c>
      <c r="I639" t="inlineStr">
        <is>
          <t>1944-04-29</t>
        </is>
      </c>
      <c r="J639" t="inlineStr">
        <is>
          <t>2017-10-10</t>
        </is>
      </c>
      <c r="K639" t="inlineStr">
        <is>
          <t>ACTIVE</t>
        </is>
      </c>
      <c r="L639" t="inlineStr">
        <is>
          <t>R</t>
        </is>
      </c>
      <c r="M639">
        <f>RIGHT(L639,LEN(L639)-FIND(" ",L639))</f>
        <v/>
      </c>
      <c r="N639" t="inlineStr">
        <is>
          <t>1382 MONCREST DR NW</t>
        </is>
      </c>
      <c r="P639" t="inlineStr">
        <is>
          <t>WARREN</t>
        </is>
      </c>
      <c r="Q639" t="inlineStr">
        <is>
          <t>OH</t>
        </is>
      </c>
      <c r="R639" t="n">
        <v>44485</v>
      </c>
      <c r="AD639" t="inlineStr">
        <is>
          <t>TRUMBULL CAREER &amp; TECH CENTER</t>
        </is>
      </c>
      <c r="AE639" t="inlineStr">
        <is>
          <t>WARREN CITY</t>
        </is>
      </c>
      <c r="AF639" t="inlineStr">
        <is>
          <t>WARREN CITY SD</t>
        </is>
      </c>
      <c r="AH639" t="n">
        <v>14</v>
      </c>
      <c r="AI639" t="n">
        <v>11</v>
      </c>
      <c r="AN639" t="inlineStr">
        <is>
          <t>WARREN</t>
        </is>
      </c>
      <c r="AO639" t="inlineStr">
        <is>
          <t>WARREN CITY 1A</t>
        </is>
      </c>
      <c r="AP639" t="inlineStr">
        <is>
          <t>78-P-ACF</t>
        </is>
      </c>
      <c r="AQ639" t="n">
        <v>9</v>
      </c>
      <c r="AR639" t="n">
        <v>64</v>
      </c>
      <c r="AS639" t="n">
        <v>32</v>
      </c>
      <c r="AV639" t="inlineStr">
        <is>
          <t>WARREN-WARD 1</t>
        </is>
      </c>
      <c r="AW639">
        <f>COUNTA($BA$639:$EE$639)</f>
        <v/>
      </c>
      <c r="AX639">
        <f>COUNTIF($BA$639:$EE$639,"D")</f>
        <v/>
      </c>
      <c r="AY639">
        <f>COUNTIF($BA$639:$EE$639,"R")</f>
        <v/>
      </c>
      <c r="AZ639">
        <f>IF(BL639="D",1,0)+IF(BM639="D",1,0)+IF(BR639="D",1,0)+IF(BS639="D",1,0)+IF(BU639="D",1,0)+IF(CA639="D",1,0)+IF(CB639="D",1,0)+IF(CC639="D",1,0)+IF(CD639="D",1,0)+IF(CJ639="D",1,0)+IF(CK639="D",1,0)+IF(CO639="D",1,0)+IF(CP639="D",1,0)+IF(CQ639="D",1,0)+IF(CU639="D",1,0)+IF(CV639="D",1,0)+IF(DB639="D",1,0)+IF(DC639="D",1,0)+IF(DH639="D",1,0)+IF(DI639="D",1,0)+IF(DM639="D",1,0)+IF(DN639="D",1,0)+IF(DO639="D",1,0)+IF(DU639="D",1,0)+IF(DX639="D",1,0)</f>
        <v/>
      </c>
      <c r="BA639">
        <f>IF(DH639&lt;&gt;"",1,0)+IF(DI639&lt;&gt;"",1,0)+IF(DK639&lt;&gt;"",1,0)+IF(DM639&lt;&gt;"",1,0)+IF(DN639&lt;&gt;"",1,0)+IF(DO639&lt;&gt;"",1,0)+IF(DQ639&lt;&gt;"",1,0)+IF(DR639&lt;&gt;"",1,0)+IF(DT639&lt;&gt;"",1,0)+IF(DU639&lt;&gt;"",1,0)+IF(DV639&lt;&gt;"",1,0)+IF(DW639&lt;&gt;"",1,0)+IF(DX639&lt;&gt;"",1,0)+IF(DZ639&lt;&gt;"",1,0)+IF(EA639&lt;&gt;"",1,0)+IF(EB639&lt;&gt;"",1,0)+IF(EE639&lt;&gt;"",1,0)</f>
        <v/>
      </c>
      <c r="BB639">
        <f>IF(AND(AV639&gt;0, AW639&gt;0),1,0)</f>
        <v/>
      </c>
      <c r="BD639" t="inlineStr">
        <is>
          <t>X</t>
        </is>
      </c>
      <c r="BH639" t="inlineStr">
        <is>
          <t>X</t>
        </is>
      </c>
      <c r="BJ639" t="inlineStr">
        <is>
          <t>X</t>
        </is>
      </c>
      <c r="BK639" t="inlineStr">
        <is>
          <t>X</t>
        </is>
      </c>
      <c r="BL639" t="inlineStr">
        <is>
          <t>X</t>
        </is>
      </c>
      <c r="BR639" t="inlineStr">
        <is>
          <t>X</t>
        </is>
      </c>
      <c r="BS639" t="inlineStr">
        <is>
          <t>X</t>
        </is>
      </c>
      <c r="BV639" t="inlineStr">
        <is>
          <t>X</t>
        </is>
      </c>
      <c r="BY639" t="inlineStr">
        <is>
          <t>D</t>
        </is>
      </c>
      <c r="CA639" t="inlineStr">
        <is>
          <t>X</t>
        </is>
      </c>
      <c r="CG639" t="inlineStr">
        <is>
          <t>X</t>
        </is>
      </c>
      <c r="CK639" t="inlineStr">
        <is>
          <t>X</t>
        </is>
      </c>
      <c r="CN639" t="inlineStr">
        <is>
          <t>X</t>
        </is>
      </c>
      <c r="CP639" t="inlineStr">
        <is>
          <t>X</t>
        </is>
      </c>
      <c r="CV639" t="inlineStr">
        <is>
          <t>X</t>
        </is>
      </c>
      <c r="CY639" t="inlineStr">
        <is>
          <t>X</t>
        </is>
      </c>
      <c r="CZ639" t="inlineStr">
        <is>
          <t>D</t>
        </is>
      </c>
      <c r="DC639" t="inlineStr">
        <is>
          <t>X</t>
        </is>
      </c>
      <c r="DI639" t="inlineStr">
        <is>
          <t>X</t>
        </is>
      </c>
      <c r="DM639" t="inlineStr">
        <is>
          <t>D</t>
        </is>
      </c>
      <c r="DN639" t="inlineStr">
        <is>
          <t>X</t>
        </is>
      </c>
      <c r="DU639" t="inlineStr">
        <is>
          <t>X</t>
        </is>
      </c>
      <c r="DX639" t="inlineStr">
        <is>
          <t>X</t>
        </is>
      </c>
      <c r="EA639" t="inlineStr">
        <is>
          <t>X</t>
        </is>
      </c>
      <c r="ED639" t="inlineStr">
        <is>
          <t>R</t>
        </is>
      </c>
      <c r="EF639" t="inlineStr">
        <is>
          <t>X</t>
        </is>
      </c>
    </row>
    <row r="640">
      <c r="A640" t="inlineStr">
        <is>
          <t>OH0015740221</t>
        </is>
      </c>
      <c r="B640" t="n">
        <v>78</v>
      </c>
      <c r="C640" t="n">
        <v>326492</v>
      </c>
      <c r="D640" t="inlineStr">
        <is>
          <t>STRINGER</t>
        </is>
      </c>
      <c r="E640" t="inlineStr">
        <is>
          <t>LAKENYA</t>
        </is>
      </c>
      <c r="F640">
        <f>CONCATENATE(D640," ",LEFT(H640,4),"T=",AU640,"D=",AV640,"R=",AW640,"M=",AX640,"L=",AY640,"B=",AZ640)</f>
        <v/>
      </c>
      <c r="G640" t="inlineStr">
        <is>
          <t>D</t>
        </is>
      </c>
      <c r="I640" t="inlineStr">
        <is>
          <t>1975-03-27</t>
        </is>
      </c>
      <c r="J640" t="inlineStr">
        <is>
          <t>2021-07-19</t>
        </is>
      </c>
      <c r="K640" t="inlineStr">
        <is>
          <t>ACTIVE</t>
        </is>
      </c>
      <c r="M640">
        <f>RIGHT(L640,LEN(L640)-FIND(" ",L640))</f>
        <v/>
      </c>
      <c r="N640" t="inlineStr">
        <is>
          <t>2206 DREXEL AVE NW</t>
        </is>
      </c>
      <c r="P640" t="inlineStr">
        <is>
          <t>WARREN</t>
        </is>
      </c>
      <c r="Q640" t="inlineStr">
        <is>
          <t>OH</t>
        </is>
      </c>
      <c r="R640" t="n">
        <v>44485</v>
      </c>
      <c r="AD640" t="inlineStr">
        <is>
          <t>TRUMBULL CAREER &amp; TECH CENTER</t>
        </is>
      </c>
      <c r="AE640" t="inlineStr">
        <is>
          <t>WARREN CITY</t>
        </is>
      </c>
      <c r="AF640" t="inlineStr">
        <is>
          <t>WARREN CITY SD</t>
        </is>
      </c>
      <c r="AH640" t="n">
        <v>14</v>
      </c>
      <c r="AI640" t="n">
        <v>11</v>
      </c>
      <c r="AN640" t="inlineStr">
        <is>
          <t>WARREN</t>
        </is>
      </c>
      <c r="AO640" t="inlineStr">
        <is>
          <t>WARREN CITY 1A</t>
        </is>
      </c>
      <c r="AP640" t="inlineStr">
        <is>
          <t>78-P-ACF</t>
        </is>
      </c>
      <c r="AQ640" t="n">
        <v>9</v>
      </c>
      <c r="AR640" t="n">
        <v>64</v>
      </c>
      <c r="AS640" t="n">
        <v>32</v>
      </c>
      <c r="AV640" t="inlineStr">
        <is>
          <t>WARREN-WARD 1</t>
        </is>
      </c>
      <c r="AW640">
        <f>COUNTA($BA$640:$EE$640)</f>
        <v/>
      </c>
      <c r="AX640">
        <f>COUNTIF($BA$640:$EE$640,"D")</f>
        <v/>
      </c>
      <c r="AY640">
        <f>COUNTIF($BA$640:$EE$640,"R")</f>
        <v/>
      </c>
      <c r="AZ640">
        <f>IF(BL640="D",1,0)+IF(BM640="D",1,0)+IF(BR640="D",1,0)+IF(BS640="D",1,0)+IF(BU640="D",1,0)+IF(CA640="D",1,0)+IF(CB640="D",1,0)+IF(CC640="D",1,0)+IF(CD640="D",1,0)+IF(CJ640="D",1,0)+IF(CK640="D",1,0)+IF(CO640="D",1,0)+IF(CP640="D",1,0)+IF(CQ640="D",1,0)+IF(CU640="D",1,0)+IF(CV640="D",1,0)+IF(DB640="D",1,0)+IF(DC640="D",1,0)+IF(DH640="D",1,0)+IF(DI640="D",1,0)+IF(DM640="D",1,0)+IF(DN640="D",1,0)+IF(DO640="D",1,0)+IF(DU640="D",1,0)+IF(DX640="D",1,0)</f>
        <v/>
      </c>
      <c r="BA640">
        <f>IF(DH640&lt;&gt;"",1,0)+IF(DI640&lt;&gt;"",1,0)+IF(DK640&lt;&gt;"",1,0)+IF(DM640&lt;&gt;"",1,0)+IF(DN640&lt;&gt;"",1,0)+IF(DO640&lt;&gt;"",1,0)+IF(DQ640&lt;&gt;"",1,0)+IF(DR640&lt;&gt;"",1,0)+IF(DT640&lt;&gt;"",1,0)+IF(DU640&lt;&gt;"",1,0)+IF(DV640&lt;&gt;"",1,0)+IF(DW640&lt;&gt;"",1,0)+IF(DX640&lt;&gt;"",1,0)+IF(DZ640&lt;&gt;"",1,0)+IF(EA640&lt;&gt;"",1,0)+IF(EB640&lt;&gt;"",1,0)+IF(EE640&lt;&gt;"",1,0)</f>
        <v/>
      </c>
      <c r="BB640">
        <f>IF(AND(AV640&gt;0, AW640&gt;0),1,0)</f>
        <v/>
      </c>
      <c r="BL640" t="inlineStr">
        <is>
          <t>X</t>
        </is>
      </c>
      <c r="CK640" t="inlineStr">
        <is>
          <t>X</t>
        </is>
      </c>
      <c r="CP640" t="inlineStr">
        <is>
          <t>X</t>
        </is>
      </c>
      <c r="DC640" t="inlineStr">
        <is>
          <t>X</t>
        </is>
      </c>
      <c r="DN640" t="inlineStr">
        <is>
          <t>X</t>
        </is>
      </c>
      <c r="EF640" t="inlineStr">
        <is>
          <t>X</t>
        </is>
      </c>
    </row>
    <row r="641">
      <c r="A641" t="inlineStr">
        <is>
          <t>OH0024588455</t>
        </is>
      </c>
      <c r="B641" t="n">
        <v>78</v>
      </c>
      <c r="C641" t="n">
        <v>430991</v>
      </c>
      <c r="D641" t="inlineStr">
        <is>
          <t>GRAHAM</t>
        </is>
      </c>
      <c r="E641" t="inlineStr">
        <is>
          <t>MAKENZIE</t>
        </is>
      </c>
      <c r="F641">
        <f>CONCATENATE(D641," ",LEFT(H641,4),"T=",AU641,"D=",AV641,"R=",AW641,"M=",AX641,"L=",AY641,"B=",AZ641)</f>
        <v/>
      </c>
      <c r="G641" t="inlineStr">
        <is>
          <t>J</t>
        </is>
      </c>
      <c r="I641" t="inlineStr">
        <is>
          <t>1999-12-28</t>
        </is>
      </c>
      <c r="J641" t="inlineStr">
        <is>
          <t>2023-07-14</t>
        </is>
      </c>
      <c r="K641" t="inlineStr">
        <is>
          <t>ACTIVE</t>
        </is>
      </c>
      <c r="M641">
        <f>RIGHT(L641,LEN(L641)-FIND(" ",L641))</f>
        <v/>
      </c>
      <c r="N641" t="inlineStr">
        <is>
          <t>2020 DODGE DR NW</t>
        </is>
      </c>
      <c r="P641" t="inlineStr">
        <is>
          <t>WARREN</t>
        </is>
      </c>
      <c r="Q641" t="inlineStr">
        <is>
          <t>OH</t>
        </is>
      </c>
      <c r="R641" t="n">
        <v>44485</v>
      </c>
      <c r="AD641" t="inlineStr">
        <is>
          <t>TRUMBULL CAREER &amp; TECH CENTER</t>
        </is>
      </c>
      <c r="AE641" t="inlineStr">
        <is>
          <t>WARREN CITY</t>
        </is>
      </c>
      <c r="AF641" t="inlineStr">
        <is>
          <t>WARREN CITY SD</t>
        </is>
      </c>
      <c r="AH641" t="n">
        <v>14</v>
      </c>
      <c r="AI641" t="n">
        <v>11</v>
      </c>
      <c r="AN641" t="inlineStr">
        <is>
          <t>WARREN</t>
        </is>
      </c>
      <c r="AO641" t="inlineStr">
        <is>
          <t>WARREN CITY 1A</t>
        </is>
      </c>
      <c r="AP641" t="inlineStr">
        <is>
          <t>78-P-ACF</t>
        </is>
      </c>
      <c r="AQ641" t="n">
        <v>9</v>
      </c>
      <c r="AR641" t="n">
        <v>64</v>
      </c>
      <c r="AS641" t="n">
        <v>32</v>
      </c>
      <c r="AV641" t="inlineStr">
        <is>
          <t>WARREN-WARD 1</t>
        </is>
      </c>
      <c r="AW641">
        <f>COUNTA($BA$641:$EE$641)</f>
        <v/>
      </c>
      <c r="AX641">
        <f>COUNTIF($BA$641:$EE$641,"D")</f>
        <v/>
      </c>
      <c r="AY641">
        <f>COUNTIF($BA$641:$EE$641,"R")</f>
        <v/>
      </c>
      <c r="AZ641">
        <f>IF(BL641="D",1,0)+IF(BM641="D",1,0)+IF(BR641="D",1,0)+IF(BS641="D",1,0)+IF(BU641="D",1,0)+IF(CA641="D",1,0)+IF(CB641="D",1,0)+IF(CC641="D",1,0)+IF(CD641="D",1,0)+IF(CJ641="D",1,0)+IF(CK641="D",1,0)+IF(CO641="D",1,0)+IF(CP641="D",1,0)+IF(CQ641="D",1,0)+IF(CU641="D",1,0)+IF(CV641="D",1,0)+IF(DB641="D",1,0)+IF(DC641="D",1,0)+IF(DH641="D",1,0)+IF(DI641="D",1,0)+IF(DM641="D",1,0)+IF(DN641="D",1,0)+IF(DO641="D",1,0)+IF(DU641="D",1,0)+IF(DX641="D",1,0)</f>
        <v/>
      </c>
      <c r="BA641">
        <f>IF(DH641&lt;&gt;"",1,0)+IF(DI641&lt;&gt;"",1,0)+IF(DK641&lt;&gt;"",1,0)+IF(DM641&lt;&gt;"",1,0)+IF(DN641&lt;&gt;"",1,0)+IF(DO641&lt;&gt;"",1,0)+IF(DQ641&lt;&gt;"",1,0)+IF(DR641&lt;&gt;"",1,0)+IF(DT641&lt;&gt;"",1,0)+IF(DU641&lt;&gt;"",1,0)+IF(DV641&lt;&gt;"",1,0)+IF(DW641&lt;&gt;"",1,0)+IF(DX641&lt;&gt;"",1,0)+IF(DZ641&lt;&gt;"",1,0)+IF(EA641&lt;&gt;"",1,0)+IF(EB641&lt;&gt;"",1,0)+IF(EE641&lt;&gt;"",1,0)</f>
        <v/>
      </c>
      <c r="BB641">
        <f>IF(AND(AV641&gt;0, AW641&gt;0),1,0)</f>
        <v/>
      </c>
      <c r="DG641" t="inlineStr">
        <is>
          <t>D</t>
        </is>
      </c>
      <c r="DI641" t="inlineStr">
        <is>
          <t>X</t>
        </is>
      </c>
      <c r="DN641" t="inlineStr">
        <is>
          <t>X</t>
        </is>
      </c>
      <c r="EA641" t="inlineStr">
        <is>
          <t>X</t>
        </is>
      </c>
    </row>
    <row r="642">
      <c r="A642" t="inlineStr">
        <is>
          <t>OH0020647481</t>
        </is>
      </c>
      <c r="B642" t="n">
        <v>78</v>
      </c>
      <c r="C642" t="n">
        <v>369511</v>
      </c>
      <c r="D642" t="inlineStr">
        <is>
          <t>YARGER</t>
        </is>
      </c>
      <c r="E642" t="inlineStr">
        <is>
          <t>KAYLA</t>
        </is>
      </c>
      <c r="F642">
        <f>CONCATENATE(D642," ",LEFT(H642,4),"T=",AU642,"D=",AV642,"R=",AW642,"M=",AX642,"L=",AY642,"B=",AZ642)</f>
        <v/>
      </c>
      <c r="G642" t="inlineStr">
        <is>
          <t>M</t>
        </is>
      </c>
      <c r="I642" t="inlineStr">
        <is>
          <t>1989-09-16</t>
        </is>
      </c>
      <c r="J642" t="inlineStr">
        <is>
          <t>2016-07-06</t>
        </is>
      </c>
      <c r="K642" t="inlineStr">
        <is>
          <t>ACTIVE</t>
        </is>
      </c>
      <c r="M642">
        <f>RIGHT(L642,LEN(L642)-FIND(" ",L642))</f>
        <v/>
      </c>
      <c r="N642" t="inlineStr">
        <is>
          <t>1385 OAKDALE DR NW</t>
        </is>
      </c>
      <c r="P642" t="inlineStr">
        <is>
          <t>WARREN</t>
        </is>
      </c>
      <c r="Q642" t="inlineStr">
        <is>
          <t>OH</t>
        </is>
      </c>
      <c r="R642" t="n">
        <v>44485</v>
      </c>
      <c r="AD642" t="inlineStr">
        <is>
          <t>TRUMBULL CAREER &amp; TECH CENTER</t>
        </is>
      </c>
      <c r="AE642" t="inlineStr">
        <is>
          <t>WARREN CITY</t>
        </is>
      </c>
      <c r="AF642" t="inlineStr">
        <is>
          <t>WARREN CITY SD</t>
        </is>
      </c>
      <c r="AH642" t="n">
        <v>14</v>
      </c>
      <c r="AI642" t="n">
        <v>11</v>
      </c>
      <c r="AN642" t="inlineStr">
        <is>
          <t>WARREN</t>
        </is>
      </c>
      <c r="AO642" t="inlineStr">
        <is>
          <t>WARREN CITY 1A</t>
        </is>
      </c>
      <c r="AP642" t="inlineStr">
        <is>
          <t>78-P-ACF</t>
        </is>
      </c>
      <c r="AQ642" t="n">
        <v>9</v>
      </c>
      <c r="AR642" t="n">
        <v>64</v>
      </c>
      <c r="AS642" t="n">
        <v>32</v>
      </c>
      <c r="AV642" t="inlineStr">
        <is>
          <t>WARREN-WARD 1</t>
        </is>
      </c>
      <c r="AW642">
        <f>COUNTA($BA$642:$EE$642)</f>
        <v/>
      </c>
      <c r="AX642">
        <f>COUNTIF($BA$642:$EE$642,"D")</f>
        <v/>
      </c>
      <c r="AY642">
        <f>COUNTIF($BA$642:$EE$642,"R")</f>
        <v/>
      </c>
      <c r="AZ642">
        <f>IF(BL642="D",1,0)+IF(BM642="D",1,0)+IF(BR642="D",1,0)+IF(BS642="D",1,0)+IF(BU642="D",1,0)+IF(CA642="D",1,0)+IF(CB642="D",1,0)+IF(CC642="D",1,0)+IF(CD642="D",1,0)+IF(CJ642="D",1,0)+IF(CK642="D",1,0)+IF(CO642="D",1,0)+IF(CP642="D",1,0)+IF(CQ642="D",1,0)+IF(CU642="D",1,0)+IF(CV642="D",1,0)+IF(DB642="D",1,0)+IF(DC642="D",1,0)+IF(DH642="D",1,0)+IF(DI642="D",1,0)+IF(DM642="D",1,0)+IF(DN642="D",1,0)+IF(DO642="D",1,0)+IF(DU642="D",1,0)+IF(DX642="D",1,0)</f>
        <v/>
      </c>
      <c r="BA642">
        <f>IF(DH642&lt;&gt;"",1,0)+IF(DI642&lt;&gt;"",1,0)+IF(DK642&lt;&gt;"",1,0)+IF(DM642&lt;&gt;"",1,0)+IF(DN642&lt;&gt;"",1,0)+IF(DO642&lt;&gt;"",1,0)+IF(DQ642&lt;&gt;"",1,0)+IF(DR642&lt;&gt;"",1,0)+IF(DT642&lt;&gt;"",1,0)+IF(DU642&lt;&gt;"",1,0)+IF(DV642&lt;&gt;"",1,0)+IF(DW642&lt;&gt;"",1,0)+IF(DX642&lt;&gt;"",1,0)+IF(DZ642&lt;&gt;"",1,0)+IF(EA642&lt;&gt;"",1,0)+IF(EB642&lt;&gt;"",1,0)+IF(EE642&lt;&gt;"",1,0)</f>
        <v/>
      </c>
      <c r="BB642">
        <f>IF(AND(AV642&gt;0, AW642&gt;0),1,0)</f>
        <v/>
      </c>
      <c r="CN642" t="inlineStr">
        <is>
          <t>X</t>
        </is>
      </c>
      <c r="CP642" t="inlineStr">
        <is>
          <t>X</t>
        </is>
      </c>
      <c r="CZ642" t="inlineStr">
        <is>
          <t>D</t>
        </is>
      </c>
      <c r="DC642" t="inlineStr">
        <is>
          <t>X</t>
        </is>
      </c>
      <c r="DI642" t="inlineStr">
        <is>
          <t>X</t>
        </is>
      </c>
      <c r="DN642" t="inlineStr">
        <is>
          <t>X</t>
        </is>
      </c>
      <c r="EF642" t="inlineStr">
        <is>
          <t>X</t>
        </is>
      </c>
    </row>
    <row r="643">
      <c r="A643" t="inlineStr">
        <is>
          <t>OH0022838619</t>
        </is>
      </c>
      <c r="B643" t="n">
        <v>78</v>
      </c>
      <c r="C643" t="n">
        <v>403057</v>
      </c>
      <c r="D643" t="inlineStr">
        <is>
          <t>LAWRENCE</t>
        </is>
      </c>
      <c r="E643" t="inlineStr">
        <is>
          <t>AIRICA</t>
        </is>
      </c>
      <c r="F643">
        <f>CONCATENATE(D643," ",LEFT(H643,4),"T=",AU643,"D=",AV643,"R=",AW643,"M=",AX643,"L=",AY643,"B=",AZ643)</f>
        <v/>
      </c>
      <c r="G643" t="inlineStr">
        <is>
          <t>T</t>
        </is>
      </c>
      <c r="I643" t="inlineStr">
        <is>
          <t>1985-04-23</t>
        </is>
      </c>
      <c r="J643" t="inlineStr">
        <is>
          <t>2015-05-08</t>
        </is>
      </c>
      <c r="K643" t="inlineStr">
        <is>
          <t>ACTIVE</t>
        </is>
      </c>
      <c r="M643">
        <f>RIGHT(L643,LEN(L643)-FIND(" ",L643))</f>
        <v/>
      </c>
      <c r="N643" t="inlineStr">
        <is>
          <t>1436 WESTWOOD DR NW</t>
        </is>
      </c>
      <c r="P643" t="inlineStr">
        <is>
          <t>WARREN</t>
        </is>
      </c>
      <c r="Q643" t="inlineStr">
        <is>
          <t>OH</t>
        </is>
      </c>
      <c r="R643" t="n">
        <v>44485</v>
      </c>
      <c r="AD643" t="inlineStr">
        <is>
          <t>TRUMBULL CAREER &amp; TECH CENTER</t>
        </is>
      </c>
      <c r="AE643" t="inlineStr">
        <is>
          <t>WARREN CITY</t>
        </is>
      </c>
      <c r="AF643" t="inlineStr">
        <is>
          <t>WARREN CITY SD</t>
        </is>
      </c>
      <c r="AH643" t="n">
        <v>14</v>
      </c>
      <c r="AI643" t="n">
        <v>11</v>
      </c>
      <c r="AN643" t="inlineStr">
        <is>
          <t>WARREN</t>
        </is>
      </c>
      <c r="AO643" t="inlineStr">
        <is>
          <t>WARREN CITY 1A</t>
        </is>
      </c>
      <c r="AP643" t="inlineStr">
        <is>
          <t>78-P-ACF</t>
        </is>
      </c>
      <c r="AQ643" t="n">
        <v>9</v>
      </c>
      <c r="AR643" t="n">
        <v>64</v>
      </c>
      <c r="AS643" t="n">
        <v>32</v>
      </c>
      <c r="AV643" t="inlineStr">
        <is>
          <t>WARREN-WARD 1</t>
        </is>
      </c>
      <c r="AW643">
        <f>COUNTA($BA$643:$EE$643)</f>
        <v/>
      </c>
      <c r="AX643">
        <f>COUNTIF($BA$643:$EE$643,"D")</f>
        <v/>
      </c>
      <c r="AY643">
        <f>COUNTIF($BA$643:$EE$643,"R")</f>
        <v/>
      </c>
      <c r="AZ643">
        <f>IF(BL643="D",1,0)+IF(BM643="D",1,0)+IF(BR643="D",1,0)+IF(BS643="D",1,0)+IF(BU643="D",1,0)+IF(CA643="D",1,0)+IF(CB643="D",1,0)+IF(CC643="D",1,0)+IF(CD643="D",1,0)+IF(CJ643="D",1,0)+IF(CK643="D",1,0)+IF(CO643="D",1,0)+IF(CP643="D",1,0)+IF(CQ643="D",1,0)+IF(CU643="D",1,0)+IF(CV643="D",1,0)+IF(DB643="D",1,0)+IF(DC643="D",1,0)+IF(DH643="D",1,0)+IF(DI643="D",1,0)+IF(DM643="D",1,0)+IF(DN643="D",1,0)+IF(DO643="D",1,0)+IF(DU643="D",1,0)+IF(DX643="D",1,0)</f>
        <v/>
      </c>
      <c r="BA643">
        <f>IF(DH643&lt;&gt;"",1,0)+IF(DI643&lt;&gt;"",1,0)+IF(DK643&lt;&gt;"",1,0)+IF(DM643&lt;&gt;"",1,0)+IF(DN643&lt;&gt;"",1,0)+IF(DO643&lt;&gt;"",1,0)+IF(DQ643&lt;&gt;"",1,0)+IF(DR643&lt;&gt;"",1,0)+IF(DT643&lt;&gt;"",1,0)+IF(DU643&lt;&gt;"",1,0)+IF(DV643&lt;&gt;"",1,0)+IF(DW643&lt;&gt;"",1,0)+IF(DX643&lt;&gt;"",1,0)+IF(DZ643&lt;&gt;"",1,0)+IF(EA643&lt;&gt;"",1,0)+IF(EB643&lt;&gt;"",1,0)+IF(EE643&lt;&gt;"",1,0)</f>
        <v/>
      </c>
      <c r="BB643">
        <f>IF(AND(AV643&gt;0, AW643&gt;0),1,0)</f>
        <v/>
      </c>
      <c r="CZ643" t="inlineStr">
        <is>
          <t>D</t>
        </is>
      </c>
      <c r="DC643" t="inlineStr">
        <is>
          <t>X</t>
        </is>
      </c>
      <c r="DI643" t="inlineStr">
        <is>
          <t>X</t>
        </is>
      </c>
      <c r="DL643" t="inlineStr">
        <is>
          <t>X</t>
        </is>
      </c>
      <c r="DN643" t="inlineStr">
        <is>
          <t>X</t>
        </is>
      </c>
      <c r="EF643" t="inlineStr">
        <is>
          <t>X</t>
        </is>
      </c>
    </row>
    <row r="644">
      <c r="A644" t="inlineStr">
        <is>
          <t>OH0015724068</t>
        </is>
      </c>
      <c r="B644" t="n">
        <v>78</v>
      </c>
      <c r="C644" t="n">
        <v>207237</v>
      </c>
      <c r="D644" t="inlineStr">
        <is>
          <t>ROGERS</t>
        </is>
      </c>
      <c r="E644" t="inlineStr">
        <is>
          <t>ARTHUR</t>
        </is>
      </c>
      <c r="F644">
        <f>CONCATENATE(D644," ",LEFT(H644,4),"T=",AU644,"D=",AV644,"R=",AW644,"M=",AX644,"L=",AY644,"B=",AZ644)</f>
        <v/>
      </c>
      <c r="G644" t="inlineStr">
        <is>
          <t>L</t>
        </is>
      </c>
      <c r="I644" t="inlineStr">
        <is>
          <t>1957-07-17</t>
        </is>
      </c>
      <c r="J644" t="inlineStr">
        <is>
          <t>2015-06-22</t>
        </is>
      </c>
      <c r="K644" t="inlineStr">
        <is>
          <t>ACTIVE</t>
        </is>
      </c>
      <c r="L644" t="inlineStr">
        <is>
          <t>D</t>
        </is>
      </c>
      <c r="M644">
        <f>RIGHT(L644,LEN(L644)-FIND(" ",L644))</f>
        <v/>
      </c>
      <c r="N644" t="inlineStr">
        <is>
          <t>1749 MONTICELLO AVE NW</t>
        </is>
      </c>
      <c r="P644" t="inlineStr">
        <is>
          <t>WARREN</t>
        </is>
      </c>
      <c r="Q644" t="inlineStr">
        <is>
          <t>OH</t>
        </is>
      </c>
      <c r="R644" t="n">
        <v>44485</v>
      </c>
      <c r="AD644" t="inlineStr">
        <is>
          <t>TRUMBULL CAREER &amp; TECH CENTER</t>
        </is>
      </c>
      <c r="AE644" t="inlineStr">
        <is>
          <t>WARREN CITY</t>
        </is>
      </c>
      <c r="AF644" t="inlineStr">
        <is>
          <t>WARREN CITY SD</t>
        </is>
      </c>
      <c r="AH644" t="n">
        <v>14</v>
      </c>
      <c r="AI644" t="n">
        <v>11</v>
      </c>
      <c r="AN644" t="inlineStr">
        <is>
          <t>WARREN</t>
        </is>
      </c>
      <c r="AO644" t="inlineStr">
        <is>
          <t>WARREN CITY 1A</t>
        </is>
      </c>
      <c r="AP644" t="inlineStr">
        <is>
          <t>78-P-ACF</t>
        </is>
      </c>
      <c r="AQ644" t="n">
        <v>9</v>
      </c>
      <c r="AR644" t="n">
        <v>64</v>
      </c>
      <c r="AS644" t="n">
        <v>32</v>
      </c>
      <c r="AV644" t="inlineStr">
        <is>
          <t>WARREN-WARD 1</t>
        </is>
      </c>
      <c r="AW644">
        <f>COUNTA($BA$644:$EE$644)</f>
        <v/>
      </c>
      <c r="AX644">
        <f>COUNTIF($BA$644:$EE$644,"D")</f>
        <v/>
      </c>
      <c r="AY644">
        <f>COUNTIF($BA$644:$EE$644,"R")</f>
        <v/>
      </c>
      <c r="AZ644">
        <f>IF(BL644="D",1,0)+IF(BM644="D",1,0)+IF(BR644="D",1,0)+IF(BS644="D",1,0)+IF(BU644="D",1,0)+IF(CA644="D",1,0)+IF(CB644="D",1,0)+IF(CC644="D",1,0)+IF(CD644="D",1,0)+IF(CJ644="D",1,0)+IF(CK644="D",1,0)+IF(CO644="D",1,0)+IF(CP644="D",1,0)+IF(CQ644="D",1,0)+IF(CU644="D",1,0)+IF(CV644="D",1,0)+IF(DB644="D",1,0)+IF(DC644="D",1,0)+IF(DH644="D",1,0)+IF(DI644="D",1,0)+IF(DM644="D",1,0)+IF(DN644="D",1,0)+IF(DO644="D",1,0)+IF(DU644="D",1,0)+IF(DX644="D",1,0)</f>
        <v/>
      </c>
      <c r="BA644">
        <f>IF(DH644&lt;&gt;"",1,0)+IF(DI644&lt;&gt;"",1,0)+IF(DK644&lt;&gt;"",1,0)+IF(DM644&lt;&gt;"",1,0)+IF(DN644&lt;&gt;"",1,0)+IF(DO644&lt;&gt;"",1,0)+IF(DQ644&lt;&gt;"",1,0)+IF(DR644&lt;&gt;"",1,0)+IF(DT644&lt;&gt;"",1,0)+IF(DU644&lt;&gt;"",1,0)+IF(DV644&lt;&gt;"",1,0)+IF(DW644&lt;&gt;"",1,0)+IF(DX644&lt;&gt;"",1,0)+IF(DZ644&lt;&gt;"",1,0)+IF(EA644&lt;&gt;"",1,0)+IF(EB644&lt;&gt;"",1,0)+IF(EE644&lt;&gt;"",1,0)</f>
        <v/>
      </c>
      <c r="BB644">
        <f>IF(AND(AV644&gt;0, AW644&gt;0),1,0)</f>
        <v/>
      </c>
      <c r="BC644" t="inlineStr">
        <is>
          <t>X</t>
        </is>
      </c>
      <c r="BD644" t="inlineStr">
        <is>
          <t>X</t>
        </is>
      </c>
      <c r="BE644" t="inlineStr">
        <is>
          <t>X</t>
        </is>
      </c>
      <c r="BG644" t="inlineStr">
        <is>
          <t>X</t>
        </is>
      </c>
      <c r="BH644" t="inlineStr">
        <is>
          <t>X</t>
        </is>
      </c>
      <c r="BJ644" t="inlineStr">
        <is>
          <t>X</t>
        </is>
      </c>
      <c r="BL644" t="inlineStr">
        <is>
          <t>X</t>
        </is>
      </c>
      <c r="BS644" t="inlineStr">
        <is>
          <t>X</t>
        </is>
      </c>
      <c r="BY644" t="inlineStr">
        <is>
          <t>D</t>
        </is>
      </c>
      <c r="CA644" t="inlineStr">
        <is>
          <t>X</t>
        </is>
      </c>
      <c r="CL644" t="inlineStr">
        <is>
          <t>D</t>
        </is>
      </c>
      <c r="CO644" t="inlineStr">
        <is>
          <t>D</t>
        </is>
      </c>
      <c r="CP644" t="inlineStr">
        <is>
          <t>X</t>
        </is>
      </c>
      <c r="CZ644" t="inlineStr">
        <is>
          <t>D</t>
        </is>
      </c>
      <c r="DC644" t="inlineStr">
        <is>
          <t>X</t>
        </is>
      </c>
      <c r="DG644" t="inlineStr">
        <is>
          <t>D</t>
        </is>
      </c>
      <c r="DN644" t="inlineStr">
        <is>
          <t>X</t>
        </is>
      </c>
      <c r="DU644" t="inlineStr">
        <is>
          <t>X</t>
        </is>
      </c>
      <c r="DX644" t="inlineStr">
        <is>
          <t>X</t>
        </is>
      </c>
      <c r="EA644" t="inlineStr">
        <is>
          <t>X</t>
        </is>
      </c>
      <c r="ED644" t="inlineStr">
        <is>
          <t>D</t>
        </is>
      </c>
      <c r="EF644" t="inlineStr">
        <is>
          <t>X</t>
        </is>
      </c>
    </row>
    <row r="645">
      <c r="A645" t="inlineStr">
        <is>
          <t>OH0018714933</t>
        </is>
      </c>
      <c r="B645" t="n">
        <v>78</v>
      </c>
      <c r="C645" t="n">
        <v>343491</v>
      </c>
      <c r="D645" t="inlineStr">
        <is>
          <t>JOHNS</t>
        </is>
      </c>
      <c r="E645" t="inlineStr">
        <is>
          <t>JESSICA</t>
        </is>
      </c>
      <c r="F645">
        <f>CONCATENATE(D645," ",LEFT(H645,4),"T=",AU645,"D=",AV645,"R=",AW645,"M=",AX645,"L=",AY645,"B=",AZ645)</f>
        <v/>
      </c>
      <c r="G645" t="inlineStr">
        <is>
          <t>ANN</t>
        </is>
      </c>
      <c r="I645" t="inlineStr">
        <is>
          <t>1988-01-25</t>
        </is>
      </c>
      <c r="J645" t="inlineStr">
        <is>
          <t>2016-12-08</t>
        </is>
      </c>
      <c r="K645" t="inlineStr">
        <is>
          <t>ACTIVE</t>
        </is>
      </c>
      <c r="M645">
        <f>RIGHT(L645,LEN(L645)-FIND(" ",L645))</f>
        <v/>
      </c>
      <c r="N645" t="inlineStr">
        <is>
          <t>1704 OAKDALE DR NW</t>
        </is>
      </c>
      <c r="P645" t="inlineStr">
        <is>
          <t>WARREN</t>
        </is>
      </c>
      <c r="Q645" t="inlineStr">
        <is>
          <t>OH</t>
        </is>
      </c>
      <c r="R645" t="n">
        <v>44485</v>
      </c>
      <c r="AD645" t="inlineStr">
        <is>
          <t>TRUMBULL CAREER &amp; TECH CENTER</t>
        </is>
      </c>
      <c r="AE645" t="inlineStr">
        <is>
          <t>WARREN CITY</t>
        </is>
      </c>
      <c r="AF645" t="inlineStr">
        <is>
          <t>WARREN CITY SD</t>
        </is>
      </c>
      <c r="AH645" t="n">
        <v>14</v>
      </c>
      <c r="AI645" t="n">
        <v>11</v>
      </c>
      <c r="AN645" t="inlineStr">
        <is>
          <t>WARREN</t>
        </is>
      </c>
      <c r="AO645" t="inlineStr">
        <is>
          <t>WARREN CITY 1A</t>
        </is>
      </c>
      <c r="AP645" t="inlineStr">
        <is>
          <t>78-P-ACF</t>
        </is>
      </c>
      <c r="AQ645" t="n">
        <v>9</v>
      </c>
      <c r="AR645" t="n">
        <v>64</v>
      </c>
      <c r="AS645" t="n">
        <v>32</v>
      </c>
      <c r="AV645" t="inlineStr">
        <is>
          <t>WARREN-WARD 1</t>
        </is>
      </c>
      <c r="AW645">
        <f>COUNTA($BA$645:$EE$645)</f>
        <v/>
      </c>
      <c r="AX645">
        <f>COUNTIF($BA$645:$EE$645,"D")</f>
        <v/>
      </c>
      <c r="AY645">
        <f>COUNTIF($BA$645:$EE$645,"R")</f>
        <v/>
      </c>
      <c r="AZ645">
        <f>IF(BL645="D",1,0)+IF(BM645="D",1,0)+IF(BR645="D",1,0)+IF(BS645="D",1,0)+IF(BU645="D",1,0)+IF(CA645="D",1,0)+IF(CB645="D",1,0)+IF(CC645="D",1,0)+IF(CD645="D",1,0)+IF(CJ645="D",1,0)+IF(CK645="D",1,0)+IF(CO645="D",1,0)+IF(CP645="D",1,0)+IF(CQ645="D",1,0)+IF(CU645="D",1,0)+IF(CV645="D",1,0)+IF(DB645="D",1,0)+IF(DC645="D",1,0)+IF(DH645="D",1,0)+IF(DI645="D",1,0)+IF(DM645="D",1,0)+IF(DN645="D",1,0)+IF(DO645="D",1,0)+IF(DU645="D",1,0)+IF(DX645="D",1,0)</f>
        <v/>
      </c>
      <c r="BA645">
        <f>IF(DH645&lt;&gt;"",1,0)+IF(DI645&lt;&gt;"",1,0)+IF(DK645&lt;&gt;"",1,0)+IF(DM645&lt;&gt;"",1,0)+IF(DN645&lt;&gt;"",1,0)+IF(DO645&lt;&gt;"",1,0)+IF(DQ645&lt;&gt;"",1,0)+IF(DR645&lt;&gt;"",1,0)+IF(DT645&lt;&gt;"",1,0)+IF(DU645&lt;&gt;"",1,0)+IF(DV645&lt;&gt;"",1,0)+IF(DW645&lt;&gt;"",1,0)+IF(DX645&lt;&gt;"",1,0)+IF(DZ645&lt;&gt;"",1,0)+IF(EA645&lt;&gt;"",1,0)+IF(EB645&lt;&gt;"",1,0)+IF(EE645&lt;&gt;"",1,0)</f>
        <v/>
      </c>
      <c r="BB645">
        <f>IF(AND(AV645&gt;0, AW645&gt;0),1,0)</f>
        <v/>
      </c>
      <c r="BY645" t="inlineStr">
        <is>
          <t>D</t>
        </is>
      </c>
      <c r="CA645" t="inlineStr">
        <is>
          <t>X</t>
        </is>
      </c>
      <c r="DC645" t="inlineStr">
        <is>
          <t>X</t>
        </is>
      </c>
      <c r="DI645" t="inlineStr">
        <is>
          <t>X</t>
        </is>
      </c>
      <c r="DN645" t="inlineStr">
        <is>
          <t>X</t>
        </is>
      </c>
      <c r="EF645" t="inlineStr">
        <is>
          <t>X</t>
        </is>
      </c>
    </row>
    <row r="646">
      <c r="A646" t="inlineStr">
        <is>
          <t>OH0023323308</t>
        </is>
      </c>
      <c r="B646" t="n">
        <v>78</v>
      </c>
      <c r="C646" t="n">
        <v>410102</v>
      </c>
      <c r="D646" t="inlineStr">
        <is>
          <t>LEPOLA</t>
        </is>
      </c>
      <c r="E646" t="inlineStr">
        <is>
          <t>NOAH</t>
        </is>
      </c>
      <c r="F646">
        <f>CONCATENATE(D646," ",LEFT(H646,4),"T=",AU646,"D=",AV646,"R=",AW646,"M=",AX646,"L=",AY646,"B=",AZ646)</f>
        <v/>
      </c>
      <c r="G646" t="inlineStr">
        <is>
          <t>N</t>
        </is>
      </c>
      <c r="I646" t="inlineStr">
        <is>
          <t>1997-07-02</t>
        </is>
      </c>
      <c r="J646" t="inlineStr">
        <is>
          <t>2015-09-24</t>
        </is>
      </c>
      <c r="K646" t="inlineStr">
        <is>
          <t>ACTIVE</t>
        </is>
      </c>
      <c r="M646">
        <f>RIGHT(L646,LEN(L646)-FIND(" ",L646))</f>
        <v/>
      </c>
      <c r="N646" t="inlineStr">
        <is>
          <t>1949 TOD AVE NW</t>
        </is>
      </c>
      <c r="P646" t="inlineStr">
        <is>
          <t>WARREN</t>
        </is>
      </c>
      <c r="Q646" t="inlineStr">
        <is>
          <t>OH</t>
        </is>
      </c>
      <c r="R646" t="n">
        <v>44485</v>
      </c>
      <c r="AD646" t="inlineStr">
        <is>
          <t>TRUMBULL CAREER &amp; TECH CENTER</t>
        </is>
      </c>
      <c r="AE646" t="inlineStr">
        <is>
          <t>WARREN CITY</t>
        </is>
      </c>
      <c r="AF646" t="inlineStr">
        <is>
          <t>WARREN CITY SD</t>
        </is>
      </c>
      <c r="AH646" t="n">
        <v>14</v>
      </c>
      <c r="AI646" t="n">
        <v>11</v>
      </c>
      <c r="AN646" t="inlineStr">
        <is>
          <t>WARREN</t>
        </is>
      </c>
      <c r="AO646" t="inlineStr">
        <is>
          <t>WARREN CITY 1A</t>
        </is>
      </c>
      <c r="AP646" t="inlineStr">
        <is>
          <t>78-P-ACF</t>
        </is>
      </c>
      <c r="AQ646" t="n">
        <v>9</v>
      </c>
      <c r="AR646" t="n">
        <v>64</v>
      </c>
      <c r="AS646" t="n">
        <v>32</v>
      </c>
      <c r="AV646" t="inlineStr">
        <is>
          <t>WARREN-WARD 1</t>
        </is>
      </c>
      <c r="AW646">
        <f>COUNTA($BA$646:$EE$646)</f>
        <v/>
      </c>
      <c r="AX646">
        <f>COUNTIF($BA$646:$EE$646,"D")</f>
        <v/>
      </c>
      <c r="AY646">
        <f>COUNTIF($BA$646:$EE$646,"R")</f>
        <v/>
      </c>
      <c r="AZ646">
        <f>IF(BL646="D",1,0)+IF(BM646="D",1,0)+IF(BR646="D",1,0)+IF(BS646="D",1,0)+IF(BU646="D",1,0)+IF(CA646="D",1,0)+IF(CB646="D",1,0)+IF(CC646="D",1,0)+IF(CD646="D",1,0)+IF(CJ646="D",1,0)+IF(CK646="D",1,0)+IF(CO646="D",1,0)+IF(CP646="D",1,0)+IF(CQ646="D",1,0)+IF(CU646="D",1,0)+IF(CV646="D",1,0)+IF(DB646="D",1,0)+IF(DC646="D",1,0)+IF(DH646="D",1,0)+IF(DI646="D",1,0)+IF(DM646="D",1,0)+IF(DN646="D",1,0)+IF(DO646="D",1,0)+IF(DU646="D",1,0)+IF(DX646="D",1,0)</f>
        <v/>
      </c>
      <c r="BA646">
        <f>IF(DH646&lt;&gt;"",1,0)+IF(DI646&lt;&gt;"",1,0)+IF(DK646&lt;&gt;"",1,0)+IF(DM646&lt;&gt;"",1,0)+IF(DN646&lt;&gt;"",1,0)+IF(DO646&lt;&gt;"",1,0)+IF(DQ646&lt;&gt;"",1,0)+IF(DR646&lt;&gt;"",1,0)+IF(DT646&lt;&gt;"",1,0)+IF(DU646&lt;&gt;"",1,0)+IF(DV646&lt;&gt;"",1,0)+IF(DW646&lt;&gt;"",1,0)+IF(DX646&lt;&gt;"",1,0)+IF(DZ646&lt;&gt;"",1,0)+IF(EA646&lt;&gt;"",1,0)+IF(EB646&lt;&gt;"",1,0)+IF(EE646&lt;&gt;"",1,0)</f>
        <v/>
      </c>
      <c r="BB646">
        <f>IF(AND(AV646&gt;0, AW646&gt;0),1,0)</f>
        <v/>
      </c>
      <c r="CY646" t="inlineStr">
        <is>
          <t>X</t>
        </is>
      </c>
      <c r="DI646" t="inlineStr">
        <is>
          <t>X</t>
        </is>
      </c>
      <c r="DN646" t="inlineStr">
        <is>
          <t>X</t>
        </is>
      </c>
    </row>
    <row r="647">
      <c r="A647" t="inlineStr">
        <is>
          <t>OH0023630831</t>
        </is>
      </c>
      <c r="B647" t="n">
        <v>78</v>
      </c>
      <c r="C647" t="n">
        <v>415153</v>
      </c>
      <c r="D647" t="inlineStr">
        <is>
          <t>KARMAN</t>
        </is>
      </c>
      <c r="E647" t="inlineStr">
        <is>
          <t>MELISSA</t>
        </is>
      </c>
      <c r="F647">
        <f>CONCATENATE(D647," ",LEFT(H647,4),"T=",AU647,"D=",AV647,"R=",AW647,"M=",AX647,"L=",AY647,"B=",AZ647)</f>
        <v/>
      </c>
      <c r="G647" t="inlineStr">
        <is>
          <t>R</t>
        </is>
      </c>
      <c r="I647" t="inlineStr">
        <is>
          <t>1983-03-27</t>
        </is>
      </c>
      <c r="J647" t="inlineStr">
        <is>
          <t>2016-03-25</t>
        </is>
      </c>
      <c r="K647" t="inlineStr">
        <is>
          <t>ACTIVE</t>
        </is>
      </c>
      <c r="M647">
        <f>RIGHT(L647,LEN(L647)-FIND(" ",L647))</f>
        <v/>
      </c>
      <c r="N647" t="inlineStr">
        <is>
          <t>1395 BEECHCREST ST NW</t>
        </is>
      </c>
      <c r="P647" t="inlineStr">
        <is>
          <t>WARREN</t>
        </is>
      </c>
      <c r="Q647" t="inlineStr">
        <is>
          <t>OH</t>
        </is>
      </c>
      <c r="R647" t="n">
        <v>44485</v>
      </c>
      <c r="AD647" t="inlineStr">
        <is>
          <t>TRUMBULL CAREER &amp; TECH CENTER</t>
        </is>
      </c>
      <c r="AE647" t="inlineStr">
        <is>
          <t>WARREN CITY</t>
        </is>
      </c>
      <c r="AF647" t="inlineStr">
        <is>
          <t>WARREN CITY SD</t>
        </is>
      </c>
      <c r="AH647" t="n">
        <v>14</v>
      </c>
      <c r="AI647" t="n">
        <v>11</v>
      </c>
      <c r="AN647" t="inlineStr">
        <is>
          <t>WARREN</t>
        </is>
      </c>
      <c r="AO647" t="inlineStr">
        <is>
          <t>WARREN CITY 1A</t>
        </is>
      </c>
      <c r="AP647" t="inlineStr">
        <is>
          <t>78-P-ACF</t>
        </is>
      </c>
      <c r="AQ647" t="n">
        <v>9</v>
      </c>
      <c r="AR647" t="n">
        <v>64</v>
      </c>
      <c r="AS647" t="n">
        <v>32</v>
      </c>
      <c r="AV647" t="inlineStr">
        <is>
          <t>WARREN-WARD 1</t>
        </is>
      </c>
      <c r="AW647">
        <f>COUNTA($BA$647:$EE$647)</f>
        <v/>
      </c>
      <c r="AX647">
        <f>COUNTIF($BA$647:$EE$647,"D")</f>
        <v/>
      </c>
      <c r="AY647">
        <f>COUNTIF($BA$647:$EE$647,"R")</f>
        <v/>
      </c>
      <c r="AZ647">
        <f>IF(BL647="D",1,0)+IF(BM647="D",1,0)+IF(BR647="D",1,0)+IF(BS647="D",1,0)+IF(BU647="D",1,0)+IF(CA647="D",1,0)+IF(CB647="D",1,0)+IF(CC647="D",1,0)+IF(CD647="D",1,0)+IF(CJ647="D",1,0)+IF(CK647="D",1,0)+IF(CO647="D",1,0)+IF(CP647="D",1,0)+IF(CQ647="D",1,0)+IF(CU647="D",1,0)+IF(CV647="D",1,0)+IF(DB647="D",1,0)+IF(DC647="D",1,0)+IF(DH647="D",1,0)+IF(DI647="D",1,0)+IF(DM647="D",1,0)+IF(DN647="D",1,0)+IF(DO647="D",1,0)+IF(DU647="D",1,0)+IF(DX647="D",1,0)</f>
        <v/>
      </c>
      <c r="BA647">
        <f>IF(DH647&lt;&gt;"",1,0)+IF(DI647&lt;&gt;"",1,0)+IF(DK647&lt;&gt;"",1,0)+IF(DM647&lt;&gt;"",1,0)+IF(DN647&lt;&gt;"",1,0)+IF(DO647&lt;&gt;"",1,0)+IF(DQ647&lt;&gt;"",1,0)+IF(DR647&lt;&gt;"",1,0)+IF(DT647&lt;&gt;"",1,0)+IF(DU647&lt;&gt;"",1,0)+IF(DV647&lt;&gt;"",1,0)+IF(DW647&lt;&gt;"",1,0)+IF(DX647&lt;&gt;"",1,0)+IF(DZ647&lt;&gt;"",1,0)+IF(EA647&lt;&gt;"",1,0)+IF(EB647&lt;&gt;"",1,0)+IF(EE647&lt;&gt;"",1,0)</f>
        <v/>
      </c>
      <c r="BB647">
        <f>IF(AND(AV647&gt;0, AW647&gt;0),1,0)</f>
        <v/>
      </c>
      <c r="BJ647" t="inlineStr">
        <is>
          <t>X</t>
        </is>
      </c>
      <c r="BK647" t="inlineStr">
        <is>
          <t>X</t>
        </is>
      </c>
      <c r="BL647" t="inlineStr">
        <is>
          <t>X</t>
        </is>
      </c>
      <c r="BP647" t="inlineStr">
        <is>
          <t>X</t>
        </is>
      </c>
      <c r="BS647" t="inlineStr">
        <is>
          <t>X</t>
        </is>
      </c>
      <c r="CA647" t="inlineStr">
        <is>
          <t>X</t>
        </is>
      </c>
      <c r="CP647" t="inlineStr">
        <is>
          <t>X</t>
        </is>
      </c>
      <c r="CU647" t="inlineStr">
        <is>
          <t>R</t>
        </is>
      </c>
      <c r="CV647" t="inlineStr">
        <is>
          <t>X</t>
        </is>
      </c>
      <c r="DI647" t="inlineStr">
        <is>
          <t>X</t>
        </is>
      </c>
      <c r="DL647" t="inlineStr">
        <is>
          <t>X</t>
        </is>
      </c>
      <c r="DN647" t="inlineStr">
        <is>
          <t>X</t>
        </is>
      </c>
      <c r="DU647" t="inlineStr">
        <is>
          <t>X</t>
        </is>
      </c>
      <c r="DX647" t="inlineStr">
        <is>
          <t>X</t>
        </is>
      </c>
      <c r="EA647" t="inlineStr">
        <is>
          <t>X</t>
        </is>
      </c>
      <c r="EF647" t="inlineStr">
        <is>
          <t>X</t>
        </is>
      </c>
    </row>
    <row r="648">
      <c r="A648" t="inlineStr">
        <is>
          <t>OH0015710929</t>
        </is>
      </c>
      <c r="B648" t="n">
        <v>78</v>
      </c>
      <c r="C648" t="n">
        <v>179009</v>
      </c>
      <c r="D648" t="inlineStr">
        <is>
          <t>SLABAUGH</t>
        </is>
      </c>
      <c r="E648" t="inlineStr">
        <is>
          <t>PEGGY</t>
        </is>
      </c>
      <c r="F648">
        <f>CONCATENATE(D648," ",LEFT(H648,4),"T=",AU648,"D=",AV648,"R=",AW648,"M=",AX648,"L=",AY648,"B=",AZ648)</f>
        <v/>
      </c>
      <c r="G648" t="inlineStr">
        <is>
          <t>A</t>
        </is>
      </c>
      <c r="I648" t="inlineStr">
        <is>
          <t>1952-12-03</t>
        </is>
      </c>
      <c r="J648" t="inlineStr">
        <is>
          <t>1984-10-09</t>
        </is>
      </c>
      <c r="K648" t="inlineStr">
        <is>
          <t>ACTIVE</t>
        </is>
      </c>
      <c r="L648" t="inlineStr">
        <is>
          <t>R</t>
        </is>
      </c>
      <c r="M648">
        <f>RIGHT(L648,LEN(L648)-FIND(" ",L648))</f>
        <v/>
      </c>
      <c r="N648" t="inlineStr">
        <is>
          <t>1516 WESTWOOD DR NW</t>
        </is>
      </c>
      <c r="P648" t="inlineStr">
        <is>
          <t>WARREN</t>
        </is>
      </c>
      <c r="Q648" t="inlineStr">
        <is>
          <t>OH</t>
        </is>
      </c>
      <c r="R648" t="n">
        <v>44485</v>
      </c>
      <c r="AD648" t="inlineStr">
        <is>
          <t>TRUMBULL CAREER &amp; TECH CENTER</t>
        </is>
      </c>
      <c r="AE648" t="inlineStr">
        <is>
          <t>WARREN CITY</t>
        </is>
      </c>
      <c r="AF648" t="inlineStr">
        <is>
          <t>WARREN CITY SD</t>
        </is>
      </c>
      <c r="AH648" t="n">
        <v>14</v>
      </c>
      <c r="AI648" t="n">
        <v>11</v>
      </c>
      <c r="AN648" t="inlineStr">
        <is>
          <t>WARREN</t>
        </is>
      </c>
      <c r="AO648" t="inlineStr">
        <is>
          <t>WARREN CITY 1A</t>
        </is>
      </c>
      <c r="AP648" t="inlineStr">
        <is>
          <t>78-P-ACF</t>
        </is>
      </c>
      <c r="AQ648" t="n">
        <v>9</v>
      </c>
      <c r="AR648" t="n">
        <v>64</v>
      </c>
      <c r="AS648" t="n">
        <v>32</v>
      </c>
      <c r="AV648" t="inlineStr">
        <is>
          <t>WARREN-WARD 1</t>
        </is>
      </c>
      <c r="AW648">
        <f>COUNTA($BA$648:$EE$648)</f>
        <v/>
      </c>
      <c r="AX648">
        <f>COUNTIF($BA$648:$EE$648,"D")</f>
        <v/>
      </c>
      <c r="AY648">
        <f>COUNTIF($BA$648:$EE$648,"R")</f>
        <v/>
      </c>
      <c r="AZ648">
        <f>IF(BL648="D",1,0)+IF(BM648="D",1,0)+IF(BR648="D",1,0)+IF(BS648="D",1,0)+IF(BU648="D",1,0)+IF(CA648="D",1,0)+IF(CB648="D",1,0)+IF(CC648="D",1,0)+IF(CD648="D",1,0)+IF(CJ648="D",1,0)+IF(CK648="D",1,0)+IF(CO648="D",1,0)+IF(CP648="D",1,0)+IF(CQ648="D",1,0)+IF(CU648="D",1,0)+IF(CV648="D",1,0)+IF(DB648="D",1,0)+IF(DC648="D",1,0)+IF(DH648="D",1,0)+IF(DI648="D",1,0)+IF(DM648="D",1,0)+IF(DN648="D",1,0)+IF(DO648="D",1,0)+IF(DU648="D",1,0)+IF(DX648="D",1,0)</f>
        <v/>
      </c>
      <c r="BA648">
        <f>IF(DH648&lt;&gt;"",1,0)+IF(DI648&lt;&gt;"",1,0)+IF(DK648&lt;&gt;"",1,0)+IF(DM648&lt;&gt;"",1,0)+IF(DN648&lt;&gt;"",1,0)+IF(DO648&lt;&gt;"",1,0)+IF(DQ648&lt;&gt;"",1,0)+IF(DR648&lt;&gt;"",1,0)+IF(DT648&lt;&gt;"",1,0)+IF(DU648&lt;&gt;"",1,0)+IF(DV648&lt;&gt;"",1,0)+IF(DW648&lt;&gt;"",1,0)+IF(DX648&lt;&gt;"",1,0)+IF(DZ648&lt;&gt;"",1,0)+IF(EA648&lt;&gt;"",1,0)+IF(EB648&lt;&gt;"",1,0)+IF(EE648&lt;&gt;"",1,0)</f>
        <v/>
      </c>
      <c r="BB648">
        <f>IF(AND(AV648&gt;0, AW648&gt;0),1,0)</f>
        <v/>
      </c>
      <c r="BE648" t="inlineStr">
        <is>
          <t>X</t>
        </is>
      </c>
      <c r="BH648" t="inlineStr">
        <is>
          <t>X</t>
        </is>
      </c>
      <c r="BI648" t="inlineStr">
        <is>
          <t>X</t>
        </is>
      </c>
      <c r="BJ648" t="inlineStr">
        <is>
          <t>X</t>
        </is>
      </c>
      <c r="BL648" t="inlineStr">
        <is>
          <t>X</t>
        </is>
      </c>
      <c r="BY648" t="inlineStr">
        <is>
          <t>D</t>
        </is>
      </c>
      <c r="CA648" t="inlineStr">
        <is>
          <t>X</t>
        </is>
      </c>
      <c r="CK648" t="inlineStr">
        <is>
          <t>X</t>
        </is>
      </c>
      <c r="CL648" t="inlineStr">
        <is>
          <t>D</t>
        </is>
      </c>
      <c r="CP648" t="inlineStr">
        <is>
          <t>X</t>
        </is>
      </c>
      <c r="CY648" t="inlineStr">
        <is>
          <t>X</t>
        </is>
      </c>
      <c r="CZ648" t="inlineStr">
        <is>
          <t>D</t>
        </is>
      </c>
      <c r="DC648" t="inlineStr">
        <is>
          <t>X</t>
        </is>
      </c>
      <c r="DI648" t="inlineStr">
        <is>
          <t>X</t>
        </is>
      </c>
      <c r="DJ648" t="inlineStr">
        <is>
          <t>D</t>
        </is>
      </c>
      <c r="DL648" t="inlineStr">
        <is>
          <t>X</t>
        </is>
      </c>
      <c r="DM648" t="inlineStr">
        <is>
          <t>D</t>
        </is>
      </c>
      <c r="DN648" t="inlineStr">
        <is>
          <t>X</t>
        </is>
      </c>
      <c r="DR648" t="inlineStr">
        <is>
          <t>X</t>
        </is>
      </c>
      <c r="DS648" t="inlineStr">
        <is>
          <t>R</t>
        </is>
      </c>
      <c r="DU648" t="inlineStr">
        <is>
          <t>X</t>
        </is>
      </c>
      <c r="DW648" t="inlineStr">
        <is>
          <t>D</t>
        </is>
      </c>
      <c r="DX648" t="inlineStr">
        <is>
          <t>X</t>
        </is>
      </c>
      <c r="EA648" t="inlineStr">
        <is>
          <t>X</t>
        </is>
      </c>
      <c r="ED648" t="inlineStr">
        <is>
          <t>R</t>
        </is>
      </c>
      <c r="EF648" t="inlineStr">
        <is>
          <t>X</t>
        </is>
      </c>
    </row>
    <row r="649">
      <c r="A649" t="inlineStr">
        <is>
          <t>OH0023630833</t>
        </is>
      </c>
      <c r="B649" t="n">
        <v>78</v>
      </c>
      <c r="C649" t="n">
        <v>415154</v>
      </c>
      <c r="D649" t="inlineStr">
        <is>
          <t>KARMAN</t>
        </is>
      </c>
      <c r="E649" t="inlineStr">
        <is>
          <t>NICHOLAS</t>
        </is>
      </c>
      <c r="F649">
        <f>CONCATENATE(D649," ",LEFT(H649,4),"T=",AU649,"D=",AV649,"R=",AW649,"M=",AX649,"L=",AY649,"B=",AZ649)</f>
        <v/>
      </c>
      <c r="G649" t="inlineStr">
        <is>
          <t>M</t>
        </is>
      </c>
      <c r="I649" t="inlineStr">
        <is>
          <t>1981-04-03</t>
        </is>
      </c>
      <c r="J649" t="inlineStr">
        <is>
          <t>2016-03-25</t>
        </is>
      </c>
      <c r="K649" t="inlineStr">
        <is>
          <t>ACTIVE</t>
        </is>
      </c>
      <c r="M649">
        <f>RIGHT(L649,LEN(L649)-FIND(" ",L649))</f>
        <v/>
      </c>
      <c r="N649" t="inlineStr">
        <is>
          <t>1395 BEECHCREST ST NW</t>
        </is>
      </c>
      <c r="P649" t="inlineStr">
        <is>
          <t>WARREN</t>
        </is>
      </c>
      <c r="Q649" t="inlineStr">
        <is>
          <t>OH</t>
        </is>
      </c>
      <c r="R649" t="n">
        <v>44485</v>
      </c>
      <c r="AD649" t="inlineStr">
        <is>
          <t>TRUMBULL CAREER &amp; TECH CENTER</t>
        </is>
      </c>
      <c r="AE649" t="inlineStr">
        <is>
          <t>WARREN CITY</t>
        </is>
      </c>
      <c r="AF649" t="inlineStr">
        <is>
          <t>WARREN CITY SD</t>
        </is>
      </c>
      <c r="AH649" t="n">
        <v>14</v>
      </c>
      <c r="AI649" t="n">
        <v>11</v>
      </c>
      <c r="AN649" t="inlineStr">
        <is>
          <t>WARREN</t>
        </is>
      </c>
      <c r="AO649" t="inlineStr">
        <is>
          <t>WARREN CITY 1A</t>
        </is>
      </c>
      <c r="AP649" t="inlineStr">
        <is>
          <t>78-P-ACF</t>
        </is>
      </c>
      <c r="AQ649" t="n">
        <v>9</v>
      </c>
      <c r="AR649" t="n">
        <v>64</v>
      </c>
      <c r="AS649" t="n">
        <v>32</v>
      </c>
      <c r="AV649" t="inlineStr">
        <is>
          <t>WARREN-WARD 1</t>
        </is>
      </c>
      <c r="AW649">
        <f>COUNTA($BA$649:$EE$649)</f>
        <v/>
      </c>
      <c r="AX649">
        <f>COUNTIF($BA$649:$EE$649,"D")</f>
        <v/>
      </c>
      <c r="AY649">
        <f>COUNTIF($BA$649:$EE$649,"R")</f>
        <v/>
      </c>
      <c r="AZ649">
        <f>IF(BL649="D",1,0)+IF(BM649="D",1,0)+IF(BR649="D",1,0)+IF(BS649="D",1,0)+IF(BU649="D",1,0)+IF(CA649="D",1,0)+IF(CB649="D",1,0)+IF(CC649="D",1,0)+IF(CD649="D",1,0)+IF(CJ649="D",1,0)+IF(CK649="D",1,0)+IF(CO649="D",1,0)+IF(CP649="D",1,0)+IF(CQ649="D",1,0)+IF(CU649="D",1,0)+IF(CV649="D",1,0)+IF(DB649="D",1,0)+IF(DC649="D",1,0)+IF(DH649="D",1,0)+IF(DI649="D",1,0)+IF(DM649="D",1,0)+IF(DN649="D",1,0)+IF(DO649="D",1,0)+IF(DU649="D",1,0)+IF(DX649="D",1,0)</f>
        <v/>
      </c>
      <c r="BA649">
        <f>IF(DH649&lt;&gt;"",1,0)+IF(DI649&lt;&gt;"",1,0)+IF(DK649&lt;&gt;"",1,0)+IF(DM649&lt;&gt;"",1,0)+IF(DN649&lt;&gt;"",1,0)+IF(DO649&lt;&gt;"",1,0)+IF(DQ649&lt;&gt;"",1,0)+IF(DR649&lt;&gt;"",1,0)+IF(DT649&lt;&gt;"",1,0)+IF(DU649&lt;&gt;"",1,0)+IF(DV649&lt;&gt;"",1,0)+IF(DW649&lt;&gt;"",1,0)+IF(DX649&lt;&gt;"",1,0)+IF(DZ649&lt;&gt;"",1,0)+IF(EA649&lt;&gt;"",1,0)+IF(EB649&lt;&gt;"",1,0)+IF(EE649&lt;&gt;"",1,0)</f>
        <v/>
      </c>
      <c r="BB649">
        <f>IF(AND(AV649&gt;0, AW649&gt;0),1,0)</f>
        <v/>
      </c>
      <c r="BS649" t="inlineStr">
        <is>
          <t>X</t>
        </is>
      </c>
      <c r="CP649" t="inlineStr">
        <is>
          <t>X</t>
        </is>
      </c>
      <c r="DL649" t="inlineStr">
        <is>
          <t>X</t>
        </is>
      </c>
      <c r="DN649" t="inlineStr">
        <is>
          <t>X</t>
        </is>
      </c>
      <c r="DU649" t="inlineStr">
        <is>
          <t>X</t>
        </is>
      </c>
      <c r="DX649" t="inlineStr">
        <is>
          <t>X</t>
        </is>
      </c>
      <c r="EA649" t="inlineStr">
        <is>
          <t>X</t>
        </is>
      </c>
      <c r="EF649" t="inlineStr">
        <is>
          <t>X</t>
        </is>
      </c>
    </row>
    <row r="650">
      <c r="A650" t="inlineStr">
        <is>
          <t>OH0015790245</t>
        </is>
      </c>
      <c r="B650" t="n">
        <v>78</v>
      </c>
      <c r="C650" t="n">
        <v>68155</v>
      </c>
      <c r="D650" t="inlineStr">
        <is>
          <t>REIDER</t>
        </is>
      </c>
      <c r="E650" t="inlineStr">
        <is>
          <t>CHERYL</t>
        </is>
      </c>
      <c r="F650">
        <f>CONCATENATE(D650," ",LEFT(H650,4),"T=",AU650,"D=",AV650,"R=",AW650,"M=",AX650,"L=",AY650,"B=",AZ650)</f>
        <v/>
      </c>
      <c r="G650" t="inlineStr">
        <is>
          <t>A</t>
        </is>
      </c>
      <c r="I650" t="inlineStr">
        <is>
          <t>1945-06-02</t>
        </is>
      </c>
      <c r="J650" t="inlineStr">
        <is>
          <t>2017-10-10</t>
        </is>
      </c>
      <c r="K650" t="inlineStr">
        <is>
          <t>ACTIVE</t>
        </is>
      </c>
      <c r="L650" t="inlineStr">
        <is>
          <t>R</t>
        </is>
      </c>
      <c r="M650">
        <f>RIGHT(L650,LEN(L650)-FIND(" ",L650))</f>
        <v/>
      </c>
      <c r="N650" t="inlineStr">
        <is>
          <t>1382 MONCREST DR NW</t>
        </is>
      </c>
      <c r="P650" t="inlineStr">
        <is>
          <t>WARREN</t>
        </is>
      </c>
      <c r="Q650" t="inlineStr">
        <is>
          <t>OH</t>
        </is>
      </c>
      <c r="R650" t="n">
        <v>44485</v>
      </c>
      <c r="AD650" t="inlineStr">
        <is>
          <t>TRUMBULL CAREER &amp; TECH CENTER</t>
        </is>
      </c>
      <c r="AE650" t="inlineStr">
        <is>
          <t>WARREN CITY</t>
        </is>
      </c>
      <c r="AF650" t="inlineStr">
        <is>
          <t>WARREN CITY SD</t>
        </is>
      </c>
      <c r="AH650" t="n">
        <v>14</v>
      </c>
      <c r="AI650" t="n">
        <v>11</v>
      </c>
      <c r="AN650" t="inlineStr">
        <is>
          <t>WARREN</t>
        </is>
      </c>
      <c r="AO650" t="inlineStr">
        <is>
          <t>WARREN CITY 1A</t>
        </is>
      </c>
      <c r="AP650" t="inlineStr">
        <is>
          <t>78-P-ACF</t>
        </is>
      </c>
      <c r="AQ650" t="n">
        <v>9</v>
      </c>
      <c r="AR650" t="n">
        <v>64</v>
      </c>
      <c r="AS650" t="n">
        <v>32</v>
      </c>
      <c r="AV650" t="inlineStr">
        <is>
          <t>WARREN-WARD 1</t>
        </is>
      </c>
      <c r="AW650">
        <f>COUNTA($BA$650:$EE$650)</f>
        <v/>
      </c>
      <c r="AX650">
        <f>COUNTIF($BA$650:$EE$650,"D")</f>
        <v/>
      </c>
      <c r="AY650">
        <f>COUNTIF($BA$650:$EE$650,"R")</f>
        <v/>
      </c>
      <c r="AZ650">
        <f>IF(BL650="D",1,0)+IF(BM650="D",1,0)+IF(BR650="D",1,0)+IF(BS650="D",1,0)+IF(BU650="D",1,0)+IF(CA650="D",1,0)+IF(CB650="D",1,0)+IF(CC650="D",1,0)+IF(CD650="D",1,0)+IF(CJ650="D",1,0)+IF(CK650="D",1,0)+IF(CO650="D",1,0)+IF(CP650="D",1,0)+IF(CQ650="D",1,0)+IF(CU650="D",1,0)+IF(CV650="D",1,0)+IF(DB650="D",1,0)+IF(DC650="D",1,0)+IF(DH650="D",1,0)+IF(DI650="D",1,0)+IF(DM650="D",1,0)+IF(DN650="D",1,0)+IF(DO650="D",1,0)+IF(DU650="D",1,0)+IF(DX650="D",1,0)</f>
        <v/>
      </c>
      <c r="BA650">
        <f>IF(DH650&lt;&gt;"",1,0)+IF(DI650&lt;&gt;"",1,0)+IF(DK650&lt;&gt;"",1,0)+IF(DM650&lt;&gt;"",1,0)+IF(DN650&lt;&gt;"",1,0)+IF(DO650&lt;&gt;"",1,0)+IF(DQ650&lt;&gt;"",1,0)+IF(DR650&lt;&gt;"",1,0)+IF(DT650&lt;&gt;"",1,0)+IF(DU650&lt;&gt;"",1,0)+IF(DV650&lt;&gt;"",1,0)+IF(DW650&lt;&gt;"",1,0)+IF(DX650&lt;&gt;"",1,0)+IF(DZ650&lt;&gt;"",1,0)+IF(EA650&lt;&gt;"",1,0)+IF(EB650&lt;&gt;"",1,0)+IF(EE650&lt;&gt;"",1,0)</f>
        <v/>
      </c>
      <c r="BB650">
        <f>IF(AND(AV650&gt;0, AW650&gt;0),1,0)</f>
        <v/>
      </c>
      <c r="BD650" t="inlineStr">
        <is>
          <t>X</t>
        </is>
      </c>
      <c r="BF650" t="inlineStr">
        <is>
          <t>X</t>
        </is>
      </c>
      <c r="BH650" t="inlineStr">
        <is>
          <t>X</t>
        </is>
      </c>
      <c r="BJ650" t="inlineStr">
        <is>
          <t>X</t>
        </is>
      </c>
      <c r="BK650" t="inlineStr">
        <is>
          <t>X</t>
        </is>
      </c>
      <c r="BL650" t="inlineStr">
        <is>
          <t>X</t>
        </is>
      </c>
      <c r="BS650" t="inlineStr">
        <is>
          <t>X</t>
        </is>
      </c>
      <c r="BV650" t="inlineStr">
        <is>
          <t>X</t>
        </is>
      </c>
      <c r="BY650" t="inlineStr">
        <is>
          <t>D</t>
        </is>
      </c>
      <c r="CA650" t="inlineStr">
        <is>
          <t>X</t>
        </is>
      </c>
      <c r="CG650" t="inlineStr">
        <is>
          <t>X</t>
        </is>
      </c>
      <c r="CK650" t="inlineStr">
        <is>
          <t>X</t>
        </is>
      </c>
      <c r="CN650" t="inlineStr">
        <is>
          <t>X</t>
        </is>
      </c>
      <c r="CP650" t="inlineStr">
        <is>
          <t>X</t>
        </is>
      </c>
      <c r="CV650" t="inlineStr">
        <is>
          <t>X</t>
        </is>
      </c>
      <c r="CY650" t="inlineStr">
        <is>
          <t>X</t>
        </is>
      </c>
      <c r="CZ650" t="inlineStr">
        <is>
          <t>D</t>
        </is>
      </c>
      <c r="DC650" t="inlineStr">
        <is>
          <t>X</t>
        </is>
      </c>
      <c r="DI650" t="inlineStr">
        <is>
          <t>X</t>
        </is>
      </c>
      <c r="DM650" t="inlineStr">
        <is>
          <t>D</t>
        </is>
      </c>
      <c r="DN650" t="inlineStr">
        <is>
          <t>X</t>
        </is>
      </c>
      <c r="DU650" t="inlineStr">
        <is>
          <t>X</t>
        </is>
      </c>
      <c r="DX650" t="inlineStr">
        <is>
          <t>X</t>
        </is>
      </c>
      <c r="EA650" t="inlineStr">
        <is>
          <t>X</t>
        </is>
      </c>
      <c r="ED650" t="inlineStr">
        <is>
          <t>R</t>
        </is>
      </c>
      <c r="EF650" t="inlineStr">
        <is>
          <t>X</t>
        </is>
      </c>
    </row>
    <row r="651">
      <c r="A651" t="inlineStr">
        <is>
          <t>OH0024568171</t>
        </is>
      </c>
      <c r="B651" t="n">
        <v>78</v>
      </c>
      <c r="C651" t="n">
        <v>430652</v>
      </c>
      <c r="D651" t="inlineStr">
        <is>
          <t>HONZU</t>
        </is>
      </c>
      <c r="E651" t="inlineStr">
        <is>
          <t>BROOKLYN</t>
        </is>
      </c>
      <c r="F651">
        <f>CONCATENATE(D651," ",LEFT(H651,4),"T=",AU651,"D=",AV651,"R=",AW651,"M=",AX651,"L=",AY651,"B=",AZ651)</f>
        <v/>
      </c>
      <c r="G651" t="inlineStr">
        <is>
          <t>R</t>
        </is>
      </c>
      <c r="I651" t="inlineStr">
        <is>
          <t>2000-06-18</t>
        </is>
      </c>
      <c r="J651" t="inlineStr">
        <is>
          <t>2018-03-28</t>
        </is>
      </c>
      <c r="K651" t="inlineStr">
        <is>
          <t>ACTIVE</t>
        </is>
      </c>
      <c r="M651">
        <f>RIGHT(L651,LEN(L651)-FIND(" ",L651))</f>
        <v/>
      </c>
      <c r="N651" t="inlineStr">
        <is>
          <t>1256 ARTHUR DR NW</t>
        </is>
      </c>
      <c r="P651" t="inlineStr">
        <is>
          <t>WARREN</t>
        </is>
      </c>
      <c r="Q651" t="inlineStr">
        <is>
          <t>OH</t>
        </is>
      </c>
      <c r="R651" t="n">
        <v>44485</v>
      </c>
      <c r="AD651" t="inlineStr">
        <is>
          <t>TRUMBULL CAREER &amp; TECH CENTER</t>
        </is>
      </c>
      <c r="AE651" t="inlineStr">
        <is>
          <t>WARREN CITY</t>
        </is>
      </c>
      <c r="AF651" t="inlineStr">
        <is>
          <t>WARREN CITY SD</t>
        </is>
      </c>
      <c r="AH651" t="n">
        <v>14</v>
      </c>
      <c r="AI651" t="n">
        <v>11</v>
      </c>
      <c r="AN651" t="inlineStr">
        <is>
          <t>WARREN</t>
        </is>
      </c>
      <c r="AO651" t="inlineStr">
        <is>
          <t>WARREN CITY 1A</t>
        </is>
      </c>
      <c r="AP651" t="inlineStr">
        <is>
          <t>78-P-ACF</t>
        </is>
      </c>
      <c r="AQ651" t="n">
        <v>9</v>
      </c>
      <c r="AR651" t="n">
        <v>64</v>
      </c>
      <c r="AS651" t="n">
        <v>32</v>
      </c>
      <c r="AV651" t="inlineStr">
        <is>
          <t>WARREN-WARD 1</t>
        </is>
      </c>
      <c r="AW651">
        <f>COUNTA($BA$651:$EE$651)</f>
        <v/>
      </c>
      <c r="AX651">
        <f>COUNTIF($BA$651:$EE$651,"D")</f>
        <v/>
      </c>
      <c r="AY651">
        <f>COUNTIF($BA$651:$EE$651,"R")</f>
        <v/>
      </c>
      <c r="AZ651">
        <f>IF(BL651="D",1,0)+IF(BM651="D",1,0)+IF(BR651="D",1,0)+IF(BS651="D",1,0)+IF(BU651="D",1,0)+IF(CA651="D",1,0)+IF(CB651="D",1,0)+IF(CC651="D",1,0)+IF(CD651="D",1,0)+IF(CJ651="D",1,0)+IF(CK651="D",1,0)+IF(CO651="D",1,0)+IF(CP651="D",1,0)+IF(CQ651="D",1,0)+IF(CU651="D",1,0)+IF(CV651="D",1,0)+IF(DB651="D",1,0)+IF(DC651="D",1,0)+IF(DH651="D",1,0)+IF(DI651="D",1,0)+IF(DM651="D",1,0)+IF(DN651="D",1,0)+IF(DO651="D",1,0)+IF(DU651="D",1,0)+IF(DX651="D",1,0)</f>
        <v/>
      </c>
      <c r="BA651">
        <f>IF(DH651&lt;&gt;"",1,0)+IF(DI651&lt;&gt;"",1,0)+IF(DK651&lt;&gt;"",1,0)+IF(DM651&lt;&gt;"",1,0)+IF(DN651&lt;&gt;"",1,0)+IF(DO651&lt;&gt;"",1,0)+IF(DQ651&lt;&gt;"",1,0)+IF(DR651&lt;&gt;"",1,0)+IF(DT651&lt;&gt;"",1,0)+IF(DU651&lt;&gt;"",1,0)+IF(DV651&lt;&gt;"",1,0)+IF(DW651&lt;&gt;"",1,0)+IF(DX651&lt;&gt;"",1,0)+IF(DZ651&lt;&gt;"",1,0)+IF(EA651&lt;&gt;"",1,0)+IF(EB651&lt;&gt;"",1,0)+IF(EE651&lt;&gt;"",1,0)</f>
        <v/>
      </c>
      <c r="BB651">
        <f>IF(AND(AV651&gt;0, AW651&gt;0),1,0)</f>
        <v/>
      </c>
      <c r="DG651" t="inlineStr">
        <is>
          <t>D</t>
        </is>
      </c>
      <c r="DN651" t="inlineStr">
        <is>
          <t>X</t>
        </is>
      </c>
      <c r="DU651" t="inlineStr">
        <is>
          <t>X</t>
        </is>
      </c>
      <c r="DX651" t="inlineStr">
        <is>
          <t>X</t>
        </is>
      </c>
      <c r="EF651" t="inlineStr">
        <is>
          <t>X</t>
        </is>
      </c>
    </row>
    <row r="652">
      <c r="A652" t="inlineStr">
        <is>
          <t>OH0023148846</t>
        </is>
      </c>
      <c r="B652" t="n">
        <v>78</v>
      </c>
      <c r="C652" t="n">
        <v>407421</v>
      </c>
      <c r="D652" t="inlineStr">
        <is>
          <t>MORENO</t>
        </is>
      </c>
      <c r="E652" t="inlineStr">
        <is>
          <t>MICHAEL</t>
        </is>
      </c>
      <c r="F652">
        <f>CONCATENATE(D652," ",LEFT(H652,4),"T=",AU652,"D=",AV652,"R=",AW652,"M=",AX652,"L=",AY652,"B=",AZ652)</f>
        <v/>
      </c>
      <c r="G652" t="inlineStr">
        <is>
          <t>DAVID</t>
        </is>
      </c>
      <c r="I652" t="inlineStr">
        <is>
          <t>1958-12-16</t>
        </is>
      </c>
      <c r="J652" t="inlineStr">
        <is>
          <t>2015-05-07</t>
        </is>
      </c>
      <c r="K652" t="inlineStr">
        <is>
          <t>ACTIVE</t>
        </is>
      </c>
      <c r="M652">
        <f>RIGHT(L652,LEN(L652)-FIND(" ",L652))</f>
        <v/>
      </c>
      <c r="N652" t="inlineStr">
        <is>
          <t>1381 NORWOOD ST NW</t>
        </is>
      </c>
      <c r="P652" t="inlineStr">
        <is>
          <t>WARREN</t>
        </is>
      </c>
      <c r="Q652" t="inlineStr">
        <is>
          <t>OH</t>
        </is>
      </c>
      <c r="R652" t="n">
        <v>44485</v>
      </c>
      <c r="AD652" t="inlineStr">
        <is>
          <t>TRUMBULL CAREER &amp; TECH CENTER</t>
        </is>
      </c>
      <c r="AE652" t="inlineStr">
        <is>
          <t>WARREN CITY</t>
        </is>
      </c>
      <c r="AF652" t="inlineStr">
        <is>
          <t>WARREN CITY SD</t>
        </is>
      </c>
      <c r="AH652" t="n">
        <v>14</v>
      </c>
      <c r="AI652" t="n">
        <v>11</v>
      </c>
      <c r="AN652" t="inlineStr">
        <is>
          <t>WARREN</t>
        </is>
      </c>
      <c r="AO652" t="inlineStr">
        <is>
          <t>WARREN CITY 1A</t>
        </is>
      </c>
      <c r="AP652" t="inlineStr">
        <is>
          <t>78-P-ACF</t>
        </is>
      </c>
      <c r="AQ652" t="n">
        <v>9</v>
      </c>
      <c r="AR652" t="n">
        <v>64</v>
      </c>
      <c r="AS652" t="n">
        <v>32</v>
      </c>
      <c r="AV652" t="inlineStr">
        <is>
          <t>WARREN-WARD 1</t>
        </is>
      </c>
      <c r="AW652">
        <f>COUNTA($BA$652:$EE$652)</f>
        <v/>
      </c>
      <c r="AX652">
        <f>COUNTIF($BA$652:$EE$652,"D")</f>
        <v/>
      </c>
      <c r="AY652">
        <f>COUNTIF($BA$652:$EE$652,"R")</f>
        <v/>
      </c>
      <c r="AZ652">
        <f>IF(BL652="D",1,0)+IF(BM652="D",1,0)+IF(BR652="D",1,0)+IF(BS652="D",1,0)+IF(BU652="D",1,0)+IF(CA652="D",1,0)+IF(CB652="D",1,0)+IF(CC652="D",1,0)+IF(CD652="D",1,0)+IF(CJ652="D",1,0)+IF(CK652="D",1,0)+IF(CO652="D",1,0)+IF(CP652="D",1,0)+IF(CQ652="D",1,0)+IF(CU652="D",1,0)+IF(CV652="D",1,0)+IF(DB652="D",1,0)+IF(DC652="D",1,0)+IF(DH652="D",1,0)+IF(DI652="D",1,0)+IF(DM652="D",1,0)+IF(DN652="D",1,0)+IF(DO652="D",1,0)+IF(DU652="D",1,0)+IF(DX652="D",1,0)</f>
        <v/>
      </c>
      <c r="BA652">
        <f>IF(DH652&lt;&gt;"",1,0)+IF(DI652&lt;&gt;"",1,0)+IF(DK652&lt;&gt;"",1,0)+IF(DM652&lt;&gt;"",1,0)+IF(DN652&lt;&gt;"",1,0)+IF(DO652&lt;&gt;"",1,0)+IF(DQ652&lt;&gt;"",1,0)+IF(DR652&lt;&gt;"",1,0)+IF(DT652&lt;&gt;"",1,0)+IF(DU652&lt;&gt;"",1,0)+IF(DV652&lt;&gt;"",1,0)+IF(DW652&lt;&gt;"",1,0)+IF(DX652&lt;&gt;"",1,0)+IF(DZ652&lt;&gt;"",1,0)+IF(EA652&lt;&gt;"",1,0)+IF(EB652&lt;&gt;"",1,0)+IF(EE652&lt;&gt;"",1,0)</f>
        <v/>
      </c>
      <c r="BB652">
        <f>IF(AND(AV652&gt;0, AW652&gt;0),1,0)</f>
        <v/>
      </c>
      <c r="DC652" t="inlineStr">
        <is>
          <t>X</t>
        </is>
      </c>
      <c r="DI652" t="inlineStr">
        <is>
          <t>X</t>
        </is>
      </c>
      <c r="DN652" t="inlineStr">
        <is>
          <t>X</t>
        </is>
      </c>
      <c r="DU652" t="inlineStr">
        <is>
          <t>X</t>
        </is>
      </c>
      <c r="EA652" t="inlineStr">
        <is>
          <t>X</t>
        </is>
      </c>
      <c r="EF652" t="inlineStr">
        <is>
          <t>X</t>
        </is>
      </c>
    </row>
    <row r="653">
      <c r="A653" t="inlineStr">
        <is>
          <t>OH0015812432</t>
        </is>
      </c>
      <c r="B653" t="n">
        <v>78</v>
      </c>
      <c r="C653" t="n">
        <v>262478</v>
      </c>
      <c r="D653" t="inlineStr">
        <is>
          <t>KNOWLTON</t>
        </is>
      </c>
      <c r="E653" t="inlineStr">
        <is>
          <t>DAVE</t>
        </is>
      </c>
      <c r="F653">
        <f>CONCATENATE(D653," ",LEFT(H653,4),"T=",AU653,"D=",AV653,"R=",AW653,"M=",AX653,"L=",AY653,"B=",AZ653)</f>
        <v/>
      </c>
      <c r="G653" t="inlineStr">
        <is>
          <t>R</t>
        </is>
      </c>
      <c r="I653" t="inlineStr">
        <is>
          <t>1967-04-02</t>
        </is>
      </c>
      <c r="J653" t="inlineStr">
        <is>
          <t>2016-09-28</t>
        </is>
      </c>
      <c r="K653" t="inlineStr">
        <is>
          <t>ACTIVE</t>
        </is>
      </c>
      <c r="M653">
        <f>RIGHT(L653,LEN(L653)-FIND(" ",L653))</f>
        <v/>
      </c>
      <c r="N653" t="inlineStr">
        <is>
          <t>1648 DODGE DR NW</t>
        </is>
      </c>
      <c r="P653" t="inlineStr">
        <is>
          <t>WARREN</t>
        </is>
      </c>
      <c r="Q653" t="inlineStr">
        <is>
          <t>OH</t>
        </is>
      </c>
      <c r="R653" t="n">
        <v>44485</v>
      </c>
      <c r="AD653" t="inlineStr">
        <is>
          <t>TRUMBULL CAREER &amp; TECH CENTER</t>
        </is>
      </c>
      <c r="AE653" t="inlineStr">
        <is>
          <t>WARREN CITY</t>
        </is>
      </c>
      <c r="AF653" t="inlineStr">
        <is>
          <t>WARREN CITY SD</t>
        </is>
      </c>
      <c r="AH653" t="n">
        <v>14</v>
      </c>
      <c r="AI653" t="n">
        <v>11</v>
      </c>
      <c r="AN653" t="inlineStr">
        <is>
          <t>WARREN</t>
        </is>
      </c>
      <c r="AO653" t="inlineStr">
        <is>
          <t>WARREN CITY 1A</t>
        </is>
      </c>
      <c r="AP653" t="inlineStr">
        <is>
          <t>78-P-ACF</t>
        </is>
      </c>
      <c r="AQ653" t="n">
        <v>9</v>
      </c>
      <c r="AR653" t="n">
        <v>64</v>
      </c>
      <c r="AS653" t="n">
        <v>32</v>
      </c>
      <c r="AV653" t="inlineStr">
        <is>
          <t>WARREN-WARD 1</t>
        </is>
      </c>
      <c r="AW653">
        <f>COUNTA($BA$653:$EE$653)</f>
        <v/>
      </c>
      <c r="AX653">
        <f>COUNTIF($BA$653:$EE$653,"D")</f>
        <v/>
      </c>
      <c r="AY653">
        <f>COUNTIF($BA$653:$EE$653,"R")</f>
        <v/>
      </c>
      <c r="AZ653">
        <f>IF(BL653="D",1,0)+IF(BM653="D",1,0)+IF(BR653="D",1,0)+IF(BS653="D",1,0)+IF(BU653="D",1,0)+IF(CA653="D",1,0)+IF(CB653="D",1,0)+IF(CC653="D",1,0)+IF(CD653="D",1,0)+IF(CJ653="D",1,0)+IF(CK653="D",1,0)+IF(CO653="D",1,0)+IF(CP653="D",1,0)+IF(CQ653="D",1,0)+IF(CU653="D",1,0)+IF(CV653="D",1,0)+IF(DB653="D",1,0)+IF(DC653="D",1,0)+IF(DH653="D",1,0)+IF(DI653="D",1,0)+IF(DM653="D",1,0)+IF(DN653="D",1,0)+IF(DO653="D",1,0)+IF(DU653="D",1,0)+IF(DX653="D",1,0)</f>
        <v/>
      </c>
      <c r="BA653">
        <f>IF(DH653&lt;&gt;"",1,0)+IF(DI653&lt;&gt;"",1,0)+IF(DK653&lt;&gt;"",1,0)+IF(DM653&lt;&gt;"",1,0)+IF(DN653&lt;&gt;"",1,0)+IF(DO653&lt;&gt;"",1,0)+IF(DQ653&lt;&gt;"",1,0)+IF(DR653&lt;&gt;"",1,0)+IF(DT653&lt;&gt;"",1,0)+IF(DU653&lt;&gt;"",1,0)+IF(DV653&lt;&gt;"",1,0)+IF(DW653&lt;&gt;"",1,0)+IF(DX653&lt;&gt;"",1,0)+IF(DZ653&lt;&gt;"",1,0)+IF(EA653&lt;&gt;"",1,0)+IF(EB653&lt;&gt;"",1,0)+IF(EE653&lt;&gt;"",1,0)</f>
        <v/>
      </c>
      <c r="BB653">
        <f>IF(AND(AV653&gt;0, AW653&gt;0),1,0)</f>
        <v/>
      </c>
      <c r="BL653" t="inlineStr">
        <is>
          <t>X</t>
        </is>
      </c>
      <c r="BS653" t="inlineStr">
        <is>
          <t>X</t>
        </is>
      </c>
      <c r="BV653" t="inlineStr">
        <is>
          <t>X</t>
        </is>
      </c>
      <c r="CN653" t="inlineStr">
        <is>
          <t>X</t>
        </is>
      </c>
      <c r="CP653" t="inlineStr">
        <is>
          <t>X</t>
        </is>
      </c>
      <c r="DC653" t="inlineStr">
        <is>
          <t>X</t>
        </is>
      </c>
      <c r="DN653" t="inlineStr">
        <is>
          <t>X</t>
        </is>
      </c>
      <c r="DR653" t="inlineStr">
        <is>
          <t>X</t>
        </is>
      </c>
      <c r="DU653" t="inlineStr">
        <is>
          <t>X</t>
        </is>
      </c>
      <c r="DX653" t="inlineStr">
        <is>
          <t>X</t>
        </is>
      </c>
      <c r="EA653" t="inlineStr">
        <is>
          <t>X</t>
        </is>
      </c>
      <c r="EF653" t="inlineStr">
        <is>
          <t>X</t>
        </is>
      </c>
    </row>
    <row r="654">
      <c r="A654" t="inlineStr">
        <is>
          <t>OH0022635708</t>
        </is>
      </c>
      <c r="B654" t="n">
        <v>78</v>
      </c>
      <c r="C654" t="n">
        <v>399409</v>
      </c>
      <c r="D654" t="inlineStr">
        <is>
          <t>MCINTYRE</t>
        </is>
      </c>
      <c r="E654" t="inlineStr">
        <is>
          <t>ELIZABETH</t>
        </is>
      </c>
      <c r="F654">
        <f>CONCATENATE(D654," ",LEFT(H654,4),"T=",AU654,"D=",AV654,"R=",AW654,"M=",AX654,"L=",AY654,"B=",AZ654)</f>
        <v/>
      </c>
      <c r="G654" t="inlineStr">
        <is>
          <t>ANN</t>
        </is>
      </c>
      <c r="I654" t="inlineStr">
        <is>
          <t>1983-05-09</t>
        </is>
      </c>
      <c r="J654" t="inlineStr">
        <is>
          <t>2020-09-02</t>
        </is>
      </c>
      <c r="K654" t="inlineStr">
        <is>
          <t>ACTIVE</t>
        </is>
      </c>
      <c r="M654">
        <f>RIGHT(L654,LEN(L654)-FIND(" ",L654))</f>
        <v/>
      </c>
      <c r="N654" t="inlineStr">
        <is>
          <t>1737 DODGE DR NW</t>
        </is>
      </c>
      <c r="P654" t="inlineStr">
        <is>
          <t>WARREN</t>
        </is>
      </c>
      <c r="Q654" t="inlineStr">
        <is>
          <t>OH</t>
        </is>
      </c>
      <c r="R654" t="n">
        <v>44485</v>
      </c>
      <c r="AD654" t="inlineStr">
        <is>
          <t>TRUMBULL CAREER &amp; TECH CENTER</t>
        </is>
      </c>
      <c r="AE654" t="inlineStr">
        <is>
          <t>WARREN CITY</t>
        </is>
      </c>
      <c r="AF654" t="inlineStr">
        <is>
          <t>WARREN CITY SD</t>
        </is>
      </c>
      <c r="AH654" t="n">
        <v>14</v>
      </c>
      <c r="AI654" t="n">
        <v>11</v>
      </c>
      <c r="AN654" t="inlineStr">
        <is>
          <t>WARREN</t>
        </is>
      </c>
      <c r="AO654" t="inlineStr">
        <is>
          <t>WARREN CITY 1A</t>
        </is>
      </c>
      <c r="AP654" t="inlineStr">
        <is>
          <t>78-P-ACF</t>
        </is>
      </c>
      <c r="AQ654" t="n">
        <v>9</v>
      </c>
      <c r="AR654" t="n">
        <v>64</v>
      </c>
      <c r="AS654" t="n">
        <v>32</v>
      </c>
      <c r="AV654" t="inlineStr">
        <is>
          <t>WARREN-WARD 1</t>
        </is>
      </c>
      <c r="AW654">
        <f>COUNTA($BA$654:$EE$654)</f>
        <v/>
      </c>
      <c r="AX654">
        <f>COUNTIF($BA$654:$EE$654,"D")</f>
        <v/>
      </c>
      <c r="AY654">
        <f>COUNTIF($BA$654:$EE$654,"R")</f>
        <v/>
      </c>
      <c r="AZ654">
        <f>IF(BL654="D",1,0)+IF(BM654="D",1,0)+IF(BR654="D",1,0)+IF(BS654="D",1,0)+IF(BU654="D",1,0)+IF(CA654="D",1,0)+IF(CB654="D",1,0)+IF(CC654="D",1,0)+IF(CD654="D",1,0)+IF(CJ654="D",1,0)+IF(CK654="D",1,0)+IF(CO654="D",1,0)+IF(CP654="D",1,0)+IF(CQ654="D",1,0)+IF(CU654="D",1,0)+IF(CV654="D",1,0)+IF(DB654="D",1,0)+IF(DC654="D",1,0)+IF(DH654="D",1,0)+IF(DI654="D",1,0)+IF(DM654="D",1,0)+IF(DN654="D",1,0)+IF(DO654="D",1,0)+IF(DU654="D",1,0)+IF(DX654="D",1,0)</f>
        <v/>
      </c>
      <c r="BA654">
        <f>IF(DH654&lt;&gt;"",1,0)+IF(DI654&lt;&gt;"",1,0)+IF(DK654&lt;&gt;"",1,0)+IF(DM654&lt;&gt;"",1,0)+IF(DN654&lt;&gt;"",1,0)+IF(DO654&lt;&gt;"",1,0)+IF(DQ654&lt;&gt;"",1,0)+IF(DR654&lt;&gt;"",1,0)+IF(DT654&lt;&gt;"",1,0)+IF(DU654&lt;&gt;"",1,0)+IF(DV654&lt;&gt;"",1,0)+IF(DW654&lt;&gt;"",1,0)+IF(DX654&lt;&gt;"",1,0)+IF(DZ654&lt;&gt;"",1,0)+IF(EA654&lt;&gt;"",1,0)+IF(EB654&lt;&gt;"",1,0)+IF(EE654&lt;&gt;"",1,0)</f>
        <v/>
      </c>
      <c r="BB654">
        <f>IF(AND(AV654&gt;0, AW654&gt;0),1,0)</f>
        <v/>
      </c>
      <c r="BL654" t="inlineStr">
        <is>
          <t>X</t>
        </is>
      </c>
      <c r="BY654" t="inlineStr">
        <is>
          <t>D</t>
        </is>
      </c>
      <c r="CA654" t="inlineStr">
        <is>
          <t>X</t>
        </is>
      </c>
      <c r="CG654" t="inlineStr">
        <is>
          <t>X</t>
        </is>
      </c>
      <c r="CK654" t="inlineStr">
        <is>
          <t>X</t>
        </is>
      </c>
      <c r="CN654" t="inlineStr">
        <is>
          <t>X</t>
        </is>
      </c>
      <c r="CP654" t="inlineStr">
        <is>
          <t>X</t>
        </is>
      </c>
      <c r="DC654" t="inlineStr">
        <is>
          <t>X</t>
        </is>
      </c>
      <c r="DN654" t="inlineStr">
        <is>
          <t>X</t>
        </is>
      </c>
      <c r="EF654" t="inlineStr">
        <is>
          <t>X</t>
        </is>
      </c>
    </row>
    <row r="655">
      <c r="A655" t="inlineStr">
        <is>
          <t>OH0024641745</t>
        </is>
      </c>
      <c r="B655" t="n">
        <v>78</v>
      </c>
      <c r="C655" t="n">
        <v>431856</v>
      </c>
      <c r="D655" t="inlineStr">
        <is>
          <t>DANIELSON</t>
        </is>
      </c>
      <c r="E655" t="inlineStr">
        <is>
          <t>VICTOR</t>
        </is>
      </c>
      <c r="F655">
        <f>CONCATENATE(D655," ",LEFT(H655,4),"T=",AU655,"D=",AV655,"R=",AW655,"M=",AX655,"L=",AY655,"B=",AZ655)</f>
        <v/>
      </c>
      <c r="G655" t="inlineStr">
        <is>
          <t>GORDON</t>
        </is>
      </c>
      <c r="I655" t="inlineStr">
        <is>
          <t>1954-10-02</t>
        </is>
      </c>
      <c r="J655" t="inlineStr">
        <is>
          <t>2021-10-14</t>
        </is>
      </c>
      <c r="K655" t="inlineStr">
        <is>
          <t>ACTIVE</t>
        </is>
      </c>
      <c r="M655">
        <f>RIGHT(L655,LEN(L655)-FIND(" ",L655))</f>
        <v/>
      </c>
      <c r="N655" t="inlineStr">
        <is>
          <t>1435 KENSINGTON ST NW</t>
        </is>
      </c>
      <c r="P655" t="inlineStr">
        <is>
          <t>WARREN</t>
        </is>
      </c>
      <c r="Q655" t="inlineStr">
        <is>
          <t>OH</t>
        </is>
      </c>
      <c r="R655" t="n">
        <v>44485</v>
      </c>
      <c r="AD655" t="inlineStr">
        <is>
          <t>TRUMBULL CAREER &amp; TECH CENTER</t>
        </is>
      </c>
      <c r="AE655" t="inlineStr">
        <is>
          <t>WARREN CITY</t>
        </is>
      </c>
      <c r="AF655" t="inlineStr">
        <is>
          <t>WARREN CITY SD</t>
        </is>
      </c>
      <c r="AH655" t="n">
        <v>14</v>
      </c>
      <c r="AI655" t="n">
        <v>11</v>
      </c>
      <c r="AN655" t="inlineStr">
        <is>
          <t>WARREN</t>
        </is>
      </c>
      <c r="AO655" t="inlineStr">
        <is>
          <t>WARREN CITY 1A</t>
        </is>
      </c>
      <c r="AP655" t="inlineStr">
        <is>
          <t>78-P-ACF</t>
        </is>
      </c>
      <c r="AQ655" t="n">
        <v>9</v>
      </c>
      <c r="AR655" t="n">
        <v>64</v>
      </c>
      <c r="AS655" t="n">
        <v>32</v>
      </c>
      <c r="AV655" t="inlineStr">
        <is>
          <t>WARREN-WARD 1</t>
        </is>
      </c>
      <c r="AW655">
        <f>COUNTA($BA$655:$EE$655)</f>
        <v/>
      </c>
      <c r="AX655">
        <f>COUNTIF($BA$655:$EE$655,"D")</f>
        <v/>
      </c>
      <c r="AY655">
        <f>COUNTIF($BA$655:$EE$655,"R")</f>
        <v/>
      </c>
      <c r="AZ655">
        <f>IF(BL655="D",1,0)+IF(BM655="D",1,0)+IF(BR655="D",1,0)+IF(BS655="D",1,0)+IF(BU655="D",1,0)+IF(CA655="D",1,0)+IF(CB655="D",1,0)+IF(CC655="D",1,0)+IF(CD655="D",1,0)+IF(CJ655="D",1,0)+IF(CK655="D",1,0)+IF(CO655="D",1,0)+IF(CP655="D",1,0)+IF(CQ655="D",1,0)+IF(CU655="D",1,0)+IF(CV655="D",1,0)+IF(DB655="D",1,0)+IF(DC655="D",1,0)+IF(DH655="D",1,0)+IF(DI655="D",1,0)+IF(DM655="D",1,0)+IF(DN655="D",1,0)+IF(DO655="D",1,0)+IF(DU655="D",1,0)+IF(DX655="D",1,0)</f>
        <v/>
      </c>
      <c r="BA655">
        <f>IF(DH655&lt;&gt;"",1,0)+IF(DI655&lt;&gt;"",1,0)+IF(DK655&lt;&gt;"",1,0)+IF(DM655&lt;&gt;"",1,0)+IF(DN655&lt;&gt;"",1,0)+IF(DO655&lt;&gt;"",1,0)+IF(DQ655&lt;&gt;"",1,0)+IF(DR655&lt;&gt;"",1,0)+IF(DT655&lt;&gt;"",1,0)+IF(DU655&lt;&gt;"",1,0)+IF(DV655&lt;&gt;"",1,0)+IF(DW655&lt;&gt;"",1,0)+IF(DX655&lt;&gt;"",1,0)+IF(DZ655&lt;&gt;"",1,0)+IF(EA655&lt;&gt;"",1,0)+IF(EB655&lt;&gt;"",1,0)+IF(EE655&lt;&gt;"",1,0)</f>
        <v/>
      </c>
      <c r="BB655">
        <f>IF(AND(AV655&gt;0, AW655&gt;0),1,0)</f>
        <v/>
      </c>
      <c r="DX655" t="inlineStr">
        <is>
          <t>X</t>
        </is>
      </c>
      <c r="EF655" t="inlineStr">
        <is>
          <t>X</t>
        </is>
      </c>
    </row>
    <row r="656">
      <c r="A656" t="inlineStr">
        <is>
          <t>OH0020293646</t>
        </is>
      </c>
      <c r="B656" t="n">
        <v>78</v>
      </c>
      <c r="C656" t="n">
        <v>365794</v>
      </c>
      <c r="D656" t="inlineStr">
        <is>
          <t>ELKINS</t>
        </is>
      </c>
      <c r="E656" t="inlineStr">
        <is>
          <t>NATASHA</t>
        </is>
      </c>
      <c r="F656">
        <f>CONCATENATE(D656," ",LEFT(H656,4),"T=",AU656,"D=",AV656,"R=",AW656,"M=",AX656,"L=",AY656,"B=",AZ656)</f>
        <v/>
      </c>
      <c r="G656" t="inlineStr">
        <is>
          <t>DEANN</t>
        </is>
      </c>
      <c r="I656" t="inlineStr">
        <is>
          <t>1989-06-14</t>
        </is>
      </c>
      <c r="J656" t="inlineStr">
        <is>
          <t>2018-09-05</t>
        </is>
      </c>
      <c r="K656" t="inlineStr">
        <is>
          <t>ACTIVE</t>
        </is>
      </c>
      <c r="M656">
        <f>RIGHT(L656,LEN(L656)-FIND(" ",L656))</f>
        <v/>
      </c>
      <c r="N656" t="inlineStr">
        <is>
          <t>3549 DUNSTAN DR NW</t>
        </is>
      </c>
      <c r="P656" t="inlineStr">
        <is>
          <t>WARREN</t>
        </is>
      </c>
      <c r="Q656" t="inlineStr">
        <is>
          <t>OH</t>
        </is>
      </c>
      <c r="R656" t="n">
        <v>44485</v>
      </c>
      <c r="AD656" t="inlineStr">
        <is>
          <t>TRUMBULL CAREER &amp; TECH CENTER</t>
        </is>
      </c>
      <c r="AE656" t="inlineStr">
        <is>
          <t>WARREN CITY</t>
        </is>
      </c>
      <c r="AF656" t="inlineStr">
        <is>
          <t>WARREN CITY SD</t>
        </is>
      </c>
      <c r="AH656" t="n">
        <v>14</v>
      </c>
      <c r="AI656" t="n">
        <v>11</v>
      </c>
      <c r="AN656" t="inlineStr">
        <is>
          <t>WARREN</t>
        </is>
      </c>
      <c r="AO656" t="inlineStr">
        <is>
          <t>WARREN CITY 1A</t>
        </is>
      </c>
      <c r="AP656" t="inlineStr">
        <is>
          <t>78-P-ACF</t>
        </is>
      </c>
      <c r="AQ656" t="n">
        <v>9</v>
      </c>
      <c r="AR656" t="n">
        <v>64</v>
      </c>
      <c r="AS656" t="n">
        <v>32</v>
      </c>
      <c r="AV656" t="inlineStr">
        <is>
          <t>WARREN-WARD 1</t>
        </is>
      </c>
      <c r="AW656">
        <f>COUNTA($BA$656:$EE$656)</f>
        <v/>
      </c>
      <c r="AX656">
        <f>COUNTIF($BA$656:$EE$656,"D")</f>
        <v/>
      </c>
      <c r="AY656">
        <f>COUNTIF($BA$656:$EE$656,"R")</f>
        <v/>
      </c>
      <c r="AZ656">
        <f>IF(BL656="D",1,0)+IF(BM656="D",1,0)+IF(BR656="D",1,0)+IF(BS656="D",1,0)+IF(BU656="D",1,0)+IF(CA656="D",1,0)+IF(CB656="D",1,0)+IF(CC656="D",1,0)+IF(CD656="D",1,0)+IF(CJ656="D",1,0)+IF(CK656="D",1,0)+IF(CO656="D",1,0)+IF(CP656="D",1,0)+IF(CQ656="D",1,0)+IF(CU656="D",1,0)+IF(CV656="D",1,0)+IF(DB656="D",1,0)+IF(DC656="D",1,0)+IF(DH656="D",1,0)+IF(DI656="D",1,0)+IF(DM656="D",1,0)+IF(DN656="D",1,0)+IF(DO656="D",1,0)+IF(DU656="D",1,0)+IF(DX656="D",1,0)</f>
        <v/>
      </c>
      <c r="BA656">
        <f>IF(DH656&lt;&gt;"",1,0)+IF(DI656&lt;&gt;"",1,0)+IF(DK656&lt;&gt;"",1,0)+IF(DM656&lt;&gt;"",1,0)+IF(DN656&lt;&gt;"",1,0)+IF(DO656&lt;&gt;"",1,0)+IF(DQ656&lt;&gt;"",1,0)+IF(DR656&lt;&gt;"",1,0)+IF(DT656&lt;&gt;"",1,0)+IF(DU656&lt;&gt;"",1,0)+IF(DV656&lt;&gt;"",1,0)+IF(DW656&lt;&gt;"",1,0)+IF(DX656&lt;&gt;"",1,0)+IF(DZ656&lt;&gt;"",1,0)+IF(EA656&lt;&gt;"",1,0)+IF(EB656&lt;&gt;"",1,0)+IF(EE656&lt;&gt;"",1,0)</f>
        <v/>
      </c>
      <c r="BB656">
        <f>IF(AND(AV656&gt;0, AW656&gt;0),1,0)</f>
        <v/>
      </c>
      <c r="CA656" t="inlineStr">
        <is>
          <t>X</t>
        </is>
      </c>
      <c r="CP656" t="inlineStr">
        <is>
          <t>X</t>
        </is>
      </c>
      <c r="DI656" t="inlineStr">
        <is>
          <t>X</t>
        </is>
      </c>
    </row>
    <row r="657">
      <c r="A657" t="inlineStr">
        <is>
          <t>OH0024820391</t>
        </is>
      </c>
      <c r="B657" t="n">
        <v>78</v>
      </c>
      <c r="C657" t="n">
        <v>435366</v>
      </c>
      <c r="D657" t="inlineStr">
        <is>
          <t>YORK</t>
        </is>
      </c>
      <c r="E657" t="inlineStr">
        <is>
          <t>W</t>
        </is>
      </c>
      <c r="F657">
        <f>CONCATENATE(D657," ",LEFT(H657,4),"T=",AU657,"D=",AV657,"R=",AW657,"M=",AX657,"L=",AY657,"B=",AZ657)</f>
        <v/>
      </c>
      <c r="G657" t="inlineStr">
        <is>
          <t>KEITH</t>
        </is>
      </c>
      <c r="H657" t="inlineStr">
        <is>
          <t>JR</t>
        </is>
      </c>
      <c r="I657" t="inlineStr">
        <is>
          <t>1957-02-04</t>
        </is>
      </c>
      <c r="J657" t="inlineStr">
        <is>
          <t>2018-09-24</t>
        </is>
      </c>
      <c r="K657" t="inlineStr">
        <is>
          <t>ACTIVE</t>
        </is>
      </c>
      <c r="M657">
        <f>RIGHT(L657,LEN(L657)-FIND(" ",L657))</f>
        <v/>
      </c>
      <c r="N657" t="inlineStr">
        <is>
          <t>1710 ESTABROOK AVE NW</t>
        </is>
      </c>
      <c r="P657" t="inlineStr">
        <is>
          <t>WARREN</t>
        </is>
      </c>
      <c r="Q657" t="inlineStr">
        <is>
          <t>OH</t>
        </is>
      </c>
      <c r="R657" t="n">
        <v>44485</v>
      </c>
      <c r="AD657" t="inlineStr">
        <is>
          <t>TRUMBULL CAREER &amp; TECH CENTER</t>
        </is>
      </c>
      <c r="AE657" t="inlineStr">
        <is>
          <t>WARREN CITY</t>
        </is>
      </c>
      <c r="AF657" t="inlineStr">
        <is>
          <t>WARREN CITY SD</t>
        </is>
      </c>
      <c r="AH657" t="n">
        <v>14</v>
      </c>
      <c r="AI657" t="n">
        <v>11</v>
      </c>
      <c r="AN657" t="inlineStr">
        <is>
          <t>WARREN</t>
        </is>
      </c>
      <c r="AO657" t="inlineStr">
        <is>
          <t>WARREN CITY 1A</t>
        </is>
      </c>
      <c r="AP657" t="inlineStr">
        <is>
          <t>78-P-ACF</t>
        </is>
      </c>
      <c r="AQ657" t="n">
        <v>9</v>
      </c>
      <c r="AR657" t="n">
        <v>64</v>
      </c>
      <c r="AS657" t="n">
        <v>32</v>
      </c>
      <c r="AV657" t="inlineStr">
        <is>
          <t>WARREN-WARD 1</t>
        </is>
      </c>
      <c r="AW657">
        <f>COUNTA($BA$657:$EE$657)</f>
        <v/>
      </c>
      <c r="AX657">
        <f>COUNTIF($BA$657:$EE$657,"D")</f>
        <v/>
      </c>
      <c r="AY657">
        <f>COUNTIF($BA$657:$EE$657,"R")</f>
        <v/>
      </c>
      <c r="AZ657">
        <f>IF(BL657="D",1,0)+IF(BM657="D",1,0)+IF(BR657="D",1,0)+IF(BS657="D",1,0)+IF(BU657="D",1,0)+IF(CA657="D",1,0)+IF(CB657="D",1,0)+IF(CC657="D",1,0)+IF(CD657="D",1,0)+IF(CJ657="D",1,0)+IF(CK657="D",1,0)+IF(CO657="D",1,0)+IF(CP657="D",1,0)+IF(CQ657="D",1,0)+IF(CU657="D",1,0)+IF(CV657="D",1,0)+IF(DB657="D",1,0)+IF(DC657="D",1,0)+IF(DH657="D",1,0)+IF(DI657="D",1,0)+IF(DM657="D",1,0)+IF(DN657="D",1,0)+IF(DO657="D",1,0)+IF(DU657="D",1,0)+IF(DX657="D",1,0)</f>
        <v/>
      </c>
      <c r="BA657">
        <f>IF(DH657&lt;&gt;"",1,0)+IF(DI657&lt;&gt;"",1,0)+IF(DK657&lt;&gt;"",1,0)+IF(DM657&lt;&gt;"",1,0)+IF(DN657&lt;&gt;"",1,0)+IF(DO657&lt;&gt;"",1,0)+IF(DQ657&lt;&gt;"",1,0)+IF(DR657&lt;&gt;"",1,0)+IF(DT657&lt;&gt;"",1,0)+IF(DU657&lt;&gt;"",1,0)+IF(DV657&lt;&gt;"",1,0)+IF(DW657&lt;&gt;"",1,0)+IF(DX657&lt;&gt;"",1,0)+IF(DZ657&lt;&gt;"",1,0)+IF(EA657&lt;&gt;"",1,0)+IF(EB657&lt;&gt;"",1,0)+IF(EE657&lt;&gt;"",1,0)</f>
        <v/>
      </c>
      <c r="BB657">
        <f>IF(AND(AV657&gt;0, AW657&gt;0),1,0)</f>
        <v/>
      </c>
      <c r="DI657" t="inlineStr">
        <is>
          <t>X</t>
        </is>
      </c>
      <c r="DL657" t="inlineStr">
        <is>
          <t>X</t>
        </is>
      </c>
      <c r="DN657" t="inlineStr">
        <is>
          <t>X</t>
        </is>
      </c>
      <c r="DU657" t="inlineStr">
        <is>
          <t>X</t>
        </is>
      </c>
      <c r="EF657" t="inlineStr">
        <is>
          <t>X</t>
        </is>
      </c>
    </row>
    <row r="658">
      <c r="A658" t="inlineStr">
        <is>
          <t>OH0019678746</t>
        </is>
      </c>
      <c r="B658" t="n">
        <v>78</v>
      </c>
      <c r="C658" t="n">
        <v>357161</v>
      </c>
      <c r="D658" t="inlineStr">
        <is>
          <t>DONALDSON</t>
        </is>
      </c>
      <c r="E658" t="inlineStr">
        <is>
          <t>ANTHONY</t>
        </is>
      </c>
      <c r="F658">
        <f>CONCATENATE(D658," ",LEFT(H658,4),"T=",AU658,"D=",AV658,"R=",AW658,"M=",AX658,"L=",AY658,"B=",AZ658)</f>
        <v/>
      </c>
      <c r="G658" t="inlineStr">
        <is>
          <t>C</t>
        </is>
      </c>
      <c r="I658" t="inlineStr">
        <is>
          <t>1967-02-16</t>
        </is>
      </c>
      <c r="J658" t="inlineStr">
        <is>
          <t>2015-09-29</t>
        </is>
      </c>
      <c r="K658" t="inlineStr">
        <is>
          <t>ACTIVE</t>
        </is>
      </c>
      <c r="M658">
        <f>RIGHT(L658,LEN(L658)-FIND(" ",L658))</f>
        <v/>
      </c>
      <c r="N658" t="inlineStr">
        <is>
          <t>1463 ARTHUR DR NW</t>
        </is>
      </c>
      <c r="P658" t="inlineStr">
        <is>
          <t>WARREN</t>
        </is>
      </c>
      <c r="Q658" t="inlineStr">
        <is>
          <t>OH</t>
        </is>
      </c>
      <c r="R658" t="n">
        <v>44485</v>
      </c>
      <c r="AD658" t="inlineStr">
        <is>
          <t>TRUMBULL CAREER &amp; TECH CENTER</t>
        </is>
      </c>
      <c r="AE658" t="inlineStr">
        <is>
          <t>WARREN CITY</t>
        </is>
      </c>
      <c r="AF658" t="inlineStr">
        <is>
          <t>WARREN CITY SD</t>
        </is>
      </c>
      <c r="AH658" t="n">
        <v>14</v>
      </c>
      <c r="AI658" t="n">
        <v>11</v>
      </c>
      <c r="AN658" t="inlineStr">
        <is>
          <t>WARREN</t>
        </is>
      </c>
      <c r="AO658" t="inlineStr">
        <is>
          <t>WARREN CITY 1A</t>
        </is>
      </c>
      <c r="AP658" t="inlineStr">
        <is>
          <t>78-P-ACF</t>
        </is>
      </c>
      <c r="AQ658" t="n">
        <v>9</v>
      </c>
      <c r="AR658" t="n">
        <v>64</v>
      </c>
      <c r="AS658" t="n">
        <v>32</v>
      </c>
      <c r="AV658" t="inlineStr">
        <is>
          <t>WARREN-WARD 1</t>
        </is>
      </c>
      <c r="AW658">
        <f>COUNTA($BA$658:$EE$658)</f>
        <v/>
      </c>
      <c r="AX658">
        <f>COUNTIF($BA$658:$EE$658,"D")</f>
        <v/>
      </c>
      <c r="AY658">
        <f>COUNTIF($BA$658:$EE$658,"R")</f>
        <v/>
      </c>
      <c r="AZ658">
        <f>IF(BL658="D",1,0)+IF(BM658="D",1,0)+IF(BR658="D",1,0)+IF(BS658="D",1,0)+IF(BU658="D",1,0)+IF(CA658="D",1,0)+IF(CB658="D",1,0)+IF(CC658="D",1,0)+IF(CD658="D",1,0)+IF(CJ658="D",1,0)+IF(CK658="D",1,0)+IF(CO658="D",1,0)+IF(CP658="D",1,0)+IF(CQ658="D",1,0)+IF(CU658="D",1,0)+IF(CV658="D",1,0)+IF(DB658="D",1,0)+IF(DC658="D",1,0)+IF(DH658="D",1,0)+IF(DI658="D",1,0)+IF(DM658="D",1,0)+IF(DN658="D",1,0)+IF(DO658="D",1,0)+IF(DU658="D",1,0)+IF(DX658="D",1,0)</f>
        <v/>
      </c>
      <c r="BA658">
        <f>IF(DH658&lt;&gt;"",1,0)+IF(DI658&lt;&gt;"",1,0)+IF(DK658&lt;&gt;"",1,0)+IF(DM658&lt;&gt;"",1,0)+IF(DN658&lt;&gt;"",1,0)+IF(DO658&lt;&gt;"",1,0)+IF(DQ658&lt;&gt;"",1,0)+IF(DR658&lt;&gt;"",1,0)+IF(DT658&lt;&gt;"",1,0)+IF(DU658&lt;&gt;"",1,0)+IF(DV658&lt;&gt;"",1,0)+IF(DW658&lt;&gt;"",1,0)+IF(DX658&lt;&gt;"",1,0)+IF(DZ658&lt;&gt;"",1,0)+IF(EA658&lt;&gt;"",1,0)+IF(EB658&lt;&gt;"",1,0)+IF(EE658&lt;&gt;"",1,0)</f>
        <v/>
      </c>
      <c r="BB658">
        <f>IF(AND(AV658&gt;0, AW658&gt;0),1,0)</f>
        <v/>
      </c>
      <c r="CA658" t="inlineStr">
        <is>
          <t>X</t>
        </is>
      </c>
      <c r="CL658" t="inlineStr">
        <is>
          <t>D</t>
        </is>
      </c>
      <c r="CP658" t="inlineStr">
        <is>
          <t>X</t>
        </is>
      </c>
      <c r="CY658" t="inlineStr">
        <is>
          <t>X</t>
        </is>
      </c>
      <c r="DC658" t="inlineStr">
        <is>
          <t>X</t>
        </is>
      </c>
      <c r="DI658" t="inlineStr">
        <is>
          <t>X</t>
        </is>
      </c>
      <c r="DN658" t="inlineStr">
        <is>
          <t>X</t>
        </is>
      </c>
      <c r="EF658" t="inlineStr">
        <is>
          <t>X</t>
        </is>
      </c>
    </row>
    <row r="659">
      <c r="A659" t="inlineStr">
        <is>
          <t>OH0023645885</t>
        </is>
      </c>
      <c r="B659" t="n">
        <v>78</v>
      </c>
      <c r="C659" t="n">
        <v>415923</v>
      </c>
      <c r="D659" t="inlineStr">
        <is>
          <t>MUNNO</t>
        </is>
      </c>
      <c r="E659" t="inlineStr">
        <is>
          <t>LAUREN</t>
        </is>
      </c>
      <c r="F659">
        <f>CONCATENATE(D659," ",LEFT(H659,4),"T=",AU659,"D=",AV659,"R=",AW659,"M=",AX659,"L=",AY659,"B=",AZ659)</f>
        <v/>
      </c>
      <c r="G659" t="inlineStr">
        <is>
          <t>MARIE</t>
        </is>
      </c>
      <c r="I659" t="inlineStr">
        <is>
          <t>1953-10-27</t>
        </is>
      </c>
      <c r="J659" t="inlineStr">
        <is>
          <t>2016-03-30</t>
        </is>
      </c>
      <c r="K659" t="inlineStr">
        <is>
          <t>ACTIVE</t>
        </is>
      </c>
      <c r="L659" t="inlineStr">
        <is>
          <t>D</t>
        </is>
      </c>
      <c r="M659">
        <f>RIGHT(L659,LEN(L659)-FIND(" ",L659))</f>
        <v/>
      </c>
      <c r="N659" t="inlineStr">
        <is>
          <t>1732 DODGE DR NW</t>
        </is>
      </c>
      <c r="P659" t="inlineStr">
        <is>
          <t>WARREN</t>
        </is>
      </c>
      <c r="Q659" t="inlineStr">
        <is>
          <t>OH</t>
        </is>
      </c>
      <c r="R659" t="n">
        <v>44485</v>
      </c>
      <c r="AD659" t="inlineStr">
        <is>
          <t>TRUMBULL CAREER &amp; TECH CENTER</t>
        </is>
      </c>
      <c r="AE659" t="inlineStr">
        <is>
          <t>WARREN CITY</t>
        </is>
      </c>
      <c r="AF659" t="inlineStr">
        <is>
          <t>WARREN CITY SD</t>
        </is>
      </c>
      <c r="AH659" t="n">
        <v>14</v>
      </c>
      <c r="AI659" t="n">
        <v>11</v>
      </c>
      <c r="AN659" t="inlineStr">
        <is>
          <t>WARREN</t>
        </is>
      </c>
      <c r="AO659" t="inlineStr">
        <is>
          <t>WARREN CITY 1A</t>
        </is>
      </c>
      <c r="AP659" t="inlineStr">
        <is>
          <t>78-P-ACF</t>
        </is>
      </c>
      <c r="AQ659" t="n">
        <v>9</v>
      </c>
      <c r="AR659" t="n">
        <v>64</v>
      </c>
      <c r="AS659" t="n">
        <v>32</v>
      </c>
      <c r="AV659" t="inlineStr">
        <is>
          <t>WARREN-WARD 1</t>
        </is>
      </c>
      <c r="AW659">
        <f>COUNTA($BA$659:$EE$659)</f>
        <v/>
      </c>
      <c r="AX659">
        <f>COUNTIF($BA$659:$EE$659,"D")</f>
        <v/>
      </c>
      <c r="AY659">
        <f>COUNTIF($BA$659:$EE$659,"R")</f>
        <v/>
      </c>
      <c r="AZ659">
        <f>IF(BL659="D",1,0)+IF(BM659="D",1,0)+IF(BR659="D",1,0)+IF(BS659="D",1,0)+IF(BU659="D",1,0)+IF(CA659="D",1,0)+IF(CB659="D",1,0)+IF(CC659="D",1,0)+IF(CD659="D",1,0)+IF(CJ659="D",1,0)+IF(CK659="D",1,0)+IF(CO659="D",1,0)+IF(CP659="D",1,0)+IF(CQ659="D",1,0)+IF(CU659="D",1,0)+IF(CV659="D",1,0)+IF(DB659="D",1,0)+IF(DC659="D",1,0)+IF(DH659="D",1,0)+IF(DI659="D",1,0)+IF(DM659="D",1,0)+IF(DN659="D",1,0)+IF(DO659="D",1,0)+IF(DU659="D",1,0)+IF(DX659="D",1,0)</f>
        <v/>
      </c>
      <c r="BA659">
        <f>IF(DH659&lt;&gt;"",1,0)+IF(DI659&lt;&gt;"",1,0)+IF(DK659&lt;&gt;"",1,0)+IF(DM659&lt;&gt;"",1,0)+IF(DN659&lt;&gt;"",1,0)+IF(DO659&lt;&gt;"",1,0)+IF(DQ659&lt;&gt;"",1,0)+IF(DR659&lt;&gt;"",1,0)+IF(DT659&lt;&gt;"",1,0)+IF(DU659&lt;&gt;"",1,0)+IF(DV659&lt;&gt;"",1,0)+IF(DW659&lt;&gt;"",1,0)+IF(DX659&lt;&gt;"",1,0)+IF(DZ659&lt;&gt;"",1,0)+IF(EA659&lt;&gt;"",1,0)+IF(EB659&lt;&gt;"",1,0)+IF(EE659&lt;&gt;"",1,0)</f>
        <v/>
      </c>
      <c r="BB659">
        <f>IF(AND(AV659&gt;0, AW659&gt;0),1,0)</f>
        <v/>
      </c>
      <c r="DC659" t="inlineStr">
        <is>
          <t>X</t>
        </is>
      </c>
      <c r="DG659" t="inlineStr">
        <is>
          <t>D</t>
        </is>
      </c>
      <c r="DI659" t="inlineStr">
        <is>
          <t>X</t>
        </is>
      </c>
      <c r="DL659" t="inlineStr">
        <is>
          <t>X</t>
        </is>
      </c>
      <c r="DM659" t="inlineStr">
        <is>
          <t>D</t>
        </is>
      </c>
      <c r="DN659" t="inlineStr">
        <is>
          <t>X</t>
        </is>
      </c>
      <c r="DR659" t="inlineStr">
        <is>
          <t>X</t>
        </is>
      </c>
      <c r="DS659" t="inlineStr">
        <is>
          <t>D</t>
        </is>
      </c>
      <c r="DU659" t="inlineStr">
        <is>
          <t>X</t>
        </is>
      </c>
      <c r="DW659" t="inlineStr">
        <is>
          <t>D</t>
        </is>
      </c>
      <c r="DX659" t="inlineStr">
        <is>
          <t>X</t>
        </is>
      </c>
      <c r="EA659" t="inlineStr">
        <is>
          <t>X</t>
        </is>
      </c>
      <c r="ED659" t="inlineStr">
        <is>
          <t>D</t>
        </is>
      </c>
      <c r="EF659" t="inlineStr">
        <is>
          <t>X</t>
        </is>
      </c>
    </row>
    <row r="660">
      <c r="A660" t="inlineStr">
        <is>
          <t>OH0016033350</t>
        </is>
      </c>
      <c r="B660" t="n">
        <v>78</v>
      </c>
      <c r="C660" t="n">
        <v>335898</v>
      </c>
      <c r="D660" t="inlineStr">
        <is>
          <t>GOLIDY</t>
        </is>
      </c>
      <c r="E660" t="inlineStr">
        <is>
          <t>WILLIAM</t>
        </is>
      </c>
      <c r="F660">
        <f>CONCATENATE(D660," ",LEFT(H660,4),"T=",AU660,"D=",AV660,"R=",AW660,"M=",AX660,"L=",AY660,"B=",AZ660)</f>
        <v/>
      </c>
      <c r="G660" t="inlineStr">
        <is>
          <t>J</t>
        </is>
      </c>
      <c r="I660" t="inlineStr">
        <is>
          <t>1947-10-07</t>
        </is>
      </c>
      <c r="J660" t="inlineStr">
        <is>
          <t>2016-02-12</t>
        </is>
      </c>
      <c r="K660" t="inlineStr">
        <is>
          <t>ACTIVE</t>
        </is>
      </c>
      <c r="M660">
        <f>RIGHT(L660,LEN(L660)-FIND(" ",L660))</f>
        <v/>
      </c>
      <c r="N660" t="inlineStr">
        <is>
          <t>1666 OAKDALE DR NW</t>
        </is>
      </c>
      <c r="P660" t="inlineStr">
        <is>
          <t>WARREN</t>
        </is>
      </c>
      <c r="Q660" t="inlineStr">
        <is>
          <t>OH</t>
        </is>
      </c>
      <c r="R660" t="n">
        <v>44485</v>
      </c>
      <c r="AD660" t="inlineStr">
        <is>
          <t>TRUMBULL CAREER &amp; TECH CENTER</t>
        </is>
      </c>
      <c r="AE660" t="inlineStr">
        <is>
          <t>WARREN CITY</t>
        </is>
      </c>
      <c r="AF660" t="inlineStr">
        <is>
          <t>WARREN CITY SD</t>
        </is>
      </c>
      <c r="AH660" t="n">
        <v>14</v>
      </c>
      <c r="AI660" t="n">
        <v>11</v>
      </c>
      <c r="AN660" t="inlineStr">
        <is>
          <t>WARREN</t>
        </is>
      </c>
      <c r="AO660" t="inlineStr">
        <is>
          <t>WARREN CITY 1A</t>
        </is>
      </c>
      <c r="AP660" t="inlineStr">
        <is>
          <t>78-P-ACF</t>
        </is>
      </c>
      <c r="AQ660" t="n">
        <v>9</v>
      </c>
      <c r="AR660" t="n">
        <v>64</v>
      </c>
      <c r="AS660" t="n">
        <v>32</v>
      </c>
      <c r="AV660" t="inlineStr">
        <is>
          <t>WARREN-WARD 1</t>
        </is>
      </c>
      <c r="AW660">
        <f>COUNTA($BA$660:$EE$660)</f>
        <v/>
      </c>
      <c r="AX660">
        <f>COUNTIF($BA$660:$EE$660,"D")</f>
        <v/>
      </c>
      <c r="AY660">
        <f>COUNTIF($BA$660:$EE$660,"R")</f>
        <v/>
      </c>
      <c r="AZ660">
        <f>IF(BL660="D",1,0)+IF(BM660="D",1,0)+IF(BR660="D",1,0)+IF(BS660="D",1,0)+IF(BU660="D",1,0)+IF(CA660="D",1,0)+IF(CB660="D",1,0)+IF(CC660="D",1,0)+IF(CD660="D",1,0)+IF(CJ660="D",1,0)+IF(CK660="D",1,0)+IF(CO660="D",1,0)+IF(CP660="D",1,0)+IF(CQ660="D",1,0)+IF(CU660="D",1,0)+IF(CV660="D",1,0)+IF(DB660="D",1,0)+IF(DC660="D",1,0)+IF(DH660="D",1,0)+IF(DI660="D",1,0)+IF(DM660="D",1,0)+IF(DN660="D",1,0)+IF(DO660="D",1,0)+IF(DU660="D",1,0)+IF(DX660="D",1,0)</f>
        <v/>
      </c>
      <c r="BA660">
        <f>IF(DH660&lt;&gt;"",1,0)+IF(DI660&lt;&gt;"",1,0)+IF(DK660&lt;&gt;"",1,0)+IF(DM660&lt;&gt;"",1,0)+IF(DN660&lt;&gt;"",1,0)+IF(DO660&lt;&gt;"",1,0)+IF(DQ660&lt;&gt;"",1,0)+IF(DR660&lt;&gt;"",1,0)+IF(DT660&lt;&gt;"",1,0)+IF(DU660&lt;&gt;"",1,0)+IF(DV660&lt;&gt;"",1,0)+IF(DW660&lt;&gt;"",1,0)+IF(DX660&lt;&gt;"",1,0)+IF(DZ660&lt;&gt;"",1,0)+IF(EA660&lt;&gt;"",1,0)+IF(EB660&lt;&gt;"",1,0)+IF(EE660&lt;&gt;"",1,0)</f>
        <v/>
      </c>
      <c r="BB660">
        <f>IF(AND(AV660&gt;0, AW660&gt;0),1,0)</f>
        <v/>
      </c>
      <c r="BH660" t="inlineStr">
        <is>
          <t>X</t>
        </is>
      </c>
      <c r="BL660" t="inlineStr">
        <is>
          <t>X</t>
        </is>
      </c>
      <c r="BY660" t="inlineStr">
        <is>
          <t>D</t>
        </is>
      </c>
      <c r="CA660" t="inlineStr">
        <is>
          <t>X</t>
        </is>
      </c>
      <c r="CK660" t="inlineStr">
        <is>
          <t>X</t>
        </is>
      </c>
      <c r="CN660" t="inlineStr">
        <is>
          <t>X</t>
        </is>
      </c>
      <c r="CP660" t="inlineStr">
        <is>
          <t>X</t>
        </is>
      </c>
      <c r="CV660" t="inlineStr">
        <is>
          <t>X</t>
        </is>
      </c>
      <c r="CY660" t="inlineStr">
        <is>
          <t>X</t>
        </is>
      </c>
      <c r="DC660" t="inlineStr">
        <is>
          <t>X</t>
        </is>
      </c>
      <c r="DI660" t="inlineStr">
        <is>
          <t>X</t>
        </is>
      </c>
      <c r="DL660" t="inlineStr">
        <is>
          <t>X</t>
        </is>
      </c>
      <c r="DN660" t="inlineStr">
        <is>
          <t>X</t>
        </is>
      </c>
      <c r="DU660" t="inlineStr">
        <is>
          <t>X</t>
        </is>
      </c>
      <c r="DX660" t="inlineStr">
        <is>
          <t>X</t>
        </is>
      </c>
      <c r="EA660" t="inlineStr">
        <is>
          <t>X</t>
        </is>
      </c>
      <c r="EF660" t="inlineStr">
        <is>
          <t>X</t>
        </is>
      </c>
    </row>
    <row r="661">
      <c r="A661" t="inlineStr">
        <is>
          <t>OH0015727778</t>
        </is>
      </c>
      <c r="B661" t="n">
        <v>78</v>
      </c>
      <c r="C661" t="n">
        <v>213530</v>
      </c>
      <c r="D661" t="inlineStr">
        <is>
          <t>SCHUMAN</t>
        </is>
      </c>
      <c r="E661" t="inlineStr">
        <is>
          <t>JAMES</t>
        </is>
      </c>
      <c r="F661">
        <f>CONCATENATE(D661," ",LEFT(H661,4),"T=",AU661,"D=",AV661,"R=",AW661,"M=",AX661,"L=",AY661,"B=",AZ661)</f>
        <v/>
      </c>
      <c r="I661" t="inlineStr">
        <is>
          <t>1959-11-08</t>
        </is>
      </c>
      <c r="J661" t="inlineStr">
        <is>
          <t>2013-04-12</t>
        </is>
      </c>
      <c r="K661" t="inlineStr">
        <is>
          <t>ACTIVE</t>
        </is>
      </c>
      <c r="M661">
        <f>RIGHT(L661,LEN(L661)-FIND(" ",L661))</f>
        <v/>
      </c>
      <c r="N661" t="inlineStr">
        <is>
          <t>1162 BRADFORD ST NW</t>
        </is>
      </c>
      <c r="P661" t="inlineStr">
        <is>
          <t>WARREN</t>
        </is>
      </c>
      <c r="Q661" t="inlineStr">
        <is>
          <t>OH</t>
        </is>
      </c>
      <c r="R661" t="n">
        <v>44485</v>
      </c>
      <c r="AD661" t="inlineStr">
        <is>
          <t>TRUMBULL CAREER &amp; TECH CENTER</t>
        </is>
      </c>
      <c r="AE661" t="inlineStr">
        <is>
          <t>WARREN CITY</t>
        </is>
      </c>
      <c r="AF661" t="inlineStr">
        <is>
          <t>WARREN CITY SD</t>
        </is>
      </c>
      <c r="AH661" t="n">
        <v>14</v>
      </c>
      <c r="AI661" t="n">
        <v>11</v>
      </c>
      <c r="AN661" t="inlineStr">
        <is>
          <t>WARREN</t>
        </is>
      </c>
      <c r="AO661" t="inlineStr">
        <is>
          <t>WARREN CITY 1A</t>
        </is>
      </c>
      <c r="AP661" t="inlineStr">
        <is>
          <t>78-P-ACF</t>
        </is>
      </c>
      <c r="AQ661" t="n">
        <v>9</v>
      </c>
      <c r="AR661" t="n">
        <v>64</v>
      </c>
      <c r="AS661" t="n">
        <v>32</v>
      </c>
      <c r="AV661" t="inlineStr">
        <is>
          <t>WARREN-WARD 1</t>
        </is>
      </c>
      <c r="AW661">
        <f>COUNTA($BA$661:$EE$661)</f>
        <v/>
      </c>
      <c r="AX661">
        <f>COUNTIF($BA$661:$EE$661,"D")</f>
        <v/>
      </c>
      <c r="AY661">
        <f>COUNTIF($BA$661:$EE$661,"R")</f>
        <v/>
      </c>
      <c r="AZ661">
        <f>IF(BL661="D",1,0)+IF(BM661="D",1,0)+IF(BR661="D",1,0)+IF(BS661="D",1,0)+IF(BU661="D",1,0)+IF(CA661="D",1,0)+IF(CB661="D",1,0)+IF(CC661="D",1,0)+IF(CD661="D",1,0)+IF(CJ661="D",1,0)+IF(CK661="D",1,0)+IF(CO661="D",1,0)+IF(CP661="D",1,0)+IF(CQ661="D",1,0)+IF(CU661="D",1,0)+IF(CV661="D",1,0)+IF(DB661="D",1,0)+IF(DC661="D",1,0)+IF(DH661="D",1,0)+IF(DI661="D",1,0)+IF(DM661="D",1,0)+IF(DN661="D",1,0)+IF(DO661="D",1,0)+IF(DU661="D",1,0)+IF(DX661="D",1,0)</f>
        <v/>
      </c>
      <c r="BA661">
        <f>IF(DH661&lt;&gt;"",1,0)+IF(DI661&lt;&gt;"",1,0)+IF(DK661&lt;&gt;"",1,0)+IF(DM661&lt;&gt;"",1,0)+IF(DN661&lt;&gt;"",1,0)+IF(DO661&lt;&gt;"",1,0)+IF(DQ661&lt;&gt;"",1,0)+IF(DR661&lt;&gt;"",1,0)+IF(DT661&lt;&gt;"",1,0)+IF(DU661&lt;&gt;"",1,0)+IF(DV661&lt;&gt;"",1,0)+IF(DW661&lt;&gt;"",1,0)+IF(DX661&lt;&gt;"",1,0)+IF(DZ661&lt;&gt;"",1,0)+IF(EA661&lt;&gt;"",1,0)+IF(EB661&lt;&gt;"",1,0)+IF(EE661&lt;&gt;"",1,0)</f>
        <v/>
      </c>
      <c r="BB661">
        <f>IF(AND(AV661&gt;0, AW661&gt;0),1,0)</f>
        <v/>
      </c>
      <c r="BC661" t="inlineStr">
        <is>
          <t>X</t>
        </is>
      </c>
      <c r="BD661" t="inlineStr">
        <is>
          <t>X</t>
        </is>
      </c>
      <c r="BL661" t="inlineStr">
        <is>
          <t>X</t>
        </is>
      </c>
      <c r="BS661" t="inlineStr">
        <is>
          <t>X</t>
        </is>
      </c>
      <c r="BV661" t="inlineStr">
        <is>
          <t>X</t>
        </is>
      </c>
      <c r="BY661" t="inlineStr">
        <is>
          <t>D</t>
        </is>
      </c>
      <c r="CA661" t="inlineStr">
        <is>
          <t>X</t>
        </is>
      </c>
      <c r="CN661" t="inlineStr">
        <is>
          <t>X</t>
        </is>
      </c>
      <c r="DN661" t="inlineStr">
        <is>
          <t>X</t>
        </is>
      </c>
      <c r="DU661" t="inlineStr">
        <is>
          <t>X</t>
        </is>
      </c>
    </row>
    <row r="662">
      <c r="A662" t="inlineStr">
        <is>
          <t>OH0016202715</t>
        </is>
      </c>
      <c r="B662" t="n">
        <v>78</v>
      </c>
      <c r="C662" t="n">
        <v>336269</v>
      </c>
      <c r="D662" t="inlineStr">
        <is>
          <t>WASHINGTON</t>
        </is>
      </c>
      <c r="E662" t="inlineStr">
        <is>
          <t>KAREN</t>
        </is>
      </c>
      <c r="F662">
        <f>CONCATENATE(D662," ",LEFT(H662,4),"T=",AU662,"D=",AV662,"R=",AW662,"M=",AX662,"L=",AY662,"B=",AZ662)</f>
        <v/>
      </c>
      <c r="G662" t="inlineStr">
        <is>
          <t>L</t>
        </is>
      </c>
      <c r="I662" t="inlineStr">
        <is>
          <t>1974-07-23</t>
        </is>
      </c>
      <c r="J662" t="inlineStr">
        <is>
          <t>2012-11-21</t>
        </is>
      </c>
      <c r="K662" t="inlineStr">
        <is>
          <t>ACTIVE</t>
        </is>
      </c>
      <c r="L662" t="inlineStr">
        <is>
          <t>D</t>
        </is>
      </c>
      <c r="M662">
        <f>RIGHT(L662,LEN(L662)-FIND(" ",L662))</f>
        <v/>
      </c>
      <c r="N662" t="inlineStr">
        <is>
          <t>2500 TOD AVE NW</t>
        </is>
      </c>
      <c r="P662" t="inlineStr">
        <is>
          <t>WARREN</t>
        </is>
      </c>
      <c r="Q662" t="inlineStr">
        <is>
          <t>OH</t>
        </is>
      </c>
      <c r="R662" t="n">
        <v>44485</v>
      </c>
      <c r="AD662" t="inlineStr">
        <is>
          <t>TRUMBULL CAREER &amp; TECH CENTER</t>
        </is>
      </c>
      <c r="AE662" t="inlineStr">
        <is>
          <t>WARREN CITY</t>
        </is>
      </c>
      <c r="AF662" t="inlineStr">
        <is>
          <t>WARREN CITY SD</t>
        </is>
      </c>
      <c r="AH662" t="n">
        <v>14</v>
      </c>
      <c r="AI662" t="n">
        <v>11</v>
      </c>
      <c r="AN662" t="inlineStr">
        <is>
          <t>WARREN</t>
        </is>
      </c>
      <c r="AO662" t="inlineStr">
        <is>
          <t>WARREN CITY 1A</t>
        </is>
      </c>
      <c r="AP662" t="inlineStr">
        <is>
          <t>78-P-ACF</t>
        </is>
      </c>
      <c r="AQ662" t="n">
        <v>9</v>
      </c>
      <c r="AR662" t="n">
        <v>64</v>
      </c>
      <c r="AS662" t="n">
        <v>32</v>
      </c>
      <c r="AV662" t="inlineStr">
        <is>
          <t>WARREN-WARD 1</t>
        </is>
      </c>
      <c r="AW662">
        <f>COUNTA($BA$662:$EE$662)</f>
        <v/>
      </c>
      <c r="AX662">
        <f>COUNTIF($BA$662:$EE$662,"D")</f>
        <v/>
      </c>
      <c r="AY662">
        <f>COUNTIF($BA$662:$EE$662,"R")</f>
        <v/>
      </c>
      <c r="AZ662">
        <f>IF(BL662="D",1,0)+IF(BM662="D",1,0)+IF(BR662="D",1,0)+IF(BS662="D",1,0)+IF(BU662="D",1,0)+IF(CA662="D",1,0)+IF(CB662="D",1,0)+IF(CC662="D",1,0)+IF(CD662="D",1,0)+IF(CJ662="D",1,0)+IF(CK662="D",1,0)+IF(CO662="D",1,0)+IF(CP662="D",1,0)+IF(CQ662="D",1,0)+IF(CU662="D",1,0)+IF(CV662="D",1,0)+IF(DB662="D",1,0)+IF(DC662="D",1,0)+IF(DH662="D",1,0)+IF(DI662="D",1,0)+IF(DM662="D",1,0)+IF(DN662="D",1,0)+IF(DO662="D",1,0)+IF(DU662="D",1,0)+IF(DX662="D",1,0)</f>
        <v/>
      </c>
      <c r="BA662">
        <f>IF(DH662&lt;&gt;"",1,0)+IF(DI662&lt;&gt;"",1,0)+IF(DK662&lt;&gt;"",1,0)+IF(DM662&lt;&gt;"",1,0)+IF(DN662&lt;&gt;"",1,0)+IF(DO662&lt;&gt;"",1,0)+IF(DQ662&lt;&gt;"",1,0)+IF(DR662&lt;&gt;"",1,0)+IF(DT662&lt;&gt;"",1,0)+IF(DU662&lt;&gt;"",1,0)+IF(DV662&lt;&gt;"",1,0)+IF(DW662&lt;&gt;"",1,0)+IF(DX662&lt;&gt;"",1,0)+IF(DZ662&lt;&gt;"",1,0)+IF(EA662&lt;&gt;"",1,0)+IF(EB662&lt;&gt;"",1,0)+IF(EE662&lt;&gt;"",1,0)</f>
        <v/>
      </c>
      <c r="BB662">
        <f>IF(AND(AV662&gt;0, AW662&gt;0),1,0)</f>
        <v/>
      </c>
      <c r="BS662" t="inlineStr">
        <is>
          <t>X</t>
        </is>
      </c>
      <c r="BV662" t="inlineStr">
        <is>
          <t>X</t>
        </is>
      </c>
      <c r="BY662" t="inlineStr">
        <is>
          <t>D</t>
        </is>
      </c>
      <c r="CA662" t="inlineStr">
        <is>
          <t>X</t>
        </is>
      </c>
      <c r="CG662" t="inlineStr">
        <is>
          <t>X</t>
        </is>
      </c>
      <c r="CK662" t="inlineStr">
        <is>
          <t>X</t>
        </is>
      </c>
      <c r="CN662" t="inlineStr">
        <is>
          <t>X</t>
        </is>
      </c>
      <c r="CP662" t="inlineStr">
        <is>
          <t>X</t>
        </is>
      </c>
      <c r="CV662" t="inlineStr">
        <is>
          <t>X</t>
        </is>
      </c>
      <c r="CY662" t="inlineStr">
        <is>
          <t>X</t>
        </is>
      </c>
      <c r="DC662" t="inlineStr">
        <is>
          <t>X</t>
        </is>
      </c>
      <c r="DF662" t="inlineStr">
        <is>
          <t>X</t>
        </is>
      </c>
      <c r="DG662" t="inlineStr">
        <is>
          <t>D</t>
        </is>
      </c>
      <c r="DI662" t="inlineStr">
        <is>
          <t>X</t>
        </is>
      </c>
      <c r="DN662" t="inlineStr">
        <is>
          <t>X</t>
        </is>
      </c>
      <c r="DR662" t="inlineStr">
        <is>
          <t>X</t>
        </is>
      </c>
      <c r="DS662" t="inlineStr">
        <is>
          <t>D</t>
        </is>
      </c>
      <c r="DU662" t="inlineStr">
        <is>
          <t>X</t>
        </is>
      </c>
      <c r="DX662" t="inlineStr">
        <is>
          <t>X</t>
        </is>
      </c>
      <c r="EA662" t="inlineStr">
        <is>
          <t>X</t>
        </is>
      </c>
      <c r="EF662" t="inlineStr">
        <is>
          <t>X</t>
        </is>
      </c>
    </row>
    <row r="663">
      <c r="A663" t="inlineStr">
        <is>
          <t>OH0015724049</t>
        </is>
      </c>
      <c r="B663" t="n">
        <v>78</v>
      </c>
      <c r="C663" t="n">
        <v>207201</v>
      </c>
      <c r="D663" t="inlineStr">
        <is>
          <t>JOY</t>
        </is>
      </c>
      <c r="E663" t="inlineStr">
        <is>
          <t>KATHLEEN</t>
        </is>
      </c>
      <c r="F663">
        <f>CONCATENATE(D663," ",LEFT(H663,4),"T=",AU663,"D=",AV663,"R=",AW663,"M=",AX663,"L=",AY663,"B=",AZ663)</f>
        <v/>
      </c>
      <c r="G663" t="inlineStr">
        <is>
          <t>A</t>
        </is>
      </c>
      <c r="I663" t="inlineStr">
        <is>
          <t>1949-10-09</t>
        </is>
      </c>
      <c r="J663" t="inlineStr">
        <is>
          <t>1988-07-14</t>
        </is>
      </c>
      <c r="K663" t="inlineStr">
        <is>
          <t>ACTIVE</t>
        </is>
      </c>
      <c r="L663" t="inlineStr">
        <is>
          <t>D</t>
        </is>
      </c>
      <c r="M663">
        <f>RIGHT(L663,LEN(L663)-FIND(" ",L663))</f>
        <v/>
      </c>
      <c r="N663" t="inlineStr">
        <is>
          <t>1829 MONTICELLO AVE NW</t>
        </is>
      </c>
      <c r="P663" t="inlineStr">
        <is>
          <t>WARREN</t>
        </is>
      </c>
      <c r="Q663" t="inlineStr">
        <is>
          <t>OH</t>
        </is>
      </c>
      <c r="R663" t="n">
        <v>44485</v>
      </c>
      <c r="AD663" t="inlineStr">
        <is>
          <t>TRUMBULL CAREER &amp; TECH CENTER</t>
        </is>
      </c>
      <c r="AE663" t="inlineStr">
        <is>
          <t>WARREN CITY</t>
        </is>
      </c>
      <c r="AF663" t="inlineStr">
        <is>
          <t>WARREN CITY SD</t>
        </is>
      </c>
      <c r="AH663" t="n">
        <v>14</v>
      </c>
      <c r="AI663" t="n">
        <v>11</v>
      </c>
      <c r="AN663" t="inlineStr">
        <is>
          <t>WARREN</t>
        </is>
      </c>
      <c r="AO663" t="inlineStr">
        <is>
          <t>WARREN CITY 1A</t>
        </is>
      </c>
      <c r="AP663" t="inlineStr">
        <is>
          <t>78-P-ACF</t>
        </is>
      </c>
      <c r="AQ663" t="n">
        <v>9</v>
      </c>
      <c r="AR663" t="n">
        <v>64</v>
      </c>
      <c r="AS663" t="n">
        <v>32</v>
      </c>
      <c r="AV663" t="inlineStr">
        <is>
          <t>WARREN-WARD 1</t>
        </is>
      </c>
      <c r="AW663">
        <f>COUNTA($BA$663:$EE$663)</f>
        <v/>
      </c>
      <c r="AX663">
        <f>COUNTIF($BA$663:$EE$663,"D")</f>
        <v/>
      </c>
      <c r="AY663">
        <f>COUNTIF($BA$663:$EE$663,"R")</f>
        <v/>
      </c>
      <c r="AZ663">
        <f>IF(BL663="D",1,0)+IF(BM663="D",1,0)+IF(BR663="D",1,0)+IF(BS663="D",1,0)+IF(BU663="D",1,0)+IF(CA663="D",1,0)+IF(CB663="D",1,0)+IF(CC663="D",1,0)+IF(CD663="D",1,0)+IF(CJ663="D",1,0)+IF(CK663="D",1,0)+IF(CO663="D",1,0)+IF(CP663="D",1,0)+IF(CQ663="D",1,0)+IF(CU663="D",1,0)+IF(CV663="D",1,0)+IF(DB663="D",1,0)+IF(DC663="D",1,0)+IF(DH663="D",1,0)+IF(DI663="D",1,0)+IF(DM663="D",1,0)+IF(DN663="D",1,0)+IF(DO663="D",1,0)+IF(DU663="D",1,0)+IF(DX663="D",1,0)</f>
        <v/>
      </c>
      <c r="BA663">
        <f>IF(DH663&lt;&gt;"",1,0)+IF(DI663&lt;&gt;"",1,0)+IF(DK663&lt;&gt;"",1,0)+IF(DM663&lt;&gt;"",1,0)+IF(DN663&lt;&gt;"",1,0)+IF(DO663&lt;&gt;"",1,0)+IF(DQ663&lt;&gt;"",1,0)+IF(DR663&lt;&gt;"",1,0)+IF(DT663&lt;&gt;"",1,0)+IF(DU663&lt;&gt;"",1,0)+IF(DV663&lt;&gt;"",1,0)+IF(DW663&lt;&gt;"",1,0)+IF(DX663&lt;&gt;"",1,0)+IF(DZ663&lt;&gt;"",1,0)+IF(EA663&lt;&gt;"",1,0)+IF(EB663&lt;&gt;"",1,0)+IF(EE663&lt;&gt;"",1,0)</f>
        <v/>
      </c>
      <c r="BB663">
        <f>IF(AND(AV663&gt;0, AW663&gt;0),1,0)</f>
        <v/>
      </c>
      <c r="BC663" t="inlineStr">
        <is>
          <t>X</t>
        </is>
      </c>
      <c r="BD663" t="inlineStr">
        <is>
          <t>X</t>
        </is>
      </c>
      <c r="BH663" t="inlineStr">
        <is>
          <t>X</t>
        </is>
      </c>
      <c r="BI663" t="inlineStr">
        <is>
          <t>X</t>
        </is>
      </c>
      <c r="BK663" t="inlineStr">
        <is>
          <t>X</t>
        </is>
      </c>
      <c r="BL663" t="inlineStr">
        <is>
          <t>X</t>
        </is>
      </c>
      <c r="BS663" t="inlineStr">
        <is>
          <t>X</t>
        </is>
      </c>
      <c r="BV663" t="inlineStr">
        <is>
          <t>X</t>
        </is>
      </c>
      <c r="BY663" t="inlineStr">
        <is>
          <t>D</t>
        </is>
      </c>
      <c r="CA663" t="inlineStr">
        <is>
          <t>X</t>
        </is>
      </c>
      <c r="CG663" t="inlineStr">
        <is>
          <t>X</t>
        </is>
      </c>
      <c r="CK663" t="inlineStr">
        <is>
          <t>X</t>
        </is>
      </c>
      <c r="CL663" t="inlineStr">
        <is>
          <t>D</t>
        </is>
      </c>
      <c r="CN663" t="inlineStr">
        <is>
          <t>X</t>
        </is>
      </c>
      <c r="CP663" t="inlineStr">
        <is>
          <t>X</t>
        </is>
      </c>
      <c r="CV663" t="inlineStr">
        <is>
          <t>X</t>
        </is>
      </c>
      <c r="CW663" t="inlineStr">
        <is>
          <t>D</t>
        </is>
      </c>
      <c r="CY663" t="inlineStr">
        <is>
          <t>X</t>
        </is>
      </c>
      <c r="CZ663" t="inlineStr">
        <is>
          <t>D</t>
        </is>
      </c>
      <c r="DC663" t="inlineStr">
        <is>
          <t>X</t>
        </is>
      </c>
      <c r="DF663" t="inlineStr">
        <is>
          <t>X</t>
        </is>
      </c>
      <c r="DG663" t="inlineStr">
        <is>
          <t>D</t>
        </is>
      </c>
      <c r="DI663" t="inlineStr">
        <is>
          <t>X</t>
        </is>
      </c>
      <c r="DJ663" t="inlineStr">
        <is>
          <t>D</t>
        </is>
      </c>
      <c r="DL663" t="inlineStr">
        <is>
          <t>X</t>
        </is>
      </c>
      <c r="DM663" t="inlineStr">
        <is>
          <t>D</t>
        </is>
      </c>
      <c r="DN663" t="inlineStr">
        <is>
          <t>X</t>
        </is>
      </c>
      <c r="DR663" t="inlineStr">
        <is>
          <t>X</t>
        </is>
      </c>
      <c r="DS663" t="inlineStr">
        <is>
          <t>D</t>
        </is>
      </c>
      <c r="DU663" t="inlineStr">
        <is>
          <t>X</t>
        </is>
      </c>
      <c r="DW663" t="inlineStr">
        <is>
          <t>D</t>
        </is>
      </c>
      <c r="DX663" t="inlineStr">
        <is>
          <t>X</t>
        </is>
      </c>
      <c r="EA663" t="inlineStr">
        <is>
          <t>X</t>
        </is>
      </c>
      <c r="ED663" t="inlineStr">
        <is>
          <t>D</t>
        </is>
      </c>
      <c r="EF663" t="inlineStr">
        <is>
          <t>X</t>
        </is>
      </c>
    </row>
    <row r="664">
      <c r="A664" t="inlineStr">
        <is>
          <t>OH0015703675</t>
        </is>
      </c>
      <c r="B664" t="n">
        <v>78</v>
      </c>
      <c r="C664" t="n">
        <v>164607</v>
      </c>
      <c r="D664" t="inlineStr">
        <is>
          <t>ELDER</t>
        </is>
      </c>
      <c r="E664" t="inlineStr">
        <is>
          <t>THOMAS</t>
        </is>
      </c>
      <c r="F664">
        <f>CONCATENATE(D664," ",LEFT(H664,4),"T=",AU664,"D=",AV664,"R=",AW664,"M=",AX664,"L=",AY664,"B=",AZ664)</f>
        <v/>
      </c>
      <c r="G664" t="inlineStr">
        <is>
          <t>A</t>
        </is>
      </c>
      <c r="I664" t="inlineStr">
        <is>
          <t>1965-02-24</t>
        </is>
      </c>
      <c r="J664" t="inlineStr">
        <is>
          <t>1984-03-12</t>
        </is>
      </c>
      <c r="K664" t="inlineStr">
        <is>
          <t>ACTIVE</t>
        </is>
      </c>
      <c r="L664" t="inlineStr">
        <is>
          <t>D</t>
        </is>
      </c>
      <c r="M664">
        <f>RIGHT(L664,LEN(L664)-FIND(" ",L664))</f>
        <v/>
      </c>
      <c r="N664" t="inlineStr">
        <is>
          <t>1875 MONTICELLO AVE NW</t>
        </is>
      </c>
      <c r="P664" t="inlineStr">
        <is>
          <t>WARREN</t>
        </is>
      </c>
      <c r="Q664" t="inlineStr">
        <is>
          <t>OH</t>
        </is>
      </c>
      <c r="R664" t="n">
        <v>44485</v>
      </c>
      <c r="AD664" t="inlineStr">
        <is>
          <t>TRUMBULL CAREER &amp; TECH CENTER</t>
        </is>
      </c>
      <c r="AE664" t="inlineStr">
        <is>
          <t>WARREN CITY</t>
        </is>
      </c>
      <c r="AF664" t="inlineStr">
        <is>
          <t>WARREN CITY SD</t>
        </is>
      </c>
      <c r="AH664" t="n">
        <v>14</v>
      </c>
      <c r="AI664" t="n">
        <v>11</v>
      </c>
      <c r="AN664" t="inlineStr">
        <is>
          <t>WARREN</t>
        </is>
      </c>
      <c r="AO664" t="inlineStr">
        <is>
          <t>WARREN CITY 1A</t>
        </is>
      </c>
      <c r="AP664" t="inlineStr">
        <is>
          <t>78-P-ACF</t>
        </is>
      </c>
      <c r="AQ664" t="n">
        <v>9</v>
      </c>
      <c r="AR664" t="n">
        <v>64</v>
      </c>
      <c r="AS664" t="n">
        <v>32</v>
      </c>
      <c r="AV664" t="inlineStr">
        <is>
          <t>WARREN-WARD 1</t>
        </is>
      </c>
      <c r="AW664">
        <f>COUNTA($BA$664:$EE$664)</f>
        <v/>
      </c>
      <c r="AX664">
        <f>COUNTIF($BA$664:$EE$664,"D")</f>
        <v/>
      </c>
      <c r="AY664">
        <f>COUNTIF($BA$664:$EE$664,"R")</f>
        <v/>
      </c>
      <c r="AZ664">
        <f>IF(BL664="D",1,0)+IF(BM664="D",1,0)+IF(BR664="D",1,0)+IF(BS664="D",1,0)+IF(BU664="D",1,0)+IF(CA664="D",1,0)+IF(CB664="D",1,0)+IF(CC664="D",1,0)+IF(CD664="D",1,0)+IF(CJ664="D",1,0)+IF(CK664="D",1,0)+IF(CO664="D",1,0)+IF(CP664="D",1,0)+IF(CQ664="D",1,0)+IF(CU664="D",1,0)+IF(CV664="D",1,0)+IF(DB664="D",1,0)+IF(DC664="D",1,0)+IF(DH664="D",1,0)+IF(DI664="D",1,0)+IF(DM664="D",1,0)+IF(DN664="D",1,0)+IF(DO664="D",1,0)+IF(DU664="D",1,0)+IF(DX664="D",1,0)</f>
        <v/>
      </c>
      <c r="BA664">
        <f>IF(DH664&lt;&gt;"",1,0)+IF(DI664&lt;&gt;"",1,0)+IF(DK664&lt;&gt;"",1,0)+IF(DM664&lt;&gt;"",1,0)+IF(DN664&lt;&gt;"",1,0)+IF(DO664&lt;&gt;"",1,0)+IF(DQ664&lt;&gt;"",1,0)+IF(DR664&lt;&gt;"",1,0)+IF(DT664&lt;&gt;"",1,0)+IF(DU664&lt;&gt;"",1,0)+IF(DV664&lt;&gt;"",1,0)+IF(DW664&lt;&gt;"",1,0)+IF(DX664&lt;&gt;"",1,0)+IF(DZ664&lt;&gt;"",1,0)+IF(EA664&lt;&gt;"",1,0)+IF(EB664&lt;&gt;"",1,0)+IF(EE664&lt;&gt;"",1,0)</f>
        <v/>
      </c>
      <c r="BB664">
        <f>IF(AND(AV664&gt;0, AW664&gt;0),1,0)</f>
        <v/>
      </c>
      <c r="BC664" t="inlineStr">
        <is>
          <t>X</t>
        </is>
      </c>
      <c r="BD664" t="inlineStr">
        <is>
          <t>X</t>
        </is>
      </c>
      <c r="BE664" t="inlineStr">
        <is>
          <t>X</t>
        </is>
      </c>
      <c r="BF664" t="inlineStr">
        <is>
          <t>X</t>
        </is>
      </c>
      <c r="BG664" t="inlineStr">
        <is>
          <t>X</t>
        </is>
      </c>
      <c r="BH664" t="inlineStr">
        <is>
          <t>X</t>
        </is>
      </c>
      <c r="BI664" t="inlineStr">
        <is>
          <t>X</t>
        </is>
      </c>
      <c r="BJ664" t="inlineStr">
        <is>
          <t>X</t>
        </is>
      </c>
      <c r="BK664" t="inlineStr">
        <is>
          <t>X</t>
        </is>
      </c>
      <c r="BL664" t="inlineStr">
        <is>
          <t>X</t>
        </is>
      </c>
      <c r="BP664" t="inlineStr">
        <is>
          <t>X</t>
        </is>
      </c>
      <c r="BR664" t="inlineStr">
        <is>
          <t>X</t>
        </is>
      </c>
      <c r="BS664" t="inlineStr">
        <is>
          <t>X</t>
        </is>
      </c>
      <c r="BV664" t="inlineStr">
        <is>
          <t>X</t>
        </is>
      </c>
      <c r="BY664" t="inlineStr">
        <is>
          <t>D</t>
        </is>
      </c>
      <c r="CA664" t="inlineStr">
        <is>
          <t>X</t>
        </is>
      </c>
      <c r="CG664" t="inlineStr">
        <is>
          <t>X</t>
        </is>
      </c>
      <c r="CK664" t="inlineStr">
        <is>
          <t>X</t>
        </is>
      </c>
      <c r="CL664" t="inlineStr">
        <is>
          <t>D</t>
        </is>
      </c>
      <c r="CN664" t="inlineStr">
        <is>
          <t>X</t>
        </is>
      </c>
      <c r="CP664" t="inlineStr">
        <is>
          <t>X</t>
        </is>
      </c>
      <c r="CT664" t="inlineStr">
        <is>
          <t>X</t>
        </is>
      </c>
      <c r="CU664" t="inlineStr">
        <is>
          <t>D</t>
        </is>
      </c>
      <c r="CV664" t="inlineStr">
        <is>
          <t>X</t>
        </is>
      </c>
      <c r="CY664" t="inlineStr">
        <is>
          <t>X</t>
        </is>
      </c>
      <c r="CZ664" t="inlineStr">
        <is>
          <t>D</t>
        </is>
      </c>
      <c r="DC664" t="inlineStr">
        <is>
          <t>X</t>
        </is>
      </c>
      <c r="DD664" t="inlineStr">
        <is>
          <t>D</t>
        </is>
      </c>
      <c r="DF664" t="inlineStr">
        <is>
          <t>X</t>
        </is>
      </c>
      <c r="DI664" t="inlineStr">
        <is>
          <t>X</t>
        </is>
      </c>
      <c r="DN664" t="inlineStr">
        <is>
          <t>X</t>
        </is>
      </c>
      <c r="DU664" t="inlineStr">
        <is>
          <t>X</t>
        </is>
      </c>
      <c r="DW664" t="inlineStr">
        <is>
          <t>D</t>
        </is>
      </c>
      <c r="DX664" t="inlineStr">
        <is>
          <t>X</t>
        </is>
      </c>
      <c r="EA664" t="inlineStr">
        <is>
          <t>X</t>
        </is>
      </c>
      <c r="ED664" t="inlineStr">
        <is>
          <t>D</t>
        </is>
      </c>
      <c r="EF664" t="inlineStr">
        <is>
          <t>X</t>
        </is>
      </c>
    </row>
    <row r="665">
      <c r="A665" t="inlineStr">
        <is>
          <t>OH0015759753</t>
        </is>
      </c>
      <c r="B665" t="n">
        <v>78</v>
      </c>
      <c r="C665" t="n">
        <v>24691</v>
      </c>
      <c r="D665" t="inlineStr">
        <is>
          <t>ROGERS</t>
        </is>
      </c>
      <c r="E665" t="inlineStr">
        <is>
          <t>JULIA</t>
        </is>
      </c>
      <c r="F665">
        <f>CONCATENATE(D665," ",LEFT(H665,4),"T=",AU665,"D=",AV665,"R=",AW665,"M=",AX665,"L=",AY665,"B=",AZ665)</f>
        <v/>
      </c>
      <c r="G665" t="inlineStr">
        <is>
          <t>M</t>
        </is>
      </c>
      <c r="I665" t="inlineStr">
        <is>
          <t>1961-09-14</t>
        </is>
      </c>
      <c r="J665" t="inlineStr">
        <is>
          <t>1979-04-30</t>
        </is>
      </c>
      <c r="K665" t="inlineStr">
        <is>
          <t>ACTIVE</t>
        </is>
      </c>
      <c r="L665" t="inlineStr">
        <is>
          <t>D</t>
        </is>
      </c>
      <c r="M665">
        <f>RIGHT(L665,LEN(L665)-FIND(" ",L665))</f>
        <v/>
      </c>
      <c r="N665" t="inlineStr">
        <is>
          <t>1749 MONTICELLO AVE NW</t>
        </is>
      </c>
      <c r="P665" t="inlineStr">
        <is>
          <t>WARREN</t>
        </is>
      </c>
      <c r="Q665" t="inlineStr">
        <is>
          <t>OH</t>
        </is>
      </c>
      <c r="R665" t="n">
        <v>44485</v>
      </c>
      <c r="AD665" t="inlineStr">
        <is>
          <t>TRUMBULL CAREER &amp; TECH CENTER</t>
        </is>
      </c>
      <c r="AE665" t="inlineStr">
        <is>
          <t>WARREN CITY</t>
        </is>
      </c>
      <c r="AF665" t="inlineStr">
        <is>
          <t>WARREN CITY SD</t>
        </is>
      </c>
      <c r="AH665" t="n">
        <v>14</v>
      </c>
      <c r="AI665" t="n">
        <v>11</v>
      </c>
      <c r="AN665" t="inlineStr">
        <is>
          <t>WARREN</t>
        </is>
      </c>
      <c r="AO665" t="inlineStr">
        <is>
          <t>WARREN CITY 1A</t>
        </is>
      </c>
      <c r="AP665" t="inlineStr">
        <is>
          <t>78-P-ACF</t>
        </is>
      </c>
      <c r="AQ665" t="n">
        <v>9</v>
      </c>
      <c r="AR665" t="n">
        <v>64</v>
      </c>
      <c r="AS665" t="n">
        <v>32</v>
      </c>
      <c r="AV665" t="inlineStr">
        <is>
          <t>WARREN-WARD 1</t>
        </is>
      </c>
      <c r="AW665">
        <f>COUNTA($BA$665:$EE$665)</f>
        <v/>
      </c>
      <c r="AX665">
        <f>COUNTIF($BA$665:$EE$665,"D")</f>
        <v/>
      </c>
      <c r="AY665">
        <f>COUNTIF($BA$665:$EE$665,"R")</f>
        <v/>
      </c>
      <c r="AZ665">
        <f>IF(BL665="D",1,0)+IF(BM665="D",1,0)+IF(BR665="D",1,0)+IF(BS665="D",1,0)+IF(BU665="D",1,0)+IF(CA665="D",1,0)+IF(CB665="D",1,0)+IF(CC665="D",1,0)+IF(CD665="D",1,0)+IF(CJ665="D",1,0)+IF(CK665="D",1,0)+IF(CO665="D",1,0)+IF(CP665="D",1,0)+IF(CQ665="D",1,0)+IF(CU665="D",1,0)+IF(CV665="D",1,0)+IF(DB665="D",1,0)+IF(DC665="D",1,0)+IF(DH665="D",1,0)+IF(DI665="D",1,0)+IF(DM665="D",1,0)+IF(DN665="D",1,0)+IF(DO665="D",1,0)+IF(DU665="D",1,0)+IF(DX665="D",1,0)</f>
        <v/>
      </c>
      <c r="BA665">
        <f>IF(DH665&lt;&gt;"",1,0)+IF(DI665&lt;&gt;"",1,0)+IF(DK665&lt;&gt;"",1,0)+IF(DM665&lt;&gt;"",1,0)+IF(DN665&lt;&gt;"",1,0)+IF(DO665&lt;&gt;"",1,0)+IF(DQ665&lt;&gt;"",1,0)+IF(DR665&lt;&gt;"",1,0)+IF(DT665&lt;&gt;"",1,0)+IF(DU665&lt;&gt;"",1,0)+IF(DV665&lt;&gt;"",1,0)+IF(DW665&lt;&gt;"",1,0)+IF(DX665&lt;&gt;"",1,0)+IF(DZ665&lt;&gt;"",1,0)+IF(EA665&lt;&gt;"",1,0)+IF(EB665&lt;&gt;"",1,0)+IF(EE665&lt;&gt;"",1,0)</f>
        <v/>
      </c>
      <c r="BB665">
        <f>IF(AND(AV665&gt;0, AW665&gt;0),1,0)</f>
        <v/>
      </c>
      <c r="BC665" t="inlineStr">
        <is>
          <t>X</t>
        </is>
      </c>
      <c r="BD665" t="inlineStr">
        <is>
          <t>X</t>
        </is>
      </c>
      <c r="BE665" t="inlineStr">
        <is>
          <t>X</t>
        </is>
      </c>
      <c r="BG665" t="inlineStr">
        <is>
          <t>X</t>
        </is>
      </c>
      <c r="BH665" t="inlineStr">
        <is>
          <t>X</t>
        </is>
      </c>
      <c r="BI665" t="inlineStr">
        <is>
          <t>X</t>
        </is>
      </c>
      <c r="BJ665" t="inlineStr">
        <is>
          <t>X</t>
        </is>
      </c>
      <c r="BK665" t="inlineStr">
        <is>
          <t>X</t>
        </is>
      </c>
      <c r="BL665" t="inlineStr">
        <is>
          <t>X</t>
        </is>
      </c>
      <c r="BP665" t="inlineStr">
        <is>
          <t>X</t>
        </is>
      </c>
      <c r="BS665" t="inlineStr">
        <is>
          <t>X</t>
        </is>
      </c>
      <c r="BY665" t="inlineStr">
        <is>
          <t>D</t>
        </is>
      </c>
      <c r="CA665" t="inlineStr">
        <is>
          <t>X</t>
        </is>
      </c>
      <c r="CG665" t="inlineStr">
        <is>
          <t>X</t>
        </is>
      </c>
      <c r="CK665" t="inlineStr">
        <is>
          <t>X</t>
        </is>
      </c>
      <c r="CL665" t="inlineStr">
        <is>
          <t>D</t>
        </is>
      </c>
      <c r="CN665" t="inlineStr">
        <is>
          <t>X</t>
        </is>
      </c>
      <c r="CO665" t="inlineStr">
        <is>
          <t>D</t>
        </is>
      </c>
      <c r="CP665" t="inlineStr">
        <is>
          <t>X</t>
        </is>
      </c>
      <c r="CT665" t="inlineStr">
        <is>
          <t>X</t>
        </is>
      </c>
      <c r="CV665" t="inlineStr">
        <is>
          <t>X</t>
        </is>
      </c>
      <c r="CY665" t="inlineStr">
        <is>
          <t>X</t>
        </is>
      </c>
      <c r="CZ665" t="inlineStr">
        <is>
          <t>D</t>
        </is>
      </c>
      <c r="DC665" t="inlineStr">
        <is>
          <t>X</t>
        </is>
      </c>
      <c r="DG665" t="inlineStr">
        <is>
          <t>D</t>
        </is>
      </c>
      <c r="DI665" t="inlineStr">
        <is>
          <t>X</t>
        </is>
      </c>
      <c r="DJ665" t="inlineStr">
        <is>
          <t>D</t>
        </is>
      </c>
      <c r="DL665" t="inlineStr">
        <is>
          <t>X</t>
        </is>
      </c>
      <c r="DN665" t="inlineStr">
        <is>
          <t>X</t>
        </is>
      </c>
      <c r="DU665" t="inlineStr">
        <is>
          <t>X</t>
        </is>
      </c>
      <c r="DW665" t="inlineStr">
        <is>
          <t>D</t>
        </is>
      </c>
      <c r="DX665" t="inlineStr">
        <is>
          <t>X</t>
        </is>
      </c>
      <c r="EA665" t="inlineStr">
        <is>
          <t>X</t>
        </is>
      </c>
      <c r="ED665" t="inlineStr">
        <is>
          <t>D</t>
        </is>
      </c>
      <c r="EF665" t="inlineStr">
        <is>
          <t>X</t>
        </is>
      </c>
    </row>
    <row r="666">
      <c r="A666" t="inlineStr">
        <is>
          <t>OH0015732696</t>
        </is>
      </c>
      <c r="B666" t="n">
        <v>78</v>
      </c>
      <c r="C666" t="n">
        <v>298578</v>
      </c>
      <c r="D666" t="inlineStr">
        <is>
          <t>BROWN</t>
        </is>
      </c>
      <c r="E666" t="inlineStr">
        <is>
          <t>ROBERT</t>
        </is>
      </c>
      <c r="F666">
        <f>CONCATENATE(D666," ",LEFT(H666,4),"T=",AU666,"D=",AV666,"R=",AW666,"M=",AX666,"L=",AY666,"B=",AZ666)</f>
        <v/>
      </c>
      <c r="G666" t="inlineStr">
        <is>
          <t>EUGENE</t>
        </is>
      </c>
      <c r="H666" t="inlineStr">
        <is>
          <t>JR</t>
        </is>
      </c>
      <c r="I666" t="inlineStr">
        <is>
          <t>1964-12-27</t>
        </is>
      </c>
      <c r="J666" t="inlineStr">
        <is>
          <t>2009-08-07</t>
        </is>
      </c>
      <c r="K666" t="inlineStr">
        <is>
          <t>ACTIVE</t>
        </is>
      </c>
      <c r="L666" t="inlineStr">
        <is>
          <t>R</t>
        </is>
      </c>
      <c r="M666">
        <f>RIGHT(L666,LEN(L666)-FIND(" ",L666))</f>
        <v/>
      </c>
      <c r="N666" t="inlineStr">
        <is>
          <t>1887 MONTICELLO AVE NW</t>
        </is>
      </c>
      <c r="P666" t="inlineStr">
        <is>
          <t>WARREN</t>
        </is>
      </c>
      <c r="Q666" t="inlineStr">
        <is>
          <t>OH</t>
        </is>
      </c>
      <c r="R666" t="n">
        <v>44485</v>
      </c>
      <c r="AD666" t="inlineStr">
        <is>
          <t>TRUMBULL CAREER &amp; TECH CENTER</t>
        </is>
      </c>
      <c r="AE666" t="inlineStr">
        <is>
          <t>WARREN CITY</t>
        </is>
      </c>
      <c r="AF666" t="inlineStr">
        <is>
          <t>WARREN CITY SD</t>
        </is>
      </c>
      <c r="AH666" t="n">
        <v>14</v>
      </c>
      <c r="AI666" t="n">
        <v>11</v>
      </c>
      <c r="AN666" t="inlineStr">
        <is>
          <t>WARREN</t>
        </is>
      </c>
      <c r="AO666" t="inlineStr">
        <is>
          <t>WARREN CITY 1A</t>
        </is>
      </c>
      <c r="AP666" t="inlineStr">
        <is>
          <t>78-P-ACF</t>
        </is>
      </c>
      <c r="AQ666" t="n">
        <v>9</v>
      </c>
      <c r="AR666" t="n">
        <v>64</v>
      </c>
      <c r="AS666" t="n">
        <v>32</v>
      </c>
      <c r="AV666" t="inlineStr">
        <is>
          <t>WARREN-WARD 1</t>
        </is>
      </c>
      <c r="AW666">
        <f>COUNTA($BA$666:$EE$666)</f>
        <v/>
      </c>
      <c r="AX666">
        <f>COUNTIF($BA$666:$EE$666,"D")</f>
        <v/>
      </c>
      <c r="AY666">
        <f>COUNTIF($BA$666:$EE$666,"R")</f>
        <v/>
      </c>
      <c r="AZ666">
        <f>IF(BL666="D",1,0)+IF(BM666="D",1,0)+IF(BR666="D",1,0)+IF(BS666="D",1,0)+IF(BU666="D",1,0)+IF(CA666="D",1,0)+IF(CB666="D",1,0)+IF(CC666="D",1,0)+IF(CD666="D",1,0)+IF(CJ666="D",1,0)+IF(CK666="D",1,0)+IF(CO666="D",1,0)+IF(CP666="D",1,0)+IF(CQ666="D",1,0)+IF(CU666="D",1,0)+IF(CV666="D",1,0)+IF(DB666="D",1,0)+IF(DC666="D",1,0)+IF(DH666="D",1,0)+IF(DI666="D",1,0)+IF(DM666="D",1,0)+IF(DN666="D",1,0)+IF(DO666="D",1,0)+IF(DU666="D",1,0)+IF(DX666="D",1,0)</f>
        <v/>
      </c>
      <c r="BA666">
        <f>IF(DH666&lt;&gt;"",1,0)+IF(DI666&lt;&gt;"",1,0)+IF(DK666&lt;&gt;"",1,0)+IF(DM666&lt;&gt;"",1,0)+IF(DN666&lt;&gt;"",1,0)+IF(DO666&lt;&gt;"",1,0)+IF(DQ666&lt;&gt;"",1,0)+IF(DR666&lt;&gt;"",1,0)+IF(DT666&lt;&gt;"",1,0)+IF(DU666&lt;&gt;"",1,0)+IF(DV666&lt;&gt;"",1,0)+IF(DW666&lt;&gt;"",1,0)+IF(DX666&lt;&gt;"",1,0)+IF(DZ666&lt;&gt;"",1,0)+IF(EA666&lt;&gt;"",1,0)+IF(EB666&lt;&gt;"",1,0)+IF(EE666&lt;&gt;"",1,0)</f>
        <v/>
      </c>
      <c r="BB666">
        <f>IF(AND(AV666&gt;0, AW666&gt;0),1,0)</f>
        <v/>
      </c>
      <c r="BD666" t="inlineStr">
        <is>
          <t>X</t>
        </is>
      </c>
      <c r="BE666" t="inlineStr">
        <is>
          <t>X</t>
        </is>
      </c>
      <c r="BF666" t="inlineStr">
        <is>
          <t>X</t>
        </is>
      </c>
      <c r="BH666" t="inlineStr">
        <is>
          <t>X</t>
        </is>
      </c>
      <c r="BJ666" t="inlineStr">
        <is>
          <t>X</t>
        </is>
      </c>
      <c r="BK666" t="inlineStr">
        <is>
          <t>X</t>
        </is>
      </c>
      <c r="BL666" t="inlineStr">
        <is>
          <t>X</t>
        </is>
      </c>
      <c r="BR666" t="inlineStr">
        <is>
          <t>X</t>
        </is>
      </c>
      <c r="BS666" t="inlineStr">
        <is>
          <t>X</t>
        </is>
      </c>
      <c r="CA666" t="inlineStr">
        <is>
          <t>X</t>
        </is>
      </c>
      <c r="CK666" t="inlineStr">
        <is>
          <t>X</t>
        </is>
      </c>
      <c r="CP666" t="inlineStr">
        <is>
          <t>X</t>
        </is>
      </c>
      <c r="CU666" t="inlineStr">
        <is>
          <t>R</t>
        </is>
      </c>
      <c r="CV666" t="inlineStr">
        <is>
          <t>X</t>
        </is>
      </c>
      <c r="CY666" t="inlineStr">
        <is>
          <t>X</t>
        </is>
      </c>
      <c r="CZ666" t="inlineStr">
        <is>
          <t>D</t>
        </is>
      </c>
      <c r="DC666" t="inlineStr">
        <is>
          <t>X</t>
        </is>
      </c>
      <c r="DI666" t="inlineStr">
        <is>
          <t>X</t>
        </is>
      </c>
      <c r="DM666" t="inlineStr">
        <is>
          <t>R</t>
        </is>
      </c>
      <c r="DN666" t="inlineStr">
        <is>
          <t>X</t>
        </is>
      </c>
      <c r="DU666" t="inlineStr">
        <is>
          <t>X</t>
        </is>
      </c>
      <c r="DX666" t="inlineStr">
        <is>
          <t>X</t>
        </is>
      </c>
      <c r="EA666" t="inlineStr">
        <is>
          <t>X</t>
        </is>
      </c>
      <c r="ED666" t="inlineStr">
        <is>
          <t>R</t>
        </is>
      </c>
      <c r="EF666" t="inlineStr">
        <is>
          <t>X</t>
        </is>
      </c>
    </row>
    <row r="667">
      <c r="A667" t="inlineStr">
        <is>
          <t>OH0015751676</t>
        </is>
      </c>
      <c r="B667" t="n">
        <v>78</v>
      </c>
      <c r="C667" t="n">
        <v>238379</v>
      </c>
      <c r="D667" t="inlineStr">
        <is>
          <t>FOSTER</t>
        </is>
      </c>
      <c r="E667" t="inlineStr">
        <is>
          <t>GREGORY</t>
        </is>
      </c>
      <c r="F667">
        <f>CONCATENATE(D667," ",LEFT(H667,4),"T=",AU667,"D=",AV667,"R=",AW667,"M=",AX667,"L=",AY667,"B=",AZ667)</f>
        <v/>
      </c>
      <c r="G667" t="inlineStr">
        <is>
          <t>A</t>
        </is>
      </c>
      <c r="I667" t="inlineStr">
        <is>
          <t>1957-05-22</t>
        </is>
      </c>
      <c r="J667" t="inlineStr">
        <is>
          <t>2016-08-25</t>
        </is>
      </c>
      <c r="K667" t="inlineStr">
        <is>
          <t>ACTIVE</t>
        </is>
      </c>
      <c r="M667">
        <f>RIGHT(L667,LEN(L667)-FIND(" ",L667))</f>
        <v/>
      </c>
      <c r="N667" t="inlineStr">
        <is>
          <t>1725 MONTICELLO AVE NW</t>
        </is>
      </c>
      <c r="P667" t="inlineStr">
        <is>
          <t>WARREN</t>
        </is>
      </c>
      <c r="Q667" t="inlineStr">
        <is>
          <t>OH</t>
        </is>
      </c>
      <c r="R667" t="n">
        <v>44485</v>
      </c>
      <c r="AD667" t="inlineStr">
        <is>
          <t>TRUMBULL CAREER &amp; TECH CENTER</t>
        </is>
      </c>
      <c r="AE667" t="inlineStr">
        <is>
          <t>WARREN CITY</t>
        </is>
      </c>
      <c r="AF667" t="inlineStr">
        <is>
          <t>WARREN CITY SD</t>
        </is>
      </c>
      <c r="AH667" t="n">
        <v>14</v>
      </c>
      <c r="AI667" t="n">
        <v>11</v>
      </c>
      <c r="AN667" t="inlineStr">
        <is>
          <t>WARREN</t>
        </is>
      </c>
      <c r="AO667" t="inlineStr">
        <is>
          <t>WARREN CITY 1A</t>
        </is>
      </c>
      <c r="AP667" t="inlineStr">
        <is>
          <t>78-P-ACF</t>
        </is>
      </c>
      <c r="AQ667" t="n">
        <v>9</v>
      </c>
      <c r="AR667" t="n">
        <v>64</v>
      </c>
      <c r="AS667" t="n">
        <v>32</v>
      </c>
      <c r="AV667" t="inlineStr">
        <is>
          <t>WARREN-WARD 1</t>
        </is>
      </c>
      <c r="AW667">
        <f>COUNTA($BA$667:$EE$667)</f>
        <v/>
      </c>
      <c r="AX667">
        <f>COUNTIF($BA$667:$EE$667,"D")</f>
        <v/>
      </c>
      <c r="AY667">
        <f>COUNTIF($BA$667:$EE$667,"R")</f>
        <v/>
      </c>
      <c r="AZ667">
        <f>IF(BL667="D",1,0)+IF(BM667="D",1,0)+IF(BR667="D",1,0)+IF(BS667="D",1,0)+IF(BU667="D",1,0)+IF(CA667="D",1,0)+IF(CB667="D",1,0)+IF(CC667="D",1,0)+IF(CD667="D",1,0)+IF(CJ667="D",1,0)+IF(CK667="D",1,0)+IF(CO667="D",1,0)+IF(CP667="D",1,0)+IF(CQ667="D",1,0)+IF(CU667="D",1,0)+IF(CV667="D",1,0)+IF(DB667="D",1,0)+IF(DC667="D",1,0)+IF(DH667="D",1,0)+IF(DI667="D",1,0)+IF(DM667="D",1,0)+IF(DN667="D",1,0)+IF(DO667="D",1,0)+IF(DU667="D",1,0)+IF(DX667="D",1,0)</f>
        <v/>
      </c>
      <c r="BA667">
        <f>IF(DH667&lt;&gt;"",1,0)+IF(DI667&lt;&gt;"",1,0)+IF(DK667&lt;&gt;"",1,0)+IF(DM667&lt;&gt;"",1,0)+IF(DN667&lt;&gt;"",1,0)+IF(DO667&lt;&gt;"",1,0)+IF(DQ667&lt;&gt;"",1,0)+IF(DR667&lt;&gt;"",1,0)+IF(DT667&lt;&gt;"",1,0)+IF(DU667&lt;&gt;"",1,0)+IF(DV667&lt;&gt;"",1,0)+IF(DW667&lt;&gt;"",1,0)+IF(DX667&lt;&gt;"",1,0)+IF(DZ667&lt;&gt;"",1,0)+IF(EA667&lt;&gt;"",1,0)+IF(EB667&lt;&gt;"",1,0)+IF(EE667&lt;&gt;"",1,0)</f>
        <v/>
      </c>
      <c r="BB667">
        <f>IF(AND(AV667&gt;0, AW667&gt;0),1,0)</f>
        <v/>
      </c>
      <c r="BC667" t="inlineStr">
        <is>
          <t>X</t>
        </is>
      </c>
      <c r="BD667" t="inlineStr">
        <is>
          <t>X</t>
        </is>
      </c>
      <c r="BE667" t="inlineStr">
        <is>
          <t>X</t>
        </is>
      </c>
      <c r="BH667" t="inlineStr">
        <is>
          <t>X</t>
        </is>
      </c>
      <c r="BI667" t="inlineStr">
        <is>
          <t>X</t>
        </is>
      </c>
      <c r="BK667" t="inlineStr">
        <is>
          <t>X</t>
        </is>
      </c>
      <c r="BL667" t="inlineStr">
        <is>
          <t>X</t>
        </is>
      </c>
      <c r="BP667" t="inlineStr">
        <is>
          <t>X</t>
        </is>
      </c>
      <c r="BS667" t="inlineStr">
        <is>
          <t>X</t>
        </is>
      </c>
      <c r="BV667" t="inlineStr">
        <is>
          <t>X</t>
        </is>
      </c>
      <c r="BY667" t="inlineStr">
        <is>
          <t>D</t>
        </is>
      </c>
      <c r="CA667" t="inlineStr">
        <is>
          <t>X</t>
        </is>
      </c>
      <c r="CK667" t="inlineStr">
        <is>
          <t>X</t>
        </is>
      </c>
      <c r="CO667" t="inlineStr">
        <is>
          <t>D</t>
        </is>
      </c>
      <c r="CP667" t="inlineStr">
        <is>
          <t>X</t>
        </is>
      </c>
      <c r="CQ667" t="inlineStr">
        <is>
          <t>D</t>
        </is>
      </c>
      <c r="DC667" t="inlineStr">
        <is>
          <t>X</t>
        </is>
      </c>
      <c r="DN667" t="inlineStr">
        <is>
          <t>X</t>
        </is>
      </c>
      <c r="DX667" t="inlineStr">
        <is>
          <t>X</t>
        </is>
      </c>
      <c r="EF667" t="inlineStr">
        <is>
          <t>X</t>
        </is>
      </c>
    </row>
    <row r="668">
      <c r="A668" t="inlineStr">
        <is>
          <t>OH0016202573</t>
        </is>
      </c>
      <c r="B668" t="n">
        <v>78</v>
      </c>
      <c r="C668" t="n">
        <v>336249</v>
      </c>
      <c r="D668" t="inlineStr">
        <is>
          <t>BROWN</t>
        </is>
      </c>
      <c r="E668" t="inlineStr">
        <is>
          <t>TAMERA</t>
        </is>
      </c>
      <c r="F668">
        <f>CONCATENATE(D668," ",LEFT(H668,4),"T=",AU668,"D=",AV668,"R=",AW668,"M=",AX668,"L=",AY668,"B=",AZ668)</f>
        <v/>
      </c>
      <c r="G668" t="inlineStr">
        <is>
          <t>S</t>
        </is>
      </c>
      <c r="I668" t="inlineStr">
        <is>
          <t>1961-07-03</t>
        </is>
      </c>
      <c r="J668" t="inlineStr">
        <is>
          <t>2009-08-07</t>
        </is>
      </c>
      <c r="K668" t="inlineStr">
        <is>
          <t>ACTIVE</t>
        </is>
      </c>
      <c r="L668" t="inlineStr">
        <is>
          <t>R</t>
        </is>
      </c>
      <c r="M668">
        <f>RIGHT(L668,LEN(L668)-FIND(" ",L668))</f>
        <v/>
      </c>
      <c r="N668" t="inlineStr">
        <is>
          <t>1887 MONTICELLO AVE NW</t>
        </is>
      </c>
      <c r="P668" t="inlineStr">
        <is>
          <t>WARREN</t>
        </is>
      </c>
      <c r="Q668" t="inlineStr">
        <is>
          <t>OH</t>
        </is>
      </c>
      <c r="R668" t="n">
        <v>44485</v>
      </c>
      <c r="AD668" t="inlineStr">
        <is>
          <t>TRUMBULL CAREER &amp; TECH CENTER</t>
        </is>
      </c>
      <c r="AE668" t="inlineStr">
        <is>
          <t>WARREN CITY</t>
        </is>
      </c>
      <c r="AF668" t="inlineStr">
        <is>
          <t>WARREN CITY SD</t>
        </is>
      </c>
      <c r="AH668" t="n">
        <v>14</v>
      </c>
      <c r="AI668" t="n">
        <v>11</v>
      </c>
      <c r="AN668" t="inlineStr">
        <is>
          <t>WARREN</t>
        </is>
      </c>
      <c r="AO668" t="inlineStr">
        <is>
          <t>WARREN CITY 1A</t>
        </is>
      </c>
      <c r="AP668" t="inlineStr">
        <is>
          <t>78-P-ACF</t>
        </is>
      </c>
      <c r="AQ668" t="n">
        <v>9</v>
      </c>
      <c r="AR668" t="n">
        <v>64</v>
      </c>
      <c r="AS668" t="n">
        <v>32</v>
      </c>
      <c r="AV668" t="inlineStr">
        <is>
          <t>WARREN-WARD 1</t>
        </is>
      </c>
      <c r="AW668">
        <f>COUNTA($BA$668:$EE$668)</f>
        <v/>
      </c>
      <c r="AX668">
        <f>COUNTIF($BA$668:$EE$668,"D")</f>
        <v/>
      </c>
      <c r="AY668">
        <f>COUNTIF($BA$668:$EE$668,"R")</f>
        <v/>
      </c>
      <c r="AZ668">
        <f>IF(BL668="D",1,0)+IF(BM668="D",1,0)+IF(BR668="D",1,0)+IF(BS668="D",1,0)+IF(BU668="D",1,0)+IF(CA668="D",1,0)+IF(CB668="D",1,0)+IF(CC668="D",1,0)+IF(CD668="D",1,0)+IF(CJ668="D",1,0)+IF(CK668="D",1,0)+IF(CO668="D",1,0)+IF(CP668="D",1,0)+IF(CQ668="D",1,0)+IF(CU668="D",1,0)+IF(CV668="D",1,0)+IF(DB668="D",1,0)+IF(DC668="D",1,0)+IF(DH668="D",1,0)+IF(DI668="D",1,0)+IF(DM668="D",1,0)+IF(DN668="D",1,0)+IF(DO668="D",1,0)+IF(DU668="D",1,0)+IF(DX668="D",1,0)</f>
        <v/>
      </c>
      <c r="BA668">
        <f>IF(DH668&lt;&gt;"",1,0)+IF(DI668&lt;&gt;"",1,0)+IF(DK668&lt;&gt;"",1,0)+IF(DM668&lt;&gt;"",1,0)+IF(DN668&lt;&gt;"",1,0)+IF(DO668&lt;&gt;"",1,0)+IF(DQ668&lt;&gt;"",1,0)+IF(DR668&lt;&gt;"",1,0)+IF(DT668&lt;&gt;"",1,0)+IF(DU668&lt;&gt;"",1,0)+IF(DV668&lt;&gt;"",1,0)+IF(DW668&lt;&gt;"",1,0)+IF(DX668&lt;&gt;"",1,0)+IF(DZ668&lt;&gt;"",1,0)+IF(EA668&lt;&gt;"",1,0)+IF(EB668&lt;&gt;"",1,0)+IF(EE668&lt;&gt;"",1,0)</f>
        <v/>
      </c>
      <c r="BB668">
        <f>IF(AND(AV668&gt;0, AW668&gt;0),1,0)</f>
        <v/>
      </c>
      <c r="CA668" t="inlineStr">
        <is>
          <t>X</t>
        </is>
      </c>
      <c r="CK668" t="inlineStr">
        <is>
          <t>X</t>
        </is>
      </c>
      <c r="CP668" t="inlineStr">
        <is>
          <t>X</t>
        </is>
      </c>
      <c r="CU668" t="inlineStr">
        <is>
          <t>R</t>
        </is>
      </c>
      <c r="CV668" t="inlineStr">
        <is>
          <t>X</t>
        </is>
      </c>
      <c r="CY668" t="inlineStr">
        <is>
          <t>X</t>
        </is>
      </c>
      <c r="CZ668" t="inlineStr">
        <is>
          <t>D</t>
        </is>
      </c>
      <c r="DC668" t="inlineStr">
        <is>
          <t>X</t>
        </is>
      </c>
      <c r="DI668" t="inlineStr">
        <is>
          <t>X</t>
        </is>
      </c>
      <c r="DM668" t="inlineStr">
        <is>
          <t>R</t>
        </is>
      </c>
      <c r="DN668" t="inlineStr">
        <is>
          <t>X</t>
        </is>
      </c>
      <c r="DU668" t="inlineStr">
        <is>
          <t>X</t>
        </is>
      </c>
      <c r="DX668" t="inlineStr">
        <is>
          <t>X</t>
        </is>
      </c>
      <c r="EA668" t="inlineStr">
        <is>
          <t>X</t>
        </is>
      </c>
      <c r="ED668" t="inlineStr">
        <is>
          <t>R</t>
        </is>
      </c>
      <c r="EF668" t="inlineStr">
        <is>
          <t>X</t>
        </is>
      </c>
    </row>
    <row r="669">
      <c r="A669" t="inlineStr">
        <is>
          <t>OH0015685684</t>
        </is>
      </c>
      <c r="B669" t="n">
        <v>78</v>
      </c>
      <c r="C669" t="n">
        <v>283729</v>
      </c>
      <c r="D669" t="inlineStr">
        <is>
          <t>LOVAS</t>
        </is>
      </c>
      <c r="E669" t="inlineStr">
        <is>
          <t>DEBORAH</t>
        </is>
      </c>
      <c r="F669">
        <f>CONCATENATE(D669," ",LEFT(H669,4),"T=",AU669,"D=",AV669,"R=",AW669,"M=",AX669,"L=",AY669,"B=",AZ669)</f>
        <v/>
      </c>
      <c r="G669" t="inlineStr">
        <is>
          <t>A</t>
        </is>
      </c>
      <c r="I669" t="inlineStr">
        <is>
          <t>1954-03-09</t>
        </is>
      </c>
      <c r="J669" t="inlineStr">
        <is>
          <t>1998-06-03</t>
        </is>
      </c>
      <c r="K669" t="inlineStr">
        <is>
          <t>ACTIVE</t>
        </is>
      </c>
      <c r="L669" t="inlineStr">
        <is>
          <t>R</t>
        </is>
      </c>
      <c r="M669">
        <f>RIGHT(L669,LEN(L669)-FIND(" ",L669))</f>
        <v/>
      </c>
      <c r="N669" t="inlineStr">
        <is>
          <t>1747 ESTABROOK AVE NW</t>
        </is>
      </c>
      <c r="P669" t="inlineStr">
        <is>
          <t>WARREN</t>
        </is>
      </c>
      <c r="Q669" t="inlineStr">
        <is>
          <t>OH</t>
        </is>
      </c>
      <c r="R669" t="n">
        <v>44485</v>
      </c>
      <c r="AD669" t="inlineStr">
        <is>
          <t>TRUMBULL CAREER &amp; TECH CENTER</t>
        </is>
      </c>
      <c r="AE669" t="inlineStr">
        <is>
          <t>WARREN CITY</t>
        </is>
      </c>
      <c r="AF669" t="inlineStr">
        <is>
          <t>WARREN CITY SD</t>
        </is>
      </c>
      <c r="AH669" t="n">
        <v>14</v>
      </c>
      <c r="AI669" t="n">
        <v>11</v>
      </c>
      <c r="AN669" t="inlineStr">
        <is>
          <t>WARREN</t>
        </is>
      </c>
      <c r="AO669" t="inlineStr">
        <is>
          <t>WARREN CITY 1A</t>
        </is>
      </c>
      <c r="AP669" t="inlineStr">
        <is>
          <t>78-P-ACF</t>
        </is>
      </c>
      <c r="AQ669" t="n">
        <v>9</v>
      </c>
      <c r="AR669" t="n">
        <v>64</v>
      </c>
      <c r="AS669" t="n">
        <v>32</v>
      </c>
      <c r="AV669" t="inlineStr">
        <is>
          <t>WARREN-WARD 1</t>
        </is>
      </c>
      <c r="AW669">
        <f>COUNTA($BA$669:$EE$669)</f>
        <v/>
      </c>
      <c r="AX669">
        <f>COUNTIF($BA$669:$EE$669,"D")</f>
        <v/>
      </c>
      <c r="AY669">
        <f>COUNTIF($BA$669:$EE$669,"R")</f>
        <v/>
      </c>
      <c r="AZ669">
        <f>IF(BL669="D",1,0)+IF(BM669="D",1,0)+IF(BR669="D",1,0)+IF(BS669="D",1,0)+IF(BU669="D",1,0)+IF(CA669="D",1,0)+IF(CB669="D",1,0)+IF(CC669="D",1,0)+IF(CD669="D",1,0)+IF(CJ669="D",1,0)+IF(CK669="D",1,0)+IF(CO669="D",1,0)+IF(CP669="D",1,0)+IF(CQ669="D",1,0)+IF(CU669="D",1,0)+IF(CV669="D",1,0)+IF(DB669="D",1,0)+IF(DC669="D",1,0)+IF(DH669="D",1,0)+IF(DI669="D",1,0)+IF(DM669="D",1,0)+IF(DN669="D",1,0)+IF(DO669="D",1,0)+IF(DU669="D",1,0)+IF(DX669="D",1,0)</f>
        <v/>
      </c>
      <c r="BA669">
        <f>IF(DH669&lt;&gt;"",1,0)+IF(DI669&lt;&gt;"",1,0)+IF(DK669&lt;&gt;"",1,0)+IF(DM669&lt;&gt;"",1,0)+IF(DN669&lt;&gt;"",1,0)+IF(DO669&lt;&gt;"",1,0)+IF(DQ669&lt;&gt;"",1,0)+IF(DR669&lt;&gt;"",1,0)+IF(DT669&lt;&gt;"",1,0)+IF(DU669&lt;&gt;"",1,0)+IF(DV669&lt;&gt;"",1,0)+IF(DW669&lt;&gt;"",1,0)+IF(DX669&lt;&gt;"",1,0)+IF(DZ669&lt;&gt;"",1,0)+IF(EA669&lt;&gt;"",1,0)+IF(EB669&lt;&gt;"",1,0)+IF(EE669&lt;&gt;"",1,0)</f>
        <v/>
      </c>
      <c r="BB669">
        <f>IF(AND(AV669&gt;0, AW669&gt;0),1,0)</f>
        <v/>
      </c>
      <c r="BD669" t="inlineStr">
        <is>
          <t>X</t>
        </is>
      </c>
      <c r="BE669" t="inlineStr">
        <is>
          <t>X</t>
        </is>
      </c>
      <c r="BJ669" t="inlineStr">
        <is>
          <t>X</t>
        </is>
      </c>
      <c r="BK669" t="inlineStr">
        <is>
          <t>X</t>
        </is>
      </c>
      <c r="BL669" t="inlineStr">
        <is>
          <t>X</t>
        </is>
      </c>
      <c r="BS669" t="inlineStr">
        <is>
          <t>X</t>
        </is>
      </c>
      <c r="BV669" t="inlineStr">
        <is>
          <t>X</t>
        </is>
      </c>
      <c r="BY669" t="inlineStr">
        <is>
          <t>D</t>
        </is>
      </c>
      <c r="CA669" t="inlineStr">
        <is>
          <t>X</t>
        </is>
      </c>
      <c r="CC669" t="inlineStr">
        <is>
          <t>D</t>
        </is>
      </c>
      <c r="CG669" t="inlineStr">
        <is>
          <t>X</t>
        </is>
      </c>
      <c r="CH669" t="inlineStr">
        <is>
          <t>D</t>
        </is>
      </c>
      <c r="CK669" t="inlineStr">
        <is>
          <t>X</t>
        </is>
      </c>
      <c r="CN669" t="inlineStr">
        <is>
          <t>X</t>
        </is>
      </c>
      <c r="CP669" t="inlineStr">
        <is>
          <t>X</t>
        </is>
      </c>
      <c r="CQ669" t="inlineStr">
        <is>
          <t>D</t>
        </is>
      </c>
      <c r="CT669" t="inlineStr">
        <is>
          <t>X</t>
        </is>
      </c>
      <c r="CV669" t="inlineStr">
        <is>
          <t>X</t>
        </is>
      </c>
      <c r="CZ669" t="inlineStr">
        <is>
          <t>R</t>
        </is>
      </c>
      <c r="DC669" t="inlineStr">
        <is>
          <t>X</t>
        </is>
      </c>
      <c r="DI669" t="inlineStr">
        <is>
          <t>X</t>
        </is>
      </c>
      <c r="DL669" t="inlineStr">
        <is>
          <t>X</t>
        </is>
      </c>
      <c r="DM669" t="inlineStr">
        <is>
          <t>R</t>
        </is>
      </c>
      <c r="DN669" t="inlineStr">
        <is>
          <t>X</t>
        </is>
      </c>
      <c r="DS669" t="inlineStr">
        <is>
          <t>R</t>
        </is>
      </c>
      <c r="DU669" t="inlineStr">
        <is>
          <t>X</t>
        </is>
      </c>
      <c r="DX669" t="inlineStr">
        <is>
          <t>X</t>
        </is>
      </c>
      <c r="EA669" t="inlineStr">
        <is>
          <t>X</t>
        </is>
      </c>
      <c r="ED669" t="inlineStr">
        <is>
          <t>R</t>
        </is>
      </c>
      <c r="EF669" t="inlineStr">
        <is>
          <t>X</t>
        </is>
      </c>
    </row>
    <row r="670">
      <c r="A670" t="inlineStr">
        <is>
          <t>OH0015766010</t>
        </is>
      </c>
      <c r="B670" t="n">
        <v>78</v>
      </c>
      <c r="C670" t="n">
        <v>25341</v>
      </c>
      <c r="D670" t="inlineStr">
        <is>
          <t>WINTERS</t>
        </is>
      </c>
      <c r="E670" t="inlineStr">
        <is>
          <t>J</t>
        </is>
      </c>
      <c r="F670">
        <f>CONCATENATE(D670," ",LEFT(H670,4),"T=",AU670,"D=",AV670,"R=",AW670,"M=",AX670,"L=",AY670,"B=",AZ670)</f>
        <v/>
      </c>
      <c r="G670" t="inlineStr">
        <is>
          <t>C</t>
        </is>
      </c>
      <c r="I670" t="inlineStr">
        <is>
          <t>1944-10-15</t>
        </is>
      </c>
      <c r="J670" t="inlineStr">
        <is>
          <t>1978-05-04</t>
        </is>
      </c>
      <c r="K670" t="inlineStr">
        <is>
          <t>ACTIVE</t>
        </is>
      </c>
      <c r="L670" t="inlineStr">
        <is>
          <t>D</t>
        </is>
      </c>
      <c r="M670">
        <f>RIGHT(L670,LEN(L670)-FIND(" ",L670))</f>
        <v/>
      </c>
      <c r="N670" t="inlineStr">
        <is>
          <t>2326 ESTABROOK AVE NW</t>
        </is>
      </c>
      <c r="P670" t="inlineStr">
        <is>
          <t>WARREN</t>
        </is>
      </c>
      <c r="Q670" t="inlineStr">
        <is>
          <t>OH</t>
        </is>
      </c>
      <c r="R670" t="n">
        <v>44485</v>
      </c>
      <c r="AD670" t="inlineStr">
        <is>
          <t>TRUMBULL CAREER &amp; TECH CENTER</t>
        </is>
      </c>
      <c r="AE670" t="inlineStr">
        <is>
          <t>WARREN CITY</t>
        </is>
      </c>
      <c r="AF670" t="inlineStr">
        <is>
          <t>WARREN CITY SD</t>
        </is>
      </c>
      <c r="AH670" t="n">
        <v>14</v>
      </c>
      <c r="AI670" t="n">
        <v>11</v>
      </c>
      <c r="AN670" t="inlineStr">
        <is>
          <t>WARREN</t>
        </is>
      </c>
      <c r="AO670" t="inlineStr">
        <is>
          <t>WARREN CITY 1A</t>
        </is>
      </c>
      <c r="AP670" t="inlineStr">
        <is>
          <t>78-P-ACF</t>
        </is>
      </c>
      <c r="AQ670" t="n">
        <v>9</v>
      </c>
      <c r="AR670" t="n">
        <v>64</v>
      </c>
      <c r="AS670" t="n">
        <v>32</v>
      </c>
      <c r="AV670" t="inlineStr">
        <is>
          <t>WARREN-WARD 1</t>
        </is>
      </c>
      <c r="AW670">
        <f>COUNTA($BA$670:$EE$670)</f>
        <v/>
      </c>
      <c r="AX670">
        <f>COUNTIF($BA$670:$EE$670,"D")</f>
        <v/>
      </c>
      <c r="AY670">
        <f>COUNTIF($BA$670:$EE$670,"R")</f>
        <v/>
      </c>
      <c r="AZ670">
        <f>IF(BL670="D",1,0)+IF(BM670="D",1,0)+IF(BR670="D",1,0)+IF(BS670="D",1,0)+IF(BU670="D",1,0)+IF(CA670="D",1,0)+IF(CB670="D",1,0)+IF(CC670="D",1,0)+IF(CD670="D",1,0)+IF(CJ670="D",1,0)+IF(CK670="D",1,0)+IF(CO670="D",1,0)+IF(CP670="D",1,0)+IF(CQ670="D",1,0)+IF(CU670="D",1,0)+IF(CV670="D",1,0)+IF(DB670="D",1,0)+IF(DC670="D",1,0)+IF(DH670="D",1,0)+IF(DI670="D",1,0)+IF(DM670="D",1,0)+IF(DN670="D",1,0)+IF(DO670="D",1,0)+IF(DU670="D",1,0)+IF(DX670="D",1,0)</f>
        <v/>
      </c>
      <c r="BA670">
        <f>IF(DH670&lt;&gt;"",1,0)+IF(DI670&lt;&gt;"",1,0)+IF(DK670&lt;&gt;"",1,0)+IF(DM670&lt;&gt;"",1,0)+IF(DN670&lt;&gt;"",1,0)+IF(DO670&lt;&gt;"",1,0)+IF(DQ670&lt;&gt;"",1,0)+IF(DR670&lt;&gt;"",1,0)+IF(DT670&lt;&gt;"",1,0)+IF(DU670&lt;&gt;"",1,0)+IF(DV670&lt;&gt;"",1,0)+IF(DW670&lt;&gt;"",1,0)+IF(DX670&lt;&gt;"",1,0)+IF(DZ670&lt;&gt;"",1,0)+IF(EA670&lt;&gt;"",1,0)+IF(EB670&lt;&gt;"",1,0)+IF(EE670&lt;&gt;"",1,0)</f>
        <v/>
      </c>
      <c r="BB670">
        <f>IF(AND(AV670&gt;0, AW670&gt;0),1,0)</f>
        <v/>
      </c>
      <c r="BD670" t="inlineStr">
        <is>
          <t>X</t>
        </is>
      </c>
      <c r="BF670" t="inlineStr">
        <is>
          <t>X</t>
        </is>
      </c>
      <c r="BH670" t="inlineStr">
        <is>
          <t>X</t>
        </is>
      </c>
      <c r="BI670" t="inlineStr">
        <is>
          <t>X</t>
        </is>
      </c>
      <c r="BJ670" t="inlineStr">
        <is>
          <t>X</t>
        </is>
      </c>
      <c r="BK670" t="inlineStr">
        <is>
          <t>X</t>
        </is>
      </c>
      <c r="BL670" t="inlineStr">
        <is>
          <t>X</t>
        </is>
      </c>
      <c r="BP670" t="inlineStr">
        <is>
          <t>X</t>
        </is>
      </c>
      <c r="BS670" t="inlineStr">
        <is>
          <t>X</t>
        </is>
      </c>
      <c r="BV670" t="inlineStr">
        <is>
          <t>X</t>
        </is>
      </c>
      <c r="BY670" t="inlineStr">
        <is>
          <t>D</t>
        </is>
      </c>
      <c r="CA670" t="inlineStr">
        <is>
          <t>X</t>
        </is>
      </c>
      <c r="CG670" t="inlineStr">
        <is>
          <t>X</t>
        </is>
      </c>
      <c r="CK670" t="inlineStr">
        <is>
          <t>X</t>
        </is>
      </c>
      <c r="CL670" t="inlineStr">
        <is>
          <t>D</t>
        </is>
      </c>
      <c r="CN670" t="inlineStr">
        <is>
          <t>X</t>
        </is>
      </c>
      <c r="CO670" t="inlineStr">
        <is>
          <t>D</t>
        </is>
      </c>
      <c r="CP670" t="inlineStr">
        <is>
          <t>X</t>
        </is>
      </c>
      <c r="CV670" t="inlineStr">
        <is>
          <t>X</t>
        </is>
      </c>
      <c r="CY670" t="inlineStr">
        <is>
          <t>X</t>
        </is>
      </c>
      <c r="CZ670" t="inlineStr">
        <is>
          <t>D</t>
        </is>
      </c>
      <c r="DC670" t="inlineStr">
        <is>
          <t>X</t>
        </is>
      </c>
      <c r="DD670" t="inlineStr">
        <is>
          <t>D</t>
        </is>
      </c>
      <c r="DF670" t="inlineStr">
        <is>
          <t>X</t>
        </is>
      </c>
      <c r="DI670" t="inlineStr">
        <is>
          <t>X</t>
        </is>
      </c>
      <c r="DL670" t="inlineStr">
        <is>
          <t>X</t>
        </is>
      </c>
      <c r="DM670" t="inlineStr">
        <is>
          <t>D</t>
        </is>
      </c>
      <c r="DN670" t="inlineStr">
        <is>
          <t>X</t>
        </is>
      </c>
      <c r="DR670" t="inlineStr">
        <is>
          <t>X</t>
        </is>
      </c>
      <c r="DS670" t="inlineStr">
        <is>
          <t>D</t>
        </is>
      </c>
      <c r="DU670" t="inlineStr">
        <is>
          <t>X</t>
        </is>
      </c>
      <c r="DX670" t="inlineStr">
        <is>
          <t>X</t>
        </is>
      </c>
      <c r="EA670" t="inlineStr">
        <is>
          <t>X</t>
        </is>
      </c>
      <c r="ED670" t="inlineStr">
        <is>
          <t>D</t>
        </is>
      </c>
      <c r="EF670" t="inlineStr">
        <is>
          <t>X</t>
        </is>
      </c>
    </row>
    <row r="671">
      <c r="A671" t="inlineStr">
        <is>
          <t>OH0015716890</t>
        </is>
      </c>
      <c r="B671" t="n">
        <v>78</v>
      </c>
      <c r="C671" t="n">
        <v>193207</v>
      </c>
      <c r="D671" t="inlineStr">
        <is>
          <t>ROSE</t>
        </is>
      </c>
      <c r="E671" t="inlineStr">
        <is>
          <t>JOHN</t>
        </is>
      </c>
      <c r="F671">
        <f>CONCATENATE(D671," ",LEFT(H671,4),"T=",AU671,"D=",AV671,"R=",AW671,"M=",AX671,"L=",AY671,"B=",AZ671)</f>
        <v/>
      </c>
      <c r="G671" t="inlineStr">
        <is>
          <t>J</t>
        </is>
      </c>
      <c r="I671" t="inlineStr">
        <is>
          <t>1959-02-23</t>
        </is>
      </c>
      <c r="J671" t="inlineStr">
        <is>
          <t>1986-12-30</t>
        </is>
      </c>
      <c r="K671" t="inlineStr">
        <is>
          <t>ACTIVE</t>
        </is>
      </c>
      <c r="L671" t="inlineStr">
        <is>
          <t>R</t>
        </is>
      </c>
      <c r="M671">
        <f>RIGHT(L671,LEN(L671)-FIND(" ",L671))</f>
        <v/>
      </c>
      <c r="N671" t="inlineStr">
        <is>
          <t>2222 ESTABROOK AVE NW</t>
        </is>
      </c>
      <c r="P671" t="inlineStr">
        <is>
          <t>WARREN</t>
        </is>
      </c>
      <c r="Q671" t="inlineStr">
        <is>
          <t>OH</t>
        </is>
      </c>
      <c r="R671" t="n">
        <v>44485</v>
      </c>
      <c r="AD671" t="inlineStr">
        <is>
          <t>TRUMBULL CAREER &amp; TECH CENTER</t>
        </is>
      </c>
      <c r="AE671" t="inlineStr">
        <is>
          <t>WARREN CITY</t>
        </is>
      </c>
      <c r="AF671" t="inlineStr">
        <is>
          <t>WARREN CITY SD</t>
        </is>
      </c>
      <c r="AH671" t="n">
        <v>14</v>
      </c>
      <c r="AI671" t="n">
        <v>11</v>
      </c>
      <c r="AN671" t="inlineStr">
        <is>
          <t>WARREN</t>
        </is>
      </c>
      <c r="AO671" t="inlineStr">
        <is>
          <t>WARREN CITY 1A</t>
        </is>
      </c>
      <c r="AP671" t="inlineStr">
        <is>
          <t>78-P-ACF</t>
        </is>
      </c>
      <c r="AQ671" t="n">
        <v>9</v>
      </c>
      <c r="AR671" t="n">
        <v>64</v>
      </c>
      <c r="AS671" t="n">
        <v>32</v>
      </c>
      <c r="AV671" t="inlineStr">
        <is>
          <t>WARREN-WARD 1</t>
        </is>
      </c>
      <c r="AW671">
        <f>COUNTA($BA$671:$EE$671)</f>
        <v/>
      </c>
      <c r="AX671">
        <f>COUNTIF($BA$671:$EE$671,"D")</f>
        <v/>
      </c>
      <c r="AY671">
        <f>COUNTIF($BA$671:$EE$671,"R")</f>
        <v/>
      </c>
      <c r="AZ671">
        <f>IF(BL671="D",1,0)+IF(BM671="D",1,0)+IF(BR671="D",1,0)+IF(BS671="D",1,0)+IF(BU671="D",1,0)+IF(CA671="D",1,0)+IF(CB671="D",1,0)+IF(CC671="D",1,0)+IF(CD671="D",1,0)+IF(CJ671="D",1,0)+IF(CK671="D",1,0)+IF(CO671="D",1,0)+IF(CP671="D",1,0)+IF(CQ671="D",1,0)+IF(CU671="D",1,0)+IF(CV671="D",1,0)+IF(DB671="D",1,0)+IF(DC671="D",1,0)+IF(DH671="D",1,0)+IF(DI671="D",1,0)+IF(DM671="D",1,0)+IF(DN671="D",1,0)+IF(DO671="D",1,0)+IF(DU671="D",1,0)+IF(DX671="D",1,0)</f>
        <v/>
      </c>
      <c r="BA671">
        <f>IF(DH671&lt;&gt;"",1,0)+IF(DI671&lt;&gt;"",1,0)+IF(DK671&lt;&gt;"",1,0)+IF(DM671&lt;&gt;"",1,0)+IF(DN671&lt;&gt;"",1,0)+IF(DO671&lt;&gt;"",1,0)+IF(DQ671&lt;&gt;"",1,0)+IF(DR671&lt;&gt;"",1,0)+IF(DT671&lt;&gt;"",1,0)+IF(DU671&lt;&gt;"",1,0)+IF(DV671&lt;&gt;"",1,0)+IF(DW671&lt;&gt;"",1,0)+IF(DX671&lt;&gt;"",1,0)+IF(DZ671&lt;&gt;"",1,0)+IF(EA671&lt;&gt;"",1,0)+IF(EB671&lt;&gt;"",1,0)+IF(EE671&lt;&gt;"",1,0)</f>
        <v/>
      </c>
      <c r="BB671">
        <f>IF(AND(AV671&gt;0, AW671&gt;0),1,0)</f>
        <v/>
      </c>
      <c r="BC671" t="inlineStr">
        <is>
          <t>X</t>
        </is>
      </c>
      <c r="BD671" t="inlineStr">
        <is>
          <t>X</t>
        </is>
      </c>
      <c r="BF671" t="inlineStr">
        <is>
          <t>X</t>
        </is>
      </c>
      <c r="BG671" t="inlineStr">
        <is>
          <t>X</t>
        </is>
      </c>
      <c r="BH671" t="inlineStr">
        <is>
          <t>X</t>
        </is>
      </c>
      <c r="BJ671" t="inlineStr">
        <is>
          <t>X</t>
        </is>
      </c>
      <c r="BK671" t="inlineStr">
        <is>
          <t>X</t>
        </is>
      </c>
      <c r="BL671" t="inlineStr">
        <is>
          <t>X</t>
        </is>
      </c>
      <c r="BP671" t="inlineStr">
        <is>
          <t>X</t>
        </is>
      </c>
      <c r="BS671" t="inlineStr">
        <is>
          <t>X</t>
        </is>
      </c>
      <c r="BV671" t="inlineStr">
        <is>
          <t>X</t>
        </is>
      </c>
      <c r="BY671" t="inlineStr">
        <is>
          <t>R</t>
        </is>
      </c>
      <c r="CA671" t="inlineStr">
        <is>
          <t>X</t>
        </is>
      </c>
      <c r="CG671" t="inlineStr">
        <is>
          <t>X</t>
        </is>
      </c>
      <c r="CH671" t="inlineStr">
        <is>
          <t>R</t>
        </is>
      </c>
      <c r="CK671" t="inlineStr">
        <is>
          <t>X</t>
        </is>
      </c>
      <c r="CN671" t="inlineStr">
        <is>
          <t>X</t>
        </is>
      </c>
      <c r="CO671" t="inlineStr">
        <is>
          <t>R</t>
        </is>
      </c>
      <c r="CP671" t="inlineStr">
        <is>
          <t>X</t>
        </is>
      </c>
      <c r="CV671" t="inlineStr">
        <is>
          <t>X</t>
        </is>
      </c>
      <c r="CY671" t="inlineStr">
        <is>
          <t>X</t>
        </is>
      </c>
      <c r="CZ671" t="inlineStr">
        <is>
          <t>R</t>
        </is>
      </c>
      <c r="DC671" t="inlineStr">
        <is>
          <t>X</t>
        </is>
      </c>
      <c r="DI671" t="inlineStr">
        <is>
          <t>X</t>
        </is>
      </c>
      <c r="DL671" t="inlineStr">
        <is>
          <t>X</t>
        </is>
      </c>
      <c r="DM671" t="inlineStr">
        <is>
          <t>R</t>
        </is>
      </c>
      <c r="DN671" t="inlineStr">
        <is>
          <t>X</t>
        </is>
      </c>
      <c r="DS671" t="inlineStr">
        <is>
          <t>R</t>
        </is>
      </c>
      <c r="DU671" t="inlineStr">
        <is>
          <t>X</t>
        </is>
      </c>
      <c r="DX671" t="inlineStr">
        <is>
          <t>X</t>
        </is>
      </c>
      <c r="EA671" t="inlineStr">
        <is>
          <t>X</t>
        </is>
      </c>
      <c r="ED671" t="inlineStr">
        <is>
          <t>R</t>
        </is>
      </c>
      <c r="EF671" t="inlineStr">
        <is>
          <t>X</t>
        </is>
      </c>
    </row>
    <row r="672">
      <c r="A672" t="inlineStr">
        <is>
          <t>OH0019770378</t>
        </is>
      </c>
      <c r="B672" t="n">
        <v>78</v>
      </c>
      <c r="C672" t="n">
        <v>358870</v>
      </c>
      <c r="D672" t="inlineStr">
        <is>
          <t>NEWSOME</t>
        </is>
      </c>
      <c r="E672" t="inlineStr">
        <is>
          <t>GARY</t>
        </is>
      </c>
      <c r="F672">
        <f>CONCATENATE(D672," ",LEFT(H672,4),"T=",AU672,"D=",AV672,"R=",AW672,"M=",AX672,"L=",AY672,"B=",AZ672)</f>
        <v/>
      </c>
      <c r="G672" t="inlineStr">
        <is>
          <t>R</t>
        </is>
      </c>
      <c r="I672" t="inlineStr">
        <is>
          <t>1975-05-15</t>
        </is>
      </c>
      <c r="J672" t="inlineStr">
        <is>
          <t>2015-07-06</t>
        </is>
      </c>
      <c r="K672" t="inlineStr">
        <is>
          <t>ACTIVE</t>
        </is>
      </c>
      <c r="M672">
        <f>RIGHT(L672,LEN(L672)-FIND(" ",L672))</f>
        <v/>
      </c>
      <c r="N672" t="inlineStr">
        <is>
          <t>2124 ESTABROOK AVE NW</t>
        </is>
      </c>
      <c r="P672" t="inlineStr">
        <is>
          <t>WARREN</t>
        </is>
      </c>
      <c r="Q672" t="inlineStr">
        <is>
          <t>OH</t>
        </is>
      </c>
      <c r="R672" t="n">
        <v>44485</v>
      </c>
      <c r="AD672" t="inlineStr">
        <is>
          <t>TRUMBULL CAREER &amp; TECH CENTER</t>
        </is>
      </c>
      <c r="AE672" t="inlineStr">
        <is>
          <t>WARREN CITY</t>
        </is>
      </c>
      <c r="AF672" t="inlineStr">
        <is>
          <t>WARREN CITY SD</t>
        </is>
      </c>
      <c r="AH672" t="n">
        <v>14</v>
      </c>
      <c r="AI672" t="n">
        <v>11</v>
      </c>
      <c r="AN672" t="inlineStr">
        <is>
          <t>WARREN</t>
        </is>
      </c>
      <c r="AO672" t="inlineStr">
        <is>
          <t>WARREN CITY 1A</t>
        </is>
      </c>
      <c r="AP672" t="inlineStr">
        <is>
          <t>78-P-ACF</t>
        </is>
      </c>
      <c r="AQ672" t="n">
        <v>9</v>
      </c>
      <c r="AR672" t="n">
        <v>64</v>
      </c>
      <c r="AS672" t="n">
        <v>32</v>
      </c>
      <c r="AV672" t="inlineStr">
        <is>
          <t>WARREN-WARD 1</t>
        </is>
      </c>
      <c r="AW672">
        <f>COUNTA($BA$672:$EE$672)</f>
        <v/>
      </c>
      <c r="AX672">
        <f>COUNTIF($BA$672:$EE$672,"D")</f>
        <v/>
      </c>
      <c r="AY672">
        <f>COUNTIF($BA$672:$EE$672,"R")</f>
        <v/>
      </c>
      <c r="AZ672">
        <f>IF(BL672="D",1,0)+IF(BM672="D",1,0)+IF(BR672="D",1,0)+IF(BS672="D",1,0)+IF(BU672="D",1,0)+IF(CA672="D",1,0)+IF(CB672="D",1,0)+IF(CC672="D",1,0)+IF(CD672="D",1,0)+IF(CJ672="D",1,0)+IF(CK672="D",1,0)+IF(CO672="D",1,0)+IF(CP672="D",1,0)+IF(CQ672="D",1,0)+IF(CU672="D",1,0)+IF(CV672="D",1,0)+IF(DB672="D",1,0)+IF(DC672="D",1,0)+IF(DH672="D",1,0)+IF(DI672="D",1,0)+IF(DM672="D",1,0)+IF(DN672="D",1,0)+IF(DO672="D",1,0)+IF(DU672="D",1,0)+IF(DX672="D",1,0)</f>
        <v/>
      </c>
      <c r="BA672">
        <f>IF(DH672&lt;&gt;"",1,0)+IF(DI672&lt;&gt;"",1,0)+IF(DK672&lt;&gt;"",1,0)+IF(DM672&lt;&gt;"",1,0)+IF(DN672&lt;&gt;"",1,0)+IF(DO672&lt;&gt;"",1,0)+IF(DQ672&lt;&gt;"",1,0)+IF(DR672&lt;&gt;"",1,0)+IF(DT672&lt;&gt;"",1,0)+IF(DU672&lt;&gt;"",1,0)+IF(DV672&lt;&gt;"",1,0)+IF(DW672&lt;&gt;"",1,0)+IF(DX672&lt;&gt;"",1,0)+IF(DZ672&lt;&gt;"",1,0)+IF(EA672&lt;&gt;"",1,0)+IF(EB672&lt;&gt;"",1,0)+IF(EE672&lt;&gt;"",1,0)</f>
        <v/>
      </c>
      <c r="BB672">
        <f>IF(AND(AV672&gt;0, AW672&gt;0),1,0)</f>
        <v/>
      </c>
      <c r="CA672" t="inlineStr">
        <is>
          <t>X</t>
        </is>
      </c>
      <c r="CP672" t="inlineStr">
        <is>
          <t>X</t>
        </is>
      </c>
      <c r="DC672" t="inlineStr">
        <is>
          <t>X</t>
        </is>
      </c>
      <c r="DI672" t="inlineStr">
        <is>
          <t>X</t>
        </is>
      </c>
      <c r="DN672" t="inlineStr">
        <is>
          <t>X</t>
        </is>
      </c>
      <c r="DU672" t="inlineStr">
        <is>
          <t>X</t>
        </is>
      </c>
      <c r="EA672" t="inlineStr">
        <is>
          <t>X</t>
        </is>
      </c>
      <c r="EF672" t="inlineStr">
        <is>
          <t>X</t>
        </is>
      </c>
    </row>
    <row r="673">
      <c r="A673" t="inlineStr">
        <is>
          <t>OH0015700084</t>
        </is>
      </c>
      <c r="B673" t="n">
        <v>78</v>
      </c>
      <c r="C673" t="n">
        <v>158467</v>
      </c>
      <c r="D673" t="inlineStr">
        <is>
          <t>SYLVIA</t>
        </is>
      </c>
      <c r="E673" t="inlineStr">
        <is>
          <t>AMY</t>
        </is>
      </c>
      <c r="F673">
        <f>CONCATENATE(D673," ",LEFT(H673,4),"T=",AU673,"D=",AV673,"R=",AW673,"M=",AX673,"L=",AY673,"B=",AZ673)</f>
        <v/>
      </c>
      <c r="G673" t="inlineStr">
        <is>
          <t>A</t>
        </is>
      </c>
      <c r="I673" t="inlineStr">
        <is>
          <t>1964-12-03</t>
        </is>
      </c>
      <c r="J673" t="inlineStr">
        <is>
          <t>1983-10-11</t>
        </is>
      </c>
      <c r="K673" t="inlineStr">
        <is>
          <t>ACTIVE</t>
        </is>
      </c>
      <c r="L673" t="inlineStr">
        <is>
          <t>D</t>
        </is>
      </c>
      <c r="M673">
        <f>RIGHT(L673,LEN(L673)-FIND(" ",L673))</f>
        <v/>
      </c>
      <c r="N673" t="inlineStr">
        <is>
          <t>2245 ESTABROOK AVE NW</t>
        </is>
      </c>
      <c r="P673" t="inlineStr">
        <is>
          <t>WARREN</t>
        </is>
      </c>
      <c r="Q673" t="inlineStr">
        <is>
          <t>OH</t>
        </is>
      </c>
      <c r="R673" t="n">
        <v>44485</v>
      </c>
      <c r="AD673" t="inlineStr">
        <is>
          <t>TRUMBULL CAREER &amp; TECH CENTER</t>
        </is>
      </c>
      <c r="AE673" t="inlineStr">
        <is>
          <t>WARREN CITY</t>
        </is>
      </c>
      <c r="AF673" t="inlineStr">
        <is>
          <t>WARREN CITY SD</t>
        </is>
      </c>
      <c r="AH673" t="n">
        <v>14</v>
      </c>
      <c r="AI673" t="n">
        <v>11</v>
      </c>
      <c r="AN673" t="inlineStr">
        <is>
          <t>WARREN</t>
        </is>
      </c>
      <c r="AO673" t="inlineStr">
        <is>
          <t>WARREN CITY 1A</t>
        </is>
      </c>
      <c r="AP673" t="inlineStr">
        <is>
          <t>78-P-ACF</t>
        </is>
      </c>
      <c r="AQ673" t="n">
        <v>9</v>
      </c>
      <c r="AR673" t="n">
        <v>64</v>
      </c>
      <c r="AS673" t="n">
        <v>32</v>
      </c>
      <c r="AV673" t="inlineStr">
        <is>
          <t>WARREN-WARD 1</t>
        </is>
      </c>
      <c r="AW673">
        <f>COUNTA($BA$673:$EE$673)</f>
        <v/>
      </c>
      <c r="AX673">
        <f>COUNTIF($BA$673:$EE$673,"D")</f>
        <v/>
      </c>
      <c r="AY673">
        <f>COUNTIF($BA$673:$EE$673,"R")</f>
        <v/>
      </c>
      <c r="AZ673">
        <f>IF(BL673="D",1,0)+IF(BM673="D",1,0)+IF(BR673="D",1,0)+IF(BS673="D",1,0)+IF(BU673="D",1,0)+IF(CA673="D",1,0)+IF(CB673="D",1,0)+IF(CC673="D",1,0)+IF(CD673="D",1,0)+IF(CJ673="D",1,0)+IF(CK673="D",1,0)+IF(CO673="D",1,0)+IF(CP673="D",1,0)+IF(CQ673="D",1,0)+IF(CU673="D",1,0)+IF(CV673="D",1,0)+IF(DB673="D",1,0)+IF(DC673="D",1,0)+IF(DH673="D",1,0)+IF(DI673="D",1,0)+IF(DM673="D",1,0)+IF(DN673="D",1,0)+IF(DO673="D",1,0)+IF(DU673="D",1,0)+IF(DX673="D",1,0)</f>
        <v/>
      </c>
      <c r="BA673">
        <f>IF(DH673&lt;&gt;"",1,0)+IF(DI673&lt;&gt;"",1,0)+IF(DK673&lt;&gt;"",1,0)+IF(DM673&lt;&gt;"",1,0)+IF(DN673&lt;&gt;"",1,0)+IF(DO673&lt;&gt;"",1,0)+IF(DQ673&lt;&gt;"",1,0)+IF(DR673&lt;&gt;"",1,0)+IF(DT673&lt;&gt;"",1,0)+IF(DU673&lt;&gt;"",1,0)+IF(DV673&lt;&gt;"",1,0)+IF(DW673&lt;&gt;"",1,0)+IF(DX673&lt;&gt;"",1,0)+IF(DZ673&lt;&gt;"",1,0)+IF(EA673&lt;&gt;"",1,0)+IF(EB673&lt;&gt;"",1,0)+IF(EE673&lt;&gt;"",1,0)</f>
        <v/>
      </c>
      <c r="BB673">
        <f>IF(AND(AV673&gt;0, AW673&gt;0),1,0)</f>
        <v/>
      </c>
      <c r="BD673" t="inlineStr">
        <is>
          <t>X</t>
        </is>
      </c>
      <c r="BL673" t="inlineStr">
        <is>
          <t>X</t>
        </is>
      </c>
      <c r="BP673" t="inlineStr">
        <is>
          <t>X</t>
        </is>
      </c>
      <c r="BS673" t="inlineStr">
        <is>
          <t>X</t>
        </is>
      </c>
      <c r="BY673" t="inlineStr">
        <is>
          <t>D</t>
        </is>
      </c>
      <c r="CA673" t="inlineStr">
        <is>
          <t>X</t>
        </is>
      </c>
      <c r="CG673" t="inlineStr">
        <is>
          <t>X</t>
        </is>
      </c>
      <c r="CK673" t="inlineStr">
        <is>
          <t>X</t>
        </is>
      </c>
      <c r="CN673" t="inlineStr">
        <is>
          <t>X</t>
        </is>
      </c>
      <c r="CP673" t="inlineStr">
        <is>
          <t>X</t>
        </is>
      </c>
      <c r="CQ673" t="inlineStr">
        <is>
          <t>D</t>
        </is>
      </c>
      <c r="CV673" t="inlineStr">
        <is>
          <t>X</t>
        </is>
      </c>
      <c r="CY673" t="inlineStr">
        <is>
          <t>X</t>
        </is>
      </c>
      <c r="CZ673" t="inlineStr">
        <is>
          <t>R</t>
        </is>
      </c>
      <c r="DC673" t="inlineStr">
        <is>
          <t>X</t>
        </is>
      </c>
      <c r="DF673" t="inlineStr">
        <is>
          <t>X</t>
        </is>
      </c>
      <c r="DI673" t="inlineStr">
        <is>
          <t>X</t>
        </is>
      </c>
      <c r="DL673" t="inlineStr">
        <is>
          <t>X</t>
        </is>
      </c>
      <c r="DM673" t="inlineStr">
        <is>
          <t>R</t>
        </is>
      </c>
      <c r="DN673" t="inlineStr">
        <is>
          <t>X</t>
        </is>
      </c>
      <c r="DR673" t="inlineStr">
        <is>
          <t>X</t>
        </is>
      </c>
      <c r="DS673" t="inlineStr">
        <is>
          <t>R</t>
        </is>
      </c>
      <c r="DU673" t="inlineStr">
        <is>
          <t>X</t>
        </is>
      </c>
      <c r="DX673" t="inlineStr">
        <is>
          <t>X</t>
        </is>
      </c>
      <c r="EA673" t="inlineStr">
        <is>
          <t>X</t>
        </is>
      </c>
      <c r="ED673" t="inlineStr">
        <is>
          <t>D</t>
        </is>
      </c>
      <c r="EF673" t="inlineStr">
        <is>
          <t>X</t>
        </is>
      </c>
    </row>
    <row r="674">
      <c r="A674" t="inlineStr">
        <is>
          <t>OH0021212259</t>
        </is>
      </c>
      <c r="B674" t="n">
        <v>78</v>
      </c>
      <c r="C674" t="n">
        <v>377306</v>
      </c>
      <c r="D674" t="inlineStr">
        <is>
          <t>ROSE</t>
        </is>
      </c>
      <c r="E674" t="inlineStr">
        <is>
          <t>ELLEN</t>
        </is>
      </c>
      <c r="F674">
        <f>CONCATENATE(D674," ",LEFT(H674,4),"T=",AU674,"D=",AV674,"R=",AW674,"M=",AX674,"L=",AY674,"B=",AZ674)</f>
        <v/>
      </c>
      <c r="G674" t="inlineStr">
        <is>
          <t>MAY</t>
        </is>
      </c>
      <c r="I674" t="inlineStr">
        <is>
          <t>1992-05-18</t>
        </is>
      </c>
      <c r="J674" t="inlineStr">
        <is>
          <t>2010-10-04</t>
        </is>
      </c>
      <c r="K674" t="inlineStr">
        <is>
          <t>ACTIVE</t>
        </is>
      </c>
      <c r="L674" t="inlineStr">
        <is>
          <t>D</t>
        </is>
      </c>
      <c r="M674">
        <f>RIGHT(L674,LEN(L674)-FIND(" ",L674))</f>
        <v/>
      </c>
      <c r="N674" t="inlineStr">
        <is>
          <t>2222 ESTABROOK AVE NW</t>
        </is>
      </c>
      <c r="P674" t="inlineStr">
        <is>
          <t>WARREN</t>
        </is>
      </c>
      <c r="Q674" t="inlineStr">
        <is>
          <t>OH</t>
        </is>
      </c>
      <c r="R674" t="n">
        <v>44485</v>
      </c>
      <c r="AD674" t="inlineStr">
        <is>
          <t>TRUMBULL CAREER &amp; TECH CENTER</t>
        </is>
      </c>
      <c r="AE674" t="inlineStr">
        <is>
          <t>WARREN CITY</t>
        </is>
      </c>
      <c r="AF674" t="inlineStr">
        <is>
          <t>WARREN CITY SD</t>
        </is>
      </c>
      <c r="AH674" t="n">
        <v>14</v>
      </c>
      <c r="AI674" t="n">
        <v>11</v>
      </c>
      <c r="AN674" t="inlineStr">
        <is>
          <t>WARREN</t>
        </is>
      </c>
      <c r="AO674" t="inlineStr">
        <is>
          <t>WARREN CITY 1A</t>
        </is>
      </c>
      <c r="AP674" t="inlineStr">
        <is>
          <t>78-P-ACF</t>
        </is>
      </c>
      <c r="AQ674" t="n">
        <v>9</v>
      </c>
      <c r="AR674" t="n">
        <v>64</v>
      </c>
      <c r="AS674" t="n">
        <v>32</v>
      </c>
      <c r="AV674" t="inlineStr">
        <is>
          <t>WARREN-WARD 1</t>
        </is>
      </c>
      <c r="AW674">
        <f>COUNTA($BA$674:$EE$674)</f>
        <v/>
      </c>
      <c r="AX674">
        <f>COUNTIF($BA$674:$EE$674,"D")</f>
        <v/>
      </c>
      <c r="AY674">
        <f>COUNTIF($BA$674:$EE$674,"R")</f>
        <v/>
      </c>
      <c r="AZ674">
        <f>IF(BL674="D",1,0)+IF(BM674="D",1,0)+IF(BR674="D",1,0)+IF(BS674="D",1,0)+IF(BU674="D",1,0)+IF(CA674="D",1,0)+IF(CB674="D",1,0)+IF(CC674="D",1,0)+IF(CD674="D",1,0)+IF(CJ674="D",1,0)+IF(CK674="D",1,0)+IF(CO674="D",1,0)+IF(CP674="D",1,0)+IF(CQ674="D",1,0)+IF(CU674="D",1,0)+IF(CV674="D",1,0)+IF(DB674="D",1,0)+IF(DC674="D",1,0)+IF(DH674="D",1,0)+IF(DI674="D",1,0)+IF(DM674="D",1,0)+IF(DN674="D",1,0)+IF(DO674="D",1,0)+IF(DU674="D",1,0)+IF(DX674="D",1,0)</f>
        <v/>
      </c>
      <c r="BA674">
        <f>IF(DH674&lt;&gt;"",1,0)+IF(DI674&lt;&gt;"",1,0)+IF(DK674&lt;&gt;"",1,0)+IF(DM674&lt;&gt;"",1,0)+IF(DN674&lt;&gt;"",1,0)+IF(DO674&lt;&gt;"",1,0)+IF(DQ674&lt;&gt;"",1,0)+IF(DR674&lt;&gt;"",1,0)+IF(DT674&lt;&gt;"",1,0)+IF(DU674&lt;&gt;"",1,0)+IF(DV674&lt;&gt;"",1,0)+IF(DW674&lt;&gt;"",1,0)+IF(DX674&lt;&gt;"",1,0)+IF(DZ674&lt;&gt;"",1,0)+IF(EA674&lt;&gt;"",1,0)+IF(EB674&lt;&gt;"",1,0)+IF(EE674&lt;&gt;"",1,0)</f>
        <v/>
      </c>
      <c r="BB674">
        <f>IF(AND(AV674&gt;0, AW674&gt;0),1,0)</f>
        <v/>
      </c>
      <c r="CK674" t="inlineStr">
        <is>
          <t>X</t>
        </is>
      </c>
      <c r="CN674" t="inlineStr">
        <is>
          <t>X</t>
        </is>
      </c>
      <c r="CO674" t="inlineStr">
        <is>
          <t>R</t>
        </is>
      </c>
      <c r="CP674" t="inlineStr">
        <is>
          <t>X</t>
        </is>
      </c>
      <c r="CT674" t="inlineStr">
        <is>
          <t>X</t>
        </is>
      </c>
      <c r="CV674" t="inlineStr">
        <is>
          <t>X</t>
        </is>
      </c>
      <c r="CY674" t="inlineStr">
        <is>
          <t>X</t>
        </is>
      </c>
      <c r="CZ674" t="inlineStr">
        <is>
          <t>R</t>
        </is>
      </c>
      <c r="DC674" t="inlineStr">
        <is>
          <t>X</t>
        </is>
      </c>
      <c r="DF674" t="inlineStr">
        <is>
          <t>X</t>
        </is>
      </c>
      <c r="DG674" t="inlineStr">
        <is>
          <t>D</t>
        </is>
      </c>
      <c r="DI674" t="inlineStr">
        <is>
          <t>X</t>
        </is>
      </c>
      <c r="DJ674" t="inlineStr">
        <is>
          <t>D</t>
        </is>
      </c>
      <c r="DL674" t="inlineStr">
        <is>
          <t>X</t>
        </is>
      </c>
      <c r="DM674" t="inlineStr">
        <is>
          <t>R</t>
        </is>
      </c>
      <c r="DN674" t="inlineStr">
        <is>
          <t>X</t>
        </is>
      </c>
      <c r="DS674" t="inlineStr">
        <is>
          <t>R</t>
        </is>
      </c>
      <c r="DU674" t="inlineStr">
        <is>
          <t>X</t>
        </is>
      </c>
      <c r="DW674" t="inlineStr">
        <is>
          <t>D</t>
        </is>
      </c>
      <c r="EA674" t="inlineStr">
        <is>
          <t>X</t>
        </is>
      </c>
      <c r="EF674" t="inlineStr">
        <is>
          <t>X</t>
        </is>
      </c>
    </row>
    <row r="675">
      <c r="A675" t="inlineStr">
        <is>
          <t>OH0015769586</t>
        </is>
      </c>
      <c r="B675" t="n">
        <v>78</v>
      </c>
      <c r="C675" t="n">
        <v>26814</v>
      </c>
      <c r="D675" t="inlineStr">
        <is>
          <t>ROSE</t>
        </is>
      </c>
      <c r="E675" t="inlineStr">
        <is>
          <t>ANN</t>
        </is>
      </c>
      <c r="F675">
        <f>CONCATENATE(D675," ",LEFT(H675,4),"T=",AU675,"D=",AV675,"R=",AW675,"M=",AX675,"L=",AY675,"B=",AZ675)</f>
        <v/>
      </c>
      <c r="G675" t="inlineStr">
        <is>
          <t>T</t>
        </is>
      </c>
      <c r="I675" t="inlineStr">
        <is>
          <t>1959-08-17</t>
        </is>
      </c>
      <c r="J675" t="inlineStr">
        <is>
          <t>1987-10-05</t>
        </is>
      </c>
      <c r="K675" t="inlineStr">
        <is>
          <t>ACTIVE</t>
        </is>
      </c>
      <c r="L675" t="inlineStr">
        <is>
          <t>R</t>
        </is>
      </c>
      <c r="M675">
        <f>RIGHT(L675,LEN(L675)-FIND(" ",L675))</f>
        <v/>
      </c>
      <c r="N675" t="inlineStr">
        <is>
          <t>2222 ESTABROOK AVE NW</t>
        </is>
      </c>
      <c r="P675" t="inlineStr">
        <is>
          <t>WARREN</t>
        </is>
      </c>
      <c r="Q675" t="inlineStr">
        <is>
          <t>OH</t>
        </is>
      </c>
      <c r="R675" t="n">
        <v>44485</v>
      </c>
      <c r="AD675" t="inlineStr">
        <is>
          <t>TRUMBULL CAREER &amp; TECH CENTER</t>
        </is>
      </c>
      <c r="AE675" t="inlineStr">
        <is>
          <t>WARREN CITY</t>
        </is>
      </c>
      <c r="AF675" t="inlineStr">
        <is>
          <t>WARREN CITY SD</t>
        </is>
      </c>
      <c r="AH675" t="n">
        <v>14</v>
      </c>
      <c r="AI675" t="n">
        <v>11</v>
      </c>
      <c r="AN675" t="inlineStr">
        <is>
          <t>WARREN</t>
        </is>
      </c>
      <c r="AO675" t="inlineStr">
        <is>
          <t>WARREN CITY 1A</t>
        </is>
      </c>
      <c r="AP675" t="inlineStr">
        <is>
          <t>78-P-ACF</t>
        </is>
      </c>
      <c r="AQ675" t="n">
        <v>9</v>
      </c>
      <c r="AR675" t="n">
        <v>64</v>
      </c>
      <c r="AS675" t="n">
        <v>32</v>
      </c>
      <c r="AV675" t="inlineStr">
        <is>
          <t>WARREN-WARD 1</t>
        </is>
      </c>
      <c r="AW675">
        <f>COUNTA($BA$675:$EE$675)</f>
        <v/>
      </c>
      <c r="AX675">
        <f>COUNTIF($BA$675:$EE$675,"D")</f>
        <v/>
      </c>
      <c r="AY675">
        <f>COUNTIF($BA$675:$EE$675,"R")</f>
        <v/>
      </c>
      <c r="AZ675">
        <f>IF(BL675="D",1,0)+IF(BM675="D",1,0)+IF(BR675="D",1,0)+IF(BS675="D",1,0)+IF(BU675="D",1,0)+IF(CA675="D",1,0)+IF(CB675="D",1,0)+IF(CC675="D",1,0)+IF(CD675="D",1,0)+IF(CJ675="D",1,0)+IF(CK675="D",1,0)+IF(CO675="D",1,0)+IF(CP675="D",1,0)+IF(CQ675="D",1,0)+IF(CU675="D",1,0)+IF(CV675="D",1,0)+IF(DB675="D",1,0)+IF(DC675="D",1,0)+IF(DH675="D",1,0)+IF(DI675="D",1,0)+IF(DM675="D",1,0)+IF(DN675="D",1,0)+IF(DO675="D",1,0)+IF(DU675="D",1,0)+IF(DX675="D",1,0)</f>
        <v/>
      </c>
      <c r="BA675">
        <f>IF(DH675&lt;&gt;"",1,0)+IF(DI675&lt;&gt;"",1,0)+IF(DK675&lt;&gt;"",1,0)+IF(DM675&lt;&gt;"",1,0)+IF(DN675&lt;&gt;"",1,0)+IF(DO675&lt;&gt;"",1,0)+IF(DQ675&lt;&gt;"",1,0)+IF(DR675&lt;&gt;"",1,0)+IF(DT675&lt;&gt;"",1,0)+IF(DU675&lt;&gt;"",1,0)+IF(DV675&lt;&gt;"",1,0)+IF(DW675&lt;&gt;"",1,0)+IF(DX675&lt;&gt;"",1,0)+IF(DZ675&lt;&gt;"",1,0)+IF(EA675&lt;&gt;"",1,0)+IF(EB675&lt;&gt;"",1,0)+IF(EE675&lt;&gt;"",1,0)</f>
        <v/>
      </c>
      <c r="BB675">
        <f>IF(AND(AV675&gt;0, AW675&gt;0),1,0)</f>
        <v/>
      </c>
      <c r="BC675" t="inlineStr">
        <is>
          <t>X</t>
        </is>
      </c>
      <c r="BD675" t="inlineStr">
        <is>
          <t>X</t>
        </is>
      </c>
      <c r="BF675" t="inlineStr">
        <is>
          <t>X</t>
        </is>
      </c>
      <c r="BG675" t="inlineStr">
        <is>
          <t>X</t>
        </is>
      </c>
      <c r="BJ675" t="inlineStr">
        <is>
          <t>X</t>
        </is>
      </c>
      <c r="BK675" t="inlineStr">
        <is>
          <t>X</t>
        </is>
      </c>
      <c r="BL675" t="inlineStr">
        <is>
          <t>X</t>
        </is>
      </c>
      <c r="BP675" t="inlineStr">
        <is>
          <t>X</t>
        </is>
      </c>
      <c r="BR675" t="inlineStr">
        <is>
          <t>X</t>
        </is>
      </c>
      <c r="BS675" t="inlineStr">
        <is>
          <t>X</t>
        </is>
      </c>
      <c r="BY675" t="inlineStr">
        <is>
          <t>R</t>
        </is>
      </c>
      <c r="CA675" t="inlineStr">
        <is>
          <t>X</t>
        </is>
      </c>
      <c r="CC675" t="inlineStr">
        <is>
          <t>D</t>
        </is>
      </c>
      <c r="CG675" t="inlineStr">
        <is>
          <t>X</t>
        </is>
      </c>
      <c r="CH675" t="inlineStr">
        <is>
          <t>D</t>
        </is>
      </c>
      <c r="CK675" t="inlineStr">
        <is>
          <t>X</t>
        </is>
      </c>
      <c r="CO675" t="inlineStr">
        <is>
          <t>R</t>
        </is>
      </c>
      <c r="CP675" t="inlineStr">
        <is>
          <t>X</t>
        </is>
      </c>
      <c r="CT675" t="inlineStr">
        <is>
          <t>X</t>
        </is>
      </c>
      <c r="CV675" t="inlineStr">
        <is>
          <t>X</t>
        </is>
      </c>
      <c r="CY675" t="inlineStr">
        <is>
          <t>X</t>
        </is>
      </c>
      <c r="CZ675" t="inlineStr">
        <is>
          <t>R</t>
        </is>
      </c>
      <c r="DC675" t="inlineStr">
        <is>
          <t>X</t>
        </is>
      </c>
      <c r="DF675" t="inlineStr">
        <is>
          <t>X</t>
        </is>
      </c>
      <c r="DG675" t="inlineStr">
        <is>
          <t>R</t>
        </is>
      </c>
      <c r="DI675" t="inlineStr">
        <is>
          <t>X</t>
        </is>
      </c>
      <c r="DL675" t="inlineStr">
        <is>
          <t>X</t>
        </is>
      </c>
      <c r="DM675" t="inlineStr">
        <is>
          <t>R</t>
        </is>
      </c>
      <c r="DN675" t="inlineStr">
        <is>
          <t>X</t>
        </is>
      </c>
      <c r="DS675" t="inlineStr">
        <is>
          <t>R</t>
        </is>
      </c>
      <c r="DU675" t="inlineStr">
        <is>
          <t>X</t>
        </is>
      </c>
      <c r="DW675" t="inlineStr">
        <is>
          <t>D</t>
        </is>
      </c>
      <c r="DX675" t="inlineStr">
        <is>
          <t>X</t>
        </is>
      </c>
      <c r="EA675" t="inlineStr">
        <is>
          <t>X</t>
        </is>
      </c>
      <c r="ED675" t="inlineStr">
        <is>
          <t>R</t>
        </is>
      </c>
      <c r="EF675" t="inlineStr">
        <is>
          <t>X</t>
        </is>
      </c>
    </row>
    <row r="676">
      <c r="A676" t="inlineStr">
        <is>
          <t>OH0015755449</t>
        </is>
      </c>
      <c r="B676" t="n">
        <v>78</v>
      </c>
      <c r="C676" t="n">
        <v>242282</v>
      </c>
      <c r="D676" t="inlineStr">
        <is>
          <t>MILLER</t>
        </is>
      </c>
      <c r="E676" t="inlineStr">
        <is>
          <t>BARBARA</t>
        </is>
      </c>
      <c r="F676">
        <f>CONCATENATE(D676," ",LEFT(H676,4),"T=",AU676,"D=",AV676,"R=",AW676,"M=",AX676,"L=",AY676,"B=",AZ676)</f>
        <v/>
      </c>
      <c r="G676" t="inlineStr">
        <is>
          <t>SUSAN</t>
        </is>
      </c>
      <c r="I676" t="inlineStr">
        <is>
          <t>1956-01-22</t>
        </is>
      </c>
      <c r="J676" t="inlineStr">
        <is>
          <t>1992-10-05</t>
        </is>
      </c>
      <c r="K676" t="inlineStr">
        <is>
          <t>ACTIVE</t>
        </is>
      </c>
      <c r="L676" t="inlineStr">
        <is>
          <t>R</t>
        </is>
      </c>
      <c r="M676">
        <f>RIGHT(L676,LEN(L676)-FIND(" ",L676))</f>
        <v/>
      </c>
      <c r="N676" t="inlineStr">
        <is>
          <t>2520 TOD AVE NW</t>
        </is>
      </c>
      <c r="P676" t="inlineStr">
        <is>
          <t>WARREN</t>
        </is>
      </c>
      <c r="Q676" t="inlineStr">
        <is>
          <t>OH</t>
        </is>
      </c>
      <c r="R676" t="n">
        <v>44485</v>
      </c>
      <c r="AD676" t="inlineStr">
        <is>
          <t>TRUMBULL CAREER &amp; TECH CENTER</t>
        </is>
      </c>
      <c r="AE676" t="inlineStr">
        <is>
          <t>WARREN CITY</t>
        </is>
      </c>
      <c r="AF676" t="inlineStr">
        <is>
          <t>WARREN CITY SD</t>
        </is>
      </c>
      <c r="AH676" t="n">
        <v>14</v>
      </c>
      <c r="AI676" t="n">
        <v>11</v>
      </c>
      <c r="AN676" t="inlineStr">
        <is>
          <t>WARREN</t>
        </is>
      </c>
      <c r="AO676" t="inlineStr">
        <is>
          <t>WARREN CITY 1A</t>
        </is>
      </c>
      <c r="AP676" t="inlineStr">
        <is>
          <t>78-P-ACF</t>
        </is>
      </c>
      <c r="AQ676" t="n">
        <v>9</v>
      </c>
      <c r="AR676" t="n">
        <v>64</v>
      </c>
      <c r="AS676" t="n">
        <v>32</v>
      </c>
      <c r="AV676" t="inlineStr">
        <is>
          <t>WARREN-WARD 1</t>
        </is>
      </c>
      <c r="AW676">
        <f>COUNTA($BA$676:$EE$676)</f>
        <v/>
      </c>
      <c r="AX676">
        <f>COUNTIF($BA$676:$EE$676,"D")</f>
        <v/>
      </c>
      <c r="AY676">
        <f>COUNTIF($BA$676:$EE$676,"R")</f>
        <v/>
      </c>
      <c r="AZ676">
        <f>IF(BL676="D",1,0)+IF(BM676="D",1,0)+IF(BR676="D",1,0)+IF(BS676="D",1,0)+IF(BU676="D",1,0)+IF(CA676="D",1,0)+IF(CB676="D",1,0)+IF(CC676="D",1,0)+IF(CD676="D",1,0)+IF(CJ676="D",1,0)+IF(CK676="D",1,0)+IF(CO676="D",1,0)+IF(CP676="D",1,0)+IF(CQ676="D",1,0)+IF(CU676="D",1,0)+IF(CV676="D",1,0)+IF(DB676="D",1,0)+IF(DC676="D",1,0)+IF(DH676="D",1,0)+IF(DI676="D",1,0)+IF(DM676="D",1,0)+IF(DN676="D",1,0)+IF(DO676="D",1,0)+IF(DU676="D",1,0)+IF(DX676="D",1,0)</f>
        <v/>
      </c>
      <c r="BA676">
        <f>IF(DH676&lt;&gt;"",1,0)+IF(DI676&lt;&gt;"",1,0)+IF(DK676&lt;&gt;"",1,0)+IF(DM676&lt;&gt;"",1,0)+IF(DN676&lt;&gt;"",1,0)+IF(DO676&lt;&gt;"",1,0)+IF(DQ676&lt;&gt;"",1,0)+IF(DR676&lt;&gt;"",1,0)+IF(DT676&lt;&gt;"",1,0)+IF(DU676&lt;&gt;"",1,0)+IF(DV676&lt;&gt;"",1,0)+IF(DW676&lt;&gt;"",1,0)+IF(DX676&lt;&gt;"",1,0)+IF(DZ676&lt;&gt;"",1,0)+IF(EA676&lt;&gt;"",1,0)+IF(EB676&lt;&gt;"",1,0)+IF(EE676&lt;&gt;"",1,0)</f>
        <v/>
      </c>
      <c r="BB676">
        <f>IF(AND(AV676&gt;0, AW676&gt;0),1,0)</f>
        <v/>
      </c>
      <c r="BC676" t="inlineStr">
        <is>
          <t>X</t>
        </is>
      </c>
      <c r="BD676" t="inlineStr">
        <is>
          <t>X</t>
        </is>
      </c>
      <c r="BF676" t="inlineStr">
        <is>
          <t>X</t>
        </is>
      </c>
      <c r="BG676" t="inlineStr">
        <is>
          <t>X</t>
        </is>
      </c>
      <c r="BH676" t="inlineStr">
        <is>
          <t>X</t>
        </is>
      </c>
      <c r="BI676" t="inlineStr">
        <is>
          <t>X</t>
        </is>
      </c>
      <c r="BL676" t="inlineStr">
        <is>
          <t>X</t>
        </is>
      </c>
      <c r="BP676" t="inlineStr">
        <is>
          <t>X</t>
        </is>
      </c>
      <c r="BR676" t="inlineStr">
        <is>
          <t>X</t>
        </is>
      </c>
      <c r="BS676" t="inlineStr">
        <is>
          <t>X</t>
        </is>
      </c>
      <c r="BV676" t="inlineStr">
        <is>
          <t>X</t>
        </is>
      </c>
      <c r="BY676" t="inlineStr">
        <is>
          <t>R</t>
        </is>
      </c>
      <c r="CA676" t="inlineStr">
        <is>
          <t>X</t>
        </is>
      </c>
      <c r="CG676" t="inlineStr">
        <is>
          <t>X</t>
        </is>
      </c>
      <c r="CH676" t="inlineStr">
        <is>
          <t>R</t>
        </is>
      </c>
      <c r="CK676" t="inlineStr">
        <is>
          <t>X</t>
        </is>
      </c>
      <c r="CL676" t="inlineStr">
        <is>
          <t>D</t>
        </is>
      </c>
      <c r="CN676" t="inlineStr">
        <is>
          <t>X</t>
        </is>
      </c>
      <c r="CO676" t="inlineStr">
        <is>
          <t>R</t>
        </is>
      </c>
      <c r="CP676" t="inlineStr">
        <is>
          <t>X</t>
        </is>
      </c>
      <c r="CQ676" t="inlineStr">
        <is>
          <t>D</t>
        </is>
      </c>
      <c r="CT676" t="inlineStr">
        <is>
          <t>X</t>
        </is>
      </c>
      <c r="CU676" t="inlineStr">
        <is>
          <t>R</t>
        </is>
      </c>
      <c r="CV676" t="inlineStr">
        <is>
          <t>X</t>
        </is>
      </c>
      <c r="CY676" t="inlineStr">
        <is>
          <t>X</t>
        </is>
      </c>
      <c r="CZ676" t="inlineStr">
        <is>
          <t>R</t>
        </is>
      </c>
      <c r="DC676" t="inlineStr">
        <is>
          <t>X</t>
        </is>
      </c>
      <c r="DF676" t="inlineStr">
        <is>
          <t>X</t>
        </is>
      </c>
      <c r="DG676" t="inlineStr">
        <is>
          <t>R</t>
        </is>
      </c>
      <c r="DI676" t="inlineStr">
        <is>
          <t>X</t>
        </is>
      </c>
      <c r="DL676" t="inlineStr">
        <is>
          <t>X</t>
        </is>
      </c>
      <c r="DM676" t="inlineStr">
        <is>
          <t>R</t>
        </is>
      </c>
      <c r="DN676" t="inlineStr">
        <is>
          <t>X</t>
        </is>
      </c>
      <c r="DR676" t="inlineStr">
        <is>
          <t>X</t>
        </is>
      </c>
      <c r="DS676" t="inlineStr">
        <is>
          <t>R</t>
        </is>
      </c>
      <c r="DT676" t="inlineStr">
        <is>
          <t>R</t>
        </is>
      </c>
      <c r="DU676" t="inlineStr">
        <is>
          <t>X</t>
        </is>
      </c>
      <c r="DW676" t="inlineStr">
        <is>
          <t>X</t>
        </is>
      </c>
      <c r="DX676" t="inlineStr">
        <is>
          <t>X</t>
        </is>
      </c>
      <c r="EA676" t="inlineStr">
        <is>
          <t>X</t>
        </is>
      </c>
      <c r="ED676" t="inlineStr">
        <is>
          <t>R</t>
        </is>
      </c>
      <c r="EF676" t="inlineStr">
        <is>
          <t>X</t>
        </is>
      </c>
    </row>
    <row r="677">
      <c r="A677" t="inlineStr">
        <is>
          <t>OH0015782504</t>
        </is>
      </c>
      <c r="B677" t="n">
        <v>78</v>
      </c>
      <c r="C677" t="n">
        <v>300258</v>
      </c>
      <c r="D677" t="inlineStr">
        <is>
          <t>PRESSELL</t>
        </is>
      </c>
      <c r="E677" t="inlineStr">
        <is>
          <t>SHELLY</t>
        </is>
      </c>
      <c r="F677">
        <f>CONCATENATE(D677," ",LEFT(H677,4),"T=",AU677,"D=",AV677,"R=",AW677,"M=",AX677,"L=",AY677,"B=",AZ677)</f>
        <v/>
      </c>
      <c r="G677" t="inlineStr">
        <is>
          <t>R</t>
        </is>
      </c>
      <c r="I677" t="inlineStr">
        <is>
          <t>1975-07-04</t>
        </is>
      </c>
      <c r="J677" t="inlineStr">
        <is>
          <t>2000-11-07</t>
        </is>
      </c>
      <c r="K677" t="inlineStr">
        <is>
          <t>ACTIVE</t>
        </is>
      </c>
      <c r="L677" t="inlineStr">
        <is>
          <t>D</t>
        </is>
      </c>
      <c r="M677">
        <f>RIGHT(L677,LEN(L677)-FIND(" ",L677))</f>
        <v/>
      </c>
      <c r="N677" t="inlineStr">
        <is>
          <t>1621 TOD AVE NW</t>
        </is>
      </c>
      <c r="P677" t="inlineStr">
        <is>
          <t>WARREN</t>
        </is>
      </c>
      <c r="Q677" t="inlineStr">
        <is>
          <t>OH</t>
        </is>
      </c>
      <c r="R677" t="n">
        <v>44485</v>
      </c>
      <c r="AD677" t="inlineStr">
        <is>
          <t>TRUMBULL CAREER &amp; TECH CENTER</t>
        </is>
      </c>
      <c r="AE677" t="inlineStr">
        <is>
          <t>WARREN CITY</t>
        </is>
      </c>
      <c r="AF677" t="inlineStr">
        <is>
          <t>WARREN CITY SD</t>
        </is>
      </c>
      <c r="AH677" t="n">
        <v>14</v>
      </c>
      <c r="AI677" t="n">
        <v>11</v>
      </c>
      <c r="AN677" t="inlineStr">
        <is>
          <t>WARREN</t>
        </is>
      </c>
      <c r="AO677" t="inlineStr">
        <is>
          <t>WARREN CITY 1A</t>
        </is>
      </c>
      <c r="AP677" t="inlineStr">
        <is>
          <t>78-P-ACF</t>
        </is>
      </c>
      <c r="AQ677" t="n">
        <v>9</v>
      </c>
      <c r="AR677" t="n">
        <v>64</v>
      </c>
      <c r="AS677" t="n">
        <v>32</v>
      </c>
      <c r="AV677" t="inlineStr">
        <is>
          <t>WARREN-WARD 1</t>
        </is>
      </c>
      <c r="AW677">
        <f>COUNTA($BA$677:$EE$677)</f>
        <v/>
      </c>
      <c r="AX677">
        <f>COUNTIF($BA$677:$EE$677,"D")</f>
        <v/>
      </c>
      <c r="AY677">
        <f>COUNTIF($BA$677:$EE$677,"R")</f>
        <v/>
      </c>
      <c r="AZ677">
        <f>IF(BL677="D",1,0)+IF(BM677="D",1,0)+IF(BR677="D",1,0)+IF(BS677="D",1,0)+IF(BU677="D",1,0)+IF(CA677="D",1,0)+IF(CB677="D",1,0)+IF(CC677="D",1,0)+IF(CD677="D",1,0)+IF(CJ677="D",1,0)+IF(CK677="D",1,0)+IF(CO677="D",1,0)+IF(CP677="D",1,0)+IF(CQ677="D",1,0)+IF(CU677="D",1,0)+IF(CV677="D",1,0)+IF(DB677="D",1,0)+IF(DC677="D",1,0)+IF(DH677="D",1,0)+IF(DI677="D",1,0)+IF(DM677="D",1,0)+IF(DN677="D",1,0)+IF(DO677="D",1,0)+IF(DU677="D",1,0)+IF(DX677="D",1,0)</f>
        <v/>
      </c>
      <c r="BA677">
        <f>IF(DH677&lt;&gt;"",1,0)+IF(DI677&lt;&gt;"",1,0)+IF(DK677&lt;&gt;"",1,0)+IF(DM677&lt;&gt;"",1,0)+IF(DN677&lt;&gt;"",1,0)+IF(DO677&lt;&gt;"",1,0)+IF(DQ677&lt;&gt;"",1,0)+IF(DR677&lt;&gt;"",1,0)+IF(DT677&lt;&gt;"",1,0)+IF(DU677&lt;&gt;"",1,0)+IF(DV677&lt;&gt;"",1,0)+IF(DW677&lt;&gt;"",1,0)+IF(DX677&lt;&gt;"",1,0)+IF(DZ677&lt;&gt;"",1,0)+IF(EA677&lt;&gt;"",1,0)+IF(EB677&lt;&gt;"",1,0)+IF(EE677&lt;&gt;"",1,0)</f>
        <v/>
      </c>
      <c r="BB677">
        <f>IF(AND(AV677&gt;0, AW677&gt;0),1,0)</f>
        <v/>
      </c>
      <c r="BD677" t="inlineStr">
        <is>
          <t>X</t>
        </is>
      </c>
      <c r="BG677" t="inlineStr">
        <is>
          <t>X</t>
        </is>
      </c>
      <c r="BH677" t="inlineStr">
        <is>
          <t>X</t>
        </is>
      </c>
      <c r="BJ677" t="inlineStr">
        <is>
          <t>X</t>
        </is>
      </c>
      <c r="BK677" t="inlineStr">
        <is>
          <t>X</t>
        </is>
      </c>
      <c r="BL677" t="inlineStr">
        <is>
          <t>X</t>
        </is>
      </c>
      <c r="BP677" t="inlineStr">
        <is>
          <t>X</t>
        </is>
      </c>
      <c r="BR677" t="inlineStr">
        <is>
          <t>X</t>
        </is>
      </c>
      <c r="BS677" t="inlineStr">
        <is>
          <t>X</t>
        </is>
      </c>
      <c r="BV677" t="inlineStr">
        <is>
          <t>X</t>
        </is>
      </c>
      <c r="BY677" t="inlineStr">
        <is>
          <t>D</t>
        </is>
      </c>
      <c r="CA677" t="inlineStr">
        <is>
          <t>X</t>
        </is>
      </c>
      <c r="CC677" t="inlineStr">
        <is>
          <t>D</t>
        </is>
      </c>
      <c r="CG677" t="inlineStr">
        <is>
          <t>X</t>
        </is>
      </c>
      <c r="CK677" t="inlineStr">
        <is>
          <t>X</t>
        </is>
      </c>
      <c r="CN677" t="inlineStr">
        <is>
          <t>X</t>
        </is>
      </c>
      <c r="CP677" t="inlineStr">
        <is>
          <t>X</t>
        </is>
      </c>
      <c r="CT677" t="inlineStr">
        <is>
          <t>X</t>
        </is>
      </c>
      <c r="CU677" t="inlineStr">
        <is>
          <t>D</t>
        </is>
      </c>
      <c r="CV677" t="inlineStr">
        <is>
          <t>X</t>
        </is>
      </c>
      <c r="CY677" t="inlineStr">
        <is>
          <t>X</t>
        </is>
      </c>
      <c r="CZ677" t="inlineStr">
        <is>
          <t>D</t>
        </is>
      </c>
      <c r="DC677" t="inlineStr">
        <is>
          <t>X</t>
        </is>
      </c>
      <c r="DF677" t="inlineStr">
        <is>
          <t>X</t>
        </is>
      </c>
      <c r="DG677" t="inlineStr">
        <is>
          <t>D</t>
        </is>
      </c>
      <c r="DI677" t="inlineStr">
        <is>
          <t>X</t>
        </is>
      </c>
      <c r="DL677" t="inlineStr">
        <is>
          <t>X</t>
        </is>
      </c>
      <c r="DM677" t="inlineStr">
        <is>
          <t>D</t>
        </is>
      </c>
      <c r="DN677" t="inlineStr">
        <is>
          <t>X</t>
        </is>
      </c>
      <c r="DU677" t="inlineStr">
        <is>
          <t>X</t>
        </is>
      </c>
      <c r="DW677" t="inlineStr">
        <is>
          <t>D</t>
        </is>
      </c>
      <c r="DX677" t="inlineStr">
        <is>
          <t>X</t>
        </is>
      </c>
      <c r="EA677" t="inlineStr">
        <is>
          <t>X</t>
        </is>
      </c>
      <c r="ED677" t="inlineStr">
        <is>
          <t>X</t>
        </is>
      </c>
      <c r="EF677" t="inlineStr">
        <is>
          <t>X</t>
        </is>
      </c>
    </row>
    <row r="678">
      <c r="A678" t="inlineStr">
        <is>
          <t>OH0015753767</t>
        </is>
      </c>
      <c r="B678" t="n">
        <v>78</v>
      </c>
      <c r="C678" t="n">
        <v>240503</v>
      </c>
      <c r="D678" t="inlineStr">
        <is>
          <t>ARTLE</t>
        </is>
      </c>
      <c r="E678" t="inlineStr">
        <is>
          <t>LANA</t>
        </is>
      </c>
      <c r="F678">
        <f>CONCATENATE(D678," ",LEFT(H678,4),"T=",AU678,"D=",AV678,"R=",AW678,"M=",AX678,"L=",AY678,"B=",AZ678)</f>
        <v/>
      </c>
      <c r="G678" t="inlineStr">
        <is>
          <t>L</t>
        </is>
      </c>
      <c r="I678" t="inlineStr">
        <is>
          <t>1957-09-15</t>
        </is>
      </c>
      <c r="J678" t="inlineStr">
        <is>
          <t>1992-09-15</t>
        </is>
      </c>
      <c r="K678" t="inlineStr">
        <is>
          <t>ACTIVE</t>
        </is>
      </c>
      <c r="L678" t="inlineStr">
        <is>
          <t>D</t>
        </is>
      </c>
      <c r="M678">
        <f>RIGHT(L678,LEN(L678)-FIND(" ",L678))</f>
        <v/>
      </c>
      <c r="N678" t="inlineStr">
        <is>
          <t>1709 TOD AVE NW</t>
        </is>
      </c>
      <c r="P678" t="inlineStr">
        <is>
          <t>WARREN</t>
        </is>
      </c>
      <c r="Q678" t="inlineStr">
        <is>
          <t>OH</t>
        </is>
      </c>
      <c r="R678" t="n">
        <v>44485</v>
      </c>
      <c r="AD678" t="inlineStr">
        <is>
          <t>TRUMBULL CAREER &amp; TECH CENTER</t>
        </is>
      </c>
      <c r="AE678" t="inlineStr">
        <is>
          <t>WARREN CITY</t>
        </is>
      </c>
      <c r="AF678" t="inlineStr">
        <is>
          <t>WARREN CITY SD</t>
        </is>
      </c>
      <c r="AH678" t="n">
        <v>14</v>
      </c>
      <c r="AI678" t="n">
        <v>11</v>
      </c>
      <c r="AN678" t="inlineStr">
        <is>
          <t>WARREN</t>
        </is>
      </c>
      <c r="AO678" t="inlineStr">
        <is>
          <t>WARREN CITY 1A</t>
        </is>
      </c>
      <c r="AP678" t="inlineStr">
        <is>
          <t>78-P-ACF</t>
        </is>
      </c>
      <c r="AQ678" t="n">
        <v>9</v>
      </c>
      <c r="AR678" t="n">
        <v>64</v>
      </c>
      <c r="AS678" t="n">
        <v>32</v>
      </c>
      <c r="AV678" t="inlineStr">
        <is>
          <t>WARREN-WARD 1</t>
        </is>
      </c>
      <c r="AW678">
        <f>COUNTA($BA$678:$EE$678)</f>
        <v/>
      </c>
      <c r="AX678">
        <f>COUNTIF($BA$678:$EE$678,"D")</f>
        <v/>
      </c>
      <c r="AY678">
        <f>COUNTIF($BA$678:$EE$678,"R")</f>
        <v/>
      </c>
      <c r="AZ678">
        <f>IF(BL678="D",1,0)+IF(BM678="D",1,0)+IF(BR678="D",1,0)+IF(BS678="D",1,0)+IF(BU678="D",1,0)+IF(CA678="D",1,0)+IF(CB678="D",1,0)+IF(CC678="D",1,0)+IF(CD678="D",1,0)+IF(CJ678="D",1,0)+IF(CK678="D",1,0)+IF(CO678="D",1,0)+IF(CP678="D",1,0)+IF(CQ678="D",1,0)+IF(CU678="D",1,0)+IF(CV678="D",1,0)+IF(DB678="D",1,0)+IF(DC678="D",1,0)+IF(DH678="D",1,0)+IF(DI678="D",1,0)+IF(DM678="D",1,0)+IF(DN678="D",1,0)+IF(DO678="D",1,0)+IF(DU678="D",1,0)+IF(DX678="D",1,0)</f>
        <v/>
      </c>
      <c r="BA678">
        <f>IF(DH678&lt;&gt;"",1,0)+IF(DI678&lt;&gt;"",1,0)+IF(DK678&lt;&gt;"",1,0)+IF(DM678&lt;&gt;"",1,0)+IF(DN678&lt;&gt;"",1,0)+IF(DO678&lt;&gt;"",1,0)+IF(DQ678&lt;&gt;"",1,0)+IF(DR678&lt;&gt;"",1,0)+IF(DT678&lt;&gt;"",1,0)+IF(DU678&lt;&gt;"",1,0)+IF(DV678&lt;&gt;"",1,0)+IF(DW678&lt;&gt;"",1,0)+IF(DX678&lt;&gt;"",1,0)+IF(DZ678&lt;&gt;"",1,0)+IF(EA678&lt;&gt;"",1,0)+IF(EB678&lt;&gt;"",1,0)+IF(EE678&lt;&gt;"",1,0)</f>
        <v/>
      </c>
      <c r="BB678">
        <f>IF(AND(AV678&gt;0, AW678&gt;0),1,0)</f>
        <v/>
      </c>
      <c r="BD678" t="inlineStr">
        <is>
          <t>X</t>
        </is>
      </c>
      <c r="BH678" t="inlineStr">
        <is>
          <t>X</t>
        </is>
      </c>
      <c r="BJ678" t="inlineStr">
        <is>
          <t>X</t>
        </is>
      </c>
      <c r="BL678" t="inlineStr">
        <is>
          <t>X</t>
        </is>
      </c>
      <c r="BP678" t="inlineStr">
        <is>
          <t>X</t>
        </is>
      </c>
      <c r="BS678" t="inlineStr">
        <is>
          <t>X</t>
        </is>
      </c>
      <c r="BY678" t="inlineStr">
        <is>
          <t>D</t>
        </is>
      </c>
      <c r="CA678" t="inlineStr">
        <is>
          <t>X</t>
        </is>
      </c>
      <c r="CG678" t="inlineStr">
        <is>
          <t>X</t>
        </is>
      </c>
      <c r="CK678" t="inlineStr">
        <is>
          <t>X</t>
        </is>
      </c>
      <c r="CL678" t="inlineStr">
        <is>
          <t>D</t>
        </is>
      </c>
      <c r="CN678" t="inlineStr">
        <is>
          <t>X</t>
        </is>
      </c>
      <c r="CP678" t="inlineStr">
        <is>
          <t>X</t>
        </is>
      </c>
      <c r="CV678" t="inlineStr">
        <is>
          <t>X</t>
        </is>
      </c>
      <c r="CY678" t="inlineStr">
        <is>
          <t>X</t>
        </is>
      </c>
      <c r="CZ678" t="inlineStr">
        <is>
          <t>D</t>
        </is>
      </c>
      <c r="DC678" t="inlineStr">
        <is>
          <t>X</t>
        </is>
      </c>
      <c r="DF678" t="inlineStr">
        <is>
          <t>X</t>
        </is>
      </c>
      <c r="DG678" t="inlineStr">
        <is>
          <t>D</t>
        </is>
      </c>
      <c r="DI678" t="inlineStr">
        <is>
          <t>X</t>
        </is>
      </c>
      <c r="DL678" t="inlineStr">
        <is>
          <t>X</t>
        </is>
      </c>
      <c r="DM678" t="inlineStr">
        <is>
          <t>D</t>
        </is>
      </c>
      <c r="DN678" t="inlineStr">
        <is>
          <t>X</t>
        </is>
      </c>
      <c r="DO678" t="inlineStr">
        <is>
          <t>D</t>
        </is>
      </c>
      <c r="DR678" t="inlineStr">
        <is>
          <t>X</t>
        </is>
      </c>
      <c r="DS678" t="inlineStr">
        <is>
          <t>D</t>
        </is>
      </c>
      <c r="DU678" t="inlineStr">
        <is>
          <t>X</t>
        </is>
      </c>
      <c r="DW678" t="inlineStr">
        <is>
          <t>D</t>
        </is>
      </c>
      <c r="DX678" t="inlineStr">
        <is>
          <t>X</t>
        </is>
      </c>
      <c r="EA678" t="inlineStr">
        <is>
          <t>X</t>
        </is>
      </c>
      <c r="ED678" t="inlineStr">
        <is>
          <t>D</t>
        </is>
      </c>
      <c r="EF678" t="inlineStr">
        <is>
          <t>X</t>
        </is>
      </c>
    </row>
    <row r="679">
      <c r="A679" t="inlineStr">
        <is>
          <t>OH0015727956</t>
        </is>
      </c>
      <c r="B679" t="n">
        <v>78</v>
      </c>
      <c r="C679" t="n">
        <v>213826</v>
      </c>
      <c r="D679" t="inlineStr">
        <is>
          <t>LEPOLA</t>
        </is>
      </c>
      <c r="E679" t="inlineStr">
        <is>
          <t>LUCY</t>
        </is>
      </c>
      <c r="F679">
        <f>CONCATENATE(D679," ",LEFT(H679,4),"T=",AU679,"D=",AV679,"R=",AW679,"M=",AX679,"L=",AY679,"B=",AZ679)</f>
        <v/>
      </c>
      <c r="G679" t="inlineStr">
        <is>
          <t>ANN</t>
        </is>
      </c>
      <c r="I679" t="inlineStr">
        <is>
          <t>1965-06-20</t>
        </is>
      </c>
      <c r="J679" t="inlineStr">
        <is>
          <t>2007-09-18</t>
        </is>
      </c>
      <c r="K679" t="inlineStr">
        <is>
          <t>ACTIVE</t>
        </is>
      </c>
      <c r="L679" t="inlineStr">
        <is>
          <t>D</t>
        </is>
      </c>
      <c r="M679">
        <f>RIGHT(L679,LEN(L679)-FIND(" ",L679))</f>
        <v/>
      </c>
      <c r="N679" t="inlineStr">
        <is>
          <t>1949 TOD AVE NW</t>
        </is>
      </c>
      <c r="P679" t="inlineStr">
        <is>
          <t>WARREN</t>
        </is>
      </c>
      <c r="Q679" t="inlineStr">
        <is>
          <t>OH</t>
        </is>
      </c>
      <c r="R679" t="n">
        <v>44485</v>
      </c>
      <c r="AD679" t="inlineStr">
        <is>
          <t>TRUMBULL CAREER &amp; TECH CENTER</t>
        </is>
      </c>
      <c r="AE679" t="inlineStr">
        <is>
          <t>WARREN CITY</t>
        </is>
      </c>
      <c r="AF679" t="inlineStr">
        <is>
          <t>WARREN CITY SD</t>
        </is>
      </c>
      <c r="AH679" t="n">
        <v>14</v>
      </c>
      <c r="AI679" t="n">
        <v>11</v>
      </c>
      <c r="AN679" t="inlineStr">
        <is>
          <t>WARREN</t>
        </is>
      </c>
      <c r="AO679" t="inlineStr">
        <is>
          <t>WARREN CITY 1A</t>
        </is>
      </c>
      <c r="AP679" t="inlineStr">
        <is>
          <t>78-P-ACF</t>
        </is>
      </c>
      <c r="AQ679" t="n">
        <v>9</v>
      </c>
      <c r="AR679" t="n">
        <v>64</v>
      </c>
      <c r="AS679" t="n">
        <v>32</v>
      </c>
      <c r="AV679" t="inlineStr">
        <is>
          <t>WARREN-WARD 1</t>
        </is>
      </c>
      <c r="AW679">
        <f>COUNTA($BA$679:$EE$679)</f>
        <v/>
      </c>
      <c r="AX679">
        <f>COUNTIF($BA$679:$EE$679,"D")</f>
        <v/>
      </c>
      <c r="AY679">
        <f>COUNTIF($BA$679:$EE$679,"R")</f>
        <v/>
      </c>
      <c r="AZ679">
        <f>IF(BL679="D",1,0)+IF(BM679="D",1,0)+IF(BR679="D",1,0)+IF(BS679="D",1,0)+IF(BU679="D",1,0)+IF(CA679="D",1,0)+IF(CB679="D",1,0)+IF(CC679="D",1,0)+IF(CD679="D",1,0)+IF(CJ679="D",1,0)+IF(CK679="D",1,0)+IF(CO679="D",1,0)+IF(CP679="D",1,0)+IF(CQ679="D",1,0)+IF(CU679="D",1,0)+IF(CV679="D",1,0)+IF(DB679="D",1,0)+IF(DC679="D",1,0)+IF(DH679="D",1,0)+IF(DI679="D",1,0)+IF(DM679="D",1,0)+IF(DN679="D",1,0)+IF(DO679="D",1,0)+IF(DU679="D",1,0)+IF(DX679="D",1,0)</f>
        <v/>
      </c>
      <c r="BA679">
        <f>IF(DH679&lt;&gt;"",1,0)+IF(DI679&lt;&gt;"",1,0)+IF(DK679&lt;&gt;"",1,0)+IF(DM679&lt;&gt;"",1,0)+IF(DN679&lt;&gt;"",1,0)+IF(DO679&lt;&gt;"",1,0)+IF(DQ679&lt;&gt;"",1,0)+IF(DR679&lt;&gt;"",1,0)+IF(DT679&lt;&gt;"",1,0)+IF(DU679&lt;&gt;"",1,0)+IF(DV679&lt;&gt;"",1,0)+IF(DW679&lt;&gt;"",1,0)+IF(DX679&lt;&gt;"",1,0)+IF(DZ679&lt;&gt;"",1,0)+IF(EA679&lt;&gt;"",1,0)+IF(EB679&lt;&gt;"",1,0)+IF(EE679&lt;&gt;"",1,0)</f>
        <v/>
      </c>
      <c r="BB679">
        <f>IF(AND(AV679&gt;0, AW679&gt;0),1,0)</f>
        <v/>
      </c>
      <c r="BD679" t="inlineStr">
        <is>
          <t>X</t>
        </is>
      </c>
      <c r="BE679" t="inlineStr">
        <is>
          <t>X</t>
        </is>
      </c>
      <c r="BI679" t="inlineStr">
        <is>
          <t>X</t>
        </is>
      </c>
      <c r="BJ679" t="inlineStr">
        <is>
          <t>X</t>
        </is>
      </c>
      <c r="BK679" t="inlineStr">
        <is>
          <t>X</t>
        </is>
      </c>
      <c r="BL679" t="inlineStr">
        <is>
          <t>X</t>
        </is>
      </c>
      <c r="BP679" t="inlineStr">
        <is>
          <t>X</t>
        </is>
      </c>
      <c r="BS679" t="inlineStr">
        <is>
          <t>X</t>
        </is>
      </c>
      <c r="BV679" t="inlineStr">
        <is>
          <t>X</t>
        </is>
      </c>
      <c r="BY679" t="inlineStr">
        <is>
          <t>D</t>
        </is>
      </c>
      <c r="CA679" t="inlineStr">
        <is>
          <t>X</t>
        </is>
      </c>
      <c r="CK679" t="inlineStr">
        <is>
          <t>X</t>
        </is>
      </c>
      <c r="CL679" t="inlineStr">
        <is>
          <t>D</t>
        </is>
      </c>
      <c r="CN679" t="inlineStr">
        <is>
          <t>X</t>
        </is>
      </c>
      <c r="CP679" t="inlineStr">
        <is>
          <t>X</t>
        </is>
      </c>
      <c r="CQ679" t="inlineStr">
        <is>
          <t>D</t>
        </is>
      </c>
      <c r="CU679" t="inlineStr">
        <is>
          <t>D</t>
        </is>
      </c>
      <c r="CV679" t="inlineStr">
        <is>
          <t>X</t>
        </is>
      </c>
      <c r="CY679" t="inlineStr">
        <is>
          <t>X</t>
        </is>
      </c>
      <c r="CZ679" t="inlineStr">
        <is>
          <t>D</t>
        </is>
      </c>
      <c r="DC679" t="inlineStr">
        <is>
          <t>X</t>
        </is>
      </c>
      <c r="DF679" t="inlineStr">
        <is>
          <t>X</t>
        </is>
      </c>
      <c r="DI679" t="inlineStr">
        <is>
          <t>X</t>
        </is>
      </c>
      <c r="DL679" t="inlineStr">
        <is>
          <t>X</t>
        </is>
      </c>
      <c r="DM679" t="inlineStr">
        <is>
          <t>D</t>
        </is>
      </c>
      <c r="DN679" t="inlineStr">
        <is>
          <t>X</t>
        </is>
      </c>
      <c r="DU679" t="inlineStr">
        <is>
          <t>X</t>
        </is>
      </c>
      <c r="DW679" t="inlineStr">
        <is>
          <t>D</t>
        </is>
      </c>
      <c r="DX679" t="inlineStr">
        <is>
          <t>X</t>
        </is>
      </c>
      <c r="EA679" t="inlineStr">
        <is>
          <t>X</t>
        </is>
      </c>
      <c r="EF679" t="inlineStr">
        <is>
          <t>X</t>
        </is>
      </c>
    </row>
    <row r="680">
      <c r="A680" t="inlineStr">
        <is>
          <t>OH0015730795</t>
        </is>
      </c>
      <c r="B680" t="n">
        <v>78</v>
      </c>
      <c r="C680" t="n">
        <v>218506</v>
      </c>
      <c r="D680" t="inlineStr">
        <is>
          <t>MOTLEY</t>
        </is>
      </c>
      <c r="E680" t="inlineStr">
        <is>
          <t>EMMA</t>
        </is>
      </c>
      <c r="F680">
        <f>CONCATENATE(D680," ",LEFT(H680,4),"T=",AU680,"D=",AV680,"R=",AW680,"M=",AX680,"L=",AY680,"B=",AZ680)</f>
        <v/>
      </c>
      <c r="G680" t="inlineStr">
        <is>
          <t>RIVERS</t>
        </is>
      </c>
      <c r="I680" t="inlineStr">
        <is>
          <t>1949-12-10</t>
        </is>
      </c>
      <c r="J680" t="inlineStr">
        <is>
          <t>1989-12-11</t>
        </is>
      </c>
      <c r="K680" t="inlineStr">
        <is>
          <t>ACTIVE</t>
        </is>
      </c>
      <c r="L680" t="inlineStr">
        <is>
          <t>D</t>
        </is>
      </c>
      <c r="M680">
        <f>RIGHT(L680,LEN(L680)-FIND(" ",L680))</f>
        <v/>
      </c>
      <c r="N680" t="inlineStr">
        <is>
          <t>1620 TOD AVE NW</t>
        </is>
      </c>
      <c r="P680" t="inlineStr">
        <is>
          <t>WARREN</t>
        </is>
      </c>
      <c r="Q680" t="inlineStr">
        <is>
          <t>OH</t>
        </is>
      </c>
      <c r="R680" t="n">
        <v>44485</v>
      </c>
      <c r="AD680" t="inlineStr">
        <is>
          <t>TRUMBULL CAREER &amp; TECH CENTER</t>
        </is>
      </c>
      <c r="AE680" t="inlineStr">
        <is>
          <t>WARREN CITY</t>
        </is>
      </c>
      <c r="AF680" t="inlineStr">
        <is>
          <t>WARREN CITY SD</t>
        </is>
      </c>
      <c r="AH680" t="n">
        <v>14</v>
      </c>
      <c r="AI680" t="n">
        <v>11</v>
      </c>
      <c r="AN680" t="inlineStr">
        <is>
          <t>WARREN</t>
        </is>
      </c>
      <c r="AO680" t="inlineStr">
        <is>
          <t>WARREN CITY 1A</t>
        </is>
      </c>
      <c r="AP680" t="inlineStr">
        <is>
          <t>78-P-ACF</t>
        </is>
      </c>
      <c r="AQ680" t="n">
        <v>9</v>
      </c>
      <c r="AR680" t="n">
        <v>64</v>
      </c>
      <c r="AS680" t="n">
        <v>32</v>
      </c>
      <c r="AV680" t="inlineStr">
        <is>
          <t>WARREN-WARD 1</t>
        </is>
      </c>
      <c r="AW680">
        <f>COUNTA($BA$680:$EE$680)</f>
        <v/>
      </c>
      <c r="AX680">
        <f>COUNTIF($BA$680:$EE$680,"D")</f>
        <v/>
      </c>
      <c r="AY680">
        <f>COUNTIF($BA$680:$EE$680,"R")</f>
        <v/>
      </c>
      <c r="AZ680">
        <f>IF(BL680="D",1,0)+IF(BM680="D",1,0)+IF(BR680="D",1,0)+IF(BS680="D",1,0)+IF(BU680="D",1,0)+IF(CA680="D",1,0)+IF(CB680="D",1,0)+IF(CC680="D",1,0)+IF(CD680="D",1,0)+IF(CJ680="D",1,0)+IF(CK680="D",1,0)+IF(CO680="D",1,0)+IF(CP680="D",1,0)+IF(CQ680="D",1,0)+IF(CU680="D",1,0)+IF(CV680="D",1,0)+IF(DB680="D",1,0)+IF(DC680="D",1,0)+IF(DH680="D",1,0)+IF(DI680="D",1,0)+IF(DM680="D",1,0)+IF(DN680="D",1,0)+IF(DO680="D",1,0)+IF(DU680="D",1,0)+IF(DX680="D",1,0)</f>
        <v/>
      </c>
      <c r="BA680">
        <f>IF(DH680&lt;&gt;"",1,0)+IF(DI680&lt;&gt;"",1,0)+IF(DK680&lt;&gt;"",1,0)+IF(DM680&lt;&gt;"",1,0)+IF(DN680&lt;&gt;"",1,0)+IF(DO680&lt;&gt;"",1,0)+IF(DQ680&lt;&gt;"",1,0)+IF(DR680&lt;&gt;"",1,0)+IF(DT680&lt;&gt;"",1,0)+IF(DU680&lt;&gt;"",1,0)+IF(DV680&lt;&gt;"",1,0)+IF(DW680&lt;&gt;"",1,0)+IF(DX680&lt;&gt;"",1,0)+IF(DZ680&lt;&gt;"",1,0)+IF(EA680&lt;&gt;"",1,0)+IF(EB680&lt;&gt;"",1,0)+IF(EE680&lt;&gt;"",1,0)</f>
        <v/>
      </c>
      <c r="BB680">
        <f>IF(AND(AV680&gt;0, AW680&gt;0),1,0)</f>
        <v/>
      </c>
      <c r="BC680" t="inlineStr">
        <is>
          <t>X</t>
        </is>
      </c>
      <c r="BD680" t="inlineStr">
        <is>
          <t>X</t>
        </is>
      </c>
      <c r="BE680" t="inlineStr">
        <is>
          <t>X</t>
        </is>
      </c>
      <c r="BF680" t="inlineStr">
        <is>
          <t>X</t>
        </is>
      </c>
      <c r="BG680" t="inlineStr">
        <is>
          <t>X</t>
        </is>
      </c>
      <c r="BH680" t="inlineStr">
        <is>
          <t>X</t>
        </is>
      </c>
      <c r="BI680" t="inlineStr">
        <is>
          <t>X</t>
        </is>
      </c>
      <c r="BJ680" t="inlineStr">
        <is>
          <t>X</t>
        </is>
      </c>
      <c r="BK680" t="inlineStr">
        <is>
          <t>X</t>
        </is>
      </c>
      <c r="BL680" t="inlineStr">
        <is>
          <t>X</t>
        </is>
      </c>
      <c r="BP680" t="inlineStr">
        <is>
          <t>X</t>
        </is>
      </c>
      <c r="BR680" t="inlineStr">
        <is>
          <t>X</t>
        </is>
      </c>
      <c r="BS680" t="inlineStr">
        <is>
          <t>X</t>
        </is>
      </c>
      <c r="BV680" t="inlineStr">
        <is>
          <t>X</t>
        </is>
      </c>
      <c r="BY680" t="inlineStr">
        <is>
          <t>D</t>
        </is>
      </c>
      <c r="CA680" t="inlineStr">
        <is>
          <t>X</t>
        </is>
      </c>
      <c r="CC680" t="inlineStr">
        <is>
          <t>D</t>
        </is>
      </c>
      <c r="CG680" t="inlineStr">
        <is>
          <t>X</t>
        </is>
      </c>
      <c r="CH680" t="inlineStr">
        <is>
          <t>D</t>
        </is>
      </c>
      <c r="CK680" t="inlineStr">
        <is>
          <t>X</t>
        </is>
      </c>
      <c r="CL680" t="inlineStr">
        <is>
          <t>D</t>
        </is>
      </c>
      <c r="CN680" t="inlineStr">
        <is>
          <t>X</t>
        </is>
      </c>
      <c r="CO680" t="inlineStr">
        <is>
          <t>D</t>
        </is>
      </c>
      <c r="CP680" t="inlineStr">
        <is>
          <t>X</t>
        </is>
      </c>
      <c r="CQ680" t="inlineStr">
        <is>
          <t>D</t>
        </is>
      </c>
      <c r="CU680" t="inlineStr">
        <is>
          <t>D</t>
        </is>
      </c>
      <c r="CV680" t="inlineStr">
        <is>
          <t>X</t>
        </is>
      </c>
      <c r="CW680" t="inlineStr">
        <is>
          <t>D</t>
        </is>
      </c>
      <c r="CY680" t="inlineStr">
        <is>
          <t>X</t>
        </is>
      </c>
      <c r="CZ680" t="inlineStr">
        <is>
          <t>D</t>
        </is>
      </c>
      <c r="DC680" t="inlineStr">
        <is>
          <t>X</t>
        </is>
      </c>
      <c r="DD680" t="inlineStr">
        <is>
          <t>D</t>
        </is>
      </c>
      <c r="DF680" t="inlineStr">
        <is>
          <t>X</t>
        </is>
      </c>
      <c r="DG680" t="inlineStr">
        <is>
          <t>D</t>
        </is>
      </c>
      <c r="DI680" t="inlineStr">
        <is>
          <t>X</t>
        </is>
      </c>
      <c r="DJ680" t="inlineStr">
        <is>
          <t>D</t>
        </is>
      </c>
      <c r="DL680" t="inlineStr">
        <is>
          <t>X</t>
        </is>
      </c>
      <c r="DM680" t="inlineStr">
        <is>
          <t>D</t>
        </is>
      </c>
      <c r="DN680" t="inlineStr">
        <is>
          <t>X</t>
        </is>
      </c>
      <c r="DO680" t="inlineStr">
        <is>
          <t>D</t>
        </is>
      </c>
      <c r="DR680" t="inlineStr">
        <is>
          <t>X</t>
        </is>
      </c>
      <c r="DS680" t="inlineStr">
        <is>
          <t>D</t>
        </is>
      </c>
      <c r="DT680" t="inlineStr">
        <is>
          <t>D</t>
        </is>
      </c>
      <c r="DU680" t="inlineStr">
        <is>
          <t>X</t>
        </is>
      </c>
      <c r="DW680" t="inlineStr">
        <is>
          <t>D</t>
        </is>
      </c>
      <c r="DX680" t="inlineStr">
        <is>
          <t>X</t>
        </is>
      </c>
      <c r="EA680" t="inlineStr">
        <is>
          <t>X</t>
        </is>
      </c>
      <c r="ED680" t="inlineStr">
        <is>
          <t>D</t>
        </is>
      </c>
      <c r="EF680" t="inlineStr">
        <is>
          <t>X</t>
        </is>
      </c>
    </row>
    <row r="681">
      <c r="A681" t="inlineStr">
        <is>
          <t>OH0015755338</t>
        </is>
      </c>
      <c r="B681" t="n">
        <v>78</v>
      </c>
      <c r="C681" t="n">
        <v>242172</v>
      </c>
      <c r="D681" t="inlineStr">
        <is>
          <t>ANTHONSEN</t>
        </is>
      </c>
      <c r="E681" t="inlineStr">
        <is>
          <t>THORA</t>
        </is>
      </c>
      <c r="F681">
        <f>CONCATENATE(D681," ",LEFT(H681,4),"T=",AU681,"D=",AV681,"R=",AW681,"M=",AX681,"L=",AY681,"B=",AZ681)</f>
        <v/>
      </c>
      <c r="G681" t="inlineStr">
        <is>
          <t>DOW</t>
        </is>
      </c>
      <c r="I681" t="inlineStr">
        <is>
          <t>1968-08-12</t>
        </is>
      </c>
      <c r="J681" t="inlineStr">
        <is>
          <t>2012-05-25</t>
        </is>
      </c>
      <c r="K681" t="inlineStr">
        <is>
          <t>ACTIVE</t>
        </is>
      </c>
      <c r="L681" t="inlineStr">
        <is>
          <t>D</t>
        </is>
      </c>
      <c r="M681">
        <f>RIGHT(L681,LEN(L681)-FIND(" ",L681))</f>
        <v/>
      </c>
      <c r="N681" t="inlineStr">
        <is>
          <t>1925 MONTICELLO AVE NW</t>
        </is>
      </c>
      <c r="P681" t="inlineStr">
        <is>
          <t>WARREN</t>
        </is>
      </c>
      <c r="Q681" t="inlineStr">
        <is>
          <t>OH</t>
        </is>
      </c>
      <c r="R681" t="n">
        <v>44485</v>
      </c>
      <c r="AD681" t="inlineStr">
        <is>
          <t>TRUMBULL CAREER &amp; TECH CENTER</t>
        </is>
      </c>
      <c r="AE681" t="inlineStr">
        <is>
          <t>WARREN CITY</t>
        </is>
      </c>
      <c r="AF681" t="inlineStr">
        <is>
          <t>WARREN CITY SD</t>
        </is>
      </c>
      <c r="AH681" t="n">
        <v>14</v>
      </c>
      <c r="AI681" t="n">
        <v>11</v>
      </c>
      <c r="AN681" t="inlineStr">
        <is>
          <t>WARREN</t>
        </is>
      </c>
      <c r="AO681" t="inlineStr">
        <is>
          <t>WARREN CITY 1A</t>
        </is>
      </c>
      <c r="AP681" t="inlineStr">
        <is>
          <t>78-P-ACF</t>
        </is>
      </c>
      <c r="AQ681" t="n">
        <v>9</v>
      </c>
      <c r="AR681" t="n">
        <v>64</v>
      </c>
      <c r="AS681" t="n">
        <v>32</v>
      </c>
      <c r="AV681" t="inlineStr">
        <is>
          <t>WARREN-WARD 1</t>
        </is>
      </c>
      <c r="AW681">
        <f>COUNTA($BA$681:$EE$681)</f>
        <v/>
      </c>
      <c r="AX681">
        <f>COUNTIF($BA$681:$EE$681,"D")</f>
        <v/>
      </c>
      <c r="AY681">
        <f>COUNTIF($BA$681:$EE$681,"R")</f>
        <v/>
      </c>
      <c r="AZ681">
        <f>IF(BL681="D",1,0)+IF(BM681="D",1,0)+IF(BR681="D",1,0)+IF(BS681="D",1,0)+IF(BU681="D",1,0)+IF(CA681="D",1,0)+IF(CB681="D",1,0)+IF(CC681="D",1,0)+IF(CD681="D",1,0)+IF(CJ681="D",1,0)+IF(CK681="D",1,0)+IF(CO681="D",1,0)+IF(CP681="D",1,0)+IF(CQ681="D",1,0)+IF(CU681="D",1,0)+IF(CV681="D",1,0)+IF(DB681="D",1,0)+IF(DC681="D",1,0)+IF(DH681="D",1,0)+IF(DI681="D",1,0)+IF(DM681="D",1,0)+IF(DN681="D",1,0)+IF(DO681="D",1,0)+IF(DU681="D",1,0)+IF(DX681="D",1,0)</f>
        <v/>
      </c>
      <c r="BA681">
        <f>IF(DH681&lt;&gt;"",1,0)+IF(DI681&lt;&gt;"",1,0)+IF(DK681&lt;&gt;"",1,0)+IF(DM681&lt;&gt;"",1,0)+IF(DN681&lt;&gt;"",1,0)+IF(DO681&lt;&gt;"",1,0)+IF(DQ681&lt;&gt;"",1,0)+IF(DR681&lt;&gt;"",1,0)+IF(DT681&lt;&gt;"",1,0)+IF(DU681&lt;&gt;"",1,0)+IF(DV681&lt;&gt;"",1,0)+IF(DW681&lt;&gt;"",1,0)+IF(DX681&lt;&gt;"",1,0)+IF(DZ681&lt;&gt;"",1,0)+IF(EA681&lt;&gt;"",1,0)+IF(EB681&lt;&gt;"",1,0)+IF(EE681&lt;&gt;"",1,0)</f>
        <v/>
      </c>
      <c r="BB681">
        <f>IF(AND(AV681&gt;0, AW681&gt;0),1,0)</f>
        <v/>
      </c>
      <c r="BC681" t="inlineStr">
        <is>
          <t>X</t>
        </is>
      </c>
      <c r="BD681" t="inlineStr">
        <is>
          <t>X</t>
        </is>
      </c>
      <c r="BE681" t="inlineStr">
        <is>
          <t>X</t>
        </is>
      </c>
      <c r="BF681" t="inlineStr">
        <is>
          <t>X</t>
        </is>
      </c>
      <c r="BG681" t="inlineStr">
        <is>
          <t>X</t>
        </is>
      </c>
      <c r="BH681" t="inlineStr">
        <is>
          <t>X</t>
        </is>
      </c>
      <c r="BI681" t="inlineStr">
        <is>
          <t>X</t>
        </is>
      </c>
      <c r="BJ681" t="inlineStr">
        <is>
          <t>X</t>
        </is>
      </c>
      <c r="BK681" t="inlineStr">
        <is>
          <t>X</t>
        </is>
      </c>
      <c r="BL681" t="inlineStr">
        <is>
          <t>X</t>
        </is>
      </c>
      <c r="BP681" t="inlineStr">
        <is>
          <t>X</t>
        </is>
      </c>
      <c r="BS681" t="inlineStr">
        <is>
          <t>X</t>
        </is>
      </c>
      <c r="BY681" t="inlineStr">
        <is>
          <t>D</t>
        </is>
      </c>
      <c r="CA681" t="inlineStr">
        <is>
          <t>X</t>
        </is>
      </c>
      <c r="CP681" t="inlineStr">
        <is>
          <t>X</t>
        </is>
      </c>
      <c r="CU681" t="inlineStr">
        <is>
          <t>D</t>
        </is>
      </c>
      <c r="CV681" t="inlineStr">
        <is>
          <t>X</t>
        </is>
      </c>
      <c r="CY681" t="inlineStr">
        <is>
          <t>X</t>
        </is>
      </c>
      <c r="CZ681" t="inlineStr">
        <is>
          <t>D</t>
        </is>
      </c>
      <c r="DC681" t="inlineStr">
        <is>
          <t>X</t>
        </is>
      </c>
      <c r="DF681" t="inlineStr">
        <is>
          <t>X</t>
        </is>
      </c>
      <c r="DG681" t="inlineStr">
        <is>
          <t>R</t>
        </is>
      </c>
      <c r="DI681" t="inlineStr">
        <is>
          <t>X</t>
        </is>
      </c>
      <c r="DL681" t="inlineStr">
        <is>
          <t>X</t>
        </is>
      </c>
      <c r="DM681" t="inlineStr">
        <is>
          <t>R</t>
        </is>
      </c>
      <c r="DN681" t="inlineStr">
        <is>
          <t>X</t>
        </is>
      </c>
      <c r="DR681" t="inlineStr">
        <is>
          <t>X</t>
        </is>
      </c>
      <c r="DS681" t="inlineStr">
        <is>
          <t>R</t>
        </is>
      </c>
      <c r="DU681" t="inlineStr">
        <is>
          <t>X</t>
        </is>
      </c>
      <c r="DW681" t="inlineStr">
        <is>
          <t>D</t>
        </is>
      </c>
      <c r="DX681" t="inlineStr">
        <is>
          <t>X</t>
        </is>
      </c>
      <c r="EA681" t="inlineStr">
        <is>
          <t>X</t>
        </is>
      </c>
      <c r="ED681" t="inlineStr">
        <is>
          <t>D</t>
        </is>
      </c>
      <c r="EF681" t="inlineStr">
        <is>
          <t>X</t>
        </is>
      </c>
    </row>
    <row r="682">
      <c r="A682" t="inlineStr">
        <is>
          <t>OH0015737650</t>
        </is>
      </c>
      <c r="B682" t="n">
        <v>78</v>
      </c>
      <c r="C682" t="n">
        <v>283514</v>
      </c>
      <c r="D682" t="inlineStr">
        <is>
          <t>BRIDGES</t>
        </is>
      </c>
      <c r="E682" t="inlineStr">
        <is>
          <t>DONNA</t>
        </is>
      </c>
      <c r="F682">
        <f>CONCATENATE(D682," ",LEFT(H682,4),"T=",AU682,"D=",AV682,"R=",AW682,"M=",AX682,"L=",AY682,"B=",AZ682)</f>
        <v/>
      </c>
      <c r="G682" t="inlineStr">
        <is>
          <t>J</t>
        </is>
      </c>
      <c r="I682" t="inlineStr">
        <is>
          <t>1966-04-12</t>
        </is>
      </c>
      <c r="J682" t="inlineStr">
        <is>
          <t>2006-09-11</t>
        </is>
      </c>
      <c r="K682" t="inlineStr">
        <is>
          <t>ACTIVE</t>
        </is>
      </c>
      <c r="L682" t="inlineStr">
        <is>
          <t>D</t>
        </is>
      </c>
      <c r="M682">
        <f>RIGHT(L682,LEN(L682)-FIND(" ",L682))</f>
        <v/>
      </c>
      <c r="N682" t="inlineStr">
        <is>
          <t>1865 MONTICELLO AVE NW</t>
        </is>
      </c>
      <c r="P682" t="inlineStr">
        <is>
          <t>WARREN</t>
        </is>
      </c>
      <c r="Q682" t="inlineStr">
        <is>
          <t>OH</t>
        </is>
      </c>
      <c r="R682" t="n">
        <v>44485</v>
      </c>
      <c r="AD682" t="inlineStr">
        <is>
          <t>TRUMBULL CAREER &amp; TECH CENTER</t>
        </is>
      </c>
      <c r="AE682" t="inlineStr">
        <is>
          <t>WARREN CITY</t>
        </is>
      </c>
      <c r="AF682" t="inlineStr">
        <is>
          <t>WARREN CITY SD</t>
        </is>
      </c>
      <c r="AH682" t="n">
        <v>14</v>
      </c>
      <c r="AI682" t="n">
        <v>11</v>
      </c>
      <c r="AN682" t="inlineStr">
        <is>
          <t>WARREN</t>
        </is>
      </c>
      <c r="AO682" t="inlineStr">
        <is>
          <t>WARREN CITY 1A</t>
        </is>
      </c>
      <c r="AP682" t="inlineStr">
        <is>
          <t>78-P-ACF</t>
        </is>
      </c>
      <c r="AQ682" t="n">
        <v>9</v>
      </c>
      <c r="AR682" t="n">
        <v>64</v>
      </c>
      <c r="AS682" t="n">
        <v>32</v>
      </c>
      <c r="AV682" t="inlineStr">
        <is>
          <t>WARREN-WARD 1</t>
        </is>
      </c>
      <c r="AW682">
        <f>COUNTA($BA$682:$EE$682)</f>
        <v/>
      </c>
      <c r="AX682">
        <f>COUNTIF($BA$682:$EE$682,"D")</f>
        <v/>
      </c>
      <c r="AY682">
        <f>COUNTIF($BA$682:$EE$682,"R")</f>
        <v/>
      </c>
      <c r="AZ682">
        <f>IF(BL682="D",1,0)+IF(BM682="D",1,0)+IF(BR682="D",1,0)+IF(BS682="D",1,0)+IF(BU682="D",1,0)+IF(CA682="D",1,0)+IF(CB682="D",1,0)+IF(CC682="D",1,0)+IF(CD682="D",1,0)+IF(CJ682="D",1,0)+IF(CK682="D",1,0)+IF(CO682="D",1,0)+IF(CP682="D",1,0)+IF(CQ682="D",1,0)+IF(CU682="D",1,0)+IF(CV682="D",1,0)+IF(DB682="D",1,0)+IF(DC682="D",1,0)+IF(DH682="D",1,0)+IF(DI682="D",1,0)+IF(DM682="D",1,0)+IF(DN682="D",1,0)+IF(DO682="D",1,0)+IF(DU682="D",1,0)+IF(DX682="D",1,0)</f>
        <v/>
      </c>
      <c r="BA682">
        <f>IF(DH682&lt;&gt;"",1,0)+IF(DI682&lt;&gt;"",1,0)+IF(DK682&lt;&gt;"",1,0)+IF(DM682&lt;&gt;"",1,0)+IF(DN682&lt;&gt;"",1,0)+IF(DO682&lt;&gt;"",1,0)+IF(DQ682&lt;&gt;"",1,0)+IF(DR682&lt;&gt;"",1,0)+IF(DT682&lt;&gt;"",1,0)+IF(DU682&lt;&gt;"",1,0)+IF(DV682&lt;&gt;"",1,0)+IF(DW682&lt;&gt;"",1,0)+IF(DX682&lt;&gt;"",1,0)+IF(DZ682&lt;&gt;"",1,0)+IF(EA682&lt;&gt;"",1,0)+IF(EB682&lt;&gt;"",1,0)+IF(EE682&lt;&gt;"",1,0)</f>
        <v/>
      </c>
      <c r="BB682">
        <f>IF(AND(AV682&gt;0, AW682&gt;0),1,0)</f>
        <v/>
      </c>
      <c r="BC682" t="inlineStr">
        <is>
          <t>X</t>
        </is>
      </c>
      <c r="BD682" t="inlineStr">
        <is>
          <t>X</t>
        </is>
      </c>
      <c r="BF682" t="inlineStr">
        <is>
          <t>X</t>
        </is>
      </c>
      <c r="BG682" t="inlineStr">
        <is>
          <t>X</t>
        </is>
      </c>
      <c r="BH682" t="inlineStr">
        <is>
          <t>X</t>
        </is>
      </c>
      <c r="BI682" t="inlineStr">
        <is>
          <t>X</t>
        </is>
      </c>
      <c r="BJ682" t="inlineStr">
        <is>
          <t>X</t>
        </is>
      </c>
      <c r="BK682" t="inlineStr">
        <is>
          <t>X</t>
        </is>
      </c>
      <c r="BL682" t="inlineStr">
        <is>
          <t>X</t>
        </is>
      </c>
      <c r="BP682" t="inlineStr">
        <is>
          <t>X</t>
        </is>
      </c>
      <c r="BS682" t="inlineStr">
        <is>
          <t>X</t>
        </is>
      </c>
      <c r="BY682" t="inlineStr">
        <is>
          <t>D</t>
        </is>
      </c>
      <c r="CA682" t="inlineStr">
        <is>
          <t>X</t>
        </is>
      </c>
      <c r="CG682" t="inlineStr">
        <is>
          <t>X</t>
        </is>
      </c>
      <c r="CK682" t="inlineStr">
        <is>
          <t>X</t>
        </is>
      </c>
      <c r="CN682" t="inlineStr">
        <is>
          <t>X</t>
        </is>
      </c>
      <c r="CP682" t="inlineStr">
        <is>
          <t>X</t>
        </is>
      </c>
      <c r="CV682" t="inlineStr">
        <is>
          <t>X</t>
        </is>
      </c>
      <c r="CZ682" t="inlineStr">
        <is>
          <t>D</t>
        </is>
      </c>
      <c r="DC682" t="inlineStr">
        <is>
          <t>X</t>
        </is>
      </c>
      <c r="DG682" t="inlineStr">
        <is>
          <t>D</t>
        </is>
      </c>
      <c r="DI682" t="inlineStr">
        <is>
          <t>X</t>
        </is>
      </c>
      <c r="DM682" t="inlineStr">
        <is>
          <t>D</t>
        </is>
      </c>
      <c r="DN682" t="inlineStr">
        <is>
          <t>X</t>
        </is>
      </c>
      <c r="DU682" t="inlineStr">
        <is>
          <t>X</t>
        </is>
      </c>
      <c r="DW682" t="inlineStr">
        <is>
          <t>D</t>
        </is>
      </c>
      <c r="EA682" t="inlineStr">
        <is>
          <t>X</t>
        </is>
      </c>
      <c r="EF682" t="inlineStr">
        <is>
          <t>X</t>
        </is>
      </c>
    </row>
    <row r="683">
      <c r="A683" t="inlineStr">
        <is>
          <t>OH0015770167</t>
        </is>
      </c>
      <c r="B683" t="n">
        <v>78</v>
      </c>
      <c r="C683" t="n">
        <v>27998</v>
      </c>
      <c r="D683" t="inlineStr">
        <is>
          <t>DANDREA</t>
        </is>
      </c>
      <c r="E683" t="inlineStr">
        <is>
          <t>LAWRENCE</t>
        </is>
      </c>
      <c r="F683">
        <f>CONCATENATE(D683," ",LEFT(H683,4),"T=",AU683,"D=",AV683,"R=",AW683,"M=",AX683,"L=",AY683,"B=",AZ683)</f>
        <v/>
      </c>
      <c r="G683" t="inlineStr">
        <is>
          <t>J</t>
        </is>
      </c>
      <c r="H683" t="inlineStr">
        <is>
          <t>SR</t>
        </is>
      </c>
      <c r="I683" t="inlineStr">
        <is>
          <t>1940-09-09</t>
        </is>
      </c>
      <c r="J683" t="inlineStr">
        <is>
          <t>1975-10-03</t>
        </is>
      </c>
      <c r="K683" t="inlineStr">
        <is>
          <t>ACTIVE</t>
        </is>
      </c>
      <c r="M683">
        <f>RIGHT(L683,LEN(L683)-FIND(" ",L683))</f>
        <v/>
      </c>
      <c r="N683" t="inlineStr">
        <is>
          <t>2438 MONTICELLO AVE NW</t>
        </is>
      </c>
      <c r="P683" t="inlineStr">
        <is>
          <t>WARREN</t>
        </is>
      </c>
      <c r="Q683" t="inlineStr">
        <is>
          <t>OH</t>
        </is>
      </c>
      <c r="R683" t="n">
        <v>44485</v>
      </c>
      <c r="AD683" t="inlineStr">
        <is>
          <t>TRUMBULL CAREER &amp; TECH CENTER</t>
        </is>
      </c>
      <c r="AE683" t="inlineStr">
        <is>
          <t>WARREN CITY</t>
        </is>
      </c>
      <c r="AF683" t="inlineStr">
        <is>
          <t>WARREN CITY SD</t>
        </is>
      </c>
      <c r="AH683" t="n">
        <v>14</v>
      </c>
      <c r="AI683" t="n">
        <v>11</v>
      </c>
      <c r="AN683" t="inlineStr">
        <is>
          <t>WARREN</t>
        </is>
      </c>
      <c r="AO683" t="inlineStr">
        <is>
          <t>WARREN CITY 1A</t>
        </is>
      </c>
      <c r="AP683" t="inlineStr">
        <is>
          <t>78-P-ACF</t>
        </is>
      </c>
      <c r="AQ683" t="n">
        <v>9</v>
      </c>
      <c r="AR683" t="n">
        <v>64</v>
      </c>
      <c r="AS683" t="n">
        <v>32</v>
      </c>
      <c r="AV683" t="inlineStr">
        <is>
          <t>WARREN-WARD 1</t>
        </is>
      </c>
      <c r="AW683">
        <f>COUNTA($BA$683:$EE$683)</f>
        <v/>
      </c>
      <c r="AX683">
        <f>COUNTIF($BA$683:$EE$683,"D")</f>
        <v/>
      </c>
      <c r="AY683">
        <f>COUNTIF($BA$683:$EE$683,"R")</f>
        <v/>
      </c>
      <c r="AZ683">
        <f>IF(BL683="D",1,0)+IF(BM683="D",1,0)+IF(BR683="D",1,0)+IF(BS683="D",1,0)+IF(BU683="D",1,0)+IF(CA683="D",1,0)+IF(CB683="D",1,0)+IF(CC683="D",1,0)+IF(CD683="D",1,0)+IF(CJ683="D",1,0)+IF(CK683="D",1,0)+IF(CO683="D",1,0)+IF(CP683="D",1,0)+IF(CQ683="D",1,0)+IF(CU683="D",1,0)+IF(CV683="D",1,0)+IF(DB683="D",1,0)+IF(DC683="D",1,0)+IF(DH683="D",1,0)+IF(DI683="D",1,0)+IF(DM683="D",1,0)+IF(DN683="D",1,0)+IF(DO683="D",1,0)+IF(DU683="D",1,0)+IF(DX683="D",1,0)</f>
        <v/>
      </c>
      <c r="BA683">
        <f>IF(DH683&lt;&gt;"",1,0)+IF(DI683&lt;&gt;"",1,0)+IF(DK683&lt;&gt;"",1,0)+IF(DM683&lt;&gt;"",1,0)+IF(DN683&lt;&gt;"",1,0)+IF(DO683&lt;&gt;"",1,0)+IF(DQ683&lt;&gt;"",1,0)+IF(DR683&lt;&gt;"",1,0)+IF(DT683&lt;&gt;"",1,0)+IF(DU683&lt;&gt;"",1,0)+IF(DV683&lt;&gt;"",1,0)+IF(DW683&lt;&gt;"",1,0)+IF(DX683&lt;&gt;"",1,0)+IF(DZ683&lt;&gt;"",1,0)+IF(EA683&lt;&gt;"",1,0)+IF(EB683&lt;&gt;"",1,0)+IF(EE683&lt;&gt;"",1,0)</f>
        <v/>
      </c>
      <c r="BB683">
        <f>IF(AND(AV683&gt;0, AW683&gt;0),1,0)</f>
        <v/>
      </c>
      <c r="BC683" t="inlineStr">
        <is>
          <t>X</t>
        </is>
      </c>
      <c r="BD683" t="inlineStr">
        <is>
          <t>X</t>
        </is>
      </c>
      <c r="BE683" t="inlineStr">
        <is>
          <t>X</t>
        </is>
      </c>
      <c r="BG683" t="inlineStr">
        <is>
          <t>X</t>
        </is>
      </c>
      <c r="BH683" t="inlineStr">
        <is>
          <t>X</t>
        </is>
      </c>
      <c r="BI683" t="inlineStr">
        <is>
          <t>X</t>
        </is>
      </c>
      <c r="BJ683" t="inlineStr">
        <is>
          <t>X</t>
        </is>
      </c>
      <c r="BK683" t="inlineStr">
        <is>
          <t>X</t>
        </is>
      </c>
      <c r="BL683" t="inlineStr">
        <is>
          <t>X</t>
        </is>
      </c>
      <c r="BP683" t="inlineStr">
        <is>
          <t>X</t>
        </is>
      </c>
      <c r="BR683" t="inlineStr">
        <is>
          <t>X</t>
        </is>
      </c>
      <c r="BS683" t="inlineStr">
        <is>
          <t>X</t>
        </is>
      </c>
      <c r="BV683" t="inlineStr">
        <is>
          <t>X</t>
        </is>
      </c>
      <c r="BY683" t="inlineStr">
        <is>
          <t>D</t>
        </is>
      </c>
      <c r="CA683" t="inlineStr">
        <is>
          <t>X</t>
        </is>
      </c>
      <c r="CG683" t="inlineStr">
        <is>
          <t>X</t>
        </is>
      </c>
      <c r="CK683" t="inlineStr">
        <is>
          <t>X</t>
        </is>
      </c>
      <c r="CL683" t="inlineStr">
        <is>
          <t>D</t>
        </is>
      </c>
      <c r="CP683" t="inlineStr">
        <is>
          <t>X</t>
        </is>
      </c>
      <c r="CU683" t="inlineStr">
        <is>
          <t>D</t>
        </is>
      </c>
      <c r="CV683" t="inlineStr">
        <is>
          <t>X</t>
        </is>
      </c>
      <c r="CY683" t="inlineStr">
        <is>
          <t>X</t>
        </is>
      </c>
      <c r="CZ683" t="inlineStr">
        <is>
          <t>R</t>
        </is>
      </c>
      <c r="DC683" t="inlineStr">
        <is>
          <t>X</t>
        </is>
      </c>
      <c r="DG683" t="inlineStr">
        <is>
          <t>D</t>
        </is>
      </c>
      <c r="DI683" t="inlineStr">
        <is>
          <t>X</t>
        </is>
      </c>
      <c r="DL683" t="inlineStr">
        <is>
          <t>X</t>
        </is>
      </c>
      <c r="DM683" t="inlineStr">
        <is>
          <t>D</t>
        </is>
      </c>
      <c r="DN683" t="inlineStr">
        <is>
          <t>X</t>
        </is>
      </c>
      <c r="DR683" t="inlineStr">
        <is>
          <t>X</t>
        </is>
      </c>
      <c r="DU683" t="inlineStr">
        <is>
          <t>X</t>
        </is>
      </c>
      <c r="DX683" t="inlineStr">
        <is>
          <t>X</t>
        </is>
      </c>
      <c r="EA683" t="inlineStr">
        <is>
          <t>X</t>
        </is>
      </c>
      <c r="EF683" t="inlineStr">
        <is>
          <t>X</t>
        </is>
      </c>
    </row>
    <row r="684">
      <c r="A684" t="inlineStr">
        <is>
          <t>OH0015770170</t>
        </is>
      </c>
      <c r="B684" t="n">
        <v>78</v>
      </c>
      <c r="C684" t="n">
        <v>27999</v>
      </c>
      <c r="D684" t="inlineStr">
        <is>
          <t>DANDREA</t>
        </is>
      </c>
      <c r="E684" t="inlineStr">
        <is>
          <t>LUCILLE</t>
        </is>
      </c>
      <c r="F684">
        <f>CONCATENATE(D684," ",LEFT(H684,4),"T=",AU684,"D=",AV684,"R=",AW684,"M=",AX684,"L=",AY684,"B=",AZ684)</f>
        <v/>
      </c>
      <c r="I684" t="inlineStr">
        <is>
          <t>1942-03-22</t>
        </is>
      </c>
      <c r="J684" t="inlineStr">
        <is>
          <t>1975-10-03</t>
        </is>
      </c>
      <c r="K684" t="inlineStr">
        <is>
          <t>ACTIVE</t>
        </is>
      </c>
      <c r="M684">
        <f>RIGHT(L684,LEN(L684)-FIND(" ",L684))</f>
        <v/>
      </c>
      <c r="N684" t="inlineStr">
        <is>
          <t>2438 MONTICELLO AVE NW</t>
        </is>
      </c>
      <c r="P684" t="inlineStr">
        <is>
          <t>WARREN</t>
        </is>
      </c>
      <c r="Q684" t="inlineStr">
        <is>
          <t>OH</t>
        </is>
      </c>
      <c r="R684" t="n">
        <v>44485</v>
      </c>
      <c r="AD684" t="inlineStr">
        <is>
          <t>TRUMBULL CAREER &amp; TECH CENTER</t>
        </is>
      </c>
      <c r="AE684" t="inlineStr">
        <is>
          <t>WARREN CITY</t>
        </is>
      </c>
      <c r="AF684" t="inlineStr">
        <is>
          <t>WARREN CITY SD</t>
        </is>
      </c>
      <c r="AH684" t="n">
        <v>14</v>
      </c>
      <c r="AI684" t="n">
        <v>11</v>
      </c>
      <c r="AN684" t="inlineStr">
        <is>
          <t>WARREN</t>
        </is>
      </c>
      <c r="AO684" t="inlineStr">
        <is>
          <t>WARREN CITY 1A</t>
        </is>
      </c>
      <c r="AP684" t="inlineStr">
        <is>
          <t>78-P-ACF</t>
        </is>
      </c>
      <c r="AQ684" t="n">
        <v>9</v>
      </c>
      <c r="AR684" t="n">
        <v>64</v>
      </c>
      <c r="AS684" t="n">
        <v>32</v>
      </c>
      <c r="AV684" t="inlineStr">
        <is>
          <t>WARREN-WARD 1</t>
        </is>
      </c>
      <c r="AW684">
        <f>COUNTA($BA$684:$EE$684)</f>
        <v/>
      </c>
      <c r="AX684">
        <f>COUNTIF($BA$684:$EE$684,"D")</f>
        <v/>
      </c>
      <c r="AY684">
        <f>COUNTIF($BA$684:$EE$684,"R")</f>
        <v/>
      </c>
      <c r="AZ684">
        <f>IF(BL684="D",1,0)+IF(BM684="D",1,0)+IF(BR684="D",1,0)+IF(BS684="D",1,0)+IF(BU684="D",1,0)+IF(CA684="D",1,0)+IF(CB684="D",1,0)+IF(CC684="D",1,0)+IF(CD684="D",1,0)+IF(CJ684="D",1,0)+IF(CK684="D",1,0)+IF(CO684="D",1,0)+IF(CP684="D",1,0)+IF(CQ684="D",1,0)+IF(CU684="D",1,0)+IF(CV684="D",1,0)+IF(DB684="D",1,0)+IF(DC684="D",1,0)+IF(DH684="D",1,0)+IF(DI684="D",1,0)+IF(DM684="D",1,0)+IF(DN684="D",1,0)+IF(DO684="D",1,0)+IF(DU684="D",1,0)+IF(DX684="D",1,0)</f>
        <v/>
      </c>
      <c r="BA684">
        <f>IF(DH684&lt;&gt;"",1,0)+IF(DI684&lt;&gt;"",1,0)+IF(DK684&lt;&gt;"",1,0)+IF(DM684&lt;&gt;"",1,0)+IF(DN684&lt;&gt;"",1,0)+IF(DO684&lt;&gt;"",1,0)+IF(DQ684&lt;&gt;"",1,0)+IF(DR684&lt;&gt;"",1,0)+IF(DT684&lt;&gt;"",1,0)+IF(DU684&lt;&gt;"",1,0)+IF(DV684&lt;&gt;"",1,0)+IF(DW684&lt;&gt;"",1,0)+IF(DX684&lt;&gt;"",1,0)+IF(DZ684&lt;&gt;"",1,0)+IF(EA684&lt;&gt;"",1,0)+IF(EB684&lt;&gt;"",1,0)+IF(EE684&lt;&gt;"",1,0)</f>
        <v/>
      </c>
      <c r="BB684">
        <f>IF(AND(AV684&gt;0, AW684&gt;0),1,0)</f>
        <v/>
      </c>
      <c r="BC684" t="inlineStr">
        <is>
          <t>X</t>
        </is>
      </c>
      <c r="BD684" t="inlineStr">
        <is>
          <t>X</t>
        </is>
      </c>
      <c r="BG684" t="inlineStr">
        <is>
          <t>X</t>
        </is>
      </c>
      <c r="BK684" t="inlineStr">
        <is>
          <t>X</t>
        </is>
      </c>
      <c r="BL684" t="inlineStr">
        <is>
          <t>X</t>
        </is>
      </c>
      <c r="BS684" t="inlineStr">
        <is>
          <t>X</t>
        </is>
      </c>
      <c r="BV684" t="inlineStr">
        <is>
          <t>X</t>
        </is>
      </c>
      <c r="BY684" t="inlineStr">
        <is>
          <t>D</t>
        </is>
      </c>
      <c r="CA684" t="inlineStr">
        <is>
          <t>X</t>
        </is>
      </c>
      <c r="CK684" t="inlineStr">
        <is>
          <t>X</t>
        </is>
      </c>
      <c r="CN684" t="inlineStr">
        <is>
          <t>X</t>
        </is>
      </c>
      <c r="CP684" t="inlineStr">
        <is>
          <t>X</t>
        </is>
      </c>
      <c r="CV684" t="inlineStr">
        <is>
          <t>X</t>
        </is>
      </c>
      <c r="CY684" t="inlineStr">
        <is>
          <t>X</t>
        </is>
      </c>
      <c r="CZ684" t="inlineStr">
        <is>
          <t>D</t>
        </is>
      </c>
      <c r="DC684" t="inlineStr">
        <is>
          <t>X</t>
        </is>
      </c>
      <c r="DI684" t="inlineStr">
        <is>
          <t>X</t>
        </is>
      </c>
      <c r="DM684" t="inlineStr">
        <is>
          <t>D</t>
        </is>
      </c>
      <c r="DN684" t="inlineStr">
        <is>
          <t>X</t>
        </is>
      </c>
      <c r="DU684" t="inlineStr">
        <is>
          <t>X</t>
        </is>
      </c>
      <c r="DX684" t="inlineStr">
        <is>
          <t>X</t>
        </is>
      </c>
      <c r="EF684" t="inlineStr">
        <is>
          <t>X</t>
        </is>
      </c>
    </row>
    <row r="685">
      <c r="A685" t="inlineStr">
        <is>
          <t>OH0015696417</t>
        </is>
      </c>
      <c r="B685" t="n">
        <v>78</v>
      </c>
      <c r="C685" t="n">
        <v>151141</v>
      </c>
      <c r="D685" t="inlineStr">
        <is>
          <t>KALE</t>
        </is>
      </c>
      <c r="E685" t="inlineStr">
        <is>
          <t>MARY</t>
        </is>
      </c>
      <c r="F685">
        <f>CONCATENATE(D685," ",LEFT(H685,4),"T=",AU685,"D=",AV685,"R=",AW685,"M=",AX685,"L=",AY685,"B=",AZ685)</f>
        <v/>
      </c>
      <c r="G685" t="inlineStr">
        <is>
          <t>A</t>
        </is>
      </c>
      <c r="I685" t="inlineStr">
        <is>
          <t>1955-10-12</t>
        </is>
      </c>
      <c r="J685" t="inlineStr">
        <is>
          <t>2024-11-05</t>
        </is>
      </c>
      <c r="K685" t="inlineStr">
        <is>
          <t>ACTIVE</t>
        </is>
      </c>
      <c r="L685" t="inlineStr">
        <is>
          <t>D</t>
        </is>
      </c>
      <c r="M685">
        <f>RIGHT(L685,LEN(L685)-FIND(" ",L685))</f>
        <v/>
      </c>
      <c r="N685" t="inlineStr">
        <is>
          <t>1871 ESTABROOK AVE NW</t>
        </is>
      </c>
      <c r="P685" t="inlineStr">
        <is>
          <t>WARREN</t>
        </is>
      </c>
      <c r="Q685" t="inlineStr">
        <is>
          <t>OH</t>
        </is>
      </c>
      <c r="R685" t="n">
        <v>44485</v>
      </c>
      <c r="AD685" t="inlineStr">
        <is>
          <t>TRUMBULL CAREER &amp; TECH CENTER</t>
        </is>
      </c>
      <c r="AE685" t="inlineStr">
        <is>
          <t>WARREN CITY</t>
        </is>
      </c>
      <c r="AF685" t="inlineStr">
        <is>
          <t>WARREN CITY SD</t>
        </is>
      </c>
      <c r="AH685" t="n">
        <v>14</v>
      </c>
      <c r="AI685" t="n">
        <v>11</v>
      </c>
      <c r="AN685" t="inlineStr">
        <is>
          <t>WARREN</t>
        </is>
      </c>
      <c r="AO685" t="inlineStr">
        <is>
          <t>WARREN CITY 1A</t>
        </is>
      </c>
      <c r="AP685" t="inlineStr">
        <is>
          <t>78-P-ACF</t>
        </is>
      </c>
      <c r="AQ685" t="n">
        <v>9</v>
      </c>
      <c r="AR685" t="n">
        <v>64</v>
      </c>
      <c r="AS685" t="n">
        <v>32</v>
      </c>
      <c r="AV685" t="inlineStr">
        <is>
          <t>WARREN-WARD 1</t>
        </is>
      </c>
      <c r="AW685">
        <f>COUNTA($BA$685:$EE$685)</f>
        <v/>
      </c>
      <c r="AX685">
        <f>COUNTIF($BA$685:$EE$685,"D")</f>
        <v/>
      </c>
      <c r="AY685">
        <f>COUNTIF($BA$685:$EE$685,"R")</f>
        <v/>
      </c>
      <c r="AZ685">
        <f>IF(BL685="D",1,0)+IF(BM685="D",1,0)+IF(BR685="D",1,0)+IF(BS685="D",1,0)+IF(BU685="D",1,0)+IF(CA685="D",1,0)+IF(CB685="D",1,0)+IF(CC685="D",1,0)+IF(CD685="D",1,0)+IF(CJ685="D",1,0)+IF(CK685="D",1,0)+IF(CO685="D",1,0)+IF(CP685="D",1,0)+IF(CQ685="D",1,0)+IF(CU685="D",1,0)+IF(CV685="D",1,0)+IF(DB685="D",1,0)+IF(DC685="D",1,0)+IF(DH685="D",1,0)+IF(DI685="D",1,0)+IF(DM685="D",1,0)+IF(DN685="D",1,0)+IF(DO685="D",1,0)+IF(DU685="D",1,0)+IF(DX685="D",1,0)</f>
        <v/>
      </c>
      <c r="BA685">
        <f>IF(DH685&lt;&gt;"",1,0)+IF(DI685&lt;&gt;"",1,0)+IF(DK685&lt;&gt;"",1,0)+IF(DM685&lt;&gt;"",1,0)+IF(DN685&lt;&gt;"",1,0)+IF(DO685&lt;&gt;"",1,0)+IF(DQ685&lt;&gt;"",1,0)+IF(DR685&lt;&gt;"",1,0)+IF(DT685&lt;&gt;"",1,0)+IF(DU685&lt;&gt;"",1,0)+IF(DV685&lt;&gt;"",1,0)+IF(DW685&lt;&gt;"",1,0)+IF(DX685&lt;&gt;"",1,0)+IF(DZ685&lt;&gt;"",1,0)+IF(EA685&lt;&gt;"",1,0)+IF(EB685&lt;&gt;"",1,0)+IF(EE685&lt;&gt;"",1,0)</f>
        <v/>
      </c>
      <c r="BB685">
        <f>IF(AND(AV685&gt;0, AW685&gt;0),1,0)</f>
        <v/>
      </c>
      <c r="BC685" t="inlineStr">
        <is>
          <t>X</t>
        </is>
      </c>
      <c r="BD685" t="inlineStr">
        <is>
          <t>X</t>
        </is>
      </c>
      <c r="BE685" t="inlineStr">
        <is>
          <t>X</t>
        </is>
      </c>
      <c r="BH685" t="inlineStr">
        <is>
          <t>X</t>
        </is>
      </c>
      <c r="BI685" t="inlineStr">
        <is>
          <t>X</t>
        </is>
      </c>
      <c r="BJ685" t="inlineStr">
        <is>
          <t>X</t>
        </is>
      </c>
      <c r="BK685" t="inlineStr">
        <is>
          <t>X</t>
        </is>
      </c>
      <c r="BL685" t="inlineStr">
        <is>
          <t>X</t>
        </is>
      </c>
      <c r="BP685" t="inlineStr">
        <is>
          <t>X</t>
        </is>
      </c>
      <c r="BR685" t="inlineStr">
        <is>
          <t>X</t>
        </is>
      </c>
      <c r="BS685" t="inlineStr">
        <is>
          <t>X</t>
        </is>
      </c>
      <c r="BV685" t="inlineStr">
        <is>
          <t>X</t>
        </is>
      </c>
      <c r="BY685" t="inlineStr">
        <is>
          <t>D</t>
        </is>
      </c>
      <c r="CA685" t="inlineStr">
        <is>
          <t>X</t>
        </is>
      </c>
      <c r="CC685" t="inlineStr">
        <is>
          <t>D</t>
        </is>
      </c>
      <c r="CG685" t="inlineStr">
        <is>
          <t>X</t>
        </is>
      </c>
      <c r="CK685" t="inlineStr">
        <is>
          <t>X</t>
        </is>
      </c>
      <c r="CN685" t="inlineStr">
        <is>
          <t>X</t>
        </is>
      </c>
      <c r="CO685" t="inlineStr">
        <is>
          <t>D</t>
        </is>
      </c>
      <c r="CP685" t="inlineStr">
        <is>
          <t>X</t>
        </is>
      </c>
      <c r="CQ685" t="inlineStr">
        <is>
          <t>D</t>
        </is>
      </c>
      <c r="CU685" t="inlineStr">
        <is>
          <t>D</t>
        </is>
      </c>
      <c r="CV685" t="inlineStr">
        <is>
          <t>X</t>
        </is>
      </c>
      <c r="CY685" t="inlineStr">
        <is>
          <t>X</t>
        </is>
      </c>
      <c r="CZ685" t="inlineStr">
        <is>
          <t>D</t>
        </is>
      </c>
      <c r="DC685" t="inlineStr">
        <is>
          <t>X</t>
        </is>
      </c>
      <c r="DD685" t="inlineStr">
        <is>
          <t>D</t>
        </is>
      </c>
      <c r="DG685" t="inlineStr">
        <is>
          <t>D</t>
        </is>
      </c>
      <c r="DI685" t="inlineStr">
        <is>
          <t>X</t>
        </is>
      </c>
      <c r="DL685" t="inlineStr">
        <is>
          <t>X</t>
        </is>
      </c>
      <c r="DM685" t="inlineStr">
        <is>
          <t>D</t>
        </is>
      </c>
      <c r="DN685" t="inlineStr">
        <is>
          <t>X</t>
        </is>
      </c>
      <c r="DR685" t="inlineStr">
        <is>
          <t>X</t>
        </is>
      </c>
      <c r="DS685" t="inlineStr">
        <is>
          <t>D</t>
        </is>
      </c>
      <c r="DT685" t="inlineStr">
        <is>
          <t>D</t>
        </is>
      </c>
      <c r="DU685" t="inlineStr">
        <is>
          <t>X</t>
        </is>
      </c>
      <c r="DW685" t="inlineStr">
        <is>
          <t>D</t>
        </is>
      </c>
      <c r="DX685" t="inlineStr">
        <is>
          <t>X</t>
        </is>
      </c>
      <c r="EA685" t="inlineStr">
        <is>
          <t>X</t>
        </is>
      </c>
      <c r="ED685" t="inlineStr">
        <is>
          <t>D</t>
        </is>
      </c>
      <c r="EF685" t="inlineStr">
        <is>
          <t>X</t>
        </is>
      </c>
    </row>
    <row r="686">
      <c r="A686" t="inlineStr">
        <is>
          <t>OH0015772079</t>
        </is>
      </c>
      <c r="B686" t="n">
        <v>78</v>
      </c>
      <c r="C686" t="n">
        <v>3179</v>
      </c>
      <c r="D686" t="inlineStr">
        <is>
          <t>YORK</t>
        </is>
      </c>
      <c r="E686" t="inlineStr">
        <is>
          <t>SUZANNE</t>
        </is>
      </c>
      <c r="F686">
        <f>CONCATENATE(D686," ",LEFT(H686,4),"T=",AU686,"D=",AV686,"R=",AW686,"M=",AX686,"L=",AY686,"B=",AZ686)</f>
        <v/>
      </c>
      <c r="I686" t="inlineStr">
        <is>
          <t>1953-11-10</t>
        </is>
      </c>
      <c r="J686" t="inlineStr">
        <is>
          <t>1974-10-07</t>
        </is>
      </c>
      <c r="K686" t="inlineStr">
        <is>
          <t>ACTIVE</t>
        </is>
      </c>
      <c r="L686" t="inlineStr">
        <is>
          <t>D</t>
        </is>
      </c>
      <c r="M686">
        <f>RIGHT(L686,LEN(L686)-FIND(" ",L686))</f>
        <v/>
      </c>
      <c r="N686" t="inlineStr">
        <is>
          <t>1596 ESTABROOK AVE NW</t>
        </is>
      </c>
      <c r="P686" t="inlineStr">
        <is>
          <t>WARREN</t>
        </is>
      </c>
      <c r="Q686" t="inlineStr">
        <is>
          <t>OH</t>
        </is>
      </c>
      <c r="R686" t="n">
        <v>44485</v>
      </c>
      <c r="AD686" t="inlineStr">
        <is>
          <t>TRUMBULL CAREER &amp; TECH CENTER</t>
        </is>
      </c>
      <c r="AE686" t="inlineStr">
        <is>
          <t>WARREN CITY</t>
        </is>
      </c>
      <c r="AF686" t="inlineStr">
        <is>
          <t>WARREN CITY SD</t>
        </is>
      </c>
      <c r="AH686" t="n">
        <v>14</v>
      </c>
      <c r="AI686" t="n">
        <v>11</v>
      </c>
      <c r="AN686" t="inlineStr">
        <is>
          <t>WARREN</t>
        </is>
      </c>
      <c r="AO686" t="inlineStr">
        <is>
          <t>WARREN CITY 1A</t>
        </is>
      </c>
      <c r="AP686" t="inlineStr">
        <is>
          <t>78-P-ACF</t>
        </is>
      </c>
      <c r="AQ686" t="n">
        <v>9</v>
      </c>
      <c r="AR686" t="n">
        <v>64</v>
      </c>
      <c r="AS686" t="n">
        <v>32</v>
      </c>
      <c r="AV686" t="inlineStr">
        <is>
          <t>WARREN-WARD 1</t>
        </is>
      </c>
      <c r="AW686">
        <f>COUNTA($BA$686:$EE$686)</f>
        <v/>
      </c>
      <c r="AX686">
        <f>COUNTIF($BA$686:$EE$686,"D")</f>
        <v/>
      </c>
      <c r="AY686">
        <f>COUNTIF($BA$686:$EE$686,"R")</f>
        <v/>
      </c>
      <c r="AZ686">
        <f>IF(BL686="D",1,0)+IF(BM686="D",1,0)+IF(BR686="D",1,0)+IF(BS686="D",1,0)+IF(BU686="D",1,0)+IF(CA686="D",1,0)+IF(CB686="D",1,0)+IF(CC686="D",1,0)+IF(CD686="D",1,0)+IF(CJ686="D",1,0)+IF(CK686="D",1,0)+IF(CO686="D",1,0)+IF(CP686="D",1,0)+IF(CQ686="D",1,0)+IF(CU686="D",1,0)+IF(CV686="D",1,0)+IF(DB686="D",1,0)+IF(DC686="D",1,0)+IF(DH686="D",1,0)+IF(DI686="D",1,0)+IF(DM686="D",1,0)+IF(DN686="D",1,0)+IF(DO686="D",1,0)+IF(DU686="D",1,0)+IF(DX686="D",1,0)</f>
        <v/>
      </c>
      <c r="BA686">
        <f>IF(DH686&lt;&gt;"",1,0)+IF(DI686&lt;&gt;"",1,0)+IF(DK686&lt;&gt;"",1,0)+IF(DM686&lt;&gt;"",1,0)+IF(DN686&lt;&gt;"",1,0)+IF(DO686&lt;&gt;"",1,0)+IF(DQ686&lt;&gt;"",1,0)+IF(DR686&lt;&gt;"",1,0)+IF(DT686&lt;&gt;"",1,0)+IF(DU686&lt;&gt;"",1,0)+IF(DV686&lt;&gt;"",1,0)+IF(DW686&lt;&gt;"",1,0)+IF(DX686&lt;&gt;"",1,0)+IF(DZ686&lt;&gt;"",1,0)+IF(EA686&lt;&gt;"",1,0)+IF(EB686&lt;&gt;"",1,0)+IF(EE686&lt;&gt;"",1,0)</f>
        <v/>
      </c>
      <c r="BB686">
        <f>IF(AND(AV686&gt;0, AW686&gt;0),1,0)</f>
        <v/>
      </c>
      <c r="BC686" t="inlineStr">
        <is>
          <t>X</t>
        </is>
      </c>
      <c r="BD686" t="inlineStr">
        <is>
          <t>X</t>
        </is>
      </c>
      <c r="BE686" t="inlineStr">
        <is>
          <t>X</t>
        </is>
      </c>
      <c r="BF686" t="inlineStr">
        <is>
          <t>X</t>
        </is>
      </c>
      <c r="BG686" t="inlineStr">
        <is>
          <t>X</t>
        </is>
      </c>
      <c r="BH686" t="inlineStr">
        <is>
          <t>X</t>
        </is>
      </c>
      <c r="BI686" t="inlineStr">
        <is>
          <t>X</t>
        </is>
      </c>
      <c r="BJ686" t="inlineStr">
        <is>
          <t>X</t>
        </is>
      </c>
      <c r="BL686" t="inlineStr">
        <is>
          <t>X</t>
        </is>
      </c>
      <c r="BP686" t="inlineStr">
        <is>
          <t>X</t>
        </is>
      </c>
      <c r="BS686" t="inlineStr">
        <is>
          <t>X</t>
        </is>
      </c>
      <c r="BY686" t="inlineStr">
        <is>
          <t>D</t>
        </is>
      </c>
      <c r="CA686" t="inlineStr">
        <is>
          <t>X</t>
        </is>
      </c>
      <c r="CK686" t="inlineStr">
        <is>
          <t>X</t>
        </is>
      </c>
      <c r="CN686" t="inlineStr">
        <is>
          <t>X</t>
        </is>
      </c>
      <c r="CP686" t="inlineStr">
        <is>
          <t>X</t>
        </is>
      </c>
      <c r="CT686" t="inlineStr">
        <is>
          <t>X</t>
        </is>
      </c>
      <c r="CU686" t="inlineStr">
        <is>
          <t>D</t>
        </is>
      </c>
      <c r="CY686" t="inlineStr">
        <is>
          <t>X</t>
        </is>
      </c>
      <c r="CZ686" t="inlineStr">
        <is>
          <t>D</t>
        </is>
      </c>
      <c r="DC686" t="inlineStr">
        <is>
          <t>X</t>
        </is>
      </c>
      <c r="DI686" t="inlineStr">
        <is>
          <t>X</t>
        </is>
      </c>
      <c r="DM686" t="inlineStr">
        <is>
          <t>D</t>
        </is>
      </c>
      <c r="DN686" t="inlineStr">
        <is>
          <t>X</t>
        </is>
      </c>
      <c r="DT686" t="inlineStr">
        <is>
          <t>D</t>
        </is>
      </c>
      <c r="DU686" t="inlineStr">
        <is>
          <t>X</t>
        </is>
      </c>
      <c r="DX686" t="inlineStr">
        <is>
          <t>X</t>
        </is>
      </c>
      <c r="EA686" t="inlineStr">
        <is>
          <t>X</t>
        </is>
      </c>
      <c r="ED686" t="inlineStr">
        <is>
          <t>D</t>
        </is>
      </c>
      <c r="EF686" t="inlineStr">
        <is>
          <t>X</t>
        </is>
      </c>
    </row>
    <row r="687">
      <c r="A687" t="inlineStr">
        <is>
          <t>OH0015771290</t>
        </is>
      </c>
      <c r="B687" t="n">
        <v>78</v>
      </c>
      <c r="C687" t="n">
        <v>3016</v>
      </c>
      <c r="D687" t="inlineStr">
        <is>
          <t>OGRADY</t>
        </is>
      </c>
      <c r="E687" t="inlineStr">
        <is>
          <t>DONNA</t>
        </is>
      </c>
      <c r="F687">
        <f>CONCATENATE(D687," ",LEFT(H687,4),"T=",AU687,"D=",AV687,"R=",AW687,"M=",AX687,"L=",AY687,"B=",AZ687)</f>
        <v/>
      </c>
      <c r="G687" t="inlineStr">
        <is>
          <t>E</t>
        </is>
      </c>
      <c r="I687" t="inlineStr">
        <is>
          <t>1939-05-05</t>
        </is>
      </c>
      <c r="J687" t="inlineStr">
        <is>
          <t>1963-09-23</t>
        </is>
      </c>
      <c r="K687" t="inlineStr">
        <is>
          <t>ACTIVE</t>
        </is>
      </c>
      <c r="L687" t="inlineStr">
        <is>
          <t>R</t>
        </is>
      </c>
      <c r="M687">
        <f>RIGHT(L687,LEN(L687)-FIND(" ",L687))</f>
        <v/>
      </c>
      <c r="N687" t="inlineStr">
        <is>
          <t>1890 ESTABROOK AVE NW</t>
        </is>
      </c>
      <c r="P687" t="inlineStr">
        <is>
          <t>WARREN</t>
        </is>
      </c>
      <c r="Q687" t="inlineStr">
        <is>
          <t>OH</t>
        </is>
      </c>
      <c r="R687" t="n">
        <v>44485</v>
      </c>
      <c r="AD687" t="inlineStr">
        <is>
          <t>TRUMBULL CAREER &amp; TECH CENTER</t>
        </is>
      </c>
      <c r="AE687" t="inlineStr">
        <is>
          <t>WARREN CITY</t>
        </is>
      </c>
      <c r="AF687" t="inlineStr">
        <is>
          <t>WARREN CITY SD</t>
        </is>
      </c>
      <c r="AH687" t="n">
        <v>14</v>
      </c>
      <c r="AI687" t="n">
        <v>11</v>
      </c>
      <c r="AN687" t="inlineStr">
        <is>
          <t>WARREN</t>
        </is>
      </c>
      <c r="AO687" t="inlineStr">
        <is>
          <t>WARREN CITY 1A</t>
        </is>
      </c>
      <c r="AP687" t="inlineStr">
        <is>
          <t>78-P-ACF</t>
        </is>
      </c>
      <c r="AQ687" t="n">
        <v>9</v>
      </c>
      <c r="AR687" t="n">
        <v>64</v>
      </c>
      <c r="AS687" t="n">
        <v>32</v>
      </c>
      <c r="AV687" t="inlineStr">
        <is>
          <t>WARREN-WARD 1</t>
        </is>
      </c>
      <c r="AW687">
        <f>COUNTA($BA$687:$EE$687)</f>
        <v/>
      </c>
      <c r="AX687">
        <f>COUNTIF($BA$687:$EE$687,"D")</f>
        <v/>
      </c>
      <c r="AY687">
        <f>COUNTIF($BA$687:$EE$687,"R")</f>
        <v/>
      </c>
      <c r="AZ687">
        <f>IF(BL687="D",1,0)+IF(BM687="D",1,0)+IF(BR687="D",1,0)+IF(BS687="D",1,0)+IF(BU687="D",1,0)+IF(CA687="D",1,0)+IF(CB687="D",1,0)+IF(CC687="D",1,0)+IF(CD687="D",1,0)+IF(CJ687="D",1,0)+IF(CK687="D",1,0)+IF(CO687="D",1,0)+IF(CP687="D",1,0)+IF(CQ687="D",1,0)+IF(CU687="D",1,0)+IF(CV687="D",1,0)+IF(DB687="D",1,0)+IF(DC687="D",1,0)+IF(DH687="D",1,0)+IF(DI687="D",1,0)+IF(DM687="D",1,0)+IF(DN687="D",1,0)+IF(DO687="D",1,0)+IF(DU687="D",1,0)+IF(DX687="D",1,0)</f>
        <v/>
      </c>
      <c r="BA687">
        <f>IF(DH687&lt;&gt;"",1,0)+IF(DI687&lt;&gt;"",1,0)+IF(DK687&lt;&gt;"",1,0)+IF(DM687&lt;&gt;"",1,0)+IF(DN687&lt;&gt;"",1,0)+IF(DO687&lt;&gt;"",1,0)+IF(DQ687&lt;&gt;"",1,0)+IF(DR687&lt;&gt;"",1,0)+IF(DT687&lt;&gt;"",1,0)+IF(DU687&lt;&gt;"",1,0)+IF(DV687&lt;&gt;"",1,0)+IF(DW687&lt;&gt;"",1,0)+IF(DX687&lt;&gt;"",1,0)+IF(DZ687&lt;&gt;"",1,0)+IF(EA687&lt;&gt;"",1,0)+IF(EB687&lt;&gt;"",1,0)+IF(EE687&lt;&gt;"",1,0)</f>
        <v/>
      </c>
      <c r="BB687">
        <f>IF(AND(AV687&gt;0, AW687&gt;0),1,0)</f>
        <v/>
      </c>
      <c r="BC687" t="inlineStr">
        <is>
          <t>X</t>
        </is>
      </c>
      <c r="BD687" t="inlineStr">
        <is>
          <t>X</t>
        </is>
      </c>
      <c r="BE687" t="inlineStr">
        <is>
          <t>X</t>
        </is>
      </c>
      <c r="BF687" t="inlineStr">
        <is>
          <t>X</t>
        </is>
      </c>
      <c r="BG687" t="inlineStr">
        <is>
          <t>X</t>
        </is>
      </c>
      <c r="BH687" t="inlineStr">
        <is>
          <t>X</t>
        </is>
      </c>
      <c r="BI687" t="inlineStr">
        <is>
          <t>X</t>
        </is>
      </c>
      <c r="BJ687" t="inlineStr">
        <is>
          <t>X</t>
        </is>
      </c>
      <c r="BK687" t="inlineStr">
        <is>
          <t>X</t>
        </is>
      </c>
      <c r="BL687" t="inlineStr">
        <is>
          <t>X</t>
        </is>
      </c>
      <c r="BP687" t="inlineStr">
        <is>
          <t>X</t>
        </is>
      </c>
      <c r="BR687" t="inlineStr">
        <is>
          <t>X</t>
        </is>
      </c>
      <c r="BS687" t="inlineStr">
        <is>
          <t>X</t>
        </is>
      </c>
      <c r="BV687" t="inlineStr">
        <is>
          <t>X</t>
        </is>
      </c>
      <c r="BY687" t="inlineStr">
        <is>
          <t>D</t>
        </is>
      </c>
      <c r="CA687" t="inlineStr">
        <is>
          <t>X</t>
        </is>
      </c>
      <c r="CC687" t="inlineStr">
        <is>
          <t>D</t>
        </is>
      </c>
      <c r="CG687" t="inlineStr">
        <is>
          <t>X</t>
        </is>
      </c>
      <c r="CH687" t="inlineStr">
        <is>
          <t>D</t>
        </is>
      </c>
      <c r="CK687" t="inlineStr">
        <is>
          <t>X</t>
        </is>
      </c>
      <c r="CL687" t="inlineStr">
        <is>
          <t>D</t>
        </is>
      </c>
      <c r="CN687" t="inlineStr">
        <is>
          <t>X</t>
        </is>
      </c>
      <c r="CO687" t="inlineStr">
        <is>
          <t>D</t>
        </is>
      </c>
      <c r="CP687" t="inlineStr">
        <is>
          <t>X</t>
        </is>
      </c>
      <c r="CQ687" t="inlineStr">
        <is>
          <t>D</t>
        </is>
      </c>
      <c r="CT687" t="inlineStr">
        <is>
          <t>X</t>
        </is>
      </c>
      <c r="CU687" t="inlineStr">
        <is>
          <t>D</t>
        </is>
      </c>
      <c r="CV687" t="inlineStr">
        <is>
          <t>X</t>
        </is>
      </c>
      <c r="CW687" t="inlineStr">
        <is>
          <t>D</t>
        </is>
      </c>
      <c r="CY687" t="inlineStr">
        <is>
          <t>X</t>
        </is>
      </c>
      <c r="CZ687" t="inlineStr">
        <is>
          <t>R</t>
        </is>
      </c>
      <c r="DC687" t="inlineStr">
        <is>
          <t>X</t>
        </is>
      </c>
      <c r="DD687" t="inlineStr">
        <is>
          <t>D</t>
        </is>
      </c>
      <c r="DF687" t="inlineStr">
        <is>
          <t>X</t>
        </is>
      </c>
      <c r="DG687" t="inlineStr">
        <is>
          <t>D</t>
        </is>
      </c>
      <c r="DI687" t="inlineStr">
        <is>
          <t>X</t>
        </is>
      </c>
      <c r="DJ687" t="inlineStr">
        <is>
          <t>D</t>
        </is>
      </c>
      <c r="DL687" t="inlineStr">
        <is>
          <t>X</t>
        </is>
      </c>
      <c r="DN687" t="inlineStr">
        <is>
          <t>X</t>
        </is>
      </c>
      <c r="DO687" t="inlineStr">
        <is>
          <t>D</t>
        </is>
      </c>
      <c r="DR687" t="inlineStr">
        <is>
          <t>X</t>
        </is>
      </c>
      <c r="DS687" t="inlineStr">
        <is>
          <t>R</t>
        </is>
      </c>
      <c r="DT687" t="inlineStr">
        <is>
          <t>R</t>
        </is>
      </c>
      <c r="DU687" t="inlineStr">
        <is>
          <t>X</t>
        </is>
      </c>
      <c r="DW687" t="inlineStr">
        <is>
          <t>D</t>
        </is>
      </c>
      <c r="DX687" t="inlineStr">
        <is>
          <t>X</t>
        </is>
      </c>
      <c r="EA687" t="inlineStr">
        <is>
          <t>X</t>
        </is>
      </c>
      <c r="ED687" t="inlineStr">
        <is>
          <t>R</t>
        </is>
      </c>
      <c r="EF687" t="inlineStr">
        <is>
          <t>X</t>
        </is>
      </c>
    </row>
    <row r="688">
      <c r="A688" t="inlineStr">
        <is>
          <t>OH0015792453</t>
        </is>
      </c>
      <c r="B688" t="n">
        <v>78</v>
      </c>
      <c r="C688" t="n">
        <v>7243</v>
      </c>
      <c r="D688" t="inlineStr">
        <is>
          <t>SCHOCH</t>
        </is>
      </c>
      <c r="E688" t="inlineStr">
        <is>
          <t>KAREN</t>
        </is>
      </c>
      <c r="F688">
        <f>CONCATENATE(D688," ",LEFT(H688,4),"T=",AU688,"D=",AV688,"R=",AW688,"M=",AX688,"L=",AY688,"B=",AZ688)</f>
        <v/>
      </c>
      <c r="G688" t="inlineStr">
        <is>
          <t>D</t>
        </is>
      </c>
      <c r="I688" t="inlineStr">
        <is>
          <t>1948-11-16</t>
        </is>
      </c>
      <c r="J688" t="inlineStr">
        <is>
          <t>1974-08-03</t>
        </is>
      </c>
      <c r="K688" t="inlineStr">
        <is>
          <t>ACTIVE</t>
        </is>
      </c>
      <c r="L688" t="inlineStr">
        <is>
          <t>D</t>
        </is>
      </c>
      <c r="M688">
        <f>RIGHT(L688,LEN(L688)-FIND(" ",L688))</f>
        <v/>
      </c>
      <c r="N688" t="inlineStr">
        <is>
          <t>1911 ESTABROOK AVE NW</t>
        </is>
      </c>
      <c r="P688" t="inlineStr">
        <is>
          <t>WARREN</t>
        </is>
      </c>
      <c r="Q688" t="inlineStr">
        <is>
          <t>OH</t>
        </is>
      </c>
      <c r="R688" t="n">
        <v>44485</v>
      </c>
      <c r="AD688" t="inlineStr">
        <is>
          <t>TRUMBULL CAREER &amp; TECH CENTER</t>
        </is>
      </c>
      <c r="AE688" t="inlineStr">
        <is>
          <t>WARREN CITY</t>
        </is>
      </c>
      <c r="AF688" t="inlineStr">
        <is>
          <t>WARREN CITY SD</t>
        </is>
      </c>
      <c r="AH688" t="n">
        <v>14</v>
      </c>
      <c r="AI688" t="n">
        <v>11</v>
      </c>
      <c r="AN688" t="inlineStr">
        <is>
          <t>WARREN</t>
        </is>
      </c>
      <c r="AO688" t="inlineStr">
        <is>
          <t>WARREN CITY 1A</t>
        </is>
      </c>
      <c r="AP688" t="inlineStr">
        <is>
          <t>78-P-ACF</t>
        </is>
      </c>
      <c r="AQ688" t="n">
        <v>9</v>
      </c>
      <c r="AR688" t="n">
        <v>64</v>
      </c>
      <c r="AS688" t="n">
        <v>32</v>
      </c>
      <c r="AV688" t="inlineStr">
        <is>
          <t>WARREN-WARD 1</t>
        </is>
      </c>
      <c r="AW688">
        <f>COUNTA($BA$688:$EE$688)</f>
        <v/>
      </c>
      <c r="AX688">
        <f>COUNTIF($BA$688:$EE$688,"D")</f>
        <v/>
      </c>
      <c r="AY688">
        <f>COUNTIF($BA$688:$EE$688,"R")</f>
        <v/>
      </c>
      <c r="AZ688">
        <f>IF(BL688="D",1,0)+IF(BM688="D",1,0)+IF(BR688="D",1,0)+IF(BS688="D",1,0)+IF(BU688="D",1,0)+IF(CA688="D",1,0)+IF(CB688="D",1,0)+IF(CC688="D",1,0)+IF(CD688="D",1,0)+IF(CJ688="D",1,0)+IF(CK688="D",1,0)+IF(CO688="D",1,0)+IF(CP688="D",1,0)+IF(CQ688="D",1,0)+IF(CU688="D",1,0)+IF(CV688="D",1,0)+IF(DB688="D",1,0)+IF(DC688="D",1,0)+IF(DH688="D",1,0)+IF(DI688="D",1,0)+IF(DM688="D",1,0)+IF(DN688="D",1,0)+IF(DO688="D",1,0)+IF(DU688="D",1,0)+IF(DX688="D",1,0)</f>
        <v/>
      </c>
      <c r="BA688">
        <f>IF(DH688&lt;&gt;"",1,0)+IF(DI688&lt;&gt;"",1,0)+IF(DK688&lt;&gt;"",1,0)+IF(DM688&lt;&gt;"",1,0)+IF(DN688&lt;&gt;"",1,0)+IF(DO688&lt;&gt;"",1,0)+IF(DQ688&lt;&gt;"",1,0)+IF(DR688&lt;&gt;"",1,0)+IF(DT688&lt;&gt;"",1,0)+IF(DU688&lt;&gt;"",1,0)+IF(DV688&lt;&gt;"",1,0)+IF(DW688&lt;&gt;"",1,0)+IF(DX688&lt;&gt;"",1,0)+IF(DZ688&lt;&gt;"",1,0)+IF(EA688&lt;&gt;"",1,0)+IF(EB688&lt;&gt;"",1,0)+IF(EE688&lt;&gt;"",1,0)</f>
        <v/>
      </c>
      <c r="BB688">
        <f>IF(AND(AV688&gt;0, AW688&gt;0),1,0)</f>
        <v/>
      </c>
      <c r="BC688" t="inlineStr">
        <is>
          <t>X</t>
        </is>
      </c>
      <c r="BD688" t="inlineStr">
        <is>
          <t>X</t>
        </is>
      </c>
      <c r="BE688" t="inlineStr">
        <is>
          <t>X</t>
        </is>
      </c>
      <c r="BG688" t="inlineStr">
        <is>
          <t>X</t>
        </is>
      </c>
      <c r="BH688" t="inlineStr">
        <is>
          <t>X</t>
        </is>
      </c>
      <c r="BI688" t="inlineStr">
        <is>
          <t>X</t>
        </is>
      </c>
      <c r="BJ688" t="inlineStr">
        <is>
          <t>X</t>
        </is>
      </c>
      <c r="BK688" t="inlineStr">
        <is>
          <t>X</t>
        </is>
      </c>
      <c r="BL688" t="inlineStr">
        <is>
          <t>X</t>
        </is>
      </c>
      <c r="BP688" t="inlineStr">
        <is>
          <t>X</t>
        </is>
      </c>
      <c r="BR688" t="inlineStr">
        <is>
          <t>X</t>
        </is>
      </c>
      <c r="BS688" t="inlineStr">
        <is>
          <t>X</t>
        </is>
      </c>
      <c r="BV688" t="inlineStr">
        <is>
          <t>X</t>
        </is>
      </c>
      <c r="BY688" t="inlineStr">
        <is>
          <t>D</t>
        </is>
      </c>
      <c r="CA688" t="inlineStr">
        <is>
          <t>X</t>
        </is>
      </c>
      <c r="CH688" t="inlineStr">
        <is>
          <t>D</t>
        </is>
      </c>
      <c r="CK688" t="inlineStr">
        <is>
          <t>X</t>
        </is>
      </c>
      <c r="CL688" t="inlineStr">
        <is>
          <t>D</t>
        </is>
      </c>
      <c r="CN688" t="inlineStr">
        <is>
          <t>X</t>
        </is>
      </c>
      <c r="CO688" t="inlineStr">
        <is>
          <t>D</t>
        </is>
      </c>
      <c r="CP688" t="inlineStr">
        <is>
          <t>X</t>
        </is>
      </c>
      <c r="CQ688" t="inlineStr">
        <is>
          <t>D</t>
        </is>
      </c>
      <c r="CT688" t="inlineStr">
        <is>
          <t>X</t>
        </is>
      </c>
      <c r="CV688" t="inlineStr">
        <is>
          <t>X</t>
        </is>
      </c>
      <c r="CW688" t="inlineStr">
        <is>
          <t>D</t>
        </is>
      </c>
      <c r="CY688" t="inlineStr">
        <is>
          <t>X</t>
        </is>
      </c>
      <c r="CZ688" t="inlineStr">
        <is>
          <t>D</t>
        </is>
      </c>
      <c r="DC688" t="inlineStr">
        <is>
          <t>X</t>
        </is>
      </c>
      <c r="DG688" t="inlineStr">
        <is>
          <t>D</t>
        </is>
      </c>
      <c r="DI688" t="inlineStr">
        <is>
          <t>X</t>
        </is>
      </c>
      <c r="DL688" t="inlineStr">
        <is>
          <t>X</t>
        </is>
      </c>
      <c r="DM688" t="inlineStr">
        <is>
          <t>D</t>
        </is>
      </c>
      <c r="DN688" t="inlineStr">
        <is>
          <t>X</t>
        </is>
      </c>
      <c r="DR688" t="inlineStr">
        <is>
          <t>X</t>
        </is>
      </c>
      <c r="DS688" t="inlineStr">
        <is>
          <t>D</t>
        </is>
      </c>
      <c r="DU688" t="inlineStr">
        <is>
          <t>X</t>
        </is>
      </c>
      <c r="DX688" t="inlineStr">
        <is>
          <t>X</t>
        </is>
      </c>
      <c r="EA688" t="inlineStr">
        <is>
          <t>X</t>
        </is>
      </c>
      <c r="ED688" t="inlineStr">
        <is>
          <t>D</t>
        </is>
      </c>
      <c r="EF688" t="inlineStr">
        <is>
          <t>X</t>
        </is>
      </c>
    </row>
    <row r="689">
      <c r="A689" t="inlineStr">
        <is>
          <t>OH0015767503</t>
        </is>
      </c>
      <c r="B689" t="n">
        <v>78</v>
      </c>
      <c r="C689" t="n">
        <v>254934</v>
      </c>
      <c r="D689" t="inlineStr">
        <is>
          <t>EBERHARD</t>
        </is>
      </c>
      <c r="E689" t="inlineStr">
        <is>
          <t>SUZANNE</t>
        </is>
      </c>
      <c r="F689">
        <f>CONCATENATE(D689," ",LEFT(H689,4),"T=",AU689,"D=",AV689,"R=",AW689,"M=",AX689,"L=",AY689,"B=",AZ689)</f>
        <v/>
      </c>
      <c r="I689" t="inlineStr">
        <is>
          <t>1968-08-14</t>
        </is>
      </c>
      <c r="J689" t="inlineStr">
        <is>
          <t>2011-07-02</t>
        </is>
      </c>
      <c r="K689" t="inlineStr">
        <is>
          <t>ACTIVE</t>
        </is>
      </c>
      <c r="L689" t="inlineStr">
        <is>
          <t>D</t>
        </is>
      </c>
      <c r="M689">
        <f>RIGHT(L689,LEN(L689)-FIND(" ",L689))</f>
        <v/>
      </c>
      <c r="N689" t="inlineStr">
        <is>
          <t>1910 ESTABROOK AVE NW</t>
        </is>
      </c>
      <c r="P689" t="inlineStr">
        <is>
          <t>WARREN</t>
        </is>
      </c>
      <c r="Q689" t="inlineStr">
        <is>
          <t>OH</t>
        </is>
      </c>
      <c r="R689" t="n">
        <v>44485</v>
      </c>
      <c r="AD689" t="inlineStr">
        <is>
          <t>TRUMBULL CAREER &amp; TECH CENTER</t>
        </is>
      </c>
      <c r="AE689" t="inlineStr">
        <is>
          <t>WARREN CITY</t>
        </is>
      </c>
      <c r="AF689" t="inlineStr">
        <is>
          <t>WARREN CITY SD</t>
        </is>
      </c>
      <c r="AH689" t="n">
        <v>14</v>
      </c>
      <c r="AI689" t="n">
        <v>11</v>
      </c>
      <c r="AN689" t="inlineStr">
        <is>
          <t>WARREN</t>
        </is>
      </c>
      <c r="AO689" t="inlineStr">
        <is>
          <t>WARREN CITY 1A</t>
        </is>
      </c>
      <c r="AP689" t="inlineStr">
        <is>
          <t>78-P-ACF</t>
        </is>
      </c>
      <c r="AQ689" t="n">
        <v>9</v>
      </c>
      <c r="AR689" t="n">
        <v>64</v>
      </c>
      <c r="AS689" t="n">
        <v>32</v>
      </c>
      <c r="AV689" t="inlineStr">
        <is>
          <t>WARREN-WARD 1</t>
        </is>
      </c>
      <c r="AW689">
        <f>COUNTA($BA$689:$EE$689)</f>
        <v/>
      </c>
      <c r="AX689">
        <f>COUNTIF($BA$689:$EE$689,"D")</f>
        <v/>
      </c>
      <c r="AY689">
        <f>COUNTIF($BA$689:$EE$689,"R")</f>
        <v/>
      </c>
      <c r="AZ689">
        <f>IF(BL689="D",1,0)+IF(BM689="D",1,0)+IF(BR689="D",1,0)+IF(BS689="D",1,0)+IF(BU689="D",1,0)+IF(CA689="D",1,0)+IF(CB689="D",1,0)+IF(CC689="D",1,0)+IF(CD689="D",1,0)+IF(CJ689="D",1,0)+IF(CK689="D",1,0)+IF(CO689="D",1,0)+IF(CP689="D",1,0)+IF(CQ689="D",1,0)+IF(CU689="D",1,0)+IF(CV689="D",1,0)+IF(DB689="D",1,0)+IF(DC689="D",1,0)+IF(DH689="D",1,0)+IF(DI689="D",1,0)+IF(DM689="D",1,0)+IF(DN689="D",1,0)+IF(DO689="D",1,0)+IF(DU689="D",1,0)+IF(DX689="D",1,0)</f>
        <v/>
      </c>
      <c r="BA689">
        <f>IF(DH689&lt;&gt;"",1,0)+IF(DI689&lt;&gt;"",1,0)+IF(DK689&lt;&gt;"",1,0)+IF(DM689&lt;&gt;"",1,0)+IF(DN689&lt;&gt;"",1,0)+IF(DO689&lt;&gt;"",1,0)+IF(DQ689&lt;&gt;"",1,0)+IF(DR689&lt;&gt;"",1,0)+IF(DT689&lt;&gt;"",1,0)+IF(DU689&lt;&gt;"",1,0)+IF(DV689&lt;&gt;"",1,0)+IF(DW689&lt;&gt;"",1,0)+IF(DX689&lt;&gt;"",1,0)+IF(DZ689&lt;&gt;"",1,0)+IF(EA689&lt;&gt;"",1,0)+IF(EB689&lt;&gt;"",1,0)+IF(EE689&lt;&gt;"",1,0)</f>
        <v/>
      </c>
      <c r="BB689">
        <f>IF(AND(AV689&gt;0, AW689&gt;0),1,0)</f>
        <v/>
      </c>
      <c r="BD689" t="inlineStr">
        <is>
          <t>X</t>
        </is>
      </c>
      <c r="BH689" t="inlineStr">
        <is>
          <t>X</t>
        </is>
      </c>
      <c r="BL689" t="inlineStr">
        <is>
          <t>X</t>
        </is>
      </c>
      <c r="BS689" t="inlineStr">
        <is>
          <t>X</t>
        </is>
      </c>
      <c r="CA689" t="inlineStr">
        <is>
          <t>X</t>
        </is>
      </c>
      <c r="CP689" t="inlineStr">
        <is>
          <t>X</t>
        </is>
      </c>
      <c r="CY689" t="inlineStr">
        <is>
          <t>X</t>
        </is>
      </c>
      <c r="DC689" t="inlineStr">
        <is>
          <t>X</t>
        </is>
      </c>
      <c r="DI689" t="inlineStr">
        <is>
          <t>X</t>
        </is>
      </c>
      <c r="DN689" t="inlineStr">
        <is>
          <t>X</t>
        </is>
      </c>
      <c r="DU689" t="inlineStr">
        <is>
          <t>X</t>
        </is>
      </c>
      <c r="DX689" t="inlineStr">
        <is>
          <t>X</t>
        </is>
      </c>
      <c r="EA689" t="inlineStr">
        <is>
          <t>X</t>
        </is>
      </c>
      <c r="ED689" t="inlineStr">
        <is>
          <t>D</t>
        </is>
      </c>
      <c r="EF689" t="inlineStr">
        <is>
          <t>X</t>
        </is>
      </c>
    </row>
    <row r="690">
      <c r="A690" t="inlineStr">
        <is>
          <t>OH0015747391</t>
        </is>
      </c>
      <c r="B690" t="n">
        <v>78</v>
      </c>
      <c r="C690" t="n">
        <v>330577</v>
      </c>
      <c r="D690" t="inlineStr">
        <is>
          <t>SMITH</t>
        </is>
      </c>
      <c r="E690" t="inlineStr">
        <is>
          <t>WILLIAM</t>
        </is>
      </c>
      <c r="F690">
        <f>CONCATENATE(D690," ",LEFT(H690,4),"T=",AU690,"D=",AV690,"R=",AW690,"M=",AX690,"L=",AY690,"B=",AZ690)</f>
        <v/>
      </c>
      <c r="G690" t="inlineStr">
        <is>
          <t>J</t>
        </is>
      </c>
      <c r="I690" t="inlineStr">
        <is>
          <t>1951-04-03</t>
        </is>
      </c>
      <c r="J690" t="inlineStr">
        <is>
          <t>2004-09-25</t>
        </is>
      </c>
      <c r="K690" t="inlineStr">
        <is>
          <t>ACTIVE</t>
        </is>
      </c>
      <c r="L690" t="inlineStr">
        <is>
          <t>D</t>
        </is>
      </c>
      <c r="M690">
        <f>RIGHT(L690,LEN(L690)-FIND(" ",L690))</f>
        <v/>
      </c>
      <c r="N690" t="inlineStr">
        <is>
          <t>1761 ESTABROOK AVE NW</t>
        </is>
      </c>
      <c r="P690" t="inlineStr">
        <is>
          <t>WARREN</t>
        </is>
      </c>
      <c r="Q690" t="inlineStr">
        <is>
          <t>OH</t>
        </is>
      </c>
      <c r="R690" t="n">
        <v>44485</v>
      </c>
      <c r="AD690" t="inlineStr">
        <is>
          <t>TRUMBULL CAREER &amp; TECH CENTER</t>
        </is>
      </c>
      <c r="AE690" t="inlineStr">
        <is>
          <t>WARREN CITY</t>
        </is>
      </c>
      <c r="AF690" t="inlineStr">
        <is>
          <t>WARREN CITY SD</t>
        </is>
      </c>
      <c r="AH690" t="n">
        <v>14</v>
      </c>
      <c r="AI690" t="n">
        <v>11</v>
      </c>
      <c r="AN690" t="inlineStr">
        <is>
          <t>WARREN</t>
        </is>
      </c>
      <c r="AO690" t="inlineStr">
        <is>
          <t>WARREN CITY 1A</t>
        </is>
      </c>
      <c r="AP690" t="inlineStr">
        <is>
          <t>78-P-ACF</t>
        </is>
      </c>
      <c r="AQ690" t="n">
        <v>9</v>
      </c>
      <c r="AR690" t="n">
        <v>64</v>
      </c>
      <c r="AS690" t="n">
        <v>32</v>
      </c>
      <c r="AV690" t="inlineStr">
        <is>
          <t>WARREN-WARD 1</t>
        </is>
      </c>
      <c r="AW690">
        <f>COUNTA($BA$690:$EE$690)</f>
        <v/>
      </c>
      <c r="AX690">
        <f>COUNTIF($BA$690:$EE$690,"D")</f>
        <v/>
      </c>
      <c r="AY690">
        <f>COUNTIF($BA$690:$EE$690,"R")</f>
        <v/>
      </c>
      <c r="AZ690">
        <f>IF(BL690="D",1,0)+IF(BM690="D",1,0)+IF(BR690="D",1,0)+IF(BS690="D",1,0)+IF(BU690="D",1,0)+IF(CA690="D",1,0)+IF(CB690="D",1,0)+IF(CC690="D",1,0)+IF(CD690="D",1,0)+IF(CJ690="D",1,0)+IF(CK690="D",1,0)+IF(CO690="D",1,0)+IF(CP690="D",1,0)+IF(CQ690="D",1,0)+IF(CU690="D",1,0)+IF(CV690="D",1,0)+IF(DB690="D",1,0)+IF(DC690="D",1,0)+IF(DH690="D",1,0)+IF(DI690="D",1,0)+IF(DM690="D",1,0)+IF(DN690="D",1,0)+IF(DO690="D",1,0)+IF(DU690="D",1,0)+IF(DX690="D",1,0)</f>
        <v/>
      </c>
      <c r="BA690">
        <f>IF(DH690&lt;&gt;"",1,0)+IF(DI690&lt;&gt;"",1,0)+IF(DK690&lt;&gt;"",1,0)+IF(DM690&lt;&gt;"",1,0)+IF(DN690&lt;&gt;"",1,0)+IF(DO690&lt;&gt;"",1,0)+IF(DQ690&lt;&gt;"",1,0)+IF(DR690&lt;&gt;"",1,0)+IF(DT690&lt;&gt;"",1,0)+IF(DU690&lt;&gt;"",1,0)+IF(DV690&lt;&gt;"",1,0)+IF(DW690&lt;&gt;"",1,0)+IF(DX690&lt;&gt;"",1,0)+IF(DZ690&lt;&gt;"",1,0)+IF(EA690&lt;&gt;"",1,0)+IF(EB690&lt;&gt;"",1,0)+IF(EE690&lt;&gt;"",1,0)</f>
        <v/>
      </c>
      <c r="BB690">
        <f>IF(AND(AV690&gt;0, AW690&gt;0),1,0)</f>
        <v/>
      </c>
      <c r="BL690" t="inlineStr">
        <is>
          <t>X</t>
        </is>
      </c>
      <c r="BP690" t="inlineStr">
        <is>
          <t>X</t>
        </is>
      </c>
      <c r="BR690" t="inlineStr">
        <is>
          <t>X</t>
        </is>
      </c>
      <c r="BS690" t="inlineStr">
        <is>
          <t>X</t>
        </is>
      </c>
      <c r="BV690" t="inlineStr">
        <is>
          <t>X</t>
        </is>
      </c>
      <c r="BY690" t="inlineStr">
        <is>
          <t>D</t>
        </is>
      </c>
      <c r="CA690" t="inlineStr">
        <is>
          <t>X</t>
        </is>
      </c>
      <c r="CG690" t="inlineStr">
        <is>
          <t>X</t>
        </is>
      </c>
      <c r="CH690" t="inlineStr">
        <is>
          <t>D</t>
        </is>
      </c>
      <c r="CK690" t="inlineStr">
        <is>
          <t>X</t>
        </is>
      </c>
      <c r="CL690" t="inlineStr">
        <is>
          <t>D</t>
        </is>
      </c>
      <c r="CN690" t="inlineStr">
        <is>
          <t>X</t>
        </is>
      </c>
      <c r="CO690" t="inlineStr">
        <is>
          <t>D</t>
        </is>
      </c>
      <c r="CP690" t="inlineStr">
        <is>
          <t>X</t>
        </is>
      </c>
      <c r="CQ690" t="inlineStr">
        <is>
          <t>D</t>
        </is>
      </c>
      <c r="CT690" t="inlineStr">
        <is>
          <t>X</t>
        </is>
      </c>
      <c r="CU690" t="inlineStr">
        <is>
          <t>D</t>
        </is>
      </c>
      <c r="CW690" t="inlineStr">
        <is>
          <t>D</t>
        </is>
      </c>
      <c r="CY690" t="inlineStr">
        <is>
          <t>X</t>
        </is>
      </c>
      <c r="CZ690" t="inlineStr">
        <is>
          <t>D</t>
        </is>
      </c>
      <c r="DC690" t="inlineStr">
        <is>
          <t>X</t>
        </is>
      </c>
      <c r="DD690" t="inlineStr">
        <is>
          <t>D</t>
        </is>
      </c>
      <c r="DF690" t="inlineStr">
        <is>
          <t>X</t>
        </is>
      </c>
      <c r="DG690" t="inlineStr">
        <is>
          <t>D</t>
        </is>
      </c>
      <c r="DI690" t="inlineStr">
        <is>
          <t>X</t>
        </is>
      </c>
      <c r="DJ690" t="inlineStr">
        <is>
          <t>D</t>
        </is>
      </c>
      <c r="DL690" t="inlineStr">
        <is>
          <t>X</t>
        </is>
      </c>
      <c r="DM690" t="inlineStr">
        <is>
          <t>D</t>
        </is>
      </c>
      <c r="DN690" t="inlineStr">
        <is>
          <t>X</t>
        </is>
      </c>
      <c r="DO690" t="inlineStr">
        <is>
          <t>D</t>
        </is>
      </c>
      <c r="DR690" t="inlineStr">
        <is>
          <t>X</t>
        </is>
      </c>
      <c r="DS690" t="inlineStr">
        <is>
          <t>D</t>
        </is>
      </c>
      <c r="DU690" t="inlineStr">
        <is>
          <t>X</t>
        </is>
      </c>
      <c r="DW690" t="inlineStr">
        <is>
          <t>D</t>
        </is>
      </c>
      <c r="DX690" t="inlineStr">
        <is>
          <t>X</t>
        </is>
      </c>
      <c r="EA690" t="inlineStr">
        <is>
          <t>X</t>
        </is>
      </c>
      <c r="ED690" t="inlineStr">
        <is>
          <t>D</t>
        </is>
      </c>
      <c r="EF690" t="inlineStr">
        <is>
          <t>X</t>
        </is>
      </c>
    </row>
    <row r="691">
      <c r="A691" t="inlineStr">
        <is>
          <t>OH0022687463</t>
        </is>
      </c>
      <c r="B691" t="n">
        <v>78</v>
      </c>
      <c r="C691" t="n">
        <v>400450</v>
      </c>
      <c r="D691" t="inlineStr">
        <is>
          <t>UTHE</t>
        </is>
      </c>
      <c r="E691" t="inlineStr">
        <is>
          <t>MIKENZI</t>
        </is>
      </c>
      <c r="F691">
        <f>CONCATENATE(D691," ",LEFT(H691,4),"T=",AU691,"D=",AV691,"R=",AW691,"M=",AX691,"L=",AY691,"B=",AZ691)</f>
        <v/>
      </c>
      <c r="G691" t="inlineStr">
        <is>
          <t>LYNEA</t>
        </is>
      </c>
      <c r="I691" t="inlineStr">
        <is>
          <t>1995-12-20</t>
        </is>
      </c>
      <c r="J691" t="inlineStr">
        <is>
          <t>2014-02-06</t>
        </is>
      </c>
      <c r="K691" t="inlineStr">
        <is>
          <t>ACTIVE</t>
        </is>
      </c>
      <c r="M691">
        <f>RIGHT(L691,LEN(L691)-FIND(" ",L691))</f>
        <v/>
      </c>
      <c r="N691" t="inlineStr">
        <is>
          <t>2417 TOD AVE NW</t>
        </is>
      </c>
      <c r="P691" t="inlineStr">
        <is>
          <t>WARREN</t>
        </is>
      </c>
      <c r="Q691" t="inlineStr">
        <is>
          <t>OH</t>
        </is>
      </c>
      <c r="R691" t="n">
        <v>44485</v>
      </c>
      <c r="AD691" t="inlineStr">
        <is>
          <t>TRUMBULL CAREER &amp; TECH CENTER</t>
        </is>
      </c>
      <c r="AE691" t="inlineStr">
        <is>
          <t>WARREN CITY</t>
        </is>
      </c>
      <c r="AF691" t="inlineStr">
        <is>
          <t>WARREN CITY SD</t>
        </is>
      </c>
      <c r="AH691" t="n">
        <v>14</v>
      </c>
      <c r="AI691" t="n">
        <v>11</v>
      </c>
      <c r="AN691" t="inlineStr">
        <is>
          <t>WARREN</t>
        </is>
      </c>
      <c r="AO691" t="inlineStr">
        <is>
          <t>WARREN CITY 1A</t>
        </is>
      </c>
      <c r="AP691" t="inlineStr">
        <is>
          <t>78-P-ACF</t>
        </is>
      </c>
      <c r="AQ691" t="n">
        <v>9</v>
      </c>
      <c r="AR691" t="n">
        <v>64</v>
      </c>
      <c r="AS691" t="n">
        <v>32</v>
      </c>
      <c r="AV691" t="inlineStr">
        <is>
          <t>WARREN-WARD 1</t>
        </is>
      </c>
      <c r="AW691">
        <f>COUNTA($BA$691:$EE$691)</f>
        <v/>
      </c>
      <c r="AX691">
        <f>COUNTIF($BA$691:$EE$691,"D")</f>
        <v/>
      </c>
      <c r="AY691">
        <f>COUNTIF($BA$691:$EE$691,"R")</f>
        <v/>
      </c>
      <c r="AZ691">
        <f>IF(BL691="D",1,0)+IF(BM691="D",1,0)+IF(BR691="D",1,0)+IF(BS691="D",1,0)+IF(BU691="D",1,0)+IF(CA691="D",1,0)+IF(CB691="D",1,0)+IF(CC691="D",1,0)+IF(CD691="D",1,0)+IF(CJ691="D",1,0)+IF(CK691="D",1,0)+IF(CO691="D",1,0)+IF(CP691="D",1,0)+IF(CQ691="D",1,0)+IF(CU691="D",1,0)+IF(CV691="D",1,0)+IF(DB691="D",1,0)+IF(DC691="D",1,0)+IF(DH691="D",1,0)+IF(DI691="D",1,0)+IF(DM691="D",1,0)+IF(DN691="D",1,0)+IF(DO691="D",1,0)+IF(DU691="D",1,0)+IF(DX691="D",1,0)</f>
        <v/>
      </c>
      <c r="BA691">
        <f>IF(DH691&lt;&gt;"",1,0)+IF(DI691&lt;&gt;"",1,0)+IF(DK691&lt;&gt;"",1,0)+IF(DM691&lt;&gt;"",1,0)+IF(DN691&lt;&gt;"",1,0)+IF(DO691&lt;&gt;"",1,0)+IF(DQ691&lt;&gt;"",1,0)+IF(DR691&lt;&gt;"",1,0)+IF(DT691&lt;&gt;"",1,0)+IF(DU691&lt;&gt;"",1,0)+IF(DV691&lt;&gt;"",1,0)+IF(DW691&lt;&gt;"",1,0)+IF(DX691&lt;&gt;"",1,0)+IF(DZ691&lt;&gt;"",1,0)+IF(EA691&lt;&gt;"",1,0)+IF(EB691&lt;&gt;"",1,0)+IF(EE691&lt;&gt;"",1,0)</f>
        <v/>
      </c>
      <c r="BB691">
        <f>IF(AND(AV691&gt;0, AW691&gt;0),1,0)</f>
        <v/>
      </c>
      <c r="CY691" t="inlineStr">
        <is>
          <t>X</t>
        </is>
      </c>
      <c r="CZ691" t="inlineStr">
        <is>
          <t>R</t>
        </is>
      </c>
      <c r="DC691" t="inlineStr">
        <is>
          <t>X</t>
        </is>
      </c>
      <c r="DI691" t="inlineStr">
        <is>
          <t>X</t>
        </is>
      </c>
      <c r="DN691" t="inlineStr">
        <is>
          <t>X</t>
        </is>
      </c>
      <c r="DU691" t="inlineStr">
        <is>
          <t>X</t>
        </is>
      </c>
      <c r="DX691" t="inlineStr">
        <is>
          <t>X</t>
        </is>
      </c>
      <c r="EA691" t="inlineStr">
        <is>
          <t>X</t>
        </is>
      </c>
      <c r="EF691" t="inlineStr">
        <is>
          <t>X</t>
        </is>
      </c>
    </row>
    <row r="692">
      <c r="A692" t="inlineStr">
        <is>
          <t>OH0015711608</t>
        </is>
      </c>
      <c r="B692" t="n">
        <v>78</v>
      </c>
      <c r="C692" t="n">
        <v>180790</v>
      </c>
      <c r="D692" t="inlineStr">
        <is>
          <t>SPRAGUE</t>
        </is>
      </c>
      <c r="E692" t="inlineStr">
        <is>
          <t>HELEN</t>
        </is>
      </c>
      <c r="F692">
        <f>CONCATENATE(D692," ",LEFT(H692,4),"T=",AU692,"D=",AV692,"R=",AW692,"M=",AX692,"L=",AY692,"B=",AZ692)</f>
        <v/>
      </c>
      <c r="G692" t="inlineStr">
        <is>
          <t>M</t>
        </is>
      </c>
      <c r="I692" t="inlineStr">
        <is>
          <t>1947-08-01</t>
        </is>
      </c>
      <c r="J692" t="inlineStr">
        <is>
          <t>1984-09-23</t>
        </is>
      </c>
      <c r="K692" t="inlineStr">
        <is>
          <t>ACTIVE</t>
        </is>
      </c>
      <c r="L692" t="inlineStr">
        <is>
          <t>R</t>
        </is>
      </c>
      <c r="M692">
        <f>RIGHT(L692,LEN(L692)-FIND(" ",L692))</f>
        <v/>
      </c>
      <c r="N692" t="inlineStr">
        <is>
          <t>1074 TOD AVE NW</t>
        </is>
      </c>
      <c r="P692" t="inlineStr">
        <is>
          <t>WARREN</t>
        </is>
      </c>
      <c r="Q692" t="inlineStr">
        <is>
          <t>OH</t>
        </is>
      </c>
      <c r="R692" t="n">
        <v>44485</v>
      </c>
      <c r="AD692" t="inlineStr">
        <is>
          <t>TRUMBULL CAREER &amp; TECH CENTER</t>
        </is>
      </c>
      <c r="AE692" t="inlineStr">
        <is>
          <t>WARREN CITY</t>
        </is>
      </c>
      <c r="AF692" t="inlineStr">
        <is>
          <t>WARREN CITY SD</t>
        </is>
      </c>
      <c r="AH692" t="n">
        <v>14</v>
      </c>
      <c r="AI692" t="n">
        <v>11</v>
      </c>
      <c r="AN692" t="inlineStr">
        <is>
          <t>WARREN</t>
        </is>
      </c>
      <c r="AO692" t="inlineStr">
        <is>
          <t>WARREN CITY 1A</t>
        </is>
      </c>
      <c r="AP692" t="inlineStr">
        <is>
          <t>78-P-ACF</t>
        </is>
      </c>
      <c r="AQ692" t="n">
        <v>9</v>
      </c>
      <c r="AR692" t="n">
        <v>64</v>
      </c>
      <c r="AS692" t="n">
        <v>32</v>
      </c>
      <c r="AV692" t="inlineStr">
        <is>
          <t>WARREN-WARD 1</t>
        </is>
      </c>
      <c r="AW692">
        <f>COUNTA($BA$692:$EE$692)</f>
        <v/>
      </c>
      <c r="AX692">
        <f>COUNTIF($BA$692:$EE$692,"D")</f>
        <v/>
      </c>
      <c r="AY692">
        <f>COUNTIF($BA$692:$EE$692,"R")</f>
        <v/>
      </c>
      <c r="AZ692">
        <f>IF(BL692="D",1,0)+IF(BM692="D",1,0)+IF(BR692="D",1,0)+IF(BS692="D",1,0)+IF(BU692="D",1,0)+IF(CA692="D",1,0)+IF(CB692="D",1,0)+IF(CC692="D",1,0)+IF(CD692="D",1,0)+IF(CJ692="D",1,0)+IF(CK692="D",1,0)+IF(CO692="D",1,0)+IF(CP692="D",1,0)+IF(CQ692="D",1,0)+IF(CU692="D",1,0)+IF(CV692="D",1,0)+IF(DB692="D",1,0)+IF(DC692="D",1,0)+IF(DH692="D",1,0)+IF(DI692="D",1,0)+IF(DM692="D",1,0)+IF(DN692="D",1,0)+IF(DO692="D",1,0)+IF(DU692="D",1,0)+IF(DX692="D",1,0)</f>
        <v/>
      </c>
      <c r="BA692">
        <f>IF(DH692&lt;&gt;"",1,0)+IF(DI692&lt;&gt;"",1,0)+IF(DK692&lt;&gt;"",1,0)+IF(DM692&lt;&gt;"",1,0)+IF(DN692&lt;&gt;"",1,0)+IF(DO692&lt;&gt;"",1,0)+IF(DQ692&lt;&gt;"",1,0)+IF(DR692&lt;&gt;"",1,0)+IF(DT692&lt;&gt;"",1,0)+IF(DU692&lt;&gt;"",1,0)+IF(DV692&lt;&gt;"",1,0)+IF(DW692&lt;&gt;"",1,0)+IF(DX692&lt;&gt;"",1,0)+IF(DZ692&lt;&gt;"",1,0)+IF(EA692&lt;&gt;"",1,0)+IF(EB692&lt;&gt;"",1,0)+IF(EE692&lt;&gt;"",1,0)</f>
        <v/>
      </c>
      <c r="BB692">
        <f>IF(AND(AV692&gt;0, AW692&gt;0),1,0)</f>
        <v/>
      </c>
      <c r="BD692" t="inlineStr">
        <is>
          <t>X</t>
        </is>
      </c>
      <c r="BE692" t="inlineStr">
        <is>
          <t>X</t>
        </is>
      </c>
      <c r="BG692" t="inlineStr">
        <is>
          <t>X</t>
        </is>
      </c>
      <c r="BH692" t="inlineStr">
        <is>
          <t>X</t>
        </is>
      </c>
      <c r="BJ692" t="inlineStr">
        <is>
          <t>X</t>
        </is>
      </c>
      <c r="BK692" t="inlineStr">
        <is>
          <t>X</t>
        </is>
      </c>
      <c r="BL692" t="inlineStr">
        <is>
          <t>X</t>
        </is>
      </c>
      <c r="BS692" t="inlineStr">
        <is>
          <t>X</t>
        </is>
      </c>
      <c r="BY692" t="inlineStr">
        <is>
          <t>D</t>
        </is>
      </c>
      <c r="CA692" t="inlineStr">
        <is>
          <t>X</t>
        </is>
      </c>
      <c r="CK692" t="inlineStr">
        <is>
          <t>X</t>
        </is>
      </c>
      <c r="CL692" t="inlineStr">
        <is>
          <t>D</t>
        </is>
      </c>
      <c r="CN692" t="inlineStr">
        <is>
          <t>X</t>
        </is>
      </c>
      <c r="CP692" t="inlineStr">
        <is>
          <t>X</t>
        </is>
      </c>
      <c r="CU692" t="inlineStr">
        <is>
          <t>D</t>
        </is>
      </c>
      <c r="CV692" t="inlineStr">
        <is>
          <t>X</t>
        </is>
      </c>
      <c r="CY692" t="inlineStr">
        <is>
          <t>X</t>
        </is>
      </c>
      <c r="CZ692" t="inlineStr">
        <is>
          <t>D</t>
        </is>
      </c>
      <c r="DC692" t="inlineStr">
        <is>
          <t>X</t>
        </is>
      </c>
      <c r="DG692" t="inlineStr">
        <is>
          <t>D</t>
        </is>
      </c>
      <c r="DI692" t="inlineStr">
        <is>
          <t>X</t>
        </is>
      </c>
      <c r="DL692" t="inlineStr">
        <is>
          <t>X</t>
        </is>
      </c>
      <c r="DN692" t="inlineStr">
        <is>
          <t>X</t>
        </is>
      </c>
      <c r="DS692" t="inlineStr">
        <is>
          <t>R</t>
        </is>
      </c>
      <c r="DT692" t="inlineStr">
        <is>
          <t>R</t>
        </is>
      </c>
      <c r="DU692" t="inlineStr">
        <is>
          <t>X</t>
        </is>
      </c>
      <c r="DX692" t="inlineStr">
        <is>
          <t>X</t>
        </is>
      </c>
      <c r="EA692" t="inlineStr">
        <is>
          <t>X</t>
        </is>
      </c>
      <c r="ED692" t="inlineStr">
        <is>
          <t>R</t>
        </is>
      </c>
      <c r="EF692" t="inlineStr">
        <is>
          <t>X</t>
        </is>
      </c>
    </row>
    <row r="693">
      <c r="A693" t="inlineStr">
        <is>
          <t>OH0015697892</t>
        </is>
      </c>
      <c r="B693" t="n">
        <v>78</v>
      </c>
      <c r="C693" t="n">
        <v>154762</v>
      </c>
      <c r="D693" t="inlineStr">
        <is>
          <t>HERNON</t>
        </is>
      </c>
      <c r="E693" t="inlineStr">
        <is>
          <t>BRENDAN</t>
        </is>
      </c>
      <c r="F693">
        <f>CONCATENATE(D693," ",LEFT(H693,4),"T=",AU693,"D=",AV693,"R=",AW693,"M=",AX693,"L=",AY693,"B=",AZ693)</f>
        <v/>
      </c>
      <c r="G693" t="inlineStr">
        <is>
          <t>T</t>
        </is>
      </c>
      <c r="I693" t="inlineStr">
        <is>
          <t>1964-10-29</t>
        </is>
      </c>
      <c r="J693" t="inlineStr">
        <is>
          <t>1983-04-21</t>
        </is>
      </c>
      <c r="K693" t="inlineStr">
        <is>
          <t>ACTIVE</t>
        </is>
      </c>
      <c r="L693" t="inlineStr">
        <is>
          <t>R</t>
        </is>
      </c>
      <c r="M693">
        <f>RIGHT(L693,LEN(L693)-FIND(" ",L693))</f>
        <v/>
      </c>
      <c r="N693" t="inlineStr">
        <is>
          <t>2320 TOD AVE NW</t>
        </is>
      </c>
      <c r="P693" t="inlineStr">
        <is>
          <t>WARREN</t>
        </is>
      </c>
      <c r="Q693" t="inlineStr">
        <is>
          <t>OH</t>
        </is>
      </c>
      <c r="R693" t="n">
        <v>44485</v>
      </c>
      <c r="AD693" t="inlineStr">
        <is>
          <t>TRUMBULL CAREER &amp; TECH CENTER</t>
        </is>
      </c>
      <c r="AE693" t="inlineStr">
        <is>
          <t>WARREN CITY</t>
        </is>
      </c>
      <c r="AF693" t="inlineStr">
        <is>
          <t>WARREN CITY SD</t>
        </is>
      </c>
      <c r="AH693" t="n">
        <v>14</v>
      </c>
      <c r="AI693" t="n">
        <v>11</v>
      </c>
      <c r="AN693" t="inlineStr">
        <is>
          <t>WARREN</t>
        </is>
      </c>
      <c r="AO693" t="inlineStr">
        <is>
          <t>WARREN CITY 1A</t>
        </is>
      </c>
      <c r="AP693" t="inlineStr">
        <is>
          <t>78-P-ACF</t>
        </is>
      </c>
      <c r="AQ693" t="n">
        <v>9</v>
      </c>
      <c r="AR693" t="n">
        <v>64</v>
      </c>
      <c r="AS693" t="n">
        <v>32</v>
      </c>
      <c r="AV693" t="inlineStr">
        <is>
          <t>WARREN-WARD 1</t>
        </is>
      </c>
      <c r="AW693">
        <f>COUNTA($BA$693:$EE$693)</f>
        <v/>
      </c>
      <c r="AX693">
        <f>COUNTIF($BA$693:$EE$693,"D")</f>
        <v/>
      </c>
      <c r="AY693">
        <f>COUNTIF($BA$693:$EE$693,"R")</f>
        <v/>
      </c>
      <c r="AZ693">
        <f>IF(BL693="D",1,0)+IF(BM693="D",1,0)+IF(BR693="D",1,0)+IF(BS693="D",1,0)+IF(BU693="D",1,0)+IF(CA693="D",1,0)+IF(CB693="D",1,0)+IF(CC693="D",1,0)+IF(CD693="D",1,0)+IF(CJ693="D",1,0)+IF(CK693="D",1,0)+IF(CO693="D",1,0)+IF(CP693="D",1,0)+IF(CQ693="D",1,0)+IF(CU693="D",1,0)+IF(CV693="D",1,0)+IF(DB693="D",1,0)+IF(DC693="D",1,0)+IF(DH693="D",1,0)+IF(DI693="D",1,0)+IF(DM693="D",1,0)+IF(DN693="D",1,0)+IF(DO693="D",1,0)+IF(DU693="D",1,0)+IF(DX693="D",1,0)</f>
        <v/>
      </c>
      <c r="BA693">
        <f>IF(DH693&lt;&gt;"",1,0)+IF(DI693&lt;&gt;"",1,0)+IF(DK693&lt;&gt;"",1,0)+IF(DM693&lt;&gt;"",1,0)+IF(DN693&lt;&gt;"",1,0)+IF(DO693&lt;&gt;"",1,0)+IF(DQ693&lt;&gt;"",1,0)+IF(DR693&lt;&gt;"",1,0)+IF(DT693&lt;&gt;"",1,0)+IF(DU693&lt;&gt;"",1,0)+IF(DV693&lt;&gt;"",1,0)+IF(DW693&lt;&gt;"",1,0)+IF(DX693&lt;&gt;"",1,0)+IF(DZ693&lt;&gt;"",1,0)+IF(EA693&lt;&gt;"",1,0)+IF(EB693&lt;&gt;"",1,0)+IF(EE693&lt;&gt;"",1,0)</f>
        <v/>
      </c>
      <c r="BB693">
        <f>IF(AND(AV693&gt;0, AW693&gt;0),1,0)</f>
        <v/>
      </c>
      <c r="BC693" t="inlineStr">
        <is>
          <t>X</t>
        </is>
      </c>
      <c r="BD693" t="inlineStr">
        <is>
          <t>X</t>
        </is>
      </c>
      <c r="BE693" t="inlineStr">
        <is>
          <t>X</t>
        </is>
      </c>
      <c r="BF693" t="inlineStr">
        <is>
          <t>X</t>
        </is>
      </c>
      <c r="BH693" t="inlineStr">
        <is>
          <t>X</t>
        </is>
      </c>
      <c r="BI693" t="inlineStr">
        <is>
          <t>X</t>
        </is>
      </c>
      <c r="BJ693" t="inlineStr">
        <is>
          <t>X</t>
        </is>
      </c>
      <c r="BK693" t="inlineStr">
        <is>
          <t>X</t>
        </is>
      </c>
      <c r="BL693" t="inlineStr">
        <is>
          <t>X</t>
        </is>
      </c>
      <c r="BP693" t="inlineStr">
        <is>
          <t>X</t>
        </is>
      </c>
      <c r="BR693" t="inlineStr">
        <is>
          <t>X</t>
        </is>
      </c>
      <c r="BS693" t="inlineStr">
        <is>
          <t>X</t>
        </is>
      </c>
      <c r="BV693" t="inlineStr">
        <is>
          <t>X</t>
        </is>
      </c>
      <c r="CA693" t="inlineStr">
        <is>
          <t>X</t>
        </is>
      </c>
      <c r="CG693" t="inlineStr">
        <is>
          <t>X</t>
        </is>
      </c>
      <c r="CH693" t="inlineStr">
        <is>
          <t>D</t>
        </is>
      </c>
      <c r="CK693" t="inlineStr">
        <is>
          <t>X</t>
        </is>
      </c>
      <c r="CL693" t="inlineStr">
        <is>
          <t>D</t>
        </is>
      </c>
      <c r="CN693" t="inlineStr">
        <is>
          <t>X</t>
        </is>
      </c>
      <c r="CP693" t="inlineStr">
        <is>
          <t>X</t>
        </is>
      </c>
      <c r="CQ693" t="inlineStr">
        <is>
          <t>D</t>
        </is>
      </c>
      <c r="CT693" t="inlineStr">
        <is>
          <t>X</t>
        </is>
      </c>
      <c r="CU693" t="inlineStr">
        <is>
          <t>D</t>
        </is>
      </c>
      <c r="CV693" t="inlineStr">
        <is>
          <t>X</t>
        </is>
      </c>
      <c r="CW693" t="inlineStr">
        <is>
          <t>D</t>
        </is>
      </c>
      <c r="CY693" t="inlineStr">
        <is>
          <t>X</t>
        </is>
      </c>
      <c r="CZ693" t="inlineStr">
        <is>
          <t>D</t>
        </is>
      </c>
      <c r="DC693" t="inlineStr">
        <is>
          <t>X</t>
        </is>
      </c>
      <c r="DF693" t="inlineStr">
        <is>
          <t>X</t>
        </is>
      </c>
      <c r="DG693" t="inlineStr">
        <is>
          <t>D</t>
        </is>
      </c>
      <c r="DI693" t="inlineStr">
        <is>
          <t>X</t>
        </is>
      </c>
      <c r="DJ693" t="inlineStr">
        <is>
          <t>D</t>
        </is>
      </c>
      <c r="DL693" t="inlineStr">
        <is>
          <t>X</t>
        </is>
      </c>
      <c r="DM693" t="inlineStr">
        <is>
          <t>R</t>
        </is>
      </c>
      <c r="DN693" t="inlineStr">
        <is>
          <t>X</t>
        </is>
      </c>
      <c r="DO693" t="inlineStr">
        <is>
          <t>D</t>
        </is>
      </c>
      <c r="DS693" t="inlineStr">
        <is>
          <t>D</t>
        </is>
      </c>
      <c r="DU693" t="inlineStr">
        <is>
          <t>X</t>
        </is>
      </c>
      <c r="DW693" t="inlineStr">
        <is>
          <t>D</t>
        </is>
      </c>
      <c r="DX693" t="inlineStr">
        <is>
          <t>X</t>
        </is>
      </c>
      <c r="EA693" t="inlineStr">
        <is>
          <t>X</t>
        </is>
      </c>
      <c r="ED693" t="inlineStr">
        <is>
          <t>R</t>
        </is>
      </c>
      <c r="EF693" t="inlineStr">
        <is>
          <t>X</t>
        </is>
      </c>
    </row>
    <row r="694">
      <c r="A694" t="inlineStr">
        <is>
          <t>OH0015698879</t>
        </is>
      </c>
      <c r="B694" t="n">
        <v>78</v>
      </c>
      <c r="C694" t="n">
        <v>156429</v>
      </c>
      <c r="D694" t="inlineStr">
        <is>
          <t>NATALE</t>
        </is>
      </c>
      <c r="E694" t="inlineStr">
        <is>
          <t>PAUL</t>
        </is>
      </c>
      <c r="F694">
        <f>CONCATENATE(D694," ",LEFT(H694,4),"T=",AU694,"D=",AV694,"R=",AW694,"M=",AX694,"L=",AY694,"B=",AZ694)</f>
        <v/>
      </c>
      <c r="I694" t="inlineStr">
        <is>
          <t>1961-11-23</t>
        </is>
      </c>
      <c r="J694" t="inlineStr">
        <is>
          <t>1980-03-11</t>
        </is>
      </c>
      <c r="K694" t="inlineStr">
        <is>
          <t>ACTIVE</t>
        </is>
      </c>
      <c r="L694" t="inlineStr">
        <is>
          <t>R</t>
        </is>
      </c>
      <c r="M694">
        <f>RIGHT(L694,LEN(L694)-FIND(" ",L694))</f>
        <v/>
      </c>
      <c r="N694" t="inlineStr">
        <is>
          <t>2220 TOD AVE NW</t>
        </is>
      </c>
      <c r="P694" t="inlineStr">
        <is>
          <t>WARREN</t>
        </is>
      </c>
      <c r="Q694" t="inlineStr">
        <is>
          <t>OH</t>
        </is>
      </c>
      <c r="R694" t="n">
        <v>44485</v>
      </c>
      <c r="AD694" t="inlineStr">
        <is>
          <t>TRUMBULL CAREER &amp; TECH CENTER</t>
        </is>
      </c>
      <c r="AE694" t="inlineStr">
        <is>
          <t>WARREN CITY</t>
        </is>
      </c>
      <c r="AF694" t="inlineStr">
        <is>
          <t>WARREN CITY SD</t>
        </is>
      </c>
      <c r="AH694" t="n">
        <v>14</v>
      </c>
      <c r="AI694" t="n">
        <v>11</v>
      </c>
      <c r="AN694" t="inlineStr">
        <is>
          <t>WARREN</t>
        </is>
      </c>
      <c r="AO694" t="inlineStr">
        <is>
          <t>WARREN CITY 1A</t>
        </is>
      </c>
      <c r="AP694" t="inlineStr">
        <is>
          <t>78-P-ACF</t>
        </is>
      </c>
      <c r="AQ694" t="n">
        <v>9</v>
      </c>
      <c r="AR694" t="n">
        <v>64</v>
      </c>
      <c r="AS694" t="n">
        <v>32</v>
      </c>
      <c r="AV694" t="inlineStr">
        <is>
          <t>WARREN-WARD 1</t>
        </is>
      </c>
      <c r="AW694">
        <f>COUNTA($BA$694:$EE$694)</f>
        <v/>
      </c>
      <c r="AX694">
        <f>COUNTIF($BA$694:$EE$694,"D")</f>
        <v/>
      </c>
      <c r="AY694">
        <f>COUNTIF($BA$694:$EE$694,"R")</f>
        <v/>
      </c>
      <c r="AZ694">
        <f>IF(BL694="D",1,0)+IF(BM694="D",1,0)+IF(BR694="D",1,0)+IF(BS694="D",1,0)+IF(BU694="D",1,0)+IF(CA694="D",1,0)+IF(CB694="D",1,0)+IF(CC694="D",1,0)+IF(CD694="D",1,0)+IF(CJ694="D",1,0)+IF(CK694="D",1,0)+IF(CO694="D",1,0)+IF(CP694="D",1,0)+IF(CQ694="D",1,0)+IF(CU694="D",1,0)+IF(CV694="D",1,0)+IF(DB694="D",1,0)+IF(DC694="D",1,0)+IF(DH694="D",1,0)+IF(DI694="D",1,0)+IF(DM694="D",1,0)+IF(DN694="D",1,0)+IF(DO694="D",1,0)+IF(DU694="D",1,0)+IF(DX694="D",1,0)</f>
        <v/>
      </c>
      <c r="BA694">
        <f>IF(DH694&lt;&gt;"",1,0)+IF(DI694&lt;&gt;"",1,0)+IF(DK694&lt;&gt;"",1,0)+IF(DM694&lt;&gt;"",1,0)+IF(DN694&lt;&gt;"",1,0)+IF(DO694&lt;&gt;"",1,0)+IF(DQ694&lt;&gt;"",1,0)+IF(DR694&lt;&gt;"",1,0)+IF(DT694&lt;&gt;"",1,0)+IF(DU694&lt;&gt;"",1,0)+IF(DV694&lt;&gt;"",1,0)+IF(DW694&lt;&gt;"",1,0)+IF(DX694&lt;&gt;"",1,0)+IF(DZ694&lt;&gt;"",1,0)+IF(EA694&lt;&gt;"",1,0)+IF(EB694&lt;&gt;"",1,0)+IF(EE694&lt;&gt;"",1,0)</f>
        <v/>
      </c>
      <c r="BB694">
        <f>IF(AND(AV694&gt;0, AW694&gt;0),1,0)</f>
        <v/>
      </c>
      <c r="BC694" t="inlineStr">
        <is>
          <t>X</t>
        </is>
      </c>
      <c r="BD694" t="inlineStr">
        <is>
          <t>X</t>
        </is>
      </c>
      <c r="BH694" t="inlineStr">
        <is>
          <t>X</t>
        </is>
      </c>
      <c r="BJ694" t="inlineStr">
        <is>
          <t>X</t>
        </is>
      </c>
      <c r="BK694" t="inlineStr">
        <is>
          <t>X</t>
        </is>
      </c>
      <c r="BL694" t="inlineStr">
        <is>
          <t>X</t>
        </is>
      </c>
      <c r="BR694" t="inlineStr">
        <is>
          <t>X</t>
        </is>
      </c>
      <c r="BS694" t="inlineStr">
        <is>
          <t>X</t>
        </is>
      </c>
      <c r="BV694" t="inlineStr">
        <is>
          <t>X</t>
        </is>
      </c>
      <c r="BY694" t="inlineStr">
        <is>
          <t>R</t>
        </is>
      </c>
      <c r="CA694" t="inlineStr">
        <is>
          <t>X</t>
        </is>
      </c>
      <c r="CG694" t="inlineStr">
        <is>
          <t>X</t>
        </is>
      </c>
      <c r="CH694" t="inlineStr">
        <is>
          <t>R</t>
        </is>
      </c>
      <c r="CK694" t="inlineStr">
        <is>
          <t>X</t>
        </is>
      </c>
      <c r="CN694" t="inlineStr">
        <is>
          <t>X</t>
        </is>
      </c>
      <c r="CO694" t="inlineStr">
        <is>
          <t>R</t>
        </is>
      </c>
      <c r="CP694" t="inlineStr">
        <is>
          <t>X</t>
        </is>
      </c>
      <c r="CT694" t="inlineStr">
        <is>
          <t>X</t>
        </is>
      </c>
      <c r="CV694" t="inlineStr">
        <is>
          <t>X</t>
        </is>
      </c>
      <c r="CW694" t="inlineStr">
        <is>
          <t>D</t>
        </is>
      </c>
      <c r="CY694" t="inlineStr">
        <is>
          <t>X</t>
        </is>
      </c>
      <c r="CZ694" t="inlineStr">
        <is>
          <t>R</t>
        </is>
      </c>
      <c r="DC694" t="inlineStr">
        <is>
          <t>X</t>
        </is>
      </c>
      <c r="DF694" t="inlineStr">
        <is>
          <t>X</t>
        </is>
      </c>
      <c r="DG694" t="inlineStr">
        <is>
          <t>R</t>
        </is>
      </c>
      <c r="DI694" t="inlineStr">
        <is>
          <t>X</t>
        </is>
      </c>
      <c r="DL694" t="inlineStr">
        <is>
          <t>X</t>
        </is>
      </c>
      <c r="DM694" t="inlineStr">
        <is>
          <t>R</t>
        </is>
      </c>
      <c r="DN694" t="inlineStr">
        <is>
          <t>X</t>
        </is>
      </c>
      <c r="DR694" t="inlineStr">
        <is>
          <t>X</t>
        </is>
      </c>
      <c r="DS694" t="inlineStr">
        <is>
          <t>R</t>
        </is>
      </c>
      <c r="DU694" t="inlineStr">
        <is>
          <t>X</t>
        </is>
      </c>
      <c r="DW694" t="inlineStr">
        <is>
          <t>X</t>
        </is>
      </c>
      <c r="DX694" t="inlineStr">
        <is>
          <t>X</t>
        </is>
      </c>
      <c r="EA694" t="inlineStr">
        <is>
          <t>X</t>
        </is>
      </c>
      <c r="EF694" t="inlineStr">
        <is>
          <t>X</t>
        </is>
      </c>
    </row>
    <row r="695">
      <c r="A695" t="inlineStr">
        <is>
          <t>OH0015903657</t>
        </is>
      </c>
      <c r="B695" t="n">
        <v>78</v>
      </c>
      <c r="C695" t="n">
        <v>333678</v>
      </c>
      <c r="D695" t="inlineStr">
        <is>
          <t>FREDERICK</t>
        </is>
      </c>
      <c r="E695" t="inlineStr">
        <is>
          <t>TIMOTHY</t>
        </is>
      </c>
      <c r="F695">
        <f>CONCATENATE(D695," ",LEFT(H695,4),"T=",AU695,"D=",AV695,"R=",AW695,"M=",AX695,"L=",AY695,"B=",AZ695)</f>
        <v/>
      </c>
      <c r="G695" t="inlineStr">
        <is>
          <t>A</t>
        </is>
      </c>
      <c r="I695" t="inlineStr">
        <is>
          <t>1972-07-09</t>
        </is>
      </c>
      <c r="J695" t="inlineStr">
        <is>
          <t>2016-02-26</t>
        </is>
      </c>
      <c r="K695" t="inlineStr">
        <is>
          <t>ACTIVE</t>
        </is>
      </c>
      <c r="L695" t="inlineStr">
        <is>
          <t>R</t>
        </is>
      </c>
      <c r="M695">
        <f>RIGHT(L695,LEN(L695)-FIND(" ",L695))</f>
        <v/>
      </c>
      <c r="N695" t="inlineStr">
        <is>
          <t>1925 MONTICELLO AVE NW</t>
        </is>
      </c>
      <c r="P695" t="inlineStr">
        <is>
          <t>WARREN</t>
        </is>
      </c>
      <c r="Q695" t="inlineStr">
        <is>
          <t>OH</t>
        </is>
      </c>
      <c r="R695" t="n">
        <v>44485</v>
      </c>
      <c r="AD695" t="inlineStr">
        <is>
          <t>TRUMBULL CAREER &amp; TECH CENTER</t>
        </is>
      </c>
      <c r="AE695" t="inlineStr">
        <is>
          <t>WARREN CITY</t>
        </is>
      </c>
      <c r="AF695" t="inlineStr">
        <is>
          <t>WARREN CITY SD</t>
        </is>
      </c>
      <c r="AH695" t="n">
        <v>14</v>
      </c>
      <c r="AI695" t="n">
        <v>11</v>
      </c>
      <c r="AN695" t="inlineStr">
        <is>
          <t>WARREN</t>
        </is>
      </c>
      <c r="AO695" t="inlineStr">
        <is>
          <t>WARREN CITY 1A</t>
        </is>
      </c>
      <c r="AP695" t="inlineStr">
        <is>
          <t>78-P-ACF</t>
        </is>
      </c>
      <c r="AQ695" t="n">
        <v>9</v>
      </c>
      <c r="AR695" t="n">
        <v>64</v>
      </c>
      <c r="AS695" t="n">
        <v>32</v>
      </c>
      <c r="AV695" t="inlineStr">
        <is>
          <t>WARREN-WARD 1</t>
        </is>
      </c>
      <c r="AW695">
        <f>COUNTA($BA$695:$EE$695)</f>
        <v/>
      </c>
      <c r="AX695">
        <f>COUNTIF($BA$695:$EE$695,"D")</f>
        <v/>
      </c>
      <c r="AY695">
        <f>COUNTIF($BA$695:$EE$695,"R")</f>
        <v/>
      </c>
      <c r="AZ695">
        <f>IF(BL695="D",1,0)+IF(BM695="D",1,0)+IF(BR695="D",1,0)+IF(BS695="D",1,0)+IF(BU695="D",1,0)+IF(CA695="D",1,0)+IF(CB695="D",1,0)+IF(CC695="D",1,0)+IF(CD695="D",1,0)+IF(CJ695="D",1,0)+IF(CK695="D",1,0)+IF(CO695="D",1,0)+IF(CP695="D",1,0)+IF(CQ695="D",1,0)+IF(CU695="D",1,0)+IF(CV695="D",1,0)+IF(DB695="D",1,0)+IF(DC695="D",1,0)+IF(DH695="D",1,0)+IF(DI695="D",1,0)+IF(DM695="D",1,0)+IF(DN695="D",1,0)+IF(DO695="D",1,0)+IF(DU695="D",1,0)+IF(DX695="D",1,0)</f>
        <v/>
      </c>
      <c r="BA695">
        <f>IF(DH695&lt;&gt;"",1,0)+IF(DI695&lt;&gt;"",1,0)+IF(DK695&lt;&gt;"",1,0)+IF(DM695&lt;&gt;"",1,0)+IF(DN695&lt;&gt;"",1,0)+IF(DO695&lt;&gt;"",1,0)+IF(DQ695&lt;&gt;"",1,0)+IF(DR695&lt;&gt;"",1,0)+IF(DT695&lt;&gt;"",1,0)+IF(DU695&lt;&gt;"",1,0)+IF(DV695&lt;&gt;"",1,0)+IF(DW695&lt;&gt;"",1,0)+IF(DX695&lt;&gt;"",1,0)+IF(DZ695&lt;&gt;"",1,0)+IF(EA695&lt;&gt;"",1,0)+IF(EB695&lt;&gt;"",1,0)+IF(EE695&lt;&gt;"",1,0)</f>
        <v/>
      </c>
      <c r="BB695">
        <f>IF(AND(AV695&gt;0, AW695&gt;0),1,0)</f>
        <v/>
      </c>
      <c r="BL695" t="inlineStr">
        <is>
          <t>X</t>
        </is>
      </c>
      <c r="BP695" t="inlineStr">
        <is>
          <t>X</t>
        </is>
      </c>
      <c r="BS695" t="inlineStr">
        <is>
          <t>X</t>
        </is>
      </c>
      <c r="CP695" t="inlineStr">
        <is>
          <t>X</t>
        </is>
      </c>
      <c r="CU695" t="inlineStr">
        <is>
          <t>D</t>
        </is>
      </c>
      <c r="CY695" t="inlineStr">
        <is>
          <t>X</t>
        </is>
      </c>
      <c r="DC695" t="inlineStr">
        <is>
          <t>X</t>
        </is>
      </c>
      <c r="DG695" t="inlineStr">
        <is>
          <t>R</t>
        </is>
      </c>
      <c r="DI695" t="inlineStr">
        <is>
          <t>X</t>
        </is>
      </c>
      <c r="DL695" t="inlineStr">
        <is>
          <t>X</t>
        </is>
      </c>
      <c r="DM695" t="inlineStr">
        <is>
          <t>R</t>
        </is>
      </c>
      <c r="DN695" t="inlineStr">
        <is>
          <t>X</t>
        </is>
      </c>
      <c r="DR695" t="inlineStr">
        <is>
          <t>X</t>
        </is>
      </c>
      <c r="DS695" t="inlineStr">
        <is>
          <t>R</t>
        </is>
      </c>
      <c r="DU695" t="inlineStr">
        <is>
          <t>X</t>
        </is>
      </c>
      <c r="DW695" t="inlineStr">
        <is>
          <t>D</t>
        </is>
      </c>
      <c r="DX695" t="inlineStr">
        <is>
          <t>X</t>
        </is>
      </c>
      <c r="EA695" t="inlineStr">
        <is>
          <t>X</t>
        </is>
      </c>
      <c r="ED695" t="inlineStr">
        <is>
          <t>R</t>
        </is>
      </c>
      <c r="EF695" t="inlineStr">
        <is>
          <t>X</t>
        </is>
      </c>
    </row>
    <row r="696">
      <c r="A696" t="inlineStr">
        <is>
          <t>OH0015711614</t>
        </is>
      </c>
      <c r="B696" t="n">
        <v>78</v>
      </c>
      <c r="C696" t="n">
        <v>180792</v>
      </c>
      <c r="D696" t="inlineStr">
        <is>
          <t>SPRAGUE</t>
        </is>
      </c>
      <c r="E696" t="inlineStr">
        <is>
          <t>ERIC</t>
        </is>
      </c>
      <c r="F696">
        <f>CONCATENATE(D696," ",LEFT(H696,4),"T=",AU696,"D=",AV696,"R=",AW696,"M=",AX696,"L=",AY696,"B=",AZ696)</f>
        <v/>
      </c>
      <c r="G696" t="inlineStr">
        <is>
          <t>R</t>
        </is>
      </c>
      <c r="I696" t="inlineStr">
        <is>
          <t>1949-06-06</t>
        </is>
      </c>
      <c r="J696" t="inlineStr">
        <is>
          <t>1984-09-23</t>
        </is>
      </c>
      <c r="K696" t="inlineStr">
        <is>
          <t>ACTIVE</t>
        </is>
      </c>
      <c r="L696" t="inlineStr">
        <is>
          <t>R</t>
        </is>
      </c>
      <c r="M696">
        <f>RIGHT(L696,LEN(L696)-FIND(" ",L696))</f>
        <v/>
      </c>
      <c r="N696" t="inlineStr">
        <is>
          <t>1074 TOD AVE NW</t>
        </is>
      </c>
      <c r="P696" t="inlineStr">
        <is>
          <t>WARREN</t>
        </is>
      </c>
      <c r="Q696" t="inlineStr">
        <is>
          <t>OH</t>
        </is>
      </c>
      <c r="R696" t="n">
        <v>44485</v>
      </c>
      <c r="AD696" t="inlineStr">
        <is>
          <t>TRUMBULL CAREER &amp; TECH CENTER</t>
        </is>
      </c>
      <c r="AE696" t="inlineStr">
        <is>
          <t>WARREN CITY</t>
        </is>
      </c>
      <c r="AF696" t="inlineStr">
        <is>
          <t>WARREN CITY SD</t>
        </is>
      </c>
      <c r="AH696" t="n">
        <v>14</v>
      </c>
      <c r="AI696" t="n">
        <v>11</v>
      </c>
      <c r="AN696" t="inlineStr">
        <is>
          <t>WARREN</t>
        </is>
      </c>
      <c r="AO696" t="inlineStr">
        <is>
          <t>WARREN CITY 1A</t>
        </is>
      </c>
      <c r="AP696" t="inlineStr">
        <is>
          <t>78-P-ACF</t>
        </is>
      </c>
      <c r="AQ696" t="n">
        <v>9</v>
      </c>
      <c r="AR696" t="n">
        <v>64</v>
      </c>
      <c r="AS696" t="n">
        <v>32</v>
      </c>
      <c r="AV696" t="inlineStr">
        <is>
          <t>WARREN-WARD 1</t>
        </is>
      </c>
      <c r="AW696">
        <f>COUNTA($BA$696:$EE$696)</f>
        <v/>
      </c>
      <c r="AX696">
        <f>COUNTIF($BA$696:$EE$696,"D")</f>
        <v/>
      </c>
      <c r="AY696">
        <f>COUNTIF($BA$696:$EE$696,"R")</f>
        <v/>
      </c>
      <c r="AZ696">
        <f>IF(BL696="D",1,0)+IF(BM696="D",1,0)+IF(BR696="D",1,0)+IF(BS696="D",1,0)+IF(BU696="D",1,0)+IF(CA696="D",1,0)+IF(CB696="D",1,0)+IF(CC696="D",1,0)+IF(CD696="D",1,0)+IF(CJ696="D",1,0)+IF(CK696="D",1,0)+IF(CO696="D",1,0)+IF(CP696="D",1,0)+IF(CQ696="D",1,0)+IF(CU696="D",1,0)+IF(CV696="D",1,0)+IF(DB696="D",1,0)+IF(DC696="D",1,0)+IF(DH696="D",1,0)+IF(DI696="D",1,0)+IF(DM696="D",1,0)+IF(DN696="D",1,0)+IF(DO696="D",1,0)+IF(DU696="D",1,0)+IF(DX696="D",1,0)</f>
        <v/>
      </c>
      <c r="BA696">
        <f>IF(DH696&lt;&gt;"",1,0)+IF(DI696&lt;&gt;"",1,0)+IF(DK696&lt;&gt;"",1,0)+IF(DM696&lt;&gt;"",1,0)+IF(DN696&lt;&gt;"",1,0)+IF(DO696&lt;&gt;"",1,0)+IF(DQ696&lt;&gt;"",1,0)+IF(DR696&lt;&gt;"",1,0)+IF(DT696&lt;&gt;"",1,0)+IF(DU696&lt;&gt;"",1,0)+IF(DV696&lt;&gt;"",1,0)+IF(DW696&lt;&gt;"",1,0)+IF(DX696&lt;&gt;"",1,0)+IF(DZ696&lt;&gt;"",1,0)+IF(EA696&lt;&gt;"",1,0)+IF(EB696&lt;&gt;"",1,0)+IF(EE696&lt;&gt;"",1,0)</f>
        <v/>
      </c>
      <c r="BB696">
        <f>IF(AND(AV696&gt;0, AW696&gt;0),1,0)</f>
        <v/>
      </c>
      <c r="BD696" t="inlineStr">
        <is>
          <t>X</t>
        </is>
      </c>
      <c r="BG696" t="inlineStr">
        <is>
          <t>X</t>
        </is>
      </c>
      <c r="BL696" t="inlineStr">
        <is>
          <t>X</t>
        </is>
      </c>
      <c r="BS696" t="inlineStr">
        <is>
          <t>X</t>
        </is>
      </c>
      <c r="BY696" t="inlineStr">
        <is>
          <t>D</t>
        </is>
      </c>
      <c r="CA696" t="inlineStr">
        <is>
          <t>X</t>
        </is>
      </c>
      <c r="CL696" t="inlineStr">
        <is>
          <t>D</t>
        </is>
      </c>
      <c r="CN696" t="inlineStr">
        <is>
          <t>X</t>
        </is>
      </c>
      <c r="CP696" t="inlineStr">
        <is>
          <t>X</t>
        </is>
      </c>
      <c r="CY696" t="inlineStr">
        <is>
          <t>X</t>
        </is>
      </c>
      <c r="CZ696" t="inlineStr">
        <is>
          <t>D</t>
        </is>
      </c>
      <c r="DC696" t="inlineStr">
        <is>
          <t>X</t>
        </is>
      </c>
      <c r="DI696" t="inlineStr">
        <is>
          <t>X</t>
        </is>
      </c>
      <c r="DL696" t="inlineStr">
        <is>
          <t>X</t>
        </is>
      </c>
      <c r="DN696" t="inlineStr">
        <is>
          <t>X</t>
        </is>
      </c>
      <c r="DS696" t="inlineStr">
        <is>
          <t>R</t>
        </is>
      </c>
      <c r="DU696" t="inlineStr">
        <is>
          <t>X</t>
        </is>
      </c>
      <c r="DW696" t="inlineStr">
        <is>
          <t>D</t>
        </is>
      </c>
      <c r="DX696" t="inlineStr">
        <is>
          <t>X</t>
        </is>
      </c>
      <c r="EA696" t="inlineStr">
        <is>
          <t>X</t>
        </is>
      </c>
      <c r="ED696" t="inlineStr">
        <is>
          <t>R</t>
        </is>
      </c>
      <c r="EF696" t="inlineStr">
        <is>
          <t>X</t>
        </is>
      </c>
    </row>
    <row r="697">
      <c r="A697" t="inlineStr">
        <is>
          <t>OH0015698828</t>
        </is>
      </c>
      <c r="B697" t="n">
        <v>78</v>
      </c>
      <c r="C697" t="n">
        <v>156354</v>
      </c>
      <c r="D697" t="inlineStr">
        <is>
          <t>HERNON</t>
        </is>
      </c>
      <c r="E697" t="inlineStr">
        <is>
          <t>LORI</t>
        </is>
      </c>
      <c r="F697">
        <f>CONCATENATE(D697," ",LEFT(H697,4),"T=",AU697,"D=",AV697,"R=",AW697,"M=",AX697,"L=",AY697,"B=",AZ697)</f>
        <v/>
      </c>
      <c r="G697" t="inlineStr">
        <is>
          <t>M</t>
        </is>
      </c>
      <c r="I697" t="inlineStr">
        <is>
          <t>1962-05-08</t>
        </is>
      </c>
      <c r="J697" t="inlineStr">
        <is>
          <t>1992-09-09</t>
        </is>
      </c>
      <c r="K697" t="inlineStr">
        <is>
          <t>ACTIVE</t>
        </is>
      </c>
      <c r="L697" t="inlineStr">
        <is>
          <t>R</t>
        </is>
      </c>
      <c r="M697">
        <f>RIGHT(L697,LEN(L697)-FIND(" ",L697))</f>
        <v/>
      </c>
      <c r="N697" t="inlineStr">
        <is>
          <t>2320 TOD AVE NW</t>
        </is>
      </c>
      <c r="P697" t="inlineStr">
        <is>
          <t>WARREN</t>
        </is>
      </c>
      <c r="Q697" t="inlineStr">
        <is>
          <t>OH</t>
        </is>
      </c>
      <c r="R697" t="n">
        <v>44485</v>
      </c>
      <c r="AD697" t="inlineStr">
        <is>
          <t>TRUMBULL CAREER &amp; TECH CENTER</t>
        </is>
      </c>
      <c r="AE697" t="inlineStr">
        <is>
          <t>WARREN CITY</t>
        </is>
      </c>
      <c r="AF697" t="inlineStr">
        <is>
          <t>WARREN CITY SD</t>
        </is>
      </c>
      <c r="AH697" t="n">
        <v>14</v>
      </c>
      <c r="AI697" t="n">
        <v>11</v>
      </c>
      <c r="AN697" t="inlineStr">
        <is>
          <t>WARREN</t>
        </is>
      </c>
      <c r="AO697" t="inlineStr">
        <is>
          <t>WARREN CITY 1A</t>
        </is>
      </c>
      <c r="AP697" t="inlineStr">
        <is>
          <t>78-P-ACF</t>
        </is>
      </c>
      <c r="AQ697" t="n">
        <v>9</v>
      </c>
      <c r="AR697" t="n">
        <v>64</v>
      </c>
      <c r="AS697" t="n">
        <v>32</v>
      </c>
      <c r="AV697" t="inlineStr">
        <is>
          <t>WARREN-WARD 1</t>
        </is>
      </c>
      <c r="AW697">
        <f>COUNTA($BA$697:$EE$697)</f>
        <v/>
      </c>
      <c r="AX697">
        <f>COUNTIF($BA$697:$EE$697,"D")</f>
        <v/>
      </c>
      <c r="AY697">
        <f>COUNTIF($BA$697:$EE$697,"R")</f>
        <v/>
      </c>
      <c r="AZ697">
        <f>IF(BL697="D",1,0)+IF(BM697="D",1,0)+IF(BR697="D",1,0)+IF(BS697="D",1,0)+IF(BU697="D",1,0)+IF(CA697="D",1,0)+IF(CB697="D",1,0)+IF(CC697="D",1,0)+IF(CD697="D",1,0)+IF(CJ697="D",1,0)+IF(CK697="D",1,0)+IF(CO697="D",1,0)+IF(CP697="D",1,0)+IF(CQ697="D",1,0)+IF(CU697="D",1,0)+IF(CV697="D",1,0)+IF(DB697="D",1,0)+IF(DC697="D",1,0)+IF(DH697="D",1,0)+IF(DI697="D",1,0)+IF(DM697="D",1,0)+IF(DN697="D",1,0)+IF(DO697="D",1,0)+IF(DU697="D",1,0)+IF(DX697="D",1,0)</f>
        <v/>
      </c>
      <c r="BA697">
        <f>IF(DH697&lt;&gt;"",1,0)+IF(DI697&lt;&gt;"",1,0)+IF(DK697&lt;&gt;"",1,0)+IF(DM697&lt;&gt;"",1,0)+IF(DN697&lt;&gt;"",1,0)+IF(DO697&lt;&gt;"",1,0)+IF(DQ697&lt;&gt;"",1,0)+IF(DR697&lt;&gt;"",1,0)+IF(DT697&lt;&gt;"",1,0)+IF(DU697&lt;&gt;"",1,0)+IF(DV697&lt;&gt;"",1,0)+IF(DW697&lt;&gt;"",1,0)+IF(DX697&lt;&gt;"",1,0)+IF(DZ697&lt;&gt;"",1,0)+IF(EA697&lt;&gt;"",1,0)+IF(EB697&lt;&gt;"",1,0)+IF(EE697&lt;&gt;"",1,0)</f>
        <v/>
      </c>
      <c r="BB697">
        <f>IF(AND(AV697&gt;0, AW697&gt;0),1,0)</f>
        <v/>
      </c>
      <c r="BC697" t="inlineStr">
        <is>
          <t>X</t>
        </is>
      </c>
      <c r="BD697" t="inlineStr">
        <is>
          <t>X</t>
        </is>
      </c>
      <c r="BE697" t="inlineStr">
        <is>
          <t>X</t>
        </is>
      </c>
      <c r="BF697" t="inlineStr">
        <is>
          <t>X</t>
        </is>
      </c>
      <c r="BG697" t="inlineStr">
        <is>
          <t>X</t>
        </is>
      </c>
      <c r="BH697" t="inlineStr">
        <is>
          <t>X</t>
        </is>
      </c>
      <c r="BI697" t="inlineStr">
        <is>
          <t>X</t>
        </is>
      </c>
      <c r="BJ697" t="inlineStr">
        <is>
          <t>X</t>
        </is>
      </c>
      <c r="BK697" t="inlineStr">
        <is>
          <t>X</t>
        </is>
      </c>
      <c r="BL697" t="inlineStr">
        <is>
          <t>X</t>
        </is>
      </c>
      <c r="BP697" t="inlineStr">
        <is>
          <t>X</t>
        </is>
      </c>
      <c r="BR697" t="inlineStr">
        <is>
          <t>X</t>
        </is>
      </c>
      <c r="BS697" t="inlineStr">
        <is>
          <t>X</t>
        </is>
      </c>
      <c r="BV697" t="inlineStr">
        <is>
          <t>X</t>
        </is>
      </c>
      <c r="BY697" t="inlineStr">
        <is>
          <t>D</t>
        </is>
      </c>
      <c r="CA697" t="inlineStr">
        <is>
          <t>X</t>
        </is>
      </c>
      <c r="CC697" t="inlineStr">
        <is>
          <t>D</t>
        </is>
      </c>
      <c r="CG697" t="inlineStr">
        <is>
          <t>X</t>
        </is>
      </c>
      <c r="CH697" t="inlineStr">
        <is>
          <t>D</t>
        </is>
      </c>
      <c r="CK697" t="inlineStr">
        <is>
          <t>X</t>
        </is>
      </c>
      <c r="CL697" t="inlineStr">
        <is>
          <t>D</t>
        </is>
      </c>
      <c r="CN697" t="inlineStr">
        <is>
          <t>X</t>
        </is>
      </c>
      <c r="CO697" t="inlineStr">
        <is>
          <t>D</t>
        </is>
      </c>
      <c r="CP697" t="inlineStr">
        <is>
          <t>X</t>
        </is>
      </c>
      <c r="CQ697" t="inlineStr">
        <is>
          <t>D</t>
        </is>
      </c>
      <c r="CT697" t="inlineStr">
        <is>
          <t>X</t>
        </is>
      </c>
      <c r="CU697" t="inlineStr">
        <is>
          <t>D</t>
        </is>
      </c>
      <c r="CV697" t="inlineStr">
        <is>
          <t>X</t>
        </is>
      </c>
      <c r="CY697" t="inlineStr">
        <is>
          <t>X</t>
        </is>
      </c>
      <c r="CZ697" t="inlineStr">
        <is>
          <t>R</t>
        </is>
      </c>
      <c r="DC697" t="inlineStr">
        <is>
          <t>X</t>
        </is>
      </c>
      <c r="DF697" t="inlineStr">
        <is>
          <t>X</t>
        </is>
      </c>
      <c r="DG697" t="inlineStr">
        <is>
          <t>D</t>
        </is>
      </c>
      <c r="DI697" t="inlineStr">
        <is>
          <t>X</t>
        </is>
      </c>
      <c r="DJ697" t="inlineStr">
        <is>
          <t>D</t>
        </is>
      </c>
      <c r="DL697" t="inlineStr">
        <is>
          <t>X</t>
        </is>
      </c>
      <c r="DM697" t="inlineStr">
        <is>
          <t>R</t>
        </is>
      </c>
      <c r="DN697" t="inlineStr">
        <is>
          <t>X</t>
        </is>
      </c>
      <c r="DO697" t="inlineStr">
        <is>
          <t>D</t>
        </is>
      </c>
      <c r="DS697" t="inlineStr">
        <is>
          <t>D</t>
        </is>
      </c>
      <c r="DU697" t="inlineStr">
        <is>
          <t>X</t>
        </is>
      </c>
      <c r="DW697" t="inlineStr">
        <is>
          <t>D</t>
        </is>
      </c>
      <c r="DX697" t="inlineStr">
        <is>
          <t>X</t>
        </is>
      </c>
      <c r="EA697" t="inlineStr">
        <is>
          <t>X</t>
        </is>
      </c>
      <c r="ED697" t="inlineStr">
        <is>
          <t>R</t>
        </is>
      </c>
      <c r="EF697" t="inlineStr">
        <is>
          <t>X</t>
        </is>
      </c>
    </row>
    <row r="698">
      <c r="A698" t="inlineStr">
        <is>
          <t>OH0015721135</t>
        </is>
      </c>
      <c r="B698" t="n">
        <v>78</v>
      </c>
      <c r="C698" t="n">
        <v>201911</v>
      </c>
      <c r="D698" t="inlineStr">
        <is>
          <t>PRESSELL</t>
        </is>
      </c>
      <c r="E698" t="inlineStr">
        <is>
          <t>RICHARD</t>
        </is>
      </c>
      <c r="F698">
        <f>CONCATENATE(D698," ",LEFT(H698,4),"T=",AU698,"D=",AV698,"R=",AW698,"M=",AX698,"L=",AY698,"B=",AZ698)</f>
        <v/>
      </c>
      <c r="I698" t="inlineStr">
        <is>
          <t>1970-10-16</t>
        </is>
      </c>
      <c r="J698" t="inlineStr">
        <is>
          <t>2016-09-12</t>
        </is>
      </c>
      <c r="K698" t="inlineStr">
        <is>
          <t>ACTIVE</t>
        </is>
      </c>
      <c r="L698" t="inlineStr">
        <is>
          <t>D</t>
        </is>
      </c>
      <c r="M698">
        <f>RIGHT(L698,LEN(L698)-FIND(" ",L698))</f>
        <v/>
      </c>
      <c r="N698" t="inlineStr">
        <is>
          <t>1621 TOD AVE NW</t>
        </is>
      </c>
      <c r="P698" t="inlineStr">
        <is>
          <t>WARREN</t>
        </is>
      </c>
      <c r="Q698" t="inlineStr">
        <is>
          <t>OH</t>
        </is>
      </c>
      <c r="R698" t="n">
        <v>44485</v>
      </c>
      <c r="AD698" t="inlineStr">
        <is>
          <t>TRUMBULL CAREER &amp; TECH CENTER</t>
        </is>
      </c>
      <c r="AE698" t="inlineStr">
        <is>
          <t>WARREN CITY</t>
        </is>
      </c>
      <c r="AF698" t="inlineStr">
        <is>
          <t>WARREN CITY SD</t>
        </is>
      </c>
      <c r="AH698" t="n">
        <v>14</v>
      </c>
      <c r="AI698" t="n">
        <v>11</v>
      </c>
      <c r="AN698" t="inlineStr">
        <is>
          <t>WARREN</t>
        </is>
      </c>
      <c r="AO698" t="inlineStr">
        <is>
          <t>WARREN CITY 1A</t>
        </is>
      </c>
      <c r="AP698" t="inlineStr">
        <is>
          <t>78-P-ACF</t>
        </is>
      </c>
      <c r="AQ698" t="n">
        <v>9</v>
      </c>
      <c r="AR698" t="n">
        <v>64</v>
      </c>
      <c r="AS698" t="n">
        <v>32</v>
      </c>
      <c r="AV698" t="inlineStr">
        <is>
          <t>WARREN-WARD 1</t>
        </is>
      </c>
      <c r="AW698">
        <f>COUNTA($BA$698:$EE$698)</f>
        <v/>
      </c>
      <c r="AX698">
        <f>COUNTIF($BA$698:$EE$698,"D")</f>
        <v/>
      </c>
      <c r="AY698">
        <f>COUNTIF($BA$698:$EE$698,"R")</f>
        <v/>
      </c>
      <c r="AZ698">
        <f>IF(BL698="D",1,0)+IF(BM698="D",1,0)+IF(BR698="D",1,0)+IF(BS698="D",1,0)+IF(BU698="D",1,0)+IF(CA698="D",1,0)+IF(CB698="D",1,0)+IF(CC698="D",1,0)+IF(CD698="D",1,0)+IF(CJ698="D",1,0)+IF(CK698="D",1,0)+IF(CO698="D",1,0)+IF(CP698="D",1,0)+IF(CQ698="D",1,0)+IF(CU698="D",1,0)+IF(CV698="D",1,0)+IF(DB698="D",1,0)+IF(DC698="D",1,0)+IF(DH698="D",1,0)+IF(DI698="D",1,0)+IF(DM698="D",1,0)+IF(DN698="D",1,0)+IF(DO698="D",1,0)+IF(DU698="D",1,0)+IF(DX698="D",1,0)</f>
        <v/>
      </c>
      <c r="BA698">
        <f>IF(DH698&lt;&gt;"",1,0)+IF(DI698&lt;&gt;"",1,0)+IF(DK698&lt;&gt;"",1,0)+IF(DM698&lt;&gt;"",1,0)+IF(DN698&lt;&gt;"",1,0)+IF(DO698&lt;&gt;"",1,0)+IF(DQ698&lt;&gt;"",1,0)+IF(DR698&lt;&gt;"",1,0)+IF(DT698&lt;&gt;"",1,0)+IF(DU698&lt;&gt;"",1,0)+IF(DV698&lt;&gt;"",1,0)+IF(DW698&lt;&gt;"",1,0)+IF(DX698&lt;&gt;"",1,0)+IF(DZ698&lt;&gt;"",1,0)+IF(EA698&lt;&gt;"",1,0)+IF(EB698&lt;&gt;"",1,0)+IF(EE698&lt;&gt;"",1,0)</f>
        <v/>
      </c>
      <c r="BB698">
        <f>IF(AND(AV698&gt;0, AW698&gt;0),1,0)</f>
        <v/>
      </c>
      <c r="BC698" t="inlineStr">
        <is>
          <t>X</t>
        </is>
      </c>
      <c r="BD698" t="inlineStr">
        <is>
          <t>X</t>
        </is>
      </c>
      <c r="BG698" t="inlineStr">
        <is>
          <t>X</t>
        </is>
      </c>
      <c r="BH698" t="inlineStr">
        <is>
          <t>X</t>
        </is>
      </c>
      <c r="BJ698" t="inlineStr">
        <is>
          <t>X</t>
        </is>
      </c>
      <c r="BK698" t="inlineStr">
        <is>
          <t>X</t>
        </is>
      </c>
      <c r="BL698" t="inlineStr">
        <is>
          <t>X</t>
        </is>
      </c>
      <c r="BP698" t="inlineStr">
        <is>
          <t>X</t>
        </is>
      </c>
      <c r="BS698" t="inlineStr">
        <is>
          <t>X</t>
        </is>
      </c>
      <c r="BY698" t="inlineStr">
        <is>
          <t>D</t>
        </is>
      </c>
      <c r="CA698" t="inlineStr">
        <is>
          <t>X</t>
        </is>
      </c>
      <c r="CG698" t="inlineStr">
        <is>
          <t>X</t>
        </is>
      </c>
      <c r="CN698" t="inlineStr">
        <is>
          <t>X</t>
        </is>
      </c>
      <c r="CP698" t="inlineStr">
        <is>
          <t>X</t>
        </is>
      </c>
      <c r="CU698" t="inlineStr">
        <is>
          <t>D</t>
        </is>
      </c>
      <c r="CY698" t="inlineStr">
        <is>
          <t>X</t>
        </is>
      </c>
      <c r="DC698" t="inlineStr">
        <is>
          <t>X</t>
        </is>
      </c>
      <c r="DI698" t="inlineStr">
        <is>
          <t>X</t>
        </is>
      </c>
      <c r="DN698" t="inlineStr">
        <is>
          <t>X</t>
        </is>
      </c>
      <c r="DU698" t="inlineStr">
        <is>
          <t>X</t>
        </is>
      </c>
      <c r="DW698" t="inlineStr">
        <is>
          <t>D</t>
        </is>
      </c>
      <c r="EF698" t="inlineStr">
        <is>
          <t>X</t>
        </is>
      </c>
    </row>
    <row r="699">
      <c r="A699" t="inlineStr">
        <is>
          <t>OH0015769563</t>
        </is>
      </c>
      <c r="B699" t="n">
        <v>78</v>
      </c>
      <c r="C699" t="n">
        <v>26769</v>
      </c>
      <c r="D699" t="inlineStr">
        <is>
          <t>SMITH</t>
        </is>
      </c>
      <c r="E699" t="inlineStr">
        <is>
          <t>PAULA</t>
        </is>
      </c>
      <c r="F699">
        <f>CONCATENATE(D699," ",LEFT(H699,4),"T=",AU699,"D=",AV699,"R=",AW699,"M=",AX699,"L=",AY699,"B=",AZ699)</f>
        <v/>
      </c>
      <c r="G699" t="inlineStr">
        <is>
          <t>J</t>
        </is>
      </c>
      <c r="I699" t="inlineStr">
        <is>
          <t>1954-10-30</t>
        </is>
      </c>
      <c r="J699" t="inlineStr">
        <is>
          <t>1978-09-07</t>
        </is>
      </c>
      <c r="K699" t="inlineStr">
        <is>
          <t>ACTIVE</t>
        </is>
      </c>
      <c r="L699" t="inlineStr">
        <is>
          <t>D</t>
        </is>
      </c>
      <c r="M699">
        <f>RIGHT(L699,LEN(L699)-FIND(" ",L699))</f>
        <v/>
      </c>
      <c r="N699" t="inlineStr">
        <is>
          <t>1761 ESTABROOK AVE NW</t>
        </is>
      </c>
      <c r="P699" t="inlineStr">
        <is>
          <t>WARREN</t>
        </is>
      </c>
      <c r="Q699" t="inlineStr">
        <is>
          <t>OH</t>
        </is>
      </c>
      <c r="R699" t="n">
        <v>44485</v>
      </c>
      <c r="AD699" t="inlineStr">
        <is>
          <t>TRUMBULL CAREER &amp; TECH CENTER</t>
        </is>
      </c>
      <c r="AE699" t="inlineStr">
        <is>
          <t>WARREN CITY</t>
        </is>
      </c>
      <c r="AF699" t="inlineStr">
        <is>
          <t>WARREN CITY SD</t>
        </is>
      </c>
      <c r="AH699" t="n">
        <v>14</v>
      </c>
      <c r="AI699" t="n">
        <v>11</v>
      </c>
      <c r="AN699" t="inlineStr">
        <is>
          <t>WARREN</t>
        </is>
      </c>
      <c r="AO699" t="inlineStr">
        <is>
          <t>WARREN CITY 1A</t>
        </is>
      </c>
      <c r="AP699" t="inlineStr">
        <is>
          <t>78-P-ACF</t>
        </is>
      </c>
      <c r="AQ699" t="n">
        <v>9</v>
      </c>
      <c r="AR699" t="n">
        <v>64</v>
      </c>
      <c r="AS699" t="n">
        <v>32</v>
      </c>
      <c r="AV699" t="inlineStr">
        <is>
          <t>WARREN-WARD 1</t>
        </is>
      </c>
      <c r="AW699">
        <f>COUNTA($BA$699:$EE$699)</f>
        <v/>
      </c>
      <c r="AX699">
        <f>COUNTIF($BA$699:$EE$699,"D")</f>
        <v/>
      </c>
      <c r="AY699">
        <f>COUNTIF($BA$699:$EE$699,"R")</f>
        <v/>
      </c>
      <c r="AZ699">
        <f>IF(BL699="D",1,0)+IF(BM699="D",1,0)+IF(BR699="D",1,0)+IF(BS699="D",1,0)+IF(BU699="D",1,0)+IF(CA699="D",1,0)+IF(CB699="D",1,0)+IF(CC699="D",1,0)+IF(CD699="D",1,0)+IF(CJ699="D",1,0)+IF(CK699="D",1,0)+IF(CO699="D",1,0)+IF(CP699="D",1,0)+IF(CQ699="D",1,0)+IF(CU699="D",1,0)+IF(CV699="D",1,0)+IF(DB699="D",1,0)+IF(DC699="D",1,0)+IF(DH699="D",1,0)+IF(DI699="D",1,0)+IF(DM699="D",1,0)+IF(DN699="D",1,0)+IF(DO699="D",1,0)+IF(DU699="D",1,0)+IF(DX699="D",1,0)</f>
        <v/>
      </c>
      <c r="BA699">
        <f>IF(DH699&lt;&gt;"",1,0)+IF(DI699&lt;&gt;"",1,0)+IF(DK699&lt;&gt;"",1,0)+IF(DM699&lt;&gt;"",1,0)+IF(DN699&lt;&gt;"",1,0)+IF(DO699&lt;&gt;"",1,0)+IF(DQ699&lt;&gt;"",1,0)+IF(DR699&lt;&gt;"",1,0)+IF(DT699&lt;&gt;"",1,0)+IF(DU699&lt;&gt;"",1,0)+IF(DV699&lt;&gt;"",1,0)+IF(DW699&lt;&gt;"",1,0)+IF(DX699&lt;&gt;"",1,0)+IF(DZ699&lt;&gt;"",1,0)+IF(EA699&lt;&gt;"",1,0)+IF(EB699&lt;&gt;"",1,0)+IF(EE699&lt;&gt;"",1,0)</f>
        <v/>
      </c>
      <c r="BB699">
        <f>IF(AND(AV699&gt;0, AW699&gt;0),1,0)</f>
        <v/>
      </c>
      <c r="BC699" t="inlineStr">
        <is>
          <t>X</t>
        </is>
      </c>
      <c r="BD699" t="inlineStr">
        <is>
          <t>X</t>
        </is>
      </c>
      <c r="BE699" t="inlineStr">
        <is>
          <t>X</t>
        </is>
      </c>
      <c r="BF699" t="inlineStr">
        <is>
          <t>X</t>
        </is>
      </c>
      <c r="BG699" t="inlineStr">
        <is>
          <t>X</t>
        </is>
      </c>
      <c r="BH699" t="inlineStr">
        <is>
          <t>X</t>
        </is>
      </c>
      <c r="BI699" t="inlineStr">
        <is>
          <t>X</t>
        </is>
      </c>
      <c r="BJ699" t="inlineStr">
        <is>
          <t>X</t>
        </is>
      </c>
      <c r="BK699" t="inlineStr">
        <is>
          <t>X</t>
        </is>
      </c>
      <c r="BL699" t="inlineStr">
        <is>
          <t>X</t>
        </is>
      </c>
      <c r="BP699" t="inlineStr">
        <is>
          <t>X</t>
        </is>
      </c>
      <c r="BR699" t="inlineStr">
        <is>
          <t>X</t>
        </is>
      </c>
      <c r="BS699" t="inlineStr">
        <is>
          <t>X</t>
        </is>
      </c>
      <c r="BV699" t="inlineStr">
        <is>
          <t>X</t>
        </is>
      </c>
      <c r="BY699" t="inlineStr">
        <is>
          <t>D</t>
        </is>
      </c>
      <c r="CA699" t="inlineStr">
        <is>
          <t>X</t>
        </is>
      </c>
      <c r="CC699" t="inlineStr">
        <is>
          <t>D</t>
        </is>
      </c>
      <c r="CG699" t="inlineStr">
        <is>
          <t>X</t>
        </is>
      </c>
      <c r="CH699" t="inlineStr">
        <is>
          <t>D</t>
        </is>
      </c>
      <c r="CK699" t="inlineStr">
        <is>
          <t>X</t>
        </is>
      </c>
      <c r="CL699" t="inlineStr">
        <is>
          <t>D</t>
        </is>
      </c>
      <c r="CN699" t="inlineStr">
        <is>
          <t>X</t>
        </is>
      </c>
      <c r="CO699" t="inlineStr">
        <is>
          <t>D</t>
        </is>
      </c>
      <c r="CP699" t="inlineStr">
        <is>
          <t>X</t>
        </is>
      </c>
      <c r="CQ699" t="inlineStr">
        <is>
          <t>D</t>
        </is>
      </c>
      <c r="CT699" t="inlineStr">
        <is>
          <t>X</t>
        </is>
      </c>
      <c r="CU699" t="inlineStr">
        <is>
          <t>D</t>
        </is>
      </c>
      <c r="CW699" t="inlineStr">
        <is>
          <t>D</t>
        </is>
      </c>
      <c r="CY699" t="inlineStr">
        <is>
          <t>X</t>
        </is>
      </c>
      <c r="CZ699" t="inlineStr">
        <is>
          <t>D</t>
        </is>
      </c>
      <c r="DC699" t="inlineStr">
        <is>
          <t>X</t>
        </is>
      </c>
      <c r="DD699" t="inlineStr">
        <is>
          <t>D</t>
        </is>
      </c>
      <c r="DF699" t="inlineStr">
        <is>
          <t>X</t>
        </is>
      </c>
      <c r="DG699" t="inlineStr">
        <is>
          <t>D</t>
        </is>
      </c>
      <c r="DI699" t="inlineStr">
        <is>
          <t>X</t>
        </is>
      </c>
      <c r="DJ699" t="inlineStr">
        <is>
          <t>D</t>
        </is>
      </c>
      <c r="DL699" t="inlineStr">
        <is>
          <t>X</t>
        </is>
      </c>
      <c r="DM699" t="inlineStr">
        <is>
          <t>D</t>
        </is>
      </c>
      <c r="DN699" t="inlineStr">
        <is>
          <t>X</t>
        </is>
      </c>
      <c r="DO699" t="inlineStr">
        <is>
          <t>D</t>
        </is>
      </c>
      <c r="DR699" t="inlineStr">
        <is>
          <t>X</t>
        </is>
      </c>
      <c r="DS699" t="inlineStr">
        <is>
          <t>D</t>
        </is>
      </c>
      <c r="DU699" t="inlineStr">
        <is>
          <t>X</t>
        </is>
      </c>
      <c r="DW699" t="inlineStr">
        <is>
          <t>D</t>
        </is>
      </c>
      <c r="DX699" t="inlineStr">
        <is>
          <t>X</t>
        </is>
      </c>
      <c r="EA699" t="inlineStr">
        <is>
          <t>X</t>
        </is>
      </c>
      <c r="ED699" t="inlineStr">
        <is>
          <t>D</t>
        </is>
      </c>
      <c r="EF699" t="inlineStr">
        <is>
          <t>X</t>
        </is>
      </c>
    </row>
    <row r="700">
      <c r="A700" t="inlineStr">
        <is>
          <t>OH0015770082</t>
        </is>
      </c>
      <c r="B700" t="n">
        <v>78</v>
      </c>
      <c r="C700" t="n">
        <v>27162</v>
      </c>
      <c r="D700" t="inlineStr">
        <is>
          <t>DUEBER</t>
        </is>
      </c>
      <c r="E700" t="inlineStr">
        <is>
          <t>LARRY</t>
        </is>
      </c>
      <c r="F700">
        <f>CONCATENATE(D700," ",LEFT(H700,4),"T=",AU700,"D=",AV700,"R=",AW700,"M=",AX700,"L=",AY700,"B=",AZ700)</f>
        <v/>
      </c>
      <c r="G700" t="inlineStr">
        <is>
          <t>E</t>
        </is>
      </c>
      <c r="I700" t="inlineStr">
        <is>
          <t>1949-06-04</t>
        </is>
      </c>
      <c r="J700" t="inlineStr">
        <is>
          <t>1974-09-30</t>
        </is>
      </c>
      <c r="K700" t="inlineStr">
        <is>
          <t>ACTIVE</t>
        </is>
      </c>
      <c r="L700" t="inlineStr">
        <is>
          <t>D</t>
        </is>
      </c>
      <c r="M700">
        <f>RIGHT(L700,LEN(L700)-FIND(" ",L700))</f>
        <v/>
      </c>
      <c r="N700" t="inlineStr">
        <is>
          <t>1747 ESTABROOK AVE NW</t>
        </is>
      </c>
      <c r="P700" t="inlineStr">
        <is>
          <t>WARREN</t>
        </is>
      </c>
      <c r="Q700" t="inlineStr">
        <is>
          <t>OH</t>
        </is>
      </c>
      <c r="R700" t="n">
        <v>44485</v>
      </c>
      <c r="AD700" t="inlineStr">
        <is>
          <t>TRUMBULL CAREER &amp; TECH CENTER</t>
        </is>
      </c>
      <c r="AE700" t="inlineStr">
        <is>
          <t>WARREN CITY</t>
        </is>
      </c>
      <c r="AF700" t="inlineStr">
        <is>
          <t>WARREN CITY SD</t>
        </is>
      </c>
      <c r="AH700" t="n">
        <v>14</v>
      </c>
      <c r="AI700" t="n">
        <v>11</v>
      </c>
      <c r="AN700" t="inlineStr">
        <is>
          <t>WARREN</t>
        </is>
      </c>
      <c r="AO700" t="inlineStr">
        <is>
          <t>WARREN CITY 1A</t>
        </is>
      </c>
      <c r="AP700" t="inlineStr">
        <is>
          <t>78-P-ACF</t>
        </is>
      </c>
      <c r="AQ700" t="n">
        <v>9</v>
      </c>
      <c r="AR700" t="n">
        <v>64</v>
      </c>
      <c r="AS700" t="n">
        <v>32</v>
      </c>
      <c r="AV700" t="inlineStr">
        <is>
          <t>WARREN-WARD 1</t>
        </is>
      </c>
      <c r="AW700">
        <f>COUNTA($BA$700:$EE$700)</f>
        <v/>
      </c>
      <c r="AX700">
        <f>COUNTIF($BA$700:$EE$700,"D")</f>
        <v/>
      </c>
      <c r="AY700">
        <f>COUNTIF($BA$700:$EE$700,"R")</f>
        <v/>
      </c>
      <c r="AZ700">
        <f>IF(BL700="D",1,0)+IF(BM700="D",1,0)+IF(BR700="D",1,0)+IF(BS700="D",1,0)+IF(BU700="D",1,0)+IF(CA700="D",1,0)+IF(CB700="D",1,0)+IF(CC700="D",1,0)+IF(CD700="D",1,0)+IF(CJ700="D",1,0)+IF(CK700="D",1,0)+IF(CO700="D",1,0)+IF(CP700="D",1,0)+IF(CQ700="D",1,0)+IF(CU700="D",1,0)+IF(CV700="D",1,0)+IF(DB700="D",1,0)+IF(DC700="D",1,0)+IF(DH700="D",1,0)+IF(DI700="D",1,0)+IF(DM700="D",1,0)+IF(DN700="D",1,0)+IF(DO700="D",1,0)+IF(DU700="D",1,0)+IF(DX700="D",1,0)</f>
        <v/>
      </c>
      <c r="BA700">
        <f>IF(DH700&lt;&gt;"",1,0)+IF(DI700&lt;&gt;"",1,0)+IF(DK700&lt;&gt;"",1,0)+IF(DM700&lt;&gt;"",1,0)+IF(DN700&lt;&gt;"",1,0)+IF(DO700&lt;&gt;"",1,0)+IF(DQ700&lt;&gt;"",1,0)+IF(DR700&lt;&gt;"",1,0)+IF(DT700&lt;&gt;"",1,0)+IF(DU700&lt;&gt;"",1,0)+IF(DV700&lt;&gt;"",1,0)+IF(DW700&lt;&gt;"",1,0)+IF(DX700&lt;&gt;"",1,0)+IF(DZ700&lt;&gt;"",1,0)+IF(EA700&lt;&gt;"",1,0)+IF(EB700&lt;&gt;"",1,0)+IF(EE700&lt;&gt;"",1,0)</f>
        <v/>
      </c>
      <c r="BB700">
        <f>IF(AND(AV700&gt;0, AW700&gt;0),1,0)</f>
        <v/>
      </c>
      <c r="BC700" t="inlineStr">
        <is>
          <t>X</t>
        </is>
      </c>
      <c r="BD700" t="inlineStr">
        <is>
          <t>X</t>
        </is>
      </c>
      <c r="BE700" t="inlineStr">
        <is>
          <t>X</t>
        </is>
      </c>
      <c r="BF700" t="inlineStr">
        <is>
          <t>X</t>
        </is>
      </c>
      <c r="BG700" t="inlineStr">
        <is>
          <t>X</t>
        </is>
      </c>
      <c r="BH700" t="inlineStr">
        <is>
          <t>X</t>
        </is>
      </c>
      <c r="BI700" t="inlineStr">
        <is>
          <t>X</t>
        </is>
      </c>
      <c r="BJ700" t="inlineStr">
        <is>
          <t>X</t>
        </is>
      </c>
      <c r="BK700" t="inlineStr">
        <is>
          <t>X</t>
        </is>
      </c>
      <c r="BL700" t="inlineStr">
        <is>
          <t>X</t>
        </is>
      </c>
      <c r="BR700" t="inlineStr">
        <is>
          <t>X</t>
        </is>
      </c>
      <c r="BS700" t="inlineStr">
        <is>
          <t>X</t>
        </is>
      </c>
      <c r="BV700" t="inlineStr">
        <is>
          <t>X</t>
        </is>
      </c>
      <c r="BY700" t="inlineStr">
        <is>
          <t>D</t>
        </is>
      </c>
      <c r="CA700" t="inlineStr">
        <is>
          <t>X</t>
        </is>
      </c>
      <c r="CC700" t="inlineStr">
        <is>
          <t>D</t>
        </is>
      </c>
      <c r="CG700" t="inlineStr">
        <is>
          <t>X</t>
        </is>
      </c>
      <c r="CH700" t="inlineStr">
        <is>
          <t>D</t>
        </is>
      </c>
      <c r="CK700" t="inlineStr">
        <is>
          <t>X</t>
        </is>
      </c>
      <c r="CL700" t="inlineStr">
        <is>
          <t>D</t>
        </is>
      </c>
      <c r="CN700" t="inlineStr">
        <is>
          <t>X</t>
        </is>
      </c>
      <c r="CO700" t="inlineStr">
        <is>
          <t>D</t>
        </is>
      </c>
      <c r="CP700" t="inlineStr">
        <is>
          <t>X</t>
        </is>
      </c>
      <c r="CQ700" t="inlineStr">
        <is>
          <t>D</t>
        </is>
      </c>
      <c r="CT700" t="inlineStr">
        <is>
          <t>X</t>
        </is>
      </c>
      <c r="CU700" t="inlineStr">
        <is>
          <t>D</t>
        </is>
      </c>
      <c r="CV700" t="inlineStr">
        <is>
          <t>X</t>
        </is>
      </c>
      <c r="CW700" t="inlineStr">
        <is>
          <t>D</t>
        </is>
      </c>
      <c r="CY700" t="inlineStr">
        <is>
          <t>X</t>
        </is>
      </c>
      <c r="CZ700" t="inlineStr">
        <is>
          <t>D</t>
        </is>
      </c>
      <c r="DC700" t="inlineStr">
        <is>
          <t>X</t>
        </is>
      </c>
      <c r="DD700" t="inlineStr">
        <is>
          <t>D</t>
        </is>
      </c>
      <c r="DF700" t="inlineStr">
        <is>
          <t>X</t>
        </is>
      </c>
      <c r="DG700" t="inlineStr">
        <is>
          <t>D</t>
        </is>
      </c>
      <c r="DI700" t="inlineStr">
        <is>
          <t>X</t>
        </is>
      </c>
      <c r="DJ700" t="inlineStr">
        <is>
          <t>D</t>
        </is>
      </c>
      <c r="DL700" t="inlineStr">
        <is>
          <t>X</t>
        </is>
      </c>
      <c r="DM700" t="inlineStr">
        <is>
          <t>D</t>
        </is>
      </c>
      <c r="DN700" t="inlineStr">
        <is>
          <t>X</t>
        </is>
      </c>
      <c r="DO700" t="inlineStr">
        <is>
          <t>D</t>
        </is>
      </c>
      <c r="DR700" t="inlineStr">
        <is>
          <t>X</t>
        </is>
      </c>
      <c r="DS700" t="inlineStr">
        <is>
          <t>D</t>
        </is>
      </c>
      <c r="DT700" t="inlineStr">
        <is>
          <t>D</t>
        </is>
      </c>
      <c r="DU700" t="inlineStr">
        <is>
          <t>X</t>
        </is>
      </c>
      <c r="DW700" t="inlineStr">
        <is>
          <t>D</t>
        </is>
      </c>
      <c r="DX700" t="inlineStr">
        <is>
          <t>X</t>
        </is>
      </c>
      <c r="EA700" t="inlineStr">
        <is>
          <t>X</t>
        </is>
      </c>
      <c r="ED700" t="inlineStr">
        <is>
          <t>D</t>
        </is>
      </c>
      <c r="EF700" t="inlineStr">
        <is>
          <t>X</t>
        </is>
      </c>
    </row>
    <row r="701">
      <c r="A701" t="inlineStr">
        <is>
          <t>OH0015771049</t>
        </is>
      </c>
      <c r="B701" t="n">
        <v>78</v>
      </c>
      <c r="C701" t="n">
        <v>2969</v>
      </c>
      <c r="D701" t="inlineStr">
        <is>
          <t>MARAS</t>
        </is>
      </c>
      <c r="E701" t="inlineStr">
        <is>
          <t>SALLY</t>
        </is>
      </c>
      <c r="F701">
        <f>CONCATENATE(D701," ",LEFT(H701,4),"T=",AU701,"D=",AV701,"R=",AW701,"M=",AX701,"L=",AY701,"B=",AZ701)</f>
        <v/>
      </c>
      <c r="G701" t="inlineStr">
        <is>
          <t>A</t>
        </is>
      </c>
      <c r="I701" t="inlineStr">
        <is>
          <t>1939-04-19</t>
        </is>
      </c>
      <c r="J701" t="inlineStr">
        <is>
          <t>2015-07-23</t>
        </is>
      </c>
      <c r="K701" t="inlineStr">
        <is>
          <t>ACTIVE</t>
        </is>
      </c>
      <c r="L701" t="inlineStr">
        <is>
          <t>D</t>
        </is>
      </c>
      <c r="M701">
        <f>RIGHT(L701,LEN(L701)-FIND(" ",L701))</f>
        <v/>
      </c>
      <c r="N701" t="inlineStr">
        <is>
          <t>1931 ESTABROOK AVE NW</t>
        </is>
      </c>
      <c r="P701" t="inlineStr">
        <is>
          <t>WARREN</t>
        </is>
      </c>
      <c r="Q701" t="inlineStr">
        <is>
          <t>OH</t>
        </is>
      </c>
      <c r="R701" t="n">
        <v>44485</v>
      </c>
      <c r="AD701" t="inlineStr">
        <is>
          <t>TRUMBULL CAREER &amp; TECH CENTER</t>
        </is>
      </c>
      <c r="AE701" t="inlineStr">
        <is>
          <t>WARREN CITY</t>
        </is>
      </c>
      <c r="AF701" t="inlineStr">
        <is>
          <t>WARREN CITY SD</t>
        </is>
      </c>
      <c r="AH701" t="n">
        <v>14</v>
      </c>
      <c r="AI701" t="n">
        <v>11</v>
      </c>
      <c r="AN701" t="inlineStr">
        <is>
          <t>WARREN</t>
        </is>
      </c>
      <c r="AO701" t="inlineStr">
        <is>
          <t>WARREN CITY 1A</t>
        </is>
      </c>
      <c r="AP701" t="inlineStr">
        <is>
          <t>78-P-ACF</t>
        </is>
      </c>
      <c r="AQ701" t="n">
        <v>9</v>
      </c>
      <c r="AR701" t="n">
        <v>64</v>
      </c>
      <c r="AS701" t="n">
        <v>32</v>
      </c>
      <c r="AV701" t="inlineStr">
        <is>
          <t>WARREN-WARD 1</t>
        </is>
      </c>
      <c r="AW701">
        <f>COUNTA($BA$701:$EE$701)</f>
        <v/>
      </c>
      <c r="AX701">
        <f>COUNTIF($BA$701:$EE$701,"D")</f>
        <v/>
      </c>
      <c r="AY701">
        <f>COUNTIF($BA$701:$EE$701,"R")</f>
        <v/>
      </c>
      <c r="AZ701">
        <f>IF(BL701="D",1,0)+IF(BM701="D",1,0)+IF(BR701="D",1,0)+IF(BS701="D",1,0)+IF(BU701="D",1,0)+IF(CA701="D",1,0)+IF(CB701="D",1,0)+IF(CC701="D",1,0)+IF(CD701="D",1,0)+IF(CJ701="D",1,0)+IF(CK701="D",1,0)+IF(CO701="D",1,0)+IF(CP701="D",1,0)+IF(CQ701="D",1,0)+IF(CU701="D",1,0)+IF(CV701="D",1,0)+IF(DB701="D",1,0)+IF(DC701="D",1,0)+IF(DH701="D",1,0)+IF(DI701="D",1,0)+IF(DM701="D",1,0)+IF(DN701="D",1,0)+IF(DO701="D",1,0)+IF(DU701="D",1,0)+IF(DX701="D",1,0)</f>
        <v/>
      </c>
      <c r="BA701">
        <f>IF(DH701&lt;&gt;"",1,0)+IF(DI701&lt;&gt;"",1,0)+IF(DK701&lt;&gt;"",1,0)+IF(DM701&lt;&gt;"",1,0)+IF(DN701&lt;&gt;"",1,0)+IF(DO701&lt;&gt;"",1,0)+IF(DQ701&lt;&gt;"",1,0)+IF(DR701&lt;&gt;"",1,0)+IF(DT701&lt;&gt;"",1,0)+IF(DU701&lt;&gt;"",1,0)+IF(DV701&lt;&gt;"",1,0)+IF(DW701&lt;&gt;"",1,0)+IF(DX701&lt;&gt;"",1,0)+IF(DZ701&lt;&gt;"",1,0)+IF(EA701&lt;&gt;"",1,0)+IF(EB701&lt;&gt;"",1,0)+IF(EE701&lt;&gt;"",1,0)</f>
        <v/>
      </c>
      <c r="BB701">
        <f>IF(AND(AV701&gt;0, AW701&gt;0),1,0)</f>
        <v/>
      </c>
      <c r="BD701" t="inlineStr">
        <is>
          <t>X</t>
        </is>
      </c>
      <c r="BH701" t="inlineStr">
        <is>
          <t>X</t>
        </is>
      </c>
      <c r="BJ701" t="inlineStr">
        <is>
          <t>X</t>
        </is>
      </c>
      <c r="BL701" t="inlineStr">
        <is>
          <t>X</t>
        </is>
      </c>
      <c r="BP701" t="inlineStr">
        <is>
          <t>X</t>
        </is>
      </c>
      <c r="BS701" t="inlineStr">
        <is>
          <t>X</t>
        </is>
      </c>
      <c r="CA701" t="inlineStr">
        <is>
          <t>X</t>
        </is>
      </c>
      <c r="CG701" t="inlineStr">
        <is>
          <t>X</t>
        </is>
      </c>
      <c r="CH701" t="inlineStr">
        <is>
          <t>R</t>
        </is>
      </c>
      <c r="CK701" t="inlineStr">
        <is>
          <t>X</t>
        </is>
      </c>
      <c r="CN701" t="inlineStr">
        <is>
          <t>X</t>
        </is>
      </c>
      <c r="CO701" t="inlineStr">
        <is>
          <t>R</t>
        </is>
      </c>
      <c r="CP701" t="inlineStr">
        <is>
          <t>X</t>
        </is>
      </c>
      <c r="CY701" t="inlineStr">
        <is>
          <t>X</t>
        </is>
      </c>
      <c r="CZ701" t="inlineStr">
        <is>
          <t>R</t>
        </is>
      </c>
      <c r="DC701" t="inlineStr">
        <is>
          <t>X</t>
        </is>
      </c>
      <c r="DG701" t="inlineStr">
        <is>
          <t>D</t>
        </is>
      </c>
      <c r="DI701" t="inlineStr">
        <is>
          <t>X</t>
        </is>
      </c>
      <c r="DJ701" t="inlineStr">
        <is>
          <t>D</t>
        </is>
      </c>
      <c r="DL701" t="inlineStr">
        <is>
          <t>X</t>
        </is>
      </c>
      <c r="DN701" t="inlineStr">
        <is>
          <t>X</t>
        </is>
      </c>
      <c r="DR701" t="inlineStr">
        <is>
          <t>X</t>
        </is>
      </c>
      <c r="DT701" t="inlineStr">
        <is>
          <t>D</t>
        </is>
      </c>
      <c r="DU701" t="inlineStr">
        <is>
          <t>X</t>
        </is>
      </c>
      <c r="EF701" t="inlineStr">
        <is>
          <t>X</t>
        </is>
      </c>
    </row>
    <row r="702">
      <c r="A702" t="inlineStr">
        <is>
          <t>OH0015792460</t>
        </is>
      </c>
      <c r="B702" t="n">
        <v>78</v>
      </c>
      <c r="C702" t="n">
        <v>7244</v>
      </c>
      <c r="D702" t="inlineStr">
        <is>
          <t>SCHOCH</t>
        </is>
      </c>
      <c r="E702" t="inlineStr">
        <is>
          <t>RONALD</t>
        </is>
      </c>
      <c r="F702">
        <f>CONCATENATE(D702," ",LEFT(H702,4),"T=",AU702,"D=",AV702,"R=",AW702,"M=",AX702,"L=",AY702,"B=",AZ702)</f>
        <v/>
      </c>
      <c r="G702" t="inlineStr">
        <is>
          <t>L</t>
        </is>
      </c>
      <c r="I702" t="inlineStr">
        <is>
          <t>1950-07-09</t>
        </is>
      </c>
      <c r="J702" t="inlineStr">
        <is>
          <t>1971-09-22</t>
        </is>
      </c>
      <c r="K702" t="inlineStr">
        <is>
          <t>ACTIVE</t>
        </is>
      </c>
      <c r="L702" t="inlineStr">
        <is>
          <t>D</t>
        </is>
      </c>
      <c r="M702">
        <f>RIGHT(L702,LEN(L702)-FIND(" ",L702))</f>
        <v/>
      </c>
      <c r="N702" t="inlineStr">
        <is>
          <t>1911 ESTABROOK AVE NW</t>
        </is>
      </c>
      <c r="P702" t="inlineStr">
        <is>
          <t>WARREN</t>
        </is>
      </c>
      <c r="Q702" t="inlineStr">
        <is>
          <t>OH</t>
        </is>
      </c>
      <c r="R702" t="n">
        <v>44485</v>
      </c>
      <c r="AD702" t="inlineStr">
        <is>
          <t>TRUMBULL CAREER &amp; TECH CENTER</t>
        </is>
      </c>
      <c r="AE702" t="inlineStr">
        <is>
          <t>WARREN CITY</t>
        </is>
      </c>
      <c r="AF702" t="inlineStr">
        <is>
          <t>WARREN CITY SD</t>
        </is>
      </c>
      <c r="AH702" t="n">
        <v>14</v>
      </c>
      <c r="AI702" t="n">
        <v>11</v>
      </c>
      <c r="AN702" t="inlineStr">
        <is>
          <t>WARREN</t>
        </is>
      </c>
      <c r="AO702" t="inlineStr">
        <is>
          <t>WARREN CITY 1A</t>
        </is>
      </c>
      <c r="AP702" t="inlineStr">
        <is>
          <t>78-P-ACF</t>
        </is>
      </c>
      <c r="AQ702" t="n">
        <v>9</v>
      </c>
      <c r="AR702" t="n">
        <v>64</v>
      </c>
      <c r="AS702" t="n">
        <v>32</v>
      </c>
      <c r="AV702" t="inlineStr">
        <is>
          <t>WARREN-WARD 1</t>
        </is>
      </c>
      <c r="AW702">
        <f>COUNTA($BA$702:$EE$702)</f>
        <v/>
      </c>
      <c r="AX702">
        <f>COUNTIF($BA$702:$EE$702,"D")</f>
        <v/>
      </c>
      <c r="AY702">
        <f>COUNTIF($BA$702:$EE$702,"R")</f>
        <v/>
      </c>
      <c r="AZ702">
        <f>IF(BL702="D",1,0)+IF(BM702="D",1,0)+IF(BR702="D",1,0)+IF(BS702="D",1,0)+IF(BU702="D",1,0)+IF(CA702="D",1,0)+IF(CB702="D",1,0)+IF(CC702="D",1,0)+IF(CD702="D",1,0)+IF(CJ702="D",1,0)+IF(CK702="D",1,0)+IF(CO702="D",1,0)+IF(CP702="D",1,0)+IF(CQ702="D",1,0)+IF(CU702="D",1,0)+IF(CV702="D",1,0)+IF(DB702="D",1,0)+IF(DC702="D",1,0)+IF(DH702="D",1,0)+IF(DI702="D",1,0)+IF(DM702="D",1,0)+IF(DN702="D",1,0)+IF(DO702="D",1,0)+IF(DU702="D",1,0)+IF(DX702="D",1,0)</f>
        <v/>
      </c>
      <c r="BA702">
        <f>IF(DH702&lt;&gt;"",1,0)+IF(DI702&lt;&gt;"",1,0)+IF(DK702&lt;&gt;"",1,0)+IF(DM702&lt;&gt;"",1,0)+IF(DN702&lt;&gt;"",1,0)+IF(DO702&lt;&gt;"",1,0)+IF(DQ702&lt;&gt;"",1,0)+IF(DR702&lt;&gt;"",1,0)+IF(DT702&lt;&gt;"",1,0)+IF(DU702&lt;&gt;"",1,0)+IF(DV702&lt;&gt;"",1,0)+IF(DW702&lt;&gt;"",1,0)+IF(DX702&lt;&gt;"",1,0)+IF(DZ702&lt;&gt;"",1,0)+IF(EA702&lt;&gt;"",1,0)+IF(EB702&lt;&gt;"",1,0)+IF(EE702&lt;&gt;"",1,0)</f>
        <v/>
      </c>
      <c r="BB702">
        <f>IF(AND(AV702&gt;0, AW702&gt;0),1,0)</f>
        <v/>
      </c>
      <c r="BC702" t="inlineStr">
        <is>
          <t>X</t>
        </is>
      </c>
      <c r="BD702" t="inlineStr">
        <is>
          <t>X</t>
        </is>
      </c>
      <c r="BE702" t="inlineStr">
        <is>
          <t>X</t>
        </is>
      </c>
      <c r="BF702" t="inlineStr">
        <is>
          <t>X</t>
        </is>
      </c>
      <c r="BG702" t="inlineStr">
        <is>
          <t>X</t>
        </is>
      </c>
      <c r="BH702" t="inlineStr">
        <is>
          <t>X</t>
        </is>
      </c>
      <c r="BI702" t="inlineStr">
        <is>
          <t>X</t>
        </is>
      </c>
      <c r="BJ702" t="inlineStr">
        <is>
          <t>X</t>
        </is>
      </c>
      <c r="BK702" t="inlineStr">
        <is>
          <t>X</t>
        </is>
      </c>
      <c r="BL702" t="inlineStr">
        <is>
          <t>X</t>
        </is>
      </c>
      <c r="BP702" t="inlineStr">
        <is>
          <t>X</t>
        </is>
      </c>
      <c r="BR702" t="inlineStr">
        <is>
          <t>X</t>
        </is>
      </c>
      <c r="BS702" t="inlineStr">
        <is>
          <t>X</t>
        </is>
      </c>
      <c r="BV702" t="inlineStr">
        <is>
          <t>X</t>
        </is>
      </c>
      <c r="BY702" t="inlineStr">
        <is>
          <t>D</t>
        </is>
      </c>
      <c r="CA702" t="inlineStr">
        <is>
          <t>X</t>
        </is>
      </c>
      <c r="CG702" t="inlineStr">
        <is>
          <t>X</t>
        </is>
      </c>
      <c r="CH702" t="inlineStr">
        <is>
          <t>D</t>
        </is>
      </c>
      <c r="CK702" t="inlineStr">
        <is>
          <t>X</t>
        </is>
      </c>
      <c r="CL702" t="inlineStr">
        <is>
          <t>D</t>
        </is>
      </c>
      <c r="CN702" t="inlineStr">
        <is>
          <t>X</t>
        </is>
      </c>
      <c r="CO702" t="inlineStr">
        <is>
          <t>D</t>
        </is>
      </c>
      <c r="CP702" t="inlineStr">
        <is>
          <t>X</t>
        </is>
      </c>
      <c r="CQ702" t="inlineStr">
        <is>
          <t>D</t>
        </is>
      </c>
      <c r="CT702" t="inlineStr">
        <is>
          <t>X</t>
        </is>
      </c>
      <c r="CV702" t="inlineStr">
        <is>
          <t>X</t>
        </is>
      </c>
      <c r="CW702" t="inlineStr">
        <is>
          <t>D</t>
        </is>
      </c>
      <c r="CY702" t="inlineStr">
        <is>
          <t>X</t>
        </is>
      </c>
      <c r="CZ702" t="inlineStr">
        <is>
          <t>D</t>
        </is>
      </c>
      <c r="DC702" t="inlineStr">
        <is>
          <t>X</t>
        </is>
      </c>
      <c r="DD702" t="inlineStr">
        <is>
          <t>D</t>
        </is>
      </c>
      <c r="DF702" t="inlineStr">
        <is>
          <t>X</t>
        </is>
      </c>
      <c r="DG702" t="inlineStr">
        <is>
          <t>D</t>
        </is>
      </c>
      <c r="DI702" t="inlineStr">
        <is>
          <t>X</t>
        </is>
      </c>
      <c r="DL702" t="inlineStr">
        <is>
          <t>X</t>
        </is>
      </c>
      <c r="DM702" t="inlineStr">
        <is>
          <t>D</t>
        </is>
      </c>
      <c r="DN702" t="inlineStr">
        <is>
          <t>X</t>
        </is>
      </c>
      <c r="DR702" t="inlineStr">
        <is>
          <t>X</t>
        </is>
      </c>
      <c r="DS702" t="inlineStr">
        <is>
          <t>D</t>
        </is>
      </c>
      <c r="DU702" t="inlineStr">
        <is>
          <t>X</t>
        </is>
      </c>
      <c r="DW702" t="inlineStr">
        <is>
          <t>D</t>
        </is>
      </c>
      <c r="DX702" t="inlineStr">
        <is>
          <t>X</t>
        </is>
      </c>
      <c r="EA702" t="inlineStr">
        <is>
          <t>X</t>
        </is>
      </c>
      <c r="ED702" t="inlineStr">
        <is>
          <t>D</t>
        </is>
      </c>
      <c r="EF702" t="inlineStr">
        <is>
          <t>X</t>
        </is>
      </c>
    </row>
    <row r="703">
      <c r="A703" t="inlineStr">
        <is>
          <t>OH0015693412</t>
        </is>
      </c>
      <c r="B703" t="n">
        <v>78</v>
      </c>
      <c r="C703" t="n">
        <v>268603</v>
      </c>
      <c r="D703" t="inlineStr">
        <is>
          <t>DONKO</t>
        </is>
      </c>
      <c r="E703" t="inlineStr">
        <is>
          <t>LARA</t>
        </is>
      </c>
      <c r="F703">
        <f>CONCATENATE(D703," ",LEFT(H703,4),"T=",AU703,"D=",AV703,"R=",AW703,"M=",AX703,"L=",AY703,"B=",AZ703)</f>
        <v/>
      </c>
      <c r="G703" t="inlineStr">
        <is>
          <t>D</t>
        </is>
      </c>
      <c r="I703" t="inlineStr">
        <is>
          <t>1968-08-17</t>
        </is>
      </c>
      <c r="J703" t="inlineStr">
        <is>
          <t>2024-10-02</t>
        </is>
      </c>
      <c r="K703" t="inlineStr">
        <is>
          <t>ACTIVE</t>
        </is>
      </c>
      <c r="M703">
        <f>RIGHT(L703,LEN(L703)-FIND(" ",L703))</f>
        <v/>
      </c>
      <c r="N703" t="inlineStr">
        <is>
          <t>1910 ESTABROOK AVE NW</t>
        </is>
      </c>
      <c r="P703" t="inlineStr">
        <is>
          <t>WARREN</t>
        </is>
      </c>
      <c r="Q703" t="inlineStr">
        <is>
          <t>OH</t>
        </is>
      </c>
      <c r="R703" t="n">
        <v>44485</v>
      </c>
      <c r="AD703" t="inlineStr">
        <is>
          <t>TRUMBULL CAREER &amp; TECH CENTER</t>
        </is>
      </c>
      <c r="AE703" t="inlineStr">
        <is>
          <t>WARREN CITY</t>
        </is>
      </c>
      <c r="AF703" t="inlineStr">
        <is>
          <t>WARREN CITY SD</t>
        </is>
      </c>
      <c r="AH703" t="n">
        <v>14</v>
      </c>
      <c r="AI703" t="n">
        <v>11</v>
      </c>
      <c r="AN703" t="inlineStr">
        <is>
          <t>WARREN</t>
        </is>
      </c>
      <c r="AO703" t="inlineStr">
        <is>
          <t>WARREN CITY 1A</t>
        </is>
      </c>
      <c r="AP703" t="inlineStr">
        <is>
          <t>78-P-ACF</t>
        </is>
      </c>
      <c r="AQ703" t="n">
        <v>9</v>
      </c>
      <c r="AR703" t="n">
        <v>64</v>
      </c>
      <c r="AS703" t="n">
        <v>32</v>
      </c>
      <c r="AV703" t="inlineStr">
        <is>
          <t>WARREN-WARD 1</t>
        </is>
      </c>
      <c r="AW703">
        <f>COUNTA($BA$703:$EE$703)</f>
        <v/>
      </c>
      <c r="AX703">
        <f>COUNTIF($BA$703:$EE$703,"D")</f>
        <v/>
      </c>
      <c r="AY703">
        <f>COUNTIF($BA$703:$EE$703,"R")</f>
        <v/>
      </c>
      <c r="AZ703">
        <f>IF(BL703="D",1,0)+IF(BM703="D",1,0)+IF(BR703="D",1,0)+IF(BS703="D",1,0)+IF(BU703="D",1,0)+IF(CA703="D",1,0)+IF(CB703="D",1,0)+IF(CC703="D",1,0)+IF(CD703="D",1,0)+IF(CJ703="D",1,0)+IF(CK703="D",1,0)+IF(CO703="D",1,0)+IF(CP703="D",1,0)+IF(CQ703="D",1,0)+IF(CU703="D",1,0)+IF(CV703="D",1,0)+IF(DB703="D",1,0)+IF(DC703="D",1,0)+IF(DH703="D",1,0)+IF(DI703="D",1,0)+IF(DM703="D",1,0)+IF(DN703="D",1,0)+IF(DO703="D",1,0)+IF(DU703="D",1,0)+IF(DX703="D",1,0)</f>
        <v/>
      </c>
      <c r="BA703">
        <f>IF(DH703&lt;&gt;"",1,0)+IF(DI703&lt;&gt;"",1,0)+IF(DK703&lt;&gt;"",1,0)+IF(DM703&lt;&gt;"",1,0)+IF(DN703&lt;&gt;"",1,0)+IF(DO703&lt;&gt;"",1,0)+IF(DQ703&lt;&gt;"",1,0)+IF(DR703&lt;&gt;"",1,0)+IF(DT703&lt;&gt;"",1,0)+IF(DU703&lt;&gt;"",1,0)+IF(DV703&lt;&gt;"",1,0)+IF(DW703&lt;&gt;"",1,0)+IF(DX703&lt;&gt;"",1,0)+IF(DZ703&lt;&gt;"",1,0)+IF(EA703&lt;&gt;"",1,0)+IF(EB703&lt;&gt;"",1,0)+IF(EE703&lt;&gt;"",1,0)</f>
        <v/>
      </c>
      <c r="BB703">
        <f>IF(AND(AV703&gt;0, AW703&gt;0),1,0)</f>
        <v/>
      </c>
      <c r="BD703" t="inlineStr">
        <is>
          <t>X</t>
        </is>
      </c>
      <c r="BL703" t="inlineStr">
        <is>
          <t>X</t>
        </is>
      </c>
      <c r="CA703" t="inlineStr">
        <is>
          <t>X</t>
        </is>
      </c>
      <c r="CP703" t="inlineStr">
        <is>
          <t>X</t>
        </is>
      </c>
      <c r="EF703" t="inlineStr">
        <is>
          <t>X</t>
        </is>
      </c>
    </row>
    <row r="704">
      <c r="A704" t="inlineStr">
        <is>
          <t>OH0015771447</t>
        </is>
      </c>
      <c r="B704" t="n">
        <v>78</v>
      </c>
      <c r="C704" t="n">
        <v>309789</v>
      </c>
      <c r="D704" t="inlineStr">
        <is>
          <t>COKRLIC</t>
        </is>
      </c>
      <c r="E704" t="inlineStr">
        <is>
          <t>DEBORAH</t>
        </is>
      </c>
      <c r="F704">
        <f>CONCATENATE(D704," ",LEFT(H704,4),"T=",AU704,"D=",AV704,"R=",AW704,"M=",AX704,"L=",AY704,"B=",AZ704)</f>
        <v/>
      </c>
      <c r="G704" t="inlineStr">
        <is>
          <t>S</t>
        </is>
      </c>
      <c r="I704" t="inlineStr">
        <is>
          <t>1973-05-18</t>
        </is>
      </c>
      <c r="J704" t="inlineStr">
        <is>
          <t>2008-01-14</t>
        </is>
      </c>
      <c r="K704" t="inlineStr">
        <is>
          <t>ACTIVE</t>
        </is>
      </c>
      <c r="M704">
        <f>RIGHT(L704,LEN(L704)-FIND(" ",L704))</f>
        <v/>
      </c>
      <c r="N704" t="inlineStr">
        <is>
          <t>1772 ESTABROOK AVE NW</t>
        </is>
      </c>
      <c r="P704" t="inlineStr">
        <is>
          <t>WARREN</t>
        </is>
      </c>
      <c r="Q704" t="inlineStr">
        <is>
          <t>OH</t>
        </is>
      </c>
      <c r="R704" t="n">
        <v>44485</v>
      </c>
      <c r="AD704" t="inlineStr">
        <is>
          <t>TRUMBULL CAREER &amp; TECH CENTER</t>
        </is>
      </c>
      <c r="AE704" t="inlineStr">
        <is>
          <t>WARREN CITY</t>
        </is>
      </c>
      <c r="AF704" t="inlineStr">
        <is>
          <t>WARREN CITY SD</t>
        </is>
      </c>
      <c r="AH704" t="n">
        <v>14</v>
      </c>
      <c r="AI704" t="n">
        <v>11</v>
      </c>
      <c r="AN704" t="inlineStr">
        <is>
          <t>WARREN</t>
        </is>
      </c>
      <c r="AO704" t="inlineStr">
        <is>
          <t>WARREN CITY 1A</t>
        </is>
      </c>
      <c r="AP704" t="inlineStr">
        <is>
          <t>78-P-ACF</t>
        </is>
      </c>
      <c r="AQ704" t="n">
        <v>9</v>
      </c>
      <c r="AR704" t="n">
        <v>64</v>
      </c>
      <c r="AS704" t="n">
        <v>32</v>
      </c>
      <c r="AV704" t="inlineStr">
        <is>
          <t>WARREN-WARD 1</t>
        </is>
      </c>
      <c r="AW704">
        <f>COUNTA($BA$704:$EE$704)</f>
        <v/>
      </c>
      <c r="AX704">
        <f>COUNTIF($BA$704:$EE$704,"D")</f>
        <v/>
      </c>
      <c r="AY704">
        <f>COUNTIF($BA$704:$EE$704,"R")</f>
        <v/>
      </c>
      <c r="AZ704">
        <f>IF(BL704="D",1,0)+IF(BM704="D",1,0)+IF(BR704="D",1,0)+IF(BS704="D",1,0)+IF(BU704="D",1,0)+IF(CA704="D",1,0)+IF(CB704="D",1,0)+IF(CC704="D",1,0)+IF(CD704="D",1,0)+IF(CJ704="D",1,0)+IF(CK704="D",1,0)+IF(CO704="D",1,0)+IF(CP704="D",1,0)+IF(CQ704="D",1,0)+IF(CU704="D",1,0)+IF(CV704="D",1,0)+IF(DB704="D",1,0)+IF(DC704="D",1,0)+IF(DH704="D",1,0)+IF(DI704="D",1,0)+IF(DM704="D",1,0)+IF(DN704="D",1,0)+IF(DO704="D",1,0)+IF(DU704="D",1,0)+IF(DX704="D",1,0)</f>
        <v/>
      </c>
      <c r="BA704">
        <f>IF(DH704&lt;&gt;"",1,0)+IF(DI704&lt;&gt;"",1,0)+IF(DK704&lt;&gt;"",1,0)+IF(DM704&lt;&gt;"",1,0)+IF(DN704&lt;&gt;"",1,0)+IF(DO704&lt;&gt;"",1,0)+IF(DQ704&lt;&gt;"",1,0)+IF(DR704&lt;&gt;"",1,0)+IF(DT704&lt;&gt;"",1,0)+IF(DU704&lt;&gt;"",1,0)+IF(DV704&lt;&gt;"",1,0)+IF(DW704&lt;&gt;"",1,0)+IF(DX704&lt;&gt;"",1,0)+IF(DZ704&lt;&gt;"",1,0)+IF(EA704&lt;&gt;"",1,0)+IF(EB704&lt;&gt;"",1,0)+IF(EE704&lt;&gt;"",1,0)</f>
        <v/>
      </c>
      <c r="BB704">
        <f>IF(AND(AV704&gt;0, AW704&gt;0),1,0)</f>
        <v/>
      </c>
      <c r="BL704" t="inlineStr">
        <is>
          <t>X</t>
        </is>
      </c>
      <c r="BY704" t="inlineStr">
        <is>
          <t>D</t>
        </is>
      </c>
      <c r="CA704" t="inlineStr">
        <is>
          <t>X</t>
        </is>
      </c>
      <c r="CG704" t="inlineStr">
        <is>
          <t>X</t>
        </is>
      </c>
      <c r="CK704" t="inlineStr">
        <is>
          <t>X</t>
        </is>
      </c>
      <c r="CN704" t="inlineStr">
        <is>
          <t>X</t>
        </is>
      </c>
      <c r="CP704" t="inlineStr">
        <is>
          <t>X</t>
        </is>
      </c>
      <c r="CV704" t="inlineStr">
        <is>
          <t>X</t>
        </is>
      </c>
      <c r="DC704" t="inlineStr">
        <is>
          <t>X</t>
        </is>
      </c>
      <c r="DI704" t="inlineStr">
        <is>
          <t>X</t>
        </is>
      </c>
      <c r="DN704" t="inlineStr">
        <is>
          <t>X</t>
        </is>
      </c>
      <c r="DU704" t="inlineStr">
        <is>
          <t>X</t>
        </is>
      </c>
      <c r="DX704" t="inlineStr">
        <is>
          <t>X</t>
        </is>
      </c>
      <c r="EA704" t="inlineStr">
        <is>
          <t>X</t>
        </is>
      </c>
      <c r="EF704" t="inlineStr">
        <is>
          <t>X</t>
        </is>
      </c>
    </row>
    <row r="705">
      <c r="A705" t="inlineStr">
        <is>
          <t>OH0019922605</t>
        </is>
      </c>
      <c r="B705" t="n">
        <v>78</v>
      </c>
      <c r="C705" t="n">
        <v>360743</v>
      </c>
      <c r="D705" t="inlineStr">
        <is>
          <t>KALE</t>
        </is>
      </c>
      <c r="E705" t="inlineStr">
        <is>
          <t>JAMES</t>
        </is>
      </c>
      <c r="F705">
        <f>CONCATENATE(D705," ",LEFT(H705,4),"T=",AU705,"D=",AV705,"R=",AW705,"M=",AX705,"L=",AY705,"B=",AZ705)</f>
        <v/>
      </c>
      <c r="G705" t="inlineStr">
        <is>
          <t>T</t>
        </is>
      </c>
      <c r="I705" t="inlineStr">
        <is>
          <t>1956-10-23</t>
        </is>
      </c>
      <c r="J705" t="inlineStr">
        <is>
          <t>2024-11-05</t>
        </is>
      </c>
      <c r="K705" t="inlineStr">
        <is>
          <t>ACTIVE</t>
        </is>
      </c>
      <c r="L705" t="inlineStr">
        <is>
          <t>D</t>
        </is>
      </c>
      <c r="M705">
        <f>RIGHT(L705,LEN(L705)-FIND(" ",L705))</f>
        <v/>
      </c>
      <c r="N705" t="inlineStr">
        <is>
          <t>1871 ESTABROOK AVE NW</t>
        </is>
      </c>
      <c r="P705" t="inlineStr">
        <is>
          <t>WARREN</t>
        </is>
      </c>
      <c r="Q705" t="inlineStr">
        <is>
          <t>OH</t>
        </is>
      </c>
      <c r="R705" t="n">
        <v>44485</v>
      </c>
      <c r="AD705" t="inlineStr">
        <is>
          <t>TRUMBULL CAREER &amp; TECH CENTER</t>
        </is>
      </c>
      <c r="AE705" t="inlineStr">
        <is>
          <t>WARREN CITY</t>
        </is>
      </c>
      <c r="AF705" t="inlineStr">
        <is>
          <t>WARREN CITY SD</t>
        </is>
      </c>
      <c r="AH705" t="n">
        <v>14</v>
      </c>
      <c r="AI705" t="n">
        <v>11</v>
      </c>
      <c r="AN705" t="inlineStr">
        <is>
          <t>WARREN</t>
        </is>
      </c>
      <c r="AO705" t="inlineStr">
        <is>
          <t>WARREN CITY 1A</t>
        </is>
      </c>
      <c r="AP705" t="inlineStr">
        <is>
          <t>78-P-ACF</t>
        </is>
      </c>
      <c r="AQ705" t="n">
        <v>9</v>
      </c>
      <c r="AR705" t="n">
        <v>64</v>
      </c>
      <c r="AS705" t="n">
        <v>32</v>
      </c>
      <c r="AV705" t="inlineStr">
        <is>
          <t>WARREN-WARD 1</t>
        </is>
      </c>
      <c r="AW705">
        <f>COUNTA($BA$705:$EE$705)</f>
        <v/>
      </c>
      <c r="AX705">
        <f>COUNTIF($BA$705:$EE$705,"D")</f>
        <v/>
      </c>
      <c r="AY705">
        <f>COUNTIF($BA$705:$EE$705,"R")</f>
        <v/>
      </c>
      <c r="AZ705">
        <f>IF(BL705="D",1,0)+IF(BM705="D",1,0)+IF(BR705="D",1,0)+IF(BS705="D",1,0)+IF(BU705="D",1,0)+IF(CA705="D",1,0)+IF(CB705="D",1,0)+IF(CC705="D",1,0)+IF(CD705="D",1,0)+IF(CJ705="D",1,0)+IF(CK705="D",1,0)+IF(CO705="D",1,0)+IF(CP705="D",1,0)+IF(CQ705="D",1,0)+IF(CU705="D",1,0)+IF(CV705="D",1,0)+IF(DB705="D",1,0)+IF(DC705="D",1,0)+IF(DH705="D",1,0)+IF(DI705="D",1,0)+IF(DM705="D",1,0)+IF(DN705="D",1,0)+IF(DO705="D",1,0)+IF(DU705="D",1,0)+IF(DX705="D",1,0)</f>
        <v/>
      </c>
      <c r="BA705">
        <f>IF(DH705&lt;&gt;"",1,0)+IF(DI705&lt;&gt;"",1,0)+IF(DK705&lt;&gt;"",1,0)+IF(DM705&lt;&gt;"",1,0)+IF(DN705&lt;&gt;"",1,0)+IF(DO705&lt;&gt;"",1,0)+IF(DQ705&lt;&gt;"",1,0)+IF(DR705&lt;&gt;"",1,0)+IF(DT705&lt;&gt;"",1,0)+IF(DU705&lt;&gt;"",1,0)+IF(DV705&lt;&gt;"",1,0)+IF(DW705&lt;&gt;"",1,0)+IF(DX705&lt;&gt;"",1,0)+IF(DZ705&lt;&gt;"",1,0)+IF(EA705&lt;&gt;"",1,0)+IF(EB705&lt;&gt;"",1,0)+IF(EE705&lt;&gt;"",1,0)</f>
        <v/>
      </c>
      <c r="BB705">
        <f>IF(AND(AV705&gt;0, AW705&gt;0),1,0)</f>
        <v/>
      </c>
      <c r="CA705" t="inlineStr">
        <is>
          <t>X</t>
        </is>
      </c>
      <c r="CG705" t="inlineStr">
        <is>
          <t>X</t>
        </is>
      </c>
      <c r="CK705" t="inlineStr">
        <is>
          <t>X</t>
        </is>
      </c>
      <c r="DI705" t="inlineStr">
        <is>
          <t>X</t>
        </is>
      </c>
      <c r="DM705" t="inlineStr">
        <is>
          <t>D</t>
        </is>
      </c>
      <c r="DN705" t="inlineStr">
        <is>
          <t>X</t>
        </is>
      </c>
      <c r="DS705" t="inlineStr">
        <is>
          <t>D</t>
        </is>
      </c>
      <c r="DT705" t="inlineStr">
        <is>
          <t>D</t>
        </is>
      </c>
      <c r="DU705" t="inlineStr">
        <is>
          <t>X</t>
        </is>
      </c>
      <c r="DW705" t="inlineStr">
        <is>
          <t>D</t>
        </is>
      </c>
      <c r="DX705" t="inlineStr">
        <is>
          <t>X</t>
        </is>
      </c>
      <c r="EA705" t="inlineStr">
        <is>
          <t>X</t>
        </is>
      </c>
      <c r="EF705" t="inlineStr">
        <is>
          <t>X</t>
        </is>
      </c>
    </row>
    <row r="706">
      <c r="A706" t="inlineStr">
        <is>
          <t>OH0015709910</t>
        </is>
      </c>
      <c r="B706" t="n">
        <v>78</v>
      </c>
      <c r="C706" t="n">
        <v>176363</v>
      </c>
      <c r="D706" t="inlineStr">
        <is>
          <t>WILSON</t>
        </is>
      </c>
      <c r="E706" t="inlineStr">
        <is>
          <t>ERMA</t>
        </is>
      </c>
      <c r="F706">
        <f>CONCATENATE(D706," ",LEFT(H706,4),"T=",AU706,"D=",AV706,"R=",AW706,"M=",AX706,"L=",AY706,"B=",AZ706)</f>
        <v/>
      </c>
      <c r="I706" t="inlineStr">
        <is>
          <t>1936-07-07</t>
        </is>
      </c>
      <c r="J706" t="inlineStr">
        <is>
          <t>2023-07-12</t>
        </is>
      </c>
      <c r="K706" t="inlineStr">
        <is>
          <t>ACTIVE</t>
        </is>
      </c>
      <c r="M706">
        <f>RIGHT(L706,LEN(L706)-FIND(" ",L706))</f>
        <v/>
      </c>
      <c r="N706" t="inlineStr">
        <is>
          <t>1727 TOD AVE NW</t>
        </is>
      </c>
      <c r="P706" t="inlineStr">
        <is>
          <t>WARREN</t>
        </is>
      </c>
      <c r="Q706" t="inlineStr">
        <is>
          <t>OH</t>
        </is>
      </c>
      <c r="R706" t="n">
        <v>44485</v>
      </c>
      <c r="AD706" t="inlineStr">
        <is>
          <t>TRUMBULL CAREER &amp; TECH CENTER</t>
        </is>
      </c>
      <c r="AE706" t="inlineStr">
        <is>
          <t>WARREN CITY</t>
        </is>
      </c>
      <c r="AF706" t="inlineStr">
        <is>
          <t>WARREN CITY SD</t>
        </is>
      </c>
      <c r="AH706" t="n">
        <v>14</v>
      </c>
      <c r="AI706" t="n">
        <v>11</v>
      </c>
      <c r="AN706" t="inlineStr">
        <is>
          <t>WARREN</t>
        </is>
      </c>
      <c r="AO706" t="inlineStr">
        <is>
          <t>WARREN CITY 1A</t>
        </is>
      </c>
      <c r="AP706" t="inlineStr">
        <is>
          <t>78-P-ACF</t>
        </is>
      </c>
      <c r="AQ706" t="n">
        <v>9</v>
      </c>
      <c r="AR706" t="n">
        <v>64</v>
      </c>
      <c r="AS706" t="n">
        <v>32</v>
      </c>
      <c r="AV706" t="inlineStr">
        <is>
          <t>WARREN-WARD 1</t>
        </is>
      </c>
      <c r="AW706">
        <f>COUNTA($BA$706:$EE$706)</f>
        <v/>
      </c>
      <c r="AX706">
        <f>COUNTIF($BA$706:$EE$706,"D")</f>
        <v/>
      </c>
      <c r="AY706">
        <f>COUNTIF($BA$706:$EE$706,"R")</f>
        <v/>
      </c>
      <c r="AZ706">
        <f>IF(BL706="D",1,0)+IF(BM706="D",1,0)+IF(BR706="D",1,0)+IF(BS706="D",1,0)+IF(BU706="D",1,0)+IF(CA706="D",1,0)+IF(CB706="D",1,0)+IF(CC706="D",1,0)+IF(CD706="D",1,0)+IF(CJ706="D",1,0)+IF(CK706="D",1,0)+IF(CO706="D",1,0)+IF(CP706="D",1,0)+IF(CQ706="D",1,0)+IF(CU706="D",1,0)+IF(CV706="D",1,0)+IF(DB706="D",1,0)+IF(DC706="D",1,0)+IF(DH706="D",1,0)+IF(DI706="D",1,0)+IF(DM706="D",1,0)+IF(DN706="D",1,0)+IF(DO706="D",1,0)+IF(DU706="D",1,0)+IF(DX706="D",1,0)</f>
        <v/>
      </c>
      <c r="BA706">
        <f>IF(DH706&lt;&gt;"",1,0)+IF(DI706&lt;&gt;"",1,0)+IF(DK706&lt;&gt;"",1,0)+IF(DM706&lt;&gt;"",1,0)+IF(DN706&lt;&gt;"",1,0)+IF(DO706&lt;&gt;"",1,0)+IF(DQ706&lt;&gt;"",1,0)+IF(DR706&lt;&gt;"",1,0)+IF(DT706&lt;&gt;"",1,0)+IF(DU706&lt;&gt;"",1,0)+IF(DV706&lt;&gt;"",1,0)+IF(DW706&lt;&gt;"",1,0)+IF(DX706&lt;&gt;"",1,0)+IF(DZ706&lt;&gt;"",1,0)+IF(EA706&lt;&gt;"",1,0)+IF(EB706&lt;&gt;"",1,0)+IF(EE706&lt;&gt;"",1,0)</f>
        <v/>
      </c>
      <c r="BB706">
        <f>IF(AND(AV706&gt;0, AW706&gt;0),1,0)</f>
        <v/>
      </c>
      <c r="BC706" t="inlineStr">
        <is>
          <t>X</t>
        </is>
      </c>
      <c r="BD706" t="inlineStr">
        <is>
          <t>X</t>
        </is>
      </c>
      <c r="BL706" t="inlineStr">
        <is>
          <t>X</t>
        </is>
      </c>
      <c r="BS706" t="inlineStr">
        <is>
          <t>X</t>
        </is>
      </c>
      <c r="CA706" t="inlineStr">
        <is>
          <t>X</t>
        </is>
      </c>
      <c r="CK706" t="inlineStr">
        <is>
          <t>X</t>
        </is>
      </c>
      <c r="CN706" t="inlineStr">
        <is>
          <t>X</t>
        </is>
      </c>
      <c r="CO706" t="inlineStr">
        <is>
          <t>R</t>
        </is>
      </c>
      <c r="CP706" t="inlineStr">
        <is>
          <t>X</t>
        </is>
      </c>
      <c r="CV706" t="inlineStr">
        <is>
          <t>X</t>
        </is>
      </c>
      <c r="DC706" t="inlineStr">
        <is>
          <t>X</t>
        </is>
      </c>
      <c r="DI706" t="inlineStr">
        <is>
          <t>X</t>
        </is>
      </c>
      <c r="DN706" t="inlineStr">
        <is>
          <t>X</t>
        </is>
      </c>
      <c r="EF706" t="inlineStr">
        <is>
          <t>X</t>
        </is>
      </c>
    </row>
    <row r="707">
      <c r="A707" t="inlineStr">
        <is>
          <t>OH0015816221</t>
        </is>
      </c>
      <c r="B707" t="n">
        <v>78</v>
      </c>
      <c r="C707" t="n">
        <v>271769</v>
      </c>
      <c r="D707" t="inlineStr">
        <is>
          <t>BENSON</t>
        </is>
      </c>
      <c r="E707" t="inlineStr">
        <is>
          <t>KEITH</t>
        </is>
      </c>
      <c r="F707">
        <f>CONCATENATE(D707," ",LEFT(H707,4),"T=",AU707,"D=",AV707,"R=",AW707,"M=",AX707,"L=",AY707,"B=",AZ707)</f>
        <v/>
      </c>
      <c r="G707" t="inlineStr">
        <is>
          <t>A</t>
        </is>
      </c>
      <c r="I707" t="inlineStr">
        <is>
          <t>1978-06-26</t>
        </is>
      </c>
      <c r="J707" t="inlineStr">
        <is>
          <t>2012-09-10</t>
        </is>
      </c>
      <c r="K707" t="inlineStr">
        <is>
          <t>ACTIVE</t>
        </is>
      </c>
      <c r="L707" t="inlineStr">
        <is>
          <t>D</t>
        </is>
      </c>
      <c r="M707">
        <f>RIGHT(L707,LEN(L707)-FIND(" ",L707))</f>
        <v/>
      </c>
      <c r="N707" t="inlineStr">
        <is>
          <t>1547 DODGE DR NW</t>
        </is>
      </c>
      <c r="P707" t="inlineStr">
        <is>
          <t>WARREN</t>
        </is>
      </c>
      <c r="Q707" t="inlineStr">
        <is>
          <t>OH</t>
        </is>
      </c>
      <c r="R707" t="n">
        <v>44485</v>
      </c>
      <c r="AD707" t="inlineStr">
        <is>
          <t>TRUMBULL CAREER &amp; TECH CENTER</t>
        </is>
      </c>
      <c r="AE707" t="inlineStr">
        <is>
          <t>WARREN CITY</t>
        </is>
      </c>
      <c r="AF707" t="inlineStr">
        <is>
          <t>WARREN CITY SD</t>
        </is>
      </c>
      <c r="AH707" t="n">
        <v>14</v>
      </c>
      <c r="AI707" t="n">
        <v>11</v>
      </c>
      <c r="AN707" t="inlineStr">
        <is>
          <t>WARREN</t>
        </is>
      </c>
      <c r="AO707" t="inlineStr">
        <is>
          <t>WARREN CITY 1A</t>
        </is>
      </c>
      <c r="AP707" t="inlineStr">
        <is>
          <t>78-P-ACF</t>
        </is>
      </c>
      <c r="AQ707" t="n">
        <v>9</v>
      </c>
      <c r="AR707" t="n">
        <v>64</v>
      </c>
      <c r="AS707" t="n">
        <v>32</v>
      </c>
      <c r="AV707" t="inlineStr">
        <is>
          <t>WARREN-WARD 1</t>
        </is>
      </c>
      <c r="AW707">
        <f>COUNTA($BA$707:$EE$707)</f>
        <v/>
      </c>
      <c r="AX707">
        <f>COUNTIF($BA$707:$EE$707,"D")</f>
        <v/>
      </c>
      <c r="AY707">
        <f>COUNTIF($BA$707:$EE$707,"R")</f>
        <v/>
      </c>
      <c r="AZ707">
        <f>IF(BL707="D",1,0)+IF(BM707="D",1,0)+IF(BR707="D",1,0)+IF(BS707="D",1,0)+IF(BU707="D",1,0)+IF(CA707="D",1,0)+IF(CB707="D",1,0)+IF(CC707="D",1,0)+IF(CD707="D",1,0)+IF(CJ707="D",1,0)+IF(CK707="D",1,0)+IF(CO707="D",1,0)+IF(CP707="D",1,0)+IF(CQ707="D",1,0)+IF(CU707="D",1,0)+IF(CV707="D",1,0)+IF(DB707="D",1,0)+IF(DC707="D",1,0)+IF(DH707="D",1,0)+IF(DI707="D",1,0)+IF(DM707="D",1,0)+IF(DN707="D",1,0)+IF(DO707="D",1,0)+IF(DU707="D",1,0)+IF(DX707="D",1,0)</f>
        <v/>
      </c>
      <c r="BA707">
        <f>IF(DH707&lt;&gt;"",1,0)+IF(DI707&lt;&gt;"",1,0)+IF(DK707&lt;&gt;"",1,0)+IF(DM707&lt;&gt;"",1,0)+IF(DN707&lt;&gt;"",1,0)+IF(DO707&lt;&gt;"",1,0)+IF(DQ707&lt;&gt;"",1,0)+IF(DR707&lt;&gt;"",1,0)+IF(DT707&lt;&gt;"",1,0)+IF(DU707&lt;&gt;"",1,0)+IF(DV707&lt;&gt;"",1,0)+IF(DW707&lt;&gt;"",1,0)+IF(DX707&lt;&gt;"",1,0)+IF(DZ707&lt;&gt;"",1,0)+IF(EA707&lt;&gt;"",1,0)+IF(EB707&lt;&gt;"",1,0)+IF(EE707&lt;&gt;"",1,0)</f>
        <v/>
      </c>
      <c r="BB707">
        <f>IF(AND(AV707&gt;0, AW707&gt;0),1,0)</f>
        <v/>
      </c>
      <c r="BD707" t="inlineStr">
        <is>
          <t>X</t>
        </is>
      </c>
      <c r="BH707" t="inlineStr">
        <is>
          <t>X</t>
        </is>
      </c>
      <c r="BI707" t="inlineStr">
        <is>
          <t>X</t>
        </is>
      </c>
      <c r="BJ707" t="inlineStr">
        <is>
          <t>X</t>
        </is>
      </c>
      <c r="BK707" t="inlineStr">
        <is>
          <t>X</t>
        </is>
      </c>
      <c r="BL707" t="inlineStr">
        <is>
          <t>X</t>
        </is>
      </c>
      <c r="BS707" t="inlineStr">
        <is>
          <t>X</t>
        </is>
      </c>
      <c r="BV707" t="inlineStr">
        <is>
          <t>X</t>
        </is>
      </c>
      <c r="BY707" t="inlineStr">
        <is>
          <t>D</t>
        </is>
      </c>
      <c r="CA707" t="inlineStr">
        <is>
          <t>X</t>
        </is>
      </c>
      <c r="CG707" t="inlineStr">
        <is>
          <t>X</t>
        </is>
      </c>
      <c r="CK707" t="inlineStr">
        <is>
          <t>X</t>
        </is>
      </c>
      <c r="CL707" t="inlineStr">
        <is>
          <t>D</t>
        </is>
      </c>
      <c r="CN707" t="inlineStr">
        <is>
          <t>X</t>
        </is>
      </c>
      <c r="CO707" t="inlineStr">
        <is>
          <t>D</t>
        </is>
      </c>
      <c r="CP707" t="inlineStr">
        <is>
          <t>X</t>
        </is>
      </c>
      <c r="CQ707" t="inlineStr">
        <is>
          <t>D</t>
        </is>
      </c>
      <c r="CU707" t="inlineStr">
        <is>
          <t>D</t>
        </is>
      </c>
      <c r="CV707" t="inlineStr">
        <is>
          <t>X</t>
        </is>
      </c>
      <c r="CY707" t="inlineStr">
        <is>
          <t>X</t>
        </is>
      </c>
      <c r="CZ707" t="inlineStr">
        <is>
          <t>D</t>
        </is>
      </c>
      <c r="DC707" t="inlineStr">
        <is>
          <t>X</t>
        </is>
      </c>
      <c r="DD707" t="inlineStr">
        <is>
          <t>D</t>
        </is>
      </c>
      <c r="DF707" t="inlineStr">
        <is>
          <t>X</t>
        </is>
      </c>
      <c r="DG707" t="inlineStr">
        <is>
          <t>D</t>
        </is>
      </c>
      <c r="DI707" t="inlineStr">
        <is>
          <t>X</t>
        </is>
      </c>
      <c r="DJ707" t="inlineStr">
        <is>
          <t>D</t>
        </is>
      </c>
      <c r="DL707" t="inlineStr">
        <is>
          <t>X</t>
        </is>
      </c>
      <c r="DM707" t="inlineStr">
        <is>
          <t>D</t>
        </is>
      </c>
      <c r="DN707" t="inlineStr">
        <is>
          <t>X</t>
        </is>
      </c>
      <c r="DO707" t="inlineStr">
        <is>
          <t>D</t>
        </is>
      </c>
      <c r="DR707" t="inlineStr">
        <is>
          <t>X</t>
        </is>
      </c>
      <c r="DS707" t="inlineStr">
        <is>
          <t>D</t>
        </is>
      </c>
      <c r="DT707" t="inlineStr">
        <is>
          <t>D</t>
        </is>
      </c>
      <c r="DU707" t="inlineStr">
        <is>
          <t>X</t>
        </is>
      </c>
      <c r="DW707" t="inlineStr">
        <is>
          <t>D</t>
        </is>
      </c>
      <c r="DX707" t="inlineStr">
        <is>
          <t>X</t>
        </is>
      </c>
      <c r="EA707" t="inlineStr">
        <is>
          <t>X</t>
        </is>
      </c>
      <c r="ED707" t="inlineStr">
        <is>
          <t>D</t>
        </is>
      </c>
      <c r="EF707" t="inlineStr">
        <is>
          <t>X</t>
        </is>
      </c>
    </row>
    <row r="708">
      <c r="A708" t="inlineStr">
        <is>
          <t>OH0015721946</t>
        </is>
      </c>
      <c r="B708" t="n">
        <v>78</v>
      </c>
      <c r="C708" t="n">
        <v>286350</v>
      </c>
      <c r="D708" t="inlineStr">
        <is>
          <t>WASHINGTON</t>
        </is>
      </c>
      <c r="E708" t="inlineStr">
        <is>
          <t>PHILIP</t>
        </is>
      </c>
      <c r="F708">
        <f>CONCATENATE(D708," ",LEFT(H708,4),"T=",AU708,"D=",AV708,"R=",AW708,"M=",AX708,"L=",AY708,"B=",AZ708)</f>
        <v/>
      </c>
      <c r="H708" t="inlineStr">
        <is>
          <t>SR</t>
        </is>
      </c>
      <c r="I708" t="inlineStr">
        <is>
          <t>1974-05-11</t>
        </is>
      </c>
      <c r="J708" t="inlineStr">
        <is>
          <t>2012-09-28</t>
        </is>
      </c>
      <c r="K708" t="inlineStr">
        <is>
          <t>ACTIVE</t>
        </is>
      </c>
      <c r="L708" t="inlineStr">
        <is>
          <t>D</t>
        </is>
      </c>
      <c r="M708">
        <f>RIGHT(L708,LEN(L708)-FIND(" ",L708))</f>
        <v/>
      </c>
      <c r="N708" t="inlineStr">
        <is>
          <t>2500 TOD AVE NW</t>
        </is>
      </c>
      <c r="P708" t="inlineStr">
        <is>
          <t>WARREN</t>
        </is>
      </c>
      <c r="Q708" t="inlineStr">
        <is>
          <t>OH</t>
        </is>
      </c>
      <c r="R708" t="n">
        <v>44485</v>
      </c>
      <c r="AD708" t="inlineStr">
        <is>
          <t>TRUMBULL CAREER &amp; TECH CENTER</t>
        </is>
      </c>
      <c r="AE708" t="inlineStr">
        <is>
          <t>WARREN CITY</t>
        </is>
      </c>
      <c r="AF708" t="inlineStr">
        <is>
          <t>WARREN CITY SD</t>
        </is>
      </c>
      <c r="AH708" t="n">
        <v>14</v>
      </c>
      <c r="AI708" t="n">
        <v>11</v>
      </c>
      <c r="AN708" t="inlineStr">
        <is>
          <t>WARREN</t>
        </is>
      </c>
      <c r="AO708" t="inlineStr">
        <is>
          <t>WARREN CITY 1A</t>
        </is>
      </c>
      <c r="AP708" t="inlineStr">
        <is>
          <t>78-P-ACF</t>
        </is>
      </c>
      <c r="AQ708" t="n">
        <v>9</v>
      </c>
      <c r="AR708" t="n">
        <v>64</v>
      </c>
      <c r="AS708" t="n">
        <v>32</v>
      </c>
      <c r="AV708" t="inlineStr">
        <is>
          <t>WARREN-WARD 1</t>
        </is>
      </c>
      <c r="AW708">
        <f>COUNTA($BA$708:$EE$708)</f>
        <v/>
      </c>
      <c r="AX708">
        <f>COUNTIF($BA$708:$EE$708,"D")</f>
        <v/>
      </c>
      <c r="AY708">
        <f>COUNTIF($BA$708:$EE$708,"R")</f>
        <v/>
      </c>
      <c r="AZ708">
        <f>IF(BL708="D",1,0)+IF(BM708="D",1,0)+IF(BR708="D",1,0)+IF(BS708="D",1,0)+IF(BU708="D",1,0)+IF(CA708="D",1,0)+IF(CB708="D",1,0)+IF(CC708="D",1,0)+IF(CD708="D",1,0)+IF(CJ708="D",1,0)+IF(CK708="D",1,0)+IF(CO708="D",1,0)+IF(CP708="D",1,0)+IF(CQ708="D",1,0)+IF(CU708="D",1,0)+IF(CV708="D",1,0)+IF(DB708="D",1,0)+IF(DC708="D",1,0)+IF(DH708="D",1,0)+IF(DI708="D",1,0)+IF(DM708="D",1,0)+IF(DN708="D",1,0)+IF(DO708="D",1,0)+IF(DU708="D",1,0)+IF(DX708="D",1,0)</f>
        <v/>
      </c>
      <c r="BA708">
        <f>IF(DH708&lt;&gt;"",1,0)+IF(DI708&lt;&gt;"",1,0)+IF(DK708&lt;&gt;"",1,0)+IF(DM708&lt;&gt;"",1,0)+IF(DN708&lt;&gt;"",1,0)+IF(DO708&lt;&gt;"",1,0)+IF(DQ708&lt;&gt;"",1,0)+IF(DR708&lt;&gt;"",1,0)+IF(DT708&lt;&gt;"",1,0)+IF(DU708&lt;&gt;"",1,0)+IF(DV708&lt;&gt;"",1,0)+IF(DW708&lt;&gt;"",1,0)+IF(DX708&lt;&gt;"",1,0)+IF(DZ708&lt;&gt;"",1,0)+IF(EA708&lt;&gt;"",1,0)+IF(EB708&lt;&gt;"",1,0)+IF(EE708&lt;&gt;"",1,0)</f>
        <v/>
      </c>
      <c r="BB708">
        <f>IF(AND(AV708&gt;0, AW708&gt;0),1,0)</f>
        <v/>
      </c>
      <c r="CA708" t="inlineStr">
        <is>
          <t>X</t>
        </is>
      </c>
      <c r="CK708" t="inlineStr">
        <is>
          <t>X</t>
        </is>
      </c>
      <c r="CN708" t="inlineStr">
        <is>
          <t>X</t>
        </is>
      </c>
      <c r="CP708" t="inlineStr">
        <is>
          <t>X</t>
        </is>
      </c>
      <c r="CV708" t="inlineStr">
        <is>
          <t>X</t>
        </is>
      </c>
      <c r="CY708" t="inlineStr">
        <is>
          <t>X</t>
        </is>
      </c>
      <c r="DC708" t="inlineStr">
        <is>
          <t>X</t>
        </is>
      </c>
      <c r="DF708" t="inlineStr">
        <is>
          <t>X</t>
        </is>
      </c>
      <c r="DG708" t="inlineStr">
        <is>
          <t>D</t>
        </is>
      </c>
      <c r="DI708" t="inlineStr">
        <is>
          <t>X</t>
        </is>
      </c>
      <c r="DN708" t="inlineStr">
        <is>
          <t>X</t>
        </is>
      </c>
      <c r="DR708" t="inlineStr">
        <is>
          <t>X</t>
        </is>
      </c>
      <c r="DS708" t="inlineStr">
        <is>
          <t>D</t>
        </is>
      </c>
      <c r="DU708" t="inlineStr">
        <is>
          <t>X</t>
        </is>
      </c>
      <c r="DX708" t="inlineStr">
        <is>
          <t>X</t>
        </is>
      </c>
      <c r="EA708" t="inlineStr">
        <is>
          <t>X</t>
        </is>
      </c>
      <c r="EF708" t="inlineStr">
        <is>
          <t>X</t>
        </is>
      </c>
    </row>
    <row r="709">
      <c r="A709" t="inlineStr">
        <is>
          <t>OH0015769601</t>
        </is>
      </c>
      <c r="B709" t="n">
        <v>78</v>
      </c>
      <c r="C709" t="n">
        <v>26831</v>
      </c>
      <c r="D709" t="inlineStr">
        <is>
          <t>KENT</t>
        </is>
      </c>
      <c r="E709" t="inlineStr">
        <is>
          <t>ROBERT</t>
        </is>
      </c>
      <c r="F709">
        <f>CONCATENATE(D709," ",LEFT(H709,4),"T=",AU709,"D=",AV709,"R=",AW709,"M=",AX709,"L=",AY709,"B=",AZ709)</f>
        <v/>
      </c>
      <c r="G709" t="inlineStr">
        <is>
          <t>MICHAEL</t>
        </is>
      </c>
      <c r="I709" t="inlineStr">
        <is>
          <t>1941-08-25</t>
        </is>
      </c>
      <c r="J709" t="inlineStr">
        <is>
          <t>2011-08-02</t>
        </is>
      </c>
      <c r="K709" t="inlineStr">
        <is>
          <t>ACTIVE</t>
        </is>
      </c>
      <c r="L709" t="inlineStr">
        <is>
          <t>R</t>
        </is>
      </c>
      <c r="M709">
        <f>RIGHT(L709,LEN(L709)-FIND(" ",L709))</f>
        <v/>
      </c>
      <c r="N709" t="inlineStr">
        <is>
          <t>2270 ESTABROOK AVE NW</t>
        </is>
      </c>
      <c r="P709" t="inlineStr">
        <is>
          <t>WARREN</t>
        </is>
      </c>
      <c r="Q709" t="inlineStr">
        <is>
          <t>OH</t>
        </is>
      </c>
      <c r="R709" t="n">
        <v>44485</v>
      </c>
      <c r="AD709" t="inlineStr">
        <is>
          <t>TRUMBULL CAREER &amp; TECH CENTER</t>
        </is>
      </c>
      <c r="AE709" t="inlineStr">
        <is>
          <t>WARREN CITY</t>
        </is>
      </c>
      <c r="AF709" t="inlineStr">
        <is>
          <t>WARREN CITY SD</t>
        </is>
      </c>
      <c r="AH709" t="n">
        <v>14</v>
      </c>
      <c r="AI709" t="n">
        <v>11</v>
      </c>
      <c r="AN709" t="inlineStr">
        <is>
          <t>WARREN</t>
        </is>
      </c>
      <c r="AO709" t="inlineStr">
        <is>
          <t>WARREN CITY 1A</t>
        </is>
      </c>
      <c r="AP709" t="inlineStr">
        <is>
          <t>78-P-ACF</t>
        </is>
      </c>
      <c r="AQ709" t="n">
        <v>9</v>
      </c>
      <c r="AR709" t="n">
        <v>64</v>
      </c>
      <c r="AS709" t="n">
        <v>32</v>
      </c>
      <c r="AV709" t="inlineStr">
        <is>
          <t>WARREN-WARD 1</t>
        </is>
      </c>
      <c r="AW709">
        <f>COUNTA($BA$709:$EE$709)</f>
        <v/>
      </c>
      <c r="AX709">
        <f>COUNTIF($BA$709:$EE$709,"D")</f>
        <v/>
      </c>
      <c r="AY709">
        <f>COUNTIF($BA$709:$EE$709,"R")</f>
        <v/>
      </c>
      <c r="AZ709">
        <f>IF(BL709="D",1,0)+IF(BM709="D",1,0)+IF(BR709="D",1,0)+IF(BS709="D",1,0)+IF(BU709="D",1,0)+IF(CA709="D",1,0)+IF(CB709="D",1,0)+IF(CC709="D",1,0)+IF(CD709="D",1,0)+IF(CJ709="D",1,0)+IF(CK709="D",1,0)+IF(CO709="D",1,0)+IF(CP709="D",1,0)+IF(CQ709="D",1,0)+IF(CU709="D",1,0)+IF(CV709="D",1,0)+IF(DB709="D",1,0)+IF(DC709="D",1,0)+IF(DH709="D",1,0)+IF(DI709="D",1,0)+IF(DM709="D",1,0)+IF(DN709="D",1,0)+IF(DO709="D",1,0)+IF(DU709="D",1,0)+IF(DX709="D",1,0)</f>
        <v/>
      </c>
      <c r="BA709">
        <f>IF(DH709&lt;&gt;"",1,0)+IF(DI709&lt;&gt;"",1,0)+IF(DK709&lt;&gt;"",1,0)+IF(DM709&lt;&gt;"",1,0)+IF(DN709&lt;&gt;"",1,0)+IF(DO709&lt;&gt;"",1,0)+IF(DQ709&lt;&gt;"",1,0)+IF(DR709&lt;&gt;"",1,0)+IF(DT709&lt;&gt;"",1,0)+IF(DU709&lt;&gt;"",1,0)+IF(DV709&lt;&gt;"",1,0)+IF(DW709&lt;&gt;"",1,0)+IF(DX709&lt;&gt;"",1,0)+IF(DZ709&lt;&gt;"",1,0)+IF(EA709&lt;&gt;"",1,0)+IF(EB709&lt;&gt;"",1,0)+IF(EE709&lt;&gt;"",1,0)</f>
        <v/>
      </c>
      <c r="BB709">
        <f>IF(AND(AV709&gt;0, AW709&gt;0),1,0)</f>
        <v/>
      </c>
      <c r="BC709" t="inlineStr">
        <is>
          <t>X</t>
        </is>
      </c>
      <c r="BD709" t="inlineStr">
        <is>
          <t>X</t>
        </is>
      </c>
      <c r="BE709" t="inlineStr">
        <is>
          <t>X</t>
        </is>
      </c>
      <c r="BL709" t="inlineStr">
        <is>
          <t>X</t>
        </is>
      </c>
      <c r="CP709" t="inlineStr">
        <is>
          <t>X</t>
        </is>
      </c>
      <c r="CV709" t="inlineStr">
        <is>
          <t>X</t>
        </is>
      </c>
      <c r="CY709" t="inlineStr">
        <is>
          <t>X</t>
        </is>
      </c>
      <c r="DC709" t="inlineStr">
        <is>
          <t>X</t>
        </is>
      </c>
      <c r="DF709" t="inlineStr">
        <is>
          <t>X</t>
        </is>
      </c>
      <c r="DG709" t="inlineStr">
        <is>
          <t>R</t>
        </is>
      </c>
      <c r="DI709" t="inlineStr">
        <is>
          <t>X</t>
        </is>
      </c>
      <c r="DJ709" t="inlineStr">
        <is>
          <t>D</t>
        </is>
      </c>
      <c r="DL709" t="inlineStr">
        <is>
          <t>X</t>
        </is>
      </c>
      <c r="DN709" t="inlineStr">
        <is>
          <t>X</t>
        </is>
      </c>
      <c r="DR709" t="inlineStr">
        <is>
          <t>X</t>
        </is>
      </c>
      <c r="DU709" t="inlineStr">
        <is>
          <t>X</t>
        </is>
      </c>
      <c r="DX709" t="inlineStr">
        <is>
          <t>X</t>
        </is>
      </c>
      <c r="ED709" t="inlineStr">
        <is>
          <t>R</t>
        </is>
      </c>
      <c r="EF709" t="inlineStr">
        <is>
          <t>X</t>
        </is>
      </c>
    </row>
    <row r="710">
      <c r="A710" t="inlineStr">
        <is>
          <t>OH0015793216</t>
        </is>
      </c>
      <c r="B710" t="n">
        <v>78</v>
      </c>
      <c r="C710" t="n">
        <v>7399</v>
      </c>
      <c r="D710" t="inlineStr">
        <is>
          <t>GRESH</t>
        </is>
      </c>
      <c r="E710" t="inlineStr">
        <is>
          <t>DANIEL</t>
        </is>
      </c>
      <c r="F710">
        <f>CONCATENATE(D710," ",LEFT(H710,4),"T=",AU710,"D=",AV710,"R=",AW710,"M=",AX710,"L=",AY710,"B=",AZ710)</f>
        <v/>
      </c>
      <c r="G710" t="inlineStr">
        <is>
          <t>P</t>
        </is>
      </c>
      <c r="I710" t="inlineStr">
        <is>
          <t>1957-10-18</t>
        </is>
      </c>
      <c r="J710" t="inlineStr">
        <is>
          <t>1975-11-26</t>
        </is>
      </c>
      <c r="K710" t="inlineStr">
        <is>
          <t>ACTIVE</t>
        </is>
      </c>
      <c r="L710" t="inlineStr">
        <is>
          <t>D</t>
        </is>
      </c>
      <c r="M710">
        <f>RIGHT(L710,LEN(L710)-FIND(" ",L710))</f>
        <v/>
      </c>
      <c r="N710" t="inlineStr">
        <is>
          <t>1506 WESTWOOD DR NW</t>
        </is>
      </c>
      <c r="P710" t="inlineStr">
        <is>
          <t>WARREN</t>
        </is>
      </c>
      <c r="Q710" t="inlineStr">
        <is>
          <t>OH</t>
        </is>
      </c>
      <c r="R710" t="n">
        <v>44485</v>
      </c>
      <c r="AD710" t="inlineStr">
        <is>
          <t>TRUMBULL CAREER &amp; TECH CENTER</t>
        </is>
      </c>
      <c r="AE710" t="inlineStr">
        <is>
          <t>WARREN CITY</t>
        </is>
      </c>
      <c r="AF710" t="inlineStr">
        <is>
          <t>WARREN CITY SD</t>
        </is>
      </c>
      <c r="AH710" t="n">
        <v>14</v>
      </c>
      <c r="AI710" t="n">
        <v>11</v>
      </c>
      <c r="AN710" t="inlineStr">
        <is>
          <t>WARREN</t>
        </is>
      </c>
      <c r="AO710" t="inlineStr">
        <is>
          <t>WARREN CITY 1A</t>
        </is>
      </c>
      <c r="AP710" t="inlineStr">
        <is>
          <t>78-P-ACF</t>
        </is>
      </c>
      <c r="AQ710" t="n">
        <v>9</v>
      </c>
      <c r="AR710" t="n">
        <v>64</v>
      </c>
      <c r="AS710" t="n">
        <v>32</v>
      </c>
      <c r="AV710" t="inlineStr">
        <is>
          <t>WARREN-WARD 1</t>
        </is>
      </c>
      <c r="AW710">
        <f>COUNTA($BA$710:$EE$710)</f>
        <v/>
      </c>
      <c r="AX710">
        <f>COUNTIF($BA$710:$EE$710,"D")</f>
        <v/>
      </c>
      <c r="AY710">
        <f>COUNTIF($BA$710:$EE$710,"R")</f>
        <v/>
      </c>
      <c r="AZ710">
        <f>IF(BL710="D",1,0)+IF(BM710="D",1,0)+IF(BR710="D",1,0)+IF(BS710="D",1,0)+IF(BU710="D",1,0)+IF(CA710="D",1,0)+IF(CB710="D",1,0)+IF(CC710="D",1,0)+IF(CD710="D",1,0)+IF(CJ710="D",1,0)+IF(CK710="D",1,0)+IF(CO710="D",1,0)+IF(CP710="D",1,0)+IF(CQ710="D",1,0)+IF(CU710="D",1,0)+IF(CV710="D",1,0)+IF(DB710="D",1,0)+IF(DC710="D",1,0)+IF(DH710="D",1,0)+IF(DI710="D",1,0)+IF(DM710="D",1,0)+IF(DN710="D",1,0)+IF(DO710="D",1,0)+IF(DU710="D",1,0)+IF(DX710="D",1,0)</f>
        <v/>
      </c>
      <c r="BA710">
        <f>IF(DH710&lt;&gt;"",1,0)+IF(DI710&lt;&gt;"",1,0)+IF(DK710&lt;&gt;"",1,0)+IF(DM710&lt;&gt;"",1,0)+IF(DN710&lt;&gt;"",1,0)+IF(DO710&lt;&gt;"",1,0)+IF(DQ710&lt;&gt;"",1,0)+IF(DR710&lt;&gt;"",1,0)+IF(DT710&lt;&gt;"",1,0)+IF(DU710&lt;&gt;"",1,0)+IF(DV710&lt;&gt;"",1,0)+IF(DW710&lt;&gt;"",1,0)+IF(DX710&lt;&gt;"",1,0)+IF(DZ710&lt;&gt;"",1,0)+IF(EA710&lt;&gt;"",1,0)+IF(EB710&lt;&gt;"",1,0)+IF(EE710&lt;&gt;"",1,0)</f>
        <v/>
      </c>
      <c r="BB710">
        <f>IF(AND(AV710&gt;0, AW710&gt;0),1,0)</f>
        <v/>
      </c>
      <c r="BC710" t="inlineStr">
        <is>
          <t>X</t>
        </is>
      </c>
      <c r="BD710" t="inlineStr">
        <is>
          <t>X</t>
        </is>
      </c>
      <c r="BE710" t="inlineStr">
        <is>
          <t>X</t>
        </is>
      </c>
      <c r="BF710" t="inlineStr">
        <is>
          <t>X</t>
        </is>
      </c>
      <c r="BG710" t="inlineStr">
        <is>
          <t>X</t>
        </is>
      </c>
      <c r="BH710" t="inlineStr">
        <is>
          <t>X</t>
        </is>
      </c>
      <c r="BI710" t="inlineStr">
        <is>
          <t>X</t>
        </is>
      </c>
      <c r="BJ710" t="inlineStr">
        <is>
          <t>X</t>
        </is>
      </c>
      <c r="BK710" t="inlineStr">
        <is>
          <t>X</t>
        </is>
      </c>
      <c r="BL710" t="inlineStr">
        <is>
          <t>X</t>
        </is>
      </c>
      <c r="BP710" t="inlineStr">
        <is>
          <t>X</t>
        </is>
      </c>
      <c r="BR710" t="inlineStr">
        <is>
          <t>X</t>
        </is>
      </c>
      <c r="BS710" t="inlineStr">
        <is>
          <t>X</t>
        </is>
      </c>
      <c r="BV710" t="inlineStr">
        <is>
          <t>X</t>
        </is>
      </c>
      <c r="BY710" t="inlineStr">
        <is>
          <t>D</t>
        </is>
      </c>
      <c r="CA710" t="inlineStr">
        <is>
          <t>X</t>
        </is>
      </c>
      <c r="CC710" t="inlineStr">
        <is>
          <t>D</t>
        </is>
      </c>
      <c r="CG710" t="inlineStr">
        <is>
          <t>X</t>
        </is>
      </c>
      <c r="CH710" t="inlineStr">
        <is>
          <t>D</t>
        </is>
      </c>
      <c r="CK710" t="inlineStr">
        <is>
          <t>X</t>
        </is>
      </c>
      <c r="CL710" t="inlineStr">
        <is>
          <t>D</t>
        </is>
      </c>
      <c r="CN710" t="inlineStr">
        <is>
          <t>X</t>
        </is>
      </c>
      <c r="CO710" t="inlineStr">
        <is>
          <t>D</t>
        </is>
      </c>
      <c r="CP710" t="inlineStr">
        <is>
          <t>X</t>
        </is>
      </c>
      <c r="CQ710" t="inlineStr">
        <is>
          <t>D</t>
        </is>
      </c>
      <c r="CT710" t="inlineStr">
        <is>
          <t>X</t>
        </is>
      </c>
      <c r="CU710" t="inlineStr">
        <is>
          <t>D</t>
        </is>
      </c>
      <c r="CV710" t="inlineStr">
        <is>
          <t>X</t>
        </is>
      </c>
      <c r="CW710" t="inlineStr">
        <is>
          <t>D</t>
        </is>
      </c>
      <c r="CY710" t="inlineStr">
        <is>
          <t>X</t>
        </is>
      </c>
      <c r="CZ710" t="inlineStr">
        <is>
          <t>D</t>
        </is>
      </c>
      <c r="DC710" t="inlineStr">
        <is>
          <t>X</t>
        </is>
      </c>
      <c r="DD710" t="inlineStr">
        <is>
          <t>D</t>
        </is>
      </c>
      <c r="DF710" t="inlineStr">
        <is>
          <t>X</t>
        </is>
      </c>
      <c r="DG710" t="inlineStr">
        <is>
          <t>D</t>
        </is>
      </c>
      <c r="DI710" t="inlineStr">
        <is>
          <t>X</t>
        </is>
      </c>
      <c r="DJ710" t="inlineStr">
        <is>
          <t>D</t>
        </is>
      </c>
      <c r="DL710" t="inlineStr">
        <is>
          <t>X</t>
        </is>
      </c>
      <c r="DN710" t="inlineStr">
        <is>
          <t>X</t>
        </is>
      </c>
      <c r="DO710" t="inlineStr">
        <is>
          <t>D</t>
        </is>
      </c>
      <c r="DR710" t="inlineStr">
        <is>
          <t>X</t>
        </is>
      </c>
      <c r="DS710" t="inlineStr">
        <is>
          <t>D</t>
        </is>
      </c>
      <c r="DT710" t="inlineStr">
        <is>
          <t>D</t>
        </is>
      </c>
      <c r="DU710" t="inlineStr">
        <is>
          <t>X</t>
        </is>
      </c>
      <c r="DW710" t="inlineStr">
        <is>
          <t>D</t>
        </is>
      </c>
      <c r="DX710" t="inlineStr">
        <is>
          <t>X</t>
        </is>
      </c>
      <c r="EA710" t="inlineStr">
        <is>
          <t>X</t>
        </is>
      </c>
      <c r="ED710" t="inlineStr">
        <is>
          <t>D</t>
        </is>
      </c>
      <c r="EF710" t="inlineStr">
        <is>
          <t>X</t>
        </is>
      </c>
    </row>
    <row r="711">
      <c r="A711" t="inlineStr">
        <is>
          <t>OH0015803557</t>
        </is>
      </c>
      <c r="B711" t="n">
        <v>78</v>
      </c>
      <c r="C711" t="n">
        <v>93179</v>
      </c>
      <c r="D711" t="inlineStr">
        <is>
          <t>SPARKS</t>
        </is>
      </c>
      <c r="E711" t="inlineStr">
        <is>
          <t>BEVERLY</t>
        </is>
      </c>
      <c r="F711">
        <f>CONCATENATE(D711," ",LEFT(H711,4),"T=",AU711,"D=",AV711,"R=",AW711,"M=",AX711,"L=",AY711,"B=",AZ711)</f>
        <v/>
      </c>
      <c r="G711" t="inlineStr">
        <is>
          <t>JENE</t>
        </is>
      </c>
      <c r="I711" t="inlineStr">
        <is>
          <t>1949-01-31</t>
        </is>
      </c>
      <c r="J711" t="inlineStr">
        <is>
          <t>2020-08-14</t>
        </is>
      </c>
      <c r="K711" t="inlineStr">
        <is>
          <t>ACTIVE</t>
        </is>
      </c>
      <c r="L711" t="inlineStr">
        <is>
          <t>D</t>
        </is>
      </c>
      <c r="M711">
        <f>RIGHT(L711,LEN(L711)-FIND(" ",L711))</f>
        <v/>
      </c>
      <c r="N711" t="inlineStr">
        <is>
          <t>1540 WESTWOOD DR NW</t>
        </is>
      </c>
      <c r="P711" t="inlineStr">
        <is>
          <t>WARREN</t>
        </is>
      </c>
      <c r="Q711" t="inlineStr">
        <is>
          <t>OH</t>
        </is>
      </c>
      <c r="R711" t="n">
        <v>44485</v>
      </c>
      <c r="AD711" t="inlineStr">
        <is>
          <t>TRUMBULL CAREER &amp; TECH CENTER</t>
        </is>
      </c>
      <c r="AE711" t="inlineStr">
        <is>
          <t>WARREN CITY</t>
        </is>
      </c>
      <c r="AF711" t="inlineStr">
        <is>
          <t>WARREN CITY SD</t>
        </is>
      </c>
      <c r="AH711" t="n">
        <v>14</v>
      </c>
      <c r="AI711" t="n">
        <v>11</v>
      </c>
      <c r="AN711" t="inlineStr">
        <is>
          <t>WARREN</t>
        </is>
      </c>
      <c r="AO711" t="inlineStr">
        <is>
          <t>WARREN CITY 1A</t>
        </is>
      </c>
      <c r="AP711" t="inlineStr">
        <is>
          <t>78-P-ACF</t>
        </is>
      </c>
      <c r="AQ711" t="n">
        <v>9</v>
      </c>
      <c r="AR711" t="n">
        <v>64</v>
      </c>
      <c r="AS711" t="n">
        <v>32</v>
      </c>
      <c r="AV711" t="inlineStr">
        <is>
          <t>WARREN-WARD 1</t>
        </is>
      </c>
      <c r="AW711">
        <f>COUNTA($BA$711:$EE$711)</f>
        <v/>
      </c>
      <c r="AX711">
        <f>COUNTIF($BA$711:$EE$711,"D")</f>
        <v/>
      </c>
      <c r="AY711">
        <f>COUNTIF($BA$711:$EE$711,"R")</f>
        <v/>
      </c>
      <c r="AZ711">
        <f>IF(BL711="D",1,0)+IF(BM711="D",1,0)+IF(BR711="D",1,0)+IF(BS711="D",1,0)+IF(BU711="D",1,0)+IF(CA711="D",1,0)+IF(CB711="D",1,0)+IF(CC711="D",1,0)+IF(CD711="D",1,0)+IF(CJ711="D",1,0)+IF(CK711="D",1,0)+IF(CO711="D",1,0)+IF(CP711="D",1,0)+IF(CQ711="D",1,0)+IF(CU711="D",1,0)+IF(CV711="D",1,0)+IF(DB711="D",1,0)+IF(DC711="D",1,0)+IF(DH711="D",1,0)+IF(DI711="D",1,0)+IF(DM711="D",1,0)+IF(DN711="D",1,0)+IF(DO711="D",1,0)+IF(DU711="D",1,0)+IF(DX711="D",1,0)</f>
        <v/>
      </c>
      <c r="BA711">
        <f>IF(DH711&lt;&gt;"",1,0)+IF(DI711&lt;&gt;"",1,0)+IF(DK711&lt;&gt;"",1,0)+IF(DM711&lt;&gt;"",1,0)+IF(DN711&lt;&gt;"",1,0)+IF(DO711&lt;&gt;"",1,0)+IF(DQ711&lt;&gt;"",1,0)+IF(DR711&lt;&gt;"",1,0)+IF(DT711&lt;&gt;"",1,0)+IF(DU711&lt;&gt;"",1,0)+IF(DV711&lt;&gt;"",1,0)+IF(DW711&lt;&gt;"",1,0)+IF(DX711&lt;&gt;"",1,0)+IF(DZ711&lt;&gt;"",1,0)+IF(EA711&lt;&gt;"",1,0)+IF(EB711&lt;&gt;"",1,0)+IF(EE711&lt;&gt;"",1,0)</f>
        <v/>
      </c>
      <c r="BB711">
        <f>IF(AND(AV711&gt;0, AW711&gt;0),1,0)</f>
        <v/>
      </c>
      <c r="BC711" t="inlineStr">
        <is>
          <t>X</t>
        </is>
      </c>
      <c r="BD711" t="inlineStr">
        <is>
          <t>X</t>
        </is>
      </c>
      <c r="BE711" t="inlineStr">
        <is>
          <t>X</t>
        </is>
      </c>
      <c r="BF711" t="inlineStr">
        <is>
          <t>X</t>
        </is>
      </c>
      <c r="BG711" t="inlineStr">
        <is>
          <t>X</t>
        </is>
      </c>
      <c r="BH711" t="inlineStr">
        <is>
          <t>X</t>
        </is>
      </c>
      <c r="BI711" t="inlineStr">
        <is>
          <t>X</t>
        </is>
      </c>
      <c r="BK711" t="inlineStr">
        <is>
          <t>X</t>
        </is>
      </c>
      <c r="BL711" t="inlineStr">
        <is>
          <t>X</t>
        </is>
      </c>
      <c r="BP711" t="inlineStr">
        <is>
          <t>X</t>
        </is>
      </c>
      <c r="BR711" t="inlineStr">
        <is>
          <t>X</t>
        </is>
      </c>
      <c r="BS711" t="inlineStr">
        <is>
          <t>X</t>
        </is>
      </c>
      <c r="BY711" t="inlineStr">
        <is>
          <t>D</t>
        </is>
      </c>
      <c r="CA711" t="inlineStr">
        <is>
          <t>X</t>
        </is>
      </c>
      <c r="CG711" t="inlineStr">
        <is>
          <t>X</t>
        </is>
      </c>
      <c r="CH711" t="inlineStr">
        <is>
          <t>D</t>
        </is>
      </c>
      <c r="CK711" t="inlineStr">
        <is>
          <t>X</t>
        </is>
      </c>
      <c r="CL711" t="inlineStr">
        <is>
          <t>D</t>
        </is>
      </c>
      <c r="CN711" t="inlineStr">
        <is>
          <t>X</t>
        </is>
      </c>
      <c r="CO711" t="inlineStr">
        <is>
          <t>D</t>
        </is>
      </c>
      <c r="CP711" t="inlineStr">
        <is>
          <t>X</t>
        </is>
      </c>
      <c r="CQ711" t="inlineStr">
        <is>
          <t>D</t>
        </is>
      </c>
      <c r="CT711" t="inlineStr">
        <is>
          <t>X</t>
        </is>
      </c>
      <c r="CV711" t="inlineStr">
        <is>
          <t>X</t>
        </is>
      </c>
      <c r="CW711" t="inlineStr">
        <is>
          <t>D</t>
        </is>
      </c>
      <c r="CY711" t="inlineStr">
        <is>
          <t>X</t>
        </is>
      </c>
      <c r="CZ711" t="inlineStr">
        <is>
          <t>D</t>
        </is>
      </c>
      <c r="DC711" t="inlineStr">
        <is>
          <t>X</t>
        </is>
      </c>
      <c r="DD711" t="inlineStr">
        <is>
          <t>D</t>
        </is>
      </c>
      <c r="DF711" t="inlineStr">
        <is>
          <t>X</t>
        </is>
      </c>
      <c r="DG711" t="inlineStr">
        <is>
          <t>D</t>
        </is>
      </c>
      <c r="DI711" t="inlineStr">
        <is>
          <t>X</t>
        </is>
      </c>
      <c r="DJ711" t="inlineStr">
        <is>
          <t>D</t>
        </is>
      </c>
      <c r="DL711" t="inlineStr">
        <is>
          <t>X</t>
        </is>
      </c>
      <c r="DM711" t="inlineStr">
        <is>
          <t>D</t>
        </is>
      </c>
      <c r="DN711" t="inlineStr">
        <is>
          <t>X</t>
        </is>
      </c>
      <c r="DO711" t="inlineStr">
        <is>
          <t>D</t>
        </is>
      </c>
      <c r="DR711" t="inlineStr">
        <is>
          <t>X</t>
        </is>
      </c>
      <c r="DS711" t="inlineStr">
        <is>
          <t>D</t>
        </is>
      </c>
      <c r="DT711" t="inlineStr">
        <is>
          <t>D</t>
        </is>
      </c>
      <c r="DU711" t="inlineStr">
        <is>
          <t>X</t>
        </is>
      </c>
      <c r="DW711" t="inlineStr">
        <is>
          <t>D</t>
        </is>
      </c>
      <c r="DX711" t="inlineStr">
        <is>
          <t>X</t>
        </is>
      </c>
      <c r="EA711" t="inlineStr">
        <is>
          <t>X</t>
        </is>
      </c>
      <c r="ED711" t="inlineStr">
        <is>
          <t>D</t>
        </is>
      </c>
      <c r="EF711" t="inlineStr">
        <is>
          <t>X</t>
        </is>
      </c>
    </row>
    <row r="712">
      <c r="A712" t="inlineStr">
        <is>
          <t>OH0015799529</t>
        </is>
      </c>
      <c r="B712" t="n">
        <v>78</v>
      </c>
      <c r="C712" t="n">
        <v>85399</v>
      </c>
      <c r="D712" t="inlineStr">
        <is>
          <t>TERPAK</t>
        </is>
      </c>
      <c r="E712" t="inlineStr">
        <is>
          <t>KATERINA</t>
        </is>
      </c>
      <c r="F712">
        <f>CONCATENATE(D712," ",LEFT(H712,4),"T=",AU712,"D=",AV712,"R=",AW712,"M=",AX712,"L=",AY712,"B=",AZ712)</f>
        <v/>
      </c>
      <c r="G712" t="inlineStr">
        <is>
          <t>F</t>
        </is>
      </c>
      <c r="I712" t="inlineStr">
        <is>
          <t>1952-04-14</t>
        </is>
      </c>
      <c r="J712" t="inlineStr">
        <is>
          <t>1991-08-29</t>
        </is>
      </c>
      <c r="K712" t="inlineStr">
        <is>
          <t>ACTIVE</t>
        </is>
      </c>
      <c r="L712" t="inlineStr">
        <is>
          <t>R</t>
        </is>
      </c>
      <c r="M712">
        <f>RIGHT(L712,LEN(L712)-FIND(" ",L712))</f>
        <v/>
      </c>
      <c r="N712" t="inlineStr">
        <is>
          <t>1395 WESTWOOD DR NW</t>
        </is>
      </c>
      <c r="P712" t="inlineStr">
        <is>
          <t>WARREN</t>
        </is>
      </c>
      <c r="Q712" t="inlineStr">
        <is>
          <t>OH</t>
        </is>
      </c>
      <c r="R712" t="n">
        <v>44485</v>
      </c>
      <c r="AD712" t="inlineStr">
        <is>
          <t>TRUMBULL CAREER &amp; TECH CENTER</t>
        </is>
      </c>
      <c r="AE712" t="inlineStr">
        <is>
          <t>WARREN CITY</t>
        </is>
      </c>
      <c r="AF712" t="inlineStr">
        <is>
          <t>WARREN CITY SD</t>
        </is>
      </c>
      <c r="AH712" t="n">
        <v>14</v>
      </c>
      <c r="AI712" t="n">
        <v>11</v>
      </c>
      <c r="AN712" t="inlineStr">
        <is>
          <t>WARREN</t>
        </is>
      </c>
      <c r="AO712" t="inlineStr">
        <is>
          <t>WARREN CITY 1A</t>
        </is>
      </c>
      <c r="AP712" t="inlineStr">
        <is>
          <t>78-P-ACF</t>
        </is>
      </c>
      <c r="AQ712" t="n">
        <v>9</v>
      </c>
      <c r="AR712" t="n">
        <v>64</v>
      </c>
      <c r="AS712" t="n">
        <v>32</v>
      </c>
      <c r="AV712" t="inlineStr">
        <is>
          <t>WARREN-WARD 1</t>
        </is>
      </c>
      <c r="AW712">
        <f>COUNTA($BA$712:$EE$712)</f>
        <v/>
      </c>
      <c r="AX712">
        <f>COUNTIF($BA$712:$EE$712,"D")</f>
        <v/>
      </c>
      <c r="AY712">
        <f>COUNTIF($BA$712:$EE$712,"R")</f>
        <v/>
      </c>
      <c r="AZ712">
        <f>IF(BL712="D",1,0)+IF(BM712="D",1,0)+IF(BR712="D",1,0)+IF(BS712="D",1,0)+IF(BU712="D",1,0)+IF(CA712="D",1,0)+IF(CB712="D",1,0)+IF(CC712="D",1,0)+IF(CD712="D",1,0)+IF(CJ712="D",1,0)+IF(CK712="D",1,0)+IF(CO712="D",1,0)+IF(CP712="D",1,0)+IF(CQ712="D",1,0)+IF(CU712="D",1,0)+IF(CV712="D",1,0)+IF(DB712="D",1,0)+IF(DC712="D",1,0)+IF(DH712="D",1,0)+IF(DI712="D",1,0)+IF(DM712="D",1,0)+IF(DN712="D",1,0)+IF(DO712="D",1,0)+IF(DU712="D",1,0)+IF(DX712="D",1,0)</f>
        <v/>
      </c>
      <c r="BA712">
        <f>IF(DH712&lt;&gt;"",1,0)+IF(DI712&lt;&gt;"",1,0)+IF(DK712&lt;&gt;"",1,0)+IF(DM712&lt;&gt;"",1,0)+IF(DN712&lt;&gt;"",1,0)+IF(DO712&lt;&gt;"",1,0)+IF(DQ712&lt;&gt;"",1,0)+IF(DR712&lt;&gt;"",1,0)+IF(DT712&lt;&gt;"",1,0)+IF(DU712&lt;&gt;"",1,0)+IF(DV712&lt;&gt;"",1,0)+IF(DW712&lt;&gt;"",1,0)+IF(DX712&lt;&gt;"",1,0)+IF(DZ712&lt;&gt;"",1,0)+IF(EA712&lt;&gt;"",1,0)+IF(EB712&lt;&gt;"",1,0)+IF(EE712&lt;&gt;"",1,0)</f>
        <v/>
      </c>
      <c r="BB712">
        <f>IF(AND(AV712&gt;0, AW712&gt;0),1,0)</f>
        <v/>
      </c>
      <c r="BC712" t="inlineStr">
        <is>
          <t>X</t>
        </is>
      </c>
      <c r="BD712" t="inlineStr">
        <is>
          <t>X</t>
        </is>
      </c>
      <c r="BE712" t="inlineStr">
        <is>
          <t>X</t>
        </is>
      </c>
      <c r="BF712" t="inlineStr">
        <is>
          <t>X</t>
        </is>
      </c>
      <c r="BG712" t="inlineStr">
        <is>
          <t>X</t>
        </is>
      </c>
      <c r="BH712" t="inlineStr">
        <is>
          <t>X</t>
        </is>
      </c>
      <c r="BL712" t="inlineStr">
        <is>
          <t>X</t>
        </is>
      </c>
      <c r="BP712" t="inlineStr">
        <is>
          <t>X</t>
        </is>
      </c>
      <c r="BS712" t="inlineStr">
        <is>
          <t>X</t>
        </is>
      </c>
      <c r="BV712" t="inlineStr">
        <is>
          <t>X</t>
        </is>
      </c>
      <c r="BY712" t="inlineStr">
        <is>
          <t>D</t>
        </is>
      </c>
      <c r="CA712" t="inlineStr">
        <is>
          <t>X</t>
        </is>
      </c>
      <c r="CG712" t="inlineStr">
        <is>
          <t>X</t>
        </is>
      </c>
      <c r="CH712" t="inlineStr">
        <is>
          <t>D</t>
        </is>
      </c>
      <c r="CK712" t="inlineStr">
        <is>
          <t>X</t>
        </is>
      </c>
      <c r="CN712" t="inlineStr">
        <is>
          <t>X</t>
        </is>
      </c>
      <c r="CO712" t="inlineStr">
        <is>
          <t>R</t>
        </is>
      </c>
      <c r="CP712" t="inlineStr">
        <is>
          <t>X</t>
        </is>
      </c>
      <c r="CT712" t="inlineStr">
        <is>
          <t>X</t>
        </is>
      </c>
      <c r="CU712" t="inlineStr">
        <is>
          <t>R</t>
        </is>
      </c>
      <c r="CV712" t="inlineStr">
        <is>
          <t>X</t>
        </is>
      </c>
      <c r="CY712" t="inlineStr">
        <is>
          <t>X</t>
        </is>
      </c>
      <c r="CZ712" t="inlineStr">
        <is>
          <t>R</t>
        </is>
      </c>
      <c r="DC712" t="inlineStr">
        <is>
          <t>X</t>
        </is>
      </c>
      <c r="DD712" t="inlineStr">
        <is>
          <t>D</t>
        </is>
      </c>
      <c r="DF712" t="inlineStr">
        <is>
          <t>X</t>
        </is>
      </c>
      <c r="DG712" t="inlineStr">
        <is>
          <t>R</t>
        </is>
      </c>
      <c r="DI712" t="inlineStr">
        <is>
          <t>X</t>
        </is>
      </c>
      <c r="DL712" t="inlineStr">
        <is>
          <t>X</t>
        </is>
      </c>
      <c r="DM712" t="inlineStr">
        <is>
          <t>R</t>
        </is>
      </c>
      <c r="DN712" t="inlineStr">
        <is>
          <t>X</t>
        </is>
      </c>
      <c r="DO712" t="inlineStr">
        <is>
          <t>D</t>
        </is>
      </c>
      <c r="DR712" t="inlineStr">
        <is>
          <t>X</t>
        </is>
      </c>
      <c r="DS712" t="inlineStr">
        <is>
          <t>R</t>
        </is>
      </c>
      <c r="DT712" t="inlineStr">
        <is>
          <t>R</t>
        </is>
      </c>
      <c r="DU712" t="inlineStr">
        <is>
          <t>X</t>
        </is>
      </c>
      <c r="DW712" t="inlineStr">
        <is>
          <t>D</t>
        </is>
      </c>
      <c r="DX712" t="inlineStr">
        <is>
          <t>X</t>
        </is>
      </c>
      <c r="EA712" t="inlineStr">
        <is>
          <t>X</t>
        </is>
      </c>
      <c r="ED712" t="inlineStr">
        <is>
          <t>R</t>
        </is>
      </c>
      <c r="EF712" t="inlineStr">
        <is>
          <t>X</t>
        </is>
      </c>
    </row>
    <row r="713">
      <c r="A713" t="inlineStr">
        <is>
          <t>OH0015810037</t>
        </is>
      </c>
      <c r="B713" t="n">
        <v>78</v>
      </c>
      <c r="C713" t="n">
        <v>260044</v>
      </c>
      <c r="D713" t="inlineStr">
        <is>
          <t>PLATT</t>
        </is>
      </c>
      <c r="E713" t="inlineStr">
        <is>
          <t>DEBORAH</t>
        </is>
      </c>
      <c r="F713">
        <f>CONCATENATE(D713," ",LEFT(H713,4),"T=",AU713,"D=",AV713,"R=",AW713,"M=",AX713,"L=",AY713,"B=",AZ713)</f>
        <v/>
      </c>
      <c r="G713" t="inlineStr">
        <is>
          <t>A</t>
        </is>
      </c>
      <c r="I713" t="inlineStr">
        <is>
          <t>1953-12-14</t>
        </is>
      </c>
      <c r="J713" t="inlineStr">
        <is>
          <t>1995-07-05</t>
        </is>
      </c>
      <c r="K713" t="inlineStr">
        <is>
          <t>ACTIVE</t>
        </is>
      </c>
      <c r="L713" t="inlineStr">
        <is>
          <t>D</t>
        </is>
      </c>
      <c r="M713">
        <f>RIGHT(L713,LEN(L713)-FIND(" ",L713))</f>
        <v/>
      </c>
      <c r="N713" t="inlineStr">
        <is>
          <t>1364 WESTWOOD DR NW</t>
        </is>
      </c>
      <c r="P713" t="inlineStr">
        <is>
          <t>WARREN</t>
        </is>
      </c>
      <c r="Q713" t="inlineStr">
        <is>
          <t>OH</t>
        </is>
      </c>
      <c r="R713" t="n">
        <v>44485</v>
      </c>
      <c r="AD713" t="inlineStr">
        <is>
          <t>TRUMBULL CAREER &amp; TECH CENTER</t>
        </is>
      </c>
      <c r="AE713" t="inlineStr">
        <is>
          <t>WARREN CITY</t>
        </is>
      </c>
      <c r="AF713" t="inlineStr">
        <is>
          <t>WARREN CITY SD</t>
        </is>
      </c>
      <c r="AH713" t="n">
        <v>14</v>
      </c>
      <c r="AI713" t="n">
        <v>11</v>
      </c>
      <c r="AN713" t="inlineStr">
        <is>
          <t>WARREN</t>
        </is>
      </c>
      <c r="AO713" t="inlineStr">
        <is>
          <t>WARREN CITY 1A</t>
        </is>
      </c>
      <c r="AP713" t="inlineStr">
        <is>
          <t>78-P-ACF</t>
        </is>
      </c>
      <c r="AQ713" t="n">
        <v>9</v>
      </c>
      <c r="AR713" t="n">
        <v>64</v>
      </c>
      <c r="AS713" t="n">
        <v>32</v>
      </c>
      <c r="AV713" t="inlineStr">
        <is>
          <t>WARREN-WARD 1</t>
        </is>
      </c>
      <c r="AW713">
        <f>COUNTA($BA$713:$EE$713)</f>
        <v/>
      </c>
      <c r="AX713">
        <f>COUNTIF($BA$713:$EE$713,"D")</f>
        <v/>
      </c>
      <c r="AY713">
        <f>COUNTIF($BA$713:$EE$713,"R")</f>
        <v/>
      </c>
      <c r="AZ713">
        <f>IF(BL713="D",1,0)+IF(BM713="D",1,0)+IF(BR713="D",1,0)+IF(BS713="D",1,0)+IF(BU713="D",1,0)+IF(CA713="D",1,0)+IF(CB713="D",1,0)+IF(CC713="D",1,0)+IF(CD713="D",1,0)+IF(CJ713="D",1,0)+IF(CK713="D",1,0)+IF(CO713="D",1,0)+IF(CP713="D",1,0)+IF(CQ713="D",1,0)+IF(CU713="D",1,0)+IF(CV713="D",1,0)+IF(DB713="D",1,0)+IF(DC713="D",1,0)+IF(DH713="D",1,0)+IF(DI713="D",1,0)+IF(DM713="D",1,0)+IF(DN713="D",1,0)+IF(DO713="D",1,0)+IF(DU713="D",1,0)+IF(DX713="D",1,0)</f>
        <v/>
      </c>
      <c r="BA713">
        <f>IF(DH713&lt;&gt;"",1,0)+IF(DI713&lt;&gt;"",1,0)+IF(DK713&lt;&gt;"",1,0)+IF(DM713&lt;&gt;"",1,0)+IF(DN713&lt;&gt;"",1,0)+IF(DO713&lt;&gt;"",1,0)+IF(DQ713&lt;&gt;"",1,0)+IF(DR713&lt;&gt;"",1,0)+IF(DT713&lt;&gt;"",1,0)+IF(DU713&lt;&gt;"",1,0)+IF(DV713&lt;&gt;"",1,0)+IF(DW713&lt;&gt;"",1,0)+IF(DX713&lt;&gt;"",1,0)+IF(DZ713&lt;&gt;"",1,0)+IF(EA713&lt;&gt;"",1,0)+IF(EB713&lt;&gt;"",1,0)+IF(EE713&lt;&gt;"",1,0)</f>
        <v/>
      </c>
      <c r="BB713">
        <f>IF(AND(AV713&gt;0, AW713&gt;0),1,0)</f>
        <v/>
      </c>
      <c r="BC713" t="inlineStr">
        <is>
          <t>X</t>
        </is>
      </c>
      <c r="BD713" t="inlineStr">
        <is>
          <t>X</t>
        </is>
      </c>
      <c r="BH713" t="inlineStr">
        <is>
          <t>X</t>
        </is>
      </c>
      <c r="BI713" t="inlineStr">
        <is>
          <t>X</t>
        </is>
      </c>
      <c r="BK713" t="inlineStr">
        <is>
          <t>X</t>
        </is>
      </c>
      <c r="BL713" t="inlineStr">
        <is>
          <t>X</t>
        </is>
      </c>
      <c r="BR713" t="inlineStr">
        <is>
          <t>X</t>
        </is>
      </c>
      <c r="BS713" t="inlineStr">
        <is>
          <t>X</t>
        </is>
      </c>
      <c r="BY713" t="inlineStr">
        <is>
          <t>D</t>
        </is>
      </c>
      <c r="CA713" t="inlineStr">
        <is>
          <t>X</t>
        </is>
      </c>
      <c r="CK713" t="inlineStr">
        <is>
          <t>X</t>
        </is>
      </c>
      <c r="CN713" t="inlineStr">
        <is>
          <t>X</t>
        </is>
      </c>
      <c r="CP713" t="inlineStr">
        <is>
          <t>X</t>
        </is>
      </c>
      <c r="CV713" t="inlineStr">
        <is>
          <t>X</t>
        </is>
      </c>
      <c r="CW713" t="inlineStr">
        <is>
          <t>D</t>
        </is>
      </c>
      <c r="CY713" t="inlineStr">
        <is>
          <t>X</t>
        </is>
      </c>
      <c r="CZ713" t="inlineStr">
        <is>
          <t>D</t>
        </is>
      </c>
      <c r="DC713" t="inlineStr">
        <is>
          <t>X</t>
        </is>
      </c>
      <c r="DF713" t="inlineStr">
        <is>
          <t>X</t>
        </is>
      </c>
      <c r="DG713" t="inlineStr">
        <is>
          <t>D</t>
        </is>
      </c>
      <c r="DI713" t="inlineStr">
        <is>
          <t>X</t>
        </is>
      </c>
      <c r="DJ713" t="inlineStr">
        <is>
          <t>D</t>
        </is>
      </c>
      <c r="DL713" t="inlineStr">
        <is>
          <t>X</t>
        </is>
      </c>
      <c r="DM713" t="inlineStr">
        <is>
          <t>D</t>
        </is>
      </c>
      <c r="DN713" t="inlineStr">
        <is>
          <t>X</t>
        </is>
      </c>
      <c r="DS713" t="inlineStr">
        <is>
          <t>D</t>
        </is>
      </c>
      <c r="DT713" t="inlineStr">
        <is>
          <t>D</t>
        </is>
      </c>
      <c r="DU713" t="inlineStr">
        <is>
          <t>X</t>
        </is>
      </c>
      <c r="DW713" t="inlineStr">
        <is>
          <t>D</t>
        </is>
      </c>
      <c r="DX713" t="inlineStr">
        <is>
          <t>X</t>
        </is>
      </c>
      <c r="EA713" t="inlineStr">
        <is>
          <t>X</t>
        </is>
      </c>
      <c r="ED713" t="inlineStr">
        <is>
          <t>D</t>
        </is>
      </c>
      <c r="EF713" t="inlineStr">
        <is>
          <t>X</t>
        </is>
      </c>
    </row>
    <row r="714">
      <c r="A714" t="inlineStr">
        <is>
          <t>OH0021361240</t>
        </is>
      </c>
      <c r="B714" t="n">
        <v>78</v>
      </c>
      <c r="C714" t="n">
        <v>379826</v>
      </c>
      <c r="D714" t="inlineStr">
        <is>
          <t>FRANKLIN</t>
        </is>
      </c>
      <c r="E714" t="inlineStr">
        <is>
          <t>TARIA</t>
        </is>
      </c>
      <c r="F714">
        <f>CONCATENATE(D714," ",LEFT(H714,4),"T=",AU714,"D=",AV714,"R=",AW714,"M=",AX714,"L=",AY714,"B=",AZ714)</f>
        <v/>
      </c>
      <c r="G714" t="inlineStr">
        <is>
          <t>JNAI</t>
        </is>
      </c>
      <c r="I714" t="inlineStr">
        <is>
          <t>1991-11-11</t>
        </is>
      </c>
      <c r="J714" t="inlineStr">
        <is>
          <t>2011-03-31</t>
        </is>
      </c>
      <c r="K714" t="inlineStr">
        <is>
          <t>ACTIVE</t>
        </is>
      </c>
      <c r="M714">
        <f>RIGHT(L714,LEN(L714)-FIND(" ",L714))</f>
        <v/>
      </c>
      <c r="N714" t="inlineStr">
        <is>
          <t>1304 WESTWOOD DR NW</t>
        </is>
      </c>
      <c r="P714" t="inlineStr">
        <is>
          <t>WARREN</t>
        </is>
      </c>
      <c r="Q714" t="inlineStr">
        <is>
          <t>OH</t>
        </is>
      </c>
      <c r="R714" t="n">
        <v>44485</v>
      </c>
      <c r="AD714" t="inlineStr">
        <is>
          <t>TRUMBULL CAREER &amp; TECH CENTER</t>
        </is>
      </c>
      <c r="AE714" t="inlineStr">
        <is>
          <t>WARREN CITY</t>
        </is>
      </c>
      <c r="AF714" t="inlineStr">
        <is>
          <t>WARREN CITY SD</t>
        </is>
      </c>
      <c r="AH714" t="n">
        <v>14</v>
      </c>
      <c r="AI714" t="n">
        <v>11</v>
      </c>
      <c r="AN714" t="inlineStr">
        <is>
          <t>WARREN</t>
        </is>
      </c>
      <c r="AO714" t="inlineStr">
        <is>
          <t>WARREN CITY 1A</t>
        </is>
      </c>
      <c r="AP714" t="inlineStr">
        <is>
          <t>78-P-ACF</t>
        </is>
      </c>
      <c r="AQ714" t="n">
        <v>9</v>
      </c>
      <c r="AR714" t="n">
        <v>64</v>
      </c>
      <c r="AS714" t="n">
        <v>32</v>
      </c>
      <c r="AV714" t="inlineStr">
        <is>
          <t>WARREN-WARD 1</t>
        </is>
      </c>
      <c r="AW714">
        <f>COUNTA($BA$714:$EE$714)</f>
        <v/>
      </c>
      <c r="AX714">
        <f>COUNTIF($BA$714:$EE$714,"D")</f>
        <v/>
      </c>
      <c r="AY714">
        <f>COUNTIF($BA$714:$EE$714,"R")</f>
        <v/>
      </c>
      <c r="AZ714">
        <f>IF(BL714="D",1,0)+IF(BM714="D",1,0)+IF(BR714="D",1,0)+IF(BS714="D",1,0)+IF(BU714="D",1,0)+IF(CA714="D",1,0)+IF(CB714="D",1,0)+IF(CC714="D",1,0)+IF(CD714="D",1,0)+IF(CJ714="D",1,0)+IF(CK714="D",1,0)+IF(CO714="D",1,0)+IF(CP714="D",1,0)+IF(CQ714="D",1,0)+IF(CU714="D",1,0)+IF(CV714="D",1,0)+IF(DB714="D",1,0)+IF(DC714="D",1,0)+IF(DH714="D",1,0)+IF(DI714="D",1,0)+IF(DM714="D",1,0)+IF(DN714="D",1,0)+IF(DO714="D",1,0)+IF(DU714="D",1,0)+IF(DX714="D",1,0)</f>
        <v/>
      </c>
      <c r="BA714">
        <f>IF(DH714&lt;&gt;"",1,0)+IF(DI714&lt;&gt;"",1,0)+IF(DK714&lt;&gt;"",1,0)+IF(DM714&lt;&gt;"",1,0)+IF(DN714&lt;&gt;"",1,0)+IF(DO714&lt;&gt;"",1,0)+IF(DQ714&lt;&gt;"",1,0)+IF(DR714&lt;&gt;"",1,0)+IF(DT714&lt;&gt;"",1,0)+IF(DU714&lt;&gt;"",1,0)+IF(DV714&lt;&gt;"",1,0)+IF(DW714&lt;&gt;"",1,0)+IF(DX714&lt;&gt;"",1,0)+IF(DZ714&lt;&gt;"",1,0)+IF(EA714&lt;&gt;"",1,0)+IF(EB714&lt;&gt;"",1,0)+IF(EE714&lt;&gt;"",1,0)</f>
        <v/>
      </c>
      <c r="BB714">
        <f>IF(AND(AV714&gt;0, AW714&gt;0),1,0)</f>
        <v/>
      </c>
      <c r="CL714" t="inlineStr">
        <is>
          <t>D</t>
        </is>
      </c>
      <c r="CN714" t="inlineStr">
        <is>
          <t>X</t>
        </is>
      </c>
      <c r="CP714" t="inlineStr">
        <is>
          <t>X</t>
        </is>
      </c>
      <c r="CT714" t="inlineStr">
        <is>
          <t>X</t>
        </is>
      </c>
      <c r="CY714" t="inlineStr">
        <is>
          <t>X</t>
        </is>
      </c>
      <c r="DC714" t="inlineStr">
        <is>
          <t>X</t>
        </is>
      </c>
      <c r="DD714" t="inlineStr">
        <is>
          <t>D</t>
        </is>
      </c>
      <c r="DI714" t="inlineStr">
        <is>
          <t>X</t>
        </is>
      </c>
      <c r="DM714" t="inlineStr">
        <is>
          <t>D</t>
        </is>
      </c>
      <c r="DN714" t="inlineStr">
        <is>
          <t>X</t>
        </is>
      </c>
      <c r="EF714" t="inlineStr">
        <is>
          <t>X</t>
        </is>
      </c>
    </row>
    <row r="715">
      <c r="A715" t="inlineStr">
        <is>
          <t>OH0015793639</t>
        </is>
      </c>
      <c r="B715" t="n">
        <v>78</v>
      </c>
      <c r="C715" t="n">
        <v>7475</v>
      </c>
      <c r="D715" t="inlineStr">
        <is>
          <t>OWSLEY</t>
        </is>
      </c>
      <c r="E715" t="inlineStr">
        <is>
          <t>CARLOS</t>
        </is>
      </c>
      <c r="F715">
        <f>CONCATENATE(D715," ",LEFT(H715,4),"T=",AU715,"D=",AV715,"R=",AW715,"M=",AX715,"L=",AY715,"B=",AZ715)</f>
        <v/>
      </c>
      <c r="G715" t="inlineStr">
        <is>
          <t>B</t>
        </is>
      </c>
      <c r="H715" t="inlineStr">
        <is>
          <t>SR</t>
        </is>
      </c>
      <c r="I715" t="inlineStr">
        <is>
          <t>1946-03-10</t>
        </is>
      </c>
      <c r="J715" t="inlineStr">
        <is>
          <t>2012-01-27</t>
        </is>
      </c>
      <c r="K715" t="inlineStr">
        <is>
          <t>ACTIVE</t>
        </is>
      </c>
      <c r="L715" t="inlineStr">
        <is>
          <t>R</t>
        </is>
      </c>
      <c r="M715">
        <f>RIGHT(L715,LEN(L715)-FIND(" ",L715))</f>
        <v/>
      </c>
      <c r="N715" t="inlineStr">
        <is>
          <t>1384 WESTWOOD DR NW</t>
        </is>
      </c>
      <c r="P715" t="inlineStr">
        <is>
          <t>WARREN</t>
        </is>
      </c>
      <c r="Q715" t="inlineStr">
        <is>
          <t>OH</t>
        </is>
      </c>
      <c r="R715" t="n">
        <v>44485</v>
      </c>
      <c r="AD715" t="inlineStr">
        <is>
          <t>TRUMBULL CAREER &amp; TECH CENTER</t>
        </is>
      </c>
      <c r="AE715" t="inlineStr">
        <is>
          <t>WARREN CITY</t>
        </is>
      </c>
      <c r="AF715" t="inlineStr">
        <is>
          <t>WARREN CITY SD</t>
        </is>
      </c>
      <c r="AH715" t="n">
        <v>14</v>
      </c>
      <c r="AI715" t="n">
        <v>11</v>
      </c>
      <c r="AN715" t="inlineStr">
        <is>
          <t>WARREN</t>
        </is>
      </c>
      <c r="AO715" t="inlineStr">
        <is>
          <t>WARREN CITY 1A</t>
        </is>
      </c>
      <c r="AP715" t="inlineStr">
        <is>
          <t>78-P-ACF</t>
        </is>
      </c>
      <c r="AQ715" t="n">
        <v>9</v>
      </c>
      <c r="AR715" t="n">
        <v>64</v>
      </c>
      <c r="AS715" t="n">
        <v>32</v>
      </c>
      <c r="AV715" t="inlineStr">
        <is>
          <t>WARREN-WARD 1</t>
        </is>
      </c>
      <c r="AW715">
        <f>COUNTA($BA$715:$EE$715)</f>
        <v/>
      </c>
      <c r="AX715">
        <f>COUNTIF($BA$715:$EE$715,"D")</f>
        <v/>
      </c>
      <c r="AY715">
        <f>COUNTIF($BA$715:$EE$715,"R")</f>
        <v/>
      </c>
      <c r="AZ715">
        <f>IF(BL715="D",1,0)+IF(BM715="D",1,0)+IF(BR715="D",1,0)+IF(BS715="D",1,0)+IF(BU715="D",1,0)+IF(CA715="D",1,0)+IF(CB715="D",1,0)+IF(CC715="D",1,0)+IF(CD715="D",1,0)+IF(CJ715="D",1,0)+IF(CK715="D",1,0)+IF(CO715="D",1,0)+IF(CP715="D",1,0)+IF(CQ715="D",1,0)+IF(CU715="D",1,0)+IF(CV715="D",1,0)+IF(DB715="D",1,0)+IF(DC715="D",1,0)+IF(DH715="D",1,0)+IF(DI715="D",1,0)+IF(DM715="D",1,0)+IF(DN715="D",1,0)+IF(DO715="D",1,0)+IF(DU715="D",1,0)+IF(DX715="D",1,0)</f>
        <v/>
      </c>
      <c r="BA715">
        <f>IF(DH715&lt;&gt;"",1,0)+IF(DI715&lt;&gt;"",1,0)+IF(DK715&lt;&gt;"",1,0)+IF(DM715&lt;&gt;"",1,0)+IF(DN715&lt;&gt;"",1,0)+IF(DO715&lt;&gt;"",1,0)+IF(DQ715&lt;&gt;"",1,0)+IF(DR715&lt;&gt;"",1,0)+IF(DT715&lt;&gt;"",1,0)+IF(DU715&lt;&gt;"",1,0)+IF(DV715&lt;&gt;"",1,0)+IF(DW715&lt;&gt;"",1,0)+IF(DX715&lt;&gt;"",1,0)+IF(DZ715&lt;&gt;"",1,0)+IF(EA715&lt;&gt;"",1,0)+IF(EB715&lt;&gt;"",1,0)+IF(EE715&lt;&gt;"",1,0)</f>
        <v/>
      </c>
      <c r="BB715">
        <f>IF(AND(AV715&gt;0, AW715&gt;0),1,0)</f>
        <v/>
      </c>
      <c r="BC715" t="inlineStr">
        <is>
          <t>X</t>
        </is>
      </c>
      <c r="BD715" t="inlineStr">
        <is>
          <t>X</t>
        </is>
      </c>
      <c r="BE715" t="inlineStr">
        <is>
          <t>X</t>
        </is>
      </c>
      <c r="BF715" t="inlineStr">
        <is>
          <t>X</t>
        </is>
      </c>
      <c r="BG715" t="inlineStr">
        <is>
          <t>X</t>
        </is>
      </c>
      <c r="BH715" t="inlineStr">
        <is>
          <t>X</t>
        </is>
      </c>
      <c r="BI715" t="inlineStr">
        <is>
          <t>X</t>
        </is>
      </c>
      <c r="BJ715" t="inlineStr">
        <is>
          <t>X</t>
        </is>
      </c>
      <c r="BK715" t="inlineStr">
        <is>
          <t>X</t>
        </is>
      </c>
      <c r="BL715" t="inlineStr">
        <is>
          <t>X</t>
        </is>
      </c>
      <c r="BP715" t="inlineStr">
        <is>
          <t>X</t>
        </is>
      </c>
      <c r="BR715" t="inlineStr">
        <is>
          <t>X</t>
        </is>
      </c>
      <c r="BS715" t="inlineStr">
        <is>
          <t>X</t>
        </is>
      </c>
      <c r="BV715" t="inlineStr">
        <is>
          <t>X</t>
        </is>
      </c>
      <c r="BY715" t="inlineStr">
        <is>
          <t>D</t>
        </is>
      </c>
      <c r="CA715" t="inlineStr">
        <is>
          <t>X</t>
        </is>
      </c>
      <c r="CC715" t="inlineStr">
        <is>
          <t>D</t>
        </is>
      </c>
      <c r="CG715" t="inlineStr">
        <is>
          <t>X</t>
        </is>
      </c>
      <c r="CH715" t="inlineStr">
        <is>
          <t>D</t>
        </is>
      </c>
      <c r="CK715" t="inlineStr">
        <is>
          <t>X</t>
        </is>
      </c>
      <c r="CL715" t="inlineStr">
        <is>
          <t>D</t>
        </is>
      </c>
      <c r="CN715" t="inlineStr">
        <is>
          <t>X</t>
        </is>
      </c>
      <c r="CO715" t="inlineStr">
        <is>
          <t>D</t>
        </is>
      </c>
      <c r="CP715" t="inlineStr">
        <is>
          <t>X</t>
        </is>
      </c>
      <c r="CQ715" t="inlineStr">
        <is>
          <t>D</t>
        </is>
      </c>
      <c r="CT715" t="inlineStr">
        <is>
          <t>X</t>
        </is>
      </c>
      <c r="CU715" t="inlineStr">
        <is>
          <t>D</t>
        </is>
      </c>
      <c r="CV715" t="inlineStr">
        <is>
          <t>X</t>
        </is>
      </c>
      <c r="CW715" t="inlineStr">
        <is>
          <t>D</t>
        </is>
      </c>
      <c r="CY715" t="inlineStr">
        <is>
          <t>X</t>
        </is>
      </c>
      <c r="CZ715" t="inlineStr">
        <is>
          <t>R</t>
        </is>
      </c>
      <c r="DC715" t="inlineStr">
        <is>
          <t>X</t>
        </is>
      </c>
      <c r="DF715" t="inlineStr">
        <is>
          <t>X</t>
        </is>
      </c>
      <c r="DG715" t="inlineStr">
        <is>
          <t>R</t>
        </is>
      </c>
      <c r="DI715" t="inlineStr">
        <is>
          <t>X</t>
        </is>
      </c>
      <c r="DJ715" t="inlineStr">
        <is>
          <t>D</t>
        </is>
      </c>
      <c r="DL715" t="inlineStr">
        <is>
          <t>X</t>
        </is>
      </c>
      <c r="DM715" t="inlineStr">
        <is>
          <t>D</t>
        </is>
      </c>
      <c r="DN715" t="inlineStr">
        <is>
          <t>X</t>
        </is>
      </c>
      <c r="DO715" t="inlineStr">
        <is>
          <t>D</t>
        </is>
      </c>
      <c r="DR715" t="inlineStr">
        <is>
          <t>X</t>
        </is>
      </c>
      <c r="DS715" t="inlineStr">
        <is>
          <t>D</t>
        </is>
      </c>
      <c r="DT715" t="inlineStr">
        <is>
          <t>D</t>
        </is>
      </c>
      <c r="DU715" t="inlineStr">
        <is>
          <t>X</t>
        </is>
      </c>
      <c r="DX715" t="inlineStr">
        <is>
          <t>X</t>
        </is>
      </c>
      <c r="EA715" t="inlineStr">
        <is>
          <t>X</t>
        </is>
      </c>
      <c r="ED715" t="inlineStr">
        <is>
          <t>R</t>
        </is>
      </c>
      <c r="EF715" t="inlineStr">
        <is>
          <t>X</t>
        </is>
      </c>
    </row>
    <row r="716">
      <c r="A716" t="inlineStr">
        <is>
          <t>OH0015761820</t>
        </is>
      </c>
      <c r="B716" t="n">
        <v>78</v>
      </c>
      <c r="C716" t="n">
        <v>24904</v>
      </c>
      <c r="D716" t="inlineStr">
        <is>
          <t>FOOS</t>
        </is>
      </c>
      <c r="E716" t="inlineStr">
        <is>
          <t>ROBERT</t>
        </is>
      </c>
      <c r="F716">
        <f>CONCATENATE(D716," ",LEFT(H716,4),"T=",AU716,"D=",AV716,"R=",AW716,"M=",AX716,"L=",AY716,"B=",AZ716)</f>
        <v/>
      </c>
      <c r="G716" t="inlineStr">
        <is>
          <t>H</t>
        </is>
      </c>
      <c r="I716" t="inlineStr">
        <is>
          <t>1949-04-13</t>
        </is>
      </c>
      <c r="J716" t="inlineStr">
        <is>
          <t>1970-05-19</t>
        </is>
      </c>
      <c r="K716" t="inlineStr">
        <is>
          <t>ACTIVE</t>
        </is>
      </c>
      <c r="L716" t="inlineStr">
        <is>
          <t>R</t>
        </is>
      </c>
      <c r="M716">
        <f>RIGHT(L716,LEN(L716)-FIND(" ",L716))</f>
        <v/>
      </c>
      <c r="N716" t="inlineStr">
        <is>
          <t>1396 WESTWOOD DR NW</t>
        </is>
      </c>
      <c r="P716" t="inlineStr">
        <is>
          <t>WARREN</t>
        </is>
      </c>
      <c r="Q716" t="inlineStr">
        <is>
          <t>OH</t>
        </is>
      </c>
      <c r="R716" t="n">
        <v>44485</v>
      </c>
      <c r="AD716" t="inlineStr">
        <is>
          <t>TRUMBULL CAREER &amp; TECH CENTER</t>
        </is>
      </c>
      <c r="AE716" t="inlineStr">
        <is>
          <t>WARREN CITY</t>
        </is>
      </c>
      <c r="AF716" t="inlineStr">
        <is>
          <t>WARREN CITY SD</t>
        </is>
      </c>
      <c r="AH716" t="n">
        <v>14</v>
      </c>
      <c r="AI716" t="n">
        <v>11</v>
      </c>
      <c r="AN716" t="inlineStr">
        <is>
          <t>WARREN</t>
        </is>
      </c>
      <c r="AO716" t="inlineStr">
        <is>
          <t>WARREN CITY 1A</t>
        </is>
      </c>
      <c r="AP716" t="inlineStr">
        <is>
          <t>78-P-ACF</t>
        </is>
      </c>
      <c r="AQ716" t="n">
        <v>9</v>
      </c>
      <c r="AR716" t="n">
        <v>64</v>
      </c>
      <c r="AS716" t="n">
        <v>32</v>
      </c>
      <c r="AV716" t="inlineStr">
        <is>
          <t>WARREN-WARD 1</t>
        </is>
      </c>
      <c r="AW716">
        <f>COUNTA($BA$716:$EE$716)</f>
        <v/>
      </c>
      <c r="AX716">
        <f>COUNTIF($BA$716:$EE$716,"D")</f>
        <v/>
      </c>
      <c r="AY716">
        <f>COUNTIF($BA$716:$EE$716,"R")</f>
        <v/>
      </c>
      <c r="AZ716">
        <f>IF(BL716="D",1,0)+IF(BM716="D",1,0)+IF(BR716="D",1,0)+IF(BS716="D",1,0)+IF(BU716="D",1,0)+IF(CA716="D",1,0)+IF(CB716="D",1,0)+IF(CC716="D",1,0)+IF(CD716="D",1,0)+IF(CJ716="D",1,0)+IF(CK716="D",1,0)+IF(CO716="D",1,0)+IF(CP716="D",1,0)+IF(CQ716="D",1,0)+IF(CU716="D",1,0)+IF(CV716="D",1,0)+IF(DB716="D",1,0)+IF(DC716="D",1,0)+IF(DH716="D",1,0)+IF(DI716="D",1,0)+IF(DM716="D",1,0)+IF(DN716="D",1,0)+IF(DO716="D",1,0)+IF(DU716="D",1,0)+IF(DX716="D",1,0)</f>
        <v/>
      </c>
      <c r="BA716">
        <f>IF(DH716&lt;&gt;"",1,0)+IF(DI716&lt;&gt;"",1,0)+IF(DK716&lt;&gt;"",1,0)+IF(DM716&lt;&gt;"",1,0)+IF(DN716&lt;&gt;"",1,0)+IF(DO716&lt;&gt;"",1,0)+IF(DQ716&lt;&gt;"",1,0)+IF(DR716&lt;&gt;"",1,0)+IF(DT716&lt;&gt;"",1,0)+IF(DU716&lt;&gt;"",1,0)+IF(DV716&lt;&gt;"",1,0)+IF(DW716&lt;&gt;"",1,0)+IF(DX716&lt;&gt;"",1,0)+IF(DZ716&lt;&gt;"",1,0)+IF(EA716&lt;&gt;"",1,0)+IF(EB716&lt;&gt;"",1,0)+IF(EE716&lt;&gt;"",1,0)</f>
        <v/>
      </c>
      <c r="BB716">
        <f>IF(AND(AV716&gt;0, AW716&gt;0),1,0)</f>
        <v/>
      </c>
      <c r="BC716" t="inlineStr">
        <is>
          <t>X</t>
        </is>
      </c>
      <c r="BD716" t="inlineStr">
        <is>
          <t>X</t>
        </is>
      </c>
      <c r="BE716" t="inlineStr">
        <is>
          <t>X</t>
        </is>
      </c>
      <c r="BF716" t="inlineStr">
        <is>
          <t>X</t>
        </is>
      </c>
      <c r="BG716" t="inlineStr">
        <is>
          <t>X</t>
        </is>
      </c>
      <c r="BH716" t="inlineStr">
        <is>
          <t>X</t>
        </is>
      </c>
      <c r="BJ716" t="inlineStr">
        <is>
          <t>X</t>
        </is>
      </c>
      <c r="BK716" t="inlineStr">
        <is>
          <t>X</t>
        </is>
      </c>
      <c r="BL716" t="inlineStr">
        <is>
          <t>X</t>
        </is>
      </c>
      <c r="BR716" t="inlineStr">
        <is>
          <t>X</t>
        </is>
      </c>
      <c r="BS716" t="inlineStr">
        <is>
          <t>X</t>
        </is>
      </c>
      <c r="BV716" t="inlineStr">
        <is>
          <t>X</t>
        </is>
      </c>
      <c r="BY716" t="inlineStr">
        <is>
          <t>R</t>
        </is>
      </c>
      <c r="CA716" t="inlineStr">
        <is>
          <t>X</t>
        </is>
      </c>
      <c r="CG716" t="inlineStr">
        <is>
          <t>X</t>
        </is>
      </c>
      <c r="CH716" t="inlineStr">
        <is>
          <t>R</t>
        </is>
      </c>
      <c r="CK716" t="inlineStr">
        <is>
          <t>X</t>
        </is>
      </c>
      <c r="CN716" t="inlineStr">
        <is>
          <t>X</t>
        </is>
      </c>
      <c r="CO716" t="inlineStr">
        <is>
          <t>R</t>
        </is>
      </c>
      <c r="CP716" t="inlineStr">
        <is>
          <t>X</t>
        </is>
      </c>
      <c r="CT716" t="inlineStr">
        <is>
          <t>X</t>
        </is>
      </c>
      <c r="CV716" t="inlineStr">
        <is>
          <t>X</t>
        </is>
      </c>
      <c r="CY716" t="inlineStr">
        <is>
          <t>X</t>
        </is>
      </c>
      <c r="CZ716" t="inlineStr">
        <is>
          <t>R</t>
        </is>
      </c>
      <c r="DC716" t="inlineStr">
        <is>
          <t>X</t>
        </is>
      </c>
      <c r="DF716" t="inlineStr">
        <is>
          <t>X</t>
        </is>
      </c>
      <c r="DG716" t="inlineStr">
        <is>
          <t>R</t>
        </is>
      </c>
      <c r="DI716" t="inlineStr">
        <is>
          <t>X</t>
        </is>
      </c>
      <c r="DL716" t="inlineStr">
        <is>
          <t>X</t>
        </is>
      </c>
      <c r="DM716" t="inlineStr">
        <is>
          <t>R</t>
        </is>
      </c>
      <c r="DN716" t="inlineStr">
        <is>
          <t>X</t>
        </is>
      </c>
      <c r="DR716" t="inlineStr">
        <is>
          <t>X</t>
        </is>
      </c>
      <c r="DS716" t="inlineStr">
        <is>
          <t>R</t>
        </is>
      </c>
      <c r="DT716" t="inlineStr">
        <is>
          <t>R</t>
        </is>
      </c>
      <c r="DU716" t="inlineStr">
        <is>
          <t>X</t>
        </is>
      </c>
      <c r="DW716" t="inlineStr">
        <is>
          <t>X</t>
        </is>
      </c>
      <c r="DX716" t="inlineStr">
        <is>
          <t>X</t>
        </is>
      </c>
      <c r="EA716" t="inlineStr">
        <is>
          <t>X</t>
        </is>
      </c>
      <c r="ED716" t="inlineStr">
        <is>
          <t>R</t>
        </is>
      </c>
      <c r="EF716" t="inlineStr">
        <is>
          <t>X</t>
        </is>
      </c>
    </row>
    <row r="717">
      <c r="A717" t="inlineStr">
        <is>
          <t>OH0015743863</t>
        </is>
      </c>
      <c r="B717" t="n">
        <v>78</v>
      </c>
      <c r="C717" t="n">
        <v>230234</v>
      </c>
      <c r="D717" t="inlineStr">
        <is>
          <t>TERPAK</t>
        </is>
      </c>
      <c r="E717" t="inlineStr">
        <is>
          <t>DONALD</t>
        </is>
      </c>
      <c r="F717">
        <f>CONCATENATE(D717," ",LEFT(H717,4),"T=",AU717,"D=",AV717,"R=",AW717,"M=",AX717,"L=",AY717,"B=",AZ717)</f>
        <v/>
      </c>
      <c r="G717" t="inlineStr">
        <is>
          <t>MATTHEW</t>
        </is>
      </c>
      <c r="I717" t="inlineStr">
        <is>
          <t>1960-05-01</t>
        </is>
      </c>
      <c r="J717" t="inlineStr">
        <is>
          <t>1991-10-02</t>
        </is>
      </c>
      <c r="K717" t="inlineStr">
        <is>
          <t>ACTIVE</t>
        </is>
      </c>
      <c r="L717" t="inlineStr">
        <is>
          <t>R</t>
        </is>
      </c>
      <c r="M717">
        <f>RIGHT(L717,LEN(L717)-FIND(" ",L717))</f>
        <v/>
      </c>
      <c r="N717" t="inlineStr">
        <is>
          <t>1395 WESTWOOD DR NW</t>
        </is>
      </c>
      <c r="P717" t="inlineStr">
        <is>
          <t>WARREN</t>
        </is>
      </c>
      <c r="Q717" t="inlineStr">
        <is>
          <t>OH</t>
        </is>
      </c>
      <c r="R717" t="n">
        <v>44485</v>
      </c>
      <c r="AD717" t="inlineStr">
        <is>
          <t>TRUMBULL CAREER &amp; TECH CENTER</t>
        </is>
      </c>
      <c r="AE717" t="inlineStr">
        <is>
          <t>WARREN CITY</t>
        </is>
      </c>
      <c r="AF717" t="inlineStr">
        <is>
          <t>WARREN CITY SD</t>
        </is>
      </c>
      <c r="AH717" t="n">
        <v>14</v>
      </c>
      <c r="AI717" t="n">
        <v>11</v>
      </c>
      <c r="AN717" t="inlineStr">
        <is>
          <t>WARREN</t>
        </is>
      </c>
      <c r="AO717" t="inlineStr">
        <is>
          <t>WARREN CITY 1A</t>
        </is>
      </c>
      <c r="AP717" t="inlineStr">
        <is>
          <t>78-P-ACF</t>
        </is>
      </c>
      <c r="AQ717" t="n">
        <v>9</v>
      </c>
      <c r="AR717" t="n">
        <v>64</v>
      </c>
      <c r="AS717" t="n">
        <v>32</v>
      </c>
      <c r="AV717" t="inlineStr">
        <is>
          <t>WARREN-WARD 1</t>
        </is>
      </c>
      <c r="AW717">
        <f>COUNTA($BA$717:$EE$717)</f>
        <v/>
      </c>
      <c r="AX717">
        <f>COUNTIF($BA$717:$EE$717,"D")</f>
        <v/>
      </c>
      <c r="AY717">
        <f>COUNTIF($BA$717:$EE$717,"R")</f>
        <v/>
      </c>
      <c r="AZ717">
        <f>IF(BL717="D",1,0)+IF(BM717="D",1,0)+IF(BR717="D",1,0)+IF(BS717="D",1,0)+IF(BU717="D",1,0)+IF(CA717="D",1,0)+IF(CB717="D",1,0)+IF(CC717="D",1,0)+IF(CD717="D",1,0)+IF(CJ717="D",1,0)+IF(CK717="D",1,0)+IF(CO717="D",1,0)+IF(CP717="D",1,0)+IF(CQ717="D",1,0)+IF(CU717="D",1,0)+IF(CV717="D",1,0)+IF(DB717="D",1,0)+IF(DC717="D",1,0)+IF(DH717="D",1,0)+IF(DI717="D",1,0)+IF(DM717="D",1,0)+IF(DN717="D",1,0)+IF(DO717="D",1,0)+IF(DU717="D",1,0)+IF(DX717="D",1,0)</f>
        <v/>
      </c>
      <c r="BA717">
        <f>IF(DH717&lt;&gt;"",1,0)+IF(DI717&lt;&gt;"",1,0)+IF(DK717&lt;&gt;"",1,0)+IF(DM717&lt;&gt;"",1,0)+IF(DN717&lt;&gt;"",1,0)+IF(DO717&lt;&gt;"",1,0)+IF(DQ717&lt;&gt;"",1,0)+IF(DR717&lt;&gt;"",1,0)+IF(DT717&lt;&gt;"",1,0)+IF(DU717&lt;&gt;"",1,0)+IF(DV717&lt;&gt;"",1,0)+IF(DW717&lt;&gt;"",1,0)+IF(DX717&lt;&gt;"",1,0)+IF(DZ717&lt;&gt;"",1,0)+IF(EA717&lt;&gt;"",1,0)+IF(EB717&lt;&gt;"",1,0)+IF(EE717&lt;&gt;"",1,0)</f>
        <v/>
      </c>
      <c r="BB717">
        <f>IF(AND(AV717&gt;0, AW717&gt;0),1,0)</f>
        <v/>
      </c>
      <c r="BC717" t="inlineStr">
        <is>
          <t>X</t>
        </is>
      </c>
      <c r="BD717" t="inlineStr">
        <is>
          <t>X</t>
        </is>
      </c>
      <c r="BE717" t="inlineStr">
        <is>
          <t>X</t>
        </is>
      </c>
      <c r="BF717" t="inlineStr">
        <is>
          <t>X</t>
        </is>
      </c>
      <c r="BG717" t="inlineStr">
        <is>
          <t>X</t>
        </is>
      </c>
      <c r="BL717" t="inlineStr">
        <is>
          <t>X</t>
        </is>
      </c>
      <c r="BP717" t="inlineStr">
        <is>
          <t>X</t>
        </is>
      </c>
      <c r="BS717" t="inlineStr">
        <is>
          <t>X</t>
        </is>
      </c>
      <c r="BV717" t="inlineStr">
        <is>
          <t>X</t>
        </is>
      </c>
      <c r="BY717" t="inlineStr">
        <is>
          <t>D</t>
        </is>
      </c>
      <c r="CA717" t="inlineStr">
        <is>
          <t>X</t>
        </is>
      </c>
      <c r="CG717" t="inlineStr">
        <is>
          <t>X</t>
        </is>
      </c>
      <c r="CH717" t="inlineStr">
        <is>
          <t>D</t>
        </is>
      </c>
      <c r="CK717" t="inlineStr">
        <is>
          <t>X</t>
        </is>
      </c>
      <c r="CN717" t="inlineStr">
        <is>
          <t>X</t>
        </is>
      </c>
      <c r="CO717" t="inlineStr">
        <is>
          <t>R</t>
        </is>
      </c>
      <c r="CP717" t="inlineStr">
        <is>
          <t>X</t>
        </is>
      </c>
      <c r="CT717" t="inlineStr">
        <is>
          <t>X</t>
        </is>
      </c>
      <c r="CV717" t="inlineStr">
        <is>
          <t>X</t>
        </is>
      </c>
      <c r="CY717" t="inlineStr">
        <is>
          <t>X</t>
        </is>
      </c>
      <c r="CZ717" t="inlineStr">
        <is>
          <t>R</t>
        </is>
      </c>
      <c r="DC717" t="inlineStr">
        <is>
          <t>X</t>
        </is>
      </c>
      <c r="DD717" t="inlineStr">
        <is>
          <t>D</t>
        </is>
      </c>
      <c r="DF717" t="inlineStr">
        <is>
          <t>X</t>
        </is>
      </c>
      <c r="DG717" t="inlineStr">
        <is>
          <t>R</t>
        </is>
      </c>
      <c r="DI717" t="inlineStr">
        <is>
          <t>X</t>
        </is>
      </c>
      <c r="DL717" t="inlineStr">
        <is>
          <t>X</t>
        </is>
      </c>
      <c r="DM717" t="inlineStr">
        <is>
          <t>R</t>
        </is>
      </c>
      <c r="DN717" t="inlineStr">
        <is>
          <t>X</t>
        </is>
      </c>
      <c r="DO717" t="inlineStr">
        <is>
          <t>D</t>
        </is>
      </c>
      <c r="DR717" t="inlineStr">
        <is>
          <t>X</t>
        </is>
      </c>
      <c r="DS717" t="inlineStr">
        <is>
          <t>R</t>
        </is>
      </c>
      <c r="DT717" t="inlineStr">
        <is>
          <t>R</t>
        </is>
      </c>
      <c r="DU717" t="inlineStr">
        <is>
          <t>X</t>
        </is>
      </c>
      <c r="DW717" t="inlineStr">
        <is>
          <t>D</t>
        </is>
      </c>
      <c r="DX717" t="inlineStr">
        <is>
          <t>X</t>
        </is>
      </c>
      <c r="EA717" t="inlineStr">
        <is>
          <t>X</t>
        </is>
      </c>
      <c r="ED717" t="inlineStr">
        <is>
          <t>R</t>
        </is>
      </c>
      <c r="EF717" t="inlineStr">
        <is>
          <t>X</t>
        </is>
      </c>
    </row>
    <row r="718">
      <c r="A718" t="inlineStr">
        <is>
          <t>OH0015698676</t>
        </is>
      </c>
      <c r="B718" t="n">
        <v>78</v>
      </c>
      <c r="C718" t="n">
        <v>155425</v>
      </c>
      <c r="D718" t="inlineStr">
        <is>
          <t>TODOR</t>
        </is>
      </c>
      <c r="E718" t="inlineStr">
        <is>
          <t>KATHLEEN</t>
        </is>
      </c>
      <c r="F718">
        <f>CONCATENATE(D718," ",LEFT(H718,4),"T=",AU718,"D=",AV718,"R=",AW718,"M=",AX718,"L=",AY718,"B=",AZ718)</f>
        <v/>
      </c>
      <c r="G718" t="inlineStr">
        <is>
          <t>C</t>
        </is>
      </c>
      <c r="I718" t="inlineStr">
        <is>
          <t>1951-12-24</t>
        </is>
      </c>
      <c r="J718" t="inlineStr">
        <is>
          <t>1984-11-12</t>
        </is>
      </c>
      <c r="K718" t="inlineStr">
        <is>
          <t>ACTIVE</t>
        </is>
      </c>
      <c r="L718" t="inlineStr">
        <is>
          <t>D</t>
        </is>
      </c>
      <c r="M718">
        <f>RIGHT(L718,LEN(L718)-FIND(" ",L718))</f>
        <v/>
      </c>
      <c r="N718" t="inlineStr">
        <is>
          <t>1606 WESTWOOD DR NW</t>
        </is>
      </c>
      <c r="P718" t="inlineStr">
        <is>
          <t>WARREN</t>
        </is>
      </c>
      <c r="Q718" t="inlineStr">
        <is>
          <t>OH</t>
        </is>
      </c>
      <c r="R718" t="n">
        <v>44485</v>
      </c>
      <c r="AD718" t="inlineStr">
        <is>
          <t>TRUMBULL CAREER &amp; TECH CENTER</t>
        </is>
      </c>
      <c r="AE718" t="inlineStr">
        <is>
          <t>WARREN CITY</t>
        </is>
      </c>
      <c r="AF718" t="inlineStr">
        <is>
          <t>WARREN CITY SD</t>
        </is>
      </c>
      <c r="AH718" t="n">
        <v>14</v>
      </c>
      <c r="AI718" t="n">
        <v>11</v>
      </c>
      <c r="AN718" t="inlineStr">
        <is>
          <t>WARREN</t>
        </is>
      </c>
      <c r="AO718" t="inlineStr">
        <is>
          <t>WARREN CITY 1A</t>
        </is>
      </c>
      <c r="AP718" t="inlineStr">
        <is>
          <t>78-P-ACF</t>
        </is>
      </c>
      <c r="AQ718" t="n">
        <v>9</v>
      </c>
      <c r="AR718" t="n">
        <v>64</v>
      </c>
      <c r="AS718" t="n">
        <v>32</v>
      </c>
      <c r="AV718" t="inlineStr">
        <is>
          <t>WARREN-WARD 1</t>
        </is>
      </c>
      <c r="AW718">
        <f>COUNTA($BA$718:$EE$718)</f>
        <v/>
      </c>
      <c r="AX718">
        <f>COUNTIF($BA$718:$EE$718,"D")</f>
        <v/>
      </c>
      <c r="AY718">
        <f>COUNTIF($BA$718:$EE$718,"R")</f>
        <v/>
      </c>
      <c r="AZ718">
        <f>IF(BL718="D",1,0)+IF(BM718="D",1,0)+IF(BR718="D",1,0)+IF(BS718="D",1,0)+IF(BU718="D",1,0)+IF(CA718="D",1,0)+IF(CB718="D",1,0)+IF(CC718="D",1,0)+IF(CD718="D",1,0)+IF(CJ718="D",1,0)+IF(CK718="D",1,0)+IF(CO718="D",1,0)+IF(CP718="D",1,0)+IF(CQ718="D",1,0)+IF(CU718="D",1,0)+IF(CV718="D",1,0)+IF(DB718="D",1,0)+IF(DC718="D",1,0)+IF(DH718="D",1,0)+IF(DI718="D",1,0)+IF(DM718="D",1,0)+IF(DN718="D",1,0)+IF(DO718="D",1,0)+IF(DU718="D",1,0)+IF(DX718="D",1,0)</f>
        <v/>
      </c>
      <c r="BA718">
        <f>IF(DH718&lt;&gt;"",1,0)+IF(DI718&lt;&gt;"",1,0)+IF(DK718&lt;&gt;"",1,0)+IF(DM718&lt;&gt;"",1,0)+IF(DN718&lt;&gt;"",1,0)+IF(DO718&lt;&gt;"",1,0)+IF(DQ718&lt;&gt;"",1,0)+IF(DR718&lt;&gt;"",1,0)+IF(DT718&lt;&gt;"",1,0)+IF(DU718&lt;&gt;"",1,0)+IF(DV718&lt;&gt;"",1,0)+IF(DW718&lt;&gt;"",1,0)+IF(DX718&lt;&gt;"",1,0)+IF(DZ718&lt;&gt;"",1,0)+IF(EA718&lt;&gt;"",1,0)+IF(EB718&lt;&gt;"",1,0)+IF(EE718&lt;&gt;"",1,0)</f>
        <v/>
      </c>
      <c r="BB718">
        <f>IF(AND(AV718&gt;0, AW718&gt;0),1,0)</f>
        <v/>
      </c>
      <c r="BC718" t="inlineStr">
        <is>
          <t>X</t>
        </is>
      </c>
      <c r="BD718" t="inlineStr">
        <is>
          <t>X</t>
        </is>
      </c>
      <c r="BE718" t="inlineStr">
        <is>
          <t>X</t>
        </is>
      </c>
      <c r="BF718" t="inlineStr">
        <is>
          <t>X</t>
        </is>
      </c>
      <c r="BH718" t="inlineStr">
        <is>
          <t>X</t>
        </is>
      </c>
      <c r="BI718" t="inlineStr">
        <is>
          <t>X</t>
        </is>
      </c>
      <c r="BJ718" t="inlineStr">
        <is>
          <t>X</t>
        </is>
      </c>
      <c r="BK718" t="inlineStr">
        <is>
          <t>X</t>
        </is>
      </c>
      <c r="BL718" t="inlineStr">
        <is>
          <t>X</t>
        </is>
      </c>
      <c r="BP718" t="inlineStr">
        <is>
          <t>X</t>
        </is>
      </c>
      <c r="BR718" t="inlineStr">
        <is>
          <t>X</t>
        </is>
      </c>
      <c r="BS718" t="inlineStr">
        <is>
          <t>X</t>
        </is>
      </c>
      <c r="BV718" t="inlineStr">
        <is>
          <t>X</t>
        </is>
      </c>
      <c r="BY718" t="inlineStr">
        <is>
          <t>D</t>
        </is>
      </c>
      <c r="CA718" t="inlineStr">
        <is>
          <t>X</t>
        </is>
      </c>
      <c r="CG718" t="inlineStr">
        <is>
          <t>X</t>
        </is>
      </c>
      <c r="CH718" t="inlineStr">
        <is>
          <t>D</t>
        </is>
      </c>
      <c r="CK718" t="inlineStr">
        <is>
          <t>X</t>
        </is>
      </c>
      <c r="CN718" t="inlineStr">
        <is>
          <t>X</t>
        </is>
      </c>
      <c r="CO718" t="inlineStr">
        <is>
          <t>D</t>
        </is>
      </c>
      <c r="CP718" t="inlineStr">
        <is>
          <t>X</t>
        </is>
      </c>
      <c r="CY718" t="inlineStr">
        <is>
          <t>X</t>
        </is>
      </c>
      <c r="DC718" t="inlineStr">
        <is>
          <t>X</t>
        </is>
      </c>
      <c r="DF718" t="inlineStr">
        <is>
          <t>X</t>
        </is>
      </c>
      <c r="DG718" t="inlineStr">
        <is>
          <t>D</t>
        </is>
      </c>
      <c r="DI718" t="inlineStr">
        <is>
          <t>X</t>
        </is>
      </c>
      <c r="DM718" t="inlineStr">
        <is>
          <t>D</t>
        </is>
      </c>
      <c r="DN718" t="inlineStr">
        <is>
          <t>X</t>
        </is>
      </c>
      <c r="DU718" t="inlineStr">
        <is>
          <t>X</t>
        </is>
      </c>
      <c r="DW718" t="inlineStr">
        <is>
          <t>D</t>
        </is>
      </c>
      <c r="EF718" t="inlineStr">
        <is>
          <t>X</t>
        </is>
      </c>
    </row>
    <row r="719">
      <c r="A719" t="inlineStr">
        <is>
          <t>OH0015757454</t>
        </is>
      </c>
      <c r="B719" t="n">
        <v>78</v>
      </c>
      <c r="C719" t="n">
        <v>244351</v>
      </c>
      <c r="D719" t="inlineStr">
        <is>
          <t>STEINBECK</t>
        </is>
      </c>
      <c r="E719" t="inlineStr">
        <is>
          <t>LORIE</t>
        </is>
      </c>
      <c r="F719">
        <f>CONCATENATE(D719," ",LEFT(H719,4),"T=",AU719,"D=",AV719,"R=",AW719,"M=",AX719,"L=",AY719,"B=",AZ719)</f>
        <v/>
      </c>
      <c r="G719" t="inlineStr">
        <is>
          <t>A</t>
        </is>
      </c>
      <c r="I719" t="inlineStr">
        <is>
          <t>1965-05-09</t>
        </is>
      </c>
      <c r="J719" t="inlineStr">
        <is>
          <t>1992-09-29</t>
        </is>
      </c>
      <c r="K719" t="inlineStr">
        <is>
          <t>ACTIVE</t>
        </is>
      </c>
      <c r="L719" t="inlineStr">
        <is>
          <t>D</t>
        </is>
      </c>
      <c r="M719">
        <f>RIGHT(L719,LEN(L719)-FIND(" ",L719))</f>
        <v/>
      </c>
      <c r="N719" t="inlineStr">
        <is>
          <t>2552 TOD AVE NW</t>
        </is>
      </c>
      <c r="P719" t="inlineStr">
        <is>
          <t>WARREN</t>
        </is>
      </c>
      <c r="Q719" t="inlineStr">
        <is>
          <t>OH</t>
        </is>
      </c>
      <c r="R719" t="n">
        <v>44485</v>
      </c>
      <c r="S719" t="n">
        <v>1922</v>
      </c>
      <c r="AD719" t="inlineStr">
        <is>
          <t>TRUMBULL CAREER &amp; TECH CENTER</t>
        </is>
      </c>
      <c r="AE719" t="inlineStr">
        <is>
          <t>WARREN CITY</t>
        </is>
      </c>
      <c r="AF719" t="inlineStr">
        <is>
          <t>WARREN CITY SD</t>
        </is>
      </c>
      <c r="AH719" t="n">
        <v>14</v>
      </c>
      <c r="AI719" t="n">
        <v>11</v>
      </c>
      <c r="AN719" t="inlineStr">
        <is>
          <t>WARREN</t>
        </is>
      </c>
      <c r="AO719" t="inlineStr">
        <is>
          <t>WARREN CITY 1A</t>
        </is>
      </c>
      <c r="AP719" t="inlineStr">
        <is>
          <t>78-P-ACF</t>
        </is>
      </c>
      <c r="AQ719" t="n">
        <v>9</v>
      </c>
      <c r="AR719" t="n">
        <v>64</v>
      </c>
      <c r="AS719" t="n">
        <v>32</v>
      </c>
      <c r="AV719" t="inlineStr">
        <is>
          <t>WARREN-WARD 1</t>
        </is>
      </c>
      <c r="AW719">
        <f>COUNTA($BA$719:$EE$719)</f>
        <v/>
      </c>
      <c r="AX719">
        <f>COUNTIF($BA$719:$EE$719,"D")</f>
        <v/>
      </c>
      <c r="AY719">
        <f>COUNTIF($BA$719:$EE$719,"R")</f>
        <v/>
      </c>
      <c r="AZ719">
        <f>IF(BL719="D",1,0)+IF(BM719="D",1,0)+IF(BR719="D",1,0)+IF(BS719="D",1,0)+IF(BU719="D",1,0)+IF(CA719="D",1,0)+IF(CB719="D",1,0)+IF(CC719="D",1,0)+IF(CD719="D",1,0)+IF(CJ719="D",1,0)+IF(CK719="D",1,0)+IF(CO719="D",1,0)+IF(CP719="D",1,0)+IF(CQ719="D",1,0)+IF(CU719="D",1,0)+IF(CV719="D",1,0)+IF(DB719="D",1,0)+IF(DC719="D",1,0)+IF(DH719="D",1,0)+IF(DI719="D",1,0)+IF(DM719="D",1,0)+IF(DN719="D",1,0)+IF(DO719="D",1,0)+IF(DU719="D",1,0)+IF(DX719="D",1,0)</f>
        <v/>
      </c>
      <c r="BA719">
        <f>IF(DH719&lt;&gt;"",1,0)+IF(DI719&lt;&gt;"",1,0)+IF(DK719&lt;&gt;"",1,0)+IF(DM719&lt;&gt;"",1,0)+IF(DN719&lt;&gt;"",1,0)+IF(DO719&lt;&gt;"",1,0)+IF(DQ719&lt;&gt;"",1,0)+IF(DR719&lt;&gt;"",1,0)+IF(DT719&lt;&gt;"",1,0)+IF(DU719&lt;&gt;"",1,0)+IF(DV719&lt;&gt;"",1,0)+IF(DW719&lt;&gt;"",1,0)+IF(DX719&lt;&gt;"",1,0)+IF(DZ719&lt;&gt;"",1,0)+IF(EA719&lt;&gt;"",1,0)+IF(EB719&lt;&gt;"",1,0)+IF(EE719&lt;&gt;"",1,0)</f>
        <v/>
      </c>
      <c r="BB719">
        <f>IF(AND(AV719&gt;0, AW719&gt;0),1,0)</f>
        <v/>
      </c>
      <c r="BC719" t="inlineStr">
        <is>
          <t>X</t>
        </is>
      </c>
      <c r="BD719" t="inlineStr">
        <is>
          <t>X</t>
        </is>
      </c>
      <c r="BG719" t="inlineStr">
        <is>
          <t>X</t>
        </is>
      </c>
      <c r="BH719" t="inlineStr">
        <is>
          <t>X</t>
        </is>
      </c>
      <c r="BI719" t="inlineStr">
        <is>
          <t>X</t>
        </is>
      </c>
      <c r="BJ719" t="inlineStr">
        <is>
          <t>X</t>
        </is>
      </c>
      <c r="BK719" t="inlineStr">
        <is>
          <t>X</t>
        </is>
      </c>
      <c r="BL719" t="inlineStr">
        <is>
          <t>X</t>
        </is>
      </c>
      <c r="BP719" t="inlineStr">
        <is>
          <t>X</t>
        </is>
      </c>
      <c r="BR719" t="inlineStr">
        <is>
          <t>X</t>
        </is>
      </c>
      <c r="BS719" t="inlineStr">
        <is>
          <t>X</t>
        </is>
      </c>
      <c r="BY719" t="inlineStr">
        <is>
          <t>D</t>
        </is>
      </c>
      <c r="CA719" t="inlineStr">
        <is>
          <t>X</t>
        </is>
      </c>
      <c r="CH719" t="inlineStr">
        <is>
          <t>D</t>
        </is>
      </c>
      <c r="CK719" t="inlineStr">
        <is>
          <t>X</t>
        </is>
      </c>
      <c r="CL719" t="inlineStr">
        <is>
          <t>D</t>
        </is>
      </c>
      <c r="CN719" t="inlineStr">
        <is>
          <t>X</t>
        </is>
      </c>
      <c r="CP719" t="inlineStr">
        <is>
          <t>X</t>
        </is>
      </c>
      <c r="CQ719" t="inlineStr">
        <is>
          <t>D</t>
        </is>
      </c>
      <c r="CU719" t="inlineStr">
        <is>
          <t>D</t>
        </is>
      </c>
      <c r="CV719" t="inlineStr">
        <is>
          <t>X</t>
        </is>
      </c>
      <c r="CY719" t="inlineStr">
        <is>
          <t>X</t>
        </is>
      </c>
      <c r="DC719" t="inlineStr">
        <is>
          <t>X</t>
        </is>
      </c>
      <c r="DG719" t="inlineStr">
        <is>
          <t>D</t>
        </is>
      </c>
      <c r="DI719" t="inlineStr">
        <is>
          <t>X</t>
        </is>
      </c>
      <c r="DJ719" t="inlineStr">
        <is>
          <t>D</t>
        </is>
      </c>
      <c r="DL719" t="inlineStr">
        <is>
          <t>X</t>
        </is>
      </c>
      <c r="DM719" t="inlineStr">
        <is>
          <t>D</t>
        </is>
      </c>
      <c r="DN719" t="inlineStr">
        <is>
          <t>X</t>
        </is>
      </c>
      <c r="DO719" t="inlineStr">
        <is>
          <t>D</t>
        </is>
      </c>
      <c r="DR719" t="inlineStr">
        <is>
          <t>X</t>
        </is>
      </c>
      <c r="DS719" t="inlineStr">
        <is>
          <t>D</t>
        </is>
      </c>
      <c r="DU719" t="inlineStr">
        <is>
          <t>X</t>
        </is>
      </c>
      <c r="DW719" t="inlineStr">
        <is>
          <t>D</t>
        </is>
      </c>
      <c r="DX719" t="inlineStr">
        <is>
          <t>X</t>
        </is>
      </c>
      <c r="EA719" t="inlineStr">
        <is>
          <t>X</t>
        </is>
      </c>
      <c r="EF719" t="inlineStr">
        <is>
          <t>X</t>
        </is>
      </c>
    </row>
    <row r="720">
      <c r="A720" t="inlineStr">
        <is>
          <t>OH0015762258</t>
        </is>
      </c>
      <c r="B720" t="n">
        <v>78</v>
      </c>
      <c r="C720" t="n">
        <v>308507</v>
      </c>
      <c r="D720" t="inlineStr">
        <is>
          <t>KINKADE</t>
        </is>
      </c>
      <c r="E720" t="inlineStr">
        <is>
          <t>ARLENE</t>
        </is>
      </c>
      <c r="F720">
        <f>CONCATENATE(D720," ",LEFT(H720,4),"T=",AU720,"D=",AV720,"R=",AW720,"M=",AX720,"L=",AY720,"B=",AZ720)</f>
        <v/>
      </c>
      <c r="G720" t="inlineStr">
        <is>
          <t>R</t>
        </is>
      </c>
      <c r="I720" t="inlineStr">
        <is>
          <t>1940-09-16</t>
        </is>
      </c>
      <c r="J720" t="inlineStr">
        <is>
          <t>2002-04-26</t>
        </is>
      </c>
      <c r="K720" t="inlineStr">
        <is>
          <t>ACTIVE</t>
        </is>
      </c>
      <c r="L720" t="inlineStr">
        <is>
          <t>R</t>
        </is>
      </c>
      <c r="M720">
        <f>RIGHT(L720,LEN(L720)-FIND(" ",L720))</f>
        <v/>
      </c>
      <c r="N720" t="inlineStr">
        <is>
          <t>1476 MAXWELL AVE NW</t>
        </is>
      </c>
      <c r="P720" t="inlineStr">
        <is>
          <t>WARREN</t>
        </is>
      </c>
      <c r="Q720" t="inlineStr">
        <is>
          <t>OH</t>
        </is>
      </c>
      <c r="R720" t="n">
        <v>44485</v>
      </c>
      <c r="AD720" t="inlineStr">
        <is>
          <t>TRUMBULL CAREER &amp; TECH CENTER</t>
        </is>
      </c>
      <c r="AE720" t="inlineStr">
        <is>
          <t>WARREN CITY</t>
        </is>
      </c>
      <c r="AF720" t="inlineStr">
        <is>
          <t>WARREN CITY SD</t>
        </is>
      </c>
      <c r="AH720" t="n">
        <v>14</v>
      </c>
      <c r="AI720" t="n">
        <v>11</v>
      </c>
      <c r="AN720" t="inlineStr">
        <is>
          <t>WARREN</t>
        </is>
      </c>
      <c r="AO720" t="inlineStr">
        <is>
          <t>WARREN CITY 1A</t>
        </is>
      </c>
      <c r="AP720" t="inlineStr">
        <is>
          <t>78-P-ACF</t>
        </is>
      </c>
      <c r="AQ720" t="n">
        <v>9</v>
      </c>
      <c r="AR720" t="n">
        <v>64</v>
      </c>
      <c r="AS720" t="n">
        <v>32</v>
      </c>
      <c r="AV720" t="inlineStr">
        <is>
          <t>WARREN-WARD 1</t>
        </is>
      </c>
      <c r="AW720">
        <f>COUNTA($BA$720:$EE$720)</f>
        <v/>
      </c>
      <c r="AX720">
        <f>COUNTIF($BA$720:$EE$720,"D")</f>
        <v/>
      </c>
      <c r="AY720">
        <f>COUNTIF($BA$720:$EE$720,"R")</f>
        <v/>
      </c>
      <c r="AZ720">
        <f>IF(BL720="D",1,0)+IF(BM720="D",1,0)+IF(BR720="D",1,0)+IF(BS720="D",1,0)+IF(BU720="D",1,0)+IF(CA720="D",1,0)+IF(CB720="D",1,0)+IF(CC720="D",1,0)+IF(CD720="D",1,0)+IF(CJ720="D",1,0)+IF(CK720="D",1,0)+IF(CO720="D",1,0)+IF(CP720="D",1,0)+IF(CQ720="D",1,0)+IF(CU720="D",1,0)+IF(CV720="D",1,0)+IF(DB720="D",1,0)+IF(DC720="D",1,0)+IF(DH720="D",1,0)+IF(DI720="D",1,0)+IF(DM720="D",1,0)+IF(DN720="D",1,0)+IF(DO720="D",1,0)+IF(DU720="D",1,0)+IF(DX720="D",1,0)</f>
        <v/>
      </c>
      <c r="BA720">
        <f>IF(DH720&lt;&gt;"",1,0)+IF(DI720&lt;&gt;"",1,0)+IF(DK720&lt;&gt;"",1,0)+IF(DM720&lt;&gt;"",1,0)+IF(DN720&lt;&gt;"",1,0)+IF(DO720&lt;&gt;"",1,0)+IF(DQ720&lt;&gt;"",1,0)+IF(DR720&lt;&gt;"",1,0)+IF(DT720&lt;&gt;"",1,0)+IF(DU720&lt;&gt;"",1,0)+IF(DV720&lt;&gt;"",1,0)+IF(DW720&lt;&gt;"",1,0)+IF(DX720&lt;&gt;"",1,0)+IF(DZ720&lt;&gt;"",1,0)+IF(EA720&lt;&gt;"",1,0)+IF(EB720&lt;&gt;"",1,0)+IF(EE720&lt;&gt;"",1,0)</f>
        <v/>
      </c>
      <c r="BB720">
        <f>IF(AND(AV720&gt;0, AW720&gt;0),1,0)</f>
        <v/>
      </c>
      <c r="BL720" t="inlineStr">
        <is>
          <t>X</t>
        </is>
      </c>
      <c r="BP720" t="inlineStr">
        <is>
          <t>X</t>
        </is>
      </c>
      <c r="BR720" t="inlineStr">
        <is>
          <t>X</t>
        </is>
      </c>
      <c r="BS720" t="inlineStr">
        <is>
          <t>X</t>
        </is>
      </c>
      <c r="BV720" t="inlineStr">
        <is>
          <t>X</t>
        </is>
      </c>
      <c r="BY720" t="inlineStr">
        <is>
          <t>R</t>
        </is>
      </c>
      <c r="CA720" t="inlineStr">
        <is>
          <t>X</t>
        </is>
      </c>
      <c r="CG720" t="inlineStr">
        <is>
          <t>X</t>
        </is>
      </c>
      <c r="CH720" t="inlineStr">
        <is>
          <t>R</t>
        </is>
      </c>
      <c r="CK720" t="inlineStr">
        <is>
          <t>X</t>
        </is>
      </c>
      <c r="CL720" t="inlineStr">
        <is>
          <t>D</t>
        </is>
      </c>
      <c r="CN720" t="inlineStr">
        <is>
          <t>X</t>
        </is>
      </c>
      <c r="CO720" t="inlineStr">
        <is>
          <t>R</t>
        </is>
      </c>
      <c r="CP720" t="inlineStr">
        <is>
          <t>X</t>
        </is>
      </c>
      <c r="CU720" t="inlineStr">
        <is>
          <t>R</t>
        </is>
      </c>
      <c r="CV720" t="inlineStr">
        <is>
          <t>X</t>
        </is>
      </c>
      <c r="CY720" t="inlineStr">
        <is>
          <t>X</t>
        </is>
      </c>
      <c r="CZ720" t="inlineStr">
        <is>
          <t>R</t>
        </is>
      </c>
      <c r="DC720" t="inlineStr">
        <is>
          <t>X</t>
        </is>
      </c>
      <c r="DF720" t="inlineStr">
        <is>
          <t>X</t>
        </is>
      </c>
      <c r="DG720" t="inlineStr">
        <is>
          <t>R</t>
        </is>
      </c>
      <c r="DI720" t="inlineStr">
        <is>
          <t>X</t>
        </is>
      </c>
      <c r="DL720" t="inlineStr">
        <is>
          <t>X</t>
        </is>
      </c>
      <c r="DM720" t="inlineStr">
        <is>
          <t>R</t>
        </is>
      </c>
      <c r="DN720" t="inlineStr">
        <is>
          <t>X</t>
        </is>
      </c>
      <c r="DR720" t="inlineStr">
        <is>
          <t>X</t>
        </is>
      </c>
      <c r="DS720" t="inlineStr">
        <is>
          <t>R</t>
        </is>
      </c>
      <c r="DT720" t="inlineStr">
        <is>
          <t>R</t>
        </is>
      </c>
      <c r="DU720" t="inlineStr">
        <is>
          <t>X</t>
        </is>
      </c>
      <c r="DW720" t="inlineStr">
        <is>
          <t>D</t>
        </is>
      </c>
      <c r="DX720" t="inlineStr">
        <is>
          <t>X</t>
        </is>
      </c>
      <c r="EA720" t="inlineStr">
        <is>
          <t>X</t>
        </is>
      </c>
      <c r="ED720" t="inlineStr">
        <is>
          <t>R</t>
        </is>
      </c>
      <c r="EF720" t="inlineStr">
        <is>
          <t>X</t>
        </is>
      </c>
    </row>
    <row r="721">
      <c r="A721" t="inlineStr">
        <is>
          <t>OH0015744963</t>
        </is>
      </c>
      <c r="B721" t="n">
        <v>78</v>
      </c>
      <c r="C721" t="n">
        <v>231352</v>
      </c>
      <c r="D721" t="inlineStr">
        <is>
          <t>JUSTICE</t>
        </is>
      </c>
      <c r="E721" t="inlineStr">
        <is>
          <t>ALLEN</t>
        </is>
      </c>
      <c r="F721">
        <f>CONCATENATE(D721," ",LEFT(H721,4),"T=",AU721,"D=",AV721,"R=",AW721,"M=",AX721,"L=",AY721,"B=",AZ721)</f>
        <v/>
      </c>
      <c r="G721" t="inlineStr">
        <is>
          <t>J</t>
        </is>
      </c>
      <c r="I721" t="inlineStr">
        <is>
          <t>1959-02-28</t>
        </is>
      </c>
      <c r="J721" t="inlineStr">
        <is>
          <t>1992-01-13</t>
        </is>
      </c>
      <c r="K721" t="inlineStr">
        <is>
          <t>ACTIVE</t>
        </is>
      </c>
      <c r="L721" t="inlineStr">
        <is>
          <t>D</t>
        </is>
      </c>
      <c r="M721">
        <f>RIGHT(L721,LEN(L721)-FIND(" ",L721))</f>
        <v/>
      </c>
      <c r="N721" t="inlineStr">
        <is>
          <t>1454 MAXWELL AVE NW</t>
        </is>
      </c>
      <c r="P721" t="inlineStr">
        <is>
          <t>WARREN</t>
        </is>
      </c>
      <c r="Q721" t="inlineStr">
        <is>
          <t>OH</t>
        </is>
      </c>
      <c r="R721" t="n">
        <v>44485</v>
      </c>
      <c r="AD721" t="inlineStr">
        <is>
          <t>TRUMBULL CAREER &amp; TECH CENTER</t>
        </is>
      </c>
      <c r="AE721" t="inlineStr">
        <is>
          <t>WARREN CITY</t>
        </is>
      </c>
      <c r="AF721" t="inlineStr">
        <is>
          <t>WARREN CITY SD</t>
        </is>
      </c>
      <c r="AH721" t="n">
        <v>14</v>
      </c>
      <c r="AI721" t="n">
        <v>11</v>
      </c>
      <c r="AN721" t="inlineStr">
        <is>
          <t>WARREN</t>
        </is>
      </c>
      <c r="AO721" t="inlineStr">
        <is>
          <t>WARREN CITY 1A</t>
        </is>
      </c>
      <c r="AP721" t="inlineStr">
        <is>
          <t>78-P-ACF</t>
        </is>
      </c>
      <c r="AQ721" t="n">
        <v>9</v>
      </c>
      <c r="AR721" t="n">
        <v>64</v>
      </c>
      <c r="AS721" t="n">
        <v>32</v>
      </c>
      <c r="AV721" t="inlineStr">
        <is>
          <t>WARREN-WARD 1</t>
        </is>
      </c>
      <c r="AW721">
        <f>COUNTA($BA$721:$EE$721)</f>
        <v/>
      </c>
      <c r="AX721">
        <f>COUNTIF($BA$721:$EE$721,"D")</f>
        <v/>
      </c>
      <c r="AY721">
        <f>COUNTIF($BA$721:$EE$721,"R")</f>
        <v/>
      </c>
      <c r="AZ721">
        <f>IF(BL721="D",1,0)+IF(BM721="D",1,0)+IF(BR721="D",1,0)+IF(BS721="D",1,0)+IF(BU721="D",1,0)+IF(CA721="D",1,0)+IF(CB721="D",1,0)+IF(CC721="D",1,0)+IF(CD721="D",1,0)+IF(CJ721="D",1,0)+IF(CK721="D",1,0)+IF(CO721="D",1,0)+IF(CP721="D",1,0)+IF(CQ721="D",1,0)+IF(CU721="D",1,0)+IF(CV721="D",1,0)+IF(DB721="D",1,0)+IF(DC721="D",1,0)+IF(DH721="D",1,0)+IF(DI721="D",1,0)+IF(DM721="D",1,0)+IF(DN721="D",1,0)+IF(DO721="D",1,0)+IF(DU721="D",1,0)+IF(DX721="D",1,0)</f>
        <v/>
      </c>
      <c r="BA721">
        <f>IF(DH721&lt;&gt;"",1,0)+IF(DI721&lt;&gt;"",1,0)+IF(DK721&lt;&gt;"",1,0)+IF(DM721&lt;&gt;"",1,0)+IF(DN721&lt;&gt;"",1,0)+IF(DO721&lt;&gt;"",1,0)+IF(DQ721&lt;&gt;"",1,0)+IF(DR721&lt;&gt;"",1,0)+IF(DT721&lt;&gt;"",1,0)+IF(DU721&lt;&gt;"",1,0)+IF(DV721&lt;&gt;"",1,0)+IF(DW721&lt;&gt;"",1,0)+IF(DX721&lt;&gt;"",1,0)+IF(DZ721&lt;&gt;"",1,0)+IF(EA721&lt;&gt;"",1,0)+IF(EB721&lt;&gt;"",1,0)+IF(EE721&lt;&gt;"",1,0)</f>
        <v/>
      </c>
      <c r="BB721">
        <f>IF(AND(AV721&gt;0, AW721&gt;0),1,0)</f>
        <v/>
      </c>
      <c r="BC721" t="inlineStr">
        <is>
          <t>X</t>
        </is>
      </c>
      <c r="BD721" t="inlineStr">
        <is>
          <t>X</t>
        </is>
      </c>
      <c r="BE721" t="inlineStr">
        <is>
          <t>X</t>
        </is>
      </c>
      <c r="BH721" t="inlineStr">
        <is>
          <t>X</t>
        </is>
      </c>
      <c r="BI721" t="inlineStr">
        <is>
          <t>X</t>
        </is>
      </c>
      <c r="BJ721" t="inlineStr">
        <is>
          <t>X</t>
        </is>
      </c>
      <c r="BL721" t="inlineStr">
        <is>
          <t>X</t>
        </is>
      </c>
      <c r="BP721" t="inlineStr">
        <is>
          <t>X</t>
        </is>
      </c>
      <c r="BR721" t="inlineStr">
        <is>
          <t>X</t>
        </is>
      </c>
      <c r="BS721" t="inlineStr">
        <is>
          <t>X</t>
        </is>
      </c>
      <c r="BV721" t="inlineStr">
        <is>
          <t>X</t>
        </is>
      </c>
      <c r="BY721" t="inlineStr">
        <is>
          <t>D</t>
        </is>
      </c>
      <c r="CA721" t="inlineStr">
        <is>
          <t>X</t>
        </is>
      </c>
      <c r="CG721" t="inlineStr">
        <is>
          <t>X</t>
        </is>
      </c>
      <c r="CH721" t="inlineStr">
        <is>
          <t>D</t>
        </is>
      </c>
      <c r="CK721" t="inlineStr">
        <is>
          <t>X</t>
        </is>
      </c>
      <c r="CL721" t="inlineStr">
        <is>
          <t>D</t>
        </is>
      </c>
      <c r="CN721" t="inlineStr">
        <is>
          <t>X</t>
        </is>
      </c>
      <c r="CO721" t="inlineStr">
        <is>
          <t>D</t>
        </is>
      </c>
      <c r="CP721" t="inlineStr">
        <is>
          <t>X</t>
        </is>
      </c>
      <c r="CT721" t="inlineStr">
        <is>
          <t>X</t>
        </is>
      </c>
      <c r="CU721" t="inlineStr">
        <is>
          <t>D</t>
        </is>
      </c>
      <c r="CV721" t="inlineStr">
        <is>
          <t>X</t>
        </is>
      </c>
      <c r="CW721" t="inlineStr">
        <is>
          <t>D</t>
        </is>
      </c>
      <c r="CY721" t="inlineStr">
        <is>
          <t>X</t>
        </is>
      </c>
      <c r="CZ721" t="inlineStr">
        <is>
          <t>D</t>
        </is>
      </c>
      <c r="DC721" t="inlineStr">
        <is>
          <t>X</t>
        </is>
      </c>
      <c r="DF721" t="inlineStr">
        <is>
          <t>X</t>
        </is>
      </c>
      <c r="DG721" t="inlineStr">
        <is>
          <t>D</t>
        </is>
      </c>
      <c r="DI721" t="inlineStr">
        <is>
          <t>X</t>
        </is>
      </c>
      <c r="DJ721" t="inlineStr">
        <is>
          <t>D</t>
        </is>
      </c>
      <c r="DL721" t="inlineStr">
        <is>
          <t>X</t>
        </is>
      </c>
      <c r="DM721" t="inlineStr">
        <is>
          <t>D</t>
        </is>
      </c>
      <c r="DN721" t="inlineStr">
        <is>
          <t>X</t>
        </is>
      </c>
      <c r="DR721" t="inlineStr">
        <is>
          <t>X</t>
        </is>
      </c>
      <c r="DS721" t="inlineStr">
        <is>
          <t>D</t>
        </is>
      </c>
      <c r="DU721" t="inlineStr">
        <is>
          <t>X</t>
        </is>
      </c>
      <c r="DW721" t="inlineStr">
        <is>
          <t>D</t>
        </is>
      </c>
      <c r="DX721" t="inlineStr">
        <is>
          <t>X</t>
        </is>
      </c>
      <c r="EA721" t="inlineStr">
        <is>
          <t>X</t>
        </is>
      </c>
      <c r="EF721" t="inlineStr">
        <is>
          <t>X</t>
        </is>
      </c>
    </row>
    <row r="722">
      <c r="A722" t="inlineStr">
        <is>
          <t>OH0015790547</t>
        </is>
      </c>
      <c r="B722" t="n">
        <v>78</v>
      </c>
      <c r="C722" t="n">
        <v>265270</v>
      </c>
      <c r="D722" t="inlineStr">
        <is>
          <t>COINER</t>
        </is>
      </c>
      <c r="E722" t="inlineStr">
        <is>
          <t>BONNIE</t>
        </is>
      </c>
      <c r="F722">
        <f>CONCATENATE(D722," ",LEFT(H722,4),"T=",AU722,"D=",AV722,"R=",AW722,"M=",AX722,"L=",AY722,"B=",AZ722)</f>
        <v/>
      </c>
      <c r="G722" t="inlineStr">
        <is>
          <t>SUE</t>
        </is>
      </c>
      <c r="I722" t="inlineStr">
        <is>
          <t>1955-01-19</t>
        </is>
      </c>
      <c r="J722" t="inlineStr">
        <is>
          <t>2006-10-02</t>
        </is>
      </c>
      <c r="K722" t="inlineStr">
        <is>
          <t>ACTIVE</t>
        </is>
      </c>
      <c r="L722" t="inlineStr">
        <is>
          <t>D</t>
        </is>
      </c>
      <c r="M722">
        <f>RIGHT(L722,LEN(L722)-FIND(" ",L722))</f>
        <v/>
      </c>
      <c r="N722" t="inlineStr">
        <is>
          <t>1365 MAXWELL AVE NW</t>
        </is>
      </c>
      <c r="P722" t="inlineStr">
        <is>
          <t>WARREN</t>
        </is>
      </c>
      <c r="Q722" t="inlineStr">
        <is>
          <t>OH</t>
        </is>
      </c>
      <c r="R722" t="n">
        <v>44485</v>
      </c>
      <c r="AD722" t="inlineStr">
        <is>
          <t>TRUMBULL CAREER &amp; TECH CENTER</t>
        </is>
      </c>
      <c r="AE722" t="inlineStr">
        <is>
          <t>WARREN CITY</t>
        </is>
      </c>
      <c r="AF722" t="inlineStr">
        <is>
          <t>WARREN CITY SD</t>
        </is>
      </c>
      <c r="AH722" t="n">
        <v>14</v>
      </c>
      <c r="AI722" t="n">
        <v>11</v>
      </c>
      <c r="AN722" t="inlineStr">
        <is>
          <t>WARREN</t>
        </is>
      </c>
      <c r="AO722" t="inlineStr">
        <is>
          <t>WARREN CITY 1A</t>
        </is>
      </c>
      <c r="AP722" t="inlineStr">
        <is>
          <t>78-P-ACF</t>
        </is>
      </c>
      <c r="AQ722" t="n">
        <v>9</v>
      </c>
      <c r="AR722" t="n">
        <v>64</v>
      </c>
      <c r="AS722" t="n">
        <v>32</v>
      </c>
      <c r="AV722" t="inlineStr">
        <is>
          <t>WARREN-WARD 1</t>
        </is>
      </c>
      <c r="AW722">
        <f>COUNTA($BA$722:$EE$722)</f>
        <v/>
      </c>
      <c r="AX722">
        <f>COUNTIF($BA$722:$EE$722,"D")</f>
        <v/>
      </c>
      <c r="AY722">
        <f>COUNTIF($BA$722:$EE$722,"R")</f>
        <v/>
      </c>
      <c r="AZ722">
        <f>IF(BL722="D",1,0)+IF(BM722="D",1,0)+IF(BR722="D",1,0)+IF(BS722="D",1,0)+IF(BU722="D",1,0)+IF(CA722="D",1,0)+IF(CB722="D",1,0)+IF(CC722="D",1,0)+IF(CD722="D",1,0)+IF(CJ722="D",1,0)+IF(CK722="D",1,0)+IF(CO722="D",1,0)+IF(CP722="D",1,0)+IF(CQ722="D",1,0)+IF(CU722="D",1,0)+IF(CV722="D",1,0)+IF(DB722="D",1,0)+IF(DC722="D",1,0)+IF(DH722="D",1,0)+IF(DI722="D",1,0)+IF(DM722="D",1,0)+IF(DN722="D",1,0)+IF(DO722="D",1,0)+IF(DU722="D",1,0)+IF(DX722="D",1,0)</f>
        <v/>
      </c>
      <c r="BA722">
        <f>IF(DH722&lt;&gt;"",1,0)+IF(DI722&lt;&gt;"",1,0)+IF(DK722&lt;&gt;"",1,0)+IF(DM722&lt;&gt;"",1,0)+IF(DN722&lt;&gt;"",1,0)+IF(DO722&lt;&gt;"",1,0)+IF(DQ722&lt;&gt;"",1,0)+IF(DR722&lt;&gt;"",1,0)+IF(DT722&lt;&gt;"",1,0)+IF(DU722&lt;&gt;"",1,0)+IF(DV722&lt;&gt;"",1,0)+IF(DW722&lt;&gt;"",1,0)+IF(DX722&lt;&gt;"",1,0)+IF(DZ722&lt;&gt;"",1,0)+IF(EA722&lt;&gt;"",1,0)+IF(EB722&lt;&gt;"",1,0)+IF(EE722&lt;&gt;"",1,0)</f>
        <v/>
      </c>
      <c r="BB722">
        <f>IF(AND(AV722&gt;0, AW722&gt;0),1,0)</f>
        <v/>
      </c>
      <c r="BR722" t="inlineStr">
        <is>
          <t>X</t>
        </is>
      </c>
      <c r="BS722" t="inlineStr">
        <is>
          <t>X</t>
        </is>
      </c>
      <c r="BY722" t="inlineStr">
        <is>
          <t>D</t>
        </is>
      </c>
      <c r="CA722" t="inlineStr">
        <is>
          <t>X</t>
        </is>
      </c>
      <c r="CG722" t="inlineStr">
        <is>
          <t>X</t>
        </is>
      </c>
      <c r="CP722" t="inlineStr">
        <is>
          <t>X</t>
        </is>
      </c>
      <c r="CV722" t="inlineStr">
        <is>
          <t>X</t>
        </is>
      </c>
      <c r="CY722" t="inlineStr">
        <is>
          <t>X</t>
        </is>
      </c>
      <c r="DC722" t="inlineStr">
        <is>
          <t>X</t>
        </is>
      </c>
      <c r="DM722" t="inlineStr">
        <is>
          <t>D</t>
        </is>
      </c>
      <c r="DN722" t="inlineStr">
        <is>
          <t>X</t>
        </is>
      </c>
      <c r="DS722" t="inlineStr">
        <is>
          <t>D</t>
        </is>
      </c>
      <c r="DU722" t="inlineStr">
        <is>
          <t>X</t>
        </is>
      </c>
      <c r="DW722" t="inlineStr">
        <is>
          <t>D</t>
        </is>
      </c>
      <c r="EA722" t="inlineStr">
        <is>
          <t>X</t>
        </is>
      </c>
      <c r="EF722" t="inlineStr">
        <is>
          <t>X</t>
        </is>
      </c>
    </row>
    <row r="723">
      <c r="A723" t="inlineStr">
        <is>
          <t>OH0021761010</t>
        </is>
      </c>
      <c r="B723" t="n">
        <v>78</v>
      </c>
      <c r="C723" t="n">
        <v>386478</v>
      </c>
      <c r="D723" t="inlineStr">
        <is>
          <t>KINKADE</t>
        </is>
      </c>
      <c r="E723" t="inlineStr">
        <is>
          <t>DALE</t>
        </is>
      </c>
      <c r="F723">
        <f>CONCATENATE(D723," ",LEFT(H723,4),"T=",AU723,"D=",AV723,"R=",AW723,"M=",AX723,"L=",AY723,"B=",AZ723)</f>
        <v/>
      </c>
      <c r="G723" t="inlineStr">
        <is>
          <t>L</t>
        </is>
      </c>
      <c r="I723" t="inlineStr">
        <is>
          <t>1943-11-07</t>
        </is>
      </c>
      <c r="J723" t="inlineStr">
        <is>
          <t>2012-02-15</t>
        </is>
      </c>
      <c r="K723" t="inlineStr">
        <is>
          <t>ACTIVE</t>
        </is>
      </c>
      <c r="L723" t="inlineStr">
        <is>
          <t>R</t>
        </is>
      </c>
      <c r="M723">
        <f>RIGHT(L723,LEN(L723)-FIND(" ",L723))</f>
        <v/>
      </c>
      <c r="N723" t="inlineStr">
        <is>
          <t>1476 MAXWELL AVE NW</t>
        </is>
      </c>
      <c r="P723" t="inlineStr">
        <is>
          <t>WARREN</t>
        </is>
      </c>
      <c r="Q723" t="inlineStr">
        <is>
          <t>OH</t>
        </is>
      </c>
      <c r="R723" t="n">
        <v>44485</v>
      </c>
      <c r="AD723" t="inlineStr">
        <is>
          <t>TRUMBULL CAREER &amp; TECH CENTER</t>
        </is>
      </c>
      <c r="AE723" t="inlineStr">
        <is>
          <t>WARREN CITY</t>
        </is>
      </c>
      <c r="AF723" t="inlineStr">
        <is>
          <t>WARREN CITY SD</t>
        </is>
      </c>
      <c r="AH723" t="n">
        <v>14</v>
      </c>
      <c r="AI723" t="n">
        <v>11</v>
      </c>
      <c r="AN723" t="inlineStr">
        <is>
          <t>WARREN</t>
        </is>
      </c>
      <c r="AO723" t="inlineStr">
        <is>
          <t>WARREN CITY 1A</t>
        </is>
      </c>
      <c r="AP723" t="inlineStr">
        <is>
          <t>78-P-ACF</t>
        </is>
      </c>
      <c r="AQ723" t="n">
        <v>9</v>
      </c>
      <c r="AR723" t="n">
        <v>64</v>
      </c>
      <c r="AS723" t="n">
        <v>32</v>
      </c>
      <c r="AV723" t="inlineStr">
        <is>
          <t>WARREN-WARD 1</t>
        </is>
      </c>
      <c r="AW723">
        <f>COUNTA($BA$723:$EE$723)</f>
        <v/>
      </c>
      <c r="AX723">
        <f>COUNTIF($BA$723:$EE$723,"D")</f>
        <v/>
      </c>
      <c r="AY723">
        <f>COUNTIF($BA$723:$EE$723,"R")</f>
        <v/>
      </c>
      <c r="AZ723">
        <f>IF(BL723="D",1,0)+IF(BM723="D",1,0)+IF(BR723="D",1,0)+IF(BS723="D",1,0)+IF(BU723="D",1,0)+IF(CA723="D",1,0)+IF(CB723="D",1,0)+IF(CC723="D",1,0)+IF(CD723="D",1,0)+IF(CJ723="D",1,0)+IF(CK723="D",1,0)+IF(CO723="D",1,0)+IF(CP723="D",1,0)+IF(CQ723="D",1,0)+IF(CU723="D",1,0)+IF(CV723="D",1,0)+IF(DB723="D",1,0)+IF(DC723="D",1,0)+IF(DH723="D",1,0)+IF(DI723="D",1,0)+IF(DM723="D",1,0)+IF(DN723="D",1,0)+IF(DO723="D",1,0)+IF(DU723="D",1,0)+IF(DX723="D",1,0)</f>
        <v/>
      </c>
      <c r="BA723">
        <f>IF(DH723&lt;&gt;"",1,0)+IF(DI723&lt;&gt;"",1,0)+IF(DK723&lt;&gt;"",1,0)+IF(DM723&lt;&gt;"",1,0)+IF(DN723&lt;&gt;"",1,0)+IF(DO723&lt;&gt;"",1,0)+IF(DQ723&lt;&gt;"",1,0)+IF(DR723&lt;&gt;"",1,0)+IF(DT723&lt;&gt;"",1,0)+IF(DU723&lt;&gt;"",1,0)+IF(DV723&lt;&gt;"",1,0)+IF(DW723&lt;&gt;"",1,0)+IF(DX723&lt;&gt;"",1,0)+IF(DZ723&lt;&gt;"",1,0)+IF(EA723&lt;&gt;"",1,0)+IF(EB723&lt;&gt;"",1,0)+IF(EE723&lt;&gt;"",1,0)</f>
        <v/>
      </c>
      <c r="BB723">
        <f>IF(AND(AV723&gt;0, AW723&gt;0),1,0)</f>
        <v/>
      </c>
      <c r="CP723" t="inlineStr">
        <is>
          <t>X</t>
        </is>
      </c>
      <c r="CU723" t="inlineStr">
        <is>
          <t>R</t>
        </is>
      </c>
      <c r="CV723" t="inlineStr">
        <is>
          <t>X</t>
        </is>
      </c>
      <c r="CY723" t="inlineStr">
        <is>
          <t>X</t>
        </is>
      </c>
      <c r="CZ723" t="inlineStr">
        <is>
          <t>R</t>
        </is>
      </c>
      <c r="DC723" t="inlineStr">
        <is>
          <t>X</t>
        </is>
      </c>
      <c r="DF723" t="inlineStr">
        <is>
          <t>X</t>
        </is>
      </c>
      <c r="DG723" t="inlineStr">
        <is>
          <t>R</t>
        </is>
      </c>
      <c r="DI723" t="inlineStr">
        <is>
          <t>X</t>
        </is>
      </c>
      <c r="DL723" t="inlineStr">
        <is>
          <t>X</t>
        </is>
      </c>
      <c r="DM723" t="inlineStr">
        <is>
          <t>R</t>
        </is>
      </c>
      <c r="DN723" t="inlineStr">
        <is>
          <t>X</t>
        </is>
      </c>
      <c r="DR723" t="inlineStr">
        <is>
          <t>X</t>
        </is>
      </c>
      <c r="DS723" t="inlineStr">
        <is>
          <t>R</t>
        </is>
      </c>
      <c r="DT723" t="inlineStr">
        <is>
          <t>R</t>
        </is>
      </c>
      <c r="DU723" t="inlineStr">
        <is>
          <t>X</t>
        </is>
      </c>
      <c r="DW723" t="inlineStr">
        <is>
          <t>D</t>
        </is>
      </c>
      <c r="DX723" t="inlineStr">
        <is>
          <t>X</t>
        </is>
      </c>
      <c r="EA723" t="inlineStr">
        <is>
          <t>X</t>
        </is>
      </c>
      <c r="ED723" t="inlineStr">
        <is>
          <t>R</t>
        </is>
      </c>
      <c r="EF723" t="inlineStr">
        <is>
          <t>X</t>
        </is>
      </c>
    </row>
    <row r="724">
      <c r="A724" t="inlineStr">
        <is>
          <t>OH0015782732</t>
        </is>
      </c>
      <c r="B724" t="n">
        <v>78</v>
      </c>
      <c r="C724" t="n">
        <v>275339</v>
      </c>
      <c r="D724" t="inlineStr">
        <is>
          <t>GREATHOUSE</t>
        </is>
      </c>
      <c r="E724" t="inlineStr">
        <is>
          <t>LINDA</t>
        </is>
      </c>
      <c r="F724">
        <f>CONCATENATE(D724," ",LEFT(H724,4),"T=",AU724,"D=",AV724,"R=",AW724,"M=",AX724,"L=",AY724,"B=",AZ724)</f>
        <v/>
      </c>
      <c r="G724" t="inlineStr">
        <is>
          <t>IRENE</t>
        </is>
      </c>
      <c r="I724" t="inlineStr">
        <is>
          <t>1948-02-05</t>
        </is>
      </c>
      <c r="J724" t="inlineStr">
        <is>
          <t>2008-04-15</t>
        </is>
      </c>
      <c r="K724" t="inlineStr">
        <is>
          <t>ACTIVE</t>
        </is>
      </c>
      <c r="M724">
        <f>RIGHT(L724,LEN(L724)-FIND(" ",L724))</f>
        <v/>
      </c>
      <c r="N724" t="inlineStr">
        <is>
          <t>1479 MAXWELL AVE NW</t>
        </is>
      </c>
      <c r="P724" t="inlineStr">
        <is>
          <t>WARREN</t>
        </is>
      </c>
      <c r="Q724" t="inlineStr">
        <is>
          <t>OH</t>
        </is>
      </c>
      <c r="R724" t="n">
        <v>44485</v>
      </c>
      <c r="AD724" t="inlineStr">
        <is>
          <t>TRUMBULL CAREER &amp; TECH CENTER</t>
        </is>
      </c>
      <c r="AE724" t="inlineStr">
        <is>
          <t>WARREN CITY</t>
        </is>
      </c>
      <c r="AF724" t="inlineStr">
        <is>
          <t>WARREN CITY SD</t>
        </is>
      </c>
      <c r="AH724" t="n">
        <v>14</v>
      </c>
      <c r="AI724" t="n">
        <v>11</v>
      </c>
      <c r="AN724" t="inlineStr">
        <is>
          <t>WARREN</t>
        </is>
      </c>
      <c r="AO724" t="inlineStr">
        <is>
          <t>WARREN CITY 1A</t>
        </is>
      </c>
      <c r="AP724" t="inlineStr">
        <is>
          <t>78-P-ACF</t>
        </is>
      </c>
      <c r="AQ724" t="n">
        <v>9</v>
      </c>
      <c r="AR724" t="n">
        <v>64</v>
      </c>
      <c r="AS724" t="n">
        <v>32</v>
      </c>
      <c r="AV724" t="inlineStr">
        <is>
          <t>WARREN-WARD 1</t>
        </is>
      </c>
      <c r="AW724">
        <f>COUNTA($BA$724:$EE$724)</f>
        <v/>
      </c>
      <c r="AX724">
        <f>COUNTIF($BA$724:$EE$724,"D")</f>
        <v/>
      </c>
      <c r="AY724">
        <f>COUNTIF($BA$724:$EE$724,"R")</f>
        <v/>
      </c>
      <c r="AZ724">
        <f>IF(BL724="D",1,0)+IF(BM724="D",1,0)+IF(BR724="D",1,0)+IF(BS724="D",1,0)+IF(BU724="D",1,0)+IF(CA724="D",1,0)+IF(CB724="D",1,0)+IF(CC724="D",1,0)+IF(CD724="D",1,0)+IF(CJ724="D",1,0)+IF(CK724="D",1,0)+IF(CO724="D",1,0)+IF(CP724="D",1,0)+IF(CQ724="D",1,0)+IF(CU724="D",1,0)+IF(CV724="D",1,0)+IF(DB724="D",1,0)+IF(DC724="D",1,0)+IF(DH724="D",1,0)+IF(DI724="D",1,0)+IF(DM724="D",1,0)+IF(DN724="D",1,0)+IF(DO724="D",1,0)+IF(DU724="D",1,0)+IF(DX724="D",1,0)</f>
        <v/>
      </c>
      <c r="BA724">
        <f>IF(DH724&lt;&gt;"",1,0)+IF(DI724&lt;&gt;"",1,0)+IF(DK724&lt;&gt;"",1,0)+IF(DM724&lt;&gt;"",1,0)+IF(DN724&lt;&gt;"",1,0)+IF(DO724&lt;&gt;"",1,0)+IF(DQ724&lt;&gt;"",1,0)+IF(DR724&lt;&gt;"",1,0)+IF(DT724&lt;&gt;"",1,0)+IF(DU724&lt;&gt;"",1,0)+IF(DV724&lt;&gt;"",1,0)+IF(DW724&lt;&gt;"",1,0)+IF(DX724&lt;&gt;"",1,0)+IF(DZ724&lt;&gt;"",1,0)+IF(EA724&lt;&gt;"",1,0)+IF(EB724&lt;&gt;"",1,0)+IF(EE724&lt;&gt;"",1,0)</f>
        <v/>
      </c>
      <c r="BB724">
        <f>IF(AND(AV724&gt;0, AW724&gt;0),1,0)</f>
        <v/>
      </c>
      <c r="BD724" t="inlineStr">
        <is>
          <t>X</t>
        </is>
      </c>
      <c r="BH724" t="inlineStr">
        <is>
          <t>X</t>
        </is>
      </c>
      <c r="BJ724" t="inlineStr">
        <is>
          <t>X</t>
        </is>
      </c>
      <c r="BK724" t="inlineStr">
        <is>
          <t>X</t>
        </is>
      </c>
      <c r="BL724" t="inlineStr">
        <is>
          <t>X</t>
        </is>
      </c>
      <c r="BY724" t="inlineStr">
        <is>
          <t>D</t>
        </is>
      </c>
      <c r="CA724" t="inlineStr">
        <is>
          <t>X</t>
        </is>
      </c>
      <c r="CK724" t="inlineStr">
        <is>
          <t>X</t>
        </is>
      </c>
      <c r="CN724" t="inlineStr">
        <is>
          <t>X</t>
        </is>
      </c>
      <c r="CO724" t="inlineStr">
        <is>
          <t>D</t>
        </is>
      </c>
      <c r="CP724" t="inlineStr">
        <is>
          <t>X</t>
        </is>
      </c>
      <c r="CV724" t="inlineStr">
        <is>
          <t>X</t>
        </is>
      </c>
      <c r="CY724" t="inlineStr">
        <is>
          <t>X</t>
        </is>
      </c>
      <c r="DC724" t="inlineStr">
        <is>
          <t>X</t>
        </is>
      </c>
      <c r="DI724" t="inlineStr">
        <is>
          <t>X</t>
        </is>
      </c>
      <c r="DN724" t="inlineStr">
        <is>
          <t>X</t>
        </is>
      </c>
      <c r="DU724" t="inlineStr">
        <is>
          <t>X</t>
        </is>
      </c>
      <c r="EA724" t="inlineStr">
        <is>
          <t>X</t>
        </is>
      </c>
      <c r="EF724" t="inlineStr">
        <is>
          <t>X</t>
        </is>
      </c>
    </row>
    <row r="725">
      <c r="A725" t="inlineStr">
        <is>
          <t>OH0015796416</t>
        </is>
      </c>
      <c r="B725" t="n">
        <v>78</v>
      </c>
      <c r="C725" t="n">
        <v>79781</v>
      </c>
      <c r="D725" t="inlineStr">
        <is>
          <t>WEISSE</t>
        </is>
      </c>
      <c r="E725" t="inlineStr">
        <is>
          <t>KATHLEEN</t>
        </is>
      </c>
      <c r="F725">
        <f>CONCATENATE(D725," ",LEFT(H725,4),"T=",AU725,"D=",AV725,"R=",AW725,"M=",AX725,"L=",AY725,"B=",AZ725)</f>
        <v/>
      </c>
      <c r="G725" t="inlineStr">
        <is>
          <t>M</t>
        </is>
      </c>
      <c r="I725" t="inlineStr">
        <is>
          <t>1960-03-15</t>
        </is>
      </c>
      <c r="J725" t="inlineStr">
        <is>
          <t>1978-04-26</t>
        </is>
      </c>
      <c r="K725" t="inlineStr">
        <is>
          <t>ACTIVE</t>
        </is>
      </c>
      <c r="L725" t="inlineStr">
        <is>
          <t>D</t>
        </is>
      </c>
      <c r="M725">
        <f>RIGHT(L725,LEN(L725)-FIND(" ",L725))</f>
        <v/>
      </c>
      <c r="N725" t="inlineStr">
        <is>
          <t>1454 MAXWELL AVE NW</t>
        </is>
      </c>
      <c r="P725" t="inlineStr">
        <is>
          <t>WARREN</t>
        </is>
      </c>
      <c r="Q725" t="inlineStr">
        <is>
          <t>OH</t>
        </is>
      </c>
      <c r="R725" t="n">
        <v>44485</v>
      </c>
      <c r="AD725" t="inlineStr">
        <is>
          <t>TRUMBULL CAREER &amp; TECH CENTER</t>
        </is>
      </c>
      <c r="AE725" t="inlineStr">
        <is>
          <t>WARREN CITY</t>
        </is>
      </c>
      <c r="AF725" t="inlineStr">
        <is>
          <t>WARREN CITY SD</t>
        </is>
      </c>
      <c r="AH725" t="n">
        <v>14</v>
      </c>
      <c r="AI725" t="n">
        <v>11</v>
      </c>
      <c r="AN725" t="inlineStr">
        <is>
          <t>WARREN</t>
        </is>
      </c>
      <c r="AO725" t="inlineStr">
        <is>
          <t>WARREN CITY 1A</t>
        </is>
      </c>
      <c r="AP725" t="inlineStr">
        <is>
          <t>78-P-ACF</t>
        </is>
      </c>
      <c r="AQ725" t="n">
        <v>9</v>
      </c>
      <c r="AR725" t="n">
        <v>64</v>
      </c>
      <c r="AS725" t="n">
        <v>32</v>
      </c>
      <c r="AV725" t="inlineStr">
        <is>
          <t>WARREN-WARD 1</t>
        </is>
      </c>
      <c r="AW725">
        <f>COUNTA($BA$725:$EE$725)</f>
        <v/>
      </c>
      <c r="AX725">
        <f>COUNTIF($BA$725:$EE$725,"D")</f>
        <v/>
      </c>
      <c r="AY725">
        <f>COUNTIF($BA$725:$EE$725,"R")</f>
        <v/>
      </c>
      <c r="AZ725">
        <f>IF(BL725="D",1,0)+IF(BM725="D",1,0)+IF(BR725="D",1,0)+IF(BS725="D",1,0)+IF(BU725="D",1,0)+IF(CA725="D",1,0)+IF(CB725="D",1,0)+IF(CC725="D",1,0)+IF(CD725="D",1,0)+IF(CJ725="D",1,0)+IF(CK725="D",1,0)+IF(CO725="D",1,0)+IF(CP725="D",1,0)+IF(CQ725="D",1,0)+IF(CU725="D",1,0)+IF(CV725="D",1,0)+IF(DB725="D",1,0)+IF(DC725="D",1,0)+IF(DH725="D",1,0)+IF(DI725="D",1,0)+IF(DM725="D",1,0)+IF(DN725="D",1,0)+IF(DO725="D",1,0)+IF(DU725="D",1,0)+IF(DX725="D",1,0)</f>
        <v/>
      </c>
      <c r="BA725">
        <f>IF(DH725&lt;&gt;"",1,0)+IF(DI725&lt;&gt;"",1,0)+IF(DK725&lt;&gt;"",1,0)+IF(DM725&lt;&gt;"",1,0)+IF(DN725&lt;&gt;"",1,0)+IF(DO725&lt;&gt;"",1,0)+IF(DQ725&lt;&gt;"",1,0)+IF(DR725&lt;&gt;"",1,0)+IF(DT725&lt;&gt;"",1,0)+IF(DU725&lt;&gt;"",1,0)+IF(DV725&lt;&gt;"",1,0)+IF(DW725&lt;&gt;"",1,0)+IF(DX725&lt;&gt;"",1,0)+IF(DZ725&lt;&gt;"",1,0)+IF(EA725&lt;&gt;"",1,0)+IF(EB725&lt;&gt;"",1,0)+IF(EE725&lt;&gt;"",1,0)</f>
        <v/>
      </c>
      <c r="BB725">
        <f>IF(AND(AV725&gt;0, AW725&gt;0),1,0)</f>
        <v/>
      </c>
      <c r="BC725" t="inlineStr">
        <is>
          <t>X</t>
        </is>
      </c>
      <c r="BD725" t="inlineStr">
        <is>
          <t>X</t>
        </is>
      </c>
      <c r="BE725" t="inlineStr">
        <is>
          <t>X</t>
        </is>
      </c>
      <c r="BH725" t="inlineStr">
        <is>
          <t>X</t>
        </is>
      </c>
      <c r="BJ725" t="inlineStr">
        <is>
          <t>X</t>
        </is>
      </c>
      <c r="BL725" t="inlineStr">
        <is>
          <t>X</t>
        </is>
      </c>
      <c r="BP725" t="inlineStr">
        <is>
          <t>X</t>
        </is>
      </c>
      <c r="BR725" t="inlineStr">
        <is>
          <t>X</t>
        </is>
      </c>
      <c r="BS725" t="inlineStr">
        <is>
          <t>X</t>
        </is>
      </c>
      <c r="BY725" t="inlineStr">
        <is>
          <t>R</t>
        </is>
      </c>
      <c r="CA725" t="inlineStr">
        <is>
          <t>X</t>
        </is>
      </c>
      <c r="CG725" t="inlineStr">
        <is>
          <t>X</t>
        </is>
      </c>
      <c r="CH725" t="inlineStr">
        <is>
          <t>R</t>
        </is>
      </c>
      <c r="CK725" t="inlineStr">
        <is>
          <t>X</t>
        </is>
      </c>
      <c r="CN725" t="inlineStr">
        <is>
          <t>X</t>
        </is>
      </c>
      <c r="CO725" t="inlineStr">
        <is>
          <t>R</t>
        </is>
      </c>
      <c r="CP725" t="inlineStr">
        <is>
          <t>X</t>
        </is>
      </c>
      <c r="CT725" t="inlineStr">
        <is>
          <t>X</t>
        </is>
      </c>
      <c r="CV725" t="inlineStr">
        <is>
          <t>X</t>
        </is>
      </c>
      <c r="CY725" t="inlineStr">
        <is>
          <t>X</t>
        </is>
      </c>
      <c r="CZ725" t="inlineStr">
        <is>
          <t>R</t>
        </is>
      </c>
      <c r="DC725" t="inlineStr">
        <is>
          <t>X</t>
        </is>
      </c>
      <c r="DG725" t="inlineStr">
        <is>
          <t>R</t>
        </is>
      </c>
      <c r="DI725" t="inlineStr">
        <is>
          <t>X</t>
        </is>
      </c>
      <c r="DM725" t="inlineStr">
        <is>
          <t>R</t>
        </is>
      </c>
      <c r="DN725" t="inlineStr">
        <is>
          <t>X</t>
        </is>
      </c>
      <c r="DS725" t="inlineStr">
        <is>
          <t>R</t>
        </is>
      </c>
      <c r="DU725" t="inlineStr">
        <is>
          <t>X</t>
        </is>
      </c>
      <c r="DW725" t="inlineStr">
        <is>
          <t>D</t>
        </is>
      </c>
      <c r="DX725" t="inlineStr">
        <is>
          <t>X</t>
        </is>
      </c>
      <c r="EF725" t="inlineStr">
        <is>
          <t>X</t>
        </is>
      </c>
    </row>
    <row r="726">
      <c r="A726" t="inlineStr">
        <is>
          <t>OH0015709944</t>
        </is>
      </c>
      <c r="B726" t="n">
        <v>78</v>
      </c>
      <c r="C726" t="n">
        <v>175287</v>
      </c>
      <c r="D726" t="inlineStr">
        <is>
          <t>PUGH DUKES</t>
        </is>
      </c>
      <c r="E726" t="inlineStr">
        <is>
          <t>PAMELA</t>
        </is>
      </c>
      <c r="F726">
        <f>CONCATENATE(D726," ",LEFT(H726,4),"T=",AU726,"D=",AV726,"R=",AW726,"M=",AX726,"L=",AY726,"B=",AZ726)</f>
        <v/>
      </c>
      <c r="G726" t="inlineStr">
        <is>
          <t>A</t>
        </is>
      </c>
      <c r="I726" t="inlineStr">
        <is>
          <t>1966-07-15</t>
        </is>
      </c>
      <c r="J726" t="inlineStr">
        <is>
          <t>2010-09-07</t>
        </is>
      </c>
      <c r="K726" t="inlineStr">
        <is>
          <t>ACTIVE</t>
        </is>
      </c>
      <c r="L726" t="inlineStr">
        <is>
          <t>D</t>
        </is>
      </c>
      <c r="M726">
        <f>RIGHT(L726,LEN(L726)-FIND(" ",L726))</f>
        <v/>
      </c>
      <c r="N726" t="inlineStr">
        <is>
          <t>1350 WESTWOOD DR NW</t>
        </is>
      </c>
      <c r="P726" t="inlineStr">
        <is>
          <t>WARREN</t>
        </is>
      </c>
      <c r="Q726" t="inlineStr">
        <is>
          <t>OH</t>
        </is>
      </c>
      <c r="R726" t="n">
        <v>44485</v>
      </c>
      <c r="AD726" t="inlineStr">
        <is>
          <t>TRUMBULL CAREER &amp; TECH CENTER</t>
        </is>
      </c>
      <c r="AE726" t="inlineStr">
        <is>
          <t>WARREN CITY</t>
        </is>
      </c>
      <c r="AF726" t="inlineStr">
        <is>
          <t>WARREN CITY SD</t>
        </is>
      </c>
      <c r="AH726" t="n">
        <v>14</v>
      </c>
      <c r="AI726" t="n">
        <v>11</v>
      </c>
      <c r="AN726" t="inlineStr">
        <is>
          <t>WARREN</t>
        </is>
      </c>
      <c r="AO726" t="inlineStr">
        <is>
          <t>WARREN CITY 1A</t>
        </is>
      </c>
      <c r="AP726" t="inlineStr">
        <is>
          <t>78-P-ACF</t>
        </is>
      </c>
      <c r="AQ726" t="n">
        <v>9</v>
      </c>
      <c r="AR726" t="n">
        <v>64</v>
      </c>
      <c r="AS726" t="n">
        <v>32</v>
      </c>
      <c r="AV726" t="inlineStr">
        <is>
          <t>WARREN-WARD 1</t>
        </is>
      </c>
      <c r="AW726">
        <f>COUNTA($BA$726:$EE$726)</f>
        <v/>
      </c>
      <c r="AX726">
        <f>COUNTIF($BA$726:$EE$726,"D")</f>
        <v/>
      </c>
      <c r="AY726">
        <f>COUNTIF($BA$726:$EE$726,"R")</f>
        <v/>
      </c>
      <c r="AZ726">
        <f>IF(BL726="D",1,0)+IF(BM726="D",1,0)+IF(BR726="D",1,0)+IF(BS726="D",1,0)+IF(BU726="D",1,0)+IF(CA726="D",1,0)+IF(CB726="D",1,0)+IF(CC726="D",1,0)+IF(CD726="D",1,0)+IF(CJ726="D",1,0)+IF(CK726="D",1,0)+IF(CO726="D",1,0)+IF(CP726="D",1,0)+IF(CQ726="D",1,0)+IF(CU726="D",1,0)+IF(CV726="D",1,0)+IF(DB726="D",1,0)+IF(DC726="D",1,0)+IF(DH726="D",1,0)+IF(DI726="D",1,0)+IF(DM726="D",1,0)+IF(DN726="D",1,0)+IF(DO726="D",1,0)+IF(DU726="D",1,0)+IF(DX726="D",1,0)</f>
        <v/>
      </c>
      <c r="BA726">
        <f>IF(DH726&lt;&gt;"",1,0)+IF(DI726&lt;&gt;"",1,0)+IF(DK726&lt;&gt;"",1,0)+IF(DM726&lt;&gt;"",1,0)+IF(DN726&lt;&gt;"",1,0)+IF(DO726&lt;&gt;"",1,0)+IF(DQ726&lt;&gt;"",1,0)+IF(DR726&lt;&gt;"",1,0)+IF(DT726&lt;&gt;"",1,0)+IF(DU726&lt;&gt;"",1,0)+IF(DV726&lt;&gt;"",1,0)+IF(DW726&lt;&gt;"",1,0)+IF(DX726&lt;&gt;"",1,0)+IF(DZ726&lt;&gt;"",1,0)+IF(EA726&lt;&gt;"",1,0)+IF(EB726&lt;&gt;"",1,0)+IF(EE726&lt;&gt;"",1,0)</f>
        <v/>
      </c>
      <c r="BB726">
        <f>IF(AND(AV726&gt;0, AW726&gt;0),1,0)</f>
        <v/>
      </c>
      <c r="BD726" t="inlineStr">
        <is>
          <t>X</t>
        </is>
      </c>
      <c r="BF726" t="inlineStr">
        <is>
          <t>X</t>
        </is>
      </c>
      <c r="BH726" t="inlineStr">
        <is>
          <t>X</t>
        </is>
      </c>
      <c r="BI726" t="inlineStr">
        <is>
          <t>X</t>
        </is>
      </c>
      <c r="BK726" t="inlineStr">
        <is>
          <t>X</t>
        </is>
      </c>
      <c r="BL726" t="inlineStr">
        <is>
          <t>X</t>
        </is>
      </c>
      <c r="BS726" t="inlineStr">
        <is>
          <t>X</t>
        </is>
      </c>
      <c r="BY726" t="inlineStr">
        <is>
          <t>D</t>
        </is>
      </c>
      <c r="CA726" t="inlineStr">
        <is>
          <t>X</t>
        </is>
      </c>
      <c r="CK726" t="inlineStr">
        <is>
          <t>X</t>
        </is>
      </c>
      <c r="CL726" t="inlineStr">
        <is>
          <t>D</t>
        </is>
      </c>
      <c r="CO726" t="inlineStr">
        <is>
          <t>D</t>
        </is>
      </c>
      <c r="CP726" t="inlineStr">
        <is>
          <t>X</t>
        </is>
      </c>
      <c r="CZ726" t="inlineStr">
        <is>
          <t>D</t>
        </is>
      </c>
      <c r="DC726" t="inlineStr">
        <is>
          <t>X</t>
        </is>
      </c>
      <c r="DI726" t="inlineStr">
        <is>
          <t>X</t>
        </is>
      </c>
      <c r="DN726" t="inlineStr">
        <is>
          <t>X</t>
        </is>
      </c>
      <c r="DS726" t="inlineStr">
        <is>
          <t>D</t>
        </is>
      </c>
      <c r="DU726" t="inlineStr">
        <is>
          <t>X</t>
        </is>
      </c>
      <c r="DW726" t="inlineStr">
        <is>
          <t>D</t>
        </is>
      </c>
      <c r="DX726" t="inlineStr">
        <is>
          <t>X</t>
        </is>
      </c>
      <c r="EA726" t="inlineStr">
        <is>
          <t>X</t>
        </is>
      </c>
      <c r="EF726" t="inlineStr">
        <is>
          <t>X</t>
        </is>
      </c>
    </row>
    <row r="727">
      <c r="A727" t="inlineStr">
        <is>
          <t>OH0015720344</t>
        </is>
      </c>
      <c r="B727" t="n">
        <v>78</v>
      </c>
      <c r="C727" t="n">
        <v>293377</v>
      </c>
      <c r="D727" t="inlineStr">
        <is>
          <t>GIANAKOS</t>
        </is>
      </c>
      <c r="E727" t="inlineStr">
        <is>
          <t>ANGELA</t>
        </is>
      </c>
      <c r="F727">
        <f>CONCATENATE(D727," ",LEFT(H727,4),"T=",AU727,"D=",AV727,"R=",AW727,"M=",AX727,"L=",AY727,"B=",AZ727)</f>
        <v/>
      </c>
      <c r="G727" t="inlineStr">
        <is>
          <t>SOPHIA</t>
        </is>
      </c>
      <c r="I727" t="inlineStr">
        <is>
          <t>1982-09-15</t>
        </is>
      </c>
      <c r="J727" t="inlineStr">
        <is>
          <t>2013-06-24</t>
        </is>
      </c>
      <c r="K727" t="inlineStr">
        <is>
          <t>ACTIVE</t>
        </is>
      </c>
      <c r="L727" t="inlineStr">
        <is>
          <t>D</t>
        </is>
      </c>
      <c r="M727">
        <f>RIGHT(L727,LEN(L727)-FIND(" ",L727))</f>
        <v/>
      </c>
      <c r="N727" t="inlineStr">
        <is>
          <t>1395 WESTWOOD DR NW</t>
        </is>
      </c>
      <c r="P727" t="inlineStr">
        <is>
          <t>WARREN</t>
        </is>
      </c>
      <c r="Q727" t="inlineStr">
        <is>
          <t>OH</t>
        </is>
      </c>
      <c r="R727" t="n">
        <v>44485</v>
      </c>
      <c r="AD727" t="inlineStr">
        <is>
          <t>TRUMBULL CAREER &amp; TECH CENTER</t>
        </is>
      </c>
      <c r="AE727" t="inlineStr">
        <is>
          <t>WARREN CITY</t>
        </is>
      </c>
      <c r="AF727" t="inlineStr">
        <is>
          <t>WARREN CITY SD</t>
        </is>
      </c>
      <c r="AH727" t="n">
        <v>14</v>
      </c>
      <c r="AI727" t="n">
        <v>11</v>
      </c>
      <c r="AN727" t="inlineStr">
        <is>
          <t>WARREN</t>
        </is>
      </c>
      <c r="AO727" t="inlineStr">
        <is>
          <t>WARREN CITY 1A</t>
        </is>
      </c>
      <c r="AP727" t="inlineStr">
        <is>
          <t>78-P-ACF</t>
        </is>
      </c>
      <c r="AQ727" t="n">
        <v>9</v>
      </c>
      <c r="AR727" t="n">
        <v>64</v>
      </c>
      <c r="AS727" t="n">
        <v>32</v>
      </c>
      <c r="AV727" t="inlineStr">
        <is>
          <t>WARREN-WARD 1</t>
        </is>
      </c>
      <c r="AW727">
        <f>COUNTA($BA$727:$EE$727)</f>
        <v/>
      </c>
      <c r="AX727">
        <f>COUNTIF($BA$727:$EE$727,"D")</f>
        <v/>
      </c>
      <c r="AY727">
        <f>COUNTIF($BA$727:$EE$727,"R")</f>
        <v/>
      </c>
      <c r="AZ727">
        <f>IF(BL727="D",1,0)+IF(BM727="D",1,0)+IF(BR727="D",1,0)+IF(BS727="D",1,0)+IF(BU727="D",1,0)+IF(CA727="D",1,0)+IF(CB727="D",1,0)+IF(CC727="D",1,0)+IF(CD727="D",1,0)+IF(CJ727="D",1,0)+IF(CK727="D",1,0)+IF(CO727="D",1,0)+IF(CP727="D",1,0)+IF(CQ727="D",1,0)+IF(CU727="D",1,0)+IF(CV727="D",1,0)+IF(DB727="D",1,0)+IF(DC727="D",1,0)+IF(DH727="D",1,0)+IF(DI727="D",1,0)+IF(DM727="D",1,0)+IF(DN727="D",1,0)+IF(DO727="D",1,0)+IF(DU727="D",1,0)+IF(DX727="D",1,0)</f>
        <v/>
      </c>
      <c r="BA727">
        <f>IF(DH727&lt;&gt;"",1,0)+IF(DI727&lt;&gt;"",1,0)+IF(DK727&lt;&gt;"",1,0)+IF(DM727&lt;&gt;"",1,0)+IF(DN727&lt;&gt;"",1,0)+IF(DO727&lt;&gt;"",1,0)+IF(DQ727&lt;&gt;"",1,0)+IF(DR727&lt;&gt;"",1,0)+IF(DT727&lt;&gt;"",1,0)+IF(DU727&lt;&gt;"",1,0)+IF(DV727&lt;&gt;"",1,0)+IF(DW727&lt;&gt;"",1,0)+IF(DX727&lt;&gt;"",1,0)+IF(DZ727&lt;&gt;"",1,0)+IF(EA727&lt;&gt;"",1,0)+IF(EB727&lt;&gt;"",1,0)+IF(EE727&lt;&gt;"",1,0)</f>
        <v/>
      </c>
      <c r="BB727">
        <f>IF(AND(AV727&gt;0, AW727&gt;0),1,0)</f>
        <v/>
      </c>
      <c r="BD727" t="inlineStr">
        <is>
          <t>X</t>
        </is>
      </c>
      <c r="BE727" t="inlineStr">
        <is>
          <t>X</t>
        </is>
      </c>
      <c r="BF727" t="inlineStr">
        <is>
          <t>X</t>
        </is>
      </c>
      <c r="BG727" t="inlineStr">
        <is>
          <t>X</t>
        </is>
      </c>
      <c r="BH727" t="inlineStr">
        <is>
          <t>X</t>
        </is>
      </c>
      <c r="BJ727" t="inlineStr">
        <is>
          <t>X</t>
        </is>
      </c>
      <c r="BL727" t="inlineStr">
        <is>
          <t>X</t>
        </is>
      </c>
      <c r="BP727" t="inlineStr">
        <is>
          <t>X</t>
        </is>
      </c>
      <c r="BS727" t="inlineStr">
        <is>
          <t>X</t>
        </is>
      </c>
      <c r="BV727" t="inlineStr">
        <is>
          <t>X</t>
        </is>
      </c>
      <c r="BY727" t="inlineStr">
        <is>
          <t>D</t>
        </is>
      </c>
      <c r="CA727" t="inlineStr">
        <is>
          <t>X</t>
        </is>
      </c>
      <c r="CG727" t="inlineStr">
        <is>
          <t>X</t>
        </is>
      </c>
      <c r="CK727" t="inlineStr">
        <is>
          <t>X</t>
        </is>
      </c>
      <c r="CU727" t="inlineStr">
        <is>
          <t>D</t>
        </is>
      </c>
      <c r="CV727" t="inlineStr">
        <is>
          <t>X</t>
        </is>
      </c>
      <c r="CY727" t="inlineStr">
        <is>
          <t>X</t>
        </is>
      </c>
      <c r="CZ727" t="inlineStr">
        <is>
          <t>R</t>
        </is>
      </c>
      <c r="DC727" t="inlineStr">
        <is>
          <t>X</t>
        </is>
      </c>
      <c r="DD727" t="inlineStr">
        <is>
          <t>D</t>
        </is>
      </c>
      <c r="DL727" t="inlineStr">
        <is>
          <t>X</t>
        </is>
      </c>
      <c r="DM727" t="inlineStr">
        <is>
          <t>R</t>
        </is>
      </c>
      <c r="DN727" t="inlineStr">
        <is>
          <t>X</t>
        </is>
      </c>
      <c r="DO727" t="inlineStr">
        <is>
          <t>D</t>
        </is>
      </c>
      <c r="DR727" t="inlineStr">
        <is>
          <t>X</t>
        </is>
      </c>
      <c r="DS727" t="inlineStr">
        <is>
          <t>R</t>
        </is>
      </c>
      <c r="DT727" t="inlineStr">
        <is>
          <t>R</t>
        </is>
      </c>
      <c r="DU727" t="inlineStr">
        <is>
          <t>X</t>
        </is>
      </c>
      <c r="DW727" t="inlineStr">
        <is>
          <t>D</t>
        </is>
      </c>
      <c r="EA727" t="inlineStr">
        <is>
          <t>X</t>
        </is>
      </c>
      <c r="EF727" t="inlineStr">
        <is>
          <t>X</t>
        </is>
      </c>
    </row>
    <row r="728">
      <c r="A728" t="inlineStr">
        <is>
          <t>OH0015810314</t>
        </is>
      </c>
      <c r="B728" t="n">
        <v>78</v>
      </c>
      <c r="C728" t="n">
        <v>260326</v>
      </c>
      <c r="D728" t="inlineStr">
        <is>
          <t>PLATT</t>
        </is>
      </c>
      <c r="E728" t="inlineStr">
        <is>
          <t>DONALD</t>
        </is>
      </c>
      <c r="F728">
        <f>CONCATENATE(D728," ",LEFT(H728,4),"T=",AU728,"D=",AV728,"R=",AW728,"M=",AX728,"L=",AY728,"B=",AZ728)</f>
        <v/>
      </c>
      <c r="G728" t="inlineStr">
        <is>
          <t>R</t>
        </is>
      </c>
      <c r="H728" t="inlineStr">
        <is>
          <t>JR</t>
        </is>
      </c>
      <c r="I728" t="inlineStr">
        <is>
          <t>1950-05-09</t>
        </is>
      </c>
      <c r="J728" t="inlineStr">
        <is>
          <t>1995-07-06</t>
        </is>
      </c>
      <c r="K728" t="inlineStr">
        <is>
          <t>ACTIVE</t>
        </is>
      </c>
      <c r="L728" t="inlineStr">
        <is>
          <t>D</t>
        </is>
      </c>
      <c r="M728">
        <f>RIGHT(L728,LEN(L728)-FIND(" ",L728))</f>
        <v/>
      </c>
      <c r="N728" t="inlineStr">
        <is>
          <t>1364 WESTWOOD DR NW</t>
        </is>
      </c>
      <c r="P728" t="inlineStr">
        <is>
          <t>WARREN</t>
        </is>
      </c>
      <c r="Q728" t="inlineStr">
        <is>
          <t>OH</t>
        </is>
      </c>
      <c r="R728" t="n">
        <v>44485</v>
      </c>
      <c r="AD728" t="inlineStr">
        <is>
          <t>TRUMBULL CAREER &amp; TECH CENTER</t>
        </is>
      </c>
      <c r="AE728" t="inlineStr">
        <is>
          <t>WARREN CITY</t>
        </is>
      </c>
      <c r="AF728" t="inlineStr">
        <is>
          <t>WARREN CITY SD</t>
        </is>
      </c>
      <c r="AH728" t="n">
        <v>14</v>
      </c>
      <c r="AI728" t="n">
        <v>11</v>
      </c>
      <c r="AN728" t="inlineStr">
        <is>
          <t>WARREN</t>
        </is>
      </c>
      <c r="AO728" t="inlineStr">
        <is>
          <t>WARREN CITY 1A</t>
        </is>
      </c>
      <c r="AP728" t="inlineStr">
        <is>
          <t>78-P-ACF</t>
        </is>
      </c>
      <c r="AQ728" t="n">
        <v>9</v>
      </c>
      <c r="AR728" t="n">
        <v>64</v>
      </c>
      <c r="AS728" t="n">
        <v>32</v>
      </c>
      <c r="AV728" t="inlineStr">
        <is>
          <t>WARREN-WARD 1</t>
        </is>
      </c>
      <c r="AW728">
        <f>COUNTA($BA$728:$EE$728)</f>
        <v/>
      </c>
      <c r="AX728">
        <f>COUNTIF($BA$728:$EE$728,"D")</f>
        <v/>
      </c>
      <c r="AY728">
        <f>COUNTIF($BA$728:$EE$728,"R")</f>
        <v/>
      </c>
      <c r="AZ728">
        <f>IF(BL728="D",1,0)+IF(BM728="D",1,0)+IF(BR728="D",1,0)+IF(BS728="D",1,0)+IF(BU728="D",1,0)+IF(CA728="D",1,0)+IF(CB728="D",1,0)+IF(CC728="D",1,0)+IF(CD728="D",1,0)+IF(CJ728="D",1,0)+IF(CK728="D",1,0)+IF(CO728="D",1,0)+IF(CP728="D",1,0)+IF(CQ728="D",1,0)+IF(CU728="D",1,0)+IF(CV728="D",1,0)+IF(DB728="D",1,0)+IF(DC728="D",1,0)+IF(DH728="D",1,0)+IF(DI728="D",1,0)+IF(DM728="D",1,0)+IF(DN728="D",1,0)+IF(DO728="D",1,0)+IF(DU728="D",1,0)+IF(DX728="D",1,0)</f>
        <v/>
      </c>
      <c r="BA728">
        <f>IF(DH728&lt;&gt;"",1,0)+IF(DI728&lt;&gt;"",1,0)+IF(DK728&lt;&gt;"",1,0)+IF(DM728&lt;&gt;"",1,0)+IF(DN728&lt;&gt;"",1,0)+IF(DO728&lt;&gt;"",1,0)+IF(DQ728&lt;&gt;"",1,0)+IF(DR728&lt;&gt;"",1,0)+IF(DT728&lt;&gt;"",1,0)+IF(DU728&lt;&gt;"",1,0)+IF(DV728&lt;&gt;"",1,0)+IF(DW728&lt;&gt;"",1,0)+IF(DX728&lt;&gt;"",1,0)+IF(DZ728&lt;&gt;"",1,0)+IF(EA728&lt;&gt;"",1,0)+IF(EB728&lt;&gt;"",1,0)+IF(EE728&lt;&gt;"",1,0)</f>
        <v/>
      </c>
      <c r="BB728">
        <f>IF(AND(AV728&gt;0, AW728&gt;0),1,0)</f>
        <v/>
      </c>
      <c r="BC728" t="inlineStr">
        <is>
          <t>X</t>
        </is>
      </c>
      <c r="BD728" t="inlineStr">
        <is>
          <t>X</t>
        </is>
      </c>
      <c r="BH728" t="inlineStr">
        <is>
          <t>X</t>
        </is>
      </c>
      <c r="BI728" t="inlineStr">
        <is>
          <t>X</t>
        </is>
      </c>
      <c r="BK728" t="inlineStr">
        <is>
          <t>X</t>
        </is>
      </c>
      <c r="BL728" t="inlineStr">
        <is>
          <t>X</t>
        </is>
      </c>
      <c r="BS728" t="inlineStr">
        <is>
          <t>X</t>
        </is>
      </c>
      <c r="BY728" t="inlineStr">
        <is>
          <t>D</t>
        </is>
      </c>
      <c r="CA728" t="inlineStr">
        <is>
          <t>X</t>
        </is>
      </c>
      <c r="CK728" t="inlineStr">
        <is>
          <t>X</t>
        </is>
      </c>
      <c r="CN728" t="inlineStr">
        <is>
          <t>X</t>
        </is>
      </c>
      <c r="CP728" t="inlineStr">
        <is>
          <t>X</t>
        </is>
      </c>
      <c r="CV728" t="inlineStr">
        <is>
          <t>X</t>
        </is>
      </c>
      <c r="CY728" t="inlineStr">
        <is>
          <t>X</t>
        </is>
      </c>
      <c r="CZ728" t="inlineStr">
        <is>
          <t>D</t>
        </is>
      </c>
      <c r="DC728" t="inlineStr">
        <is>
          <t>X</t>
        </is>
      </c>
      <c r="DF728" t="inlineStr">
        <is>
          <t>X</t>
        </is>
      </c>
      <c r="DG728" t="inlineStr">
        <is>
          <t>D</t>
        </is>
      </c>
      <c r="DI728" t="inlineStr">
        <is>
          <t>X</t>
        </is>
      </c>
      <c r="DJ728" t="inlineStr">
        <is>
          <t>D</t>
        </is>
      </c>
      <c r="DM728" t="inlineStr">
        <is>
          <t>D</t>
        </is>
      </c>
      <c r="DN728" t="inlineStr">
        <is>
          <t>X</t>
        </is>
      </c>
      <c r="DS728" t="inlineStr">
        <is>
          <t>D</t>
        </is>
      </c>
      <c r="DT728" t="inlineStr">
        <is>
          <t>D</t>
        </is>
      </c>
      <c r="DU728" t="inlineStr">
        <is>
          <t>X</t>
        </is>
      </c>
      <c r="DW728" t="inlineStr">
        <is>
          <t>D</t>
        </is>
      </c>
      <c r="DX728" t="inlineStr">
        <is>
          <t>X</t>
        </is>
      </c>
      <c r="EA728" t="inlineStr">
        <is>
          <t>X</t>
        </is>
      </c>
      <c r="ED728" t="inlineStr">
        <is>
          <t>D</t>
        </is>
      </c>
      <c r="EF728" t="inlineStr">
        <is>
          <t>X</t>
        </is>
      </c>
    </row>
    <row r="729">
      <c r="A729" t="inlineStr">
        <is>
          <t>OH0015696523</t>
        </is>
      </c>
      <c r="B729" t="n">
        <v>78</v>
      </c>
      <c r="C729" t="n">
        <v>151451</v>
      </c>
      <c r="D729" t="inlineStr">
        <is>
          <t>MISKIEWICZ</t>
        </is>
      </c>
      <c r="E729" t="inlineStr">
        <is>
          <t>RICHARD</t>
        </is>
      </c>
      <c r="F729">
        <f>CONCATENATE(D729," ",LEFT(H729,4),"T=",AU729,"D=",AV729,"R=",AW729,"M=",AX729,"L=",AY729,"B=",AZ729)</f>
        <v/>
      </c>
      <c r="G729" t="inlineStr">
        <is>
          <t>D</t>
        </is>
      </c>
      <c r="I729" t="inlineStr">
        <is>
          <t>1952-03-16</t>
        </is>
      </c>
      <c r="J729" t="inlineStr">
        <is>
          <t>1982-10-04</t>
        </is>
      </c>
      <c r="K729" t="inlineStr">
        <is>
          <t>ACTIVE</t>
        </is>
      </c>
      <c r="L729" t="inlineStr">
        <is>
          <t>D</t>
        </is>
      </c>
      <c r="M729">
        <f>RIGHT(L729,LEN(L729)-FIND(" ",L729))</f>
        <v/>
      </c>
      <c r="N729" t="inlineStr">
        <is>
          <t>1566 WESTWOOD DR NW</t>
        </is>
      </c>
      <c r="P729" t="inlineStr">
        <is>
          <t>WARREN</t>
        </is>
      </c>
      <c r="Q729" t="inlineStr">
        <is>
          <t>OH</t>
        </is>
      </c>
      <c r="R729" t="n">
        <v>44485</v>
      </c>
      <c r="AD729" t="inlineStr">
        <is>
          <t>TRUMBULL CAREER &amp; TECH CENTER</t>
        </is>
      </c>
      <c r="AE729" t="inlineStr">
        <is>
          <t>WARREN CITY</t>
        </is>
      </c>
      <c r="AF729" t="inlineStr">
        <is>
          <t>WARREN CITY SD</t>
        </is>
      </c>
      <c r="AH729" t="n">
        <v>14</v>
      </c>
      <c r="AI729" t="n">
        <v>11</v>
      </c>
      <c r="AN729" t="inlineStr">
        <is>
          <t>WARREN</t>
        </is>
      </c>
      <c r="AO729" t="inlineStr">
        <is>
          <t>WARREN CITY 1A</t>
        </is>
      </c>
      <c r="AP729" t="inlineStr">
        <is>
          <t>78-P-ACF</t>
        </is>
      </c>
      <c r="AQ729" t="n">
        <v>9</v>
      </c>
      <c r="AR729" t="n">
        <v>64</v>
      </c>
      <c r="AS729" t="n">
        <v>32</v>
      </c>
      <c r="AV729" t="inlineStr">
        <is>
          <t>WARREN-WARD 1</t>
        </is>
      </c>
      <c r="AW729">
        <f>COUNTA($BA$729:$EE$729)</f>
        <v/>
      </c>
      <c r="AX729">
        <f>COUNTIF($BA$729:$EE$729,"D")</f>
        <v/>
      </c>
      <c r="AY729">
        <f>COUNTIF($BA$729:$EE$729,"R")</f>
        <v/>
      </c>
      <c r="AZ729">
        <f>IF(BL729="D",1,0)+IF(BM729="D",1,0)+IF(BR729="D",1,0)+IF(BS729="D",1,0)+IF(BU729="D",1,0)+IF(CA729="D",1,0)+IF(CB729="D",1,0)+IF(CC729="D",1,0)+IF(CD729="D",1,0)+IF(CJ729="D",1,0)+IF(CK729="D",1,0)+IF(CO729="D",1,0)+IF(CP729="D",1,0)+IF(CQ729="D",1,0)+IF(CU729="D",1,0)+IF(CV729="D",1,0)+IF(DB729="D",1,0)+IF(DC729="D",1,0)+IF(DH729="D",1,0)+IF(DI729="D",1,0)+IF(DM729="D",1,0)+IF(DN729="D",1,0)+IF(DO729="D",1,0)+IF(DU729="D",1,0)+IF(DX729="D",1,0)</f>
        <v/>
      </c>
      <c r="BA729">
        <f>IF(DH729&lt;&gt;"",1,0)+IF(DI729&lt;&gt;"",1,0)+IF(DK729&lt;&gt;"",1,0)+IF(DM729&lt;&gt;"",1,0)+IF(DN729&lt;&gt;"",1,0)+IF(DO729&lt;&gt;"",1,0)+IF(DQ729&lt;&gt;"",1,0)+IF(DR729&lt;&gt;"",1,0)+IF(DT729&lt;&gt;"",1,0)+IF(DU729&lt;&gt;"",1,0)+IF(DV729&lt;&gt;"",1,0)+IF(DW729&lt;&gt;"",1,0)+IF(DX729&lt;&gt;"",1,0)+IF(DZ729&lt;&gt;"",1,0)+IF(EA729&lt;&gt;"",1,0)+IF(EB729&lt;&gt;"",1,0)+IF(EE729&lt;&gt;"",1,0)</f>
        <v/>
      </c>
      <c r="BB729">
        <f>IF(AND(AV729&gt;0, AW729&gt;0),1,0)</f>
        <v/>
      </c>
      <c r="BC729" t="inlineStr">
        <is>
          <t>X</t>
        </is>
      </c>
      <c r="BD729" t="inlineStr">
        <is>
          <t>X</t>
        </is>
      </c>
      <c r="BE729" t="inlineStr">
        <is>
          <t>X</t>
        </is>
      </c>
      <c r="BH729" t="inlineStr">
        <is>
          <t>X</t>
        </is>
      </c>
      <c r="BI729" t="inlineStr">
        <is>
          <t>X</t>
        </is>
      </c>
      <c r="BK729" t="inlineStr">
        <is>
          <t>X</t>
        </is>
      </c>
      <c r="BL729" t="inlineStr">
        <is>
          <t>X</t>
        </is>
      </c>
      <c r="BP729" t="inlineStr">
        <is>
          <t>X</t>
        </is>
      </c>
      <c r="BR729" t="inlineStr">
        <is>
          <t>X</t>
        </is>
      </c>
      <c r="BS729" t="inlineStr">
        <is>
          <t>X</t>
        </is>
      </c>
      <c r="BV729" t="inlineStr">
        <is>
          <t>X</t>
        </is>
      </c>
      <c r="BY729" t="inlineStr">
        <is>
          <t>D</t>
        </is>
      </c>
      <c r="CA729" t="inlineStr">
        <is>
          <t>X</t>
        </is>
      </c>
      <c r="CG729" t="inlineStr">
        <is>
          <t>X</t>
        </is>
      </c>
      <c r="CK729" t="inlineStr">
        <is>
          <t>X</t>
        </is>
      </c>
      <c r="CN729" t="inlineStr">
        <is>
          <t>X</t>
        </is>
      </c>
      <c r="CP729" t="inlineStr">
        <is>
          <t>X</t>
        </is>
      </c>
      <c r="CQ729" t="inlineStr">
        <is>
          <t>D</t>
        </is>
      </c>
      <c r="CU729" t="inlineStr">
        <is>
          <t>D</t>
        </is>
      </c>
      <c r="CV729" t="inlineStr">
        <is>
          <t>X</t>
        </is>
      </c>
      <c r="CY729" t="inlineStr">
        <is>
          <t>X</t>
        </is>
      </c>
      <c r="DC729" t="inlineStr">
        <is>
          <t>X</t>
        </is>
      </c>
      <c r="DF729" t="inlineStr">
        <is>
          <t>X</t>
        </is>
      </c>
      <c r="DI729" t="inlineStr">
        <is>
          <t>X</t>
        </is>
      </c>
      <c r="DJ729" t="inlineStr">
        <is>
          <t>D</t>
        </is>
      </c>
      <c r="DL729" t="inlineStr">
        <is>
          <t>X</t>
        </is>
      </c>
      <c r="DM729" t="inlineStr">
        <is>
          <t>D</t>
        </is>
      </c>
      <c r="DN729" t="inlineStr">
        <is>
          <t>X</t>
        </is>
      </c>
      <c r="DR729" t="inlineStr">
        <is>
          <t>X</t>
        </is>
      </c>
      <c r="DS729" t="inlineStr">
        <is>
          <t>D</t>
        </is>
      </c>
      <c r="DU729" t="inlineStr">
        <is>
          <t>X</t>
        </is>
      </c>
      <c r="EA729" t="inlineStr">
        <is>
          <t>X</t>
        </is>
      </c>
      <c r="ED729" t="inlineStr">
        <is>
          <t>D</t>
        </is>
      </c>
      <c r="EF729" t="inlineStr">
        <is>
          <t>X</t>
        </is>
      </c>
    </row>
    <row r="730">
      <c r="A730" t="inlineStr">
        <is>
          <t>OH0015771338</t>
        </is>
      </c>
      <c r="B730" t="n">
        <v>78</v>
      </c>
      <c r="C730" t="n">
        <v>3025</v>
      </c>
      <c r="D730" t="inlineStr">
        <is>
          <t>PERNICE</t>
        </is>
      </c>
      <c r="E730" t="inlineStr">
        <is>
          <t>WILMA</t>
        </is>
      </c>
      <c r="F730">
        <f>CONCATENATE(D730," ",LEFT(H730,4),"T=",AU730,"D=",AV730,"R=",AW730,"M=",AX730,"L=",AY730,"B=",AZ730)</f>
        <v/>
      </c>
      <c r="G730" t="inlineStr">
        <is>
          <t>L</t>
        </is>
      </c>
      <c r="I730" t="inlineStr">
        <is>
          <t>1931-03-16</t>
        </is>
      </c>
      <c r="J730" t="inlineStr">
        <is>
          <t>2023-07-10</t>
        </is>
      </c>
      <c r="K730" t="inlineStr">
        <is>
          <t>ACTIVE</t>
        </is>
      </c>
      <c r="M730">
        <f>RIGHT(L730,LEN(L730)-FIND(" ",L730))</f>
        <v/>
      </c>
      <c r="N730" t="inlineStr">
        <is>
          <t>1469 MAXWELL AVE NW</t>
        </is>
      </c>
      <c r="P730" t="inlineStr">
        <is>
          <t>WARREN</t>
        </is>
      </c>
      <c r="Q730" t="inlineStr">
        <is>
          <t>OH</t>
        </is>
      </c>
      <c r="R730" t="n">
        <v>44485</v>
      </c>
      <c r="AD730" t="inlineStr">
        <is>
          <t>TRUMBULL CAREER &amp; TECH CENTER</t>
        </is>
      </c>
      <c r="AE730" t="inlineStr">
        <is>
          <t>WARREN CITY</t>
        </is>
      </c>
      <c r="AF730" t="inlineStr">
        <is>
          <t>WARREN CITY SD</t>
        </is>
      </c>
      <c r="AH730" t="n">
        <v>14</v>
      </c>
      <c r="AI730" t="n">
        <v>11</v>
      </c>
      <c r="AN730" t="inlineStr">
        <is>
          <t>WARREN</t>
        </is>
      </c>
      <c r="AO730" t="inlineStr">
        <is>
          <t>WARREN CITY 1A</t>
        </is>
      </c>
      <c r="AP730" t="inlineStr">
        <is>
          <t>78-P-ACF</t>
        </is>
      </c>
      <c r="AQ730" t="n">
        <v>9</v>
      </c>
      <c r="AR730" t="n">
        <v>64</v>
      </c>
      <c r="AS730" t="n">
        <v>32</v>
      </c>
      <c r="AV730" t="inlineStr">
        <is>
          <t>WARREN-WARD 1</t>
        </is>
      </c>
      <c r="AW730">
        <f>COUNTA($BA$730:$EE$730)</f>
        <v/>
      </c>
      <c r="AX730">
        <f>COUNTIF($BA$730:$EE$730,"D")</f>
        <v/>
      </c>
      <c r="AY730">
        <f>COUNTIF($BA$730:$EE$730,"R")</f>
        <v/>
      </c>
      <c r="AZ730">
        <f>IF(BL730="D",1,0)+IF(BM730="D",1,0)+IF(BR730="D",1,0)+IF(BS730="D",1,0)+IF(BU730="D",1,0)+IF(CA730="D",1,0)+IF(CB730="D",1,0)+IF(CC730="D",1,0)+IF(CD730="D",1,0)+IF(CJ730="D",1,0)+IF(CK730="D",1,0)+IF(CO730="D",1,0)+IF(CP730="D",1,0)+IF(CQ730="D",1,0)+IF(CU730="D",1,0)+IF(CV730="D",1,0)+IF(DB730="D",1,0)+IF(DC730="D",1,0)+IF(DH730="D",1,0)+IF(DI730="D",1,0)+IF(DM730="D",1,0)+IF(DN730="D",1,0)+IF(DO730="D",1,0)+IF(DU730="D",1,0)+IF(DX730="D",1,0)</f>
        <v/>
      </c>
      <c r="BA730">
        <f>IF(DH730&lt;&gt;"",1,0)+IF(DI730&lt;&gt;"",1,0)+IF(DK730&lt;&gt;"",1,0)+IF(DM730&lt;&gt;"",1,0)+IF(DN730&lt;&gt;"",1,0)+IF(DO730&lt;&gt;"",1,0)+IF(DQ730&lt;&gt;"",1,0)+IF(DR730&lt;&gt;"",1,0)+IF(DT730&lt;&gt;"",1,0)+IF(DU730&lt;&gt;"",1,0)+IF(DV730&lt;&gt;"",1,0)+IF(DW730&lt;&gt;"",1,0)+IF(DX730&lt;&gt;"",1,0)+IF(DZ730&lt;&gt;"",1,0)+IF(EA730&lt;&gt;"",1,0)+IF(EB730&lt;&gt;"",1,0)+IF(EE730&lt;&gt;"",1,0)</f>
        <v/>
      </c>
      <c r="BB730">
        <f>IF(AND(AV730&gt;0, AW730&gt;0),1,0)</f>
        <v/>
      </c>
      <c r="BC730" t="inlineStr">
        <is>
          <t>X</t>
        </is>
      </c>
      <c r="BD730" t="inlineStr">
        <is>
          <t>X</t>
        </is>
      </c>
      <c r="BE730" t="inlineStr">
        <is>
          <t>X</t>
        </is>
      </c>
      <c r="BF730" t="inlineStr">
        <is>
          <t>X</t>
        </is>
      </c>
      <c r="BH730" t="inlineStr">
        <is>
          <t>X</t>
        </is>
      </c>
      <c r="BI730" t="inlineStr">
        <is>
          <t>X</t>
        </is>
      </c>
      <c r="BJ730" t="inlineStr">
        <is>
          <t>X</t>
        </is>
      </c>
      <c r="BK730" t="inlineStr">
        <is>
          <t>X</t>
        </is>
      </c>
      <c r="BL730" t="inlineStr">
        <is>
          <t>X</t>
        </is>
      </c>
      <c r="BP730" t="inlineStr">
        <is>
          <t>X</t>
        </is>
      </c>
      <c r="BR730" t="inlineStr">
        <is>
          <t>X</t>
        </is>
      </c>
      <c r="BS730" t="inlineStr">
        <is>
          <t>X</t>
        </is>
      </c>
      <c r="BV730" t="inlineStr">
        <is>
          <t>X</t>
        </is>
      </c>
      <c r="BY730" t="inlineStr">
        <is>
          <t>D</t>
        </is>
      </c>
      <c r="CA730" t="inlineStr">
        <is>
          <t>X</t>
        </is>
      </c>
      <c r="CG730" t="inlineStr">
        <is>
          <t>X</t>
        </is>
      </c>
      <c r="CK730" t="inlineStr">
        <is>
          <t>X</t>
        </is>
      </c>
      <c r="CL730" t="inlineStr">
        <is>
          <t>D</t>
        </is>
      </c>
      <c r="CN730" t="inlineStr">
        <is>
          <t>X</t>
        </is>
      </c>
      <c r="CO730" t="inlineStr">
        <is>
          <t>D</t>
        </is>
      </c>
      <c r="CP730" t="inlineStr">
        <is>
          <t>X</t>
        </is>
      </c>
      <c r="CQ730" t="inlineStr">
        <is>
          <t>D</t>
        </is>
      </c>
      <c r="CV730" t="inlineStr">
        <is>
          <t>X</t>
        </is>
      </c>
      <c r="CY730" t="inlineStr">
        <is>
          <t>X</t>
        </is>
      </c>
      <c r="DC730" t="inlineStr">
        <is>
          <t>X</t>
        </is>
      </c>
      <c r="DI730" t="inlineStr">
        <is>
          <t>X</t>
        </is>
      </c>
      <c r="DN730" t="inlineStr">
        <is>
          <t>X</t>
        </is>
      </c>
      <c r="EF730" t="inlineStr">
        <is>
          <t>X</t>
        </is>
      </c>
    </row>
    <row r="731">
      <c r="A731" t="inlineStr">
        <is>
          <t>OH0021295472</t>
        </is>
      </c>
      <c r="B731" t="n">
        <v>78</v>
      </c>
      <c r="C731" t="n">
        <v>378426</v>
      </c>
      <c r="D731" t="inlineStr">
        <is>
          <t>WILLIAMS</t>
        </is>
      </c>
      <c r="E731" t="inlineStr">
        <is>
          <t>CHRISTINA</t>
        </is>
      </c>
      <c r="F731">
        <f>CONCATENATE(D731," ",LEFT(H731,4),"T=",AU731,"D=",AV731,"R=",AW731,"M=",AX731,"L=",AY731,"B=",AZ731)</f>
        <v/>
      </c>
      <c r="G731" t="inlineStr">
        <is>
          <t>LYNN</t>
        </is>
      </c>
      <c r="I731" t="inlineStr">
        <is>
          <t>1968-04-03</t>
        </is>
      </c>
      <c r="J731" t="inlineStr">
        <is>
          <t>2014-02-26</t>
        </is>
      </c>
      <c r="K731" t="inlineStr">
        <is>
          <t>ACTIVE</t>
        </is>
      </c>
      <c r="M731">
        <f>RIGHT(L731,LEN(L731)-FIND(" ",L731))</f>
        <v/>
      </c>
      <c r="N731" t="inlineStr">
        <is>
          <t>1910 WESTWOOD DR NW</t>
        </is>
      </c>
      <c r="P731" t="inlineStr">
        <is>
          <t>WARREN</t>
        </is>
      </c>
      <c r="Q731" t="inlineStr">
        <is>
          <t>OH</t>
        </is>
      </c>
      <c r="R731" t="n">
        <v>44485</v>
      </c>
      <c r="AD731" t="inlineStr">
        <is>
          <t>TRUMBULL CAREER &amp; TECH CENTER</t>
        </is>
      </c>
      <c r="AE731" t="inlineStr">
        <is>
          <t>WARREN CITY</t>
        </is>
      </c>
      <c r="AF731" t="inlineStr">
        <is>
          <t>WARREN CITY SD</t>
        </is>
      </c>
      <c r="AH731" t="n">
        <v>14</v>
      </c>
      <c r="AI731" t="n">
        <v>11</v>
      </c>
      <c r="AN731" t="inlineStr">
        <is>
          <t>WARREN</t>
        </is>
      </c>
      <c r="AO731" t="inlineStr">
        <is>
          <t>WARREN CITY 1A</t>
        </is>
      </c>
      <c r="AP731" t="inlineStr">
        <is>
          <t>78-P-ACF</t>
        </is>
      </c>
      <c r="AQ731" t="n">
        <v>9</v>
      </c>
      <c r="AR731" t="n">
        <v>64</v>
      </c>
      <c r="AS731" t="n">
        <v>32</v>
      </c>
      <c r="AV731" t="inlineStr">
        <is>
          <t>WARREN-WARD 1</t>
        </is>
      </c>
      <c r="AW731">
        <f>COUNTA($BA$731:$EE$731)</f>
        <v/>
      </c>
      <c r="AX731">
        <f>COUNTIF($BA$731:$EE$731,"D")</f>
        <v/>
      </c>
      <c r="AY731">
        <f>COUNTIF($BA$731:$EE$731,"R")</f>
        <v/>
      </c>
      <c r="AZ731">
        <f>IF(BL731="D",1,0)+IF(BM731="D",1,0)+IF(BR731="D",1,0)+IF(BS731="D",1,0)+IF(BU731="D",1,0)+IF(CA731="D",1,0)+IF(CB731="D",1,0)+IF(CC731="D",1,0)+IF(CD731="D",1,0)+IF(CJ731="D",1,0)+IF(CK731="D",1,0)+IF(CO731="D",1,0)+IF(CP731="D",1,0)+IF(CQ731="D",1,0)+IF(CU731="D",1,0)+IF(CV731="D",1,0)+IF(DB731="D",1,0)+IF(DC731="D",1,0)+IF(DH731="D",1,0)+IF(DI731="D",1,0)+IF(DM731="D",1,0)+IF(DN731="D",1,0)+IF(DO731="D",1,0)+IF(DU731="D",1,0)+IF(DX731="D",1,0)</f>
        <v/>
      </c>
      <c r="BA731">
        <f>IF(DH731&lt;&gt;"",1,0)+IF(DI731&lt;&gt;"",1,0)+IF(DK731&lt;&gt;"",1,0)+IF(DM731&lt;&gt;"",1,0)+IF(DN731&lt;&gt;"",1,0)+IF(DO731&lt;&gt;"",1,0)+IF(DQ731&lt;&gt;"",1,0)+IF(DR731&lt;&gt;"",1,0)+IF(DT731&lt;&gt;"",1,0)+IF(DU731&lt;&gt;"",1,0)+IF(DV731&lt;&gt;"",1,0)+IF(DW731&lt;&gt;"",1,0)+IF(DX731&lt;&gt;"",1,0)+IF(DZ731&lt;&gt;"",1,0)+IF(EA731&lt;&gt;"",1,0)+IF(EB731&lt;&gt;"",1,0)+IF(EE731&lt;&gt;"",1,0)</f>
        <v/>
      </c>
      <c r="BB731">
        <f>IF(AND(AV731&gt;0, AW731&gt;0),1,0)</f>
        <v/>
      </c>
      <c r="BD731" t="inlineStr">
        <is>
          <t>X</t>
        </is>
      </c>
      <c r="CN731" t="inlineStr">
        <is>
          <t>X</t>
        </is>
      </c>
      <c r="CP731" t="inlineStr">
        <is>
          <t>X</t>
        </is>
      </c>
      <c r="CV731" t="inlineStr">
        <is>
          <t>X</t>
        </is>
      </c>
      <c r="CY731" t="inlineStr">
        <is>
          <t>X</t>
        </is>
      </c>
      <c r="DC731" t="inlineStr">
        <is>
          <t>X</t>
        </is>
      </c>
      <c r="DN731" t="inlineStr">
        <is>
          <t>X</t>
        </is>
      </c>
      <c r="DX731" t="inlineStr">
        <is>
          <t>X</t>
        </is>
      </c>
      <c r="EF731" t="inlineStr">
        <is>
          <t>X</t>
        </is>
      </c>
    </row>
    <row r="732">
      <c r="A732" t="inlineStr">
        <is>
          <t>OH0015696536</t>
        </is>
      </c>
      <c r="B732" t="n">
        <v>78</v>
      </c>
      <c r="C732" t="n">
        <v>151478</v>
      </c>
      <c r="D732" t="inlineStr">
        <is>
          <t>STEINBECK</t>
        </is>
      </c>
      <c r="E732" t="inlineStr">
        <is>
          <t>GARY</t>
        </is>
      </c>
      <c r="F732">
        <f>CONCATENATE(D732," ",LEFT(H732,4),"T=",AU732,"D=",AV732,"R=",AW732,"M=",AX732,"L=",AY732,"B=",AZ732)</f>
        <v/>
      </c>
      <c r="G732" t="inlineStr">
        <is>
          <t>G</t>
        </is>
      </c>
      <c r="I732" t="inlineStr">
        <is>
          <t>1951-08-29</t>
        </is>
      </c>
      <c r="J732" t="inlineStr">
        <is>
          <t>1982-10-01</t>
        </is>
      </c>
      <c r="K732" t="inlineStr">
        <is>
          <t>ACTIVE</t>
        </is>
      </c>
      <c r="L732" t="inlineStr">
        <is>
          <t>D</t>
        </is>
      </c>
      <c r="M732">
        <f>RIGHT(L732,LEN(L732)-FIND(" ",L732))</f>
        <v/>
      </c>
      <c r="N732" t="inlineStr">
        <is>
          <t>2552 TOD AVE NW</t>
        </is>
      </c>
      <c r="P732" t="inlineStr">
        <is>
          <t>WARREN</t>
        </is>
      </c>
      <c r="Q732" t="inlineStr">
        <is>
          <t>OH</t>
        </is>
      </c>
      <c r="R732" t="n">
        <v>44485</v>
      </c>
      <c r="S732" t="n">
        <v>1922</v>
      </c>
      <c r="AD732" t="inlineStr">
        <is>
          <t>TRUMBULL CAREER &amp; TECH CENTER</t>
        </is>
      </c>
      <c r="AE732" t="inlineStr">
        <is>
          <t>WARREN CITY</t>
        </is>
      </c>
      <c r="AF732" t="inlineStr">
        <is>
          <t>WARREN CITY SD</t>
        </is>
      </c>
      <c r="AH732" t="n">
        <v>14</v>
      </c>
      <c r="AI732" t="n">
        <v>11</v>
      </c>
      <c r="AN732" t="inlineStr">
        <is>
          <t>WARREN</t>
        </is>
      </c>
      <c r="AO732" t="inlineStr">
        <is>
          <t>WARREN CITY 1A</t>
        </is>
      </c>
      <c r="AP732" t="inlineStr">
        <is>
          <t>78-P-ACF</t>
        </is>
      </c>
      <c r="AQ732" t="n">
        <v>9</v>
      </c>
      <c r="AR732" t="n">
        <v>64</v>
      </c>
      <c r="AS732" t="n">
        <v>32</v>
      </c>
      <c r="AV732" t="inlineStr">
        <is>
          <t>WARREN-WARD 1</t>
        </is>
      </c>
      <c r="AW732">
        <f>COUNTA($BA$732:$EE$732)</f>
        <v/>
      </c>
      <c r="AX732">
        <f>COUNTIF($BA$732:$EE$732,"D")</f>
        <v/>
      </c>
      <c r="AY732">
        <f>COUNTIF($BA$732:$EE$732,"R")</f>
        <v/>
      </c>
      <c r="AZ732">
        <f>IF(BL732="D",1,0)+IF(BM732="D",1,0)+IF(BR732="D",1,0)+IF(BS732="D",1,0)+IF(BU732="D",1,0)+IF(CA732="D",1,0)+IF(CB732="D",1,0)+IF(CC732="D",1,0)+IF(CD732="D",1,0)+IF(CJ732="D",1,0)+IF(CK732="D",1,0)+IF(CO732="D",1,0)+IF(CP732="D",1,0)+IF(CQ732="D",1,0)+IF(CU732="D",1,0)+IF(CV732="D",1,0)+IF(DB732="D",1,0)+IF(DC732="D",1,0)+IF(DH732="D",1,0)+IF(DI732="D",1,0)+IF(DM732="D",1,0)+IF(DN732="D",1,0)+IF(DO732="D",1,0)+IF(DU732="D",1,0)+IF(DX732="D",1,0)</f>
        <v/>
      </c>
      <c r="BA732">
        <f>IF(DH732&lt;&gt;"",1,0)+IF(DI732&lt;&gt;"",1,0)+IF(DK732&lt;&gt;"",1,0)+IF(DM732&lt;&gt;"",1,0)+IF(DN732&lt;&gt;"",1,0)+IF(DO732&lt;&gt;"",1,0)+IF(DQ732&lt;&gt;"",1,0)+IF(DR732&lt;&gt;"",1,0)+IF(DT732&lt;&gt;"",1,0)+IF(DU732&lt;&gt;"",1,0)+IF(DV732&lt;&gt;"",1,0)+IF(DW732&lt;&gt;"",1,0)+IF(DX732&lt;&gt;"",1,0)+IF(DZ732&lt;&gt;"",1,0)+IF(EA732&lt;&gt;"",1,0)+IF(EB732&lt;&gt;"",1,0)+IF(EE732&lt;&gt;"",1,0)</f>
        <v/>
      </c>
      <c r="BB732">
        <f>IF(AND(AV732&gt;0, AW732&gt;0),1,0)</f>
        <v/>
      </c>
      <c r="BC732" t="inlineStr">
        <is>
          <t>X</t>
        </is>
      </c>
      <c r="BD732" t="inlineStr">
        <is>
          <t>X</t>
        </is>
      </c>
      <c r="BF732" t="inlineStr">
        <is>
          <t>X</t>
        </is>
      </c>
      <c r="BG732" t="inlineStr">
        <is>
          <t>X</t>
        </is>
      </c>
      <c r="BH732" t="inlineStr">
        <is>
          <t>X</t>
        </is>
      </c>
      <c r="BI732" t="inlineStr">
        <is>
          <t>X</t>
        </is>
      </c>
      <c r="BJ732" t="inlineStr">
        <is>
          <t>X</t>
        </is>
      </c>
      <c r="BK732" t="inlineStr">
        <is>
          <t>X</t>
        </is>
      </c>
      <c r="BL732" t="inlineStr">
        <is>
          <t>X</t>
        </is>
      </c>
      <c r="BP732" t="inlineStr">
        <is>
          <t>X</t>
        </is>
      </c>
      <c r="BR732" t="inlineStr">
        <is>
          <t>X</t>
        </is>
      </c>
      <c r="BS732" t="inlineStr">
        <is>
          <t>X</t>
        </is>
      </c>
      <c r="BV732" t="inlineStr">
        <is>
          <t>X</t>
        </is>
      </c>
      <c r="BY732" t="inlineStr">
        <is>
          <t>D</t>
        </is>
      </c>
      <c r="CA732" t="inlineStr">
        <is>
          <t>X</t>
        </is>
      </c>
      <c r="CG732" t="inlineStr">
        <is>
          <t>X</t>
        </is>
      </c>
      <c r="CH732" t="inlineStr">
        <is>
          <t>D</t>
        </is>
      </c>
      <c r="CK732" t="inlineStr">
        <is>
          <t>X</t>
        </is>
      </c>
      <c r="CL732" t="inlineStr">
        <is>
          <t>D</t>
        </is>
      </c>
      <c r="CN732" t="inlineStr">
        <is>
          <t>X</t>
        </is>
      </c>
      <c r="CO732" t="inlineStr">
        <is>
          <t>D</t>
        </is>
      </c>
      <c r="CP732" t="inlineStr">
        <is>
          <t>X</t>
        </is>
      </c>
      <c r="CQ732" t="inlineStr">
        <is>
          <t>D</t>
        </is>
      </c>
      <c r="CT732" t="inlineStr">
        <is>
          <t>X</t>
        </is>
      </c>
      <c r="CU732" t="inlineStr">
        <is>
          <t>D</t>
        </is>
      </c>
      <c r="CV732" t="inlineStr">
        <is>
          <t>X</t>
        </is>
      </c>
      <c r="CW732" t="inlineStr">
        <is>
          <t>D</t>
        </is>
      </c>
      <c r="CY732" t="inlineStr">
        <is>
          <t>X</t>
        </is>
      </c>
      <c r="DC732" t="inlineStr">
        <is>
          <t>X</t>
        </is>
      </c>
      <c r="DD732" t="inlineStr">
        <is>
          <t>D</t>
        </is>
      </c>
      <c r="DF732" t="inlineStr">
        <is>
          <t>X</t>
        </is>
      </c>
      <c r="DG732" t="inlineStr">
        <is>
          <t>D</t>
        </is>
      </c>
      <c r="DI732" t="inlineStr">
        <is>
          <t>X</t>
        </is>
      </c>
      <c r="DJ732" t="inlineStr">
        <is>
          <t>D</t>
        </is>
      </c>
      <c r="DL732" t="inlineStr">
        <is>
          <t>X</t>
        </is>
      </c>
      <c r="DM732" t="inlineStr">
        <is>
          <t>D</t>
        </is>
      </c>
      <c r="DN732" t="inlineStr">
        <is>
          <t>X</t>
        </is>
      </c>
      <c r="DO732" t="inlineStr">
        <is>
          <t>D</t>
        </is>
      </c>
      <c r="DR732" t="inlineStr">
        <is>
          <t>X</t>
        </is>
      </c>
      <c r="DS732" t="inlineStr">
        <is>
          <t>D</t>
        </is>
      </c>
      <c r="DU732" t="inlineStr">
        <is>
          <t>X</t>
        </is>
      </c>
      <c r="DW732" t="inlineStr">
        <is>
          <t>D</t>
        </is>
      </c>
      <c r="DX732" t="inlineStr">
        <is>
          <t>X</t>
        </is>
      </c>
      <c r="EA732" t="inlineStr">
        <is>
          <t>X</t>
        </is>
      </c>
      <c r="EF732" t="inlineStr">
        <is>
          <t>X</t>
        </is>
      </c>
    </row>
    <row r="733">
      <c r="A733" t="inlineStr">
        <is>
          <t>OH0015757481</t>
        </is>
      </c>
      <c r="B733" t="n">
        <v>78</v>
      </c>
      <c r="C733" t="n">
        <v>244379</v>
      </c>
      <c r="D733" t="inlineStr">
        <is>
          <t>TRIMBLE</t>
        </is>
      </c>
      <c r="E733" t="inlineStr">
        <is>
          <t>SHARON</t>
        </is>
      </c>
      <c r="F733">
        <f>CONCATENATE(D733," ",LEFT(H733,4),"T=",AU733,"D=",AV733,"R=",AW733,"M=",AX733,"L=",AY733,"B=",AZ733)</f>
        <v/>
      </c>
      <c r="G733" t="inlineStr">
        <is>
          <t>ELIZABETH</t>
        </is>
      </c>
      <c r="I733" t="inlineStr">
        <is>
          <t>1956-08-09</t>
        </is>
      </c>
      <c r="J733" t="inlineStr">
        <is>
          <t>2012-09-09</t>
        </is>
      </c>
      <c r="K733" t="inlineStr">
        <is>
          <t>ACTIVE</t>
        </is>
      </c>
      <c r="M733">
        <f>RIGHT(L733,LEN(L733)-FIND(" ",L733))</f>
        <v/>
      </c>
      <c r="N733" t="inlineStr">
        <is>
          <t>1401 DODGE DR NW</t>
        </is>
      </c>
      <c r="P733" t="inlineStr">
        <is>
          <t>WARREN</t>
        </is>
      </c>
      <c r="Q733" t="inlineStr">
        <is>
          <t>OH</t>
        </is>
      </c>
      <c r="R733" t="n">
        <v>44485</v>
      </c>
      <c r="AD733" t="inlineStr">
        <is>
          <t>TRUMBULL CAREER &amp; TECH CENTER</t>
        </is>
      </c>
      <c r="AE733" t="inlineStr">
        <is>
          <t>WARREN CITY</t>
        </is>
      </c>
      <c r="AF733" t="inlineStr">
        <is>
          <t>WARREN CITY SD</t>
        </is>
      </c>
      <c r="AH733" t="n">
        <v>14</v>
      </c>
      <c r="AI733" t="n">
        <v>11</v>
      </c>
      <c r="AN733" t="inlineStr">
        <is>
          <t>WARREN</t>
        </is>
      </c>
      <c r="AO733" t="inlineStr">
        <is>
          <t>WARREN CITY 1A</t>
        </is>
      </c>
      <c r="AP733" t="inlineStr">
        <is>
          <t>78-P-ACF</t>
        </is>
      </c>
      <c r="AQ733" t="n">
        <v>9</v>
      </c>
      <c r="AR733" t="n">
        <v>64</v>
      </c>
      <c r="AS733" t="n">
        <v>32</v>
      </c>
      <c r="AV733" t="inlineStr">
        <is>
          <t>WARREN-WARD 1</t>
        </is>
      </c>
      <c r="AW733">
        <f>COUNTA($BA$733:$EE$733)</f>
        <v/>
      </c>
      <c r="AX733">
        <f>COUNTIF($BA$733:$EE$733,"D")</f>
        <v/>
      </c>
      <c r="AY733">
        <f>COUNTIF($BA$733:$EE$733,"R")</f>
        <v/>
      </c>
      <c r="AZ733">
        <f>IF(BL733="D",1,0)+IF(BM733="D",1,0)+IF(BR733="D",1,0)+IF(BS733="D",1,0)+IF(BU733="D",1,0)+IF(CA733="D",1,0)+IF(CB733="D",1,0)+IF(CC733="D",1,0)+IF(CD733="D",1,0)+IF(CJ733="D",1,0)+IF(CK733="D",1,0)+IF(CO733="D",1,0)+IF(CP733="D",1,0)+IF(CQ733="D",1,0)+IF(CU733="D",1,0)+IF(CV733="D",1,0)+IF(DB733="D",1,0)+IF(DC733="D",1,0)+IF(DH733="D",1,0)+IF(DI733="D",1,0)+IF(DM733="D",1,0)+IF(DN733="D",1,0)+IF(DO733="D",1,0)+IF(DU733="D",1,0)+IF(DX733="D",1,0)</f>
        <v/>
      </c>
      <c r="BA733">
        <f>IF(DH733&lt;&gt;"",1,0)+IF(DI733&lt;&gt;"",1,0)+IF(DK733&lt;&gt;"",1,0)+IF(DM733&lt;&gt;"",1,0)+IF(DN733&lt;&gt;"",1,0)+IF(DO733&lt;&gt;"",1,0)+IF(DQ733&lt;&gt;"",1,0)+IF(DR733&lt;&gt;"",1,0)+IF(DT733&lt;&gt;"",1,0)+IF(DU733&lt;&gt;"",1,0)+IF(DV733&lt;&gt;"",1,0)+IF(DW733&lt;&gt;"",1,0)+IF(DX733&lt;&gt;"",1,0)+IF(DZ733&lt;&gt;"",1,0)+IF(EA733&lt;&gt;"",1,0)+IF(EB733&lt;&gt;"",1,0)+IF(EE733&lt;&gt;"",1,0)</f>
        <v/>
      </c>
      <c r="BB733">
        <f>IF(AND(AV733&gt;0, AW733&gt;0),1,0)</f>
        <v/>
      </c>
      <c r="BC733" t="inlineStr">
        <is>
          <t>X</t>
        </is>
      </c>
      <c r="BD733" t="inlineStr">
        <is>
          <t>X</t>
        </is>
      </c>
      <c r="BE733" t="inlineStr">
        <is>
          <t>X</t>
        </is>
      </c>
      <c r="BI733" t="inlineStr">
        <is>
          <t>X</t>
        </is>
      </c>
      <c r="BJ733" t="inlineStr">
        <is>
          <t>X</t>
        </is>
      </c>
      <c r="BL733" t="inlineStr">
        <is>
          <t>X</t>
        </is>
      </c>
      <c r="BP733" t="inlineStr">
        <is>
          <t>X</t>
        </is>
      </c>
      <c r="BS733" t="inlineStr">
        <is>
          <t>X</t>
        </is>
      </c>
      <c r="BV733" t="inlineStr">
        <is>
          <t>X</t>
        </is>
      </c>
      <c r="BY733" t="inlineStr">
        <is>
          <t>D</t>
        </is>
      </c>
      <c r="CA733" t="inlineStr">
        <is>
          <t>X</t>
        </is>
      </c>
      <c r="CK733" t="inlineStr">
        <is>
          <t>X</t>
        </is>
      </c>
      <c r="CN733" t="inlineStr">
        <is>
          <t>X</t>
        </is>
      </c>
      <c r="CP733" t="inlineStr">
        <is>
          <t>X</t>
        </is>
      </c>
      <c r="CV733" t="inlineStr">
        <is>
          <t>X</t>
        </is>
      </c>
      <c r="CY733" t="inlineStr">
        <is>
          <t>X</t>
        </is>
      </c>
      <c r="CZ733" t="inlineStr">
        <is>
          <t>D</t>
        </is>
      </c>
      <c r="DC733" t="inlineStr">
        <is>
          <t>X</t>
        </is>
      </c>
      <c r="DF733" t="inlineStr">
        <is>
          <t>X</t>
        </is>
      </c>
      <c r="DG733" t="inlineStr">
        <is>
          <t>D</t>
        </is>
      </c>
      <c r="DI733" t="inlineStr">
        <is>
          <t>X</t>
        </is>
      </c>
      <c r="DL733" t="inlineStr">
        <is>
          <t>X</t>
        </is>
      </c>
      <c r="DM733" t="inlineStr">
        <is>
          <t>D</t>
        </is>
      </c>
      <c r="DN733" t="inlineStr">
        <is>
          <t>X</t>
        </is>
      </c>
      <c r="DR733" t="inlineStr">
        <is>
          <t>X</t>
        </is>
      </c>
      <c r="EF733" t="inlineStr">
        <is>
          <t>X</t>
        </is>
      </c>
    </row>
    <row r="734">
      <c r="A734" t="inlineStr">
        <is>
          <t>OH0015738613</t>
        </is>
      </c>
      <c r="B734" t="n">
        <v>78</v>
      </c>
      <c r="C734" t="n">
        <v>224560</v>
      </c>
      <c r="D734" t="inlineStr">
        <is>
          <t>YORK</t>
        </is>
      </c>
      <c r="E734" t="inlineStr">
        <is>
          <t>ALAN</t>
        </is>
      </c>
      <c r="F734">
        <f>CONCATENATE(D734," ",LEFT(H734,4),"T=",AU734,"D=",AV734,"R=",AW734,"M=",AX734,"L=",AY734,"B=",AZ734)</f>
        <v/>
      </c>
      <c r="G734" t="inlineStr">
        <is>
          <t>D</t>
        </is>
      </c>
      <c r="I734" t="inlineStr">
        <is>
          <t>1952-01-14</t>
        </is>
      </c>
      <c r="J734" t="inlineStr">
        <is>
          <t>1990-12-13</t>
        </is>
      </c>
      <c r="K734" t="inlineStr">
        <is>
          <t>ACTIVE</t>
        </is>
      </c>
      <c r="L734" t="inlineStr">
        <is>
          <t>D</t>
        </is>
      </c>
      <c r="M734">
        <f>RIGHT(L734,LEN(L734)-FIND(" ",L734))</f>
        <v/>
      </c>
      <c r="N734" t="inlineStr">
        <is>
          <t>2244 ESTABROOK AVE NW</t>
        </is>
      </c>
      <c r="P734" t="inlineStr">
        <is>
          <t>WARREN</t>
        </is>
      </c>
      <c r="Q734" t="inlineStr">
        <is>
          <t>OH</t>
        </is>
      </c>
      <c r="R734" t="n">
        <v>44485</v>
      </c>
      <c r="AD734" t="inlineStr">
        <is>
          <t>TRUMBULL CAREER &amp; TECH CENTER</t>
        </is>
      </c>
      <c r="AE734" t="inlineStr">
        <is>
          <t>WARREN CITY</t>
        </is>
      </c>
      <c r="AF734" t="inlineStr">
        <is>
          <t>WARREN CITY SD</t>
        </is>
      </c>
      <c r="AH734" t="n">
        <v>14</v>
      </c>
      <c r="AI734" t="n">
        <v>11</v>
      </c>
      <c r="AN734" t="inlineStr">
        <is>
          <t>WARREN</t>
        </is>
      </c>
      <c r="AO734" t="inlineStr">
        <is>
          <t>WARREN CITY 1A</t>
        </is>
      </c>
      <c r="AP734" t="inlineStr">
        <is>
          <t>78-P-ACF</t>
        </is>
      </c>
      <c r="AQ734" t="n">
        <v>9</v>
      </c>
      <c r="AR734" t="n">
        <v>64</v>
      </c>
      <c r="AS734" t="n">
        <v>32</v>
      </c>
      <c r="AV734" t="inlineStr">
        <is>
          <t>WARREN-WARD 1</t>
        </is>
      </c>
      <c r="AW734">
        <f>COUNTA($BA$734:$EE$734)</f>
        <v/>
      </c>
      <c r="AX734">
        <f>COUNTIF($BA$734:$EE$734,"D")</f>
        <v/>
      </c>
      <c r="AY734">
        <f>COUNTIF($BA$734:$EE$734,"R")</f>
        <v/>
      </c>
      <c r="AZ734">
        <f>IF(BL734="D",1,0)+IF(BM734="D",1,0)+IF(BR734="D",1,0)+IF(BS734="D",1,0)+IF(BU734="D",1,0)+IF(CA734="D",1,0)+IF(CB734="D",1,0)+IF(CC734="D",1,0)+IF(CD734="D",1,0)+IF(CJ734="D",1,0)+IF(CK734="D",1,0)+IF(CO734="D",1,0)+IF(CP734="D",1,0)+IF(CQ734="D",1,0)+IF(CU734="D",1,0)+IF(CV734="D",1,0)+IF(DB734="D",1,0)+IF(DC734="D",1,0)+IF(DH734="D",1,0)+IF(DI734="D",1,0)+IF(DM734="D",1,0)+IF(DN734="D",1,0)+IF(DO734="D",1,0)+IF(DU734="D",1,0)+IF(DX734="D",1,0)</f>
        <v/>
      </c>
      <c r="BA734">
        <f>IF(DH734&lt;&gt;"",1,0)+IF(DI734&lt;&gt;"",1,0)+IF(DK734&lt;&gt;"",1,0)+IF(DM734&lt;&gt;"",1,0)+IF(DN734&lt;&gt;"",1,0)+IF(DO734&lt;&gt;"",1,0)+IF(DQ734&lt;&gt;"",1,0)+IF(DR734&lt;&gt;"",1,0)+IF(DT734&lt;&gt;"",1,0)+IF(DU734&lt;&gt;"",1,0)+IF(DV734&lt;&gt;"",1,0)+IF(DW734&lt;&gt;"",1,0)+IF(DX734&lt;&gt;"",1,0)+IF(DZ734&lt;&gt;"",1,0)+IF(EA734&lt;&gt;"",1,0)+IF(EB734&lt;&gt;"",1,0)+IF(EE734&lt;&gt;"",1,0)</f>
        <v/>
      </c>
      <c r="BB734">
        <f>IF(AND(AV734&gt;0, AW734&gt;0),1,0)</f>
        <v/>
      </c>
      <c r="BC734" t="inlineStr">
        <is>
          <t>X</t>
        </is>
      </c>
      <c r="BD734" t="inlineStr">
        <is>
          <t>X</t>
        </is>
      </c>
      <c r="BE734" t="inlineStr">
        <is>
          <t>X</t>
        </is>
      </c>
      <c r="BF734" t="inlineStr">
        <is>
          <t>X</t>
        </is>
      </c>
      <c r="BG734" t="inlineStr">
        <is>
          <t>X</t>
        </is>
      </c>
      <c r="BH734" t="inlineStr">
        <is>
          <t>X</t>
        </is>
      </c>
      <c r="BI734" t="inlineStr">
        <is>
          <t>X</t>
        </is>
      </c>
      <c r="BJ734" t="inlineStr">
        <is>
          <t>X</t>
        </is>
      </c>
      <c r="BK734" t="inlineStr">
        <is>
          <t>X</t>
        </is>
      </c>
      <c r="BL734" t="inlineStr">
        <is>
          <t>X</t>
        </is>
      </c>
      <c r="BS734" t="inlineStr">
        <is>
          <t>X</t>
        </is>
      </c>
      <c r="BY734" t="inlineStr">
        <is>
          <t>D</t>
        </is>
      </c>
      <c r="CA734" t="inlineStr">
        <is>
          <t>X</t>
        </is>
      </c>
      <c r="CL734" t="inlineStr">
        <is>
          <t>D</t>
        </is>
      </c>
      <c r="CP734" t="inlineStr">
        <is>
          <t>X</t>
        </is>
      </c>
      <c r="CQ734" t="inlineStr">
        <is>
          <t>D</t>
        </is>
      </c>
      <c r="CU734" t="inlineStr">
        <is>
          <t>D</t>
        </is>
      </c>
      <c r="CY734" t="inlineStr">
        <is>
          <t>X</t>
        </is>
      </c>
      <c r="CZ734" t="inlineStr">
        <is>
          <t>D</t>
        </is>
      </c>
      <c r="DC734" t="inlineStr">
        <is>
          <t>X</t>
        </is>
      </c>
      <c r="DG734" t="inlineStr">
        <is>
          <t>D</t>
        </is>
      </c>
      <c r="DI734" t="inlineStr">
        <is>
          <t>X</t>
        </is>
      </c>
      <c r="DJ734" t="inlineStr">
        <is>
          <t>D</t>
        </is>
      </c>
      <c r="DL734" t="inlineStr">
        <is>
          <t>X</t>
        </is>
      </c>
      <c r="DN734" t="inlineStr">
        <is>
          <t>X</t>
        </is>
      </c>
      <c r="DO734" t="inlineStr">
        <is>
          <t>D</t>
        </is>
      </c>
      <c r="DR734" t="inlineStr">
        <is>
          <t>X</t>
        </is>
      </c>
      <c r="DS734" t="inlineStr">
        <is>
          <t>R</t>
        </is>
      </c>
      <c r="DU734" t="inlineStr">
        <is>
          <t>X</t>
        </is>
      </c>
      <c r="DW734" t="inlineStr">
        <is>
          <t>D</t>
        </is>
      </c>
      <c r="DX734" t="inlineStr">
        <is>
          <t>X</t>
        </is>
      </c>
      <c r="EA734" t="inlineStr">
        <is>
          <t>X</t>
        </is>
      </c>
      <c r="ED734" t="inlineStr">
        <is>
          <t>D</t>
        </is>
      </c>
      <c r="EF734" t="inlineStr">
        <is>
          <t>X</t>
        </is>
      </c>
    </row>
    <row r="735">
      <c r="A735" t="inlineStr">
        <is>
          <t>OH0015755325</t>
        </is>
      </c>
      <c r="B735" t="n">
        <v>78</v>
      </c>
      <c r="C735" t="n">
        <v>242159</v>
      </c>
      <c r="D735" t="inlineStr">
        <is>
          <t>SYLVIA</t>
        </is>
      </c>
      <c r="E735" t="inlineStr">
        <is>
          <t>JAMES</t>
        </is>
      </c>
      <c r="F735">
        <f>CONCATENATE(D735," ",LEFT(H735,4),"T=",AU735,"D=",AV735,"R=",AW735,"M=",AX735,"L=",AY735,"B=",AZ735)</f>
        <v/>
      </c>
      <c r="I735" t="inlineStr">
        <is>
          <t>1943-11-27</t>
        </is>
      </c>
      <c r="J735" t="inlineStr">
        <is>
          <t>1992-10-05</t>
        </is>
      </c>
      <c r="K735" t="inlineStr">
        <is>
          <t>ACTIVE</t>
        </is>
      </c>
      <c r="L735" t="inlineStr">
        <is>
          <t>D</t>
        </is>
      </c>
      <c r="M735">
        <f>RIGHT(L735,LEN(L735)-FIND(" ",L735))</f>
        <v/>
      </c>
      <c r="N735" t="inlineStr">
        <is>
          <t>2245 ESTABROOK AVE NW</t>
        </is>
      </c>
      <c r="P735" t="inlineStr">
        <is>
          <t>WARREN</t>
        </is>
      </c>
      <c r="Q735" t="inlineStr">
        <is>
          <t>OH</t>
        </is>
      </c>
      <c r="R735" t="n">
        <v>44485</v>
      </c>
      <c r="AD735" t="inlineStr">
        <is>
          <t>TRUMBULL CAREER &amp; TECH CENTER</t>
        </is>
      </c>
      <c r="AE735" t="inlineStr">
        <is>
          <t>WARREN CITY</t>
        </is>
      </c>
      <c r="AF735" t="inlineStr">
        <is>
          <t>WARREN CITY SD</t>
        </is>
      </c>
      <c r="AH735" t="n">
        <v>14</v>
      </c>
      <c r="AI735" t="n">
        <v>11</v>
      </c>
      <c r="AN735" t="inlineStr">
        <is>
          <t>WARREN</t>
        </is>
      </c>
      <c r="AO735" t="inlineStr">
        <is>
          <t>WARREN CITY 1A</t>
        </is>
      </c>
      <c r="AP735" t="inlineStr">
        <is>
          <t>78-P-ACF</t>
        </is>
      </c>
      <c r="AQ735" t="n">
        <v>9</v>
      </c>
      <c r="AR735" t="n">
        <v>64</v>
      </c>
      <c r="AS735" t="n">
        <v>32</v>
      </c>
      <c r="AV735" t="inlineStr">
        <is>
          <t>WARREN-WARD 1</t>
        </is>
      </c>
      <c r="AW735">
        <f>COUNTA($BA$735:$EE$735)</f>
        <v/>
      </c>
      <c r="AX735">
        <f>COUNTIF($BA$735:$EE$735,"D")</f>
        <v/>
      </c>
      <c r="AY735">
        <f>COUNTIF($BA$735:$EE$735,"R")</f>
        <v/>
      </c>
      <c r="AZ735">
        <f>IF(BL735="D",1,0)+IF(BM735="D",1,0)+IF(BR735="D",1,0)+IF(BS735="D",1,0)+IF(BU735="D",1,0)+IF(CA735="D",1,0)+IF(CB735="D",1,0)+IF(CC735="D",1,0)+IF(CD735="D",1,0)+IF(CJ735="D",1,0)+IF(CK735="D",1,0)+IF(CO735="D",1,0)+IF(CP735="D",1,0)+IF(CQ735="D",1,0)+IF(CU735="D",1,0)+IF(CV735="D",1,0)+IF(DB735="D",1,0)+IF(DC735="D",1,0)+IF(DH735="D",1,0)+IF(DI735="D",1,0)+IF(DM735="D",1,0)+IF(DN735="D",1,0)+IF(DO735="D",1,0)+IF(DU735="D",1,0)+IF(DX735="D",1,0)</f>
        <v/>
      </c>
      <c r="BA735">
        <f>IF(DH735&lt;&gt;"",1,0)+IF(DI735&lt;&gt;"",1,0)+IF(DK735&lt;&gt;"",1,0)+IF(DM735&lt;&gt;"",1,0)+IF(DN735&lt;&gt;"",1,0)+IF(DO735&lt;&gt;"",1,0)+IF(DQ735&lt;&gt;"",1,0)+IF(DR735&lt;&gt;"",1,0)+IF(DT735&lt;&gt;"",1,0)+IF(DU735&lt;&gt;"",1,0)+IF(DV735&lt;&gt;"",1,0)+IF(DW735&lt;&gt;"",1,0)+IF(DX735&lt;&gt;"",1,0)+IF(DZ735&lt;&gt;"",1,0)+IF(EA735&lt;&gt;"",1,0)+IF(EB735&lt;&gt;"",1,0)+IF(EE735&lt;&gt;"",1,0)</f>
        <v/>
      </c>
      <c r="BB735">
        <f>IF(AND(AV735&gt;0, AW735&gt;0),1,0)</f>
        <v/>
      </c>
      <c r="BC735" t="inlineStr">
        <is>
          <t>X</t>
        </is>
      </c>
      <c r="BD735" t="inlineStr">
        <is>
          <t>X</t>
        </is>
      </c>
      <c r="BL735" t="inlineStr">
        <is>
          <t>X</t>
        </is>
      </c>
      <c r="BP735" t="inlineStr">
        <is>
          <t>X</t>
        </is>
      </c>
      <c r="BS735" t="inlineStr">
        <is>
          <t>X</t>
        </is>
      </c>
      <c r="BY735" t="inlineStr">
        <is>
          <t>D</t>
        </is>
      </c>
      <c r="CA735" t="inlineStr">
        <is>
          <t>X</t>
        </is>
      </c>
      <c r="CG735" t="inlineStr">
        <is>
          <t>X</t>
        </is>
      </c>
      <c r="CK735" t="inlineStr">
        <is>
          <t>X</t>
        </is>
      </c>
      <c r="CN735" t="inlineStr">
        <is>
          <t>X</t>
        </is>
      </c>
      <c r="CP735" t="inlineStr">
        <is>
          <t>X</t>
        </is>
      </c>
      <c r="CQ735" t="inlineStr">
        <is>
          <t>D</t>
        </is>
      </c>
      <c r="CV735" t="inlineStr">
        <is>
          <t>X</t>
        </is>
      </c>
      <c r="CY735" t="inlineStr">
        <is>
          <t>X</t>
        </is>
      </c>
      <c r="CZ735" t="inlineStr">
        <is>
          <t>D</t>
        </is>
      </c>
      <c r="DC735" t="inlineStr">
        <is>
          <t>X</t>
        </is>
      </c>
      <c r="DF735" t="inlineStr">
        <is>
          <t>X</t>
        </is>
      </c>
      <c r="DI735" t="inlineStr">
        <is>
          <t>X</t>
        </is>
      </c>
      <c r="DL735" t="inlineStr">
        <is>
          <t>X</t>
        </is>
      </c>
      <c r="DM735" t="inlineStr">
        <is>
          <t>D</t>
        </is>
      </c>
      <c r="DN735" t="inlineStr">
        <is>
          <t>X</t>
        </is>
      </c>
      <c r="DR735" t="inlineStr">
        <is>
          <t>X</t>
        </is>
      </c>
      <c r="DS735" t="inlineStr">
        <is>
          <t>D</t>
        </is>
      </c>
      <c r="DU735" t="inlineStr">
        <is>
          <t>X</t>
        </is>
      </c>
      <c r="DW735" t="inlineStr">
        <is>
          <t>D</t>
        </is>
      </c>
      <c r="DX735" t="inlineStr">
        <is>
          <t>X</t>
        </is>
      </c>
      <c r="EA735" t="inlineStr">
        <is>
          <t>X</t>
        </is>
      </c>
      <c r="ED735" t="inlineStr">
        <is>
          <t>D</t>
        </is>
      </c>
      <c r="EF735" t="inlineStr">
        <is>
          <t>X</t>
        </is>
      </c>
    </row>
    <row r="736">
      <c r="A736" t="inlineStr">
        <is>
          <t>OH0015808071</t>
        </is>
      </c>
      <c r="B736" t="n">
        <v>78</v>
      </c>
      <c r="C736" t="n">
        <v>257849</v>
      </c>
      <c r="D736" t="inlineStr">
        <is>
          <t>NEWSOME</t>
        </is>
      </c>
      <c r="E736" t="inlineStr">
        <is>
          <t>TRACY</t>
        </is>
      </c>
      <c r="F736">
        <f>CONCATENATE(D736," ",LEFT(H736,4),"T=",AU736,"D=",AV736,"R=",AW736,"M=",AX736,"L=",AY736,"B=",AZ736)</f>
        <v/>
      </c>
      <c r="G736" t="inlineStr">
        <is>
          <t>L</t>
        </is>
      </c>
      <c r="I736" t="inlineStr">
        <is>
          <t>1960-02-29</t>
        </is>
      </c>
      <c r="J736" t="inlineStr">
        <is>
          <t>2012-11-21</t>
        </is>
      </c>
      <c r="K736" t="inlineStr">
        <is>
          <t>ACTIVE</t>
        </is>
      </c>
      <c r="M736">
        <f>RIGHT(L736,LEN(L736)-FIND(" ",L736))</f>
        <v/>
      </c>
      <c r="N736" t="inlineStr">
        <is>
          <t>2124 ESTABROOK AVE NW</t>
        </is>
      </c>
      <c r="P736" t="inlineStr">
        <is>
          <t>WARREN</t>
        </is>
      </c>
      <c r="Q736" t="inlineStr">
        <is>
          <t>OH</t>
        </is>
      </c>
      <c r="R736" t="n">
        <v>44485</v>
      </c>
      <c r="AD736" t="inlineStr">
        <is>
          <t>TRUMBULL CAREER &amp; TECH CENTER</t>
        </is>
      </c>
      <c r="AE736" t="inlineStr">
        <is>
          <t>WARREN CITY</t>
        </is>
      </c>
      <c r="AF736" t="inlineStr">
        <is>
          <t>WARREN CITY SD</t>
        </is>
      </c>
      <c r="AH736" t="n">
        <v>14</v>
      </c>
      <c r="AI736" t="n">
        <v>11</v>
      </c>
      <c r="AN736" t="inlineStr">
        <is>
          <t>WARREN</t>
        </is>
      </c>
      <c r="AO736" t="inlineStr">
        <is>
          <t>WARREN CITY 1A</t>
        </is>
      </c>
      <c r="AP736" t="inlineStr">
        <is>
          <t>78-P-ACF</t>
        </is>
      </c>
      <c r="AQ736" t="n">
        <v>9</v>
      </c>
      <c r="AR736" t="n">
        <v>64</v>
      </c>
      <c r="AS736" t="n">
        <v>32</v>
      </c>
      <c r="AV736" t="inlineStr">
        <is>
          <t>WARREN-WARD 1</t>
        </is>
      </c>
      <c r="AW736">
        <f>COUNTA($BA$736:$EE$736)</f>
        <v/>
      </c>
      <c r="AX736">
        <f>COUNTIF($BA$736:$EE$736,"D")</f>
        <v/>
      </c>
      <c r="AY736">
        <f>COUNTIF($BA$736:$EE$736,"R")</f>
        <v/>
      </c>
      <c r="AZ736">
        <f>IF(BL736="D",1,0)+IF(BM736="D",1,0)+IF(BR736="D",1,0)+IF(BS736="D",1,0)+IF(BU736="D",1,0)+IF(CA736="D",1,0)+IF(CB736="D",1,0)+IF(CC736="D",1,0)+IF(CD736="D",1,0)+IF(CJ736="D",1,0)+IF(CK736="D",1,0)+IF(CO736="D",1,0)+IF(CP736="D",1,0)+IF(CQ736="D",1,0)+IF(CU736="D",1,0)+IF(CV736="D",1,0)+IF(DB736="D",1,0)+IF(DC736="D",1,0)+IF(DH736="D",1,0)+IF(DI736="D",1,0)+IF(DM736="D",1,0)+IF(DN736="D",1,0)+IF(DO736="D",1,0)+IF(DU736="D",1,0)+IF(DX736="D",1,0)</f>
        <v/>
      </c>
      <c r="BA736">
        <f>IF(DH736&lt;&gt;"",1,0)+IF(DI736&lt;&gt;"",1,0)+IF(DK736&lt;&gt;"",1,0)+IF(DM736&lt;&gt;"",1,0)+IF(DN736&lt;&gt;"",1,0)+IF(DO736&lt;&gt;"",1,0)+IF(DQ736&lt;&gt;"",1,0)+IF(DR736&lt;&gt;"",1,0)+IF(DT736&lt;&gt;"",1,0)+IF(DU736&lt;&gt;"",1,0)+IF(DV736&lt;&gt;"",1,0)+IF(DW736&lt;&gt;"",1,0)+IF(DX736&lt;&gt;"",1,0)+IF(DZ736&lt;&gt;"",1,0)+IF(EA736&lt;&gt;"",1,0)+IF(EB736&lt;&gt;"",1,0)+IF(EE736&lt;&gt;"",1,0)</f>
        <v/>
      </c>
      <c r="BB736">
        <f>IF(AND(AV736&gt;0, AW736&gt;0),1,0)</f>
        <v/>
      </c>
      <c r="BC736" t="inlineStr">
        <is>
          <t>X</t>
        </is>
      </c>
      <c r="BD736" t="inlineStr">
        <is>
          <t>X</t>
        </is>
      </c>
      <c r="BI736" t="inlineStr">
        <is>
          <t>X</t>
        </is>
      </c>
      <c r="BJ736" t="inlineStr">
        <is>
          <t>X</t>
        </is>
      </c>
      <c r="BL736" t="inlineStr">
        <is>
          <t>X</t>
        </is>
      </c>
      <c r="BP736" t="inlineStr">
        <is>
          <t>X</t>
        </is>
      </c>
      <c r="CP736" t="inlineStr">
        <is>
          <t>X</t>
        </is>
      </c>
      <c r="CZ736" t="inlineStr">
        <is>
          <t>R</t>
        </is>
      </c>
      <c r="DC736" t="inlineStr">
        <is>
          <t>X</t>
        </is>
      </c>
      <c r="DI736" t="inlineStr">
        <is>
          <t>X</t>
        </is>
      </c>
      <c r="DN736" t="inlineStr">
        <is>
          <t>X</t>
        </is>
      </c>
      <c r="DU736" t="inlineStr">
        <is>
          <t>X</t>
        </is>
      </c>
      <c r="EA736" t="inlineStr">
        <is>
          <t>X</t>
        </is>
      </c>
      <c r="EF736" t="inlineStr">
        <is>
          <t>X</t>
        </is>
      </c>
    </row>
    <row r="737">
      <c r="A737" t="inlineStr">
        <is>
          <t>OH0018605076</t>
        </is>
      </c>
      <c r="B737" t="n">
        <v>78</v>
      </c>
      <c r="C737" t="n">
        <v>341535</v>
      </c>
      <c r="D737" t="inlineStr">
        <is>
          <t>YORK</t>
        </is>
      </c>
      <c r="E737" t="inlineStr">
        <is>
          <t>MARY ANN</t>
        </is>
      </c>
      <c r="F737">
        <f>CONCATENATE(D737," ",LEFT(H737,4),"T=",AU737,"D=",AV737,"R=",AW737,"M=",AX737,"L=",AY737,"B=",AZ737)</f>
        <v/>
      </c>
      <c r="I737" t="inlineStr">
        <is>
          <t>1961-11-08</t>
        </is>
      </c>
      <c r="J737" t="inlineStr">
        <is>
          <t>2011-07-27</t>
        </is>
      </c>
      <c r="K737" t="inlineStr">
        <is>
          <t>ACTIVE</t>
        </is>
      </c>
      <c r="L737" t="inlineStr">
        <is>
          <t>D</t>
        </is>
      </c>
      <c r="M737">
        <f>RIGHT(L737,LEN(L737)-FIND(" ",L737))</f>
        <v/>
      </c>
      <c r="N737" t="inlineStr">
        <is>
          <t>2244 ESTABROOK AVE NW</t>
        </is>
      </c>
      <c r="P737" t="inlineStr">
        <is>
          <t>WARREN</t>
        </is>
      </c>
      <c r="Q737" t="inlineStr">
        <is>
          <t>OH</t>
        </is>
      </c>
      <c r="R737" t="n">
        <v>44485</v>
      </c>
      <c r="AD737" t="inlineStr">
        <is>
          <t>TRUMBULL CAREER &amp; TECH CENTER</t>
        </is>
      </c>
      <c r="AE737" t="inlineStr">
        <is>
          <t>WARREN CITY</t>
        </is>
      </c>
      <c r="AF737" t="inlineStr">
        <is>
          <t>WARREN CITY SD</t>
        </is>
      </c>
      <c r="AH737" t="n">
        <v>14</v>
      </c>
      <c r="AI737" t="n">
        <v>11</v>
      </c>
      <c r="AN737" t="inlineStr">
        <is>
          <t>WARREN</t>
        </is>
      </c>
      <c r="AO737" t="inlineStr">
        <is>
          <t>WARREN CITY 1A</t>
        </is>
      </c>
      <c r="AP737" t="inlineStr">
        <is>
          <t>78-P-ACF</t>
        </is>
      </c>
      <c r="AQ737" t="n">
        <v>9</v>
      </c>
      <c r="AR737" t="n">
        <v>64</v>
      </c>
      <c r="AS737" t="n">
        <v>32</v>
      </c>
      <c r="AV737" t="inlineStr">
        <is>
          <t>WARREN-WARD 1</t>
        </is>
      </c>
      <c r="AW737">
        <f>COUNTA($BA$737:$EE$737)</f>
        <v/>
      </c>
      <c r="AX737">
        <f>COUNTIF($BA$737:$EE$737,"D")</f>
        <v/>
      </c>
      <c r="AY737">
        <f>COUNTIF($BA$737:$EE$737,"R")</f>
        <v/>
      </c>
      <c r="AZ737">
        <f>IF(BL737="D",1,0)+IF(BM737="D",1,0)+IF(BR737="D",1,0)+IF(BS737="D",1,0)+IF(BU737="D",1,0)+IF(CA737="D",1,0)+IF(CB737="D",1,0)+IF(CC737="D",1,0)+IF(CD737="D",1,0)+IF(CJ737="D",1,0)+IF(CK737="D",1,0)+IF(CO737="D",1,0)+IF(CP737="D",1,0)+IF(CQ737="D",1,0)+IF(CU737="D",1,0)+IF(CV737="D",1,0)+IF(DB737="D",1,0)+IF(DC737="D",1,0)+IF(DH737="D",1,0)+IF(DI737="D",1,0)+IF(DM737="D",1,0)+IF(DN737="D",1,0)+IF(DO737="D",1,0)+IF(DU737="D",1,0)+IF(DX737="D",1,0)</f>
        <v/>
      </c>
      <c r="BA737">
        <f>IF(DH737&lt;&gt;"",1,0)+IF(DI737&lt;&gt;"",1,0)+IF(DK737&lt;&gt;"",1,0)+IF(DM737&lt;&gt;"",1,0)+IF(DN737&lt;&gt;"",1,0)+IF(DO737&lt;&gt;"",1,0)+IF(DQ737&lt;&gt;"",1,0)+IF(DR737&lt;&gt;"",1,0)+IF(DT737&lt;&gt;"",1,0)+IF(DU737&lt;&gt;"",1,0)+IF(DV737&lt;&gt;"",1,0)+IF(DW737&lt;&gt;"",1,0)+IF(DX737&lt;&gt;"",1,0)+IF(DZ737&lt;&gt;"",1,0)+IF(EA737&lt;&gt;"",1,0)+IF(EB737&lt;&gt;"",1,0)+IF(EE737&lt;&gt;"",1,0)</f>
        <v/>
      </c>
      <c r="BB737">
        <f>IF(AND(AV737&gt;0, AW737&gt;0),1,0)</f>
        <v/>
      </c>
      <c r="BS737" t="inlineStr">
        <is>
          <t>X</t>
        </is>
      </c>
      <c r="BY737" t="inlineStr">
        <is>
          <t>R</t>
        </is>
      </c>
      <c r="CA737" t="inlineStr">
        <is>
          <t>X</t>
        </is>
      </c>
      <c r="CP737" t="inlineStr">
        <is>
          <t>X</t>
        </is>
      </c>
      <c r="CQ737" t="inlineStr">
        <is>
          <t>D</t>
        </is>
      </c>
      <c r="CZ737" t="inlineStr">
        <is>
          <t>R</t>
        </is>
      </c>
      <c r="DC737" t="inlineStr">
        <is>
          <t>X</t>
        </is>
      </c>
      <c r="DI737" t="inlineStr">
        <is>
          <t>X</t>
        </is>
      </c>
      <c r="DJ737" t="inlineStr">
        <is>
          <t>D</t>
        </is>
      </c>
      <c r="DL737" t="inlineStr">
        <is>
          <t>X</t>
        </is>
      </c>
      <c r="DN737" t="inlineStr">
        <is>
          <t>X</t>
        </is>
      </c>
      <c r="DR737" t="inlineStr">
        <is>
          <t>X</t>
        </is>
      </c>
      <c r="DS737" t="inlineStr">
        <is>
          <t>D</t>
        </is>
      </c>
      <c r="DU737" t="inlineStr">
        <is>
          <t>X</t>
        </is>
      </c>
      <c r="DW737" t="inlineStr">
        <is>
          <t>D</t>
        </is>
      </c>
      <c r="DX737" t="inlineStr">
        <is>
          <t>X</t>
        </is>
      </c>
      <c r="EA737" t="inlineStr">
        <is>
          <t>X</t>
        </is>
      </c>
      <c r="ED737" t="inlineStr">
        <is>
          <t>D</t>
        </is>
      </c>
      <c r="EF737" t="inlineStr">
        <is>
          <t>X</t>
        </is>
      </c>
    </row>
    <row r="738">
      <c r="A738" t="inlineStr">
        <is>
          <t>OH0015769886</t>
        </is>
      </c>
      <c r="B738" t="n">
        <v>78</v>
      </c>
      <c r="C738" t="n">
        <v>2739</v>
      </c>
      <c r="D738" t="inlineStr">
        <is>
          <t>ANGELO</t>
        </is>
      </c>
      <c r="E738" t="inlineStr">
        <is>
          <t>KATHLEEN</t>
        </is>
      </c>
      <c r="F738">
        <f>CONCATENATE(D738," ",LEFT(H738,4),"T=",AU738,"D=",AV738,"R=",AW738,"M=",AX738,"L=",AY738,"B=",AZ738)</f>
        <v/>
      </c>
      <c r="G738" t="inlineStr">
        <is>
          <t>M</t>
        </is>
      </c>
      <c r="I738" t="inlineStr">
        <is>
          <t>1940-03-13</t>
        </is>
      </c>
      <c r="J738" t="inlineStr">
        <is>
          <t>2024-04-04</t>
        </is>
      </c>
      <c r="K738" t="inlineStr">
        <is>
          <t>ACTIVE</t>
        </is>
      </c>
      <c r="L738" t="inlineStr">
        <is>
          <t>D</t>
        </is>
      </c>
      <c r="M738">
        <f>RIGHT(L738,LEN(L738)-FIND(" ",L738))</f>
        <v/>
      </c>
      <c r="N738" t="inlineStr">
        <is>
          <t>1929 TOD AVE NW</t>
        </is>
      </c>
      <c r="P738" t="inlineStr">
        <is>
          <t>WARREN</t>
        </is>
      </c>
      <c r="Q738" t="inlineStr">
        <is>
          <t>OH</t>
        </is>
      </c>
      <c r="R738" t="n">
        <v>44485</v>
      </c>
      <c r="AD738" t="inlineStr">
        <is>
          <t>TRUMBULL CAREER &amp; TECH CENTER</t>
        </is>
      </c>
      <c r="AE738" t="inlineStr">
        <is>
          <t>WARREN CITY</t>
        </is>
      </c>
      <c r="AF738" t="inlineStr">
        <is>
          <t>WARREN CITY SD</t>
        </is>
      </c>
      <c r="AH738" t="n">
        <v>14</v>
      </c>
      <c r="AI738" t="n">
        <v>11</v>
      </c>
      <c r="AN738" t="inlineStr">
        <is>
          <t>WARREN</t>
        </is>
      </c>
      <c r="AO738" t="inlineStr">
        <is>
          <t>WARREN CITY 1A</t>
        </is>
      </c>
      <c r="AP738" t="inlineStr">
        <is>
          <t>78-P-ACF</t>
        </is>
      </c>
      <c r="AQ738" t="n">
        <v>9</v>
      </c>
      <c r="AR738" t="n">
        <v>64</v>
      </c>
      <c r="AS738" t="n">
        <v>32</v>
      </c>
      <c r="AV738" t="inlineStr">
        <is>
          <t>WARREN-WARD 1</t>
        </is>
      </c>
      <c r="AW738">
        <f>COUNTA($BA$738:$EE$738)</f>
        <v/>
      </c>
      <c r="AX738">
        <f>COUNTIF($BA$738:$EE$738,"D")</f>
        <v/>
      </c>
      <c r="AY738">
        <f>COUNTIF($BA$738:$EE$738,"R")</f>
        <v/>
      </c>
      <c r="AZ738">
        <f>IF(BL738="D",1,0)+IF(BM738="D",1,0)+IF(BR738="D",1,0)+IF(BS738="D",1,0)+IF(BU738="D",1,0)+IF(CA738="D",1,0)+IF(CB738="D",1,0)+IF(CC738="D",1,0)+IF(CD738="D",1,0)+IF(CJ738="D",1,0)+IF(CK738="D",1,0)+IF(CO738="D",1,0)+IF(CP738="D",1,0)+IF(CQ738="D",1,0)+IF(CU738="D",1,0)+IF(CV738="D",1,0)+IF(DB738="D",1,0)+IF(DC738="D",1,0)+IF(DH738="D",1,0)+IF(DI738="D",1,0)+IF(DM738="D",1,0)+IF(DN738="D",1,0)+IF(DO738="D",1,0)+IF(DU738="D",1,0)+IF(DX738="D",1,0)</f>
        <v/>
      </c>
      <c r="BA738">
        <f>IF(DH738&lt;&gt;"",1,0)+IF(DI738&lt;&gt;"",1,0)+IF(DK738&lt;&gt;"",1,0)+IF(DM738&lt;&gt;"",1,0)+IF(DN738&lt;&gt;"",1,0)+IF(DO738&lt;&gt;"",1,0)+IF(DQ738&lt;&gt;"",1,0)+IF(DR738&lt;&gt;"",1,0)+IF(DT738&lt;&gt;"",1,0)+IF(DU738&lt;&gt;"",1,0)+IF(DV738&lt;&gt;"",1,0)+IF(DW738&lt;&gt;"",1,0)+IF(DX738&lt;&gt;"",1,0)+IF(DZ738&lt;&gt;"",1,0)+IF(EA738&lt;&gt;"",1,0)+IF(EB738&lt;&gt;"",1,0)+IF(EE738&lt;&gt;"",1,0)</f>
        <v/>
      </c>
      <c r="BB738">
        <f>IF(AND(AV738&gt;0, AW738&gt;0),1,0)</f>
        <v/>
      </c>
      <c r="BC738" t="inlineStr">
        <is>
          <t>X</t>
        </is>
      </c>
      <c r="BD738" t="inlineStr">
        <is>
          <t>X</t>
        </is>
      </c>
      <c r="BE738" t="inlineStr">
        <is>
          <t>X</t>
        </is>
      </c>
      <c r="BG738" t="inlineStr">
        <is>
          <t>X</t>
        </is>
      </c>
      <c r="BH738" t="inlineStr">
        <is>
          <t>X</t>
        </is>
      </c>
      <c r="BI738" t="inlineStr">
        <is>
          <t>X</t>
        </is>
      </c>
      <c r="BJ738" t="inlineStr">
        <is>
          <t>X</t>
        </is>
      </c>
      <c r="BK738" t="inlineStr">
        <is>
          <t>X</t>
        </is>
      </c>
      <c r="BL738" t="inlineStr">
        <is>
          <t>X</t>
        </is>
      </c>
      <c r="BP738" t="inlineStr">
        <is>
          <t>X</t>
        </is>
      </c>
      <c r="BR738" t="inlineStr">
        <is>
          <t>X</t>
        </is>
      </c>
      <c r="BS738" t="inlineStr">
        <is>
          <t>X</t>
        </is>
      </c>
      <c r="BV738" t="inlineStr">
        <is>
          <t>X</t>
        </is>
      </c>
      <c r="BY738" t="inlineStr">
        <is>
          <t>D</t>
        </is>
      </c>
      <c r="CA738" t="inlineStr">
        <is>
          <t>X</t>
        </is>
      </c>
      <c r="CG738" t="inlineStr">
        <is>
          <t>X</t>
        </is>
      </c>
      <c r="CH738" t="inlineStr">
        <is>
          <t>D</t>
        </is>
      </c>
      <c r="CK738" t="inlineStr">
        <is>
          <t>X</t>
        </is>
      </c>
      <c r="CL738" t="inlineStr">
        <is>
          <t>D</t>
        </is>
      </c>
      <c r="CN738" t="inlineStr">
        <is>
          <t>X</t>
        </is>
      </c>
      <c r="CO738" t="inlineStr">
        <is>
          <t>D</t>
        </is>
      </c>
      <c r="CP738" t="inlineStr">
        <is>
          <t>X</t>
        </is>
      </c>
      <c r="CQ738" t="inlineStr">
        <is>
          <t>D</t>
        </is>
      </c>
      <c r="CT738" t="inlineStr">
        <is>
          <t>X</t>
        </is>
      </c>
      <c r="CU738" t="inlineStr">
        <is>
          <t>D</t>
        </is>
      </c>
      <c r="CV738" t="inlineStr">
        <is>
          <t>X</t>
        </is>
      </c>
      <c r="CW738" t="inlineStr">
        <is>
          <t>D</t>
        </is>
      </c>
      <c r="CY738" t="inlineStr">
        <is>
          <t>X</t>
        </is>
      </c>
      <c r="CZ738" t="inlineStr">
        <is>
          <t>D</t>
        </is>
      </c>
      <c r="DC738" t="inlineStr">
        <is>
          <t>X</t>
        </is>
      </c>
      <c r="DD738" t="inlineStr">
        <is>
          <t>D</t>
        </is>
      </c>
      <c r="DF738" t="inlineStr">
        <is>
          <t>X</t>
        </is>
      </c>
      <c r="DG738" t="inlineStr">
        <is>
          <t>D</t>
        </is>
      </c>
      <c r="DI738" t="inlineStr">
        <is>
          <t>X</t>
        </is>
      </c>
      <c r="DJ738" t="inlineStr">
        <is>
          <t>D</t>
        </is>
      </c>
      <c r="DL738" t="inlineStr">
        <is>
          <t>X</t>
        </is>
      </c>
      <c r="DN738" t="inlineStr">
        <is>
          <t>X</t>
        </is>
      </c>
      <c r="DR738" t="inlineStr">
        <is>
          <t>X</t>
        </is>
      </c>
      <c r="DU738" t="inlineStr">
        <is>
          <t>X</t>
        </is>
      </c>
      <c r="DW738" t="inlineStr">
        <is>
          <t>D</t>
        </is>
      </c>
      <c r="DX738" t="inlineStr">
        <is>
          <t>X</t>
        </is>
      </c>
      <c r="EA738" t="inlineStr">
        <is>
          <t>X</t>
        </is>
      </c>
      <c r="ED738" t="inlineStr">
        <is>
          <t>D</t>
        </is>
      </c>
      <c r="EF738" t="inlineStr">
        <is>
          <t>X</t>
        </is>
      </c>
    </row>
    <row r="739">
      <c r="A739" t="inlineStr">
        <is>
          <t>OH0019832307</t>
        </is>
      </c>
      <c r="B739" t="n">
        <v>78</v>
      </c>
      <c r="C739" t="n">
        <v>359832</v>
      </c>
      <c r="D739" t="inlineStr">
        <is>
          <t>BUCCI</t>
        </is>
      </c>
      <c r="E739" t="inlineStr">
        <is>
          <t>JOSHUA</t>
        </is>
      </c>
      <c r="F739">
        <f>CONCATENATE(D739," ",LEFT(H739,4),"T=",AU739,"D=",AV739,"R=",AW739,"M=",AX739,"L=",AY739,"B=",AZ739)</f>
        <v/>
      </c>
      <c r="G739" t="inlineStr">
        <is>
          <t>NEIL</t>
        </is>
      </c>
      <c r="I739" t="inlineStr">
        <is>
          <t>1990-05-18</t>
        </is>
      </c>
      <c r="J739" t="inlineStr">
        <is>
          <t>2010-02-22</t>
        </is>
      </c>
      <c r="K739" t="inlineStr">
        <is>
          <t>ACTIVE</t>
        </is>
      </c>
      <c r="M739">
        <f>RIGHT(L739,LEN(L739)-FIND(" ",L739))</f>
        <v/>
      </c>
      <c r="N739" t="inlineStr">
        <is>
          <t>1959 TOD AVE NW</t>
        </is>
      </c>
      <c r="P739" t="inlineStr">
        <is>
          <t>WARREN</t>
        </is>
      </c>
      <c r="Q739" t="inlineStr">
        <is>
          <t>OH</t>
        </is>
      </c>
      <c r="R739" t="n">
        <v>44485</v>
      </c>
      <c r="AD739" t="inlineStr">
        <is>
          <t>TRUMBULL CAREER &amp; TECH CENTER</t>
        </is>
      </c>
      <c r="AE739" t="inlineStr">
        <is>
          <t>WARREN CITY</t>
        </is>
      </c>
      <c r="AF739" t="inlineStr">
        <is>
          <t>WARREN CITY SD</t>
        </is>
      </c>
      <c r="AH739" t="n">
        <v>14</v>
      </c>
      <c r="AI739" t="n">
        <v>11</v>
      </c>
      <c r="AN739" t="inlineStr">
        <is>
          <t>WARREN</t>
        </is>
      </c>
      <c r="AO739" t="inlineStr">
        <is>
          <t>WARREN CITY 1A</t>
        </is>
      </c>
      <c r="AP739" t="inlineStr">
        <is>
          <t>78-P-ACF</t>
        </is>
      </c>
      <c r="AQ739" t="n">
        <v>9</v>
      </c>
      <c r="AR739" t="n">
        <v>64</v>
      </c>
      <c r="AS739" t="n">
        <v>32</v>
      </c>
      <c r="AV739" t="inlineStr">
        <is>
          <t>WARREN-WARD 1</t>
        </is>
      </c>
      <c r="AW739">
        <f>COUNTA($BA$739:$EE$739)</f>
        <v/>
      </c>
      <c r="AX739">
        <f>COUNTIF($BA$739:$EE$739,"D")</f>
        <v/>
      </c>
      <c r="AY739">
        <f>COUNTIF($BA$739:$EE$739,"R")</f>
        <v/>
      </c>
      <c r="AZ739">
        <f>IF(BL739="D",1,0)+IF(BM739="D",1,0)+IF(BR739="D",1,0)+IF(BS739="D",1,0)+IF(BU739="D",1,0)+IF(CA739="D",1,0)+IF(CB739="D",1,0)+IF(CC739="D",1,0)+IF(CD739="D",1,0)+IF(CJ739="D",1,0)+IF(CK739="D",1,0)+IF(CO739="D",1,0)+IF(CP739="D",1,0)+IF(CQ739="D",1,0)+IF(CU739="D",1,0)+IF(CV739="D",1,0)+IF(DB739="D",1,0)+IF(DC739="D",1,0)+IF(DH739="D",1,0)+IF(DI739="D",1,0)+IF(DM739="D",1,0)+IF(DN739="D",1,0)+IF(DO739="D",1,0)+IF(DU739="D",1,0)+IF(DX739="D",1,0)</f>
        <v/>
      </c>
      <c r="BA739">
        <f>IF(DH739&lt;&gt;"",1,0)+IF(DI739&lt;&gt;"",1,0)+IF(DK739&lt;&gt;"",1,0)+IF(DM739&lt;&gt;"",1,0)+IF(DN739&lt;&gt;"",1,0)+IF(DO739&lt;&gt;"",1,0)+IF(DQ739&lt;&gt;"",1,0)+IF(DR739&lt;&gt;"",1,0)+IF(DT739&lt;&gt;"",1,0)+IF(DU739&lt;&gt;"",1,0)+IF(DV739&lt;&gt;"",1,0)+IF(DW739&lt;&gt;"",1,0)+IF(DX739&lt;&gt;"",1,0)+IF(DZ739&lt;&gt;"",1,0)+IF(EA739&lt;&gt;"",1,0)+IF(EB739&lt;&gt;"",1,0)+IF(EE739&lt;&gt;"",1,0)</f>
        <v/>
      </c>
      <c r="BB739">
        <f>IF(AND(AV739&gt;0, AW739&gt;0),1,0)</f>
        <v/>
      </c>
      <c r="CZ739" t="inlineStr">
        <is>
          <t>D</t>
        </is>
      </c>
      <c r="DC739" t="inlineStr">
        <is>
          <t>X</t>
        </is>
      </c>
      <c r="DN739" t="inlineStr">
        <is>
          <t>X</t>
        </is>
      </c>
      <c r="EA739" t="inlineStr">
        <is>
          <t>X</t>
        </is>
      </c>
      <c r="EF739" t="inlineStr">
        <is>
          <t>X</t>
        </is>
      </c>
    </row>
    <row r="740">
      <c r="A740" t="inlineStr">
        <is>
          <t>OH0018597190</t>
        </is>
      </c>
      <c r="B740" t="n">
        <v>78</v>
      </c>
      <c r="C740" t="n">
        <v>339352</v>
      </c>
      <c r="D740" t="inlineStr">
        <is>
          <t>MOTLEY</t>
        </is>
      </c>
      <c r="E740" t="inlineStr">
        <is>
          <t>DONALD</t>
        </is>
      </c>
      <c r="F740">
        <f>CONCATENATE(D740," ",LEFT(H740,4),"T=",AU740,"D=",AV740,"R=",AW740,"M=",AX740,"L=",AY740,"B=",AZ740)</f>
        <v/>
      </c>
      <c r="G740" t="inlineStr">
        <is>
          <t>L</t>
        </is>
      </c>
      <c r="H740" t="inlineStr">
        <is>
          <t>II</t>
        </is>
      </c>
      <c r="I740" t="inlineStr">
        <is>
          <t>1987-06-13</t>
        </is>
      </c>
      <c r="J740" t="inlineStr">
        <is>
          <t>2005-06-27</t>
        </is>
      </c>
      <c r="K740" t="inlineStr">
        <is>
          <t>ACTIVE</t>
        </is>
      </c>
      <c r="L740" t="inlineStr">
        <is>
          <t>D</t>
        </is>
      </c>
      <c r="M740">
        <f>RIGHT(L740,LEN(L740)-FIND(" ",L740))</f>
        <v/>
      </c>
      <c r="N740" t="inlineStr">
        <is>
          <t>1620 TOD AVE NW</t>
        </is>
      </c>
      <c r="P740" t="inlineStr">
        <is>
          <t>WARREN</t>
        </is>
      </c>
      <c r="Q740" t="inlineStr">
        <is>
          <t>OH</t>
        </is>
      </c>
      <c r="R740" t="n">
        <v>44485</v>
      </c>
      <c r="AD740" t="inlineStr">
        <is>
          <t>TRUMBULL CAREER &amp; TECH CENTER</t>
        </is>
      </c>
      <c r="AE740" t="inlineStr">
        <is>
          <t>WARREN CITY</t>
        </is>
      </c>
      <c r="AF740" t="inlineStr">
        <is>
          <t>WARREN CITY SD</t>
        </is>
      </c>
      <c r="AH740" t="n">
        <v>14</v>
      </c>
      <c r="AI740" t="n">
        <v>11</v>
      </c>
      <c r="AN740" t="inlineStr">
        <is>
          <t>WARREN</t>
        </is>
      </c>
      <c r="AO740" t="inlineStr">
        <is>
          <t>WARREN CITY 1A</t>
        </is>
      </c>
      <c r="AP740" t="inlineStr">
        <is>
          <t>78-P-ACF</t>
        </is>
      </c>
      <c r="AQ740" t="n">
        <v>9</v>
      </c>
      <c r="AR740" t="n">
        <v>64</v>
      </c>
      <c r="AS740" t="n">
        <v>32</v>
      </c>
      <c r="AV740" t="inlineStr">
        <is>
          <t>WARREN-WARD 1</t>
        </is>
      </c>
      <c r="AW740">
        <f>COUNTA($BA$740:$EE$740)</f>
        <v/>
      </c>
      <c r="AX740">
        <f>COUNTIF($BA$740:$EE$740,"D")</f>
        <v/>
      </c>
      <c r="AY740">
        <f>COUNTIF($BA$740:$EE$740,"R")</f>
        <v/>
      </c>
      <c r="AZ740">
        <f>IF(BL740="D",1,0)+IF(BM740="D",1,0)+IF(BR740="D",1,0)+IF(BS740="D",1,0)+IF(BU740="D",1,0)+IF(CA740="D",1,0)+IF(CB740="D",1,0)+IF(CC740="D",1,0)+IF(CD740="D",1,0)+IF(CJ740="D",1,0)+IF(CK740="D",1,0)+IF(CO740="D",1,0)+IF(CP740="D",1,0)+IF(CQ740="D",1,0)+IF(CU740="D",1,0)+IF(CV740="D",1,0)+IF(DB740="D",1,0)+IF(DC740="D",1,0)+IF(DH740="D",1,0)+IF(DI740="D",1,0)+IF(DM740="D",1,0)+IF(DN740="D",1,0)+IF(DO740="D",1,0)+IF(DU740="D",1,0)+IF(DX740="D",1,0)</f>
        <v/>
      </c>
      <c r="BA740">
        <f>IF(DH740&lt;&gt;"",1,0)+IF(DI740&lt;&gt;"",1,0)+IF(DK740&lt;&gt;"",1,0)+IF(DM740&lt;&gt;"",1,0)+IF(DN740&lt;&gt;"",1,0)+IF(DO740&lt;&gt;"",1,0)+IF(DQ740&lt;&gt;"",1,0)+IF(DR740&lt;&gt;"",1,0)+IF(DT740&lt;&gt;"",1,0)+IF(DU740&lt;&gt;"",1,0)+IF(DV740&lt;&gt;"",1,0)+IF(DW740&lt;&gt;"",1,0)+IF(DX740&lt;&gt;"",1,0)+IF(DZ740&lt;&gt;"",1,0)+IF(EA740&lt;&gt;"",1,0)+IF(EB740&lt;&gt;"",1,0)+IF(EE740&lt;&gt;"",1,0)</f>
        <v/>
      </c>
      <c r="BB740">
        <f>IF(AND(AV740&gt;0, AW740&gt;0),1,0)</f>
        <v/>
      </c>
      <c r="BP740" t="inlineStr">
        <is>
          <t>X</t>
        </is>
      </c>
      <c r="BR740" t="inlineStr">
        <is>
          <t>X</t>
        </is>
      </c>
      <c r="BS740" t="inlineStr">
        <is>
          <t>X</t>
        </is>
      </c>
      <c r="BV740" t="inlineStr">
        <is>
          <t>X</t>
        </is>
      </c>
      <c r="BY740" t="inlineStr">
        <is>
          <t>D</t>
        </is>
      </c>
      <c r="CA740" t="inlineStr">
        <is>
          <t>X</t>
        </is>
      </c>
      <c r="CC740" t="inlineStr">
        <is>
          <t>D</t>
        </is>
      </c>
      <c r="CG740" t="inlineStr">
        <is>
          <t>X</t>
        </is>
      </c>
      <c r="CH740" t="inlineStr">
        <is>
          <t>D</t>
        </is>
      </c>
      <c r="CK740" t="inlineStr">
        <is>
          <t>X</t>
        </is>
      </c>
      <c r="CL740" t="inlineStr">
        <is>
          <t>D</t>
        </is>
      </c>
      <c r="CN740" t="inlineStr">
        <is>
          <t>X</t>
        </is>
      </c>
      <c r="CO740" t="inlineStr">
        <is>
          <t>D</t>
        </is>
      </c>
      <c r="CP740" t="inlineStr">
        <is>
          <t>X</t>
        </is>
      </c>
      <c r="CQ740" t="inlineStr">
        <is>
          <t>D</t>
        </is>
      </c>
      <c r="CU740" t="inlineStr">
        <is>
          <t>D</t>
        </is>
      </c>
      <c r="CV740" t="inlineStr">
        <is>
          <t>X</t>
        </is>
      </c>
      <c r="CW740" t="inlineStr">
        <is>
          <t>D</t>
        </is>
      </c>
      <c r="CY740" t="inlineStr">
        <is>
          <t>X</t>
        </is>
      </c>
      <c r="CZ740" t="inlineStr">
        <is>
          <t>D</t>
        </is>
      </c>
      <c r="DC740" t="inlineStr">
        <is>
          <t>X</t>
        </is>
      </c>
      <c r="DD740" t="inlineStr">
        <is>
          <t>D</t>
        </is>
      </c>
      <c r="DF740" t="inlineStr">
        <is>
          <t>X</t>
        </is>
      </c>
      <c r="DG740" t="inlineStr">
        <is>
          <t>D</t>
        </is>
      </c>
      <c r="DI740" t="inlineStr">
        <is>
          <t>X</t>
        </is>
      </c>
      <c r="DJ740" t="inlineStr">
        <is>
          <t>D</t>
        </is>
      </c>
      <c r="DL740" t="inlineStr">
        <is>
          <t>X</t>
        </is>
      </c>
      <c r="DM740" t="inlineStr">
        <is>
          <t>D</t>
        </is>
      </c>
      <c r="DN740" t="inlineStr">
        <is>
          <t>X</t>
        </is>
      </c>
      <c r="DO740" t="inlineStr">
        <is>
          <t>D</t>
        </is>
      </c>
      <c r="DR740" t="inlineStr">
        <is>
          <t>X</t>
        </is>
      </c>
      <c r="DS740" t="inlineStr">
        <is>
          <t>D</t>
        </is>
      </c>
      <c r="DT740" t="inlineStr">
        <is>
          <t>D</t>
        </is>
      </c>
      <c r="DU740" t="inlineStr">
        <is>
          <t>X</t>
        </is>
      </c>
      <c r="DW740" t="inlineStr">
        <is>
          <t>D</t>
        </is>
      </c>
      <c r="DX740" t="inlineStr">
        <is>
          <t>X</t>
        </is>
      </c>
      <c r="EA740" t="inlineStr">
        <is>
          <t>X</t>
        </is>
      </c>
      <c r="ED740" t="inlineStr">
        <is>
          <t>D</t>
        </is>
      </c>
      <c r="EF740" t="inlineStr">
        <is>
          <t>X</t>
        </is>
      </c>
    </row>
    <row r="741">
      <c r="A741" t="inlineStr">
        <is>
          <t>OH0018597178</t>
        </is>
      </c>
      <c r="B741" t="n">
        <v>78</v>
      </c>
      <c r="C741" t="n">
        <v>338771</v>
      </c>
      <c r="D741" t="inlineStr">
        <is>
          <t>STEPHENS</t>
        </is>
      </c>
      <c r="E741" t="inlineStr">
        <is>
          <t>SHARON</t>
        </is>
      </c>
      <c r="F741">
        <f>CONCATENATE(D741," ",LEFT(H741,4),"T=",AU741,"D=",AV741,"R=",AW741,"M=",AX741,"L=",AY741,"B=",AZ741)</f>
        <v/>
      </c>
      <c r="G741" t="inlineStr">
        <is>
          <t>K</t>
        </is>
      </c>
      <c r="I741" t="inlineStr">
        <is>
          <t>1949-09-08</t>
        </is>
      </c>
      <c r="J741" t="inlineStr">
        <is>
          <t>2016-09-09</t>
        </is>
      </c>
      <c r="K741" t="inlineStr">
        <is>
          <t>ACTIVE</t>
        </is>
      </c>
      <c r="L741" t="inlineStr">
        <is>
          <t>R</t>
        </is>
      </c>
      <c r="M741">
        <f>RIGHT(L741,LEN(L741)-FIND(" ",L741))</f>
        <v/>
      </c>
      <c r="N741" t="inlineStr">
        <is>
          <t>2348 TOD AVE NW</t>
        </is>
      </c>
      <c r="P741" t="inlineStr">
        <is>
          <t>WARREN</t>
        </is>
      </c>
      <c r="Q741" t="inlineStr">
        <is>
          <t>OH</t>
        </is>
      </c>
      <c r="R741" t="n">
        <v>44485</v>
      </c>
      <c r="AD741" t="inlineStr">
        <is>
          <t>TRUMBULL CAREER &amp; TECH CENTER</t>
        </is>
      </c>
      <c r="AE741" t="inlineStr">
        <is>
          <t>WARREN CITY</t>
        </is>
      </c>
      <c r="AF741" t="inlineStr">
        <is>
          <t>WARREN CITY SD</t>
        </is>
      </c>
      <c r="AH741" t="n">
        <v>14</v>
      </c>
      <c r="AI741" t="n">
        <v>11</v>
      </c>
      <c r="AN741" t="inlineStr">
        <is>
          <t>WARREN</t>
        </is>
      </c>
      <c r="AO741" t="inlineStr">
        <is>
          <t>WARREN CITY 1A</t>
        </is>
      </c>
      <c r="AP741" t="inlineStr">
        <is>
          <t>78-P-ACF</t>
        </is>
      </c>
      <c r="AQ741" t="n">
        <v>9</v>
      </c>
      <c r="AR741" t="n">
        <v>64</v>
      </c>
      <c r="AS741" t="n">
        <v>32</v>
      </c>
      <c r="AV741" t="inlineStr">
        <is>
          <t>WARREN-WARD 1</t>
        </is>
      </c>
      <c r="AW741">
        <f>COUNTA($BA$741:$EE$741)</f>
        <v/>
      </c>
      <c r="AX741">
        <f>COUNTIF($BA$741:$EE$741,"D")</f>
        <v/>
      </c>
      <c r="AY741">
        <f>COUNTIF($BA$741:$EE$741,"R")</f>
        <v/>
      </c>
      <c r="AZ741">
        <f>IF(BL741="D",1,0)+IF(BM741="D",1,0)+IF(BR741="D",1,0)+IF(BS741="D",1,0)+IF(BU741="D",1,0)+IF(CA741="D",1,0)+IF(CB741="D",1,0)+IF(CC741="D",1,0)+IF(CD741="D",1,0)+IF(CJ741="D",1,0)+IF(CK741="D",1,0)+IF(CO741="D",1,0)+IF(CP741="D",1,0)+IF(CQ741="D",1,0)+IF(CU741="D",1,0)+IF(CV741="D",1,0)+IF(DB741="D",1,0)+IF(DC741="D",1,0)+IF(DH741="D",1,0)+IF(DI741="D",1,0)+IF(DM741="D",1,0)+IF(DN741="D",1,0)+IF(DO741="D",1,0)+IF(DU741="D",1,0)+IF(DX741="D",1,0)</f>
        <v/>
      </c>
      <c r="BA741">
        <f>IF(DH741&lt;&gt;"",1,0)+IF(DI741&lt;&gt;"",1,0)+IF(DK741&lt;&gt;"",1,0)+IF(DM741&lt;&gt;"",1,0)+IF(DN741&lt;&gt;"",1,0)+IF(DO741&lt;&gt;"",1,0)+IF(DQ741&lt;&gt;"",1,0)+IF(DR741&lt;&gt;"",1,0)+IF(DT741&lt;&gt;"",1,0)+IF(DU741&lt;&gt;"",1,0)+IF(DV741&lt;&gt;"",1,0)+IF(DW741&lt;&gt;"",1,0)+IF(DX741&lt;&gt;"",1,0)+IF(DZ741&lt;&gt;"",1,0)+IF(EA741&lt;&gt;"",1,0)+IF(EB741&lt;&gt;"",1,0)+IF(EE741&lt;&gt;"",1,0)</f>
        <v/>
      </c>
      <c r="BB741">
        <f>IF(AND(AV741&gt;0, AW741&gt;0),1,0)</f>
        <v/>
      </c>
      <c r="BC741" t="inlineStr">
        <is>
          <t>D</t>
        </is>
      </c>
      <c r="BD741" t="inlineStr">
        <is>
          <t>X</t>
        </is>
      </c>
      <c r="BF741" t="inlineStr">
        <is>
          <t>X</t>
        </is>
      </c>
      <c r="BJ741" t="inlineStr">
        <is>
          <t>X</t>
        </is>
      </c>
      <c r="BK741" t="inlineStr">
        <is>
          <t>D</t>
        </is>
      </c>
      <c r="BL741" t="inlineStr">
        <is>
          <t>X</t>
        </is>
      </c>
      <c r="BS741" t="inlineStr">
        <is>
          <t>X</t>
        </is>
      </c>
      <c r="BY741" t="inlineStr">
        <is>
          <t>D</t>
        </is>
      </c>
      <c r="CA741" t="inlineStr">
        <is>
          <t>X</t>
        </is>
      </c>
      <c r="CG741" t="inlineStr">
        <is>
          <t>X</t>
        </is>
      </c>
      <c r="CP741" t="inlineStr">
        <is>
          <t>X</t>
        </is>
      </c>
      <c r="CT741" t="inlineStr">
        <is>
          <t>X</t>
        </is>
      </c>
      <c r="DC741" t="inlineStr">
        <is>
          <t>X</t>
        </is>
      </c>
      <c r="DD741" t="inlineStr">
        <is>
          <t>D</t>
        </is>
      </c>
      <c r="DI741" t="inlineStr">
        <is>
          <t>X</t>
        </is>
      </c>
      <c r="DL741" t="inlineStr">
        <is>
          <t>X</t>
        </is>
      </c>
      <c r="DM741" t="inlineStr">
        <is>
          <t>R</t>
        </is>
      </c>
      <c r="DN741" t="inlineStr">
        <is>
          <t>X</t>
        </is>
      </c>
      <c r="DR741" t="inlineStr">
        <is>
          <t>X</t>
        </is>
      </c>
      <c r="DS741" t="inlineStr">
        <is>
          <t>R</t>
        </is>
      </c>
      <c r="DU741" t="inlineStr">
        <is>
          <t>X</t>
        </is>
      </c>
      <c r="DX741" t="inlineStr">
        <is>
          <t>X</t>
        </is>
      </c>
      <c r="EA741" t="inlineStr">
        <is>
          <t>X</t>
        </is>
      </c>
      <c r="ED741" t="inlineStr">
        <is>
          <t>R</t>
        </is>
      </c>
      <c r="EF741" t="inlineStr">
        <is>
          <t>X</t>
        </is>
      </c>
    </row>
    <row r="742">
      <c r="A742" t="inlineStr">
        <is>
          <t>OH0018597180</t>
        </is>
      </c>
      <c r="B742" t="n">
        <v>78</v>
      </c>
      <c r="C742" t="n">
        <v>338765</v>
      </c>
      <c r="D742" t="inlineStr">
        <is>
          <t>STEPHENS</t>
        </is>
      </c>
      <c r="E742" t="inlineStr">
        <is>
          <t>TIMOTHY</t>
        </is>
      </c>
      <c r="F742">
        <f>CONCATENATE(D742," ",LEFT(H742,4),"T=",AU742,"D=",AV742,"R=",AW742,"M=",AX742,"L=",AY742,"B=",AZ742)</f>
        <v/>
      </c>
      <c r="G742" t="inlineStr">
        <is>
          <t>P</t>
        </is>
      </c>
      <c r="I742" t="inlineStr">
        <is>
          <t>1946-02-03</t>
        </is>
      </c>
      <c r="J742" t="inlineStr">
        <is>
          <t>2016-09-09</t>
        </is>
      </c>
      <c r="K742" t="inlineStr">
        <is>
          <t>ACTIVE</t>
        </is>
      </c>
      <c r="L742" t="inlineStr">
        <is>
          <t>R</t>
        </is>
      </c>
      <c r="M742">
        <f>RIGHT(L742,LEN(L742)-FIND(" ",L742))</f>
        <v/>
      </c>
      <c r="N742" t="inlineStr">
        <is>
          <t>2348 TOD AVE NW</t>
        </is>
      </c>
      <c r="P742" t="inlineStr">
        <is>
          <t>WARREN</t>
        </is>
      </c>
      <c r="Q742" t="inlineStr">
        <is>
          <t>OH</t>
        </is>
      </c>
      <c r="R742" t="n">
        <v>44485</v>
      </c>
      <c r="AD742" t="inlineStr">
        <is>
          <t>TRUMBULL CAREER &amp; TECH CENTER</t>
        </is>
      </c>
      <c r="AE742" t="inlineStr">
        <is>
          <t>WARREN CITY</t>
        </is>
      </c>
      <c r="AF742" t="inlineStr">
        <is>
          <t>WARREN CITY SD</t>
        </is>
      </c>
      <c r="AH742" t="n">
        <v>14</v>
      </c>
      <c r="AI742" t="n">
        <v>11</v>
      </c>
      <c r="AN742" t="inlineStr">
        <is>
          <t>WARREN</t>
        </is>
      </c>
      <c r="AO742" t="inlineStr">
        <is>
          <t>WARREN CITY 1A</t>
        </is>
      </c>
      <c r="AP742" t="inlineStr">
        <is>
          <t>78-P-ACF</t>
        </is>
      </c>
      <c r="AQ742" t="n">
        <v>9</v>
      </c>
      <c r="AR742" t="n">
        <v>64</v>
      </c>
      <c r="AS742" t="n">
        <v>32</v>
      </c>
      <c r="AV742" t="inlineStr">
        <is>
          <t>WARREN-WARD 1</t>
        </is>
      </c>
      <c r="AW742">
        <f>COUNTA($BA$742:$EE$742)</f>
        <v/>
      </c>
      <c r="AX742">
        <f>COUNTIF($BA$742:$EE$742,"D")</f>
        <v/>
      </c>
      <c r="AY742">
        <f>COUNTIF($BA$742:$EE$742,"R")</f>
        <v/>
      </c>
      <c r="AZ742">
        <f>IF(BL742="D",1,0)+IF(BM742="D",1,0)+IF(BR742="D",1,0)+IF(BS742="D",1,0)+IF(BU742="D",1,0)+IF(CA742="D",1,0)+IF(CB742="D",1,0)+IF(CC742="D",1,0)+IF(CD742="D",1,0)+IF(CJ742="D",1,0)+IF(CK742="D",1,0)+IF(CO742="D",1,0)+IF(CP742="D",1,0)+IF(CQ742="D",1,0)+IF(CU742="D",1,0)+IF(CV742="D",1,0)+IF(DB742="D",1,0)+IF(DC742="D",1,0)+IF(DH742="D",1,0)+IF(DI742="D",1,0)+IF(DM742="D",1,0)+IF(DN742="D",1,0)+IF(DO742="D",1,0)+IF(DU742="D",1,0)+IF(DX742="D",1,0)</f>
        <v/>
      </c>
      <c r="BA742">
        <f>IF(DH742&lt;&gt;"",1,0)+IF(DI742&lt;&gt;"",1,0)+IF(DK742&lt;&gt;"",1,0)+IF(DM742&lt;&gt;"",1,0)+IF(DN742&lt;&gt;"",1,0)+IF(DO742&lt;&gt;"",1,0)+IF(DQ742&lt;&gt;"",1,0)+IF(DR742&lt;&gt;"",1,0)+IF(DT742&lt;&gt;"",1,0)+IF(DU742&lt;&gt;"",1,0)+IF(DV742&lt;&gt;"",1,0)+IF(DW742&lt;&gt;"",1,0)+IF(DX742&lt;&gt;"",1,0)+IF(DZ742&lt;&gt;"",1,0)+IF(EA742&lt;&gt;"",1,0)+IF(EB742&lt;&gt;"",1,0)+IF(EE742&lt;&gt;"",1,0)</f>
        <v/>
      </c>
      <c r="BB742">
        <f>IF(AND(AV742&gt;0, AW742&gt;0),1,0)</f>
        <v/>
      </c>
      <c r="BC742" t="inlineStr">
        <is>
          <t>D</t>
        </is>
      </c>
      <c r="BD742" t="inlineStr">
        <is>
          <t>X</t>
        </is>
      </c>
      <c r="BF742" t="inlineStr">
        <is>
          <t>X</t>
        </is>
      </c>
      <c r="BJ742" t="inlineStr">
        <is>
          <t>X</t>
        </is>
      </c>
      <c r="BK742" t="inlineStr">
        <is>
          <t>D</t>
        </is>
      </c>
      <c r="BL742" t="inlineStr">
        <is>
          <t>X</t>
        </is>
      </c>
      <c r="BS742" t="inlineStr">
        <is>
          <t>X</t>
        </is>
      </c>
      <c r="BY742" t="inlineStr">
        <is>
          <t>D</t>
        </is>
      </c>
      <c r="CA742" t="inlineStr">
        <is>
          <t>X</t>
        </is>
      </c>
      <c r="CG742" t="inlineStr">
        <is>
          <t>X</t>
        </is>
      </c>
      <c r="CP742" t="inlineStr">
        <is>
          <t>X</t>
        </is>
      </c>
      <c r="CT742" t="inlineStr">
        <is>
          <t>X</t>
        </is>
      </c>
      <c r="DC742" t="inlineStr">
        <is>
          <t>X</t>
        </is>
      </c>
      <c r="DD742" t="inlineStr">
        <is>
          <t>D</t>
        </is>
      </c>
      <c r="DI742" t="inlineStr">
        <is>
          <t>X</t>
        </is>
      </c>
      <c r="DL742" t="inlineStr">
        <is>
          <t>X</t>
        </is>
      </c>
      <c r="DM742" t="inlineStr">
        <is>
          <t>R</t>
        </is>
      </c>
      <c r="DN742" t="inlineStr">
        <is>
          <t>X</t>
        </is>
      </c>
      <c r="DR742" t="inlineStr">
        <is>
          <t>X</t>
        </is>
      </c>
      <c r="DS742" t="inlineStr">
        <is>
          <t>R</t>
        </is>
      </c>
      <c r="DU742" t="inlineStr">
        <is>
          <t>X</t>
        </is>
      </c>
      <c r="DX742" t="inlineStr">
        <is>
          <t>X</t>
        </is>
      </c>
      <c r="EA742" t="inlineStr">
        <is>
          <t>X</t>
        </is>
      </c>
      <c r="ED742" t="inlineStr">
        <is>
          <t>R</t>
        </is>
      </c>
      <c r="EF742" t="inlineStr">
        <is>
          <t>X</t>
        </is>
      </c>
    </row>
    <row r="743">
      <c r="A743" t="inlineStr">
        <is>
          <t>OH0015723621</t>
        </is>
      </c>
      <c r="B743" t="n">
        <v>78</v>
      </c>
      <c r="C743" t="n">
        <v>20637</v>
      </c>
      <c r="D743" t="inlineStr">
        <is>
          <t>SANDOR</t>
        </is>
      </c>
      <c r="E743" t="inlineStr">
        <is>
          <t>ELIZABETH</t>
        </is>
      </c>
      <c r="F743">
        <f>CONCATENATE(D743," ",LEFT(H743,4),"T=",AU743,"D=",AV743,"R=",AW743,"M=",AX743,"L=",AY743,"B=",AZ743)</f>
        <v/>
      </c>
      <c r="I743" t="inlineStr">
        <is>
          <t>1932-10-25</t>
        </is>
      </c>
      <c r="J743" t="inlineStr">
        <is>
          <t>2016-10-11</t>
        </is>
      </c>
      <c r="K743" t="inlineStr">
        <is>
          <t>ACTIVE</t>
        </is>
      </c>
      <c r="M743">
        <f>RIGHT(L743,LEN(L743)-FIND(" ",L743))</f>
        <v/>
      </c>
      <c r="N743" t="inlineStr">
        <is>
          <t>1761 TOD AVE NW</t>
        </is>
      </c>
      <c r="P743" t="inlineStr">
        <is>
          <t>WARREN</t>
        </is>
      </c>
      <c r="Q743" t="inlineStr">
        <is>
          <t>OH</t>
        </is>
      </c>
      <c r="R743" t="n">
        <v>44485</v>
      </c>
      <c r="AD743" t="inlineStr">
        <is>
          <t>TRUMBULL CAREER &amp; TECH CENTER</t>
        </is>
      </c>
      <c r="AE743" t="inlineStr">
        <is>
          <t>WARREN CITY</t>
        </is>
      </c>
      <c r="AF743" t="inlineStr">
        <is>
          <t>WARREN CITY SD</t>
        </is>
      </c>
      <c r="AH743" t="n">
        <v>14</v>
      </c>
      <c r="AI743" t="n">
        <v>11</v>
      </c>
      <c r="AN743" t="inlineStr">
        <is>
          <t>WARREN</t>
        </is>
      </c>
      <c r="AO743" t="inlineStr">
        <is>
          <t>WARREN CITY 1A</t>
        </is>
      </c>
      <c r="AP743" t="inlineStr">
        <is>
          <t>78-P-ACF</t>
        </is>
      </c>
      <c r="AQ743" t="n">
        <v>9</v>
      </c>
      <c r="AR743" t="n">
        <v>64</v>
      </c>
      <c r="AS743" t="n">
        <v>32</v>
      </c>
      <c r="AV743" t="inlineStr">
        <is>
          <t>WARREN-WARD 1</t>
        </is>
      </c>
      <c r="AW743">
        <f>COUNTA($BA$743:$EE$743)</f>
        <v/>
      </c>
      <c r="AX743">
        <f>COUNTIF($BA$743:$EE$743,"D")</f>
        <v/>
      </c>
      <c r="AY743">
        <f>COUNTIF($BA$743:$EE$743,"R")</f>
        <v/>
      </c>
      <c r="AZ743">
        <f>IF(BL743="D",1,0)+IF(BM743="D",1,0)+IF(BR743="D",1,0)+IF(BS743="D",1,0)+IF(BU743="D",1,0)+IF(CA743="D",1,0)+IF(CB743="D",1,0)+IF(CC743="D",1,0)+IF(CD743="D",1,0)+IF(CJ743="D",1,0)+IF(CK743="D",1,0)+IF(CO743="D",1,0)+IF(CP743="D",1,0)+IF(CQ743="D",1,0)+IF(CU743="D",1,0)+IF(CV743="D",1,0)+IF(DB743="D",1,0)+IF(DC743="D",1,0)+IF(DH743="D",1,0)+IF(DI743="D",1,0)+IF(DM743="D",1,0)+IF(DN743="D",1,0)+IF(DO743="D",1,0)+IF(DU743="D",1,0)+IF(DX743="D",1,0)</f>
        <v/>
      </c>
      <c r="BA743">
        <f>IF(DH743&lt;&gt;"",1,0)+IF(DI743&lt;&gt;"",1,0)+IF(DK743&lt;&gt;"",1,0)+IF(DM743&lt;&gt;"",1,0)+IF(DN743&lt;&gt;"",1,0)+IF(DO743&lt;&gt;"",1,0)+IF(DQ743&lt;&gt;"",1,0)+IF(DR743&lt;&gt;"",1,0)+IF(DT743&lt;&gt;"",1,0)+IF(DU743&lt;&gt;"",1,0)+IF(DV743&lt;&gt;"",1,0)+IF(DW743&lt;&gt;"",1,0)+IF(DX743&lt;&gt;"",1,0)+IF(DZ743&lt;&gt;"",1,0)+IF(EA743&lt;&gt;"",1,0)+IF(EB743&lt;&gt;"",1,0)+IF(EE743&lt;&gt;"",1,0)</f>
        <v/>
      </c>
      <c r="BB743">
        <f>IF(AND(AV743&gt;0, AW743&gt;0),1,0)</f>
        <v/>
      </c>
      <c r="BC743" t="inlineStr">
        <is>
          <t>X</t>
        </is>
      </c>
      <c r="BD743" t="inlineStr">
        <is>
          <t>X</t>
        </is>
      </c>
      <c r="BI743" t="inlineStr">
        <is>
          <t>X</t>
        </is>
      </c>
      <c r="BK743" t="inlineStr">
        <is>
          <t>X</t>
        </is>
      </c>
      <c r="BL743" t="inlineStr">
        <is>
          <t>X</t>
        </is>
      </c>
      <c r="CA743" t="inlineStr">
        <is>
          <t>X</t>
        </is>
      </c>
      <c r="CG743" t="inlineStr">
        <is>
          <t>X</t>
        </is>
      </c>
      <c r="CK743" t="inlineStr">
        <is>
          <t>X</t>
        </is>
      </c>
      <c r="CP743" t="inlineStr">
        <is>
          <t>X</t>
        </is>
      </c>
      <c r="DC743" t="inlineStr">
        <is>
          <t>X</t>
        </is>
      </c>
      <c r="EF743" t="inlineStr">
        <is>
          <t>X</t>
        </is>
      </c>
    </row>
    <row r="744">
      <c r="A744" t="inlineStr">
        <is>
          <t>OH0015769041</t>
        </is>
      </c>
      <c r="B744" t="n">
        <v>78</v>
      </c>
      <c r="C744" t="n">
        <v>2576</v>
      </c>
      <c r="D744" t="inlineStr">
        <is>
          <t>PRINCIPI</t>
        </is>
      </c>
      <c r="E744" t="inlineStr">
        <is>
          <t>RENO</t>
        </is>
      </c>
      <c r="F744">
        <f>CONCATENATE(D744," ",LEFT(H744,4),"T=",AU744,"D=",AV744,"R=",AW744,"M=",AX744,"L=",AY744,"B=",AZ744)</f>
        <v/>
      </c>
      <c r="G744" t="inlineStr">
        <is>
          <t>A</t>
        </is>
      </c>
      <c r="I744" t="inlineStr">
        <is>
          <t>1943-05-15</t>
        </is>
      </c>
      <c r="J744" t="inlineStr">
        <is>
          <t>1964-09-19</t>
        </is>
      </c>
      <c r="K744" t="inlineStr">
        <is>
          <t>ACTIVE</t>
        </is>
      </c>
      <c r="L744" t="inlineStr">
        <is>
          <t>R</t>
        </is>
      </c>
      <c r="M744">
        <f>RIGHT(L744,LEN(L744)-FIND(" ",L744))</f>
        <v/>
      </c>
      <c r="N744" t="inlineStr">
        <is>
          <t>1565 TOD AVE NW</t>
        </is>
      </c>
      <c r="P744" t="inlineStr">
        <is>
          <t>WARREN</t>
        </is>
      </c>
      <c r="Q744" t="inlineStr">
        <is>
          <t>OH</t>
        </is>
      </c>
      <c r="R744" t="n">
        <v>44485</v>
      </c>
      <c r="AD744" t="inlineStr">
        <is>
          <t>TRUMBULL CAREER &amp; TECH CENTER</t>
        </is>
      </c>
      <c r="AE744" t="inlineStr">
        <is>
          <t>WARREN CITY</t>
        </is>
      </c>
      <c r="AF744" t="inlineStr">
        <is>
          <t>WARREN CITY SD</t>
        </is>
      </c>
      <c r="AH744" t="n">
        <v>14</v>
      </c>
      <c r="AI744" t="n">
        <v>11</v>
      </c>
      <c r="AN744" t="inlineStr">
        <is>
          <t>WARREN</t>
        </is>
      </c>
      <c r="AO744" t="inlineStr">
        <is>
          <t>WARREN CITY 1A</t>
        </is>
      </c>
      <c r="AP744" t="inlineStr">
        <is>
          <t>78-P-ACF</t>
        </is>
      </c>
      <c r="AQ744" t="n">
        <v>9</v>
      </c>
      <c r="AR744" t="n">
        <v>64</v>
      </c>
      <c r="AS744" t="n">
        <v>32</v>
      </c>
      <c r="AV744" t="inlineStr">
        <is>
          <t>WARREN-WARD 1</t>
        </is>
      </c>
      <c r="AW744">
        <f>COUNTA($BA$744:$EE$744)</f>
        <v/>
      </c>
      <c r="AX744">
        <f>COUNTIF($BA$744:$EE$744,"D")</f>
        <v/>
      </c>
      <c r="AY744">
        <f>COUNTIF($BA$744:$EE$744,"R")</f>
        <v/>
      </c>
      <c r="AZ744">
        <f>IF(BL744="D",1,0)+IF(BM744="D",1,0)+IF(BR744="D",1,0)+IF(BS744="D",1,0)+IF(BU744="D",1,0)+IF(CA744="D",1,0)+IF(CB744="D",1,0)+IF(CC744="D",1,0)+IF(CD744="D",1,0)+IF(CJ744="D",1,0)+IF(CK744="D",1,0)+IF(CO744="D",1,0)+IF(CP744="D",1,0)+IF(CQ744="D",1,0)+IF(CU744="D",1,0)+IF(CV744="D",1,0)+IF(DB744="D",1,0)+IF(DC744="D",1,0)+IF(DH744="D",1,0)+IF(DI744="D",1,0)+IF(DM744="D",1,0)+IF(DN744="D",1,0)+IF(DO744="D",1,0)+IF(DU744="D",1,0)+IF(DX744="D",1,0)</f>
        <v/>
      </c>
      <c r="BA744">
        <f>IF(DH744&lt;&gt;"",1,0)+IF(DI744&lt;&gt;"",1,0)+IF(DK744&lt;&gt;"",1,0)+IF(DM744&lt;&gt;"",1,0)+IF(DN744&lt;&gt;"",1,0)+IF(DO744&lt;&gt;"",1,0)+IF(DQ744&lt;&gt;"",1,0)+IF(DR744&lt;&gt;"",1,0)+IF(DT744&lt;&gt;"",1,0)+IF(DU744&lt;&gt;"",1,0)+IF(DV744&lt;&gt;"",1,0)+IF(DW744&lt;&gt;"",1,0)+IF(DX744&lt;&gt;"",1,0)+IF(DZ744&lt;&gt;"",1,0)+IF(EA744&lt;&gt;"",1,0)+IF(EB744&lt;&gt;"",1,0)+IF(EE744&lt;&gt;"",1,0)</f>
        <v/>
      </c>
      <c r="BB744">
        <f>IF(AND(AV744&gt;0, AW744&gt;0),1,0)</f>
        <v/>
      </c>
      <c r="BC744" t="inlineStr">
        <is>
          <t>X</t>
        </is>
      </c>
      <c r="BD744" t="inlineStr">
        <is>
          <t>X</t>
        </is>
      </c>
      <c r="BE744" t="inlineStr">
        <is>
          <t>X</t>
        </is>
      </c>
      <c r="BF744" t="inlineStr">
        <is>
          <t>X</t>
        </is>
      </c>
      <c r="BG744" t="inlineStr">
        <is>
          <t>X</t>
        </is>
      </c>
      <c r="BH744" t="inlineStr">
        <is>
          <t>X</t>
        </is>
      </c>
      <c r="BI744" t="inlineStr">
        <is>
          <t>X</t>
        </is>
      </c>
      <c r="BJ744" t="inlineStr">
        <is>
          <t>X</t>
        </is>
      </c>
      <c r="BK744" t="inlineStr">
        <is>
          <t>X</t>
        </is>
      </c>
      <c r="BL744" t="inlineStr">
        <is>
          <t>X</t>
        </is>
      </c>
      <c r="BP744" t="inlineStr">
        <is>
          <t>X</t>
        </is>
      </c>
      <c r="BR744" t="inlineStr">
        <is>
          <t>X</t>
        </is>
      </c>
      <c r="BS744" t="inlineStr">
        <is>
          <t>X</t>
        </is>
      </c>
      <c r="BV744" t="inlineStr">
        <is>
          <t>X</t>
        </is>
      </c>
      <c r="BY744" t="inlineStr">
        <is>
          <t>R</t>
        </is>
      </c>
      <c r="CA744" t="inlineStr">
        <is>
          <t>X</t>
        </is>
      </c>
      <c r="CG744" t="inlineStr">
        <is>
          <t>X</t>
        </is>
      </c>
      <c r="CH744" t="inlineStr">
        <is>
          <t>R</t>
        </is>
      </c>
      <c r="CK744" t="inlineStr">
        <is>
          <t>X</t>
        </is>
      </c>
      <c r="CN744" t="inlineStr">
        <is>
          <t>X</t>
        </is>
      </c>
      <c r="CO744" t="inlineStr">
        <is>
          <t>R</t>
        </is>
      </c>
      <c r="CP744" t="inlineStr">
        <is>
          <t>X</t>
        </is>
      </c>
      <c r="CT744" t="inlineStr">
        <is>
          <t>X</t>
        </is>
      </c>
      <c r="CU744" t="inlineStr">
        <is>
          <t>R</t>
        </is>
      </c>
      <c r="CV744" t="inlineStr">
        <is>
          <t>X</t>
        </is>
      </c>
      <c r="CY744" t="inlineStr">
        <is>
          <t>X</t>
        </is>
      </c>
      <c r="CZ744" t="inlineStr">
        <is>
          <t>R</t>
        </is>
      </c>
      <c r="DC744" t="inlineStr">
        <is>
          <t>X</t>
        </is>
      </c>
      <c r="DD744" t="inlineStr">
        <is>
          <t>D</t>
        </is>
      </c>
      <c r="DF744" t="inlineStr">
        <is>
          <t>X</t>
        </is>
      </c>
      <c r="DG744" t="inlineStr">
        <is>
          <t>R</t>
        </is>
      </c>
      <c r="DI744" t="inlineStr">
        <is>
          <t>X</t>
        </is>
      </c>
      <c r="DL744" t="inlineStr">
        <is>
          <t>X</t>
        </is>
      </c>
      <c r="DM744" t="inlineStr">
        <is>
          <t>R</t>
        </is>
      </c>
      <c r="DN744" t="inlineStr">
        <is>
          <t>X</t>
        </is>
      </c>
      <c r="DR744" t="inlineStr">
        <is>
          <t>X</t>
        </is>
      </c>
      <c r="DS744" t="inlineStr">
        <is>
          <t>R</t>
        </is>
      </c>
      <c r="DT744" t="inlineStr">
        <is>
          <t>R</t>
        </is>
      </c>
      <c r="DU744" t="inlineStr">
        <is>
          <t>X</t>
        </is>
      </c>
      <c r="DW744" t="inlineStr">
        <is>
          <t>X</t>
        </is>
      </c>
      <c r="DX744" t="inlineStr">
        <is>
          <t>X</t>
        </is>
      </c>
      <c r="EA744" t="inlineStr">
        <is>
          <t>X</t>
        </is>
      </c>
      <c r="ED744" t="inlineStr">
        <is>
          <t>R</t>
        </is>
      </c>
      <c r="EF744" t="inlineStr">
        <is>
          <t>X</t>
        </is>
      </c>
    </row>
    <row r="745">
      <c r="A745" t="inlineStr">
        <is>
          <t>OH0015782640</t>
        </is>
      </c>
      <c r="B745" t="n">
        <v>78</v>
      </c>
      <c r="C745" t="n">
        <v>5345</v>
      </c>
      <c r="D745" t="inlineStr">
        <is>
          <t>HUGHLEY</t>
        </is>
      </c>
      <c r="E745" t="inlineStr">
        <is>
          <t>MICHALENE</t>
        </is>
      </c>
      <c r="F745">
        <f>CONCATENATE(D745," ",LEFT(H745,4),"T=",AU745,"D=",AV745,"R=",AW745,"M=",AX745,"L=",AY745,"B=",AZ745)</f>
        <v/>
      </c>
      <c r="I745" t="inlineStr">
        <is>
          <t>1946-10-13</t>
        </is>
      </c>
      <c r="J745" t="inlineStr">
        <is>
          <t>2007-09-28</t>
        </is>
      </c>
      <c r="K745" t="inlineStr">
        <is>
          <t>ACTIVE</t>
        </is>
      </c>
      <c r="L745" t="inlineStr">
        <is>
          <t>D</t>
        </is>
      </c>
      <c r="M745">
        <f>RIGHT(L745,LEN(L745)-FIND(" ",L745))</f>
        <v/>
      </c>
      <c r="N745" t="inlineStr">
        <is>
          <t>1305 WESTWOOD DR NW</t>
        </is>
      </c>
      <c r="P745" t="inlineStr">
        <is>
          <t>WARREN</t>
        </is>
      </c>
      <c r="Q745" t="inlineStr">
        <is>
          <t>OH</t>
        </is>
      </c>
      <c r="R745" t="n">
        <v>44485</v>
      </c>
      <c r="AD745" t="inlineStr">
        <is>
          <t>TRUMBULL CAREER &amp; TECH CENTER</t>
        </is>
      </c>
      <c r="AE745" t="inlineStr">
        <is>
          <t>WARREN CITY</t>
        </is>
      </c>
      <c r="AF745" t="inlineStr">
        <is>
          <t>WARREN CITY SD</t>
        </is>
      </c>
      <c r="AH745" t="n">
        <v>14</v>
      </c>
      <c r="AI745" t="n">
        <v>11</v>
      </c>
      <c r="AN745" t="inlineStr">
        <is>
          <t>WARREN</t>
        </is>
      </c>
      <c r="AO745" t="inlineStr">
        <is>
          <t>WARREN CITY 1A</t>
        </is>
      </c>
      <c r="AP745" t="inlineStr">
        <is>
          <t>78-P-ACF</t>
        </is>
      </c>
      <c r="AQ745" t="n">
        <v>9</v>
      </c>
      <c r="AR745" t="n">
        <v>64</v>
      </c>
      <c r="AS745" t="n">
        <v>32</v>
      </c>
      <c r="AV745" t="inlineStr">
        <is>
          <t>WARREN-WARD 1</t>
        </is>
      </c>
      <c r="AW745">
        <f>COUNTA($BA$745:$EE$745)</f>
        <v/>
      </c>
      <c r="AX745">
        <f>COUNTIF($BA$745:$EE$745,"D")</f>
        <v/>
      </c>
      <c r="AY745">
        <f>COUNTIF($BA$745:$EE$745,"R")</f>
        <v/>
      </c>
      <c r="AZ745">
        <f>IF(BL745="D",1,0)+IF(BM745="D",1,0)+IF(BR745="D",1,0)+IF(BS745="D",1,0)+IF(BU745="D",1,0)+IF(CA745="D",1,0)+IF(CB745="D",1,0)+IF(CC745="D",1,0)+IF(CD745="D",1,0)+IF(CJ745="D",1,0)+IF(CK745="D",1,0)+IF(CO745="D",1,0)+IF(CP745="D",1,0)+IF(CQ745="D",1,0)+IF(CU745="D",1,0)+IF(CV745="D",1,0)+IF(DB745="D",1,0)+IF(DC745="D",1,0)+IF(DH745="D",1,0)+IF(DI745="D",1,0)+IF(DM745="D",1,0)+IF(DN745="D",1,0)+IF(DO745="D",1,0)+IF(DU745="D",1,0)+IF(DX745="D",1,0)</f>
        <v/>
      </c>
      <c r="BA745">
        <f>IF(DH745&lt;&gt;"",1,0)+IF(DI745&lt;&gt;"",1,0)+IF(DK745&lt;&gt;"",1,0)+IF(DM745&lt;&gt;"",1,0)+IF(DN745&lt;&gt;"",1,0)+IF(DO745&lt;&gt;"",1,0)+IF(DQ745&lt;&gt;"",1,0)+IF(DR745&lt;&gt;"",1,0)+IF(DT745&lt;&gt;"",1,0)+IF(DU745&lt;&gt;"",1,0)+IF(DV745&lt;&gt;"",1,0)+IF(DW745&lt;&gt;"",1,0)+IF(DX745&lt;&gt;"",1,0)+IF(DZ745&lt;&gt;"",1,0)+IF(EA745&lt;&gt;"",1,0)+IF(EB745&lt;&gt;"",1,0)+IF(EE745&lt;&gt;"",1,0)</f>
        <v/>
      </c>
      <c r="BB745">
        <f>IF(AND(AV745&gt;0, AW745&gt;0),1,0)</f>
        <v/>
      </c>
      <c r="BC745" t="inlineStr">
        <is>
          <t>X</t>
        </is>
      </c>
      <c r="BD745" t="inlineStr">
        <is>
          <t>X</t>
        </is>
      </c>
      <c r="BE745" t="inlineStr">
        <is>
          <t>X</t>
        </is>
      </c>
      <c r="BG745" t="inlineStr">
        <is>
          <t>X</t>
        </is>
      </c>
      <c r="BI745" t="inlineStr">
        <is>
          <t>X</t>
        </is>
      </c>
      <c r="BK745" t="inlineStr">
        <is>
          <t>X</t>
        </is>
      </c>
      <c r="BL745" t="inlineStr">
        <is>
          <t>X</t>
        </is>
      </c>
      <c r="BP745" t="inlineStr">
        <is>
          <t>X</t>
        </is>
      </c>
      <c r="BR745" t="inlineStr">
        <is>
          <t>X</t>
        </is>
      </c>
      <c r="BS745" t="inlineStr">
        <is>
          <t>X</t>
        </is>
      </c>
      <c r="BV745" t="inlineStr">
        <is>
          <t>X</t>
        </is>
      </c>
      <c r="BY745" t="inlineStr">
        <is>
          <t>D</t>
        </is>
      </c>
      <c r="CA745" t="inlineStr">
        <is>
          <t>X</t>
        </is>
      </c>
      <c r="CG745" t="inlineStr">
        <is>
          <t>X</t>
        </is>
      </c>
      <c r="CK745" t="inlineStr">
        <is>
          <t>X</t>
        </is>
      </c>
      <c r="CP745" t="inlineStr">
        <is>
          <t>X</t>
        </is>
      </c>
      <c r="CQ745" t="inlineStr">
        <is>
          <t>D</t>
        </is>
      </c>
      <c r="CT745" t="inlineStr">
        <is>
          <t>X</t>
        </is>
      </c>
      <c r="CV745" t="inlineStr">
        <is>
          <t>X</t>
        </is>
      </c>
      <c r="CW745" t="inlineStr">
        <is>
          <t>D</t>
        </is>
      </c>
      <c r="CY745" t="inlineStr">
        <is>
          <t>X</t>
        </is>
      </c>
      <c r="CZ745" t="inlineStr">
        <is>
          <t>D</t>
        </is>
      </c>
      <c r="DC745" t="inlineStr">
        <is>
          <t>X</t>
        </is>
      </c>
      <c r="DG745" t="inlineStr">
        <is>
          <t>D</t>
        </is>
      </c>
      <c r="DI745" t="inlineStr">
        <is>
          <t>X</t>
        </is>
      </c>
      <c r="DJ745" t="inlineStr">
        <is>
          <t>D</t>
        </is>
      </c>
      <c r="DL745" t="inlineStr">
        <is>
          <t>X</t>
        </is>
      </c>
      <c r="DM745" t="inlineStr">
        <is>
          <t>D</t>
        </is>
      </c>
      <c r="DN745" t="inlineStr">
        <is>
          <t>X</t>
        </is>
      </c>
      <c r="DR745" t="inlineStr">
        <is>
          <t>X</t>
        </is>
      </c>
      <c r="DS745" t="inlineStr">
        <is>
          <t>D</t>
        </is>
      </c>
      <c r="DT745" t="inlineStr">
        <is>
          <t>D</t>
        </is>
      </c>
      <c r="DU745" t="inlineStr">
        <is>
          <t>X</t>
        </is>
      </c>
      <c r="DW745" t="inlineStr">
        <is>
          <t>D</t>
        </is>
      </c>
      <c r="DX745" t="inlineStr">
        <is>
          <t>X</t>
        </is>
      </c>
      <c r="EA745" t="inlineStr">
        <is>
          <t>X</t>
        </is>
      </c>
      <c r="ED745" t="inlineStr">
        <is>
          <t>D</t>
        </is>
      </c>
      <c r="EF745" t="inlineStr">
        <is>
          <t>X</t>
        </is>
      </c>
    </row>
    <row r="746">
      <c r="A746" t="inlineStr">
        <is>
          <t>OH0018758322</t>
        </is>
      </c>
      <c r="B746" t="n">
        <v>78</v>
      </c>
      <c r="C746" t="n">
        <v>344231</v>
      </c>
      <c r="D746" t="inlineStr">
        <is>
          <t>HORNER</t>
        </is>
      </c>
      <c r="E746" t="inlineStr">
        <is>
          <t>CINDY</t>
        </is>
      </c>
      <c r="F746">
        <f>CONCATENATE(D746," ",LEFT(H746,4),"T=",AU746,"D=",AV746,"R=",AW746,"M=",AX746,"L=",AY746,"B=",AZ746)</f>
        <v/>
      </c>
      <c r="G746" t="inlineStr">
        <is>
          <t>S</t>
        </is>
      </c>
      <c r="I746" t="inlineStr">
        <is>
          <t>1966-05-29</t>
        </is>
      </c>
      <c r="J746" t="inlineStr">
        <is>
          <t>2015-06-22</t>
        </is>
      </c>
      <c r="K746" t="inlineStr">
        <is>
          <t>ACTIVE</t>
        </is>
      </c>
      <c r="M746">
        <f>RIGHT(L746,LEN(L746)-FIND(" ",L746))</f>
        <v/>
      </c>
      <c r="N746" t="inlineStr">
        <is>
          <t>1151 WESTWOOD DR NW</t>
        </is>
      </c>
      <c r="P746" t="inlineStr">
        <is>
          <t>WARREN</t>
        </is>
      </c>
      <c r="Q746" t="inlineStr">
        <is>
          <t>OH</t>
        </is>
      </c>
      <c r="R746" t="n">
        <v>44485</v>
      </c>
      <c r="AD746" t="inlineStr">
        <is>
          <t>TRUMBULL CAREER &amp; TECH CENTER</t>
        </is>
      </c>
      <c r="AE746" t="inlineStr">
        <is>
          <t>WARREN CITY</t>
        </is>
      </c>
      <c r="AF746" t="inlineStr">
        <is>
          <t>WARREN CITY SD</t>
        </is>
      </c>
      <c r="AH746" t="n">
        <v>14</v>
      </c>
      <c r="AI746" t="n">
        <v>11</v>
      </c>
      <c r="AN746" t="inlineStr">
        <is>
          <t>WARREN</t>
        </is>
      </c>
      <c r="AO746" t="inlineStr">
        <is>
          <t>WARREN CITY 1A</t>
        </is>
      </c>
      <c r="AP746" t="inlineStr">
        <is>
          <t>78-P-ACF</t>
        </is>
      </c>
      <c r="AQ746" t="n">
        <v>9</v>
      </c>
      <c r="AR746" t="n">
        <v>64</v>
      </c>
      <c r="AS746" t="n">
        <v>32</v>
      </c>
      <c r="AV746" t="inlineStr">
        <is>
          <t>WARREN-WARD 1</t>
        </is>
      </c>
      <c r="AW746">
        <f>COUNTA($BA$746:$EE$746)</f>
        <v/>
      </c>
      <c r="AX746">
        <f>COUNTIF($BA$746:$EE$746,"D")</f>
        <v/>
      </c>
      <c r="AY746">
        <f>COUNTIF($BA$746:$EE$746,"R")</f>
        <v/>
      </c>
      <c r="AZ746">
        <f>IF(BL746="D",1,0)+IF(BM746="D",1,0)+IF(BR746="D",1,0)+IF(BS746="D",1,0)+IF(BU746="D",1,0)+IF(CA746="D",1,0)+IF(CB746="D",1,0)+IF(CC746="D",1,0)+IF(CD746="D",1,0)+IF(CJ746="D",1,0)+IF(CK746="D",1,0)+IF(CO746="D",1,0)+IF(CP746="D",1,0)+IF(CQ746="D",1,0)+IF(CU746="D",1,0)+IF(CV746="D",1,0)+IF(DB746="D",1,0)+IF(DC746="D",1,0)+IF(DH746="D",1,0)+IF(DI746="D",1,0)+IF(DM746="D",1,0)+IF(DN746="D",1,0)+IF(DO746="D",1,0)+IF(DU746="D",1,0)+IF(DX746="D",1,0)</f>
        <v/>
      </c>
      <c r="BA746">
        <f>IF(DH746&lt;&gt;"",1,0)+IF(DI746&lt;&gt;"",1,0)+IF(DK746&lt;&gt;"",1,0)+IF(DM746&lt;&gt;"",1,0)+IF(DN746&lt;&gt;"",1,0)+IF(DO746&lt;&gt;"",1,0)+IF(DQ746&lt;&gt;"",1,0)+IF(DR746&lt;&gt;"",1,0)+IF(DT746&lt;&gt;"",1,0)+IF(DU746&lt;&gt;"",1,0)+IF(DV746&lt;&gt;"",1,0)+IF(DW746&lt;&gt;"",1,0)+IF(DX746&lt;&gt;"",1,0)+IF(DZ746&lt;&gt;"",1,0)+IF(EA746&lt;&gt;"",1,0)+IF(EB746&lt;&gt;"",1,0)+IF(EE746&lt;&gt;"",1,0)</f>
        <v/>
      </c>
      <c r="BB746">
        <f>IF(AND(AV746&gt;0, AW746&gt;0),1,0)</f>
        <v/>
      </c>
      <c r="CA746" t="inlineStr">
        <is>
          <t>X</t>
        </is>
      </c>
      <c r="CP746" t="inlineStr">
        <is>
          <t>X</t>
        </is>
      </c>
      <c r="CY746" t="inlineStr">
        <is>
          <t>X</t>
        </is>
      </c>
      <c r="CZ746" t="inlineStr">
        <is>
          <t>D</t>
        </is>
      </c>
      <c r="DC746" t="inlineStr">
        <is>
          <t>X</t>
        </is>
      </c>
      <c r="DN746" t="inlineStr">
        <is>
          <t>X</t>
        </is>
      </c>
      <c r="EF746" t="inlineStr">
        <is>
          <t>X</t>
        </is>
      </c>
    </row>
    <row r="747">
      <c r="A747" t="inlineStr">
        <is>
          <t>OH0015713065</t>
        </is>
      </c>
      <c r="B747" t="n">
        <v>78</v>
      </c>
      <c r="C747" t="n">
        <v>18500</v>
      </c>
      <c r="D747" t="inlineStr">
        <is>
          <t>FRANKLIN</t>
        </is>
      </c>
      <c r="E747" t="inlineStr">
        <is>
          <t>JANICE</t>
        </is>
      </c>
      <c r="F747">
        <f>CONCATENATE(D747," ",LEFT(H747,4),"T=",AU747,"D=",AV747,"R=",AW747,"M=",AX747,"L=",AY747,"B=",AZ747)</f>
        <v/>
      </c>
      <c r="G747" t="inlineStr">
        <is>
          <t>M</t>
        </is>
      </c>
      <c r="I747" t="inlineStr">
        <is>
          <t>1959-06-01</t>
        </is>
      </c>
      <c r="J747" t="inlineStr">
        <is>
          <t>2011-11-30</t>
        </is>
      </c>
      <c r="K747" t="inlineStr">
        <is>
          <t>ACTIVE</t>
        </is>
      </c>
      <c r="L747" t="inlineStr">
        <is>
          <t>D</t>
        </is>
      </c>
      <c r="M747">
        <f>RIGHT(L747,LEN(L747)-FIND(" ",L747))</f>
        <v/>
      </c>
      <c r="N747" t="inlineStr">
        <is>
          <t>1304 WESTWOOD DR NW</t>
        </is>
      </c>
      <c r="P747" t="inlineStr">
        <is>
          <t>WARREN</t>
        </is>
      </c>
      <c r="Q747" t="inlineStr">
        <is>
          <t>OH</t>
        </is>
      </c>
      <c r="R747" t="n">
        <v>44485</v>
      </c>
      <c r="AD747" t="inlineStr">
        <is>
          <t>TRUMBULL CAREER &amp; TECH CENTER</t>
        </is>
      </c>
      <c r="AE747" t="inlineStr">
        <is>
          <t>WARREN CITY</t>
        </is>
      </c>
      <c r="AF747" t="inlineStr">
        <is>
          <t>WARREN CITY SD</t>
        </is>
      </c>
      <c r="AH747" t="n">
        <v>14</v>
      </c>
      <c r="AI747" t="n">
        <v>11</v>
      </c>
      <c r="AN747" t="inlineStr">
        <is>
          <t>WARREN</t>
        </is>
      </c>
      <c r="AO747" t="inlineStr">
        <is>
          <t>WARREN CITY 1A</t>
        </is>
      </c>
      <c r="AP747" t="inlineStr">
        <is>
          <t>78-P-ACF</t>
        </is>
      </c>
      <c r="AQ747" t="n">
        <v>9</v>
      </c>
      <c r="AR747" t="n">
        <v>64</v>
      </c>
      <c r="AS747" t="n">
        <v>32</v>
      </c>
      <c r="AV747" t="inlineStr">
        <is>
          <t>WARREN-WARD 1</t>
        </is>
      </c>
      <c r="AW747">
        <f>COUNTA($BA$747:$EE$747)</f>
        <v/>
      </c>
      <c r="AX747">
        <f>COUNTIF($BA$747:$EE$747,"D")</f>
        <v/>
      </c>
      <c r="AY747">
        <f>COUNTIF($BA$747:$EE$747,"R")</f>
        <v/>
      </c>
      <c r="AZ747">
        <f>IF(BL747="D",1,0)+IF(BM747="D",1,0)+IF(BR747="D",1,0)+IF(BS747="D",1,0)+IF(BU747="D",1,0)+IF(CA747="D",1,0)+IF(CB747="D",1,0)+IF(CC747="D",1,0)+IF(CD747="D",1,0)+IF(CJ747="D",1,0)+IF(CK747="D",1,0)+IF(CO747="D",1,0)+IF(CP747="D",1,0)+IF(CQ747="D",1,0)+IF(CU747="D",1,0)+IF(CV747="D",1,0)+IF(DB747="D",1,0)+IF(DC747="D",1,0)+IF(DH747="D",1,0)+IF(DI747="D",1,0)+IF(DM747="D",1,0)+IF(DN747="D",1,0)+IF(DO747="D",1,0)+IF(DU747="D",1,0)+IF(DX747="D",1,0)</f>
        <v/>
      </c>
      <c r="BA747">
        <f>IF(DH747&lt;&gt;"",1,0)+IF(DI747&lt;&gt;"",1,0)+IF(DK747&lt;&gt;"",1,0)+IF(DM747&lt;&gt;"",1,0)+IF(DN747&lt;&gt;"",1,0)+IF(DO747&lt;&gt;"",1,0)+IF(DQ747&lt;&gt;"",1,0)+IF(DR747&lt;&gt;"",1,0)+IF(DT747&lt;&gt;"",1,0)+IF(DU747&lt;&gt;"",1,0)+IF(DV747&lt;&gt;"",1,0)+IF(DW747&lt;&gt;"",1,0)+IF(DX747&lt;&gt;"",1,0)+IF(DZ747&lt;&gt;"",1,0)+IF(EA747&lt;&gt;"",1,0)+IF(EB747&lt;&gt;"",1,0)+IF(EE747&lt;&gt;"",1,0)</f>
        <v/>
      </c>
      <c r="BB747">
        <f>IF(AND(AV747&gt;0, AW747&gt;0),1,0)</f>
        <v/>
      </c>
      <c r="BD747" t="inlineStr">
        <is>
          <t>X</t>
        </is>
      </c>
      <c r="BF747" t="inlineStr">
        <is>
          <t>X</t>
        </is>
      </c>
      <c r="BG747" t="inlineStr">
        <is>
          <t>X</t>
        </is>
      </c>
      <c r="BH747" t="inlineStr">
        <is>
          <t>X</t>
        </is>
      </c>
      <c r="BI747" t="inlineStr">
        <is>
          <t>X</t>
        </is>
      </c>
      <c r="BJ747" t="inlineStr">
        <is>
          <t>X</t>
        </is>
      </c>
      <c r="BK747" t="inlineStr">
        <is>
          <t>X</t>
        </is>
      </c>
      <c r="BL747" t="inlineStr">
        <is>
          <t>X</t>
        </is>
      </c>
      <c r="BP747" t="inlineStr">
        <is>
          <t>X</t>
        </is>
      </c>
      <c r="BY747" t="inlineStr">
        <is>
          <t>D</t>
        </is>
      </c>
      <c r="CA747" t="inlineStr">
        <is>
          <t>X</t>
        </is>
      </c>
      <c r="CG747" t="inlineStr">
        <is>
          <t>X</t>
        </is>
      </c>
      <c r="CK747" t="inlineStr">
        <is>
          <t>X</t>
        </is>
      </c>
      <c r="CL747" t="inlineStr">
        <is>
          <t>D</t>
        </is>
      </c>
      <c r="CN747" t="inlineStr">
        <is>
          <t>X</t>
        </is>
      </c>
      <c r="CP747" t="inlineStr">
        <is>
          <t>X</t>
        </is>
      </c>
      <c r="CT747" t="inlineStr">
        <is>
          <t>X</t>
        </is>
      </c>
      <c r="CV747" t="inlineStr">
        <is>
          <t>X</t>
        </is>
      </c>
      <c r="CY747" t="inlineStr">
        <is>
          <t>X</t>
        </is>
      </c>
      <c r="DC747" t="inlineStr">
        <is>
          <t>X</t>
        </is>
      </c>
      <c r="DD747" t="inlineStr">
        <is>
          <t>D</t>
        </is>
      </c>
      <c r="DF747" t="inlineStr">
        <is>
          <t>X</t>
        </is>
      </c>
      <c r="DI747" t="inlineStr">
        <is>
          <t>X</t>
        </is>
      </c>
      <c r="DL747" t="inlineStr">
        <is>
          <t>X</t>
        </is>
      </c>
      <c r="DM747" t="inlineStr">
        <is>
          <t>D</t>
        </is>
      </c>
      <c r="DN747" t="inlineStr">
        <is>
          <t>X</t>
        </is>
      </c>
      <c r="DR747" t="inlineStr">
        <is>
          <t>X</t>
        </is>
      </c>
      <c r="DU747" t="inlineStr">
        <is>
          <t>X</t>
        </is>
      </c>
      <c r="DW747" t="inlineStr">
        <is>
          <t>D</t>
        </is>
      </c>
      <c r="EF747" t="inlineStr">
        <is>
          <t>X</t>
        </is>
      </c>
    </row>
    <row r="748">
      <c r="A748" t="inlineStr">
        <is>
          <t>OH0015777041</t>
        </is>
      </c>
      <c r="B748" t="n">
        <v>78</v>
      </c>
      <c r="C748" t="n">
        <v>419</v>
      </c>
      <c r="D748" t="inlineStr">
        <is>
          <t>RUGGIERI</t>
        </is>
      </c>
      <c r="E748" t="inlineStr">
        <is>
          <t>ELEANOR</t>
        </is>
      </c>
      <c r="F748">
        <f>CONCATENATE(D748," ",LEFT(H748,4),"T=",AU748,"D=",AV748,"R=",AW748,"M=",AX748,"L=",AY748,"B=",AZ748)</f>
        <v/>
      </c>
      <c r="G748" t="inlineStr">
        <is>
          <t>A</t>
        </is>
      </c>
      <c r="I748" t="inlineStr">
        <is>
          <t>1928-10-22</t>
        </is>
      </c>
      <c r="J748" t="inlineStr">
        <is>
          <t>2018-08-03</t>
        </is>
      </c>
      <c r="K748" t="inlineStr">
        <is>
          <t>ACTIVE</t>
        </is>
      </c>
      <c r="M748">
        <f>RIGHT(L748,LEN(L748)-FIND(" ",L748))</f>
        <v/>
      </c>
      <c r="N748" t="inlineStr">
        <is>
          <t>1405 WESTWOOD DR NW</t>
        </is>
      </c>
      <c r="P748" t="inlineStr">
        <is>
          <t>WARREN</t>
        </is>
      </c>
      <c r="Q748" t="inlineStr">
        <is>
          <t>OH</t>
        </is>
      </c>
      <c r="R748" t="n">
        <v>44485</v>
      </c>
      <c r="AD748" t="inlineStr">
        <is>
          <t>TRUMBULL CAREER &amp; TECH CENTER</t>
        </is>
      </c>
      <c r="AE748" t="inlineStr">
        <is>
          <t>WARREN CITY</t>
        </is>
      </c>
      <c r="AF748" t="inlineStr">
        <is>
          <t>WARREN CITY SD</t>
        </is>
      </c>
      <c r="AH748" t="n">
        <v>14</v>
      </c>
      <c r="AI748" t="n">
        <v>11</v>
      </c>
      <c r="AN748" t="inlineStr">
        <is>
          <t>WARREN</t>
        </is>
      </c>
      <c r="AO748" t="inlineStr">
        <is>
          <t>WARREN CITY 1A</t>
        </is>
      </c>
      <c r="AP748" t="inlineStr">
        <is>
          <t>78-P-ACF</t>
        </is>
      </c>
      <c r="AQ748" t="n">
        <v>9</v>
      </c>
      <c r="AR748" t="n">
        <v>64</v>
      </c>
      <c r="AS748" t="n">
        <v>32</v>
      </c>
      <c r="AV748" t="inlineStr">
        <is>
          <t>WARREN-WARD 1</t>
        </is>
      </c>
      <c r="AW748">
        <f>COUNTA($BA$748:$EE$748)</f>
        <v/>
      </c>
      <c r="AX748">
        <f>COUNTIF($BA$748:$EE$748,"D")</f>
        <v/>
      </c>
      <c r="AY748">
        <f>COUNTIF($BA$748:$EE$748,"R")</f>
        <v/>
      </c>
      <c r="AZ748">
        <f>IF(BL748="D",1,0)+IF(BM748="D",1,0)+IF(BR748="D",1,0)+IF(BS748="D",1,0)+IF(BU748="D",1,0)+IF(CA748="D",1,0)+IF(CB748="D",1,0)+IF(CC748="D",1,0)+IF(CD748="D",1,0)+IF(CJ748="D",1,0)+IF(CK748="D",1,0)+IF(CO748="D",1,0)+IF(CP748="D",1,0)+IF(CQ748="D",1,0)+IF(CU748="D",1,0)+IF(CV748="D",1,0)+IF(DB748="D",1,0)+IF(DC748="D",1,0)+IF(DH748="D",1,0)+IF(DI748="D",1,0)+IF(DM748="D",1,0)+IF(DN748="D",1,0)+IF(DO748="D",1,0)+IF(DU748="D",1,0)+IF(DX748="D",1,0)</f>
        <v/>
      </c>
      <c r="BA748">
        <f>IF(DH748&lt;&gt;"",1,0)+IF(DI748&lt;&gt;"",1,0)+IF(DK748&lt;&gt;"",1,0)+IF(DM748&lt;&gt;"",1,0)+IF(DN748&lt;&gt;"",1,0)+IF(DO748&lt;&gt;"",1,0)+IF(DQ748&lt;&gt;"",1,0)+IF(DR748&lt;&gt;"",1,0)+IF(DT748&lt;&gt;"",1,0)+IF(DU748&lt;&gt;"",1,0)+IF(DV748&lt;&gt;"",1,0)+IF(DW748&lt;&gt;"",1,0)+IF(DX748&lt;&gt;"",1,0)+IF(DZ748&lt;&gt;"",1,0)+IF(EA748&lt;&gt;"",1,0)+IF(EB748&lt;&gt;"",1,0)+IF(EE748&lt;&gt;"",1,0)</f>
        <v/>
      </c>
      <c r="BB748">
        <f>IF(AND(AV748&gt;0, AW748&gt;0),1,0)</f>
        <v/>
      </c>
      <c r="BC748" t="inlineStr">
        <is>
          <t>X</t>
        </is>
      </c>
      <c r="BD748" t="inlineStr">
        <is>
          <t>X</t>
        </is>
      </c>
      <c r="BE748" t="inlineStr">
        <is>
          <t>X</t>
        </is>
      </c>
      <c r="BH748" t="inlineStr">
        <is>
          <t>X</t>
        </is>
      </c>
      <c r="BI748" t="inlineStr">
        <is>
          <t>X</t>
        </is>
      </c>
      <c r="BJ748" t="inlineStr">
        <is>
          <t>X</t>
        </is>
      </c>
      <c r="BK748" t="inlineStr">
        <is>
          <t>X</t>
        </is>
      </c>
      <c r="BP748" t="inlineStr">
        <is>
          <t>X</t>
        </is>
      </c>
      <c r="BR748" t="inlineStr">
        <is>
          <t>X</t>
        </is>
      </c>
      <c r="BS748" t="inlineStr">
        <is>
          <t>X</t>
        </is>
      </c>
      <c r="BY748" t="inlineStr">
        <is>
          <t>D</t>
        </is>
      </c>
      <c r="CA748" t="inlineStr">
        <is>
          <t>X</t>
        </is>
      </c>
      <c r="CG748" t="inlineStr">
        <is>
          <t>X</t>
        </is>
      </c>
      <c r="CK748" t="inlineStr">
        <is>
          <t>X</t>
        </is>
      </c>
      <c r="CL748" t="inlineStr">
        <is>
          <t>D</t>
        </is>
      </c>
      <c r="CN748" t="inlineStr">
        <is>
          <t>X</t>
        </is>
      </c>
      <c r="CO748" t="inlineStr">
        <is>
          <t>D</t>
        </is>
      </c>
      <c r="CP748" t="inlineStr">
        <is>
          <t>X</t>
        </is>
      </c>
      <c r="CQ748" t="inlineStr">
        <is>
          <t>D</t>
        </is>
      </c>
      <c r="CV748" t="inlineStr">
        <is>
          <t>X</t>
        </is>
      </c>
      <c r="CY748" t="inlineStr">
        <is>
          <t>X</t>
        </is>
      </c>
    </row>
    <row r="749">
      <c r="A749" t="inlineStr">
        <is>
          <t>OH0015688204</t>
        </is>
      </c>
      <c r="B749" t="n">
        <v>78</v>
      </c>
      <c r="C749" t="n">
        <v>129146</v>
      </c>
      <c r="D749" t="inlineStr">
        <is>
          <t>SEPER</t>
        </is>
      </c>
      <c r="E749" t="inlineStr">
        <is>
          <t>SANDRA</t>
        </is>
      </c>
      <c r="F749">
        <f>CONCATENATE(D749," ",LEFT(H749,4),"T=",AU749,"D=",AV749,"R=",AW749,"M=",AX749,"L=",AY749,"B=",AZ749)</f>
        <v/>
      </c>
      <c r="G749" t="inlineStr">
        <is>
          <t>K</t>
        </is>
      </c>
      <c r="I749" t="inlineStr">
        <is>
          <t>1948-12-19</t>
        </is>
      </c>
      <c r="J749" t="inlineStr">
        <is>
          <t>2024-01-22</t>
        </is>
      </c>
      <c r="K749" t="inlineStr">
        <is>
          <t>ACTIVE</t>
        </is>
      </c>
      <c r="L749" t="inlineStr">
        <is>
          <t>D</t>
        </is>
      </c>
      <c r="M749">
        <f>RIGHT(L749,LEN(L749)-FIND(" ",L749))</f>
        <v/>
      </c>
      <c r="N749" t="inlineStr">
        <is>
          <t>1656 WESTWOOD DR NW</t>
        </is>
      </c>
      <c r="P749" t="inlineStr">
        <is>
          <t>WARREN</t>
        </is>
      </c>
      <c r="Q749" t="inlineStr">
        <is>
          <t>OH</t>
        </is>
      </c>
      <c r="R749" t="n">
        <v>44485</v>
      </c>
      <c r="AD749" t="inlineStr">
        <is>
          <t>TRUMBULL CAREER &amp; TECH CENTER</t>
        </is>
      </c>
      <c r="AE749" t="inlineStr">
        <is>
          <t>WARREN CITY</t>
        </is>
      </c>
      <c r="AF749" t="inlineStr">
        <is>
          <t>WARREN CITY SD</t>
        </is>
      </c>
      <c r="AH749" t="n">
        <v>14</v>
      </c>
      <c r="AI749" t="n">
        <v>11</v>
      </c>
      <c r="AN749" t="inlineStr">
        <is>
          <t>WARREN</t>
        </is>
      </c>
      <c r="AO749" t="inlineStr">
        <is>
          <t>WARREN CITY 1A</t>
        </is>
      </c>
      <c r="AP749" t="inlineStr">
        <is>
          <t>78-P-ACF</t>
        </is>
      </c>
      <c r="AQ749" t="n">
        <v>9</v>
      </c>
      <c r="AR749" t="n">
        <v>64</v>
      </c>
      <c r="AS749" t="n">
        <v>32</v>
      </c>
      <c r="AV749" t="inlineStr">
        <is>
          <t>WARREN-WARD 1</t>
        </is>
      </c>
      <c r="AW749">
        <f>COUNTA($BA$749:$EE$749)</f>
        <v/>
      </c>
      <c r="AX749">
        <f>COUNTIF($BA$749:$EE$749,"D")</f>
        <v/>
      </c>
      <c r="AY749">
        <f>COUNTIF($BA$749:$EE$749,"R")</f>
        <v/>
      </c>
      <c r="AZ749">
        <f>IF(BL749="D",1,0)+IF(BM749="D",1,0)+IF(BR749="D",1,0)+IF(BS749="D",1,0)+IF(BU749="D",1,0)+IF(CA749="D",1,0)+IF(CB749="D",1,0)+IF(CC749="D",1,0)+IF(CD749="D",1,0)+IF(CJ749="D",1,0)+IF(CK749="D",1,0)+IF(CO749="D",1,0)+IF(CP749="D",1,0)+IF(CQ749="D",1,0)+IF(CU749="D",1,0)+IF(CV749="D",1,0)+IF(DB749="D",1,0)+IF(DC749="D",1,0)+IF(DH749="D",1,0)+IF(DI749="D",1,0)+IF(DM749="D",1,0)+IF(DN749="D",1,0)+IF(DO749="D",1,0)+IF(DU749="D",1,0)+IF(DX749="D",1,0)</f>
        <v/>
      </c>
      <c r="BA749">
        <f>IF(DH749&lt;&gt;"",1,0)+IF(DI749&lt;&gt;"",1,0)+IF(DK749&lt;&gt;"",1,0)+IF(DM749&lt;&gt;"",1,0)+IF(DN749&lt;&gt;"",1,0)+IF(DO749&lt;&gt;"",1,0)+IF(DQ749&lt;&gt;"",1,0)+IF(DR749&lt;&gt;"",1,0)+IF(DT749&lt;&gt;"",1,0)+IF(DU749&lt;&gt;"",1,0)+IF(DV749&lt;&gt;"",1,0)+IF(DW749&lt;&gt;"",1,0)+IF(DX749&lt;&gt;"",1,0)+IF(DZ749&lt;&gt;"",1,0)+IF(EA749&lt;&gt;"",1,0)+IF(EB749&lt;&gt;"",1,0)+IF(EE749&lt;&gt;"",1,0)</f>
        <v/>
      </c>
      <c r="BB749">
        <f>IF(AND(AV749&gt;0, AW749&gt;0),1,0)</f>
        <v/>
      </c>
      <c r="BC749" t="inlineStr">
        <is>
          <t>X</t>
        </is>
      </c>
      <c r="BD749" t="inlineStr">
        <is>
          <t>X</t>
        </is>
      </c>
      <c r="BE749" t="inlineStr">
        <is>
          <t>X</t>
        </is>
      </c>
      <c r="BF749" t="inlineStr">
        <is>
          <t>X</t>
        </is>
      </c>
      <c r="BG749" t="inlineStr">
        <is>
          <t>X</t>
        </is>
      </c>
      <c r="BH749" t="inlineStr">
        <is>
          <t>X</t>
        </is>
      </c>
      <c r="BI749" t="inlineStr">
        <is>
          <t>X</t>
        </is>
      </c>
      <c r="BJ749" t="inlineStr">
        <is>
          <t>X</t>
        </is>
      </c>
      <c r="BK749" t="inlineStr">
        <is>
          <t>X</t>
        </is>
      </c>
      <c r="BL749" t="inlineStr">
        <is>
          <t>X</t>
        </is>
      </c>
      <c r="BP749" t="inlineStr">
        <is>
          <t>X</t>
        </is>
      </c>
      <c r="BR749" t="inlineStr">
        <is>
          <t>X</t>
        </is>
      </c>
      <c r="BS749" t="inlineStr">
        <is>
          <t>X</t>
        </is>
      </c>
      <c r="BV749" t="inlineStr">
        <is>
          <t>X</t>
        </is>
      </c>
      <c r="BY749" t="inlineStr">
        <is>
          <t>D</t>
        </is>
      </c>
      <c r="CA749" t="inlineStr">
        <is>
          <t>X</t>
        </is>
      </c>
      <c r="CC749" t="inlineStr">
        <is>
          <t>D</t>
        </is>
      </c>
      <c r="CG749" t="inlineStr">
        <is>
          <t>X</t>
        </is>
      </c>
      <c r="CH749" t="inlineStr">
        <is>
          <t>D</t>
        </is>
      </c>
      <c r="CK749" t="inlineStr">
        <is>
          <t>X</t>
        </is>
      </c>
      <c r="CN749" t="inlineStr">
        <is>
          <t>X</t>
        </is>
      </c>
      <c r="CP749" t="inlineStr">
        <is>
          <t>X</t>
        </is>
      </c>
      <c r="CV749" t="inlineStr">
        <is>
          <t>X</t>
        </is>
      </c>
      <c r="CY749" t="inlineStr">
        <is>
          <t>X</t>
        </is>
      </c>
      <c r="CZ749" t="inlineStr">
        <is>
          <t>D</t>
        </is>
      </c>
      <c r="DC749" t="inlineStr">
        <is>
          <t>X</t>
        </is>
      </c>
      <c r="DG749" t="inlineStr">
        <is>
          <t>D</t>
        </is>
      </c>
      <c r="DI749" t="inlineStr">
        <is>
          <t>X</t>
        </is>
      </c>
      <c r="DJ749" t="inlineStr">
        <is>
          <t>D</t>
        </is>
      </c>
      <c r="DM749" t="inlineStr">
        <is>
          <t>D</t>
        </is>
      </c>
      <c r="DN749" t="inlineStr">
        <is>
          <t>X</t>
        </is>
      </c>
      <c r="DR749" t="inlineStr">
        <is>
          <t>X</t>
        </is>
      </c>
      <c r="DS749" t="inlineStr">
        <is>
          <t>D</t>
        </is>
      </c>
      <c r="DU749" t="inlineStr">
        <is>
          <t>X</t>
        </is>
      </c>
      <c r="DX749" t="inlineStr">
        <is>
          <t>X</t>
        </is>
      </c>
      <c r="EA749" t="inlineStr">
        <is>
          <t>X</t>
        </is>
      </c>
      <c r="ED749" t="inlineStr">
        <is>
          <t>D</t>
        </is>
      </c>
      <c r="EF749" t="inlineStr">
        <is>
          <t>X</t>
        </is>
      </c>
    </row>
    <row r="750">
      <c r="A750" t="inlineStr">
        <is>
          <t>OH0018874191</t>
        </is>
      </c>
      <c r="B750" t="n">
        <v>78</v>
      </c>
      <c r="C750" t="n">
        <v>345662</v>
      </c>
      <c r="D750" t="inlineStr">
        <is>
          <t>WICK</t>
        </is>
      </c>
      <c r="E750" t="inlineStr">
        <is>
          <t>ALDA</t>
        </is>
      </c>
      <c r="F750">
        <f>CONCATENATE(D750," ",LEFT(H750,4),"T=",AU750,"D=",AV750,"R=",AW750,"M=",AX750,"L=",AY750,"B=",AZ750)</f>
        <v/>
      </c>
      <c r="G750" t="inlineStr">
        <is>
          <t>FAYE</t>
        </is>
      </c>
      <c r="I750" t="inlineStr">
        <is>
          <t>1945-09-08</t>
        </is>
      </c>
      <c r="J750" t="inlineStr">
        <is>
          <t>2024-04-19</t>
        </is>
      </c>
      <c r="K750" t="inlineStr">
        <is>
          <t>ACTIVE</t>
        </is>
      </c>
      <c r="M750">
        <f>RIGHT(L750,LEN(L750)-FIND(" ",L750))</f>
        <v/>
      </c>
      <c r="N750" t="inlineStr">
        <is>
          <t>1183 WESTWOOD DR NW</t>
        </is>
      </c>
      <c r="P750" t="inlineStr">
        <is>
          <t>WARREN</t>
        </is>
      </c>
      <c r="Q750" t="inlineStr">
        <is>
          <t>OH</t>
        </is>
      </c>
      <c r="R750" t="n">
        <v>44485</v>
      </c>
      <c r="AD750" t="inlineStr">
        <is>
          <t>TRUMBULL CAREER &amp; TECH CENTER</t>
        </is>
      </c>
      <c r="AE750" t="inlineStr">
        <is>
          <t>WARREN CITY</t>
        </is>
      </c>
      <c r="AF750" t="inlineStr">
        <is>
          <t>WARREN CITY SD</t>
        </is>
      </c>
      <c r="AH750" t="n">
        <v>14</v>
      </c>
      <c r="AI750" t="n">
        <v>11</v>
      </c>
      <c r="AN750" t="inlineStr">
        <is>
          <t>WARREN</t>
        </is>
      </c>
      <c r="AO750" t="inlineStr">
        <is>
          <t>WARREN CITY 1A</t>
        </is>
      </c>
      <c r="AP750" t="inlineStr">
        <is>
          <t>78-P-ACF</t>
        </is>
      </c>
      <c r="AQ750" t="n">
        <v>9</v>
      </c>
      <c r="AR750" t="n">
        <v>64</v>
      </c>
      <c r="AS750" t="n">
        <v>32</v>
      </c>
      <c r="AV750" t="inlineStr">
        <is>
          <t>WARREN-WARD 1</t>
        </is>
      </c>
      <c r="AW750">
        <f>COUNTA($BA$750:$EE$750)</f>
        <v/>
      </c>
      <c r="AX750">
        <f>COUNTIF($BA$750:$EE$750,"D")</f>
        <v/>
      </c>
      <c r="AY750">
        <f>COUNTIF($BA$750:$EE$750,"R")</f>
        <v/>
      </c>
      <c r="AZ750">
        <f>IF(BL750="D",1,0)+IF(BM750="D",1,0)+IF(BR750="D",1,0)+IF(BS750="D",1,0)+IF(BU750="D",1,0)+IF(CA750="D",1,0)+IF(CB750="D",1,0)+IF(CC750="D",1,0)+IF(CD750="D",1,0)+IF(CJ750="D",1,0)+IF(CK750="D",1,0)+IF(CO750="D",1,0)+IF(CP750="D",1,0)+IF(CQ750="D",1,0)+IF(CU750="D",1,0)+IF(CV750="D",1,0)+IF(DB750="D",1,0)+IF(DC750="D",1,0)+IF(DH750="D",1,0)+IF(DI750="D",1,0)+IF(DM750="D",1,0)+IF(DN750="D",1,0)+IF(DO750="D",1,0)+IF(DU750="D",1,0)+IF(DX750="D",1,0)</f>
        <v/>
      </c>
      <c r="BA750">
        <f>IF(DH750&lt;&gt;"",1,0)+IF(DI750&lt;&gt;"",1,0)+IF(DK750&lt;&gt;"",1,0)+IF(DM750&lt;&gt;"",1,0)+IF(DN750&lt;&gt;"",1,0)+IF(DO750&lt;&gt;"",1,0)+IF(DQ750&lt;&gt;"",1,0)+IF(DR750&lt;&gt;"",1,0)+IF(DT750&lt;&gt;"",1,0)+IF(DU750&lt;&gt;"",1,0)+IF(DV750&lt;&gt;"",1,0)+IF(DW750&lt;&gt;"",1,0)+IF(DX750&lt;&gt;"",1,0)+IF(DZ750&lt;&gt;"",1,0)+IF(EA750&lt;&gt;"",1,0)+IF(EB750&lt;&gt;"",1,0)+IF(EE750&lt;&gt;"",1,0)</f>
        <v/>
      </c>
      <c r="BB750">
        <f>IF(AND(AV750&gt;0, AW750&gt;0),1,0)</f>
        <v/>
      </c>
      <c r="BS750" t="inlineStr">
        <is>
          <t>X</t>
        </is>
      </c>
      <c r="BY750" t="inlineStr">
        <is>
          <t>D</t>
        </is>
      </c>
      <c r="CA750" t="inlineStr">
        <is>
          <t>X</t>
        </is>
      </c>
      <c r="DC750" t="inlineStr">
        <is>
          <t>X</t>
        </is>
      </c>
      <c r="DI750" t="inlineStr">
        <is>
          <t>X</t>
        </is>
      </c>
      <c r="DN750" t="inlineStr">
        <is>
          <t>X</t>
        </is>
      </c>
      <c r="DU750" t="inlineStr">
        <is>
          <t>X</t>
        </is>
      </c>
      <c r="EF750" t="inlineStr">
        <is>
          <t>X</t>
        </is>
      </c>
    </row>
    <row r="751">
      <c r="A751" t="inlineStr">
        <is>
          <t>OH0019854166</t>
        </is>
      </c>
      <c r="B751" t="n">
        <v>78</v>
      </c>
      <c r="C751" t="n">
        <v>360031</v>
      </c>
      <c r="D751" t="inlineStr">
        <is>
          <t>FRANKLIN</t>
        </is>
      </c>
      <c r="E751" t="inlineStr">
        <is>
          <t>LINDA</t>
        </is>
      </c>
      <c r="F751">
        <f>CONCATENATE(D751," ",LEFT(H751,4),"T=",AU751,"D=",AV751,"R=",AW751,"M=",AX751,"L=",AY751,"B=",AZ751)</f>
        <v/>
      </c>
      <c r="G751" t="inlineStr">
        <is>
          <t>K</t>
        </is>
      </c>
      <c r="I751" t="inlineStr">
        <is>
          <t>1968-08-07</t>
        </is>
      </c>
      <c r="J751" t="inlineStr">
        <is>
          <t>2012-08-08</t>
        </is>
      </c>
      <c r="K751" t="inlineStr">
        <is>
          <t>ACTIVE</t>
        </is>
      </c>
      <c r="L751" t="inlineStr">
        <is>
          <t>D</t>
        </is>
      </c>
      <c r="M751">
        <f>RIGHT(L751,LEN(L751)-FIND(" ",L751))</f>
        <v/>
      </c>
      <c r="N751" t="inlineStr">
        <is>
          <t>1304 WESTWOOD DR NW</t>
        </is>
      </c>
      <c r="P751" t="inlineStr">
        <is>
          <t>WARREN</t>
        </is>
      </c>
      <c r="Q751" t="inlineStr">
        <is>
          <t>OH</t>
        </is>
      </c>
      <c r="R751" t="n">
        <v>44485</v>
      </c>
      <c r="AD751" t="inlineStr">
        <is>
          <t>TRUMBULL CAREER &amp; TECH CENTER</t>
        </is>
      </c>
      <c r="AE751" t="inlineStr">
        <is>
          <t>WARREN CITY</t>
        </is>
      </c>
      <c r="AF751" t="inlineStr">
        <is>
          <t>WARREN CITY SD</t>
        </is>
      </c>
      <c r="AH751" t="n">
        <v>14</v>
      </c>
      <c r="AI751" t="n">
        <v>11</v>
      </c>
      <c r="AN751" t="inlineStr">
        <is>
          <t>WARREN</t>
        </is>
      </c>
      <c r="AO751" t="inlineStr">
        <is>
          <t>WARREN CITY 1A</t>
        </is>
      </c>
      <c r="AP751" t="inlineStr">
        <is>
          <t>78-P-ACF</t>
        </is>
      </c>
      <c r="AQ751" t="n">
        <v>9</v>
      </c>
      <c r="AR751" t="n">
        <v>64</v>
      </c>
      <c r="AS751" t="n">
        <v>32</v>
      </c>
      <c r="AV751" t="inlineStr">
        <is>
          <t>WARREN-WARD 1</t>
        </is>
      </c>
      <c r="AW751">
        <f>COUNTA($BA$751:$EE$751)</f>
        <v/>
      </c>
      <c r="AX751">
        <f>COUNTIF($BA$751:$EE$751,"D")</f>
        <v/>
      </c>
      <c r="AY751">
        <f>COUNTIF($BA$751:$EE$751,"R")</f>
        <v/>
      </c>
      <c r="AZ751">
        <f>IF(BL751="D",1,0)+IF(BM751="D",1,0)+IF(BR751="D",1,0)+IF(BS751="D",1,0)+IF(BU751="D",1,0)+IF(CA751="D",1,0)+IF(CB751="D",1,0)+IF(CC751="D",1,0)+IF(CD751="D",1,0)+IF(CJ751="D",1,0)+IF(CK751="D",1,0)+IF(CO751="D",1,0)+IF(CP751="D",1,0)+IF(CQ751="D",1,0)+IF(CU751="D",1,0)+IF(CV751="D",1,0)+IF(DB751="D",1,0)+IF(DC751="D",1,0)+IF(DH751="D",1,0)+IF(DI751="D",1,0)+IF(DM751="D",1,0)+IF(DN751="D",1,0)+IF(DO751="D",1,0)+IF(DU751="D",1,0)+IF(DX751="D",1,0)</f>
        <v/>
      </c>
      <c r="BA751">
        <f>IF(DH751&lt;&gt;"",1,0)+IF(DI751&lt;&gt;"",1,0)+IF(DK751&lt;&gt;"",1,0)+IF(DM751&lt;&gt;"",1,0)+IF(DN751&lt;&gt;"",1,0)+IF(DO751&lt;&gt;"",1,0)+IF(DQ751&lt;&gt;"",1,0)+IF(DR751&lt;&gt;"",1,0)+IF(DT751&lt;&gt;"",1,0)+IF(DU751&lt;&gt;"",1,0)+IF(DV751&lt;&gt;"",1,0)+IF(DW751&lt;&gt;"",1,0)+IF(DX751&lt;&gt;"",1,0)+IF(DZ751&lt;&gt;"",1,0)+IF(EA751&lt;&gt;"",1,0)+IF(EB751&lt;&gt;"",1,0)+IF(EE751&lt;&gt;"",1,0)</f>
        <v/>
      </c>
      <c r="BB751">
        <f>IF(AND(AV751&gt;0, AW751&gt;0),1,0)</f>
        <v/>
      </c>
      <c r="CG751" t="inlineStr">
        <is>
          <t>X</t>
        </is>
      </c>
      <c r="CK751" t="inlineStr">
        <is>
          <t>X</t>
        </is>
      </c>
      <c r="CL751" t="inlineStr">
        <is>
          <t>D</t>
        </is>
      </c>
      <c r="CN751" t="inlineStr">
        <is>
          <t>X</t>
        </is>
      </c>
      <c r="CP751" t="inlineStr">
        <is>
          <t>X</t>
        </is>
      </c>
      <c r="CT751" t="inlineStr">
        <is>
          <t>X</t>
        </is>
      </c>
      <c r="CY751" t="inlineStr">
        <is>
          <t>X</t>
        </is>
      </c>
      <c r="CZ751" t="inlineStr">
        <is>
          <t>D</t>
        </is>
      </c>
      <c r="DC751" t="inlineStr">
        <is>
          <t>X</t>
        </is>
      </c>
      <c r="DD751" t="inlineStr">
        <is>
          <t>D</t>
        </is>
      </c>
      <c r="DF751" t="inlineStr">
        <is>
          <t>X</t>
        </is>
      </c>
      <c r="DI751" t="inlineStr">
        <is>
          <t>X</t>
        </is>
      </c>
      <c r="DL751" t="inlineStr">
        <is>
          <t>X</t>
        </is>
      </c>
      <c r="DN751" t="inlineStr">
        <is>
          <t>X</t>
        </is>
      </c>
      <c r="DR751" t="inlineStr">
        <is>
          <t>X</t>
        </is>
      </c>
      <c r="DU751" t="inlineStr">
        <is>
          <t>X</t>
        </is>
      </c>
      <c r="DW751" t="inlineStr">
        <is>
          <t>D</t>
        </is>
      </c>
      <c r="EA751" t="inlineStr">
        <is>
          <t>X</t>
        </is>
      </c>
      <c r="EF751" t="inlineStr">
        <is>
          <t>X</t>
        </is>
      </c>
    </row>
    <row r="752">
      <c r="A752" t="inlineStr">
        <is>
          <t>OH0021950052</t>
        </is>
      </c>
      <c r="B752" t="n">
        <v>78</v>
      </c>
      <c r="C752" t="n">
        <v>389437</v>
      </c>
      <c r="D752" t="inlineStr">
        <is>
          <t>SMITH</t>
        </is>
      </c>
      <c r="E752" t="inlineStr">
        <is>
          <t>KARA</t>
        </is>
      </c>
      <c r="F752">
        <f>CONCATENATE(D752," ",LEFT(H752,4),"T=",AU752,"D=",AV752,"R=",AW752,"M=",AX752,"L=",AY752,"B=",AZ752)</f>
        <v/>
      </c>
      <c r="G752" t="inlineStr">
        <is>
          <t>ELLEN</t>
        </is>
      </c>
      <c r="I752" t="inlineStr">
        <is>
          <t>1982-03-26</t>
        </is>
      </c>
      <c r="J752" t="inlineStr">
        <is>
          <t>2012-09-07</t>
        </is>
      </c>
      <c r="K752" t="inlineStr">
        <is>
          <t>ACTIVE</t>
        </is>
      </c>
      <c r="M752">
        <f>RIGHT(L752,LEN(L752)-FIND(" ",L752))</f>
        <v/>
      </c>
      <c r="N752" t="inlineStr">
        <is>
          <t>2713 DUNSTAN DR NW</t>
        </is>
      </c>
      <c r="P752" t="inlineStr">
        <is>
          <t>WARREN</t>
        </is>
      </c>
      <c r="Q752" t="inlineStr">
        <is>
          <t>OH</t>
        </is>
      </c>
      <c r="R752" t="n">
        <v>44485</v>
      </c>
      <c r="AD752" t="inlineStr">
        <is>
          <t>TRUMBULL CAREER &amp; TECH CENTER</t>
        </is>
      </c>
      <c r="AE752" t="inlineStr">
        <is>
          <t>WARREN CITY</t>
        </is>
      </c>
      <c r="AF752" t="inlineStr">
        <is>
          <t>WARREN CITY SD</t>
        </is>
      </c>
      <c r="AH752" t="n">
        <v>14</v>
      </c>
      <c r="AI752" t="n">
        <v>11</v>
      </c>
      <c r="AN752" t="inlineStr">
        <is>
          <t>WARREN</t>
        </is>
      </c>
      <c r="AO752" t="inlineStr">
        <is>
          <t>WARREN CITY 1A</t>
        </is>
      </c>
      <c r="AP752" t="inlineStr">
        <is>
          <t>78-P-ACF</t>
        </is>
      </c>
      <c r="AQ752" t="n">
        <v>9</v>
      </c>
      <c r="AR752" t="n">
        <v>64</v>
      </c>
      <c r="AS752" t="n">
        <v>32</v>
      </c>
      <c r="AV752" t="inlineStr">
        <is>
          <t>WARREN-WARD 1</t>
        </is>
      </c>
      <c r="AW752">
        <f>COUNTA($BA$752:$EE$752)</f>
        <v/>
      </c>
      <c r="AX752">
        <f>COUNTIF($BA$752:$EE$752,"D")</f>
        <v/>
      </c>
      <c r="AY752">
        <f>COUNTIF($BA$752:$EE$752,"R")</f>
        <v/>
      </c>
      <c r="AZ752">
        <f>IF(BL752="D",1,0)+IF(BM752="D",1,0)+IF(BR752="D",1,0)+IF(BS752="D",1,0)+IF(BU752="D",1,0)+IF(CA752="D",1,0)+IF(CB752="D",1,0)+IF(CC752="D",1,0)+IF(CD752="D",1,0)+IF(CJ752="D",1,0)+IF(CK752="D",1,0)+IF(CO752="D",1,0)+IF(CP752="D",1,0)+IF(CQ752="D",1,0)+IF(CU752="D",1,0)+IF(CV752="D",1,0)+IF(DB752="D",1,0)+IF(DC752="D",1,0)+IF(DH752="D",1,0)+IF(DI752="D",1,0)+IF(DM752="D",1,0)+IF(DN752="D",1,0)+IF(DO752="D",1,0)+IF(DU752="D",1,0)+IF(DX752="D",1,0)</f>
        <v/>
      </c>
      <c r="BA752">
        <f>IF(DH752&lt;&gt;"",1,0)+IF(DI752&lt;&gt;"",1,0)+IF(DK752&lt;&gt;"",1,0)+IF(DM752&lt;&gt;"",1,0)+IF(DN752&lt;&gt;"",1,0)+IF(DO752&lt;&gt;"",1,0)+IF(DQ752&lt;&gt;"",1,0)+IF(DR752&lt;&gt;"",1,0)+IF(DT752&lt;&gt;"",1,0)+IF(DU752&lt;&gt;"",1,0)+IF(DV752&lt;&gt;"",1,0)+IF(DW752&lt;&gt;"",1,0)+IF(DX752&lt;&gt;"",1,0)+IF(DZ752&lt;&gt;"",1,0)+IF(EA752&lt;&gt;"",1,0)+IF(EB752&lt;&gt;"",1,0)+IF(EE752&lt;&gt;"",1,0)</f>
        <v/>
      </c>
      <c r="BB752">
        <f>IF(AND(AV752&gt;0, AW752&gt;0),1,0)</f>
        <v/>
      </c>
      <c r="BL752" t="inlineStr">
        <is>
          <t>X</t>
        </is>
      </c>
      <c r="BN752" t="inlineStr">
        <is>
          <t>D</t>
        </is>
      </c>
      <c r="BP752" t="inlineStr">
        <is>
          <t>X</t>
        </is>
      </c>
      <c r="BY752" t="inlineStr">
        <is>
          <t>D</t>
        </is>
      </c>
      <c r="CA752" t="inlineStr">
        <is>
          <t>X</t>
        </is>
      </c>
      <c r="CP752" t="inlineStr">
        <is>
          <t>X</t>
        </is>
      </c>
      <c r="DC752" t="inlineStr">
        <is>
          <t>X</t>
        </is>
      </c>
      <c r="DN752" t="inlineStr">
        <is>
          <t>X</t>
        </is>
      </c>
      <c r="EF752" t="inlineStr">
        <is>
          <t>X</t>
        </is>
      </c>
    </row>
    <row r="753">
      <c r="A753" t="inlineStr">
        <is>
          <t>OH0015783300</t>
        </is>
      </c>
      <c r="B753" t="n">
        <v>78</v>
      </c>
      <c r="C753" t="n">
        <v>291711</v>
      </c>
      <c r="D753" t="inlineStr">
        <is>
          <t>COLEMAN</t>
        </is>
      </c>
      <c r="E753" t="inlineStr">
        <is>
          <t>ERIKA</t>
        </is>
      </c>
      <c r="F753">
        <f>CONCATENATE(D753," ",LEFT(H753,4),"T=",AU753,"D=",AV753,"R=",AW753,"M=",AX753,"L=",AY753,"B=",AZ753)</f>
        <v/>
      </c>
      <c r="G753" t="inlineStr">
        <is>
          <t>L</t>
        </is>
      </c>
      <c r="I753" t="inlineStr">
        <is>
          <t>1982-06-29</t>
        </is>
      </c>
      <c r="J753" t="inlineStr">
        <is>
          <t>2012-09-10</t>
        </is>
      </c>
      <c r="K753" t="inlineStr">
        <is>
          <t>ACTIVE</t>
        </is>
      </c>
      <c r="M753">
        <f>RIGHT(L753,LEN(L753)-FIND(" ",L753))</f>
        <v/>
      </c>
      <c r="N753" t="inlineStr">
        <is>
          <t>2307 NORTHFIELD AVE NW</t>
        </is>
      </c>
      <c r="P753" t="inlineStr">
        <is>
          <t>WARREN</t>
        </is>
      </c>
      <c r="Q753" t="inlineStr">
        <is>
          <t>OH</t>
        </is>
      </c>
      <c r="R753" t="n">
        <v>44485</v>
      </c>
      <c r="AD753" t="inlineStr">
        <is>
          <t>TRUMBULL CAREER &amp; TECH CENTER</t>
        </is>
      </c>
      <c r="AE753" t="inlineStr">
        <is>
          <t>WARREN CITY</t>
        </is>
      </c>
      <c r="AF753" t="inlineStr">
        <is>
          <t>WARREN CITY SD</t>
        </is>
      </c>
      <c r="AH753" t="n">
        <v>14</v>
      </c>
      <c r="AI753" t="n">
        <v>11</v>
      </c>
      <c r="AN753" t="inlineStr">
        <is>
          <t>WARREN</t>
        </is>
      </c>
      <c r="AO753" t="inlineStr">
        <is>
          <t>WARREN CITY 1A</t>
        </is>
      </c>
      <c r="AP753" t="inlineStr">
        <is>
          <t>78-P-ACF</t>
        </is>
      </c>
      <c r="AQ753" t="n">
        <v>9</v>
      </c>
      <c r="AR753" t="n">
        <v>64</v>
      </c>
      <c r="AS753" t="n">
        <v>32</v>
      </c>
      <c r="AV753" t="inlineStr">
        <is>
          <t>WARREN-WARD 1</t>
        </is>
      </c>
      <c r="AW753">
        <f>COUNTA($BA$753:$EE$753)</f>
        <v/>
      </c>
      <c r="AX753">
        <f>COUNTIF($BA$753:$EE$753,"D")</f>
        <v/>
      </c>
      <c r="AY753">
        <f>COUNTIF($BA$753:$EE$753,"R")</f>
        <v/>
      </c>
      <c r="AZ753">
        <f>IF(BL753="D",1,0)+IF(BM753="D",1,0)+IF(BR753="D",1,0)+IF(BS753="D",1,0)+IF(BU753="D",1,0)+IF(CA753="D",1,0)+IF(CB753="D",1,0)+IF(CC753="D",1,0)+IF(CD753="D",1,0)+IF(CJ753="D",1,0)+IF(CK753="D",1,0)+IF(CO753="D",1,0)+IF(CP753="D",1,0)+IF(CQ753="D",1,0)+IF(CU753="D",1,0)+IF(CV753="D",1,0)+IF(DB753="D",1,0)+IF(DC753="D",1,0)+IF(DH753="D",1,0)+IF(DI753="D",1,0)+IF(DM753="D",1,0)+IF(DN753="D",1,0)+IF(DO753="D",1,0)+IF(DU753="D",1,0)+IF(DX753="D",1,0)</f>
        <v/>
      </c>
      <c r="BA753">
        <f>IF(DH753&lt;&gt;"",1,0)+IF(DI753&lt;&gt;"",1,0)+IF(DK753&lt;&gt;"",1,0)+IF(DM753&lt;&gt;"",1,0)+IF(DN753&lt;&gt;"",1,0)+IF(DO753&lt;&gt;"",1,0)+IF(DQ753&lt;&gt;"",1,0)+IF(DR753&lt;&gt;"",1,0)+IF(DT753&lt;&gt;"",1,0)+IF(DU753&lt;&gt;"",1,0)+IF(DV753&lt;&gt;"",1,0)+IF(DW753&lt;&gt;"",1,0)+IF(DX753&lt;&gt;"",1,0)+IF(DZ753&lt;&gt;"",1,0)+IF(EA753&lt;&gt;"",1,0)+IF(EB753&lt;&gt;"",1,0)+IF(EE753&lt;&gt;"",1,0)</f>
        <v/>
      </c>
      <c r="BB753">
        <f>IF(AND(AV753&gt;0, AW753&gt;0),1,0)</f>
        <v/>
      </c>
      <c r="BD753" t="inlineStr">
        <is>
          <t>X</t>
        </is>
      </c>
      <c r="BH753" t="inlineStr">
        <is>
          <t>X</t>
        </is>
      </c>
      <c r="BI753" t="inlineStr">
        <is>
          <t>X</t>
        </is>
      </c>
      <c r="BL753" t="inlineStr">
        <is>
          <t>X</t>
        </is>
      </c>
      <c r="BY753" t="inlineStr">
        <is>
          <t>D</t>
        </is>
      </c>
      <c r="CA753" t="inlineStr">
        <is>
          <t>X</t>
        </is>
      </c>
      <c r="CP753" t="inlineStr">
        <is>
          <t>X</t>
        </is>
      </c>
      <c r="CY753" t="inlineStr">
        <is>
          <t>X</t>
        </is>
      </c>
      <c r="CZ753" t="inlineStr">
        <is>
          <t>D</t>
        </is>
      </c>
      <c r="DC753" t="inlineStr">
        <is>
          <t>X</t>
        </is>
      </c>
      <c r="DI753" t="inlineStr">
        <is>
          <t>X</t>
        </is>
      </c>
      <c r="DN753" t="inlineStr">
        <is>
          <t>X</t>
        </is>
      </c>
      <c r="DX753" t="inlineStr">
        <is>
          <t>X</t>
        </is>
      </c>
      <c r="EA753" t="inlineStr">
        <is>
          <t>X</t>
        </is>
      </c>
      <c r="EF753" t="inlineStr">
        <is>
          <t>X</t>
        </is>
      </c>
    </row>
    <row r="754">
      <c r="A754" t="inlineStr">
        <is>
          <t>OH0015719668</t>
        </is>
      </c>
      <c r="B754" t="n">
        <v>78</v>
      </c>
      <c r="C754" t="n">
        <v>199205</v>
      </c>
      <c r="D754" t="inlineStr">
        <is>
          <t>GRIFFIN</t>
        </is>
      </c>
      <c r="E754" t="inlineStr">
        <is>
          <t>DONALD</t>
        </is>
      </c>
      <c r="F754">
        <f>CONCATENATE(D754," ",LEFT(H754,4),"T=",AU754,"D=",AV754,"R=",AW754,"M=",AX754,"L=",AY754,"B=",AZ754)</f>
        <v/>
      </c>
      <c r="G754" t="inlineStr">
        <is>
          <t>L</t>
        </is>
      </c>
      <c r="I754" t="inlineStr">
        <is>
          <t>1969-09-01</t>
        </is>
      </c>
      <c r="J754" t="inlineStr">
        <is>
          <t>2017-03-02</t>
        </is>
      </c>
      <c r="K754" t="inlineStr">
        <is>
          <t>ACTIVE</t>
        </is>
      </c>
      <c r="M754">
        <f>RIGHT(L754,LEN(L754)-FIND(" ",L754))</f>
        <v/>
      </c>
      <c r="N754" t="inlineStr">
        <is>
          <t>1194 WESTWOOD DR NW</t>
        </is>
      </c>
      <c r="P754" t="inlineStr">
        <is>
          <t>WARREN</t>
        </is>
      </c>
      <c r="Q754" t="inlineStr">
        <is>
          <t>OH</t>
        </is>
      </c>
      <c r="R754" t="n">
        <v>44485</v>
      </c>
      <c r="AD754" t="inlineStr">
        <is>
          <t>TRUMBULL CAREER &amp; TECH CENTER</t>
        </is>
      </c>
      <c r="AE754" t="inlineStr">
        <is>
          <t>WARREN CITY</t>
        </is>
      </c>
      <c r="AF754" t="inlineStr">
        <is>
          <t>WARREN CITY SD</t>
        </is>
      </c>
      <c r="AH754" t="n">
        <v>14</v>
      </c>
      <c r="AI754" t="n">
        <v>11</v>
      </c>
      <c r="AN754" t="inlineStr">
        <is>
          <t>WARREN</t>
        </is>
      </c>
      <c r="AO754" t="inlineStr">
        <is>
          <t>WARREN CITY 1A</t>
        </is>
      </c>
      <c r="AP754" t="inlineStr">
        <is>
          <t>78-P-ACF</t>
        </is>
      </c>
      <c r="AQ754" t="n">
        <v>9</v>
      </c>
      <c r="AR754" t="n">
        <v>64</v>
      </c>
      <c r="AS754" t="n">
        <v>32</v>
      </c>
      <c r="AV754" t="inlineStr">
        <is>
          <t>WARREN-WARD 1</t>
        </is>
      </c>
      <c r="AW754">
        <f>COUNTA($BA$754:$EE$754)</f>
        <v/>
      </c>
      <c r="AX754">
        <f>COUNTIF($BA$754:$EE$754,"D")</f>
        <v/>
      </c>
      <c r="AY754">
        <f>COUNTIF($BA$754:$EE$754,"R")</f>
        <v/>
      </c>
      <c r="AZ754">
        <f>IF(BL754="D",1,0)+IF(BM754="D",1,0)+IF(BR754="D",1,0)+IF(BS754="D",1,0)+IF(BU754="D",1,0)+IF(CA754="D",1,0)+IF(CB754="D",1,0)+IF(CC754="D",1,0)+IF(CD754="D",1,0)+IF(CJ754="D",1,0)+IF(CK754="D",1,0)+IF(CO754="D",1,0)+IF(CP754="D",1,0)+IF(CQ754="D",1,0)+IF(CU754="D",1,0)+IF(CV754="D",1,0)+IF(DB754="D",1,0)+IF(DC754="D",1,0)+IF(DH754="D",1,0)+IF(DI754="D",1,0)+IF(DM754="D",1,0)+IF(DN754="D",1,0)+IF(DO754="D",1,0)+IF(DU754="D",1,0)+IF(DX754="D",1,0)</f>
        <v/>
      </c>
      <c r="BA754">
        <f>IF(DH754&lt;&gt;"",1,0)+IF(DI754&lt;&gt;"",1,0)+IF(DK754&lt;&gt;"",1,0)+IF(DM754&lt;&gt;"",1,0)+IF(DN754&lt;&gt;"",1,0)+IF(DO754&lt;&gt;"",1,0)+IF(DQ754&lt;&gt;"",1,0)+IF(DR754&lt;&gt;"",1,0)+IF(DT754&lt;&gt;"",1,0)+IF(DU754&lt;&gt;"",1,0)+IF(DV754&lt;&gt;"",1,0)+IF(DW754&lt;&gt;"",1,0)+IF(DX754&lt;&gt;"",1,0)+IF(DZ754&lt;&gt;"",1,0)+IF(EA754&lt;&gt;"",1,0)+IF(EB754&lt;&gt;"",1,0)+IF(EE754&lt;&gt;"",1,0)</f>
        <v/>
      </c>
      <c r="BB754">
        <f>IF(AND(AV754&gt;0, AW754&gt;0),1,0)</f>
        <v/>
      </c>
      <c r="BD754" t="inlineStr">
        <is>
          <t>X</t>
        </is>
      </c>
      <c r="BF754" t="inlineStr">
        <is>
          <t>X</t>
        </is>
      </c>
      <c r="BG754" t="inlineStr">
        <is>
          <t>X</t>
        </is>
      </c>
      <c r="BH754" t="inlineStr">
        <is>
          <t>X</t>
        </is>
      </c>
      <c r="BK754" t="inlineStr">
        <is>
          <t>X</t>
        </is>
      </c>
      <c r="BL754" t="inlineStr">
        <is>
          <t>X</t>
        </is>
      </c>
      <c r="BP754" t="inlineStr">
        <is>
          <t>X</t>
        </is>
      </c>
      <c r="BS754" t="inlineStr">
        <is>
          <t>X</t>
        </is>
      </c>
      <c r="BY754" t="inlineStr">
        <is>
          <t>D</t>
        </is>
      </c>
      <c r="CA754" t="inlineStr">
        <is>
          <t>X</t>
        </is>
      </c>
      <c r="CG754" t="inlineStr">
        <is>
          <t>X</t>
        </is>
      </c>
      <c r="CH754" t="inlineStr">
        <is>
          <t>D</t>
        </is>
      </c>
      <c r="CK754" t="inlineStr">
        <is>
          <t>X</t>
        </is>
      </c>
      <c r="CN754" t="inlineStr">
        <is>
          <t>X</t>
        </is>
      </c>
      <c r="CO754" t="inlineStr">
        <is>
          <t>D</t>
        </is>
      </c>
      <c r="CP754" t="inlineStr">
        <is>
          <t>X</t>
        </is>
      </c>
      <c r="CY754" t="inlineStr">
        <is>
          <t>X</t>
        </is>
      </c>
      <c r="CZ754" t="inlineStr">
        <is>
          <t>D</t>
        </is>
      </c>
      <c r="DC754" t="inlineStr">
        <is>
          <t>X</t>
        </is>
      </c>
      <c r="DF754" t="inlineStr">
        <is>
          <t>X</t>
        </is>
      </c>
      <c r="DG754" t="inlineStr">
        <is>
          <t>D</t>
        </is>
      </c>
      <c r="DI754" t="inlineStr">
        <is>
          <t>X</t>
        </is>
      </c>
      <c r="DN754" t="inlineStr">
        <is>
          <t>X</t>
        </is>
      </c>
      <c r="DX754" t="inlineStr">
        <is>
          <t>X</t>
        </is>
      </c>
      <c r="EA754" t="inlineStr">
        <is>
          <t>X</t>
        </is>
      </c>
      <c r="EF754" t="inlineStr">
        <is>
          <t>X</t>
        </is>
      </c>
    </row>
    <row r="755">
      <c r="A755" t="inlineStr">
        <is>
          <t>OH0023084184</t>
        </is>
      </c>
      <c r="B755" t="n">
        <v>78</v>
      </c>
      <c r="C755" t="n">
        <v>406721</v>
      </c>
      <c r="D755" t="inlineStr">
        <is>
          <t>BROCIOUS</t>
        </is>
      </c>
      <c r="E755" t="inlineStr">
        <is>
          <t>ANTHONY</t>
        </is>
      </c>
      <c r="F755">
        <f>CONCATENATE(D755," ",LEFT(H755,4),"T=",AU755,"D=",AV755,"R=",AW755,"M=",AX755,"L=",AY755,"B=",AZ755)</f>
        <v/>
      </c>
      <c r="G755" t="inlineStr">
        <is>
          <t>M</t>
        </is>
      </c>
      <c r="I755" t="inlineStr">
        <is>
          <t>1997-06-22</t>
        </is>
      </c>
      <c r="J755" t="inlineStr">
        <is>
          <t>2015-03-30</t>
        </is>
      </c>
      <c r="K755" t="inlineStr">
        <is>
          <t>CONFIRMATION</t>
        </is>
      </c>
      <c r="M755">
        <f>RIGHT(L755,LEN(L755)-FIND(" ",L755))</f>
        <v/>
      </c>
      <c r="N755" t="inlineStr">
        <is>
          <t>1352 BRADFORD ST NW</t>
        </is>
      </c>
      <c r="P755" t="inlineStr">
        <is>
          <t>WARREN</t>
        </is>
      </c>
      <c r="Q755" t="inlineStr">
        <is>
          <t>OH</t>
        </is>
      </c>
      <c r="R755" t="n">
        <v>44485</v>
      </c>
      <c r="AD755" t="inlineStr">
        <is>
          <t>TRUMBULL CAREER &amp; TECH CENTER</t>
        </is>
      </c>
      <c r="AE755" t="inlineStr">
        <is>
          <t>WARREN CITY</t>
        </is>
      </c>
      <c r="AF755" t="inlineStr">
        <is>
          <t>WARREN CITY SD</t>
        </is>
      </c>
      <c r="AH755" t="n">
        <v>14</v>
      </c>
      <c r="AI755" t="n">
        <v>11</v>
      </c>
      <c r="AN755" t="inlineStr">
        <is>
          <t>WARREN</t>
        </is>
      </c>
      <c r="AO755" t="inlineStr">
        <is>
          <t>WARREN CITY 1A</t>
        </is>
      </c>
      <c r="AP755" t="inlineStr">
        <is>
          <t>78-P-ACF</t>
        </is>
      </c>
      <c r="AQ755" t="n">
        <v>9</v>
      </c>
      <c r="AR755" t="n">
        <v>64</v>
      </c>
      <c r="AS755" t="n">
        <v>32</v>
      </c>
      <c r="AV755" t="inlineStr">
        <is>
          <t>WARREN-WARD 1</t>
        </is>
      </c>
      <c r="AW755">
        <f>COUNTA($BA$755:$EE$755)</f>
        <v/>
      </c>
      <c r="AX755">
        <f>COUNTIF($BA$755:$EE$755,"D")</f>
        <v/>
      </c>
      <c r="AY755">
        <f>COUNTIF($BA$755:$EE$755,"R")</f>
        <v/>
      </c>
      <c r="AZ755">
        <f>IF(BL755="D",1,0)+IF(BM755="D",1,0)+IF(BR755="D",1,0)+IF(BS755="D",1,0)+IF(BU755="D",1,0)+IF(CA755="D",1,0)+IF(CB755="D",1,0)+IF(CC755="D",1,0)+IF(CD755="D",1,0)+IF(CJ755="D",1,0)+IF(CK755="D",1,0)+IF(CO755="D",1,0)+IF(CP755="D",1,0)+IF(CQ755="D",1,0)+IF(CU755="D",1,0)+IF(CV755="D",1,0)+IF(DB755="D",1,0)+IF(DC755="D",1,0)+IF(DH755="D",1,0)+IF(DI755="D",1,0)+IF(DM755="D",1,0)+IF(DN755="D",1,0)+IF(DO755="D",1,0)+IF(DU755="D",1,0)+IF(DX755="D",1,0)</f>
        <v/>
      </c>
      <c r="BA755">
        <f>IF(DH755&lt;&gt;"",1,0)+IF(DI755&lt;&gt;"",1,0)+IF(DK755&lt;&gt;"",1,0)+IF(DM755&lt;&gt;"",1,0)+IF(DN755&lt;&gt;"",1,0)+IF(DO755&lt;&gt;"",1,0)+IF(DQ755&lt;&gt;"",1,0)+IF(DR755&lt;&gt;"",1,0)+IF(DT755&lt;&gt;"",1,0)+IF(DU755&lt;&gt;"",1,0)+IF(DV755&lt;&gt;"",1,0)+IF(DW755&lt;&gt;"",1,0)+IF(DX755&lt;&gt;"",1,0)+IF(DZ755&lt;&gt;"",1,0)+IF(EA755&lt;&gt;"",1,0)+IF(EB755&lt;&gt;"",1,0)+IF(EE755&lt;&gt;"",1,0)</f>
        <v/>
      </c>
      <c r="BB755">
        <f>IF(AND(AV755&gt;0, AW755&gt;0),1,0)</f>
        <v/>
      </c>
      <c r="CY755" t="inlineStr">
        <is>
          <t>X</t>
        </is>
      </c>
      <c r="DC755" t="inlineStr">
        <is>
          <t>X</t>
        </is>
      </c>
    </row>
    <row r="756">
      <c r="A756" t="inlineStr">
        <is>
          <t>OH0015711458</t>
        </is>
      </c>
      <c r="B756" t="n">
        <v>78</v>
      </c>
      <c r="C756" t="n">
        <v>180326</v>
      </c>
      <c r="D756" t="inlineStr">
        <is>
          <t>LAMPLEY</t>
        </is>
      </c>
      <c r="E756" t="inlineStr">
        <is>
          <t>LYDIA</t>
        </is>
      </c>
      <c r="F756">
        <f>CONCATENATE(D756," ",LEFT(H756,4),"T=",AU756,"D=",AV756,"R=",AW756,"M=",AX756,"L=",AY756,"B=",AZ756)</f>
        <v/>
      </c>
      <c r="G756" t="inlineStr">
        <is>
          <t>CASSANDRA</t>
        </is>
      </c>
      <c r="I756" t="inlineStr">
        <is>
          <t>1959-03-15</t>
        </is>
      </c>
      <c r="J756" t="inlineStr">
        <is>
          <t>2011-05-18</t>
        </is>
      </c>
      <c r="K756" t="inlineStr">
        <is>
          <t>ACTIVE</t>
        </is>
      </c>
      <c r="L756" t="inlineStr">
        <is>
          <t>D</t>
        </is>
      </c>
      <c r="M756">
        <f>RIGHT(L756,LEN(L756)-FIND(" ",L756))</f>
        <v/>
      </c>
      <c r="N756" t="inlineStr">
        <is>
          <t>2242 MONTICELLO AVE NW</t>
        </is>
      </c>
      <c r="P756" t="inlineStr">
        <is>
          <t>WARREN</t>
        </is>
      </c>
      <c r="Q756" t="inlineStr">
        <is>
          <t>OH</t>
        </is>
      </c>
      <c r="R756" t="n">
        <v>44485</v>
      </c>
      <c r="AD756" t="inlineStr">
        <is>
          <t>TRUMBULL CAREER &amp; TECH CENTER</t>
        </is>
      </c>
      <c r="AE756" t="inlineStr">
        <is>
          <t>WARREN CITY</t>
        </is>
      </c>
      <c r="AF756" t="inlineStr">
        <is>
          <t>WARREN CITY SD</t>
        </is>
      </c>
      <c r="AH756" t="n">
        <v>14</v>
      </c>
      <c r="AI756" t="n">
        <v>11</v>
      </c>
      <c r="AN756" t="inlineStr">
        <is>
          <t>WARREN</t>
        </is>
      </c>
      <c r="AO756" t="inlineStr">
        <is>
          <t>WARREN CITY 1A</t>
        </is>
      </c>
      <c r="AP756" t="inlineStr">
        <is>
          <t>78-P-ACF</t>
        </is>
      </c>
      <c r="AQ756" t="n">
        <v>9</v>
      </c>
      <c r="AR756" t="n">
        <v>64</v>
      </c>
      <c r="AS756" t="n">
        <v>32</v>
      </c>
      <c r="AV756" t="inlineStr">
        <is>
          <t>WARREN-WARD 1</t>
        </is>
      </c>
      <c r="AW756">
        <f>COUNTA($BA$756:$EE$756)</f>
        <v/>
      </c>
      <c r="AX756">
        <f>COUNTIF($BA$756:$EE$756,"D")</f>
        <v/>
      </c>
      <c r="AY756">
        <f>COUNTIF($BA$756:$EE$756,"R")</f>
        <v/>
      </c>
      <c r="AZ756">
        <f>IF(BL756="D",1,0)+IF(BM756="D",1,0)+IF(BR756="D",1,0)+IF(BS756="D",1,0)+IF(BU756="D",1,0)+IF(CA756="D",1,0)+IF(CB756="D",1,0)+IF(CC756="D",1,0)+IF(CD756="D",1,0)+IF(CJ756="D",1,0)+IF(CK756="D",1,0)+IF(CO756="D",1,0)+IF(CP756="D",1,0)+IF(CQ756="D",1,0)+IF(CU756="D",1,0)+IF(CV756="D",1,0)+IF(DB756="D",1,0)+IF(DC756="D",1,0)+IF(DH756="D",1,0)+IF(DI756="D",1,0)+IF(DM756="D",1,0)+IF(DN756="D",1,0)+IF(DO756="D",1,0)+IF(DU756="D",1,0)+IF(DX756="D",1,0)</f>
        <v/>
      </c>
      <c r="BA756">
        <f>IF(DH756&lt;&gt;"",1,0)+IF(DI756&lt;&gt;"",1,0)+IF(DK756&lt;&gt;"",1,0)+IF(DM756&lt;&gt;"",1,0)+IF(DN756&lt;&gt;"",1,0)+IF(DO756&lt;&gt;"",1,0)+IF(DQ756&lt;&gt;"",1,0)+IF(DR756&lt;&gt;"",1,0)+IF(DT756&lt;&gt;"",1,0)+IF(DU756&lt;&gt;"",1,0)+IF(DV756&lt;&gt;"",1,0)+IF(DW756&lt;&gt;"",1,0)+IF(DX756&lt;&gt;"",1,0)+IF(DZ756&lt;&gt;"",1,0)+IF(EA756&lt;&gt;"",1,0)+IF(EB756&lt;&gt;"",1,0)+IF(EE756&lt;&gt;"",1,0)</f>
        <v/>
      </c>
      <c r="BB756">
        <f>IF(AND(AV756&gt;0, AW756&gt;0),1,0)</f>
        <v/>
      </c>
      <c r="BD756" t="inlineStr">
        <is>
          <t>X</t>
        </is>
      </c>
      <c r="BE756" t="inlineStr">
        <is>
          <t>X</t>
        </is>
      </c>
      <c r="BH756" t="inlineStr">
        <is>
          <t>X</t>
        </is>
      </c>
      <c r="BJ756" t="inlineStr">
        <is>
          <t>X</t>
        </is>
      </c>
      <c r="BL756" t="inlineStr">
        <is>
          <t>X</t>
        </is>
      </c>
      <c r="BS756" t="inlineStr">
        <is>
          <t>X</t>
        </is>
      </c>
      <c r="BY756" t="inlineStr">
        <is>
          <t>D</t>
        </is>
      </c>
      <c r="CA756" t="inlineStr">
        <is>
          <t>X</t>
        </is>
      </c>
      <c r="CG756" t="inlineStr">
        <is>
          <t>X</t>
        </is>
      </c>
      <c r="CL756" t="inlineStr">
        <is>
          <t>D</t>
        </is>
      </c>
      <c r="CN756" t="inlineStr">
        <is>
          <t>X</t>
        </is>
      </c>
      <c r="CP756" t="inlineStr">
        <is>
          <t>X</t>
        </is>
      </c>
      <c r="CT756" t="inlineStr">
        <is>
          <t>X</t>
        </is>
      </c>
      <c r="CV756" t="inlineStr">
        <is>
          <t>X</t>
        </is>
      </c>
      <c r="CW756" t="inlineStr">
        <is>
          <t>D</t>
        </is>
      </c>
      <c r="CY756" t="inlineStr">
        <is>
          <t>X</t>
        </is>
      </c>
      <c r="CZ756" t="inlineStr">
        <is>
          <t>D</t>
        </is>
      </c>
      <c r="DC756" t="inlineStr">
        <is>
          <t>X</t>
        </is>
      </c>
      <c r="DF756" t="inlineStr">
        <is>
          <t>X</t>
        </is>
      </c>
      <c r="DG756" t="inlineStr">
        <is>
          <t>D</t>
        </is>
      </c>
      <c r="DI756" t="inlineStr">
        <is>
          <t>X</t>
        </is>
      </c>
      <c r="DL756" t="inlineStr">
        <is>
          <t>X</t>
        </is>
      </c>
      <c r="DN756" t="inlineStr">
        <is>
          <t>X</t>
        </is>
      </c>
      <c r="DS756" t="inlineStr">
        <is>
          <t>D</t>
        </is>
      </c>
      <c r="DT756" t="inlineStr">
        <is>
          <t>D</t>
        </is>
      </c>
      <c r="DU756" t="inlineStr">
        <is>
          <t>X</t>
        </is>
      </c>
      <c r="DW756" t="inlineStr">
        <is>
          <t>D</t>
        </is>
      </c>
      <c r="DX756" t="inlineStr">
        <is>
          <t>X</t>
        </is>
      </c>
      <c r="EA756" t="inlineStr">
        <is>
          <t>X</t>
        </is>
      </c>
      <c r="ED756" t="inlineStr">
        <is>
          <t>D</t>
        </is>
      </c>
      <c r="EF756" t="inlineStr">
        <is>
          <t>X</t>
        </is>
      </c>
    </row>
    <row r="757">
      <c r="A757" t="inlineStr">
        <is>
          <t>OH0020164609</t>
        </is>
      </c>
      <c r="B757" t="n">
        <v>78</v>
      </c>
      <c r="C757" t="n">
        <v>363618</v>
      </c>
      <c r="D757" t="inlineStr">
        <is>
          <t>WILLIAMS</t>
        </is>
      </c>
      <c r="E757" t="inlineStr">
        <is>
          <t>PIERRE</t>
        </is>
      </c>
      <c r="F757">
        <f>CONCATENATE(D757," ",LEFT(H757,4),"T=",AU757,"D=",AV757,"R=",AW757,"M=",AX757,"L=",AY757,"B=",AZ757)</f>
        <v/>
      </c>
      <c r="G757" t="inlineStr">
        <is>
          <t>L</t>
        </is>
      </c>
      <c r="I757" t="inlineStr">
        <is>
          <t>1969-01-03</t>
        </is>
      </c>
      <c r="J757" t="inlineStr">
        <is>
          <t>2024-08-08</t>
        </is>
      </c>
      <c r="K757" t="inlineStr">
        <is>
          <t>ACTIVE</t>
        </is>
      </c>
      <c r="M757">
        <f>RIGHT(L757,LEN(L757)-FIND(" ",L757))</f>
        <v/>
      </c>
      <c r="N757" t="inlineStr">
        <is>
          <t>1118 TOD AVE NW</t>
        </is>
      </c>
      <c r="P757" t="inlineStr">
        <is>
          <t>WARREN</t>
        </is>
      </c>
      <c r="Q757" t="inlineStr">
        <is>
          <t>OH</t>
        </is>
      </c>
      <c r="R757" t="n">
        <v>44485</v>
      </c>
      <c r="AD757" t="inlineStr">
        <is>
          <t>TRUMBULL CAREER &amp; TECH CENTER</t>
        </is>
      </c>
      <c r="AE757" t="inlineStr">
        <is>
          <t>WARREN CITY</t>
        </is>
      </c>
      <c r="AF757" t="inlineStr">
        <is>
          <t>WARREN CITY SD</t>
        </is>
      </c>
      <c r="AH757" t="n">
        <v>14</v>
      </c>
      <c r="AI757" t="n">
        <v>11</v>
      </c>
      <c r="AN757" t="inlineStr">
        <is>
          <t>WARREN</t>
        </is>
      </c>
      <c r="AO757" t="inlineStr">
        <is>
          <t>WARREN CITY 1A</t>
        </is>
      </c>
      <c r="AP757" t="inlineStr">
        <is>
          <t>78-P-ACF</t>
        </is>
      </c>
      <c r="AQ757" t="n">
        <v>9</v>
      </c>
      <c r="AR757" t="n">
        <v>64</v>
      </c>
      <c r="AS757" t="n">
        <v>32</v>
      </c>
      <c r="AV757" t="inlineStr">
        <is>
          <t>WARREN-WARD 1</t>
        </is>
      </c>
      <c r="AW757">
        <f>COUNTA($BA$757:$EE$757)</f>
        <v/>
      </c>
      <c r="AX757">
        <f>COUNTIF($BA$757:$EE$757,"D")</f>
        <v/>
      </c>
      <c r="AY757">
        <f>COUNTIF($BA$757:$EE$757,"R")</f>
        <v/>
      </c>
      <c r="AZ757">
        <f>IF(BL757="D",1,0)+IF(BM757="D",1,0)+IF(BR757="D",1,0)+IF(BS757="D",1,0)+IF(BU757="D",1,0)+IF(CA757="D",1,0)+IF(CB757="D",1,0)+IF(CC757="D",1,0)+IF(CD757="D",1,0)+IF(CJ757="D",1,0)+IF(CK757="D",1,0)+IF(CO757="D",1,0)+IF(CP757="D",1,0)+IF(CQ757="D",1,0)+IF(CU757="D",1,0)+IF(CV757="D",1,0)+IF(DB757="D",1,0)+IF(DC757="D",1,0)+IF(DH757="D",1,0)+IF(DI757="D",1,0)+IF(DM757="D",1,0)+IF(DN757="D",1,0)+IF(DO757="D",1,0)+IF(DU757="D",1,0)+IF(DX757="D",1,0)</f>
        <v/>
      </c>
      <c r="BA757">
        <f>IF(DH757&lt;&gt;"",1,0)+IF(DI757&lt;&gt;"",1,0)+IF(DK757&lt;&gt;"",1,0)+IF(DM757&lt;&gt;"",1,0)+IF(DN757&lt;&gt;"",1,0)+IF(DO757&lt;&gt;"",1,0)+IF(DQ757&lt;&gt;"",1,0)+IF(DR757&lt;&gt;"",1,0)+IF(DT757&lt;&gt;"",1,0)+IF(DU757&lt;&gt;"",1,0)+IF(DV757&lt;&gt;"",1,0)+IF(DW757&lt;&gt;"",1,0)+IF(DX757&lt;&gt;"",1,0)+IF(DZ757&lt;&gt;"",1,0)+IF(EA757&lt;&gt;"",1,0)+IF(EB757&lt;&gt;"",1,0)+IF(EE757&lt;&gt;"",1,0)</f>
        <v/>
      </c>
      <c r="BB757">
        <f>IF(AND(AV757&gt;0, AW757&gt;0),1,0)</f>
        <v/>
      </c>
      <c r="CA757" t="inlineStr">
        <is>
          <t>X</t>
        </is>
      </c>
      <c r="CK757" t="inlineStr">
        <is>
          <t>X</t>
        </is>
      </c>
      <c r="CP757" t="inlineStr">
        <is>
          <t>X</t>
        </is>
      </c>
    </row>
    <row r="758">
      <c r="A758" t="inlineStr">
        <is>
          <t>OH0027844034</t>
        </is>
      </c>
      <c r="B758" t="n">
        <v>78</v>
      </c>
      <c r="C758" t="n">
        <v>494079</v>
      </c>
      <c r="D758" t="inlineStr">
        <is>
          <t>SCHOFER</t>
        </is>
      </c>
      <c r="E758" t="inlineStr">
        <is>
          <t>KATHLEEN</t>
        </is>
      </c>
      <c r="F758">
        <f>CONCATENATE(D758," ",LEFT(H758,4),"T=",AU758,"D=",AV758,"R=",AW758,"M=",AX758,"L=",AY758,"B=",AZ758)</f>
        <v/>
      </c>
      <c r="G758" t="inlineStr">
        <is>
          <t>M</t>
        </is>
      </c>
      <c r="I758" t="inlineStr">
        <is>
          <t>1999-04-24</t>
        </is>
      </c>
      <c r="J758" t="inlineStr">
        <is>
          <t>2024-10-10</t>
        </is>
      </c>
      <c r="K758" t="inlineStr">
        <is>
          <t>ACTIVE</t>
        </is>
      </c>
      <c r="M758">
        <f>RIGHT(L758,LEN(L758)-FIND(" ",L758))</f>
        <v/>
      </c>
      <c r="N758" t="inlineStr">
        <is>
          <t>1370 TOD AVE NW</t>
        </is>
      </c>
      <c r="P758" t="inlineStr">
        <is>
          <t>WARREN</t>
        </is>
      </c>
      <c r="Q758" t="inlineStr">
        <is>
          <t>OH</t>
        </is>
      </c>
      <c r="R758" t="n">
        <v>44485</v>
      </c>
      <c r="AD758" t="inlineStr">
        <is>
          <t>TRUMBULL CAREER &amp; TECH CENTER</t>
        </is>
      </c>
      <c r="AE758" t="inlineStr">
        <is>
          <t>WARREN CITY</t>
        </is>
      </c>
      <c r="AF758" t="inlineStr">
        <is>
          <t>WARREN CITY SD</t>
        </is>
      </c>
      <c r="AH758" t="n">
        <v>14</v>
      </c>
      <c r="AI758" t="n">
        <v>11</v>
      </c>
      <c r="AN758" t="inlineStr">
        <is>
          <t>WARREN</t>
        </is>
      </c>
      <c r="AO758" t="inlineStr">
        <is>
          <t>WARREN CITY 1A</t>
        </is>
      </c>
      <c r="AP758" t="inlineStr">
        <is>
          <t>78-P-ACF</t>
        </is>
      </c>
      <c r="AQ758" t="n">
        <v>9</v>
      </c>
      <c r="AR758" t="n">
        <v>64</v>
      </c>
      <c r="AS758" t="n">
        <v>32</v>
      </c>
      <c r="AV758" t="inlineStr">
        <is>
          <t>WARREN-WARD 1</t>
        </is>
      </c>
      <c r="AW758">
        <f>COUNTA($BA$758:$EE$758)</f>
        <v/>
      </c>
      <c r="AX758">
        <f>COUNTIF($BA$758:$EE$758,"D")</f>
        <v/>
      </c>
      <c r="AY758">
        <f>COUNTIF($BA$758:$EE$758,"R")</f>
        <v/>
      </c>
      <c r="AZ758">
        <f>IF(BL758="D",1,0)+IF(BM758="D",1,0)+IF(BR758="D",1,0)+IF(BS758="D",1,0)+IF(BU758="D",1,0)+IF(CA758="D",1,0)+IF(CB758="D",1,0)+IF(CC758="D",1,0)+IF(CD758="D",1,0)+IF(CJ758="D",1,0)+IF(CK758="D",1,0)+IF(CO758="D",1,0)+IF(CP758="D",1,0)+IF(CQ758="D",1,0)+IF(CU758="D",1,0)+IF(CV758="D",1,0)+IF(DB758="D",1,0)+IF(DC758="D",1,0)+IF(DH758="D",1,0)+IF(DI758="D",1,0)+IF(DM758="D",1,0)+IF(DN758="D",1,0)+IF(DO758="D",1,0)+IF(DU758="D",1,0)+IF(DX758="D",1,0)</f>
        <v/>
      </c>
      <c r="BA758">
        <f>IF(DH758&lt;&gt;"",1,0)+IF(DI758&lt;&gt;"",1,0)+IF(DK758&lt;&gt;"",1,0)+IF(DM758&lt;&gt;"",1,0)+IF(DN758&lt;&gt;"",1,0)+IF(DO758&lt;&gt;"",1,0)+IF(DQ758&lt;&gt;"",1,0)+IF(DR758&lt;&gt;"",1,0)+IF(DT758&lt;&gt;"",1,0)+IF(DU758&lt;&gt;"",1,0)+IF(DV758&lt;&gt;"",1,0)+IF(DW758&lt;&gt;"",1,0)+IF(DX758&lt;&gt;"",1,0)+IF(DZ758&lt;&gt;"",1,0)+IF(EA758&lt;&gt;"",1,0)+IF(EB758&lt;&gt;"",1,0)+IF(EE758&lt;&gt;"",1,0)</f>
        <v/>
      </c>
      <c r="BB758">
        <f>IF(AND(AV758&gt;0, AW758&gt;0),1,0)</f>
        <v/>
      </c>
    </row>
    <row r="759">
      <c r="A759" t="inlineStr">
        <is>
          <t>OH0027081147</t>
        </is>
      </c>
      <c r="B759" t="n">
        <v>78</v>
      </c>
      <c r="C759" t="n">
        <v>476702</v>
      </c>
      <c r="D759" t="inlineStr">
        <is>
          <t>GRANBERRY</t>
        </is>
      </c>
      <c r="E759" t="inlineStr">
        <is>
          <t>CARL</t>
        </is>
      </c>
      <c r="F759">
        <f>CONCATENATE(D759," ",LEFT(H759,4),"T=",AU759,"D=",AV759,"R=",AW759,"M=",AX759,"L=",AY759,"B=",AZ759)</f>
        <v/>
      </c>
      <c r="G759" t="inlineStr">
        <is>
          <t>HARTLEY</t>
        </is>
      </c>
      <c r="I759" t="inlineStr">
        <is>
          <t>1982-05-31</t>
        </is>
      </c>
      <c r="J759" t="inlineStr">
        <is>
          <t>2023-09-11</t>
        </is>
      </c>
      <c r="K759" t="inlineStr">
        <is>
          <t>ACTIVE</t>
        </is>
      </c>
      <c r="M759">
        <f>RIGHT(L759,LEN(L759)-FIND(" ",L759))</f>
        <v/>
      </c>
      <c r="N759" t="inlineStr">
        <is>
          <t>1778 DREXEL AVE NW</t>
        </is>
      </c>
      <c r="P759" t="inlineStr">
        <is>
          <t>WARREN</t>
        </is>
      </c>
      <c r="Q759" t="inlineStr">
        <is>
          <t>OH</t>
        </is>
      </c>
      <c r="R759" t="n">
        <v>44485</v>
      </c>
      <c r="AD759" t="inlineStr">
        <is>
          <t>TRUMBULL CAREER &amp; TECH CENTER</t>
        </is>
      </c>
      <c r="AE759" t="inlineStr">
        <is>
          <t>WARREN CITY</t>
        </is>
      </c>
      <c r="AF759" t="inlineStr">
        <is>
          <t>WARREN CITY SD</t>
        </is>
      </c>
      <c r="AH759" t="n">
        <v>14</v>
      </c>
      <c r="AI759" t="n">
        <v>11</v>
      </c>
      <c r="AN759" t="inlineStr">
        <is>
          <t>WARREN</t>
        </is>
      </c>
      <c r="AO759" t="inlineStr">
        <is>
          <t>WARREN CITY 1A</t>
        </is>
      </c>
      <c r="AP759" t="inlineStr">
        <is>
          <t>78-P-ACF</t>
        </is>
      </c>
      <c r="AQ759" t="n">
        <v>9</v>
      </c>
      <c r="AR759" t="n">
        <v>64</v>
      </c>
      <c r="AS759" t="n">
        <v>32</v>
      </c>
      <c r="AV759" t="inlineStr">
        <is>
          <t>WARREN-WARD 1</t>
        </is>
      </c>
      <c r="AW759">
        <f>COUNTA($BA$759:$EE$759)</f>
        <v/>
      </c>
      <c r="AX759">
        <f>COUNTIF($BA$759:$EE$759,"D")</f>
        <v/>
      </c>
      <c r="AY759">
        <f>COUNTIF($BA$759:$EE$759,"R")</f>
        <v/>
      </c>
      <c r="AZ759">
        <f>IF(BL759="D",1,0)+IF(BM759="D",1,0)+IF(BR759="D",1,0)+IF(BS759="D",1,0)+IF(BU759="D",1,0)+IF(CA759="D",1,0)+IF(CB759="D",1,0)+IF(CC759="D",1,0)+IF(CD759="D",1,0)+IF(CJ759="D",1,0)+IF(CK759="D",1,0)+IF(CO759="D",1,0)+IF(CP759="D",1,0)+IF(CQ759="D",1,0)+IF(CU759="D",1,0)+IF(CV759="D",1,0)+IF(DB759="D",1,0)+IF(DC759="D",1,0)+IF(DH759="D",1,0)+IF(DI759="D",1,0)+IF(DM759="D",1,0)+IF(DN759="D",1,0)+IF(DO759="D",1,0)+IF(DU759="D",1,0)+IF(DX759="D",1,0)</f>
        <v/>
      </c>
      <c r="BA759">
        <f>IF(DH759&lt;&gt;"",1,0)+IF(DI759&lt;&gt;"",1,0)+IF(DK759&lt;&gt;"",1,0)+IF(DM759&lt;&gt;"",1,0)+IF(DN759&lt;&gt;"",1,0)+IF(DO759&lt;&gt;"",1,0)+IF(DQ759&lt;&gt;"",1,0)+IF(DR759&lt;&gt;"",1,0)+IF(DT759&lt;&gt;"",1,0)+IF(DU759&lt;&gt;"",1,0)+IF(DV759&lt;&gt;"",1,0)+IF(DW759&lt;&gt;"",1,0)+IF(DX759&lt;&gt;"",1,0)+IF(DZ759&lt;&gt;"",1,0)+IF(EA759&lt;&gt;"",1,0)+IF(EB759&lt;&gt;"",1,0)+IF(EE759&lt;&gt;"",1,0)</f>
        <v/>
      </c>
      <c r="BB759">
        <f>IF(AND(AV759&gt;0, AW759&gt;0),1,0)</f>
        <v/>
      </c>
      <c r="EF759" t="inlineStr">
        <is>
          <t>X</t>
        </is>
      </c>
    </row>
    <row r="760">
      <c r="A760" t="inlineStr">
        <is>
          <t>OH0027845671</t>
        </is>
      </c>
      <c r="B760" t="n">
        <v>78</v>
      </c>
      <c r="C760" t="n">
        <v>494142</v>
      </c>
      <c r="D760" t="inlineStr">
        <is>
          <t>BYRNES</t>
        </is>
      </c>
      <c r="E760" t="inlineStr">
        <is>
          <t>ROBERT</t>
        </is>
      </c>
      <c r="F760">
        <f>CONCATENATE(D760," ",LEFT(H760,4),"T=",AU760,"D=",AV760,"R=",AW760,"M=",AX760,"L=",AY760,"B=",AZ760)</f>
        <v/>
      </c>
      <c r="G760" t="inlineStr">
        <is>
          <t>MICHAEL</t>
        </is>
      </c>
      <c r="I760" t="inlineStr">
        <is>
          <t>1981-12-07</t>
        </is>
      </c>
      <c r="J760" t="inlineStr">
        <is>
          <t>2024-10-17</t>
        </is>
      </c>
      <c r="K760" t="inlineStr">
        <is>
          <t>ACTIVE</t>
        </is>
      </c>
      <c r="M760">
        <f>RIGHT(L760,LEN(L760)-FIND(" ",L760))</f>
        <v/>
      </c>
      <c r="N760" t="inlineStr">
        <is>
          <t>1540 TOD AVE NW</t>
        </is>
      </c>
      <c r="O760" t="inlineStr">
        <is>
          <t>APT 1</t>
        </is>
      </c>
      <c r="P760" t="inlineStr">
        <is>
          <t>WARREN</t>
        </is>
      </c>
      <c r="Q760" t="inlineStr">
        <is>
          <t>OH</t>
        </is>
      </c>
      <c r="R760" t="n">
        <v>44485</v>
      </c>
      <c r="AD760" t="inlineStr">
        <is>
          <t>TRUMBULL CAREER &amp; TECH CENTER</t>
        </is>
      </c>
      <c r="AE760" t="inlineStr">
        <is>
          <t>WARREN CITY</t>
        </is>
      </c>
      <c r="AF760" t="inlineStr">
        <is>
          <t>WARREN CITY SD</t>
        </is>
      </c>
      <c r="AH760" t="n">
        <v>14</v>
      </c>
      <c r="AI760" t="n">
        <v>11</v>
      </c>
      <c r="AN760" t="inlineStr">
        <is>
          <t>WARREN</t>
        </is>
      </c>
      <c r="AO760" t="inlineStr">
        <is>
          <t>WARREN CITY 1A</t>
        </is>
      </c>
      <c r="AP760" t="inlineStr">
        <is>
          <t>78-P-ACF</t>
        </is>
      </c>
      <c r="AQ760" t="n">
        <v>9</v>
      </c>
      <c r="AR760" t="n">
        <v>64</v>
      </c>
      <c r="AS760" t="n">
        <v>32</v>
      </c>
      <c r="AV760" t="inlineStr">
        <is>
          <t>WARREN-WARD 1</t>
        </is>
      </c>
      <c r="AW760">
        <f>COUNTA($BA$760:$EE$760)</f>
        <v/>
      </c>
      <c r="AX760">
        <f>COUNTIF($BA$760:$EE$760,"D")</f>
        <v/>
      </c>
      <c r="AY760">
        <f>COUNTIF($BA$760:$EE$760,"R")</f>
        <v/>
      </c>
      <c r="AZ760">
        <f>IF(BL760="D",1,0)+IF(BM760="D",1,0)+IF(BR760="D",1,0)+IF(BS760="D",1,0)+IF(BU760="D",1,0)+IF(CA760="D",1,0)+IF(CB760="D",1,0)+IF(CC760="D",1,0)+IF(CD760="D",1,0)+IF(CJ760="D",1,0)+IF(CK760="D",1,0)+IF(CO760="D",1,0)+IF(CP760="D",1,0)+IF(CQ760="D",1,0)+IF(CU760="D",1,0)+IF(CV760="D",1,0)+IF(DB760="D",1,0)+IF(DC760="D",1,0)+IF(DH760="D",1,0)+IF(DI760="D",1,0)+IF(DM760="D",1,0)+IF(DN760="D",1,0)+IF(DO760="D",1,0)+IF(DU760="D",1,0)+IF(DX760="D",1,0)</f>
        <v/>
      </c>
      <c r="BA760">
        <f>IF(DH760&lt;&gt;"",1,0)+IF(DI760&lt;&gt;"",1,0)+IF(DK760&lt;&gt;"",1,0)+IF(DM760&lt;&gt;"",1,0)+IF(DN760&lt;&gt;"",1,0)+IF(DO760&lt;&gt;"",1,0)+IF(DQ760&lt;&gt;"",1,0)+IF(DR760&lt;&gt;"",1,0)+IF(DT760&lt;&gt;"",1,0)+IF(DU760&lt;&gt;"",1,0)+IF(DV760&lt;&gt;"",1,0)+IF(DW760&lt;&gt;"",1,0)+IF(DX760&lt;&gt;"",1,0)+IF(DZ760&lt;&gt;"",1,0)+IF(EA760&lt;&gt;"",1,0)+IF(EB760&lt;&gt;"",1,0)+IF(EE760&lt;&gt;"",1,0)</f>
        <v/>
      </c>
      <c r="BB760">
        <f>IF(AND(AV760&gt;0, AW760&gt;0),1,0)</f>
        <v/>
      </c>
      <c r="BL760" t="inlineStr">
        <is>
          <t>X</t>
        </is>
      </c>
    </row>
    <row r="761">
      <c r="A761" t="inlineStr">
        <is>
          <t>OH0024810017</t>
        </is>
      </c>
      <c r="B761" t="n">
        <v>78</v>
      </c>
      <c r="C761" t="n">
        <v>435265</v>
      </c>
      <c r="D761" t="inlineStr">
        <is>
          <t>MADDOX</t>
        </is>
      </c>
      <c r="E761" t="inlineStr">
        <is>
          <t>PATRICIA</t>
        </is>
      </c>
      <c r="F761">
        <f>CONCATENATE(D761," ",LEFT(H761,4),"T=",AU761,"D=",AV761,"R=",AW761,"M=",AX761,"L=",AY761,"B=",AZ761)</f>
        <v/>
      </c>
      <c r="I761" t="inlineStr">
        <is>
          <t>1972-01-20</t>
        </is>
      </c>
      <c r="J761" t="inlineStr">
        <is>
          <t>2018-09-27</t>
        </is>
      </c>
      <c r="K761" t="inlineStr">
        <is>
          <t>ACTIVE</t>
        </is>
      </c>
      <c r="M761">
        <f>RIGHT(L761,LEN(L761)-FIND(" ",L761))</f>
        <v/>
      </c>
      <c r="N761" t="inlineStr">
        <is>
          <t>1735 ESTABROOK AVE NW</t>
        </is>
      </c>
      <c r="P761" t="inlineStr">
        <is>
          <t>WARREN</t>
        </is>
      </c>
      <c r="Q761" t="inlineStr">
        <is>
          <t>OH</t>
        </is>
      </c>
      <c r="R761" t="n">
        <v>44485</v>
      </c>
      <c r="AD761" t="inlineStr">
        <is>
          <t>TRUMBULL CAREER &amp; TECH CENTER</t>
        </is>
      </c>
      <c r="AE761" t="inlineStr">
        <is>
          <t>WARREN CITY</t>
        </is>
      </c>
      <c r="AF761" t="inlineStr">
        <is>
          <t>WARREN CITY SD</t>
        </is>
      </c>
      <c r="AH761" t="n">
        <v>14</v>
      </c>
      <c r="AI761" t="n">
        <v>11</v>
      </c>
      <c r="AN761" t="inlineStr">
        <is>
          <t>WARREN</t>
        </is>
      </c>
      <c r="AO761" t="inlineStr">
        <is>
          <t>WARREN CITY 1A</t>
        </is>
      </c>
      <c r="AP761" t="inlineStr">
        <is>
          <t>78-P-ACF</t>
        </is>
      </c>
      <c r="AQ761" t="n">
        <v>9</v>
      </c>
      <c r="AR761" t="n">
        <v>64</v>
      </c>
      <c r="AS761" t="n">
        <v>32</v>
      </c>
      <c r="AV761" t="inlineStr">
        <is>
          <t>WARREN-WARD 1</t>
        </is>
      </c>
      <c r="AW761">
        <f>COUNTA($BA$761:$EE$761)</f>
        <v/>
      </c>
      <c r="AX761">
        <f>COUNTIF($BA$761:$EE$761,"D")</f>
        <v/>
      </c>
      <c r="AY761">
        <f>COUNTIF($BA$761:$EE$761,"R")</f>
        <v/>
      </c>
      <c r="AZ761">
        <f>IF(BL761="D",1,0)+IF(BM761="D",1,0)+IF(BR761="D",1,0)+IF(BS761="D",1,0)+IF(BU761="D",1,0)+IF(CA761="D",1,0)+IF(CB761="D",1,0)+IF(CC761="D",1,0)+IF(CD761="D",1,0)+IF(CJ761="D",1,0)+IF(CK761="D",1,0)+IF(CO761="D",1,0)+IF(CP761="D",1,0)+IF(CQ761="D",1,0)+IF(CU761="D",1,0)+IF(CV761="D",1,0)+IF(DB761="D",1,0)+IF(DC761="D",1,0)+IF(DH761="D",1,0)+IF(DI761="D",1,0)+IF(DM761="D",1,0)+IF(DN761="D",1,0)+IF(DO761="D",1,0)+IF(DU761="D",1,0)+IF(DX761="D",1,0)</f>
        <v/>
      </c>
      <c r="BA761">
        <f>IF(DH761&lt;&gt;"",1,0)+IF(DI761&lt;&gt;"",1,0)+IF(DK761&lt;&gt;"",1,0)+IF(DM761&lt;&gt;"",1,0)+IF(DN761&lt;&gt;"",1,0)+IF(DO761&lt;&gt;"",1,0)+IF(DQ761&lt;&gt;"",1,0)+IF(DR761&lt;&gt;"",1,0)+IF(DT761&lt;&gt;"",1,0)+IF(DU761&lt;&gt;"",1,0)+IF(DV761&lt;&gt;"",1,0)+IF(DW761&lt;&gt;"",1,0)+IF(DX761&lt;&gt;"",1,0)+IF(DZ761&lt;&gt;"",1,0)+IF(EA761&lt;&gt;"",1,0)+IF(EB761&lt;&gt;"",1,0)+IF(EE761&lt;&gt;"",1,0)</f>
        <v/>
      </c>
      <c r="BB761">
        <f>IF(AND(AV761&gt;0, AW761&gt;0),1,0)</f>
        <v/>
      </c>
      <c r="BP761" t="inlineStr">
        <is>
          <t>X</t>
        </is>
      </c>
      <c r="BS761" t="inlineStr">
        <is>
          <t>X</t>
        </is>
      </c>
      <c r="CA761" t="inlineStr">
        <is>
          <t>X</t>
        </is>
      </c>
      <c r="CG761" t="inlineStr">
        <is>
          <t>X</t>
        </is>
      </c>
      <c r="CN761" t="inlineStr">
        <is>
          <t>X</t>
        </is>
      </c>
      <c r="CP761" t="inlineStr">
        <is>
          <t>X</t>
        </is>
      </c>
      <c r="CV761" t="inlineStr">
        <is>
          <t>X</t>
        </is>
      </c>
      <c r="DC761" t="inlineStr">
        <is>
          <t>X</t>
        </is>
      </c>
      <c r="DI761" t="inlineStr">
        <is>
          <t>X</t>
        </is>
      </c>
      <c r="DN761" t="inlineStr">
        <is>
          <t>X</t>
        </is>
      </c>
      <c r="DX761" t="inlineStr">
        <is>
          <t>X</t>
        </is>
      </c>
      <c r="EF761" t="inlineStr">
        <is>
          <t>X</t>
        </is>
      </c>
    </row>
    <row r="762">
      <c r="A762" t="inlineStr">
        <is>
          <t>OH0027317179</t>
        </is>
      </c>
      <c r="B762" t="n">
        <v>78</v>
      </c>
      <c r="C762" t="n">
        <v>484656</v>
      </c>
      <c r="D762" t="inlineStr">
        <is>
          <t>COLE</t>
        </is>
      </c>
      <c r="E762" t="inlineStr">
        <is>
          <t>GABRIEL</t>
        </is>
      </c>
      <c r="F762">
        <f>CONCATENATE(D762," ",LEFT(H762,4),"T=",AU762,"D=",AV762,"R=",AW762,"M=",AX762,"L=",AY762,"B=",AZ762)</f>
        <v/>
      </c>
      <c r="G762" t="inlineStr">
        <is>
          <t>MICHAEL</t>
        </is>
      </c>
      <c r="I762" t="inlineStr">
        <is>
          <t>1981-08-10</t>
        </is>
      </c>
      <c r="J762" t="inlineStr">
        <is>
          <t>2024-04-12</t>
        </is>
      </c>
      <c r="K762" t="inlineStr">
        <is>
          <t>ACTIVE</t>
        </is>
      </c>
      <c r="M762">
        <f>RIGHT(L762,LEN(L762)-FIND(" ",L762))</f>
        <v/>
      </c>
      <c r="N762" t="inlineStr">
        <is>
          <t>2775 DUNSTAN DR NW</t>
        </is>
      </c>
      <c r="P762" t="inlineStr">
        <is>
          <t>WARREN</t>
        </is>
      </c>
      <c r="Q762" t="inlineStr">
        <is>
          <t>OH</t>
        </is>
      </c>
      <c r="R762" t="n">
        <v>44485</v>
      </c>
      <c r="AD762" t="inlineStr">
        <is>
          <t>TRUMBULL CAREER &amp; TECH CENTER</t>
        </is>
      </c>
      <c r="AE762" t="inlineStr">
        <is>
          <t>WARREN CITY</t>
        </is>
      </c>
      <c r="AF762" t="inlineStr">
        <is>
          <t>WARREN CITY SD</t>
        </is>
      </c>
      <c r="AH762" t="n">
        <v>14</v>
      </c>
      <c r="AI762" t="n">
        <v>11</v>
      </c>
      <c r="AN762" t="inlineStr">
        <is>
          <t>WARREN</t>
        </is>
      </c>
      <c r="AO762" t="inlineStr">
        <is>
          <t>WARREN CITY 1A</t>
        </is>
      </c>
      <c r="AP762" t="inlineStr">
        <is>
          <t>78-P-ACF</t>
        </is>
      </c>
      <c r="AQ762" t="n">
        <v>9</v>
      </c>
      <c r="AR762" t="n">
        <v>64</v>
      </c>
      <c r="AS762" t="n">
        <v>32</v>
      </c>
      <c r="AV762" t="inlineStr">
        <is>
          <t>WARREN-WARD 1</t>
        </is>
      </c>
      <c r="AW762">
        <f>COUNTA($BA$762:$EE$762)</f>
        <v/>
      </c>
      <c r="AX762">
        <f>COUNTIF($BA$762:$EE$762,"D")</f>
        <v/>
      </c>
      <c r="AY762">
        <f>COUNTIF($BA$762:$EE$762,"R")</f>
        <v/>
      </c>
      <c r="AZ762">
        <f>IF(BL762="D",1,0)+IF(BM762="D",1,0)+IF(BR762="D",1,0)+IF(BS762="D",1,0)+IF(BU762="D",1,0)+IF(CA762="D",1,0)+IF(CB762="D",1,0)+IF(CC762="D",1,0)+IF(CD762="D",1,0)+IF(CJ762="D",1,0)+IF(CK762="D",1,0)+IF(CO762="D",1,0)+IF(CP762="D",1,0)+IF(CQ762="D",1,0)+IF(CU762="D",1,0)+IF(CV762="D",1,0)+IF(DB762="D",1,0)+IF(DC762="D",1,0)+IF(DH762="D",1,0)+IF(DI762="D",1,0)+IF(DM762="D",1,0)+IF(DN762="D",1,0)+IF(DO762="D",1,0)+IF(DU762="D",1,0)+IF(DX762="D",1,0)</f>
        <v/>
      </c>
      <c r="BA762">
        <f>IF(DH762&lt;&gt;"",1,0)+IF(DI762&lt;&gt;"",1,0)+IF(DK762&lt;&gt;"",1,0)+IF(DM762&lt;&gt;"",1,0)+IF(DN762&lt;&gt;"",1,0)+IF(DO762&lt;&gt;"",1,0)+IF(DQ762&lt;&gt;"",1,0)+IF(DR762&lt;&gt;"",1,0)+IF(DT762&lt;&gt;"",1,0)+IF(DU762&lt;&gt;"",1,0)+IF(DV762&lt;&gt;"",1,0)+IF(DW762&lt;&gt;"",1,0)+IF(DX762&lt;&gt;"",1,0)+IF(DZ762&lt;&gt;"",1,0)+IF(EA762&lt;&gt;"",1,0)+IF(EB762&lt;&gt;"",1,0)+IF(EE762&lt;&gt;"",1,0)</f>
        <v/>
      </c>
      <c r="BB762">
        <f>IF(AND(AV762&gt;0, AW762&gt;0),1,0)</f>
        <v/>
      </c>
      <c r="BC762" t="inlineStr">
        <is>
          <t>X</t>
        </is>
      </c>
      <c r="BD762" t="inlineStr">
        <is>
          <t>X</t>
        </is>
      </c>
      <c r="BL762" t="inlineStr">
        <is>
          <t>X</t>
        </is>
      </c>
      <c r="BS762" t="inlineStr">
        <is>
          <t>X</t>
        </is>
      </c>
      <c r="CA762" t="inlineStr">
        <is>
          <t>X</t>
        </is>
      </c>
      <c r="CK762" t="inlineStr">
        <is>
          <t>X</t>
        </is>
      </c>
      <c r="CN762" t="inlineStr">
        <is>
          <t>X</t>
        </is>
      </c>
      <c r="CP762" t="inlineStr">
        <is>
          <t>X</t>
        </is>
      </c>
      <c r="CZ762" t="inlineStr">
        <is>
          <t>D</t>
        </is>
      </c>
      <c r="DC762" t="inlineStr">
        <is>
          <t>X</t>
        </is>
      </c>
      <c r="DF762" t="inlineStr">
        <is>
          <t>X</t>
        </is>
      </c>
      <c r="DI762" t="inlineStr">
        <is>
          <t>X</t>
        </is>
      </c>
      <c r="DM762" t="inlineStr">
        <is>
          <t>D</t>
        </is>
      </c>
      <c r="EF762" t="inlineStr">
        <is>
          <t>X</t>
        </is>
      </c>
    </row>
    <row r="763">
      <c r="A763" t="inlineStr">
        <is>
          <t>OH0027317185</t>
        </is>
      </c>
      <c r="B763" t="n">
        <v>78</v>
      </c>
      <c r="C763" t="n">
        <v>484657</v>
      </c>
      <c r="D763" t="inlineStr">
        <is>
          <t>COLE</t>
        </is>
      </c>
      <c r="E763" t="inlineStr">
        <is>
          <t>MIRIAM</t>
        </is>
      </c>
      <c r="F763">
        <f>CONCATENATE(D763," ",LEFT(H763,4),"T=",AU763,"D=",AV763,"R=",AW763,"M=",AX763,"L=",AY763,"B=",AZ763)</f>
        <v/>
      </c>
      <c r="G763" t="inlineStr">
        <is>
          <t>LOUISE</t>
        </is>
      </c>
      <c r="I763" t="inlineStr">
        <is>
          <t>1980-12-15</t>
        </is>
      </c>
      <c r="J763" t="inlineStr">
        <is>
          <t>2024-04-12</t>
        </is>
      </c>
      <c r="K763" t="inlineStr">
        <is>
          <t>ACTIVE</t>
        </is>
      </c>
      <c r="M763">
        <f>RIGHT(L763,LEN(L763)-FIND(" ",L763))</f>
        <v/>
      </c>
      <c r="N763" t="inlineStr">
        <is>
          <t>2775 DUNSTAN DR NW</t>
        </is>
      </c>
      <c r="P763" t="inlineStr">
        <is>
          <t>WARREN</t>
        </is>
      </c>
      <c r="Q763" t="inlineStr">
        <is>
          <t>OH</t>
        </is>
      </c>
      <c r="R763" t="n">
        <v>44485</v>
      </c>
      <c r="AD763" t="inlineStr">
        <is>
          <t>TRUMBULL CAREER &amp; TECH CENTER</t>
        </is>
      </c>
      <c r="AE763" t="inlineStr">
        <is>
          <t>WARREN CITY</t>
        </is>
      </c>
      <c r="AF763" t="inlineStr">
        <is>
          <t>WARREN CITY SD</t>
        </is>
      </c>
      <c r="AH763" t="n">
        <v>14</v>
      </c>
      <c r="AI763" t="n">
        <v>11</v>
      </c>
      <c r="AN763" t="inlineStr">
        <is>
          <t>WARREN</t>
        </is>
      </c>
      <c r="AO763" t="inlineStr">
        <is>
          <t>WARREN CITY 1A</t>
        </is>
      </c>
      <c r="AP763" t="inlineStr">
        <is>
          <t>78-P-ACF</t>
        </is>
      </c>
      <c r="AQ763" t="n">
        <v>9</v>
      </c>
      <c r="AR763" t="n">
        <v>64</v>
      </c>
      <c r="AS763" t="n">
        <v>32</v>
      </c>
      <c r="AV763" t="inlineStr">
        <is>
          <t>WARREN-WARD 1</t>
        </is>
      </c>
      <c r="AW763">
        <f>COUNTA($BA$763:$EE$763)</f>
        <v/>
      </c>
      <c r="AX763">
        <f>COUNTIF($BA$763:$EE$763,"D")</f>
        <v/>
      </c>
      <c r="AY763">
        <f>COUNTIF($BA$763:$EE$763,"R")</f>
        <v/>
      </c>
      <c r="AZ763">
        <f>IF(BL763="D",1,0)+IF(BM763="D",1,0)+IF(BR763="D",1,0)+IF(BS763="D",1,0)+IF(BU763="D",1,0)+IF(CA763="D",1,0)+IF(CB763="D",1,0)+IF(CC763="D",1,0)+IF(CD763="D",1,0)+IF(CJ763="D",1,0)+IF(CK763="D",1,0)+IF(CO763="D",1,0)+IF(CP763="D",1,0)+IF(CQ763="D",1,0)+IF(CU763="D",1,0)+IF(CV763="D",1,0)+IF(DB763="D",1,0)+IF(DC763="D",1,0)+IF(DH763="D",1,0)+IF(DI763="D",1,0)+IF(DM763="D",1,0)+IF(DN763="D",1,0)+IF(DO763="D",1,0)+IF(DU763="D",1,0)+IF(DX763="D",1,0)</f>
        <v/>
      </c>
      <c r="BA763">
        <f>IF(DH763&lt;&gt;"",1,0)+IF(DI763&lt;&gt;"",1,0)+IF(DK763&lt;&gt;"",1,0)+IF(DM763&lt;&gt;"",1,0)+IF(DN763&lt;&gt;"",1,0)+IF(DO763&lt;&gt;"",1,0)+IF(DQ763&lt;&gt;"",1,0)+IF(DR763&lt;&gt;"",1,0)+IF(DT763&lt;&gt;"",1,0)+IF(DU763&lt;&gt;"",1,0)+IF(DV763&lt;&gt;"",1,0)+IF(DW763&lt;&gt;"",1,0)+IF(DX763&lt;&gt;"",1,0)+IF(DZ763&lt;&gt;"",1,0)+IF(EA763&lt;&gt;"",1,0)+IF(EB763&lt;&gt;"",1,0)+IF(EE763&lt;&gt;"",1,0)</f>
        <v/>
      </c>
      <c r="BB763">
        <f>IF(AND(AV763&gt;0, AW763&gt;0),1,0)</f>
        <v/>
      </c>
      <c r="BD763" t="inlineStr">
        <is>
          <t>X</t>
        </is>
      </c>
      <c r="BL763" t="inlineStr">
        <is>
          <t>X</t>
        </is>
      </c>
      <c r="CA763" t="inlineStr">
        <is>
          <t>X</t>
        </is>
      </c>
      <c r="CK763" t="inlineStr">
        <is>
          <t>X</t>
        </is>
      </c>
      <c r="CN763" t="inlineStr">
        <is>
          <t>X</t>
        </is>
      </c>
      <c r="CP763" t="inlineStr">
        <is>
          <t>X</t>
        </is>
      </c>
      <c r="CZ763" t="inlineStr">
        <is>
          <t>D</t>
        </is>
      </c>
      <c r="DC763" t="inlineStr">
        <is>
          <t>X</t>
        </is>
      </c>
      <c r="DF763" t="inlineStr">
        <is>
          <t>X</t>
        </is>
      </c>
      <c r="DI763" t="inlineStr">
        <is>
          <t>X</t>
        </is>
      </c>
      <c r="DM763" t="inlineStr">
        <is>
          <t>D</t>
        </is>
      </c>
      <c r="EF763" t="inlineStr">
        <is>
          <t>X</t>
        </is>
      </c>
    </row>
    <row r="764">
      <c r="A764" t="inlineStr">
        <is>
          <t>OH0026503113</t>
        </is>
      </c>
      <c r="B764" t="n">
        <v>78</v>
      </c>
      <c r="C764" t="n">
        <v>462869</v>
      </c>
      <c r="D764" t="inlineStr">
        <is>
          <t>BRUCKER</t>
        </is>
      </c>
      <c r="E764" t="inlineStr">
        <is>
          <t>RYAN</t>
        </is>
      </c>
      <c r="F764">
        <f>CONCATENATE(D764," ",LEFT(H764,4),"T=",AU764,"D=",AV764,"R=",AW764,"M=",AX764,"L=",AY764,"B=",AZ764)</f>
        <v/>
      </c>
      <c r="G764" t="inlineStr">
        <is>
          <t>MICHAEL</t>
        </is>
      </c>
      <c r="I764" t="inlineStr">
        <is>
          <t>2004-03-03</t>
        </is>
      </c>
      <c r="J764" t="inlineStr">
        <is>
          <t>2024-08-21</t>
        </is>
      </c>
      <c r="K764" t="inlineStr">
        <is>
          <t>ACTIVE</t>
        </is>
      </c>
      <c r="M764">
        <f>RIGHT(L764,LEN(L764)-FIND(" ",L764))</f>
        <v/>
      </c>
      <c r="N764" t="inlineStr">
        <is>
          <t>998 RIVERVIEW ST NW</t>
        </is>
      </c>
      <c r="P764" t="inlineStr">
        <is>
          <t>WARREN</t>
        </is>
      </c>
      <c r="Q764" t="inlineStr">
        <is>
          <t>OH</t>
        </is>
      </c>
      <c r="R764" t="n">
        <v>44485</v>
      </c>
      <c r="AD764" t="inlineStr">
        <is>
          <t>TRUMBULL CAREER &amp; TECH CENTER</t>
        </is>
      </c>
      <c r="AE764" t="inlineStr">
        <is>
          <t>WARREN CITY</t>
        </is>
      </c>
      <c r="AF764" t="inlineStr">
        <is>
          <t>WARREN CITY SD</t>
        </is>
      </c>
      <c r="AH764" t="n">
        <v>14</v>
      </c>
      <c r="AI764" t="n">
        <v>11</v>
      </c>
      <c r="AN764" t="inlineStr">
        <is>
          <t>WARREN</t>
        </is>
      </c>
      <c r="AO764" t="inlineStr">
        <is>
          <t>WARREN CITY 1A</t>
        </is>
      </c>
      <c r="AP764" t="inlineStr">
        <is>
          <t>78-P-ACF</t>
        </is>
      </c>
      <c r="AQ764" t="n">
        <v>9</v>
      </c>
      <c r="AR764" t="n">
        <v>64</v>
      </c>
      <c r="AS764" t="n">
        <v>32</v>
      </c>
      <c r="AV764" t="inlineStr">
        <is>
          <t>WARREN-WARD 1</t>
        </is>
      </c>
      <c r="AW764">
        <f>COUNTA($BA$764:$EE$764)</f>
        <v/>
      </c>
      <c r="AX764">
        <f>COUNTIF($BA$764:$EE$764,"D")</f>
        <v/>
      </c>
      <c r="AY764">
        <f>COUNTIF($BA$764:$EE$764,"R")</f>
        <v/>
      </c>
      <c r="AZ764">
        <f>IF(BL764="D",1,0)+IF(BM764="D",1,0)+IF(BR764="D",1,0)+IF(BS764="D",1,0)+IF(BU764="D",1,0)+IF(CA764="D",1,0)+IF(CB764="D",1,0)+IF(CC764="D",1,0)+IF(CD764="D",1,0)+IF(CJ764="D",1,0)+IF(CK764="D",1,0)+IF(CO764="D",1,0)+IF(CP764="D",1,0)+IF(CQ764="D",1,0)+IF(CU764="D",1,0)+IF(CV764="D",1,0)+IF(DB764="D",1,0)+IF(DC764="D",1,0)+IF(DH764="D",1,0)+IF(DI764="D",1,0)+IF(DM764="D",1,0)+IF(DN764="D",1,0)+IF(DO764="D",1,0)+IF(DU764="D",1,0)+IF(DX764="D",1,0)</f>
        <v/>
      </c>
      <c r="BA764">
        <f>IF(DH764&lt;&gt;"",1,0)+IF(DI764&lt;&gt;"",1,0)+IF(DK764&lt;&gt;"",1,0)+IF(DM764&lt;&gt;"",1,0)+IF(DN764&lt;&gt;"",1,0)+IF(DO764&lt;&gt;"",1,0)+IF(DQ764&lt;&gt;"",1,0)+IF(DR764&lt;&gt;"",1,0)+IF(DT764&lt;&gt;"",1,0)+IF(DU764&lt;&gt;"",1,0)+IF(DV764&lt;&gt;"",1,0)+IF(DW764&lt;&gt;"",1,0)+IF(DX764&lt;&gt;"",1,0)+IF(DZ764&lt;&gt;"",1,0)+IF(EA764&lt;&gt;"",1,0)+IF(EB764&lt;&gt;"",1,0)+IF(EE764&lt;&gt;"",1,0)</f>
        <v/>
      </c>
      <c r="BB764">
        <f>IF(AND(AV764&gt;0, AW764&gt;0),1,0)</f>
        <v/>
      </c>
    </row>
    <row r="765">
      <c r="A765" t="inlineStr">
        <is>
          <t>OH0026782093</t>
        </is>
      </c>
      <c r="B765" t="n">
        <v>78</v>
      </c>
      <c r="C765" t="n">
        <v>468343</v>
      </c>
      <c r="D765" t="inlineStr">
        <is>
          <t>BANDY</t>
        </is>
      </c>
      <c r="E765" t="inlineStr">
        <is>
          <t>CIARA</t>
        </is>
      </c>
      <c r="F765">
        <f>CONCATENATE(D765," ",LEFT(H765,4),"T=",AU765,"D=",AV765,"R=",AW765,"M=",AX765,"L=",AY765,"B=",AZ765)</f>
        <v/>
      </c>
      <c r="G765" t="inlineStr">
        <is>
          <t>ANNETTE PAIGE</t>
        </is>
      </c>
      <c r="I765" t="inlineStr">
        <is>
          <t>2004-12-06</t>
        </is>
      </c>
      <c r="J765" t="inlineStr">
        <is>
          <t>2022-12-21</t>
        </is>
      </c>
      <c r="K765" t="inlineStr">
        <is>
          <t>ACTIVE</t>
        </is>
      </c>
      <c r="M765">
        <f>RIGHT(L765,LEN(L765)-FIND(" ",L765))</f>
        <v/>
      </c>
      <c r="N765" t="inlineStr">
        <is>
          <t>1173 BRADFORD ST NW</t>
        </is>
      </c>
      <c r="P765" t="inlineStr">
        <is>
          <t>WARREN</t>
        </is>
      </c>
      <c r="Q765" t="inlineStr">
        <is>
          <t>OH</t>
        </is>
      </c>
      <c r="R765" t="n">
        <v>44485</v>
      </c>
      <c r="AD765" t="inlineStr">
        <is>
          <t>TRUMBULL CAREER &amp; TECH CENTER</t>
        </is>
      </c>
      <c r="AE765" t="inlineStr">
        <is>
          <t>WARREN CITY</t>
        </is>
      </c>
      <c r="AF765" t="inlineStr">
        <is>
          <t>WARREN CITY SD</t>
        </is>
      </c>
      <c r="AH765" t="n">
        <v>14</v>
      </c>
      <c r="AI765" t="n">
        <v>11</v>
      </c>
      <c r="AN765" t="inlineStr">
        <is>
          <t>WARREN</t>
        </is>
      </c>
      <c r="AO765" t="inlineStr">
        <is>
          <t>WARREN CITY 1A</t>
        </is>
      </c>
      <c r="AP765" t="inlineStr">
        <is>
          <t>78-P-ACF</t>
        </is>
      </c>
      <c r="AQ765" t="n">
        <v>9</v>
      </c>
      <c r="AR765" t="n">
        <v>64</v>
      </c>
      <c r="AS765" t="n">
        <v>32</v>
      </c>
      <c r="AV765" t="inlineStr">
        <is>
          <t>WARREN-WARD 1</t>
        </is>
      </c>
      <c r="AW765">
        <f>COUNTA($BA$765:$EE$765)</f>
        <v/>
      </c>
      <c r="AX765">
        <f>COUNTIF($BA$765:$EE$765,"D")</f>
        <v/>
      </c>
      <c r="AY765">
        <f>COUNTIF($BA$765:$EE$765,"R")</f>
        <v/>
      </c>
      <c r="AZ765">
        <f>IF(BL765="D",1,0)+IF(BM765="D",1,0)+IF(BR765="D",1,0)+IF(BS765="D",1,0)+IF(BU765="D",1,0)+IF(CA765="D",1,0)+IF(CB765="D",1,0)+IF(CC765="D",1,0)+IF(CD765="D",1,0)+IF(CJ765="D",1,0)+IF(CK765="D",1,0)+IF(CO765="D",1,0)+IF(CP765="D",1,0)+IF(CQ765="D",1,0)+IF(CU765="D",1,0)+IF(CV765="D",1,0)+IF(DB765="D",1,0)+IF(DC765="D",1,0)+IF(DH765="D",1,0)+IF(DI765="D",1,0)+IF(DM765="D",1,0)+IF(DN765="D",1,0)+IF(DO765="D",1,0)+IF(DU765="D",1,0)+IF(DX765="D",1,0)</f>
        <v/>
      </c>
      <c r="BA765">
        <f>IF(DH765&lt;&gt;"",1,0)+IF(DI765&lt;&gt;"",1,0)+IF(DK765&lt;&gt;"",1,0)+IF(DM765&lt;&gt;"",1,0)+IF(DN765&lt;&gt;"",1,0)+IF(DO765&lt;&gt;"",1,0)+IF(DQ765&lt;&gt;"",1,0)+IF(DR765&lt;&gt;"",1,0)+IF(DT765&lt;&gt;"",1,0)+IF(DU765&lt;&gt;"",1,0)+IF(DV765&lt;&gt;"",1,0)+IF(DW765&lt;&gt;"",1,0)+IF(DX765&lt;&gt;"",1,0)+IF(DZ765&lt;&gt;"",1,0)+IF(EA765&lt;&gt;"",1,0)+IF(EB765&lt;&gt;"",1,0)+IF(EE765&lt;&gt;"",1,0)</f>
        <v/>
      </c>
      <c r="BB765">
        <f>IF(AND(AV765&gt;0, AW765&gt;0),1,0)</f>
        <v/>
      </c>
    </row>
    <row r="766">
      <c r="A766" t="inlineStr">
        <is>
          <t>OH0024509272</t>
        </is>
      </c>
      <c r="B766" t="n">
        <v>78</v>
      </c>
      <c r="C766" t="n">
        <v>429566</v>
      </c>
      <c r="D766" t="inlineStr">
        <is>
          <t>NYPAVER</t>
        </is>
      </c>
      <c r="E766" t="inlineStr">
        <is>
          <t>GINA</t>
        </is>
      </c>
      <c r="F766">
        <f>CONCATENATE(D766," ",LEFT(H766,4),"T=",AU766,"D=",AV766,"R=",AW766,"M=",AX766,"L=",AY766,"B=",AZ766)</f>
        <v/>
      </c>
      <c r="G766" t="inlineStr">
        <is>
          <t>M</t>
        </is>
      </c>
      <c r="I766" t="inlineStr">
        <is>
          <t>1999-11-02</t>
        </is>
      </c>
      <c r="J766" t="inlineStr">
        <is>
          <t>2022-11-23</t>
        </is>
      </c>
      <c r="K766" t="inlineStr">
        <is>
          <t>ACTIVE</t>
        </is>
      </c>
      <c r="M766">
        <f>RIGHT(L766,LEN(L766)-FIND(" ",L766))</f>
        <v/>
      </c>
      <c r="N766" t="inlineStr">
        <is>
          <t>1541 NORWOOD ST NW</t>
        </is>
      </c>
      <c r="P766" t="inlineStr">
        <is>
          <t>WARREN</t>
        </is>
      </c>
      <c r="Q766" t="inlineStr">
        <is>
          <t>OH</t>
        </is>
      </c>
      <c r="R766" t="n">
        <v>44485</v>
      </c>
      <c r="AD766" t="inlineStr">
        <is>
          <t>TRUMBULL CAREER &amp; TECH CENTER</t>
        </is>
      </c>
      <c r="AE766" t="inlineStr">
        <is>
          <t>WARREN CITY</t>
        </is>
      </c>
      <c r="AF766" t="inlineStr">
        <is>
          <t>WARREN CITY SD</t>
        </is>
      </c>
      <c r="AH766" t="n">
        <v>14</v>
      </c>
      <c r="AI766" t="n">
        <v>11</v>
      </c>
      <c r="AN766" t="inlineStr">
        <is>
          <t>WARREN</t>
        </is>
      </c>
      <c r="AO766" t="inlineStr">
        <is>
          <t>WARREN CITY 1A</t>
        </is>
      </c>
      <c r="AP766" t="inlineStr">
        <is>
          <t>78-P-ACF</t>
        </is>
      </c>
      <c r="AQ766" t="n">
        <v>9</v>
      </c>
      <c r="AR766" t="n">
        <v>64</v>
      </c>
      <c r="AS766" t="n">
        <v>32</v>
      </c>
      <c r="AV766" t="inlineStr">
        <is>
          <t>WARREN-WARD 1</t>
        </is>
      </c>
      <c r="AW766">
        <f>COUNTA($BA$766:$EE$766)</f>
        <v/>
      </c>
      <c r="AX766">
        <f>COUNTIF($BA$766:$EE$766,"D")</f>
        <v/>
      </c>
      <c r="AY766">
        <f>COUNTIF($BA$766:$EE$766,"R")</f>
        <v/>
      </c>
      <c r="AZ766">
        <f>IF(BL766="D",1,0)+IF(BM766="D",1,0)+IF(BR766="D",1,0)+IF(BS766="D",1,0)+IF(BU766="D",1,0)+IF(CA766="D",1,0)+IF(CB766="D",1,0)+IF(CC766="D",1,0)+IF(CD766="D",1,0)+IF(CJ766="D",1,0)+IF(CK766="D",1,0)+IF(CO766="D",1,0)+IF(CP766="D",1,0)+IF(CQ766="D",1,0)+IF(CU766="D",1,0)+IF(CV766="D",1,0)+IF(DB766="D",1,0)+IF(DC766="D",1,0)+IF(DH766="D",1,0)+IF(DI766="D",1,0)+IF(DM766="D",1,0)+IF(DN766="D",1,0)+IF(DO766="D",1,0)+IF(DU766="D",1,0)+IF(DX766="D",1,0)</f>
        <v/>
      </c>
      <c r="BA766">
        <f>IF(DH766&lt;&gt;"",1,0)+IF(DI766&lt;&gt;"",1,0)+IF(DK766&lt;&gt;"",1,0)+IF(DM766&lt;&gt;"",1,0)+IF(DN766&lt;&gt;"",1,0)+IF(DO766&lt;&gt;"",1,0)+IF(DQ766&lt;&gt;"",1,0)+IF(DR766&lt;&gt;"",1,0)+IF(DT766&lt;&gt;"",1,0)+IF(DU766&lt;&gt;"",1,0)+IF(DV766&lt;&gt;"",1,0)+IF(DW766&lt;&gt;"",1,0)+IF(DX766&lt;&gt;"",1,0)+IF(DZ766&lt;&gt;"",1,0)+IF(EA766&lt;&gt;"",1,0)+IF(EB766&lt;&gt;"",1,0)+IF(EE766&lt;&gt;"",1,0)</f>
        <v/>
      </c>
      <c r="BB766">
        <f>IF(AND(AV766&gt;0, AW766&gt;0),1,0)</f>
        <v/>
      </c>
      <c r="DN766" t="inlineStr">
        <is>
          <t>X</t>
        </is>
      </c>
    </row>
    <row r="767">
      <c r="A767" t="inlineStr">
        <is>
          <t>OH0024292520</t>
        </is>
      </c>
      <c r="B767" t="n">
        <v>78</v>
      </c>
      <c r="C767" t="n">
        <v>426390</v>
      </c>
      <c r="D767" t="inlineStr">
        <is>
          <t>COLEMAN</t>
        </is>
      </c>
      <c r="E767" t="inlineStr">
        <is>
          <t>HALEY</t>
        </is>
      </c>
      <c r="F767">
        <f>CONCATENATE(D767," ",LEFT(H767,4),"T=",AU767,"D=",AV767,"R=",AW767,"M=",AX767,"L=",AY767,"B=",AZ767)</f>
        <v/>
      </c>
      <c r="G767" t="inlineStr">
        <is>
          <t>RONI DENISE</t>
        </is>
      </c>
      <c r="I767" t="inlineStr">
        <is>
          <t>1998-09-02</t>
        </is>
      </c>
      <c r="J767" t="inlineStr">
        <is>
          <t>2023-09-05</t>
        </is>
      </c>
      <c r="K767" t="inlineStr">
        <is>
          <t>ACTIVE</t>
        </is>
      </c>
      <c r="M767">
        <f>RIGHT(L767,LEN(L767)-FIND(" ",L767))</f>
        <v/>
      </c>
      <c r="N767" t="inlineStr">
        <is>
          <t>1320 DODGE DR NW</t>
        </is>
      </c>
      <c r="P767" t="inlineStr">
        <is>
          <t>WARREN</t>
        </is>
      </c>
      <c r="Q767" t="inlineStr">
        <is>
          <t>OH</t>
        </is>
      </c>
      <c r="R767" t="n">
        <v>44485</v>
      </c>
      <c r="AD767" t="inlineStr">
        <is>
          <t>TRUMBULL CAREER &amp; TECH CENTER</t>
        </is>
      </c>
      <c r="AE767" t="inlineStr">
        <is>
          <t>WARREN CITY</t>
        </is>
      </c>
      <c r="AF767" t="inlineStr">
        <is>
          <t>WARREN CITY SD</t>
        </is>
      </c>
      <c r="AH767" t="n">
        <v>14</v>
      </c>
      <c r="AI767" t="n">
        <v>11</v>
      </c>
      <c r="AN767" t="inlineStr">
        <is>
          <t>WARREN</t>
        </is>
      </c>
      <c r="AO767" t="inlineStr">
        <is>
          <t>WARREN CITY 1A</t>
        </is>
      </c>
      <c r="AP767" t="inlineStr">
        <is>
          <t>78-P-ACF</t>
        </is>
      </c>
      <c r="AQ767" t="n">
        <v>9</v>
      </c>
      <c r="AR767" t="n">
        <v>64</v>
      </c>
      <c r="AS767" t="n">
        <v>32</v>
      </c>
      <c r="AV767" t="inlineStr">
        <is>
          <t>WARREN-WARD 1</t>
        </is>
      </c>
      <c r="AW767">
        <f>COUNTA($BA$767:$EE$767)</f>
        <v/>
      </c>
      <c r="AX767">
        <f>COUNTIF($BA$767:$EE$767,"D")</f>
        <v/>
      </c>
      <c r="AY767">
        <f>COUNTIF($BA$767:$EE$767,"R")</f>
        <v/>
      </c>
      <c r="AZ767">
        <f>IF(BL767="D",1,0)+IF(BM767="D",1,0)+IF(BR767="D",1,0)+IF(BS767="D",1,0)+IF(BU767="D",1,0)+IF(CA767="D",1,0)+IF(CB767="D",1,0)+IF(CC767="D",1,0)+IF(CD767="D",1,0)+IF(CJ767="D",1,0)+IF(CK767="D",1,0)+IF(CO767="D",1,0)+IF(CP767="D",1,0)+IF(CQ767="D",1,0)+IF(CU767="D",1,0)+IF(CV767="D",1,0)+IF(DB767="D",1,0)+IF(DC767="D",1,0)+IF(DH767="D",1,0)+IF(DI767="D",1,0)+IF(DM767="D",1,0)+IF(DN767="D",1,0)+IF(DO767="D",1,0)+IF(DU767="D",1,0)+IF(DX767="D",1,0)</f>
        <v/>
      </c>
      <c r="BA767">
        <f>IF(DH767&lt;&gt;"",1,0)+IF(DI767&lt;&gt;"",1,0)+IF(DK767&lt;&gt;"",1,0)+IF(DM767&lt;&gt;"",1,0)+IF(DN767&lt;&gt;"",1,0)+IF(DO767&lt;&gt;"",1,0)+IF(DQ767&lt;&gt;"",1,0)+IF(DR767&lt;&gt;"",1,0)+IF(DT767&lt;&gt;"",1,0)+IF(DU767&lt;&gt;"",1,0)+IF(DV767&lt;&gt;"",1,0)+IF(DW767&lt;&gt;"",1,0)+IF(DX767&lt;&gt;"",1,0)+IF(DZ767&lt;&gt;"",1,0)+IF(EA767&lt;&gt;"",1,0)+IF(EB767&lt;&gt;"",1,0)+IF(EE767&lt;&gt;"",1,0)</f>
        <v/>
      </c>
      <c r="BB767">
        <f>IF(AND(AV767&gt;0, AW767&gt;0),1,0)</f>
        <v/>
      </c>
      <c r="EF767" t="inlineStr">
        <is>
          <t>X</t>
        </is>
      </c>
    </row>
    <row r="768">
      <c r="A768" t="inlineStr">
        <is>
          <t>OH0027350612</t>
        </is>
      </c>
      <c r="B768" t="n">
        <v>78</v>
      </c>
      <c r="C768" t="n">
        <v>484991</v>
      </c>
      <c r="D768" t="inlineStr">
        <is>
          <t>COLE</t>
        </is>
      </c>
      <c r="E768" t="inlineStr">
        <is>
          <t>NATHANIAL</t>
        </is>
      </c>
      <c r="F768">
        <f>CONCATENATE(D768," ",LEFT(H768,4),"T=",AU768,"D=",AV768,"R=",AW768,"M=",AX768,"L=",AY768,"B=",AZ768)</f>
        <v/>
      </c>
      <c r="G768" t="inlineStr">
        <is>
          <t>PATRICK</t>
        </is>
      </c>
      <c r="I768" t="inlineStr">
        <is>
          <t>2000-11-25</t>
        </is>
      </c>
      <c r="J768" t="inlineStr">
        <is>
          <t>2024-05-11</t>
        </is>
      </c>
      <c r="K768" t="inlineStr">
        <is>
          <t>ACTIVE</t>
        </is>
      </c>
      <c r="M768">
        <f>RIGHT(L768,LEN(L768)-FIND(" ",L768))</f>
        <v/>
      </c>
      <c r="N768" t="inlineStr">
        <is>
          <t>2775 DUNSTAN DR NW</t>
        </is>
      </c>
      <c r="P768" t="inlineStr">
        <is>
          <t>WARREN</t>
        </is>
      </c>
      <c r="Q768" t="inlineStr">
        <is>
          <t>OH</t>
        </is>
      </c>
      <c r="R768" t="n">
        <v>44485</v>
      </c>
      <c r="S768" t="n">
        <v>1508</v>
      </c>
      <c r="AD768" t="inlineStr">
        <is>
          <t>TRUMBULL CAREER &amp; TECH CENTER</t>
        </is>
      </c>
      <c r="AE768" t="inlineStr">
        <is>
          <t>WARREN CITY</t>
        </is>
      </c>
      <c r="AF768" t="inlineStr">
        <is>
          <t>WARREN CITY SD</t>
        </is>
      </c>
      <c r="AH768" t="n">
        <v>14</v>
      </c>
      <c r="AI768" t="n">
        <v>11</v>
      </c>
      <c r="AN768" t="inlineStr">
        <is>
          <t>WARREN</t>
        </is>
      </c>
      <c r="AO768" t="inlineStr">
        <is>
          <t>WARREN CITY 1A</t>
        </is>
      </c>
      <c r="AP768" t="inlineStr">
        <is>
          <t>78-P-ACF</t>
        </is>
      </c>
      <c r="AQ768" t="n">
        <v>9</v>
      </c>
      <c r="AR768" t="n">
        <v>64</v>
      </c>
      <c r="AS768" t="n">
        <v>32</v>
      </c>
      <c r="AV768" t="inlineStr">
        <is>
          <t>WARREN-WARD 1</t>
        </is>
      </c>
      <c r="AW768">
        <f>COUNTA($BA$768:$EE$768)</f>
        <v/>
      </c>
      <c r="AX768">
        <f>COUNTIF($BA$768:$EE$768,"D")</f>
        <v/>
      </c>
      <c r="AY768">
        <f>COUNTIF($BA$768:$EE$768,"R")</f>
        <v/>
      </c>
      <c r="AZ768">
        <f>IF(BL768="D",1,0)+IF(BM768="D",1,0)+IF(BR768="D",1,0)+IF(BS768="D",1,0)+IF(BU768="D",1,0)+IF(CA768="D",1,0)+IF(CB768="D",1,0)+IF(CC768="D",1,0)+IF(CD768="D",1,0)+IF(CJ768="D",1,0)+IF(CK768="D",1,0)+IF(CO768="D",1,0)+IF(CP768="D",1,0)+IF(CQ768="D",1,0)+IF(CU768="D",1,0)+IF(CV768="D",1,0)+IF(DB768="D",1,0)+IF(DC768="D",1,0)+IF(DH768="D",1,0)+IF(DI768="D",1,0)+IF(DM768="D",1,0)+IF(DN768="D",1,0)+IF(DO768="D",1,0)+IF(DU768="D",1,0)+IF(DX768="D",1,0)</f>
        <v/>
      </c>
      <c r="BA768">
        <f>IF(DH768&lt;&gt;"",1,0)+IF(DI768&lt;&gt;"",1,0)+IF(DK768&lt;&gt;"",1,0)+IF(DM768&lt;&gt;"",1,0)+IF(DN768&lt;&gt;"",1,0)+IF(DO768&lt;&gt;"",1,0)+IF(DQ768&lt;&gt;"",1,0)+IF(DR768&lt;&gt;"",1,0)+IF(DT768&lt;&gt;"",1,0)+IF(DU768&lt;&gt;"",1,0)+IF(DV768&lt;&gt;"",1,0)+IF(DW768&lt;&gt;"",1,0)+IF(DX768&lt;&gt;"",1,0)+IF(DZ768&lt;&gt;"",1,0)+IF(EA768&lt;&gt;"",1,0)+IF(EB768&lt;&gt;"",1,0)+IF(EE768&lt;&gt;"",1,0)</f>
        <v/>
      </c>
      <c r="BB768">
        <f>IF(AND(AV768&gt;0, AW768&gt;0),1,0)</f>
        <v/>
      </c>
      <c r="DM768" t="inlineStr">
        <is>
          <t>D</t>
        </is>
      </c>
      <c r="DN768" t="inlineStr">
        <is>
          <t>X</t>
        </is>
      </c>
      <c r="EF768" t="inlineStr">
        <is>
          <t>X</t>
        </is>
      </c>
    </row>
    <row r="769">
      <c r="A769" t="inlineStr">
        <is>
          <t>OH0025171124</t>
        </is>
      </c>
      <c r="B769" t="n">
        <v>78</v>
      </c>
      <c r="C769" t="n">
        <v>440822</v>
      </c>
      <c r="D769" t="inlineStr">
        <is>
          <t>RUSSELL</t>
        </is>
      </c>
      <c r="E769" t="inlineStr">
        <is>
          <t>BILLIE</t>
        </is>
      </c>
      <c r="F769">
        <f>CONCATENATE(D769," ",LEFT(H769,4),"T=",AU769,"D=",AV769,"R=",AW769,"M=",AX769,"L=",AY769,"B=",AZ769)</f>
        <v/>
      </c>
      <c r="G769" t="inlineStr">
        <is>
          <t>JEAN</t>
        </is>
      </c>
      <c r="I769" t="inlineStr">
        <is>
          <t>1974-12-11</t>
        </is>
      </c>
      <c r="J769" t="inlineStr">
        <is>
          <t>2024-05-30</t>
        </is>
      </c>
      <c r="K769" t="inlineStr">
        <is>
          <t>ACTIVE</t>
        </is>
      </c>
      <c r="M769">
        <f>RIGHT(L769,LEN(L769)-FIND(" ",L769))</f>
        <v/>
      </c>
      <c r="N769" t="inlineStr">
        <is>
          <t>1397 NORWOOD ST NW</t>
        </is>
      </c>
      <c r="P769" t="inlineStr">
        <is>
          <t>WARREN</t>
        </is>
      </c>
      <c r="Q769" t="inlineStr">
        <is>
          <t>OH</t>
        </is>
      </c>
      <c r="R769" t="n">
        <v>44485</v>
      </c>
      <c r="AD769" t="inlineStr">
        <is>
          <t>TRUMBULL CAREER &amp; TECH CENTER</t>
        </is>
      </c>
      <c r="AE769" t="inlineStr">
        <is>
          <t>WARREN CITY</t>
        </is>
      </c>
      <c r="AF769" t="inlineStr">
        <is>
          <t>WARREN CITY SD</t>
        </is>
      </c>
      <c r="AH769" t="n">
        <v>14</v>
      </c>
      <c r="AI769" t="n">
        <v>11</v>
      </c>
      <c r="AN769" t="inlineStr">
        <is>
          <t>WARREN</t>
        </is>
      </c>
      <c r="AO769" t="inlineStr">
        <is>
          <t>WARREN CITY 1A</t>
        </is>
      </c>
      <c r="AP769" t="inlineStr">
        <is>
          <t>78-P-ACF</t>
        </is>
      </c>
      <c r="AQ769" t="n">
        <v>9</v>
      </c>
      <c r="AR769" t="n">
        <v>64</v>
      </c>
      <c r="AS769" t="n">
        <v>32</v>
      </c>
      <c r="AV769" t="inlineStr">
        <is>
          <t>WARREN-WARD 1</t>
        </is>
      </c>
      <c r="AW769">
        <f>COUNTA($BA$769:$EE$769)</f>
        <v/>
      </c>
      <c r="AX769">
        <f>COUNTIF($BA$769:$EE$769,"D")</f>
        <v/>
      </c>
      <c r="AY769">
        <f>COUNTIF($BA$769:$EE$769,"R")</f>
        <v/>
      </c>
      <c r="AZ769">
        <f>IF(BL769="D",1,0)+IF(BM769="D",1,0)+IF(BR769="D",1,0)+IF(BS769="D",1,0)+IF(BU769="D",1,0)+IF(CA769="D",1,0)+IF(CB769="D",1,0)+IF(CC769="D",1,0)+IF(CD769="D",1,0)+IF(CJ769="D",1,0)+IF(CK769="D",1,0)+IF(CO769="D",1,0)+IF(CP769="D",1,0)+IF(CQ769="D",1,0)+IF(CU769="D",1,0)+IF(CV769="D",1,0)+IF(DB769="D",1,0)+IF(DC769="D",1,0)+IF(DH769="D",1,0)+IF(DI769="D",1,0)+IF(DM769="D",1,0)+IF(DN769="D",1,0)+IF(DO769="D",1,0)+IF(DU769="D",1,0)+IF(DX769="D",1,0)</f>
        <v/>
      </c>
      <c r="BA769">
        <f>IF(DH769&lt;&gt;"",1,0)+IF(DI769&lt;&gt;"",1,0)+IF(DK769&lt;&gt;"",1,0)+IF(DM769&lt;&gt;"",1,0)+IF(DN769&lt;&gt;"",1,0)+IF(DO769&lt;&gt;"",1,0)+IF(DQ769&lt;&gt;"",1,0)+IF(DR769&lt;&gt;"",1,0)+IF(DT769&lt;&gt;"",1,0)+IF(DU769&lt;&gt;"",1,0)+IF(DV769&lt;&gt;"",1,0)+IF(DW769&lt;&gt;"",1,0)+IF(DX769&lt;&gt;"",1,0)+IF(DZ769&lt;&gt;"",1,0)+IF(EA769&lt;&gt;"",1,0)+IF(EB769&lt;&gt;"",1,0)+IF(EE769&lt;&gt;"",1,0)</f>
        <v/>
      </c>
      <c r="BB769">
        <f>IF(AND(AV769&gt;0, AW769&gt;0),1,0)</f>
        <v/>
      </c>
      <c r="BL769" t="inlineStr">
        <is>
          <t>X</t>
        </is>
      </c>
      <c r="BN769" t="inlineStr">
        <is>
          <t>X</t>
        </is>
      </c>
      <c r="BV769" t="inlineStr">
        <is>
          <t>X</t>
        </is>
      </c>
      <c r="CA769" t="inlineStr">
        <is>
          <t>X</t>
        </is>
      </c>
      <c r="CK769" t="inlineStr">
        <is>
          <t>X</t>
        </is>
      </c>
      <c r="CN769" t="inlineStr">
        <is>
          <t>X</t>
        </is>
      </c>
      <c r="CY769" t="inlineStr">
        <is>
          <t>X</t>
        </is>
      </c>
      <c r="CZ769" t="inlineStr">
        <is>
          <t>R</t>
        </is>
      </c>
      <c r="DC769" t="inlineStr">
        <is>
          <t>X</t>
        </is>
      </c>
      <c r="DF769" t="inlineStr">
        <is>
          <t>X</t>
        </is>
      </c>
    </row>
    <row r="770">
      <c r="A770" t="inlineStr">
        <is>
          <t>OH0015743340</t>
        </is>
      </c>
      <c r="B770" t="n">
        <v>78</v>
      </c>
      <c r="C770" t="n">
        <v>229690</v>
      </c>
      <c r="D770" t="inlineStr">
        <is>
          <t>GARGANO</t>
        </is>
      </c>
      <c r="E770" t="inlineStr">
        <is>
          <t>THERESA</t>
        </is>
      </c>
      <c r="F770">
        <f>CONCATENATE(D770," ",LEFT(H770,4),"T=",AU770,"D=",AV770,"R=",AW770,"M=",AX770,"L=",AY770,"B=",AZ770)</f>
        <v/>
      </c>
      <c r="G770" t="inlineStr">
        <is>
          <t>A</t>
        </is>
      </c>
      <c r="I770" t="inlineStr">
        <is>
          <t>1964-05-30</t>
        </is>
      </c>
      <c r="J770" t="inlineStr">
        <is>
          <t>2024-05-30</t>
        </is>
      </c>
      <c r="K770" t="inlineStr">
        <is>
          <t>ACTIVE</t>
        </is>
      </c>
      <c r="M770">
        <f>RIGHT(L770,LEN(L770)-FIND(" ",L770))</f>
        <v/>
      </c>
      <c r="N770" t="inlineStr">
        <is>
          <t>2596 MONTGOMERY AVE NW</t>
        </is>
      </c>
      <c r="P770" t="inlineStr">
        <is>
          <t>WARREN</t>
        </is>
      </c>
      <c r="Q770" t="inlineStr">
        <is>
          <t>OH</t>
        </is>
      </c>
      <c r="R770" t="n">
        <v>44485</v>
      </c>
      <c r="AD770" t="inlineStr">
        <is>
          <t>TRUMBULL CAREER &amp; TECH CENTER</t>
        </is>
      </c>
      <c r="AE770" t="inlineStr">
        <is>
          <t>WARREN CITY</t>
        </is>
      </c>
      <c r="AF770" t="inlineStr">
        <is>
          <t>WARREN CITY SD</t>
        </is>
      </c>
      <c r="AH770" t="n">
        <v>14</v>
      </c>
      <c r="AI770" t="n">
        <v>11</v>
      </c>
      <c r="AN770" t="inlineStr">
        <is>
          <t>WARREN</t>
        </is>
      </c>
      <c r="AO770" t="inlineStr">
        <is>
          <t>WARREN CITY 1A</t>
        </is>
      </c>
      <c r="AP770" t="inlineStr">
        <is>
          <t>78-P-ACF</t>
        </is>
      </c>
      <c r="AQ770" t="n">
        <v>9</v>
      </c>
      <c r="AR770" t="n">
        <v>64</v>
      </c>
      <c r="AS770" t="n">
        <v>32</v>
      </c>
      <c r="AV770" t="inlineStr">
        <is>
          <t>WARREN-WARD 1</t>
        </is>
      </c>
      <c r="AW770">
        <f>COUNTA($BA$770:$EE$770)</f>
        <v/>
      </c>
      <c r="AX770">
        <f>COUNTIF($BA$770:$EE$770,"D")</f>
        <v/>
      </c>
      <c r="AY770">
        <f>COUNTIF($BA$770:$EE$770,"R")</f>
        <v/>
      </c>
      <c r="AZ770">
        <f>IF(BL770="D",1,0)+IF(BM770="D",1,0)+IF(BR770="D",1,0)+IF(BS770="D",1,0)+IF(BU770="D",1,0)+IF(CA770="D",1,0)+IF(CB770="D",1,0)+IF(CC770="D",1,0)+IF(CD770="D",1,0)+IF(CJ770="D",1,0)+IF(CK770="D",1,0)+IF(CO770="D",1,0)+IF(CP770="D",1,0)+IF(CQ770="D",1,0)+IF(CU770="D",1,0)+IF(CV770="D",1,0)+IF(DB770="D",1,0)+IF(DC770="D",1,0)+IF(DH770="D",1,0)+IF(DI770="D",1,0)+IF(DM770="D",1,0)+IF(DN770="D",1,0)+IF(DO770="D",1,0)+IF(DU770="D",1,0)+IF(DX770="D",1,0)</f>
        <v/>
      </c>
      <c r="BA770">
        <f>IF(DH770&lt;&gt;"",1,0)+IF(DI770&lt;&gt;"",1,0)+IF(DK770&lt;&gt;"",1,0)+IF(DM770&lt;&gt;"",1,0)+IF(DN770&lt;&gt;"",1,0)+IF(DO770&lt;&gt;"",1,0)+IF(DQ770&lt;&gt;"",1,0)+IF(DR770&lt;&gt;"",1,0)+IF(DT770&lt;&gt;"",1,0)+IF(DU770&lt;&gt;"",1,0)+IF(DV770&lt;&gt;"",1,0)+IF(DW770&lt;&gt;"",1,0)+IF(DX770&lt;&gt;"",1,0)+IF(DZ770&lt;&gt;"",1,0)+IF(EA770&lt;&gt;"",1,0)+IF(EB770&lt;&gt;"",1,0)+IF(EE770&lt;&gt;"",1,0)</f>
        <v/>
      </c>
      <c r="BB770">
        <f>IF(AND(AV770&gt;0, AW770&gt;0),1,0)</f>
        <v/>
      </c>
      <c r="BC770" t="inlineStr">
        <is>
          <t>X</t>
        </is>
      </c>
      <c r="BD770" t="inlineStr">
        <is>
          <t>X</t>
        </is>
      </c>
      <c r="BH770" t="inlineStr">
        <is>
          <t>X</t>
        </is>
      </c>
      <c r="BI770" t="inlineStr">
        <is>
          <t>X</t>
        </is>
      </c>
      <c r="BJ770" t="inlineStr">
        <is>
          <t>X</t>
        </is>
      </c>
      <c r="BK770" t="inlineStr">
        <is>
          <t>X</t>
        </is>
      </c>
      <c r="CP770" t="inlineStr">
        <is>
          <t>X</t>
        </is>
      </c>
      <c r="DN770" t="inlineStr">
        <is>
          <t>X</t>
        </is>
      </c>
    </row>
    <row r="771">
      <c r="A771" t="inlineStr">
        <is>
          <t>OH0027601206</t>
        </is>
      </c>
      <c r="B771" t="n">
        <v>78</v>
      </c>
      <c r="C771" t="n">
        <v>489142</v>
      </c>
      <c r="D771" t="inlineStr">
        <is>
          <t>GATRELL</t>
        </is>
      </c>
      <c r="E771" t="inlineStr">
        <is>
          <t>LORRAINE</t>
        </is>
      </c>
      <c r="F771">
        <f>CONCATENATE(D771," ",LEFT(H771,4),"T=",AU771,"D=",AV771,"R=",AW771,"M=",AX771,"L=",AY771,"B=",AZ771)</f>
        <v/>
      </c>
      <c r="G771" t="inlineStr">
        <is>
          <t>J</t>
        </is>
      </c>
      <c r="I771" t="inlineStr">
        <is>
          <t>1962-10-18</t>
        </is>
      </c>
      <c r="J771" t="inlineStr">
        <is>
          <t>2024-09-13</t>
        </is>
      </c>
      <c r="K771" t="inlineStr">
        <is>
          <t>ACTIVE</t>
        </is>
      </c>
      <c r="M771">
        <f>RIGHT(L771,LEN(L771)-FIND(" ",L771))</f>
        <v/>
      </c>
      <c r="N771" t="inlineStr">
        <is>
          <t>2341 TOD AVE NW</t>
        </is>
      </c>
      <c r="P771" t="inlineStr">
        <is>
          <t>WARREN</t>
        </is>
      </c>
      <c r="Q771" t="inlineStr">
        <is>
          <t>OH</t>
        </is>
      </c>
      <c r="R771" t="n">
        <v>44485</v>
      </c>
      <c r="AD771" t="inlineStr">
        <is>
          <t>TRUMBULL CAREER &amp; TECH CENTER</t>
        </is>
      </c>
      <c r="AE771" t="inlineStr">
        <is>
          <t>WARREN CITY</t>
        </is>
      </c>
      <c r="AF771" t="inlineStr">
        <is>
          <t>WARREN CITY SD</t>
        </is>
      </c>
      <c r="AH771" t="n">
        <v>14</v>
      </c>
      <c r="AI771" t="n">
        <v>11</v>
      </c>
      <c r="AN771" t="inlineStr">
        <is>
          <t>WARREN</t>
        </is>
      </c>
      <c r="AO771" t="inlineStr">
        <is>
          <t>WARREN CITY 1A</t>
        </is>
      </c>
      <c r="AP771" t="inlineStr">
        <is>
          <t>78-P-ACF</t>
        </is>
      </c>
      <c r="AQ771" t="n">
        <v>9</v>
      </c>
      <c r="AR771" t="n">
        <v>64</v>
      </c>
      <c r="AS771" t="n">
        <v>32</v>
      </c>
      <c r="AV771" t="inlineStr">
        <is>
          <t>WARREN-WARD 1</t>
        </is>
      </c>
      <c r="AW771">
        <f>COUNTA($BA$771:$EE$771)</f>
        <v/>
      </c>
      <c r="AX771">
        <f>COUNTIF($BA$771:$EE$771,"D")</f>
        <v/>
      </c>
      <c r="AY771">
        <f>COUNTIF($BA$771:$EE$771,"R")</f>
        <v/>
      </c>
      <c r="AZ771">
        <f>IF(BL771="D",1,0)+IF(BM771="D",1,0)+IF(BR771="D",1,0)+IF(BS771="D",1,0)+IF(BU771="D",1,0)+IF(CA771="D",1,0)+IF(CB771="D",1,0)+IF(CC771="D",1,0)+IF(CD771="D",1,0)+IF(CJ771="D",1,0)+IF(CK771="D",1,0)+IF(CO771="D",1,0)+IF(CP771="D",1,0)+IF(CQ771="D",1,0)+IF(CU771="D",1,0)+IF(CV771="D",1,0)+IF(DB771="D",1,0)+IF(DC771="D",1,0)+IF(DH771="D",1,0)+IF(DI771="D",1,0)+IF(DM771="D",1,0)+IF(DN771="D",1,0)+IF(DO771="D",1,0)+IF(DU771="D",1,0)+IF(DX771="D",1,0)</f>
        <v/>
      </c>
      <c r="BA771">
        <f>IF(DH771&lt;&gt;"",1,0)+IF(DI771&lt;&gt;"",1,0)+IF(DK771&lt;&gt;"",1,0)+IF(DM771&lt;&gt;"",1,0)+IF(DN771&lt;&gt;"",1,0)+IF(DO771&lt;&gt;"",1,0)+IF(DQ771&lt;&gt;"",1,0)+IF(DR771&lt;&gt;"",1,0)+IF(DT771&lt;&gt;"",1,0)+IF(DU771&lt;&gt;"",1,0)+IF(DV771&lt;&gt;"",1,0)+IF(DW771&lt;&gt;"",1,0)+IF(DX771&lt;&gt;"",1,0)+IF(DZ771&lt;&gt;"",1,0)+IF(EA771&lt;&gt;"",1,0)+IF(EB771&lt;&gt;"",1,0)+IF(EE771&lt;&gt;"",1,0)</f>
        <v/>
      </c>
      <c r="BB771">
        <f>IF(AND(AV771&gt;0, AW771&gt;0),1,0)</f>
        <v/>
      </c>
      <c r="EF771" t="inlineStr">
        <is>
          <t>X</t>
        </is>
      </c>
    </row>
    <row r="772">
      <c r="A772" t="inlineStr">
        <is>
          <t>OH0025303277</t>
        </is>
      </c>
      <c r="B772" t="n">
        <v>78</v>
      </c>
      <c r="C772" t="n">
        <v>442512</v>
      </c>
      <c r="D772" t="inlineStr">
        <is>
          <t>HOWARD</t>
        </is>
      </c>
      <c r="E772" t="inlineStr">
        <is>
          <t>ALINA</t>
        </is>
      </c>
      <c r="F772">
        <f>CONCATENATE(D772," ",LEFT(H772,4),"T=",AU772,"D=",AV772,"R=",AW772,"M=",AX772,"L=",AY772,"B=",AZ772)</f>
        <v/>
      </c>
      <c r="G772" t="inlineStr">
        <is>
          <t>D</t>
        </is>
      </c>
      <c r="I772" t="inlineStr">
        <is>
          <t>1997-12-17</t>
        </is>
      </c>
      <c r="J772" t="inlineStr">
        <is>
          <t>2024-08-06</t>
        </is>
      </c>
      <c r="K772" t="inlineStr">
        <is>
          <t>ACTIVE</t>
        </is>
      </c>
      <c r="M772">
        <f>RIGHT(L772,LEN(L772)-FIND(" ",L772))</f>
        <v/>
      </c>
      <c r="N772" t="inlineStr">
        <is>
          <t>3221 DUNSTAN DR NW</t>
        </is>
      </c>
      <c r="O772" t="inlineStr">
        <is>
          <t>APT 2</t>
        </is>
      </c>
      <c r="P772" t="inlineStr">
        <is>
          <t>WARREN</t>
        </is>
      </c>
      <c r="Q772" t="inlineStr">
        <is>
          <t>OH</t>
        </is>
      </c>
      <c r="R772" t="n">
        <v>44485</v>
      </c>
      <c r="AD772" t="inlineStr">
        <is>
          <t>TRUMBULL CAREER &amp; TECH CENTER</t>
        </is>
      </c>
      <c r="AE772" t="inlineStr">
        <is>
          <t>WARREN CITY</t>
        </is>
      </c>
      <c r="AF772" t="inlineStr">
        <is>
          <t>WARREN CITY SD</t>
        </is>
      </c>
      <c r="AH772" t="n">
        <v>14</v>
      </c>
      <c r="AI772" t="n">
        <v>11</v>
      </c>
      <c r="AN772" t="inlineStr">
        <is>
          <t>WARREN</t>
        </is>
      </c>
      <c r="AO772" t="inlineStr">
        <is>
          <t>WARREN CITY 1A</t>
        </is>
      </c>
      <c r="AP772" t="inlineStr">
        <is>
          <t>78-P-ACF</t>
        </is>
      </c>
      <c r="AQ772" t="n">
        <v>9</v>
      </c>
      <c r="AR772" t="n">
        <v>64</v>
      </c>
      <c r="AS772" t="n">
        <v>32</v>
      </c>
      <c r="AV772" t="inlineStr">
        <is>
          <t>WARREN-WARD 1</t>
        </is>
      </c>
      <c r="AW772">
        <f>COUNTA($BA$772:$EE$772)</f>
        <v/>
      </c>
      <c r="AX772">
        <f>COUNTIF($BA$772:$EE$772,"D")</f>
        <v/>
      </c>
      <c r="AY772">
        <f>COUNTIF($BA$772:$EE$772,"R")</f>
        <v/>
      </c>
      <c r="AZ772">
        <f>IF(BL772="D",1,0)+IF(BM772="D",1,0)+IF(BR772="D",1,0)+IF(BS772="D",1,0)+IF(BU772="D",1,0)+IF(CA772="D",1,0)+IF(CB772="D",1,0)+IF(CC772="D",1,0)+IF(CD772="D",1,0)+IF(CJ772="D",1,0)+IF(CK772="D",1,0)+IF(CO772="D",1,0)+IF(CP772="D",1,0)+IF(CQ772="D",1,0)+IF(CU772="D",1,0)+IF(CV772="D",1,0)+IF(DB772="D",1,0)+IF(DC772="D",1,0)+IF(DH772="D",1,0)+IF(DI772="D",1,0)+IF(DM772="D",1,0)+IF(DN772="D",1,0)+IF(DO772="D",1,0)+IF(DU772="D",1,0)+IF(DX772="D",1,0)</f>
        <v/>
      </c>
      <c r="BA772">
        <f>IF(DH772&lt;&gt;"",1,0)+IF(DI772&lt;&gt;"",1,0)+IF(DK772&lt;&gt;"",1,0)+IF(DM772&lt;&gt;"",1,0)+IF(DN772&lt;&gt;"",1,0)+IF(DO772&lt;&gt;"",1,0)+IF(DQ772&lt;&gt;"",1,0)+IF(DR772&lt;&gt;"",1,0)+IF(DT772&lt;&gt;"",1,0)+IF(DU772&lt;&gt;"",1,0)+IF(DV772&lt;&gt;"",1,0)+IF(DW772&lt;&gt;"",1,0)+IF(DX772&lt;&gt;"",1,0)+IF(DZ772&lt;&gt;"",1,0)+IF(EA772&lt;&gt;"",1,0)+IF(EB772&lt;&gt;"",1,0)+IF(EE772&lt;&gt;"",1,0)</f>
        <v/>
      </c>
      <c r="BB772">
        <f>IF(AND(AV772&gt;0, AW772&gt;0),1,0)</f>
        <v/>
      </c>
      <c r="DC772" t="inlineStr">
        <is>
          <t>X</t>
        </is>
      </c>
      <c r="DM772" t="inlineStr">
        <is>
          <t>D</t>
        </is>
      </c>
      <c r="DN772" t="inlineStr">
        <is>
          <t>X</t>
        </is>
      </c>
      <c r="DU772" t="inlineStr">
        <is>
          <t>X</t>
        </is>
      </c>
      <c r="DX772" t="inlineStr">
        <is>
          <t>X</t>
        </is>
      </c>
      <c r="EA772" t="inlineStr">
        <is>
          <t>X</t>
        </is>
      </c>
      <c r="EF772" t="inlineStr">
        <is>
          <t>X</t>
        </is>
      </c>
    </row>
    <row r="773">
      <c r="A773" t="inlineStr">
        <is>
          <t>OH0027629611</t>
        </is>
      </c>
      <c r="B773" t="n">
        <v>78</v>
      </c>
      <c r="C773" t="n">
        <v>489613</v>
      </c>
      <c r="D773" t="inlineStr">
        <is>
          <t>REIDER</t>
        </is>
      </c>
      <c r="E773" t="inlineStr">
        <is>
          <t>ETHAN</t>
        </is>
      </c>
      <c r="F773">
        <f>CONCATENATE(D773," ",LEFT(H773,4),"T=",AU773,"D=",AV773,"R=",AW773,"M=",AX773,"L=",AY773,"B=",AZ773)</f>
        <v/>
      </c>
      <c r="G773" t="inlineStr">
        <is>
          <t>RAY</t>
        </is>
      </c>
      <c r="I773" t="inlineStr">
        <is>
          <t>2003-10-16</t>
        </is>
      </c>
      <c r="J773" t="inlineStr">
        <is>
          <t>2024-09-20</t>
        </is>
      </c>
      <c r="K773" t="inlineStr">
        <is>
          <t>ACTIVE</t>
        </is>
      </c>
      <c r="M773">
        <f>RIGHT(L773,LEN(L773)-FIND(" ",L773))</f>
        <v/>
      </c>
      <c r="N773" t="inlineStr">
        <is>
          <t>1834 MONTICELLO AVE NW</t>
        </is>
      </c>
      <c r="P773" t="inlineStr">
        <is>
          <t>WARREN</t>
        </is>
      </c>
      <c r="Q773" t="inlineStr">
        <is>
          <t>OH</t>
        </is>
      </c>
      <c r="R773" t="n">
        <v>44485</v>
      </c>
      <c r="V773" t="inlineStr">
        <is>
          <t>985 SNOWFALL SPIR APT A</t>
        </is>
      </c>
      <c r="X773" t="inlineStr">
        <is>
          <t>AKRON</t>
        </is>
      </c>
      <c r="Y773" t="inlineStr">
        <is>
          <t>OH</t>
        </is>
      </c>
      <c r="Z773" t="n">
        <v>44313</v>
      </c>
      <c r="AD773" t="inlineStr">
        <is>
          <t>TRUMBULL CAREER &amp; TECH CENTER</t>
        </is>
      </c>
      <c r="AE773" t="inlineStr">
        <is>
          <t>WARREN CITY</t>
        </is>
      </c>
      <c r="AF773" t="inlineStr">
        <is>
          <t>WARREN CITY SD</t>
        </is>
      </c>
      <c r="AH773" t="n">
        <v>14</v>
      </c>
      <c r="AI773" t="n">
        <v>11</v>
      </c>
      <c r="AN773" t="inlineStr">
        <is>
          <t>WARREN</t>
        </is>
      </c>
      <c r="AO773" t="inlineStr">
        <is>
          <t>WARREN CITY 1A</t>
        </is>
      </c>
      <c r="AP773" t="inlineStr">
        <is>
          <t>78-P-ACF</t>
        </is>
      </c>
      <c r="AQ773" t="n">
        <v>9</v>
      </c>
      <c r="AR773" t="n">
        <v>64</v>
      </c>
      <c r="AS773" t="n">
        <v>32</v>
      </c>
      <c r="AV773" t="inlineStr">
        <is>
          <t>WARREN-WARD 1</t>
        </is>
      </c>
      <c r="AW773">
        <f>COUNTA($BA$773:$EE$773)</f>
        <v/>
      </c>
      <c r="AX773">
        <f>COUNTIF($BA$773:$EE$773,"D")</f>
        <v/>
      </c>
      <c r="AY773">
        <f>COUNTIF($BA$773:$EE$773,"R")</f>
        <v/>
      </c>
      <c r="AZ773">
        <f>IF(BL773="D",1,0)+IF(BM773="D",1,0)+IF(BR773="D",1,0)+IF(BS773="D",1,0)+IF(BU773="D",1,0)+IF(CA773="D",1,0)+IF(CB773="D",1,0)+IF(CC773="D",1,0)+IF(CD773="D",1,0)+IF(CJ773="D",1,0)+IF(CK773="D",1,0)+IF(CO773="D",1,0)+IF(CP773="D",1,0)+IF(CQ773="D",1,0)+IF(CU773="D",1,0)+IF(CV773="D",1,0)+IF(DB773="D",1,0)+IF(DC773="D",1,0)+IF(DH773="D",1,0)+IF(DI773="D",1,0)+IF(DM773="D",1,0)+IF(DN773="D",1,0)+IF(DO773="D",1,0)+IF(DU773="D",1,0)+IF(DX773="D",1,0)</f>
        <v/>
      </c>
      <c r="BA773">
        <f>IF(DH773&lt;&gt;"",1,0)+IF(DI773&lt;&gt;"",1,0)+IF(DK773&lt;&gt;"",1,0)+IF(DM773&lt;&gt;"",1,0)+IF(DN773&lt;&gt;"",1,0)+IF(DO773&lt;&gt;"",1,0)+IF(DQ773&lt;&gt;"",1,0)+IF(DR773&lt;&gt;"",1,0)+IF(DT773&lt;&gt;"",1,0)+IF(DU773&lt;&gt;"",1,0)+IF(DV773&lt;&gt;"",1,0)+IF(DW773&lt;&gt;"",1,0)+IF(DX773&lt;&gt;"",1,0)+IF(DZ773&lt;&gt;"",1,0)+IF(EA773&lt;&gt;"",1,0)+IF(EB773&lt;&gt;"",1,0)+IF(EE773&lt;&gt;"",1,0)</f>
        <v/>
      </c>
      <c r="BB773">
        <f>IF(AND(AV773&gt;0, AW773&gt;0),1,0)</f>
        <v/>
      </c>
    </row>
    <row r="774">
      <c r="A774" t="inlineStr">
        <is>
          <t>OH0021702826</t>
        </is>
      </c>
      <c r="B774" t="n">
        <v>78</v>
      </c>
      <c r="C774" t="n">
        <v>385808</v>
      </c>
      <c r="D774" t="inlineStr">
        <is>
          <t>MEEKER</t>
        </is>
      </c>
      <c r="E774" t="inlineStr">
        <is>
          <t>NICCOLE</t>
        </is>
      </c>
      <c r="F774">
        <f>CONCATENATE(D774," ",LEFT(H774,4),"T=",AU774,"D=",AV774,"R=",AW774,"M=",AX774,"L=",AY774,"B=",AZ774)</f>
        <v/>
      </c>
      <c r="G774" t="inlineStr">
        <is>
          <t>MARIE</t>
        </is>
      </c>
      <c r="I774" t="inlineStr">
        <is>
          <t>1993-12-02</t>
        </is>
      </c>
      <c r="J774" t="inlineStr">
        <is>
          <t>2018-12-11</t>
        </is>
      </c>
      <c r="K774" t="inlineStr">
        <is>
          <t>ACTIVE</t>
        </is>
      </c>
      <c r="M774">
        <f>RIGHT(L774,LEN(L774)-FIND(" ",L774))</f>
        <v/>
      </c>
      <c r="N774" t="inlineStr">
        <is>
          <t>1537 WESTWOOD DR NW</t>
        </is>
      </c>
      <c r="P774" t="inlineStr">
        <is>
          <t>WARREN</t>
        </is>
      </c>
      <c r="Q774" t="inlineStr">
        <is>
          <t>OH</t>
        </is>
      </c>
      <c r="R774" t="n">
        <v>44485</v>
      </c>
      <c r="AD774" t="inlineStr">
        <is>
          <t>TRUMBULL CAREER &amp; TECH CENTER</t>
        </is>
      </c>
      <c r="AE774" t="inlineStr">
        <is>
          <t>WARREN CITY</t>
        </is>
      </c>
      <c r="AF774" t="inlineStr">
        <is>
          <t>WARREN CITY SD</t>
        </is>
      </c>
      <c r="AH774" t="n">
        <v>14</v>
      </c>
      <c r="AI774" t="n">
        <v>11</v>
      </c>
      <c r="AN774" t="inlineStr">
        <is>
          <t>WARREN</t>
        </is>
      </c>
      <c r="AO774" t="inlineStr">
        <is>
          <t>WARREN CITY 1A</t>
        </is>
      </c>
      <c r="AP774" t="inlineStr">
        <is>
          <t>78-P-ACF</t>
        </is>
      </c>
      <c r="AQ774" t="n">
        <v>9</v>
      </c>
      <c r="AR774" t="n">
        <v>64</v>
      </c>
      <c r="AS774" t="n">
        <v>32</v>
      </c>
      <c r="AV774" t="inlineStr">
        <is>
          <t>WARREN-WARD 1</t>
        </is>
      </c>
      <c r="AW774">
        <f>COUNTA($BA$774:$EE$774)</f>
        <v/>
      </c>
      <c r="AX774">
        <f>COUNTIF($BA$774:$EE$774,"D")</f>
        <v/>
      </c>
      <c r="AY774">
        <f>COUNTIF($BA$774:$EE$774,"R")</f>
        <v/>
      </c>
      <c r="AZ774">
        <f>IF(BL774="D",1,0)+IF(BM774="D",1,0)+IF(BR774="D",1,0)+IF(BS774="D",1,0)+IF(BU774="D",1,0)+IF(CA774="D",1,0)+IF(CB774="D",1,0)+IF(CC774="D",1,0)+IF(CD774="D",1,0)+IF(CJ774="D",1,0)+IF(CK774="D",1,0)+IF(CO774="D",1,0)+IF(CP774="D",1,0)+IF(CQ774="D",1,0)+IF(CU774="D",1,0)+IF(CV774="D",1,0)+IF(DB774="D",1,0)+IF(DC774="D",1,0)+IF(DH774="D",1,0)+IF(DI774="D",1,0)+IF(DM774="D",1,0)+IF(DN774="D",1,0)+IF(DO774="D",1,0)+IF(DU774="D",1,0)+IF(DX774="D",1,0)</f>
        <v/>
      </c>
      <c r="BA774">
        <f>IF(DH774&lt;&gt;"",1,0)+IF(DI774&lt;&gt;"",1,0)+IF(DK774&lt;&gt;"",1,0)+IF(DM774&lt;&gt;"",1,0)+IF(DN774&lt;&gt;"",1,0)+IF(DO774&lt;&gt;"",1,0)+IF(DQ774&lt;&gt;"",1,0)+IF(DR774&lt;&gt;"",1,0)+IF(DT774&lt;&gt;"",1,0)+IF(DU774&lt;&gt;"",1,0)+IF(DV774&lt;&gt;"",1,0)+IF(DW774&lt;&gt;"",1,0)+IF(DX774&lt;&gt;"",1,0)+IF(DZ774&lt;&gt;"",1,0)+IF(EA774&lt;&gt;"",1,0)+IF(EB774&lt;&gt;"",1,0)+IF(EE774&lt;&gt;"",1,0)</f>
        <v/>
      </c>
      <c r="BB774">
        <f>IF(AND(AV774&gt;0, AW774&gt;0),1,0)</f>
        <v/>
      </c>
      <c r="CO774" t="inlineStr">
        <is>
          <t>R</t>
        </is>
      </c>
      <c r="CP774" t="inlineStr">
        <is>
          <t>X</t>
        </is>
      </c>
      <c r="CQ774" t="inlineStr">
        <is>
          <t>X</t>
        </is>
      </c>
    </row>
    <row r="775">
      <c r="A775" t="inlineStr">
        <is>
          <t>OH0019822310</t>
        </is>
      </c>
      <c r="B775" t="n">
        <v>78</v>
      </c>
      <c r="C775" t="n">
        <v>359621</v>
      </c>
      <c r="D775" t="inlineStr">
        <is>
          <t>ELLIS</t>
        </is>
      </c>
      <c r="E775" t="inlineStr">
        <is>
          <t>RICKEY</t>
        </is>
      </c>
      <c r="F775">
        <f>CONCATENATE(D775," ",LEFT(H775,4),"T=",AU775,"D=",AV775,"R=",AW775,"M=",AX775,"L=",AY775,"B=",AZ775)</f>
        <v/>
      </c>
      <c r="G775" t="inlineStr">
        <is>
          <t>L</t>
        </is>
      </c>
      <c r="I775" t="inlineStr">
        <is>
          <t>1988-07-13</t>
        </is>
      </c>
      <c r="J775" t="inlineStr">
        <is>
          <t>2012-11-21</t>
        </is>
      </c>
      <c r="K775" t="inlineStr">
        <is>
          <t>ACTIVE</t>
        </is>
      </c>
      <c r="M775">
        <f>RIGHT(L775,LEN(L775)-FIND(" ",L775))</f>
        <v/>
      </c>
      <c r="N775" t="inlineStr">
        <is>
          <t>2661 DUNSTAN DR NW</t>
        </is>
      </c>
      <c r="P775" t="inlineStr">
        <is>
          <t>WARREN</t>
        </is>
      </c>
      <c r="Q775" t="inlineStr">
        <is>
          <t>OH</t>
        </is>
      </c>
      <c r="R775" t="n">
        <v>44485</v>
      </c>
      <c r="AD775" t="inlineStr">
        <is>
          <t>TRUMBULL CAREER &amp; TECH CENTER</t>
        </is>
      </c>
      <c r="AE775" t="inlineStr">
        <is>
          <t>WARREN CITY</t>
        </is>
      </c>
      <c r="AF775" t="inlineStr">
        <is>
          <t>WARREN CITY SD</t>
        </is>
      </c>
      <c r="AH775" t="n">
        <v>14</v>
      </c>
      <c r="AI775" t="n">
        <v>11</v>
      </c>
      <c r="AN775" t="inlineStr">
        <is>
          <t>WARREN</t>
        </is>
      </c>
      <c r="AO775" t="inlineStr">
        <is>
          <t>WARREN CITY 1A</t>
        </is>
      </c>
      <c r="AP775" t="inlineStr">
        <is>
          <t>78-P-ACF</t>
        </is>
      </c>
      <c r="AQ775" t="n">
        <v>9</v>
      </c>
      <c r="AR775" t="n">
        <v>64</v>
      </c>
      <c r="AS775" t="n">
        <v>32</v>
      </c>
      <c r="AV775" t="inlineStr">
        <is>
          <t>WARREN-WARD 1</t>
        </is>
      </c>
      <c r="AW775">
        <f>COUNTA($BA$775:$EE$775)</f>
        <v/>
      </c>
      <c r="AX775">
        <f>COUNTIF($BA$775:$EE$775,"D")</f>
        <v/>
      </c>
      <c r="AY775">
        <f>COUNTIF($BA$775:$EE$775,"R")</f>
        <v/>
      </c>
      <c r="AZ775">
        <f>IF(BL775="D",1,0)+IF(BM775="D",1,0)+IF(BR775="D",1,0)+IF(BS775="D",1,0)+IF(BU775="D",1,0)+IF(CA775="D",1,0)+IF(CB775="D",1,0)+IF(CC775="D",1,0)+IF(CD775="D",1,0)+IF(CJ775="D",1,0)+IF(CK775="D",1,0)+IF(CO775="D",1,0)+IF(CP775="D",1,0)+IF(CQ775="D",1,0)+IF(CU775="D",1,0)+IF(CV775="D",1,0)+IF(DB775="D",1,0)+IF(DC775="D",1,0)+IF(DH775="D",1,0)+IF(DI775="D",1,0)+IF(DM775="D",1,0)+IF(DN775="D",1,0)+IF(DO775="D",1,0)+IF(DU775="D",1,0)+IF(DX775="D",1,0)</f>
        <v/>
      </c>
      <c r="BA775">
        <f>IF(DH775&lt;&gt;"",1,0)+IF(DI775&lt;&gt;"",1,0)+IF(DK775&lt;&gt;"",1,0)+IF(DM775&lt;&gt;"",1,0)+IF(DN775&lt;&gt;"",1,0)+IF(DO775&lt;&gt;"",1,0)+IF(DQ775&lt;&gt;"",1,0)+IF(DR775&lt;&gt;"",1,0)+IF(DT775&lt;&gt;"",1,0)+IF(DU775&lt;&gt;"",1,0)+IF(DV775&lt;&gt;"",1,0)+IF(DW775&lt;&gt;"",1,0)+IF(DX775&lt;&gt;"",1,0)+IF(DZ775&lt;&gt;"",1,0)+IF(EA775&lt;&gt;"",1,0)+IF(EB775&lt;&gt;"",1,0)+IF(EE775&lt;&gt;"",1,0)</f>
        <v/>
      </c>
      <c r="BB775">
        <f>IF(AND(AV775&gt;0, AW775&gt;0),1,0)</f>
        <v/>
      </c>
      <c r="CN775" t="inlineStr">
        <is>
          <t>X</t>
        </is>
      </c>
      <c r="CP775" t="inlineStr">
        <is>
          <t>X</t>
        </is>
      </c>
      <c r="DC775" t="inlineStr">
        <is>
          <t>X</t>
        </is>
      </c>
      <c r="DI775" t="inlineStr">
        <is>
          <t>X</t>
        </is>
      </c>
      <c r="DN775" t="inlineStr">
        <is>
          <t>X</t>
        </is>
      </c>
      <c r="EF775" t="inlineStr">
        <is>
          <t>X</t>
        </is>
      </c>
    </row>
    <row r="776">
      <c r="A776" t="inlineStr">
        <is>
          <t>OH0027643332</t>
        </is>
      </c>
      <c r="B776" t="n">
        <v>78</v>
      </c>
      <c r="C776" t="n">
        <v>489842</v>
      </c>
      <c r="D776" t="inlineStr">
        <is>
          <t>HENDERSON</t>
        </is>
      </c>
      <c r="E776" t="inlineStr">
        <is>
          <t>BRANDON</t>
        </is>
      </c>
      <c r="F776">
        <f>CONCATENATE(D776," ",LEFT(H776,4),"T=",AU776,"D=",AV776,"R=",AW776,"M=",AX776,"L=",AY776,"B=",AZ776)</f>
        <v/>
      </c>
      <c r="G776" t="inlineStr">
        <is>
          <t>SCOTT</t>
        </is>
      </c>
      <c r="I776" t="inlineStr">
        <is>
          <t>1988-09-06</t>
        </is>
      </c>
      <c r="J776" t="inlineStr">
        <is>
          <t>2024-09-09</t>
        </is>
      </c>
      <c r="K776" t="inlineStr">
        <is>
          <t>ACTIVE</t>
        </is>
      </c>
      <c r="M776">
        <f>RIGHT(L776,LEN(L776)-FIND(" ",L776))</f>
        <v/>
      </c>
      <c r="N776" t="inlineStr">
        <is>
          <t>1733 ARTHUR DR NW</t>
        </is>
      </c>
      <c r="P776" t="inlineStr">
        <is>
          <t>WARREN</t>
        </is>
      </c>
      <c r="Q776" t="inlineStr">
        <is>
          <t>OH</t>
        </is>
      </c>
      <c r="R776" t="n">
        <v>44485</v>
      </c>
      <c r="AD776" t="inlineStr">
        <is>
          <t>TRUMBULL CAREER &amp; TECH CENTER</t>
        </is>
      </c>
      <c r="AE776" t="inlineStr">
        <is>
          <t>WARREN CITY</t>
        </is>
      </c>
      <c r="AF776" t="inlineStr">
        <is>
          <t>WARREN CITY SD</t>
        </is>
      </c>
      <c r="AH776" t="n">
        <v>14</v>
      </c>
      <c r="AI776" t="n">
        <v>11</v>
      </c>
      <c r="AN776" t="inlineStr">
        <is>
          <t>WARREN</t>
        </is>
      </c>
      <c r="AO776" t="inlineStr">
        <is>
          <t>WARREN CITY 1A</t>
        </is>
      </c>
      <c r="AP776" t="inlineStr">
        <is>
          <t>78-P-ACF</t>
        </is>
      </c>
      <c r="AQ776" t="n">
        <v>9</v>
      </c>
      <c r="AR776" t="n">
        <v>64</v>
      </c>
      <c r="AS776" t="n">
        <v>32</v>
      </c>
      <c r="AV776" t="inlineStr">
        <is>
          <t>WARREN-WARD 1</t>
        </is>
      </c>
      <c r="AW776">
        <f>COUNTA($BA$776:$EE$776)</f>
        <v/>
      </c>
      <c r="AX776">
        <f>COUNTIF($BA$776:$EE$776,"D")</f>
        <v/>
      </c>
      <c r="AY776">
        <f>COUNTIF($BA$776:$EE$776,"R")</f>
        <v/>
      </c>
      <c r="AZ776">
        <f>IF(BL776="D",1,0)+IF(BM776="D",1,0)+IF(BR776="D",1,0)+IF(BS776="D",1,0)+IF(BU776="D",1,0)+IF(CA776="D",1,0)+IF(CB776="D",1,0)+IF(CC776="D",1,0)+IF(CD776="D",1,0)+IF(CJ776="D",1,0)+IF(CK776="D",1,0)+IF(CO776="D",1,0)+IF(CP776="D",1,0)+IF(CQ776="D",1,0)+IF(CU776="D",1,0)+IF(CV776="D",1,0)+IF(DB776="D",1,0)+IF(DC776="D",1,0)+IF(DH776="D",1,0)+IF(DI776="D",1,0)+IF(DM776="D",1,0)+IF(DN776="D",1,0)+IF(DO776="D",1,0)+IF(DU776="D",1,0)+IF(DX776="D",1,0)</f>
        <v/>
      </c>
      <c r="BA776">
        <f>IF(DH776&lt;&gt;"",1,0)+IF(DI776&lt;&gt;"",1,0)+IF(DK776&lt;&gt;"",1,0)+IF(DM776&lt;&gt;"",1,0)+IF(DN776&lt;&gt;"",1,0)+IF(DO776&lt;&gt;"",1,0)+IF(DQ776&lt;&gt;"",1,0)+IF(DR776&lt;&gt;"",1,0)+IF(DT776&lt;&gt;"",1,0)+IF(DU776&lt;&gt;"",1,0)+IF(DV776&lt;&gt;"",1,0)+IF(DW776&lt;&gt;"",1,0)+IF(DX776&lt;&gt;"",1,0)+IF(DZ776&lt;&gt;"",1,0)+IF(EA776&lt;&gt;"",1,0)+IF(EB776&lt;&gt;"",1,0)+IF(EE776&lt;&gt;"",1,0)</f>
        <v/>
      </c>
      <c r="BB776">
        <f>IF(AND(AV776&gt;0, AW776&gt;0),1,0)</f>
        <v/>
      </c>
      <c r="CA776" t="inlineStr">
        <is>
          <t>X</t>
        </is>
      </c>
    </row>
    <row r="777">
      <c r="A777" t="inlineStr">
        <is>
          <t>OH0024004223</t>
        </is>
      </c>
      <c r="B777" t="n">
        <v>78</v>
      </c>
      <c r="C777" t="n">
        <v>420952</v>
      </c>
      <c r="D777" t="inlineStr">
        <is>
          <t>ELSER</t>
        </is>
      </c>
      <c r="E777" t="inlineStr">
        <is>
          <t>DYLAN</t>
        </is>
      </c>
      <c r="F777">
        <f>CONCATENATE(D777," ",LEFT(H777,4),"T=",AU777,"D=",AV777,"R=",AW777,"M=",AX777,"L=",AY777,"B=",AZ777)</f>
        <v/>
      </c>
      <c r="G777" t="inlineStr">
        <is>
          <t>CHARLES</t>
        </is>
      </c>
      <c r="I777" t="inlineStr">
        <is>
          <t>1997-01-07</t>
        </is>
      </c>
      <c r="J777" t="inlineStr">
        <is>
          <t>2016-09-24</t>
        </is>
      </c>
      <c r="K777" t="inlineStr">
        <is>
          <t>ACTIVE</t>
        </is>
      </c>
      <c r="M777">
        <f>RIGHT(L777,LEN(L777)-FIND(" ",L777))</f>
        <v/>
      </c>
      <c r="N777" t="inlineStr">
        <is>
          <t>1540 MONCREST DR NW</t>
        </is>
      </c>
      <c r="P777" t="inlineStr">
        <is>
          <t>WARREN</t>
        </is>
      </c>
      <c r="Q777" t="inlineStr">
        <is>
          <t>OH</t>
        </is>
      </c>
      <c r="R777" t="n">
        <v>44485</v>
      </c>
      <c r="AD777" t="inlineStr">
        <is>
          <t>TRUMBULL CAREER &amp; TECH CENTER</t>
        </is>
      </c>
      <c r="AE777" t="inlineStr">
        <is>
          <t>WARREN CITY</t>
        </is>
      </c>
      <c r="AF777" t="inlineStr">
        <is>
          <t>WARREN CITY SD</t>
        </is>
      </c>
      <c r="AH777" t="n">
        <v>14</v>
      </c>
      <c r="AI777" t="n">
        <v>11</v>
      </c>
      <c r="AN777" t="inlineStr">
        <is>
          <t>WARREN</t>
        </is>
      </c>
      <c r="AO777" t="inlineStr">
        <is>
          <t>WARREN CITY 1A</t>
        </is>
      </c>
      <c r="AP777" t="inlineStr">
        <is>
          <t>78-P-ACF</t>
        </is>
      </c>
      <c r="AQ777" t="n">
        <v>9</v>
      </c>
      <c r="AR777" t="n">
        <v>64</v>
      </c>
      <c r="AS777" t="n">
        <v>32</v>
      </c>
      <c r="AV777" t="inlineStr">
        <is>
          <t>WARREN-WARD 1</t>
        </is>
      </c>
      <c r="AW777">
        <f>COUNTA($BA$777:$EE$777)</f>
        <v/>
      </c>
      <c r="AX777">
        <f>COUNTIF($BA$777:$EE$777,"D")</f>
        <v/>
      </c>
      <c r="AY777">
        <f>COUNTIF($BA$777:$EE$777,"R")</f>
        <v/>
      </c>
      <c r="AZ777">
        <f>IF(BL777="D",1,0)+IF(BM777="D",1,0)+IF(BR777="D",1,0)+IF(BS777="D",1,0)+IF(BU777="D",1,0)+IF(CA777="D",1,0)+IF(CB777="D",1,0)+IF(CC777="D",1,0)+IF(CD777="D",1,0)+IF(CJ777="D",1,0)+IF(CK777="D",1,0)+IF(CO777="D",1,0)+IF(CP777="D",1,0)+IF(CQ777="D",1,0)+IF(CU777="D",1,0)+IF(CV777="D",1,0)+IF(DB777="D",1,0)+IF(DC777="D",1,0)+IF(DH777="D",1,0)+IF(DI777="D",1,0)+IF(DM777="D",1,0)+IF(DN777="D",1,0)+IF(DO777="D",1,0)+IF(DU777="D",1,0)+IF(DX777="D",1,0)</f>
        <v/>
      </c>
      <c r="BA777">
        <f>IF(DH777&lt;&gt;"",1,0)+IF(DI777&lt;&gt;"",1,0)+IF(DK777&lt;&gt;"",1,0)+IF(DM777&lt;&gt;"",1,0)+IF(DN777&lt;&gt;"",1,0)+IF(DO777&lt;&gt;"",1,0)+IF(DQ777&lt;&gt;"",1,0)+IF(DR777&lt;&gt;"",1,0)+IF(DT777&lt;&gt;"",1,0)+IF(DU777&lt;&gt;"",1,0)+IF(DV777&lt;&gt;"",1,0)+IF(DW777&lt;&gt;"",1,0)+IF(DX777&lt;&gt;"",1,0)+IF(DZ777&lt;&gt;"",1,0)+IF(EA777&lt;&gt;"",1,0)+IF(EB777&lt;&gt;"",1,0)+IF(EE777&lt;&gt;"",1,0)</f>
        <v/>
      </c>
      <c r="BB777">
        <f>IF(AND(AV777&gt;0, AW777&gt;0),1,0)</f>
        <v/>
      </c>
    </row>
    <row r="778">
      <c r="A778" t="inlineStr">
        <is>
          <t>OH0018589546</t>
        </is>
      </c>
      <c r="B778" t="n">
        <v>78</v>
      </c>
      <c r="C778" t="n">
        <v>339581</v>
      </c>
      <c r="D778" t="inlineStr">
        <is>
          <t>KERR</t>
        </is>
      </c>
      <c r="E778" t="inlineStr">
        <is>
          <t>SUSAN</t>
        </is>
      </c>
      <c r="F778">
        <f>CONCATENATE(D778," ",LEFT(H778,4),"T=",AU778,"D=",AV778,"R=",AW778,"M=",AX778,"L=",AY778,"B=",AZ778)</f>
        <v/>
      </c>
      <c r="G778" t="inlineStr">
        <is>
          <t>B</t>
        </is>
      </c>
      <c r="I778" t="inlineStr">
        <is>
          <t>1969-04-10</t>
        </is>
      </c>
      <c r="J778" t="inlineStr">
        <is>
          <t>2018-08-17</t>
        </is>
      </c>
      <c r="K778" t="inlineStr">
        <is>
          <t>ACTIVE</t>
        </is>
      </c>
      <c r="M778">
        <f>RIGHT(L778,LEN(L778)-FIND(" ",L778))</f>
        <v/>
      </c>
      <c r="N778" t="inlineStr">
        <is>
          <t>1328 MONCREST DR NW</t>
        </is>
      </c>
      <c r="P778" t="inlineStr">
        <is>
          <t>WARREN</t>
        </is>
      </c>
      <c r="Q778" t="inlineStr">
        <is>
          <t>OH</t>
        </is>
      </c>
      <c r="R778" t="n">
        <v>44485</v>
      </c>
      <c r="AD778" t="inlineStr">
        <is>
          <t>TRUMBULL CAREER &amp; TECH CENTER</t>
        </is>
      </c>
      <c r="AE778" t="inlineStr">
        <is>
          <t>WARREN CITY</t>
        </is>
      </c>
      <c r="AF778" t="inlineStr">
        <is>
          <t>WARREN CITY SD</t>
        </is>
      </c>
      <c r="AH778" t="n">
        <v>14</v>
      </c>
      <c r="AI778" t="n">
        <v>11</v>
      </c>
      <c r="AN778" t="inlineStr">
        <is>
          <t>WARREN</t>
        </is>
      </c>
      <c r="AO778" t="inlineStr">
        <is>
          <t>WARREN CITY 1A</t>
        </is>
      </c>
      <c r="AP778" t="inlineStr">
        <is>
          <t>78-P-ACF</t>
        </is>
      </c>
      <c r="AQ778" t="n">
        <v>9</v>
      </c>
      <c r="AR778" t="n">
        <v>64</v>
      </c>
      <c r="AS778" t="n">
        <v>32</v>
      </c>
      <c r="AV778" t="inlineStr">
        <is>
          <t>WARREN-WARD 1</t>
        </is>
      </c>
      <c r="AW778">
        <f>COUNTA($BA$778:$EE$778)</f>
        <v/>
      </c>
      <c r="AX778">
        <f>COUNTIF($BA$778:$EE$778,"D")</f>
        <v/>
      </c>
      <c r="AY778">
        <f>COUNTIF($BA$778:$EE$778,"R")</f>
        <v/>
      </c>
      <c r="AZ778">
        <f>IF(BL778="D",1,0)+IF(BM778="D",1,0)+IF(BR778="D",1,0)+IF(BS778="D",1,0)+IF(BU778="D",1,0)+IF(CA778="D",1,0)+IF(CB778="D",1,0)+IF(CC778="D",1,0)+IF(CD778="D",1,0)+IF(CJ778="D",1,0)+IF(CK778="D",1,0)+IF(CO778="D",1,0)+IF(CP778="D",1,0)+IF(CQ778="D",1,0)+IF(CU778="D",1,0)+IF(CV778="D",1,0)+IF(DB778="D",1,0)+IF(DC778="D",1,0)+IF(DH778="D",1,0)+IF(DI778="D",1,0)+IF(DM778="D",1,0)+IF(DN778="D",1,0)+IF(DO778="D",1,0)+IF(DU778="D",1,0)+IF(DX778="D",1,0)</f>
        <v/>
      </c>
      <c r="BA778">
        <f>IF(DH778&lt;&gt;"",1,0)+IF(DI778&lt;&gt;"",1,0)+IF(DK778&lt;&gt;"",1,0)+IF(DM778&lt;&gt;"",1,0)+IF(DN778&lt;&gt;"",1,0)+IF(DO778&lt;&gt;"",1,0)+IF(DQ778&lt;&gt;"",1,0)+IF(DR778&lt;&gt;"",1,0)+IF(DT778&lt;&gt;"",1,0)+IF(DU778&lt;&gt;"",1,0)+IF(DV778&lt;&gt;"",1,0)+IF(DW778&lt;&gt;"",1,0)+IF(DX778&lt;&gt;"",1,0)+IF(DZ778&lt;&gt;"",1,0)+IF(EA778&lt;&gt;"",1,0)+IF(EB778&lt;&gt;"",1,0)+IF(EE778&lt;&gt;"",1,0)</f>
        <v/>
      </c>
      <c r="BB778">
        <f>IF(AND(AV778&gt;0, AW778&gt;0),1,0)</f>
        <v/>
      </c>
      <c r="BP778" t="inlineStr">
        <is>
          <t>X</t>
        </is>
      </c>
      <c r="BY778" t="inlineStr">
        <is>
          <t>D</t>
        </is>
      </c>
      <c r="CA778" t="inlineStr">
        <is>
          <t>X</t>
        </is>
      </c>
      <c r="CK778" t="inlineStr">
        <is>
          <t>X</t>
        </is>
      </c>
      <c r="CN778" t="inlineStr">
        <is>
          <t>X</t>
        </is>
      </c>
      <c r="CP778" t="inlineStr">
        <is>
          <t>X</t>
        </is>
      </c>
      <c r="CU778" t="inlineStr">
        <is>
          <t>D</t>
        </is>
      </c>
      <c r="CV778" t="inlineStr">
        <is>
          <t>X</t>
        </is>
      </c>
      <c r="CY778" t="inlineStr">
        <is>
          <t>X</t>
        </is>
      </c>
      <c r="CZ778" t="inlineStr">
        <is>
          <t>D</t>
        </is>
      </c>
      <c r="DC778" t="inlineStr">
        <is>
          <t>X</t>
        </is>
      </c>
      <c r="DF778" t="inlineStr">
        <is>
          <t>X</t>
        </is>
      </c>
      <c r="DN778" t="inlineStr">
        <is>
          <t>X</t>
        </is>
      </c>
    </row>
    <row r="779">
      <c r="A779" t="inlineStr">
        <is>
          <t>OH0026951099</t>
        </is>
      </c>
      <c r="B779" t="n">
        <v>78</v>
      </c>
      <c r="C779" t="n">
        <v>474934</v>
      </c>
      <c r="D779" t="inlineStr">
        <is>
          <t>HUNT</t>
        </is>
      </c>
      <c r="E779" t="inlineStr">
        <is>
          <t>SHANNEN</t>
        </is>
      </c>
      <c r="F779">
        <f>CONCATENATE(D779," ",LEFT(H779,4),"T=",AU779,"D=",AV779,"R=",AW779,"M=",AX779,"L=",AY779,"B=",AZ779)</f>
        <v/>
      </c>
      <c r="G779" t="inlineStr">
        <is>
          <t>LEE</t>
        </is>
      </c>
      <c r="I779" t="inlineStr">
        <is>
          <t>2004-06-17</t>
        </is>
      </c>
      <c r="J779" t="inlineStr">
        <is>
          <t>2024-07-20</t>
        </is>
      </c>
      <c r="K779" t="inlineStr">
        <is>
          <t>ACTIVE</t>
        </is>
      </c>
      <c r="M779">
        <f>RIGHT(L779,LEN(L779)-FIND(" ",L779))</f>
        <v/>
      </c>
      <c r="N779" t="inlineStr">
        <is>
          <t>3499 DUNSTAN DR NW</t>
        </is>
      </c>
      <c r="P779" t="inlineStr">
        <is>
          <t>WARREN</t>
        </is>
      </c>
      <c r="Q779" t="inlineStr">
        <is>
          <t>OH</t>
        </is>
      </c>
      <c r="R779" t="n">
        <v>44485</v>
      </c>
      <c r="AD779" t="inlineStr">
        <is>
          <t>TRUMBULL CAREER &amp; TECH CENTER</t>
        </is>
      </c>
      <c r="AE779" t="inlineStr">
        <is>
          <t>WARREN CITY</t>
        </is>
      </c>
      <c r="AF779" t="inlineStr">
        <is>
          <t>WARREN CITY SD</t>
        </is>
      </c>
      <c r="AH779" t="n">
        <v>14</v>
      </c>
      <c r="AI779" t="n">
        <v>11</v>
      </c>
      <c r="AN779" t="inlineStr">
        <is>
          <t>WARREN</t>
        </is>
      </c>
      <c r="AO779" t="inlineStr">
        <is>
          <t>WARREN CITY 1A</t>
        </is>
      </c>
      <c r="AP779" t="inlineStr">
        <is>
          <t>78-P-ACF</t>
        </is>
      </c>
      <c r="AQ779" t="n">
        <v>9</v>
      </c>
      <c r="AR779" t="n">
        <v>64</v>
      </c>
      <c r="AS779" t="n">
        <v>32</v>
      </c>
      <c r="AV779" t="inlineStr">
        <is>
          <t>WARREN-WARD 1</t>
        </is>
      </c>
      <c r="AW779">
        <f>COUNTA($BA$779:$EE$779)</f>
        <v/>
      </c>
      <c r="AX779">
        <f>COUNTIF($BA$779:$EE$779,"D")</f>
        <v/>
      </c>
      <c r="AY779">
        <f>COUNTIF($BA$779:$EE$779,"R")</f>
        <v/>
      </c>
      <c r="AZ779">
        <f>IF(BL779="D",1,0)+IF(BM779="D",1,0)+IF(BR779="D",1,0)+IF(BS779="D",1,0)+IF(BU779="D",1,0)+IF(CA779="D",1,0)+IF(CB779="D",1,0)+IF(CC779="D",1,0)+IF(CD779="D",1,0)+IF(CJ779="D",1,0)+IF(CK779="D",1,0)+IF(CO779="D",1,0)+IF(CP779="D",1,0)+IF(CQ779="D",1,0)+IF(CU779="D",1,0)+IF(CV779="D",1,0)+IF(DB779="D",1,0)+IF(DC779="D",1,0)+IF(DH779="D",1,0)+IF(DI779="D",1,0)+IF(DM779="D",1,0)+IF(DN779="D",1,0)+IF(DO779="D",1,0)+IF(DU779="D",1,0)+IF(DX779="D",1,0)</f>
        <v/>
      </c>
      <c r="BA779">
        <f>IF(DH779&lt;&gt;"",1,0)+IF(DI779&lt;&gt;"",1,0)+IF(DK779&lt;&gt;"",1,0)+IF(DM779&lt;&gt;"",1,0)+IF(DN779&lt;&gt;"",1,0)+IF(DO779&lt;&gt;"",1,0)+IF(DQ779&lt;&gt;"",1,0)+IF(DR779&lt;&gt;"",1,0)+IF(DT779&lt;&gt;"",1,0)+IF(DU779&lt;&gt;"",1,0)+IF(DV779&lt;&gt;"",1,0)+IF(DW779&lt;&gt;"",1,0)+IF(DX779&lt;&gt;"",1,0)+IF(DZ779&lt;&gt;"",1,0)+IF(EA779&lt;&gt;"",1,0)+IF(EB779&lt;&gt;"",1,0)+IF(EE779&lt;&gt;"",1,0)</f>
        <v/>
      </c>
      <c r="BB779">
        <f>IF(AND(AV779&gt;0, AW779&gt;0),1,0)</f>
        <v/>
      </c>
    </row>
    <row r="780">
      <c r="A780" t="inlineStr">
        <is>
          <t>OH0027039969</t>
        </is>
      </c>
      <c r="B780" t="n">
        <v>78</v>
      </c>
      <c r="C780" t="n">
        <v>476060</v>
      </c>
      <c r="D780" t="inlineStr">
        <is>
          <t>MISKIEWICZ</t>
        </is>
      </c>
      <c r="E780" t="inlineStr">
        <is>
          <t>LOGAN</t>
        </is>
      </c>
      <c r="F780">
        <f>CONCATENATE(D780," ",LEFT(H780,4),"T=",AU780,"D=",AV780,"R=",AW780,"M=",AX780,"L=",AY780,"B=",AZ780)</f>
        <v/>
      </c>
      <c r="G780" t="inlineStr">
        <is>
          <t>DANIEL</t>
        </is>
      </c>
      <c r="I780" t="inlineStr">
        <is>
          <t>2004-09-03</t>
        </is>
      </c>
      <c r="J780" t="inlineStr">
        <is>
          <t>2023-08-08</t>
        </is>
      </c>
      <c r="K780" t="inlineStr">
        <is>
          <t>ACTIVE</t>
        </is>
      </c>
      <c r="M780">
        <f>RIGHT(L780,LEN(L780)-FIND(" ",L780))</f>
        <v/>
      </c>
      <c r="N780" t="inlineStr">
        <is>
          <t>1566 WESTWOOD DR NW</t>
        </is>
      </c>
      <c r="P780" t="inlineStr">
        <is>
          <t>WARREN</t>
        </is>
      </c>
      <c r="Q780" t="inlineStr">
        <is>
          <t>OH</t>
        </is>
      </c>
      <c r="R780" t="n">
        <v>44485</v>
      </c>
      <c r="AD780" t="inlineStr">
        <is>
          <t>TRUMBULL CAREER &amp; TECH CENTER</t>
        </is>
      </c>
      <c r="AE780" t="inlineStr">
        <is>
          <t>WARREN CITY</t>
        </is>
      </c>
      <c r="AF780" t="inlineStr">
        <is>
          <t>WARREN CITY SD</t>
        </is>
      </c>
      <c r="AH780" t="n">
        <v>14</v>
      </c>
      <c r="AI780" t="n">
        <v>11</v>
      </c>
      <c r="AN780" t="inlineStr">
        <is>
          <t>WARREN</t>
        </is>
      </c>
      <c r="AO780" t="inlineStr">
        <is>
          <t>WARREN CITY 1A</t>
        </is>
      </c>
      <c r="AP780" t="inlineStr">
        <is>
          <t>78-P-ACF</t>
        </is>
      </c>
      <c r="AQ780" t="n">
        <v>9</v>
      </c>
      <c r="AR780" t="n">
        <v>64</v>
      </c>
      <c r="AS780" t="n">
        <v>32</v>
      </c>
      <c r="AV780" t="inlineStr">
        <is>
          <t>WARREN-WARD 1</t>
        </is>
      </c>
      <c r="AW780">
        <f>COUNTA($BA$780:$EE$780)</f>
        <v/>
      </c>
      <c r="AX780">
        <f>COUNTIF($BA$780:$EE$780,"D")</f>
        <v/>
      </c>
      <c r="AY780">
        <f>COUNTIF($BA$780:$EE$780,"R")</f>
        <v/>
      </c>
      <c r="AZ780">
        <f>IF(BL780="D",1,0)+IF(BM780="D",1,0)+IF(BR780="D",1,0)+IF(BS780="D",1,0)+IF(BU780="D",1,0)+IF(CA780="D",1,0)+IF(CB780="D",1,0)+IF(CC780="D",1,0)+IF(CD780="D",1,0)+IF(CJ780="D",1,0)+IF(CK780="D",1,0)+IF(CO780="D",1,0)+IF(CP780="D",1,0)+IF(CQ780="D",1,0)+IF(CU780="D",1,0)+IF(CV780="D",1,0)+IF(DB780="D",1,0)+IF(DC780="D",1,0)+IF(DH780="D",1,0)+IF(DI780="D",1,0)+IF(DM780="D",1,0)+IF(DN780="D",1,0)+IF(DO780="D",1,0)+IF(DU780="D",1,0)+IF(DX780="D",1,0)</f>
        <v/>
      </c>
      <c r="BA780">
        <f>IF(DH780&lt;&gt;"",1,0)+IF(DI780&lt;&gt;"",1,0)+IF(DK780&lt;&gt;"",1,0)+IF(DM780&lt;&gt;"",1,0)+IF(DN780&lt;&gt;"",1,0)+IF(DO780&lt;&gt;"",1,0)+IF(DQ780&lt;&gt;"",1,0)+IF(DR780&lt;&gt;"",1,0)+IF(DT780&lt;&gt;"",1,0)+IF(DU780&lt;&gt;"",1,0)+IF(DV780&lt;&gt;"",1,0)+IF(DW780&lt;&gt;"",1,0)+IF(DX780&lt;&gt;"",1,0)+IF(DZ780&lt;&gt;"",1,0)+IF(EA780&lt;&gt;"",1,0)+IF(EB780&lt;&gt;"",1,0)+IF(EE780&lt;&gt;"",1,0)</f>
        <v/>
      </c>
      <c r="BB780">
        <f>IF(AND(AV780&gt;0, AW780&gt;0),1,0)</f>
        <v/>
      </c>
    </row>
    <row r="781">
      <c r="A781" t="inlineStr">
        <is>
          <t>OH0027025234</t>
        </is>
      </c>
      <c r="B781" t="n">
        <v>78</v>
      </c>
      <c r="C781" t="n">
        <v>475859</v>
      </c>
      <c r="D781" t="inlineStr">
        <is>
          <t>CHATMON</t>
        </is>
      </c>
      <c r="E781" t="inlineStr">
        <is>
          <t>SHAQUILLE</t>
        </is>
      </c>
      <c r="F781">
        <f>CONCATENATE(D781," ",LEFT(H781,4),"T=",AU781,"D=",AV781,"R=",AW781,"M=",AX781,"L=",AY781,"B=",AZ781)</f>
        <v/>
      </c>
      <c r="G781" t="inlineStr">
        <is>
          <t>DARNELL</t>
        </is>
      </c>
      <c r="I781" t="inlineStr">
        <is>
          <t>1994-02-03</t>
        </is>
      </c>
      <c r="J781" t="inlineStr">
        <is>
          <t>2023-07-07</t>
        </is>
      </c>
      <c r="K781" t="inlineStr">
        <is>
          <t>ACTIVE</t>
        </is>
      </c>
      <c r="M781">
        <f>RIGHT(L781,LEN(L781)-FIND(" ",L781))</f>
        <v/>
      </c>
      <c r="N781" t="inlineStr">
        <is>
          <t>1447 KENSINGTON ST NW</t>
        </is>
      </c>
      <c r="P781" t="inlineStr">
        <is>
          <t>WARREN</t>
        </is>
      </c>
      <c r="Q781" t="inlineStr">
        <is>
          <t>OH</t>
        </is>
      </c>
      <c r="R781" t="n">
        <v>44485</v>
      </c>
      <c r="AD781" t="inlineStr">
        <is>
          <t>TRUMBULL CAREER &amp; TECH CENTER</t>
        </is>
      </c>
      <c r="AE781" t="inlineStr">
        <is>
          <t>WARREN CITY</t>
        </is>
      </c>
      <c r="AF781" t="inlineStr">
        <is>
          <t>WARREN CITY SD</t>
        </is>
      </c>
      <c r="AH781" t="n">
        <v>14</v>
      </c>
      <c r="AI781" t="n">
        <v>11</v>
      </c>
      <c r="AN781" t="inlineStr">
        <is>
          <t>WARREN</t>
        </is>
      </c>
      <c r="AO781" t="inlineStr">
        <is>
          <t>WARREN CITY 1A</t>
        </is>
      </c>
      <c r="AP781" t="inlineStr">
        <is>
          <t>78-P-ACF</t>
        </is>
      </c>
      <c r="AQ781" t="n">
        <v>9</v>
      </c>
      <c r="AR781" t="n">
        <v>64</v>
      </c>
      <c r="AS781" t="n">
        <v>32</v>
      </c>
      <c r="AV781" t="inlineStr">
        <is>
          <t>WARREN-WARD 1</t>
        </is>
      </c>
      <c r="AW781">
        <f>COUNTA($BA$781:$EE$781)</f>
        <v/>
      </c>
      <c r="AX781">
        <f>COUNTIF($BA$781:$EE$781,"D")</f>
        <v/>
      </c>
      <c r="AY781">
        <f>COUNTIF($BA$781:$EE$781,"R")</f>
        <v/>
      </c>
      <c r="AZ781">
        <f>IF(BL781="D",1,0)+IF(BM781="D",1,0)+IF(BR781="D",1,0)+IF(BS781="D",1,0)+IF(BU781="D",1,0)+IF(CA781="D",1,0)+IF(CB781="D",1,0)+IF(CC781="D",1,0)+IF(CD781="D",1,0)+IF(CJ781="D",1,0)+IF(CK781="D",1,0)+IF(CO781="D",1,0)+IF(CP781="D",1,0)+IF(CQ781="D",1,0)+IF(CU781="D",1,0)+IF(CV781="D",1,0)+IF(DB781="D",1,0)+IF(DC781="D",1,0)+IF(DH781="D",1,0)+IF(DI781="D",1,0)+IF(DM781="D",1,0)+IF(DN781="D",1,0)+IF(DO781="D",1,0)+IF(DU781="D",1,0)+IF(DX781="D",1,0)</f>
        <v/>
      </c>
      <c r="BA781">
        <f>IF(DH781&lt;&gt;"",1,0)+IF(DI781&lt;&gt;"",1,0)+IF(DK781&lt;&gt;"",1,0)+IF(DM781&lt;&gt;"",1,0)+IF(DN781&lt;&gt;"",1,0)+IF(DO781&lt;&gt;"",1,0)+IF(DQ781&lt;&gt;"",1,0)+IF(DR781&lt;&gt;"",1,0)+IF(DT781&lt;&gt;"",1,0)+IF(DU781&lt;&gt;"",1,0)+IF(DV781&lt;&gt;"",1,0)+IF(DW781&lt;&gt;"",1,0)+IF(DX781&lt;&gt;"",1,0)+IF(DZ781&lt;&gt;"",1,0)+IF(EA781&lt;&gt;"",1,0)+IF(EB781&lt;&gt;"",1,0)+IF(EE781&lt;&gt;"",1,0)</f>
        <v/>
      </c>
      <c r="BB781">
        <f>IF(AND(AV781&gt;0, AW781&gt;0),1,0)</f>
        <v/>
      </c>
      <c r="CP781" t="inlineStr">
        <is>
          <t>X</t>
        </is>
      </c>
    </row>
    <row r="782">
      <c r="A782" t="inlineStr">
        <is>
          <t>OH0015809179</t>
        </is>
      </c>
      <c r="B782" t="n">
        <v>78</v>
      </c>
      <c r="C782" t="n">
        <v>304713</v>
      </c>
      <c r="D782" t="inlineStr">
        <is>
          <t>ROBERTSON</t>
        </is>
      </c>
      <c r="E782" t="inlineStr">
        <is>
          <t>MONIEKA</t>
        </is>
      </c>
      <c r="F782">
        <f>CONCATENATE(D782," ",LEFT(H782,4),"T=",AU782,"D=",AV782,"R=",AW782,"M=",AX782,"L=",AY782,"B=",AZ782)</f>
        <v/>
      </c>
      <c r="G782" t="inlineStr">
        <is>
          <t>NICOLE</t>
        </is>
      </c>
      <c r="I782" t="inlineStr">
        <is>
          <t>1982-09-24</t>
        </is>
      </c>
      <c r="J782" t="inlineStr">
        <is>
          <t>2023-07-07</t>
        </is>
      </c>
      <c r="K782" t="inlineStr">
        <is>
          <t>ACTIVE</t>
        </is>
      </c>
      <c r="M782">
        <f>RIGHT(L782,LEN(L782)-FIND(" ",L782))</f>
        <v/>
      </c>
      <c r="N782" t="inlineStr">
        <is>
          <t>1773 WESTWOOD DR NW</t>
        </is>
      </c>
      <c r="P782" t="inlineStr">
        <is>
          <t>WARREN</t>
        </is>
      </c>
      <c r="Q782" t="inlineStr">
        <is>
          <t>OH</t>
        </is>
      </c>
      <c r="R782" t="n">
        <v>44485</v>
      </c>
      <c r="AD782" t="inlineStr">
        <is>
          <t>TRUMBULL CAREER &amp; TECH CENTER</t>
        </is>
      </c>
      <c r="AE782" t="inlineStr">
        <is>
          <t>WARREN CITY</t>
        </is>
      </c>
      <c r="AF782" t="inlineStr">
        <is>
          <t>WARREN CITY SD</t>
        </is>
      </c>
      <c r="AH782" t="n">
        <v>14</v>
      </c>
      <c r="AI782" t="n">
        <v>11</v>
      </c>
      <c r="AN782" t="inlineStr">
        <is>
          <t>WARREN</t>
        </is>
      </c>
      <c r="AO782" t="inlineStr">
        <is>
          <t>WARREN CITY 1A</t>
        </is>
      </c>
      <c r="AP782" t="inlineStr">
        <is>
          <t>78-P-ACF</t>
        </is>
      </c>
      <c r="AQ782" t="n">
        <v>9</v>
      </c>
      <c r="AR782" t="n">
        <v>64</v>
      </c>
      <c r="AS782" t="n">
        <v>32</v>
      </c>
      <c r="AV782" t="inlineStr">
        <is>
          <t>WARREN-WARD 1</t>
        </is>
      </c>
      <c r="AW782">
        <f>COUNTA($BA$782:$EE$782)</f>
        <v/>
      </c>
      <c r="AX782">
        <f>COUNTIF($BA$782:$EE$782,"D")</f>
        <v/>
      </c>
      <c r="AY782">
        <f>COUNTIF($BA$782:$EE$782,"R")</f>
        <v/>
      </c>
      <c r="AZ782">
        <f>IF(BL782="D",1,0)+IF(BM782="D",1,0)+IF(BR782="D",1,0)+IF(BS782="D",1,0)+IF(BU782="D",1,0)+IF(CA782="D",1,0)+IF(CB782="D",1,0)+IF(CC782="D",1,0)+IF(CD782="D",1,0)+IF(CJ782="D",1,0)+IF(CK782="D",1,0)+IF(CO782="D",1,0)+IF(CP782="D",1,0)+IF(CQ782="D",1,0)+IF(CU782="D",1,0)+IF(CV782="D",1,0)+IF(DB782="D",1,0)+IF(DC782="D",1,0)+IF(DH782="D",1,0)+IF(DI782="D",1,0)+IF(DM782="D",1,0)+IF(DN782="D",1,0)+IF(DO782="D",1,0)+IF(DU782="D",1,0)+IF(DX782="D",1,0)</f>
        <v/>
      </c>
      <c r="BA782">
        <f>IF(DH782&lt;&gt;"",1,0)+IF(DI782&lt;&gt;"",1,0)+IF(DK782&lt;&gt;"",1,0)+IF(DM782&lt;&gt;"",1,0)+IF(DN782&lt;&gt;"",1,0)+IF(DO782&lt;&gt;"",1,0)+IF(DQ782&lt;&gt;"",1,0)+IF(DR782&lt;&gt;"",1,0)+IF(DT782&lt;&gt;"",1,0)+IF(DU782&lt;&gt;"",1,0)+IF(DV782&lt;&gt;"",1,0)+IF(DW782&lt;&gt;"",1,0)+IF(DX782&lt;&gt;"",1,0)+IF(DZ782&lt;&gt;"",1,0)+IF(EA782&lt;&gt;"",1,0)+IF(EB782&lt;&gt;"",1,0)+IF(EE782&lt;&gt;"",1,0)</f>
        <v/>
      </c>
      <c r="BB782">
        <f>IF(AND(AV782&gt;0, AW782&gt;0),1,0)</f>
        <v/>
      </c>
      <c r="BH782" t="inlineStr">
        <is>
          <t>X</t>
        </is>
      </c>
      <c r="BL782" t="inlineStr">
        <is>
          <t>X</t>
        </is>
      </c>
      <c r="BY782" t="inlineStr">
        <is>
          <t>D</t>
        </is>
      </c>
      <c r="CA782" t="inlineStr">
        <is>
          <t>X</t>
        </is>
      </c>
      <c r="CP782" t="inlineStr">
        <is>
          <t>X</t>
        </is>
      </c>
    </row>
    <row r="783">
      <c r="A783" t="inlineStr">
        <is>
          <t>OH0015780931</t>
        </is>
      </c>
      <c r="B783" t="n">
        <v>78</v>
      </c>
      <c r="C783" t="n">
        <v>499</v>
      </c>
      <c r="D783" t="inlineStr">
        <is>
          <t>WONDERS</t>
        </is>
      </c>
      <c r="E783" t="inlineStr">
        <is>
          <t>JOHN</t>
        </is>
      </c>
      <c r="F783">
        <f>CONCATENATE(D783," ",LEFT(H783,4),"T=",AU783,"D=",AV783,"R=",AW783,"M=",AX783,"L=",AY783,"B=",AZ783)</f>
        <v/>
      </c>
      <c r="G783" t="inlineStr">
        <is>
          <t>P</t>
        </is>
      </c>
      <c r="I783" t="inlineStr">
        <is>
          <t>1950-04-17</t>
        </is>
      </c>
      <c r="J783" t="inlineStr">
        <is>
          <t>1971-03-23</t>
        </is>
      </c>
      <c r="K783" t="inlineStr">
        <is>
          <t>ACTIVE</t>
        </is>
      </c>
      <c r="L783" t="inlineStr">
        <is>
          <t>D</t>
        </is>
      </c>
      <c r="M783">
        <f>RIGHT(L783,LEN(L783)-FIND(" ",L783))</f>
        <v/>
      </c>
      <c r="N783" t="inlineStr">
        <is>
          <t>1349 BEECHCREST ST NW</t>
        </is>
      </c>
      <c r="P783" t="inlineStr">
        <is>
          <t>WARREN</t>
        </is>
      </c>
      <c r="Q783" t="inlineStr">
        <is>
          <t>OH</t>
        </is>
      </c>
      <c r="R783" t="n">
        <v>44485</v>
      </c>
      <c r="AD783" t="inlineStr">
        <is>
          <t>TRUMBULL CAREER &amp; TECH CENTER</t>
        </is>
      </c>
      <c r="AE783" t="inlineStr">
        <is>
          <t>WARREN CITY</t>
        </is>
      </c>
      <c r="AF783" t="inlineStr">
        <is>
          <t>WARREN CITY SD</t>
        </is>
      </c>
      <c r="AH783" t="n">
        <v>14</v>
      </c>
      <c r="AI783" t="n">
        <v>11</v>
      </c>
      <c r="AN783" t="inlineStr">
        <is>
          <t>WARREN</t>
        </is>
      </c>
      <c r="AO783" t="inlineStr">
        <is>
          <t>WARREN CITY 1A</t>
        </is>
      </c>
      <c r="AP783" t="inlineStr">
        <is>
          <t>78-P-ACF</t>
        </is>
      </c>
      <c r="AQ783" t="n">
        <v>9</v>
      </c>
      <c r="AR783" t="n">
        <v>64</v>
      </c>
      <c r="AS783" t="n">
        <v>32</v>
      </c>
      <c r="AV783" t="inlineStr">
        <is>
          <t>WARREN-WARD 1</t>
        </is>
      </c>
      <c r="AW783">
        <f>COUNTA($BA$783:$EE$783)</f>
        <v/>
      </c>
      <c r="AX783">
        <f>COUNTIF($BA$783:$EE$783,"D")</f>
        <v/>
      </c>
      <c r="AY783">
        <f>COUNTIF($BA$783:$EE$783,"R")</f>
        <v/>
      </c>
      <c r="AZ783">
        <f>IF(BL783="D",1,0)+IF(BM783="D",1,0)+IF(BR783="D",1,0)+IF(BS783="D",1,0)+IF(BU783="D",1,0)+IF(CA783="D",1,0)+IF(CB783="D",1,0)+IF(CC783="D",1,0)+IF(CD783="D",1,0)+IF(CJ783="D",1,0)+IF(CK783="D",1,0)+IF(CO783="D",1,0)+IF(CP783="D",1,0)+IF(CQ783="D",1,0)+IF(CU783="D",1,0)+IF(CV783="D",1,0)+IF(DB783="D",1,0)+IF(DC783="D",1,0)+IF(DH783="D",1,0)+IF(DI783="D",1,0)+IF(DM783="D",1,0)+IF(DN783="D",1,0)+IF(DO783="D",1,0)+IF(DU783="D",1,0)+IF(DX783="D",1,0)</f>
        <v/>
      </c>
      <c r="BA783">
        <f>IF(DH783&lt;&gt;"",1,0)+IF(DI783&lt;&gt;"",1,0)+IF(DK783&lt;&gt;"",1,0)+IF(DM783&lt;&gt;"",1,0)+IF(DN783&lt;&gt;"",1,0)+IF(DO783&lt;&gt;"",1,0)+IF(DQ783&lt;&gt;"",1,0)+IF(DR783&lt;&gt;"",1,0)+IF(DT783&lt;&gt;"",1,0)+IF(DU783&lt;&gt;"",1,0)+IF(DV783&lt;&gt;"",1,0)+IF(DW783&lt;&gt;"",1,0)+IF(DX783&lt;&gt;"",1,0)+IF(DZ783&lt;&gt;"",1,0)+IF(EA783&lt;&gt;"",1,0)+IF(EB783&lt;&gt;"",1,0)+IF(EE783&lt;&gt;"",1,0)</f>
        <v/>
      </c>
      <c r="BB783">
        <f>IF(AND(AV783&gt;0, AW783&gt;0),1,0)</f>
        <v/>
      </c>
      <c r="BC783" t="inlineStr">
        <is>
          <t>X</t>
        </is>
      </c>
      <c r="BD783" t="inlineStr">
        <is>
          <t>X</t>
        </is>
      </c>
      <c r="BE783" t="inlineStr">
        <is>
          <t>X</t>
        </is>
      </c>
      <c r="BF783" t="inlineStr">
        <is>
          <t>X</t>
        </is>
      </c>
      <c r="BG783" t="inlineStr">
        <is>
          <t>X</t>
        </is>
      </c>
      <c r="BH783" t="inlineStr">
        <is>
          <t>X</t>
        </is>
      </c>
      <c r="BI783" t="inlineStr">
        <is>
          <t>X</t>
        </is>
      </c>
      <c r="BJ783" t="inlineStr">
        <is>
          <t>X</t>
        </is>
      </c>
      <c r="BK783" t="inlineStr">
        <is>
          <t>X</t>
        </is>
      </c>
      <c r="BL783" t="inlineStr">
        <is>
          <t>X</t>
        </is>
      </c>
      <c r="BP783" t="inlineStr">
        <is>
          <t>X</t>
        </is>
      </c>
      <c r="BR783" t="inlineStr">
        <is>
          <t>X</t>
        </is>
      </c>
      <c r="BS783" t="inlineStr">
        <is>
          <t>X</t>
        </is>
      </c>
      <c r="BV783" t="inlineStr">
        <is>
          <t>X</t>
        </is>
      </c>
      <c r="BY783" t="inlineStr">
        <is>
          <t>D</t>
        </is>
      </c>
      <c r="CA783" t="inlineStr">
        <is>
          <t>X</t>
        </is>
      </c>
      <c r="CG783" t="inlineStr">
        <is>
          <t>X</t>
        </is>
      </c>
      <c r="CH783" t="inlineStr">
        <is>
          <t>D</t>
        </is>
      </c>
      <c r="CK783" t="inlineStr">
        <is>
          <t>X</t>
        </is>
      </c>
      <c r="CL783" t="inlineStr">
        <is>
          <t>D</t>
        </is>
      </c>
      <c r="CN783" t="inlineStr">
        <is>
          <t>X</t>
        </is>
      </c>
      <c r="CO783" t="inlineStr">
        <is>
          <t>D</t>
        </is>
      </c>
      <c r="CP783" t="inlineStr">
        <is>
          <t>X</t>
        </is>
      </c>
      <c r="CQ783" t="inlineStr">
        <is>
          <t>D</t>
        </is>
      </c>
      <c r="CT783" t="inlineStr">
        <is>
          <t>X</t>
        </is>
      </c>
      <c r="CU783" t="inlineStr">
        <is>
          <t>D</t>
        </is>
      </c>
      <c r="CV783" t="inlineStr">
        <is>
          <t>X</t>
        </is>
      </c>
      <c r="CW783" t="inlineStr">
        <is>
          <t>D</t>
        </is>
      </c>
      <c r="CY783" t="inlineStr">
        <is>
          <t>X</t>
        </is>
      </c>
      <c r="CZ783" t="inlineStr">
        <is>
          <t>D</t>
        </is>
      </c>
      <c r="DC783" t="inlineStr">
        <is>
          <t>X</t>
        </is>
      </c>
      <c r="DD783" t="inlineStr">
        <is>
          <t>D</t>
        </is>
      </c>
      <c r="DF783" t="inlineStr">
        <is>
          <t>X</t>
        </is>
      </c>
      <c r="DG783" t="inlineStr">
        <is>
          <t>D</t>
        </is>
      </c>
      <c r="DI783" t="inlineStr">
        <is>
          <t>X</t>
        </is>
      </c>
      <c r="DJ783" t="inlineStr">
        <is>
          <t>D</t>
        </is>
      </c>
      <c r="DL783" t="inlineStr">
        <is>
          <t>X</t>
        </is>
      </c>
      <c r="DM783" t="inlineStr">
        <is>
          <t>D</t>
        </is>
      </c>
      <c r="DN783" t="inlineStr">
        <is>
          <t>X</t>
        </is>
      </c>
      <c r="DO783" t="inlineStr">
        <is>
          <t>D</t>
        </is>
      </c>
      <c r="DR783" t="inlineStr">
        <is>
          <t>X</t>
        </is>
      </c>
      <c r="DS783" t="inlineStr">
        <is>
          <t>D</t>
        </is>
      </c>
      <c r="DU783" t="inlineStr">
        <is>
          <t>X</t>
        </is>
      </c>
      <c r="DW783" t="inlineStr">
        <is>
          <t>D</t>
        </is>
      </c>
      <c r="DX783" t="inlineStr">
        <is>
          <t>X</t>
        </is>
      </c>
      <c r="EA783" t="inlineStr">
        <is>
          <t>X</t>
        </is>
      </c>
      <c r="ED783" t="inlineStr">
        <is>
          <t>D</t>
        </is>
      </c>
      <c r="EF783" t="inlineStr">
        <is>
          <t>X</t>
        </is>
      </c>
    </row>
    <row r="784">
      <c r="A784" t="inlineStr">
        <is>
          <t>OH0024185487</t>
        </is>
      </c>
      <c r="B784" t="n">
        <v>78</v>
      </c>
      <c r="C784" t="n">
        <v>423570</v>
      </c>
      <c r="D784" t="inlineStr">
        <is>
          <t>LAGARAS</t>
        </is>
      </c>
      <c r="E784" t="inlineStr">
        <is>
          <t>KRYSTAL</t>
        </is>
      </c>
      <c r="F784">
        <f>CONCATENATE(D784," ",LEFT(H784,4),"T=",AU784,"D=",AV784,"R=",AW784,"M=",AX784,"L=",AY784,"B=",AZ784)</f>
        <v/>
      </c>
      <c r="G784" t="inlineStr">
        <is>
          <t>L</t>
        </is>
      </c>
      <c r="I784" t="inlineStr">
        <is>
          <t>1998-06-14</t>
        </is>
      </c>
      <c r="J784" t="inlineStr">
        <is>
          <t>2024-09-03</t>
        </is>
      </c>
      <c r="K784" t="inlineStr">
        <is>
          <t>ACTIVE</t>
        </is>
      </c>
      <c r="M784">
        <f>RIGHT(L784,LEN(L784)-FIND(" ",L784))</f>
        <v/>
      </c>
      <c r="N784" t="inlineStr">
        <is>
          <t>1421 ARTHUR DR NW</t>
        </is>
      </c>
      <c r="P784" t="inlineStr">
        <is>
          <t>WARREN</t>
        </is>
      </c>
      <c r="Q784" t="inlineStr">
        <is>
          <t>OH</t>
        </is>
      </c>
      <c r="R784" t="n">
        <v>44485</v>
      </c>
      <c r="AD784" t="inlineStr">
        <is>
          <t>TRUMBULL CAREER &amp; TECH CENTER</t>
        </is>
      </c>
      <c r="AE784" t="inlineStr">
        <is>
          <t>WARREN CITY</t>
        </is>
      </c>
      <c r="AF784" t="inlineStr">
        <is>
          <t>WARREN CITY SD</t>
        </is>
      </c>
      <c r="AH784" t="n">
        <v>14</v>
      </c>
      <c r="AI784" t="n">
        <v>11</v>
      </c>
      <c r="AN784" t="inlineStr">
        <is>
          <t>WARREN</t>
        </is>
      </c>
      <c r="AO784" t="inlineStr">
        <is>
          <t>WARREN CITY 1A</t>
        </is>
      </c>
      <c r="AP784" t="inlineStr">
        <is>
          <t>78-P-ACF</t>
        </is>
      </c>
      <c r="AQ784" t="n">
        <v>9</v>
      </c>
      <c r="AR784" t="n">
        <v>64</v>
      </c>
      <c r="AS784" t="n">
        <v>32</v>
      </c>
      <c r="AV784" t="inlineStr">
        <is>
          <t>WARREN-WARD 1</t>
        </is>
      </c>
      <c r="AW784">
        <f>COUNTA($BA$784:$EE$784)</f>
        <v/>
      </c>
      <c r="AX784">
        <f>COUNTIF($BA$784:$EE$784,"D")</f>
        <v/>
      </c>
      <c r="AY784">
        <f>COUNTIF($BA$784:$EE$784,"R")</f>
        <v/>
      </c>
      <c r="AZ784">
        <f>IF(BL784="D",1,0)+IF(BM784="D",1,0)+IF(BR784="D",1,0)+IF(BS784="D",1,0)+IF(BU784="D",1,0)+IF(CA784="D",1,0)+IF(CB784="D",1,0)+IF(CC784="D",1,0)+IF(CD784="D",1,0)+IF(CJ784="D",1,0)+IF(CK784="D",1,0)+IF(CO784="D",1,0)+IF(CP784="D",1,0)+IF(CQ784="D",1,0)+IF(CU784="D",1,0)+IF(CV784="D",1,0)+IF(DB784="D",1,0)+IF(DC784="D",1,0)+IF(DH784="D",1,0)+IF(DI784="D",1,0)+IF(DM784="D",1,0)+IF(DN784="D",1,0)+IF(DO784="D",1,0)+IF(DU784="D",1,0)+IF(DX784="D",1,0)</f>
        <v/>
      </c>
      <c r="BA784">
        <f>IF(DH784&lt;&gt;"",1,0)+IF(DI784&lt;&gt;"",1,0)+IF(DK784&lt;&gt;"",1,0)+IF(DM784&lt;&gt;"",1,0)+IF(DN784&lt;&gt;"",1,0)+IF(DO784&lt;&gt;"",1,0)+IF(DQ784&lt;&gt;"",1,0)+IF(DR784&lt;&gt;"",1,0)+IF(DT784&lt;&gt;"",1,0)+IF(DU784&lt;&gt;"",1,0)+IF(DV784&lt;&gt;"",1,0)+IF(DW784&lt;&gt;"",1,0)+IF(DX784&lt;&gt;"",1,0)+IF(DZ784&lt;&gt;"",1,0)+IF(EA784&lt;&gt;"",1,0)+IF(EB784&lt;&gt;"",1,0)+IF(EE784&lt;&gt;"",1,0)</f>
        <v/>
      </c>
      <c r="BB784">
        <f>IF(AND(AV784&gt;0, AW784&gt;0),1,0)</f>
        <v/>
      </c>
      <c r="DN784" t="inlineStr">
        <is>
          <t>X</t>
        </is>
      </c>
      <c r="DU784" t="inlineStr">
        <is>
          <t>X</t>
        </is>
      </c>
      <c r="DX784" t="inlineStr">
        <is>
          <t>X</t>
        </is>
      </c>
      <c r="EF784" t="inlineStr">
        <is>
          <t>X</t>
        </is>
      </c>
    </row>
    <row r="785">
      <c r="A785" t="inlineStr">
        <is>
          <t>OH0015706095</t>
        </is>
      </c>
      <c r="B785" t="n">
        <v>78</v>
      </c>
      <c r="C785" t="n">
        <v>168881</v>
      </c>
      <c r="D785" t="inlineStr">
        <is>
          <t>WILLIAMS</t>
        </is>
      </c>
      <c r="E785" t="inlineStr">
        <is>
          <t>JANICE</t>
        </is>
      </c>
      <c r="F785">
        <f>CONCATENATE(D785," ",LEFT(H785,4),"T=",AU785,"D=",AV785,"R=",AW785,"M=",AX785,"L=",AY785,"B=",AZ785)</f>
        <v/>
      </c>
      <c r="G785" t="inlineStr">
        <is>
          <t>L</t>
        </is>
      </c>
      <c r="I785" t="inlineStr">
        <is>
          <t>1965-11-09</t>
        </is>
      </c>
      <c r="J785" t="inlineStr">
        <is>
          <t>1990-06-14</t>
        </is>
      </c>
      <c r="K785" t="inlineStr">
        <is>
          <t>CONFIRMATION</t>
        </is>
      </c>
      <c r="M785">
        <f>RIGHT(L785,LEN(L785)-FIND(" ",L785))</f>
        <v/>
      </c>
      <c r="N785" t="inlineStr">
        <is>
          <t>1360 KENSINGTON ST NW</t>
        </is>
      </c>
      <c r="P785" t="inlineStr">
        <is>
          <t>WARREN</t>
        </is>
      </c>
      <c r="Q785" t="inlineStr">
        <is>
          <t>OH</t>
        </is>
      </c>
      <c r="R785" t="n">
        <v>44485</v>
      </c>
      <c r="AD785" t="inlineStr">
        <is>
          <t>TRUMBULL CAREER &amp; TECH CENTER</t>
        </is>
      </c>
      <c r="AE785" t="inlineStr">
        <is>
          <t>WARREN CITY</t>
        </is>
      </c>
      <c r="AF785" t="inlineStr">
        <is>
          <t>WARREN CITY SD</t>
        </is>
      </c>
      <c r="AH785" t="n">
        <v>14</v>
      </c>
      <c r="AI785" t="n">
        <v>11</v>
      </c>
      <c r="AN785" t="inlineStr">
        <is>
          <t>WARREN</t>
        </is>
      </c>
      <c r="AO785" t="inlineStr">
        <is>
          <t>WARREN CITY 1A</t>
        </is>
      </c>
      <c r="AP785" t="inlineStr">
        <is>
          <t>78-P-ACF</t>
        </is>
      </c>
      <c r="AQ785" t="n">
        <v>9</v>
      </c>
      <c r="AR785" t="n">
        <v>64</v>
      </c>
      <c r="AS785" t="n">
        <v>32</v>
      </c>
      <c r="AV785" t="inlineStr">
        <is>
          <t>WARREN-WARD 1</t>
        </is>
      </c>
      <c r="AW785">
        <f>COUNTA($BA$785:$EE$785)</f>
        <v/>
      </c>
      <c r="AX785">
        <f>COUNTIF($BA$785:$EE$785,"D")</f>
        <v/>
      </c>
      <c r="AY785">
        <f>COUNTIF($BA$785:$EE$785,"R")</f>
        <v/>
      </c>
      <c r="AZ785">
        <f>IF(BL785="D",1,0)+IF(BM785="D",1,0)+IF(BR785="D",1,0)+IF(BS785="D",1,0)+IF(BU785="D",1,0)+IF(CA785="D",1,0)+IF(CB785="D",1,0)+IF(CC785="D",1,0)+IF(CD785="D",1,0)+IF(CJ785="D",1,0)+IF(CK785="D",1,0)+IF(CO785="D",1,0)+IF(CP785="D",1,0)+IF(CQ785="D",1,0)+IF(CU785="D",1,0)+IF(CV785="D",1,0)+IF(DB785="D",1,0)+IF(DC785="D",1,0)+IF(DH785="D",1,0)+IF(DI785="D",1,0)+IF(DM785="D",1,0)+IF(DN785="D",1,0)+IF(DO785="D",1,0)+IF(DU785="D",1,0)+IF(DX785="D",1,0)</f>
        <v/>
      </c>
      <c r="BA785">
        <f>IF(DH785&lt;&gt;"",1,0)+IF(DI785&lt;&gt;"",1,0)+IF(DK785&lt;&gt;"",1,0)+IF(DM785&lt;&gt;"",1,0)+IF(DN785&lt;&gt;"",1,0)+IF(DO785&lt;&gt;"",1,0)+IF(DQ785&lt;&gt;"",1,0)+IF(DR785&lt;&gt;"",1,0)+IF(DT785&lt;&gt;"",1,0)+IF(DU785&lt;&gt;"",1,0)+IF(DV785&lt;&gt;"",1,0)+IF(DW785&lt;&gt;"",1,0)+IF(DX785&lt;&gt;"",1,0)+IF(DZ785&lt;&gt;"",1,0)+IF(EA785&lt;&gt;"",1,0)+IF(EB785&lt;&gt;"",1,0)+IF(EE785&lt;&gt;"",1,0)</f>
        <v/>
      </c>
      <c r="BB785">
        <f>IF(AND(AV785&gt;0, AW785&gt;0),1,0)</f>
        <v/>
      </c>
      <c r="BC785" t="inlineStr">
        <is>
          <t>X</t>
        </is>
      </c>
      <c r="BD785" t="inlineStr">
        <is>
          <t>X</t>
        </is>
      </c>
      <c r="BF785" t="inlineStr">
        <is>
          <t>X</t>
        </is>
      </c>
      <c r="BG785" t="inlineStr">
        <is>
          <t>X</t>
        </is>
      </c>
      <c r="BH785" t="inlineStr">
        <is>
          <t>X</t>
        </is>
      </c>
      <c r="BJ785" t="inlineStr">
        <is>
          <t>X</t>
        </is>
      </c>
      <c r="BK785" t="inlineStr">
        <is>
          <t>X</t>
        </is>
      </c>
      <c r="BL785" t="inlineStr">
        <is>
          <t>X</t>
        </is>
      </c>
      <c r="BP785" t="inlineStr">
        <is>
          <t>X</t>
        </is>
      </c>
      <c r="BR785" t="inlineStr">
        <is>
          <t>X</t>
        </is>
      </c>
      <c r="BS785" t="inlineStr">
        <is>
          <t>X</t>
        </is>
      </c>
      <c r="BV785" t="inlineStr">
        <is>
          <t>X</t>
        </is>
      </c>
      <c r="BY785" t="inlineStr">
        <is>
          <t>D</t>
        </is>
      </c>
      <c r="CA785" t="inlineStr">
        <is>
          <t>X</t>
        </is>
      </c>
      <c r="CG785" t="inlineStr">
        <is>
          <t>X</t>
        </is>
      </c>
      <c r="CH785" t="inlineStr">
        <is>
          <t>D</t>
        </is>
      </c>
      <c r="CK785" t="inlineStr">
        <is>
          <t>X</t>
        </is>
      </c>
      <c r="CN785" t="inlineStr">
        <is>
          <t>X</t>
        </is>
      </c>
      <c r="CO785" t="inlineStr">
        <is>
          <t>D</t>
        </is>
      </c>
      <c r="CP785" t="inlineStr">
        <is>
          <t>X</t>
        </is>
      </c>
      <c r="CT785" t="inlineStr">
        <is>
          <t>X</t>
        </is>
      </c>
      <c r="CU785" t="inlineStr">
        <is>
          <t>D</t>
        </is>
      </c>
      <c r="CV785" t="inlineStr">
        <is>
          <t>X</t>
        </is>
      </c>
      <c r="CW785" t="inlineStr">
        <is>
          <t>D</t>
        </is>
      </c>
      <c r="CY785" t="inlineStr">
        <is>
          <t>X</t>
        </is>
      </c>
      <c r="CZ785" t="inlineStr">
        <is>
          <t>D</t>
        </is>
      </c>
      <c r="DD785" t="inlineStr">
        <is>
          <t>D</t>
        </is>
      </c>
    </row>
    <row r="786">
      <c r="A786" t="inlineStr">
        <is>
          <t>OH0025593481</t>
        </is>
      </c>
      <c r="B786" t="n">
        <v>78</v>
      </c>
      <c r="C786" t="n">
        <v>447017</v>
      </c>
      <c r="D786" t="inlineStr">
        <is>
          <t>BARE</t>
        </is>
      </c>
      <c r="E786" t="inlineStr">
        <is>
          <t>SIERRA</t>
        </is>
      </c>
      <c r="F786">
        <f>CONCATENATE(D786," ",LEFT(H786,4),"T=",AU786,"D=",AV786,"R=",AW786,"M=",AX786,"L=",AY786,"B=",AZ786)</f>
        <v/>
      </c>
      <c r="G786" t="inlineStr">
        <is>
          <t>MERCEDES</t>
        </is>
      </c>
      <c r="I786" t="inlineStr">
        <is>
          <t>1999-04-11</t>
        </is>
      </c>
      <c r="J786" t="inlineStr">
        <is>
          <t>2024-03-26</t>
        </is>
      </c>
      <c r="K786" t="inlineStr">
        <is>
          <t>ACTIVE</t>
        </is>
      </c>
      <c r="M786">
        <f>RIGHT(L786,LEN(L786)-FIND(" ",L786))</f>
        <v/>
      </c>
      <c r="N786" t="inlineStr">
        <is>
          <t>2325 ESTABROOK AVE NW</t>
        </is>
      </c>
      <c r="P786" t="inlineStr">
        <is>
          <t>WARREN</t>
        </is>
      </c>
      <c r="Q786" t="inlineStr">
        <is>
          <t>OH</t>
        </is>
      </c>
      <c r="R786" t="n">
        <v>44485</v>
      </c>
      <c r="AD786" t="inlineStr">
        <is>
          <t>TRUMBULL CAREER &amp; TECH CENTER</t>
        </is>
      </c>
      <c r="AE786" t="inlineStr">
        <is>
          <t>WARREN CITY</t>
        </is>
      </c>
      <c r="AF786" t="inlineStr">
        <is>
          <t>WARREN CITY SD</t>
        </is>
      </c>
      <c r="AH786" t="n">
        <v>14</v>
      </c>
      <c r="AI786" t="n">
        <v>11</v>
      </c>
      <c r="AN786" t="inlineStr">
        <is>
          <t>WARREN</t>
        </is>
      </c>
      <c r="AO786" t="inlineStr">
        <is>
          <t>WARREN CITY 1A</t>
        </is>
      </c>
      <c r="AP786" t="inlineStr">
        <is>
          <t>78-P-ACF</t>
        </is>
      </c>
      <c r="AQ786" t="n">
        <v>9</v>
      </c>
      <c r="AR786" t="n">
        <v>64</v>
      </c>
      <c r="AS786" t="n">
        <v>32</v>
      </c>
      <c r="AV786" t="inlineStr">
        <is>
          <t>WARREN-WARD 1</t>
        </is>
      </c>
      <c r="AW786">
        <f>COUNTA($BA$786:$EE$786)</f>
        <v/>
      </c>
      <c r="AX786">
        <f>COUNTIF($BA$786:$EE$786,"D")</f>
        <v/>
      </c>
      <c r="AY786">
        <f>COUNTIF($BA$786:$EE$786,"R")</f>
        <v/>
      </c>
      <c r="AZ786">
        <f>IF(BL786="D",1,0)+IF(BM786="D",1,0)+IF(BR786="D",1,0)+IF(BS786="D",1,0)+IF(BU786="D",1,0)+IF(CA786="D",1,0)+IF(CB786="D",1,0)+IF(CC786="D",1,0)+IF(CD786="D",1,0)+IF(CJ786="D",1,0)+IF(CK786="D",1,0)+IF(CO786="D",1,0)+IF(CP786="D",1,0)+IF(CQ786="D",1,0)+IF(CU786="D",1,0)+IF(CV786="D",1,0)+IF(DB786="D",1,0)+IF(DC786="D",1,0)+IF(DH786="D",1,0)+IF(DI786="D",1,0)+IF(DM786="D",1,0)+IF(DN786="D",1,0)+IF(DO786="D",1,0)+IF(DU786="D",1,0)+IF(DX786="D",1,0)</f>
        <v/>
      </c>
      <c r="BA786">
        <f>IF(DH786&lt;&gt;"",1,0)+IF(DI786&lt;&gt;"",1,0)+IF(DK786&lt;&gt;"",1,0)+IF(DM786&lt;&gt;"",1,0)+IF(DN786&lt;&gt;"",1,0)+IF(DO786&lt;&gt;"",1,0)+IF(DQ786&lt;&gt;"",1,0)+IF(DR786&lt;&gt;"",1,0)+IF(DT786&lt;&gt;"",1,0)+IF(DU786&lt;&gt;"",1,0)+IF(DV786&lt;&gt;"",1,0)+IF(DW786&lt;&gt;"",1,0)+IF(DX786&lt;&gt;"",1,0)+IF(DZ786&lt;&gt;"",1,0)+IF(EA786&lt;&gt;"",1,0)+IF(EB786&lt;&gt;"",1,0)+IF(EE786&lt;&gt;"",1,0)</f>
        <v/>
      </c>
      <c r="BB786">
        <f>IF(AND(AV786&gt;0, AW786&gt;0),1,0)</f>
        <v/>
      </c>
    </row>
    <row r="787">
      <c r="A787" t="inlineStr">
        <is>
          <t>OH0019244438</t>
        </is>
      </c>
      <c r="B787" t="n">
        <v>78</v>
      </c>
      <c r="C787" t="n">
        <v>351687</v>
      </c>
      <c r="D787" t="inlineStr">
        <is>
          <t>OMALLEY</t>
        </is>
      </c>
      <c r="E787" t="inlineStr">
        <is>
          <t>SHAWN</t>
        </is>
      </c>
      <c r="F787">
        <f>CONCATENATE(D787," ",LEFT(H787,4),"T=",AU787,"D=",AV787,"R=",AW787,"M=",AX787,"L=",AY787,"B=",AZ787)</f>
        <v/>
      </c>
      <c r="G787" t="inlineStr">
        <is>
          <t>RENEE</t>
        </is>
      </c>
      <c r="I787" t="inlineStr">
        <is>
          <t>1974-08-13</t>
        </is>
      </c>
      <c r="J787" t="inlineStr">
        <is>
          <t>2011-07-27</t>
        </is>
      </c>
      <c r="K787" t="inlineStr">
        <is>
          <t>CONFIRMATION</t>
        </is>
      </c>
      <c r="M787">
        <f>RIGHT(L787,LEN(L787)-FIND(" ",L787))</f>
        <v/>
      </c>
      <c r="N787" t="inlineStr">
        <is>
          <t>1408 KENSINGTON ST NW</t>
        </is>
      </c>
      <c r="P787" t="inlineStr">
        <is>
          <t>WARREN</t>
        </is>
      </c>
      <c r="Q787" t="inlineStr">
        <is>
          <t>OH</t>
        </is>
      </c>
      <c r="R787" t="n">
        <v>44485</v>
      </c>
      <c r="AD787" t="inlineStr">
        <is>
          <t>TRUMBULL CAREER &amp; TECH CENTER</t>
        </is>
      </c>
      <c r="AE787" t="inlineStr">
        <is>
          <t>WARREN CITY</t>
        </is>
      </c>
      <c r="AF787" t="inlineStr">
        <is>
          <t>WARREN CITY SD</t>
        </is>
      </c>
      <c r="AH787" t="n">
        <v>14</v>
      </c>
      <c r="AI787" t="n">
        <v>11</v>
      </c>
      <c r="AN787" t="inlineStr">
        <is>
          <t>WARREN</t>
        </is>
      </c>
      <c r="AO787" t="inlineStr">
        <is>
          <t>WARREN CITY 1A</t>
        </is>
      </c>
      <c r="AP787" t="inlineStr">
        <is>
          <t>78-P-ACF</t>
        </is>
      </c>
      <c r="AQ787" t="n">
        <v>9</v>
      </c>
      <c r="AR787" t="n">
        <v>64</v>
      </c>
      <c r="AS787" t="n">
        <v>32</v>
      </c>
      <c r="AV787" t="inlineStr">
        <is>
          <t>WARREN-WARD 1</t>
        </is>
      </c>
      <c r="AW787">
        <f>COUNTA($BA$787:$EE$787)</f>
        <v/>
      </c>
      <c r="AX787">
        <f>COUNTIF($BA$787:$EE$787,"D")</f>
        <v/>
      </c>
      <c r="AY787">
        <f>COUNTIF($BA$787:$EE$787,"R")</f>
        <v/>
      </c>
      <c r="AZ787">
        <f>IF(BL787="D",1,0)+IF(BM787="D",1,0)+IF(BR787="D",1,0)+IF(BS787="D",1,0)+IF(BU787="D",1,0)+IF(CA787="D",1,0)+IF(CB787="D",1,0)+IF(CC787="D",1,0)+IF(CD787="D",1,0)+IF(CJ787="D",1,0)+IF(CK787="D",1,0)+IF(CO787="D",1,0)+IF(CP787="D",1,0)+IF(CQ787="D",1,0)+IF(CU787="D",1,0)+IF(CV787="D",1,0)+IF(DB787="D",1,0)+IF(DC787="D",1,0)+IF(DH787="D",1,0)+IF(DI787="D",1,0)+IF(DM787="D",1,0)+IF(DN787="D",1,0)+IF(DO787="D",1,0)+IF(DU787="D",1,0)+IF(DX787="D",1,0)</f>
        <v/>
      </c>
      <c r="BA787">
        <f>IF(DH787&lt;&gt;"",1,0)+IF(DI787&lt;&gt;"",1,0)+IF(DK787&lt;&gt;"",1,0)+IF(DM787&lt;&gt;"",1,0)+IF(DN787&lt;&gt;"",1,0)+IF(DO787&lt;&gt;"",1,0)+IF(DQ787&lt;&gt;"",1,0)+IF(DR787&lt;&gt;"",1,0)+IF(DT787&lt;&gt;"",1,0)+IF(DU787&lt;&gt;"",1,0)+IF(DV787&lt;&gt;"",1,0)+IF(DW787&lt;&gt;"",1,0)+IF(DX787&lt;&gt;"",1,0)+IF(DZ787&lt;&gt;"",1,0)+IF(EA787&lt;&gt;"",1,0)+IF(EB787&lt;&gt;"",1,0)+IF(EE787&lt;&gt;"",1,0)</f>
        <v/>
      </c>
      <c r="BB787">
        <f>IF(AND(AV787&gt;0, AW787&gt;0),1,0)</f>
        <v/>
      </c>
      <c r="BV787" t="inlineStr">
        <is>
          <t>X</t>
        </is>
      </c>
      <c r="BY787" t="inlineStr">
        <is>
          <t>D</t>
        </is>
      </c>
      <c r="CA787" t="inlineStr">
        <is>
          <t>X</t>
        </is>
      </c>
      <c r="CP787" t="inlineStr">
        <is>
          <t>X</t>
        </is>
      </c>
      <c r="CV787" t="inlineStr">
        <is>
          <t>X</t>
        </is>
      </c>
      <c r="CY787" t="inlineStr">
        <is>
          <t>X</t>
        </is>
      </c>
      <c r="CZ787" t="inlineStr">
        <is>
          <t>D</t>
        </is>
      </c>
      <c r="DC787" t="inlineStr">
        <is>
          <t>X</t>
        </is>
      </c>
    </row>
    <row r="788">
      <c r="A788" t="inlineStr">
        <is>
          <t>OH0027325798</t>
        </is>
      </c>
      <c r="B788" t="n">
        <v>78</v>
      </c>
      <c r="C788" t="n">
        <v>484728</v>
      </c>
      <c r="D788" t="inlineStr">
        <is>
          <t>HUGHES</t>
        </is>
      </c>
      <c r="E788" t="inlineStr">
        <is>
          <t>MELISSA</t>
        </is>
      </c>
      <c r="F788">
        <f>CONCATENATE(D788," ",LEFT(H788,4),"T=",AU788,"D=",AV788,"R=",AW788,"M=",AX788,"L=",AY788,"B=",AZ788)</f>
        <v/>
      </c>
      <c r="G788" t="inlineStr">
        <is>
          <t>M</t>
        </is>
      </c>
      <c r="I788" t="inlineStr">
        <is>
          <t>1988-04-10</t>
        </is>
      </c>
      <c r="J788" t="inlineStr">
        <is>
          <t>2024-04-29</t>
        </is>
      </c>
      <c r="K788" t="inlineStr">
        <is>
          <t>ACTIVE</t>
        </is>
      </c>
      <c r="M788">
        <f>RIGHT(L788,LEN(L788)-FIND(" ",L788))</f>
        <v/>
      </c>
      <c r="N788" t="inlineStr">
        <is>
          <t>1632 DODGE DR NW</t>
        </is>
      </c>
      <c r="P788" t="inlineStr">
        <is>
          <t>WARREN</t>
        </is>
      </c>
      <c r="Q788" t="inlineStr">
        <is>
          <t>OH</t>
        </is>
      </c>
      <c r="R788" t="n">
        <v>44485</v>
      </c>
      <c r="AD788" t="inlineStr">
        <is>
          <t>TRUMBULL CAREER &amp; TECH CENTER</t>
        </is>
      </c>
      <c r="AE788" t="inlineStr">
        <is>
          <t>WARREN CITY</t>
        </is>
      </c>
      <c r="AF788" t="inlineStr">
        <is>
          <t>WARREN CITY SD</t>
        </is>
      </c>
      <c r="AH788" t="n">
        <v>14</v>
      </c>
      <c r="AI788" t="n">
        <v>11</v>
      </c>
      <c r="AN788" t="inlineStr">
        <is>
          <t>WARREN</t>
        </is>
      </c>
      <c r="AO788" t="inlineStr">
        <is>
          <t>WARREN CITY 1A</t>
        </is>
      </c>
      <c r="AP788" t="inlineStr">
        <is>
          <t>78-P-ACF</t>
        </is>
      </c>
      <c r="AQ788" t="n">
        <v>9</v>
      </c>
      <c r="AR788" t="n">
        <v>64</v>
      </c>
      <c r="AS788" t="n">
        <v>32</v>
      </c>
      <c r="AV788" t="inlineStr">
        <is>
          <t>WARREN-WARD 1</t>
        </is>
      </c>
      <c r="AW788">
        <f>COUNTA($BA$788:$EE$788)</f>
        <v/>
      </c>
      <c r="AX788">
        <f>COUNTIF($BA$788:$EE$788,"D")</f>
        <v/>
      </c>
      <c r="AY788">
        <f>COUNTIF($BA$788:$EE$788,"R")</f>
        <v/>
      </c>
      <c r="AZ788">
        <f>IF(BL788="D",1,0)+IF(BM788="D",1,0)+IF(BR788="D",1,0)+IF(BS788="D",1,0)+IF(BU788="D",1,0)+IF(CA788="D",1,0)+IF(CB788="D",1,0)+IF(CC788="D",1,0)+IF(CD788="D",1,0)+IF(CJ788="D",1,0)+IF(CK788="D",1,0)+IF(CO788="D",1,0)+IF(CP788="D",1,0)+IF(CQ788="D",1,0)+IF(CU788="D",1,0)+IF(CV788="D",1,0)+IF(DB788="D",1,0)+IF(DC788="D",1,0)+IF(DH788="D",1,0)+IF(DI788="D",1,0)+IF(DM788="D",1,0)+IF(DN788="D",1,0)+IF(DO788="D",1,0)+IF(DU788="D",1,0)+IF(DX788="D",1,0)</f>
        <v/>
      </c>
      <c r="BA788">
        <f>IF(DH788&lt;&gt;"",1,0)+IF(DI788&lt;&gt;"",1,0)+IF(DK788&lt;&gt;"",1,0)+IF(DM788&lt;&gt;"",1,0)+IF(DN788&lt;&gt;"",1,0)+IF(DO788&lt;&gt;"",1,0)+IF(DQ788&lt;&gt;"",1,0)+IF(DR788&lt;&gt;"",1,0)+IF(DT788&lt;&gt;"",1,0)+IF(DU788&lt;&gt;"",1,0)+IF(DV788&lt;&gt;"",1,0)+IF(DW788&lt;&gt;"",1,0)+IF(DX788&lt;&gt;"",1,0)+IF(DZ788&lt;&gt;"",1,0)+IF(EA788&lt;&gt;"",1,0)+IF(EB788&lt;&gt;"",1,0)+IF(EE788&lt;&gt;"",1,0)</f>
        <v/>
      </c>
      <c r="BB788">
        <f>IF(AND(AV788&gt;0, AW788&gt;0),1,0)</f>
        <v/>
      </c>
      <c r="DC788" t="inlineStr">
        <is>
          <t>X</t>
        </is>
      </c>
      <c r="EF788" t="inlineStr">
        <is>
          <t>X</t>
        </is>
      </c>
    </row>
    <row r="789">
      <c r="A789" t="inlineStr">
        <is>
          <t>OH0025944727</t>
        </is>
      </c>
      <c r="B789" t="n">
        <v>78</v>
      </c>
      <c r="C789" t="n">
        <v>453064</v>
      </c>
      <c r="D789" t="inlineStr">
        <is>
          <t>HOYSACK</t>
        </is>
      </c>
      <c r="E789" t="inlineStr">
        <is>
          <t>MEGAN</t>
        </is>
      </c>
      <c r="F789">
        <f>CONCATENATE(D789," ",LEFT(H789,4),"T=",AU789,"D=",AV789,"R=",AW789,"M=",AX789,"L=",AY789,"B=",AZ789)</f>
        <v/>
      </c>
      <c r="G789" t="inlineStr">
        <is>
          <t>S</t>
        </is>
      </c>
      <c r="I789" t="inlineStr">
        <is>
          <t>1994-01-28</t>
        </is>
      </c>
      <c r="J789" t="inlineStr">
        <is>
          <t>2023-08-18</t>
        </is>
      </c>
      <c r="K789" t="inlineStr">
        <is>
          <t>ACTIVE</t>
        </is>
      </c>
      <c r="M789">
        <f>RIGHT(L789,LEN(L789)-FIND(" ",L789))</f>
        <v/>
      </c>
      <c r="N789" t="inlineStr">
        <is>
          <t>2653 DUNSTAN DR NW</t>
        </is>
      </c>
      <c r="P789" t="inlineStr">
        <is>
          <t>WARREN</t>
        </is>
      </c>
      <c r="Q789" t="inlineStr">
        <is>
          <t>OH</t>
        </is>
      </c>
      <c r="R789" t="n">
        <v>44485</v>
      </c>
      <c r="AD789" t="inlineStr">
        <is>
          <t>TRUMBULL CAREER &amp; TECH CENTER</t>
        </is>
      </c>
      <c r="AE789" t="inlineStr">
        <is>
          <t>WARREN CITY</t>
        </is>
      </c>
      <c r="AF789" t="inlineStr">
        <is>
          <t>WARREN CITY SD</t>
        </is>
      </c>
      <c r="AH789" t="n">
        <v>14</v>
      </c>
      <c r="AI789" t="n">
        <v>11</v>
      </c>
      <c r="AN789" t="inlineStr">
        <is>
          <t>WARREN</t>
        </is>
      </c>
      <c r="AO789" t="inlineStr">
        <is>
          <t>WARREN CITY 1A</t>
        </is>
      </c>
      <c r="AP789" t="inlineStr">
        <is>
          <t>78-P-ACF</t>
        </is>
      </c>
      <c r="AQ789" t="n">
        <v>9</v>
      </c>
      <c r="AR789" t="n">
        <v>64</v>
      </c>
      <c r="AS789" t="n">
        <v>32</v>
      </c>
      <c r="AV789" t="inlineStr">
        <is>
          <t>WARREN-WARD 1</t>
        </is>
      </c>
      <c r="AW789">
        <f>COUNTA($BA$789:$EE$789)</f>
        <v/>
      </c>
      <c r="AX789">
        <f>COUNTIF($BA$789:$EE$789,"D")</f>
        <v/>
      </c>
      <c r="AY789">
        <f>COUNTIF($BA$789:$EE$789,"R")</f>
        <v/>
      </c>
      <c r="AZ789">
        <f>IF(BL789="D",1,0)+IF(BM789="D",1,0)+IF(BR789="D",1,0)+IF(BS789="D",1,0)+IF(BU789="D",1,0)+IF(CA789="D",1,0)+IF(CB789="D",1,0)+IF(CC789="D",1,0)+IF(CD789="D",1,0)+IF(CJ789="D",1,0)+IF(CK789="D",1,0)+IF(CO789="D",1,0)+IF(CP789="D",1,0)+IF(CQ789="D",1,0)+IF(CU789="D",1,0)+IF(CV789="D",1,0)+IF(DB789="D",1,0)+IF(DC789="D",1,0)+IF(DH789="D",1,0)+IF(DI789="D",1,0)+IF(DM789="D",1,0)+IF(DN789="D",1,0)+IF(DO789="D",1,0)+IF(DU789="D",1,0)+IF(DX789="D",1,0)</f>
        <v/>
      </c>
      <c r="BA789">
        <f>IF(DH789&lt;&gt;"",1,0)+IF(DI789&lt;&gt;"",1,0)+IF(DK789&lt;&gt;"",1,0)+IF(DM789&lt;&gt;"",1,0)+IF(DN789&lt;&gt;"",1,0)+IF(DO789&lt;&gt;"",1,0)+IF(DQ789&lt;&gt;"",1,0)+IF(DR789&lt;&gt;"",1,0)+IF(DT789&lt;&gt;"",1,0)+IF(DU789&lt;&gt;"",1,0)+IF(DV789&lt;&gt;"",1,0)+IF(DW789&lt;&gt;"",1,0)+IF(DX789&lt;&gt;"",1,0)+IF(DZ789&lt;&gt;"",1,0)+IF(EA789&lt;&gt;"",1,0)+IF(EB789&lt;&gt;"",1,0)+IF(EE789&lt;&gt;"",1,0)</f>
        <v/>
      </c>
      <c r="BB789">
        <f>IF(AND(AV789&gt;0, AW789&gt;0),1,0)</f>
        <v/>
      </c>
      <c r="CP789" t="inlineStr">
        <is>
          <t>X</t>
        </is>
      </c>
      <c r="DN789" t="inlineStr">
        <is>
          <t>X</t>
        </is>
      </c>
      <c r="EF789" t="inlineStr">
        <is>
          <t>X</t>
        </is>
      </c>
    </row>
    <row r="790">
      <c r="A790" t="inlineStr">
        <is>
          <t>OH0026639075</t>
        </is>
      </c>
      <c r="B790" t="n">
        <v>78</v>
      </c>
      <c r="C790" t="n">
        <v>465424</v>
      </c>
      <c r="D790" t="inlineStr">
        <is>
          <t>BLACKMON</t>
        </is>
      </c>
      <c r="E790" t="inlineStr">
        <is>
          <t>DAVID</t>
        </is>
      </c>
      <c r="F790">
        <f>CONCATENATE(D790," ",LEFT(H790,4),"T=",AU790,"D=",AV790,"R=",AW790,"M=",AX790,"L=",AY790,"B=",AZ790)</f>
        <v/>
      </c>
      <c r="G790" t="inlineStr">
        <is>
          <t>LEE</t>
        </is>
      </c>
      <c r="H790" t="inlineStr">
        <is>
          <t>JR</t>
        </is>
      </c>
      <c r="I790" t="inlineStr">
        <is>
          <t>1976-10-07</t>
        </is>
      </c>
      <c r="J790" t="inlineStr">
        <is>
          <t>2022-09-15</t>
        </is>
      </c>
      <c r="K790" t="inlineStr">
        <is>
          <t>ACTIVE</t>
        </is>
      </c>
      <c r="M790">
        <f>RIGHT(L790,LEN(L790)-FIND(" ",L790))</f>
        <v/>
      </c>
      <c r="N790" t="inlineStr">
        <is>
          <t>1540 TOD AVE NW</t>
        </is>
      </c>
      <c r="O790" t="inlineStr">
        <is>
          <t>UNIT 6</t>
        </is>
      </c>
      <c r="P790" t="inlineStr">
        <is>
          <t>WARREN</t>
        </is>
      </c>
      <c r="Q790" t="inlineStr">
        <is>
          <t>OH</t>
        </is>
      </c>
      <c r="R790" t="n">
        <v>44485</v>
      </c>
      <c r="AD790" t="inlineStr">
        <is>
          <t>TRUMBULL CAREER &amp; TECH CENTER</t>
        </is>
      </c>
      <c r="AE790" t="inlineStr">
        <is>
          <t>WARREN CITY</t>
        </is>
      </c>
      <c r="AF790" t="inlineStr">
        <is>
          <t>WARREN CITY SD</t>
        </is>
      </c>
      <c r="AH790" t="n">
        <v>14</v>
      </c>
      <c r="AI790" t="n">
        <v>11</v>
      </c>
      <c r="AN790" t="inlineStr">
        <is>
          <t>WARREN</t>
        </is>
      </c>
      <c r="AO790" t="inlineStr">
        <is>
          <t>WARREN CITY 1A</t>
        </is>
      </c>
      <c r="AP790" t="inlineStr">
        <is>
          <t>78-P-ACF</t>
        </is>
      </c>
      <c r="AQ790" t="n">
        <v>9</v>
      </c>
      <c r="AR790" t="n">
        <v>64</v>
      </c>
      <c r="AS790" t="n">
        <v>32</v>
      </c>
      <c r="AV790" t="inlineStr">
        <is>
          <t>WARREN-WARD 1</t>
        </is>
      </c>
      <c r="AW790">
        <f>COUNTA($BA$790:$EE$790)</f>
        <v/>
      </c>
      <c r="AX790">
        <f>COUNTIF($BA$790:$EE$790,"D")</f>
        <v/>
      </c>
      <c r="AY790">
        <f>COUNTIF($BA$790:$EE$790,"R")</f>
        <v/>
      </c>
      <c r="AZ790">
        <f>IF(BL790="D",1,0)+IF(BM790="D",1,0)+IF(BR790="D",1,0)+IF(BS790="D",1,0)+IF(BU790="D",1,0)+IF(CA790="D",1,0)+IF(CB790="D",1,0)+IF(CC790="D",1,0)+IF(CD790="D",1,0)+IF(CJ790="D",1,0)+IF(CK790="D",1,0)+IF(CO790="D",1,0)+IF(CP790="D",1,0)+IF(CQ790="D",1,0)+IF(CU790="D",1,0)+IF(CV790="D",1,0)+IF(DB790="D",1,0)+IF(DC790="D",1,0)+IF(DH790="D",1,0)+IF(DI790="D",1,0)+IF(DM790="D",1,0)+IF(DN790="D",1,0)+IF(DO790="D",1,0)+IF(DU790="D",1,0)+IF(DX790="D",1,0)</f>
        <v/>
      </c>
      <c r="BA790">
        <f>IF(DH790&lt;&gt;"",1,0)+IF(DI790&lt;&gt;"",1,0)+IF(DK790&lt;&gt;"",1,0)+IF(DM790&lt;&gt;"",1,0)+IF(DN790&lt;&gt;"",1,0)+IF(DO790&lt;&gt;"",1,0)+IF(DQ790&lt;&gt;"",1,0)+IF(DR790&lt;&gt;"",1,0)+IF(DT790&lt;&gt;"",1,0)+IF(DU790&lt;&gt;"",1,0)+IF(DV790&lt;&gt;"",1,0)+IF(DW790&lt;&gt;"",1,0)+IF(DX790&lt;&gt;"",1,0)+IF(DZ790&lt;&gt;"",1,0)+IF(EA790&lt;&gt;"",1,0)+IF(EB790&lt;&gt;"",1,0)+IF(EE790&lt;&gt;"",1,0)</f>
        <v/>
      </c>
      <c r="BB790">
        <f>IF(AND(AV790&gt;0, AW790&gt;0),1,0)</f>
        <v/>
      </c>
      <c r="CA790" t="inlineStr">
        <is>
          <t>X</t>
        </is>
      </c>
      <c r="CN790" t="inlineStr">
        <is>
          <t>X</t>
        </is>
      </c>
      <c r="CO790" t="inlineStr">
        <is>
          <t>D</t>
        </is>
      </c>
      <c r="CP790" t="inlineStr">
        <is>
          <t>X</t>
        </is>
      </c>
      <c r="CT790" t="inlineStr">
        <is>
          <t>X</t>
        </is>
      </c>
      <c r="CY790" t="inlineStr">
        <is>
          <t>X</t>
        </is>
      </c>
      <c r="CZ790" t="inlineStr">
        <is>
          <t>D</t>
        </is>
      </c>
      <c r="DC790" t="inlineStr">
        <is>
          <t>X</t>
        </is>
      </c>
      <c r="DF790" t="inlineStr">
        <is>
          <t>X</t>
        </is>
      </c>
      <c r="DN790" t="inlineStr">
        <is>
          <t>X</t>
        </is>
      </c>
      <c r="DU790" t="inlineStr">
        <is>
          <t>X</t>
        </is>
      </c>
      <c r="EF790" t="inlineStr">
        <is>
          <t>X</t>
        </is>
      </c>
    </row>
    <row r="791">
      <c r="A791" t="inlineStr">
        <is>
          <t>OH0026995366</t>
        </is>
      </c>
      <c r="B791" t="n">
        <v>78</v>
      </c>
      <c r="C791" t="n">
        <v>475204</v>
      </c>
      <c r="D791" t="inlineStr">
        <is>
          <t>HIRSCH</t>
        </is>
      </c>
      <c r="E791" t="inlineStr">
        <is>
          <t>NEIL</t>
        </is>
      </c>
      <c r="F791">
        <f>CONCATENATE(D791," ",LEFT(H791,4),"T=",AU791,"D=",AV791,"R=",AW791,"M=",AX791,"L=",AY791,"B=",AZ791)</f>
        <v/>
      </c>
      <c r="G791" t="inlineStr">
        <is>
          <t>GARRETT</t>
        </is>
      </c>
      <c r="I791" t="inlineStr">
        <is>
          <t>1989-07-08</t>
        </is>
      </c>
      <c r="J791" t="inlineStr">
        <is>
          <t>2023-07-18</t>
        </is>
      </c>
      <c r="K791" t="inlineStr">
        <is>
          <t>ACTIVE</t>
        </is>
      </c>
      <c r="M791">
        <f>RIGHT(L791,LEN(L791)-FIND(" ",L791))</f>
        <v/>
      </c>
      <c r="N791" t="inlineStr">
        <is>
          <t>1868 DREXEL AVE NW</t>
        </is>
      </c>
      <c r="P791" t="inlineStr">
        <is>
          <t>WARREN</t>
        </is>
      </c>
      <c r="Q791" t="inlineStr">
        <is>
          <t>OH</t>
        </is>
      </c>
      <c r="R791" t="n">
        <v>44485</v>
      </c>
      <c r="AD791" t="inlineStr">
        <is>
          <t>TRUMBULL CAREER &amp; TECH CENTER</t>
        </is>
      </c>
      <c r="AE791" t="inlineStr">
        <is>
          <t>WARREN CITY</t>
        </is>
      </c>
      <c r="AF791" t="inlineStr">
        <is>
          <t>WARREN CITY SD</t>
        </is>
      </c>
      <c r="AH791" t="n">
        <v>14</v>
      </c>
      <c r="AI791" t="n">
        <v>11</v>
      </c>
      <c r="AN791" t="inlineStr">
        <is>
          <t>WARREN</t>
        </is>
      </c>
      <c r="AO791" t="inlineStr">
        <is>
          <t>WARREN CITY 1A</t>
        </is>
      </c>
      <c r="AP791" t="inlineStr">
        <is>
          <t>78-P-ACF</t>
        </is>
      </c>
      <c r="AQ791" t="n">
        <v>9</v>
      </c>
      <c r="AR791" t="n">
        <v>64</v>
      </c>
      <c r="AS791" t="n">
        <v>32</v>
      </c>
      <c r="AV791" t="inlineStr">
        <is>
          <t>WARREN-WARD 1</t>
        </is>
      </c>
      <c r="AW791">
        <f>COUNTA($BA$791:$EE$791)</f>
        <v/>
      </c>
      <c r="AX791">
        <f>COUNTIF($BA$791:$EE$791,"D")</f>
        <v/>
      </c>
      <c r="AY791">
        <f>COUNTIF($BA$791:$EE$791,"R")</f>
        <v/>
      </c>
      <c r="AZ791">
        <f>IF(BL791="D",1,0)+IF(BM791="D",1,0)+IF(BR791="D",1,0)+IF(BS791="D",1,0)+IF(BU791="D",1,0)+IF(CA791="D",1,0)+IF(CB791="D",1,0)+IF(CC791="D",1,0)+IF(CD791="D",1,0)+IF(CJ791="D",1,0)+IF(CK791="D",1,0)+IF(CO791="D",1,0)+IF(CP791="D",1,0)+IF(CQ791="D",1,0)+IF(CU791="D",1,0)+IF(CV791="D",1,0)+IF(DB791="D",1,0)+IF(DC791="D",1,0)+IF(DH791="D",1,0)+IF(DI791="D",1,0)+IF(DM791="D",1,0)+IF(DN791="D",1,0)+IF(DO791="D",1,0)+IF(DU791="D",1,0)+IF(DX791="D",1,0)</f>
        <v/>
      </c>
      <c r="BA791">
        <f>IF(DH791&lt;&gt;"",1,0)+IF(DI791&lt;&gt;"",1,0)+IF(DK791&lt;&gt;"",1,0)+IF(DM791&lt;&gt;"",1,0)+IF(DN791&lt;&gt;"",1,0)+IF(DO791&lt;&gt;"",1,0)+IF(DQ791&lt;&gt;"",1,0)+IF(DR791&lt;&gt;"",1,0)+IF(DT791&lt;&gt;"",1,0)+IF(DU791&lt;&gt;"",1,0)+IF(DV791&lt;&gt;"",1,0)+IF(DW791&lt;&gt;"",1,0)+IF(DX791&lt;&gt;"",1,0)+IF(DZ791&lt;&gt;"",1,0)+IF(EA791&lt;&gt;"",1,0)+IF(EB791&lt;&gt;"",1,0)+IF(EE791&lt;&gt;"",1,0)</f>
        <v/>
      </c>
      <c r="BB791">
        <f>IF(AND(AV791&gt;0, AW791&gt;0),1,0)</f>
        <v/>
      </c>
      <c r="EF791" t="inlineStr">
        <is>
          <t>X</t>
        </is>
      </c>
    </row>
    <row r="792">
      <c r="A792" t="inlineStr">
        <is>
          <t>OH0015695723</t>
        </is>
      </c>
      <c r="B792" t="n">
        <v>78</v>
      </c>
      <c r="C792" t="n">
        <v>300778</v>
      </c>
      <c r="D792" t="inlineStr">
        <is>
          <t>HAMMOND</t>
        </is>
      </c>
      <c r="E792" t="inlineStr">
        <is>
          <t>JAMIE</t>
        </is>
      </c>
      <c r="F792">
        <f>CONCATENATE(D792," ",LEFT(H792,4),"T=",AU792,"D=",AV792,"R=",AW792,"M=",AX792,"L=",AY792,"B=",AZ792)</f>
        <v/>
      </c>
      <c r="G792" t="inlineStr">
        <is>
          <t>L</t>
        </is>
      </c>
      <c r="I792" t="inlineStr">
        <is>
          <t>1977-08-27</t>
        </is>
      </c>
      <c r="J792" t="inlineStr">
        <is>
          <t>2022-08-23</t>
        </is>
      </c>
      <c r="K792" t="inlineStr">
        <is>
          <t>ACTIVE</t>
        </is>
      </c>
      <c r="L792" t="inlineStr">
        <is>
          <t>D</t>
        </is>
      </c>
      <c r="M792">
        <f>RIGHT(L792,LEN(L792)-FIND(" ",L792))</f>
        <v/>
      </c>
      <c r="N792" t="inlineStr">
        <is>
          <t>1171 NORWOOD ST NW</t>
        </is>
      </c>
      <c r="P792" t="inlineStr">
        <is>
          <t>WARREN</t>
        </is>
      </c>
      <c r="Q792" t="inlineStr">
        <is>
          <t>OH</t>
        </is>
      </c>
      <c r="R792" t="n">
        <v>44485</v>
      </c>
      <c r="AD792" t="inlineStr">
        <is>
          <t>TRUMBULL CAREER &amp; TECH CENTER</t>
        </is>
      </c>
      <c r="AE792" t="inlineStr">
        <is>
          <t>WARREN CITY</t>
        </is>
      </c>
      <c r="AF792" t="inlineStr">
        <is>
          <t>WARREN CITY SD</t>
        </is>
      </c>
      <c r="AH792" t="n">
        <v>14</v>
      </c>
      <c r="AI792" t="n">
        <v>11</v>
      </c>
      <c r="AN792" t="inlineStr">
        <is>
          <t>WARREN</t>
        </is>
      </c>
      <c r="AO792" t="inlineStr">
        <is>
          <t>WARREN CITY 1A</t>
        </is>
      </c>
      <c r="AP792" t="inlineStr">
        <is>
          <t>78-P-ACF</t>
        </is>
      </c>
      <c r="AQ792" t="n">
        <v>9</v>
      </c>
      <c r="AR792" t="n">
        <v>64</v>
      </c>
      <c r="AS792" t="n">
        <v>32</v>
      </c>
      <c r="AV792" t="inlineStr">
        <is>
          <t>WARREN-WARD 1</t>
        </is>
      </c>
      <c r="AW792">
        <f>COUNTA($BA$792:$EE$792)</f>
        <v/>
      </c>
      <c r="AX792">
        <f>COUNTIF($BA$792:$EE$792,"D")</f>
        <v/>
      </c>
      <c r="AY792">
        <f>COUNTIF($BA$792:$EE$792,"R")</f>
        <v/>
      </c>
      <c r="AZ792">
        <f>IF(BL792="D",1,0)+IF(BM792="D",1,0)+IF(BR792="D",1,0)+IF(BS792="D",1,0)+IF(BU792="D",1,0)+IF(CA792="D",1,0)+IF(CB792="D",1,0)+IF(CC792="D",1,0)+IF(CD792="D",1,0)+IF(CJ792="D",1,0)+IF(CK792="D",1,0)+IF(CO792="D",1,0)+IF(CP792="D",1,0)+IF(CQ792="D",1,0)+IF(CU792="D",1,0)+IF(CV792="D",1,0)+IF(DB792="D",1,0)+IF(DC792="D",1,0)+IF(DH792="D",1,0)+IF(DI792="D",1,0)+IF(DM792="D",1,0)+IF(DN792="D",1,0)+IF(DO792="D",1,0)+IF(DU792="D",1,0)+IF(DX792="D",1,0)</f>
        <v/>
      </c>
      <c r="BA792">
        <f>IF(DH792&lt;&gt;"",1,0)+IF(DI792&lt;&gt;"",1,0)+IF(DK792&lt;&gt;"",1,0)+IF(DM792&lt;&gt;"",1,0)+IF(DN792&lt;&gt;"",1,0)+IF(DO792&lt;&gt;"",1,0)+IF(DQ792&lt;&gt;"",1,0)+IF(DR792&lt;&gt;"",1,0)+IF(DT792&lt;&gt;"",1,0)+IF(DU792&lt;&gt;"",1,0)+IF(DV792&lt;&gt;"",1,0)+IF(DW792&lt;&gt;"",1,0)+IF(DX792&lt;&gt;"",1,0)+IF(DZ792&lt;&gt;"",1,0)+IF(EA792&lt;&gt;"",1,0)+IF(EB792&lt;&gt;"",1,0)+IF(EE792&lt;&gt;"",1,0)</f>
        <v/>
      </c>
      <c r="BB792">
        <f>IF(AND(AV792&gt;0, AW792&gt;0),1,0)</f>
        <v/>
      </c>
      <c r="BH792" t="inlineStr">
        <is>
          <t>X</t>
        </is>
      </c>
      <c r="BK792" t="inlineStr">
        <is>
          <t>X</t>
        </is>
      </c>
      <c r="BL792" t="inlineStr">
        <is>
          <t>X</t>
        </is>
      </c>
      <c r="BP792" t="inlineStr">
        <is>
          <t>X</t>
        </is>
      </c>
      <c r="BR792" t="inlineStr">
        <is>
          <t>X</t>
        </is>
      </c>
      <c r="BS792" t="inlineStr">
        <is>
          <t>X</t>
        </is>
      </c>
      <c r="BT792" t="inlineStr">
        <is>
          <t>X</t>
        </is>
      </c>
      <c r="BV792" t="inlineStr">
        <is>
          <t>X</t>
        </is>
      </c>
      <c r="BY792" t="inlineStr">
        <is>
          <t>D</t>
        </is>
      </c>
      <c r="CA792" t="inlineStr">
        <is>
          <t>X</t>
        </is>
      </c>
      <c r="CC792" t="inlineStr">
        <is>
          <t>D</t>
        </is>
      </c>
      <c r="CK792" t="inlineStr">
        <is>
          <t>X</t>
        </is>
      </c>
      <c r="CN792" t="inlineStr">
        <is>
          <t>X</t>
        </is>
      </c>
      <c r="CP792" t="inlineStr">
        <is>
          <t>X</t>
        </is>
      </c>
      <c r="CZ792" t="inlineStr">
        <is>
          <t>D</t>
        </is>
      </c>
      <c r="DC792" t="inlineStr">
        <is>
          <t>X</t>
        </is>
      </c>
      <c r="DM792" t="inlineStr">
        <is>
          <t>D</t>
        </is>
      </c>
      <c r="DN792" t="inlineStr">
        <is>
          <t>X</t>
        </is>
      </c>
      <c r="DU792" t="inlineStr">
        <is>
          <t>X</t>
        </is>
      </c>
      <c r="DX792" t="inlineStr">
        <is>
          <t>X</t>
        </is>
      </c>
      <c r="EA792" t="inlineStr">
        <is>
          <t>X</t>
        </is>
      </c>
      <c r="ED792" t="inlineStr">
        <is>
          <t>D</t>
        </is>
      </c>
      <c r="EF792" t="inlineStr">
        <is>
          <t>X</t>
        </is>
      </c>
    </row>
    <row r="793">
      <c r="A793" t="inlineStr">
        <is>
          <t>OH0026585012</t>
        </is>
      </c>
      <c r="B793" t="n">
        <v>78</v>
      </c>
      <c r="C793" t="n">
        <v>464569</v>
      </c>
      <c r="D793" t="inlineStr">
        <is>
          <t>LEWIS</t>
        </is>
      </c>
      <c r="E793" t="inlineStr">
        <is>
          <t>COREY</t>
        </is>
      </c>
      <c r="F793">
        <f>CONCATENATE(D793," ",LEFT(H793,4),"T=",AU793,"D=",AV793,"R=",AW793,"M=",AX793,"L=",AY793,"B=",AZ793)</f>
        <v/>
      </c>
      <c r="G793" t="inlineStr">
        <is>
          <t>BRIAN</t>
        </is>
      </c>
      <c r="I793" t="inlineStr">
        <is>
          <t>1974-04-02</t>
        </is>
      </c>
      <c r="J793" t="inlineStr">
        <is>
          <t>2024-03-29</t>
        </is>
      </c>
      <c r="K793" t="inlineStr">
        <is>
          <t>ACTIVE</t>
        </is>
      </c>
      <c r="M793">
        <f>RIGHT(L793,LEN(L793)-FIND(" ",L793))</f>
        <v/>
      </c>
      <c r="N793" t="inlineStr">
        <is>
          <t>3221 DUNSTAN DR NW</t>
        </is>
      </c>
      <c r="O793" t="inlineStr">
        <is>
          <t>APT 5</t>
        </is>
      </c>
      <c r="P793" t="inlineStr">
        <is>
          <t>WARREN</t>
        </is>
      </c>
      <c r="Q793" t="inlineStr">
        <is>
          <t>OH</t>
        </is>
      </c>
      <c r="R793" t="n">
        <v>44485</v>
      </c>
      <c r="AD793" t="inlineStr">
        <is>
          <t>TRUMBULL CAREER &amp; TECH CENTER</t>
        </is>
      </c>
      <c r="AE793" t="inlineStr">
        <is>
          <t>WARREN CITY</t>
        </is>
      </c>
      <c r="AF793" t="inlineStr">
        <is>
          <t>WARREN CITY SD</t>
        </is>
      </c>
      <c r="AH793" t="n">
        <v>14</v>
      </c>
      <c r="AI793" t="n">
        <v>11</v>
      </c>
      <c r="AN793" t="inlineStr">
        <is>
          <t>WARREN</t>
        </is>
      </c>
      <c r="AO793" t="inlineStr">
        <is>
          <t>WARREN CITY 1A</t>
        </is>
      </c>
      <c r="AP793" t="inlineStr">
        <is>
          <t>78-P-ACF</t>
        </is>
      </c>
      <c r="AQ793" t="n">
        <v>9</v>
      </c>
      <c r="AR793" t="n">
        <v>64</v>
      </c>
      <c r="AS793" t="n">
        <v>32</v>
      </c>
      <c r="AV793" t="inlineStr">
        <is>
          <t>WARREN-WARD 1</t>
        </is>
      </c>
      <c r="AW793">
        <f>COUNTA($BA$793:$EE$793)</f>
        <v/>
      </c>
      <c r="AX793">
        <f>COUNTIF($BA$793:$EE$793,"D")</f>
        <v/>
      </c>
      <c r="AY793">
        <f>COUNTIF($BA$793:$EE$793,"R")</f>
        <v/>
      </c>
      <c r="AZ793">
        <f>IF(BL793="D",1,0)+IF(BM793="D",1,0)+IF(BR793="D",1,0)+IF(BS793="D",1,0)+IF(BU793="D",1,0)+IF(CA793="D",1,0)+IF(CB793="D",1,0)+IF(CC793="D",1,0)+IF(CD793="D",1,0)+IF(CJ793="D",1,0)+IF(CK793="D",1,0)+IF(CO793="D",1,0)+IF(CP793="D",1,0)+IF(CQ793="D",1,0)+IF(CU793="D",1,0)+IF(CV793="D",1,0)+IF(DB793="D",1,0)+IF(DC793="D",1,0)+IF(DH793="D",1,0)+IF(DI793="D",1,0)+IF(DM793="D",1,0)+IF(DN793="D",1,0)+IF(DO793="D",1,0)+IF(DU793="D",1,0)+IF(DX793="D",1,0)</f>
        <v/>
      </c>
      <c r="BA793">
        <f>IF(DH793&lt;&gt;"",1,0)+IF(DI793&lt;&gt;"",1,0)+IF(DK793&lt;&gt;"",1,0)+IF(DM793&lt;&gt;"",1,0)+IF(DN793&lt;&gt;"",1,0)+IF(DO793&lt;&gt;"",1,0)+IF(DQ793&lt;&gt;"",1,0)+IF(DR793&lt;&gt;"",1,0)+IF(DT793&lt;&gt;"",1,0)+IF(DU793&lt;&gt;"",1,0)+IF(DV793&lt;&gt;"",1,0)+IF(DW793&lt;&gt;"",1,0)+IF(DX793&lt;&gt;"",1,0)+IF(DZ793&lt;&gt;"",1,0)+IF(EA793&lt;&gt;"",1,0)+IF(EB793&lt;&gt;"",1,0)+IF(EE793&lt;&gt;"",1,0)</f>
        <v/>
      </c>
      <c r="BB793">
        <f>IF(AND(AV793&gt;0, AW793&gt;0),1,0)</f>
        <v/>
      </c>
    </row>
    <row r="794">
      <c r="A794" t="inlineStr">
        <is>
          <t>OH0026628820</t>
        </is>
      </c>
      <c r="B794" t="n">
        <v>78</v>
      </c>
      <c r="C794" t="n">
        <v>465281</v>
      </c>
      <c r="D794" t="inlineStr">
        <is>
          <t>HOFSTETTER</t>
        </is>
      </c>
      <c r="E794" t="inlineStr">
        <is>
          <t>JUSTIN</t>
        </is>
      </c>
      <c r="F794">
        <f>CONCATENATE(D794," ",LEFT(H794,4),"T=",AU794,"D=",AV794,"R=",AW794,"M=",AX794,"L=",AY794,"B=",AZ794)</f>
        <v/>
      </c>
      <c r="G794" t="inlineStr">
        <is>
          <t>R</t>
        </is>
      </c>
      <c r="I794" t="inlineStr">
        <is>
          <t>1990-08-04</t>
        </is>
      </c>
      <c r="J794" t="inlineStr">
        <is>
          <t>2022-10-05</t>
        </is>
      </c>
      <c r="K794" t="inlineStr">
        <is>
          <t>ACTIVE</t>
        </is>
      </c>
      <c r="M794">
        <f>RIGHT(L794,LEN(L794)-FIND(" ",L794))</f>
        <v/>
      </c>
      <c r="N794" t="inlineStr">
        <is>
          <t>1151 CLEARVIEW ST NW</t>
        </is>
      </c>
      <c r="P794" t="inlineStr">
        <is>
          <t>WARREN</t>
        </is>
      </c>
      <c r="Q794" t="inlineStr">
        <is>
          <t>OH</t>
        </is>
      </c>
      <c r="R794" t="n">
        <v>44485</v>
      </c>
      <c r="AD794" t="inlineStr">
        <is>
          <t>TRUMBULL CAREER &amp; TECH CENTER</t>
        </is>
      </c>
      <c r="AE794" t="inlineStr">
        <is>
          <t>WARREN CITY</t>
        </is>
      </c>
      <c r="AF794" t="inlineStr">
        <is>
          <t>WARREN CITY SD</t>
        </is>
      </c>
      <c r="AH794" t="n">
        <v>14</v>
      </c>
      <c r="AI794" t="n">
        <v>11</v>
      </c>
      <c r="AN794" t="inlineStr">
        <is>
          <t>WARREN</t>
        </is>
      </c>
      <c r="AO794" t="inlineStr">
        <is>
          <t>WARREN CITY 1A</t>
        </is>
      </c>
      <c r="AP794" t="inlineStr">
        <is>
          <t>78-P-ACF</t>
        </is>
      </c>
      <c r="AQ794" t="n">
        <v>9</v>
      </c>
      <c r="AR794" t="n">
        <v>64</v>
      </c>
      <c r="AS794" t="n">
        <v>32</v>
      </c>
      <c r="AV794" t="inlineStr">
        <is>
          <t>WARREN-WARD 1</t>
        </is>
      </c>
      <c r="AW794">
        <f>COUNTA($BA$794:$EE$794)</f>
        <v/>
      </c>
      <c r="AX794">
        <f>COUNTIF($BA$794:$EE$794,"D")</f>
        <v/>
      </c>
      <c r="AY794">
        <f>COUNTIF($BA$794:$EE$794,"R")</f>
        <v/>
      </c>
      <c r="AZ794">
        <f>IF(BL794="D",1,0)+IF(BM794="D",1,0)+IF(BR794="D",1,0)+IF(BS794="D",1,0)+IF(BU794="D",1,0)+IF(CA794="D",1,0)+IF(CB794="D",1,0)+IF(CC794="D",1,0)+IF(CD794="D",1,0)+IF(CJ794="D",1,0)+IF(CK794="D",1,0)+IF(CO794="D",1,0)+IF(CP794="D",1,0)+IF(CQ794="D",1,0)+IF(CU794="D",1,0)+IF(CV794="D",1,0)+IF(DB794="D",1,0)+IF(DC794="D",1,0)+IF(DH794="D",1,0)+IF(DI794="D",1,0)+IF(DM794="D",1,0)+IF(DN794="D",1,0)+IF(DO794="D",1,0)+IF(DU794="D",1,0)+IF(DX794="D",1,0)</f>
        <v/>
      </c>
      <c r="BA794">
        <f>IF(DH794&lt;&gt;"",1,0)+IF(DI794&lt;&gt;"",1,0)+IF(DK794&lt;&gt;"",1,0)+IF(DM794&lt;&gt;"",1,0)+IF(DN794&lt;&gt;"",1,0)+IF(DO794&lt;&gt;"",1,0)+IF(DQ794&lt;&gt;"",1,0)+IF(DR794&lt;&gt;"",1,0)+IF(DT794&lt;&gt;"",1,0)+IF(DU794&lt;&gt;"",1,0)+IF(DV794&lt;&gt;"",1,0)+IF(DW794&lt;&gt;"",1,0)+IF(DX794&lt;&gt;"",1,0)+IF(DZ794&lt;&gt;"",1,0)+IF(EA794&lt;&gt;"",1,0)+IF(EB794&lt;&gt;"",1,0)+IF(EE794&lt;&gt;"",1,0)</f>
        <v/>
      </c>
      <c r="BB794">
        <f>IF(AND(AV794&gt;0, AW794&gt;0),1,0)</f>
        <v/>
      </c>
      <c r="CA794" t="inlineStr">
        <is>
          <t>X</t>
        </is>
      </c>
      <c r="DC794" t="inlineStr">
        <is>
          <t>X</t>
        </is>
      </c>
      <c r="EF794" t="inlineStr">
        <is>
          <t>X</t>
        </is>
      </c>
    </row>
    <row r="795">
      <c r="A795" t="inlineStr">
        <is>
          <t>OH0015809392</t>
        </is>
      </c>
      <c r="B795" t="n">
        <v>78</v>
      </c>
      <c r="C795" t="n">
        <v>259260</v>
      </c>
      <c r="D795" t="inlineStr">
        <is>
          <t>GILCHER</t>
        </is>
      </c>
      <c r="E795" t="inlineStr">
        <is>
          <t>LAURA</t>
        </is>
      </c>
      <c r="F795">
        <f>CONCATENATE(D795," ",LEFT(H795,4),"T=",AU795,"D=",AV795,"R=",AW795,"M=",AX795,"L=",AY795,"B=",AZ795)</f>
        <v/>
      </c>
      <c r="G795" t="inlineStr">
        <is>
          <t>MAY</t>
        </is>
      </c>
      <c r="I795" t="inlineStr">
        <is>
          <t>1977-04-04</t>
        </is>
      </c>
      <c r="J795" t="inlineStr">
        <is>
          <t>2018-05-12</t>
        </is>
      </c>
      <c r="K795" t="inlineStr">
        <is>
          <t>CONFIRMATION</t>
        </is>
      </c>
      <c r="M795">
        <f>RIGHT(L795,LEN(L795)-FIND(" ",L795))</f>
        <v/>
      </c>
      <c r="N795" t="inlineStr">
        <is>
          <t>1499 MAXWELL AVE NW</t>
        </is>
      </c>
      <c r="P795" t="inlineStr">
        <is>
          <t>WARREN</t>
        </is>
      </c>
      <c r="Q795" t="inlineStr">
        <is>
          <t>OH</t>
        </is>
      </c>
      <c r="R795" t="n">
        <v>44485</v>
      </c>
      <c r="V795" t="inlineStr">
        <is>
          <t>PO BOX 3684</t>
        </is>
      </c>
      <c r="X795" t="inlineStr">
        <is>
          <t>WARREN</t>
        </is>
      </c>
      <c r="Y795" t="inlineStr">
        <is>
          <t>OH</t>
        </is>
      </c>
      <c r="Z795" t="n">
        <v>44485</v>
      </c>
      <c r="AD795" t="inlineStr">
        <is>
          <t>TRUMBULL CAREER &amp; TECH CENTER</t>
        </is>
      </c>
      <c r="AE795" t="inlineStr">
        <is>
          <t>WARREN CITY</t>
        </is>
      </c>
      <c r="AF795" t="inlineStr">
        <is>
          <t>WARREN CITY SD</t>
        </is>
      </c>
      <c r="AH795" t="n">
        <v>14</v>
      </c>
      <c r="AI795" t="n">
        <v>11</v>
      </c>
      <c r="AN795" t="inlineStr">
        <is>
          <t>WARREN</t>
        </is>
      </c>
      <c r="AO795" t="inlineStr">
        <is>
          <t>WARREN CITY 1A</t>
        </is>
      </c>
      <c r="AP795" t="inlineStr">
        <is>
          <t>78-P-ACF</t>
        </is>
      </c>
      <c r="AQ795" t="n">
        <v>9</v>
      </c>
      <c r="AR795" t="n">
        <v>64</v>
      </c>
      <c r="AS795" t="n">
        <v>32</v>
      </c>
      <c r="AV795" t="inlineStr">
        <is>
          <t>WARREN-WARD 1</t>
        </is>
      </c>
      <c r="AW795">
        <f>COUNTA($BA$795:$EE$795)</f>
        <v/>
      </c>
      <c r="AX795">
        <f>COUNTIF($BA$795:$EE$795,"D")</f>
        <v/>
      </c>
      <c r="AY795">
        <f>COUNTIF($BA$795:$EE$795,"R")</f>
        <v/>
      </c>
      <c r="AZ795">
        <f>IF(BL795="D",1,0)+IF(BM795="D",1,0)+IF(BR795="D",1,0)+IF(BS795="D",1,0)+IF(BU795="D",1,0)+IF(CA795="D",1,0)+IF(CB795="D",1,0)+IF(CC795="D",1,0)+IF(CD795="D",1,0)+IF(CJ795="D",1,0)+IF(CK795="D",1,0)+IF(CO795="D",1,0)+IF(CP795="D",1,0)+IF(CQ795="D",1,0)+IF(CU795="D",1,0)+IF(CV795="D",1,0)+IF(DB795="D",1,0)+IF(DC795="D",1,0)+IF(DH795="D",1,0)+IF(DI795="D",1,0)+IF(DM795="D",1,0)+IF(DN795="D",1,0)+IF(DO795="D",1,0)+IF(DU795="D",1,0)+IF(DX795="D",1,0)</f>
        <v/>
      </c>
      <c r="BA795">
        <f>IF(DH795&lt;&gt;"",1,0)+IF(DI795&lt;&gt;"",1,0)+IF(DK795&lt;&gt;"",1,0)+IF(DM795&lt;&gt;"",1,0)+IF(DN795&lt;&gt;"",1,0)+IF(DO795&lt;&gt;"",1,0)+IF(DQ795&lt;&gt;"",1,0)+IF(DR795&lt;&gt;"",1,0)+IF(DT795&lt;&gt;"",1,0)+IF(DU795&lt;&gt;"",1,0)+IF(DV795&lt;&gt;"",1,0)+IF(DW795&lt;&gt;"",1,0)+IF(DX795&lt;&gt;"",1,0)+IF(DZ795&lt;&gt;"",1,0)+IF(EA795&lt;&gt;"",1,0)+IF(EB795&lt;&gt;"",1,0)+IF(EE795&lt;&gt;"",1,0)</f>
        <v/>
      </c>
      <c r="BB795">
        <f>IF(AND(AV795&gt;0, AW795&gt;0),1,0)</f>
        <v/>
      </c>
      <c r="BL795" t="inlineStr">
        <is>
          <t>X</t>
        </is>
      </c>
      <c r="BP795" t="inlineStr">
        <is>
          <t>X</t>
        </is>
      </c>
      <c r="BS795" t="inlineStr">
        <is>
          <t>X</t>
        </is>
      </c>
      <c r="BY795" t="inlineStr">
        <is>
          <t>D</t>
        </is>
      </c>
      <c r="CA795" t="inlineStr">
        <is>
          <t>X</t>
        </is>
      </c>
      <c r="CP795" t="inlineStr">
        <is>
          <t>X</t>
        </is>
      </c>
    </row>
    <row r="796">
      <c r="A796" t="inlineStr">
        <is>
          <t>OH0027643656</t>
        </is>
      </c>
      <c r="B796" t="n">
        <v>78</v>
      </c>
      <c r="C796" t="n">
        <v>489850</v>
      </c>
      <c r="D796" t="inlineStr">
        <is>
          <t>FREELAND</t>
        </is>
      </c>
      <c r="E796" t="inlineStr">
        <is>
          <t>RYAN</t>
        </is>
      </c>
      <c r="F796">
        <f>CONCATENATE(D796," ",LEFT(H796,4),"T=",AU796,"D=",AV796,"R=",AW796,"M=",AX796,"L=",AY796,"B=",AZ796)</f>
        <v/>
      </c>
      <c r="G796" t="inlineStr">
        <is>
          <t>MICHAEL</t>
        </is>
      </c>
      <c r="H796" t="inlineStr">
        <is>
          <t>II</t>
        </is>
      </c>
      <c r="I796" t="inlineStr">
        <is>
          <t>1998-04-09</t>
        </is>
      </c>
      <c r="J796" t="inlineStr">
        <is>
          <t>2024-09-14</t>
        </is>
      </c>
      <c r="K796" t="inlineStr">
        <is>
          <t>ACTIVE</t>
        </is>
      </c>
      <c r="M796">
        <f>RIGHT(L796,LEN(L796)-FIND(" ",L796))</f>
        <v/>
      </c>
      <c r="N796" t="inlineStr">
        <is>
          <t>1500 DODGE DR NW</t>
        </is>
      </c>
      <c r="P796" t="inlineStr">
        <is>
          <t>WARREN</t>
        </is>
      </c>
      <c r="Q796" t="inlineStr">
        <is>
          <t>OH</t>
        </is>
      </c>
      <c r="R796" t="n">
        <v>44485</v>
      </c>
      <c r="AD796" t="inlineStr">
        <is>
          <t>TRUMBULL CAREER &amp; TECH CENTER</t>
        </is>
      </c>
      <c r="AE796" t="inlineStr">
        <is>
          <t>WARREN CITY</t>
        </is>
      </c>
      <c r="AF796" t="inlineStr">
        <is>
          <t>WARREN CITY SD</t>
        </is>
      </c>
      <c r="AH796" t="n">
        <v>14</v>
      </c>
      <c r="AI796" t="n">
        <v>11</v>
      </c>
      <c r="AN796" t="inlineStr">
        <is>
          <t>WARREN</t>
        </is>
      </c>
      <c r="AO796" t="inlineStr">
        <is>
          <t>WARREN CITY 1A</t>
        </is>
      </c>
      <c r="AP796" t="inlineStr">
        <is>
          <t>78-P-ACF</t>
        </is>
      </c>
      <c r="AQ796" t="n">
        <v>9</v>
      </c>
      <c r="AR796" t="n">
        <v>64</v>
      </c>
      <c r="AS796" t="n">
        <v>32</v>
      </c>
      <c r="AV796" t="inlineStr">
        <is>
          <t>WARREN-WARD 1</t>
        </is>
      </c>
      <c r="AW796">
        <f>COUNTA($BA$796:$EE$796)</f>
        <v/>
      </c>
      <c r="AX796">
        <f>COUNTIF($BA$796:$EE$796,"D")</f>
        <v/>
      </c>
      <c r="AY796">
        <f>COUNTIF($BA$796:$EE$796,"R")</f>
        <v/>
      </c>
      <c r="AZ796">
        <f>IF(BL796="D",1,0)+IF(BM796="D",1,0)+IF(BR796="D",1,0)+IF(BS796="D",1,0)+IF(BU796="D",1,0)+IF(CA796="D",1,0)+IF(CB796="D",1,0)+IF(CC796="D",1,0)+IF(CD796="D",1,0)+IF(CJ796="D",1,0)+IF(CK796="D",1,0)+IF(CO796="D",1,0)+IF(CP796="D",1,0)+IF(CQ796="D",1,0)+IF(CU796="D",1,0)+IF(CV796="D",1,0)+IF(DB796="D",1,0)+IF(DC796="D",1,0)+IF(DH796="D",1,0)+IF(DI796="D",1,0)+IF(DM796="D",1,0)+IF(DN796="D",1,0)+IF(DO796="D",1,0)+IF(DU796="D",1,0)+IF(DX796="D",1,0)</f>
        <v/>
      </c>
      <c r="BA796">
        <f>IF(DH796&lt;&gt;"",1,0)+IF(DI796&lt;&gt;"",1,0)+IF(DK796&lt;&gt;"",1,0)+IF(DM796&lt;&gt;"",1,0)+IF(DN796&lt;&gt;"",1,0)+IF(DO796&lt;&gt;"",1,0)+IF(DQ796&lt;&gt;"",1,0)+IF(DR796&lt;&gt;"",1,0)+IF(DT796&lt;&gt;"",1,0)+IF(DU796&lt;&gt;"",1,0)+IF(DV796&lt;&gt;"",1,0)+IF(DW796&lt;&gt;"",1,0)+IF(DX796&lt;&gt;"",1,0)+IF(DZ796&lt;&gt;"",1,0)+IF(EA796&lt;&gt;"",1,0)+IF(EB796&lt;&gt;"",1,0)+IF(EE796&lt;&gt;"",1,0)</f>
        <v/>
      </c>
      <c r="BB796">
        <f>IF(AND(AV796&gt;0, AW796&gt;0),1,0)</f>
        <v/>
      </c>
    </row>
    <row r="797">
      <c r="A797" t="inlineStr">
        <is>
          <t>OH0015721692</t>
        </is>
      </c>
      <c r="B797" t="n">
        <v>78</v>
      </c>
      <c r="C797" t="n">
        <v>323817</v>
      </c>
      <c r="D797" t="inlineStr">
        <is>
          <t>RINGOLD</t>
        </is>
      </c>
      <c r="E797" t="inlineStr">
        <is>
          <t>PHILLIP</t>
        </is>
      </c>
      <c r="F797">
        <f>CONCATENATE(D797," ",LEFT(H797,4),"T=",AU797,"D=",AV797,"R=",AW797,"M=",AX797,"L=",AY797,"B=",AZ797)</f>
        <v/>
      </c>
      <c r="G797" t="inlineStr">
        <is>
          <t>A</t>
        </is>
      </c>
      <c r="I797" t="inlineStr">
        <is>
          <t>1982-03-02</t>
        </is>
      </c>
      <c r="J797" t="inlineStr">
        <is>
          <t>2016-08-08</t>
        </is>
      </c>
      <c r="K797" t="inlineStr">
        <is>
          <t>CONFIRMATION</t>
        </is>
      </c>
      <c r="M797">
        <f>RIGHT(L797,LEN(L797)-FIND(" ",L797))</f>
        <v/>
      </c>
      <c r="N797" t="inlineStr">
        <is>
          <t>1180 MAYWOOD ST NW</t>
        </is>
      </c>
      <c r="P797" t="inlineStr">
        <is>
          <t>WARREN</t>
        </is>
      </c>
      <c r="Q797" t="inlineStr">
        <is>
          <t>OH</t>
        </is>
      </c>
      <c r="R797" t="n">
        <v>44485</v>
      </c>
      <c r="AD797" t="inlineStr">
        <is>
          <t>TRUMBULL CAREER &amp; TECH CENTER</t>
        </is>
      </c>
      <c r="AE797" t="inlineStr">
        <is>
          <t>WARREN CITY</t>
        </is>
      </c>
      <c r="AF797" t="inlineStr">
        <is>
          <t>WARREN CITY SD</t>
        </is>
      </c>
      <c r="AH797" t="n">
        <v>14</v>
      </c>
      <c r="AI797" t="n">
        <v>11</v>
      </c>
      <c r="AN797" t="inlineStr">
        <is>
          <t>WARREN</t>
        </is>
      </c>
      <c r="AO797" t="inlineStr">
        <is>
          <t>WARREN CITY 1A</t>
        </is>
      </c>
      <c r="AP797" t="inlineStr">
        <is>
          <t>78-P-ACF</t>
        </is>
      </c>
      <c r="AQ797" t="n">
        <v>9</v>
      </c>
      <c r="AR797" t="n">
        <v>64</v>
      </c>
      <c r="AS797" t="n">
        <v>32</v>
      </c>
      <c r="AV797" t="inlineStr">
        <is>
          <t>WARREN-WARD 1</t>
        </is>
      </c>
      <c r="AW797">
        <f>COUNTA($BA$797:$EE$797)</f>
        <v/>
      </c>
      <c r="AX797">
        <f>COUNTIF($BA$797:$EE$797,"D")</f>
        <v/>
      </c>
      <c r="AY797">
        <f>COUNTIF($BA$797:$EE$797,"R")</f>
        <v/>
      </c>
      <c r="AZ797">
        <f>IF(BL797="D",1,0)+IF(BM797="D",1,0)+IF(BR797="D",1,0)+IF(BS797="D",1,0)+IF(BU797="D",1,0)+IF(CA797="D",1,0)+IF(CB797="D",1,0)+IF(CC797="D",1,0)+IF(CD797="D",1,0)+IF(CJ797="D",1,0)+IF(CK797="D",1,0)+IF(CO797="D",1,0)+IF(CP797="D",1,0)+IF(CQ797="D",1,0)+IF(CU797="D",1,0)+IF(CV797="D",1,0)+IF(DB797="D",1,0)+IF(DC797="D",1,0)+IF(DH797="D",1,0)+IF(DI797="D",1,0)+IF(DM797="D",1,0)+IF(DN797="D",1,0)+IF(DO797="D",1,0)+IF(DU797="D",1,0)+IF(DX797="D",1,0)</f>
        <v/>
      </c>
      <c r="BA797">
        <f>IF(DH797&lt;&gt;"",1,0)+IF(DI797&lt;&gt;"",1,0)+IF(DK797&lt;&gt;"",1,0)+IF(DM797&lt;&gt;"",1,0)+IF(DN797&lt;&gt;"",1,0)+IF(DO797&lt;&gt;"",1,0)+IF(DQ797&lt;&gt;"",1,0)+IF(DR797&lt;&gt;"",1,0)+IF(DT797&lt;&gt;"",1,0)+IF(DU797&lt;&gt;"",1,0)+IF(DV797&lt;&gt;"",1,0)+IF(DW797&lt;&gt;"",1,0)+IF(DX797&lt;&gt;"",1,0)+IF(DZ797&lt;&gt;"",1,0)+IF(EA797&lt;&gt;"",1,0)+IF(EB797&lt;&gt;"",1,0)+IF(EE797&lt;&gt;"",1,0)</f>
        <v/>
      </c>
      <c r="BB797">
        <f>IF(AND(AV797&gt;0, AW797&gt;0),1,0)</f>
        <v/>
      </c>
      <c r="BL797" t="inlineStr">
        <is>
          <t>X</t>
        </is>
      </c>
      <c r="BR797" t="inlineStr">
        <is>
          <t>X</t>
        </is>
      </c>
      <c r="CA797" t="inlineStr">
        <is>
          <t>X</t>
        </is>
      </c>
      <c r="DR797" t="inlineStr">
        <is>
          <t>X</t>
        </is>
      </c>
    </row>
    <row r="798">
      <c r="A798" t="inlineStr">
        <is>
          <t>OH0024648024</t>
        </is>
      </c>
      <c r="B798" t="n">
        <v>78</v>
      </c>
      <c r="C798" t="n">
        <v>432034</v>
      </c>
      <c r="D798" t="inlineStr">
        <is>
          <t>BEEMAN</t>
        </is>
      </c>
      <c r="E798" t="inlineStr">
        <is>
          <t>MATTHEW</t>
        </is>
      </c>
      <c r="F798">
        <f>CONCATENATE(D798," ",LEFT(H798,4),"T=",AU798,"D=",AV798,"R=",AW798,"M=",AX798,"L=",AY798,"B=",AZ798)</f>
        <v/>
      </c>
      <c r="G798" t="inlineStr">
        <is>
          <t>BRADLEY</t>
        </is>
      </c>
      <c r="I798" t="inlineStr">
        <is>
          <t>1997-04-25</t>
        </is>
      </c>
      <c r="J798" t="inlineStr">
        <is>
          <t>2018-04-25</t>
        </is>
      </c>
      <c r="K798" t="inlineStr">
        <is>
          <t>ACTIVE</t>
        </is>
      </c>
      <c r="M798">
        <f>RIGHT(L798,LEN(L798)-FIND(" ",L798))</f>
        <v/>
      </c>
      <c r="N798" t="inlineStr">
        <is>
          <t>1515 OAKDALE DR NW</t>
        </is>
      </c>
      <c r="P798" t="inlineStr">
        <is>
          <t>WARREN</t>
        </is>
      </c>
      <c r="Q798" t="inlineStr">
        <is>
          <t>OH</t>
        </is>
      </c>
      <c r="R798" t="n">
        <v>44485</v>
      </c>
      <c r="AD798" t="inlineStr">
        <is>
          <t>TRUMBULL CAREER &amp; TECH CENTER</t>
        </is>
      </c>
      <c r="AE798" t="inlineStr">
        <is>
          <t>WARREN CITY</t>
        </is>
      </c>
      <c r="AF798" t="inlineStr">
        <is>
          <t>WARREN CITY SD</t>
        </is>
      </c>
      <c r="AH798" t="n">
        <v>14</v>
      </c>
      <c r="AI798" t="n">
        <v>11</v>
      </c>
      <c r="AN798" t="inlineStr">
        <is>
          <t>WARREN</t>
        </is>
      </c>
      <c r="AO798" t="inlineStr">
        <is>
          <t>WARREN CITY 1A</t>
        </is>
      </c>
      <c r="AP798" t="inlineStr">
        <is>
          <t>78-P-ACF</t>
        </is>
      </c>
      <c r="AQ798" t="n">
        <v>9</v>
      </c>
      <c r="AR798" t="n">
        <v>64</v>
      </c>
      <c r="AS798" t="n">
        <v>32</v>
      </c>
      <c r="AV798" t="inlineStr">
        <is>
          <t>WARREN-WARD 1</t>
        </is>
      </c>
      <c r="AW798">
        <f>COUNTA($BA$798:$EE$798)</f>
        <v/>
      </c>
      <c r="AX798">
        <f>COUNTIF($BA$798:$EE$798,"D")</f>
        <v/>
      </c>
      <c r="AY798">
        <f>COUNTIF($BA$798:$EE$798,"R")</f>
        <v/>
      </c>
      <c r="AZ798">
        <f>IF(BL798="D",1,0)+IF(BM798="D",1,0)+IF(BR798="D",1,0)+IF(BS798="D",1,0)+IF(BU798="D",1,0)+IF(CA798="D",1,0)+IF(CB798="D",1,0)+IF(CC798="D",1,0)+IF(CD798="D",1,0)+IF(CJ798="D",1,0)+IF(CK798="D",1,0)+IF(CO798="D",1,0)+IF(CP798="D",1,0)+IF(CQ798="D",1,0)+IF(CU798="D",1,0)+IF(CV798="D",1,0)+IF(DB798="D",1,0)+IF(DC798="D",1,0)+IF(DH798="D",1,0)+IF(DI798="D",1,0)+IF(DM798="D",1,0)+IF(DN798="D",1,0)+IF(DO798="D",1,0)+IF(DU798="D",1,0)+IF(DX798="D",1,0)</f>
        <v/>
      </c>
      <c r="BA798">
        <f>IF(DH798&lt;&gt;"",1,0)+IF(DI798&lt;&gt;"",1,0)+IF(DK798&lt;&gt;"",1,0)+IF(DM798&lt;&gt;"",1,0)+IF(DN798&lt;&gt;"",1,0)+IF(DO798&lt;&gt;"",1,0)+IF(DQ798&lt;&gt;"",1,0)+IF(DR798&lt;&gt;"",1,0)+IF(DT798&lt;&gt;"",1,0)+IF(DU798&lt;&gt;"",1,0)+IF(DV798&lt;&gt;"",1,0)+IF(DW798&lt;&gt;"",1,0)+IF(DX798&lt;&gt;"",1,0)+IF(DZ798&lt;&gt;"",1,0)+IF(EA798&lt;&gt;"",1,0)+IF(EB798&lt;&gt;"",1,0)+IF(EE798&lt;&gt;"",1,0)</f>
        <v/>
      </c>
      <c r="BB798">
        <f>IF(AND(AV798&gt;0, AW798&gt;0),1,0)</f>
        <v/>
      </c>
      <c r="DI798" t="inlineStr">
        <is>
          <t>X</t>
        </is>
      </c>
    </row>
    <row r="799">
      <c r="A799" t="inlineStr">
        <is>
          <t>OH0015816095</t>
        </is>
      </c>
      <c r="B799" t="n">
        <v>78</v>
      </c>
      <c r="C799" t="n">
        <v>271636</v>
      </c>
      <c r="D799" t="inlineStr">
        <is>
          <t>FORTUNE</t>
        </is>
      </c>
      <c r="E799" t="inlineStr">
        <is>
          <t>TAWNYA</t>
        </is>
      </c>
      <c r="F799">
        <f>CONCATENATE(D799," ",LEFT(H799,4),"T=",AU799,"D=",AV799,"R=",AW799,"M=",AX799,"L=",AY799,"B=",AZ799)</f>
        <v/>
      </c>
      <c r="G799" t="inlineStr">
        <is>
          <t>M</t>
        </is>
      </c>
      <c r="I799" t="inlineStr">
        <is>
          <t>1975-08-22</t>
        </is>
      </c>
      <c r="J799" t="inlineStr">
        <is>
          <t>2020-10-31</t>
        </is>
      </c>
      <c r="K799" t="inlineStr">
        <is>
          <t>ACTIVE</t>
        </is>
      </c>
      <c r="M799">
        <f>RIGHT(L799,LEN(L799)-FIND(" ",L799))</f>
        <v/>
      </c>
      <c r="N799" t="inlineStr">
        <is>
          <t>990 RIVERVIEW ST NW</t>
        </is>
      </c>
      <c r="P799" t="inlineStr">
        <is>
          <t>WARREN</t>
        </is>
      </c>
      <c r="Q799" t="inlineStr">
        <is>
          <t>OH</t>
        </is>
      </c>
      <c r="R799" t="n">
        <v>44485</v>
      </c>
      <c r="AD799" t="inlineStr">
        <is>
          <t>TRUMBULL CAREER &amp; TECH CENTER</t>
        </is>
      </c>
      <c r="AE799" t="inlineStr">
        <is>
          <t>WARREN CITY</t>
        </is>
      </c>
      <c r="AF799" t="inlineStr">
        <is>
          <t>WARREN CITY SD</t>
        </is>
      </c>
      <c r="AH799" t="n">
        <v>14</v>
      </c>
      <c r="AI799" t="n">
        <v>11</v>
      </c>
      <c r="AN799" t="inlineStr">
        <is>
          <t>WARREN</t>
        </is>
      </c>
      <c r="AO799" t="inlineStr">
        <is>
          <t>WARREN CITY 1A</t>
        </is>
      </c>
      <c r="AP799" t="inlineStr">
        <is>
          <t>78-P-ACF</t>
        </is>
      </c>
      <c r="AQ799" t="n">
        <v>9</v>
      </c>
      <c r="AR799" t="n">
        <v>64</v>
      </c>
      <c r="AS799" t="n">
        <v>32</v>
      </c>
      <c r="AV799" t="inlineStr">
        <is>
          <t>WARREN-WARD 1</t>
        </is>
      </c>
      <c r="AW799">
        <f>COUNTA($BA$799:$EE$799)</f>
        <v/>
      </c>
      <c r="AX799">
        <f>COUNTIF($BA$799:$EE$799,"D")</f>
        <v/>
      </c>
      <c r="AY799">
        <f>COUNTIF($BA$799:$EE$799,"R")</f>
        <v/>
      </c>
      <c r="AZ799">
        <f>IF(BL799="D",1,0)+IF(BM799="D",1,0)+IF(BR799="D",1,0)+IF(BS799="D",1,0)+IF(BU799="D",1,0)+IF(CA799="D",1,0)+IF(CB799="D",1,0)+IF(CC799="D",1,0)+IF(CD799="D",1,0)+IF(CJ799="D",1,0)+IF(CK799="D",1,0)+IF(CO799="D",1,0)+IF(CP799="D",1,0)+IF(CQ799="D",1,0)+IF(CU799="D",1,0)+IF(CV799="D",1,0)+IF(DB799="D",1,0)+IF(DC799="D",1,0)+IF(DH799="D",1,0)+IF(DI799="D",1,0)+IF(DM799="D",1,0)+IF(DN799="D",1,0)+IF(DO799="D",1,0)+IF(DU799="D",1,0)+IF(DX799="D",1,0)</f>
        <v/>
      </c>
      <c r="BA799">
        <f>IF(DH799&lt;&gt;"",1,0)+IF(DI799&lt;&gt;"",1,0)+IF(DK799&lt;&gt;"",1,0)+IF(DM799&lt;&gt;"",1,0)+IF(DN799&lt;&gt;"",1,0)+IF(DO799&lt;&gt;"",1,0)+IF(DQ799&lt;&gt;"",1,0)+IF(DR799&lt;&gt;"",1,0)+IF(DT799&lt;&gt;"",1,0)+IF(DU799&lt;&gt;"",1,0)+IF(DV799&lt;&gt;"",1,0)+IF(DW799&lt;&gt;"",1,0)+IF(DX799&lt;&gt;"",1,0)+IF(DZ799&lt;&gt;"",1,0)+IF(EA799&lt;&gt;"",1,0)+IF(EB799&lt;&gt;"",1,0)+IF(EE799&lt;&gt;"",1,0)</f>
        <v/>
      </c>
      <c r="BB799">
        <f>IF(AND(AV799&gt;0, AW799&gt;0),1,0)</f>
        <v/>
      </c>
      <c r="BJ799" t="inlineStr">
        <is>
          <t>X</t>
        </is>
      </c>
      <c r="BL799" t="inlineStr">
        <is>
          <t>X</t>
        </is>
      </c>
      <c r="BP799" t="inlineStr">
        <is>
          <t>X</t>
        </is>
      </c>
      <c r="BR799" t="inlineStr">
        <is>
          <t>X</t>
        </is>
      </c>
      <c r="BS799" t="inlineStr">
        <is>
          <t>X</t>
        </is>
      </c>
      <c r="CA799" t="inlineStr">
        <is>
          <t>X</t>
        </is>
      </c>
      <c r="CN799" t="inlineStr">
        <is>
          <t>X</t>
        </is>
      </c>
      <c r="CP799" t="inlineStr">
        <is>
          <t>X</t>
        </is>
      </c>
      <c r="DC799" t="inlineStr">
        <is>
          <t>X</t>
        </is>
      </c>
      <c r="DN799" t="inlineStr">
        <is>
          <t>X</t>
        </is>
      </c>
      <c r="EF799" t="inlineStr">
        <is>
          <t>X</t>
        </is>
      </c>
    </row>
    <row r="800">
      <c r="A800" t="inlineStr">
        <is>
          <t>OH0020794585</t>
        </is>
      </c>
      <c r="B800" t="n">
        <v>78</v>
      </c>
      <c r="C800" t="n">
        <v>370057</v>
      </c>
      <c r="D800" t="inlineStr">
        <is>
          <t>HALL</t>
        </is>
      </c>
      <c r="E800" t="inlineStr">
        <is>
          <t>STEPHEN</t>
        </is>
      </c>
      <c r="F800">
        <f>CONCATENATE(D800," ",LEFT(H800,4),"T=",AU800,"D=",AV800,"R=",AW800,"M=",AX800,"L=",AY800,"B=",AZ800)</f>
        <v/>
      </c>
      <c r="G800" t="inlineStr">
        <is>
          <t>E</t>
        </is>
      </c>
      <c r="H800" t="inlineStr">
        <is>
          <t>JR</t>
        </is>
      </c>
      <c r="I800" t="inlineStr">
        <is>
          <t>1990-12-19</t>
        </is>
      </c>
      <c r="J800" t="inlineStr">
        <is>
          <t>2023-02-09</t>
        </is>
      </c>
      <c r="K800" t="inlineStr">
        <is>
          <t>ACTIVE</t>
        </is>
      </c>
      <c r="M800">
        <f>RIGHT(L800,LEN(L800)-FIND(" ",L800))</f>
        <v/>
      </c>
      <c r="N800" t="inlineStr">
        <is>
          <t>1055 CLEARVIEW ST NW</t>
        </is>
      </c>
      <c r="P800" t="inlineStr">
        <is>
          <t>WARREN</t>
        </is>
      </c>
      <c r="Q800" t="inlineStr">
        <is>
          <t>OH</t>
        </is>
      </c>
      <c r="R800" t="n">
        <v>44485</v>
      </c>
      <c r="AD800" t="inlineStr">
        <is>
          <t>TRUMBULL CAREER &amp; TECH CENTER</t>
        </is>
      </c>
      <c r="AE800" t="inlineStr">
        <is>
          <t>WARREN CITY</t>
        </is>
      </c>
      <c r="AF800" t="inlineStr">
        <is>
          <t>WARREN CITY SD</t>
        </is>
      </c>
      <c r="AH800" t="n">
        <v>14</v>
      </c>
      <c r="AI800" t="n">
        <v>11</v>
      </c>
      <c r="AN800" t="inlineStr">
        <is>
          <t>WARREN</t>
        </is>
      </c>
      <c r="AO800" t="inlineStr">
        <is>
          <t>WARREN CITY 1A</t>
        </is>
      </c>
      <c r="AP800" t="inlineStr">
        <is>
          <t>78-P-ACF</t>
        </is>
      </c>
      <c r="AQ800" t="n">
        <v>9</v>
      </c>
      <c r="AR800" t="n">
        <v>64</v>
      </c>
      <c r="AS800" t="n">
        <v>32</v>
      </c>
      <c r="AV800" t="inlineStr">
        <is>
          <t>WARREN-WARD 1</t>
        </is>
      </c>
      <c r="AW800">
        <f>COUNTA($BA$800:$EE$800)</f>
        <v/>
      </c>
      <c r="AX800">
        <f>COUNTIF($BA$800:$EE$800,"D")</f>
        <v/>
      </c>
      <c r="AY800">
        <f>COUNTIF($BA$800:$EE$800,"R")</f>
        <v/>
      </c>
      <c r="AZ800">
        <f>IF(BL800="D",1,0)+IF(BM800="D",1,0)+IF(BR800="D",1,0)+IF(BS800="D",1,0)+IF(BU800="D",1,0)+IF(CA800="D",1,0)+IF(CB800="D",1,0)+IF(CC800="D",1,0)+IF(CD800="D",1,0)+IF(CJ800="D",1,0)+IF(CK800="D",1,0)+IF(CO800="D",1,0)+IF(CP800="D",1,0)+IF(CQ800="D",1,0)+IF(CU800="D",1,0)+IF(CV800="D",1,0)+IF(DB800="D",1,0)+IF(DC800="D",1,0)+IF(DH800="D",1,0)+IF(DI800="D",1,0)+IF(DM800="D",1,0)+IF(DN800="D",1,0)+IF(DO800="D",1,0)+IF(DU800="D",1,0)+IF(DX800="D",1,0)</f>
        <v/>
      </c>
      <c r="BA800">
        <f>IF(DH800&lt;&gt;"",1,0)+IF(DI800&lt;&gt;"",1,0)+IF(DK800&lt;&gt;"",1,0)+IF(DM800&lt;&gt;"",1,0)+IF(DN800&lt;&gt;"",1,0)+IF(DO800&lt;&gt;"",1,0)+IF(DQ800&lt;&gt;"",1,0)+IF(DR800&lt;&gt;"",1,0)+IF(DT800&lt;&gt;"",1,0)+IF(DU800&lt;&gt;"",1,0)+IF(DV800&lt;&gt;"",1,0)+IF(DW800&lt;&gt;"",1,0)+IF(DX800&lt;&gt;"",1,0)+IF(DZ800&lt;&gt;"",1,0)+IF(EA800&lt;&gt;"",1,0)+IF(EB800&lt;&gt;"",1,0)+IF(EE800&lt;&gt;"",1,0)</f>
        <v/>
      </c>
      <c r="BB800">
        <f>IF(AND(AV800&gt;0, AW800&gt;0),1,0)</f>
        <v/>
      </c>
      <c r="DI800" t="inlineStr">
        <is>
          <t>X</t>
        </is>
      </c>
      <c r="DN800" t="inlineStr">
        <is>
          <t>X</t>
        </is>
      </c>
      <c r="EF800" t="inlineStr">
        <is>
          <t>X</t>
        </is>
      </c>
    </row>
    <row r="801">
      <c r="A801" t="inlineStr">
        <is>
          <t>OH0025896976</t>
        </is>
      </c>
      <c r="B801" t="n">
        <v>78</v>
      </c>
      <c r="C801" t="n">
        <v>452337</v>
      </c>
      <c r="D801" t="inlineStr">
        <is>
          <t>WORKLEY</t>
        </is>
      </c>
      <c r="E801" t="inlineStr">
        <is>
          <t>DEBORAH</t>
        </is>
      </c>
      <c r="F801">
        <f>CONCATENATE(D801," ",LEFT(H801,4),"T=",AU801,"D=",AV801,"R=",AW801,"M=",AX801,"L=",AY801,"B=",AZ801)</f>
        <v/>
      </c>
      <c r="G801" t="inlineStr">
        <is>
          <t>LEE</t>
        </is>
      </c>
      <c r="I801" t="inlineStr">
        <is>
          <t>1959-03-04</t>
        </is>
      </c>
      <c r="J801" t="inlineStr">
        <is>
          <t>2023-02-06</t>
        </is>
      </c>
      <c r="K801" t="inlineStr">
        <is>
          <t>ACTIVE</t>
        </is>
      </c>
      <c r="M801">
        <f>RIGHT(L801,LEN(L801)-FIND(" ",L801))</f>
        <v/>
      </c>
      <c r="N801" t="inlineStr">
        <is>
          <t>2051 DODGE DR NW</t>
        </is>
      </c>
      <c r="P801" t="inlineStr">
        <is>
          <t>WARREN</t>
        </is>
      </c>
      <c r="Q801" t="inlineStr">
        <is>
          <t>OH</t>
        </is>
      </c>
      <c r="R801" t="n">
        <v>44485</v>
      </c>
      <c r="AD801" t="inlineStr">
        <is>
          <t>TRUMBULL CAREER &amp; TECH CENTER</t>
        </is>
      </c>
      <c r="AE801" t="inlineStr">
        <is>
          <t>WARREN CITY</t>
        </is>
      </c>
      <c r="AF801" t="inlineStr">
        <is>
          <t>WARREN CITY SD</t>
        </is>
      </c>
      <c r="AH801" t="n">
        <v>14</v>
      </c>
      <c r="AI801" t="n">
        <v>11</v>
      </c>
      <c r="AN801" t="inlineStr">
        <is>
          <t>WARREN</t>
        </is>
      </c>
      <c r="AO801" t="inlineStr">
        <is>
          <t>WARREN CITY 1A</t>
        </is>
      </c>
      <c r="AP801" t="inlineStr">
        <is>
          <t>78-P-ACF</t>
        </is>
      </c>
      <c r="AQ801" t="n">
        <v>9</v>
      </c>
      <c r="AR801" t="n">
        <v>64</v>
      </c>
      <c r="AS801" t="n">
        <v>32</v>
      </c>
      <c r="AV801" t="inlineStr">
        <is>
          <t>WARREN-WARD 1</t>
        </is>
      </c>
      <c r="AW801">
        <f>COUNTA($BA$801:$EE$801)</f>
        <v/>
      </c>
      <c r="AX801">
        <f>COUNTIF($BA$801:$EE$801,"D")</f>
        <v/>
      </c>
      <c r="AY801">
        <f>COUNTIF($BA$801:$EE$801,"R")</f>
        <v/>
      </c>
      <c r="AZ801">
        <f>IF(BL801="D",1,0)+IF(BM801="D",1,0)+IF(BR801="D",1,0)+IF(BS801="D",1,0)+IF(BU801="D",1,0)+IF(CA801="D",1,0)+IF(CB801="D",1,0)+IF(CC801="D",1,0)+IF(CD801="D",1,0)+IF(CJ801="D",1,0)+IF(CK801="D",1,0)+IF(CO801="D",1,0)+IF(CP801="D",1,0)+IF(CQ801="D",1,0)+IF(CU801="D",1,0)+IF(CV801="D",1,0)+IF(DB801="D",1,0)+IF(DC801="D",1,0)+IF(DH801="D",1,0)+IF(DI801="D",1,0)+IF(DM801="D",1,0)+IF(DN801="D",1,0)+IF(DO801="D",1,0)+IF(DU801="D",1,0)+IF(DX801="D",1,0)</f>
        <v/>
      </c>
      <c r="BA801">
        <f>IF(DH801&lt;&gt;"",1,0)+IF(DI801&lt;&gt;"",1,0)+IF(DK801&lt;&gt;"",1,0)+IF(DM801&lt;&gt;"",1,0)+IF(DN801&lt;&gt;"",1,0)+IF(DO801&lt;&gt;"",1,0)+IF(DQ801&lt;&gt;"",1,0)+IF(DR801&lt;&gt;"",1,0)+IF(DT801&lt;&gt;"",1,0)+IF(DU801&lt;&gt;"",1,0)+IF(DV801&lt;&gt;"",1,0)+IF(DW801&lt;&gt;"",1,0)+IF(DX801&lt;&gt;"",1,0)+IF(DZ801&lt;&gt;"",1,0)+IF(EA801&lt;&gt;"",1,0)+IF(EB801&lt;&gt;"",1,0)+IF(EE801&lt;&gt;"",1,0)</f>
        <v/>
      </c>
      <c r="BB801">
        <f>IF(AND(AV801&gt;0, AW801&gt;0),1,0)</f>
        <v/>
      </c>
      <c r="BC801" t="inlineStr">
        <is>
          <t>X</t>
        </is>
      </c>
      <c r="BD801" t="inlineStr">
        <is>
          <t>X</t>
        </is>
      </c>
      <c r="BF801" t="inlineStr">
        <is>
          <t>X</t>
        </is>
      </c>
      <c r="BH801" t="inlineStr">
        <is>
          <t>X</t>
        </is>
      </c>
      <c r="BJ801" t="inlineStr">
        <is>
          <t>X</t>
        </is>
      </c>
      <c r="BL801" t="inlineStr">
        <is>
          <t>X</t>
        </is>
      </c>
      <c r="BS801" t="inlineStr">
        <is>
          <t>X</t>
        </is>
      </c>
      <c r="BV801" t="inlineStr">
        <is>
          <t>X</t>
        </is>
      </c>
      <c r="BW801" t="inlineStr">
        <is>
          <t>X</t>
        </is>
      </c>
      <c r="BX801" t="inlineStr">
        <is>
          <t>X</t>
        </is>
      </c>
      <c r="BY801" t="inlineStr">
        <is>
          <t>R</t>
        </is>
      </c>
      <c r="CA801" t="inlineStr">
        <is>
          <t>X</t>
        </is>
      </c>
      <c r="CN801" t="inlineStr">
        <is>
          <t>X</t>
        </is>
      </c>
      <c r="CP801" t="inlineStr">
        <is>
          <t>X</t>
        </is>
      </c>
      <c r="DC801" t="inlineStr">
        <is>
          <t>X</t>
        </is>
      </c>
      <c r="DI801" t="inlineStr">
        <is>
          <t>X</t>
        </is>
      </c>
      <c r="DN801" t="inlineStr">
        <is>
          <t>X</t>
        </is>
      </c>
      <c r="DU801" t="inlineStr">
        <is>
          <t>X</t>
        </is>
      </c>
      <c r="EA801" t="inlineStr">
        <is>
          <t>X</t>
        </is>
      </c>
      <c r="EF801" t="inlineStr">
        <is>
          <t>X</t>
        </is>
      </c>
    </row>
    <row r="802">
      <c r="A802" t="inlineStr">
        <is>
          <t>OH0020120228</t>
        </is>
      </c>
      <c r="B802" t="n">
        <v>78</v>
      </c>
      <c r="C802" t="n">
        <v>363157</v>
      </c>
      <c r="D802" t="inlineStr">
        <is>
          <t>ELLIS</t>
        </is>
      </c>
      <c r="E802" t="inlineStr">
        <is>
          <t>CANDICE</t>
        </is>
      </c>
      <c r="F802">
        <f>CONCATENATE(D802," ",LEFT(H802,4),"T=",AU802,"D=",AV802,"R=",AW802,"M=",AX802,"L=",AY802,"B=",AZ802)</f>
        <v/>
      </c>
      <c r="G802" t="inlineStr">
        <is>
          <t>LEE</t>
        </is>
      </c>
      <c r="I802" t="inlineStr">
        <is>
          <t>1990-03-17</t>
        </is>
      </c>
      <c r="J802" t="inlineStr">
        <is>
          <t>2014-07-29</t>
        </is>
      </c>
      <c r="K802" t="inlineStr">
        <is>
          <t>ACTIVE</t>
        </is>
      </c>
      <c r="M802">
        <f>RIGHT(L802,LEN(L802)-FIND(" ",L802))</f>
        <v/>
      </c>
      <c r="N802" t="inlineStr">
        <is>
          <t>2661 DUNSTAN DR NW</t>
        </is>
      </c>
      <c r="P802" t="inlineStr">
        <is>
          <t>WARREN</t>
        </is>
      </c>
      <c r="Q802" t="inlineStr">
        <is>
          <t>OH</t>
        </is>
      </c>
      <c r="R802" t="n">
        <v>44485</v>
      </c>
      <c r="AD802" t="inlineStr">
        <is>
          <t>TRUMBULL CAREER &amp; TECH CENTER</t>
        </is>
      </c>
      <c r="AE802" t="inlineStr">
        <is>
          <t>WARREN CITY</t>
        </is>
      </c>
      <c r="AF802" t="inlineStr">
        <is>
          <t>WARREN CITY SD</t>
        </is>
      </c>
      <c r="AH802" t="n">
        <v>14</v>
      </c>
      <c r="AI802" t="n">
        <v>11</v>
      </c>
      <c r="AN802" t="inlineStr">
        <is>
          <t>WARREN</t>
        </is>
      </c>
      <c r="AO802" t="inlineStr">
        <is>
          <t>WARREN CITY 1A</t>
        </is>
      </c>
      <c r="AP802" t="inlineStr">
        <is>
          <t>78-P-ACF</t>
        </is>
      </c>
      <c r="AQ802" t="n">
        <v>9</v>
      </c>
      <c r="AR802" t="n">
        <v>64</v>
      </c>
      <c r="AS802" t="n">
        <v>32</v>
      </c>
      <c r="AV802" t="inlineStr">
        <is>
          <t>WARREN-WARD 1</t>
        </is>
      </c>
      <c r="AW802">
        <f>COUNTA($BA$802:$EE$802)</f>
        <v/>
      </c>
      <c r="AX802">
        <f>COUNTIF($BA$802:$EE$802,"D")</f>
        <v/>
      </c>
      <c r="AY802">
        <f>COUNTIF($BA$802:$EE$802,"R")</f>
        <v/>
      </c>
      <c r="AZ802">
        <f>IF(BL802="D",1,0)+IF(BM802="D",1,0)+IF(BR802="D",1,0)+IF(BS802="D",1,0)+IF(BU802="D",1,0)+IF(CA802="D",1,0)+IF(CB802="D",1,0)+IF(CC802="D",1,0)+IF(CD802="D",1,0)+IF(CJ802="D",1,0)+IF(CK802="D",1,0)+IF(CO802="D",1,0)+IF(CP802="D",1,0)+IF(CQ802="D",1,0)+IF(CU802="D",1,0)+IF(CV802="D",1,0)+IF(DB802="D",1,0)+IF(DC802="D",1,0)+IF(DH802="D",1,0)+IF(DI802="D",1,0)+IF(DM802="D",1,0)+IF(DN802="D",1,0)+IF(DO802="D",1,0)+IF(DU802="D",1,0)+IF(DX802="D",1,0)</f>
        <v/>
      </c>
      <c r="BA802">
        <f>IF(DH802&lt;&gt;"",1,0)+IF(DI802&lt;&gt;"",1,0)+IF(DK802&lt;&gt;"",1,0)+IF(DM802&lt;&gt;"",1,0)+IF(DN802&lt;&gt;"",1,0)+IF(DO802&lt;&gt;"",1,0)+IF(DQ802&lt;&gt;"",1,0)+IF(DR802&lt;&gt;"",1,0)+IF(DT802&lt;&gt;"",1,0)+IF(DU802&lt;&gt;"",1,0)+IF(DV802&lt;&gt;"",1,0)+IF(DW802&lt;&gt;"",1,0)+IF(DX802&lt;&gt;"",1,0)+IF(DZ802&lt;&gt;"",1,0)+IF(EA802&lt;&gt;"",1,0)+IF(EB802&lt;&gt;"",1,0)+IF(EE802&lt;&gt;"",1,0)</f>
        <v/>
      </c>
      <c r="BB802">
        <f>IF(AND(AV802&gt;0, AW802&gt;0),1,0)</f>
        <v/>
      </c>
      <c r="CA802" t="inlineStr">
        <is>
          <t>X</t>
        </is>
      </c>
      <c r="CP802" t="inlineStr">
        <is>
          <t>X</t>
        </is>
      </c>
    </row>
    <row r="803">
      <c r="A803" t="inlineStr">
        <is>
          <t>OH0022738217</t>
        </is>
      </c>
      <c r="B803" t="n">
        <v>78</v>
      </c>
      <c r="C803" t="n">
        <v>401364</v>
      </c>
      <c r="D803" t="inlineStr">
        <is>
          <t>VOTAW</t>
        </is>
      </c>
      <c r="E803" t="inlineStr">
        <is>
          <t>ALEXIS</t>
        </is>
      </c>
      <c r="F803">
        <f>CONCATENATE(D803," ",LEFT(H803,4),"T=",AU803,"D=",AV803,"R=",AW803,"M=",AX803,"L=",AY803,"B=",AZ803)</f>
        <v/>
      </c>
      <c r="G803" t="inlineStr">
        <is>
          <t>E</t>
        </is>
      </c>
      <c r="I803" t="inlineStr">
        <is>
          <t>1995-12-28</t>
        </is>
      </c>
      <c r="J803" t="inlineStr">
        <is>
          <t>2019-12-31</t>
        </is>
      </c>
      <c r="K803" t="inlineStr">
        <is>
          <t>ACTIVE</t>
        </is>
      </c>
      <c r="M803">
        <f>RIGHT(L803,LEN(L803)-FIND(" ",L803))</f>
        <v/>
      </c>
      <c r="N803" t="inlineStr">
        <is>
          <t>2001 TOD AVE NW</t>
        </is>
      </c>
      <c r="P803" t="inlineStr">
        <is>
          <t>WARREN</t>
        </is>
      </c>
      <c r="Q803" t="inlineStr">
        <is>
          <t>OH</t>
        </is>
      </c>
      <c r="R803" t="n">
        <v>44485</v>
      </c>
      <c r="AD803" t="inlineStr">
        <is>
          <t>TRUMBULL CAREER &amp; TECH CENTER</t>
        </is>
      </c>
      <c r="AE803" t="inlineStr">
        <is>
          <t>WARREN CITY</t>
        </is>
      </c>
      <c r="AF803" t="inlineStr">
        <is>
          <t>WARREN CITY SD</t>
        </is>
      </c>
      <c r="AH803" t="n">
        <v>14</v>
      </c>
      <c r="AI803" t="n">
        <v>11</v>
      </c>
      <c r="AN803" t="inlineStr">
        <is>
          <t>WARREN</t>
        </is>
      </c>
      <c r="AO803" t="inlineStr">
        <is>
          <t>WARREN CITY 1A</t>
        </is>
      </c>
      <c r="AP803" t="inlineStr">
        <is>
          <t>78-P-ACF</t>
        </is>
      </c>
      <c r="AQ803" t="n">
        <v>9</v>
      </c>
      <c r="AR803" t="n">
        <v>64</v>
      </c>
      <c r="AS803" t="n">
        <v>32</v>
      </c>
      <c r="AV803" t="inlineStr">
        <is>
          <t>WARREN-WARD 1</t>
        </is>
      </c>
      <c r="AW803">
        <f>COUNTA($BA$803:$EE$803)</f>
        <v/>
      </c>
      <c r="AX803">
        <f>COUNTIF($BA$803:$EE$803,"D")</f>
        <v/>
      </c>
      <c r="AY803">
        <f>COUNTIF($BA$803:$EE$803,"R")</f>
        <v/>
      </c>
      <c r="AZ803">
        <f>IF(BL803="D",1,0)+IF(BM803="D",1,0)+IF(BR803="D",1,0)+IF(BS803="D",1,0)+IF(BU803="D",1,0)+IF(CA803="D",1,0)+IF(CB803="D",1,0)+IF(CC803="D",1,0)+IF(CD803="D",1,0)+IF(CJ803="D",1,0)+IF(CK803="D",1,0)+IF(CO803="D",1,0)+IF(CP803="D",1,0)+IF(CQ803="D",1,0)+IF(CU803="D",1,0)+IF(CV803="D",1,0)+IF(DB803="D",1,0)+IF(DC803="D",1,0)+IF(DH803="D",1,0)+IF(DI803="D",1,0)+IF(DM803="D",1,0)+IF(DN803="D",1,0)+IF(DO803="D",1,0)+IF(DU803="D",1,0)+IF(DX803="D",1,0)</f>
        <v/>
      </c>
      <c r="BA803">
        <f>IF(DH803&lt;&gt;"",1,0)+IF(DI803&lt;&gt;"",1,0)+IF(DK803&lt;&gt;"",1,0)+IF(DM803&lt;&gt;"",1,0)+IF(DN803&lt;&gt;"",1,0)+IF(DO803&lt;&gt;"",1,0)+IF(DQ803&lt;&gt;"",1,0)+IF(DR803&lt;&gt;"",1,0)+IF(DT803&lt;&gt;"",1,0)+IF(DU803&lt;&gt;"",1,0)+IF(DV803&lt;&gt;"",1,0)+IF(DW803&lt;&gt;"",1,0)+IF(DX803&lt;&gt;"",1,0)+IF(DZ803&lt;&gt;"",1,0)+IF(EA803&lt;&gt;"",1,0)+IF(EB803&lt;&gt;"",1,0)+IF(EE803&lt;&gt;"",1,0)</f>
        <v/>
      </c>
      <c r="BB803">
        <f>IF(AND(AV803&gt;0, AW803&gt;0),1,0)</f>
        <v/>
      </c>
      <c r="CY803" t="inlineStr">
        <is>
          <t>X</t>
        </is>
      </c>
      <c r="CZ803" t="inlineStr">
        <is>
          <t>D</t>
        </is>
      </c>
      <c r="DC803" t="inlineStr">
        <is>
          <t>X</t>
        </is>
      </c>
      <c r="DN803" t="inlineStr">
        <is>
          <t>X</t>
        </is>
      </c>
      <c r="DR803" t="inlineStr">
        <is>
          <t>X</t>
        </is>
      </c>
      <c r="DX803" t="inlineStr">
        <is>
          <t>X</t>
        </is>
      </c>
      <c r="EA803" t="inlineStr">
        <is>
          <t>X</t>
        </is>
      </c>
      <c r="EF803" t="inlineStr">
        <is>
          <t>X</t>
        </is>
      </c>
    </row>
    <row r="804">
      <c r="A804" t="inlineStr">
        <is>
          <t>OH0027669290</t>
        </is>
      </c>
      <c r="B804" t="n">
        <v>78</v>
      </c>
      <c r="C804" t="n">
        <v>490186</v>
      </c>
      <c r="D804" t="inlineStr">
        <is>
          <t>STUBBS</t>
        </is>
      </c>
      <c r="E804" t="inlineStr">
        <is>
          <t>KALI</t>
        </is>
      </c>
      <c r="F804">
        <f>CONCATENATE(D804," ",LEFT(H804,4),"T=",AU804,"D=",AV804,"R=",AW804,"M=",AX804,"L=",AY804,"B=",AZ804)</f>
        <v/>
      </c>
      <c r="G804" t="inlineStr">
        <is>
          <t>R</t>
        </is>
      </c>
      <c r="I804" t="inlineStr">
        <is>
          <t>1996-06-08</t>
        </is>
      </c>
      <c r="J804" t="inlineStr">
        <is>
          <t>2024-09-17</t>
        </is>
      </c>
      <c r="K804" t="inlineStr">
        <is>
          <t>ACTIVE</t>
        </is>
      </c>
      <c r="M804">
        <f>RIGHT(L804,LEN(L804)-FIND(" ",L804))</f>
        <v/>
      </c>
      <c r="N804" t="inlineStr">
        <is>
          <t>1583 ESTABROOK AVE NW</t>
        </is>
      </c>
      <c r="P804" t="inlineStr">
        <is>
          <t>WARREN</t>
        </is>
      </c>
      <c r="Q804" t="inlineStr">
        <is>
          <t>OH</t>
        </is>
      </c>
      <c r="R804" t="n">
        <v>44485</v>
      </c>
      <c r="AD804" t="inlineStr">
        <is>
          <t>TRUMBULL CAREER &amp; TECH CENTER</t>
        </is>
      </c>
      <c r="AE804" t="inlineStr">
        <is>
          <t>WARREN CITY</t>
        </is>
      </c>
      <c r="AF804" t="inlineStr">
        <is>
          <t>WARREN CITY SD</t>
        </is>
      </c>
      <c r="AH804" t="n">
        <v>14</v>
      </c>
      <c r="AI804" t="n">
        <v>11</v>
      </c>
      <c r="AN804" t="inlineStr">
        <is>
          <t>WARREN</t>
        </is>
      </c>
      <c r="AO804" t="inlineStr">
        <is>
          <t>WARREN CITY 1A</t>
        </is>
      </c>
      <c r="AP804" t="inlineStr">
        <is>
          <t>78-P-ACF</t>
        </is>
      </c>
      <c r="AQ804" t="n">
        <v>9</v>
      </c>
      <c r="AR804" t="n">
        <v>64</v>
      </c>
      <c r="AS804" t="n">
        <v>32</v>
      </c>
      <c r="AV804" t="inlineStr">
        <is>
          <t>WARREN-WARD 1</t>
        </is>
      </c>
      <c r="AW804">
        <f>COUNTA($BA$804:$EE$804)</f>
        <v/>
      </c>
      <c r="AX804">
        <f>COUNTIF($BA$804:$EE$804,"D")</f>
        <v/>
      </c>
      <c r="AY804">
        <f>COUNTIF($BA$804:$EE$804,"R")</f>
        <v/>
      </c>
      <c r="AZ804">
        <f>IF(BL804="D",1,0)+IF(BM804="D",1,0)+IF(BR804="D",1,0)+IF(BS804="D",1,0)+IF(BU804="D",1,0)+IF(CA804="D",1,0)+IF(CB804="D",1,0)+IF(CC804="D",1,0)+IF(CD804="D",1,0)+IF(CJ804="D",1,0)+IF(CK804="D",1,0)+IF(CO804="D",1,0)+IF(CP804="D",1,0)+IF(CQ804="D",1,0)+IF(CU804="D",1,0)+IF(CV804="D",1,0)+IF(DB804="D",1,0)+IF(DC804="D",1,0)+IF(DH804="D",1,0)+IF(DI804="D",1,0)+IF(DM804="D",1,0)+IF(DN804="D",1,0)+IF(DO804="D",1,0)+IF(DU804="D",1,0)+IF(DX804="D",1,0)</f>
        <v/>
      </c>
      <c r="BA804">
        <f>IF(DH804&lt;&gt;"",1,0)+IF(DI804&lt;&gt;"",1,0)+IF(DK804&lt;&gt;"",1,0)+IF(DM804&lt;&gt;"",1,0)+IF(DN804&lt;&gt;"",1,0)+IF(DO804&lt;&gt;"",1,0)+IF(DQ804&lt;&gt;"",1,0)+IF(DR804&lt;&gt;"",1,0)+IF(DT804&lt;&gt;"",1,0)+IF(DU804&lt;&gt;"",1,0)+IF(DV804&lt;&gt;"",1,0)+IF(DW804&lt;&gt;"",1,0)+IF(DX804&lt;&gt;"",1,0)+IF(DZ804&lt;&gt;"",1,0)+IF(EA804&lt;&gt;"",1,0)+IF(EB804&lt;&gt;"",1,0)+IF(EE804&lt;&gt;"",1,0)</f>
        <v/>
      </c>
      <c r="BB804">
        <f>IF(AND(AV804&gt;0, AW804&gt;0),1,0)</f>
        <v/>
      </c>
    </row>
    <row r="805">
      <c r="A805" t="inlineStr">
        <is>
          <t>OH0015780973</t>
        </is>
      </c>
      <c r="B805" t="n">
        <v>78</v>
      </c>
      <c r="C805" t="n">
        <v>500</v>
      </c>
      <c r="D805" t="inlineStr">
        <is>
          <t>WONDERS</t>
        </is>
      </c>
      <c r="E805" t="inlineStr">
        <is>
          <t>SHELLEY</t>
        </is>
      </c>
      <c r="F805">
        <f>CONCATENATE(D805," ",LEFT(H805,4),"T=",AU805,"D=",AV805,"R=",AW805,"M=",AX805,"L=",AY805,"B=",AZ805)</f>
        <v/>
      </c>
      <c r="G805" t="inlineStr">
        <is>
          <t>D</t>
        </is>
      </c>
      <c r="I805" t="inlineStr">
        <is>
          <t>1954-09-26</t>
        </is>
      </c>
      <c r="J805" t="inlineStr">
        <is>
          <t>1973-09-04</t>
        </is>
      </c>
      <c r="K805" t="inlineStr">
        <is>
          <t>ACTIVE</t>
        </is>
      </c>
      <c r="L805" t="inlineStr">
        <is>
          <t>D</t>
        </is>
      </c>
      <c r="M805">
        <f>RIGHT(L805,LEN(L805)-FIND(" ",L805))</f>
        <v/>
      </c>
      <c r="N805" t="inlineStr">
        <is>
          <t>1349 BEECHCREST ST NW</t>
        </is>
      </c>
      <c r="P805" t="inlineStr">
        <is>
          <t>WARREN</t>
        </is>
      </c>
      <c r="Q805" t="inlineStr">
        <is>
          <t>OH</t>
        </is>
      </c>
      <c r="R805" t="n">
        <v>44485</v>
      </c>
      <c r="AD805" t="inlineStr">
        <is>
          <t>TRUMBULL CAREER &amp; TECH CENTER</t>
        </is>
      </c>
      <c r="AE805" t="inlineStr">
        <is>
          <t>WARREN CITY</t>
        </is>
      </c>
      <c r="AF805" t="inlineStr">
        <is>
          <t>WARREN CITY SD</t>
        </is>
      </c>
      <c r="AH805" t="n">
        <v>14</v>
      </c>
      <c r="AI805" t="n">
        <v>11</v>
      </c>
      <c r="AN805" t="inlineStr">
        <is>
          <t>WARREN</t>
        </is>
      </c>
      <c r="AO805" t="inlineStr">
        <is>
          <t>WARREN CITY 1A</t>
        </is>
      </c>
      <c r="AP805" t="inlineStr">
        <is>
          <t>78-P-ACF</t>
        </is>
      </c>
      <c r="AQ805" t="n">
        <v>9</v>
      </c>
      <c r="AR805" t="n">
        <v>64</v>
      </c>
      <c r="AS805" t="n">
        <v>32</v>
      </c>
      <c r="AV805" t="inlineStr">
        <is>
          <t>WARREN-WARD 1</t>
        </is>
      </c>
      <c r="AW805">
        <f>COUNTA($BA$805:$EE$805)</f>
        <v/>
      </c>
      <c r="AX805">
        <f>COUNTIF($BA$805:$EE$805,"D")</f>
        <v/>
      </c>
      <c r="AY805">
        <f>COUNTIF($BA$805:$EE$805,"R")</f>
        <v/>
      </c>
      <c r="AZ805">
        <f>IF(BL805="D",1,0)+IF(BM805="D",1,0)+IF(BR805="D",1,0)+IF(BS805="D",1,0)+IF(BU805="D",1,0)+IF(CA805="D",1,0)+IF(CB805="D",1,0)+IF(CC805="D",1,0)+IF(CD805="D",1,0)+IF(CJ805="D",1,0)+IF(CK805="D",1,0)+IF(CO805="D",1,0)+IF(CP805="D",1,0)+IF(CQ805="D",1,0)+IF(CU805="D",1,0)+IF(CV805="D",1,0)+IF(DB805="D",1,0)+IF(DC805="D",1,0)+IF(DH805="D",1,0)+IF(DI805="D",1,0)+IF(DM805="D",1,0)+IF(DN805="D",1,0)+IF(DO805="D",1,0)+IF(DU805="D",1,0)+IF(DX805="D",1,0)</f>
        <v/>
      </c>
      <c r="BA805">
        <f>IF(DH805&lt;&gt;"",1,0)+IF(DI805&lt;&gt;"",1,0)+IF(DK805&lt;&gt;"",1,0)+IF(DM805&lt;&gt;"",1,0)+IF(DN805&lt;&gt;"",1,0)+IF(DO805&lt;&gt;"",1,0)+IF(DQ805&lt;&gt;"",1,0)+IF(DR805&lt;&gt;"",1,0)+IF(DT805&lt;&gt;"",1,0)+IF(DU805&lt;&gt;"",1,0)+IF(DV805&lt;&gt;"",1,0)+IF(DW805&lt;&gt;"",1,0)+IF(DX805&lt;&gt;"",1,0)+IF(DZ805&lt;&gt;"",1,0)+IF(EA805&lt;&gt;"",1,0)+IF(EB805&lt;&gt;"",1,0)+IF(EE805&lt;&gt;"",1,0)</f>
        <v/>
      </c>
      <c r="BB805">
        <f>IF(AND(AV805&gt;0, AW805&gt;0),1,0)</f>
        <v/>
      </c>
      <c r="BC805" t="inlineStr">
        <is>
          <t>X</t>
        </is>
      </c>
      <c r="BD805" t="inlineStr">
        <is>
          <t>X</t>
        </is>
      </c>
      <c r="BE805" t="inlineStr">
        <is>
          <t>X</t>
        </is>
      </c>
      <c r="BF805" t="inlineStr">
        <is>
          <t>X</t>
        </is>
      </c>
      <c r="BG805" t="inlineStr">
        <is>
          <t>X</t>
        </is>
      </c>
      <c r="BH805" t="inlineStr">
        <is>
          <t>X</t>
        </is>
      </c>
      <c r="BI805" t="inlineStr">
        <is>
          <t>X</t>
        </is>
      </c>
      <c r="BJ805" t="inlineStr">
        <is>
          <t>X</t>
        </is>
      </c>
      <c r="BK805" t="inlineStr">
        <is>
          <t>X</t>
        </is>
      </c>
      <c r="BL805" t="inlineStr">
        <is>
          <t>X</t>
        </is>
      </c>
      <c r="BP805" t="inlineStr">
        <is>
          <t>X</t>
        </is>
      </c>
      <c r="BR805" t="inlineStr">
        <is>
          <t>X</t>
        </is>
      </c>
      <c r="BS805" t="inlineStr">
        <is>
          <t>X</t>
        </is>
      </c>
      <c r="BV805" t="inlineStr">
        <is>
          <t>X</t>
        </is>
      </c>
      <c r="BY805" t="inlineStr">
        <is>
          <t>D</t>
        </is>
      </c>
      <c r="CA805" t="inlineStr">
        <is>
          <t>X</t>
        </is>
      </c>
      <c r="CG805" t="inlineStr">
        <is>
          <t>X</t>
        </is>
      </c>
      <c r="CH805" t="inlineStr">
        <is>
          <t>D</t>
        </is>
      </c>
      <c r="CK805" t="inlineStr">
        <is>
          <t>X</t>
        </is>
      </c>
      <c r="CL805" t="inlineStr">
        <is>
          <t>D</t>
        </is>
      </c>
      <c r="CN805" t="inlineStr">
        <is>
          <t>X</t>
        </is>
      </c>
      <c r="CO805" t="inlineStr">
        <is>
          <t>D</t>
        </is>
      </c>
      <c r="CP805" t="inlineStr">
        <is>
          <t>X</t>
        </is>
      </c>
      <c r="CQ805" t="inlineStr">
        <is>
          <t>D</t>
        </is>
      </c>
      <c r="CT805" t="inlineStr">
        <is>
          <t>X</t>
        </is>
      </c>
      <c r="CU805" t="inlineStr">
        <is>
          <t>D</t>
        </is>
      </c>
      <c r="CV805" t="inlineStr">
        <is>
          <t>X</t>
        </is>
      </c>
      <c r="CW805" t="inlineStr">
        <is>
          <t>D</t>
        </is>
      </c>
      <c r="CY805" t="inlineStr">
        <is>
          <t>X</t>
        </is>
      </c>
      <c r="CZ805" t="inlineStr">
        <is>
          <t>D</t>
        </is>
      </c>
      <c r="DC805" t="inlineStr">
        <is>
          <t>X</t>
        </is>
      </c>
      <c r="DD805" t="inlineStr">
        <is>
          <t>D</t>
        </is>
      </c>
      <c r="DF805" t="inlineStr">
        <is>
          <t>X</t>
        </is>
      </c>
      <c r="DG805" t="inlineStr">
        <is>
          <t>D</t>
        </is>
      </c>
      <c r="DI805" t="inlineStr">
        <is>
          <t>X</t>
        </is>
      </c>
      <c r="DJ805" t="inlineStr">
        <is>
          <t>D</t>
        </is>
      </c>
      <c r="DL805" t="inlineStr">
        <is>
          <t>X</t>
        </is>
      </c>
      <c r="DM805" t="inlineStr">
        <is>
          <t>D</t>
        </is>
      </c>
      <c r="DN805" t="inlineStr">
        <is>
          <t>X</t>
        </is>
      </c>
      <c r="DO805" t="inlineStr">
        <is>
          <t>D</t>
        </is>
      </c>
      <c r="DR805" t="inlineStr">
        <is>
          <t>X</t>
        </is>
      </c>
      <c r="DS805" t="inlineStr">
        <is>
          <t>D</t>
        </is>
      </c>
      <c r="DU805" t="inlineStr">
        <is>
          <t>X</t>
        </is>
      </c>
      <c r="DW805" t="inlineStr">
        <is>
          <t>D</t>
        </is>
      </c>
      <c r="DX805" t="inlineStr">
        <is>
          <t>X</t>
        </is>
      </c>
      <c r="EA805" t="inlineStr">
        <is>
          <t>X</t>
        </is>
      </c>
      <c r="ED805" t="inlineStr">
        <is>
          <t>D</t>
        </is>
      </c>
      <c r="EF805" t="inlineStr">
        <is>
          <t>X</t>
        </is>
      </c>
    </row>
    <row r="806">
      <c r="A806" t="inlineStr">
        <is>
          <t>OH0027839672</t>
        </is>
      </c>
      <c r="B806" t="n">
        <v>78</v>
      </c>
      <c r="C806" t="n">
        <v>492983</v>
      </c>
      <c r="D806" t="inlineStr">
        <is>
          <t>COOPER</t>
        </is>
      </c>
      <c r="E806" t="inlineStr">
        <is>
          <t>JUSTIN</t>
        </is>
      </c>
      <c r="F806">
        <f>CONCATENATE(D806," ",LEFT(H806,4),"T=",AU806,"D=",AV806,"R=",AW806,"M=",AX806,"L=",AY806,"B=",AZ806)</f>
        <v/>
      </c>
      <c r="G806" t="inlineStr">
        <is>
          <t>L</t>
        </is>
      </c>
      <c r="I806" t="inlineStr">
        <is>
          <t>1988-11-30</t>
        </is>
      </c>
      <c r="J806" t="inlineStr">
        <is>
          <t>2024-11-26</t>
        </is>
      </c>
      <c r="K806" t="inlineStr">
        <is>
          <t>ACTIVE</t>
        </is>
      </c>
      <c r="M806">
        <f>RIGHT(L806,LEN(L806)-FIND(" ",L806))</f>
        <v/>
      </c>
      <c r="N806" t="inlineStr">
        <is>
          <t>1670 WESTWOOD DR NW</t>
        </is>
      </c>
      <c r="P806" t="inlineStr">
        <is>
          <t>WARREN</t>
        </is>
      </c>
      <c r="Q806" t="inlineStr">
        <is>
          <t>OH</t>
        </is>
      </c>
      <c r="R806" t="n">
        <v>44485</v>
      </c>
      <c r="AD806" t="inlineStr">
        <is>
          <t>TRUMBULL CAREER &amp; TECH CENTER</t>
        </is>
      </c>
      <c r="AE806" t="inlineStr">
        <is>
          <t>WARREN CITY</t>
        </is>
      </c>
      <c r="AF806" t="inlineStr">
        <is>
          <t>WARREN CITY SD</t>
        </is>
      </c>
      <c r="AH806" t="n">
        <v>14</v>
      </c>
      <c r="AI806" t="n">
        <v>11</v>
      </c>
      <c r="AN806" t="inlineStr">
        <is>
          <t>WARREN</t>
        </is>
      </c>
      <c r="AO806" t="inlineStr">
        <is>
          <t>WARREN CITY 1A</t>
        </is>
      </c>
      <c r="AP806" t="inlineStr">
        <is>
          <t>78-P-ACF</t>
        </is>
      </c>
      <c r="AQ806" t="n">
        <v>9</v>
      </c>
      <c r="AR806" t="n">
        <v>64</v>
      </c>
      <c r="AS806" t="n">
        <v>32</v>
      </c>
      <c r="AV806" t="inlineStr">
        <is>
          <t>WARREN-WARD 1</t>
        </is>
      </c>
      <c r="AW806">
        <f>COUNTA($BA$806:$EE$806)</f>
        <v/>
      </c>
      <c r="AX806">
        <f>COUNTIF($BA$806:$EE$806,"D")</f>
        <v/>
      </c>
      <c r="AY806">
        <f>COUNTIF($BA$806:$EE$806,"R")</f>
        <v/>
      </c>
      <c r="AZ806">
        <f>IF(BL806="D",1,0)+IF(BM806="D",1,0)+IF(BR806="D",1,0)+IF(BS806="D",1,0)+IF(BU806="D",1,0)+IF(CA806="D",1,0)+IF(CB806="D",1,0)+IF(CC806="D",1,0)+IF(CD806="D",1,0)+IF(CJ806="D",1,0)+IF(CK806="D",1,0)+IF(CO806="D",1,0)+IF(CP806="D",1,0)+IF(CQ806="D",1,0)+IF(CU806="D",1,0)+IF(CV806="D",1,0)+IF(DB806="D",1,0)+IF(DC806="D",1,0)+IF(DH806="D",1,0)+IF(DI806="D",1,0)+IF(DM806="D",1,0)+IF(DN806="D",1,0)+IF(DO806="D",1,0)+IF(DU806="D",1,0)+IF(DX806="D",1,0)</f>
        <v/>
      </c>
      <c r="BA806">
        <f>IF(DH806&lt;&gt;"",1,0)+IF(DI806&lt;&gt;"",1,0)+IF(DK806&lt;&gt;"",1,0)+IF(DM806&lt;&gt;"",1,0)+IF(DN806&lt;&gt;"",1,0)+IF(DO806&lt;&gt;"",1,0)+IF(DQ806&lt;&gt;"",1,0)+IF(DR806&lt;&gt;"",1,0)+IF(DT806&lt;&gt;"",1,0)+IF(DU806&lt;&gt;"",1,0)+IF(DV806&lt;&gt;"",1,0)+IF(DW806&lt;&gt;"",1,0)+IF(DX806&lt;&gt;"",1,0)+IF(DZ806&lt;&gt;"",1,0)+IF(EA806&lt;&gt;"",1,0)+IF(EB806&lt;&gt;"",1,0)+IF(EE806&lt;&gt;"",1,0)</f>
        <v/>
      </c>
      <c r="BB806">
        <f>IF(AND(AV806&gt;0, AW806&gt;0),1,0)</f>
        <v/>
      </c>
    </row>
    <row r="807">
      <c r="A807" t="inlineStr">
        <is>
          <t>OH0015703243</t>
        </is>
      </c>
      <c r="B807" t="n">
        <v>78</v>
      </c>
      <c r="C807" t="n">
        <v>163631</v>
      </c>
      <c r="D807" t="inlineStr">
        <is>
          <t>FLANAGAN</t>
        </is>
      </c>
      <c r="E807" t="inlineStr">
        <is>
          <t>PATRICK</t>
        </is>
      </c>
      <c r="F807">
        <f>CONCATENATE(D807," ",LEFT(H807,4),"T=",AU807,"D=",AV807,"R=",AW807,"M=",AX807,"L=",AY807,"B=",AZ807)</f>
        <v/>
      </c>
      <c r="I807" t="inlineStr">
        <is>
          <t>1966-03-23</t>
        </is>
      </c>
      <c r="J807" t="inlineStr">
        <is>
          <t>1984-02-24</t>
        </is>
      </c>
      <c r="K807" t="inlineStr">
        <is>
          <t>ACTIVE</t>
        </is>
      </c>
      <c r="L807" t="inlineStr">
        <is>
          <t>D</t>
        </is>
      </c>
      <c r="M807">
        <f>RIGHT(L807,LEN(L807)-FIND(" ",L807))</f>
        <v/>
      </c>
      <c r="N807" t="inlineStr">
        <is>
          <t>1451 BEECHCREST ST NW</t>
        </is>
      </c>
      <c r="P807" t="inlineStr">
        <is>
          <t>WARREN</t>
        </is>
      </c>
      <c r="Q807" t="inlineStr">
        <is>
          <t>OH</t>
        </is>
      </c>
      <c r="R807" t="n">
        <v>44485</v>
      </c>
      <c r="AD807" t="inlineStr">
        <is>
          <t>TRUMBULL CAREER &amp; TECH CENTER</t>
        </is>
      </c>
      <c r="AE807" t="inlineStr">
        <is>
          <t>WARREN CITY</t>
        </is>
      </c>
      <c r="AF807" t="inlineStr">
        <is>
          <t>WARREN CITY SD</t>
        </is>
      </c>
      <c r="AH807" t="n">
        <v>14</v>
      </c>
      <c r="AI807" t="n">
        <v>11</v>
      </c>
      <c r="AN807" t="inlineStr">
        <is>
          <t>WARREN</t>
        </is>
      </c>
      <c r="AO807" t="inlineStr">
        <is>
          <t>WARREN CITY 1A</t>
        </is>
      </c>
      <c r="AP807" t="inlineStr">
        <is>
          <t>78-P-ACF</t>
        </is>
      </c>
      <c r="AQ807" t="n">
        <v>9</v>
      </c>
      <c r="AR807" t="n">
        <v>64</v>
      </c>
      <c r="AS807" t="n">
        <v>32</v>
      </c>
      <c r="AV807" t="inlineStr">
        <is>
          <t>WARREN-WARD 1</t>
        </is>
      </c>
      <c r="AW807">
        <f>COUNTA($BA$807:$EE$807)</f>
        <v/>
      </c>
      <c r="AX807">
        <f>COUNTIF($BA$807:$EE$807,"D")</f>
        <v/>
      </c>
      <c r="AY807">
        <f>COUNTIF($BA$807:$EE$807,"R")</f>
        <v/>
      </c>
      <c r="AZ807">
        <f>IF(BL807="D",1,0)+IF(BM807="D",1,0)+IF(BR807="D",1,0)+IF(BS807="D",1,0)+IF(BU807="D",1,0)+IF(CA807="D",1,0)+IF(CB807="D",1,0)+IF(CC807="D",1,0)+IF(CD807="D",1,0)+IF(CJ807="D",1,0)+IF(CK807="D",1,0)+IF(CO807="D",1,0)+IF(CP807="D",1,0)+IF(CQ807="D",1,0)+IF(CU807="D",1,0)+IF(CV807="D",1,0)+IF(DB807="D",1,0)+IF(DC807="D",1,0)+IF(DH807="D",1,0)+IF(DI807="D",1,0)+IF(DM807="D",1,0)+IF(DN807="D",1,0)+IF(DO807="D",1,0)+IF(DU807="D",1,0)+IF(DX807="D",1,0)</f>
        <v/>
      </c>
      <c r="BA807">
        <f>IF(DH807&lt;&gt;"",1,0)+IF(DI807&lt;&gt;"",1,0)+IF(DK807&lt;&gt;"",1,0)+IF(DM807&lt;&gt;"",1,0)+IF(DN807&lt;&gt;"",1,0)+IF(DO807&lt;&gt;"",1,0)+IF(DQ807&lt;&gt;"",1,0)+IF(DR807&lt;&gt;"",1,0)+IF(DT807&lt;&gt;"",1,0)+IF(DU807&lt;&gt;"",1,0)+IF(DV807&lt;&gt;"",1,0)+IF(DW807&lt;&gt;"",1,0)+IF(DX807&lt;&gt;"",1,0)+IF(DZ807&lt;&gt;"",1,0)+IF(EA807&lt;&gt;"",1,0)+IF(EB807&lt;&gt;"",1,0)+IF(EE807&lt;&gt;"",1,0)</f>
        <v/>
      </c>
      <c r="BB807">
        <f>IF(AND(AV807&gt;0, AW807&gt;0),1,0)</f>
        <v/>
      </c>
      <c r="BC807" t="inlineStr">
        <is>
          <t>X</t>
        </is>
      </c>
      <c r="BD807" t="inlineStr">
        <is>
          <t>X</t>
        </is>
      </c>
      <c r="BE807" t="inlineStr">
        <is>
          <t>X</t>
        </is>
      </c>
      <c r="BG807" t="inlineStr">
        <is>
          <t>X</t>
        </is>
      </c>
      <c r="BI807" t="inlineStr">
        <is>
          <t>X</t>
        </is>
      </c>
      <c r="BJ807" t="inlineStr">
        <is>
          <t>X</t>
        </is>
      </c>
      <c r="BK807" t="inlineStr">
        <is>
          <t>X</t>
        </is>
      </c>
      <c r="BL807" t="inlineStr">
        <is>
          <t>X</t>
        </is>
      </c>
      <c r="BP807" t="inlineStr">
        <is>
          <t>X</t>
        </is>
      </c>
      <c r="BR807" t="inlineStr">
        <is>
          <t>X</t>
        </is>
      </c>
      <c r="BS807" t="inlineStr">
        <is>
          <t>X</t>
        </is>
      </c>
      <c r="BV807" t="inlineStr">
        <is>
          <t>X</t>
        </is>
      </c>
      <c r="BY807" t="inlineStr">
        <is>
          <t>D</t>
        </is>
      </c>
      <c r="CA807" t="inlineStr">
        <is>
          <t>X</t>
        </is>
      </c>
      <c r="CC807" t="inlineStr">
        <is>
          <t>D</t>
        </is>
      </c>
      <c r="CG807" t="inlineStr">
        <is>
          <t>X</t>
        </is>
      </c>
      <c r="CK807" t="inlineStr">
        <is>
          <t>X</t>
        </is>
      </c>
      <c r="CL807" t="inlineStr">
        <is>
          <t>D</t>
        </is>
      </c>
      <c r="CN807" t="inlineStr">
        <is>
          <t>X</t>
        </is>
      </c>
      <c r="CP807" t="inlineStr">
        <is>
          <t>X</t>
        </is>
      </c>
      <c r="CQ807" t="inlineStr">
        <is>
          <t>D</t>
        </is>
      </c>
      <c r="CV807" t="inlineStr">
        <is>
          <t>X</t>
        </is>
      </c>
      <c r="CW807" t="inlineStr">
        <is>
          <t>D</t>
        </is>
      </c>
      <c r="CY807" t="inlineStr">
        <is>
          <t>X</t>
        </is>
      </c>
      <c r="CZ807" t="inlineStr">
        <is>
          <t>D</t>
        </is>
      </c>
      <c r="DC807" t="inlineStr">
        <is>
          <t>X</t>
        </is>
      </c>
      <c r="DD807" t="inlineStr">
        <is>
          <t>D</t>
        </is>
      </c>
      <c r="DF807" t="inlineStr">
        <is>
          <t>X</t>
        </is>
      </c>
      <c r="DI807" t="inlineStr">
        <is>
          <t>X</t>
        </is>
      </c>
      <c r="DL807" t="inlineStr">
        <is>
          <t>X</t>
        </is>
      </c>
      <c r="DM807" t="inlineStr">
        <is>
          <t>D</t>
        </is>
      </c>
      <c r="DN807" t="inlineStr">
        <is>
          <t>X</t>
        </is>
      </c>
      <c r="DR807" t="inlineStr">
        <is>
          <t>X</t>
        </is>
      </c>
      <c r="DS807" t="inlineStr">
        <is>
          <t>D</t>
        </is>
      </c>
      <c r="DT807" t="inlineStr">
        <is>
          <t>D</t>
        </is>
      </c>
      <c r="DU807" t="inlineStr">
        <is>
          <t>X</t>
        </is>
      </c>
      <c r="DW807" t="inlineStr">
        <is>
          <t>D</t>
        </is>
      </c>
      <c r="DX807" t="inlineStr">
        <is>
          <t>X</t>
        </is>
      </c>
      <c r="EA807" t="inlineStr">
        <is>
          <t>X</t>
        </is>
      </c>
      <c r="ED807" t="inlineStr">
        <is>
          <t>D</t>
        </is>
      </c>
      <c r="EF807" t="inlineStr">
        <is>
          <t>X</t>
        </is>
      </c>
    </row>
    <row r="808">
      <c r="A808" t="inlineStr">
        <is>
          <t>OH0015744456</t>
        </is>
      </c>
      <c r="B808" t="n">
        <v>78</v>
      </c>
      <c r="C808" t="n">
        <v>230810</v>
      </c>
      <c r="D808" t="inlineStr">
        <is>
          <t>MALOY</t>
        </is>
      </c>
      <c r="E808" t="inlineStr">
        <is>
          <t>BRIAN</t>
        </is>
      </c>
      <c r="F808">
        <f>CONCATENATE(D808," ",LEFT(H808,4),"T=",AU808,"D=",AV808,"R=",AW808,"M=",AX808,"L=",AY808,"B=",AZ808)</f>
        <v/>
      </c>
      <c r="I808" t="inlineStr">
        <is>
          <t>1958-04-29</t>
        </is>
      </c>
      <c r="J808" t="inlineStr">
        <is>
          <t>2018-08-07</t>
        </is>
      </c>
      <c r="K808" t="inlineStr">
        <is>
          <t>ACTIVE</t>
        </is>
      </c>
      <c r="L808" t="inlineStr">
        <is>
          <t>D</t>
        </is>
      </c>
      <c r="M808">
        <f>RIGHT(L808,LEN(L808)-FIND(" ",L808))</f>
        <v/>
      </c>
      <c r="N808" t="inlineStr">
        <is>
          <t>1356 BEECHCREST ST NW</t>
        </is>
      </c>
      <c r="P808" t="inlineStr">
        <is>
          <t>WARREN</t>
        </is>
      </c>
      <c r="Q808" t="inlineStr">
        <is>
          <t>OH</t>
        </is>
      </c>
      <c r="R808" t="n">
        <v>44485</v>
      </c>
      <c r="AD808" t="inlineStr">
        <is>
          <t>TRUMBULL CAREER &amp; TECH CENTER</t>
        </is>
      </c>
      <c r="AE808" t="inlineStr">
        <is>
          <t>WARREN CITY</t>
        </is>
      </c>
      <c r="AF808" t="inlineStr">
        <is>
          <t>WARREN CITY SD</t>
        </is>
      </c>
      <c r="AH808" t="n">
        <v>14</v>
      </c>
      <c r="AI808" t="n">
        <v>11</v>
      </c>
      <c r="AN808" t="inlineStr">
        <is>
          <t>WARREN</t>
        </is>
      </c>
      <c r="AO808" t="inlineStr">
        <is>
          <t>WARREN CITY 1A</t>
        </is>
      </c>
      <c r="AP808" t="inlineStr">
        <is>
          <t>78-P-ACF</t>
        </is>
      </c>
      <c r="AQ808" t="n">
        <v>9</v>
      </c>
      <c r="AR808" t="n">
        <v>64</v>
      </c>
      <c r="AS808" t="n">
        <v>32</v>
      </c>
      <c r="AV808" t="inlineStr">
        <is>
          <t>WARREN-WARD 1</t>
        </is>
      </c>
      <c r="AW808">
        <f>COUNTA($BA$808:$EE$808)</f>
        <v/>
      </c>
      <c r="AX808">
        <f>COUNTIF($BA$808:$EE$808,"D")</f>
        <v/>
      </c>
      <c r="AY808">
        <f>COUNTIF($BA$808:$EE$808,"R")</f>
        <v/>
      </c>
      <c r="AZ808">
        <f>IF(BL808="D",1,0)+IF(BM808="D",1,0)+IF(BR808="D",1,0)+IF(BS808="D",1,0)+IF(BU808="D",1,0)+IF(CA808="D",1,0)+IF(CB808="D",1,0)+IF(CC808="D",1,0)+IF(CD808="D",1,0)+IF(CJ808="D",1,0)+IF(CK808="D",1,0)+IF(CO808="D",1,0)+IF(CP808="D",1,0)+IF(CQ808="D",1,0)+IF(CU808="D",1,0)+IF(CV808="D",1,0)+IF(DB808="D",1,0)+IF(DC808="D",1,0)+IF(DH808="D",1,0)+IF(DI808="D",1,0)+IF(DM808="D",1,0)+IF(DN808="D",1,0)+IF(DO808="D",1,0)+IF(DU808="D",1,0)+IF(DX808="D",1,0)</f>
        <v/>
      </c>
      <c r="BA808">
        <f>IF(DH808&lt;&gt;"",1,0)+IF(DI808&lt;&gt;"",1,0)+IF(DK808&lt;&gt;"",1,0)+IF(DM808&lt;&gt;"",1,0)+IF(DN808&lt;&gt;"",1,0)+IF(DO808&lt;&gt;"",1,0)+IF(DQ808&lt;&gt;"",1,0)+IF(DR808&lt;&gt;"",1,0)+IF(DT808&lt;&gt;"",1,0)+IF(DU808&lt;&gt;"",1,0)+IF(DV808&lt;&gt;"",1,0)+IF(DW808&lt;&gt;"",1,0)+IF(DX808&lt;&gt;"",1,0)+IF(DZ808&lt;&gt;"",1,0)+IF(EA808&lt;&gt;"",1,0)+IF(EB808&lt;&gt;"",1,0)+IF(EE808&lt;&gt;"",1,0)</f>
        <v/>
      </c>
      <c r="BB808">
        <f>IF(AND(AV808&gt;0, AW808&gt;0),1,0)</f>
        <v/>
      </c>
      <c r="BD808" t="inlineStr">
        <is>
          <t>X</t>
        </is>
      </c>
      <c r="BH808" t="inlineStr">
        <is>
          <t>X</t>
        </is>
      </c>
      <c r="BJ808" t="inlineStr">
        <is>
          <t>X</t>
        </is>
      </c>
      <c r="BK808" t="inlineStr">
        <is>
          <t>X</t>
        </is>
      </c>
      <c r="BL808" t="inlineStr">
        <is>
          <t>X</t>
        </is>
      </c>
      <c r="BP808" t="inlineStr">
        <is>
          <t>X</t>
        </is>
      </c>
      <c r="BS808" t="inlineStr">
        <is>
          <t>X</t>
        </is>
      </c>
      <c r="BV808" t="inlineStr">
        <is>
          <t>X</t>
        </is>
      </c>
      <c r="CA808" t="inlineStr">
        <is>
          <t>X</t>
        </is>
      </c>
      <c r="CC808" t="inlineStr">
        <is>
          <t>D</t>
        </is>
      </c>
      <c r="CG808" t="inlineStr">
        <is>
          <t>X</t>
        </is>
      </c>
      <c r="CK808" t="inlineStr">
        <is>
          <t>X</t>
        </is>
      </c>
      <c r="CL808" t="inlineStr">
        <is>
          <t>D</t>
        </is>
      </c>
      <c r="CN808" t="inlineStr">
        <is>
          <t>X</t>
        </is>
      </c>
      <c r="CP808" t="inlineStr">
        <is>
          <t>X</t>
        </is>
      </c>
      <c r="CV808" t="inlineStr">
        <is>
          <t>X</t>
        </is>
      </c>
      <c r="CY808" t="inlineStr">
        <is>
          <t>X</t>
        </is>
      </c>
      <c r="DC808" t="inlineStr">
        <is>
          <t>X</t>
        </is>
      </c>
      <c r="DI808" t="inlineStr">
        <is>
          <t>X</t>
        </is>
      </c>
      <c r="DL808" t="inlineStr">
        <is>
          <t>X</t>
        </is>
      </c>
      <c r="DN808" t="inlineStr">
        <is>
          <t>X</t>
        </is>
      </c>
      <c r="DR808" t="inlineStr">
        <is>
          <t>X</t>
        </is>
      </c>
      <c r="DS808" t="inlineStr">
        <is>
          <t>D</t>
        </is>
      </c>
      <c r="DU808" t="inlineStr">
        <is>
          <t>X</t>
        </is>
      </c>
      <c r="DW808" t="inlineStr">
        <is>
          <t>D</t>
        </is>
      </c>
      <c r="DX808" t="inlineStr">
        <is>
          <t>X</t>
        </is>
      </c>
      <c r="EA808" t="inlineStr">
        <is>
          <t>X</t>
        </is>
      </c>
      <c r="EF808" t="inlineStr">
        <is>
          <t>X</t>
        </is>
      </c>
    </row>
    <row r="809">
      <c r="A809" t="inlineStr">
        <is>
          <t>OH0022357560</t>
        </is>
      </c>
      <c r="B809" t="n">
        <v>78</v>
      </c>
      <c r="C809" t="n">
        <v>395271</v>
      </c>
      <c r="D809" t="inlineStr">
        <is>
          <t>LYNCH</t>
        </is>
      </c>
      <c r="E809" t="inlineStr">
        <is>
          <t>KEIRSTEN</t>
        </is>
      </c>
      <c r="F809">
        <f>CONCATENATE(D809," ",LEFT(H809,4),"T=",AU809,"D=",AV809,"R=",AW809,"M=",AX809,"L=",AY809,"B=",AZ809)</f>
        <v/>
      </c>
      <c r="G809" t="inlineStr">
        <is>
          <t>N</t>
        </is>
      </c>
      <c r="I809" t="inlineStr">
        <is>
          <t>1995-10-13</t>
        </is>
      </c>
      <c r="J809" t="inlineStr">
        <is>
          <t>2021-04-08</t>
        </is>
      </c>
      <c r="K809" t="inlineStr">
        <is>
          <t>ACTIVE</t>
        </is>
      </c>
      <c r="M809">
        <f>RIGHT(L809,LEN(L809)-FIND(" ",L809))</f>
        <v/>
      </c>
      <c r="N809" t="inlineStr">
        <is>
          <t>3283 DUNSTAN DR NW</t>
        </is>
      </c>
      <c r="P809" t="inlineStr">
        <is>
          <t>WARREN</t>
        </is>
      </c>
      <c r="Q809" t="inlineStr">
        <is>
          <t>OH</t>
        </is>
      </c>
      <c r="R809" t="n">
        <v>44485</v>
      </c>
      <c r="AD809" t="inlineStr">
        <is>
          <t>TRUMBULL CAREER &amp; TECH CENTER</t>
        </is>
      </c>
      <c r="AE809" t="inlineStr">
        <is>
          <t>WARREN CITY</t>
        </is>
      </c>
      <c r="AF809" t="inlineStr">
        <is>
          <t>WARREN CITY SD</t>
        </is>
      </c>
      <c r="AH809" t="n">
        <v>14</v>
      </c>
      <c r="AI809" t="n">
        <v>11</v>
      </c>
      <c r="AN809" t="inlineStr">
        <is>
          <t>WARREN</t>
        </is>
      </c>
      <c r="AO809" t="inlineStr">
        <is>
          <t>WARREN CITY 1A</t>
        </is>
      </c>
      <c r="AP809" t="inlineStr">
        <is>
          <t>78-P-ACF</t>
        </is>
      </c>
      <c r="AQ809" t="n">
        <v>9</v>
      </c>
      <c r="AR809" t="n">
        <v>64</v>
      </c>
      <c r="AS809" t="n">
        <v>32</v>
      </c>
      <c r="AV809" t="inlineStr">
        <is>
          <t>WARREN-WARD 1</t>
        </is>
      </c>
      <c r="AW809">
        <f>COUNTA($BA$809:$EE$809)</f>
        <v/>
      </c>
      <c r="AX809">
        <f>COUNTIF($BA$809:$EE$809,"D")</f>
        <v/>
      </c>
      <c r="AY809">
        <f>COUNTIF($BA$809:$EE$809,"R")</f>
        <v/>
      </c>
      <c r="AZ809">
        <f>IF(BL809="D",1,0)+IF(BM809="D",1,0)+IF(BR809="D",1,0)+IF(BS809="D",1,0)+IF(BU809="D",1,0)+IF(CA809="D",1,0)+IF(CB809="D",1,0)+IF(CC809="D",1,0)+IF(CD809="D",1,0)+IF(CJ809="D",1,0)+IF(CK809="D",1,0)+IF(CO809="D",1,0)+IF(CP809="D",1,0)+IF(CQ809="D",1,0)+IF(CU809="D",1,0)+IF(CV809="D",1,0)+IF(DB809="D",1,0)+IF(DC809="D",1,0)+IF(DH809="D",1,0)+IF(DI809="D",1,0)+IF(DM809="D",1,0)+IF(DN809="D",1,0)+IF(DO809="D",1,0)+IF(DU809="D",1,0)+IF(DX809="D",1,0)</f>
        <v/>
      </c>
      <c r="BA809">
        <f>IF(DH809&lt;&gt;"",1,0)+IF(DI809&lt;&gt;"",1,0)+IF(DK809&lt;&gt;"",1,0)+IF(DM809&lt;&gt;"",1,0)+IF(DN809&lt;&gt;"",1,0)+IF(DO809&lt;&gt;"",1,0)+IF(DQ809&lt;&gt;"",1,0)+IF(DR809&lt;&gt;"",1,0)+IF(DT809&lt;&gt;"",1,0)+IF(DU809&lt;&gt;"",1,0)+IF(DV809&lt;&gt;"",1,0)+IF(DW809&lt;&gt;"",1,0)+IF(DX809&lt;&gt;"",1,0)+IF(DZ809&lt;&gt;"",1,0)+IF(EA809&lt;&gt;"",1,0)+IF(EB809&lt;&gt;"",1,0)+IF(EE809&lt;&gt;"",1,0)</f>
        <v/>
      </c>
      <c r="BB809">
        <f>IF(AND(AV809&gt;0, AW809&gt;0),1,0)</f>
        <v/>
      </c>
      <c r="DN809" t="inlineStr">
        <is>
          <t>X</t>
        </is>
      </c>
      <c r="EF809" t="inlineStr">
        <is>
          <t>X</t>
        </is>
      </c>
    </row>
    <row r="810">
      <c r="A810" t="inlineStr">
        <is>
          <t>OH0027686588</t>
        </is>
      </c>
      <c r="B810" t="n">
        <v>78</v>
      </c>
      <c r="C810" t="n">
        <v>490537</v>
      </c>
      <c r="D810" t="inlineStr">
        <is>
          <t>PATE</t>
        </is>
      </c>
      <c r="E810" t="inlineStr">
        <is>
          <t>JORDAN</t>
        </is>
      </c>
      <c r="F810">
        <f>CONCATENATE(D810," ",LEFT(H810,4),"T=",AU810,"D=",AV810,"R=",AW810,"M=",AX810,"L=",AY810,"B=",AZ810)</f>
        <v/>
      </c>
      <c r="G810" t="inlineStr">
        <is>
          <t>T</t>
        </is>
      </c>
      <c r="I810" t="inlineStr">
        <is>
          <t>1984-09-01</t>
        </is>
      </c>
      <c r="J810" t="inlineStr">
        <is>
          <t>2024-09-26</t>
        </is>
      </c>
      <c r="K810" t="inlineStr">
        <is>
          <t>ACTIVE</t>
        </is>
      </c>
      <c r="M810">
        <f>RIGHT(L810,LEN(L810)-FIND(" ",L810))</f>
        <v/>
      </c>
      <c r="N810" t="inlineStr">
        <is>
          <t>1514 DREXEL AVE NW</t>
        </is>
      </c>
      <c r="P810" t="inlineStr">
        <is>
          <t>WARREN</t>
        </is>
      </c>
      <c r="Q810" t="inlineStr">
        <is>
          <t>OH</t>
        </is>
      </c>
      <c r="R810" t="n">
        <v>44485</v>
      </c>
      <c r="AD810" t="inlineStr">
        <is>
          <t>TRUMBULL CAREER &amp; TECH CENTER</t>
        </is>
      </c>
      <c r="AE810" t="inlineStr">
        <is>
          <t>WARREN CITY</t>
        </is>
      </c>
      <c r="AF810" t="inlineStr">
        <is>
          <t>WARREN CITY SD</t>
        </is>
      </c>
      <c r="AH810" t="n">
        <v>14</v>
      </c>
      <c r="AI810" t="n">
        <v>11</v>
      </c>
      <c r="AN810" t="inlineStr">
        <is>
          <t>WARREN</t>
        </is>
      </c>
      <c r="AO810" t="inlineStr">
        <is>
          <t>WARREN CITY 1A</t>
        </is>
      </c>
      <c r="AP810" t="inlineStr">
        <is>
          <t>78-P-ACF</t>
        </is>
      </c>
      <c r="AQ810" t="n">
        <v>9</v>
      </c>
      <c r="AR810" t="n">
        <v>64</v>
      </c>
      <c r="AS810" t="n">
        <v>32</v>
      </c>
      <c r="AV810" t="inlineStr">
        <is>
          <t>WARREN-WARD 1</t>
        </is>
      </c>
      <c r="AW810">
        <f>COUNTA($BA$810:$EE$810)</f>
        <v/>
      </c>
      <c r="AX810">
        <f>COUNTIF($BA$810:$EE$810,"D")</f>
        <v/>
      </c>
      <c r="AY810">
        <f>COUNTIF($BA$810:$EE$810,"R")</f>
        <v/>
      </c>
      <c r="AZ810">
        <f>IF(BL810="D",1,0)+IF(BM810="D",1,0)+IF(BR810="D",1,0)+IF(BS810="D",1,0)+IF(BU810="D",1,0)+IF(CA810="D",1,0)+IF(CB810="D",1,0)+IF(CC810="D",1,0)+IF(CD810="D",1,0)+IF(CJ810="D",1,0)+IF(CK810="D",1,0)+IF(CO810="D",1,0)+IF(CP810="D",1,0)+IF(CQ810="D",1,0)+IF(CU810="D",1,0)+IF(CV810="D",1,0)+IF(DB810="D",1,0)+IF(DC810="D",1,0)+IF(DH810="D",1,0)+IF(DI810="D",1,0)+IF(DM810="D",1,0)+IF(DN810="D",1,0)+IF(DO810="D",1,0)+IF(DU810="D",1,0)+IF(DX810="D",1,0)</f>
        <v/>
      </c>
      <c r="BA810">
        <f>IF(DH810&lt;&gt;"",1,0)+IF(DI810&lt;&gt;"",1,0)+IF(DK810&lt;&gt;"",1,0)+IF(DM810&lt;&gt;"",1,0)+IF(DN810&lt;&gt;"",1,0)+IF(DO810&lt;&gt;"",1,0)+IF(DQ810&lt;&gt;"",1,0)+IF(DR810&lt;&gt;"",1,0)+IF(DT810&lt;&gt;"",1,0)+IF(DU810&lt;&gt;"",1,0)+IF(DV810&lt;&gt;"",1,0)+IF(DW810&lt;&gt;"",1,0)+IF(DX810&lt;&gt;"",1,0)+IF(DZ810&lt;&gt;"",1,0)+IF(EA810&lt;&gt;"",1,0)+IF(EB810&lt;&gt;"",1,0)+IF(EE810&lt;&gt;"",1,0)</f>
        <v/>
      </c>
      <c r="BB810">
        <f>IF(AND(AV810&gt;0, AW810&gt;0),1,0)</f>
        <v/>
      </c>
    </row>
    <row r="811">
      <c r="A811" t="inlineStr">
        <is>
          <t>OH0026159225</t>
        </is>
      </c>
      <c r="B811" t="n">
        <v>78</v>
      </c>
      <c r="C811" t="n">
        <v>436155</v>
      </c>
      <c r="D811" t="inlineStr">
        <is>
          <t>WILLIAMS</t>
        </is>
      </c>
      <c r="E811" t="inlineStr">
        <is>
          <t>DAKOTA</t>
        </is>
      </c>
      <c r="F811">
        <f>CONCATENATE(D811," ",LEFT(H811,4),"T=",AU811,"D=",AV811,"R=",AW811,"M=",AX811,"L=",AY811,"B=",AZ811)</f>
        <v/>
      </c>
      <c r="G811" t="inlineStr">
        <is>
          <t>LEE</t>
        </is>
      </c>
      <c r="I811" t="inlineStr">
        <is>
          <t>1999-01-01</t>
        </is>
      </c>
      <c r="J811" t="inlineStr">
        <is>
          <t>2024-01-08</t>
        </is>
      </c>
      <c r="K811" t="inlineStr">
        <is>
          <t>ACTIVE</t>
        </is>
      </c>
      <c r="M811">
        <f>RIGHT(L811,LEN(L811)-FIND(" ",L811))</f>
        <v/>
      </c>
      <c r="N811" t="inlineStr">
        <is>
          <t>1609 ARTHUR DR NW</t>
        </is>
      </c>
      <c r="P811" t="inlineStr">
        <is>
          <t>WARREN</t>
        </is>
      </c>
      <c r="Q811" t="inlineStr">
        <is>
          <t>OH</t>
        </is>
      </c>
      <c r="R811" t="n">
        <v>44485</v>
      </c>
      <c r="AD811" t="inlineStr">
        <is>
          <t>TRUMBULL CAREER &amp; TECH CENTER</t>
        </is>
      </c>
      <c r="AE811" t="inlineStr">
        <is>
          <t>WARREN CITY</t>
        </is>
      </c>
      <c r="AF811" t="inlineStr">
        <is>
          <t>WARREN CITY SD</t>
        </is>
      </c>
      <c r="AH811" t="n">
        <v>14</v>
      </c>
      <c r="AI811" t="n">
        <v>11</v>
      </c>
      <c r="AN811" t="inlineStr">
        <is>
          <t>WARREN</t>
        </is>
      </c>
      <c r="AO811" t="inlineStr">
        <is>
          <t>WARREN CITY 1A</t>
        </is>
      </c>
      <c r="AP811" t="inlineStr">
        <is>
          <t>78-P-ACF</t>
        </is>
      </c>
      <c r="AQ811" t="n">
        <v>9</v>
      </c>
      <c r="AR811" t="n">
        <v>64</v>
      </c>
      <c r="AS811" t="n">
        <v>32</v>
      </c>
      <c r="AV811" t="inlineStr">
        <is>
          <t>WARREN-WARD 1</t>
        </is>
      </c>
      <c r="AW811">
        <f>COUNTA($BA$811:$EE$811)</f>
        <v/>
      </c>
      <c r="AX811">
        <f>COUNTIF($BA$811:$EE$811,"D")</f>
        <v/>
      </c>
      <c r="AY811">
        <f>COUNTIF($BA$811:$EE$811,"R")</f>
        <v/>
      </c>
      <c r="AZ811">
        <f>IF(BL811="D",1,0)+IF(BM811="D",1,0)+IF(BR811="D",1,0)+IF(BS811="D",1,0)+IF(BU811="D",1,0)+IF(CA811="D",1,0)+IF(CB811="D",1,0)+IF(CC811="D",1,0)+IF(CD811="D",1,0)+IF(CJ811="D",1,0)+IF(CK811="D",1,0)+IF(CO811="D",1,0)+IF(CP811="D",1,0)+IF(CQ811="D",1,0)+IF(CU811="D",1,0)+IF(CV811="D",1,0)+IF(DB811="D",1,0)+IF(DC811="D",1,0)+IF(DH811="D",1,0)+IF(DI811="D",1,0)+IF(DM811="D",1,0)+IF(DN811="D",1,0)+IF(DO811="D",1,0)+IF(DU811="D",1,0)+IF(DX811="D",1,0)</f>
        <v/>
      </c>
      <c r="BA811">
        <f>IF(DH811&lt;&gt;"",1,0)+IF(DI811&lt;&gt;"",1,0)+IF(DK811&lt;&gt;"",1,0)+IF(DM811&lt;&gt;"",1,0)+IF(DN811&lt;&gt;"",1,0)+IF(DO811&lt;&gt;"",1,0)+IF(DQ811&lt;&gt;"",1,0)+IF(DR811&lt;&gt;"",1,0)+IF(DT811&lt;&gt;"",1,0)+IF(DU811&lt;&gt;"",1,0)+IF(DV811&lt;&gt;"",1,0)+IF(DW811&lt;&gt;"",1,0)+IF(DX811&lt;&gt;"",1,0)+IF(DZ811&lt;&gt;"",1,0)+IF(EA811&lt;&gt;"",1,0)+IF(EB811&lt;&gt;"",1,0)+IF(EE811&lt;&gt;"",1,0)</f>
        <v/>
      </c>
      <c r="BB811">
        <f>IF(AND(AV811&gt;0, AW811&gt;0),1,0)</f>
        <v/>
      </c>
      <c r="DN811" t="inlineStr">
        <is>
          <t>X</t>
        </is>
      </c>
      <c r="EF811" t="inlineStr">
        <is>
          <t>X</t>
        </is>
      </c>
    </row>
    <row r="812">
      <c r="A812" t="inlineStr">
        <is>
          <t>OH0027081906</t>
        </is>
      </c>
      <c r="B812" t="n">
        <v>78</v>
      </c>
      <c r="C812" t="n">
        <v>476728</v>
      </c>
      <c r="D812" t="inlineStr">
        <is>
          <t>STARLING</t>
        </is>
      </c>
      <c r="E812" t="inlineStr">
        <is>
          <t>ALEXIS</t>
        </is>
      </c>
      <c r="F812">
        <f>CONCATENATE(D812," ",LEFT(H812,4),"T=",AU812,"D=",AV812,"R=",AW812,"M=",AX812,"L=",AY812,"B=",AZ812)</f>
        <v/>
      </c>
      <c r="G812" t="inlineStr">
        <is>
          <t>BRIANNA</t>
        </is>
      </c>
      <c r="I812" t="inlineStr">
        <is>
          <t>2001-08-04</t>
        </is>
      </c>
      <c r="J812" t="inlineStr">
        <is>
          <t>2023-09-21</t>
        </is>
      </c>
      <c r="K812" t="inlineStr">
        <is>
          <t>ACTIVE</t>
        </is>
      </c>
      <c r="M812">
        <f>RIGHT(L812,LEN(L812)-FIND(" ",L812))</f>
        <v/>
      </c>
      <c r="N812" t="inlineStr">
        <is>
          <t>1325 DODGE DR NW</t>
        </is>
      </c>
      <c r="P812" t="inlineStr">
        <is>
          <t>WARREN</t>
        </is>
      </c>
      <c r="Q812" t="inlineStr">
        <is>
          <t>OH</t>
        </is>
      </c>
      <c r="R812" t="n">
        <v>44485</v>
      </c>
      <c r="AD812" t="inlineStr">
        <is>
          <t>TRUMBULL CAREER &amp; TECH CENTER</t>
        </is>
      </c>
      <c r="AE812" t="inlineStr">
        <is>
          <t>WARREN CITY</t>
        </is>
      </c>
      <c r="AF812" t="inlineStr">
        <is>
          <t>WARREN CITY SD</t>
        </is>
      </c>
      <c r="AH812" t="n">
        <v>14</v>
      </c>
      <c r="AI812" t="n">
        <v>11</v>
      </c>
      <c r="AN812" t="inlineStr">
        <is>
          <t>WARREN</t>
        </is>
      </c>
      <c r="AO812" t="inlineStr">
        <is>
          <t>WARREN CITY 1A</t>
        </is>
      </c>
      <c r="AP812" t="inlineStr">
        <is>
          <t>78-P-ACF</t>
        </is>
      </c>
      <c r="AQ812" t="n">
        <v>9</v>
      </c>
      <c r="AR812" t="n">
        <v>64</v>
      </c>
      <c r="AS812" t="n">
        <v>32</v>
      </c>
      <c r="AV812" t="inlineStr">
        <is>
          <t>WARREN-WARD 1</t>
        </is>
      </c>
      <c r="AW812">
        <f>COUNTA($BA$812:$EE$812)</f>
        <v/>
      </c>
      <c r="AX812">
        <f>COUNTIF($BA$812:$EE$812,"D")</f>
        <v/>
      </c>
      <c r="AY812">
        <f>COUNTIF($BA$812:$EE$812,"R")</f>
        <v/>
      </c>
      <c r="AZ812">
        <f>IF(BL812="D",1,0)+IF(BM812="D",1,0)+IF(BR812="D",1,0)+IF(BS812="D",1,0)+IF(BU812="D",1,0)+IF(CA812="D",1,0)+IF(CB812="D",1,0)+IF(CC812="D",1,0)+IF(CD812="D",1,0)+IF(CJ812="D",1,0)+IF(CK812="D",1,0)+IF(CO812="D",1,0)+IF(CP812="D",1,0)+IF(CQ812="D",1,0)+IF(CU812="D",1,0)+IF(CV812="D",1,0)+IF(DB812="D",1,0)+IF(DC812="D",1,0)+IF(DH812="D",1,0)+IF(DI812="D",1,0)+IF(DM812="D",1,0)+IF(DN812="D",1,0)+IF(DO812="D",1,0)+IF(DU812="D",1,0)+IF(DX812="D",1,0)</f>
        <v/>
      </c>
      <c r="BA812">
        <f>IF(DH812&lt;&gt;"",1,0)+IF(DI812&lt;&gt;"",1,0)+IF(DK812&lt;&gt;"",1,0)+IF(DM812&lt;&gt;"",1,0)+IF(DN812&lt;&gt;"",1,0)+IF(DO812&lt;&gt;"",1,0)+IF(DQ812&lt;&gt;"",1,0)+IF(DR812&lt;&gt;"",1,0)+IF(DT812&lt;&gt;"",1,0)+IF(DU812&lt;&gt;"",1,0)+IF(DV812&lt;&gt;"",1,0)+IF(DW812&lt;&gt;"",1,0)+IF(DX812&lt;&gt;"",1,0)+IF(DZ812&lt;&gt;"",1,0)+IF(EA812&lt;&gt;"",1,0)+IF(EB812&lt;&gt;"",1,0)+IF(EE812&lt;&gt;"",1,0)</f>
        <v/>
      </c>
      <c r="BB812">
        <f>IF(AND(AV812&gt;0, AW812&gt;0),1,0)</f>
        <v/>
      </c>
    </row>
    <row r="813">
      <c r="A813" t="inlineStr">
        <is>
          <t>OH0015721083</t>
        </is>
      </c>
      <c r="B813" t="n">
        <v>78</v>
      </c>
      <c r="C813" t="n">
        <v>201803</v>
      </c>
      <c r="D813" t="inlineStr">
        <is>
          <t>SCHULLER</t>
        </is>
      </c>
      <c r="E813" t="inlineStr">
        <is>
          <t>MICHELLE</t>
        </is>
      </c>
      <c r="F813">
        <f>CONCATENATE(D813," ",LEFT(H813,4),"T=",AU813,"D=",AV813,"R=",AW813,"M=",AX813,"L=",AY813,"B=",AZ813)</f>
        <v/>
      </c>
      <c r="G813" t="inlineStr">
        <is>
          <t>L</t>
        </is>
      </c>
      <c r="I813" t="inlineStr">
        <is>
          <t>1969-10-24</t>
        </is>
      </c>
      <c r="J813" t="inlineStr">
        <is>
          <t>2024-09-08</t>
        </is>
      </c>
      <c r="K813" t="inlineStr">
        <is>
          <t>ACTIVE</t>
        </is>
      </c>
      <c r="M813">
        <f>RIGHT(L813,LEN(L813)-FIND(" ",L813))</f>
        <v/>
      </c>
      <c r="N813" t="inlineStr">
        <is>
          <t>1437 WESTWOOD DR NW</t>
        </is>
      </c>
      <c r="P813" t="inlineStr">
        <is>
          <t>WARREN</t>
        </is>
      </c>
      <c r="Q813" t="inlineStr">
        <is>
          <t>OH</t>
        </is>
      </c>
      <c r="R813" t="n">
        <v>44485</v>
      </c>
      <c r="AD813" t="inlineStr">
        <is>
          <t>TRUMBULL CAREER &amp; TECH CENTER</t>
        </is>
      </c>
      <c r="AE813" t="inlineStr">
        <is>
          <t>WARREN CITY</t>
        </is>
      </c>
      <c r="AF813" t="inlineStr">
        <is>
          <t>WARREN CITY SD</t>
        </is>
      </c>
      <c r="AH813" t="n">
        <v>14</v>
      </c>
      <c r="AI813" t="n">
        <v>11</v>
      </c>
      <c r="AN813" t="inlineStr">
        <is>
          <t>WARREN</t>
        </is>
      </c>
      <c r="AO813" t="inlineStr">
        <is>
          <t>WARREN CITY 1A</t>
        </is>
      </c>
      <c r="AP813" t="inlineStr">
        <is>
          <t>78-P-ACF</t>
        </is>
      </c>
      <c r="AQ813" t="n">
        <v>9</v>
      </c>
      <c r="AR813" t="n">
        <v>64</v>
      </c>
      <c r="AS813" t="n">
        <v>32</v>
      </c>
      <c r="AV813" t="inlineStr">
        <is>
          <t>WARREN-WARD 1</t>
        </is>
      </c>
      <c r="AW813">
        <f>COUNTA($BA$813:$EE$813)</f>
        <v/>
      </c>
      <c r="AX813">
        <f>COUNTIF($BA$813:$EE$813,"D")</f>
        <v/>
      </c>
      <c r="AY813">
        <f>COUNTIF($BA$813:$EE$813,"R")</f>
        <v/>
      </c>
      <c r="AZ813">
        <f>IF(BL813="D",1,0)+IF(BM813="D",1,0)+IF(BR813="D",1,0)+IF(BS813="D",1,0)+IF(BU813="D",1,0)+IF(CA813="D",1,0)+IF(CB813="D",1,0)+IF(CC813="D",1,0)+IF(CD813="D",1,0)+IF(CJ813="D",1,0)+IF(CK813="D",1,0)+IF(CO813="D",1,0)+IF(CP813="D",1,0)+IF(CQ813="D",1,0)+IF(CU813="D",1,0)+IF(CV813="D",1,0)+IF(DB813="D",1,0)+IF(DC813="D",1,0)+IF(DH813="D",1,0)+IF(DI813="D",1,0)+IF(DM813="D",1,0)+IF(DN813="D",1,0)+IF(DO813="D",1,0)+IF(DU813="D",1,0)+IF(DX813="D",1,0)</f>
        <v/>
      </c>
      <c r="BA813">
        <f>IF(DH813&lt;&gt;"",1,0)+IF(DI813&lt;&gt;"",1,0)+IF(DK813&lt;&gt;"",1,0)+IF(DM813&lt;&gt;"",1,0)+IF(DN813&lt;&gt;"",1,0)+IF(DO813&lt;&gt;"",1,0)+IF(DQ813&lt;&gt;"",1,0)+IF(DR813&lt;&gt;"",1,0)+IF(DT813&lt;&gt;"",1,0)+IF(DU813&lt;&gt;"",1,0)+IF(DV813&lt;&gt;"",1,0)+IF(DW813&lt;&gt;"",1,0)+IF(DX813&lt;&gt;"",1,0)+IF(DZ813&lt;&gt;"",1,0)+IF(EA813&lt;&gt;"",1,0)+IF(EB813&lt;&gt;"",1,0)+IF(EE813&lt;&gt;"",1,0)</f>
        <v/>
      </c>
      <c r="BB813">
        <f>IF(AND(AV813&gt;0, AW813&gt;0),1,0)</f>
        <v/>
      </c>
      <c r="BD813" t="inlineStr">
        <is>
          <t>X</t>
        </is>
      </c>
      <c r="BH813" t="inlineStr">
        <is>
          <t>X</t>
        </is>
      </c>
      <c r="BJ813" t="inlineStr">
        <is>
          <t>X</t>
        </is>
      </c>
      <c r="BL813" t="inlineStr">
        <is>
          <t>X</t>
        </is>
      </c>
      <c r="BP813" t="inlineStr">
        <is>
          <t>X</t>
        </is>
      </c>
      <c r="BS813" t="inlineStr">
        <is>
          <t>X</t>
        </is>
      </c>
      <c r="CA813" t="inlineStr">
        <is>
          <t>X</t>
        </is>
      </c>
      <c r="CG813" t="inlineStr">
        <is>
          <t>X</t>
        </is>
      </c>
      <c r="CK813" t="inlineStr">
        <is>
          <t>X</t>
        </is>
      </c>
      <c r="CN813" t="inlineStr">
        <is>
          <t>X</t>
        </is>
      </c>
      <c r="CO813" t="inlineStr">
        <is>
          <t>D</t>
        </is>
      </c>
      <c r="CP813" t="inlineStr">
        <is>
          <t>X</t>
        </is>
      </c>
      <c r="CU813" t="inlineStr">
        <is>
          <t>D</t>
        </is>
      </c>
      <c r="CV813" t="inlineStr">
        <is>
          <t>X</t>
        </is>
      </c>
      <c r="CY813" t="inlineStr">
        <is>
          <t>X</t>
        </is>
      </c>
      <c r="CZ813" t="inlineStr">
        <is>
          <t>D</t>
        </is>
      </c>
      <c r="DF813" t="inlineStr">
        <is>
          <t>X</t>
        </is>
      </c>
      <c r="DG813" t="inlineStr">
        <is>
          <t>D</t>
        </is>
      </c>
      <c r="DI813" t="inlineStr">
        <is>
          <t>X</t>
        </is>
      </c>
      <c r="DM813" t="inlineStr">
        <is>
          <t>D</t>
        </is>
      </c>
      <c r="DN813" t="inlineStr">
        <is>
          <t>X</t>
        </is>
      </c>
      <c r="DU813" t="inlineStr">
        <is>
          <t>X</t>
        </is>
      </c>
      <c r="DX813" t="inlineStr">
        <is>
          <t>X</t>
        </is>
      </c>
      <c r="EA813" t="inlineStr">
        <is>
          <t>X</t>
        </is>
      </c>
      <c r="EF813" t="inlineStr">
        <is>
          <t>X</t>
        </is>
      </c>
    </row>
    <row r="814">
      <c r="A814" t="inlineStr">
        <is>
          <t>OH0026772455</t>
        </is>
      </c>
      <c r="B814" t="n">
        <v>78</v>
      </c>
      <c r="C814" t="n">
        <v>468249</v>
      </c>
      <c r="D814" t="inlineStr">
        <is>
          <t>LEE</t>
        </is>
      </c>
      <c r="E814" t="inlineStr">
        <is>
          <t>CRYSTAL</t>
        </is>
      </c>
      <c r="F814">
        <f>CONCATENATE(D814," ",LEFT(H814,4),"T=",AU814,"D=",AV814,"R=",AW814,"M=",AX814,"L=",AY814,"B=",AZ814)</f>
        <v/>
      </c>
      <c r="G814" t="inlineStr">
        <is>
          <t>D</t>
        </is>
      </c>
      <c r="I814" t="inlineStr">
        <is>
          <t>1981-09-21</t>
        </is>
      </c>
      <c r="J814" t="inlineStr">
        <is>
          <t>2022-08-06</t>
        </is>
      </c>
      <c r="K814" t="inlineStr">
        <is>
          <t>ACTIVE</t>
        </is>
      </c>
      <c r="M814">
        <f>RIGHT(L814,LEN(L814)-FIND(" ",L814))</f>
        <v/>
      </c>
      <c r="N814" t="inlineStr">
        <is>
          <t>1416 DREXEL AVE NW</t>
        </is>
      </c>
      <c r="P814" t="inlineStr">
        <is>
          <t>WARREN</t>
        </is>
      </c>
      <c r="Q814" t="inlineStr">
        <is>
          <t>OH</t>
        </is>
      </c>
      <c r="R814" t="n">
        <v>44485</v>
      </c>
      <c r="AD814" t="inlineStr">
        <is>
          <t>TRUMBULL CAREER &amp; TECH CENTER</t>
        </is>
      </c>
      <c r="AE814" t="inlineStr">
        <is>
          <t>WARREN CITY</t>
        </is>
      </c>
      <c r="AF814" t="inlineStr">
        <is>
          <t>WARREN CITY SD</t>
        </is>
      </c>
      <c r="AH814" t="n">
        <v>14</v>
      </c>
      <c r="AI814" t="n">
        <v>11</v>
      </c>
      <c r="AN814" t="inlineStr">
        <is>
          <t>WARREN</t>
        </is>
      </c>
      <c r="AO814" t="inlineStr">
        <is>
          <t>WARREN CITY 1A</t>
        </is>
      </c>
      <c r="AP814" t="inlineStr">
        <is>
          <t>78-P-ACF</t>
        </is>
      </c>
      <c r="AQ814" t="n">
        <v>9</v>
      </c>
      <c r="AR814" t="n">
        <v>64</v>
      </c>
      <c r="AS814" t="n">
        <v>32</v>
      </c>
      <c r="AV814" t="inlineStr">
        <is>
          <t>WARREN-WARD 1</t>
        </is>
      </c>
      <c r="AW814">
        <f>COUNTA($BA$814:$EE$814)</f>
        <v/>
      </c>
      <c r="AX814">
        <f>COUNTIF($BA$814:$EE$814,"D")</f>
        <v/>
      </c>
      <c r="AY814">
        <f>COUNTIF($BA$814:$EE$814,"R")</f>
        <v/>
      </c>
      <c r="AZ814">
        <f>IF(BL814="D",1,0)+IF(BM814="D",1,0)+IF(BR814="D",1,0)+IF(BS814="D",1,0)+IF(BU814="D",1,0)+IF(CA814="D",1,0)+IF(CB814="D",1,0)+IF(CC814="D",1,0)+IF(CD814="D",1,0)+IF(CJ814="D",1,0)+IF(CK814="D",1,0)+IF(CO814="D",1,0)+IF(CP814="D",1,0)+IF(CQ814="D",1,0)+IF(CU814="D",1,0)+IF(CV814="D",1,0)+IF(DB814="D",1,0)+IF(DC814="D",1,0)+IF(DH814="D",1,0)+IF(DI814="D",1,0)+IF(DM814="D",1,0)+IF(DN814="D",1,0)+IF(DO814="D",1,0)+IF(DU814="D",1,0)+IF(DX814="D",1,0)</f>
        <v/>
      </c>
      <c r="BA814">
        <f>IF(DH814&lt;&gt;"",1,0)+IF(DI814&lt;&gt;"",1,0)+IF(DK814&lt;&gt;"",1,0)+IF(DM814&lt;&gt;"",1,0)+IF(DN814&lt;&gt;"",1,0)+IF(DO814&lt;&gt;"",1,0)+IF(DQ814&lt;&gt;"",1,0)+IF(DR814&lt;&gt;"",1,0)+IF(DT814&lt;&gt;"",1,0)+IF(DU814&lt;&gt;"",1,0)+IF(DV814&lt;&gt;"",1,0)+IF(DW814&lt;&gt;"",1,0)+IF(DX814&lt;&gt;"",1,0)+IF(DZ814&lt;&gt;"",1,0)+IF(EA814&lt;&gt;"",1,0)+IF(EB814&lt;&gt;"",1,0)+IF(EE814&lt;&gt;"",1,0)</f>
        <v/>
      </c>
      <c r="BB814">
        <f>IF(AND(AV814&gt;0, AW814&gt;0),1,0)</f>
        <v/>
      </c>
    </row>
    <row r="815">
      <c r="A815" t="inlineStr">
        <is>
          <t>OH0025303288</t>
        </is>
      </c>
      <c r="B815" t="n">
        <v>78</v>
      </c>
      <c r="C815" t="n">
        <v>442517</v>
      </c>
      <c r="D815" t="inlineStr">
        <is>
          <t>PERRY</t>
        </is>
      </c>
      <c r="E815" t="inlineStr">
        <is>
          <t>ABEGAIL</t>
        </is>
      </c>
      <c r="F815">
        <f>CONCATENATE(D815," ",LEFT(H815,4),"T=",AU815,"D=",AV815,"R=",AW815,"M=",AX815,"L=",AY815,"B=",AZ815)</f>
        <v/>
      </c>
      <c r="G815" t="inlineStr">
        <is>
          <t>LEIGH</t>
        </is>
      </c>
      <c r="I815" t="inlineStr">
        <is>
          <t>2000-12-22</t>
        </is>
      </c>
      <c r="J815" t="inlineStr">
        <is>
          <t>2023-05-22</t>
        </is>
      </c>
      <c r="K815" t="inlineStr">
        <is>
          <t>ACTIVE</t>
        </is>
      </c>
      <c r="M815">
        <f>RIGHT(L815,LEN(L815)-FIND(" ",L815))</f>
        <v/>
      </c>
      <c r="N815" t="inlineStr">
        <is>
          <t>1464 MAXWELL AVE NW</t>
        </is>
      </c>
      <c r="P815" t="inlineStr">
        <is>
          <t>WARREN</t>
        </is>
      </c>
      <c r="Q815" t="inlineStr">
        <is>
          <t>OH</t>
        </is>
      </c>
      <c r="R815" t="n">
        <v>44485</v>
      </c>
      <c r="AD815" t="inlineStr">
        <is>
          <t>TRUMBULL CAREER &amp; TECH CENTER</t>
        </is>
      </c>
      <c r="AE815" t="inlineStr">
        <is>
          <t>WARREN CITY</t>
        </is>
      </c>
      <c r="AF815" t="inlineStr">
        <is>
          <t>WARREN CITY SD</t>
        </is>
      </c>
      <c r="AH815" t="n">
        <v>14</v>
      </c>
      <c r="AI815" t="n">
        <v>11</v>
      </c>
      <c r="AN815" t="inlineStr">
        <is>
          <t>WARREN</t>
        </is>
      </c>
      <c r="AO815" t="inlineStr">
        <is>
          <t>WARREN CITY 1A</t>
        </is>
      </c>
      <c r="AP815" t="inlineStr">
        <is>
          <t>78-P-ACF</t>
        </is>
      </c>
      <c r="AQ815" t="n">
        <v>9</v>
      </c>
      <c r="AR815" t="n">
        <v>64</v>
      </c>
      <c r="AS815" t="n">
        <v>32</v>
      </c>
      <c r="AV815" t="inlineStr">
        <is>
          <t>WARREN-WARD 1</t>
        </is>
      </c>
      <c r="AW815">
        <f>COUNTA($BA$815:$EE$815)</f>
        <v/>
      </c>
      <c r="AX815">
        <f>COUNTIF($BA$815:$EE$815,"D")</f>
        <v/>
      </c>
      <c r="AY815">
        <f>COUNTIF($BA$815:$EE$815,"R")</f>
        <v/>
      </c>
      <c r="AZ815">
        <f>IF(BL815="D",1,0)+IF(BM815="D",1,0)+IF(BR815="D",1,0)+IF(BS815="D",1,0)+IF(BU815="D",1,0)+IF(CA815="D",1,0)+IF(CB815="D",1,0)+IF(CC815="D",1,0)+IF(CD815="D",1,0)+IF(CJ815="D",1,0)+IF(CK815="D",1,0)+IF(CO815="D",1,0)+IF(CP815="D",1,0)+IF(CQ815="D",1,0)+IF(CU815="D",1,0)+IF(CV815="D",1,0)+IF(DB815="D",1,0)+IF(DC815="D",1,0)+IF(DH815="D",1,0)+IF(DI815="D",1,0)+IF(DM815="D",1,0)+IF(DN815="D",1,0)+IF(DO815="D",1,0)+IF(DU815="D",1,0)+IF(DX815="D",1,0)</f>
        <v/>
      </c>
      <c r="BA815">
        <f>IF(DH815&lt;&gt;"",1,0)+IF(DI815&lt;&gt;"",1,0)+IF(DK815&lt;&gt;"",1,0)+IF(DM815&lt;&gt;"",1,0)+IF(DN815&lt;&gt;"",1,0)+IF(DO815&lt;&gt;"",1,0)+IF(DQ815&lt;&gt;"",1,0)+IF(DR815&lt;&gt;"",1,0)+IF(DT815&lt;&gt;"",1,0)+IF(DU815&lt;&gt;"",1,0)+IF(DV815&lt;&gt;"",1,0)+IF(DW815&lt;&gt;"",1,0)+IF(DX815&lt;&gt;"",1,0)+IF(DZ815&lt;&gt;"",1,0)+IF(EA815&lt;&gt;"",1,0)+IF(EB815&lt;&gt;"",1,0)+IF(EE815&lt;&gt;"",1,0)</f>
        <v/>
      </c>
      <c r="BB815">
        <f>IF(AND(AV815&gt;0, AW815&gt;0),1,0)</f>
        <v/>
      </c>
      <c r="DN815" t="inlineStr">
        <is>
          <t>X</t>
        </is>
      </c>
      <c r="DU815" t="inlineStr">
        <is>
          <t>X</t>
        </is>
      </c>
      <c r="EA815" t="inlineStr">
        <is>
          <t>X</t>
        </is>
      </c>
      <c r="EF815" t="inlineStr">
        <is>
          <t>X</t>
        </is>
      </c>
    </row>
    <row r="816">
      <c r="A816" t="inlineStr">
        <is>
          <t>OH0023973824</t>
        </is>
      </c>
      <c r="B816" t="n">
        <v>78</v>
      </c>
      <c r="C816" t="n">
        <v>420605</v>
      </c>
      <c r="D816" t="inlineStr">
        <is>
          <t>WILLIAMS</t>
        </is>
      </c>
      <c r="E816" t="inlineStr">
        <is>
          <t>BERNARD</t>
        </is>
      </c>
      <c r="F816">
        <f>CONCATENATE(D816," ",LEFT(H816,4),"T=",AU816,"D=",AV816,"R=",AW816,"M=",AX816,"L=",AY816,"B=",AZ816)</f>
        <v/>
      </c>
      <c r="G816" t="inlineStr">
        <is>
          <t>JOSEPH</t>
        </is>
      </c>
      <c r="H816" t="inlineStr">
        <is>
          <t>III</t>
        </is>
      </c>
      <c r="I816" t="inlineStr">
        <is>
          <t>1958-09-17</t>
        </is>
      </c>
      <c r="J816" t="inlineStr">
        <is>
          <t>2024-09-24</t>
        </is>
      </c>
      <c r="K816" t="inlineStr">
        <is>
          <t>ACTIVE</t>
        </is>
      </c>
      <c r="M816">
        <f>RIGHT(L816,LEN(L816)-FIND(" ",L816))</f>
        <v/>
      </c>
      <c r="N816" t="inlineStr">
        <is>
          <t>1946 WESTWOOD DR NW</t>
        </is>
      </c>
      <c r="P816" t="inlineStr">
        <is>
          <t>WARREN</t>
        </is>
      </c>
      <c r="Q816" t="inlineStr">
        <is>
          <t>OH</t>
        </is>
      </c>
      <c r="R816" t="n">
        <v>44485</v>
      </c>
      <c r="AD816" t="inlineStr">
        <is>
          <t>TRUMBULL CAREER &amp; TECH CENTER</t>
        </is>
      </c>
      <c r="AE816" t="inlineStr">
        <is>
          <t>WARREN CITY</t>
        </is>
      </c>
      <c r="AF816" t="inlineStr">
        <is>
          <t>WARREN CITY SD</t>
        </is>
      </c>
      <c r="AH816" t="n">
        <v>14</v>
      </c>
      <c r="AI816" t="n">
        <v>11</v>
      </c>
      <c r="AN816" t="inlineStr">
        <is>
          <t>WARREN</t>
        </is>
      </c>
      <c r="AO816" t="inlineStr">
        <is>
          <t>WARREN CITY 1A</t>
        </is>
      </c>
      <c r="AP816" t="inlineStr">
        <is>
          <t>78-P-ACF</t>
        </is>
      </c>
      <c r="AQ816" t="n">
        <v>9</v>
      </c>
      <c r="AR816" t="n">
        <v>64</v>
      </c>
      <c r="AS816" t="n">
        <v>32</v>
      </c>
      <c r="AV816" t="inlineStr">
        <is>
          <t>WARREN-WARD 1</t>
        </is>
      </c>
      <c r="AW816">
        <f>COUNTA($BA$816:$EE$816)</f>
        <v/>
      </c>
      <c r="AX816">
        <f>COUNTIF($BA$816:$EE$816,"D")</f>
        <v/>
      </c>
      <c r="AY816">
        <f>COUNTIF($BA$816:$EE$816,"R")</f>
        <v/>
      </c>
      <c r="AZ816">
        <f>IF(BL816="D",1,0)+IF(BM816="D",1,0)+IF(BR816="D",1,0)+IF(BS816="D",1,0)+IF(BU816="D",1,0)+IF(CA816="D",1,0)+IF(CB816="D",1,0)+IF(CC816="D",1,0)+IF(CD816="D",1,0)+IF(CJ816="D",1,0)+IF(CK816="D",1,0)+IF(CO816="D",1,0)+IF(CP816="D",1,0)+IF(CQ816="D",1,0)+IF(CU816="D",1,0)+IF(CV816="D",1,0)+IF(DB816="D",1,0)+IF(DC816="D",1,0)+IF(DH816="D",1,0)+IF(DI816="D",1,0)+IF(DM816="D",1,0)+IF(DN816="D",1,0)+IF(DO816="D",1,0)+IF(DU816="D",1,0)+IF(DX816="D",1,0)</f>
        <v/>
      </c>
      <c r="BA816">
        <f>IF(DH816&lt;&gt;"",1,0)+IF(DI816&lt;&gt;"",1,0)+IF(DK816&lt;&gt;"",1,0)+IF(DM816&lt;&gt;"",1,0)+IF(DN816&lt;&gt;"",1,0)+IF(DO816&lt;&gt;"",1,0)+IF(DQ816&lt;&gt;"",1,0)+IF(DR816&lt;&gt;"",1,0)+IF(DT816&lt;&gt;"",1,0)+IF(DU816&lt;&gt;"",1,0)+IF(DV816&lt;&gt;"",1,0)+IF(DW816&lt;&gt;"",1,0)+IF(DX816&lt;&gt;"",1,0)+IF(DZ816&lt;&gt;"",1,0)+IF(EA816&lt;&gt;"",1,0)+IF(EB816&lt;&gt;"",1,0)+IF(EE816&lt;&gt;"",1,0)</f>
        <v/>
      </c>
      <c r="BB816">
        <f>IF(AND(AV816&gt;0, AW816&gt;0),1,0)</f>
        <v/>
      </c>
      <c r="BD816" t="inlineStr">
        <is>
          <t>X</t>
        </is>
      </c>
      <c r="BE816" t="inlineStr">
        <is>
          <t>X</t>
        </is>
      </c>
      <c r="BK816" t="inlineStr">
        <is>
          <t>R</t>
        </is>
      </c>
      <c r="BL816" t="inlineStr">
        <is>
          <t>X</t>
        </is>
      </c>
      <c r="BR816" t="inlineStr">
        <is>
          <t>R</t>
        </is>
      </c>
      <c r="BS816" t="inlineStr">
        <is>
          <t>X</t>
        </is>
      </c>
      <c r="CA816" t="inlineStr">
        <is>
          <t>X</t>
        </is>
      </c>
      <c r="CG816" t="inlineStr">
        <is>
          <t>X</t>
        </is>
      </c>
      <c r="CN816" t="inlineStr">
        <is>
          <t>X</t>
        </is>
      </c>
      <c r="CP816" t="inlineStr">
        <is>
          <t>X</t>
        </is>
      </c>
      <c r="DC816" t="inlineStr">
        <is>
          <t>X</t>
        </is>
      </c>
      <c r="DI816" t="inlineStr">
        <is>
          <t>X</t>
        </is>
      </c>
      <c r="DN816" t="inlineStr">
        <is>
          <t>X</t>
        </is>
      </c>
      <c r="DU816" t="inlineStr">
        <is>
          <t>X</t>
        </is>
      </c>
      <c r="EF816" t="inlineStr">
        <is>
          <t>X</t>
        </is>
      </c>
    </row>
    <row r="817">
      <c r="A817" t="inlineStr">
        <is>
          <t>OH0026801973</t>
        </is>
      </c>
      <c r="B817" t="n">
        <v>78</v>
      </c>
      <c r="C817" t="n">
        <v>470611</v>
      </c>
      <c r="D817" t="inlineStr">
        <is>
          <t>WILLIAMS</t>
        </is>
      </c>
      <c r="E817" t="inlineStr">
        <is>
          <t>YESENIA</t>
        </is>
      </c>
      <c r="F817">
        <f>CONCATENATE(D817," ",LEFT(H817,4),"T=",AU817,"D=",AV817,"R=",AW817,"M=",AX817,"L=",AY817,"B=",AZ817)</f>
        <v/>
      </c>
      <c r="G817" t="inlineStr">
        <is>
          <t>LINA</t>
        </is>
      </c>
      <c r="I817" t="inlineStr">
        <is>
          <t>1998-12-21</t>
        </is>
      </c>
      <c r="J817" t="inlineStr">
        <is>
          <t>2023-01-12</t>
        </is>
      </c>
      <c r="K817" t="inlineStr">
        <is>
          <t>ACTIVE</t>
        </is>
      </c>
      <c r="M817">
        <f>RIGHT(L817,LEN(L817)-FIND(" ",L817))</f>
        <v/>
      </c>
      <c r="N817" t="inlineStr">
        <is>
          <t>1609 ARTHUR DR NW</t>
        </is>
      </c>
      <c r="P817" t="inlineStr">
        <is>
          <t>WARREN</t>
        </is>
      </c>
      <c r="Q817" t="inlineStr">
        <is>
          <t>OH</t>
        </is>
      </c>
      <c r="R817" t="n">
        <v>44485</v>
      </c>
      <c r="AD817" t="inlineStr">
        <is>
          <t>TRUMBULL CAREER &amp; TECH CENTER</t>
        </is>
      </c>
      <c r="AE817" t="inlineStr">
        <is>
          <t>WARREN CITY</t>
        </is>
      </c>
      <c r="AF817" t="inlineStr">
        <is>
          <t>WARREN CITY SD</t>
        </is>
      </c>
      <c r="AH817" t="n">
        <v>14</v>
      </c>
      <c r="AI817" t="n">
        <v>11</v>
      </c>
      <c r="AN817" t="inlineStr">
        <is>
          <t>WARREN</t>
        </is>
      </c>
      <c r="AO817" t="inlineStr">
        <is>
          <t>WARREN CITY 1A</t>
        </is>
      </c>
      <c r="AP817" t="inlineStr">
        <is>
          <t>78-P-ACF</t>
        </is>
      </c>
      <c r="AQ817" t="n">
        <v>9</v>
      </c>
      <c r="AR817" t="n">
        <v>64</v>
      </c>
      <c r="AS817" t="n">
        <v>32</v>
      </c>
      <c r="AV817" t="inlineStr">
        <is>
          <t>WARREN-WARD 1</t>
        </is>
      </c>
      <c r="AW817">
        <f>COUNTA($BA$817:$EE$817)</f>
        <v/>
      </c>
      <c r="AX817">
        <f>COUNTIF($BA$817:$EE$817,"D")</f>
        <v/>
      </c>
      <c r="AY817">
        <f>COUNTIF($BA$817:$EE$817,"R")</f>
        <v/>
      </c>
      <c r="AZ817">
        <f>IF(BL817="D",1,0)+IF(BM817="D",1,0)+IF(BR817="D",1,0)+IF(BS817="D",1,0)+IF(BU817="D",1,0)+IF(CA817="D",1,0)+IF(CB817="D",1,0)+IF(CC817="D",1,0)+IF(CD817="D",1,0)+IF(CJ817="D",1,0)+IF(CK817="D",1,0)+IF(CO817="D",1,0)+IF(CP817="D",1,0)+IF(CQ817="D",1,0)+IF(CU817="D",1,0)+IF(CV817="D",1,0)+IF(DB817="D",1,0)+IF(DC817="D",1,0)+IF(DH817="D",1,0)+IF(DI817="D",1,0)+IF(DM817="D",1,0)+IF(DN817="D",1,0)+IF(DO817="D",1,0)+IF(DU817="D",1,0)+IF(DX817="D",1,0)</f>
        <v/>
      </c>
      <c r="BA817">
        <f>IF(DH817&lt;&gt;"",1,0)+IF(DI817&lt;&gt;"",1,0)+IF(DK817&lt;&gt;"",1,0)+IF(DM817&lt;&gt;"",1,0)+IF(DN817&lt;&gt;"",1,0)+IF(DO817&lt;&gt;"",1,0)+IF(DQ817&lt;&gt;"",1,0)+IF(DR817&lt;&gt;"",1,0)+IF(DT817&lt;&gt;"",1,0)+IF(DU817&lt;&gt;"",1,0)+IF(DV817&lt;&gt;"",1,0)+IF(DW817&lt;&gt;"",1,0)+IF(DX817&lt;&gt;"",1,0)+IF(DZ817&lt;&gt;"",1,0)+IF(EA817&lt;&gt;"",1,0)+IF(EB817&lt;&gt;"",1,0)+IF(EE817&lt;&gt;"",1,0)</f>
        <v/>
      </c>
      <c r="BB817">
        <f>IF(AND(AV817&gt;0, AW817&gt;0),1,0)</f>
        <v/>
      </c>
      <c r="EF817" t="inlineStr">
        <is>
          <t>X</t>
        </is>
      </c>
    </row>
    <row r="818">
      <c r="A818" t="inlineStr">
        <is>
          <t>OH0026914719</t>
        </is>
      </c>
      <c r="B818" t="n">
        <v>78</v>
      </c>
      <c r="C818" t="n">
        <v>474186</v>
      </c>
      <c r="D818" t="inlineStr">
        <is>
          <t>WASHINGTON</t>
        </is>
      </c>
      <c r="E818" t="inlineStr">
        <is>
          <t>KAI</t>
        </is>
      </c>
      <c r="F818">
        <f>CONCATENATE(D818," ",LEFT(H818,4),"T=",AU818,"D=",AV818,"R=",AW818,"M=",AX818,"L=",AY818,"B=",AZ818)</f>
        <v/>
      </c>
      <c r="G818" t="inlineStr">
        <is>
          <t>JAMAL</t>
        </is>
      </c>
      <c r="I818" t="inlineStr">
        <is>
          <t>1998-11-18</t>
        </is>
      </c>
      <c r="J818" t="inlineStr">
        <is>
          <t>2023-04-18</t>
        </is>
      </c>
      <c r="K818" t="inlineStr">
        <is>
          <t>ACTIVE</t>
        </is>
      </c>
      <c r="M818">
        <f>RIGHT(L818,LEN(L818)-FIND(" ",L818))</f>
        <v/>
      </c>
      <c r="N818" t="inlineStr">
        <is>
          <t>2500 TOD AVE NW</t>
        </is>
      </c>
      <c r="P818" t="inlineStr">
        <is>
          <t>WARREN</t>
        </is>
      </c>
      <c r="Q818" t="inlineStr">
        <is>
          <t>OH</t>
        </is>
      </c>
      <c r="R818" t="n">
        <v>44485</v>
      </c>
      <c r="AD818" t="inlineStr">
        <is>
          <t>TRUMBULL CAREER &amp; TECH CENTER</t>
        </is>
      </c>
      <c r="AE818" t="inlineStr">
        <is>
          <t>WARREN CITY</t>
        </is>
      </c>
      <c r="AF818" t="inlineStr">
        <is>
          <t>WARREN CITY SD</t>
        </is>
      </c>
      <c r="AH818" t="n">
        <v>14</v>
      </c>
      <c r="AI818" t="n">
        <v>11</v>
      </c>
      <c r="AN818" t="inlineStr">
        <is>
          <t>WARREN</t>
        </is>
      </c>
      <c r="AO818" t="inlineStr">
        <is>
          <t>WARREN CITY 1A</t>
        </is>
      </c>
      <c r="AP818" t="inlineStr">
        <is>
          <t>78-P-ACF</t>
        </is>
      </c>
      <c r="AQ818" t="n">
        <v>9</v>
      </c>
      <c r="AR818" t="n">
        <v>64</v>
      </c>
      <c r="AS818" t="n">
        <v>32</v>
      </c>
      <c r="AV818" t="inlineStr">
        <is>
          <t>WARREN-WARD 1</t>
        </is>
      </c>
      <c r="AW818">
        <f>COUNTA($BA$818:$EE$818)</f>
        <v/>
      </c>
      <c r="AX818">
        <f>COUNTIF($BA$818:$EE$818,"D")</f>
        <v/>
      </c>
      <c r="AY818">
        <f>COUNTIF($BA$818:$EE$818,"R")</f>
        <v/>
      </c>
      <c r="AZ818">
        <f>IF(BL818="D",1,0)+IF(BM818="D",1,0)+IF(BR818="D",1,0)+IF(BS818="D",1,0)+IF(BU818="D",1,0)+IF(CA818="D",1,0)+IF(CB818="D",1,0)+IF(CC818="D",1,0)+IF(CD818="D",1,0)+IF(CJ818="D",1,0)+IF(CK818="D",1,0)+IF(CO818="D",1,0)+IF(CP818="D",1,0)+IF(CQ818="D",1,0)+IF(CU818="D",1,0)+IF(CV818="D",1,0)+IF(DB818="D",1,0)+IF(DC818="D",1,0)+IF(DH818="D",1,0)+IF(DI818="D",1,0)+IF(DM818="D",1,0)+IF(DN818="D",1,0)+IF(DO818="D",1,0)+IF(DU818="D",1,0)+IF(DX818="D",1,0)</f>
        <v/>
      </c>
      <c r="BA818">
        <f>IF(DH818&lt;&gt;"",1,0)+IF(DI818&lt;&gt;"",1,0)+IF(DK818&lt;&gt;"",1,0)+IF(DM818&lt;&gt;"",1,0)+IF(DN818&lt;&gt;"",1,0)+IF(DO818&lt;&gt;"",1,0)+IF(DQ818&lt;&gt;"",1,0)+IF(DR818&lt;&gt;"",1,0)+IF(DT818&lt;&gt;"",1,0)+IF(DU818&lt;&gt;"",1,0)+IF(DV818&lt;&gt;"",1,0)+IF(DW818&lt;&gt;"",1,0)+IF(DX818&lt;&gt;"",1,0)+IF(DZ818&lt;&gt;"",1,0)+IF(EA818&lt;&gt;"",1,0)+IF(EB818&lt;&gt;"",1,0)+IF(EE818&lt;&gt;"",1,0)</f>
        <v/>
      </c>
      <c r="BB818">
        <f>IF(AND(AV818&gt;0, AW818&gt;0),1,0)</f>
        <v/>
      </c>
    </row>
    <row r="819">
      <c r="A819" t="inlineStr">
        <is>
          <t>OH0026923586</t>
        </is>
      </c>
      <c r="B819" t="n">
        <v>78</v>
      </c>
      <c r="C819" t="n">
        <v>474467</v>
      </c>
      <c r="D819" t="inlineStr">
        <is>
          <t>ORTEGA</t>
        </is>
      </c>
      <c r="E819" t="inlineStr">
        <is>
          <t>NORBERTO</t>
        </is>
      </c>
      <c r="F819">
        <f>CONCATENATE(D819," ",LEFT(H819,4),"T=",AU819,"D=",AV819,"R=",AW819,"M=",AX819,"L=",AY819,"B=",AZ819)</f>
        <v/>
      </c>
      <c r="I819" t="inlineStr">
        <is>
          <t>1963-04-16</t>
        </is>
      </c>
      <c r="J819" t="inlineStr">
        <is>
          <t>2023-05-05</t>
        </is>
      </c>
      <c r="K819" t="inlineStr">
        <is>
          <t>ACTIVE</t>
        </is>
      </c>
      <c r="M819">
        <f>RIGHT(L819,LEN(L819)-FIND(" ",L819))</f>
        <v/>
      </c>
      <c r="N819" t="inlineStr">
        <is>
          <t>1616 WESTWOOD DR NW</t>
        </is>
      </c>
      <c r="P819" t="inlineStr">
        <is>
          <t>WARREN</t>
        </is>
      </c>
      <c r="Q819" t="inlineStr">
        <is>
          <t>OH</t>
        </is>
      </c>
      <c r="R819" t="n">
        <v>44485</v>
      </c>
      <c r="AD819" t="inlineStr">
        <is>
          <t>TRUMBULL CAREER &amp; TECH CENTER</t>
        </is>
      </c>
      <c r="AE819" t="inlineStr">
        <is>
          <t>WARREN CITY</t>
        </is>
      </c>
      <c r="AF819" t="inlineStr">
        <is>
          <t>WARREN CITY SD</t>
        </is>
      </c>
      <c r="AH819" t="n">
        <v>14</v>
      </c>
      <c r="AI819" t="n">
        <v>11</v>
      </c>
      <c r="AN819" t="inlineStr">
        <is>
          <t>WARREN</t>
        </is>
      </c>
      <c r="AO819" t="inlineStr">
        <is>
          <t>WARREN CITY 1A</t>
        </is>
      </c>
      <c r="AP819" t="inlineStr">
        <is>
          <t>78-P-ACF</t>
        </is>
      </c>
      <c r="AQ819" t="n">
        <v>9</v>
      </c>
      <c r="AR819" t="n">
        <v>64</v>
      </c>
      <c r="AS819" t="n">
        <v>32</v>
      </c>
      <c r="AV819" t="inlineStr">
        <is>
          <t>WARREN-WARD 1</t>
        </is>
      </c>
      <c r="AW819">
        <f>COUNTA($BA$819:$EE$819)</f>
        <v/>
      </c>
      <c r="AX819">
        <f>COUNTIF($BA$819:$EE$819,"D")</f>
        <v/>
      </c>
      <c r="AY819">
        <f>COUNTIF($BA$819:$EE$819,"R")</f>
        <v/>
      </c>
      <c r="AZ819">
        <f>IF(BL819="D",1,0)+IF(BM819="D",1,0)+IF(BR819="D",1,0)+IF(BS819="D",1,0)+IF(BU819="D",1,0)+IF(CA819="D",1,0)+IF(CB819="D",1,0)+IF(CC819="D",1,0)+IF(CD819="D",1,0)+IF(CJ819="D",1,0)+IF(CK819="D",1,0)+IF(CO819="D",1,0)+IF(CP819="D",1,0)+IF(CQ819="D",1,0)+IF(CU819="D",1,0)+IF(CV819="D",1,0)+IF(DB819="D",1,0)+IF(DC819="D",1,0)+IF(DH819="D",1,0)+IF(DI819="D",1,0)+IF(DM819="D",1,0)+IF(DN819="D",1,0)+IF(DO819="D",1,0)+IF(DU819="D",1,0)+IF(DX819="D",1,0)</f>
        <v/>
      </c>
      <c r="BA819">
        <f>IF(DH819&lt;&gt;"",1,0)+IF(DI819&lt;&gt;"",1,0)+IF(DK819&lt;&gt;"",1,0)+IF(DM819&lt;&gt;"",1,0)+IF(DN819&lt;&gt;"",1,0)+IF(DO819&lt;&gt;"",1,0)+IF(DQ819&lt;&gt;"",1,0)+IF(DR819&lt;&gt;"",1,0)+IF(DT819&lt;&gt;"",1,0)+IF(DU819&lt;&gt;"",1,0)+IF(DV819&lt;&gt;"",1,0)+IF(DW819&lt;&gt;"",1,0)+IF(DX819&lt;&gt;"",1,0)+IF(DZ819&lt;&gt;"",1,0)+IF(EA819&lt;&gt;"",1,0)+IF(EB819&lt;&gt;"",1,0)+IF(EE819&lt;&gt;"",1,0)</f>
        <v/>
      </c>
      <c r="BB819">
        <f>IF(AND(AV819&gt;0, AW819&gt;0),1,0)</f>
        <v/>
      </c>
    </row>
    <row r="820">
      <c r="A820" t="inlineStr">
        <is>
          <t>OH0026923594</t>
        </is>
      </c>
      <c r="B820" t="n">
        <v>78</v>
      </c>
      <c r="C820" t="n">
        <v>474468</v>
      </c>
      <c r="D820" t="inlineStr">
        <is>
          <t>ARNOLD</t>
        </is>
      </c>
      <c r="E820" t="inlineStr">
        <is>
          <t>DOMINIC</t>
        </is>
      </c>
      <c r="F820">
        <f>CONCATENATE(D820," ",LEFT(H820,4),"T=",AU820,"D=",AV820,"R=",AW820,"M=",AX820,"L=",AY820,"B=",AZ820)</f>
        <v/>
      </c>
      <c r="G820" t="inlineStr">
        <is>
          <t>ANDREW</t>
        </is>
      </c>
      <c r="I820" t="inlineStr">
        <is>
          <t>1993-03-22</t>
        </is>
      </c>
      <c r="J820" t="inlineStr">
        <is>
          <t>2023-05-05</t>
        </is>
      </c>
      <c r="K820" t="inlineStr">
        <is>
          <t>ACTIVE</t>
        </is>
      </c>
      <c r="M820">
        <f>RIGHT(L820,LEN(L820)-FIND(" ",L820))</f>
        <v/>
      </c>
      <c r="N820" t="inlineStr">
        <is>
          <t>1552 ARTHUR DR NW</t>
        </is>
      </c>
      <c r="P820" t="inlineStr">
        <is>
          <t>WARREN</t>
        </is>
      </c>
      <c r="Q820" t="inlineStr">
        <is>
          <t>OH</t>
        </is>
      </c>
      <c r="R820" t="n">
        <v>44485</v>
      </c>
      <c r="AD820" t="inlineStr">
        <is>
          <t>TRUMBULL CAREER &amp; TECH CENTER</t>
        </is>
      </c>
      <c r="AE820" t="inlineStr">
        <is>
          <t>WARREN CITY</t>
        </is>
      </c>
      <c r="AF820" t="inlineStr">
        <is>
          <t>WARREN CITY SD</t>
        </is>
      </c>
      <c r="AH820" t="n">
        <v>14</v>
      </c>
      <c r="AI820" t="n">
        <v>11</v>
      </c>
      <c r="AN820" t="inlineStr">
        <is>
          <t>WARREN</t>
        </is>
      </c>
      <c r="AO820" t="inlineStr">
        <is>
          <t>WARREN CITY 1A</t>
        </is>
      </c>
      <c r="AP820" t="inlineStr">
        <is>
          <t>78-P-ACF</t>
        </is>
      </c>
      <c r="AQ820" t="n">
        <v>9</v>
      </c>
      <c r="AR820" t="n">
        <v>64</v>
      </c>
      <c r="AS820" t="n">
        <v>32</v>
      </c>
      <c r="AV820" t="inlineStr">
        <is>
          <t>WARREN-WARD 1</t>
        </is>
      </c>
      <c r="AW820">
        <f>COUNTA($BA$820:$EE$820)</f>
        <v/>
      </c>
      <c r="AX820">
        <f>COUNTIF($BA$820:$EE$820,"D")</f>
        <v/>
      </c>
      <c r="AY820">
        <f>COUNTIF($BA$820:$EE$820,"R")</f>
        <v/>
      </c>
      <c r="AZ820">
        <f>IF(BL820="D",1,0)+IF(BM820="D",1,0)+IF(BR820="D",1,0)+IF(BS820="D",1,0)+IF(BU820="D",1,0)+IF(CA820="D",1,0)+IF(CB820="D",1,0)+IF(CC820="D",1,0)+IF(CD820="D",1,0)+IF(CJ820="D",1,0)+IF(CK820="D",1,0)+IF(CO820="D",1,0)+IF(CP820="D",1,0)+IF(CQ820="D",1,0)+IF(CU820="D",1,0)+IF(CV820="D",1,0)+IF(DB820="D",1,0)+IF(DC820="D",1,0)+IF(DH820="D",1,0)+IF(DI820="D",1,0)+IF(DM820="D",1,0)+IF(DN820="D",1,0)+IF(DO820="D",1,0)+IF(DU820="D",1,0)+IF(DX820="D",1,0)</f>
        <v/>
      </c>
      <c r="BA820">
        <f>IF(DH820&lt;&gt;"",1,0)+IF(DI820&lt;&gt;"",1,0)+IF(DK820&lt;&gt;"",1,0)+IF(DM820&lt;&gt;"",1,0)+IF(DN820&lt;&gt;"",1,0)+IF(DO820&lt;&gt;"",1,0)+IF(DQ820&lt;&gt;"",1,0)+IF(DR820&lt;&gt;"",1,0)+IF(DT820&lt;&gt;"",1,0)+IF(DU820&lt;&gt;"",1,0)+IF(DV820&lt;&gt;"",1,0)+IF(DW820&lt;&gt;"",1,0)+IF(DX820&lt;&gt;"",1,0)+IF(DZ820&lt;&gt;"",1,0)+IF(EA820&lt;&gt;"",1,0)+IF(EB820&lt;&gt;"",1,0)+IF(EE820&lt;&gt;"",1,0)</f>
        <v/>
      </c>
      <c r="BB820">
        <f>IF(AND(AV820&gt;0, AW820&gt;0),1,0)</f>
        <v/>
      </c>
      <c r="EF820" t="inlineStr">
        <is>
          <t>X</t>
        </is>
      </c>
    </row>
    <row r="821">
      <c r="A821" t="inlineStr">
        <is>
          <t>OH0015727472</t>
        </is>
      </c>
      <c r="B821" t="n">
        <v>78</v>
      </c>
      <c r="C821" t="n">
        <v>213081</v>
      </c>
      <c r="D821" t="inlineStr">
        <is>
          <t>PUGH</t>
        </is>
      </c>
      <c r="E821" t="inlineStr">
        <is>
          <t>MONICA</t>
        </is>
      </c>
      <c r="F821">
        <f>CONCATENATE(D821," ",LEFT(H821,4),"T=",AU821,"D=",AV821,"R=",AW821,"M=",AX821,"L=",AY821,"B=",AZ821)</f>
        <v/>
      </c>
      <c r="G821" t="inlineStr">
        <is>
          <t>E</t>
        </is>
      </c>
      <c r="I821" t="inlineStr">
        <is>
          <t>1969-09-20</t>
        </is>
      </c>
      <c r="J821" t="inlineStr">
        <is>
          <t>2023-09-14</t>
        </is>
      </c>
      <c r="K821" t="inlineStr">
        <is>
          <t>ACTIVE</t>
        </is>
      </c>
      <c r="L821" t="inlineStr">
        <is>
          <t>D</t>
        </is>
      </c>
      <c r="M821">
        <f>RIGHT(L821,LEN(L821)-FIND(" ",L821))</f>
        <v/>
      </c>
      <c r="N821" t="inlineStr">
        <is>
          <t>1460 MONCREST DR NW</t>
        </is>
      </c>
      <c r="P821" t="inlineStr">
        <is>
          <t>WARREN</t>
        </is>
      </c>
      <c r="Q821" t="inlineStr">
        <is>
          <t>OH</t>
        </is>
      </c>
      <c r="R821" t="n">
        <v>44485</v>
      </c>
      <c r="AD821" t="inlineStr">
        <is>
          <t>TRUMBULL CAREER &amp; TECH CENTER</t>
        </is>
      </c>
      <c r="AE821" t="inlineStr">
        <is>
          <t>WARREN CITY</t>
        </is>
      </c>
      <c r="AF821" t="inlineStr">
        <is>
          <t>WARREN CITY SD</t>
        </is>
      </c>
      <c r="AH821" t="n">
        <v>14</v>
      </c>
      <c r="AI821" t="n">
        <v>11</v>
      </c>
      <c r="AN821" t="inlineStr">
        <is>
          <t>WARREN</t>
        </is>
      </c>
      <c r="AO821" t="inlineStr">
        <is>
          <t>WARREN CITY 1A</t>
        </is>
      </c>
      <c r="AP821" t="inlineStr">
        <is>
          <t>78-P-ACF</t>
        </is>
      </c>
      <c r="AQ821" t="n">
        <v>9</v>
      </c>
      <c r="AR821" t="n">
        <v>64</v>
      </c>
      <c r="AS821" t="n">
        <v>32</v>
      </c>
      <c r="AV821" t="inlineStr">
        <is>
          <t>WARREN-WARD 1</t>
        </is>
      </c>
      <c r="AW821">
        <f>COUNTA($BA$821:$EE$821)</f>
        <v/>
      </c>
      <c r="AX821">
        <f>COUNTIF($BA$821:$EE$821,"D")</f>
        <v/>
      </c>
      <c r="AY821">
        <f>COUNTIF($BA$821:$EE$821,"R")</f>
        <v/>
      </c>
      <c r="AZ821">
        <f>IF(BL821="D",1,0)+IF(BM821="D",1,0)+IF(BR821="D",1,0)+IF(BS821="D",1,0)+IF(BU821="D",1,0)+IF(CA821="D",1,0)+IF(CB821="D",1,0)+IF(CC821="D",1,0)+IF(CD821="D",1,0)+IF(CJ821="D",1,0)+IF(CK821="D",1,0)+IF(CO821="D",1,0)+IF(CP821="D",1,0)+IF(CQ821="D",1,0)+IF(CU821="D",1,0)+IF(CV821="D",1,0)+IF(DB821="D",1,0)+IF(DC821="D",1,0)+IF(DH821="D",1,0)+IF(DI821="D",1,0)+IF(DM821="D",1,0)+IF(DN821="D",1,0)+IF(DO821="D",1,0)+IF(DU821="D",1,0)+IF(DX821="D",1,0)</f>
        <v/>
      </c>
      <c r="BA821">
        <f>IF(DH821&lt;&gt;"",1,0)+IF(DI821&lt;&gt;"",1,0)+IF(DK821&lt;&gt;"",1,0)+IF(DM821&lt;&gt;"",1,0)+IF(DN821&lt;&gt;"",1,0)+IF(DO821&lt;&gt;"",1,0)+IF(DQ821&lt;&gt;"",1,0)+IF(DR821&lt;&gt;"",1,0)+IF(DT821&lt;&gt;"",1,0)+IF(DU821&lt;&gt;"",1,0)+IF(DV821&lt;&gt;"",1,0)+IF(DW821&lt;&gt;"",1,0)+IF(DX821&lt;&gt;"",1,0)+IF(DZ821&lt;&gt;"",1,0)+IF(EA821&lt;&gt;"",1,0)+IF(EB821&lt;&gt;"",1,0)+IF(EE821&lt;&gt;"",1,0)</f>
        <v/>
      </c>
      <c r="BB821">
        <f>IF(AND(AV821&gt;0, AW821&gt;0),1,0)</f>
        <v/>
      </c>
      <c r="BD821" t="inlineStr">
        <is>
          <t>X</t>
        </is>
      </c>
      <c r="BL821" t="inlineStr">
        <is>
          <t>X</t>
        </is>
      </c>
      <c r="BR821" t="inlineStr">
        <is>
          <t>X</t>
        </is>
      </c>
      <c r="BY821" t="inlineStr">
        <is>
          <t>D</t>
        </is>
      </c>
      <c r="CA821" t="inlineStr">
        <is>
          <t>X</t>
        </is>
      </c>
      <c r="CG821" t="inlineStr">
        <is>
          <t>X</t>
        </is>
      </c>
      <c r="CK821" t="inlineStr">
        <is>
          <t>X</t>
        </is>
      </c>
      <c r="CL821" t="inlineStr">
        <is>
          <t>D</t>
        </is>
      </c>
      <c r="CN821" t="inlineStr">
        <is>
          <t>X</t>
        </is>
      </c>
      <c r="CP821" t="inlineStr">
        <is>
          <t>X</t>
        </is>
      </c>
      <c r="CV821" t="inlineStr">
        <is>
          <t>X</t>
        </is>
      </c>
      <c r="CW821" t="inlineStr">
        <is>
          <t>D</t>
        </is>
      </c>
      <c r="CY821" t="inlineStr">
        <is>
          <t>X</t>
        </is>
      </c>
      <c r="CZ821" t="inlineStr">
        <is>
          <t>D</t>
        </is>
      </c>
      <c r="DC821" t="inlineStr">
        <is>
          <t>X</t>
        </is>
      </c>
      <c r="DI821" t="inlineStr">
        <is>
          <t>X</t>
        </is>
      </c>
      <c r="DL821" t="inlineStr">
        <is>
          <t>X</t>
        </is>
      </c>
      <c r="DM821" t="inlineStr">
        <is>
          <t>D</t>
        </is>
      </c>
      <c r="DN821" t="inlineStr">
        <is>
          <t>X</t>
        </is>
      </c>
      <c r="DU821" t="inlineStr">
        <is>
          <t>X</t>
        </is>
      </c>
      <c r="DW821" t="inlineStr">
        <is>
          <t>D</t>
        </is>
      </c>
      <c r="DX821" t="inlineStr">
        <is>
          <t>X</t>
        </is>
      </c>
      <c r="EA821" t="inlineStr">
        <is>
          <t>X</t>
        </is>
      </c>
      <c r="EF821" t="inlineStr">
        <is>
          <t>X</t>
        </is>
      </c>
    </row>
    <row r="822">
      <c r="A822" t="inlineStr">
        <is>
          <t>OH0015768996</t>
        </is>
      </c>
      <c r="B822" t="n">
        <v>78</v>
      </c>
      <c r="C822" t="n">
        <v>256556</v>
      </c>
      <c r="D822" t="inlineStr">
        <is>
          <t>RUCKER</t>
        </is>
      </c>
      <c r="E822" t="inlineStr">
        <is>
          <t>HELEN</t>
        </is>
      </c>
      <c r="F822">
        <f>CONCATENATE(D822," ",LEFT(H822,4),"T=",AU822,"D=",AV822,"R=",AW822,"M=",AX822,"L=",AY822,"B=",AZ822)</f>
        <v/>
      </c>
      <c r="G822" t="inlineStr">
        <is>
          <t>L</t>
        </is>
      </c>
      <c r="I822" t="inlineStr">
        <is>
          <t>1952-01-21</t>
        </is>
      </c>
      <c r="J822" t="inlineStr">
        <is>
          <t>2020-04-02</t>
        </is>
      </c>
      <c r="K822" t="inlineStr">
        <is>
          <t>ACTIVE</t>
        </is>
      </c>
      <c r="L822" t="inlineStr">
        <is>
          <t>D</t>
        </is>
      </c>
      <c r="M822">
        <f>RIGHT(L822,LEN(L822)-FIND(" ",L822))</f>
        <v/>
      </c>
      <c r="N822" t="inlineStr">
        <is>
          <t>1400 BEECHCREST ST NW</t>
        </is>
      </c>
      <c r="P822" t="inlineStr">
        <is>
          <t>WARREN</t>
        </is>
      </c>
      <c r="Q822" t="inlineStr">
        <is>
          <t>OH</t>
        </is>
      </c>
      <c r="R822" t="n">
        <v>44485</v>
      </c>
      <c r="AD822" t="inlineStr">
        <is>
          <t>TRUMBULL CAREER &amp; TECH CENTER</t>
        </is>
      </c>
      <c r="AE822" t="inlineStr">
        <is>
          <t>WARREN CITY</t>
        </is>
      </c>
      <c r="AF822" t="inlineStr">
        <is>
          <t>WARREN CITY SD</t>
        </is>
      </c>
      <c r="AH822" t="n">
        <v>14</v>
      </c>
      <c r="AI822" t="n">
        <v>11</v>
      </c>
      <c r="AN822" t="inlineStr">
        <is>
          <t>WARREN</t>
        </is>
      </c>
      <c r="AO822" t="inlineStr">
        <is>
          <t>WARREN CITY 1A</t>
        </is>
      </c>
      <c r="AP822" t="inlineStr">
        <is>
          <t>78-P-ACF</t>
        </is>
      </c>
      <c r="AQ822" t="n">
        <v>9</v>
      </c>
      <c r="AR822" t="n">
        <v>64</v>
      </c>
      <c r="AS822" t="n">
        <v>32</v>
      </c>
      <c r="AV822" t="inlineStr">
        <is>
          <t>WARREN-WARD 1</t>
        </is>
      </c>
      <c r="AW822">
        <f>COUNTA($BA$822:$EE$822)</f>
        <v/>
      </c>
      <c r="AX822">
        <f>COUNTIF($BA$822:$EE$822,"D")</f>
        <v/>
      </c>
      <c r="AY822">
        <f>COUNTIF($BA$822:$EE$822,"R")</f>
        <v/>
      </c>
      <c r="AZ822">
        <f>IF(BL822="D",1,0)+IF(BM822="D",1,0)+IF(BR822="D",1,0)+IF(BS822="D",1,0)+IF(BU822="D",1,0)+IF(CA822="D",1,0)+IF(CB822="D",1,0)+IF(CC822="D",1,0)+IF(CD822="D",1,0)+IF(CJ822="D",1,0)+IF(CK822="D",1,0)+IF(CO822="D",1,0)+IF(CP822="D",1,0)+IF(CQ822="D",1,0)+IF(CU822="D",1,0)+IF(CV822="D",1,0)+IF(DB822="D",1,0)+IF(DC822="D",1,0)+IF(DH822="D",1,0)+IF(DI822="D",1,0)+IF(DM822="D",1,0)+IF(DN822="D",1,0)+IF(DO822="D",1,0)+IF(DU822="D",1,0)+IF(DX822="D",1,0)</f>
        <v/>
      </c>
      <c r="BA822">
        <f>IF(DH822&lt;&gt;"",1,0)+IF(DI822&lt;&gt;"",1,0)+IF(DK822&lt;&gt;"",1,0)+IF(DM822&lt;&gt;"",1,0)+IF(DN822&lt;&gt;"",1,0)+IF(DO822&lt;&gt;"",1,0)+IF(DQ822&lt;&gt;"",1,0)+IF(DR822&lt;&gt;"",1,0)+IF(DT822&lt;&gt;"",1,0)+IF(DU822&lt;&gt;"",1,0)+IF(DV822&lt;&gt;"",1,0)+IF(DW822&lt;&gt;"",1,0)+IF(DX822&lt;&gt;"",1,0)+IF(DZ822&lt;&gt;"",1,0)+IF(EA822&lt;&gt;"",1,0)+IF(EB822&lt;&gt;"",1,0)+IF(EE822&lt;&gt;"",1,0)</f>
        <v/>
      </c>
      <c r="BB822">
        <f>IF(AND(AV822&gt;0, AW822&gt;0),1,0)</f>
        <v/>
      </c>
      <c r="BC822" t="inlineStr">
        <is>
          <t>X</t>
        </is>
      </c>
      <c r="BD822" t="inlineStr">
        <is>
          <t>X</t>
        </is>
      </c>
      <c r="BE822" t="inlineStr">
        <is>
          <t>X</t>
        </is>
      </c>
      <c r="BF822" t="inlineStr">
        <is>
          <t>X</t>
        </is>
      </c>
      <c r="BG822" t="inlineStr">
        <is>
          <t>X</t>
        </is>
      </c>
      <c r="BH822" t="inlineStr">
        <is>
          <t>X</t>
        </is>
      </c>
      <c r="BI822" t="inlineStr">
        <is>
          <t>X</t>
        </is>
      </c>
      <c r="BJ822" t="inlineStr">
        <is>
          <t>X</t>
        </is>
      </c>
      <c r="BK822" t="inlineStr">
        <is>
          <t>X</t>
        </is>
      </c>
      <c r="BL822" t="inlineStr">
        <is>
          <t>X</t>
        </is>
      </c>
      <c r="BR822" t="inlineStr">
        <is>
          <t>X</t>
        </is>
      </c>
      <c r="BS822" t="inlineStr">
        <is>
          <t>X</t>
        </is>
      </c>
      <c r="BV822" t="inlineStr">
        <is>
          <t>X</t>
        </is>
      </c>
      <c r="BY822" t="inlineStr">
        <is>
          <t>D</t>
        </is>
      </c>
      <c r="CA822" t="inlineStr">
        <is>
          <t>X</t>
        </is>
      </c>
      <c r="CC822" t="inlineStr">
        <is>
          <t>D</t>
        </is>
      </c>
      <c r="CG822" t="inlineStr">
        <is>
          <t>X</t>
        </is>
      </c>
      <c r="CH822" t="inlineStr">
        <is>
          <t>D</t>
        </is>
      </c>
      <c r="CK822" t="inlineStr">
        <is>
          <t>X</t>
        </is>
      </c>
      <c r="CL822" t="inlineStr">
        <is>
          <t>D</t>
        </is>
      </c>
      <c r="CN822" t="inlineStr">
        <is>
          <t>X</t>
        </is>
      </c>
      <c r="CO822" t="inlineStr">
        <is>
          <t>D</t>
        </is>
      </c>
      <c r="CP822" t="inlineStr">
        <is>
          <t>X</t>
        </is>
      </c>
      <c r="CQ822" t="inlineStr">
        <is>
          <t>D</t>
        </is>
      </c>
      <c r="CT822" t="inlineStr">
        <is>
          <t>X</t>
        </is>
      </c>
      <c r="CU822" t="inlineStr">
        <is>
          <t>D</t>
        </is>
      </c>
      <c r="CV822" t="inlineStr">
        <is>
          <t>X</t>
        </is>
      </c>
      <c r="CW822" t="inlineStr">
        <is>
          <t>D</t>
        </is>
      </c>
      <c r="CY822" t="inlineStr">
        <is>
          <t>X</t>
        </is>
      </c>
      <c r="CZ822" t="inlineStr">
        <is>
          <t>D</t>
        </is>
      </c>
      <c r="DC822" t="inlineStr">
        <is>
          <t>X</t>
        </is>
      </c>
      <c r="DD822" t="inlineStr">
        <is>
          <t>D</t>
        </is>
      </c>
      <c r="DF822" t="inlineStr">
        <is>
          <t>X</t>
        </is>
      </c>
      <c r="DG822" t="inlineStr">
        <is>
          <t>D</t>
        </is>
      </c>
      <c r="DI822" t="inlineStr">
        <is>
          <t>X</t>
        </is>
      </c>
      <c r="DJ822" t="inlineStr">
        <is>
          <t>D</t>
        </is>
      </c>
      <c r="DL822" t="inlineStr">
        <is>
          <t>X</t>
        </is>
      </c>
      <c r="DM822" t="inlineStr">
        <is>
          <t>D</t>
        </is>
      </c>
      <c r="DN822" t="inlineStr">
        <is>
          <t>X</t>
        </is>
      </c>
      <c r="DO822" t="inlineStr">
        <is>
          <t>D</t>
        </is>
      </c>
      <c r="DR822" t="inlineStr">
        <is>
          <t>X</t>
        </is>
      </c>
      <c r="DS822" t="inlineStr">
        <is>
          <t>D</t>
        </is>
      </c>
      <c r="DT822" t="inlineStr">
        <is>
          <t>D</t>
        </is>
      </c>
      <c r="DU822" t="inlineStr">
        <is>
          <t>X</t>
        </is>
      </c>
      <c r="DW822" t="inlineStr">
        <is>
          <t>D</t>
        </is>
      </c>
      <c r="DX822" t="inlineStr">
        <is>
          <t>X</t>
        </is>
      </c>
      <c r="EA822" t="inlineStr">
        <is>
          <t>X</t>
        </is>
      </c>
      <c r="ED822" t="inlineStr">
        <is>
          <t>D</t>
        </is>
      </c>
      <c r="EF822" t="inlineStr">
        <is>
          <t>X</t>
        </is>
      </c>
    </row>
    <row r="823">
      <c r="A823" t="inlineStr">
        <is>
          <t>OH0026335473</t>
        </is>
      </c>
      <c r="B823" t="n">
        <v>78</v>
      </c>
      <c r="C823" t="n">
        <v>460465</v>
      </c>
      <c r="D823" t="inlineStr">
        <is>
          <t>HIGH</t>
        </is>
      </c>
      <c r="E823" t="inlineStr">
        <is>
          <t>EBONY</t>
        </is>
      </c>
      <c r="F823">
        <f>CONCATENATE(D823," ",LEFT(H823,4),"T=",AU823,"D=",AV823,"R=",AW823,"M=",AX823,"L=",AY823,"B=",AZ823)</f>
        <v/>
      </c>
      <c r="G823" t="inlineStr">
        <is>
          <t>M</t>
        </is>
      </c>
      <c r="I823" t="inlineStr">
        <is>
          <t>1984-07-18</t>
        </is>
      </c>
      <c r="J823" t="inlineStr">
        <is>
          <t>2024-08-21</t>
        </is>
      </c>
      <c r="K823" t="inlineStr">
        <is>
          <t>ACTIVE</t>
        </is>
      </c>
      <c r="M823">
        <f>RIGHT(L823,LEN(L823)-FIND(" ",L823))</f>
        <v/>
      </c>
      <c r="N823" t="inlineStr">
        <is>
          <t>2737 DUNSTAN DR NW</t>
        </is>
      </c>
      <c r="P823" t="inlineStr">
        <is>
          <t>WARREN</t>
        </is>
      </c>
      <c r="Q823" t="inlineStr">
        <is>
          <t>OH</t>
        </is>
      </c>
      <c r="R823" t="n">
        <v>44485</v>
      </c>
      <c r="AD823" t="inlineStr">
        <is>
          <t>TRUMBULL CAREER &amp; TECH CENTER</t>
        </is>
      </c>
      <c r="AE823" t="inlineStr">
        <is>
          <t>WARREN CITY</t>
        </is>
      </c>
      <c r="AF823" t="inlineStr">
        <is>
          <t>WARREN CITY SD</t>
        </is>
      </c>
      <c r="AH823" t="n">
        <v>14</v>
      </c>
      <c r="AI823" t="n">
        <v>11</v>
      </c>
      <c r="AN823" t="inlineStr">
        <is>
          <t>WARREN</t>
        </is>
      </c>
      <c r="AO823" t="inlineStr">
        <is>
          <t>WARREN CITY 1A</t>
        </is>
      </c>
      <c r="AP823" t="inlineStr">
        <is>
          <t>78-P-ACF</t>
        </is>
      </c>
      <c r="AQ823" t="n">
        <v>9</v>
      </c>
      <c r="AR823" t="n">
        <v>64</v>
      </c>
      <c r="AS823" t="n">
        <v>32</v>
      </c>
      <c r="AV823" t="inlineStr">
        <is>
          <t>WARREN-WARD 1</t>
        </is>
      </c>
      <c r="AW823">
        <f>COUNTA($BA$823:$EE$823)</f>
        <v/>
      </c>
      <c r="AX823">
        <f>COUNTIF($BA$823:$EE$823,"D")</f>
        <v/>
      </c>
      <c r="AY823">
        <f>COUNTIF($BA$823:$EE$823,"R")</f>
        <v/>
      </c>
      <c r="AZ823">
        <f>IF(BL823="D",1,0)+IF(BM823="D",1,0)+IF(BR823="D",1,0)+IF(BS823="D",1,0)+IF(BU823="D",1,0)+IF(CA823="D",1,0)+IF(CB823="D",1,0)+IF(CC823="D",1,0)+IF(CD823="D",1,0)+IF(CJ823="D",1,0)+IF(CK823="D",1,0)+IF(CO823="D",1,0)+IF(CP823="D",1,0)+IF(CQ823="D",1,0)+IF(CU823="D",1,0)+IF(CV823="D",1,0)+IF(DB823="D",1,0)+IF(DC823="D",1,0)+IF(DH823="D",1,0)+IF(DI823="D",1,0)+IF(DM823="D",1,0)+IF(DN823="D",1,0)+IF(DO823="D",1,0)+IF(DU823="D",1,0)+IF(DX823="D",1,0)</f>
        <v/>
      </c>
      <c r="BA823">
        <f>IF(DH823&lt;&gt;"",1,0)+IF(DI823&lt;&gt;"",1,0)+IF(DK823&lt;&gt;"",1,0)+IF(DM823&lt;&gt;"",1,0)+IF(DN823&lt;&gt;"",1,0)+IF(DO823&lt;&gt;"",1,0)+IF(DQ823&lt;&gt;"",1,0)+IF(DR823&lt;&gt;"",1,0)+IF(DT823&lt;&gt;"",1,0)+IF(DU823&lt;&gt;"",1,0)+IF(DV823&lt;&gt;"",1,0)+IF(DW823&lt;&gt;"",1,0)+IF(DX823&lt;&gt;"",1,0)+IF(DZ823&lt;&gt;"",1,0)+IF(EA823&lt;&gt;"",1,0)+IF(EB823&lt;&gt;"",1,0)+IF(EE823&lt;&gt;"",1,0)</f>
        <v/>
      </c>
      <c r="BB823">
        <f>IF(AND(AV823&gt;0, AW823&gt;0),1,0)</f>
        <v/>
      </c>
      <c r="BL823" t="inlineStr">
        <is>
          <t>X</t>
        </is>
      </c>
      <c r="CA823" t="inlineStr">
        <is>
          <t>X</t>
        </is>
      </c>
      <c r="CK823" t="inlineStr">
        <is>
          <t>X</t>
        </is>
      </c>
      <c r="CY823" t="inlineStr">
        <is>
          <t>X</t>
        </is>
      </c>
      <c r="DC823" t="inlineStr">
        <is>
          <t>X</t>
        </is>
      </c>
      <c r="DI823" t="inlineStr">
        <is>
          <t>X</t>
        </is>
      </c>
      <c r="DN823" t="inlineStr">
        <is>
          <t>X</t>
        </is>
      </c>
    </row>
    <row r="824">
      <c r="A824" t="inlineStr">
        <is>
          <t>OH0026722374</t>
        </is>
      </c>
      <c r="B824" t="n">
        <v>78</v>
      </c>
      <c r="C824" t="n">
        <v>466362</v>
      </c>
      <c r="D824" t="inlineStr">
        <is>
          <t>DUKES</t>
        </is>
      </c>
      <c r="E824" t="inlineStr">
        <is>
          <t>JANEA</t>
        </is>
      </c>
      <c r="F824">
        <f>CONCATENATE(D824," ",LEFT(H824,4),"T=",AU824,"D=",AV824,"R=",AW824,"M=",AX824,"L=",AY824,"B=",AZ824)</f>
        <v/>
      </c>
      <c r="G824" t="inlineStr">
        <is>
          <t>ANNICE</t>
        </is>
      </c>
      <c r="I824" t="inlineStr">
        <is>
          <t>1997-11-18</t>
        </is>
      </c>
      <c r="J824" t="inlineStr">
        <is>
          <t>2022-11-08</t>
        </is>
      </c>
      <c r="K824" t="inlineStr">
        <is>
          <t>ACTIVE</t>
        </is>
      </c>
      <c r="L824" t="inlineStr">
        <is>
          <t>D</t>
        </is>
      </c>
      <c r="M824">
        <f>RIGHT(L824,LEN(L824)-FIND(" ",L824))</f>
        <v/>
      </c>
      <c r="N824" t="inlineStr">
        <is>
          <t>1350 WESTWOOD DR NW</t>
        </is>
      </c>
      <c r="P824" t="inlineStr">
        <is>
          <t>WARREN</t>
        </is>
      </c>
      <c r="Q824" t="inlineStr">
        <is>
          <t>OH</t>
        </is>
      </c>
      <c r="R824" t="n">
        <v>44485</v>
      </c>
      <c r="AD824" t="inlineStr">
        <is>
          <t>TRUMBULL CAREER &amp; TECH CENTER</t>
        </is>
      </c>
      <c r="AE824" t="inlineStr">
        <is>
          <t>WARREN CITY</t>
        </is>
      </c>
      <c r="AF824" t="inlineStr">
        <is>
          <t>WARREN CITY SD</t>
        </is>
      </c>
      <c r="AH824" t="n">
        <v>14</v>
      </c>
      <c r="AI824" t="n">
        <v>11</v>
      </c>
      <c r="AN824" t="inlineStr">
        <is>
          <t>WARREN</t>
        </is>
      </c>
      <c r="AO824" t="inlineStr">
        <is>
          <t>WARREN CITY 1A</t>
        </is>
      </c>
      <c r="AP824" t="inlineStr">
        <is>
          <t>78-P-ACF</t>
        </is>
      </c>
      <c r="AQ824" t="n">
        <v>9</v>
      </c>
      <c r="AR824" t="n">
        <v>64</v>
      </c>
      <c r="AS824" t="n">
        <v>32</v>
      </c>
      <c r="AV824" t="inlineStr">
        <is>
          <t>WARREN-WARD 1</t>
        </is>
      </c>
      <c r="AW824">
        <f>COUNTA($BA$824:$EE$824)</f>
        <v/>
      </c>
      <c r="AX824">
        <f>COUNTIF($BA$824:$EE$824,"D")</f>
        <v/>
      </c>
      <c r="AY824">
        <f>COUNTIF($BA$824:$EE$824,"R")</f>
        <v/>
      </c>
      <c r="AZ824">
        <f>IF(BL824="D",1,0)+IF(BM824="D",1,0)+IF(BR824="D",1,0)+IF(BS824="D",1,0)+IF(BU824="D",1,0)+IF(CA824="D",1,0)+IF(CB824="D",1,0)+IF(CC824="D",1,0)+IF(CD824="D",1,0)+IF(CJ824="D",1,0)+IF(CK824="D",1,0)+IF(CO824="D",1,0)+IF(CP824="D",1,0)+IF(CQ824="D",1,0)+IF(CU824="D",1,0)+IF(CV824="D",1,0)+IF(DB824="D",1,0)+IF(DC824="D",1,0)+IF(DH824="D",1,0)+IF(DI824="D",1,0)+IF(DM824="D",1,0)+IF(DN824="D",1,0)+IF(DO824="D",1,0)+IF(DU824="D",1,0)+IF(DX824="D",1,0)</f>
        <v/>
      </c>
      <c r="BA824">
        <f>IF(DH824&lt;&gt;"",1,0)+IF(DI824&lt;&gt;"",1,0)+IF(DK824&lt;&gt;"",1,0)+IF(DM824&lt;&gt;"",1,0)+IF(DN824&lt;&gt;"",1,0)+IF(DO824&lt;&gt;"",1,0)+IF(DQ824&lt;&gt;"",1,0)+IF(DR824&lt;&gt;"",1,0)+IF(DT824&lt;&gt;"",1,0)+IF(DU824&lt;&gt;"",1,0)+IF(DV824&lt;&gt;"",1,0)+IF(DW824&lt;&gt;"",1,0)+IF(DX824&lt;&gt;"",1,0)+IF(DZ824&lt;&gt;"",1,0)+IF(EA824&lt;&gt;"",1,0)+IF(EB824&lt;&gt;"",1,0)+IF(EE824&lt;&gt;"",1,0)</f>
        <v/>
      </c>
      <c r="BB824">
        <f>IF(AND(AV824&gt;0, AW824&gt;0),1,0)</f>
        <v/>
      </c>
      <c r="DC824" t="inlineStr">
        <is>
          <t>X</t>
        </is>
      </c>
      <c r="DI824" t="inlineStr">
        <is>
          <t>X</t>
        </is>
      </c>
      <c r="DN824" t="inlineStr">
        <is>
          <t>X</t>
        </is>
      </c>
      <c r="DS824" t="inlineStr">
        <is>
          <t>D</t>
        </is>
      </c>
      <c r="DU824" t="inlineStr">
        <is>
          <t>X</t>
        </is>
      </c>
      <c r="DX824" t="inlineStr">
        <is>
          <t>X</t>
        </is>
      </c>
      <c r="EA824" t="inlineStr">
        <is>
          <t>X</t>
        </is>
      </c>
      <c r="ED824" t="inlineStr">
        <is>
          <t>D</t>
        </is>
      </c>
      <c r="EF824" t="inlineStr">
        <is>
          <t>X</t>
        </is>
      </c>
    </row>
    <row r="825">
      <c r="A825" t="inlineStr">
        <is>
          <t>OH0026905114</t>
        </is>
      </c>
      <c r="B825" t="n">
        <v>78</v>
      </c>
      <c r="C825" t="n">
        <v>473774</v>
      </c>
      <c r="D825" t="inlineStr">
        <is>
          <t>SAVICH</t>
        </is>
      </c>
      <c r="E825" t="inlineStr">
        <is>
          <t>MICHAEL</t>
        </is>
      </c>
      <c r="F825">
        <f>CONCATENATE(D825," ",LEFT(H825,4),"T=",AU825,"D=",AV825,"R=",AW825,"M=",AX825,"L=",AY825,"B=",AZ825)</f>
        <v/>
      </c>
      <c r="G825" t="inlineStr">
        <is>
          <t>H</t>
        </is>
      </c>
      <c r="I825" t="inlineStr">
        <is>
          <t>1970-08-23</t>
        </is>
      </c>
      <c r="J825" t="inlineStr">
        <is>
          <t>2023-04-21</t>
        </is>
      </c>
      <c r="K825" t="inlineStr">
        <is>
          <t>ACTIVE</t>
        </is>
      </c>
      <c r="M825">
        <f>RIGHT(L825,LEN(L825)-FIND(" ",L825))</f>
        <v/>
      </c>
      <c r="N825" t="inlineStr">
        <is>
          <t>2259 ESTABROOK AVE NW</t>
        </is>
      </c>
      <c r="P825" t="inlineStr">
        <is>
          <t>WARREN</t>
        </is>
      </c>
      <c r="Q825" t="inlineStr">
        <is>
          <t>OH</t>
        </is>
      </c>
      <c r="R825" t="n">
        <v>44485</v>
      </c>
      <c r="AD825" t="inlineStr">
        <is>
          <t>TRUMBULL CAREER &amp; TECH CENTER</t>
        </is>
      </c>
      <c r="AE825" t="inlineStr">
        <is>
          <t>WARREN CITY</t>
        </is>
      </c>
      <c r="AF825" t="inlineStr">
        <is>
          <t>WARREN CITY SD</t>
        </is>
      </c>
      <c r="AH825" t="n">
        <v>14</v>
      </c>
      <c r="AI825" t="n">
        <v>11</v>
      </c>
      <c r="AN825" t="inlineStr">
        <is>
          <t>WARREN</t>
        </is>
      </c>
      <c r="AO825" t="inlineStr">
        <is>
          <t>WARREN CITY 1A</t>
        </is>
      </c>
      <c r="AP825" t="inlineStr">
        <is>
          <t>78-P-ACF</t>
        </is>
      </c>
      <c r="AQ825" t="n">
        <v>9</v>
      </c>
      <c r="AR825" t="n">
        <v>64</v>
      </c>
      <c r="AS825" t="n">
        <v>32</v>
      </c>
      <c r="AV825" t="inlineStr">
        <is>
          <t>WARREN-WARD 1</t>
        </is>
      </c>
      <c r="AW825">
        <f>COUNTA($BA$825:$EE$825)</f>
        <v/>
      </c>
      <c r="AX825">
        <f>COUNTIF($BA$825:$EE$825,"D")</f>
        <v/>
      </c>
      <c r="AY825">
        <f>COUNTIF($BA$825:$EE$825,"R")</f>
        <v/>
      </c>
      <c r="AZ825">
        <f>IF(BL825="D",1,0)+IF(BM825="D",1,0)+IF(BR825="D",1,0)+IF(BS825="D",1,0)+IF(BU825="D",1,0)+IF(CA825="D",1,0)+IF(CB825="D",1,0)+IF(CC825="D",1,0)+IF(CD825="D",1,0)+IF(CJ825="D",1,0)+IF(CK825="D",1,0)+IF(CO825="D",1,0)+IF(CP825="D",1,0)+IF(CQ825="D",1,0)+IF(CU825="D",1,0)+IF(CV825="D",1,0)+IF(DB825="D",1,0)+IF(DC825="D",1,0)+IF(DH825="D",1,0)+IF(DI825="D",1,0)+IF(DM825="D",1,0)+IF(DN825="D",1,0)+IF(DO825="D",1,0)+IF(DU825="D",1,0)+IF(DX825="D",1,0)</f>
        <v/>
      </c>
      <c r="BA825">
        <f>IF(DH825&lt;&gt;"",1,0)+IF(DI825&lt;&gt;"",1,0)+IF(DK825&lt;&gt;"",1,0)+IF(DM825&lt;&gt;"",1,0)+IF(DN825&lt;&gt;"",1,0)+IF(DO825&lt;&gt;"",1,0)+IF(DQ825&lt;&gt;"",1,0)+IF(DR825&lt;&gt;"",1,0)+IF(DT825&lt;&gt;"",1,0)+IF(DU825&lt;&gt;"",1,0)+IF(DV825&lt;&gt;"",1,0)+IF(DW825&lt;&gt;"",1,0)+IF(DX825&lt;&gt;"",1,0)+IF(DZ825&lt;&gt;"",1,0)+IF(EA825&lt;&gt;"",1,0)+IF(EB825&lt;&gt;"",1,0)+IF(EE825&lt;&gt;"",1,0)</f>
        <v/>
      </c>
      <c r="BB825">
        <f>IF(AND(AV825&gt;0, AW825&gt;0),1,0)</f>
        <v/>
      </c>
      <c r="BL825" t="inlineStr">
        <is>
          <t>X</t>
        </is>
      </c>
      <c r="DC825" t="inlineStr">
        <is>
          <t>X</t>
        </is>
      </c>
    </row>
    <row r="826">
      <c r="A826" t="inlineStr">
        <is>
          <t>OH0026918337</t>
        </is>
      </c>
      <c r="B826" t="n">
        <v>78</v>
      </c>
      <c r="C826" t="n">
        <v>474366</v>
      </c>
      <c r="D826" t="inlineStr">
        <is>
          <t>GUADAGNO</t>
        </is>
      </c>
      <c r="E826" t="inlineStr">
        <is>
          <t>THOMAS</t>
        </is>
      </c>
      <c r="F826">
        <f>CONCATENATE(D826," ",LEFT(H826,4),"T=",AU826,"D=",AV826,"R=",AW826,"M=",AX826,"L=",AY826,"B=",AZ826)</f>
        <v/>
      </c>
      <c r="G826" t="inlineStr">
        <is>
          <t>WILLIAM</t>
        </is>
      </c>
      <c r="I826" t="inlineStr">
        <is>
          <t>2001-05-11</t>
        </is>
      </c>
      <c r="J826" t="inlineStr">
        <is>
          <t>2024-08-21</t>
        </is>
      </c>
      <c r="K826" t="inlineStr">
        <is>
          <t>ACTIVE</t>
        </is>
      </c>
      <c r="M826">
        <f>RIGHT(L826,LEN(L826)-FIND(" ",L826))</f>
        <v/>
      </c>
      <c r="N826" t="inlineStr">
        <is>
          <t>1406 WESTWOOD DR NW</t>
        </is>
      </c>
      <c r="P826" t="inlineStr">
        <is>
          <t>WARREN</t>
        </is>
      </c>
      <c r="Q826" t="inlineStr">
        <is>
          <t>OH</t>
        </is>
      </c>
      <c r="R826" t="n">
        <v>44485</v>
      </c>
      <c r="AD826" t="inlineStr">
        <is>
          <t>TRUMBULL CAREER &amp; TECH CENTER</t>
        </is>
      </c>
      <c r="AE826" t="inlineStr">
        <is>
          <t>WARREN CITY</t>
        </is>
      </c>
      <c r="AF826" t="inlineStr">
        <is>
          <t>WARREN CITY SD</t>
        </is>
      </c>
      <c r="AH826" t="n">
        <v>14</v>
      </c>
      <c r="AI826" t="n">
        <v>11</v>
      </c>
      <c r="AN826" t="inlineStr">
        <is>
          <t>WARREN</t>
        </is>
      </c>
      <c r="AO826" t="inlineStr">
        <is>
          <t>WARREN CITY 1A</t>
        </is>
      </c>
      <c r="AP826" t="inlineStr">
        <is>
          <t>78-P-ACF</t>
        </is>
      </c>
      <c r="AQ826" t="n">
        <v>9</v>
      </c>
      <c r="AR826" t="n">
        <v>64</v>
      </c>
      <c r="AS826" t="n">
        <v>32</v>
      </c>
      <c r="AV826" t="inlineStr">
        <is>
          <t>WARREN-WARD 1</t>
        </is>
      </c>
      <c r="AW826">
        <f>COUNTA($BA$826:$EE$826)</f>
        <v/>
      </c>
      <c r="AX826">
        <f>COUNTIF($BA$826:$EE$826,"D")</f>
        <v/>
      </c>
      <c r="AY826">
        <f>COUNTIF($BA$826:$EE$826,"R")</f>
        <v/>
      </c>
      <c r="AZ826">
        <f>IF(BL826="D",1,0)+IF(BM826="D",1,0)+IF(BR826="D",1,0)+IF(BS826="D",1,0)+IF(BU826="D",1,0)+IF(CA826="D",1,0)+IF(CB826="D",1,0)+IF(CC826="D",1,0)+IF(CD826="D",1,0)+IF(CJ826="D",1,0)+IF(CK826="D",1,0)+IF(CO826="D",1,0)+IF(CP826="D",1,0)+IF(CQ826="D",1,0)+IF(CU826="D",1,0)+IF(CV826="D",1,0)+IF(DB826="D",1,0)+IF(DC826="D",1,0)+IF(DH826="D",1,0)+IF(DI826="D",1,0)+IF(DM826="D",1,0)+IF(DN826="D",1,0)+IF(DO826="D",1,0)+IF(DU826="D",1,0)+IF(DX826="D",1,0)</f>
        <v/>
      </c>
      <c r="BA826">
        <f>IF(DH826&lt;&gt;"",1,0)+IF(DI826&lt;&gt;"",1,0)+IF(DK826&lt;&gt;"",1,0)+IF(DM826&lt;&gt;"",1,0)+IF(DN826&lt;&gt;"",1,0)+IF(DO826&lt;&gt;"",1,0)+IF(DQ826&lt;&gt;"",1,0)+IF(DR826&lt;&gt;"",1,0)+IF(DT826&lt;&gt;"",1,0)+IF(DU826&lt;&gt;"",1,0)+IF(DV826&lt;&gt;"",1,0)+IF(DW826&lt;&gt;"",1,0)+IF(DX826&lt;&gt;"",1,0)+IF(DZ826&lt;&gt;"",1,0)+IF(EA826&lt;&gt;"",1,0)+IF(EB826&lt;&gt;"",1,0)+IF(EE826&lt;&gt;"",1,0)</f>
        <v/>
      </c>
      <c r="BB826">
        <f>IF(AND(AV826&gt;0, AW826&gt;0),1,0)</f>
        <v/>
      </c>
      <c r="EA826" t="inlineStr">
        <is>
          <t>X</t>
        </is>
      </c>
      <c r="EF826" t="inlineStr">
        <is>
          <t>X</t>
        </is>
      </c>
    </row>
    <row r="827">
      <c r="A827" t="inlineStr">
        <is>
          <t>OH0027437558</t>
        </is>
      </c>
      <c r="B827" t="n">
        <v>78</v>
      </c>
      <c r="C827" t="n">
        <v>486164</v>
      </c>
      <c r="D827" t="inlineStr">
        <is>
          <t>MCQUAIDE</t>
        </is>
      </c>
      <c r="E827" t="inlineStr">
        <is>
          <t>MICHAEL</t>
        </is>
      </c>
      <c r="F827">
        <f>CONCATENATE(D827," ",LEFT(H827,4),"T=",AU827,"D=",AV827,"R=",AW827,"M=",AX827,"L=",AY827,"B=",AZ827)</f>
        <v/>
      </c>
      <c r="G827" t="inlineStr">
        <is>
          <t>PATRICK</t>
        </is>
      </c>
      <c r="I827" t="inlineStr">
        <is>
          <t>2005-10-12</t>
        </is>
      </c>
      <c r="J827" t="inlineStr">
        <is>
          <t>2024-07-21</t>
        </is>
      </c>
      <c r="K827" t="inlineStr">
        <is>
          <t>ACTIVE</t>
        </is>
      </c>
      <c r="M827">
        <f>RIGHT(L827,LEN(L827)-FIND(" ",L827))</f>
        <v/>
      </c>
      <c r="N827" t="inlineStr">
        <is>
          <t>2034 ARTHUR DR NW</t>
        </is>
      </c>
      <c r="P827" t="inlineStr">
        <is>
          <t>WARREN</t>
        </is>
      </c>
      <c r="Q827" t="inlineStr">
        <is>
          <t>OH</t>
        </is>
      </c>
      <c r="R827" t="n">
        <v>44485</v>
      </c>
      <c r="AD827" t="inlineStr">
        <is>
          <t>TRUMBULL CAREER &amp; TECH CENTER</t>
        </is>
      </c>
      <c r="AE827" t="inlineStr">
        <is>
          <t>WARREN CITY</t>
        </is>
      </c>
      <c r="AF827" t="inlineStr">
        <is>
          <t>WARREN CITY SD</t>
        </is>
      </c>
      <c r="AH827" t="n">
        <v>14</v>
      </c>
      <c r="AI827" t="n">
        <v>11</v>
      </c>
      <c r="AN827" t="inlineStr">
        <is>
          <t>WARREN</t>
        </is>
      </c>
      <c r="AO827" t="inlineStr">
        <is>
          <t>WARREN CITY 1A</t>
        </is>
      </c>
      <c r="AP827" t="inlineStr">
        <is>
          <t>78-P-ACF</t>
        </is>
      </c>
      <c r="AQ827" t="n">
        <v>9</v>
      </c>
      <c r="AR827" t="n">
        <v>64</v>
      </c>
      <c r="AS827" t="n">
        <v>32</v>
      </c>
      <c r="AV827" t="inlineStr">
        <is>
          <t>WARREN-WARD 1</t>
        </is>
      </c>
      <c r="AW827">
        <f>COUNTA($BA$827:$EE$827)</f>
        <v/>
      </c>
      <c r="AX827">
        <f>COUNTIF($BA$827:$EE$827,"D")</f>
        <v/>
      </c>
      <c r="AY827">
        <f>COUNTIF($BA$827:$EE$827,"R")</f>
        <v/>
      </c>
      <c r="AZ827">
        <f>IF(BL827="D",1,0)+IF(BM827="D",1,0)+IF(BR827="D",1,0)+IF(BS827="D",1,0)+IF(BU827="D",1,0)+IF(CA827="D",1,0)+IF(CB827="D",1,0)+IF(CC827="D",1,0)+IF(CD827="D",1,0)+IF(CJ827="D",1,0)+IF(CK827="D",1,0)+IF(CO827="D",1,0)+IF(CP827="D",1,0)+IF(CQ827="D",1,0)+IF(CU827="D",1,0)+IF(CV827="D",1,0)+IF(DB827="D",1,0)+IF(DC827="D",1,0)+IF(DH827="D",1,0)+IF(DI827="D",1,0)+IF(DM827="D",1,0)+IF(DN827="D",1,0)+IF(DO827="D",1,0)+IF(DU827="D",1,0)+IF(DX827="D",1,0)</f>
        <v/>
      </c>
      <c r="BA827">
        <f>IF(DH827&lt;&gt;"",1,0)+IF(DI827&lt;&gt;"",1,0)+IF(DK827&lt;&gt;"",1,0)+IF(DM827&lt;&gt;"",1,0)+IF(DN827&lt;&gt;"",1,0)+IF(DO827&lt;&gt;"",1,0)+IF(DQ827&lt;&gt;"",1,0)+IF(DR827&lt;&gt;"",1,0)+IF(DT827&lt;&gt;"",1,0)+IF(DU827&lt;&gt;"",1,0)+IF(DV827&lt;&gt;"",1,0)+IF(DW827&lt;&gt;"",1,0)+IF(DX827&lt;&gt;"",1,0)+IF(DZ827&lt;&gt;"",1,0)+IF(EA827&lt;&gt;"",1,0)+IF(EB827&lt;&gt;"",1,0)+IF(EE827&lt;&gt;"",1,0)</f>
        <v/>
      </c>
      <c r="BB827">
        <f>IF(AND(AV827&gt;0, AW827&gt;0),1,0)</f>
        <v/>
      </c>
      <c r="EF827" t="inlineStr">
        <is>
          <t>X</t>
        </is>
      </c>
    </row>
    <row r="828">
      <c r="A828" t="inlineStr">
        <is>
          <t>OH0018597661</t>
        </is>
      </c>
      <c r="B828" t="n">
        <v>78</v>
      </c>
      <c r="C828" t="n">
        <v>336912</v>
      </c>
      <c r="D828" t="inlineStr">
        <is>
          <t>STRINGER</t>
        </is>
      </c>
      <c r="E828" t="inlineStr">
        <is>
          <t>IVORY</t>
        </is>
      </c>
      <c r="F828">
        <f>CONCATENATE(D828," ",LEFT(H828,4),"T=",AU828,"D=",AV828,"R=",AW828,"M=",AX828,"L=",AY828,"B=",AZ828)</f>
        <v/>
      </c>
      <c r="H828" t="inlineStr">
        <is>
          <t>JR</t>
        </is>
      </c>
      <c r="I828" t="inlineStr">
        <is>
          <t>1966-05-12</t>
        </is>
      </c>
      <c r="J828" t="inlineStr">
        <is>
          <t>2016-06-02</t>
        </is>
      </c>
      <c r="K828" t="inlineStr">
        <is>
          <t>ACTIVE</t>
        </is>
      </c>
      <c r="M828">
        <f>RIGHT(L828,LEN(L828)-FIND(" ",L828))</f>
        <v/>
      </c>
      <c r="N828" t="inlineStr">
        <is>
          <t>1532 BRADFORD ST NW</t>
        </is>
      </c>
      <c r="P828" t="inlineStr">
        <is>
          <t>WARREN</t>
        </is>
      </c>
      <c r="Q828" t="inlineStr">
        <is>
          <t>OH</t>
        </is>
      </c>
      <c r="R828" t="n">
        <v>44485</v>
      </c>
      <c r="AD828" t="inlineStr">
        <is>
          <t>TRUMBULL CAREER &amp; TECH CENTER</t>
        </is>
      </c>
      <c r="AE828" t="inlineStr">
        <is>
          <t>WARREN CITY</t>
        </is>
      </c>
      <c r="AF828" t="inlineStr">
        <is>
          <t>WARREN CITY SD</t>
        </is>
      </c>
      <c r="AH828" t="n">
        <v>14</v>
      </c>
      <c r="AI828" t="n">
        <v>11</v>
      </c>
      <c r="AN828" t="inlineStr">
        <is>
          <t>WARREN</t>
        </is>
      </c>
      <c r="AO828" t="inlineStr">
        <is>
          <t>WARREN CITY 1A</t>
        </is>
      </c>
      <c r="AP828" t="inlineStr">
        <is>
          <t>78-P-ACF</t>
        </is>
      </c>
      <c r="AQ828" t="n">
        <v>9</v>
      </c>
      <c r="AR828" t="n">
        <v>64</v>
      </c>
      <c r="AS828" t="n">
        <v>32</v>
      </c>
      <c r="AV828" t="inlineStr">
        <is>
          <t>WARREN-WARD 1</t>
        </is>
      </c>
      <c r="AW828">
        <f>COUNTA($BA$828:$EE$828)</f>
        <v/>
      </c>
      <c r="AX828">
        <f>COUNTIF($BA$828:$EE$828,"D")</f>
        <v/>
      </c>
      <c r="AY828">
        <f>COUNTIF($BA$828:$EE$828,"R")</f>
        <v/>
      </c>
      <c r="AZ828">
        <f>IF(BL828="D",1,0)+IF(BM828="D",1,0)+IF(BR828="D",1,0)+IF(BS828="D",1,0)+IF(BU828="D",1,0)+IF(CA828="D",1,0)+IF(CB828="D",1,0)+IF(CC828="D",1,0)+IF(CD828="D",1,0)+IF(CJ828="D",1,0)+IF(CK828="D",1,0)+IF(CO828="D",1,0)+IF(CP828="D",1,0)+IF(CQ828="D",1,0)+IF(CU828="D",1,0)+IF(CV828="D",1,0)+IF(DB828="D",1,0)+IF(DC828="D",1,0)+IF(DH828="D",1,0)+IF(DI828="D",1,0)+IF(DM828="D",1,0)+IF(DN828="D",1,0)+IF(DO828="D",1,0)+IF(DU828="D",1,0)+IF(DX828="D",1,0)</f>
        <v/>
      </c>
      <c r="BA828">
        <f>IF(DH828&lt;&gt;"",1,0)+IF(DI828&lt;&gt;"",1,0)+IF(DK828&lt;&gt;"",1,0)+IF(DM828&lt;&gt;"",1,0)+IF(DN828&lt;&gt;"",1,0)+IF(DO828&lt;&gt;"",1,0)+IF(DQ828&lt;&gt;"",1,0)+IF(DR828&lt;&gt;"",1,0)+IF(DT828&lt;&gt;"",1,0)+IF(DU828&lt;&gt;"",1,0)+IF(DV828&lt;&gt;"",1,0)+IF(DW828&lt;&gt;"",1,0)+IF(DX828&lt;&gt;"",1,0)+IF(DZ828&lt;&gt;"",1,0)+IF(EA828&lt;&gt;"",1,0)+IF(EB828&lt;&gt;"",1,0)+IF(EE828&lt;&gt;"",1,0)</f>
        <v/>
      </c>
      <c r="BB828">
        <f>IF(AND(AV828&gt;0, AW828&gt;0),1,0)</f>
        <v/>
      </c>
      <c r="BS828" t="inlineStr">
        <is>
          <t>X</t>
        </is>
      </c>
      <c r="CA828" t="inlineStr">
        <is>
          <t>X</t>
        </is>
      </c>
      <c r="CP828" t="inlineStr">
        <is>
          <t>X</t>
        </is>
      </c>
      <c r="DN828" t="inlineStr">
        <is>
          <t>X</t>
        </is>
      </c>
      <c r="EF828" t="inlineStr">
        <is>
          <t>X</t>
        </is>
      </c>
    </row>
    <row r="829">
      <c r="A829" t="inlineStr">
        <is>
          <t>OH0015730318</t>
        </is>
      </c>
      <c r="B829" t="n">
        <v>78</v>
      </c>
      <c r="C829" t="n">
        <v>323016</v>
      </c>
      <c r="D829" t="inlineStr">
        <is>
          <t>STRINGER</t>
        </is>
      </c>
      <c r="E829" t="inlineStr">
        <is>
          <t>JEANETTE</t>
        </is>
      </c>
      <c r="F829">
        <f>CONCATENATE(D829," ",LEFT(H829,4),"T=",AU829,"D=",AV829,"R=",AW829,"M=",AX829,"L=",AY829,"B=",AZ829)</f>
        <v/>
      </c>
      <c r="G829" t="inlineStr">
        <is>
          <t>L</t>
        </is>
      </c>
      <c r="I829" t="inlineStr">
        <is>
          <t>1978-03-25</t>
        </is>
      </c>
      <c r="J829" t="inlineStr">
        <is>
          <t>2023-02-21</t>
        </is>
      </c>
      <c r="K829" t="inlineStr">
        <is>
          <t>ACTIVE</t>
        </is>
      </c>
      <c r="M829">
        <f>RIGHT(L829,LEN(L829)-FIND(" ",L829))</f>
        <v/>
      </c>
      <c r="N829" t="inlineStr">
        <is>
          <t>1532 BRADFORD ST NW</t>
        </is>
      </c>
      <c r="P829" t="inlineStr">
        <is>
          <t>WARREN</t>
        </is>
      </c>
      <c r="Q829" t="inlineStr">
        <is>
          <t>OH</t>
        </is>
      </c>
      <c r="R829" t="n">
        <v>44485</v>
      </c>
      <c r="AD829" t="inlineStr">
        <is>
          <t>TRUMBULL CAREER &amp; TECH CENTER</t>
        </is>
      </c>
      <c r="AE829" t="inlineStr">
        <is>
          <t>WARREN CITY</t>
        </is>
      </c>
      <c r="AF829" t="inlineStr">
        <is>
          <t>WARREN CITY SD</t>
        </is>
      </c>
      <c r="AH829" t="n">
        <v>14</v>
      </c>
      <c r="AI829" t="n">
        <v>11</v>
      </c>
      <c r="AN829" t="inlineStr">
        <is>
          <t>WARREN</t>
        </is>
      </c>
      <c r="AO829" t="inlineStr">
        <is>
          <t>WARREN CITY 1A</t>
        </is>
      </c>
      <c r="AP829" t="inlineStr">
        <is>
          <t>78-P-ACF</t>
        </is>
      </c>
      <c r="AQ829" t="n">
        <v>9</v>
      </c>
      <c r="AR829" t="n">
        <v>64</v>
      </c>
      <c r="AS829" t="n">
        <v>32</v>
      </c>
      <c r="AV829" t="inlineStr">
        <is>
          <t>WARREN-WARD 1</t>
        </is>
      </c>
      <c r="AW829">
        <f>COUNTA($BA$829:$EE$829)</f>
        <v/>
      </c>
      <c r="AX829">
        <f>COUNTIF($BA$829:$EE$829,"D")</f>
        <v/>
      </c>
      <c r="AY829">
        <f>COUNTIF($BA$829:$EE$829,"R")</f>
        <v/>
      </c>
      <c r="AZ829">
        <f>IF(BL829="D",1,0)+IF(BM829="D",1,0)+IF(BR829="D",1,0)+IF(BS829="D",1,0)+IF(BU829="D",1,0)+IF(CA829="D",1,0)+IF(CB829="D",1,0)+IF(CC829="D",1,0)+IF(CD829="D",1,0)+IF(CJ829="D",1,0)+IF(CK829="D",1,0)+IF(CO829="D",1,0)+IF(CP829="D",1,0)+IF(CQ829="D",1,0)+IF(CU829="D",1,0)+IF(CV829="D",1,0)+IF(DB829="D",1,0)+IF(DC829="D",1,0)+IF(DH829="D",1,0)+IF(DI829="D",1,0)+IF(DM829="D",1,0)+IF(DN829="D",1,0)+IF(DO829="D",1,0)+IF(DU829="D",1,0)+IF(DX829="D",1,0)</f>
        <v/>
      </c>
      <c r="BA829">
        <f>IF(DH829&lt;&gt;"",1,0)+IF(DI829&lt;&gt;"",1,0)+IF(DK829&lt;&gt;"",1,0)+IF(DM829&lt;&gt;"",1,0)+IF(DN829&lt;&gt;"",1,0)+IF(DO829&lt;&gt;"",1,0)+IF(DQ829&lt;&gt;"",1,0)+IF(DR829&lt;&gt;"",1,0)+IF(DT829&lt;&gt;"",1,0)+IF(DU829&lt;&gt;"",1,0)+IF(DV829&lt;&gt;"",1,0)+IF(DW829&lt;&gt;"",1,0)+IF(DX829&lt;&gt;"",1,0)+IF(DZ829&lt;&gt;"",1,0)+IF(EA829&lt;&gt;"",1,0)+IF(EB829&lt;&gt;"",1,0)+IF(EE829&lt;&gt;"",1,0)</f>
        <v/>
      </c>
      <c r="BB829">
        <f>IF(AND(AV829&gt;0, AW829&gt;0),1,0)</f>
        <v/>
      </c>
      <c r="CA829" t="inlineStr">
        <is>
          <t>X</t>
        </is>
      </c>
      <c r="CP829" t="inlineStr">
        <is>
          <t>X</t>
        </is>
      </c>
      <c r="DN829" t="inlineStr">
        <is>
          <t>X</t>
        </is>
      </c>
      <c r="EF829" t="inlineStr">
        <is>
          <t>X</t>
        </is>
      </c>
    </row>
    <row r="830">
      <c r="A830" t="inlineStr">
        <is>
          <t>OH0015699774</t>
        </is>
      </c>
      <c r="B830" t="n">
        <v>78</v>
      </c>
      <c r="C830" t="n">
        <v>157965</v>
      </c>
      <c r="D830" t="inlineStr">
        <is>
          <t>ROBBINS</t>
        </is>
      </c>
      <c r="E830" t="inlineStr">
        <is>
          <t>PAT</t>
        </is>
      </c>
      <c r="F830">
        <f>CONCATENATE(D830," ",LEFT(H830,4),"T=",AU830,"D=",AV830,"R=",AW830,"M=",AX830,"L=",AY830,"B=",AZ830)</f>
        <v/>
      </c>
      <c r="G830" t="inlineStr">
        <is>
          <t>D</t>
        </is>
      </c>
      <c r="I830" t="inlineStr">
        <is>
          <t>1948-11-08</t>
        </is>
      </c>
      <c r="J830" t="inlineStr">
        <is>
          <t>1983-07-11</t>
        </is>
      </c>
      <c r="K830" t="inlineStr">
        <is>
          <t>ACTIVE</t>
        </is>
      </c>
      <c r="L830" t="inlineStr">
        <is>
          <t>D</t>
        </is>
      </c>
      <c r="M830">
        <f>RIGHT(L830,LEN(L830)-FIND(" ",L830))</f>
        <v/>
      </c>
      <c r="N830" t="inlineStr">
        <is>
          <t>1369 BRADFORD ST NW</t>
        </is>
      </c>
      <c r="P830" t="inlineStr">
        <is>
          <t>WARREN</t>
        </is>
      </c>
      <c r="Q830" t="inlineStr">
        <is>
          <t>OH</t>
        </is>
      </c>
      <c r="R830" t="n">
        <v>44485</v>
      </c>
      <c r="AD830" t="inlineStr">
        <is>
          <t>TRUMBULL CAREER &amp; TECH CENTER</t>
        </is>
      </c>
      <c r="AE830" t="inlineStr">
        <is>
          <t>WARREN CITY</t>
        </is>
      </c>
      <c r="AF830" t="inlineStr">
        <is>
          <t>WARREN CITY SD</t>
        </is>
      </c>
      <c r="AH830" t="n">
        <v>14</v>
      </c>
      <c r="AI830" t="n">
        <v>11</v>
      </c>
      <c r="AN830" t="inlineStr">
        <is>
          <t>WARREN</t>
        </is>
      </c>
      <c r="AO830" t="inlineStr">
        <is>
          <t>WARREN CITY 1A</t>
        </is>
      </c>
      <c r="AP830" t="inlineStr">
        <is>
          <t>78-P-ACF</t>
        </is>
      </c>
      <c r="AQ830" t="n">
        <v>9</v>
      </c>
      <c r="AR830" t="n">
        <v>64</v>
      </c>
      <c r="AS830" t="n">
        <v>32</v>
      </c>
      <c r="AV830" t="inlineStr">
        <is>
          <t>WARREN-WARD 1</t>
        </is>
      </c>
      <c r="AW830">
        <f>COUNTA($BA$830:$EE$830)</f>
        <v/>
      </c>
      <c r="AX830">
        <f>COUNTIF($BA$830:$EE$830,"D")</f>
        <v/>
      </c>
      <c r="AY830">
        <f>COUNTIF($BA$830:$EE$830,"R")</f>
        <v/>
      </c>
      <c r="AZ830">
        <f>IF(BL830="D",1,0)+IF(BM830="D",1,0)+IF(BR830="D",1,0)+IF(BS830="D",1,0)+IF(BU830="D",1,0)+IF(CA830="D",1,0)+IF(CB830="D",1,0)+IF(CC830="D",1,0)+IF(CD830="D",1,0)+IF(CJ830="D",1,0)+IF(CK830="D",1,0)+IF(CO830="D",1,0)+IF(CP830="D",1,0)+IF(CQ830="D",1,0)+IF(CU830="D",1,0)+IF(CV830="D",1,0)+IF(DB830="D",1,0)+IF(DC830="D",1,0)+IF(DH830="D",1,0)+IF(DI830="D",1,0)+IF(DM830="D",1,0)+IF(DN830="D",1,0)+IF(DO830="D",1,0)+IF(DU830="D",1,0)+IF(DX830="D",1,0)</f>
        <v/>
      </c>
      <c r="BA830">
        <f>IF(DH830&lt;&gt;"",1,0)+IF(DI830&lt;&gt;"",1,0)+IF(DK830&lt;&gt;"",1,0)+IF(DM830&lt;&gt;"",1,0)+IF(DN830&lt;&gt;"",1,0)+IF(DO830&lt;&gt;"",1,0)+IF(DQ830&lt;&gt;"",1,0)+IF(DR830&lt;&gt;"",1,0)+IF(DT830&lt;&gt;"",1,0)+IF(DU830&lt;&gt;"",1,0)+IF(DV830&lt;&gt;"",1,0)+IF(DW830&lt;&gt;"",1,0)+IF(DX830&lt;&gt;"",1,0)+IF(DZ830&lt;&gt;"",1,0)+IF(EA830&lt;&gt;"",1,0)+IF(EB830&lt;&gt;"",1,0)+IF(EE830&lt;&gt;"",1,0)</f>
        <v/>
      </c>
      <c r="BB830">
        <f>IF(AND(AV830&gt;0, AW830&gt;0),1,0)</f>
        <v/>
      </c>
      <c r="BC830" t="inlineStr">
        <is>
          <t>X</t>
        </is>
      </c>
      <c r="BD830" t="inlineStr">
        <is>
          <t>X</t>
        </is>
      </c>
      <c r="BE830" t="inlineStr">
        <is>
          <t>X</t>
        </is>
      </c>
      <c r="BH830" t="inlineStr">
        <is>
          <t>X</t>
        </is>
      </c>
      <c r="BI830" t="inlineStr">
        <is>
          <t>X</t>
        </is>
      </c>
      <c r="BJ830" t="inlineStr">
        <is>
          <t>X</t>
        </is>
      </c>
      <c r="BK830" t="inlineStr">
        <is>
          <t>X</t>
        </is>
      </c>
      <c r="BL830" t="inlineStr">
        <is>
          <t>X</t>
        </is>
      </c>
      <c r="BP830" t="inlineStr">
        <is>
          <t>X</t>
        </is>
      </c>
      <c r="BR830" t="inlineStr">
        <is>
          <t>X</t>
        </is>
      </c>
      <c r="BS830" t="inlineStr">
        <is>
          <t>X</t>
        </is>
      </c>
      <c r="BY830" t="inlineStr">
        <is>
          <t>D</t>
        </is>
      </c>
      <c r="CA830" t="inlineStr">
        <is>
          <t>X</t>
        </is>
      </c>
      <c r="CG830" t="inlineStr">
        <is>
          <t>X</t>
        </is>
      </c>
      <c r="CH830" t="inlineStr">
        <is>
          <t>D</t>
        </is>
      </c>
      <c r="CK830" t="inlineStr">
        <is>
          <t>X</t>
        </is>
      </c>
      <c r="CL830" t="inlineStr">
        <is>
          <t>D</t>
        </is>
      </c>
      <c r="CN830" t="inlineStr">
        <is>
          <t>X</t>
        </is>
      </c>
      <c r="CO830" t="inlineStr">
        <is>
          <t>D</t>
        </is>
      </c>
      <c r="CP830" t="inlineStr">
        <is>
          <t>X</t>
        </is>
      </c>
      <c r="CQ830" t="inlineStr">
        <is>
          <t>D</t>
        </is>
      </c>
      <c r="CT830" t="inlineStr">
        <is>
          <t>X</t>
        </is>
      </c>
      <c r="CV830" t="inlineStr">
        <is>
          <t>X</t>
        </is>
      </c>
      <c r="CY830" t="inlineStr">
        <is>
          <t>X</t>
        </is>
      </c>
      <c r="CZ830" t="inlineStr">
        <is>
          <t>D</t>
        </is>
      </c>
      <c r="DF830" t="inlineStr">
        <is>
          <t>X</t>
        </is>
      </c>
      <c r="DG830" t="inlineStr">
        <is>
          <t>D</t>
        </is>
      </c>
      <c r="DI830" t="inlineStr">
        <is>
          <t>X</t>
        </is>
      </c>
      <c r="DL830" t="inlineStr">
        <is>
          <t>X</t>
        </is>
      </c>
      <c r="DN830" t="inlineStr">
        <is>
          <t>X</t>
        </is>
      </c>
      <c r="DS830" t="inlineStr">
        <is>
          <t>D</t>
        </is>
      </c>
      <c r="DU830" t="inlineStr">
        <is>
          <t>X</t>
        </is>
      </c>
      <c r="DX830" t="inlineStr">
        <is>
          <t>X</t>
        </is>
      </c>
      <c r="EF830" t="inlineStr">
        <is>
          <t>X</t>
        </is>
      </c>
    </row>
    <row r="831">
      <c r="A831" t="inlineStr">
        <is>
          <t>OH0027481729</t>
        </is>
      </c>
      <c r="B831" t="n">
        <v>78</v>
      </c>
      <c r="C831" t="n">
        <v>486782</v>
      </c>
      <c r="D831" t="inlineStr">
        <is>
          <t>COKRLIC</t>
        </is>
      </c>
      <c r="E831" t="inlineStr">
        <is>
          <t>TYLER</t>
        </is>
      </c>
      <c r="F831">
        <f>CONCATENATE(D831," ",LEFT(H831,4),"T=",AU831,"D=",AV831,"R=",AW831,"M=",AX831,"L=",AY831,"B=",AZ831)</f>
        <v/>
      </c>
      <c r="G831" t="inlineStr">
        <is>
          <t>JAMES</t>
        </is>
      </c>
      <c r="I831" t="inlineStr">
        <is>
          <t>2004-04-30</t>
        </is>
      </c>
      <c r="J831" t="inlineStr">
        <is>
          <t>2024-08-05</t>
        </is>
      </c>
      <c r="K831" t="inlineStr">
        <is>
          <t>ACTIVE</t>
        </is>
      </c>
      <c r="M831">
        <f>RIGHT(L831,LEN(L831)-FIND(" ",L831))</f>
        <v/>
      </c>
      <c r="N831" t="inlineStr">
        <is>
          <t>1772 ESTABROOK AVE NW</t>
        </is>
      </c>
      <c r="P831" t="inlineStr">
        <is>
          <t>WARREN</t>
        </is>
      </c>
      <c r="Q831" t="inlineStr">
        <is>
          <t>OH</t>
        </is>
      </c>
      <c r="R831" t="n">
        <v>44485</v>
      </c>
      <c r="AD831" t="inlineStr">
        <is>
          <t>TRUMBULL CAREER &amp; TECH CENTER</t>
        </is>
      </c>
      <c r="AE831" t="inlineStr">
        <is>
          <t>WARREN CITY</t>
        </is>
      </c>
      <c r="AF831" t="inlineStr">
        <is>
          <t>WARREN CITY SD</t>
        </is>
      </c>
      <c r="AH831" t="n">
        <v>14</v>
      </c>
      <c r="AI831" t="n">
        <v>11</v>
      </c>
      <c r="AN831" t="inlineStr">
        <is>
          <t>WARREN</t>
        </is>
      </c>
      <c r="AO831" t="inlineStr">
        <is>
          <t>WARREN CITY 1A</t>
        </is>
      </c>
      <c r="AP831" t="inlineStr">
        <is>
          <t>78-P-ACF</t>
        </is>
      </c>
      <c r="AQ831" t="n">
        <v>9</v>
      </c>
      <c r="AR831" t="n">
        <v>64</v>
      </c>
      <c r="AS831" t="n">
        <v>32</v>
      </c>
      <c r="AV831" t="inlineStr">
        <is>
          <t>WARREN-WARD 1</t>
        </is>
      </c>
      <c r="AW831">
        <f>COUNTA($BA$831:$EE$831)</f>
        <v/>
      </c>
      <c r="AX831">
        <f>COUNTIF($BA$831:$EE$831,"D")</f>
        <v/>
      </c>
      <c r="AY831">
        <f>COUNTIF($BA$831:$EE$831,"R")</f>
        <v/>
      </c>
      <c r="AZ831">
        <f>IF(BL831="D",1,0)+IF(BM831="D",1,0)+IF(BR831="D",1,0)+IF(BS831="D",1,0)+IF(BU831="D",1,0)+IF(CA831="D",1,0)+IF(CB831="D",1,0)+IF(CC831="D",1,0)+IF(CD831="D",1,0)+IF(CJ831="D",1,0)+IF(CK831="D",1,0)+IF(CO831="D",1,0)+IF(CP831="D",1,0)+IF(CQ831="D",1,0)+IF(CU831="D",1,0)+IF(CV831="D",1,0)+IF(DB831="D",1,0)+IF(DC831="D",1,0)+IF(DH831="D",1,0)+IF(DI831="D",1,0)+IF(DM831="D",1,0)+IF(DN831="D",1,0)+IF(DO831="D",1,0)+IF(DU831="D",1,0)+IF(DX831="D",1,0)</f>
        <v/>
      </c>
      <c r="BA831">
        <f>IF(DH831&lt;&gt;"",1,0)+IF(DI831&lt;&gt;"",1,0)+IF(DK831&lt;&gt;"",1,0)+IF(DM831&lt;&gt;"",1,0)+IF(DN831&lt;&gt;"",1,0)+IF(DO831&lt;&gt;"",1,0)+IF(DQ831&lt;&gt;"",1,0)+IF(DR831&lt;&gt;"",1,0)+IF(DT831&lt;&gt;"",1,0)+IF(DU831&lt;&gt;"",1,0)+IF(DV831&lt;&gt;"",1,0)+IF(DW831&lt;&gt;"",1,0)+IF(DX831&lt;&gt;"",1,0)+IF(DZ831&lt;&gt;"",1,0)+IF(EA831&lt;&gt;"",1,0)+IF(EB831&lt;&gt;"",1,0)+IF(EE831&lt;&gt;"",1,0)</f>
        <v/>
      </c>
      <c r="BB831">
        <f>IF(AND(AV831&gt;0, AW831&gt;0),1,0)</f>
        <v/>
      </c>
      <c r="EF831" t="inlineStr">
        <is>
          <t>X</t>
        </is>
      </c>
    </row>
    <row r="832">
      <c r="A832" t="inlineStr">
        <is>
          <t>OH0015797453</t>
        </is>
      </c>
      <c r="B832" t="n">
        <v>78</v>
      </c>
      <c r="C832" t="n">
        <v>81590</v>
      </c>
      <c r="D832" t="inlineStr">
        <is>
          <t>MEILANDER</t>
        </is>
      </c>
      <c r="E832" t="inlineStr">
        <is>
          <t>CHARLES</t>
        </is>
      </c>
      <c r="F832">
        <f>CONCATENATE(D832," ",LEFT(H832,4),"T=",AU832,"D=",AV832,"R=",AW832,"M=",AX832,"L=",AY832,"B=",AZ832)</f>
        <v/>
      </c>
      <c r="G832" t="inlineStr">
        <is>
          <t>E</t>
        </is>
      </c>
      <c r="I832" t="inlineStr">
        <is>
          <t>1933-10-19</t>
        </is>
      </c>
      <c r="J832" t="inlineStr">
        <is>
          <t>1970-03-18</t>
        </is>
      </c>
      <c r="K832" t="inlineStr">
        <is>
          <t>ACTIVE</t>
        </is>
      </c>
      <c r="L832" t="inlineStr">
        <is>
          <t>R</t>
        </is>
      </c>
      <c r="M832">
        <f>RIGHT(L832,LEN(L832)-FIND(" ",L832))</f>
        <v/>
      </c>
      <c r="N832" t="inlineStr">
        <is>
          <t>1512 BRADFORD ST NW</t>
        </is>
      </c>
      <c r="P832" t="inlineStr">
        <is>
          <t>WARREN</t>
        </is>
      </c>
      <c r="Q832" t="inlineStr">
        <is>
          <t>OH</t>
        </is>
      </c>
      <c r="R832" t="n">
        <v>44485</v>
      </c>
      <c r="AD832" t="inlineStr">
        <is>
          <t>TRUMBULL CAREER &amp; TECH CENTER</t>
        </is>
      </c>
      <c r="AE832" t="inlineStr">
        <is>
          <t>WARREN CITY</t>
        </is>
      </c>
      <c r="AF832" t="inlineStr">
        <is>
          <t>WARREN CITY SD</t>
        </is>
      </c>
      <c r="AH832" t="n">
        <v>14</v>
      </c>
      <c r="AI832" t="n">
        <v>11</v>
      </c>
      <c r="AN832" t="inlineStr">
        <is>
          <t>WARREN</t>
        </is>
      </c>
      <c r="AO832" t="inlineStr">
        <is>
          <t>WARREN CITY 1A</t>
        </is>
      </c>
      <c r="AP832" t="inlineStr">
        <is>
          <t>78-P-ACF</t>
        </is>
      </c>
      <c r="AQ832" t="n">
        <v>9</v>
      </c>
      <c r="AR832" t="n">
        <v>64</v>
      </c>
      <c r="AS832" t="n">
        <v>32</v>
      </c>
      <c r="AV832" t="inlineStr">
        <is>
          <t>WARREN-WARD 1</t>
        </is>
      </c>
      <c r="AW832">
        <f>COUNTA($BA$832:$EE$832)</f>
        <v/>
      </c>
      <c r="AX832">
        <f>COUNTIF($BA$832:$EE$832,"D")</f>
        <v/>
      </c>
      <c r="AY832">
        <f>COUNTIF($BA$832:$EE$832,"R")</f>
        <v/>
      </c>
      <c r="AZ832">
        <f>IF(BL832="D",1,0)+IF(BM832="D",1,0)+IF(BR832="D",1,0)+IF(BS832="D",1,0)+IF(BU832="D",1,0)+IF(CA832="D",1,0)+IF(CB832="D",1,0)+IF(CC832="D",1,0)+IF(CD832="D",1,0)+IF(CJ832="D",1,0)+IF(CK832="D",1,0)+IF(CO832="D",1,0)+IF(CP832="D",1,0)+IF(CQ832="D",1,0)+IF(CU832="D",1,0)+IF(CV832="D",1,0)+IF(DB832="D",1,0)+IF(DC832="D",1,0)+IF(DH832="D",1,0)+IF(DI832="D",1,0)+IF(DM832="D",1,0)+IF(DN832="D",1,0)+IF(DO832="D",1,0)+IF(DU832="D",1,0)+IF(DX832="D",1,0)</f>
        <v/>
      </c>
      <c r="BA832">
        <f>IF(DH832&lt;&gt;"",1,0)+IF(DI832&lt;&gt;"",1,0)+IF(DK832&lt;&gt;"",1,0)+IF(DM832&lt;&gt;"",1,0)+IF(DN832&lt;&gt;"",1,0)+IF(DO832&lt;&gt;"",1,0)+IF(DQ832&lt;&gt;"",1,0)+IF(DR832&lt;&gt;"",1,0)+IF(DT832&lt;&gt;"",1,0)+IF(DU832&lt;&gt;"",1,0)+IF(DV832&lt;&gt;"",1,0)+IF(DW832&lt;&gt;"",1,0)+IF(DX832&lt;&gt;"",1,0)+IF(DZ832&lt;&gt;"",1,0)+IF(EA832&lt;&gt;"",1,0)+IF(EB832&lt;&gt;"",1,0)+IF(EE832&lt;&gt;"",1,0)</f>
        <v/>
      </c>
      <c r="BB832">
        <f>IF(AND(AV832&gt;0, AW832&gt;0),1,0)</f>
        <v/>
      </c>
      <c r="BC832" t="inlineStr">
        <is>
          <t>X</t>
        </is>
      </c>
      <c r="BD832" t="inlineStr">
        <is>
          <t>X</t>
        </is>
      </c>
      <c r="BL832" t="inlineStr">
        <is>
          <t>X</t>
        </is>
      </c>
      <c r="BP832" t="inlineStr">
        <is>
          <t>X</t>
        </is>
      </c>
      <c r="BR832" t="inlineStr">
        <is>
          <t>X</t>
        </is>
      </c>
      <c r="BS832" t="inlineStr">
        <is>
          <t>X</t>
        </is>
      </c>
      <c r="BY832" t="inlineStr">
        <is>
          <t>D</t>
        </is>
      </c>
      <c r="CA832" t="inlineStr">
        <is>
          <t>X</t>
        </is>
      </c>
      <c r="CG832" t="inlineStr">
        <is>
          <t>X</t>
        </is>
      </c>
      <c r="CK832" t="inlineStr">
        <is>
          <t>X</t>
        </is>
      </c>
      <c r="CN832" t="inlineStr">
        <is>
          <t>X</t>
        </is>
      </c>
      <c r="CO832" t="inlineStr">
        <is>
          <t>D</t>
        </is>
      </c>
      <c r="CP832" t="inlineStr">
        <is>
          <t>X</t>
        </is>
      </c>
      <c r="CT832" t="inlineStr">
        <is>
          <t>X</t>
        </is>
      </c>
      <c r="CV832" t="inlineStr">
        <is>
          <t>X</t>
        </is>
      </c>
      <c r="CY832" t="inlineStr">
        <is>
          <t>X</t>
        </is>
      </c>
      <c r="CZ832" t="inlineStr">
        <is>
          <t>R</t>
        </is>
      </c>
      <c r="DC832" t="inlineStr">
        <is>
          <t>X</t>
        </is>
      </c>
      <c r="DF832" t="inlineStr">
        <is>
          <t>X</t>
        </is>
      </c>
      <c r="DI832" t="inlineStr">
        <is>
          <t>X</t>
        </is>
      </c>
      <c r="DN832" t="inlineStr">
        <is>
          <t>X</t>
        </is>
      </c>
      <c r="DU832" t="inlineStr">
        <is>
          <t>X</t>
        </is>
      </c>
      <c r="DW832" t="inlineStr">
        <is>
          <t>D</t>
        </is>
      </c>
      <c r="DX832" t="inlineStr">
        <is>
          <t>X</t>
        </is>
      </c>
      <c r="EA832" t="inlineStr">
        <is>
          <t>X</t>
        </is>
      </c>
      <c r="ED832" t="inlineStr">
        <is>
          <t>R</t>
        </is>
      </c>
      <c r="EF832" t="inlineStr">
        <is>
          <t>X</t>
        </is>
      </c>
    </row>
    <row r="833">
      <c r="A833" t="inlineStr">
        <is>
          <t>OH0015778657</t>
        </is>
      </c>
      <c r="B833" t="n">
        <v>78</v>
      </c>
      <c r="C833" t="n">
        <v>450</v>
      </c>
      <c r="D833" t="inlineStr">
        <is>
          <t>STARNES</t>
        </is>
      </c>
      <c r="E833" t="inlineStr">
        <is>
          <t>PAUL</t>
        </is>
      </c>
      <c r="F833">
        <f>CONCATENATE(D833," ",LEFT(H833,4),"T=",AU833,"D=",AV833,"R=",AW833,"M=",AX833,"L=",AY833,"B=",AZ833)</f>
        <v/>
      </c>
      <c r="G833" t="inlineStr">
        <is>
          <t>G</t>
        </is>
      </c>
      <c r="I833" t="inlineStr">
        <is>
          <t>1937-04-21</t>
        </is>
      </c>
      <c r="J833" t="inlineStr">
        <is>
          <t>1974-10-07</t>
        </is>
      </c>
      <c r="K833" t="inlineStr">
        <is>
          <t>ACTIVE</t>
        </is>
      </c>
      <c r="L833" t="inlineStr">
        <is>
          <t>D</t>
        </is>
      </c>
      <c r="M833">
        <f>RIGHT(L833,LEN(L833)-FIND(" ",L833))</f>
        <v/>
      </c>
      <c r="N833" t="inlineStr">
        <is>
          <t>1552 BRADFORD ST NW</t>
        </is>
      </c>
      <c r="P833" t="inlineStr">
        <is>
          <t>WARREN</t>
        </is>
      </c>
      <c r="Q833" t="inlineStr">
        <is>
          <t>OH</t>
        </is>
      </c>
      <c r="R833" t="n">
        <v>44485</v>
      </c>
      <c r="AD833" t="inlineStr">
        <is>
          <t>TRUMBULL CAREER &amp; TECH CENTER</t>
        </is>
      </c>
      <c r="AE833" t="inlineStr">
        <is>
          <t>WARREN CITY</t>
        </is>
      </c>
      <c r="AF833" t="inlineStr">
        <is>
          <t>WARREN CITY SD</t>
        </is>
      </c>
      <c r="AH833" t="n">
        <v>14</v>
      </c>
      <c r="AI833" t="n">
        <v>11</v>
      </c>
      <c r="AN833" t="inlineStr">
        <is>
          <t>WARREN</t>
        </is>
      </c>
      <c r="AO833" t="inlineStr">
        <is>
          <t>WARREN CITY 1A</t>
        </is>
      </c>
      <c r="AP833" t="inlineStr">
        <is>
          <t>78-P-ACF</t>
        </is>
      </c>
      <c r="AQ833" t="n">
        <v>9</v>
      </c>
      <c r="AR833" t="n">
        <v>64</v>
      </c>
      <c r="AS833" t="n">
        <v>32</v>
      </c>
      <c r="AV833" t="inlineStr">
        <is>
          <t>WARREN-WARD 1</t>
        </is>
      </c>
      <c r="AW833">
        <f>COUNTA($BA$833:$EE$833)</f>
        <v/>
      </c>
      <c r="AX833">
        <f>COUNTIF($BA$833:$EE$833,"D")</f>
        <v/>
      </c>
      <c r="AY833">
        <f>COUNTIF($BA$833:$EE$833,"R")</f>
        <v/>
      </c>
      <c r="AZ833">
        <f>IF(BL833="D",1,0)+IF(BM833="D",1,0)+IF(BR833="D",1,0)+IF(BS833="D",1,0)+IF(BU833="D",1,0)+IF(CA833="D",1,0)+IF(CB833="D",1,0)+IF(CC833="D",1,0)+IF(CD833="D",1,0)+IF(CJ833="D",1,0)+IF(CK833="D",1,0)+IF(CO833="D",1,0)+IF(CP833="D",1,0)+IF(CQ833="D",1,0)+IF(CU833="D",1,0)+IF(CV833="D",1,0)+IF(DB833="D",1,0)+IF(DC833="D",1,0)+IF(DH833="D",1,0)+IF(DI833="D",1,0)+IF(DM833="D",1,0)+IF(DN833="D",1,0)+IF(DO833="D",1,0)+IF(DU833="D",1,0)+IF(DX833="D",1,0)</f>
        <v/>
      </c>
      <c r="BA833">
        <f>IF(DH833&lt;&gt;"",1,0)+IF(DI833&lt;&gt;"",1,0)+IF(DK833&lt;&gt;"",1,0)+IF(DM833&lt;&gt;"",1,0)+IF(DN833&lt;&gt;"",1,0)+IF(DO833&lt;&gt;"",1,0)+IF(DQ833&lt;&gt;"",1,0)+IF(DR833&lt;&gt;"",1,0)+IF(DT833&lt;&gt;"",1,0)+IF(DU833&lt;&gt;"",1,0)+IF(DV833&lt;&gt;"",1,0)+IF(DW833&lt;&gt;"",1,0)+IF(DX833&lt;&gt;"",1,0)+IF(DZ833&lt;&gt;"",1,0)+IF(EA833&lt;&gt;"",1,0)+IF(EB833&lt;&gt;"",1,0)+IF(EE833&lt;&gt;"",1,0)</f>
        <v/>
      </c>
      <c r="BB833">
        <f>IF(AND(AV833&gt;0, AW833&gt;0),1,0)</f>
        <v/>
      </c>
      <c r="BC833" t="inlineStr">
        <is>
          <t>X</t>
        </is>
      </c>
      <c r="BD833" t="inlineStr">
        <is>
          <t>X</t>
        </is>
      </c>
      <c r="BE833" t="inlineStr">
        <is>
          <t>X</t>
        </is>
      </c>
      <c r="BF833" t="inlineStr">
        <is>
          <t>X</t>
        </is>
      </c>
      <c r="BG833" t="inlineStr">
        <is>
          <t>X</t>
        </is>
      </c>
      <c r="BH833" t="inlineStr">
        <is>
          <t>X</t>
        </is>
      </c>
      <c r="BI833" t="inlineStr">
        <is>
          <t>X</t>
        </is>
      </c>
      <c r="BJ833" t="inlineStr">
        <is>
          <t>X</t>
        </is>
      </c>
      <c r="BK833" t="inlineStr">
        <is>
          <t>X</t>
        </is>
      </c>
      <c r="BL833" t="inlineStr">
        <is>
          <t>X</t>
        </is>
      </c>
      <c r="BP833" t="inlineStr">
        <is>
          <t>X</t>
        </is>
      </c>
      <c r="BV833" t="inlineStr">
        <is>
          <t>X</t>
        </is>
      </c>
      <c r="BY833" t="inlineStr">
        <is>
          <t>D</t>
        </is>
      </c>
      <c r="CA833" t="inlineStr">
        <is>
          <t>X</t>
        </is>
      </c>
      <c r="CK833" t="inlineStr">
        <is>
          <t>X</t>
        </is>
      </c>
      <c r="CN833" t="inlineStr">
        <is>
          <t>X</t>
        </is>
      </c>
      <c r="CP833" t="inlineStr">
        <is>
          <t>X</t>
        </is>
      </c>
      <c r="CT833" t="inlineStr">
        <is>
          <t>X</t>
        </is>
      </c>
      <c r="CV833" t="inlineStr">
        <is>
          <t>X</t>
        </is>
      </c>
      <c r="CY833" t="inlineStr">
        <is>
          <t>X</t>
        </is>
      </c>
      <c r="CZ833" t="inlineStr">
        <is>
          <t>D</t>
        </is>
      </c>
      <c r="DC833" t="inlineStr">
        <is>
          <t>X</t>
        </is>
      </c>
      <c r="DG833" t="inlineStr">
        <is>
          <t>D</t>
        </is>
      </c>
      <c r="DI833" t="inlineStr">
        <is>
          <t>X</t>
        </is>
      </c>
      <c r="DL833" t="inlineStr">
        <is>
          <t>X</t>
        </is>
      </c>
      <c r="DN833" t="inlineStr">
        <is>
          <t>X</t>
        </is>
      </c>
      <c r="DU833" t="inlineStr">
        <is>
          <t>X</t>
        </is>
      </c>
      <c r="EA833" t="inlineStr">
        <is>
          <t>X</t>
        </is>
      </c>
      <c r="ED833" t="inlineStr">
        <is>
          <t>D</t>
        </is>
      </c>
      <c r="EF833" t="inlineStr">
        <is>
          <t>X</t>
        </is>
      </c>
    </row>
    <row r="834">
      <c r="A834" t="inlineStr">
        <is>
          <t>OH0026793502</t>
        </is>
      </c>
      <c r="B834" t="n">
        <v>78</v>
      </c>
      <c r="C834" t="n">
        <v>470516</v>
      </c>
      <c r="D834" t="inlineStr">
        <is>
          <t>BROWN</t>
        </is>
      </c>
      <c r="E834" t="inlineStr">
        <is>
          <t>DARLENE</t>
        </is>
      </c>
      <c r="F834">
        <f>CONCATENATE(D834," ",LEFT(H834,4),"T=",AU834,"D=",AV834,"R=",AW834,"M=",AX834,"L=",AY834,"B=",AZ834)</f>
        <v/>
      </c>
      <c r="G834" t="inlineStr">
        <is>
          <t>JEAN</t>
        </is>
      </c>
      <c r="I834" t="inlineStr">
        <is>
          <t>1958-02-12</t>
        </is>
      </c>
      <c r="J834" t="inlineStr">
        <is>
          <t>2023-01-12</t>
        </is>
      </c>
      <c r="K834" t="inlineStr">
        <is>
          <t>ACTIVE</t>
        </is>
      </c>
      <c r="M834">
        <f>RIGHT(L834,LEN(L834)-FIND(" ",L834))</f>
        <v/>
      </c>
      <c r="N834" t="inlineStr">
        <is>
          <t>2737 DUNSTAN DR NW</t>
        </is>
      </c>
      <c r="P834" t="inlineStr">
        <is>
          <t>WARREN</t>
        </is>
      </c>
      <c r="Q834" t="inlineStr">
        <is>
          <t>OH</t>
        </is>
      </c>
      <c r="R834" t="n">
        <v>44485</v>
      </c>
      <c r="AD834" t="inlineStr">
        <is>
          <t>TRUMBULL CAREER &amp; TECH CENTER</t>
        </is>
      </c>
      <c r="AE834" t="inlineStr">
        <is>
          <t>WARREN CITY</t>
        </is>
      </c>
      <c r="AF834" t="inlineStr">
        <is>
          <t>WARREN CITY SD</t>
        </is>
      </c>
      <c r="AH834" t="n">
        <v>14</v>
      </c>
      <c r="AI834" t="n">
        <v>11</v>
      </c>
      <c r="AN834" t="inlineStr">
        <is>
          <t>WARREN</t>
        </is>
      </c>
      <c r="AO834" t="inlineStr">
        <is>
          <t>WARREN CITY 1A</t>
        </is>
      </c>
      <c r="AP834" t="inlineStr">
        <is>
          <t>78-P-ACF</t>
        </is>
      </c>
      <c r="AQ834" t="n">
        <v>9</v>
      </c>
      <c r="AR834" t="n">
        <v>64</v>
      </c>
      <c r="AS834" t="n">
        <v>32</v>
      </c>
      <c r="AV834" t="inlineStr">
        <is>
          <t>WARREN-WARD 1</t>
        </is>
      </c>
      <c r="AW834">
        <f>COUNTA($BA$834:$EE$834)</f>
        <v/>
      </c>
      <c r="AX834">
        <f>COUNTIF($BA$834:$EE$834,"D")</f>
        <v/>
      </c>
      <c r="AY834">
        <f>COUNTIF($BA$834:$EE$834,"R")</f>
        <v/>
      </c>
      <c r="AZ834">
        <f>IF(BL834="D",1,0)+IF(BM834="D",1,0)+IF(BR834="D",1,0)+IF(BS834="D",1,0)+IF(BU834="D",1,0)+IF(CA834="D",1,0)+IF(CB834="D",1,0)+IF(CC834="D",1,0)+IF(CD834="D",1,0)+IF(CJ834="D",1,0)+IF(CK834="D",1,0)+IF(CO834="D",1,0)+IF(CP834="D",1,0)+IF(CQ834="D",1,0)+IF(CU834="D",1,0)+IF(CV834="D",1,0)+IF(DB834="D",1,0)+IF(DC834="D",1,0)+IF(DH834="D",1,0)+IF(DI834="D",1,0)+IF(DM834="D",1,0)+IF(DN834="D",1,0)+IF(DO834="D",1,0)+IF(DU834="D",1,0)+IF(DX834="D",1,0)</f>
        <v/>
      </c>
      <c r="BA834">
        <f>IF(DH834&lt;&gt;"",1,0)+IF(DI834&lt;&gt;"",1,0)+IF(DK834&lt;&gt;"",1,0)+IF(DM834&lt;&gt;"",1,0)+IF(DN834&lt;&gt;"",1,0)+IF(DO834&lt;&gt;"",1,0)+IF(DQ834&lt;&gt;"",1,0)+IF(DR834&lt;&gt;"",1,0)+IF(DT834&lt;&gt;"",1,0)+IF(DU834&lt;&gt;"",1,0)+IF(DV834&lt;&gt;"",1,0)+IF(DW834&lt;&gt;"",1,0)+IF(DX834&lt;&gt;"",1,0)+IF(DZ834&lt;&gt;"",1,0)+IF(EA834&lt;&gt;"",1,0)+IF(EB834&lt;&gt;"",1,0)+IF(EE834&lt;&gt;"",1,0)</f>
        <v/>
      </c>
      <c r="BB834">
        <f>IF(AND(AV834&gt;0, AW834&gt;0),1,0)</f>
        <v/>
      </c>
      <c r="BH834" t="inlineStr">
        <is>
          <t>X</t>
        </is>
      </c>
      <c r="BI834" t="inlineStr">
        <is>
          <t>D</t>
        </is>
      </c>
      <c r="BL834" t="inlineStr">
        <is>
          <t>X</t>
        </is>
      </c>
      <c r="BP834" t="inlineStr">
        <is>
          <t>X</t>
        </is>
      </c>
      <c r="BS834" t="inlineStr">
        <is>
          <t>X</t>
        </is>
      </c>
      <c r="BY834" t="inlineStr">
        <is>
          <t>D</t>
        </is>
      </c>
      <c r="CA834" t="inlineStr">
        <is>
          <t>X</t>
        </is>
      </c>
      <c r="CG834" t="inlineStr">
        <is>
          <t>X</t>
        </is>
      </c>
      <c r="CH834" t="inlineStr">
        <is>
          <t>D</t>
        </is>
      </c>
      <c r="CK834" t="inlineStr">
        <is>
          <t>X</t>
        </is>
      </c>
      <c r="CN834" t="inlineStr">
        <is>
          <t>X</t>
        </is>
      </c>
      <c r="CP834" t="inlineStr">
        <is>
          <t>X</t>
        </is>
      </c>
      <c r="CV834" t="inlineStr">
        <is>
          <t>X</t>
        </is>
      </c>
      <c r="DC834" t="inlineStr">
        <is>
          <t>X</t>
        </is>
      </c>
      <c r="DN834" t="inlineStr">
        <is>
          <t>X</t>
        </is>
      </c>
    </row>
    <row r="835">
      <c r="A835" t="inlineStr">
        <is>
          <t>OH0015778605</t>
        </is>
      </c>
      <c r="B835" t="n">
        <v>78</v>
      </c>
      <c r="C835" t="n">
        <v>449</v>
      </c>
      <c r="D835" t="inlineStr">
        <is>
          <t>STARNES</t>
        </is>
      </c>
      <c r="E835" t="inlineStr">
        <is>
          <t>NORMA</t>
        </is>
      </c>
      <c r="F835">
        <f>CONCATENATE(D835," ",LEFT(H835,4),"T=",AU835,"D=",AV835,"R=",AW835,"M=",AX835,"L=",AY835,"B=",AZ835)</f>
        <v/>
      </c>
      <c r="I835" t="inlineStr">
        <is>
          <t>1938-03-26</t>
        </is>
      </c>
      <c r="J835" t="inlineStr">
        <is>
          <t>1974-10-07</t>
        </is>
      </c>
      <c r="K835" t="inlineStr">
        <is>
          <t>ACTIVE</t>
        </is>
      </c>
      <c r="M835">
        <f>RIGHT(L835,LEN(L835)-FIND(" ",L835))</f>
        <v/>
      </c>
      <c r="N835" t="inlineStr">
        <is>
          <t>1552 BRADFORD ST NW</t>
        </is>
      </c>
      <c r="P835" t="inlineStr">
        <is>
          <t>WARREN</t>
        </is>
      </c>
      <c r="Q835" t="inlineStr">
        <is>
          <t>OH</t>
        </is>
      </c>
      <c r="R835" t="n">
        <v>44485</v>
      </c>
      <c r="AD835" t="inlineStr">
        <is>
          <t>TRUMBULL CAREER &amp; TECH CENTER</t>
        </is>
      </c>
      <c r="AE835" t="inlineStr">
        <is>
          <t>WARREN CITY</t>
        </is>
      </c>
      <c r="AF835" t="inlineStr">
        <is>
          <t>WARREN CITY SD</t>
        </is>
      </c>
      <c r="AH835" t="n">
        <v>14</v>
      </c>
      <c r="AI835" t="n">
        <v>11</v>
      </c>
      <c r="AN835" t="inlineStr">
        <is>
          <t>WARREN</t>
        </is>
      </c>
      <c r="AO835" t="inlineStr">
        <is>
          <t>WARREN CITY 1A</t>
        </is>
      </c>
      <c r="AP835" t="inlineStr">
        <is>
          <t>78-P-ACF</t>
        </is>
      </c>
      <c r="AQ835" t="n">
        <v>9</v>
      </c>
      <c r="AR835" t="n">
        <v>64</v>
      </c>
      <c r="AS835" t="n">
        <v>32</v>
      </c>
      <c r="AV835" t="inlineStr">
        <is>
          <t>WARREN-WARD 1</t>
        </is>
      </c>
      <c r="AW835">
        <f>COUNTA($BA$835:$EE$835)</f>
        <v/>
      </c>
      <c r="AX835">
        <f>COUNTIF($BA$835:$EE$835,"D")</f>
        <v/>
      </c>
      <c r="AY835">
        <f>COUNTIF($BA$835:$EE$835,"R")</f>
        <v/>
      </c>
      <c r="AZ835">
        <f>IF(BL835="D",1,0)+IF(BM835="D",1,0)+IF(BR835="D",1,0)+IF(BS835="D",1,0)+IF(BU835="D",1,0)+IF(CA835="D",1,0)+IF(CB835="D",1,0)+IF(CC835="D",1,0)+IF(CD835="D",1,0)+IF(CJ835="D",1,0)+IF(CK835="D",1,0)+IF(CO835="D",1,0)+IF(CP835="D",1,0)+IF(CQ835="D",1,0)+IF(CU835="D",1,0)+IF(CV835="D",1,0)+IF(DB835="D",1,0)+IF(DC835="D",1,0)+IF(DH835="D",1,0)+IF(DI835="D",1,0)+IF(DM835="D",1,0)+IF(DN835="D",1,0)+IF(DO835="D",1,0)+IF(DU835="D",1,0)+IF(DX835="D",1,0)</f>
        <v/>
      </c>
      <c r="BA835">
        <f>IF(DH835&lt;&gt;"",1,0)+IF(DI835&lt;&gt;"",1,0)+IF(DK835&lt;&gt;"",1,0)+IF(DM835&lt;&gt;"",1,0)+IF(DN835&lt;&gt;"",1,0)+IF(DO835&lt;&gt;"",1,0)+IF(DQ835&lt;&gt;"",1,0)+IF(DR835&lt;&gt;"",1,0)+IF(DT835&lt;&gt;"",1,0)+IF(DU835&lt;&gt;"",1,0)+IF(DV835&lt;&gt;"",1,0)+IF(DW835&lt;&gt;"",1,0)+IF(DX835&lt;&gt;"",1,0)+IF(DZ835&lt;&gt;"",1,0)+IF(EA835&lt;&gt;"",1,0)+IF(EB835&lt;&gt;"",1,0)+IF(EE835&lt;&gt;"",1,0)</f>
        <v/>
      </c>
      <c r="BB835">
        <f>IF(AND(AV835&gt;0, AW835&gt;0),1,0)</f>
        <v/>
      </c>
      <c r="BD835" t="inlineStr">
        <is>
          <t>X</t>
        </is>
      </c>
      <c r="BE835" t="inlineStr">
        <is>
          <t>X</t>
        </is>
      </c>
      <c r="BF835" t="inlineStr">
        <is>
          <t>X</t>
        </is>
      </c>
      <c r="BG835" t="inlineStr">
        <is>
          <t>X</t>
        </is>
      </c>
      <c r="BH835" t="inlineStr">
        <is>
          <t>X</t>
        </is>
      </c>
      <c r="BI835" t="inlineStr">
        <is>
          <t>X</t>
        </is>
      </c>
      <c r="BJ835" t="inlineStr">
        <is>
          <t>X</t>
        </is>
      </c>
      <c r="BK835" t="inlineStr">
        <is>
          <t>X</t>
        </is>
      </c>
      <c r="BL835" t="inlineStr">
        <is>
          <t>X</t>
        </is>
      </c>
      <c r="BP835" t="inlineStr">
        <is>
          <t>X</t>
        </is>
      </c>
      <c r="BY835" t="inlineStr">
        <is>
          <t>D</t>
        </is>
      </c>
      <c r="CA835" t="inlineStr">
        <is>
          <t>X</t>
        </is>
      </c>
      <c r="CK835" t="inlineStr">
        <is>
          <t>X</t>
        </is>
      </c>
      <c r="CN835" t="inlineStr">
        <is>
          <t>X</t>
        </is>
      </c>
      <c r="CP835" t="inlineStr">
        <is>
          <t>X</t>
        </is>
      </c>
      <c r="CV835" t="inlineStr">
        <is>
          <t>X</t>
        </is>
      </c>
      <c r="CY835" t="inlineStr">
        <is>
          <t>X</t>
        </is>
      </c>
      <c r="CZ835" t="inlineStr">
        <is>
          <t>R</t>
        </is>
      </c>
      <c r="DC835" t="inlineStr">
        <is>
          <t>X</t>
        </is>
      </c>
      <c r="DI835" t="inlineStr">
        <is>
          <t>X</t>
        </is>
      </c>
      <c r="DN835" t="inlineStr">
        <is>
          <t>X</t>
        </is>
      </c>
      <c r="DU835" t="inlineStr">
        <is>
          <t>X</t>
        </is>
      </c>
      <c r="EF835" t="inlineStr">
        <is>
          <t>X</t>
        </is>
      </c>
    </row>
    <row r="836">
      <c r="A836" t="inlineStr">
        <is>
          <t>OH0015778246</t>
        </is>
      </c>
      <c r="B836" t="n">
        <v>78</v>
      </c>
      <c r="C836" t="n">
        <v>441</v>
      </c>
      <c r="D836" t="inlineStr">
        <is>
          <t>SNYDER</t>
        </is>
      </c>
      <c r="E836" t="inlineStr">
        <is>
          <t>RUTH</t>
        </is>
      </c>
      <c r="F836">
        <f>CONCATENATE(D836," ",LEFT(H836,4),"T=",AU836,"D=",AV836,"R=",AW836,"M=",AX836,"L=",AY836,"B=",AZ836)</f>
        <v/>
      </c>
      <c r="G836" t="inlineStr">
        <is>
          <t>A</t>
        </is>
      </c>
      <c r="I836" t="inlineStr">
        <is>
          <t>1953-02-08</t>
        </is>
      </c>
      <c r="J836" t="inlineStr">
        <is>
          <t>1972-10-10</t>
        </is>
      </c>
      <c r="K836" t="inlineStr">
        <is>
          <t>ACTIVE</t>
        </is>
      </c>
      <c r="L836" t="inlineStr">
        <is>
          <t>D</t>
        </is>
      </c>
      <c r="M836">
        <f>RIGHT(L836,LEN(L836)-FIND(" ",L836))</f>
        <v/>
      </c>
      <c r="N836" t="inlineStr">
        <is>
          <t>1411 BRADFORD ST NW</t>
        </is>
      </c>
      <c r="P836" t="inlineStr">
        <is>
          <t>WARREN</t>
        </is>
      </c>
      <c r="Q836" t="inlineStr">
        <is>
          <t>OH</t>
        </is>
      </c>
      <c r="R836" t="n">
        <v>44485</v>
      </c>
      <c r="AD836" t="inlineStr">
        <is>
          <t>TRUMBULL CAREER &amp; TECH CENTER</t>
        </is>
      </c>
      <c r="AE836" t="inlineStr">
        <is>
          <t>WARREN CITY</t>
        </is>
      </c>
      <c r="AF836" t="inlineStr">
        <is>
          <t>WARREN CITY SD</t>
        </is>
      </c>
      <c r="AH836" t="n">
        <v>14</v>
      </c>
      <c r="AI836" t="n">
        <v>11</v>
      </c>
      <c r="AN836" t="inlineStr">
        <is>
          <t>WARREN</t>
        </is>
      </c>
      <c r="AO836" t="inlineStr">
        <is>
          <t>WARREN CITY 1A</t>
        </is>
      </c>
      <c r="AP836" t="inlineStr">
        <is>
          <t>78-P-ACF</t>
        </is>
      </c>
      <c r="AQ836" t="n">
        <v>9</v>
      </c>
      <c r="AR836" t="n">
        <v>64</v>
      </c>
      <c r="AS836" t="n">
        <v>32</v>
      </c>
      <c r="AV836" t="inlineStr">
        <is>
          <t>WARREN-WARD 1</t>
        </is>
      </c>
      <c r="AW836">
        <f>COUNTA($BA$836:$EE$836)</f>
        <v/>
      </c>
      <c r="AX836">
        <f>COUNTIF($BA$836:$EE$836,"D")</f>
        <v/>
      </c>
      <c r="AY836">
        <f>COUNTIF($BA$836:$EE$836,"R")</f>
        <v/>
      </c>
      <c r="AZ836">
        <f>IF(BL836="D",1,0)+IF(BM836="D",1,0)+IF(BR836="D",1,0)+IF(BS836="D",1,0)+IF(BU836="D",1,0)+IF(CA836="D",1,0)+IF(CB836="D",1,0)+IF(CC836="D",1,0)+IF(CD836="D",1,0)+IF(CJ836="D",1,0)+IF(CK836="D",1,0)+IF(CO836="D",1,0)+IF(CP836="D",1,0)+IF(CQ836="D",1,0)+IF(CU836="D",1,0)+IF(CV836="D",1,0)+IF(DB836="D",1,0)+IF(DC836="D",1,0)+IF(DH836="D",1,0)+IF(DI836="D",1,0)+IF(DM836="D",1,0)+IF(DN836="D",1,0)+IF(DO836="D",1,0)+IF(DU836="D",1,0)+IF(DX836="D",1,0)</f>
        <v/>
      </c>
      <c r="BA836">
        <f>IF(DH836&lt;&gt;"",1,0)+IF(DI836&lt;&gt;"",1,0)+IF(DK836&lt;&gt;"",1,0)+IF(DM836&lt;&gt;"",1,0)+IF(DN836&lt;&gt;"",1,0)+IF(DO836&lt;&gt;"",1,0)+IF(DQ836&lt;&gt;"",1,0)+IF(DR836&lt;&gt;"",1,0)+IF(DT836&lt;&gt;"",1,0)+IF(DU836&lt;&gt;"",1,0)+IF(DV836&lt;&gt;"",1,0)+IF(DW836&lt;&gt;"",1,0)+IF(DX836&lt;&gt;"",1,0)+IF(DZ836&lt;&gt;"",1,0)+IF(EA836&lt;&gt;"",1,0)+IF(EB836&lt;&gt;"",1,0)+IF(EE836&lt;&gt;"",1,0)</f>
        <v/>
      </c>
      <c r="BB836">
        <f>IF(AND(AV836&gt;0, AW836&gt;0),1,0)</f>
        <v/>
      </c>
      <c r="BC836" t="inlineStr">
        <is>
          <t>X</t>
        </is>
      </c>
      <c r="BD836" t="inlineStr">
        <is>
          <t>X</t>
        </is>
      </c>
      <c r="BE836" t="inlineStr">
        <is>
          <t>X</t>
        </is>
      </c>
      <c r="BG836" t="inlineStr">
        <is>
          <t>X</t>
        </is>
      </c>
      <c r="BH836" t="inlineStr">
        <is>
          <t>X</t>
        </is>
      </c>
      <c r="BI836" t="inlineStr">
        <is>
          <t>X</t>
        </is>
      </c>
      <c r="BJ836" t="inlineStr">
        <is>
          <t>X</t>
        </is>
      </c>
      <c r="BK836" t="inlineStr">
        <is>
          <t>X</t>
        </is>
      </c>
      <c r="BL836" t="inlineStr">
        <is>
          <t>X</t>
        </is>
      </c>
      <c r="BP836" t="inlineStr">
        <is>
          <t>X</t>
        </is>
      </c>
      <c r="BR836" t="inlineStr">
        <is>
          <t>X</t>
        </is>
      </c>
      <c r="BS836" t="inlineStr">
        <is>
          <t>X</t>
        </is>
      </c>
      <c r="BY836" t="inlineStr">
        <is>
          <t>D</t>
        </is>
      </c>
      <c r="CA836" t="inlineStr">
        <is>
          <t>X</t>
        </is>
      </c>
      <c r="CK836" t="inlineStr">
        <is>
          <t>X</t>
        </is>
      </c>
      <c r="CN836" t="inlineStr">
        <is>
          <t>X</t>
        </is>
      </c>
      <c r="CP836" t="inlineStr">
        <is>
          <t>X</t>
        </is>
      </c>
      <c r="CQ836" t="inlineStr">
        <is>
          <t>D</t>
        </is>
      </c>
      <c r="CU836" t="inlineStr">
        <is>
          <t>D</t>
        </is>
      </c>
      <c r="CV836" t="inlineStr">
        <is>
          <t>X</t>
        </is>
      </c>
      <c r="CW836" t="inlineStr">
        <is>
          <t>D</t>
        </is>
      </c>
      <c r="CY836" t="inlineStr">
        <is>
          <t>X</t>
        </is>
      </c>
      <c r="CZ836" t="inlineStr">
        <is>
          <t>D</t>
        </is>
      </c>
      <c r="DC836" t="inlineStr">
        <is>
          <t>X</t>
        </is>
      </c>
      <c r="DF836" t="inlineStr">
        <is>
          <t>X</t>
        </is>
      </c>
      <c r="DI836" t="inlineStr">
        <is>
          <t>X</t>
        </is>
      </c>
      <c r="DM836" t="inlineStr">
        <is>
          <t>D</t>
        </is>
      </c>
      <c r="DN836" t="inlineStr">
        <is>
          <t>X</t>
        </is>
      </c>
      <c r="DR836" t="inlineStr">
        <is>
          <t>X</t>
        </is>
      </c>
      <c r="DS836" t="inlineStr">
        <is>
          <t>D</t>
        </is>
      </c>
      <c r="DU836" t="inlineStr">
        <is>
          <t>X</t>
        </is>
      </c>
      <c r="DX836" t="inlineStr">
        <is>
          <t>X</t>
        </is>
      </c>
      <c r="EA836" t="inlineStr">
        <is>
          <t>X</t>
        </is>
      </c>
      <c r="ED836" t="inlineStr">
        <is>
          <t>D</t>
        </is>
      </c>
      <c r="EF836" t="inlineStr">
        <is>
          <t>X</t>
        </is>
      </c>
    </row>
    <row r="837">
      <c r="A837" t="inlineStr">
        <is>
          <t>OH0027839137</t>
        </is>
      </c>
      <c r="B837" t="n">
        <v>78</v>
      </c>
      <c r="C837" t="n">
        <v>492466</v>
      </c>
      <c r="D837" t="inlineStr">
        <is>
          <t>SANDERS</t>
        </is>
      </c>
      <c r="E837" t="inlineStr">
        <is>
          <t>DANIEL</t>
        </is>
      </c>
      <c r="F837">
        <f>CONCATENATE(D837," ",LEFT(H837,4),"T=",AU837,"D=",AV837,"R=",AW837,"M=",AX837,"L=",AY837,"B=",AZ837)</f>
        <v/>
      </c>
      <c r="I837" t="inlineStr">
        <is>
          <t>1956-12-27</t>
        </is>
      </c>
      <c r="J837" t="inlineStr">
        <is>
          <t>2024-10-28</t>
        </is>
      </c>
      <c r="K837" t="inlineStr">
        <is>
          <t>ACTIVE</t>
        </is>
      </c>
      <c r="M837">
        <f>RIGHT(L837,LEN(L837)-FIND(" ",L837))</f>
        <v/>
      </c>
      <c r="N837" t="inlineStr">
        <is>
          <t>1690 DODGE DR NW</t>
        </is>
      </c>
      <c r="P837" t="inlineStr">
        <is>
          <t>WARREN</t>
        </is>
      </c>
      <c r="Q837" t="inlineStr">
        <is>
          <t>OH</t>
        </is>
      </c>
      <c r="R837" t="n">
        <v>44485</v>
      </c>
      <c r="AD837" t="inlineStr">
        <is>
          <t>TRUMBULL CAREER &amp; TECH CENTER</t>
        </is>
      </c>
      <c r="AE837" t="inlineStr">
        <is>
          <t>WARREN CITY</t>
        </is>
      </c>
      <c r="AF837" t="inlineStr">
        <is>
          <t>WARREN CITY SD</t>
        </is>
      </c>
      <c r="AH837" t="n">
        <v>14</v>
      </c>
      <c r="AI837" t="n">
        <v>11</v>
      </c>
      <c r="AN837" t="inlineStr">
        <is>
          <t>WARREN</t>
        </is>
      </c>
      <c r="AO837" t="inlineStr">
        <is>
          <t>WARREN CITY 1A</t>
        </is>
      </c>
      <c r="AP837" t="inlineStr">
        <is>
          <t>78-P-ACF</t>
        </is>
      </c>
      <c r="AQ837" t="n">
        <v>9</v>
      </c>
      <c r="AR837" t="n">
        <v>64</v>
      </c>
      <c r="AS837" t="n">
        <v>32</v>
      </c>
      <c r="AV837" t="inlineStr">
        <is>
          <t>WARREN-WARD 1</t>
        </is>
      </c>
      <c r="AW837">
        <f>COUNTA($BA$837:$EE$837)</f>
        <v/>
      </c>
      <c r="AX837">
        <f>COUNTIF($BA$837:$EE$837,"D")</f>
        <v/>
      </c>
      <c r="AY837">
        <f>COUNTIF($BA$837:$EE$837,"R")</f>
        <v/>
      </c>
      <c r="AZ837">
        <f>IF(BL837="D",1,0)+IF(BM837="D",1,0)+IF(BR837="D",1,0)+IF(BS837="D",1,0)+IF(BU837="D",1,0)+IF(CA837="D",1,0)+IF(CB837="D",1,0)+IF(CC837="D",1,0)+IF(CD837="D",1,0)+IF(CJ837="D",1,0)+IF(CK837="D",1,0)+IF(CO837="D",1,0)+IF(CP837="D",1,0)+IF(CQ837="D",1,0)+IF(CU837="D",1,0)+IF(CV837="D",1,0)+IF(DB837="D",1,0)+IF(DC837="D",1,0)+IF(DH837="D",1,0)+IF(DI837="D",1,0)+IF(DM837="D",1,0)+IF(DN837="D",1,0)+IF(DO837="D",1,0)+IF(DU837="D",1,0)+IF(DX837="D",1,0)</f>
        <v/>
      </c>
      <c r="BA837">
        <f>IF(DH837&lt;&gt;"",1,0)+IF(DI837&lt;&gt;"",1,0)+IF(DK837&lt;&gt;"",1,0)+IF(DM837&lt;&gt;"",1,0)+IF(DN837&lt;&gt;"",1,0)+IF(DO837&lt;&gt;"",1,0)+IF(DQ837&lt;&gt;"",1,0)+IF(DR837&lt;&gt;"",1,0)+IF(DT837&lt;&gt;"",1,0)+IF(DU837&lt;&gt;"",1,0)+IF(DV837&lt;&gt;"",1,0)+IF(DW837&lt;&gt;"",1,0)+IF(DX837&lt;&gt;"",1,0)+IF(DZ837&lt;&gt;"",1,0)+IF(EA837&lt;&gt;"",1,0)+IF(EB837&lt;&gt;"",1,0)+IF(EE837&lt;&gt;"",1,0)</f>
        <v/>
      </c>
      <c r="BB837">
        <f>IF(AND(AV837&gt;0, AW837&gt;0),1,0)</f>
        <v/>
      </c>
    </row>
    <row r="838">
      <c r="A838" t="inlineStr">
        <is>
          <t>OH0022359835</t>
        </is>
      </c>
      <c r="B838" t="n">
        <v>78</v>
      </c>
      <c r="C838" t="n">
        <v>395458</v>
      </c>
      <c r="D838" t="inlineStr">
        <is>
          <t>MURRAY</t>
        </is>
      </c>
      <c r="E838" t="inlineStr">
        <is>
          <t>TAYLOR</t>
        </is>
      </c>
      <c r="F838">
        <f>CONCATENATE(D838," ",LEFT(H838,4),"T=",AU838,"D=",AV838,"R=",AW838,"M=",AX838,"L=",AY838,"B=",AZ838)</f>
        <v/>
      </c>
      <c r="G838" t="inlineStr">
        <is>
          <t>MARIE</t>
        </is>
      </c>
      <c r="I838" t="inlineStr">
        <is>
          <t>1995-03-21</t>
        </is>
      </c>
      <c r="J838" t="inlineStr">
        <is>
          <t>2024-03-21</t>
        </is>
      </c>
      <c r="K838" t="inlineStr">
        <is>
          <t>ACTIVE</t>
        </is>
      </c>
      <c r="M838">
        <f>RIGHT(L838,LEN(L838)-FIND(" ",L838))</f>
        <v/>
      </c>
      <c r="N838" t="inlineStr">
        <is>
          <t>1076 CLEARVIEW ST NW</t>
        </is>
      </c>
      <c r="P838" t="inlineStr">
        <is>
          <t>WARREN</t>
        </is>
      </c>
      <c r="Q838" t="inlineStr">
        <is>
          <t>OH</t>
        </is>
      </c>
      <c r="R838" t="n">
        <v>44485</v>
      </c>
      <c r="AD838" t="inlineStr">
        <is>
          <t>TRUMBULL CAREER &amp; TECH CENTER</t>
        </is>
      </c>
      <c r="AE838" t="inlineStr">
        <is>
          <t>WARREN CITY</t>
        </is>
      </c>
      <c r="AF838" t="inlineStr">
        <is>
          <t>WARREN CITY SD</t>
        </is>
      </c>
      <c r="AH838" t="n">
        <v>14</v>
      </c>
      <c r="AI838" t="n">
        <v>11</v>
      </c>
      <c r="AN838" t="inlineStr">
        <is>
          <t>WARREN</t>
        </is>
      </c>
      <c r="AO838" t="inlineStr">
        <is>
          <t>WARREN CITY 1A</t>
        </is>
      </c>
      <c r="AP838" t="inlineStr">
        <is>
          <t>78-P-ACF</t>
        </is>
      </c>
      <c r="AQ838" t="n">
        <v>9</v>
      </c>
      <c r="AR838" t="n">
        <v>64</v>
      </c>
      <c r="AS838" t="n">
        <v>32</v>
      </c>
      <c r="AV838" t="inlineStr">
        <is>
          <t>WARREN-WARD 1</t>
        </is>
      </c>
      <c r="AW838">
        <f>COUNTA($BA$838:$EE$838)</f>
        <v/>
      </c>
      <c r="AX838">
        <f>COUNTIF($BA$838:$EE$838,"D")</f>
        <v/>
      </c>
      <c r="AY838">
        <f>COUNTIF($BA$838:$EE$838,"R")</f>
        <v/>
      </c>
      <c r="AZ838">
        <f>IF(BL838="D",1,0)+IF(BM838="D",1,0)+IF(BR838="D",1,0)+IF(BS838="D",1,0)+IF(BU838="D",1,0)+IF(CA838="D",1,0)+IF(CB838="D",1,0)+IF(CC838="D",1,0)+IF(CD838="D",1,0)+IF(CJ838="D",1,0)+IF(CK838="D",1,0)+IF(CO838="D",1,0)+IF(CP838="D",1,0)+IF(CQ838="D",1,0)+IF(CU838="D",1,0)+IF(CV838="D",1,0)+IF(DB838="D",1,0)+IF(DC838="D",1,0)+IF(DH838="D",1,0)+IF(DI838="D",1,0)+IF(DM838="D",1,0)+IF(DN838="D",1,0)+IF(DO838="D",1,0)+IF(DU838="D",1,0)+IF(DX838="D",1,0)</f>
        <v/>
      </c>
      <c r="BA838">
        <f>IF(DH838&lt;&gt;"",1,0)+IF(DI838&lt;&gt;"",1,0)+IF(DK838&lt;&gt;"",1,0)+IF(DM838&lt;&gt;"",1,0)+IF(DN838&lt;&gt;"",1,0)+IF(DO838&lt;&gt;"",1,0)+IF(DQ838&lt;&gt;"",1,0)+IF(DR838&lt;&gt;"",1,0)+IF(DT838&lt;&gt;"",1,0)+IF(DU838&lt;&gt;"",1,0)+IF(DV838&lt;&gt;"",1,0)+IF(DW838&lt;&gt;"",1,0)+IF(DX838&lt;&gt;"",1,0)+IF(DZ838&lt;&gt;"",1,0)+IF(EA838&lt;&gt;"",1,0)+IF(EB838&lt;&gt;"",1,0)+IF(EE838&lt;&gt;"",1,0)</f>
        <v/>
      </c>
      <c r="BB838">
        <f>IF(AND(AV838&gt;0, AW838&gt;0),1,0)</f>
        <v/>
      </c>
      <c r="EF838" t="inlineStr">
        <is>
          <t>X</t>
        </is>
      </c>
    </row>
    <row r="839">
      <c r="A839" t="inlineStr">
        <is>
          <t>OH0021700283</t>
        </is>
      </c>
      <c r="B839" t="n">
        <v>78</v>
      </c>
      <c r="C839" t="n">
        <v>385333</v>
      </c>
      <c r="D839" t="inlineStr">
        <is>
          <t>GUSHURA</t>
        </is>
      </c>
      <c r="E839" t="inlineStr">
        <is>
          <t>SAMANTHA</t>
        </is>
      </c>
      <c r="F839">
        <f>CONCATENATE(D839," ",LEFT(H839,4),"T=",AU839,"D=",AV839,"R=",AW839,"M=",AX839,"L=",AY839,"B=",AZ839)</f>
        <v/>
      </c>
      <c r="G839" t="inlineStr">
        <is>
          <t>KYLE</t>
        </is>
      </c>
      <c r="I839" t="inlineStr">
        <is>
          <t>1994-05-16</t>
        </is>
      </c>
      <c r="J839" t="inlineStr">
        <is>
          <t>2024-09-18</t>
        </is>
      </c>
      <c r="K839" t="inlineStr">
        <is>
          <t>ACTIVE</t>
        </is>
      </c>
      <c r="M839">
        <f>RIGHT(L839,LEN(L839)-FIND(" ",L839))</f>
        <v/>
      </c>
      <c r="N839" t="inlineStr">
        <is>
          <t>1757 WESTWOOD DR NW</t>
        </is>
      </c>
      <c r="P839" t="inlineStr">
        <is>
          <t>WARREN</t>
        </is>
      </c>
      <c r="Q839" t="inlineStr">
        <is>
          <t>OH</t>
        </is>
      </c>
      <c r="R839" t="n">
        <v>44485</v>
      </c>
      <c r="AD839" t="inlineStr">
        <is>
          <t>TRUMBULL CAREER &amp; TECH CENTER</t>
        </is>
      </c>
      <c r="AE839" t="inlineStr">
        <is>
          <t>WARREN CITY</t>
        </is>
      </c>
      <c r="AF839" t="inlineStr">
        <is>
          <t>WARREN CITY SD</t>
        </is>
      </c>
      <c r="AH839" t="n">
        <v>14</v>
      </c>
      <c r="AI839" t="n">
        <v>11</v>
      </c>
      <c r="AN839" t="inlineStr">
        <is>
          <t>WARREN</t>
        </is>
      </c>
      <c r="AO839" t="inlineStr">
        <is>
          <t>WARREN CITY 1A</t>
        </is>
      </c>
      <c r="AP839" t="inlineStr">
        <is>
          <t>78-P-ACF</t>
        </is>
      </c>
      <c r="AQ839" t="n">
        <v>9</v>
      </c>
      <c r="AR839" t="n">
        <v>64</v>
      </c>
      <c r="AS839" t="n">
        <v>32</v>
      </c>
      <c r="AV839" t="inlineStr">
        <is>
          <t>WARREN-WARD 1</t>
        </is>
      </c>
      <c r="AW839">
        <f>COUNTA($BA$839:$EE$839)</f>
        <v/>
      </c>
      <c r="AX839">
        <f>COUNTIF($BA$839:$EE$839,"D")</f>
        <v/>
      </c>
      <c r="AY839">
        <f>COUNTIF($BA$839:$EE$839,"R")</f>
        <v/>
      </c>
      <c r="AZ839">
        <f>IF(BL839="D",1,0)+IF(BM839="D",1,0)+IF(BR839="D",1,0)+IF(BS839="D",1,0)+IF(BU839="D",1,0)+IF(CA839="D",1,0)+IF(CB839="D",1,0)+IF(CC839="D",1,0)+IF(CD839="D",1,0)+IF(CJ839="D",1,0)+IF(CK839="D",1,0)+IF(CO839="D",1,0)+IF(CP839="D",1,0)+IF(CQ839="D",1,0)+IF(CU839="D",1,0)+IF(CV839="D",1,0)+IF(DB839="D",1,0)+IF(DC839="D",1,0)+IF(DH839="D",1,0)+IF(DI839="D",1,0)+IF(DM839="D",1,0)+IF(DN839="D",1,0)+IF(DO839="D",1,0)+IF(DU839="D",1,0)+IF(DX839="D",1,0)</f>
        <v/>
      </c>
      <c r="BA839">
        <f>IF(DH839&lt;&gt;"",1,0)+IF(DI839&lt;&gt;"",1,0)+IF(DK839&lt;&gt;"",1,0)+IF(DM839&lt;&gt;"",1,0)+IF(DN839&lt;&gt;"",1,0)+IF(DO839&lt;&gt;"",1,0)+IF(DQ839&lt;&gt;"",1,0)+IF(DR839&lt;&gt;"",1,0)+IF(DT839&lt;&gt;"",1,0)+IF(DU839&lt;&gt;"",1,0)+IF(DV839&lt;&gt;"",1,0)+IF(DW839&lt;&gt;"",1,0)+IF(DX839&lt;&gt;"",1,0)+IF(DZ839&lt;&gt;"",1,0)+IF(EA839&lt;&gt;"",1,0)+IF(EB839&lt;&gt;"",1,0)+IF(EE839&lt;&gt;"",1,0)</f>
        <v/>
      </c>
      <c r="BB839">
        <f>IF(AND(AV839&gt;0, AW839&gt;0),1,0)</f>
        <v/>
      </c>
      <c r="CP839" t="inlineStr">
        <is>
          <t>X</t>
        </is>
      </c>
      <c r="CT839" t="inlineStr">
        <is>
          <t>X</t>
        </is>
      </c>
      <c r="DC839" t="inlineStr">
        <is>
          <t>X</t>
        </is>
      </c>
      <c r="DN839" t="inlineStr">
        <is>
          <t>X</t>
        </is>
      </c>
      <c r="EF839" t="inlineStr">
        <is>
          <t>X</t>
        </is>
      </c>
    </row>
    <row r="840">
      <c r="A840" t="inlineStr">
        <is>
          <t>OH0027637067</t>
        </is>
      </c>
      <c r="B840" t="n">
        <v>78</v>
      </c>
      <c r="C840" t="n">
        <v>489732</v>
      </c>
      <c r="D840" t="inlineStr">
        <is>
          <t>PARKER</t>
        </is>
      </c>
      <c r="E840" t="inlineStr">
        <is>
          <t>JUSTUS</t>
        </is>
      </c>
      <c r="F840">
        <f>CONCATENATE(D840," ",LEFT(H840,4),"T=",AU840,"D=",AV840,"R=",AW840,"M=",AX840,"L=",AY840,"B=",AZ840)</f>
        <v/>
      </c>
      <c r="G840" t="inlineStr">
        <is>
          <t>D</t>
        </is>
      </c>
      <c r="I840" t="inlineStr">
        <is>
          <t>1993-04-28</t>
        </is>
      </c>
      <c r="J840" t="inlineStr">
        <is>
          <t>2024-09-15</t>
        </is>
      </c>
      <c r="K840" t="inlineStr">
        <is>
          <t>ACTIVE</t>
        </is>
      </c>
      <c r="M840">
        <f>RIGHT(L840,LEN(L840)-FIND(" ",L840))</f>
        <v/>
      </c>
      <c r="N840" t="inlineStr">
        <is>
          <t>2587 TOD AVE NW</t>
        </is>
      </c>
      <c r="P840" t="inlineStr">
        <is>
          <t>WARREN</t>
        </is>
      </c>
      <c r="Q840" t="inlineStr">
        <is>
          <t>OH</t>
        </is>
      </c>
      <c r="R840" t="n">
        <v>44485</v>
      </c>
      <c r="AD840" t="inlineStr">
        <is>
          <t>TRUMBULL CAREER &amp; TECH CENTER</t>
        </is>
      </c>
      <c r="AE840" t="inlineStr">
        <is>
          <t>WARREN CITY</t>
        </is>
      </c>
      <c r="AF840" t="inlineStr">
        <is>
          <t>WARREN CITY SD</t>
        </is>
      </c>
      <c r="AH840" t="n">
        <v>14</v>
      </c>
      <c r="AI840" t="n">
        <v>11</v>
      </c>
      <c r="AN840" t="inlineStr">
        <is>
          <t>WARREN</t>
        </is>
      </c>
      <c r="AO840" t="inlineStr">
        <is>
          <t>WARREN CITY 1A</t>
        </is>
      </c>
      <c r="AP840" t="inlineStr">
        <is>
          <t>78-P-ACF</t>
        </is>
      </c>
      <c r="AQ840" t="n">
        <v>9</v>
      </c>
      <c r="AR840" t="n">
        <v>64</v>
      </c>
      <c r="AS840" t="n">
        <v>32</v>
      </c>
      <c r="AV840" t="inlineStr">
        <is>
          <t>WARREN-WARD 1</t>
        </is>
      </c>
      <c r="AW840">
        <f>COUNTA($BA$840:$EE$840)</f>
        <v/>
      </c>
      <c r="AX840">
        <f>COUNTIF($BA$840:$EE$840,"D")</f>
        <v/>
      </c>
      <c r="AY840">
        <f>COUNTIF($BA$840:$EE$840,"R")</f>
        <v/>
      </c>
      <c r="AZ840">
        <f>IF(BL840="D",1,0)+IF(BM840="D",1,0)+IF(BR840="D",1,0)+IF(BS840="D",1,0)+IF(BU840="D",1,0)+IF(CA840="D",1,0)+IF(CB840="D",1,0)+IF(CC840="D",1,0)+IF(CD840="D",1,0)+IF(CJ840="D",1,0)+IF(CK840="D",1,0)+IF(CO840="D",1,0)+IF(CP840="D",1,0)+IF(CQ840="D",1,0)+IF(CU840="D",1,0)+IF(CV840="D",1,0)+IF(DB840="D",1,0)+IF(DC840="D",1,0)+IF(DH840="D",1,0)+IF(DI840="D",1,0)+IF(DM840="D",1,0)+IF(DN840="D",1,0)+IF(DO840="D",1,0)+IF(DU840="D",1,0)+IF(DX840="D",1,0)</f>
        <v/>
      </c>
      <c r="BA840">
        <f>IF(DH840&lt;&gt;"",1,0)+IF(DI840&lt;&gt;"",1,0)+IF(DK840&lt;&gt;"",1,0)+IF(DM840&lt;&gt;"",1,0)+IF(DN840&lt;&gt;"",1,0)+IF(DO840&lt;&gt;"",1,0)+IF(DQ840&lt;&gt;"",1,0)+IF(DR840&lt;&gt;"",1,0)+IF(DT840&lt;&gt;"",1,0)+IF(DU840&lt;&gt;"",1,0)+IF(DV840&lt;&gt;"",1,0)+IF(DW840&lt;&gt;"",1,0)+IF(DX840&lt;&gt;"",1,0)+IF(DZ840&lt;&gt;"",1,0)+IF(EA840&lt;&gt;"",1,0)+IF(EB840&lt;&gt;"",1,0)+IF(EE840&lt;&gt;"",1,0)</f>
        <v/>
      </c>
      <c r="BB840">
        <f>IF(AND(AV840&gt;0, AW840&gt;0),1,0)</f>
        <v/>
      </c>
      <c r="CL840" t="inlineStr">
        <is>
          <t>D</t>
        </is>
      </c>
      <c r="CP840" t="inlineStr">
        <is>
          <t>X</t>
        </is>
      </c>
    </row>
    <row r="841">
      <c r="A841" t="inlineStr">
        <is>
          <t>OH0027651533</t>
        </is>
      </c>
      <c r="B841" t="n">
        <v>78</v>
      </c>
      <c r="C841" t="n">
        <v>489937</v>
      </c>
      <c r="D841" t="inlineStr">
        <is>
          <t>MONSMAN</t>
        </is>
      </c>
      <c r="E841" t="inlineStr">
        <is>
          <t>MAKENZIE</t>
        </is>
      </c>
      <c r="F841">
        <f>CONCATENATE(D841," ",LEFT(H841,4),"T=",AU841,"D=",AV841,"R=",AW841,"M=",AX841,"L=",AY841,"B=",AZ841)</f>
        <v/>
      </c>
      <c r="G841" t="inlineStr">
        <is>
          <t>ANN</t>
        </is>
      </c>
      <c r="I841" t="inlineStr">
        <is>
          <t>2006-09-04</t>
        </is>
      </c>
      <c r="J841" t="inlineStr">
        <is>
          <t>2024-09-25</t>
        </is>
      </c>
      <c r="K841" t="inlineStr">
        <is>
          <t>ACTIVE</t>
        </is>
      </c>
      <c r="M841">
        <f>RIGHT(L841,LEN(L841)-FIND(" ",L841))</f>
        <v/>
      </c>
      <c r="N841" t="inlineStr">
        <is>
          <t>1359 BEECHCREST ST NW</t>
        </is>
      </c>
      <c r="P841" t="inlineStr">
        <is>
          <t>WARREN</t>
        </is>
      </c>
      <c r="Q841" t="inlineStr">
        <is>
          <t>OH</t>
        </is>
      </c>
      <c r="R841" t="n">
        <v>44485</v>
      </c>
      <c r="AD841" t="inlineStr">
        <is>
          <t>TRUMBULL CAREER &amp; TECH CENTER</t>
        </is>
      </c>
      <c r="AE841" t="inlineStr">
        <is>
          <t>WARREN CITY</t>
        </is>
      </c>
      <c r="AF841" t="inlineStr">
        <is>
          <t>WARREN CITY SD</t>
        </is>
      </c>
      <c r="AH841" t="n">
        <v>14</v>
      </c>
      <c r="AI841" t="n">
        <v>11</v>
      </c>
      <c r="AN841" t="inlineStr">
        <is>
          <t>WARREN</t>
        </is>
      </c>
      <c r="AO841" t="inlineStr">
        <is>
          <t>WARREN CITY 1A</t>
        </is>
      </c>
      <c r="AP841" t="inlineStr">
        <is>
          <t>78-P-ACF</t>
        </is>
      </c>
      <c r="AQ841" t="n">
        <v>9</v>
      </c>
      <c r="AR841" t="n">
        <v>64</v>
      </c>
      <c r="AS841" t="n">
        <v>32</v>
      </c>
      <c r="AV841" t="inlineStr">
        <is>
          <t>WARREN-WARD 1</t>
        </is>
      </c>
      <c r="AW841">
        <f>COUNTA($BA$841:$EE$841)</f>
        <v/>
      </c>
      <c r="AX841">
        <f>COUNTIF($BA$841:$EE$841,"D")</f>
        <v/>
      </c>
      <c r="AY841">
        <f>COUNTIF($BA$841:$EE$841,"R")</f>
        <v/>
      </c>
      <c r="AZ841">
        <f>IF(BL841="D",1,0)+IF(BM841="D",1,0)+IF(BR841="D",1,0)+IF(BS841="D",1,0)+IF(BU841="D",1,0)+IF(CA841="D",1,0)+IF(CB841="D",1,0)+IF(CC841="D",1,0)+IF(CD841="D",1,0)+IF(CJ841="D",1,0)+IF(CK841="D",1,0)+IF(CO841="D",1,0)+IF(CP841="D",1,0)+IF(CQ841="D",1,0)+IF(CU841="D",1,0)+IF(CV841="D",1,0)+IF(DB841="D",1,0)+IF(DC841="D",1,0)+IF(DH841="D",1,0)+IF(DI841="D",1,0)+IF(DM841="D",1,0)+IF(DN841="D",1,0)+IF(DO841="D",1,0)+IF(DU841="D",1,0)+IF(DX841="D",1,0)</f>
        <v/>
      </c>
      <c r="BA841">
        <f>IF(DH841&lt;&gt;"",1,0)+IF(DI841&lt;&gt;"",1,0)+IF(DK841&lt;&gt;"",1,0)+IF(DM841&lt;&gt;"",1,0)+IF(DN841&lt;&gt;"",1,0)+IF(DO841&lt;&gt;"",1,0)+IF(DQ841&lt;&gt;"",1,0)+IF(DR841&lt;&gt;"",1,0)+IF(DT841&lt;&gt;"",1,0)+IF(DU841&lt;&gt;"",1,0)+IF(DV841&lt;&gt;"",1,0)+IF(DW841&lt;&gt;"",1,0)+IF(DX841&lt;&gt;"",1,0)+IF(DZ841&lt;&gt;"",1,0)+IF(EA841&lt;&gt;"",1,0)+IF(EB841&lt;&gt;"",1,0)+IF(EE841&lt;&gt;"",1,0)</f>
        <v/>
      </c>
      <c r="BB841">
        <f>IF(AND(AV841&gt;0, AW841&gt;0),1,0)</f>
        <v/>
      </c>
    </row>
    <row r="842">
      <c r="A842" t="inlineStr">
        <is>
          <t>OH0015688805</t>
        </is>
      </c>
      <c r="B842" t="n">
        <v>78</v>
      </c>
      <c r="C842" t="n">
        <v>268021</v>
      </c>
      <c r="D842" t="inlineStr">
        <is>
          <t>EVANS</t>
        </is>
      </c>
      <c r="E842" t="inlineStr">
        <is>
          <t>CAROLYN</t>
        </is>
      </c>
      <c r="F842">
        <f>CONCATENATE(D842," ",LEFT(H842,4),"T=",AU842,"D=",AV842,"R=",AW842,"M=",AX842,"L=",AY842,"B=",AZ842)</f>
        <v/>
      </c>
      <c r="I842" t="inlineStr">
        <is>
          <t>1951-05-10</t>
        </is>
      </c>
      <c r="J842" t="inlineStr">
        <is>
          <t>2024-05-13</t>
        </is>
      </c>
      <c r="K842" t="inlineStr">
        <is>
          <t>ACTIVE</t>
        </is>
      </c>
      <c r="L842" t="inlineStr">
        <is>
          <t>D</t>
        </is>
      </c>
      <c r="M842">
        <f>RIGHT(L842,LEN(L842)-FIND(" ",L842))</f>
        <v/>
      </c>
      <c r="N842" t="inlineStr">
        <is>
          <t>1736 OAKDALE DR NW</t>
        </is>
      </c>
      <c r="P842" t="inlineStr">
        <is>
          <t>WARREN</t>
        </is>
      </c>
      <c r="Q842" t="inlineStr">
        <is>
          <t>OH</t>
        </is>
      </c>
      <c r="R842" t="n">
        <v>44485</v>
      </c>
      <c r="AD842" t="inlineStr">
        <is>
          <t>TRUMBULL CAREER &amp; TECH CENTER</t>
        </is>
      </c>
      <c r="AE842" t="inlineStr">
        <is>
          <t>WARREN CITY</t>
        </is>
      </c>
      <c r="AF842" t="inlineStr">
        <is>
          <t>WARREN CITY SD</t>
        </is>
      </c>
      <c r="AH842" t="n">
        <v>14</v>
      </c>
      <c r="AI842" t="n">
        <v>11</v>
      </c>
      <c r="AN842" t="inlineStr">
        <is>
          <t>WARREN</t>
        </is>
      </c>
      <c r="AO842" t="inlineStr">
        <is>
          <t>WARREN CITY 1A</t>
        </is>
      </c>
      <c r="AP842" t="inlineStr">
        <is>
          <t>78-P-ACF</t>
        </is>
      </c>
      <c r="AQ842" t="n">
        <v>9</v>
      </c>
      <c r="AR842" t="n">
        <v>64</v>
      </c>
      <c r="AS842" t="n">
        <v>32</v>
      </c>
      <c r="AV842" t="inlineStr">
        <is>
          <t>WARREN-WARD 1</t>
        </is>
      </c>
      <c r="AW842">
        <f>COUNTA($BA$842:$EE$842)</f>
        <v/>
      </c>
      <c r="AX842">
        <f>COUNTIF($BA$842:$EE$842,"D")</f>
        <v/>
      </c>
      <c r="AY842">
        <f>COUNTIF($BA$842:$EE$842,"R")</f>
        <v/>
      </c>
      <c r="AZ842">
        <f>IF(BL842="D",1,0)+IF(BM842="D",1,0)+IF(BR842="D",1,0)+IF(BS842="D",1,0)+IF(BU842="D",1,0)+IF(CA842="D",1,0)+IF(CB842="D",1,0)+IF(CC842="D",1,0)+IF(CD842="D",1,0)+IF(CJ842="D",1,0)+IF(CK842="D",1,0)+IF(CO842="D",1,0)+IF(CP842="D",1,0)+IF(CQ842="D",1,0)+IF(CU842="D",1,0)+IF(CV842="D",1,0)+IF(DB842="D",1,0)+IF(DC842="D",1,0)+IF(DH842="D",1,0)+IF(DI842="D",1,0)+IF(DM842="D",1,0)+IF(DN842="D",1,0)+IF(DO842="D",1,0)+IF(DU842="D",1,0)+IF(DX842="D",1,0)</f>
        <v/>
      </c>
      <c r="BA842">
        <f>IF(DH842&lt;&gt;"",1,0)+IF(DI842&lt;&gt;"",1,0)+IF(DK842&lt;&gt;"",1,0)+IF(DM842&lt;&gt;"",1,0)+IF(DN842&lt;&gt;"",1,0)+IF(DO842&lt;&gt;"",1,0)+IF(DQ842&lt;&gt;"",1,0)+IF(DR842&lt;&gt;"",1,0)+IF(DT842&lt;&gt;"",1,0)+IF(DU842&lt;&gt;"",1,0)+IF(DV842&lt;&gt;"",1,0)+IF(DW842&lt;&gt;"",1,0)+IF(DX842&lt;&gt;"",1,0)+IF(DZ842&lt;&gt;"",1,0)+IF(EA842&lt;&gt;"",1,0)+IF(EB842&lt;&gt;"",1,0)+IF(EE842&lt;&gt;"",1,0)</f>
        <v/>
      </c>
      <c r="BB842">
        <f>IF(AND(AV842&gt;0, AW842&gt;0),1,0)</f>
        <v/>
      </c>
      <c r="BD842" t="inlineStr">
        <is>
          <t>X</t>
        </is>
      </c>
      <c r="BE842" t="inlineStr">
        <is>
          <t>X</t>
        </is>
      </c>
      <c r="BF842" t="inlineStr">
        <is>
          <t>X</t>
        </is>
      </c>
      <c r="BH842" t="inlineStr">
        <is>
          <t>X</t>
        </is>
      </c>
      <c r="BJ842" t="inlineStr">
        <is>
          <t>X</t>
        </is>
      </c>
      <c r="BK842" t="inlineStr">
        <is>
          <t>X</t>
        </is>
      </c>
      <c r="BL842" t="inlineStr">
        <is>
          <t>X</t>
        </is>
      </c>
      <c r="BP842" t="inlineStr">
        <is>
          <t>X</t>
        </is>
      </c>
      <c r="BR842" t="inlineStr">
        <is>
          <t>X</t>
        </is>
      </c>
      <c r="BS842" t="inlineStr">
        <is>
          <t>X</t>
        </is>
      </c>
      <c r="BV842" t="inlineStr">
        <is>
          <t>X</t>
        </is>
      </c>
      <c r="BY842" t="inlineStr">
        <is>
          <t>D</t>
        </is>
      </c>
      <c r="CA842" t="inlineStr">
        <is>
          <t>X</t>
        </is>
      </c>
      <c r="CC842" t="inlineStr">
        <is>
          <t>D</t>
        </is>
      </c>
      <c r="CG842" t="inlineStr">
        <is>
          <t>X</t>
        </is>
      </c>
      <c r="CH842" t="inlineStr">
        <is>
          <t>D</t>
        </is>
      </c>
      <c r="CK842" t="inlineStr">
        <is>
          <t>X</t>
        </is>
      </c>
      <c r="CL842" t="inlineStr">
        <is>
          <t>D</t>
        </is>
      </c>
      <c r="CN842" t="inlineStr">
        <is>
          <t>X</t>
        </is>
      </c>
      <c r="CO842" t="inlineStr">
        <is>
          <t>D</t>
        </is>
      </c>
      <c r="CP842" t="inlineStr">
        <is>
          <t>X</t>
        </is>
      </c>
      <c r="CQ842" t="inlineStr">
        <is>
          <t>D</t>
        </is>
      </c>
      <c r="CT842" t="inlineStr">
        <is>
          <t>X</t>
        </is>
      </c>
      <c r="CV842" t="inlineStr">
        <is>
          <t>X</t>
        </is>
      </c>
      <c r="CW842" t="inlineStr">
        <is>
          <t>D</t>
        </is>
      </c>
      <c r="CY842" t="inlineStr">
        <is>
          <t>X</t>
        </is>
      </c>
      <c r="CZ842" t="inlineStr">
        <is>
          <t>D</t>
        </is>
      </c>
      <c r="DC842" t="inlineStr">
        <is>
          <t>X</t>
        </is>
      </c>
      <c r="DD842" t="inlineStr">
        <is>
          <t>D</t>
        </is>
      </c>
      <c r="DF842" t="inlineStr">
        <is>
          <t>X</t>
        </is>
      </c>
      <c r="DG842" t="inlineStr">
        <is>
          <t>D</t>
        </is>
      </c>
      <c r="DI842" t="inlineStr">
        <is>
          <t>X</t>
        </is>
      </c>
      <c r="DJ842" t="inlineStr">
        <is>
          <t>D</t>
        </is>
      </c>
      <c r="DL842" t="inlineStr">
        <is>
          <t>X</t>
        </is>
      </c>
      <c r="DM842" t="inlineStr">
        <is>
          <t>D</t>
        </is>
      </c>
      <c r="DN842" t="inlineStr">
        <is>
          <t>X</t>
        </is>
      </c>
      <c r="DO842" t="inlineStr">
        <is>
          <t>D</t>
        </is>
      </c>
      <c r="DR842" t="inlineStr">
        <is>
          <t>X</t>
        </is>
      </c>
      <c r="DS842" t="inlineStr">
        <is>
          <t>D</t>
        </is>
      </c>
      <c r="DT842" t="inlineStr">
        <is>
          <t>D</t>
        </is>
      </c>
      <c r="DU842" t="inlineStr">
        <is>
          <t>X</t>
        </is>
      </c>
      <c r="DW842" t="inlineStr">
        <is>
          <t>D</t>
        </is>
      </c>
      <c r="DX842" t="inlineStr">
        <is>
          <t>X</t>
        </is>
      </c>
    </row>
    <row r="843">
      <c r="A843" t="inlineStr">
        <is>
          <t>OH0027139534</t>
        </is>
      </c>
      <c r="B843" t="n">
        <v>78</v>
      </c>
      <c r="C843" t="n">
        <v>477694</v>
      </c>
      <c r="D843" t="inlineStr">
        <is>
          <t>FETHEROLF</t>
        </is>
      </c>
      <c r="E843" t="inlineStr">
        <is>
          <t>DANIEL</t>
        </is>
      </c>
      <c r="F843">
        <f>CONCATENATE(D843," ",LEFT(H843,4),"T=",AU843,"D=",AV843,"R=",AW843,"M=",AX843,"L=",AY843,"B=",AZ843)</f>
        <v/>
      </c>
      <c r="G843" t="inlineStr">
        <is>
          <t>WILLIAM</t>
        </is>
      </c>
      <c r="H843" t="inlineStr">
        <is>
          <t>JR</t>
        </is>
      </c>
      <c r="I843" t="inlineStr">
        <is>
          <t>1978-09-25</t>
        </is>
      </c>
      <c r="J843" t="inlineStr">
        <is>
          <t>2024-09-18</t>
        </is>
      </c>
      <c r="K843" t="inlineStr">
        <is>
          <t>ACTIVE</t>
        </is>
      </c>
      <c r="M843">
        <f>RIGHT(L843,LEN(L843)-FIND(" ",L843))</f>
        <v/>
      </c>
      <c r="N843" t="inlineStr">
        <is>
          <t>2388 MONTGOMERY AVE NW</t>
        </is>
      </c>
      <c r="P843" t="inlineStr">
        <is>
          <t>WARREN</t>
        </is>
      </c>
      <c r="Q843" t="inlineStr">
        <is>
          <t>OH</t>
        </is>
      </c>
      <c r="R843" t="n">
        <v>44485</v>
      </c>
      <c r="AD843" t="inlineStr">
        <is>
          <t>TRUMBULL CAREER &amp; TECH CENTER</t>
        </is>
      </c>
      <c r="AE843" t="inlineStr">
        <is>
          <t>WARREN CITY</t>
        </is>
      </c>
      <c r="AF843" t="inlineStr">
        <is>
          <t>WARREN CITY SD</t>
        </is>
      </c>
      <c r="AH843" t="n">
        <v>14</v>
      </c>
      <c r="AI843" t="n">
        <v>11</v>
      </c>
      <c r="AN843" t="inlineStr">
        <is>
          <t>WARREN</t>
        </is>
      </c>
      <c r="AO843" t="inlineStr">
        <is>
          <t>WARREN CITY 1A</t>
        </is>
      </c>
      <c r="AP843" t="inlineStr">
        <is>
          <t>78-P-ACF</t>
        </is>
      </c>
      <c r="AQ843" t="n">
        <v>9</v>
      </c>
      <c r="AR843" t="n">
        <v>64</v>
      </c>
      <c r="AS843" t="n">
        <v>32</v>
      </c>
      <c r="AV843" t="inlineStr">
        <is>
          <t>WARREN-WARD 1</t>
        </is>
      </c>
      <c r="AW843">
        <f>COUNTA($BA$843:$EE$843)</f>
        <v/>
      </c>
      <c r="AX843">
        <f>COUNTIF($BA$843:$EE$843,"D")</f>
        <v/>
      </c>
      <c r="AY843">
        <f>COUNTIF($BA$843:$EE$843,"R")</f>
        <v/>
      </c>
      <c r="AZ843">
        <f>IF(BL843="D",1,0)+IF(BM843="D",1,0)+IF(BR843="D",1,0)+IF(BS843="D",1,0)+IF(BU843="D",1,0)+IF(CA843="D",1,0)+IF(CB843="D",1,0)+IF(CC843="D",1,0)+IF(CD843="D",1,0)+IF(CJ843="D",1,0)+IF(CK843="D",1,0)+IF(CO843="D",1,0)+IF(CP843="D",1,0)+IF(CQ843="D",1,0)+IF(CU843="D",1,0)+IF(CV843="D",1,0)+IF(DB843="D",1,0)+IF(DC843="D",1,0)+IF(DH843="D",1,0)+IF(DI843="D",1,0)+IF(DM843="D",1,0)+IF(DN843="D",1,0)+IF(DO843="D",1,0)+IF(DU843="D",1,0)+IF(DX843="D",1,0)</f>
        <v/>
      </c>
      <c r="BA843">
        <f>IF(DH843&lt;&gt;"",1,0)+IF(DI843&lt;&gt;"",1,0)+IF(DK843&lt;&gt;"",1,0)+IF(DM843&lt;&gt;"",1,0)+IF(DN843&lt;&gt;"",1,0)+IF(DO843&lt;&gt;"",1,0)+IF(DQ843&lt;&gt;"",1,0)+IF(DR843&lt;&gt;"",1,0)+IF(DT843&lt;&gt;"",1,0)+IF(DU843&lt;&gt;"",1,0)+IF(DV843&lt;&gt;"",1,0)+IF(DW843&lt;&gt;"",1,0)+IF(DX843&lt;&gt;"",1,0)+IF(DZ843&lt;&gt;"",1,0)+IF(EA843&lt;&gt;"",1,0)+IF(EB843&lt;&gt;"",1,0)+IF(EE843&lt;&gt;"",1,0)</f>
        <v/>
      </c>
      <c r="BB843">
        <f>IF(AND(AV843&gt;0, AW843&gt;0),1,0)</f>
        <v/>
      </c>
      <c r="BL843" t="inlineStr">
        <is>
          <t>X</t>
        </is>
      </c>
      <c r="CA843" t="inlineStr">
        <is>
          <t>X</t>
        </is>
      </c>
      <c r="DC843" t="inlineStr">
        <is>
          <t>X</t>
        </is>
      </c>
      <c r="DN843" t="inlineStr">
        <is>
          <t>X</t>
        </is>
      </c>
      <c r="EF843" t="inlineStr">
        <is>
          <t>X</t>
        </is>
      </c>
    </row>
    <row r="844">
      <c r="A844" t="inlineStr">
        <is>
          <t>OH0027602029</t>
        </is>
      </c>
      <c r="B844" t="n">
        <v>78</v>
      </c>
      <c r="C844" t="n">
        <v>489200</v>
      </c>
      <c r="D844" t="inlineStr">
        <is>
          <t>ROBERTS</t>
        </is>
      </c>
      <c r="E844" t="inlineStr">
        <is>
          <t>CONNOR</t>
        </is>
      </c>
      <c r="F844">
        <f>CONCATENATE(D844," ",LEFT(H844,4),"T=",AU844,"D=",AV844,"R=",AW844,"M=",AX844,"L=",AY844,"B=",AZ844)</f>
        <v/>
      </c>
      <c r="G844" t="inlineStr">
        <is>
          <t>KENNETH</t>
        </is>
      </c>
      <c r="I844" t="inlineStr">
        <is>
          <t>2006-08-12</t>
        </is>
      </c>
      <c r="J844" t="inlineStr">
        <is>
          <t>2024-09-14</t>
        </is>
      </c>
      <c r="K844" t="inlineStr">
        <is>
          <t>ACTIVE</t>
        </is>
      </c>
      <c r="M844">
        <f>RIGHT(L844,LEN(L844)-FIND(" ",L844))</f>
        <v/>
      </c>
      <c r="N844" t="inlineStr">
        <is>
          <t>1937 ARTHUR DR NW</t>
        </is>
      </c>
      <c r="P844" t="inlineStr">
        <is>
          <t>WARREN</t>
        </is>
      </c>
      <c r="Q844" t="inlineStr">
        <is>
          <t>OH</t>
        </is>
      </c>
      <c r="R844" t="n">
        <v>44485</v>
      </c>
      <c r="AD844" t="inlineStr">
        <is>
          <t>TRUMBULL CAREER &amp; TECH CENTER</t>
        </is>
      </c>
      <c r="AE844" t="inlineStr">
        <is>
          <t>WARREN CITY</t>
        </is>
      </c>
      <c r="AF844" t="inlineStr">
        <is>
          <t>WARREN CITY SD</t>
        </is>
      </c>
      <c r="AH844" t="n">
        <v>14</v>
      </c>
      <c r="AI844" t="n">
        <v>11</v>
      </c>
      <c r="AN844" t="inlineStr">
        <is>
          <t>WARREN</t>
        </is>
      </c>
      <c r="AO844" t="inlineStr">
        <is>
          <t>WARREN CITY 1A</t>
        </is>
      </c>
      <c r="AP844" t="inlineStr">
        <is>
          <t>78-P-ACF</t>
        </is>
      </c>
      <c r="AQ844" t="n">
        <v>9</v>
      </c>
      <c r="AR844" t="n">
        <v>64</v>
      </c>
      <c r="AS844" t="n">
        <v>32</v>
      </c>
      <c r="AV844" t="inlineStr">
        <is>
          <t>WARREN-WARD 1</t>
        </is>
      </c>
      <c r="AW844">
        <f>COUNTA($BA$844:$EE$844)</f>
        <v/>
      </c>
      <c r="AX844">
        <f>COUNTIF($BA$844:$EE$844,"D")</f>
        <v/>
      </c>
      <c r="AY844">
        <f>COUNTIF($BA$844:$EE$844,"R")</f>
        <v/>
      </c>
      <c r="AZ844">
        <f>IF(BL844="D",1,0)+IF(BM844="D",1,0)+IF(BR844="D",1,0)+IF(BS844="D",1,0)+IF(BU844="D",1,0)+IF(CA844="D",1,0)+IF(CB844="D",1,0)+IF(CC844="D",1,0)+IF(CD844="D",1,0)+IF(CJ844="D",1,0)+IF(CK844="D",1,0)+IF(CO844="D",1,0)+IF(CP844="D",1,0)+IF(CQ844="D",1,0)+IF(CU844="D",1,0)+IF(CV844="D",1,0)+IF(DB844="D",1,0)+IF(DC844="D",1,0)+IF(DH844="D",1,0)+IF(DI844="D",1,0)+IF(DM844="D",1,0)+IF(DN844="D",1,0)+IF(DO844="D",1,0)+IF(DU844="D",1,0)+IF(DX844="D",1,0)</f>
        <v/>
      </c>
      <c r="BA844">
        <f>IF(DH844&lt;&gt;"",1,0)+IF(DI844&lt;&gt;"",1,0)+IF(DK844&lt;&gt;"",1,0)+IF(DM844&lt;&gt;"",1,0)+IF(DN844&lt;&gt;"",1,0)+IF(DO844&lt;&gt;"",1,0)+IF(DQ844&lt;&gt;"",1,0)+IF(DR844&lt;&gt;"",1,0)+IF(DT844&lt;&gt;"",1,0)+IF(DU844&lt;&gt;"",1,0)+IF(DV844&lt;&gt;"",1,0)+IF(DW844&lt;&gt;"",1,0)+IF(DX844&lt;&gt;"",1,0)+IF(DZ844&lt;&gt;"",1,0)+IF(EA844&lt;&gt;"",1,0)+IF(EB844&lt;&gt;"",1,0)+IF(EE844&lt;&gt;"",1,0)</f>
        <v/>
      </c>
      <c r="BB844">
        <f>IF(AND(AV844&gt;0, AW844&gt;0),1,0)</f>
        <v/>
      </c>
      <c r="EF844" t="inlineStr">
        <is>
          <t>X</t>
        </is>
      </c>
    </row>
    <row r="845">
      <c r="A845" t="inlineStr">
        <is>
          <t>OH0027856217</t>
        </is>
      </c>
      <c r="B845" t="n">
        <v>78</v>
      </c>
      <c r="C845" t="n">
        <v>494437</v>
      </c>
      <c r="D845" t="inlineStr">
        <is>
          <t>ANDERSON</t>
        </is>
      </c>
      <c r="E845" t="inlineStr">
        <is>
          <t>SAMANTHA</t>
        </is>
      </c>
      <c r="F845">
        <f>CONCATENATE(D845," ",LEFT(H845,4),"T=",AU845,"D=",AV845,"R=",AW845,"M=",AX845,"L=",AY845,"B=",AZ845)</f>
        <v/>
      </c>
      <c r="G845" t="inlineStr">
        <is>
          <t>MARIE</t>
        </is>
      </c>
      <c r="I845" t="inlineStr">
        <is>
          <t>1992-07-12</t>
        </is>
      </c>
      <c r="J845" t="inlineStr">
        <is>
          <t>2024-12-02</t>
        </is>
      </c>
      <c r="K845" t="inlineStr">
        <is>
          <t>ACTIVE</t>
        </is>
      </c>
      <c r="M845">
        <f>RIGHT(L845,LEN(L845)-FIND(" ",L845))</f>
        <v/>
      </c>
      <c r="N845" t="inlineStr">
        <is>
          <t>1238 ARTHUR DR NW</t>
        </is>
      </c>
      <c r="P845" t="inlineStr">
        <is>
          <t>WARREN</t>
        </is>
      </c>
      <c r="Q845" t="inlineStr">
        <is>
          <t>OH</t>
        </is>
      </c>
      <c r="R845" t="n">
        <v>44485</v>
      </c>
      <c r="AD845" t="inlineStr">
        <is>
          <t>TRUMBULL CAREER &amp; TECH CENTER</t>
        </is>
      </c>
      <c r="AE845" t="inlineStr">
        <is>
          <t>WARREN CITY</t>
        </is>
      </c>
      <c r="AF845" t="inlineStr">
        <is>
          <t>WARREN CITY SD</t>
        </is>
      </c>
      <c r="AH845" t="n">
        <v>14</v>
      </c>
      <c r="AI845" t="n">
        <v>11</v>
      </c>
      <c r="AN845" t="inlineStr">
        <is>
          <t>WARREN</t>
        </is>
      </c>
      <c r="AO845" t="inlineStr">
        <is>
          <t>WARREN CITY 1A</t>
        </is>
      </c>
      <c r="AP845" t="inlineStr">
        <is>
          <t>78-P-ACF</t>
        </is>
      </c>
      <c r="AQ845" t="n">
        <v>9</v>
      </c>
      <c r="AR845" t="n">
        <v>64</v>
      </c>
      <c r="AS845" t="n">
        <v>32</v>
      </c>
      <c r="AV845" t="inlineStr">
        <is>
          <t>WARREN-WARD 1</t>
        </is>
      </c>
      <c r="AW845">
        <f>COUNTA($BA$845:$EE$845)</f>
        <v/>
      </c>
      <c r="AX845">
        <f>COUNTIF($BA$845:$EE$845,"D")</f>
        <v/>
      </c>
      <c r="AY845">
        <f>COUNTIF($BA$845:$EE$845,"R")</f>
        <v/>
      </c>
      <c r="AZ845">
        <f>IF(BL845="D",1,0)+IF(BM845="D",1,0)+IF(BR845="D",1,0)+IF(BS845="D",1,0)+IF(BU845="D",1,0)+IF(CA845="D",1,0)+IF(CB845="D",1,0)+IF(CC845="D",1,0)+IF(CD845="D",1,0)+IF(CJ845="D",1,0)+IF(CK845="D",1,0)+IF(CO845="D",1,0)+IF(CP845="D",1,0)+IF(CQ845="D",1,0)+IF(CU845="D",1,0)+IF(CV845="D",1,0)+IF(DB845="D",1,0)+IF(DC845="D",1,0)+IF(DH845="D",1,0)+IF(DI845="D",1,0)+IF(DM845="D",1,0)+IF(DN845="D",1,0)+IF(DO845="D",1,0)+IF(DU845="D",1,0)+IF(DX845="D",1,0)</f>
        <v/>
      </c>
      <c r="BA845">
        <f>IF(DH845&lt;&gt;"",1,0)+IF(DI845&lt;&gt;"",1,0)+IF(DK845&lt;&gt;"",1,0)+IF(DM845&lt;&gt;"",1,0)+IF(DN845&lt;&gt;"",1,0)+IF(DO845&lt;&gt;"",1,0)+IF(DQ845&lt;&gt;"",1,0)+IF(DR845&lt;&gt;"",1,0)+IF(DT845&lt;&gt;"",1,0)+IF(DU845&lt;&gt;"",1,0)+IF(DV845&lt;&gt;"",1,0)+IF(DW845&lt;&gt;"",1,0)+IF(DX845&lt;&gt;"",1,0)+IF(DZ845&lt;&gt;"",1,0)+IF(EA845&lt;&gt;"",1,0)+IF(EB845&lt;&gt;"",1,0)+IF(EE845&lt;&gt;"",1,0)</f>
        <v/>
      </c>
      <c r="BB845">
        <f>IF(AND(AV845&gt;0, AW845&gt;0),1,0)</f>
        <v/>
      </c>
    </row>
    <row r="846">
      <c r="A846" t="inlineStr">
        <is>
          <t>OH0027358141</t>
        </is>
      </c>
      <c r="B846" t="n">
        <v>78</v>
      </c>
      <c r="C846" t="n">
        <v>485096</v>
      </c>
      <c r="D846" t="inlineStr">
        <is>
          <t>SCOTT</t>
        </is>
      </c>
      <c r="E846" t="inlineStr">
        <is>
          <t>JULIAN</t>
        </is>
      </c>
      <c r="F846">
        <f>CONCATENATE(D846," ",LEFT(H846,4),"T=",AU846,"D=",AV846,"R=",AW846,"M=",AX846,"L=",AY846,"B=",AZ846)</f>
        <v/>
      </c>
      <c r="G846" t="inlineStr">
        <is>
          <t>DEQUAN</t>
        </is>
      </c>
      <c r="I846" t="inlineStr">
        <is>
          <t>1997-03-05</t>
        </is>
      </c>
      <c r="J846" t="inlineStr">
        <is>
          <t>2024-05-28</t>
        </is>
      </c>
      <c r="K846" t="inlineStr">
        <is>
          <t>ACTIVE</t>
        </is>
      </c>
      <c r="M846">
        <f>RIGHT(L846,LEN(L846)-FIND(" ",L846))</f>
        <v/>
      </c>
      <c r="N846" t="inlineStr">
        <is>
          <t>2715 DUNSTAN DR NW</t>
        </is>
      </c>
      <c r="P846" t="inlineStr">
        <is>
          <t>WARREN</t>
        </is>
      </c>
      <c r="Q846" t="inlineStr">
        <is>
          <t>OH</t>
        </is>
      </c>
      <c r="R846" t="n">
        <v>44485</v>
      </c>
      <c r="AD846" t="inlineStr">
        <is>
          <t>TRUMBULL CAREER &amp; TECH CENTER</t>
        </is>
      </c>
      <c r="AE846" t="inlineStr">
        <is>
          <t>WARREN CITY</t>
        </is>
      </c>
      <c r="AF846" t="inlineStr">
        <is>
          <t>WARREN CITY SD</t>
        </is>
      </c>
      <c r="AH846" t="n">
        <v>14</v>
      </c>
      <c r="AI846" t="n">
        <v>11</v>
      </c>
      <c r="AN846" t="inlineStr">
        <is>
          <t>WARREN</t>
        </is>
      </c>
      <c r="AO846" t="inlineStr">
        <is>
          <t>WARREN CITY 1A</t>
        </is>
      </c>
      <c r="AP846" t="inlineStr">
        <is>
          <t>78-P-ACF</t>
        </is>
      </c>
      <c r="AQ846" t="n">
        <v>9</v>
      </c>
      <c r="AR846" t="n">
        <v>64</v>
      </c>
      <c r="AS846" t="n">
        <v>32</v>
      </c>
      <c r="AV846" t="inlineStr">
        <is>
          <t>WARREN-WARD 1</t>
        </is>
      </c>
      <c r="AW846">
        <f>COUNTA($BA$846:$EE$846)</f>
        <v/>
      </c>
      <c r="AX846">
        <f>COUNTIF($BA$846:$EE$846,"D")</f>
        <v/>
      </c>
      <c r="AY846">
        <f>COUNTIF($BA$846:$EE$846,"R")</f>
        <v/>
      </c>
      <c r="AZ846">
        <f>IF(BL846="D",1,0)+IF(BM846="D",1,0)+IF(BR846="D",1,0)+IF(BS846="D",1,0)+IF(BU846="D",1,0)+IF(CA846="D",1,0)+IF(CB846="D",1,0)+IF(CC846="D",1,0)+IF(CD846="D",1,0)+IF(CJ846="D",1,0)+IF(CK846="D",1,0)+IF(CO846="D",1,0)+IF(CP846="D",1,0)+IF(CQ846="D",1,0)+IF(CU846="D",1,0)+IF(CV846="D",1,0)+IF(DB846="D",1,0)+IF(DC846="D",1,0)+IF(DH846="D",1,0)+IF(DI846="D",1,0)+IF(DM846="D",1,0)+IF(DN846="D",1,0)+IF(DO846="D",1,0)+IF(DU846="D",1,0)+IF(DX846="D",1,0)</f>
        <v/>
      </c>
      <c r="BA846">
        <f>IF(DH846&lt;&gt;"",1,0)+IF(DI846&lt;&gt;"",1,0)+IF(DK846&lt;&gt;"",1,0)+IF(DM846&lt;&gt;"",1,0)+IF(DN846&lt;&gt;"",1,0)+IF(DO846&lt;&gt;"",1,0)+IF(DQ846&lt;&gt;"",1,0)+IF(DR846&lt;&gt;"",1,0)+IF(DT846&lt;&gt;"",1,0)+IF(DU846&lt;&gt;"",1,0)+IF(DV846&lt;&gt;"",1,0)+IF(DW846&lt;&gt;"",1,0)+IF(DX846&lt;&gt;"",1,0)+IF(DZ846&lt;&gt;"",1,0)+IF(EA846&lt;&gt;"",1,0)+IF(EB846&lt;&gt;"",1,0)+IF(EE846&lt;&gt;"",1,0)</f>
        <v/>
      </c>
      <c r="BB846">
        <f>IF(AND(AV846&gt;0, AW846&gt;0),1,0)</f>
        <v/>
      </c>
      <c r="DI846" t="inlineStr">
        <is>
          <t>X</t>
        </is>
      </c>
      <c r="DL846" t="inlineStr">
        <is>
          <t>X</t>
        </is>
      </c>
      <c r="DM846" t="inlineStr">
        <is>
          <t>R</t>
        </is>
      </c>
      <c r="DN846" t="inlineStr">
        <is>
          <t>X</t>
        </is>
      </c>
      <c r="DS846" t="inlineStr">
        <is>
          <t>R</t>
        </is>
      </c>
      <c r="EF846" t="inlineStr">
        <is>
          <t>X</t>
        </is>
      </c>
    </row>
    <row r="847">
      <c r="A847" t="inlineStr">
        <is>
          <t>OH0019656160</t>
        </is>
      </c>
      <c r="B847" t="n">
        <v>78</v>
      </c>
      <c r="C847" t="n">
        <v>356751</v>
      </c>
      <c r="D847" t="inlineStr">
        <is>
          <t>HOFMEISTER</t>
        </is>
      </c>
      <c r="E847" t="inlineStr">
        <is>
          <t>RICHARD</t>
        </is>
      </c>
      <c r="F847">
        <f>CONCATENATE(D847," ",LEFT(H847,4),"T=",AU847,"D=",AV847,"R=",AW847,"M=",AX847,"L=",AY847,"B=",AZ847)</f>
        <v/>
      </c>
      <c r="G847" t="inlineStr">
        <is>
          <t>L</t>
        </is>
      </c>
      <c r="I847" t="inlineStr">
        <is>
          <t>1947-11-14</t>
        </is>
      </c>
      <c r="J847" t="inlineStr">
        <is>
          <t>2024-05-30</t>
        </is>
      </c>
      <c r="K847" t="inlineStr">
        <is>
          <t>ACTIVE</t>
        </is>
      </c>
      <c r="M847">
        <f>RIGHT(L847,LEN(L847)-FIND(" ",L847))</f>
        <v/>
      </c>
      <c r="N847" t="inlineStr">
        <is>
          <t>1500 DODGE DR NW</t>
        </is>
      </c>
      <c r="P847" t="inlineStr">
        <is>
          <t>WARREN</t>
        </is>
      </c>
      <c r="Q847" t="inlineStr">
        <is>
          <t>OH</t>
        </is>
      </c>
      <c r="R847" t="n">
        <v>44485</v>
      </c>
      <c r="AD847" t="inlineStr">
        <is>
          <t>TRUMBULL CAREER &amp; TECH CENTER</t>
        </is>
      </c>
      <c r="AE847" t="inlineStr">
        <is>
          <t>WARREN CITY</t>
        </is>
      </c>
      <c r="AF847" t="inlineStr">
        <is>
          <t>WARREN CITY SD</t>
        </is>
      </c>
      <c r="AH847" t="n">
        <v>14</v>
      </c>
      <c r="AI847" t="n">
        <v>11</v>
      </c>
      <c r="AN847" t="inlineStr">
        <is>
          <t>WARREN</t>
        </is>
      </c>
      <c r="AO847" t="inlineStr">
        <is>
          <t>WARREN CITY 1A</t>
        </is>
      </c>
      <c r="AP847" t="inlineStr">
        <is>
          <t>78-P-ACF</t>
        </is>
      </c>
      <c r="AQ847" t="n">
        <v>9</v>
      </c>
      <c r="AR847" t="n">
        <v>64</v>
      </c>
      <c r="AS847" t="n">
        <v>32</v>
      </c>
      <c r="AV847" t="inlineStr">
        <is>
          <t>WARREN-WARD 1</t>
        </is>
      </c>
      <c r="AW847">
        <f>COUNTA($BA$847:$EE$847)</f>
        <v/>
      </c>
      <c r="AX847">
        <f>COUNTIF($BA$847:$EE$847,"D")</f>
        <v/>
      </c>
      <c r="AY847">
        <f>COUNTIF($BA$847:$EE$847,"R")</f>
        <v/>
      </c>
      <c r="AZ847">
        <f>IF(BL847="D",1,0)+IF(BM847="D",1,0)+IF(BR847="D",1,0)+IF(BS847="D",1,0)+IF(BU847="D",1,0)+IF(CA847="D",1,0)+IF(CB847="D",1,0)+IF(CC847="D",1,0)+IF(CD847="D",1,0)+IF(CJ847="D",1,0)+IF(CK847="D",1,0)+IF(CO847="D",1,0)+IF(CP847="D",1,0)+IF(CQ847="D",1,0)+IF(CU847="D",1,0)+IF(CV847="D",1,0)+IF(DB847="D",1,0)+IF(DC847="D",1,0)+IF(DH847="D",1,0)+IF(DI847="D",1,0)+IF(DM847="D",1,0)+IF(DN847="D",1,0)+IF(DO847="D",1,0)+IF(DU847="D",1,0)+IF(DX847="D",1,0)</f>
        <v/>
      </c>
      <c r="BA847">
        <f>IF(DH847&lt;&gt;"",1,0)+IF(DI847&lt;&gt;"",1,0)+IF(DK847&lt;&gt;"",1,0)+IF(DM847&lt;&gt;"",1,0)+IF(DN847&lt;&gt;"",1,0)+IF(DO847&lt;&gt;"",1,0)+IF(DQ847&lt;&gt;"",1,0)+IF(DR847&lt;&gt;"",1,0)+IF(DT847&lt;&gt;"",1,0)+IF(DU847&lt;&gt;"",1,0)+IF(DV847&lt;&gt;"",1,0)+IF(DW847&lt;&gt;"",1,0)+IF(DX847&lt;&gt;"",1,0)+IF(DZ847&lt;&gt;"",1,0)+IF(EA847&lt;&gt;"",1,0)+IF(EB847&lt;&gt;"",1,0)+IF(EE847&lt;&gt;"",1,0)</f>
        <v/>
      </c>
      <c r="BB847">
        <f>IF(AND(AV847&gt;0, AW847&gt;0),1,0)</f>
        <v/>
      </c>
      <c r="BC847" t="inlineStr">
        <is>
          <t>R</t>
        </is>
      </c>
      <c r="BD847" t="inlineStr">
        <is>
          <t>X</t>
        </is>
      </c>
      <c r="BG847" t="inlineStr">
        <is>
          <t>R</t>
        </is>
      </c>
      <c r="BH847" t="inlineStr">
        <is>
          <t>X</t>
        </is>
      </c>
      <c r="CA847" t="inlineStr">
        <is>
          <t>X</t>
        </is>
      </c>
      <c r="CG847" t="inlineStr">
        <is>
          <t>X</t>
        </is>
      </c>
      <c r="DC847" t="inlineStr">
        <is>
          <t>X</t>
        </is>
      </c>
    </row>
    <row r="848">
      <c r="A848" t="inlineStr">
        <is>
          <t>OH0018586997</t>
        </is>
      </c>
      <c r="B848" t="n">
        <v>78</v>
      </c>
      <c r="C848" t="n">
        <v>340740</v>
      </c>
      <c r="D848" t="inlineStr">
        <is>
          <t>NAPLES</t>
        </is>
      </c>
      <c r="E848" t="inlineStr">
        <is>
          <t>JAMES</t>
        </is>
      </c>
      <c r="F848">
        <f>CONCATENATE(D848," ",LEFT(H848,4),"T=",AU848,"D=",AV848,"R=",AW848,"M=",AX848,"L=",AY848,"B=",AZ848)</f>
        <v/>
      </c>
      <c r="G848" t="inlineStr">
        <is>
          <t>ANDREW</t>
        </is>
      </c>
      <c r="I848" t="inlineStr">
        <is>
          <t>1987-11-08</t>
        </is>
      </c>
      <c r="J848" t="inlineStr">
        <is>
          <t>2023-10-17</t>
        </is>
      </c>
      <c r="K848" t="inlineStr">
        <is>
          <t>ACTIVE</t>
        </is>
      </c>
      <c r="M848">
        <f>RIGHT(L848,LEN(L848)-FIND(" ",L848))</f>
        <v/>
      </c>
      <c r="N848" t="inlineStr">
        <is>
          <t>1646 WESTWOOD DR NW</t>
        </is>
      </c>
      <c r="P848" t="inlineStr">
        <is>
          <t>WARREN</t>
        </is>
      </c>
      <c r="Q848" t="inlineStr">
        <is>
          <t>OH</t>
        </is>
      </c>
      <c r="R848" t="n">
        <v>44485</v>
      </c>
      <c r="AD848" t="inlineStr">
        <is>
          <t>TRUMBULL CAREER &amp; TECH CENTER</t>
        </is>
      </c>
      <c r="AE848" t="inlineStr">
        <is>
          <t>WARREN CITY</t>
        </is>
      </c>
      <c r="AF848" t="inlineStr">
        <is>
          <t>WARREN CITY SD</t>
        </is>
      </c>
      <c r="AH848" t="n">
        <v>14</v>
      </c>
      <c r="AI848" t="n">
        <v>11</v>
      </c>
      <c r="AN848" t="inlineStr">
        <is>
          <t>WARREN</t>
        </is>
      </c>
      <c r="AO848" t="inlineStr">
        <is>
          <t>WARREN CITY 1A</t>
        </is>
      </c>
      <c r="AP848" t="inlineStr">
        <is>
          <t>78-P-ACF</t>
        </is>
      </c>
      <c r="AQ848" t="n">
        <v>9</v>
      </c>
      <c r="AR848" t="n">
        <v>64</v>
      </c>
      <c r="AS848" t="n">
        <v>32</v>
      </c>
      <c r="AV848" t="inlineStr">
        <is>
          <t>WARREN-WARD 1</t>
        </is>
      </c>
      <c r="AW848">
        <f>COUNTA($BA$848:$EE$848)</f>
        <v/>
      </c>
      <c r="AX848">
        <f>COUNTIF($BA$848:$EE$848,"D")</f>
        <v/>
      </c>
      <c r="AY848">
        <f>COUNTIF($BA$848:$EE$848,"R")</f>
        <v/>
      </c>
      <c r="AZ848">
        <f>IF(BL848="D",1,0)+IF(BM848="D",1,0)+IF(BR848="D",1,0)+IF(BS848="D",1,0)+IF(BU848="D",1,0)+IF(CA848="D",1,0)+IF(CB848="D",1,0)+IF(CC848="D",1,0)+IF(CD848="D",1,0)+IF(CJ848="D",1,0)+IF(CK848="D",1,0)+IF(CO848="D",1,0)+IF(CP848="D",1,0)+IF(CQ848="D",1,0)+IF(CU848="D",1,0)+IF(CV848="D",1,0)+IF(DB848="D",1,0)+IF(DC848="D",1,0)+IF(DH848="D",1,0)+IF(DI848="D",1,0)+IF(DM848="D",1,0)+IF(DN848="D",1,0)+IF(DO848="D",1,0)+IF(DU848="D",1,0)+IF(DX848="D",1,0)</f>
        <v/>
      </c>
      <c r="BA848">
        <f>IF(DH848&lt;&gt;"",1,0)+IF(DI848&lt;&gt;"",1,0)+IF(DK848&lt;&gt;"",1,0)+IF(DM848&lt;&gt;"",1,0)+IF(DN848&lt;&gt;"",1,0)+IF(DO848&lt;&gt;"",1,0)+IF(DQ848&lt;&gt;"",1,0)+IF(DR848&lt;&gt;"",1,0)+IF(DT848&lt;&gt;"",1,0)+IF(DU848&lt;&gt;"",1,0)+IF(DV848&lt;&gt;"",1,0)+IF(DW848&lt;&gt;"",1,0)+IF(DX848&lt;&gt;"",1,0)+IF(DZ848&lt;&gt;"",1,0)+IF(EA848&lt;&gt;"",1,0)+IF(EB848&lt;&gt;"",1,0)+IF(EE848&lt;&gt;"",1,0)</f>
        <v/>
      </c>
      <c r="BB848">
        <f>IF(AND(AV848&gt;0, AW848&gt;0),1,0)</f>
        <v/>
      </c>
      <c r="BP848" t="inlineStr">
        <is>
          <t>X</t>
        </is>
      </c>
      <c r="BR848" t="inlineStr">
        <is>
          <t>X</t>
        </is>
      </c>
      <c r="BS848" t="inlineStr">
        <is>
          <t>X</t>
        </is>
      </c>
      <c r="BV848" t="inlineStr">
        <is>
          <t>X</t>
        </is>
      </c>
      <c r="BY848" t="inlineStr">
        <is>
          <t>R</t>
        </is>
      </c>
      <c r="CA848" t="inlineStr">
        <is>
          <t>X</t>
        </is>
      </c>
      <c r="CK848" t="inlineStr">
        <is>
          <t>X</t>
        </is>
      </c>
      <c r="CN848" t="inlineStr">
        <is>
          <t>X</t>
        </is>
      </c>
      <c r="CP848" t="inlineStr">
        <is>
          <t>X</t>
        </is>
      </c>
      <c r="CY848" t="inlineStr">
        <is>
          <t>X</t>
        </is>
      </c>
      <c r="CZ848" t="inlineStr">
        <is>
          <t>R</t>
        </is>
      </c>
      <c r="DC848" t="inlineStr">
        <is>
          <t>X</t>
        </is>
      </c>
      <c r="DN848" t="inlineStr">
        <is>
          <t>X</t>
        </is>
      </c>
      <c r="DR848" t="inlineStr">
        <is>
          <t>X</t>
        </is>
      </c>
      <c r="DU848" t="inlineStr">
        <is>
          <t>X</t>
        </is>
      </c>
      <c r="EA848" t="inlineStr">
        <is>
          <t>X</t>
        </is>
      </c>
      <c r="EF848" t="inlineStr">
        <is>
          <t>X</t>
        </is>
      </c>
    </row>
    <row r="849">
      <c r="A849" t="inlineStr">
        <is>
          <t>OH0027497450</t>
        </is>
      </c>
      <c r="B849" t="n">
        <v>78</v>
      </c>
      <c r="C849" t="n">
        <v>487117</v>
      </c>
      <c r="D849" t="inlineStr">
        <is>
          <t>LICAVOLI</t>
        </is>
      </c>
      <c r="E849" t="inlineStr">
        <is>
          <t>CAROL</t>
        </is>
      </c>
      <c r="F849">
        <f>CONCATENATE(D849," ",LEFT(H849,4),"T=",AU849,"D=",AV849,"R=",AW849,"M=",AX849,"L=",AY849,"B=",AZ849)</f>
        <v/>
      </c>
      <c r="I849" t="inlineStr">
        <is>
          <t>1947-12-21</t>
        </is>
      </c>
      <c r="J849" t="inlineStr">
        <is>
          <t>2024-08-01</t>
        </is>
      </c>
      <c r="K849" t="inlineStr">
        <is>
          <t>ACTIVE</t>
        </is>
      </c>
      <c r="M849">
        <f>RIGHT(L849,LEN(L849)-FIND(" ",L849))</f>
        <v/>
      </c>
      <c r="N849" t="inlineStr">
        <is>
          <t>1365 WESTWOOD DR NW</t>
        </is>
      </c>
      <c r="P849" t="inlineStr">
        <is>
          <t>WARREN</t>
        </is>
      </c>
      <c r="Q849" t="inlineStr">
        <is>
          <t>OH</t>
        </is>
      </c>
      <c r="R849" t="n">
        <v>44485</v>
      </c>
      <c r="AD849" t="inlineStr">
        <is>
          <t>TRUMBULL CAREER &amp; TECH CENTER</t>
        </is>
      </c>
      <c r="AE849" t="inlineStr">
        <is>
          <t>WARREN CITY</t>
        </is>
      </c>
      <c r="AF849" t="inlineStr">
        <is>
          <t>WARREN CITY SD</t>
        </is>
      </c>
      <c r="AH849" t="n">
        <v>14</v>
      </c>
      <c r="AI849" t="n">
        <v>11</v>
      </c>
      <c r="AN849" t="inlineStr">
        <is>
          <t>WARREN</t>
        </is>
      </c>
      <c r="AO849" t="inlineStr">
        <is>
          <t>WARREN CITY 1A</t>
        </is>
      </c>
      <c r="AP849" t="inlineStr">
        <is>
          <t>78-P-ACF</t>
        </is>
      </c>
      <c r="AQ849" t="n">
        <v>9</v>
      </c>
      <c r="AR849" t="n">
        <v>64</v>
      </c>
      <c r="AS849" t="n">
        <v>32</v>
      </c>
      <c r="AV849" t="inlineStr">
        <is>
          <t>WARREN-WARD 1</t>
        </is>
      </c>
      <c r="AW849">
        <f>COUNTA($BA$849:$EE$849)</f>
        <v/>
      </c>
      <c r="AX849">
        <f>COUNTIF($BA$849:$EE$849,"D")</f>
        <v/>
      </c>
      <c r="AY849">
        <f>COUNTIF($BA$849:$EE$849,"R")</f>
        <v/>
      </c>
      <c r="AZ849">
        <f>IF(BL849="D",1,0)+IF(BM849="D",1,0)+IF(BR849="D",1,0)+IF(BS849="D",1,0)+IF(BU849="D",1,0)+IF(CA849="D",1,0)+IF(CB849="D",1,0)+IF(CC849="D",1,0)+IF(CD849="D",1,0)+IF(CJ849="D",1,0)+IF(CK849="D",1,0)+IF(CO849="D",1,0)+IF(CP849="D",1,0)+IF(CQ849="D",1,0)+IF(CU849="D",1,0)+IF(CV849="D",1,0)+IF(DB849="D",1,0)+IF(DC849="D",1,0)+IF(DH849="D",1,0)+IF(DI849="D",1,0)+IF(DM849="D",1,0)+IF(DN849="D",1,0)+IF(DO849="D",1,0)+IF(DU849="D",1,0)+IF(DX849="D",1,0)</f>
        <v/>
      </c>
      <c r="BA849">
        <f>IF(DH849&lt;&gt;"",1,0)+IF(DI849&lt;&gt;"",1,0)+IF(DK849&lt;&gt;"",1,0)+IF(DM849&lt;&gt;"",1,0)+IF(DN849&lt;&gt;"",1,0)+IF(DO849&lt;&gt;"",1,0)+IF(DQ849&lt;&gt;"",1,0)+IF(DR849&lt;&gt;"",1,0)+IF(DT849&lt;&gt;"",1,0)+IF(DU849&lt;&gt;"",1,0)+IF(DV849&lt;&gt;"",1,0)+IF(DW849&lt;&gt;"",1,0)+IF(DX849&lt;&gt;"",1,0)+IF(DZ849&lt;&gt;"",1,0)+IF(EA849&lt;&gt;"",1,0)+IF(EB849&lt;&gt;"",1,0)+IF(EE849&lt;&gt;"",1,0)</f>
        <v/>
      </c>
      <c r="BB849">
        <f>IF(AND(AV849&gt;0, AW849&gt;0),1,0)</f>
        <v/>
      </c>
      <c r="EF849" t="inlineStr">
        <is>
          <t>X</t>
        </is>
      </c>
    </row>
    <row r="850">
      <c r="A850" t="inlineStr">
        <is>
          <t>OH0015688070</t>
        </is>
      </c>
      <c r="B850" t="n">
        <v>78</v>
      </c>
      <c r="C850" t="n">
        <v>128610</v>
      </c>
      <c r="D850" t="inlineStr">
        <is>
          <t>JONES</t>
        </is>
      </c>
      <c r="E850" t="inlineStr">
        <is>
          <t>BELINDA</t>
        </is>
      </c>
      <c r="F850">
        <f>CONCATENATE(D850," ",LEFT(H850,4),"T=",AU850,"D=",AV850,"R=",AW850,"M=",AX850,"L=",AY850,"B=",AZ850)</f>
        <v/>
      </c>
      <c r="I850" t="inlineStr">
        <is>
          <t>1953-08-16</t>
        </is>
      </c>
      <c r="J850" t="inlineStr">
        <is>
          <t>2015-07-23</t>
        </is>
      </c>
      <c r="K850" t="inlineStr">
        <is>
          <t>CONFIRMATION</t>
        </is>
      </c>
      <c r="M850">
        <f>RIGHT(L850,LEN(L850)-FIND(" ",L850))</f>
        <v/>
      </c>
      <c r="N850" t="inlineStr">
        <is>
          <t>1752 ARTHUR DR NW</t>
        </is>
      </c>
      <c r="P850" t="inlineStr">
        <is>
          <t>WARREN</t>
        </is>
      </c>
      <c r="Q850" t="inlineStr">
        <is>
          <t>OH</t>
        </is>
      </c>
      <c r="R850" t="n">
        <v>44485</v>
      </c>
      <c r="AD850" t="inlineStr">
        <is>
          <t>TRUMBULL CAREER &amp; TECH CENTER</t>
        </is>
      </c>
      <c r="AE850" t="inlineStr">
        <is>
          <t>WARREN CITY</t>
        </is>
      </c>
      <c r="AF850" t="inlineStr">
        <is>
          <t>WARREN CITY SD</t>
        </is>
      </c>
      <c r="AH850" t="n">
        <v>14</v>
      </c>
      <c r="AI850" t="n">
        <v>11</v>
      </c>
      <c r="AN850" t="inlineStr">
        <is>
          <t>WARREN</t>
        </is>
      </c>
      <c r="AO850" t="inlineStr">
        <is>
          <t>WARREN CITY 1A</t>
        </is>
      </c>
      <c r="AP850" t="inlineStr">
        <is>
          <t>78-P-ACF</t>
        </is>
      </c>
      <c r="AQ850" t="n">
        <v>9</v>
      </c>
      <c r="AR850" t="n">
        <v>64</v>
      </c>
      <c r="AS850" t="n">
        <v>32</v>
      </c>
      <c r="AV850" t="inlineStr">
        <is>
          <t>WARREN-WARD 1</t>
        </is>
      </c>
      <c r="AW850">
        <f>COUNTA($BA$850:$EE$850)</f>
        <v/>
      </c>
      <c r="AX850">
        <f>COUNTIF($BA$850:$EE$850,"D")</f>
        <v/>
      </c>
      <c r="AY850">
        <f>COUNTIF($BA$850:$EE$850,"R")</f>
        <v/>
      </c>
      <c r="AZ850">
        <f>IF(BL850="D",1,0)+IF(BM850="D",1,0)+IF(BR850="D",1,0)+IF(BS850="D",1,0)+IF(BU850="D",1,0)+IF(CA850="D",1,0)+IF(CB850="D",1,0)+IF(CC850="D",1,0)+IF(CD850="D",1,0)+IF(CJ850="D",1,0)+IF(CK850="D",1,0)+IF(CO850="D",1,0)+IF(CP850="D",1,0)+IF(CQ850="D",1,0)+IF(CU850="D",1,0)+IF(CV850="D",1,0)+IF(DB850="D",1,0)+IF(DC850="D",1,0)+IF(DH850="D",1,0)+IF(DI850="D",1,0)+IF(DM850="D",1,0)+IF(DN850="D",1,0)+IF(DO850="D",1,0)+IF(DU850="D",1,0)+IF(DX850="D",1,0)</f>
        <v/>
      </c>
      <c r="BA850">
        <f>IF(DH850&lt;&gt;"",1,0)+IF(DI850&lt;&gt;"",1,0)+IF(DK850&lt;&gt;"",1,0)+IF(DM850&lt;&gt;"",1,0)+IF(DN850&lt;&gt;"",1,0)+IF(DO850&lt;&gt;"",1,0)+IF(DQ850&lt;&gt;"",1,0)+IF(DR850&lt;&gt;"",1,0)+IF(DT850&lt;&gt;"",1,0)+IF(DU850&lt;&gt;"",1,0)+IF(DV850&lt;&gt;"",1,0)+IF(DW850&lt;&gt;"",1,0)+IF(DX850&lt;&gt;"",1,0)+IF(DZ850&lt;&gt;"",1,0)+IF(EA850&lt;&gt;"",1,0)+IF(EB850&lt;&gt;"",1,0)+IF(EE850&lt;&gt;"",1,0)</f>
        <v/>
      </c>
      <c r="BB850">
        <f>IF(AND(AV850&gt;0, AW850&gt;0),1,0)</f>
        <v/>
      </c>
      <c r="BD850" t="inlineStr">
        <is>
          <t>X</t>
        </is>
      </c>
      <c r="BF850" t="inlineStr">
        <is>
          <t>X</t>
        </is>
      </c>
      <c r="CP850" t="inlineStr">
        <is>
          <t>X</t>
        </is>
      </c>
      <c r="DC850" t="inlineStr">
        <is>
          <t>X</t>
        </is>
      </c>
      <c r="DI850" t="inlineStr">
        <is>
          <t>X</t>
        </is>
      </c>
      <c r="DN850" t="inlineStr">
        <is>
          <t>X</t>
        </is>
      </c>
    </row>
    <row r="851">
      <c r="A851" t="inlineStr">
        <is>
          <t>OH0015729022</t>
        </is>
      </c>
      <c r="B851" t="n">
        <v>78</v>
      </c>
      <c r="C851" t="n">
        <v>323108</v>
      </c>
      <c r="D851" t="inlineStr">
        <is>
          <t>BALL</t>
        </is>
      </c>
      <c r="E851" t="inlineStr">
        <is>
          <t>DELSHAWN</t>
        </is>
      </c>
      <c r="F851">
        <f>CONCATENATE(D851," ",LEFT(H851,4),"T=",AU851,"D=",AV851,"R=",AW851,"M=",AX851,"L=",AY851,"B=",AZ851)</f>
        <v/>
      </c>
      <c r="I851" t="inlineStr">
        <is>
          <t>1976-02-03</t>
        </is>
      </c>
      <c r="J851" t="inlineStr">
        <is>
          <t>2012-11-21</t>
        </is>
      </c>
      <c r="K851" t="inlineStr">
        <is>
          <t>CONFIRMATION</t>
        </is>
      </c>
      <c r="M851">
        <f>RIGHT(L851,LEN(L851)-FIND(" ",L851))</f>
        <v/>
      </c>
      <c r="N851" t="inlineStr">
        <is>
          <t>2242 MONTICELLO AVE NW</t>
        </is>
      </c>
      <c r="P851" t="inlineStr">
        <is>
          <t>WARREN</t>
        </is>
      </c>
      <c r="Q851" t="inlineStr">
        <is>
          <t>OH</t>
        </is>
      </c>
      <c r="R851" t="n">
        <v>44485</v>
      </c>
      <c r="AD851" t="inlineStr">
        <is>
          <t>TRUMBULL CAREER &amp; TECH CENTER</t>
        </is>
      </c>
      <c r="AE851" t="inlineStr">
        <is>
          <t>WARREN CITY</t>
        </is>
      </c>
      <c r="AF851" t="inlineStr">
        <is>
          <t>WARREN CITY SD</t>
        </is>
      </c>
      <c r="AH851" t="n">
        <v>14</v>
      </c>
      <c r="AI851" t="n">
        <v>11</v>
      </c>
      <c r="AN851" t="inlineStr">
        <is>
          <t>WARREN</t>
        </is>
      </c>
      <c r="AO851" t="inlineStr">
        <is>
          <t>WARREN CITY 1A</t>
        </is>
      </c>
      <c r="AP851" t="inlineStr">
        <is>
          <t>78-P-ACF</t>
        </is>
      </c>
      <c r="AQ851" t="n">
        <v>9</v>
      </c>
      <c r="AR851" t="n">
        <v>64</v>
      </c>
      <c r="AS851" t="n">
        <v>32</v>
      </c>
      <c r="AV851" t="inlineStr">
        <is>
          <t>WARREN-WARD 1</t>
        </is>
      </c>
      <c r="AW851">
        <f>COUNTA($BA$851:$EE$851)</f>
        <v/>
      </c>
      <c r="AX851">
        <f>COUNTIF($BA$851:$EE$851,"D")</f>
        <v/>
      </c>
      <c r="AY851">
        <f>COUNTIF($BA$851:$EE$851,"R")</f>
        <v/>
      </c>
      <c r="AZ851">
        <f>IF(BL851="D",1,0)+IF(BM851="D",1,0)+IF(BR851="D",1,0)+IF(BS851="D",1,0)+IF(BU851="D",1,0)+IF(CA851="D",1,0)+IF(CB851="D",1,0)+IF(CC851="D",1,0)+IF(CD851="D",1,0)+IF(CJ851="D",1,0)+IF(CK851="D",1,0)+IF(CO851="D",1,0)+IF(CP851="D",1,0)+IF(CQ851="D",1,0)+IF(CU851="D",1,0)+IF(CV851="D",1,0)+IF(DB851="D",1,0)+IF(DC851="D",1,0)+IF(DH851="D",1,0)+IF(DI851="D",1,0)+IF(DM851="D",1,0)+IF(DN851="D",1,0)+IF(DO851="D",1,0)+IF(DU851="D",1,0)+IF(DX851="D",1,0)</f>
        <v/>
      </c>
      <c r="BA851">
        <f>IF(DH851&lt;&gt;"",1,0)+IF(DI851&lt;&gt;"",1,0)+IF(DK851&lt;&gt;"",1,0)+IF(DM851&lt;&gt;"",1,0)+IF(DN851&lt;&gt;"",1,0)+IF(DO851&lt;&gt;"",1,0)+IF(DQ851&lt;&gt;"",1,0)+IF(DR851&lt;&gt;"",1,0)+IF(DT851&lt;&gt;"",1,0)+IF(DU851&lt;&gt;"",1,0)+IF(DV851&lt;&gt;"",1,0)+IF(DW851&lt;&gt;"",1,0)+IF(DX851&lt;&gt;"",1,0)+IF(DZ851&lt;&gt;"",1,0)+IF(EA851&lt;&gt;"",1,0)+IF(EB851&lt;&gt;"",1,0)+IF(EE851&lt;&gt;"",1,0)</f>
        <v/>
      </c>
      <c r="BB851">
        <f>IF(AND(AV851&gt;0, AW851&gt;0),1,0)</f>
        <v/>
      </c>
      <c r="CA851" t="inlineStr">
        <is>
          <t>X</t>
        </is>
      </c>
      <c r="CP851" t="inlineStr">
        <is>
          <t>X</t>
        </is>
      </c>
      <c r="CZ851" t="inlineStr">
        <is>
          <t>D</t>
        </is>
      </c>
      <c r="DC851" t="inlineStr">
        <is>
          <t>X</t>
        </is>
      </c>
      <c r="DN851" t="inlineStr">
        <is>
          <t>X</t>
        </is>
      </c>
    </row>
    <row r="852">
      <c r="A852" t="inlineStr">
        <is>
          <t>OH0027456599</t>
        </is>
      </c>
      <c r="B852" t="n">
        <v>78</v>
      </c>
      <c r="C852" t="n">
        <v>486424</v>
      </c>
      <c r="D852" t="inlineStr">
        <is>
          <t>BLACKEY</t>
        </is>
      </c>
      <c r="E852" t="inlineStr">
        <is>
          <t>JACOB</t>
        </is>
      </c>
      <c r="F852">
        <f>CONCATENATE(D852," ",LEFT(H852,4),"T=",AU852,"D=",AV852,"R=",AW852,"M=",AX852,"L=",AY852,"B=",AZ852)</f>
        <v/>
      </c>
      <c r="G852" t="inlineStr">
        <is>
          <t>ARNAZ</t>
        </is>
      </c>
      <c r="I852" t="inlineStr">
        <is>
          <t>1999-12-09</t>
        </is>
      </c>
      <c r="J852" t="inlineStr">
        <is>
          <t>2024-07-25</t>
        </is>
      </c>
      <c r="K852" t="inlineStr">
        <is>
          <t>ACTIVE</t>
        </is>
      </c>
      <c r="M852">
        <f>RIGHT(L852,LEN(L852)-FIND(" ",L852))</f>
        <v/>
      </c>
      <c r="N852" t="inlineStr">
        <is>
          <t>2739 DUNSTAN DR NW</t>
        </is>
      </c>
      <c r="P852" t="inlineStr">
        <is>
          <t>WARREN</t>
        </is>
      </c>
      <c r="Q852" t="inlineStr">
        <is>
          <t>OH</t>
        </is>
      </c>
      <c r="R852" t="n">
        <v>44485</v>
      </c>
      <c r="AD852" t="inlineStr">
        <is>
          <t>TRUMBULL CAREER &amp; TECH CENTER</t>
        </is>
      </c>
      <c r="AE852" t="inlineStr">
        <is>
          <t>WARREN CITY</t>
        </is>
      </c>
      <c r="AF852" t="inlineStr">
        <is>
          <t>WARREN CITY SD</t>
        </is>
      </c>
      <c r="AH852" t="n">
        <v>14</v>
      </c>
      <c r="AI852" t="n">
        <v>11</v>
      </c>
      <c r="AN852" t="inlineStr">
        <is>
          <t>WARREN</t>
        </is>
      </c>
      <c r="AO852" t="inlineStr">
        <is>
          <t>WARREN CITY 1A</t>
        </is>
      </c>
      <c r="AP852" t="inlineStr">
        <is>
          <t>78-P-ACF</t>
        </is>
      </c>
      <c r="AQ852" t="n">
        <v>9</v>
      </c>
      <c r="AR852" t="n">
        <v>64</v>
      </c>
      <c r="AS852" t="n">
        <v>32</v>
      </c>
      <c r="AV852" t="inlineStr">
        <is>
          <t>WARREN-WARD 1</t>
        </is>
      </c>
      <c r="AW852">
        <f>COUNTA($BA$852:$EE$852)</f>
        <v/>
      </c>
      <c r="AX852">
        <f>COUNTIF($BA$852:$EE$852,"D")</f>
        <v/>
      </c>
      <c r="AY852">
        <f>COUNTIF($BA$852:$EE$852,"R")</f>
        <v/>
      </c>
      <c r="AZ852">
        <f>IF(BL852="D",1,0)+IF(BM852="D",1,0)+IF(BR852="D",1,0)+IF(BS852="D",1,0)+IF(BU852="D",1,0)+IF(CA852="D",1,0)+IF(CB852="D",1,0)+IF(CC852="D",1,0)+IF(CD852="D",1,0)+IF(CJ852="D",1,0)+IF(CK852="D",1,0)+IF(CO852="D",1,0)+IF(CP852="D",1,0)+IF(CQ852="D",1,0)+IF(CU852="D",1,0)+IF(CV852="D",1,0)+IF(DB852="D",1,0)+IF(DC852="D",1,0)+IF(DH852="D",1,0)+IF(DI852="D",1,0)+IF(DM852="D",1,0)+IF(DN852="D",1,0)+IF(DO852="D",1,0)+IF(DU852="D",1,0)+IF(DX852="D",1,0)</f>
        <v/>
      </c>
      <c r="BA852">
        <f>IF(DH852&lt;&gt;"",1,0)+IF(DI852&lt;&gt;"",1,0)+IF(DK852&lt;&gt;"",1,0)+IF(DM852&lt;&gt;"",1,0)+IF(DN852&lt;&gt;"",1,0)+IF(DO852&lt;&gt;"",1,0)+IF(DQ852&lt;&gt;"",1,0)+IF(DR852&lt;&gt;"",1,0)+IF(DT852&lt;&gt;"",1,0)+IF(DU852&lt;&gt;"",1,0)+IF(DV852&lt;&gt;"",1,0)+IF(DW852&lt;&gt;"",1,0)+IF(DX852&lt;&gt;"",1,0)+IF(DZ852&lt;&gt;"",1,0)+IF(EA852&lt;&gt;"",1,0)+IF(EB852&lt;&gt;"",1,0)+IF(EE852&lt;&gt;"",1,0)</f>
        <v/>
      </c>
      <c r="BB852">
        <f>IF(AND(AV852&gt;0, AW852&gt;0),1,0)</f>
        <v/>
      </c>
      <c r="EF852" t="inlineStr">
        <is>
          <t>X</t>
        </is>
      </c>
    </row>
    <row r="853">
      <c r="A853" t="inlineStr">
        <is>
          <t>OH0021324610</t>
        </is>
      </c>
      <c r="B853" t="n">
        <v>78</v>
      </c>
      <c r="C853" t="n">
        <v>379215</v>
      </c>
      <c r="D853" t="inlineStr">
        <is>
          <t>DECOST</t>
        </is>
      </c>
      <c r="E853" t="inlineStr">
        <is>
          <t>NICHOLAS</t>
        </is>
      </c>
      <c r="F853">
        <f>CONCATENATE(D853," ",LEFT(H853,4),"T=",AU853,"D=",AV853,"R=",AW853,"M=",AX853,"L=",AY853,"B=",AZ853)</f>
        <v/>
      </c>
      <c r="G853" t="inlineStr">
        <is>
          <t>C</t>
        </is>
      </c>
      <c r="I853" t="inlineStr">
        <is>
          <t>1991-11-14</t>
        </is>
      </c>
      <c r="J853" t="inlineStr">
        <is>
          <t>2014-04-11</t>
        </is>
      </c>
      <c r="K853" t="inlineStr">
        <is>
          <t>CONFIRMATION</t>
        </is>
      </c>
      <c r="M853">
        <f>RIGHT(L853,LEN(L853)-FIND(" ",L853))</f>
        <v/>
      </c>
      <c r="N853" t="inlineStr">
        <is>
          <t>2472 MONTGOMERY AVE NW</t>
        </is>
      </c>
      <c r="P853" t="inlineStr">
        <is>
          <t>WARREN</t>
        </is>
      </c>
      <c r="Q853" t="inlineStr">
        <is>
          <t>OH</t>
        </is>
      </c>
      <c r="R853" t="n">
        <v>44485</v>
      </c>
      <c r="AD853" t="inlineStr">
        <is>
          <t>TRUMBULL CAREER &amp; TECH CENTER</t>
        </is>
      </c>
      <c r="AE853" t="inlineStr">
        <is>
          <t>WARREN CITY</t>
        </is>
      </c>
      <c r="AF853" t="inlineStr">
        <is>
          <t>WARREN CITY SD</t>
        </is>
      </c>
      <c r="AH853" t="n">
        <v>14</v>
      </c>
      <c r="AI853" t="n">
        <v>11</v>
      </c>
      <c r="AN853" t="inlineStr">
        <is>
          <t>WARREN</t>
        </is>
      </c>
      <c r="AO853" t="inlineStr">
        <is>
          <t>WARREN CITY 1A</t>
        </is>
      </c>
      <c r="AP853" t="inlineStr">
        <is>
          <t>78-P-ACF</t>
        </is>
      </c>
      <c r="AQ853" t="n">
        <v>9</v>
      </c>
      <c r="AR853" t="n">
        <v>64</v>
      </c>
      <c r="AS853" t="n">
        <v>32</v>
      </c>
      <c r="AV853" t="inlineStr">
        <is>
          <t>WARREN-WARD 1</t>
        </is>
      </c>
      <c r="AW853">
        <f>COUNTA($BA$853:$EE$853)</f>
        <v/>
      </c>
      <c r="AX853">
        <f>COUNTIF($BA$853:$EE$853,"D")</f>
        <v/>
      </c>
      <c r="AY853">
        <f>COUNTIF($BA$853:$EE$853,"R")</f>
        <v/>
      </c>
      <c r="AZ853">
        <f>IF(BL853="D",1,0)+IF(BM853="D",1,0)+IF(BR853="D",1,0)+IF(BS853="D",1,0)+IF(BU853="D",1,0)+IF(CA853="D",1,0)+IF(CB853="D",1,0)+IF(CC853="D",1,0)+IF(CD853="D",1,0)+IF(CJ853="D",1,0)+IF(CK853="D",1,0)+IF(CO853="D",1,0)+IF(CP853="D",1,0)+IF(CQ853="D",1,0)+IF(CU853="D",1,0)+IF(CV853="D",1,0)+IF(DB853="D",1,0)+IF(DC853="D",1,0)+IF(DH853="D",1,0)+IF(DI853="D",1,0)+IF(DM853="D",1,0)+IF(DN853="D",1,0)+IF(DO853="D",1,0)+IF(DU853="D",1,0)+IF(DX853="D",1,0)</f>
        <v/>
      </c>
      <c r="BA853">
        <f>IF(DH853&lt;&gt;"",1,0)+IF(DI853&lt;&gt;"",1,0)+IF(DK853&lt;&gt;"",1,0)+IF(DM853&lt;&gt;"",1,0)+IF(DN853&lt;&gt;"",1,0)+IF(DO853&lt;&gt;"",1,0)+IF(DQ853&lt;&gt;"",1,0)+IF(DR853&lt;&gt;"",1,0)+IF(DT853&lt;&gt;"",1,0)+IF(DU853&lt;&gt;"",1,0)+IF(DV853&lt;&gt;"",1,0)+IF(DW853&lt;&gt;"",1,0)+IF(DX853&lt;&gt;"",1,0)+IF(DZ853&lt;&gt;"",1,0)+IF(EA853&lt;&gt;"",1,0)+IF(EB853&lt;&gt;"",1,0)+IF(EE853&lt;&gt;"",1,0)</f>
        <v/>
      </c>
      <c r="BB853">
        <f>IF(AND(AV853&gt;0, AW853&gt;0),1,0)</f>
        <v/>
      </c>
      <c r="CP853" t="inlineStr">
        <is>
          <t>X</t>
        </is>
      </c>
      <c r="DC853" t="inlineStr">
        <is>
          <t>X</t>
        </is>
      </c>
    </row>
    <row r="854">
      <c r="A854" t="inlineStr">
        <is>
          <t>OH0019479460</t>
        </is>
      </c>
      <c r="B854" t="n">
        <v>78</v>
      </c>
      <c r="C854" t="n">
        <v>349924</v>
      </c>
      <c r="D854" t="inlineStr">
        <is>
          <t>FOREBACK</t>
        </is>
      </c>
      <c r="E854" t="inlineStr">
        <is>
          <t>ADERONIA</t>
        </is>
      </c>
      <c r="F854">
        <f>CONCATENATE(D854," ",LEFT(H854,4),"T=",AU854,"D=",AV854,"R=",AW854,"M=",AX854,"L=",AY854,"B=",AZ854)</f>
        <v/>
      </c>
      <c r="G854" t="inlineStr">
        <is>
          <t>KATHERINE</t>
        </is>
      </c>
      <c r="I854" t="inlineStr">
        <is>
          <t>1989-10-16</t>
        </is>
      </c>
      <c r="J854" t="inlineStr">
        <is>
          <t>2024-11-02</t>
        </is>
      </c>
      <c r="K854" t="inlineStr">
        <is>
          <t>ACTIVE</t>
        </is>
      </c>
      <c r="L854" t="inlineStr">
        <is>
          <t>D</t>
        </is>
      </c>
      <c r="M854">
        <f>RIGHT(L854,LEN(L854)-FIND(" ",L854))</f>
        <v/>
      </c>
      <c r="N854" t="inlineStr">
        <is>
          <t>1183 BRADFORD ST NW</t>
        </is>
      </c>
      <c r="P854" t="inlineStr">
        <is>
          <t>WARREN</t>
        </is>
      </c>
      <c r="Q854" t="inlineStr">
        <is>
          <t>OH</t>
        </is>
      </c>
      <c r="R854" t="n">
        <v>44485</v>
      </c>
      <c r="S854" t="n">
        <v>1961</v>
      </c>
      <c r="AD854" t="inlineStr">
        <is>
          <t>TRUMBULL CAREER &amp; TECH CENTER</t>
        </is>
      </c>
      <c r="AE854" t="inlineStr">
        <is>
          <t>WARREN CITY</t>
        </is>
      </c>
      <c r="AF854" t="inlineStr">
        <is>
          <t>WARREN CITY SD</t>
        </is>
      </c>
      <c r="AH854" t="n">
        <v>14</v>
      </c>
      <c r="AI854" t="n">
        <v>11</v>
      </c>
      <c r="AN854" t="inlineStr">
        <is>
          <t>WARREN</t>
        </is>
      </c>
      <c r="AO854" t="inlineStr">
        <is>
          <t>WARREN CITY 1A</t>
        </is>
      </c>
      <c r="AP854" t="inlineStr">
        <is>
          <t>78-P-ACF</t>
        </is>
      </c>
      <c r="AQ854" t="n">
        <v>9</v>
      </c>
      <c r="AR854" t="n">
        <v>64</v>
      </c>
      <c r="AS854" t="n">
        <v>32</v>
      </c>
      <c r="AV854" t="inlineStr">
        <is>
          <t>WARREN-WARD 1</t>
        </is>
      </c>
      <c r="AW854">
        <f>COUNTA($BA$854:$EE$854)</f>
        <v/>
      </c>
      <c r="AX854">
        <f>COUNTIF($BA$854:$EE$854,"D")</f>
        <v/>
      </c>
      <c r="AY854">
        <f>COUNTIF($BA$854:$EE$854,"R")</f>
        <v/>
      </c>
      <c r="AZ854">
        <f>IF(BL854="D",1,0)+IF(BM854="D",1,0)+IF(BR854="D",1,0)+IF(BS854="D",1,0)+IF(BU854="D",1,0)+IF(CA854="D",1,0)+IF(CB854="D",1,0)+IF(CC854="D",1,0)+IF(CD854="D",1,0)+IF(CJ854="D",1,0)+IF(CK854="D",1,0)+IF(CO854="D",1,0)+IF(CP854="D",1,0)+IF(CQ854="D",1,0)+IF(CU854="D",1,0)+IF(CV854="D",1,0)+IF(DB854="D",1,0)+IF(DC854="D",1,0)+IF(DH854="D",1,0)+IF(DI854="D",1,0)+IF(DM854="D",1,0)+IF(DN854="D",1,0)+IF(DO854="D",1,0)+IF(DU854="D",1,0)+IF(DX854="D",1,0)</f>
        <v/>
      </c>
      <c r="BA854">
        <f>IF(DH854&lt;&gt;"",1,0)+IF(DI854&lt;&gt;"",1,0)+IF(DK854&lt;&gt;"",1,0)+IF(DM854&lt;&gt;"",1,0)+IF(DN854&lt;&gt;"",1,0)+IF(DO854&lt;&gt;"",1,0)+IF(DQ854&lt;&gt;"",1,0)+IF(DR854&lt;&gt;"",1,0)+IF(DT854&lt;&gt;"",1,0)+IF(DU854&lt;&gt;"",1,0)+IF(DV854&lt;&gt;"",1,0)+IF(DW854&lt;&gt;"",1,0)+IF(DX854&lt;&gt;"",1,0)+IF(DZ854&lt;&gt;"",1,0)+IF(EA854&lt;&gt;"",1,0)+IF(EB854&lt;&gt;"",1,0)+IF(EE854&lt;&gt;"",1,0)</f>
        <v/>
      </c>
      <c r="BB854">
        <f>IF(AND(AV854&gt;0, AW854&gt;0),1,0)</f>
        <v/>
      </c>
      <c r="BY854" t="inlineStr">
        <is>
          <t>D</t>
        </is>
      </c>
      <c r="CP854" t="inlineStr">
        <is>
          <t>X</t>
        </is>
      </c>
      <c r="CZ854" t="inlineStr">
        <is>
          <t>D</t>
        </is>
      </c>
      <c r="DC854" t="inlineStr">
        <is>
          <t>X</t>
        </is>
      </c>
      <c r="DI854" t="inlineStr">
        <is>
          <t>X</t>
        </is>
      </c>
      <c r="DL854" t="inlineStr">
        <is>
          <t>X</t>
        </is>
      </c>
      <c r="DM854" t="inlineStr">
        <is>
          <t>D</t>
        </is>
      </c>
      <c r="DN854" t="inlineStr">
        <is>
          <t>X</t>
        </is>
      </c>
      <c r="DU854" t="inlineStr">
        <is>
          <t>X</t>
        </is>
      </c>
      <c r="DW854" t="inlineStr">
        <is>
          <t>D</t>
        </is>
      </c>
      <c r="DX854" t="inlineStr">
        <is>
          <t>X</t>
        </is>
      </c>
      <c r="EA854" t="inlineStr">
        <is>
          <t>X</t>
        </is>
      </c>
      <c r="ED854" t="inlineStr">
        <is>
          <t>D</t>
        </is>
      </c>
      <c r="EF854" t="inlineStr">
        <is>
          <t>X</t>
        </is>
      </c>
    </row>
    <row r="855">
      <c r="A855" t="inlineStr">
        <is>
          <t>OH0025010499</t>
        </is>
      </c>
      <c r="B855" t="n">
        <v>78</v>
      </c>
      <c r="C855" t="n">
        <v>437728</v>
      </c>
      <c r="D855" t="inlineStr">
        <is>
          <t>CUNNINGHAM</t>
        </is>
      </c>
      <c r="E855" t="inlineStr">
        <is>
          <t>SALLY</t>
        </is>
      </c>
      <c r="F855">
        <f>CONCATENATE(D855," ",LEFT(H855,4),"T=",AU855,"D=",AV855,"R=",AW855,"M=",AX855,"L=",AY855,"B=",AZ855)</f>
        <v/>
      </c>
      <c r="I855" t="inlineStr">
        <is>
          <t>1939-12-27</t>
        </is>
      </c>
      <c r="J855" t="inlineStr">
        <is>
          <t>2019-02-23</t>
        </is>
      </c>
      <c r="K855" t="inlineStr">
        <is>
          <t>ACTIVE</t>
        </is>
      </c>
      <c r="M855">
        <f>RIGHT(L855,LEN(L855)-FIND(" ",L855))</f>
        <v/>
      </c>
      <c r="N855" t="inlineStr">
        <is>
          <t>2841 DUNSTAN DR NW</t>
        </is>
      </c>
      <c r="O855" t="inlineStr">
        <is>
          <t>APT 3</t>
        </is>
      </c>
      <c r="P855" t="inlineStr">
        <is>
          <t>WARREN</t>
        </is>
      </c>
      <c r="Q855" t="inlineStr">
        <is>
          <t>OH</t>
        </is>
      </c>
      <c r="R855" t="n">
        <v>44485</v>
      </c>
      <c r="AD855" t="inlineStr">
        <is>
          <t>TRUMBULL CAREER &amp; TECH CENTER</t>
        </is>
      </c>
      <c r="AE855" t="inlineStr">
        <is>
          <t>WARREN CITY</t>
        </is>
      </c>
      <c r="AF855" t="inlineStr">
        <is>
          <t>WARREN CITY SD</t>
        </is>
      </c>
      <c r="AH855" t="n">
        <v>14</v>
      </c>
      <c r="AI855" t="n">
        <v>11</v>
      </c>
      <c r="AN855" t="inlineStr">
        <is>
          <t>WARREN</t>
        </is>
      </c>
      <c r="AO855" t="inlineStr">
        <is>
          <t>WARREN CITY 1A</t>
        </is>
      </c>
      <c r="AP855" t="inlineStr">
        <is>
          <t>78-P-ACF</t>
        </is>
      </c>
      <c r="AQ855" t="n">
        <v>9</v>
      </c>
      <c r="AR855" t="n">
        <v>64</v>
      </c>
      <c r="AS855" t="n">
        <v>32</v>
      </c>
      <c r="AV855" t="inlineStr">
        <is>
          <t>WARREN-WARD 1</t>
        </is>
      </c>
      <c r="AW855">
        <f>COUNTA($BA$855:$EE$855)</f>
        <v/>
      </c>
      <c r="AX855">
        <f>COUNTIF($BA$855:$EE$855,"D")</f>
        <v/>
      </c>
      <c r="AY855">
        <f>COUNTIF($BA$855:$EE$855,"R")</f>
        <v/>
      </c>
      <c r="AZ855">
        <f>IF(BL855="D",1,0)+IF(BM855="D",1,0)+IF(BR855="D",1,0)+IF(BS855="D",1,0)+IF(BU855="D",1,0)+IF(CA855="D",1,0)+IF(CB855="D",1,0)+IF(CC855="D",1,0)+IF(CD855="D",1,0)+IF(CJ855="D",1,0)+IF(CK855="D",1,0)+IF(CO855="D",1,0)+IF(CP855="D",1,0)+IF(CQ855="D",1,0)+IF(CU855="D",1,0)+IF(CV855="D",1,0)+IF(DB855="D",1,0)+IF(DC855="D",1,0)+IF(DH855="D",1,0)+IF(DI855="D",1,0)+IF(DM855="D",1,0)+IF(DN855="D",1,0)+IF(DO855="D",1,0)+IF(DU855="D",1,0)+IF(DX855="D",1,0)</f>
        <v/>
      </c>
      <c r="BA855">
        <f>IF(DH855&lt;&gt;"",1,0)+IF(DI855&lt;&gt;"",1,0)+IF(DK855&lt;&gt;"",1,0)+IF(DM855&lt;&gt;"",1,0)+IF(DN855&lt;&gt;"",1,0)+IF(DO855&lt;&gt;"",1,0)+IF(DQ855&lt;&gt;"",1,0)+IF(DR855&lt;&gt;"",1,0)+IF(DT855&lt;&gt;"",1,0)+IF(DU855&lt;&gt;"",1,0)+IF(DV855&lt;&gt;"",1,0)+IF(DW855&lt;&gt;"",1,0)+IF(DX855&lt;&gt;"",1,0)+IF(DZ855&lt;&gt;"",1,0)+IF(EA855&lt;&gt;"",1,0)+IF(EB855&lt;&gt;"",1,0)+IF(EE855&lt;&gt;"",1,0)</f>
        <v/>
      </c>
      <c r="BB855">
        <f>IF(AND(AV855&gt;0, AW855&gt;0),1,0)</f>
        <v/>
      </c>
      <c r="DN855" t="inlineStr">
        <is>
          <t>X</t>
        </is>
      </c>
      <c r="EF855" t="inlineStr">
        <is>
          <t>X</t>
        </is>
      </c>
    </row>
    <row r="856">
      <c r="A856" t="inlineStr">
        <is>
          <t>OH0027865986</t>
        </is>
      </c>
      <c r="B856" t="n">
        <v>78</v>
      </c>
      <c r="C856" t="n">
        <v>494630</v>
      </c>
      <c r="D856" t="inlineStr">
        <is>
          <t>STRINGER</t>
        </is>
      </c>
      <c r="E856" t="inlineStr">
        <is>
          <t>IVYLAMONE</t>
        </is>
      </c>
      <c r="F856">
        <f>CONCATENATE(D856," ",LEFT(H856,4),"T=",AU856,"D=",AV856,"R=",AW856,"M=",AX856,"L=",AY856,"B=",AZ856)</f>
        <v/>
      </c>
      <c r="G856" t="inlineStr">
        <is>
          <t>DEANNE</t>
        </is>
      </c>
      <c r="I856" t="inlineStr">
        <is>
          <t>2006-11-16</t>
        </is>
      </c>
      <c r="J856" t="inlineStr">
        <is>
          <t>2024-12-28</t>
        </is>
      </c>
      <c r="K856" t="inlineStr">
        <is>
          <t>ACTIVE</t>
        </is>
      </c>
      <c r="M856">
        <f>RIGHT(L856,LEN(L856)-FIND(" ",L856))</f>
        <v/>
      </c>
      <c r="N856" t="inlineStr">
        <is>
          <t>1532 BRADFORD ST NW</t>
        </is>
      </c>
      <c r="P856" t="inlineStr">
        <is>
          <t>WARREN</t>
        </is>
      </c>
      <c r="Q856" t="inlineStr">
        <is>
          <t>OH</t>
        </is>
      </c>
      <c r="R856" t="n">
        <v>44485</v>
      </c>
      <c r="AD856" t="inlineStr">
        <is>
          <t>TRUMBULL CAREER &amp; TECH CENTER</t>
        </is>
      </c>
      <c r="AE856" t="inlineStr">
        <is>
          <t>WARREN CITY</t>
        </is>
      </c>
      <c r="AF856" t="inlineStr">
        <is>
          <t>WARREN CITY SD</t>
        </is>
      </c>
      <c r="AH856" t="n">
        <v>14</v>
      </c>
      <c r="AI856" t="n">
        <v>11</v>
      </c>
      <c r="AN856" t="inlineStr">
        <is>
          <t>WARREN</t>
        </is>
      </c>
      <c r="AO856" t="inlineStr">
        <is>
          <t>WARREN CITY 1A</t>
        </is>
      </c>
      <c r="AP856" t="inlineStr">
        <is>
          <t>78-P-ACF</t>
        </is>
      </c>
      <c r="AQ856" t="n">
        <v>9</v>
      </c>
      <c r="AR856" t="n">
        <v>64</v>
      </c>
      <c r="AS856" t="n">
        <v>32</v>
      </c>
      <c r="AV856" t="inlineStr">
        <is>
          <t>WARREN-WARD 1</t>
        </is>
      </c>
      <c r="AW856">
        <f>COUNTA($BA$856:$EE$856)</f>
        <v/>
      </c>
      <c r="AX856">
        <f>COUNTIF($BA$856:$EE$856,"D")</f>
        <v/>
      </c>
      <c r="AY856">
        <f>COUNTIF($BA$856:$EE$856,"R")</f>
        <v/>
      </c>
      <c r="AZ856">
        <f>IF(BL856="D",1,0)+IF(BM856="D",1,0)+IF(BR856="D",1,0)+IF(BS856="D",1,0)+IF(BU856="D",1,0)+IF(CA856="D",1,0)+IF(CB856="D",1,0)+IF(CC856="D",1,0)+IF(CD856="D",1,0)+IF(CJ856="D",1,0)+IF(CK856="D",1,0)+IF(CO856="D",1,0)+IF(CP856="D",1,0)+IF(CQ856="D",1,0)+IF(CU856="D",1,0)+IF(CV856="D",1,0)+IF(DB856="D",1,0)+IF(DC856="D",1,0)+IF(DH856="D",1,0)+IF(DI856="D",1,0)+IF(DM856="D",1,0)+IF(DN856="D",1,0)+IF(DO856="D",1,0)+IF(DU856="D",1,0)+IF(DX856="D",1,0)</f>
        <v/>
      </c>
      <c r="BA856">
        <f>IF(DH856&lt;&gt;"",1,0)+IF(DI856&lt;&gt;"",1,0)+IF(DK856&lt;&gt;"",1,0)+IF(DM856&lt;&gt;"",1,0)+IF(DN856&lt;&gt;"",1,0)+IF(DO856&lt;&gt;"",1,0)+IF(DQ856&lt;&gt;"",1,0)+IF(DR856&lt;&gt;"",1,0)+IF(DT856&lt;&gt;"",1,0)+IF(DU856&lt;&gt;"",1,0)+IF(DV856&lt;&gt;"",1,0)+IF(DW856&lt;&gt;"",1,0)+IF(DX856&lt;&gt;"",1,0)+IF(DZ856&lt;&gt;"",1,0)+IF(EA856&lt;&gt;"",1,0)+IF(EB856&lt;&gt;"",1,0)+IF(EE856&lt;&gt;"",1,0)</f>
        <v/>
      </c>
      <c r="BB856">
        <f>IF(AND(AV856&gt;0, AW856&gt;0),1,0)</f>
        <v/>
      </c>
    </row>
    <row r="857">
      <c r="A857" t="inlineStr">
        <is>
          <t>OH0027042752</t>
        </is>
      </c>
      <c r="B857" t="n">
        <v>78</v>
      </c>
      <c r="C857" t="n">
        <v>476153</v>
      </c>
      <c r="D857" t="inlineStr">
        <is>
          <t>PRITCHARD</t>
        </is>
      </c>
      <c r="E857" t="inlineStr">
        <is>
          <t>MOLLIE</t>
        </is>
      </c>
      <c r="F857">
        <f>CONCATENATE(D857," ",LEFT(H857,4),"T=",AU857,"D=",AV857,"R=",AW857,"M=",AX857,"L=",AY857,"B=",AZ857)</f>
        <v/>
      </c>
      <c r="G857" t="inlineStr">
        <is>
          <t>RENE</t>
        </is>
      </c>
      <c r="I857" t="inlineStr">
        <is>
          <t>1993-12-31</t>
        </is>
      </c>
      <c r="J857" t="inlineStr">
        <is>
          <t>2023-08-16</t>
        </is>
      </c>
      <c r="K857" t="inlineStr">
        <is>
          <t>ACTIVE</t>
        </is>
      </c>
      <c r="M857">
        <f>RIGHT(L857,LEN(L857)-FIND(" ",L857))</f>
        <v/>
      </c>
      <c r="N857" t="inlineStr">
        <is>
          <t>1908 DODGE DR NW</t>
        </is>
      </c>
      <c r="P857" t="inlineStr">
        <is>
          <t>WARREN</t>
        </is>
      </c>
      <c r="Q857" t="inlineStr">
        <is>
          <t>OH</t>
        </is>
      </c>
      <c r="R857" t="n">
        <v>44485</v>
      </c>
      <c r="AD857" t="inlineStr">
        <is>
          <t>TRUMBULL CAREER &amp; TECH CENTER</t>
        </is>
      </c>
      <c r="AE857" t="inlineStr">
        <is>
          <t>WARREN CITY</t>
        </is>
      </c>
      <c r="AF857" t="inlineStr">
        <is>
          <t>WARREN CITY SD</t>
        </is>
      </c>
      <c r="AH857" t="n">
        <v>14</v>
      </c>
      <c r="AI857" t="n">
        <v>11</v>
      </c>
      <c r="AN857" t="inlineStr">
        <is>
          <t>WARREN</t>
        </is>
      </c>
      <c r="AO857" t="inlineStr">
        <is>
          <t>WARREN CITY 1A</t>
        </is>
      </c>
      <c r="AP857" t="inlineStr">
        <is>
          <t>78-P-ACF</t>
        </is>
      </c>
      <c r="AQ857" t="n">
        <v>9</v>
      </c>
      <c r="AR857" t="n">
        <v>64</v>
      </c>
      <c r="AS857" t="n">
        <v>32</v>
      </c>
      <c r="AV857" t="inlineStr">
        <is>
          <t>WARREN-WARD 1</t>
        </is>
      </c>
      <c r="AW857">
        <f>COUNTA($BA$857:$EE$857)</f>
        <v/>
      </c>
      <c r="AX857">
        <f>COUNTIF($BA$857:$EE$857,"D")</f>
        <v/>
      </c>
      <c r="AY857">
        <f>COUNTIF($BA$857:$EE$857,"R")</f>
        <v/>
      </c>
      <c r="AZ857">
        <f>IF(BL857="D",1,0)+IF(BM857="D",1,0)+IF(BR857="D",1,0)+IF(BS857="D",1,0)+IF(BU857="D",1,0)+IF(CA857="D",1,0)+IF(CB857="D",1,0)+IF(CC857="D",1,0)+IF(CD857="D",1,0)+IF(CJ857="D",1,0)+IF(CK857="D",1,0)+IF(CO857="D",1,0)+IF(CP857="D",1,0)+IF(CQ857="D",1,0)+IF(CU857="D",1,0)+IF(CV857="D",1,0)+IF(DB857="D",1,0)+IF(DC857="D",1,0)+IF(DH857="D",1,0)+IF(DI857="D",1,0)+IF(DM857="D",1,0)+IF(DN857="D",1,0)+IF(DO857="D",1,0)+IF(DU857="D",1,0)+IF(DX857="D",1,0)</f>
        <v/>
      </c>
      <c r="BA857">
        <f>IF(DH857&lt;&gt;"",1,0)+IF(DI857&lt;&gt;"",1,0)+IF(DK857&lt;&gt;"",1,0)+IF(DM857&lt;&gt;"",1,0)+IF(DN857&lt;&gt;"",1,0)+IF(DO857&lt;&gt;"",1,0)+IF(DQ857&lt;&gt;"",1,0)+IF(DR857&lt;&gt;"",1,0)+IF(DT857&lt;&gt;"",1,0)+IF(DU857&lt;&gt;"",1,0)+IF(DV857&lt;&gt;"",1,0)+IF(DW857&lt;&gt;"",1,0)+IF(DX857&lt;&gt;"",1,0)+IF(DZ857&lt;&gt;"",1,0)+IF(EA857&lt;&gt;"",1,0)+IF(EB857&lt;&gt;"",1,0)+IF(EE857&lt;&gt;"",1,0)</f>
        <v/>
      </c>
      <c r="BB857">
        <f>IF(AND(AV857&gt;0, AW857&gt;0),1,0)</f>
        <v/>
      </c>
    </row>
    <row r="858">
      <c r="A858" t="inlineStr">
        <is>
          <t>OH0025235406</t>
        </is>
      </c>
      <c r="B858" t="n">
        <v>78</v>
      </c>
      <c r="C858" t="n">
        <v>441842</v>
      </c>
      <c r="D858" t="inlineStr">
        <is>
          <t>JOHNS</t>
        </is>
      </c>
      <c r="E858" t="inlineStr">
        <is>
          <t>MATTHEW</t>
        </is>
      </c>
      <c r="F858">
        <f>CONCATENATE(D858," ",LEFT(H858,4),"T=",AU858,"D=",AV858,"R=",AW858,"M=",AX858,"L=",AY858,"B=",AZ858)</f>
        <v/>
      </c>
      <c r="G858" t="inlineStr">
        <is>
          <t>T</t>
        </is>
      </c>
      <c r="I858" t="inlineStr">
        <is>
          <t>1986-08-28</t>
        </is>
      </c>
      <c r="J858" t="inlineStr">
        <is>
          <t>2019-09-09</t>
        </is>
      </c>
      <c r="K858" t="inlineStr">
        <is>
          <t>ACTIVE</t>
        </is>
      </c>
      <c r="M858">
        <f>RIGHT(L858,LEN(L858)-FIND(" ",L858))</f>
        <v/>
      </c>
      <c r="N858" t="inlineStr">
        <is>
          <t>1704 OAKDALE DR NW</t>
        </is>
      </c>
      <c r="P858" t="inlineStr">
        <is>
          <t>WARREN</t>
        </is>
      </c>
      <c r="Q858" t="inlineStr">
        <is>
          <t>OH</t>
        </is>
      </c>
      <c r="R858" t="n">
        <v>44485</v>
      </c>
      <c r="AD858" t="inlineStr">
        <is>
          <t>TRUMBULL CAREER &amp; TECH CENTER</t>
        </is>
      </c>
      <c r="AE858" t="inlineStr">
        <is>
          <t>WARREN CITY</t>
        </is>
      </c>
      <c r="AF858" t="inlineStr">
        <is>
          <t>WARREN CITY SD</t>
        </is>
      </c>
      <c r="AH858" t="n">
        <v>14</v>
      </c>
      <c r="AI858" t="n">
        <v>11</v>
      </c>
      <c r="AN858" t="inlineStr">
        <is>
          <t>WARREN</t>
        </is>
      </c>
      <c r="AO858" t="inlineStr">
        <is>
          <t>WARREN CITY 1A</t>
        </is>
      </c>
      <c r="AP858" t="inlineStr">
        <is>
          <t>78-P-ACF</t>
        </is>
      </c>
      <c r="AQ858" t="n">
        <v>9</v>
      </c>
      <c r="AR858" t="n">
        <v>64</v>
      </c>
      <c r="AS858" t="n">
        <v>32</v>
      </c>
      <c r="AV858" t="inlineStr">
        <is>
          <t>WARREN-WARD 1</t>
        </is>
      </c>
      <c r="AW858">
        <f>COUNTA($BA$858:$EE$858)</f>
        <v/>
      </c>
      <c r="AX858">
        <f>COUNTIF($BA$858:$EE$858,"D")</f>
        <v/>
      </c>
      <c r="AY858">
        <f>COUNTIF($BA$858:$EE$858,"R")</f>
        <v/>
      </c>
      <c r="AZ858">
        <f>IF(BL858="D",1,0)+IF(BM858="D",1,0)+IF(BR858="D",1,0)+IF(BS858="D",1,0)+IF(BU858="D",1,0)+IF(CA858="D",1,0)+IF(CB858="D",1,0)+IF(CC858="D",1,0)+IF(CD858="D",1,0)+IF(CJ858="D",1,0)+IF(CK858="D",1,0)+IF(CO858="D",1,0)+IF(CP858="D",1,0)+IF(CQ858="D",1,0)+IF(CU858="D",1,0)+IF(CV858="D",1,0)+IF(DB858="D",1,0)+IF(DC858="D",1,0)+IF(DH858="D",1,0)+IF(DI858="D",1,0)+IF(DM858="D",1,0)+IF(DN858="D",1,0)+IF(DO858="D",1,0)+IF(DU858="D",1,0)+IF(DX858="D",1,0)</f>
        <v/>
      </c>
      <c r="BA858">
        <f>IF(DH858&lt;&gt;"",1,0)+IF(DI858&lt;&gt;"",1,0)+IF(DK858&lt;&gt;"",1,0)+IF(DM858&lt;&gt;"",1,0)+IF(DN858&lt;&gt;"",1,0)+IF(DO858&lt;&gt;"",1,0)+IF(DQ858&lt;&gt;"",1,0)+IF(DR858&lt;&gt;"",1,0)+IF(DT858&lt;&gt;"",1,0)+IF(DU858&lt;&gt;"",1,0)+IF(DV858&lt;&gt;"",1,0)+IF(DW858&lt;&gt;"",1,0)+IF(DX858&lt;&gt;"",1,0)+IF(DZ858&lt;&gt;"",1,0)+IF(EA858&lt;&gt;"",1,0)+IF(EB858&lt;&gt;"",1,0)+IF(EE858&lt;&gt;"",1,0)</f>
        <v/>
      </c>
      <c r="BB858">
        <f>IF(AND(AV858&gt;0, AW858&gt;0),1,0)</f>
        <v/>
      </c>
      <c r="DN858" t="inlineStr">
        <is>
          <t>X</t>
        </is>
      </c>
      <c r="EF858" t="inlineStr">
        <is>
          <t>X</t>
        </is>
      </c>
    </row>
    <row r="859">
      <c r="A859" t="inlineStr">
        <is>
          <t>OH0025407000</t>
        </is>
      </c>
      <c r="B859" t="n">
        <v>78</v>
      </c>
      <c r="C859" t="n">
        <v>444188</v>
      </c>
      <c r="D859" t="inlineStr">
        <is>
          <t>POEHLER</t>
        </is>
      </c>
      <c r="E859" t="inlineStr">
        <is>
          <t>WILLIAM</t>
        </is>
      </c>
      <c r="F859">
        <f>CONCATENATE(D859," ",LEFT(H859,4),"T=",AU859,"D=",AV859,"R=",AW859,"M=",AX859,"L=",AY859,"B=",AZ859)</f>
        <v/>
      </c>
      <c r="G859" t="inlineStr">
        <is>
          <t>HOGAN</t>
        </is>
      </c>
      <c r="I859" t="inlineStr">
        <is>
          <t>1961-07-05</t>
        </is>
      </c>
      <c r="J859" t="inlineStr">
        <is>
          <t>2024-09-24</t>
        </is>
      </c>
      <c r="K859" t="inlineStr">
        <is>
          <t>ACTIVE</t>
        </is>
      </c>
      <c r="M859">
        <f>RIGHT(L859,LEN(L859)-FIND(" ",L859))</f>
        <v/>
      </c>
      <c r="N859" t="inlineStr">
        <is>
          <t>1540 TOD AVE NW</t>
        </is>
      </c>
      <c r="O859" t="inlineStr">
        <is>
          <t>APT 3</t>
        </is>
      </c>
      <c r="P859" t="inlineStr">
        <is>
          <t>WARREN</t>
        </is>
      </c>
      <c r="Q859" t="inlineStr">
        <is>
          <t>OH</t>
        </is>
      </c>
      <c r="R859" t="n">
        <v>44485</v>
      </c>
      <c r="AD859" t="inlineStr">
        <is>
          <t>TRUMBULL CAREER &amp; TECH CENTER</t>
        </is>
      </c>
      <c r="AE859" t="inlineStr">
        <is>
          <t>WARREN CITY</t>
        </is>
      </c>
      <c r="AF859" t="inlineStr">
        <is>
          <t>WARREN CITY SD</t>
        </is>
      </c>
      <c r="AH859" t="n">
        <v>14</v>
      </c>
      <c r="AI859" t="n">
        <v>11</v>
      </c>
      <c r="AN859" t="inlineStr">
        <is>
          <t>WARREN</t>
        </is>
      </c>
      <c r="AO859" t="inlineStr">
        <is>
          <t>WARREN CITY 1A</t>
        </is>
      </c>
      <c r="AP859" t="inlineStr">
        <is>
          <t>78-P-ACF</t>
        </is>
      </c>
      <c r="AQ859" t="n">
        <v>9</v>
      </c>
      <c r="AR859" t="n">
        <v>64</v>
      </c>
      <c r="AS859" t="n">
        <v>32</v>
      </c>
      <c r="AV859" t="inlineStr">
        <is>
          <t>WARREN-WARD 1</t>
        </is>
      </c>
      <c r="AW859">
        <f>COUNTA($BA$859:$EE$859)</f>
        <v/>
      </c>
      <c r="AX859">
        <f>COUNTIF($BA$859:$EE$859,"D")</f>
        <v/>
      </c>
      <c r="AY859">
        <f>COUNTIF($BA$859:$EE$859,"R")</f>
        <v/>
      </c>
      <c r="AZ859">
        <f>IF(BL859="D",1,0)+IF(BM859="D",1,0)+IF(BR859="D",1,0)+IF(BS859="D",1,0)+IF(BU859="D",1,0)+IF(CA859="D",1,0)+IF(CB859="D",1,0)+IF(CC859="D",1,0)+IF(CD859="D",1,0)+IF(CJ859="D",1,0)+IF(CK859="D",1,0)+IF(CO859="D",1,0)+IF(CP859="D",1,0)+IF(CQ859="D",1,0)+IF(CU859="D",1,0)+IF(CV859="D",1,0)+IF(DB859="D",1,0)+IF(DC859="D",1,0)+IF(DH859="D",1,0)+IF(DI859="D",1,0)+IF(DM859="D",1,0)+IF(DN859="D",1,0)+IF(DO859="D",1,0)+IF(DU859="D",1,0)+IF(DX859="D",1,0)</f>
        <v/>
      </c>
      <c r="BA859">
        <f>IF(DH859&lt;&gt;"",1,0)+IF(DI859&lt;&gt;"",1,0)+IF(DK859&lt;&gt;"",1,0)+IF(DM859&lt;&gt;"",1,0)+IF(DN859&lt;&gt;"",1,0)+IF(DO859&lt;&gt;"",1,0)+IF(DQ859&lt;&gt;"",1,0)+IF(DR859&lt;&gt;"",1,0)+IF(DT859&lt;&gt;"",1,0)+IF(DU859&lt;&gt;"",1,0)+IF(DV859&lt;&gt;"",1,0)+IF(DW859&lt;&gt;"",1,0)+IF(DX859&lt;&gt;"",1,0)+IF(DZ859&lt;&gt;"",1,0)+IF(EA859&lt;&gt;"",1,0)+IF(EB859&lt;&gt;"",1,0)+IF(EE859&lt;&gt;"",1,0)</f>
        <v/>
      </c>
      <c r="BB859">
        <f>IF(AND(AV859&gt;0, AW859&gt;0),1,0)</f>
        <v/>
      </c>
      <c r="DN859" t="inlineStr">
        <is>
          <t>X</t>
        </is>
      </c>
      <c r="DU859" t="inlineStr">
        <is>
          <t>X</t>
        </is>
      </c>
      <c r="EF859" t="inlineStr">
        <is>
          <t>X</t>
        </is>
      </c>
    </row>
    <row r="860">
      <c r="A860" t="inlineStr">
        <is>
          <t>OH0027507117</t>
        </is>
      </c>
      <c r="B860" t="n">
        <v>78</v>
      </c>
      <c r="C860" t="n">
        <v>487327</v>
      </c>
      <c r="D860" t="inlineStr">
        <is>
          <t>MILLIKIN</t>
        </is>
      </c>
      <c r="E860" t="inlineStr">
        <is>
          <t>ERIN</t>
        </is>
      </c>
      <c r="F860">
        <f>CONCATENATE(D860," ",LEFT(H860,4),"T=",AU860,"D=",AV860,"R=",AW860,"M=",AX860,"L=",AY860,"B=",AZ860)</f>
        <v/>
      </c>
      <c r="G860" t="inlineStr">
        <is>
          <t>E</t>
        </is>
      </c>
      <c r="I860" t="inlineStr">
        <is>
          <t>1995-03-17</t>
        </is>
      </c>
      <c r="J860" t="inlineStr">
        <is>
          <t>2024-08-08</t>
        </is>
      </c>
      <c r="K860" t="inlineStr">
        <is>
          <t>ACTIVE</t>
        </is>
      </c>
      <c r="M860">
        <f>RIGHT(L860,LEN(L860)-FIND(" ",L860))</f>
        <v/>
      </c>
      <c r="N860" t="inlineStr">
        <is>
          <t>1748 ESTABROOK AVE NW</t>
        </is>
      </c>
      <c r="P860" t="inlineStr">
        <is>
          <t>WARREN</t>
        </is>
      </c>
      <c r="Q860" t="inlineStr">
        <is>
          <t>OH</t>
        </is>
      </c>
      <c r="R860" t="n">
        <v>44485</v>
      </c>
      <c r="AD860" t="inlineStr">
        <is>
          <t>TRUMBULL CAREER &amp; TECH CENTER</t>
        </is>
      </c>
      <c r="AE860" t="inlineStr">
        <is>
          <t>WARREN CITY</t>
        </is>
      </c>
      <c r="AF860" t="inlineStr">
        <is>
          <t>WARREN CITY SD</t>
        </is>
      </c>
      <c r="AH860" t="n">
        <v>14</v>
      </c>
      <c r="AI860" t="n">
        <v>11</v>
      </c>
      <c r="AN860" t="inlineStr">
        <is>
          <t>WARREN</t>
        </is>
      </c>
      <c r="AO860" t="inlineStr">
        <is>
          <t>WARREN CITY 1A</t>
        </is>
      </c>
      <c r="AP860" t="inlineStr">
        <is>
          <t>78-P-ACF</t>
        </is>
      </c>
      <c r="AQ860" t="n">
        <v>9</v>
      </c>
      <c r="AR860" t="n">
        <v>64</v>
      </c>
      <c r="AS860" t="n">
        <v>32</v>
      </c>
      <c r="AV860" t="inlineStr">
        <is>
          <t>WARREN-WARD 1</t>
        </is>
      </c>
      <c r="AW860">
        <f>COUNTA($BA$860:$EE$860)</f>
        <v/>
      </c>
      <c r="AX860">
        <f>COUNTIF($BA$860:$EE$860,"D")</f>
        <v/>
      </c>
      <c r="AY860">
        <f>COUNTIF($BA$860:$EE$860,"R")</f>
        <v/>
      </c>
      <c r="AZ860">
        <f>IF(BL860="D",1,0)+IF(BM860="D",1,0)+IF(BR860="D",1,0)+IF(BS860="D",1,0)+IF(BU860="D",1,0)+IF(CA860="D",1,0)+IF(CB860="D",1,0)+IF(CC860="D",1,0)+IF(CD860="D",1,0)+IF(CJ860="D",1,0)+IF(CK860="D",1,0)+IF(CO860="D",1,0)+IF(CP860="D",1,0)+IF(CQ860="D",1,0)+IF(CU860="D",1,0)+IF(CV860="D",1,0)+IF(DB860="D",1,0)+IF(DC860="D",1,0)+IF(DH860="D",1,0)+IF(DI860="D",1,0)+IF(DM860="D",1,0)+IF(DN860="D",1,0)+IF(DO860="D",1,0)+IF(DU860="D",1,0)+IF(DX860="D",1,0)</f>
        <v/>
      </c>
      <c r="BA860">
        <f>IF(DH860&lt;&gt;"",1,0)+IF(DI860&lt;&gt;"",1,0)+IF(DK860&lt;&gt;"",1,0)+IF(DM860&lt;&gt;"",1,0)+IF(DN860&lt;&gt;"",1,0)+IF(DO860&lt;&gt;"",1,0)+IF(DQ860&lt;&gt;"",1,0)+IF(DR860&lt;&gt;"",1,0)+IF(DT860&lt;&gt;"",1,0)+IF(DU860&lt;&gt;"",1,0)+IF(DV860&lt;&gt;"",1,0)+IF(DW860&lt;&gt;"",1,0)+IF(DX860&lt;&gt;"",1,0)+IF(DZ860&lt;&gt;"",1,0)+IF(EA860&lt;&gt;"",1,0)+IF(EB860&lt;&gt;"",1,0)+IF(EE860&lt;&gt;"",1,0)</f>
        <v/>
      </c>
      <c r="BB860">
        <f>IF(AND(AV860&gt;0, AW860&gt;0),1,0)</f>
        <v/>
      </c>
      <c r="EF860" t="inlineStr">
        <is>
          <t>X</t>
        </is>
      </c>
    </row>
    <row r="861">
      <c r="A861" t="inlineStr">
        <is>
          <t>OH0027380768</t>
        </is>
      </c>
      <c r="B861" t="n">
        <v>78</v>
      </c>
      <c r="C861" t="n">
        <v>485361</v>
      </c>
      <c r="D861" t="inlineStr">
        <is>
          <t>PURDY</t>
        </is>
      </c>
      <c r="E861" t="inlineStr">
        <is>
          <t>CHARLES</t>
        </is>
      </c>
      <c r="F861">
        <f>CONCATENATE(D861," ",LEFT(H861,4),"T=",AU861,"D=",AV861,"R=",AW861,"M=",AX861,"L=",AY861,"B=",AZ861)</f>
        <v/>
      </c>
      <c r="G861" t="inlineStr">
        <is>
          <t>W</t>
        </is>
      </c>
      <c r="I861" t="inlineStr">
        <is>
          <t>1948-07-25</t>
        </is>
      </c>
      <c r="J861" t="inlineStr">
        <is>
          <t>2024-06-12</t>
        </is>
      </c>
      <c r="K861" t="inlineStr">
        <is>
          <t>ACTIVE</t>
        </is>
      </c>
      <c r="M861">
        <f>RIGHT(L861,LEN(L861)-FIND(" ",L861))</f>
        <v/>
      </c>
      <c r="N861" t="inlineStr">
        <is>
          <t>2915 DUNSTAN DR NW</t>
        </is>
      </c>
      <c r="O861" t="inlineStr">
        <is>
          <t>APT 2</t>
        </is>
      </c>
      <c r="P861" t="inlineStr">
        <is>
          <t>WARREN</t>
        </is>
      </c>
      <c r="Q861" t="inlineStr">
        <is>
          <t>OH</t>
        </is>
      </c>
      <c r="R861" t="n">
        <v>44485</v>
      </c>
      <c r="AD861" t="inlineStr">
        <is>
          <t>TRUMBULL CAREER &amp; TECH CENTER</t>
        </is>
      </c>
      <c r="AE861" t="inlineStr">
        <is>
          <t>WARREN CITY</t>
        </is>
      </c>
      <c r="AF861" t="inlineStr">
        <is>
          <t>WARREN CITY SD</t>
        </is>
      </c>
      <c r="AH861" t="n">
        <v>14</v>
      </c>
      <c r="AI861" t="n">
        <v>11</v>
      </c>
      <c r="AN861" t="inlineStr">
        <is>
          <t>WARREN</t>
        </is>
      </c>
      <c r="AO861" t="inlineStr">
        <is>
          <t>WARREN CITY 1A</t>
        </is>
      </c>
      <c r="AP861" t="inlineStr">
        <is>
          <t>78-P-ACF</t>
        </is>
      </c>
      <c r="AQ861" t="n">
        <v>9</v>
      </c>
      <c r="AR861" t="n">
        <v>64</v>
      </c>
      <c r="AS861" t="n">
        <v>32</v>
      </c>
      <c r="AV861" t="inlineStr">
        <is>
          <t>WARREN-WARD 1</t>
        </is>
      </c>
      <c r="AW861">
        <f>COUNTA($BA$861:$EE$861)</f>
        <v/>
      </c>
      <c r="AX861">
        <f>COUNTIF($BA$861:$EE$861,"D")</f>
        <v/>
      </c>
      <c r="AY861">
        <f>COUNTIF($BA$861:$EE$861,"R")</f>
        <v/>
      </c>
      <c r="AZ861">
        <f>IF(BL861="D",1,0)+IF(BM861="D",1,0)+IF(BR861="D",1,0)+IF(BS861="D",1,0)+IF(BU861="D",1,0)+IF(CA861="D",1,0)+IF(CB861="D",1,0)+IF(CC861="D",1,0)+IF(CD861="D",1,0)+IF(CJ861="D",1,0)+IF(CK861="D",1,0)+IF(CO861="D",1,0)+IF(CP861="D",1,0)+IF(CQ861="D",1,0)+IF(CU861="D",1,0)+IF(CV861="D",1,0)+IF(DB861="D",1,0)+IF(DC861="D",1,0)+IF(DH861="D",1,0)+IF(DI861="D",1,0)+IF(DM861="D",1,0)+IF(DN861="D",1,0)+IF(DO861="D",1,0)+IF(DU861="D",1,0)+IF(DX861="D",1,0)</f>
        <v/>
      </c>
      <c r="BA861">
        <f>IF(DH861&lt;&gt;"",1,0)+IF(DI861&lt;&gt;"",1,0)+IF(DK861&lt;&gt;"",1,0)+IF(DM861&lt;&gt;"",1,0)+IF(DN861&lt;&gt;"",1,0)+IF(DO861&lt;&gt;"",1,0)+IF(DQ861&lt;&gt;"",1,0)+IF(DR861&lt;&gt;"",1,0)+IF(DT861&lt;&gt;"",1,0)+IF(DU861&lt;&gt;"",1,0)+IF(DV861&lt;&gt;"",1,0)+IF(DW861&lt;&gt;"",1,0)+IF(DX861&lt;&gt;"",1,0)+IF(DZ861&lt;&gt;"",1,0)+IF(EA861&lt;&gt;"",1,0)+IF(EB861&lt;&gt;"",1,0)+IF(EE861&lt;&gt;"",1,0)</f>
        <v/>
      </c>
      <c r="BB861">
        <f>IF(AND(AV861&gt;0, AW861&gt;0),1,0)</f>
        <v/>
      </c>
      <c r="BL861" t="inlineStr">
        <is>
          <t>X</t>
        </is>
      </c>
      <c r="CK861" t="inlineStr">
        <is>
          <t>X</t>
        </is>
      </c>
    </row>
    <row r="862">
      <c r="A862" t="inlineStr">
        <is>
          <t>OH0021466900</t>
        </is>
      </c>
      <c r="B862" t="n">
        <v>78</v>
      </c>
      <c r="C862" t="n">
        <v>381662</v>
      </c>
      <c r="D862" t="inlineStr">
        <is>
          <t>RUCKMAN</t>
        </is>
      </c>
      <c r="E862" t="inlineStr">
        <is>
          <t>RYANN</t>
        </is>
      </c>
      <c r="F862">
        <f>CONCATENATE(D862," ",LEFT(H862,4),"T=",AU862,"D=",AV862,"R=",AW862,"M=",AX862,"L=",AY862,"B=",AZ862)</f>
        <v/>
      </c>
      <c r="G862" t="inlineStr">
        <is>
          <t>SHELDON</t>
        </is>
      </c>
      <c r="I862" t="inlineStr">
        <is>
          <t>1986-08-31</t>
        </is>
      </c>
      <c r="J862" t="inlineStr">
        <is>
          <t>2024-07-03</t>
        </is>
      </c>
      <c r="K862" t="inlineStr">
        <is>
          <t>ACTIVE</t>
        </is>
      </c>
      <c r="L862" t="inlineStr">
        <is>
          <t>R</t>
        </is>
      </c>
      <c r="M862">
        <f>RIGHT(L862,LEN(L862)-FIND(" ",L862))</f>
        <v/>
      </c>
      <c r="N862" t="inlineStr">
        <is>
          <t>2534 TOD AVE NW</t>
        </is>
      </c>
      <c r="P862" t="inlineStr">
        <is>
          <t>WARREN</t>
        </is>
      </c>
      <c r="Q862" t="inlineStr">
        <is>
          <t>OH</t>
        </is>
      </c>
      <c r="R862" t="n">
        <v>44485</v>
      </c>
      <c r="AD862" t="inlineStr">
        <is>
          <t>TRUMBULL CAREER &amp; TECH CENTER</t>
        </is>
      </c>
      <c r="AE862" t="inlineStr">
        <is>
          <t>WARREN CITY</t>
        </is>
      </c>
      <c r="AF862" t="inlineStr">
        <is>
          <t>WARREN CITY SD</t>
        </is>
      </c>
      <c r="AH862" t="n">
        <v>14</v>
      </c>
      <c r="AI862" t="n">
        <v>11</v>
      </c>
      <c r="AN862" t="inlineStr">
        <is>
          <t>WARREN</t>
        </is>
      </c>
      <c r="AO862" t="inlineStr">
        <is>
          <t>WARREN CITY 1A</t>
        </is>
      </c>
      <c r="AP862" t="inlineStr">
        <is>
          <t>78-P-ACF</t>
        </is>
      </c>
      <c r="AQ862" t="n">
        <v>9</v>
      </c>
      <c r="AR862" t="n">
        <v>64</v>
      </c>
      <c r="AS862" t="n">
        <v>32</v>
      </c>
      <c r="AV862" t="inlineStr">
        <is>
          <t>WARREN-WARD 1</t>
        </is>
      </c>
      <c r="AW862">
        <f>COUNTA($BA$862:$EE$862)</f>
        <v/>
      </c>
      <c r="AX862">
        <f>COUNTIF($BA$862:$EE$862,"D")</f>
        <v/>
      </c>
      <c r="AY862">
        <f>COUNTIF($BA$862:$EE$862,"R")</f>
        <v/>
      </c>
      <c r="AZ862">
        <f>IF(BL862="D",1,0)+IF(BM862="D",1,0)+IF(BR862="D",1,0)+IF(BS862="D",1,0)+IF(BU862="D",1,0)+IF(CA862="D",1,0)+IF(CB862="D",1,0)+IF(CC862="D",1,0)+IF(CD862="D",1,0)+IF(CJ862="D",1,0)+IF(CK862="D",1,0)+IF(CO862="D",1,0)+IF(CP862="D",1,0)+IF(CQ862="D",1,0)+IF(CU862="D",1,0)+IF(CV862="D",1,0)+IF(DB862="D",1,0)+IF(DC862="D",1,0)+IF(DH862="D",1,0)+IF(DI862="D",1,0)+IF(DM862="D",1,0)+IF(DN862="D",1,0)+IF(DO862="D",1,0)+IF(DU862="D",1,0)+IF(DX862="D",1,0)</f>
        <v/>
      </c>
      <c r="BA862">
        <f>IF(DH862&lt;&gt;"",1,0)+IF(DI862&lt;&gt;"",1,0)+IF(DK862&lt;&gt;"",1,0)+IF(DM862&lt;&gt;"",1,0)+IF(DN862&lt;&gt;"",1,0)+IF(DO862&lt;&gt;"",1,0)+IF(DQ862&lt;&gt;"",1,0)+IF(DR862&lt;&gt;"",1,0)+IF(DT862&lt;&gt;"",1,0)+IF(DU862&lt;&gt;"",1,0)+IF(DV862&lt;&gt;"",1,0)+IF(DW862&lt;&gt;"",1,0)+IF(DX862&lt;&gt;"",1,0)+IF(DZ862&lt;&gt;"",1,0)+IF(EA862&lt;&gt;"",1,0)+IF(EB862&lt;&gt;"",1,0)+IF(EE862&lt;&gt;"",1,0)</f>
        <v/>
      </c>
      <c r="BB862">
        <f>IF(AND(AV862&gt;0, AW862&gt;0),1,0)</f>
        <v/>
      </c>
      <c r="CN862" t="inlineStr">
        <is>
          <t>X</t>
        </is>
      </c>
      <c r="CO862" t="inlineStr">
        <is>
          <t>R</t>
        </is>
      </c>
      <c r="CP862" t="inlineStr">
        <is>
          <t>X</t>
        </is>
      </c>
      <c r="CV862" t="inlineStr">
        <is>
          <t>X</t>
        </is>
      </c>
      <c r="CY862" t="inlineStr">
        <is>
          <t>X</t>
        </is>
      </c>
      <c r="CZ862" t="inlineStr">
        <is>
          <t>R</t>
        </is>
      </c>
      <c r="DC862" t="inlineStr">
        <is>
          <t>X</t>
        </is>
      </c>
      <c r="DI862" t="inlineStr">
        <is>
          <t>X</t>
        </is>
      </c>
      <c r="DN862" t="inlineStr">
        <is>
          <t>X</t>
        </is>
      </c>
      <c r="DT862" t="inlineStr">
        <is>
          <t>R</t>
        </is>
      </c>
      <c r="DU862" t="inlineStr">
        <is>
          <t>X</t>
        </is>
      </c>
      <c r="DX862" t="inlineStr">
        <is>
          <t>X</t>
        </is>
      </c>
      <c r="EA862" t="inlineStr">
        <is>
          <t>X</t>
        </is>
      </c>
      <c r="ED862" t="inlineStr">
        <is>
          <t>R</t>
        </is>
      </c>
      <c r="EF862" t="inlineStr">
        <is>
          <t>X</t>
        </is>
      </c>
    </row>
    <row r="863">
      <c r="A863" t="inlineStr">
        <is>
          <t>OH0022221630</t>
        </is>
      </c>
      <c r="B863" t="n">
        <v>78</v>
      </c>
      <c r="C863" t="n">
        <v>393207</v>
      </c>
      <c r="D863" t="inlineStr">
        <is>
          <t>SIGLOW</t>
        </is>
      </c>
      <c r="E863" t="inlineStr">
        <is>
          <t>KATHLEEN</t>
        </is>
      </c>
      <c r="F863">
        <f>CONCATENATE(D863," ",LEFT(H863,4),"T=",AU863,"D=",AV863,"R=",AW863,"M=",AX863,"L=",AY863,"B=",AZ863)</f>
        <v/>
      </c>
      <c r="G863" t="inlineStr">
        <is>
          <t>M</t>
        </is>
      </c>
      <c r="I863" t="inlineStr">
        <is>
          <t>1968-02-28</t>
        </is>
      </c>
      <c r="J863" t="inlineStr">
        <is>
          <t>2024-07-19</t>
        </is>
      </c>
      <c r="K863" t="inlineStr">
        <is>
          <t>ACTIVE</t>
        </is>
      </c>
      <c r="M863">
        <f>RIGHT(L863,LEN(L863)-FIND(" ",L863))</f>
        <v/>
      </c>
      <c r="N863" t="inlineStr">
        <is>
          <t>1339 KENSINGTON ST NW</t>
        </is>
      </c>
      <c r="P863" t="inlineStr">
        <is>
          <t>WARREN</t>
        </is>
      </c>
      <c r="Q863" t="inlineStr">
        <is>
          <t>OH</t>
        </is>
      </c>
      <c r="R863" t="n">
        <v>44485</v>
      </c>
      <c r="AD863" t="inlineStr">
        <is>
          <t>TRUMBULL CAREER &amp; TECH CENTER</t>
        </is>
      </c>
      <c r="AE863" t="inlineStr">
        <is>
          <t>WARREN CITY</t>
        </is>
      </c>
      <c r="AF863" t="inlineStr">
        <is>
          <t>WARREN CITY SD</t>
        </is>
      </c>
      <c r="AH863" t="n">
        <v>14</v>
      </c>
      <c r="AI863" t="n">
        <v>11</v>
      </c>
      <c r="AN863" t="inlineStr">
        <is>
          <t>WARREN</t>
        </is>
      </c>
      <c r="AO863" t="inlineStr">
        <is>
          <t>WARREN CITY 1A</t>
        </is>
      </c>
      <c r="AP863" t="inlineStr">
        <is>
          <t>78-P-ACF</t>
        </is>
      </c>
      <c r="AQ863" t="n">
        <v>9</v>
      </c>
      <c r="AR863" t="n">
        <v>64</v>
      </c>
      <c r="AS863" t="n">
        <v>32</v>
      </c>
      <c r="AV863" t="inlineStr">
        <is>
          <t>WARREN-WARD 1</t>
        </is>
      </c>
      <c r="AW863">
        <f>COUNTA($BA$863:$EE$863)</f>
        <v/>
      </c>
      <c r="AX863">
        <f>COUNTIF($BA$863:$EE$863,"D")</f>
        <v/>
      </c>
      <c r="AY863">
        <f>COUNTIF($BA$863:$EE$863,"R")</f>
        <v/>
      </c>
      <c r="AZ863">
        <f>IF(BL863="D",1,0)+IF(BM863="D",1,0)+IF(BR863="D",1,0)+IF(BS863="D",1,0)+IF(BU863="D",1,0)+IF(CA863="D",1,0)+IF(CB863="D",1,0)+IF(CC863="D",1,0)+IF(CD863="D",1,0)+IF(CJ863="D",1,0)+IF(CK863="D",1,0)+IF(CO863="D",1,0)+IF(CP863="D",1,0)+IF(CQ863="D",1,0)+IF(CU863="D",1,0)+IF(CV863="D",1,0)+IF(DB863="D",1,0)+IF(DC863="D",1,0)+IF(DH863="D",1,0)+IF(DI863="D",1,0)+IF(DM863="D",1,0)+IF(DN863="D",1,0)+IF(DO863="D",1,0)+IF(DU863="D",1,0)+IF(DX863="D",1,0)</f>
        <v/>
      </c>
      <c r="BA863">
        <f>IF(DH863&lt;&gt;"",1,0)+IF(DI863&lt;&gt;"",1,0)+IF(DK863&lt;&gt;"",1,0)+IF(DM863&lt;&gt;"",1,0)+IF(DN863&lt;&gt;"",1,0)+IF(DO863&lt;&gt;"",1,0)+IF(DQ863&lt;&gt;"",1,0)+IF(DR863&lt;&gt;"",1,0)+IF(DT863&lt;&gt;"",1,0)+IF(DU863&lt;&gt;"",1,0)+IF(DV863&lt;&gt;"",1,0)+IF(DW863&lt;&gt;"",1,0)+IF(DX863&lt;&gt;"",1,0)+IF(DZ863&lt;&gt;"",1,0)+IF(EA863&lt;&gt;"",1,0)+IF(EB863&lt;&gt;"",1,0)+IF(EE863&lt;&gt;"",1,0)</f>
        <v/>
      </c>
      <c r="BB863">
        <f>IF(AND(AV863&gt;0, AW863&gt;0),1,0)</f>
        <v/>
      </c>
      <c r="CP863" t="inlineStr">
        <is>
          <t>X</t>
        </is>
      </c>
      <c r="CQ863" t="inlineStr">
        <is>
          <t>X</t>
        </is>
      </c>
      <c r="CY863" t="inlineStr">
        <is>
          <t>X</t>
        </is>
      </c>
      <c r="DC863" t="inlineStr">
        <is>
          <t>X</t>
        </is>
      </c>
      <c r="DF863" t="inlineStr">
        <is>
          <t>X</t>
        </is>
      </c>
      <c r="DI863" t="inlineStr">
        <is>
          <t>X</t>
        </is>
      </c>
      <c r="DN863" t="inlineStr">
        <is>
          <t>X</t>
        </is>
      </c>
      <c r="DU863" t="inlineStr">
        <is>
          <t>X</t>
        </is>
      </c>
      <c r="EF863" t="inlineStr">
        <is>
          <t>X</t>
        </is>
      </c>
    </row>
    <row r="864">
      <c r="A864" t="inlineStr">
        <is>
          <t>OH0027680845</t>
        </is>
      </c>
      <c r="B864" t="n">
        <v>78</v>
      </c>
      <c r="C864" t="n">
        <v>490403</v>
      </c>
      <c r="D864" t="inlineStr">
        <is>
          <t>SEAWOOD</t>
        </is>
      </c>
      <c r="E864" t="inlineStr">
        <is>
          <t>KALEN</t>
        </is>
      </c>
      <c r="F864">
        <f>CONCATENATE(D864," ",LEFT(H864,4),"T=",AU864,"D=",AV864,"R=",AW864,"M=",AX864,"L=",AY864,"B=",AZ864)</f>
        <v/>
      </c>
      <c r="G864" t="inlineStr">
        <is>
          <t>JEREESE</t>
        </is>
      </c>
      <c r="H864" t="inlineStr">
        <is>
          <t>SR</t>
        </is>
      </c>
      <c r="I864" t="inlineStr">
        <is>
          <t>1994-12-04</t>
        </is>
      </c>
      <c r="J864" t="inlineStr">
        <is>
          <t>2024-08-05</t>
        </is>
      </c>
      <c r="K864" t="inlineStr">
        <is>
          <t>ACTIVE</t>
        </is>
      </c>
      <c r="M864">
        <f>RIGHT(L864,LEN(L864)-FIND(" ",L864))</f>
        <v/>
      </c>
      <c r="N864" t="inlineStr">
        <is>
          <t>2717 DUNSTAN DR NW</t>
        </is>
      </c>
      <c r="O864" t="inlineStr">
        <is>
          <t>APT 17</t>
        </is>
      </c>
      <c r="P864" t="inlineStr">
        <is>
          <t>WARREN</t>
        </is>
      </c>
      <c r="Q864" t="inlineStr">
        <is>
          <t>OH</t>
        </is>
      </c>
      <c r="R864" t="n">
        <v>44485</v>
      </c>
      <c r="AD864" t="inlineStr">
        <is>
          <t>TRUMBULL CAREER &amp; TECH CENTER</t>
        </is>
      </c>
      <c r="AE864" t="inlineStr">
        <is>
          <t>WARREN CITY</t>
        </is>
      </c>
      <c r="AF864" t="inlineStr">
        <is>
          <t>WARREN CITY SD</t>
        </is>
      </c>
      <c r="AH864" t="n">
        <v>14</v>
      </c>
      <c r="AI864" t="n">
        <v>11</v>
      </c>
      <c r="AN864" t="inlineStr">
        <is>
          <t>WARREN</t>
        </is>
      </c>
      <c r="AO864" t="inlineStr">
        <is>
          <t>WARREN CITY 1A</t>
        </is>
      </c>
      <c r="AP864" t="inlineStr">
        <is>
          <t>78-P-ACF</t>
        </is>
      </c>
      <c r="AQ864" t="n">
        <v>9</v>
      </c>
      <c r="AR864" t="n">
        <v>64</v>
      </c>
      <c r="AS864" t="n">
        <v>32</v>
      </c>
      <c r="AV864" t="inlineStr">
        <is>
          <t>WARREN-WARD 1</t>
        </is>
      </c>
      <c r="AW864">
        <f>COUNTA($BA$864:$EE$864)</f>
        <v/>
      </c>
      <c r="AX864">
        <f>COUNTIF($BA$864:$EE$864,"D")</f>
        <v/>
      </c>
      <c r="AY864">
        <f>COUNTIF($BA$864:$EE$864,"R")</f>
        <v/>
      </c>
      <c r="AZ864">
        <f>IF(BL864="D",1,0)+IF(BM864="D",1,0)+IF(BR864="D",1,0)+IF(BS864="D",1,0)+IF(BU864="D",1,0)+IF(CA864="D",1,0)+IF(CB864="D",1,0)+IF(CC864="D",1,0)+IF(CD864="D",1,0)+IF(CJ864="D",1,0)+IF(CK864="D",1,0)+IF(CO864="D",1,0)+IF(CP864="D",1,0)+IF(CQ864="D",1,0)+IF(CU864="D",1,0)+IF(CV864="D",1,0)+IF(DB864="D",1,0)+IF(DC864="D",1,0)+IF(DH864="D",1,0)+IF(DI864="D",1,0)+IF(DM864="D",1,0)+IF(DN864="D",1,0)+IF(DO864="D",1,0)+IF(DU864="D",1,0)+IF(DX864="D",1,0)</f>
        <v/>
      </c>
      <c r="BA864">
        <f>IF(DH864&lt;&gt;"",1,0)+IF(DI864&lt;&gt;"",1,0)+IF(DK864&lt;&gt;"",1,0)+IF(DM864&lt;&gt;"",1,0)+IF(DN864&lt;&gt;"",1,0)+IF(DO864&lt;&gt;"",1,0)+IF(DQ864&lt;&gt;"",1,0)+IF(DR864&lt;&gt;"",1,0)+IF(DT864&lt;&gt;"",1,0)+IF(DU864&lt;&gt;"",1,0)+IF(DV864&lt;&gt;"",1,0)+IF(DW864&lt;&gt;"",1,0)+IF(DX864&lt;&gt;"",1,0)+IF(DZ864&lt;&gt;"",1,0)+IF(EA864&lt;&gt;"",1,0)+IF(EB864&lt;&gt;"",1,0)+IF(EE864&lt;&gt;"",1,0)</f>
        <v/>
      </c>
      <c r="BB864">
        <f>IF(AND(AV864&gt;0, AW864&gt;0),1,0)</f>
        <v/>
      </c>
    </row>
    <row r="865">
      <c r="A865" t="inlineStr">
        <is>
          <t>OH0021376479</t>
        </is>
      </c>
      <c r="B865" t="n">
        <v>78</v>
      </c>
      <c r="C865" t="n">
        <v>380592</v>
      </c>
      <c r="D865" t="inlineStr">
        <is>
          <t>LEON</t>
        </is>
      </c>
      <c r="E865" t="inlineStr">
        <is>
          <t>IVETTE</t>
        </is>
      </c>
      <c r="F865">
        <f>CONCATENATE(D865," ",LEFT(H865,4),"T=",AU865,"D=",AV865,"R=",AW865,"M=",AX865,"L=",AY865,"B=",AZ865)</f>
        <v/>
      </c>
      <c r="I865" t="inlineStr">
        <is>
          <t>1963-06-01</t>
        </is>
      </c>
      <c r="J865" t="inlineStr">
        <is>
          <t>2016-10-11</t>
        </is>
      </c>
      <c r="K865" t="inlineStr">
        <is>
          <t>CONFIRMATION</t>
        </is>
      </c>
      <c r="M865">
        <f>RIGHT(L865,LEN(L865)-FIND(" ",L865))</f>
        <v/>
      </c>
      <c r="N865" t="inlineStr">
        <is>
          <t>3463 DUNSTAN DR NW</t>
        </is>
      </c>
      <c r="P865" t="inlineStr">
        <is>
          <t>WARREN</t>
        </is>
      </c>
      <c r="Q865" t="inlineStr">
        <is>
          <t>OH</t>
        </is>
      </c>
      <c r="R865" t="n">
        <v>44485</v>
      </c>
      <c r="AD865" t="inlineStr">
        <is>
          <t>TRUMBULL CAREER &amp; TECH CENTER</t>
        </is>
      </c>
      <c r="AE865" t="inlineStr">
        <is>
          <t>WARREN CITY</t>
        </is>
      </c>
      <c r="AF865" t="inlineStr">
        <is>
          <t>WARREN CITY SD</t>
        </is>
      </c>
      <c r="AH865" t="n">
        <v>14</v>
      </c>
      <c r="AI865" t="n">
        <v>11</v>
      </c>
      <c r="AN865" t="inlineStr">
        <is>
          <t>WARREN</t>
        </is>
      </c>
      <c r="AO865" t="inlineStr">
        <is>
          <t>WARREN CITY 1A</t>
        </is>
      </c>
      <c r="AP865" t="inlineStr">
        <is>
          <t>78-P-ACF</t>
        </is>
      </c>
      <c r="AQ865" t="n">
        <v>9</v>
      </c>
      <c r="AR865" t="n">
        <v>64</v>
      </c>
      <c r="AS865" t="n">
        <v>32</v>
      </c>
      <c r="AV865" t="inlineStr">
        <is>
          <t>WARREN-WARD 1</t>
        </is>
      </c>
      <c r="AW865">
        <f>COUNTA($BA$865:$EE$865)</f>
        <v/>
      </c>
      <c r="AX865">
        <f>COUNTIF($BA$865:$EE$865,"D")</f>
        <v/>
      </c>
      <c r="AY865">
        <f>COUNTIF($BA$865:$EE$865,"R")</f>
        <v/>
      </c>
      <c r="AZ865">
        <f>IF(BL865="D",1,0)+IF(BM865="D",1,0)+IF(BR865="D",1,0)+IF(BS865="D",1,0)+IF(BU865="D",1,0)+IF(CA865="D",1,0)+IF(CB865="D",1,0)+IF(CC865="D",1,0)+IF(CD865="D",1,0)+IF(CJ865="D",1,0)+IF(CK865="D",1,0)+IF(CO865="D",1,0)+IF(CP865="D",1,0)+IF(CQ865="D",1,0)+IF(CU865="D",1,0)+IF(CV865="D",1,0)+IF(DB865="D",1,0)+IF(DC865="D",1,0)+IF(DH865="D",1,0)+IF(DI865="D",1,0)+IF(DM865="D",1,0)+IF(DN865="D",1,0)+IF(DO865="D",1,0)+IF(DU865="D",1,0)+IF(DX865="D",1,0)</f>
        <v/>
      </c>
      <c r="BA865">
        <f>IF(DH865&lt;&gt;"",1,0)+IF(DI865&lt;&gt;"",1,0)+IF(DK865&lt;&gt;"",1,0)+IF(DM865&lt;&gt;"",1,0)+IF(DN865&lt;&gt;"",1,0)+IF(DO865&lt;&gt;"",1,0)+IF(DQ865&lt;&gt;"",1,0)+IF(DR865&lt;&gt;"",1,0)+IF(DT865&lt;&gt;"",1,0)+IF(DU865&lt;&gt;"",1,0)+IF(DV865&lt;&gt;"",1,0)+IF(DW865&lt;&gt;"",1,0)+IF(DX865&lt;&gt;"",1,0)+IF(DZ865&lt;&gt;"",1,0)+IF(EA865&lt;&gt;"",1,0)+IF(EB865&lt;&gt;"",1,0)+IF(EE865&lt;&gt;"",1,0)</f>
        <v/>
      </c>
      <c r="BB865">
        <f>IF(AND(AV865&gt;0, AW865&gt;0),1,0)</f>
        <v/>
      </c>
      <c r="CN865" t="inlineStr">
        <is>
          <t>X</t>
        </is>
      </c>
      <c r="CP865" t="inlineStr">
        <is>
          <t>X</t>
        </is>
      </c>
      <c r="DC865" t="inlineStr">
        <is>
          <t>X</t>
        </is>
      </c>
    </row>
    <row r="866">
      <c r="A866" t="inlineStr">
        <is>
          <t>OH0026678549</t>
        </is>
      </c>
      <c r="B866" t="n">
        <v>78</v>
      </c>
      <c r="C866" t="n">
        <v>465879</v>
      </c>
      <c r="D866" t="inlineStr">
        <is>
          <t>WORKLEY</t>
        </is>
      </c>
      <c r="E866" t="inlineStr">
        <is>
          <t>KYLE</t>
        </is>
      </c>
      <c r="F866">
        <f>CONCATENATE(D866," ",LEFT(H866,4),"T=",AU866,"D=",AV866,"R=",AW866,"M=",AX866,"L=",AY866,"B=",AZ866)</f>
        <v/>
      </c>
      <c r="G866" t="inlineStr">
        <is>
          <t>N</t>
        </is>
      </c>
      <c r="I866" t="inlineStr">
        <is>
          <t>1985-03-23</t>
        </is>
      </c>
      <c r="J866" t="inlineStr">
        <is>
          <t>2022-10-06</t>
        </is>
      </c>
      <c r="K866" t="inlineStr">
        <is>
          <t>ACTIVE</t>
        </is>
      </c>
      <c r="M866">
        <f>RIGHT(L866,LEN(L866)-FIND(" ",L866))</f>
        <v/>
      </c>
      <c r="N866" t="inlineStr">
        <is>
          <t>2051 DODGE DR NW</t>
        </is>
      </c>
      <c r="P866" t="inlineStr">
        <is>
          <t>WARREN</t>
        </is>
      </c>
      <c r="Q866" t="inlineStr">
        <is>
          <t>OH</t>
        </is>
      </c>
      <c r="R866" t="n">
        <v>44485</v>
      </c>
      <c r="AD866" t="inlineStr">
        <is>
          <t>TRUMBULL CAREER &amp; TECH CENTER</t>
        </is>
      </c>
      <c r="AE866" t="inlineStr">
        <is>
          <t>WARREN CITY</t>
        </is>
      </c>
      <c r="AF866" t="inlineStr">
        <is>
          <t>WARREN CITY SD</t>
        </is>
      </c>
      <c r="AH866" t="n">
        <v>14</v>
      </c>
      <c r="AI866" t="n">
        <v>11</v>
      </c>
      <c r="AN866" t="inlineStr">
        <is>
          <t>WARREN</t>
        </is>
      </c>
      <c r="AO866" t="inlineStr">
        <is>
          <t>WARREN CITY 1A</t>
        </is>
      </c>
      <c r="AP866" t="inlineStr">
        <is>
          <t>78-P-ACF</t>
        </is>
      </c>
      <c r="AQ866" t="n">
        <v>9</v>
      </c>
      <c r="AR866" t="n">
        <v>64</v>
      </c>
      <c r="AS866" t="n">
        <v>32</v>
      </c>
      <c r="AV866" t="inlineStr">
        <is>
          <t>WARREN-WARD 1</t>
        </is>
      </c>
      <c r="AW866">
        <f>COUNTA($BA$866:$EE$866)</f>
        <v/>
      </c>
      <c r="AX866">
        <f>COUNTIF($BA$866:$EE$866,"D")</f>
        <v/>
      </c>
      <c r="AY866">
        <f>COUNTIF($BA$866:$EE$866,"R")</f>
        <v/>
      </c>
      <c r="AZ866">
        <f>IF(BL866="D",1,0)+IF(BM866="D",1,0)+IF(BR866="D",1,0)+IF(BS866="D",1,0)+IF(BU866="D",1,0)+IF(CA866="D",1,0)+IF(CB866="D",1,0)+IF(CC866="D",1,0)+IF(CD866="D",1,0)+IF(CJ866="D",1,0)+IF(CK866="D",1,0)+IF(CO866="D",1,0)+IF(CP866="D",1,0)+IF(CQ866="D",1,0)+IF(CU866="D",1,0)+IF(CV866="D",1,0)+IF(DB866="D",1,0)+IF(DC866="D",1,0)+IF(DH866="D",1,0)+IF(DI866="D",1,0)+IF(DM866="D",1,0)+IF(DN866="D",1,0)+IF(DO866="D",1,0)+IF(DU866="D",1,0)+IF(DX866="D",1,0)</f>
        <v/>
      </c>
      <c r="BA866">
        <f>IF(DH866&lt;&gt;"",1,0)+IF(DI866&lt;&gt;"",1,0)+IF(DK866&lt;&gt;"",1,0)+IF(DM866&lt;&gt;"",1,0)+IF(DN866&lt;&gt;"",1,0)+IF(DO866&lt;&gt;"",1,0)+IF(DQ866&lt;&gt;"",1,0)+IF(DR866&lt;&gt;"",1,0)+IF(DT866&lt;&gt;"",1,0)+IF(DU866&lt;&gt;"",1,0)+IF(DV866&lt;&gt;"",1,0)+IF(DW866&lt;&gt;"",1,0)+IF(DX866&lt;&gt;"",1,0)+IF(DZ866&lt;&gt;"",1,0)+IF(EA866&lt;&gt;"",1,0)+IF(EB866&lt;&gt;"",1,0)+IF(EE866&lt;&gt;"",1,0)</f>
        <v/>
      </c>
      <c r="BB866">
        <f>IF(AND(AV866&gt;0, AW866&gt;0),1,0)</f>
        <v/>
      </c>
      <c r="BL866" t="inlineStr">
        <is>
          <t>X</t>
        </is>
      </c>
      <c r="BS866" t="inlineStr">
        <is>
          <t>X</t>
        </is>
      </c>
      <c r="BY866" t="inlineStr">
        <is>
          <t>R</t>
        </is>
      </c>
      <c r="CA866" t="inlineStr">
        <is>
          <t>X</t>
        </is>
      </c>
      <c r="CP866" t="inlineStr">
        <is>
          <t>X</t>
        </is>
      </c>
      <c r="DI866" t="inlineStr">
        <is>
          <t>X</t>
        </is>
      </c>
      <c r="DN866" t="inlineStr">
        <is>
          <t>X</t>
        </is>
      </c>
      <c r="DU866" t="inlineStr">
        <is>
          <t>X</t>
        </is>
      </c>
      <c r="EF866" t="inlineStr">
        <is>
          <t>X</t>
        </is>
      </c>
    </row>
    <row r="867">
      <c r="A867" t="inlineStr">
        <is>
          <t>OH0019537873</t>
        </is>
      </c>
      <c r="B867" t="n">
        <v>78</v>
      </c>
      <c r="C867" t="n">
        <v>356028</v>
      </c>
      <c r="D867" t="inlineStr">
        <is>
          <t>ANDREWS</t>
        </is>
      </c>
      <c r="E867" t="inlineStr">
        <is>
          <t>ADAM</t>
        </is>
      </c>
      <c r="F867">
        <f>CONCATENATE(D867," ",LEFT(H867,4),"T=",AU867,"D=",AV867,"R=",AW867,"M=",AX867,"L=",AY867,"B=",AZ867)</f>
        <v/>
      </c>
      <c r="G867" t="inlineStr">
        <is>
          <t>LEE</t>
        </is>
      </c>
      <c r="I867" t="inlineStr">
        <is>
          <t>1990-06-21</t>
        </is>
      </c>
      <c r="J867" t="inlineStr">
        <is>
          <t>2024-03-14</t>
        </is>
      </c>
      <c r="K867" t="inlineStr">
        <is>
          <t>ACTIVE</t>
        </is>
      </c>
      <c r="M867">
        <f>RIGHT(L867,LEN(L867)-FIND(" ",L867))</f>
        <v/>
      </c>
      <c r="N867" t="inlineStr">
        <is>
          <t>2653 DUNSTAN DR NW</t>
        </is>
      </c>
      <c r="P867" t="inlineStr">
        <is>
          <t>WARREN</t>
        </is>
      </c>
      <c r="Q867" t="inlineStr">
        <is>
          <t>OH</t>
        </is>
      </c>
      <c r="R867" t="n">
        <v>44485</v>
      </c>
      <c r="AD867" t="inlineStr">
        <is>
          <t>TRUMBULL CAREER &amp; TECH CENTER</t>
        </is>
      </c>
      <c r="AE867" t="inlineStr">
        <is>
          <t>WARREN CITY</t>
        </is>
      </c>
      <c r="AF867" t="inlineStr">
        <is>
          <t>WARREN CITY SD</t>
        </is>
      </c>
      <c r="AH867" t="n">
        <v>14</v>
      </c>
      <c r="AI867" t="n">
        <v>11</v>
      </c>
      <c r="AN867" t="inlineStr">
        <is>
          <t>WARREN</t>
        </is>
      </c>
      <c r="AO867" t="inlineStr">
        <is>
          <t>WARREN CITY 1A</t>
        </is>
      </c>
      <c r="AP867" t="inlineStr">
        <is>
          <t>78-P-ACF</t>
        </is>
      </c>
      <c r="AQ867" t="n">
        <v>9</v>
      </c>
      <c r="AR867" t="n">
        <v>64</v>
      </c>
      <c r="AS867" t="n">
        <v>32</v>
      </c>
      <c r="AV867" t="inlineStr">
        <is>
          <t>WARREN-WARD 1</t>
        </is>
      </c>
      <c r="AW867">
        <f>COUNTA($BA$867:$EE$867)</f>
        <v/>
      </c>
      <c r="AX867">
        <f>COUNTIF($BA$867:$EE$867,"D")</f>
        <v/>
      </c>
      <c r="AY867">
        <f>COUNTIF($BA$867:$EE$867,"R")</f>
        <v/>
      </c>
      <c r="AZ867">
        <f>IF(BL867="D",1,0)+IF(BM867="D",1,0)+IF(BR867="D",1,0)+IF(BS867="D",1,0)+IF(BU867="D",1,0)+IF(CA867="D",1,0)+IF(CB867="D",1,0)+IF(CC867="D",1,0)+IF(CD867="D",1,0)+IF(CJ867="D",1,0)+IF(CK867="D",1,0)+IF(CO867="D",1,0)+IF(CP867="D",1,0)+IF(CQ867="D",1,0)+IF(CU867="D",1,0)+IF(CV867="D",1,0)+IF(DB867="D",1,0)+IF(DC867="D",1,0)+IF(DH867="D",1,0)+IF(DI867="D",1,0)+IF(DM867="D",1,0)+IF(DN867="D",1,0)+IF(DO867="D",1,0)+IF(DU867="D",1,0)+IF(DX867="D",1,0)</f>
        <v/>
      </c>
      <c r="BA867">
        <f>IF(DH867&lt;&gt;"",1,0)+IF(DI867&lt;&gt;"",1,0)+IF(DK867&lt;&gt;"",1,0)+IF(DM867&lt;&gt;"",1,0)+IF(DN867&lt;&gt;"",1,0)+IF(DO867&lt;&gt;"",1,0)+IF(DQ867&lt;&gt;"",1,0)+IF(DR867&lt;&gt;"",1,0)+IF(DT867&lt;&gt;"",1,0)+IF(DU867&lt;&gt;"",1,0)+IF(DV867&lt;&gt;"",1,0)+IF(DW867&lt;&gt;"",1,0)+IF(DX867&lt;&gt;"",1,0)+IF(DZ867&lt;&gt;"",1,0)+IF(EA867&lt;&gt;"",1,0)+IF(EB867&lt;&gt;"",1,0)+IF(EE867&lt;&gt;"",1,0)</f>
        <v/>
      </c>
      <c r="BB867">
        <f>IF(AND(AV867&gt;0, AW867&gt;0),1,0)</f>
        <v/>
      </c>
      <c r="CP867" t="inlineStr">
        <is>
          <t>X</t>
        </is>
      </c>
    </row>
    <row r="868">
      <c r="A868" t="inlineStr">
        <is>
          <t>OH0018766037</t>
        </is>
      </c>
      <c r="B868" t="n">
        <v>78</v>
      </c>
      <c r="C868" t="n">
        <v>344475</v>
      </c>
      <c r="D868" t="inlineStr">
        <is>
          <t>SAUER</t>
        </is>
      </c>
      <c r="E868" t="inlineStr">
        <is>
          <t>JACQUELYN</t>
        </is>
      </c>
      <c r="F868">
        <f>CONCATENATE(D868," ",LEFT(H868,4),"T=",AU868,"D=",AV868,"R=",AW868,"M=",AX868,"L=",AY868,"B=",AZ868)</f>
        <v/>
      </c>
      <c r="G868" t="inlineStr">
        <is>
          <t>K</t>
        </is>
      </c>
      <c r="I868" t="inlineStr">
        <is>
          <t>1962-06-19</t>
        </is>
      </c>
      <c r="J868" t="inlineStr">
        <is>
          <t>2023-06-21</t>
        </is>
      </c>
      <c r="K868" t="inlineStr">
        <is>
          <t>ACTIVE</t>
        </is>
      </c>
      <c r="M868">
        <f>RIGHT(L868,LEN(L868)-FIND(" ",L868))</f>
        <v/>
      </c>
      <c r="N868" t="inlineStr">
        <is>
          <t>2135 ESTABROOK AVE NW</t>
        </is>
      </c>
      <c r="P868" t="inlineStr">
        <is>
          <t>WARREN</t>
        </is>
      </c>
      <c r="Q868" t="inlineStr">
        <is>
          <t>OH</t>
        </is>
      </c>
      <c r="R868" t="n">
        <v>44485</v>
      </c>
      <c r="AD868" t="inlineStr">
        <is>
          <t>TRUMBULL CAREER &amp; TECH CENTER</t>
        </is>
      </c>
      <c r="AE868" t="inlineStr">
        <is>
          <t>WARREN CITY</t>
        </is>
      </c>
      <c r="AF868" t="inlineStr">
        <is>
          <t>WARREN CITY SD</t>
        </is>
      </c>
      <c r="AH868" t="n">
        <v>14</v>
      </c>
      <c r="AI868" t="n">
        <v>11</v>
      </c>
      <c r="AN868" t="inlineStr">
        <is>
          <t>WARREN</t>
        </is>
      </c>
      <c r="AO868" t="inlineStr">
        <is>
          <t>WARREN CITY 1A</t>
        </is>
      </c>
      <c r="AP868" t="inlineStr">
        <is>
          <t>78-P-ACF</t>
        </is>
      </c>
      <c r="AQ868" t="n">
        <v>9</v>
      </c>
      <c r="AR868" t="n">
        <v>64</v>
      </c>
      <c r="AS868" t="n">
        <v>32</v>
      </c>
      <c r="AV868" t="inlineStr">
        <is>
          <t>WARREN-WARD 1</t>
        </is>
      </c>
      <c r="AW868">
        <f>COUNTA($BA$868:$EE$868)</f>
        <v/>
      </c>
      <c r="AX868">
        <f>COUNTIF($BA$868:$EE$868,"D")</f>
        <v/>
      </c>
      <c r="AY868">
        <f>COUNTIF($BA$868:$EE$868,"R")</f>
        <v/>
      </c>
      <c r="AZ868">
        <f>IF(BL868="D",1,0)+IF(BM868="D",1,0)+IF(BR868="D",1,0)+IF(BS868="D",1,0)+IF(BU868="D",1,0)+IF(CA868="D",1,0)+IF(CB868="D",1,0)+IF(CC868="D",1,0)+IF(CD868="D",1,0)+IF(CJ868="D",1,0)+IF(CK868="D",1,0)+IF(CO868="D",1,0)+IF(CP868="D",1,0)+IF(CQ868="D",1,0)+IF(CU868="D",1,0)+IF(CV868="D",1,0)+IF(DB868="D",1,0)+IF(DC868="D",1,0)+IF(DH868="D",1,0)+IF(DI868="D",1,0)+IF(DM868="D",1,0)+IF(DN868="D",1,0)+IF(DO868="D",1,0)+IF(DU868="D",1,0)+IF(DX868="D",1,0)</f>
        <v/>
      </c>
      <c r="BA868">
        <f>IF(DH868&lt;&gt;"",1,0)+IF(DI868&lt;&gt;"",1,0)+IF(DK868&lt;&gt;"",1,0)+IF(DM868&lt;&gt;"",1,0)+IF(DN868&lt;&gt;"",1,0)+IF(DO868&lt;&gt;"",1,0)+IF(DQ868&lt;&gt;"",1,0)+IF(DR868&lt;&gt;"",1,0)+IF(DT868&lt;&gt;"",1,0)+IF(DU868&lt;&gt;"",1,0)+IF(DV868&lt;&gt;"",1,0)+IF(DW868&lt;&gt;"",1,0)+IF(DX868&lt;&gt;"",1,0)+IF(DZ868&lt;&gt;"",1,0)+IF(EA868&lt;&gt;"",1,0)+IF(EB868&lt;&gt;"",1,0)+IF(EE868&lt;&gt;"",1,0)</f>
        <v/>
      </c>
      <c r="BB868">
        <f>IF(AND(AV868&gt;0, AW868&gt;0),1,0)</f>
        <v/>
      </c>
      <c r="BY868" t="inlineStr">
        <is>
          <t>D</t>
        </is>
      </c>
      <c r="DC868" t="inlineStr">
        <is>
          <t>X</t>
        </is>
      </c>
      <c r="DN868" t="inlineStr">
        <is>
          <t>X</t>
        </is>
      </c>
      <c r="DU868" t="inlineStr">
        <is>
          <t>X</t>
        </is>
      </c>
      <c r="EF868" t="inlineStr">
        <is>
          <t>X</t>
        </is>
      </c>
    </row>
    <row r="869">
      <c r="A869" t="inlineStr">
        <is>
          <t>OH0015769262</t>
        </is>
      </c>
      <c r="B869" t="n">
        <v>78</v>
      </c>
      <c r="C869" t="n">
        <v>280171</v>
      </c>
      <c r="D869" t="inlineStr">
        <is>
          <t>WILLIAMS</t>
        </is>
      </c>
      <c r="E869" t="inlineStr">
        <is>
          <t>FREDERICK</t>
        </is>
      </c>
      <c r="F869">
        <f>CONCATENATE(D869," ",LEFT(H869,4),"T=",AU869,"D=",AV869,"R=",AW869,"M=",AX869,"L=",AY869,"B=",AZ869)</f>
        <v/>
      </c>
      <c r="G869" t="inlineStr">
        <is>
          <t>R</t>
        </is>
      </c>
      <c r="I869" t="inlineStr">
        <is>
          <t>1964-08-23</t>
        </is>
      </c>
      <c r="J869" t="inlineStr">
        <is>
          <t>1997-10-30</t>
        </is>
      </c>
      <c r="K869" t="inlineStr">
        <is>
          <t>CONFIRMATION</t>
        </is>
      </c>
      <c r="M869">
        <f>RIGHT(L869,LEN(L869)-FIND(" ",L869))</f>
        <v/>
      </c>
      <c r="N869" t="inlineStr">
        <is>
          <t>1328 MONCREST DR NW</t>
        </is>
      </c>
      <c r="P869" t="inlineStr">
        <is>
          <t>WARREN</t>
        </is>
      </c>
      <c r="Q869" t="inlineStr">
        <is>
          <t>OH</t>
        </is>
      </c>
      <c r="R869" t="n">
        <v>44485</v>
      </c>
      <c r="AD869" t="inlineStr">
        <is>
          <t>TRUMBULL CAREER &amp; TECH CENTER</t>
        </is>
      </c>
      <c r="AE869" t="inlineStr">
        <is>
          <t>WARREN CITY</t>
        </is>
      </c>
      <c r="AF869" t="inlineStr">
        <is>
          <t>WARREN CITY SD</t>
        </is>
      </c>
      <c r="AH869" t="n">
        <v>14</v>
      </c>
      <c r="AI869" t="n">
        <v>11</v>
      </c>
      <c r="AN869" t="inlineStr">
        <is>
          <t>WARREN</t>
        </is>
      </c>
      <c r="AO869" t="inlineStr">
        <is>
          <t>WARREN CITY 1A</t>
        </is>
      </c>
      <c r="AP869" t="inlineStr">
        <is>
          <t>78-P-ACF</t>
        </is>
      </c>
      <c r="AQ869" t="n">
        <v>9</v>
      </c>
      <c r="AR869" t="n">
        <v>64</v>
      </c>
      <c r="AS869" t="n">
        <v>32</v>
      </c>
      <c r="AV869" t="inlineStr">
        <is>
          <t>WARREN-WARD 1</t>
        </is>
      </c>
      <c r="AW869">
        <f>COUNTA($BA$869:$EE$869)</f>
        <v/>
      </c>
      <c r="AX869">
        <f>COUNTIF($BA$869:$EE$869,"D")</f>
        <v/>
      </c>
      <c r="AY869">
        <f>COUNTIF($BA$869:$EE$869,"R")</f>
        <v/>
      </c>
      <c r="AZ869">
        <f>IF(BL869="D",1,0)+IF(BM869="D",1,0)+IF(BR869="D",1,0)+IF(BS869="D",1,0)+IF(BU869="D",1,0)+IF(CA869="D",1,0)+IF(CB869="D",1,0)+IF(CC869="D",1,0)+IF(CD869="D",1,0)+IF(CJ869="D",1,0)+IF(CK869="D",1,0)+IF(CO869="D",1,0)+IF(CP869="D",1,0)+IF(CQ869="D",1,0)+IF(CU869="D",1,0)+IF(CV869="D",1,0)+IF(DB869="D",1,0)+IF(DC869="D",1,0)+IF(DH869="D",1,0)+IF(DI869="D",1,0)+IF(DM869="D",1,0)+IF(DN869="D",1,0)+IF(DO869="D",1,0)+IF(DU869="D",1,0)+IF(DX869="D",1,0)</f>
        <v/>
      </c>
      <c r="BA869">
        <f>IF(DH869&lt;&gt;"",1,0)+IF(DI869&lt;&gt;"",1,0)+IF(DK869&lt;&gt;"",1,0)+IF(DM869&lt;&gt;"",1,0)+IF(DN869&lt;&gt;"",1,0)+IF(DO869&lt;&gt;"",1,0)+IF(DQ869&lt;&gt;"",1,0)+IF(DR869&lt;&gt;"",1,0)+IF(DT869&lt;&gt;"",1,0)+IF(DU869&lt;&gt;"",1,0)+IF(DV869&lt;&gt;"",1,0)+IF(DW869&lt;&gt;"",1,0)+IF(DX869&lt;&gt;"",1,0)+IF(DZ869&lt;&gt;"",1,0)+IF(EA869&lt;&gt;"",1,0)+IF(EB869&lt;&gt;"",1,0)+IF(EE869&lt;&gt;"",1,0)</f>
        <v/>
      </c>
      <c r="BB869">
        <f>IF(AND(AV869&gt;0, AW869&gt;0),1,0)</f>
        <v/>
      </c>
      <c r="BH869" t="inlineStr">
        <is>
          <t>X</t>
        </is>
      </c>
      <c r="BP869" t="inlineStr">
        <is>
          <t>X</t>
        </is>
      </c>
      <c r="BS869" t="inlineStr">
        <is>
          <t>X</t>
        </is>
      </c>
      <c r="CK869" t="inlineStr">
        <is>
          <t>X</t>
        </is>
      </c>
      <c r="CP869" t="inlineStr">
        <is>
          <t>X</t>
        </is>
      </c>
      <c r="DC869" t="inlineStr">
        <is>
          <t>X</t>
        </is>
      </c>
      <c r="DN869" t="inlineStr">
        <is>
          <t>X</t>
        </is>
      </c>
    </row>
    <row r="870">
      <c r="A870" t="inlineStr">
        <is>
          <t>OH0015769367</t>
        </is>
      </c>
      <c r="B870" t="n">
        <v>78</v>
      </c>
      <c r="C870" t="n">
        <v>26429</v>
      </c>
      <c r="D870" t="inlineStr">
        <is>
          <t>KAPCSOS</t>
        </is>
      </c>
      <c r="E870" t="inlineStr">
        <is>
          <t>LEONA</t>
        </is>
      </c>
      <c r="F870">
        <f>CONCATENATE(D870," ",LEFT(H870,4),"T=",AU870,"D=",AV870,"R=",AW870,"M=",AX870,"L=",AY870,"B=",AZ870)</f>
        <v/>
      </c>
      <c r="G870" t="inlineStr">
        <is>
          <t>S</t>
        </is>
      </c>
      <c r="I870" t="inlineStr">
        <is>
          <t>1938-09-16</t>
        </is>
      </c>
      <c r="J870" t="inlineStr">
        <is>
          <t>1965-09-22</t>
        </is>
      </c>
      <c r="K870" t="inlineStr">
        <is>
          <t>CONFIRMATION</t>
        </is>
      </c>
      <c r="M870">
        <f>RIGHT(L870,LEN(L870)-FIND(" ",L870))</f>
        <v/>
      </c>
      <c r="N870" t="inlineStr">
        <is>
          <t>1922 DODGE DR NW</t>
        </is>
      </c>
      <c r="P870" t="inlineStr">
        <is>
          <t>WARREN</t>
        </is>
      </c>
      <c r="Q870" t="inlineStr">
        <is>
          <t>OH</t>
        </is>
      </c>
      <c r="R870" t="n">
        <v>44485</v>
      </c>
      <c r="AD870" t="inlineStr">
        <is>
          <t>TRUMBULL CAREER &amp; TECH CENTER</t>
        </is>
      </c>
      <c r="AE870" t="inlineStr">
        <is>
          <t>WARREN CITY</t>
        </is>
      </c>
      <c r="AF870" t="inlineStr">
        <is>
          <t>WARREN CITY SD</t>
        </is>
      </c>
      <c r="AH870" t="n">
        <v>14</v>
      </c>
      <c r="AI870" t="n">
        <v>11</v>
      </c>
      <c r="AN870" t="inlineStr">
        <is>
          <t>WARREN</t>
        </is>
      </c>
      <c r="AO870" t="inlineStr">
        <is>
          <t>WARREN CITY 1A</t>
        </is>
      </c>
      <c r="AP870" t="inlineStr">
        <is>
          <t>78-P-ACF</t>
        </is>
      </c>
      <c r="AQ870" t="n">
        <v>9</v>
      </c>
      <c r="AR870" t="n">
        <v>64</v>
      </c>
      <c r="AS870" t="n">
        <v>32</v>
      </c>
      <c r="AV870" t="inlineStr">
        <is>
          <t>WARREN-WARD 1</t>
        </is>
      </c>
      <c r="AW870">
        <f>COUNTA($BA$870:$EE$870)</f>
        <v/>
      </c>
      <c r="AX870">
        <f>COUNTIF($BA$870:$EE$870,"D")</f>
        <v/>
      </c>
      <c r="AY870">
        <f>COUNTIF($BA$870:$EE$870,"R")</f>
        <v/>
      </c>
      <c r="AZ870">
        <f>IF(BL870="D",1,0)+IF(BM870="D",1,0)+IF(BR870="D",1,0)+IF(BS870="D",1,0)+IF(BU870="D",1,0)+IF(CA870="D",1,0)+IF(CB870="D",1,0)+IF(CC870="D",1,0)+IF(CD870="D",1,0)+IF(CJ870="D",1,0)+IF(CK870="D",1,0)+IF(CO870="D",1,0)+IF(CP870="D",1,0)+IF(CQ870="D",1,0)+IF(CU870="D",1,0)+IF(CV870="D",1,0)+IF(DB870="D",1,0)+IF(DC870="D",1,0)+IF(DH870="D",1,0)+IF(DI870="D",1,0)+IF(DM870="D",1,0)+IF(DN870="D",1,0)+IF(DO870="D",1,0)+IF(DU870="D",1,0)+IF(DX870="D",1,0)</f>
        <v/>
      </c>
      <c r="BA870">
        <f>IF(DH870&lt;&gt;"",1,0)+IF(DI870&lt;&gt;"",1,0)+IF(DK870&lt;&gt;"",1,0)+IF(DM870&lt;&gt;"",1,0)+IF(DN870&lt;&gt;"",1,0)+IF(DO870&lt;&gt;"",1,0)+IF(DQ870&lt;&gt;"",1,0)+IF(DR870&lt;&gt;"",1,0)+IF(DT870&lt;&gt;"",1,0)+IF(DU870&lt;&gt;"",1,0)+IF(DV870&lt;&gt;"",1,0)+IF(DW870&lt;&gt;"",1,0)+IF(DX870&lt;&gt;"",1,0)+IF(DZ870&lt;&gt;"",1,0)+IF(EA870&lt;&gt;"",1,0)+IF(EB870&lt;&gt;"",1,0)+IF(EE870&lt;&gt;"",1,0)</f>
        <v/>
      </c>
      <c r="BB870">
        <f>IF(AND(AV870&gt;0, AW870&gt;0),1,0)</f>
        <v/>
      </c>
      <c r="BC870" t="inlineStr">
        <is>
          <t>X</t>
        </is>
      </c>
      <c r="BD870" t="inlineStr">
        <is>
          <t>X</t>
        </is>
      </c>
      <c r="BE870" t="inlineStr">
        <is>
          <t>X</t>
        </is>
      </c>
      <c r="BF870" t="inlineStr">
        <is>
          <t>X</t>
        </is>
      </c>
      <c r="BG870" t="inlineStr">
        <is>
          <t>X</t>
        </is>
      </c>
      <c r="BH870" t="inlineStr">
        <is>
          <t>X</t>
        </is>
      </c>
      <c r="BJ870" t="inlineStr">
        <is>
          <t>X</t>
        </is>
      </c>
      <c r="BK870" t="inlineStr">
        <is>
          <t>X</t>
        </is>
      </c>
      <c r="BL870" t="inlineStr">
        <is>
          <t>X</t>
        </is>
      </c>
      <c r="BP870" t="inlineStr">
        <is>
          <t>X</t>
        </is>
      </c>
      <c r="BR870" t="inlineStr">
        <is>
          <t>X</t>
        </is>
      </c>
      <c r="BS870" t="inlineStr">
        <is>
          <t>X</t>
        </is>
      </c>
      <c r="BV870" t="inlineStr">
        <is>
          <t>X</t>
        </is>
      </c>
      <c r="BY870" t="inlineStr">
        <is>
          <t>D</t>
        </is>
      </c>
      <c r="CA870" t="inlineStr">
        <is>
          <t>X</t>
        </is>
      </c>
      <c r="CG870" t="inlineStr">
        <is>
          <t>X</t>
        </is>
      </c>
      <c r="CK870" t="inlineStr">
        <is>
          <t>X</t>
        </is>
      </c>
      <c r="CL870" t="inlineStr">
        <is>
          <t>D</t>
        </is>
      </c>
      <c r="CN870" t="inlineStr">
        <is>
          <t>X</t>
        </is>
      </c>
      <c r="CO870" t="inlineStr">
        <is>
          <t>D</t>
        </is>
      </c>
      <c r="CP870" t="inlineStr">
        <is>
          <t>X</t>
        </is>
      </c>
      <c r="CQ870" t="inlineStr">
        <is>
          <t>D</t>
        </is>
      </c>
      <c r="CT870" t="inlineStr">
        <is>
          <t>X</t>
        </is>
      </c>
      <c r="CU870" t="inlineStr">
        <is>
          <t>D</t>
        </is>
      </c>
      <c r="CV870" t="inlineStr">
        <is>
          <t>X</t>
        </is>
      </c>
      <c r="CY870" t="inlineStr">
        <is>
          <t>X</t>
        </is>
      </c>
      <c r="CZ870" t="inlineStr">
        <is>
          <t>D</t>
        </is>
      </c>
      <c r="DC870" t="inlineStr">
        <is>
          <t>X</t>
        </is>
      </c>
      <c r="DF870" t="inlineStr">
        <is>
          <t>X</t>
        </is>
      </c>
      <c r="DL870" t="inlineStr">
        <is>
          <t>X</t>
        </is>
      </c>
      <c r="DM870" t="inlineStr">
        <is>
          <t>D</t>
        </is>
      </c>
      <c r="DN870" t="inlineStr">
        <is>
          <t>X</t>
        </is>
      </c>
    </row>
    <row r="871">
      <c r="A871" t="inlineStr">
        <is>
          <t>OH0015795501</t>
        </is>
      </c>
      <c r="B871" t="n">
        <v>78</v>
      </c>
      <c r="C871" t="n">
        <v>308002</v>
      </c>
      <c r="D871" t="inlineStr">
        <is>
          <t>STEMOCK</t>
        </is>
      </c>
      <c r="E871" t="inlineStr">
        <is>
          <t>MICHAEL</t>
        </is>
      </c>
      <c r="F871">
        <f>CONCATENATE(D871," ",LEFT(H871,4),"T=",AU871,"D=",AV871,"R=",AW871,"M=",AX871,"L=",AY871,"B=",AZ871)</f>
        <v/>
      </c>
      <c r="G871" t="inlineStr">
        <is>
          <t>R</t>
        </is>
      </c>
      <c r="H871" t="inlineStr">
        <is>
          <t>JR</t>
        </is>
      </c>
      <c r="I871" t="inlineStr">
        <is>
          <t>1953-09-19</t>
        </is>
      </c>
      <c r="J871" t="inlineStr">
        <is>
          <t>2015-07-27</t>
        </is>
      </c>
      <c r="K871" t="inlineStr">
        <is>
          <t>CONFIRMATION</t>
        </is>
      </c>
      <c r="M871">
        <f>RIGHT(L871,LEN(L871)-FIND(" ",L871))</f>
        <v/>
      </c>
      <c r="N871" t="inlineStr">
        <is>
          <t>1911 DODGE DR NW</t>
        </is>
      </c>
      <c r="P871" t="inlineStr">
        <is>
          <t>WARREN</t>
        </is>
      </c>
      <c r="Q871" t="inlineStr">
        <is>
          <t>OH</t>
        </is>
      </c>
      <c r="R871" t="n">
        <v>44485</v>
      </c>
      <c r="AD871" t="inlineStr">
        <is>
          <t>TRUMBULL CAREER &amp; TECH CENTER</t>
        </is>
      </c>
      <c r="AE871" t="inlineStr">
        <is>
          <t>WARREN CITY</t>
        </is>
      </c>
      <c r="AF871" t="inlineStr">
        <is>
          <t>WARREN CITY SD</t>
        </is>
      </c>
      <c r="AH871" t="n">
        <v>14</v>
      </c>
      <c r="AI871" t="n">
        <v>11</v>
      </c>
      <c r="AN871" t="inlineStr">
        <is>
          <t>WARREN</t>
        </is>
      </c>
      <c r="AO871" t="inlineStr">
        <is>
          <t>WARREN CITY 1A</t>
        </is>
      </c>
      <c r="AP871" t="inlineStr">
        <is>
          <t>78-P-ACF</t>
        </is>
      </c>
      <c r="AQ871" t="n">
        <v>9</v>
      </c>
      <c r="AR871" t="n">
        <v>64</v>
      </c>
      <c r="AS871" t="n">
        <v>32</v>
      </c>
      <c r="AV871" t="inlineStr">
        <is>
          <t>WARREN-WARD 1</t>
        </is>
      </c>
      <c r="AW871">
        <f>COUNTA($BA$871:$EE$871)</f>
        <v/>
      </c>
      <c r="AX871">
        <f>COUNTIF($BA$871:$EE$871,"D")</f>
        <v/>
      </c>
      <c r="AY871">
        <f>COUNTIF($BA$871:$EE$871,"R")</f>
        <v/>
      </c>
      <c r="AZ871">
        <f>IF(BL871="D",1,0)+IF(BM871="D",1,0)+IF(BR871="D",1,0)+IF(BS871="D",1,0)+IF(BU871="D",1,0)+IF(CA871="D",1,0)+IF(CB871="D",1,0)+IF(CC871="D",1,0)+IF(CD871="D",1,0)+IF(CJ871="D",1,0)+IF(CK871="D",1,0)+IF(CO871="D",1,0)+IF(CP871="D",1,0)+IF(CQ871="D",1,0)+IF(CU871="D",1,0)+IF(CV871="D",1,0)+IF(DB871="D",1,0)+IF(DC871="D",1,0)+IF(DH871="D",1,0)+IF(DI871="D",1,0)+IF(DM871="D",1,0)+IF(DN871="D",1,0)+IF(DO871="D",1,0)+IF(DU871="D",1,0)+IF(DX871="D",1,0)</f>
        <v/>
      </c>
      <c r="BA871">
        <f>IF(DH871&lt;&gt;"",1,0)+IF(DI871&lt;&gt;"",1,0)+IF(DK871&lt;&gt;"",1,0)+IF(DM871&lt;&gt;"",1,0)+IF(DN871&lt;&gt;"",1,0)+IF(DO871&lt;&gt;"",1,0)+IF(DQ871&lt;&gt;"",1,0)+IF(DR871&lt;&gt;"",1,0)+IF(DT871&lt;&gt;"",1,0)+IF(DU871&lt;&gt;"",1,0)+IF(DV871&lt;&gt;"",1,0)+IF(DW871&lt;&gt;"",1,0)+IF(DX871&lt;&gt;"",1,0)+IF(DZ871&lt;&gt;"",1,0)+IF(EA871&lt;&gt;"",1,0)+IF(EB871&lt;&gt;"",1,0)+IF(EE871&lt;&gt;"",1,0)</f>
        <v/>
      </c>
      <c r="BB871">
        <f>IF(AND(AV871&gt;0, AW871&gt;0),1,0)</f>
        <v/>
      </c>
      <c r="BG871" t="inlineStr">
        <is>
          <t>X</t>
        </is>
      </c>
      <c r="BH871" t="inlineStr">
        <is>
          <t>X</t>
        </is>
      </c>
      <c r="BI871" t="inlineStr">
        <is>
          <t>X</t>
        </is>
      </c>
      <c r="BJ871" t="inlineStr">
        <is>
          <t>X</t>
        </is>
      </c>
      <c r="BL871" t="inlineStr">
        <is>
          <t>X</t>
        </is>
      </c>
      <c r="CG871" t="inlineStr">
        <is>
          <t>X</t>
        </is>
      </c>
      <c r="CH871" t="inlineStr">
        <is>
          <t>D</t>
        </is>
      </c>
      <c r="CK871" t="inlineStr">
        <is>
          <t>X</t>
        </is>
      </c>
      <c r="CL871" t="inlineStr">
        <is>
          <t>D</t>
        </is>
      </c>
      <c r="CN871" t="inlineStr">
        <is>
          <t>X</t>
        </is>
      </c>
      <c r="CQ871" t="inlineStr">
        <is>
          <t>D</t>
        </is>
      </c>
      <c r="CT871" t="inlineStr">
        <is>
          <t>X</t>
        </is>
      </c>
      <c r="CU871" t="inlineStr">
        <is>
          <t>D</t>
        </is>
      </c>
      <c r="CV871" t="inlineStr">
        <is>
          <t>X</t>
        </is>
      </c>
      <c r="CY871" t="inlineStr">
        <is>
          <t>X</t>
        </is>
      </c>
      <c r="CZ871" t="inlineStr">
        <is>
          <t>R</t>
        </is>
      </c>
      <c r="DC871" t="inlineStr">
        <is>
          <t>X</t>
        </is>
      </c>
    </row>
    <row r="872">
      <c r="A872" t="inlineStr">
        <is>
          <t>OH0020037432</t>
        </is>
      </c>
      <c r="B872" t="n">
        <v>78</v>
      </c>
      <c r="C872" t="n">
        <v>361912</v>
      </c>
      <c r="D872" t="inlineStr">
        <is>
          <t>CRENSHAW</t>
        </is>
      </c>
      <c r="E872" t="inlineStr">
        <is>
          <t>JERMAINE</t>
        </is>
      </c>
      <c r="F872">
        <f>CONCATENATE(D872," ",LEFT(H872,4),"T=",AU872,"D=",AV872,"R=",AW872,"M=",AX872,"L=",AY872,"B=",AZ872)</f>
        <v/>
      </c>
      <c r="G872" t="inlineStr">
        <is>
          <t>D</t>
        </is>
      </c>
      <c r="I872" t="inlineStr">
        <is>
          <t>1983-08-27</t>
        </is>
      </c>
      <c r="J872" t="inlineStr">
        <is>
          <t>2019-09-10</t>
        </is>
      </c>
      <c r="K872" t="inlineStr">
        <is>
          <t>ACTIVE</t>
        </is>
      </c>
      <c r="M872">
        <f>RIGHT(L872,LEN(L872)-FIND(" ",L872))</f>
        <v/>
      </c>
      <c r="N872" t="inlineStr">
        <is>
          <t>1183 BRADFORD ST NW</t>
        </is>
      </c>
      <c r="P872" t="inlineStr">
        <is>
          <t>WARREN</t>
        </is>
      </c>
      <c r="Q872" t="inlineStr">
        <is>
          <t>OH</t>
        </is>
      </c>
      <c r="R872" t="n">
        <v>44485</v>
      </c>
      <c r="AD872" t="inlineStr">
        <is>
          <t>TRUMBULL CAREER &amp; TECH CENTER</t>
        </is>
      </c>
      <c r="AE872" t="inlineStr">
        <is>
          <t>WARREN CITY</t>
        </is>
      </c>
      <c r="AF872" t="inlineStr">
        <is>
          <t>WARREN CITY SD</t>
        </is>
      </c>
      <c r="AH872" t="n">
        <v>14</v>
      </c>
      <c r="AI872" t="n">
        <v>11</v>
      </c>
      <c r="AN872" t="inlineStr">
        <is>
          <t>WARREN</t>
        </is>
      </c>
      <c r="AO872" t="inlineStr">
        <is>
          <t>WARREN CITY 1A</t>
        </is>
      </c>
      <c r="AP872" t="inlineStr">
        <is>
          <t>78-P-ACF</t>
        </is>
      </c>
      <c r="AQ872" t="n">
        <v>9</v>
      </c>
      <c r="AR872" t="n">
        <v>64</v>
      </c>
      <c r="AS872" t="n">
        <v>32</v>
      </c>
      <c r="AV872" t="inlineStr">
        <is>
          <t>WARREN-WARD 1</t>
        </is>
      </c>
      <c r="AW872">
        <f>COUNTA($BA$872:$EE$872)</f>
        <v/>
      </c>
      <c r="AX872">
        <f>COUNTIF($BA$872:$EE$872,"D")</f>
        <v/>
      </c>
      <c r="AY872">
        <f>COUNTIF($BA$872:$EE$872,"R")</f>
        <v/>
      </c>
      <c r="AZ872">
        <f>IF(BL872="D",1,0)+IF(BM872="D",1,0)+IF(BR872="D",1,0)+IF(BS872="D",1,0)+IF(BU872="D",1,0)+IF(CA872="D",1,0)+IF(CB872="D",1,0)+IF(CC872="D",1,0)+IF(CD872="D",1,0)+IF(CJ872="D",1,0)+IF(CK872="D",1,0)+IF(CO872="D",1,0)+IF(CP872="D",1,0)+IF(CQ872="D",1,0)+IF(CU872="D",1,0)+IF(CV872="D",1,0)+IF(DB872="D",1,0)+IF(DC872="D",1,0)+IF(DH872="D",1,0)+IF(DI872="D",1,0)+IF(DM872="D",1,0)+IF(DN872="D",1,0)+IF(DO872="D",1,0)+IF(DU872="D",1,0)+IF(DX872="D",1,0)</f>
        <v/>
      </c>
      <c r="BA872">
        <f>IF(DH872&lt;&gt;"",1,0)+IF(DI872&lt;&gt;"",1,0)+IF(DK872&lt;&gt;"",1,0)+IF(DM872&lt;&gt;"",1,0)+IF(DN872&lt;&gt;"",1,0)+IF(DO872&lt;&gt;"",1,0)+IF(DQ872&lt;&gt;"",1,0)+IF(DR872&lt;&gt;"",1,0)+IF(DT872&lt;&gt;"",1,0)+IF(DU872&lt;&gt;"",1,0)+IF(DV872&lt;&gt;"",1,0)+IF(DW872&lt;&gt;"",1,0)+IF(DX872&lt;&gt;"",1,0)+IF(DZ872&lt;&gt;"",1,0)+IF(EA872&lt;&gt;"",1,0)+IF(EB872&lt;&gt;"",1,0)+IF(EE872&lt;&gt;"",1,0)</f>
        <v/>
      </c>
      <c r="BB872">
        <f>IF(AND(AV872&gt;0, AW872&gt;0),1,0)</f>
        <v/>
      </c>
      <c r="CA872" t="inlineStr">
        <is>
          <t>X</t>
        </is>
      </c>
      <c r="CP872" t="inlineStr">
        <is>
          <t>X</t>
        </is>
      </c>
      <c r="CZ872" t="inlineStr">
        <is>
          <t>D</t>
        </is>
      </c>
    </row>
    <row r="873">
      <c r="A873" t="inlineStr">
        <is>
          <t>OH0024256232</t>
        </is>
      </c>
      <c r="B873" t="n">
        <v>78</v>
      </c>
      <c r="C873" t="n">
        <v>425871</v>
      </c>
      <c r="D873" t="inlineStr">
        <is>
          <t>GILCHER</t>
        </is>
      </c>
      <c r="E873" t="inlineStr">
        <is>
          <t>COREY</t>
        </is>
      </c>
      <c r="F873">
        <f>CONCATENATE(D873," ",LEFT(H873,4),"T=",AU873,"D=",AV873,"R=",AW873,"M=",AX873,"L=",AY873,"B=",AZ873)</f>
        <v/>
      </c>
      <c r="G873" t="inlineStr">
        <is>
          <t>J</t>
        </is>
      </c>
      <c r="I873" t="inlineStr">
        <is>
          <t>1999-01-11</t>
        </is>
      </c>
      <c r="J873" t="inlineStr">
        <is>
          <t>2023-01-19</t>
        </is>
      </c>
      <c r="K873" t="inlineStr">
        <is>
          <t>ACTIVE</t>
        </is>
      </c>
      <c r="M873">
        <f>RIGHT(L873,LEN(L873)-FIND(" ",L873))</f>
        <v/>
      </c>
      <c r="N873" t="inlineStr">
        <is>
          <t>1420 BEECHCREST ST NW</t>
        </is>
      </c>
      <c r="P873" t="inlineStr">
        <is>
          <t>WARREN</t>
        </is>
      </c>
      <c r="Q873" t="inlineStr">
        <is>
          <t>OH</t>
        </is>
      </c>
      <c r="R873" t="n">
        <v>44485</v>
      </c>
      <c r="AD873" t="inlineStr">
        <is>
          <t>TRUMBULL CAREER &amp; TECH CENTER</t>
        </is>
      </c>
      <c r="AE873" t="inlineStr">
        <is>
          <t>WARREN CITY</t>
        </is>
      </c>
      <c r="AF873" t="inlineStr">
        <is>
          <t>WARREN CITY SD</t>
        </is>
      </c>
      <c r="AH873" t="n">
        <v>14</v>
      </c>
      <c r="AI873" t="n">
        <v>11</v>
      </c>
      <c r="AN873" t="inlineStr">
        <is>
          <t>WARREN</t>
        </is>
      </c>
      <c r="AO873" t="inlineStr">
        <is>
          <t>WARREN CITY 1A</t>
        </is>
      </c>
      <c r="AP873" t="inlineStr">
        <is>
          <t>78-P-ACF</t>
        </is>
      </c>
      <c r="AQ873" t="n">
        <v>9</v>
      </c>
      <c r="AR873" t="n">
        <v>64</v>
      </c>
      <c r="AS873" t="n">
        <v>32</v>
      </c>
      <c r="AV873" t="inlineStr">
        <is>
          <t>WARREN-WARD 1</t>
        </is>
      </c>
      <c r="AW873">
        <f>COUNTA($BA$873:$EE$873)</f>
        <v/>
      </c>
      <c r="AX873">
        <f>COUNTIF($BA$873:$EE$873,"D")</f>
        <v/>
      </c>
      <c r="AY873">
        <f>COUNTIF($BA$873:$EE$873,"R")</f>
        <v/>
      </c>
      <c r="AZ873">
        <f>IF(BL873="D",1,0)+IF(BM873="D",1,0)+IF(BR873="D",1,0)+IF(BS873="D",1,0)+IF(BU873="D",1,0)+IF(CA873="D",1,0)+IF(CB873="D",1,0)+IF(CC873="D",1,0)+IF(CD873="D",1,0)+IF(CJ873="D",1,0)+IF(CK873="D",1,0)+IF(CO873="D",1,0)+IF(CP873="D",1,0)+IF(CQ873="D",1,0)+IF(CU873="D",1,0)+IF(CV873="D",1,0)+IF(DB873="D",1,0)+IF(DC873="D",1,0)+IF(DH873="D",1,0)+IF(DI873="D",1,0)+IF(DM873="D",1,0)+IF(DN873="D",1,0)+IF(DO873="D",1,0)+IF(DU873="D",1,0)+IF(DX873="D",1,0)</f>
        <v/>
      </c>
      <c r="BA873">
        <f>IF(DH873&lt;&gt;"",1,0)+IF(DI873&lt;&gt;"",1,0)+IF(DK873&lt;&gt;"",1,0)+IF(DM873&lt;&gt;"",1,0)+IF(DN873&lt;&gt;"",1,0)+IF(DO873&lt;&gt;"",1,0)+IF(DQ873&lt;&gt;"",1,0)+IF(DR873&lt;&gt;"",1,0)+IF(DT873&lt;&gt;"",1,0)+IF(DU873&lt;&gt;"",1,0)+IF(DV873&lt;&gt;"",1,0)+IF(DW873&lt;&gt;"",1,0)+IF(DX873&lt;&gt;"",1,0)+IF(DZ873&lt;&gt;"",1,0)+IF(EA873&lt;&gt;"",1,0)+IF(EB873&lt;&gt;"",1,0)+IF(EE873&lt;&gt;"",1,0)</f>
        <v/>
      </c>
      <c r="BB873">
        <f>IF(AND(AV873&gt;0, AW873&gt;0),1,0)</f>
        <v/>
      </c>
      <c r="EF873" t="inlineStr">
        <is>
          <t>X</t>
        </is>
      </c>
    </row>
    <row r="874">
      <c r="A874" t="inlineStr">
        <is>
          <t>OH0026833192</t>
        </is>
      </c>
      <c r="B874" t="n">
        <v>78</v>
      </c>
      <c r="C874" t="n">
        <v>472123</v>
      </c>
      <c r="D874" t="inlineStr">
        <is>
          <t>BANKS</t>
        </is>
      </c>
      <c r="E874" t="inlineStr">
        <is>
          <t>WUANITA</t>
        </is>
      </c>
      <c r="F874">
        <f>CONCATENATE(D874," ",LEFT(H874,4),"T=",AU874,"D=",AV874,"R=",AW874,"M=",AX874,"L=",AY874,"B=",AZ874)</f>
        <v/>
      </c>
      <c r="I874" t="inlineStr">
        <is>
          <t>1979-12-19</t>
        </is>
      </c>
      <c r="J874" t="inlineStr">
        <is>
          <t>2023-02-15</t>
        </is>
      </c>
      <c r="K874" t="inlineStr">
        <is>
          <t>ACTIVE</t>
        </is>
      </c>
      <c r="M874">
        <f>RIGHT(L874,LEN(L874)-FIND(" ",L874))</f>
        <v/>
      </c>
      <c r="N874" t="inlineStr">
        <is>
          <t>2020 DODGE DR NW</t>
        </is>
      </c>
      <c r="P874" t="inlineStr">
        <is>
          <t>WARREN</t>
        </is>
      </c>
      <c r="Q874" t="inlineStr">
        <is>
          <t>OH</t>
        </is>
      </c>
      <c r="R874" t="n">
        <v>44485</v>
      </c>
      <c r="AD874" t="inlineStr">
        <is>
          <t>TRUMBULL CAREER &amp; TECH CENTER</t>
        </is>
      </c>
      <c r="AE874" t="inlineStr">
        <is>
          <t>WARREN CITY</t>
        </is>
      </c>
      <c r="AF874" t="inlineStr">
        <is>
          <t>WARREN CITY SD</t>
        </is>
      </c>
      <c r="AH874" t="n">
        <v>14</v>
      </c>
      <c r="AI874" t="n">
        <v>11</v>
      </c>
      <c r="AN874" t="inlineStr">
        <is>
          <t>WARREN</t>
        </is>
      </c>
      <c r="AO874" t="inlineStr">
        <is>
          <t>WARREN CITY 1A</t>
        </is>
      </c>
      <c r="AP874" t="inlineStr">
        <is>
          <t>78-P-ACF</t>
        </is>
      </c>
      <c r="AQ874" t="n">
        <v>9</v>
      </c>
      <c r="AR874" t="n">
        <v>64</v>
      </c>
      <c r="AS874" t="n">
        <v>32</v>
      </c>
      <c r="AV874" t="inlineStr">
        <is>
          <t>WARREN-WARD 1</t>
        </is>
      </c>
      <c r="AW874">
        <f>COUNTA($BA$874:$EE$874)</f>
        <v/>
      </c>
      <c r="AX874">
        <f>COUNTIF($BA$874:$EE$874,"D")</f>
        <v/>
      </c>
      <c r="AY874">
        <f>COUNTIF($BA$874:$EE$874,"R")</f>
        <v/>
      </c>
      <c r="AZ874">
        <f>IF(BL874="D",1,0)+IF(BM874="D",1,0)+IF(BR874="D",1,0)+IF(BS874="D",1,0)+IF(BU874="D",1,0)+IF(CA874="D",1,0)+IF(CB874="D",1,0)+IF(CC874="D",1,0)+IF(CD874="D",1,0)+IF(CJ874="D",1,0)+IF(CK874="D",1,0)+IF(CO874="D",1,0)+IF(CP874="D",1,0)+IF(CQ874="D",1,0)+IF(CU874="D",1,0)+IF(CV874="D",1,0)+IF(DB874="D",1,0)+IF(DC874="D",1,0)+IF(DH874="D",1,0)+IF(DI874="D",1,0)+IF(DM874="D",1,0)+IF(DN874="D",1,0)+IF(DO874="D",1,0)+IF(DU874="D",1,0)+IF(DX874="D",1,0)</f>
        <v/>
      </c>
      <c r="BA874">
        <f>IF(DH874&lt;&gt;"",1,0)+IF(DI874&lt;&gt;"",1,0)+IF(DK874&lt;&gt;"",1,0)+IF(DM874&lt;&gt;"",1,0)+IF(DN874&lt;&gt;"",1,0)+IF(DO874&lt;&gt;"",1,0)+IF(DQ874&lt;&gt;"",1,0)+IF(DR874&lt;&gt;"",1,0)+IF(DT874&lt;&gt;"",1,0)+IF(DU874&lt;&gt;"",1,0)+IF(DV874&lt;&gt;"",1,0)+IF(DW874&lt;&gt;"",1,0)+IF(DX874&lt;&gt;"",1,0)+IF(DZ874&lt;&gt;"",1,0)+IF(EA874&lt;&gt;"",1,0)+IF(EB874&lt;&gt;"",1,0)+IF(EE874&lt;&gt;"",1,0)</f>
        <v/>
      </c>
      <c r="BB874">
        <f>IF(AND(AV874&gt;0, AW874&gt;0),1,0)</f>
        <v/>
      </c>
      <c r="EF874" t="inlineStr">
        <is>
          <t>X</t>
        </is>
      </c>
    </row>
    <row r="875">
      <c r="A875" t="inlineStr">
        <is>
          <t>OH0025045131</t>
        </is>
      </c>
      <c r="B875" t="n">
        <v>78</v>
      </c>
      <c r="C875" t="n">
        <v>438415</v>
      </c>
      <c r="D875" t="inlineStr">
        <is>
          <t>RUSSELL</t>
        </is>
      </c>
      <c r="E875" t="inlineStr">
        <is>
          <t>KYLE</t>
        </is>
      </c>
      <c r="F875">
        <f>CONCATENATE(D875," ",LEFT(H875,4),"T=",AU875,"D=",AV875,"R=",AW875,"M=",AX875,"L=",AY875,"B=",AZ875)</f>
        <v/>
      </c>
      <c r="G875" t="inlineStr">
        <is>
          <t>BRADLEY</t>
        </is>
      </c>
      <c r="I875" t="inlineStr">
        <is>
          <t>1998-04-03</t>
        </is>
      </c>
      <c r="J875" t="inlineStr">
        <is>
          <t>2023-04-17</t>
        </is>
      </c>
      <c r="K875" t="inlineStr">
        <is>
          <t>ACTIVE</t>
        </is>
      </c>
      <c r="M875">
        <f>RIGHT(L875,LEN(L875)-FIND(" ",L875))</f>
        <v/>
      </c>
      <c r="N875" t="inlineStr">
        <is>
          <t>1397 NORWOOD ST NW</t>
        </is>
      </c>
      <c r="P875" t="inlineStr">
        <is>
          <t>WARREN</t>
        </is>
      </c>
      <c r="Q875" t="inlineStr">
        <is>
          <t>OH</t>
        </is>
      </c>
      <c r="R875" t="n">
        <v>44485</v>
      </c>
      <c r="AD875" t="inlineStr">
        <is>
          <t>TRUMBULL CAREER &amp; TECH CENTER</t>
        </is>
      </c>
      <c r="AE875" t="inlineStr">
        <is>
          <t>WARREN CITY</t>
        </is>
      </c>
      <c r="AF875" t="inlineStr">
        <is>
          <t>WARREN CITY SD</t>
        </is>
      </c>
      <c r="AH875" t="n">
        <v>14</v>
      </c>
      <c r="AI875" t="n">
        <v>11</v>
      </c>
      <c r="AN875" t="inlineStr">
        <is>
          <t>WARREN</t>
        </is>
      </c>
      <c r="AO875" t="inlineStr">
        <is>
          <t>WARREN CITY 1A</t>
        </is>
      </c>
      <c r="AP875" t="inlineStr">
        <is>
          <t>78-P-ACF</t>
        </is>
      </c>
      <c r="AQ875" t="n">
        <v>9</v>
      </c>
      <c r="AR875" t="n">
        <v>64</v>
      </c>
      <c r="AS875" t="n">
        <v>32</v>
      </c>
      <c r="AV875" t="inlineStr">
        <is>
          <t>WARREN-WARD 1</t>
        </is>
      </c>
      <c r="AW875">
        <f>COUNTA($BA$875:$EE$875)</f>
        <v/>
      </c>
      <c r="AX875">
        <f>COUNTIF($BA$875:$EE$875,"D")</f>
        <v/>
      </c>
      <c r="AY875">
        <f>COUNTIF($BA$875:$EE$875,"R")</f>
        <v/>
      </c>
      <c r="AZ875">
        <f>IF(BL875="D",1,0)+IF(BM875="D",1,0)+IF(BR875="D",1,0)+IF(BS875="D",1,0)+IF(BU875="D",1,0)+IF(CA875="D",1,0)+IF(CB875="D",1,0)+IF(CC875="D",1,0)+IF(CD875="D",1,0)+IF(CJ875="D",1,0)+IF(CK875="D",1,0)+IF(CO875="D",1,0)+IF(CP875="D",1,0)+IF(CQ875="D",1,0)+IF(CU875="D",1,0)+IF(CV875="D",1,0)+IF(DB875="D",1,0)+IF(DC875="D",1,0)+IF(DH875="D",1,0)+IF(DI875="D",1,0)+IF(DM875="D",1,0)+IF(DN875="D",1,0)+IF(DO875="D",1,0)+IF(DU875="D",1,0)+IF(DX875="D",1,0)</f>
        <v/>
      </c>
      <c r="BA875">
        <f>IF(DH875&lt;&gt;"",1,0)+IF(DI875&lt;&gt;"",1,0)+IF(DK875&lt;&gt;"",1,0)+IF(DM875&lt;&gt;"",1,0)+IF(DN875&lt;&gt;"",1,0)+IF(DO875&lt;&gt;"",1,0)+IF(DQ875&lt;&gt;"",1,0)+IF(DR875&lt;&gt;"",1,0)+IF(DT875&lt;&gt;"",1,0)+IF(DU875&lt;&gt;"",1,0)+IF(DV875&lt;&gt;"",1,0)+IF(DW875&lt;&gt;"",1,0)+IF(DX875&lt;&gt;"",1,0)+IF(DZ875&lt;&gt;"",1,0)+IF(EA875&lt;&gt;"",1,0)+IF(EB875&lt;&gt;"",1,0)+IF(EE875&lt;&gt;"",1,0)</f>
        <v/>
      </c>
      <c r="BB875">
        <f>IF(AND(AV875&gt;0, AW875&gt;0),1,0)</f>
        <v/>
      </c>
      <c r="DC875" t="inlineStr">
        <is>
          <t>X</t>
        </is>
      </c>
      <c r="DF875" t="inlineStr">
        <is>
          <t>X</t>
        </is>
      </c>
      <c r="DN875" t="inlineStr">
        <is>
          <t>X</t>
        </is>
      </c>
      <c r="EF875" t="inlineStr">
        <is>
          <t>X</t>
        </is>
      </c>
    </row>
    <row r="876">
      <c r="A876" t="inlineStr">
        <is>
          <t>OH0015731584</t>
        </is>
      </c>
      <c r="B876" t="n">
        <v>78</v>
      </c>
      <c r="C876" t="n">
        <v>298805</v>
      </c>
      <c r="D876" t="inlineStr">
        <is>
          <t>JONES</t>
        </is>
      </c>
      <c r="E876" t="inlineStr">
        <is>
          <t>LYNICE</t>
        </is>
      </c>
      <c r="F876">
        <f>CONCATENATE(D876," ",LEFT(H876,4),"T=",AU876,"D=",AV876,"R=",AW876,"M=",AX876,"L=",AY876,"B=",AZ876)</f>
        <v/>
      </c>
      <c r="G876" t="inlineStr">
        <is>
          <t>C</t>
        </is>
      </c>
      <c r="I876" t="inlineStr">
        <is>
          <t>1972-08-05</t>
        </is>
      </c>
      <c r="J876" t="inlineStr">
        <is>
          <t>2008-01-10</t>
        </is>
      </c>
      <c r="K876" t="inlineStr">
        <is>
          <t>CONFIRMATION</t>
        </is>
      </c>
      <c r="M876">
        <f>RIGHT(L876,LEN(L876)-FIND(" ",L876))</f>
        <v/>
      </c>
      <c r="N876" t="inlineStr">
        <is>
          <t>1635 DODGE DR NW</t>
        </is>
      </c>
      <c r="P876" t="inlineStr">
        <is>
          <t>WARREN</t>
        </is>
      </c>
      <c r="Q876" t="inlineStr">
        <is>
          <t>OH</t>
        </is>
      </c>
      <c r="R876" t="n">
        <v>44485</v>
      </c>
      <c r="AD876" t="inlineStr">
        <is>
          <t>TRUMBULL CAREER &amp; TECH CENTER</t>
        </is>
      </c>
      <c r="AE876" t="inlineStr">
        <is>
          <t>WARREN CITY</t>
        </is>
      </c>
      <c r="AF876" t="inlineStr">
        <is>
          <t>WARREN CITY SD</t>
        </is>
      </c>
      <c r="AH876" t="n">
        <v>14</v>
      </c>
      <c r="AI876" t="n">
        <v>11</v>
      </c>
      <c r="AN876" t="inlineStr">
        <is>
          <t>WARREN</t>
        </is>
      </c>
      <c r="AO876" t="inlineStr">
        <is>
          <t>WARREN CITY 1A</t>
        </is>
      </c>
      <c r="AP876" t="inlineStr">
        <is>
          <t>78-P-ACF</t>
        </is>
      </c>
      <c r="AQ876" t="n">
        <v>9</v>
      </c>
      <c r="AR876" t="n">
        <v>64</v>
      </c>
      <c r="AS876" t="n">
        <v>32</v>
      </c>
      <c r="AV876" t="inlineStr">
        <is>
          <t>WARREN-WARD 1</t>
        </is>
      </c>
      <c r="AW876">
        <f>COUNTA($BA$876:$EE$876)</f>
        <v/>
      </c>
      <c r="AX876">
        <f>COUNTIF($BA$876:$EE$876,"D")</f>
        <v/>
      </c>
      <c r="AY876">
        <f>COUNTIF($BA$876:$EE$876,"R")</f>
        <v/>
      </c>
      <c r="AZ876">
        <f>IF(BL876="D",1,0)+IF(BM876="D",1,0)+IF(BR876="D",1,0)+IF(BS876="D",1,0)+IF(BU876="D",1,0)+IF(CA876="D",1,0)+IF(CB876="D",1,0)+IF(CC876="D",1,0)+IF(CD876="D",1,0)+IF(CJ876="D",1,0)+IF(CK876="D",1,0)+IF(CO876="D",1,0)+IF(CP876="D",1,0)+IF(CQ876="D",1,0)+IF(CU876="D",1,0)+IF(CV876="D",1,0)+IF(DB876="D",1,0)+IF(DC876="D",1,0)+IF(DH876="D",1,0)+IF(DI876="D",1,0)+IF(DM876="D",1,0)+IF(DN876="D",1,0)+IF(DO876="D",1,0)+IF(DU876="D",1,0)+IF(DX876="D",1,0)</f>
        <v/>
      </c>
      <c r="BA876">
        <f>IF(DH876&lt;&gt;"",1,0)+IF(DI876&lt;&gt;"",1,0)+IF(DK876&lt;&gt;"",1,0)+IF(DM876&lt;&gt;"",1,0)+IF(DN876&lt;&gt;"",1,0)+IF(DO876&lt;&gt;"",1,0)+IF(DQ876&lt;&gt;"",1,0)+IF(DR876&lt;&gt;"",1,0)+IF(DT876&lt;&gt;"",1,0)+IF(DU876&lt;&gt;"",1,0)+IF(DV876&lt;&gt;"",1,0)+IF(DW876&lt;&gt;"",1,0)+IF(DX876&lt;&gt;"",1,0)+IF(DZ876&lt;&gt;"",1,0)+IF(EA876&lt;&gt;"",1,0)+IF(EB876&lt;&gt;"",1,0)+IF(EE876&lt;&gt;"",1,0)</f>
        <v/>
      </c>
      <c r="BB876">
        <f>IF(AND(AV876&gt;0, AW876&gt;0),1,0)</f>
        <v/>
      </c>
      <c r="BL876" t="inlineStr">
        <is>
          <t>X</t>
        </is>
      </c>
      <c r="BY876" t="inlineStr">
        <is>
          <t>D</t>
        </is>
      </c>
      <c r="CA876" t="inlineStr">
        <is>
          <t>X</t>
        </is>
      </c>
      <c r="CP876" t="inlineStr">
        <is>
          <t>X</t>
        </is>
      </c>
      <c r="DC876" t="inlineStr">
        <is>
          <t>X</t>
        </is>
      </c>
    </row>
    <row r="877">
      <c r="A877" t="inlineStr">
        <is>
          <t>OH0015820716</t>
        </is>
      </c>
      <c r="B877" t="n">
        <v>78</v>
      </c>
      <c r="C877" t="n">
        <v>278716</v>
      </c>
      <c r="D877" t="inlineStr">
        <is>
          <t>JONES</t>
        </is>
      </c>
      <c r="E877" t="inlineStr">
        <is>
          <t>JOHN</t>
        </is>
      </c>
      <c r="F877">
        <f>CONCATENATE(D877," ",LEFT(H877,4),"T=",AU877,"D=",AV877,"R=",AW877,"M=",AX877,"L=",AY877,"B=",AZ877)</f>
        <v/>
      </c>
      <c r="I877" t="inlineStr">
        <is>
          <t>1962-07-14</t>
        </is>
      </c>
      <c r="J877" t="inlineStr">
        <is>
          <t>1997-09-25</t>
        </is>
      </c>
      <c r="K877" t="inlineStr">
        <is>
          <t>CONFIRMATION</t>
        </is>
      </c>
      <c r="M877">
        <f>RIGHT(L877,LEN(L877)-FIND(" ",L877))</f>
        <v/>
      </c>
      <c r="N877" t="inlineStr">
        <is>
          <t>1635 DODGE DR NW</t>
        </is>
      </c>
      <c r="P877" t="inlineStr">
        <is>
          <t>WARREN</t>
        </is>
      </c>
      <c r="Q877" t="inlineStr">
        <is>
          <t>OH</t>
        </is>
      </c>
      <c r="R877" t="n">
        <v>44485</v>
      </c>
      <c r="AD877" t="inlineStr">
        <is>
          <t>TRUMBULL CAREER &amp; TECH CENTER</t>
        </is>
      </c>
      <c r="AE877" t="inlineStr">
        <is>
          <t>WARREN CITY</t>
        </is>
      </c>
      <c r="AF877" t="inlineStr">
        <is>
          <t>WARREN CITY SD</t>
        </is>
      </c>
      <c r="AH877" t="n">
        <v>14</v>
      </c>
      <c r="AI877" t="n">
        <v>11</v>
      </c>
      <c r="AN877" t="inlineStr">
        <is>
          <t>WARREN</t>
        </is>
      </c>
      <c r="AO877" t="inlineStr">
        <is>
          <t>WARREN CITY 1A</t>
        </is>
      </c>
      <c r="AP877" t="inlineStr">
        <is>
          <t>78-P-ACF</t>
        </is>
      </c>
      <c r="AQ877" t="n">
        <v>9</v>
      </c>
      <c r="AR877" t="n">
        <v>64</v>
      </c>
      <c r="AS877" t="n">
        <v>32</v>
      </c>
      <c r="AV877" t="inlineStr">
        <is>
          <t>WARREN-WARD 1</t>
        </is>
      </c>
      <c r="AW877">
        <f>COUNTA($BA$877:$EE$877)</f>
        <v/>
      </c>
      <c r="AX877">
        <f>COUNTIF($BA$877:$EE$877,"D")</f>
        <v/>
      </c>
      <c r="AY877">
        <f>COUNTIF($BA$877:$EE$877,"R")</f>
        <v/>
      </c>
      <c r="AZ877">
        <f>IF(BL877="D",1,0)+IF(BM877="D",1,0)+IF(BR877="D",1,0)+IF(BS877="D",1,0)+IF(BU877="D",1,0)+IF(CA877="D",1,0)+IF(CB877="D",1,0)+IF(CC877="D",1,0)+IF(CD877="D",1,0)+IF(CJ877="D",1,0)+IF(CK877="D",1,0)+IF(CO877="D",1,0)+IF(CP877="D",1,0)+IF(CQ877="D",1,0)+IF(CU877="D",1,0)+IF(CV877="D",1,0)+IF(DB877="D",1,0)+IF(DC877="D",1,0)+IF(DH877="D",1,0)+IF(DI877="D",1,0)+IF(DM877="D",1,0)+IF(DN877="D",1,0)+IF(DO877="D",1,0)+IF(DU877="D",1,0)+IF(DX877="D",1,0)</f>
        <v/>
      </c>
      <c r="BA877">
        <f>IF(DH877&lt;&gt;"",1,0)+IF(DI877&lt;&gt;"",1,0)+IF(DK877&lt;&gt;"",1,0)+IF(DM877&lt;&gt;"",1,0)+IF(DN877&lt;&gt;"",1,0)+IF(DO877&lt;&gt;"",1,0)+IF(DQ877&lt;&gt;"",1,0)+IF(DR877&lt;&gt;"",1,0)+IF(DT877&lt;&gt;"",1,0)+IF(DU877&lt;&gt;"",1,0)+IF(DV877&lt;&gt;"",1,0)+IF(DW877&lt;&gt;"",1,0)+IF(DX877&lt;&gt;"",1,0)+IF(DZ877&lt;&gt;"",1,0)+IF(EA877&lt;&gt;"",1,0)+IF(EB877&lt;&gt;"",1,0)+IF(EE877&lt;&gt;"",1,0)</f>
        <v/>
      </c>
      <c r="BB877">
        <f>IF(AND(AV877&gt;0, AW877&gt;0),1,0)</f>
        <v/>
      </c>
      <c r="BL877" t="inlineStr">
        <is>
          <t>X</t>
        </is>
      </c>
      <c r="BY877" t="inlineStr">
        <is>
          <t>D</t>
        </is>
      </c>
      <c r="CA877" t="inlineStr">
        <is>
          <t>X</t>
        </is>
      </c>
      <c r="CP877" t="inlineStr">
        <is>
          <t>X</t>
        </is>
      </c>
      <c r="DC877" t="inlineStr">
        <is>
          <t>X</t>
        </is>
      </c>
    </row>
    <row r="878">
      <c r="A878" t="inlineStr">
        <is>
          <t>OH0025720515</t>
        </is>
      </c>
      <c r="B878" t="n">
        <v>78</v>
      </c>
      <c r="C878" t="n">
        <v>449247</v>
      </c>
      <c r="D878" t="inlineStr">
        <is>
          <t>MCCUE</t>
        </is>
      </c>
      <c r="E878" t="inlineStr">
        <is>
          <t>NATHAN</t>
        </is>
      </c>
      <c r="F878">
        <f>CONCATENATE(D878," ",LEFT(H878,4),"T=",AU878,"D=",AV878,"R=",AW878,"M=",AX878,"L=",AY878,"B=",AZ878)</f>
        <v/>
      </c>
      <c r="G878" t="inlineStr">
        <is>
          <t>CHARLES</t>
        </is>
      </c>
      <c r="I878" t="inlineStr">
        <is>
          <t>2001-11-06</t>
        </is>
      </c>
      <c r="J878" t="inlineStr">
        <is>
          <t>2023-04-28</t>
        </is>
      </c>
      <c r="K878" t="inlineStr">
        <is>
          <t>ACTIVE</t>
        </is>
      </c>
      <c r="M878">
        <f>RIGHT(L878,LEN(L878)-FIND(" ",L878))</f>
        <v/>
      </c>
      <c r="N878" t="inlineStr">
        <is>
          <t>1541 NORWOOD ST NW</t>
        </is>
      </c>
      <c r="P878" t="inlineStr">
        <is>
          <t>WARREN</t>
        </is>
      </c>
      <c r="Q878" t="inlineStr">
        <is>
          <t>OH</t>
        </is>
      </c>
      <c r="R878" t="n">
        <v>44485</v>
      </c>
      <c r="AD878" t="inlineStr">
        <is>
          <t>TRUMBULL CAREER &amp; TECH CENTER</t>
        </is>
      </c>
      <c r="AE878" t="inlineStr">
        <is>
          <t>WARREN CITY</t>
        </is>
      </c>
      <c r="AF878" t="inlineStr">
        <is>
          <t>WARREN CITY SD</t>
        </is>
      </c>
      <c r="AH878" t="n">
        <v>14</v>
      </c>
      <c r="AI878" t="n">
        <v>11</v>
      </c>
      <c r="AN878" t="inlineStr">
        <is>
          <t>WARREN</t>
        </is>
      </c>
      <c r="AO878" t="inlineStr">
        <is>
          <t>WARREN CITY 1A</t>
        </is>
      </c>
      <c r="AP878" t="inlineStr">
        <is>
          <t>78-P-ACF</t>
        </is>
      </c>
      <c r="AQ878" t="n">
        <v>9</v>
      </c>
      <c r="AR878" t="n">
        <v>64</v>
      </c>
      <c r="AS878" t="n">
        <v>32</v>
      </c>
      <c r="AV878" t="inlineStr">
        <is>
          <t>WARREN-WARD 1</t>
        </is>
      </c>
      <c r="AW878">
        <f>COUNTA($BA$878:$EE$878)</f>
        <v/>
      </c>
      <c r="AX878">
        <f>COUNTIF($BA$878:$EE$878,"D")</f>
        <v/>
      </c>
      <c r="AY878">
        <f>COUNTIF($BA$878:$EE$878,"R")</f>
        <v/>
      </c>
      <c r="AZ878">
        <f>IF(BL878="D",1,0)+IF(BM878="D",1,0)+IF(BR878="D",1,0)+IF(BS878="D",1,0)+IF(BU878="D",1,0)+IF(CA878="D",1,0)+IF(CB878="D",1,0)+IF(CC878="D",1,0)+IF(CD878="D",1,0)+IF(CJ878="D",1,0)+IF(CK878="D",1,0)+IF(CO878="D",1,0)+IF(CP878="D",1,0)+IF(CQ878="D",1,0)+IF(CU878="D",1,0)+IF(CV878="D",1,0)+IF(DB878="D",1,0)+IF(DC878="D",1,0)+IF(DH878="D",1,0)+IF(DI878="D",1,0)+IF(DM878="D",1,0)+IF(DN878="D",1,0)+IF(DO878="D",1,0)+IF(DU878="D",1,0)+IF(DX878="D",1,0)</f>
        <v/>
      </c>
      <c r="BA878">
        <f>IF(DH878&lt;&gt;"",1,0)+IF(DI878&lt;&gt;"",1,0)+IF(DK878&lt;&gt;"",1,0)+IF(DM878&lt;&gt;"",1,0)+IF(DN878&lt;&gt;"",1,0)+IF(DO878&lt;&gt;"",1,0)+IF(DQ878&lt;&gt;"",1,0)+IF(DR878&lt;&gt;"",1,0)+IF(DT878&lt;&gt;"",1,0)+IF(DU878&lt;&gt;"",1,0)+IF(DV878&lt;&gt;"",1,0)+IF(DW878&lt;&gt;"",1,0)+IF(DX878&lt;&gt;"",1,0)+IF(DZ878&lt;&gt;"",1,0)+IF(EA878&lt;&gt;"",1,0)+IF(EB878&lt;&gt;"",1,0)+IF(EE878&lt;&gt;"",1,0)</f>
        <v/>
      </c>
      <c r="BB878">
        <f>IF(AND(AV878&gt;0, AW878&gt;0),1,0)</f>
        <v/>
      </c>
      <c r="DN878" t="inlineStr">
        <is>
          <t>X</t>
        </is>
      </c>
      <c r="EF878" t="inlineStr">
        <is>
          <t>X</t>
        </is>
      </c>
    </row>
    <row r="879">
      <c r="A879" t="inlineStr">
        <is>
          <t>OH0015731124</t>
        </is>
      </c>
      <c r="B879" t="n">
        <v>78</v>
      </c>
      <c r="C879" t="n">
        <v>218900</v>
      </c>
      <c r="D879" t="inlineStr">
        <is>
          <t>REDMOND</t>
        </is>
      </c>
      <c r="E879" t="inlineStr">
        <is>
          <t>LEONARD</t>
        </is>
      </c>
      <c r="F879">
        <f>CONCATENATE(D879," ",LEFT(H879,4),"T=",AU879,"D=",AV879,"R=",AW879,"M=",AX879,"L=",AY879,"B=",AZ879)</f>
        <v/>
      </c>
      <c r="G879" t="inlineStr">
        <is>
          <t>E</t>
        </is>
      </c>
      <c r="H879" t="inlineStr">
        <is>
          <t>JR</t>
        </is>
      </c>
      <c r="I879" t="inlineStr">
        <is>
          <t>1972-07-07</t>
        </is>
      </c>
      <c r="J879" t="inlineStr">
        <is>
          <t>1990-03-14</t>
        </is>
      </c>
      <c r="K879" t="inlineStr">
        <is>
          <t>CONFIRMATION</t>
        </is>
      </c>
      <c r="L879" t="inlineStr">
        <is>
          <t>D</t>
        </is>
      </c>
      <c r="M879">
        <f>RIGHT(L879,LEN(L879)-FIND(" ",L879))</f>
        <v/>
      </c>
      <c r="N879" t="inlineStr">
        <is>
          <t>1306 CLEARVIEW ST NW</t>
        </is>
      </c>
      <c r="P879" t="inlineStr">
        <is>
          <t>WARREN</t>
        </is>
      </c>
      <c r="Q879" t="inlineStr">
        <is>
          <t>OH</t>
        </is>
      </c>
      <c r="R879" t="n">
        <v>44485</v>
      </c>
      <c r="AD879" t="inlineStr">
        <is>
          <t>TRUMBULL CAREER &amp; TECH CENTER</t>
        </is>
      </c>
      <c r="AE879" t="inlineStr">
        <is>
          <t>WARREN CITY</t>
        </is>
      </c>
      <c r="AF879" t="inlineStr">
        <is>
          <t>WARREN CITY SD</t>
        </is>
      </c>
      <c r="AH879" t="n">
        <v>14</v>
      </c>
      <c r="AI879" t="n">
        <v>11</v>
      </c>
      <c r="AN879" t="inlineStr">
        <is>
          <t>WARREN</t>
        </is>
      </c>
      <c r="AO879" t="inlineStr">
        <is>
          <t>WARREN CITY 1A</t>
        </is>
      </c>
      <c r="AP879" t="inlineStr">
        <is>
          <t>78-P-ACF</t>
        </is>
      </c>
      <c r="AQ879" t="n">
        <v>9</v>
      </c>
      <c r="AR879" t="n">
        <v>64</v>
      </c>
      <c r="AS879" t="n">
        <v>32</v>
      </c>
      <c r="AV879" t="inlineStr">
        <is>
          <t>WARREN-WARD 1</t>
        </is>
      </c>
      <c r="AW879">
        <f>COUNTA($BA$879:$EE$879)</f>
        <v/>
      </c>
      <c r="AX879">
        <f>COUNTIF($BA$879:$EE$879,"D")</f>
        <v/>
      </c>
      <c r="AY879">
        <f>COUNTIF($BA$879:$EE$879,"R")</f>
        <v/>
      </c>
      <c r="AZ879">
        <f>IF(BL879="D",1,0)+IF(BM879="D",1,0)+IF(BR879="D",1,0)+IF(BS879="D",1,0)+IF(BU879="D",1,0)+IF(CA879="D",1,0)+IF(CB879="D",1,0)+IF(CC879="D",1,0)+IF(CD879="D",1,0)+IF(CJ879="D",1,0)+IF(CK879="D",1,0)+IF(CO879="D",1,0)+IF(CP879="D",1,0)+IF(CQ879="D",1,0)+IF(CU879="D",1,0)+IF(CV879="D",1,0)+IF(DB879="D",1,0)+IF(DC879="D",1,0)+IF(DH879="D",1,0)+IF(DI879="D",1,0)+IF(DM879="D",1,0)+IF(DN879="D",1,0)+IF(DO879="D",1,0)+IF(DU879="D",1,0)+IF(DX879="D",1,0)</f>
        <v/>
      </c>
      <c r="BA879">
        <f>IF(DH879&lt;&gt;"",1,0)+IF(DI879&lt;&gt;"",1,0)+IF(DK879&lt;&gt;"",1,0)+IF(DM879&lt;&gt;"",1,0)+IF(DN879&lt;&gt;"",1,0)+IF(DO879&lt;&gt;"",1,0)+IF(DQ879&lt;&gt;"",1,0)+IF(DR879&lt;&gt;"",1,0)+IF(DT879&lt;&gt;"",1,0)+IF(DU879&lt;&gt;"",1,0)+IF(DV879&lt;&gt;"",1,0)+IF(DW879&lt;&gt;"",1,0)+IF(DX879&lt;&gt;"",1,0)+IF(DZ879&lt;&gt;"",1,0)+IF(EA879&lt;&gt;"",1,0)+IF(EB879&lt;&gt;"",1,0)+IF(EE879&lt;&gt;"",1,0)</f>
        <v/>
      </c>
      <c r="BB879">
        <f>IF(AND(AV879&gt;0, AW879&gt;0),1,0)</f>
        <v/>
      </c>
      <c r="BC879" t="inlineStr">
        <is>
          <t>X</t>
        </is>
      </c>
      <c r="BD879" t="inlineStr">
        <is>
          <t>X</t>
        </is>
      </c>
      <c r="BE879" t="inlineStr">
        <is>
          <t>X</t>
        </is>
      </c>
      <c r="BF879" t="inlineStr">
        <is>
          <t>X</t>
        </is>
      </c>
      <c r="BG879" t="inlineStr">
        <is>
          <t>X</t>
        </is>
      </c>
      <c r="BH879" t="inlineStr">
        <is>
          <t>X</t>
        </is>
      </c>
      <c r="BI879" t="inlineStr">
        <is>
          <t>X</t>
        </is>
      </c>
      <c r="BJ879" t="inlineStr">
        <is>
          <t>X</t>
        </is>
      </c>
      <c r="BK879" t="inlineStr">
        <is>
          <t>X</t>
        </is>
      </c>
      <c r="BL879" t="inlineStr">
        <is>
          <t>X</t>
        </is>
      </c>
      <c r="BP879" t="inlineStr">
        <is>
          <t>X</t>
        </is>
      </c>
      <c r="BR879" t="inlineStr">
        <is>
          <t>X</t>
        </is>
      </c>
      <c r="BS879" t="inlineStr">
        <is>
          <t>X</t>
        </is>
      </c>
      <c r="BV879" t="inlineStr">
        <is>
          <t>X</t>
        </is>
      </c>
      <c r="BY879" t="inlineStr">
        <is>
          <t>R</t>
        </is>
      </c>
      <c r="CA879" t="inlineStr">
        <is>
          <t>X</t>
        </is>
      </c>
      <c r="CG879" t="inlineStr">
        <is>
          <t>X</t>
        </is>
      </c>
      <c r="CH879" t="inlineStr">
        <is>
          <t>R</t>
        </is>
      </c>
      <c r="CK879" t="inlineStr">
        <is>
          <t>X</t>
        </is>
      </c>
      <c r="CL879" t="inlineStr">
        <is>
          <t>D</t>
        </is>
      </c>
      <c r="CO879" t="inlineStr">
        <is>
          <t>D</t>
        </is>
      </c>
      <c r="CP879" t="inlineStr">
        <is>
          <t>X</t>
        </is>
      </c>
      <c r="CQ879" t="inlineStr">
        <is>
          <t>D</t>
        </is>
      </c>
      <c r="CT879" t="inlineStr">
        <is>
          <t>X</t>
        </is>
      </c>
      <c r="CU879" t="inlineStr">
        <is>
          <t>D</t>
        </is>
      </c>
      <c r="CV879" t="inlineStr">
        <is>
          <t>X</t>
        </is>
      </c>
      <c r="CW879" t="inlineStr">
        <is>
          <t>D</t>
        </is>
      </c>
      <c r="CY879" t="inlineStr">
        <is>
          <t>X</t>
        </is>
      </c>
      <c r="CZ879" t="inlineStr">
        <is>
          <t>D</t>
        </is>
      </c>
      <c r="DC879" t="inlineStr">
        <is>
          <t>X</t>
        </is>
      </c>
      <c r="DF879" t="inlineStr">
        <is>
          <t>X</t>
        </is>
      </c>
      <c r="DG879" t="inlineStr">
        <is>
          <t>D</t>
        </is>
      </c>
      <c r="DI879" t="inlineStr">
        <is>
          <t>X</t>
        </is>
      </c>
      <c r="DJ879" t="inlineStr">
        <is>
          <t>D</t>
        </is>
      </c>
      <c r="DL879" t="inlineStr">
        <is>
          <t>X</t>
        </is>
      </c>
      <c r="DM879" t="inlineStr">
        <is>
          <t>D</t>
        </is>
      </c>
      <c r="DN879" t="inlineStr">
        <is>
          <t>X</t>
        </is>
      </c>
      <c r="DR879" t="inlineStr">
        <is>
          <t>X</t>
        </is>
      </c>
      <c r="DS879" t="inlineStr">
        <is>
          <t>D</t>
        </is>
      </c>
      <c r="DT879" t="inlineStr">
        <is>
          <t>D</t>
        </is>
      </c>
      <c r="DU879" t="inlineStr">
        <is>
          <t>X</t>
        </is>
      </c>
      <c r="DW879" t="inlineStr">
        <is>
          <t>D</t>
        </is>
      </c>
      <c r="DX879" t="inlineStr">
        <is>
          <t>X</t>
        </is>
      </c>
      <c r="EA879" t="inlineStr">
        <is>
          <t>X</t>
        </is>
      </c>
      <c r="ED879" t="inlineStr">
        <is>
          <t>D</t>
        </is>
      </c>
    </row>
    <row r="880">
      <c r="A880" t="inlineStr">
        <is>
          <t>OH0015720652</t>
        </is>
      </c>
      <c r="B880" t="n">
        <v>78</v>
      </c>
      <c r="C880" t="n">
        <v>201037</v>
      </c>
      <c r="D880" t="inlineStr">
        <is>
          <t>REDMOND</t>
        </is>
      </c>
      <c r="E880" t="inlineStr">
        <is>
          <t>JILL</t>
        </is>
      </c>
      <c r="F880">
        <f>CONCATENATE(D880," ",LEFT(H880,4),"T=",AU880,"D=",AV880,"R=",AW880,"M=",AX880,"L=",AY880,"B=",AZ880)</f>
        <v/>
      </c>
      <c r="G880" t="inlineStr">
        <is>
          <t>J</t>
        </is>
      </c>
      <c r="I880" t="inlineStr">
        <is>
          <t>1969-01-11</t>
        </is>
      </c>
      <c r="J880" t="inlineStr">
        <is>
          <t>1988-02-21</t>
        </is>
      </c>
      <c r="K880" t="inlineStr">
        <is>
          <t>CONFIRMATION</t>
        </is>
      </c>
      <c r="L880" t="inlineStr">
        <is>
          <t>D</t>
        </is>
      </c>
      <c r="M880">
        <f>RIGHT(L880,LEN(L880)-FIND(" ",L880))</f>
        <v/>
      </c>
      <c r="N880" t="inlineStr">
        <is>
          <t>1306 CLEARVIEW ST NW</t>
        </is>
      </c>
      <c r="P880" t="inlineStr">
        <is>
          <t>WARREN</t>
        </is>
      </c>
      <c r="Q880" t="inlineStr">
        <is>
          <t>OH</t>
        </is>
      </c>
      <c r="R880" t="n">
        <v>44485</v>
      </c>
      <c r="AD880" t="inlineStr">
        <is>
          <t>TRUMBULL CAREER &amp; TECH CENTER</t>
        </is>
      </c>
      <c r="AE880" t="inlineStr">
        <is>
          <t>WARREN CITY</t>
        </is>
      </c>
      <c r="AF880" t="inlineStr">
        <is>
          <t>WARREN CITY SD</t>
        </is>
      </c>
      <c r="AH880" t="n">
        <v>14</v>
      </c>
      <c r="AI880" t="n">
        <v>11</v>
      </c>
      <c r="AN880" t="inlineStr">
        <is>
          <t>WARREN</t>
        </is>
      </c>
      <c r="AO880" t="inlineStr">
        <is>
          <t>WARREN CITY 1A</t>
        </is>
      </c>
      <c r="AP880" t="inlineStr">
        <is>
          <t>78-P-ACF</t>
        </is>
      </c>
      <c r="AQ880" t="n">
        <v>9</v>
      </c>
      <c r="AR880" t="n">
        <v>64</v>
      </c>
      <c r="AS880" t="n">
        <v>32</v>
      </c>
      <c r="AV880" t="inlineStr">
        <is>
          <t>WARREN-WARD 1</t>
        </is>
      </c>
      <c r="AW880">
        <f>COUNTA($BA$880:$EE$880)</f>
        <v/>
      </c>
      <c r="AX880">
        <f>COUNTIF($BA$880:$EE$880,"D")</f>
        <v/>
      </c>
      <c r="AY880">
        <f>COUNTIF($BA$880:$EE$880,"R")</f>
        <v/>
      </c>
      <c r="AZ880">
        <f>IF(BL880="D",1,0)+IF(BM880="D",1,0)+IF(BR880="D",1,0)+IF(BS880="D",1,0)+IF(BU880="D",1,0)+IF(CA880="D",1,0)+IF(CB880="D",1,0)+IF(CC880="D",1,0)+IF(CD880="D",1,0)+IF(CJ880="D",1,0)+IF(CK880="D",1,0)+IF(CO880="D",1,0)+IF(CP880="D",1,0)+IF(CQ880="D",1,0)+IF(CU880="D",1,0)+IF(CV880="D",1,0)+IF(DB880="D",1,0)+IF(DC880="D",1,0)+IF(DH880="D",1,0)+IF(DI880="D",1,0)+IF(DM880="D",1,0)+IF(DN880="D",1,0)+IF(DO880="D",1,0)+IF(DU880="D",1,0)+IF(DX880="D",1,0)</f>
        <v/>
      </c>
      <c r="BA880">
        <f>IF(DH880&lt;&gt;"",1,0)+IF(DI880&lt;&gt;"",1,0)+IF(DK880&lt;&gt;"",1,0)+IF(DM880&lt;&gt;"",1,0)+IF(DN880&lt;&gt;"",1,0)+IF(DO880&lt;&gt;"",1,0)+IF(DQ880&lt;&gt;"",1,0)+IF(DR880&lt;&gt;"",1,0)+IF(DT880&lt;&gt;"",1,0)+IF(DU880&lt;&gt;"",1,0)+IF(DV880&lt;&gt;"",1,0)+IF(DW880&lt;&gt;"",1,0)+IF(DX880&lt;&gt;"",1,0)+IF(DZ880&lt;&gt;"",1,0)+IF(EA880&lt;&gt;"",1,0)+IF(EB880&lt;&gt;"",1,0)+IF(EE880&lt;&gt;"",1,0)</f>
        <v/>
      </c>
      <c r="BB880">
        <f>IF(AND(AV880&gt;0, AW880&gt;0),1,0)</f>
        <v/>
      </c>
      <c r="BC880" t="inlineStr">
        <is>
          <t>X</t>
        </is>
      </c>
      <c r="BD880" t="inlineStr">
        <is>
          <t>X</t>
        </is>
      </c>
      <c r="BE880" t="inlineStr">
        <is>
          <t>X</t>
        </is>
      </c>
      <c r="BF880" t="inlineStr">
        <is>
          <t>X</t>
        </is>
      </c>
      <c r="BG880" t="inlineStr">
        <is>
          <t>X</t>
        </is>
      </c>
      <c r="BH880" t="inlineStr">
        <is>
          <t>X</t>
        </is>
      </c>
      <c r="BI880" t="inlineStr">
        <is>
          <t>X</t>
        </is>
      </c>
      <c r="BJ880" t="inlineStr">
        <is>
          <t>X</t>
        </is>
      </c>
      <c r="BK880" t="inlineStr">
        <is>
          <t>X</t>
        </is>
      </c>
      <c r="BL880" t="inlineStr">
        <is>
          <t>X</t>
        </is>
      </c>
      <c r="BP880" t="inlineStr">
        <is>
          <t>X</t>
        </is>
      </c>
      <c r="BR880" t="inlineStr">
        <is>
          <t>X</t>
        </is>
      </c>
      <c r="BS880" t="inlineStr">
        <is>
          <t>X</t>
        </is>
      </c>
      <c r="BV880" t="inlineStr">
        <is>
          <t>X</t>
        </is>
      </c>
      <c r="BY880" t="inlineStr">
        <is>
          <t>D</t>
        </is>
      </c>
      <c r="CA880" t="inlineStr">
        <is>
          <t>X</t>
        </is>
      </c>
      <c r="CG880" t="inlineStr">
        <is>
          <t>X</t>
        </is>
      </c>
      <c r="CH880" t="inlineStr">
        <is>
          <t>D</t>
        </is>
      </c>
      <c r="CK880" t="inlineStr">
        <is>
          <t>X</t>
        </is>
      </c>
      <c r="CL880" t="inlineStr">
        <is>
          <t>D</t>
        </is>
      </c>
      <c r="CN880" t="inlineStr">
        <is>
          <t>X</t>
        </is>
      </c>
      <c r="CO880" t="inlineStr">
        <is>
          <t>D</t>
        </is>
      </c>
      <c r="CP880" t="inlineStr">
        <is>
          <t>X</t>
        </is>
      </c>
      <c r="CQ880" t="inlineStr">
        <is>
          <t>D</t>
        </is>
      </c>
      <c r="CT880" t="inlineStr">
        <is>
          <t>X</t>
        </is>
      </c>
      <c r="CU880" t="inlineStr">
        <is>
          <t>D</t>
        </is>
      </c>
      <c r="CV880" t="inlineStr">
        <is>
          <t>X</t>
        </is>
      </c>
      <c r="CY880" t="inlineStr">
        <is>
          <t>X</t>
        </is>
      </c>
      <c r="CZ880" t="inlineStr">
        <is>
          <t>D</t>
        </is>
      </c>
      <c r="DC880" t="inlineStr">
        <is>
          <t>X</t>
        </is>
      </c>
      <c r="DF880" t="inlineStr">
        <is>
          <t>X</t>
        </is>
      </c>
      <c r="DG880" t="inlineStr">
        <is>
          <t>D</t>
        </is>
      </c>
      <c r="DI880" t="inlineStr">
        <is>
          <t>X</t>
        </is>
      </c>
      <c r="DJ880" t="inlineStr">
        <is>
          <t>D</t>
        </is>
      </c>
      <c r="DL880" t="inlineStr">
        <is>
          <t>X</t>
        </is>
      </c>
      <c r="DM880" t="inlineStr">
        <is>
          <t>D</t>
        </is>
      </c>
      <c r="DN880" t="inlineStr">
        <is>
          <t>X</t>
        </is>
      </c>
      <c r="DR880" t="inlineStr">
        <is>
          <t>X</t>
        </is>
      </c>
      <c r="DS880" t="inlineStr">
        <is>
          <t>D</t>
        </is>
      </c>
      <c r="DT880" t="inlineStr">
        <is>
          <t>D</t>
        </is>
      </c>
      <c r="DU880" t="inlineStr">
        <is>
          <t>X</t>
        </is>
      </c>
      <c r="DW880" t="inlineStr">
        <is>
          <t>D</t>
        </is>
      </c>
      <c r="DX880" t="inlineStr">
        <is>
          <t>X</t>
        </is>
      </c>
      <c r="EA880" t="inlineStr">
        <is>
          <t>X</t>
        </is>
      </c>
      <c r="ED880" t="inlineStr">
        <is>
          <t>D</t>
        </is>
      </c>
    </row>
    <row r="881">
      <c r="A881" t="inlineStr">
        <is>
          <t>OH0020377750</t>
        </is>
      </c>
      <c r="B881" t="n">
        <v>78</v>
      </c>
      <c r="C881" t="n">
        <v>367339</v>
      </c>
      <c r="D881" t="inlineStr">
        <is>
          <t>KIRK</t>
        </is>
      </c>
      <c r="E881" t="inlineStr">
        <is>
          <t>ANDREW</t>
        </is>
      </c>
      <c r="F881">
        <f>CONCATENATE(D881," ",LEFT(H881,4),"T=",AU881,"D=",AV881,"R=",AW881,"M=",AX881,"L=",AY881,"B=",AZ881)</f>
        <v/>
      </c>
      <c r="G881" t="inlineStr">
        <is>
          <t>M</t>
        </is>
      </c>
      <c r="H881" t="inlineStr">
        <is>
          <t>SR</t>
        </is>
      </c>
      <c r="I881" t="inlineStr">
        <is>
          <t>1989-03-17</t>
        </is>
      </c>
      <c r="J881" t="inlineStr">
        <is>
          <t>2020-08-07</t>
        </is>
      </c>
      <c r="K881" t="inlineStr">
        <is>
          <t>CONFIRMATION</t>
        </is>
      </c>
      <c r="M881">
        <f>RIGHT(L881,LEN(L881)-FIND(" ",L881))</f>
        <v/>
      </c>
      <c r="N881" t="inlineStr">
        <is>
          <t>1448 BEECHCREST ST NW</t>
        </is>
      </c>
      <c r="P881" t="inlineStr">
        <is>
          <t>WARREN</t>
        </is>
      </c>
      <c r="Q881" t="inlineStr">
        <is>
          <t>OH</t>
        </is>
      </c>
      <c r="R881" t="n">
        <v>44485</v>
      </c>
      <c r="AD881" t="inlineStr">
        <is>
          <t>TRUMBULL CAREER &amp; TECH CENTER</t>
        </is>
      </c>
      <c r="AE881" t="inlineStr">
        <is>
          <t>WARREN CITY</t>
        </is>
      </c>
      <c r="AF881" t="inlineStr">
        <is>
          <t>WARREN CITY SD</t>
        </is>
      </c>
      <c r="AH881" t="n">
        <v>14</v>
      </c>
      <c r="AI881" t="n">
        <v>11</v>
      </c>
      <c r="AN881" t="inlineStr">
        <is>
          <t>WARREN</t>
        </is>
      </c>
      <c r="AO881" t="inlineStr">
        <is>
          <t>WARREN CITY 1A</t>
        </is>
      </c>
      <c r="AP881" t="inlineStr">
        <is>
          <t>78-P-ACF</t>
        </is>
      </c>
      <c r="AQ881" t="n">
        <v>9</v>
      </c>
      <c r="AR881" t="n">
        <v>64</v>
      </c>
      <c r="AS881" t="n">
        <v>32</v>
      </c>
      <c r="AV881" t="inlineStr">
        <is>
          <t>WARREN-WARD 1</t>
        </is>
      </c>
      <c r="AW881">
        <f>COUNTA($BA$881:$EE$881)</f>
        <v/>
      </c>
      <c r="AX881">
        <f>COUNTIF($BA$881:$EE$881,"D")</f>
        <v/>
      </c>
      <c r="AY881">
        <f>COUNTIF($BA$881:$EE$881,"R")</f>
        <v/>
      </c>
      <c r="AZ881">
        <f>IF(BL881="D",1,0)+IF(BM881="D",1,0)+IF(BR881="D",1,0)+IF(BS881="D",1,0)+IF(BU881="D",1,0)+IF(CA881="D",1,0)+IF(CB881="D",1,0)+IF(CC881="D",1,0)+IF(CD881="D",1,0)+IF(CJ881="D",1,0)+IF(CK881="D",1,0)+IF(CO881="D",1,0)+IF(CP881="D",1,0)+IF(CQ881="D",1,0)+IF(CU881="D",1,0)+IF(CV881="D",1,0)+IF(DB881="D",1,0)+IF(DC881="D",1,0)+IF(DH881="D",1,0)+IF(DI881="D",1,0)+IF(DM881="D",1,0)+IF(DN881="D",1,0)+IF(DO881="D",1,0)+IF(DU881="D",1,0)+IF(DX881="D",1,0)</f>
        <v/>
      </c>
      <c r="BA881">
        <f>IF(DH881&lt;&gt;"",1,0)+IF(DI881&lt;&gt;"",1,0)+IF(DK881&lt;&gt;"",1,0)+IF(DM881&lt;&gt;"",1,0)+IF(DN881&lt;&gt;"",1,0)+IF(DO881&lt;&gt;"",1,0)+IF(DQ881&lt;&gt;"",1,0)+IF(DR881&lt;&gt;"",1,0)+IF(DT881&lt;&gt;"",1,0)+IF(DU881&lt;&gt;"",1,0)+IF(DV881&lt;&gt;"",1,0)+IF(DW881&lt;&gt;"",1,0)+IF(DX881&lt;&gt;"",1,0)+IF(DZ881&lt;&gt;"",1,0)+IF(EA881&lt;&gt;"",1,0)+IF(EB881&lt;&gt;"",1,0)+IF(EE881&lt;&gt;"",1,0)</f>
        <v/>
      </c>
      <c r="BB881">
        <f>IF(AND(AV881&gt;0, AW881&gt;0),1,0)</f>
        <v/>
      </c>
      <c r="CK881" t="inlineStr">
        <is>
          <t>X</t>
        </is>
      </c>
      <c r="CP881" t="inlineStr">
        <is>
          <t>X</t>
        </is>
      </c>
    </row>
    <row r="882">
      <c r="A882" t="inlineStr">
        <is>
          <t>OH0026270655</t>
        </is>
      </c>
      <c r="B882" t="n">
        <v>78</v>
      </c>
      <c r="C882" t="n">
        <v>459377</v>
      </c>
      <c r="D882" t="inlineStr">
        <is>
          <t>OLIVER</t>
        </is>
      </c>
      <c r="E882" t="inlineStr">
        <is>
          <t>RACHEL</t>
        </is>
      </c>
      <c r="F882">
        <f>CONCATENATE(D882," ",LEFT(H882,4),"T=",AU882,"D=",AV882,"R=",AW882,"M=",AX882,"L=",AY882,"B=",AZ882)</f>
        <v/>
      </c>
      <c r="G882" t="inlineStr">
        <is>
          <t>ALEXANDRIA</t>
        </is>
      </c>
      <c r="I882" t="inlineStr">
        <is>
          <t>1995-09-08</t>
        </is>
      </c>
      <c r="J882" t="inlineStr">
        <is>
          <t>2021-08-27</t>
        </is>
      </c>
      <c r="K882" t="inlineStr">
        <is>
          <t>ACTIVE</t>
        </is>
      </c>
      <c r="M882">
        <f>RIGHT(L882,LEN(L882)-FIND(" ",L882))</f>
        <v/>
      </c>
      <c r="N882" t="inlineStr">
        <is>
          <t>3453 DUNSTAN DR NW</t>
        </is>
      </c>
      <c r="O882" t="inlineStr">
        <is>
          <t>APT 5</t>
        </is>
      </c>
      <c r="P882" t="inlineStr">
        <is>
          <t>WARREN</t>
        </is>
      </c>
      <c r="Q882" t="inlineStr">
        <is>
          <t>OH</t>
        </is>
      </c>
      <c r="R882" t="n">
        <v>44485</v>
      </c>
      <c r="AD882" t="inlineStr">
        <is>
          <t>TRUMBULL CAREER &amp; TECH CENTER</t>
        </is>
      </c>
      <c r="AE882" t="inlineStr">
        <is>
          <t>WARREN CITY</t>
        </is>
      </c>
      <c r="AF882" t="inlineStr">
        <is>
          <t>WARREN CITY SD</t>
        </is>
      </c>
      <c r="AH882" t="n">
        <v>14</v>
      </c>
      <c r="AI882" t="n">
        <v>11</v>
      </c>
      <c r="AN882" t="inlineStr">
        <is>
          <t>WARREN</t>
        </is>
      </c>
      <c r="AO882" t="inlineStr">
        <is>
          <t>WARREN CITY 1A</t>
        </is>
      </c>
      <c r="AP882" t="inlineStr">
        <is>
          <t>78-P-ACF</t>
        </is>
      </c>
      <c r="AQ882" t="n">
        <v>9</v>
      </c>
      <c r="AR882" t="n">
        <v>64</v>
      </c>
      <c r="AS882" t="n">
        <v>32</v>
      </c>
      <c r="AV882" t="inlineStr">
        <is>
          <t>WARREN-WARD 1</t>
        </is>
      </c>
      <c r="AW882">
        <f>COUNTA($BA$882:$EE$882)</f>
        <v/>
      </c>
      <c r="AX882">
        <f>COUNTIF($BA$882:$EE$882,"D")</f>
        <v/>
      </c>
      <c r="AY882">
        <f>COUNTIF($BA$882:$EE$882,"R")</f>
        <v/>
      </c>
      <c r="AZ882">
        <f>IF(BL882="D",1,0)+IF(BM882="D",1,0)+IF(BR882="D",1,0)+IF(BS882="D",1,0)+IF(BU882="D",1,0)+IF(CA882="D",1,0)+IF(CB882="D",1,0)+IF(CC882="D",1,0)+IF(CD882="D",1,0)+IF(CJ882="D",1,0)+IF(CK882="D",1,0)+IF(CO882="D",1,0)+IF(CP882="D",1,0)+IF(CQ882="D",1,0)+IF(CU882="D",1,0)+IF(CV882="D",1,0)+IF(DB882="D",1,0)+IF(DC882="D",1,0)+IF(DH882="D",1,0)+IF(DI882="D",1,0)+IF(DM882="D",1,0)+IF(DN882="D",1,0)+IF(DO882="D",1,0)+IF(DU882="D",1,0)+IF(DX882="D",1,0)</f>
        <v/>
      </c>
      <c r="BA882">
        <f>IF(DH882&lt;&gt;"",1,0)+IF(DI882&lt;&gt;"",1,0)+IF(DK882&lt;&gt;"",1,0)+IF(DM882&lt;&gt;"",1,0)+IF(DN882&lt;&gt;"",1,0)+IF(DO882&lt;&gt;"",1,0)+IF(DQ882&lt;&gt;"",1,0)+IF(DR882&lt;&gt;"",1,0)+IF(DT882&lt;&gt;"",1,0)+IF(DU882&lt;&gt;"",1,0)+IF(DV882&lt;&gt;"",1,0)+IF(DW882&lt;&gt;"",1,0)+IF(DX882&lt;&gt;"",1,0)+IF(DZ882&lt;&gt;"",1,0)+IF(EA882&lt;&gt;"",1,0)+IF(EB882&lt;&gt;"",1,0)+IF(EE882&lt;&gt;"",1,0)</f>
        <v/>
      </c>
      <c r="BB882">
        <f>IF(AND(AV882&gt;0, AW882&gt;0),1,0)</f>
        <v/>
      </c>
      <c r="CZ882" t="inlineStr">
        <is>
          <t>D</t>
        </is>
      </c>
      <c r="DC882" t="inlineStr">
        <is>
          <t>X</t>
        </is>
      </c>
      <c r="DN882" t="inlineStr">
        <is>
          <t>X</t>
        </is>
      </c>
      <c r="EF882" t="inlineStr">
        <is>
          <t>X</t>
        </is>
      </c>
    </row>
    <row r="883">
      <c r="A883" t="inlineStr">
        <is>
          <t>OH0022497992</t>
        </is>
      </c>
      <c r="B883" t="n">
        <v>78</v>
      </c>
      <c r="C883" t="n">
        <v>397536</v>
      </c>
      <c r="D883" t="inlineStr">
        <is>
          <t>EASTHON</t>
        </is>
      </c>
      <c r="E883" t="inlineStr">
        <is>
          <t>DONNA</t>
        </is>
      </c>
      <c r="F883">
        <f>CONCATENATE(D883," ",LEFT(H883,4),"T=",AU883,"D=",AV883,"R=",AW883,"M=",AX883,"L=",AY883,"B=",AZ883)</f>
        <v/>
      </c>
      <c r="G883" t="inlineStr">
        <is>
          <t>J</t>
        </is>
      </c>
      <c r="I883" t="inlineStr">
        <is>
          <t>1948-07-18</t>
        </is>
      </c>
      <c r="J883" t="inlineStr">
        <is>
          <t>2021-09-24</t>
        </is>
      </c>
      <c r="K883" t="inlineStr">
        <is>
          <t>ACTIVE</t>
        </is>
      </c>
      <c r="M883">
        <f>RIGHT(L883,LEN(L883)-FIND(" ",L883))</f>
        <v/>
      </c>
      <c r="N883" t="inlineStr">
        <is>
          <t>1337 OAKDALE DR NW</t>
        </is>
      </c>
      <c r="P883" t="inlineStr">
        <is>
          <t>WARREN</t>
        </is>
      </c>
      <c r="Q883" t="inlineStr">
        <is>
          <t>OH</t>
        </is>
      </c>
      <c r="R883" t="n">
        <v>44485</v>
      </c>
      <c r="AD883" t="inlineStr">
        <is>
          <t>TRUMBULL CAREER &amp; TECH CENTER</t>
        </is>
      </c>
      <c r="AE883" t="inlineStr">
        <is>
          <t>WARREN CITY</t>
        </is>
      </c>
      <c r="AF883" t="inlineStr">
        <is>
          <t>WARREN CITY SD</t>
        </is>
      </c>
      <c r="AH883" t="n">
        <v>14</v>
      </c>
      <c r="AI883" t="n">
        <v>11</v>
      </c>
      <c r="AN883" t="inlineStr">
        <is>
          <t>WARREN</t>
        </is>
      </c>
      <c r="AO883" t="inlineStr">
        <is>
          <t>WARREN CITY 1A</t>
        </is>
      </c>
      <c r="AP883" t="inlineStr">
        <is>
          <t>78-P-ACF</t>
        </is>
      </c>
      <c r="AQ883" t="n">
        <v>9</v>
      </c>
      <c r="AR883" t="n">
        <v>64</v>
      </c>
      <c r="AS883" t="n">
        <v>32</v>
      </c>
      <c r="AV883" t="inlineStr">
        <is>
          <t>WARREN-WARD 1</t>
        </is>
      </c>
      <c r="AW883">
        <f>COUNTA($BA$883:$EE$883)</f>
        <v/>
      </c>
      <c r="AX883">
        <f>COUNTIF($BA$883:$EE$883,"D")</f>
        <v/>
      </c>
      <c r="AY883">
        <f>COUNTIF($BA$883:$EE$883,"R")</f>
        <v/>
      </c>
      <c r="AZ883">
        <f>IF(BL883="D",1,0)+IF(BM883="D",1,0)+IF(BR883="D",1,0)+IF(BS883="D",1,0)+IF(BU883="D",1,0)+IF(CA883="D",1,0)+IF(CB883="D",1,0)+IF(CC883="D",1,0)+IF(CD883="D",1,0)+IF(CJ883="D",1,0)+IF(CK883="D",1,0)+IF(CO883="D",1,0)+IF(CP883="D",1,0)+IF(CQ883="D",1,0)+IF(CU883="D",1,0)+IF(CV883="D",1,0)+IF(DB883="D",1,0)+IF(DC883="D",1,0)+IF(DH883="D",1,0)+IF(DI883="D",1,0)+IF(DM883="D",1,0)+IF(DN883="D",1,0)+IF(DO883="D",1,0)+IF(DU883="D",1,0)+IF(DX883="D",1,0)</f>
        <v/>
      </c>
      <c r="BA883">
        <f>IF(DH883&lt;&gt;"",1,0)+IF(DI883&lt;&gt;"",1,0)+IF(DK883&lt;&gt;"",1,0)+IF(DM883&lt;&gt;"",1,0)+IF(DN883&lt;&gt;"",1,0)+IF(DO883&lt;&gt;"",1,0)+IF(DQ883&lt;&gt;"",1,0)+IF(DR883&lt;&gt;"",1,0)+IF(DT883&lt;&gt;"",1,0)+IF(DU883&lt;&gt;"",1,0)+IF(DV883&lt;&gt;"",1,0)+IF(DW883&lt;&gt;"",1,0)+IF(DX883&lt;&gt;"",1,0)+IF(DZ883&lt;&gt;"",1,0)+IF(EA883&lt;&gt;"",1,0)+IF(EB883&lt;&gt;"",1,0)+IF(EE883&lt;&gt;"",1,0)</f>
        <v/>
      </c>
      <c r="BB883">
        <f>IF(AND(AV883&gt;0, AW883&gt;0),1,0)</f>
        <v/>
      </c>
      <c r="DN883" t="inlineStr">
        <is>
          <t>X</t>
        </is>
      </c>
      <c r="EF883" t="inlineStr">
        <is>
          <t>X</t>
        </is>
      </c>
    </row>
    <row r="884">
      <c r="A884" t="inlineStr">
        <is>
          <t>OH0015740555</t>
        </is>
      </c>
      <c r="B884" t="n">
        <v>78</v>
      </c>
      <c r="C884" t="n">
        <v>331603</v>
      </c>
      <c r="D884" t="inlineStr">
        <is>
          <t>BENCHIA</t>
        </is>
      </c>
      <c r="E884" t="inlineStr">
        <is>
          <t>ERICA</t>
        </is>
      </c>
      <c r="F884">
        <f>CONCATENATE(D884," ",LEFT(H884,4),"T=",AU884,"D=",AV884,"R=",AW884,"M=",AX884,"L=",AY884,"B=",AZ884)</f>
        <v/>
      </c>
      <c r="G884" t="inlineStr">
        <is>
          <t>A</t>
        </is>
      </c>
      <c r="I884" t="inlineStr">
        <is>
          <t>1974-05-14</t>
        </is>
      </c>
      <c r="J884" t="inlineStr">
        <is>
          <t>2011-10-26</t>
        </is>
      </c>
      <c r="K884" t="inlineStr">
        <is>
          <t>ACTIVE</t>
        </is>
      </c>
      <c r="M884">
        <f>RIGHT(L884,LEN(L884)-FIND(" ",L884))</f>
        <v/>
      </c>
      <c r="N884" t="inlineStr">
        <is>
          <t>3147 DUNSTAN DR NW</t>
        </is>
      </c>
      <c r="O884" t="inlineStr">
        <is>
          <t>APT 5</t>
        </is>
      </c>
      <c r="P884" t="inlineStr">
        <is>
          <t>WARREN</t>
        </is>
      </c>
      <c r="Q884" t="inlineStr">
        <is>
          <t>OH</t>
        </is>
      </c>
      <c r="R884" t="n">
        <v>44485</v>
      </c>
      <c r="AD884" t="inlineStr">
        <is>
          <t>TRUMBULL CAREER &amp; TECH CENTER</t>
        </is>
      </c>
      <c r="AE884" t="inlineStr">
        <is>
          <t>WARREN CITY</t>
        </is>
      </c>
      <c r="AF884" t="inlineStr">
        <is>
          <t>WARREN CITY SD</t>
        </is>
      </c>
      <c r="AH884" t="n">
        <v>14</v>
      </c>
      <c r="AI884" t="n">
        <v>11</v>
      </c>
      <c r="AN884" t="inlineStr">
        <is>
          <t>WARREN</t>
        </is>
      </c>
      <c r="AO884" t="inlineStr">
        <is>
          <t>WARREN CITY 1A</t>
        </is>
      </c>
      <c r="AP884" t="inlineStr">
        <is>
          <t>78-P-ACF</t>
        </is>
      </c>
      <c r="AQ884" t="n">
        <v>9</v>
      </c>
      <c r="AR884" t="n">
        <v>64</v>
      </c>
      <c r="AS884" t="n">
        <v>32</v>
      </c>
      <c r="AV884" t="inlineStr">
        <is>
          <t>WARREN-WARD 1</t>
        </is>
      </c>
      <c r="AW884">
        <f>COUNTA($BA$884:$EE$884)</f>
        <v/>
      </c>
      <c r="AX884">
        <f>COUNTIF($BA$884:$EE$884,"D")</f>
        <v/>
      </c>
      <c r="AY884">
        <f>COUNTIF($BA$884:$EE$884,"R")</f>
        <v/>
      </c>
      <c r="AZ884">
        <f>IF(BL884="D",1,0)+IF(BM884="D",1,0)+IF(BR884="D",1,0)+IF(BS884="D",1,0)+IF(BU884="D",1,0)+IF(CA884="D",1,0)+IF(CB884="D",1,0)+IF(CC884="D",1,0)+IF(CD884="D",1,0)+IF(CJ884="D",1,0)+IF(CK884="D",1,0)+IF(CO884="D",1,0)+IF(CP884="D",1,0)+IF(CQ884="D",1,0)+IF(CU884="D",1,0)+IF(CV884="D",1,0)+IF(DB884="D",1,0)+IF(DC884="D",1,0)+IF(DH884="D",1,0)+IF(DI884="D",1,0)+IF(DM884="D",1,0)+IF(DN884="D",1,0)+IF(DO884="D",1,0)+IF(DU884="D",1,0)+IF(DX884="D",1,0)</f>
        <v/>
      </c>
      <c r="BA884">
        <f>IF(DH884&lt;&gt;"",1,0)+IF(DI884&lt;&gt;"",1,0)+IF(DK884&lt;&gt;"",1,0)+IF(DM884&lt;&gt;"",1,0)+IF(DN884&lt;&gt;"",1,0)+IF(DO884&lt;&gt;"",1,0)+IF(DQ884&lt;&gt;"",1,0)+IF(DR884&lt;&gt;"",1,0)+IF(DT884&lt;&gt;"",1,0)+IF(DU884&lt;&gt;"",1,0)+IF(DV884&lt;&gt;"",1,0)+IF(DW884&lt;&gt;"",1,0)+IF(DX884&lt;&gt;"",1,0)+IF(DZ884&lt;&gt;"",1,0)+IF(EA884&lt;&gt;"",1,0)+IF(EB884&lt;&gt;"",1,0)+IF(EE884&lt;&gt;"",1,0)</f>
        <v/>
      </c>
      <c r="BB884">
        <f>IF(AND(AV884&gt;0, AW884&gt;0),1,0)</f>
        <v/>
      </c>
      <c r="BL884" t="inlineStr">
        <is>
          <t>X</t>
        </is>
      </c>
      <c r="BS884" t="inlineStr">
        <is>
          <t>X</t>
        </is>
      </c>
      <c r="CA884" t="inlineStr">
        <is>
          <t>X</t>
        </is>
      </c>
      <c r="CP884" t="inlineStr">
        <is>
          <t>X</t>
        </is>
      </c>
      <c r="DC884" t="inlineStr">
        <is>
          <t>X</t>
        </is>
      </c>
      <c r="DN884" t="inlineStr">
        <is>
          <t>X</t>
        </is>
      </c>
      <c r="EA884" t="inlineStr">
        <is>
          <t>X</t>
        </is>
      </c>
      <c r="EF884" t="inlineStr">
        <is>
          <t>X</t>
        </is>
      </c>
    </row>
    <row r="885">
      <c r="A885" t="inlineStr">
        <is>
          <t>OH0021649456</t>
        </is>
      </c>
      <c r="B885" t="n">
        <v>78</v>
      </c>
      <c r="C885" t="n">
        <v>384059</v>
      </c>
      <c r="D885" t="inlineStr">
        <is>
          <t>PALM</t>
        </is>
      </c>
      <c r="E885" t="inlineStr">
        <is>
          <t>LINDSEY</t>
        </is>
      </c>
      <c r="F885">
        <f>CONCATENATE(D885," ",LEFT(H885,4),"T=",AU885,"D=",AV885,"R=",AW885,"M=",AX885,"L=",AY885,"B=",AZ885)</f>
        <v/>
      </c>
      <c r="G885" t="inlineStr">
        <is>
          <t>JO</t>
        </is>
      </c>
      <c r="I885" t="inlineStr">
        <is>
          <t>1992-09-11</t>
        </is>
      </c>
      <c r="J885" t="inlineStr">
        <is>
          <t>2022-09-13</t>
        </is>
      </c>
      <c r="K885" t="inlineStr">
        <is>
          <t>ACTIVE</t>
        </is>
      </c>
      <c r="M885">
        <f>RIGHT(L885,LEN(L885)-FIND(" ",L885))</f>
        <v/>
      </c>
      <c r="N885" t="inlineStr">
        <is>
          <t>1361 BRADFORD ST NW</t>
        </is>
      </c>
      <c r="P885" t="inlineStr">
        <is>
          <t>WARREN</t>
        </is>
      </c>
      <c r="Q885" t="inlineStr">
        <is>
          <t>OH</t>
        </is>
      </c>
      <c r="R885" t="n">
        <v>44485</v>
      </c>
      <c r="AD885" t="inlineStr">
        <is>
          <t>TRUMBULL CAREER &amp; TECH CENTER</t>
        </is>
      </c>
      <c r="AE885" t="inlineStr">
        <is>
          <t>WARREN CITY</t>
        </is>
      </c>
      <c r="AF885" t="inlineStr">
        <is>
          <t>WARREN CITY SD</t>
        </is>
      </c>
      <c r="AH885" t="n">
        <v>14</v>
      </c>
      <c r="AI885" t="n">
        <v>11</v>
      </c>
      <c r="AN885" t="inlineStr">
        <is>
          <t>WARREN</t>
        </is>
      </c>
      <c r="AO885" t="inlineStr">
        <is>
          <t>WARREN CITY 1A</t>
        </is>
      </c>
      <c r="AP885" t="inlineStr">
        <is>
          <t>78-P-ACF</t>
        </is>
      </c>
      <c r="AQ885" t="n">
        <v>9</v>
      </c>
      <c r="AR885" t="n">
        <v>64</v>
      </c>
      <c r="AS885" t="n">
        <v>32</v>
      </c>
      <c r="AV885" t="inlineStr">
        <is>
          <t>WARREN-WARD 1</t>
        </is>
      </c>
      <c r="AW885">
        <f>COUNTA($BA$885:$EE$885)</f>
        <v/>
      </c>
      <c r="AX885">
        <f>COUNTIF($BA$885:$EE$885,"D")</f>
        <v/>
      </c>
      <c r="AY885">
        <f>COUNTIF($BA$885:$EE$885,"R")</f>
        <v/>
      </c>
      <c r="AZ885">
        <f>IF(BL885="D",1,0)+IF(BM885="D",1,0)+IF(BR885="D",1,0)+IF(BS885="D",1,0)+IF(BU885="D",1,0)+IF(CA885="D",1,0)+IF(CB885="D",1,0)+IF(CC885="D",1,0)+IF(CD885="D",1,0)+IF(CJ885="D",1,0)+IF(CK885="D",1,0)+IF(CO885="D",1,0)+IF(CP885="D",1,0)+IF(CQ885="D",1,0)+IF(CU885="D",1,0)+IF(CV885="D",1,0)+IF(DB885="D",1,0)+IF(DC885="D",1,0)+IF(DH885="D",1,0)+IF(DI885="D",1,0)+IF(DM885="D",1,0)+IF(DN885="D",1,0)+IF(DO885="D",1,0)+IF(DU885="D",1,0)+IF(DX885="D",1,0)</f>
        <v/>
      </c>
      <c r="BA885">
        <f>IF(DH885&lt;&gt;"",1,0)+IF(DI885&lt;&gt;"",1,0)+IF(DK885&lt;&gt;"",1,0)+IF(DM885&lt;&gt;"",1,0)+IF(DN885&lt;&gt;"",1,0)+IF(DO885&lt;&gt;"",1,0)+IF(DQ885&lt;&gt;"",1,0)+IF(DR885&lt;&gt;"",1,0)+IF(DT885&lt;&gt;"",1,0)+IF(DU885&lt;&gt;"",1,0)+IF(DV885&lt;&gt;"",1,0)+IF(DW885&lt;&gt;"",1,0)+IF(DX885&lt;&gt;"",1,0)+IF(DZ885&lt;&gt;"",1,0)+IF(EA885&lt;&gt;"",1,0)+IF(EB885&lt;&gt;"",1,0)+IF(EE885&lt;&gt;"",1,0)</f>
        <v/>
      </c>
      <c r="BB885">
        <f>IF(AND(AV885&gt;0, AW885&gt;0),1,0)</f>
        <v/>
      </c>
      <c r="CO885" t="inlineStr">
        <is>
          <t>R</t>
        </is>
      </c>
      <c r="CP885" t="inlineStr">
        <is>
          <t>X</t>
        </is>
      </c>
      <c r="CZ885" t="inlineStr">
        <is>
          <t>R</t>
        </is>
      </c>
      <c r="DC885" t="inlineStr">
        <is>
          <t>X</t>
        </is>
      </c>
      <c r="DI885" t="inlineStr">
        <is>
          <t>X</t>
        </is>
      </c>
      <c r="DN885" t="inlineStr">
        <is>
          <t>X</t>
        </is>
      </c>
      <c r="DU885" t="inlineStr">
        <is>
          <t>X</t>
        </is>
      </c>
      <c r="EF885" t="inlineStr">
        <is>
          <t>X</t>
        </is>
      </c>
    </row>
    <row r="886">
      <c r="A886" t="inlineStr">
        <is>
          <t>OH0027642179</t>
        </is>
      </c>
      <c r="B886" t="n">
        <v>78</v>
      </c>
      <c r="C886" t="n">
        <v>489787</v>
      </c>
      <c r="D886" t="inlineStr">
        <is>
          <t>ENGLE</t>
        </is>
      </c>
      <c r="E886" t="inlineStr">
        <is>
          <t>AUSTIN</t>
        </is>
      </c>
      <c r="F886">
        <f>CONCATENATE(D886," ",LEFT(H886,4),"T=",AU886,"D=",AV886,"R=",AW886,"M=",AX886,"L=",AY886,"B=",AZ886)</f>
        <v/>
      </c>
      <c r="G886" t="inlineStr">
        <is>
          <t>NICHOLAS</t>
        </is>
      </c>
      <c r="I886" t="inlineStr">
        <is>
          <t>2006-10-29</t>
        </is>
      </c>
      <c r="J886" t="inlineStr">
        <is>
          <t>2024-09-23</t>
        </is>
      </c>
      <c r="K886" t="inlineStr">
        <is>
          <t>ACTIVE</t>
        </is>
      </c>
      <c r="M886">
        <f>RIGHT(L886,LEN(L886)-FIND(" ",L886))</f>
        <v/>
      </c>
      <c r="N886" t="inlineStr">
        <is>
          <t>1942 ESTABROOK AVE NW</t>
        </is>
      </c>
      <c r="P886" t="inlineStr">
        <is>
          <t>WARREN</t>
        </is>
      </c>
      <c r="Q886" t="inlineStr">
        <is>
          <t>OH</t>
        </is>
      </c>
      <c r="R886" t="n">
        <v>44485</v>
      </c>
      <c r="AD886" t="inlineStr">
        <is>
          <t>TRUMBULL CAREER &amp; TECH CENTER</t>
        </is>
      </c>
      <c r="AE886" t="inlineStr">
        <is>
          <t>WARREN CITY</t>
        </is>
      </c>
      <c r="AF886" t="inlineStr">
        <is>
          <t>WARREN CITY SD</t>
        </is>
      </c>
      <c r="AH886" t="n">
        <v>14</v>
      </c>
      <c r="AI886" t="n">
        <v>11</v>
      </c>
      <c r="AN886" t="inlineStr">
        <is>
          <t>WARREN</t>
        </is>
      </c>
      <c r="AO886" t="inlineStr">
        <is>
          <t>WARREN CITY 1A</t>
        </is>
      </c>
      <c r="AP886" t="inlineStr">
        <is>
          <t>78-P-ACF</t>
        </is>
      </c>
      <c r="AQ886" t="n">
        <v>9</v>
      </c>
      <c r="AR886" t="n">
        <v>64</v>
      </c>
      <c r="AS886" t="n">
        <v>32</v>
      </c>
      <c r="AV886" t="inlineStr">
        <is>
          <t>WARREN-WARD 1</t>
        </is>
      </c>
      <c r="AW886">
        <f>COUNTA($BA$886:$EE$886)</f>
        <v/>
      </c>
      <c r="AX886">
        <f>COUNTIF($BA$886:$EE$886,"D")</f>
        <v/>
      </c>
      <c r="AY886">
        <f>COUNTIF($BA$886:$EE$886,"R")</f>
        <v/>
      </c>
      <c r="AZ886">
        <f>IF(BL886="D",1,0)+IF(BM886="D",1,0)+IF(BR886="D",1,0)+IF(BS886="D",1,0)+IF(BU886="D",1,0)+IF(CA886="D",1,0)+IF(CB886="D",1,0)+IF(CC886="D",1,0)+IF(CD886="D",1,0)+IF(CJ886="D",1,0)+IF(CK886="D",1,0)+IF(CO886="D",1,0)+IF(CP886="D",1,0)+IF(CQ886="D",1,0)+IF(CU886="D",1,0)+IF(CV886="D",1,0)+IF(DB886="D",1,0)+IF(DC886="D",1,0)+IF(DH886="D",1,0)+IF(DI886="D",1,0)+IF(DM886="D",1,0)+IF(DN886="D",1,0)+IF(DO886="D",1,0)+IF(DU886="D",1,0)+IF(DX886="D",1,0)</f>
        <v/>
      </c>
      <c r="BA886">
        <f>IF(DH886&lt;&gt;"",1,0)+IF(DI886&lt;&gt;"",1,0)+IF(DK886&lt;&gt;"",1,0)+IF(DM886&lt;&gt;"",1,0)+IF(DN886&lt;&gt;"",1,0)+IF(DO886&lt;&gt;"",1,0)+IF(DQ886&lt;&gt;"",1,0)+IF(DR886&lt;&gt;"",1,0)+IF(DT886&lt;&gt;"",1,0)+IF(DU886&lt;&gt;"",1,0)+IF(DV886&lt;&gt;"",1,0)+IF(DW886&lt;&gt;"",1,0)+IF(DX886&lt;&gt;"",1,0)+IF(DZ886&lt;&gt;"",1,0)+IF(EA886&lt;&gt;"",1,0)+IF(EB886&lt;&gt;"",1,0)+IF(EE886&lt;&gt;"",1,0)</f>
        <v/>
      </c>
      <c r="BB886">
        <f>IF(AND(AV886&gt;0, AW886&gt;0),1,0)</f>
        <v/>
      </c>
      <c r="EF886" t="inlineStr">
        <is>
          <t>X</t>
        </is>
      </c>
    </row>
    <row r="887">
      <c r="A887" t="inlineStr">
        <is>
          <t>OH0022513848</t>
        </is>
      </c>
      <c r="B887" t="n">
        <v>78</v>
      </c>
      <c r="C887" t="n">
        <v>397641</v>
      </c>
      <c r="D887" t="inlineStr">
        <is>
          <t>POPOVIC</t>
        </is>
      </c>
      <c r="E887" t="inlineStr">
        <is>
          <t>ERIC</t>
        </is>
      </c>
      <c r="F887">
        <f>CONCATENATE(D887," ",LEFT(H887,4),"T=",AU887,"D=",AV887,"R=",AW887,"M=",AX887,"L=",AY887,"B=",AZ887)</f>
        <v/>
      </c>
      <c r="G887" t="inlineStr">
        <is>
          <t>ALAN</t>
        </is>
      </c>
      <c r="I887" t="inlineStr">
        <is>
          <t>1995-05-08</t>
        </is>
      </c>
      <c r="J887" t="inlineStr">
        <is>
          <t>2024-08-28</t>
        </is>
      </c>
      <c r="K887" t="inlineStr">
        <is>
          <t>ACTIVE</t>
        </is>
      </c>
      <c r="M887">
        <f>RIGHT(L887,LEN(L887)-FIND(" ",L887))</f>
        <v/>
      </c>
      <c r="N887" t="inlineStr">
        <is>
          <t>1379 MAXWELL AVE NW</t>
        </is>
      </c>
      <c r="P887" t="inlineStr">
        <is>
          <t>WARREN</t>
        </is>
      </c>
      <c r="Q887" t="inlineStr">
        <is>
          <t>OH</t>
        </is>
      </c>
      <c r="R887" t="n">
        <v>44485</v>
      </c>
      <c r="AD887" t="inlineStr">
        <is>
          <t>TRUMBULL CAREER &amp; TECH CENTER</t>
        </is>
      </c>
      <c r="AE887" t="inlineStr">
        <is>
          <t>WARREN CITY</t>
        </is>
      </c>
      <c r="AF887" t="inlineStr">
        <is>
          <t>WARREN CITY SD</t>
        </is>
      </c>
      <c r="AH887" t="n">
        <v>14</v>
      </c>
      <c r="AI887" t="n">
        <v>11</v>
      </c>
      <c r="AN887" t="inlineStr">
        <is>
          <t>WARREN</t>
        </is>
      </c>
      <c r="AO887" t="inlineStr">
        <is>
          <t>WARREN CITY 1A</t>
        </is>
      </c>
      <c r="AP887" t="inlineStr">
        <is>
          <t>78-P-ACF</t>
        </is>
      </c>
      <c r="AQ887" t="n">
        <v>9</v>
      </c>
      <c r="AR887" t="n">
        <v>64</v>
      </c>
      <c r="AS887" t="n">
        <v>32</v>
      </c>
      <c r="AV887" t="inlineStr">
        <is>
          <t>WARREN-WARD 1</t>
        </is>
      </c>
      <c r="AW887">
        <f>COUNTA($BA$887:$EE$887)</f>
        <v/>
      </c>
      <c r="AX887">
        <f>COUNTIF($BA$887:$EE$887,"D")</f>
        <v/>
      </c>
      <c r="AY887">
        <f>COUNTIF($BA$887:$EE$887,"R")</f>
        <v/>
      </c>
      <c r="AZ887">
        <f>IF(BL887="D",1,0)+IF(BM887="D",1,0)+IF(BR887="D",1,0)+IF(BS887="D",1,0)+IF(BU887="D",1,0)+IF(CA887="D",1,0)+IF(CB887="D",1,0)+IF(CC887="D",1,0)+IF(CD887="D",1,0)+IF(CJ887="D",1,0)+IF(CK887="D",1,0)+IF(CO887="D",1,0)+IF(CP887="D",1,0)+IF(CQ887="D",1,0)+IF(CU887="D",1,0)+IF(CV887="D",1,0)+IF(DB887="D",1,0)+IF(DC887="D",1,0)+IF(DH887="D",1,0)+IF(DI887="D",1,0)+IF(DM887="D",1,0)+IF(DN887="D",1,0)+IF(DO887="D",1,0)+IF(DU887="D",1,0)+IF(DX887="D",1,0)</f>
        <v/>
      </c>
      <c r="BA887">
        <f>IF(DH887&lt;&gt;"",1,0)+IF(DI887&lt;&gt;"",1,0)+IF(DK887&lt;&gt;"",1,0)+IF(DM887&lt;&gt;"",1,0)+IF(DN887&lt;&gt;"",1,0)+IF(DO887&lt;&gt;"",1,0)+IF(DQ887&lt;&gt;"",1,0)+IF(DR887&lt;&gt;"",1,0)+IF(DT887&lt;&gt;"",1,0)+IF(DU887&lt;&gt;"",1,0)+IF(DV887&lt;&gt;"",1,0)+IF(DW887&lt;&gt;"",1,0)+IF(DX887&lt;&gt;"",1,0)+IF(DZ887&lt;&gt;"",1,0)+IF(EA887&lt;&gt;"",1,0)+IF(EB887&lt;&gt;"",1,0)+IF(EE887&lt;&gt;"",1,0)</f>
        <v/>
      </c>
      <c r="BB887">
        <f>IF(AND(AV887&gt;0, AW887&gt;0),1,0)</f>
        <v/>
      </c>
      <c r="CY887" t="inlineStr">
        <is>
          <t>X</t>
        </is>
      </c>
      <c r="DC887" t="inlineStr">
        <is>
          <t>X</t>
        </is>
      </c>
      <c r="DN887" t="inlineStr">
        <is>
          <t>X</t>
        </is>
      </c>
      <c r="DU887" t="inlineStr">
        <is>
          <t>X</t>
        </is>
      </c>
      <c r="EA887" t="inlineStr">
        <is>
          <t>X</t>
        </is>
      </c>
      <c r="EF887" t="inlineStr">
        <is>
          <t>X</t>
        </is>
      </c>
    </row>
    <row r="888">
      <c r="A888" t="inlineStr">
        <is>
          <t>OH0020896453</t>
        </is>
      </c>
      <c r="B888" t="n">
        <v>78</v>
      </c>
      <c r="C888" t="n">
        <v>371605</v>
      </c>
      <c r="D888" t="inlineStr">
        <is>
          <t>YAUGER</t>
        </is>
      </c>
      <c r="E888" t="inlineStr">
        <is>
          <t>ZACK</t>
        </is>
      </c>
      <c r="F888">
        <f>CONCATENATE(D888," ",LEFT(H888,4),"T=",AU888,"D=",AV888,"R=",AW888,"M=",AX888,"L=",AY888,"B=",AZ888)</f>
        <v/>
      </c>
      <c r="G888" t="inlineStr">
        <is>
          <t>K</t>
        </is>
      </c>
      <c r="I888" t="inlineStr">
        <is>
          <t>1990-01-15</t>
        </is>
      </c>
      <c r="J888" t="inlineStr">
        <is>
          <t>2024-08-21</t>
        </is>
      </c>
      <c r="K888" t="inlineStr">
        <is>
          <t>ACTIVE</t>
        </is>
      </c>
      <c r="M888">
        <f>RIGHT(L888,LEN(L888)-FIND(" ",L888))</f>
        <v/>
      </c>
      <c r="N888" t="inlineStr">
        <is>
          <t>1566 ARTHUR DR NW</t>
        </is>
      </c>
      <c r="P888" t="inlineStr">
        <is>
          <t>WARREN</t>
        </is>
      </c>
      <c r="Q888" t="inlineStr">
        <is>
          <t>OH</t>
        </is>
      </c>
      <c r="R888" t="n">
        <v>44485</v>
      </c>
      <c r="AD888" t="inlineStr">
        <is>
          <t>TRUMBULL CAREER &amp; TECH CENTER</t>
        </is>
      </c>
      <c r="AE888" t="inlineStr">
        <is>
          <t>WARREN CITY</t>
        </is>
      </c>
      <c r="AF888" t="inlineStr">
        <is>
          <t>WARREN CITY SD</t>
        </is>
      </c>
      <c r="AH888" t="n">
        <v>14</v>
      </c>
      <c r="AI888" t="n">
        <v>11</v>
      </c>
      <c r="AN888" t="inlineStr">
        <is>
          <t>WARREN</t>
        </is>
      </c>
      <c r="AO888" t="inlineStr">
        <is>
          <t>WARREN CITY 1A</t>
        </is>
      </c>
      <c r="AP888" t="inlineStr">
        <is>
          <t>78-P-ACF</t>
        </is>
      </c>
      <c r="AQ888" t="n">
        <v>9</v>
      </c>
      <c r="AR888" t="n">
        <v>64</v>
      </c>
      <c r="AS888" t="n">
        <v>32</v>
      </c>
      <c r="AV888" t="inlineStr">
        <is>
          <t>WARREN-WARD 1</t>
        </is>
      </c>
      <c r="AW888">
        <f>COUNTA($BA$888:$EE$888)</f>
        <v/>
      </c>
      <c r="AX888">
        <f>COUNTIF($BA$888:$EE$888,"D")</f>
        <v/>
      </c>
      <c r="AY888">
        <f>COUNTIF($BA$888:$EE$888,"R")</f>
        <v/>
      </c>
      <c r="AZ888">
        <f>IF(BL888="D",1,0)+IF(BM888="D",1,0)+IF(BR888="D",1,0)+IF(BS888="D",1,0)+IF(BU888="D",1,0)+IF(CA888="D",1,0)+IF(CB888="D",1,0)+IF(CC888="D",1,0)+IF(CD888="D",1,0)+IF(CJ888="D",1,0)+IF(CK888="D",1,0)+IF(CO888="D",1,0)+IF(CP888="D",1,0)+IF(CQ888="D",1,0)+IF(CU888="D",1,0)+IF(CV888="D",1,0)+IF(DB888="D",1,0)+IF(DC888="D",1,0)+IF(DH888="D",1,0)+IF(DI888="D",1,0)+IF(DM888="D",1,0)+IF(DN888="D",1,0)+IF(DO888="D",1,0)+IF(DU888="D",1,0)+IF(DX888="D",1,0)</f>
        <v/>
      </c>
      <c r="BA888">
        <f>IF(DH888&lt;&gt;"",1,0)+IF(DI888&lt;&gt;"",1,0)+IF(DK888&lt;&gt;"",1,0)+IF(DM888&lt;&gt;"",1,0)+IF(DN888&lt;&gt;"",1,0)+IF(DO888&lt;&gt;"",1,0)+IF(DQ888&lt;&gt;"",1,0)+IF(DR888&lt;&gt;"",1,0)+IF(DT888&lt;&gt;"",1,0)+IF(DU888&lt;&gt;"",1,0)+IF(DV888&lt;&gt;"",1,0)+IF(DW888&lt;&gt;"",1,0)+IF(DX888&lt;&gt;"",1,0)+IF(DZ888&lt;&gt;"",1,0)+IF(EA888&lt;&gt;"",1,0)+IF(EB888&lt;&gt;"",1,0)+IF(EE888&lt;&gt;"",1,0)</f>
        <v/>
      </c>
      <c r="BB888">
        <f>IF(AND(AV888&gt;0, AW888&gt;0),1,0)</f>
        <v/>
      </c>
      <c r="CN888" t="inlineStr">
        <is>
          <t>X</t>
        </is>
      </c>
      <c r="CT888" t="inlineStr">
        <is>
          <t>X</t>
        </is>
      </c>
      <c r="DN888" t="inlineStr">
        <is>
          <t>X</t>
        </is>
      </c>
      <c r="EA888" t="inlineStr">
        <is>
          <t>X</t>
        </is>
      </c>
    </row>
    <row r="889">
      <c r="A889" t="inlineStr">
        <is>
          <t>OH0027542217</t>
        </is>
      </c>
      <c r="B889" t="n">
        <v>78</v>
      </c>
      <c r="C889" t="n">
        <v>488119</v>
      </c>
      <c r="D889" t="inlineStr">
        <is>
          <t>WILLIAMSON</t>
        </is>
      </c>
      <c r="E889" t="inlineStr">
        <is>
          <t>AMARI</t>
        </is>
      </c>
      <c r="F889">
        <f>CONCATENATE(D889," ",LEFT(H889,4),"T=",AU889,"D=",AV889,"R=",AW889,"M=",AX889,"L=",AY889,"B=",AZ889)</f>
        <v/>
      </c>
      <c r="G889" t="inlineStr">
        <is>
          <t>D</t>
        </is>
      </c>
      <c r="I889" t="inlineStr">
        <is>
          <t>1997-10-08</t>
        </is>
      </c>
      <c r="J889" t="inlineStr">
        <is>
          <t>2024-08-24</t>
        </is>
      </c>
      <c r="K889" t="inlineStr">
        <is>
          <t>ACTIVE</t>
        </is>
      </c>
      <c r="M889">
        <f>RIGHT(L889,LEN(L889)-FIND(" ",L889))</f>
        <v/>
      </c>
      <c r="N889" t="inlineStr">
        <is>
          <t>1370 TOD AVE NW</t>
        </is>
      </c>
      <c r="P889" t="inlineStr">
        <is>
          <t>WARREN</t>
        </is>
      </c>
      <c r="Q889" t="inlineStr">
        <is>
          <t>OH</t>
        </is>
      </c>
      <c r="R889" t="n">
        <v>44485</v>
      </c>
      <c r="AD889" t="inlineStr">
        <is>
          <t>TRUMBULL CAREER &amp; TECH CENTER</t>
        </is>
      </c>
      <c r="AE889" t="inlineStr">
        <is>
          <t>WARREN CITY</t>
        </is>
      </c>
      <c r="AF889" t="inlineStr">
        <is>
          <t>WARREN CITY SD</t>
        </is>
      </c>
      <c r="AH889" t="n">
        <v>14</v>
      </c>
      <c r="AI889" t="n">
        <v>11</v>
      </c>
      <c r="AN889" t="inlineStr">
        <is>
          <t>WARREN</t>
        </is>
      </c>
      <c r="AO889" t="inlineStr">
        <is>
          <t>WARREN CITY 1A</t>
        </is>
      </c>
      <c r="AP889" t="inlineStr">
        <is>
          <t>78-P-ACF</t>
        </is>
      </c>
      <c r="AQ889" t="n">
        <v>9</v>
      </c>
      <c r="AR889" t="n">
        <v>64</v>
      </c>
      <c r="AS889" t="n">
        <v>32</v>
      </c>
      <c r="AV889" t="inlineStr">
        <is>
          <t>WARREN-WARD 1</t>
        </is>
      </c>
      <c r="AW889">
        <f>COUNTA($BA$889:$EE$889)</f>
        <v/>
      </c>
      <c r="AX889">
        <f>COUNTIF($BA$889:$EE$889,"D")</f>
        <v/>
      </c>
      <c r="AY889">
        <f>COUNTIF($BA$889:$EE$889,"R")</f>
        <v/>
      </c>
      <c r="AZ889">
        <f>IF(BL889="D",1,0)+IF(BM889="D",1,0)+IF(BR889="D",1,0)+IF(BS889="D",1,0)+IF(BU889="D",1,0)+IF(CA889="D",1,0)+IF(CB889="D",1,0)+IF(CC889="D",1,0)+IF(CD889="D",1,0)+IF(CJ889="D",1,0)+IF(CK889="D",1,0)+IF(CO889="D",1,0)+IF(CP889="D",1,0)+IF(CQ889="D",1,0)+IF(CU889="D",1,0)+IF(CV889="D",1,0)+IF(DB889="D",1,0)+IF(DC889="D",1,0)+IF(DH889="D",1,0)+IF(DI889="D",1,0)+IF(DM889="D",1,0)+IF(DN889="D",1,0)+IF(DO889="D",1,0)+IF(DU889="D",1,0)+IF(DX889="D",1,0)</f>
        <v/>
      </c>
      <c r="BA889">
        <f>IF(DH889&lt;&gt;"",1,0)+IF(DI889&lt;&gt;"",1,0)+IF(DK889&lt;&gt;"",1,0)+IF(DM889&lt;&gt;"",1,0)+IF(DN889&lt;&gt;"",1,0)+IF(DO889&lt;&gt;"",1,0)+IF(DQ889&lt;&gt;"",1,0)+IF(DR889&lt;&gt;"",1,0)+IF(DT889&lt;&gt;"",1,0)+IF(DU889&lt;&gt;"",1,0)+IF(DV889&lt;&gt;"",1,0)+IF(DW889&lt;&gt;"",1,0)+IF(DX889&lt;&gt;"",1,0)+IF(DZ889&lt;&gt;"",1,0)+IF(EA889&lt;&gt;"",1,0)+IF(EB889&lt;&gt;"",1,0)+IF(EE889&lt;&gt;"",1,0)</f>
        <v/>
      </c>
      <c r="BB889">
        <f>IF(AND(AV889&gt;0, AW889&gt;0),1,0)</f>
        <v/>
      </c>
    </row>
    <row r="890">
      <c r="A890" t="inlineStr">
        <is>
          <t>OH0027501756</t>
        </is>
      </c>
      <c r="B890" t="n">
        <v>78</v>
      </c>
      <c r="C890" t="n">
        <v>487254</v>
      </c>
      <c r="D890" t="inlineStr">
        <is>
          <t>JETHROE</t>
        </is>
      </c>
      <c r="E890" t="inlineStr">
        <is>
          <t>VINCENT</t>
        </is>
      </c>
      <c r="F890">
        <f>CONCATENATE(D890," ",LEFT(H890,4),"T=",AU890,"D=",AV890,"R=",AW890,"M=",AX890,"L=",AY890,"B=",AZ890)</f>
        <v/>
      </c>
      <c r="G890" t="inlineStr">
        <is>
          <t>J</t>
        </is>
      </c>
      <c r="I890" t="inlineStr">
        <is>
          <t>1991-01-10</t>
        </is>
      </c>
      <c r="J890" t="inlineStr">
        <is>
          <t>2024-07-31</t>
        </is>
      </c>
      <c r="K890" t="inlineStr">
        <is>
          <t>ACTIVE</t>
        </is>
      </c>
      <c r="M890">
        <f>RIGHT(L890,LEN(L890)-FIND(" ",L890))</f>
        <v/>
      </c>
      <c r="N890" t="inlineStr">
        <is>
          <t>1545 WESTWOOD DR NW</t>
        </is>
      </c>
      <c r="P890" t="inlineStr">
        <is>
          <t>WARREN</t>
        </is>
      </c>
      <c r="Q890" t="inlineStr">
        <is>
          <t>OH</t>
        </is>
      </c>
      <c r="R890" t="n">
        <v>44485</v>
      </c>
      <c r="AD890" t="inlineStr">
        <is>
          <t>TRUMBULL CAREER &amp; TECH CENTER</t>
        </is>
      </c>
      <c r="AE890" t="inlineStr">
        <is>
          <t>WARREN CITY</t>
        </is>
      </c>
      <c r="AF890" t="inlineStr">
        <is>
          <t>WARREN CITY SD</t>
        </is>
      </c>
      <c r="AH890" t="n">
        <v>14</v>
      </c>
      <c r="AI890" t="n">
        <v>11</v>
      </c>
      <c r="AN890" t="inlineStr">
        <is>
          <t>WARREN</t>
        </is>
      </c>
      <c r="AO890" t="inlineStr">
        <is>
          <t>WARREN CITY 1A</t>
        </is>
      </c>
      <c r="AP890" t="inlineStr">
        <is>
          <t>78-P-ACF</t>
        </is>
      </c>
      <c r="AQ890" t="n">
        <v>9</v>
      </c>
      <c r="AR890" t="n">
        <v>64</v>
      </c>
      <c r="AS890" t="n">
        <v>32</v>
      </c>
      <c r="AV890" t="inlineStr">
        <is>
          <t>WARREN-WARD 1</t>
        </is>
      </c>
      <c r="AW890">
        <f>COUNTA($BA$890:$EE$890)</f>
        <v/>
      </c>
      <c r="AX890">
        <f>COUNTIF($BA$890:$EE$890,"D")</f>
        <v/>
      </c>
      <c r="AY890">
        <f>COUNTIF($BA$890:$EE$890,"R")</f>
        <v/>
      </c>
      <c r="AZ890">
        <f>IF(BL890="D",1,0)+IF(BM890="D",1,0)+IF(BR890="D",1,0)+IF(BS890="D",1,0)+IF(BU890="D",1,0)+IF(CA890="D",1,0)+IF(CB890="D",1,0)+IF(CC890="D",1,0)+IF(CD890="D",1,0)+IF(CJ890="D",1,0)+IF(CK890="D",1,0)+IF(CO890="D",1,0)+IF(CP890="D",1,0)+IF(CQ890="D",1,0)+IF(CU890="D",1,0)+IF(CV890="D",1,0)+IF(DB890="D",1,0)+IF(DC890="D",1,0)+IF(DH890="D",1,0)+IF(DI890="D",1,0)+IF(DM890="D",1,0)+IF(DN890="D",1,0)+IF(DO890="D",1,0)+IF(DU890="D",1,0)+IF(DX890="D",1,0)</f>
        <v/>
      </c>
      <c r="BA890">
        <f>IF(DH890&lt;&gt;"",1,0)+IF(DI890&lt;&gt;"",1,0)+IF(DK890&lt;&gt;"",1,0)+IF(DM890&lt;&gt;"",1,0)+IF(DN890&lt;&gt;"",1,0)+IF(DO890&lt;&gt;"",1,0)+IF(DQ890&lt;&gt;"",1,0)+IF(DR890&lt;&gt;"",1,0)+IF(DT890&lt;&gt;"",1,0)+IF(DU890&lt;&gt;"",1,0)+IF(DV890&lt;&gt;"",1,0)+IF(DW890&lt;&gt;"",1,0)+IF(DX890&lt;&gt;"",1,0)+IF(DZ890&lt;&gt;"",1,0)+IF(EA890&lt;&gt;"",1,0)+IF(EB890&lt;&gt;"",1,0)+IF(EE890&lt;&gt;"",1,0)</f>
        <v/>
      </c>
      <c r="BB890">
        <f>IF(AND(AV890&gt;0, AW890&gt;0),1,0)</f>
        <v/>
      </c>
      <c r="CP890" t="inlineStr">
        <is>
          <t>X</t>
        </is>
      </c>
    </row>
    <row r="891">
      <c r="A891" t="inlineStr">
        <is>
          <t>OH0019534906</t>
        </is>
      </c>
      <c r="B891" t="n">
        <v>78</v>
      </c>
      <c r="C891" t="n">
        <v>355388</v>
      </c>
      <c r="D891" t="inlineStr">
        <is>
          <t>WATKINS</t>
        </is>
      </c>
      <c r="E891" t="inlineStr">
        <is>
          <t>BRYAN</t>
        </is>
      </c>
      <c r="F891">
        <f>CONCATENATE(D891," ",LEFT(H891,4),"T=",AU891,"D=",AV891,"R=",AW891,"M=",AX891,"L=",AY891,"B=",AZ891)</f>
        <v/>
      </c>
      <c r="G891" t="inlineStr">
        <is>
          <t>E</t>
        </is>
      </c>
      <c r="I891" t="inlineStr">
        <is>
          <t>1990-10-13</t>
        </is>
      </c>
      <c r="J891" t="inlineStr">
        <is>
          <t>2023-11-28</t>
        </is>
      </c>
      <c r="K891" t="inlineStr">
        <is>
          <t>ACTIVE</t>
        </is>
      </c>
      <c r="M891">
        <f>RIGHT(L891,LEN(L891)-FIND(" ",L891))</f>
        <v/>
      </c>
      <c r="N891" t="inlineStr">
        <is>
          <t>1459 MAXWELL AVE NW</t>
        </is>
      </c>
      <c r="P891" t="inlineStr">
        <is>
          <t>WARREN</t>
        </is>
      </c>
      <c r="Q891" t="inlineStr">
        <is>
          <t>OH</t>
        </is>
      </c>
      <c r="R891" t="n">
        <v>44485</v>
      </c>
      <c r="AD891" t="inlineStr">
        <is>
          <t>TRUMBULL CAREER &amp; TECH CENTER</t>
        </is>
      </c>
      <c r="AE891" t="inlineStr">
        <is>
          <t>WARREN CITY</t>
        </is>
      </c>
      <c r="AF891" t="inlineStr">
        <is>
          <t>WARREN CITY SD</t>
        </is>
      </c>
      <c r="AH891" t="n">
        <v>14</v>
      </c>
      <c r="AI891" t="n">
        <v>11</v>
      </c>
      <c r="AN891" t="inlineStr">
        <is>
          <t>WARREN</t>
        </is>
      </c>
      <c r="AO891" t="inlineStr">
        <is>
          <t>WARREN CITY 1A</t>
        </is>
      </c>
      <c r="AP891" t="inlineStr">
        <is>
          <t>78-P-ACF</t>
        </is>
      </c>
      <c r="AQ891" t="n">
        <v>9</v>
      </c>
      <c r="AR891" t="n">
        <v>64</v>
      </c>
      <c r="AS891" t="n">
        <v>32</v>
      </c>
      <c r="AV891" t="inlineStr">
        <is>
          <t>WARREN-WARD 1</t>
        </is>
      </c>
      <c r="AW891">
        <f>COUNTA($BA$891:$EE$891)</f>
        <v/>
      </c>
      <c r="AX891">
        <f>COUNTIF($BA$891:$EE$891,"D")</f>
        <v/>
      </c>
      <c r="AY891">
        <f>COUNTIF($BA$891:$EE$891,"R")</f>
        <v/>
      </c>
      <c r="AZ891">
        <f>IF(BL891="D",1,0)+IF(BM891="D",1,0)+IF(BR891="D",1,0)+IF(BS891="D",1,0)+IF(BU891="D",1,0)+IF(CA891="D",1,0)+IF(CB891="D",1,0)+IF(CC891="D",1,0)+IF(CD891="D",1,0)+IF(CJ891="D",1,0)+IF(CK891="D",1,0)+IF(CO891="D",1,0)+IF(CP891="D",1,0)+IF(CQ891="D",1,0)+IF(CU891="D",1,0)+IF(CV891="D",1,0)+IF(DB891="D",1,0)+IF(DC891="D",1,0)+IF(DH891="D",1,0)+IF(DI891="D",1,0)+IF(DM891="D",1,0)+IF(DN891="D",1,0)+IF(DO891="D",1,0)+IF(DU891="D",1,0)+IF(DX891="D",1,0)</f>
        <v/>
      </c>
      <c r="BA891">
        <f>IF(DH891&lt;&gt;"",1,0)+IF(DI891&lt;&gt;"",1,0)+IF(DK891&lt;&gt;"",1,0)+IF(DM891&lt;&gt;"",1,0)+IF(DN891&lt;&gt;"",1,0)+IF(DO891&lt;&gt;"",1,0)+IF(DQ891&lt;&gt;"",1,0)+IF(DR891&lt;&gt;"",1,0)+IF(DT891&lt;&gt;"",1,0)+IF(DU891&lt;&gt;"",1,0)+IF(DV891&lt;&gt;"",1,0)+IF(DW891&lt;&gt;"",1,0)+IF(DX891&lt;&gt;"",1,0)+IF(DZ891&lt;&gt;"",1,0)+IF(EA891&lt;&gt;"",1,0)+IF(EB891&lt;&gt;"",1,0)+IF(EE891&lt;&gt;"",1,0)</f>
        <v/>
      </c>
      <c r="BB891">
        <f>IF(AND(AV891&gt;0, AW891&gt;0),1,0)</f>
        <v/>
      </c>
      <c r="CP891" t="inlineStr">
        <is>
          <t>X</t>
        </is>
      </c>
      <c r="CV891" t="inlineStr">
        <is>
          <t>X</t>
        </is>
      </c>
      <c r="DC891" t="inlineStr">
        <is>
          <t>X</t>
        </is>
      </c>
      <c r="DI891" t="inlineStr">
        <is>
          <t>X</t>
        </is>
      </c>
      <c r="DN891" t="inlineStr">
        <is>
          <t>X</t>
        </is>
      </c>
      <c r="DU891" t="inlineStr">
        <is>
          <t>X</t>
        </is>
      </c>
      <c r="EA891" t="inlineStr">
        <is>
          <t>X</t>
        </is>
      </c>
      <c r="EF891" t="inlineStr">
        <is>
          <t>X</t>
        </is>
      </c>
    </row>
    <row r="892">
      <c r="A892" t="inlineStr">
        <is>
          <t>OH0019701562</t>
        </is>
      </c>
      <c r="B892" t="n">
        <v>78</v>
      </c>
      <c r="C892" t="n">
        <v>357829</v>
      </c>
      <c r="D892" t="inlineStr">
        <is>
          <t>JOHNSON</t>
        </is>
      </c>
      <c r="E892" t="inlineStr">
        <is>
          <t>LISA</t>
        </is>
      </c>
      <c r="F892">
        <f>CONCATENATE(D892," ",LEFT(H892,4),"T=",AU892,"D=",AV892,"R=",AW892,"M=",AX892,"L=",AY892,"B=",AZ892)</f>
        <v/>
      </c>
      <c r="G892" t="inlineStr">
        <is>
          <t>JEAN</t>
        </is>
      </c>
      <c r="I892" t="inlineStr">
        <is>
          <t>1976-03-24</t>
        </is>
      </c>
      <c r="J892" t="inlineStr">
        <is>
          <t>2008-04-28</t>
        </is>
      </c>
      <c r="K892" t="inlineStr">
        <is>
          <t>CONFIRMATION</t>
        </is>
      </c>
      <c r="M892">
        <f>RIGHT(L892,LEN(L892)-FIND(" ",L892))</f>
        <v/>
      </c>
      <c r="N892" t="inlineStr">
        <is>
          <t>1905 MONTICELLO AVE NW</t>
        </is>
      </c>
      <c r="P892" t="inlineStr">
        <is>
          <t>WARREN</t>
        </is>
      </c>
      <c r="Q892" t="inlineStr">
        <is>
          <t>OH</t>
        </is>
      </c>
      <c r="R892" t="n">
        <v>44485</v>
      </c>
      <c r="AD892" t="inlineStr">
        <is>
          <t>TRUMBULL CAREER &amp; TECH CENTER</t>
        </is>
      </c>
      <c r="AE892" t="inlineStr">
        <is>
          <t>WARREN CITY</t>
        </is>
      </c>
      <c r="AF892" t="inlineStr">
        <is>
          <t>WARREN CITY SD</t>
        </is>
      </c>
      <c r="AH892" t="n">
        <v>14</v>
      </c>
      <c r="AI892" t="n">
        <v>11</v>
      </c>
      <c r="AN892" t="inlineStr">
        <is>
          <t>WARREN</t>
        </is>
      </c>
      <c r="AO892" t="inlineStr">
        <is>
          <t>WARREN CITY 1A</t>
        </is>
      </c>
      <c r="AP892" t="inlineStr">
        <is>
          <t>78-P-ACF</t>
        </is>
      </c>
      <c r="AQ892" t="n">
        <v>9</v>
      </c>
      <c r="AR892" t="n">
        <v>64</v>
      </c>
      <c r="AS892" t="n">
        <v>32</v>
      </c>
      <c r="AV892" t="inlineStr">
        <is>
          <t>WARREN-WARD 1</t>
        </is>
      </c>
      <c r="AW892">
        <f>COUNTA($BA$892:$EE$892)</f>
        <v/>
      </c>
      <c r="AX892">
        <f>COUNTIF($BA$892:$EE$892,"D")</f>
        <v/>
      </c>
      <c r="AY892">
        <f>COUNTIF($BA$892:$EE$892,"R")</f>
        <v/>
      </c>
      <c r="AZ892">
        <f>IF(BL892="D",1,0)+IF(BM892="D",1,0)+IF(BR892="D",1,0)+IF(BS892="D",1,0)+IF(BU892="D",1,0)+IF(CA892="D",1,0)+IF(CB892="D",1,0)+IF(CC892="D",1,0)+IF(CD892="D",1,0)+IF(CJ892="D",1,0)+IF(CK892="D",1,0)+IF(CO892="D",1,0)+IF(CP892="D",1,0)+IF(CQ892="D",1,0)+IF(CU892="D",1,0)+IF(CV892="D",1,0)+IF(DB892="D",1,0)+IF(DC892="D",1,0)+IF(DH892="D",1,0)+IF(DI892="D",1,0)+IF(DM892="D",1,0)+IF(DN892="D",1,0)+IF(DO892="D",1,0)+IF(DU892="D",1,0)+IF(DX892="D",1,0)</f>
        <v/>
      </c>
      <c r="BA892">
        <f>IF(DH892&lt;&gt;"",1,0)+IF(DI892&lt;&gt;"",1,0)+IF(DK892&lt;&gt;"",1,0)+IF(DM892&lt;&gt;"",1,0)+IF(DN892&lt;&gt;"",1,0)+IF(DO892&lt;&gt;"",1,0)+IF(DQ892&lt;&gt;"",1,0)+IF(DR892&lt;&gt;"",1,0)+IF(DT892&lt;&gt;"",1,0)+IF(DU892&lt;&gt;"",1,0)+IF(DV892&lt;&gt;"",1,0)+IF(DW892&lt;&gt;"",1,0)+IF(DX892&lt;&gt;"",1,0)+IF(DZ892&lt;&gt;"",1,0)+IF(EA892&lt;&gt;"",1,0)+IF(EB892&lt;&gt;"",1,0)+IF(EE892&lt;&gt;"",1,0)</f>
        <v/>
      </c>
      <c r="BB892">
        <f>IF(AND(AV892&gt;0, AW892&gt;0),1,0)</f>
        <v/>
      </c>
      <c r="CA892" t="inlineStr">
        <is>
          <t>X</t>
        </is>
      </c>
      <c r="CG892" t="inlineStr">
        <is>
          <t>X</t>
        </is>
      </c>
      <c r="CK892" t="inlineStr">
        <is>
          <t>X</t>
        </is>
      </c>
      <c r="CL892" t="inlineStr">
        <is>
          <t>D</t>
        </is>
      </c>
      <c r="CN892" t="inlineStr">
        <is>
          <t>X</t>
        </is>
      </c>
      <c r="CP892" t="inlineStr">
        <is>
          <t>X</t>
        </is>
      </c>
      <c r="CZ892" t="inlineStr">
        <is>
          <t>R</t>
        </is>
      </c>
      <c r="DC892" t="inlineStr">
        <is>
          <t>X</t>
        </is>
      </c>
      <c r="DI892" t="inlineStr">
        <is>
          <t>X</t>
        </is>
      </c>
      <c r="DN892" t="inlineStr">
        <is>
          <t>X</t>
        </is>
      </c>
    </row>
    <row r="893">
      <c r="A893" t="inlineStr">
        <is>
          <t>OH0018590981</t>
        </is>
      </c>
      <c r="B893" t="n">
        <v>78</v>
      </c>
      <c r="C893" t="n">
        <v>305903</v>
      </c>
      <c r="D893" t="inlineStr">
        <is>
          <t>GILKES</t>
        </is>
      </c>
      <c r="E893" t="inlineStr">
        <is>
          <t>MATTHEW</t>
        </is>
      </c>
      <c r="F893">
        <f>CONCATENATE(D893," ",LEFT(H893,4),"T=",AU893,"D=",AV893,"R=",AW893,"M=",AX893,"L=",AY893,"B=",AZ893)</f>
        <v/>
      </c>
      <c r="G893" t="inlineStr">
        <is>
          <t>ADAM</t>
        </is>
      </c>
      <c r="I893" t="inlineStr">
        <is>
          <t>1982-03-08</t>
        </is>
      </c>
      <c r="J893" t="inlineStr">
        <is>
          <t>2024-09-26</t>
        </is>
      </c>
      <c r="K893" t="inlineStr">
        <is>
          <t>ACTIVE</t>
        </is>
      </c>
      <c r="M893">
        <f>RIGHT(L893,LEN(L893)-FIND(" ",L893))</f>
        <v/>
      </c>
      <c r="N893" t="inlineStr">
        <is>
          <t>2442 MONTGOMERY AVE NW</t>
        </is>
      </c>
      <c r="P893" t="inlineStr">
        <is>
          <t>WARREN</t>
        </is>
      </c>
      <c r="Q893" t="inlineStr">
        <is>
          <t>OH</t>
        </is>
      </c>
      <c r="R893" t="n">
        <v>44485</v>
      </c>
      <c r="AD893" t="inlineStr">
        <is>
          <t>TRUMBULL CAREER &amp; TECH CENTER</t>
        </is>
      </c>
      <c r="AE893" t="inlineStr">
        <is>
          <t>WARREN CITY</t>
        </is>
      </c>
      <c r="AF893" t="inlineStr">
        <is>
          <t>WARREN CITY SD</t>
        </is>
      </c>
      <c r="AH893" t="n">
        <v>14</v>
      </c>
      <c r="AI893" t="n">
        <v>11</v>
      </c>
      <c r="AN893" t="inlineStr">
        <is>
          <t>WARREN</t>
        </is>
      </c>
      <c r="AO893" t="inlineStr">
        <is>
          <t>WARREN CITY 1A</t>
        </is>
      </c>
      <c r="AP893" t="inlineStr">
        <is>
          <t>78-P-ACF</t>
        </is>
      </c>
      <c r="AQ893" t="n">
        <v>9</v>
      </c>
      <c r="AR893" t="n">
        <v>64</v>
      </c>
      <c r="AS893" t="n">
        <v>32</v>
      </c>
      <c r="AV893" t="inlineStr">
        <is>
          <t>WARREN-WARD 1</t>
        </is>
      </c>
      <c r="AW893">
        <f>COUNTA($BA$893:$EE$893)</f>
        <v/>
      </c>
      <c r="AX893">
        <f>COUNTIF($BA$893:$EE$893,"D")</f>
        <v/>
      </c>
      <c r="AY893">
        <f>COUNTIF($BA$893:$EE$893,"R")</f>
        <v/>
      </c>
      <c r="AZ893">
        <f>IF(BL893="D",1,0)+IF(BM893="D",1,0)+IF(BR893="D",1,0)+IF(BS893="D",1,0)+IF(BU893="D",1,0)+IF(CA893="D",1,0)+IF(CB893="D",1,0)+IF(CC893="D",1,0)+IF(CD893="D",1,0)+IF(CJ893="D",1,0)+IF(CK893="D",1,0)+IF(CO893="D",1,0)+IF(CP893="D",1,0)+IF(CQ893="D",1,0)+IF(CU893="D",1,0)+IF(CV893="D",1,0)+IF(DB893="D",1,0)+IF(DC893="D",1,0)+IF(DH893="D",1,0)+IF(DI893="D",1,0)+IF(DM893="D",1,0)+IF(DN893="D",1,0)+IF(DO893="D",1,0)+IF(DU893="D",1,0)+IF(DX893="D",1,0)</f>
        <v/>
      </c>
      <c r="BA893">
        <f>IF(DH893&lt;&gt;"",1,0)+IF(DI893&lt;&gt;"",1,0)+IF(DK893&lt;&gt;"",1,0)+IF(DM893&lt;&gt;"",1,0)+IF(DN893&lt;&gt;"",1,0)+IF(DO893&lt;&gt;"",1,0)+IF(DQ893&lt;&gt;"",1,0)+IF(DR893&lt;&gt;"",1,0)+IF(DT893&lt;&gt;"",1,0)+IF(DU893&lt;&gt;"",1,0)+IF(DV893&lt;&gt;"",1,0)+IF(DW893&lt;&gt;"",1,0)+IF(DX893&lt;&gt;"",1,0)+IF(DZ893&lt;&gt;"",1,0)+IF(EA893&lt;&gt;"",1,0)+IF(EB893&lt;&gt;"",1,0)+IF(EE893&lt;&gt;"",1,0)</f>
        <v/>
      </c>
      <c r="BB893">
        <f>IF(AND(AV893&gt;0, AW893&gt;0),1,0)</f>
        <v/>
      </c>
      <c r="BL893" t="inlineStr">
        <is>
          <t>X</t>
        </is>
      </c>
      <c r="BY893" t="inlineStr">
        <is>
          <t>D</t>
        </is>
      </c>
      <c r="CA893" t="inlineStr">
        <is>
          <t>X</t>
        </is>
      </c>
      <c r="EF893" t="inlineStr">
        <is>
          <t>X</t>
        </is>
      </c>
    </row>
    <row r="894">
      <c r="A894" t="inlineStr">
        <is>
          <t>OH0023756656</t>
        </is>
      </c>
      <c r="B894" t="n">
        <v>78</v>
      </c>
      <c r="C894" t="n">
        <v>417790</v>
      </c>
      <c r="D894" t="inlineStr">
        <is>
          <t>WORKMAN</t>
        </is>
      </c>
      <c r="E894" t="inlineStr">
        <is>
          <t>JARYD</t>
        </is>
      </c>
      <c r="F894">
        <f>CONCATENATE(D894," ",LEFT(H894,4),"T=",AU894,"D=",AV894,"R=",AW894,"M=",AX894,"L=",AY894,"B=",AZ894)</f>
        <v/>
      </c>
      <c r="G894" t="inlineStr">
        <is>
          <t>DAKOTA</t>
        </is>
      </c>
      <c r="I894" t="inlineStr">
        <is>
          <t>1998-06-26</t>
        </is>
      </c>
      <c r="J894" t="inlineStr">
        <is>
          <t>2020-06-23</t>
        </is>
      </c>
      <c r="K894" t="inlineStr">
        <is>
          <t>ACTIVE</t>
        </is>
      </c>
      <c r="M894">
        <f>RIGHT(L894,LEN(L894)-FIND(" ",L894))</f>
        <v/>
      </c>
      <c r="N894" t="inlineStr">
        <is>
          <t>1388 BEECHCREST ST NW</t>
        </is>
      </c>
      <c r="P894" t="inlineStr">
        <is>
          <t>WARREN</t>
        </is>
      </c>
      <c r="Q894" t="inlineStr">
        <is>
          <t>OH</t>
        </is>
      </c>
      <c r="R894" t="n">
        <v>44485</v>
      </c>
      <c r="AD894" t="inlineStr">
        <is>
          <t>TRUMBULL CAREER &amp; TECH CENTER</t>
        </is>
      </c>
      <c r="AE894" t="inlineStr">
        <is>
          <t>WARREN CITY</t>
        </is>
      </c>
      <c r="AF894" t="inlineStr">
        <is>
          <t>WARREN CITY SD</t>
        </is>
      </c>
      <c r="AH894" t="n">
        <v>14</v>
      </c>
      <c r="AI894" t="n">
        <v>11</v>
      </c>
      <c r="AN894" t="inlineStr">
        <is>
          <t>WARREN</t>
        </is>
      </c>
      <c r="AO894" t="inlineStr">
        <is>
          <t>WARREN CITY 1A</t>
        </is>
      </c>
      <c r="AP894" t="inlineStr">
        <is>
          <t>78-P-ACF</t>
        </is>
      </c>
      <c r="AQ894" t="n">
        <v>9</v>
      </c>
      <c r="AR894" t="n">
        <v>64</v>
      </c>
      <c r="AS894" t="n">
        <v>32</v>
      </c>
      <c r="AV894" t="inlineStr">
        <is>
          <t>WARREN-WARD 1</t>
        </is>
      </c>
      <c r="AW894">
        <f>COUNTA($BA$894:$EE$894)</f>
        <v/>
      </c>
      <c r="AX894">
        <f>COUNTIF($BA$894:$EE$894,"D")</f>
        <v/>
      </c>
      <c r="AY894">
        <f>COUNTIF($BA$894:$EE$894,"R")</f>
        <v/>
      </c>
      <c r="AZ894">
        <f>IF(BL894="D",1,0)+IF(BM894="D",1,0)+IF(BR894="D",1,0)+IF(BS894="D",1,0)+IF(BU894="D",1,0)+IF(CA894="D",1,0)+IF(CB894="D",1,0)+IF(CC894="D",1,0)+IF(CD894="D",1,0)+IF(CJ894="D",1,0)+IF(CK894="D",1,0)+IF(CO894="D",1,0)+IF(CP894="D",1,0)+IF(CQ894="D",1,0)+IF(CU894="D",1,0)+IF(CV894="D",1,0)+IF(DB894="D",1,0)+IF(DC894="D",1,0)+IF(DH894="D",1,0)+IF(DI894="D",1,0)+IF(DM894="D",1,0)+IF(DN894="D",1,0)+IF(DO894="D",1,0)+IF(DU894="D",1,0)+IF(DX894="D",1,0)</f>
        <v/>
      </c>
      <c r="BA894">
        <f>IF(DH894&lt;&gt;"",1,0)+IF(DI894&lt;&gt;"",1,0)+IF(DK894&lt;&gt;"",1,0)+IF(DM894&lt;&gt;"",1,0)+IF(DN894&lt;&gt;"",1,0)+IF(DO894&lt;&gt;"",1,0)+IF(DQ894&lt;&gt;"",1,0)+IF(DR894&lt;&gt;"",1,0)+IF(DT894&lt;&gt;"",1,0)+IF(DU894&lt;&gt;"",1,0)+IF(DV894&lt;&gt;"",1,0)+IF(DW894&lt;&gt;"",1,0)+IF(DX894&lt;&gt;"",1,0)+IF(DZ894&lt;&gt;"",1,0)+IF(EA894&lt;&gt;"",1,0)+IF(EB894&lt;&gt;"",1,0)+IF(EE894&lt;&gt;"",1,0)</f>
        <v/>
      </c>
      <c r="BB894">
        <f>IF(AND(AV894&gt;0, AW894&gt;0),1,0)</f>
        <v/>
      </c>
      <c r="DN894" t="inlineStr">
        <is>
          <t>X</t>
        </is>
      </c>
    </row>
    <row r="895">
      <c r="A895" t="inlineStr">
        <is>
          <t>OH0026797228</t>
        </is>
      </c>
      <c r="B895" t="n">
        <v>78</v>
      </c>
      <c r="C895" t="n">
        <v>470526</v>
      </c>
      <c r="D895" t="inlineStr">
        <is>
          <t>REYNOLDS</t>
        </is>
      </c>
      <c r="E895" t="inlineStr">
        <is>
          <t>RITA</t>
        </is>
      </c>
      <c r="F895">
        <f>CONCATENATE(D895," ",LEFT(H895,4),"T=",AU895,"D=",AV895,"R=",AW895,"M=",AX895,"L=",AY895,"B=",AZ895)</f>
        <v/>
      </c>
      <c r="G895" t="inlineStr">
        <is>
          <t>LYNN</t>
        </is>
      </c>
      <c r="I895" t="inlineStr">
        <is>
          <t>1968-08-02</t>
        </is>
      </c>
      <c r="J895" t="inlineStr">
        <is>
          <t>2023-01-13</t>
        </is>
      </c>
      <c r="K895" t="inlineStr">
        <is>
          <t>ACTIVE</t>
        </is>
      </c>
      <c r="M895">
        <f>RIGHT(L895,LEN(L895)-FIND(" ",L895))</f>
        <v/>
      </c>
      <c r="N895" t="inlineStr">
        <is>
          <t>1787 TOD AVE NW</t>
        </is>
      </c>
      <c r="P895" t="inlineStr">
        <is>
          <t>WARREN</t>
        </is>
      </c>
      <c r="Q895" t="inlineStr">
        <is>
          <t>OH</t>
        </is>
      </c>
      <c r="R895" t="n">
        <v>44485</v>
      </c>
      <c r="AD895" t="inlineStr">
        <is>
          <t>TRUMBULL CAREER &amp; TECH CENTER</t>
        </is>
      </c>
      <c r="AE895" t="inlineStr">
        <is>
          <t>WARREN CITY</t>
        </is>
      </c>
      <c r="AF895" t="inlineStr">
        <is>
          <t>WARREN CITY SD</t>
        </is>
      </c>
      <c r="AH895" t="n">
        <v>14</v>
      </c>
      <c r="AI895" t="n">
        <v>11</v>
      </c>
      <c r="AN895" t="inlineStr">
        <is>
          <t>WARREN</t>
        </is>
      </c>
      <c r="AO895" t="inlineStr">
        <is>
          <t>WARREN CITY 1A</t>
        </is>
      </c>
      <c r="AP895" t="inlineStr">
        <is>
          <t>78-P-ACF</t>
        </is>
      </c>
      <c r="AQ895" t="n">
        <v>9</v>
      </c>
      <c r="AR895" t="n">
        <v>64</v>
      </c>
      <c r="AS895" t="n">
        <v>32</v>
      </c>
      <c r="AV895" t="inlineStr">
        <is>
          <t>WARREN-WARD 1</t>
        </is>
      </c>
      <c r="AW895">
        <f>COUNTA($BA$895:$EE$895)</f>
        <v/>
      </c>
      <c r="AX895">
        <f>COUNTIF($BA$895:$EE$895,"D")</f>
        <v/>
      </c>
      <c r="AY895">
        <f>COUNTIF($BA$895:$EE$895,"R")</f>
        <v/>
      </c>
      <c r="AZ895">
        <f>IF(BL895="D",1,0)+IF(BM895="D",1,0)+IF(BR895="D",1,0)+IF(BS895="D",1,0)+IF(BU895="D",1,0)+IF(CA895="D",1,0)+IF(CB895="D",1,0)+IF(CC895="D",1,0)+IF(CD895="D",1,0)+IF(CJ895="D",1,0)+IF(CK895="D",1,0)+IF(CO895="D",1,0)+IF(CP895="D",1,0)+IF(CQ895="D",1,0)+IF(CU895="D",1,0)+IF(CV895="D",1,0)+IF(DB895="D",1,0)+IF(DC895="D",1,0)+IF(DH895="D",1,0)+IF(DI895="D",1,0)+IF(DM895="D",1,0)+IF(DN895="D",1,0)+IF(DO895="D",1,0)+IF(DU895="D",1,0)+IF(DX895="D",1,0)</f>
        <v/>
      </c>
      <c r="BA895">
        <f>IF(DH895&lt;&gt;"",1,0)+IF(DI895&lt;&gt;"",1,0)+IF(DK895&lt;&gt;"",1,0)+IF(DM895&lt;&gt;"",1,0)+IF(DN895&lt;&gt;"",1,0)+IF(DO895&lt;&gt;"",1,0)+IF(DQ895&lt;&gt;"",1,0)+IF(DR895&lt;&gt;"",1,0)+IF(DT895&lt;&gt;"",1,0)+IF(DU895&lt;&gt;"",1,0)+IF(DV895&lt;&gt;"",1,0)+IF(DW895&lt;&gt;"",1,0)+IF(DX895&lt;&gt;"",1,0)+IF(DZ895&lt;&gt;"",1,0)+IF(EA895&lt;&gt;"",1,0)+IF(EB895&lt;&gt;"",1,0)+IF(EE895&lt;&gt;"",1,0)</f>
        <v/>
      </c>
      <c r="BB895">
        <f>IF(AND(AV895&gt;0, AW895&gt;0),1,0)</f>
        <v/>
      </c>
      <c r="BD895" t="inlineStr">
        <is>
          <t>X</t>
        </is>
      </c>
      <c r="BH895" t="inlineStr">
        <is>
          <t>X</t>
        </is>
      </c>
      <c r="BI895" t="inlineStr">
        <is>
          <t>X</t>
        </is>
      </c>
      <c r="BJ895" t="inlineStr">
        <is>
          <t>X</t>
        </is>
      </c>
      <c r="BL895" t="inlineStr">
        <is>
          <t>X</t>
        </is>
      </c>
      <c r="BS895" t="inlineStr">
        <is>
          <t>X</t>
        </is>
      </c>
      <c r="BY895" t="inlineStr">
        <is>
          <t>D</t>
        </is>
      </c>
      <c r="CA895" t="inlineStr">
        <is>
          <t>X</t>
        </is>
      </c>
      <c r="CK895" t="inlineStr">
        <is>
          <t>X</t>
        </is>
      </c>
      <c r="CP895" t="inlineStr">
        <is>
          <t>X</t>
        </is>
      </c>
      <c r="DC895" t="inlineStr">
        <is>
          <t>X</t>
        </is>
      </c>
      <c r="EF895" t="inlineStr">
        <is>
          <t>X</t>
        </is>
      </c>
    </row>
    <row r="896">
      <c r="A896" t="inlineStr">
        <is>
          <t>OH0015694958</t>
        </is>
      </c>
      <c r="B896" t="n">
        <v>78</v>
      </c>
      <c r="C896" t="n">
        <v>147846</v>
      </c>
      <c r="D896" t="inlineStr">
        <is>
          <t>MOFFETT</t>
        </is>
      </c>
      <c r="E896" t="inlineStr">
        <is>
          <t>BARBARA</t>
        </is>
      </c>
      <c r="F896">
        <f>CONCATENATE(D896," ",LEFT(H896,4),"T=",AU896,"D=",AV896,"R=",AW896,"M=",AX896,"L=",AY896,"B=",AZ896)</f>
        <v/>
      </c>
      <c r="G896" t="inlineStr">
        <is>
          <t>JEAN</t>
        </is>
      </c>
      <c r="I896" t="inlineStr">
        <is>
          <t>1955-04-10</t>
        </is>
      </c>
      <c r="J896" t="inlineStr">
        <is>
          <t>1982-05-03</t>
        </is>
      </c>
      <c r="K896" t="inlineStr">
        <is>
          <t>ACTIVE</t>
        </is>
      </c>
      <c r="L896" t="inlineStr">
        <is>
          <t>R</t>
        </is>
      </c>
      <c r="M896">
        <f>RIGHT(L896,LEN(L896)-FIND(" ",L896))</f>
        <v/>
      </c>
      <c r="N896" t="inlineStr">
        <is>
          <t>1373 BEECHCREST ST NW</t>
        </is>
      </c>
      <c r="P896" t="inlineStr">
        <is>
          <t>WARREN</t>
        </is>
      </c>
      <c r="Q896" t="inlineStr">
        <is>
          <t>OH</t>
        </is>
      </c>
      <c r="R896" t="n">
        <v>44485</v>
      </c>
      <c r="AD896" t="inlineStr">
        <is>
          <t>TRUMBULL CAREER &amp; TECH CENTER</t>
        </is>
      </c>
      <c r="AE896" t="inlineStr">
        <is>
          <t>WARREN CITY</t>
        </is>
      </c>
      <c r="AF896" t="inlineStr">
        <is>
          <t>WARREN CITY SD</t>
        </is>
      </c>
      <c r="AH896" t="n">
        <v>14</v>
      </c>
      <c r="AI896" t="n">
        <v>11</v>
      </c>
      <c r="AN896" t="inlineStr">
        <is>
          <t>WARREN</t>
        </is>
      </c>
      <c r="AO896" t="inlineStr">
        <is>
          <t>WARREN CITY 1A</t>
        </is>
      </c>
      <c r="AP896" t="inlineStr">
        <is>
          <t>78-P-ACF</t>
        </is>
      </c>
      <c r="AQ896" t="n">
        <v>9</v>
      </c>
      <c r="AR896" t="n">
        <v>64</v>
      </c>
      <c r="AS896" t="n">
        <v>32</v>
      </c>
      <c r="AV896" t="inlineStr">
        <is>
          <t>WARREN-WARD 1</t>
        </is>
      </c>
      <c r="AW896">
        <f>COUNTA($BA$896:$EE$896)</f>
        <v/>
      </c>
      <c r="AX896">
        <f>COUNTIF($BA$896:$EE$896,"D")</f>
        <v/>
      </c>
      <c r="AY896">
        <f>COUNTIF($BA$896:$EE$896,"R")</f>
        <v/>
      </c>
      <c r="AZ896">
        <f>IF(BL896="D",1,0)+IF(BM896="D",1,0)+IF(BR896="D",1,0)+IF(BS896="D",1,0)+IF(BU896="D",1,0)+IF(CA896="D",1,0)+IF(CB896="D",1,0)+IF(CC896="D",1,0)+IF(CD896="D",1,0)+IF(CJ896="D",1,0)+IF(CK896="D",1,0)+IF(CO896="D",1,0)+IF(CP896="D",1,0)+IF(CQ896="D",1,0)+IF(CU896="D",1,0)+IF(CV896="D",1,0)+IF(DB896="D",1,0)+IF(DC896="D",1,0)+IF(DH896="D",1,0)+IF(DI896="D",1,0)+IF(DM896="D",1,0)+IF(DN896="D",1,0)+IF(DO896="D",1,0)+IF(DU896="D",1,0)+IF(DX896="D",1,0)</f>
        <v/>
      </c>
      <c r="BA896">
        <f>IF(DH896&lt;&gt;"",1,0)+IF(DI896&lt;&gt;"",1,0)+IF(DK896&lt;&gt;"",1,0)+IF(DM896&lt;&gt;"",1,0)+IF(DN896&lt;&gt;"",1,0)+IF(DO896&lt;&gt;"",1,0)+IF(DQ896&lt;&gt;"",1,0)+IF(DR896&lt;&gt;"",1,0)+IF(DT896&lt;&gt;"",1,0)+IF(DU896&lt;&gt;"",1,0)+IF(DV896&lt;&gt;"",1,0)+IF(DW896&lt;&gt;"",1,0)+IF(DX896&lt;&gt;"",1,0)+IF(DZ896&lt;&gt;"",1,0)+IF(EA896&lt;&gt;"",1,0)+IF(EB896&lt;&gt;"",1,0)+IF(EE896&lt;&gt;"",1,0)</f>
        <v/>
      </c>
      <c r="BB896">
        <f>IF(AND(AV896&gt;0, AW896&gt;0),1,0)</f>
        <v/>
      </c>
      <c r="BC896" t="inlineStr">
        <is>
          <t>X</t>
        </is>
      </c>
      <c r="BD896" t="inlineStr">
        <is>
          <t>X</t>
        </is>
      </c>
      <c r="BE896" t="inlineStr">
        <is>
          <t>X</t>
        </is>
      </c>
      <c r="BH896" t="inlineStr">
        <is>
          <t>X</t>
        </is>
      </c>
      <c r="BI896" t="inlineStr">
        <is>
          <t>X</t>
        </is>
      </c>
      <c r="BJ896" t="inlineStr">
        <is>
          <t>X</t>
        </is>
      </c>
      <c r="BK896" t="inlineStr">
        <is>
          <t>X</t>
        </is>
      </c>
      <c r="BL896" t="inlineStr">
        <is>
          <t>X</t>
        </is>
      </c>
      <c r="BP896" t="inlineStr">
        <is>
          <t>X</t>
        </is>
      </c>
      <c r="BR896" t="inlineStr">
        <is>
          <t>X</t>
        </is>
      </c>
      <c r="BS896" t="inlineStr">
        <is>
          <t>X</t>
        </is>
      </c>
      <c r="BY896" t="inlineStr">
        <is>
          <t>R</t>
        </is>
      </c>
      <c r="CA896" t="inlineStr">
        <is>
          <t>X</t>
        </is>
      </c>
      <c r="CG896" t="inlineStr">
        <is>
          <t>X</t>
        </is>
      </c>
      <c r="CK896" t="inlineStr">
        <is>
          <t>X</t>
        </is>
      </c>
      <c r="CN896" t="inlineStr">
        <is>
          <t>X</t>
        </is>
      </c>
      <c r="CO896" t="inlineStr">
        <is>
          <t>R</t>
        </is>
      </c>
      <c r="CP896" t="inlineStr">
        <is>
          <t>X</t>
        </is>
      </c>
      <c r="CY896" t="inlineStr">
        <is>
          <t>X</t>
        </is>
      </c>
      <c r="CZ896" t="inlineStr">
        <is>
          <t>R</t>
        </is>
      </c>
      <c r="DC896" t="inlineStr">
        <is>
          <t>X</t>
        </is>
      </c>
      <c r="DL896" t="inlineStr">
        <is>
          <t>X</t>
        </is>
      </c>
      <c r="DM896" t="inlineStr">
        <is>
          <t>R</t>
        </is>
      </c>
      <c r="DN896" t="inlineStr">
        <is>
          <t>X</t>
        </is>
      </c>
      <c r="DU896" t="inlineStr">
        <is>
          <t>X</t>
        </is>
      </c>
      <c r="DW896" t="inlineStr">
        <is>
          <t>X</t>
        </is>
      </c>
      <c r="DX896" t="inlineStr">
        <is>
          <t>X</t>
        </is>
      </c>
      <c r="EA896" t="inlineStr">
        <is>
          <t>X</t>
        </is>
      </c>
      <c r="ED896" t="inlineStr">
        <is>
          <t>R</t>
        </is>
      </c>
      <c r="EF896" t="inlineStr">
        <is>
          <t>X</t>
        </is>
      </c>
    </row>
    <row r="897">
      <c r="A897" t="inlineStr">
        <is>
          <t>OH0015690320</t>
        </is>
      </c>
      <c r="B897" t="n">
        <v>78</v>
      </c>
      <c r="C897" t="n">
        <v>134622</v>
      </c>
      <c r="D897" t="inlineStr">
        <is>
          <t>FRANKLIN</t>
        </is>
      </c>
      <c r="E897" t="inlineStr">
        <is>
          <t>JUNE</t>
        </is>
      </c>
      <c r="F897">
        <f>CONCATENATE(D897," ",LEFT(H897,4),"T=",AU897,"D=",AV897,"R=",AW897,"M=",AX897,"L=",AY897,"B=",AZ897)</f>
        <v/>
      </c>
      <c r="G897" t="inlineStr">
        <is>
          <t>E</t>
        </is>
      </c>
      <c r="I897" t="inlineStr">
        <is>
          <t>1949-11-19</t>
        </is>
      </c>
      <c r="J897" t="inlineStr">
        <is>
          <t>2007-01-12</t>
        </is>
      </c>
      <c r="K897" t="inlineStr">
        <is>
          <t>CONFIRMATION</t>
        </is>
      </c>
      <c r="M897">
        <f>RIGHT(L897,LEN(L897)-FIND(" ",L897))</f>
        <v/>
      </c>
      <c r="N897" t="inlineStr">
        <is>
          <t>1622 DODGE DR NW</t>
        </is>
      </c>
      <c r="P897" t="inlineStr">
        <is>
          <t>WARREN</t>
        </is>
      </c>
      <c r="Q897" t="inlineStr">
        <is>
          <t>OH</t>
        </is>
      </c>
      <c r="R897" t="n">
        <v>44485</v>
      </c>
      <c r="AD897" t="inlineStr">
        <is>
          <t>TRUMBULL CAREER &amp; TECH CENTER</t>
        </is>
      </c>
      <c r="AE897" t="inlineStr">
        <is>
          <t>WARREN CITY</t>
        </is>
      </c>
      <c r="AF897" t="inlineStr">
        <is>
          <t>WARREN CITY SD</t>
        </is>
      </c>
      <c r="AH897" t="n">
        <v>14</v>
      </c>
      <c r="AI897" t="n">
        <v>11</v>
      </c>
      <c r="AN897" t="inlineStr">
        <is>
          <t>WARREN</t>
        </is>
      </c>
      <c r="AO897" t="inlineStr">
        <is>
          <t>WARREN CITY 1A</t>
        </is>
      </c>
      <c r="AP897" t="inlineStr">
        <is>
          <t>78-P-ACF</t>
        </is>
      </c>
      <c r="AQ897" t="n">
        <v>9</v>
      </c>
      <c r="AR897" t="n">
        <v>64</v>
      </c>
      <c r="AS897" t="n">
        <v>32</v>
      </c>
      <c r="AV897" t="inlineStr">
        <is>
          <t>WARREN-WARD 1</t>
        </is>
      </c>
      <c r="AW897">
        <f>COUNTA($BA$897:$EE$897)</f>
        <v/>
      </c>
      <c r="AX897">
        <f>COUNTIF($BA$897:$EE$897,"D")</f>
        <v/>
      </c>
      <c r="AY897">
        <f>COUNTIF($BA$897:$EE$897,"R")</f>
        <v/>
      </c>
      <c r="AZ897">
        <f>IF(BL897="D",1,0)+IF(BM897="D",1,0)+IF(BR897="D",1,0)+IF(BS897="D",1,0)+IF(BU897="D",1,0)+IF(CA897="D",1,0)+IF(CB897="D",1,0)+IF(CC897="D",1,0)+IF(CD897="D",1,0)+IF(CJ897="D",1,0)+IF(CK897="D",1,0)+IF(CO897="D",1,0)+IF(CP897="D",1,0)+IF(CQ897="D",1,0)+IF(CU897="D",1,0)+IF(CV897="D",1,0)+IF(DB897="D",1,0)+IF(DC897="D",1,0)+IF(DH897="D",1,0)+IF(DI897="D",1,0)+IF(DM897="D",1,0)+IF(DN897="D",1,0)+IF(DO897="D",1,0)+IF(DU897="D",1,0)+IF(DX897="D",1,0)</f>
        <v/>
      </c>
      <c r="BA897">
        <f>IF(DH897&lt;&gt;"",1,0)+IF(DI897&lt;&gt;"",1,0)+IF(DK897&lt;&gt;"",1,0)+IF(DM897&lt;&gt;"",1,0)+IF(DN897&lt;&gt;"",1,0)+IF(DO897&lt;&gt;"",1,0)+IF(DQ897&lt;&gt;"",1,0)+IF(DR897&lt;&gt;"",1,0)+IF(DT897&lt;&gt;"",1,0)+IF(DU897&lt;&gt;"",1,0)+IF(DV897&lt;&gt;"",1,0)+IF(DW897&lt;&gt;"",1,0)+IF(DX897&lt;&gt;"",1,0)+IF(DZ897&lt;&gt;"",1,0)+IF(EA897&lt;&gt;"",1,0)+IF(EB897&lt;&gt;"",1,0)+IF(EE897&lt;&gt;"",1,0)</f>
        <v/>
      </c>
      <c r="BB897">
        <f>IF(AND(AV897&gt;0, AW897&gt;0),1,0)</f>
        <v/>
      </c>
      <c r="BC897" t="inlineStr">
        <is>
          <t>X</t>
        </is>
      </c>
      <c r="BD897" t="inlineStr">
        <is>
          <t>X</t>
        </is>
      </c>
      <c r="BE897" t="inlineStr">
        <is>
          <t>X</t>
        </is>
      </c>
      <c r="BF897" t="inlineStr">
        <is>
          <t>X</t>
        </is>
      </c>
      <c r="BG897" t="inlineStr">
        <is>
          <t>X</t>
        </is>
      </c>
      <c r="BH897" t="inlineStr">
        <is>
          <t>X</t>
        </is>
      </c>
      <c r="BI897" t="inlineStr">
        <is>
          <t>X</t>
        </is>
      </c>
      <c r="BJ897" t="inlineStr">
        <is>
          <t>X</t>
        </is>
      </c>
      <c r="BK897" t="inlineStr">
        <is>
          <t>X</t>
        </is>
      </c>
      <c r="BL897" t="inlineStr">
        <is>
          <t>X</t>
        </is>
      </c>
      <c r="BP897" t="inlineStr">
        <is>
          <t>X</t>
        </is>
      </c>
      <c r="BR897" t="inlineStr">
        <is>
          <t>X</t>
        </is>
      </c>
      <c r="BS897" t="inlineStr">
        <is>
          <t>X</t>
        </is>
      </c>
      <c r="BV897" t="inlineStr">
        <is>
          <t>X</t>
        </is>
      </c>
      <c r="BY897" t="inlineStr">
        <is>
          <t>D</t>
        </is>
      </c>
      <c r="CA897" t="inlineStr">
        <is>
          <t>X</t>
        </is>
      </c>
      <c r="CG897" t="inlineStr">
        <is>
          <t>X</t>
        </is>
      </c>
      <c r="CH897" t="inlineStr">
        <is>
          <t>D</t>
        </is>
      </c>
      <c r="CK897" t="inlineStr">
        <is>
          <t>X</t>
        </is>
      </c>
      <c r="CL897" t="inlineStr">
        <is>
          <t>D</t>
        </is>
      </c>
      <c r="CP897" t="inlineStr">
        <is>
          <t>X</t>
        </is>
      </c>
      <c r="CV897" t="inlineStr">
        <is>
          <t>X</t>
        </is>
      </c>
      <c r="CY897" t="inlineStr">
        <is>
          <t>X</t>
        </is>
      </c>
      <c r="DC897" t="inlineStr">
        <is>
          <t>X</t>
        </is>
      </c>
      <c r="DI897" t="inlineStr">
        <is>
          <t>X</t>
        </is>
      </c>
    </row>
    <row r="898">
      <c r="A898" t="inlineStr">
        <is>
          <t>OH0018597093</t>
        </is>
      </c>
      <c r="B898" t="n">
        <v>78</v>
      </c>
      <c r="C898" t="n">
        <v>340756</v>
      </c>
      <c r="D898" t="inlineStr">
        <is>
          <t>CONRAD</t>
        </is>
      </c>
      <c r="E898" t="inlineStr">
        <is>
          <t>THOMAS</t>
        </is>
      </c>
      <c r="F898">
        <f>CONCATENATE(D898," ",LEFT(H898,4),"T=",AU898,"D=",AV898,"R=",AW898,"M=",AX898,"L=",AY898,"B=",AZ898)</f>
        <v/>
      </c>
      <c r="G898" t="inlineStr">
        <is>
          <t>B</t>
        </is>
      </c>
      <c r="I898" t="inlineStr">
        <is>
          <t>1987-08-12</t>
        </is>
      </c>
      <c r="J898" t="inlineStr">
        <is>
          <t>2005-08-17</t>
        </is>
      </c>
      <c r="K898" t="inlineStr">
        <is>
          <t>CONFIRMATION</t>
        </is>
      </c>
      <c r="M898">
        <f>RIGHT(L898,LEN(L898)-FIND(" ",L898))</f>
        <v/>
      </c>
      <c r="N898" t="inlineStr">
        <is>
          <t>1355 DODGE DR NW</t>
        </is>
      </c>
      <c r="P898" t="inlineStr">
        <is>
          <t>WARREN</t>
        </is>
      </c>
      <c r="Q898" t="inlineStr">
        <is>
          <t>OH</t>
        </is>
      </c>
      <c r="R898" t="n">
        <v>44485</v>
      </c>
      <c r="AD898" t="inlineStr">
        <is>
          <t>TRUMBULL CAREER &amp; TECH CENTER</t>
        </is>
      </c>
      <c r="AE898" t="inlineStr">
        <is>
          <t>WARREN CITY</t>
        </is>
      </c>
      <c r="AF898" t="inlineStr">
        <is>
          <t>WARREN CITY SD</t>
        </is>
      </c>
      <c r="AH898" t="n">
        <v>14</v>
      </c>
      <c r="AI898" t="n">
        <v>11</v>
      </c>
      <c r="AN898" t="inlineStr">
        <is>
          <t>WARREN</t>
        </is>
      </c>
      <c r="AO898" t="inlineStr">
        <is>
          <t>WARREN CITY 1A</t>
        </is>
      </c>
      <c r="AP898" t="inlineStr">
        <is>
          <t>78-P-ACF</t>
        </is>
      </c>
      <c r="AQ898" t="n">
        <v>9</v>
      </c>
      <c r="AR898" t="n">
        <v>64</v>
      </c>
      <c r="AS898" t="n">
        <v>32</v>
      </c>
      <c r="AV898" t="inlineStr">
        <is>
          <t>WARREN-WARD 1</t>
        </is>
      </c>
      <c r="AW898">
        <f>COUNTA($BA$898:$EE$898)</f>
        <v/>
      </c>
      <c r="AX898">
        <f>COUNTIF($BA$898:$EE$898,"D")</f>
        <v/>
      </c>
      <c r="AY898">
        <f>COUNTIF($BA$898:$EE$898,"R")</f>
        <v/>
      </c>
      <c r="AZ898">
        <f>IF(BL898="D",1,0)+IF(BM898="D",1,0)+IF(BR898="D",1,0)+IF(BS898="D",1,0)+IF(BU898="D",1,0)+IF(CA898="D",1,0)+IF(CB898="D",1,0)+IF(CC898="D",1,0)+IF(CD898="D",1,0)+IF(CJ898="D",1,0)+IF(CK898="D",1,0)+IF(CO898="D",1,0)+IF(CP898="D",1,0)+IF(CQ898="D",1,0)+IF(CU898="D",1,0)+IF(CV898="D",1,0)+IF(DB898="D",1,0)+IF(DC898="D",1,0)+IF(DH898="D",1,0)+IF(DI898="D",1,0)+IF(DM898="D",1,0)+IF(DN898="D",1,0)+IF(DO898="D",1,0)+IF(DU898="D",1,0)+IF(DX898="D",1,0)</f>
        <v/>
      </c>
      <c r="BA898">
        <f>IF(DH898&lt;&gt;"",1,0)+IF(DI898&lt;&gt;"",1,0)+IF(DK898&lt;&gt;"",1,0)+IF(DM898&lt;&gt;"",1,0)+IF(DN898&lt;&gt;"",1,0)+IF(DO898&lt;&gt;"",1,0)+IF(DQ898&lt;&gt;"",1,0)+IF(DR898&lt;&gt;"",1,0)+IF(DT898&lt;&gt;"",1,0)+IF(DU898&lt;&gt;"",1,0)+IF(DV898&lt;&gt;"",1,0)+IF(DW898&lt;&gt;"",1,0)+IF(DX898&lt;&gt;"",1,0)+IF(DZ898&lt;&gt;"",1,0)+IF(EA898&lt;&gt;"",1,0)+IF(EB898&lt;&gt;"",1,0)+IF(EE898&lt;&gt;"",1,0)</f>
        <v/>
      </c>
      <c r="BB898">
        <f>IF(AND(AV898&gt;0, AW898&gt;0),1,0)</f>
        <v/>
      </c>
      <c r="CK898" t="inlineStr">
        <is>
          <t>X</t>
        </is>
      </c>
      <c r="CN898" t="inlineStr">
        <is>
          <t>X</t>
        </is>
      </c>
      <c r="CP898" t="inlineStr">
        <is>
          <t>X</t>
        </is>
      </c>
      <c r="CV898" t="inlineStr">
        <is>
          <t>X</t>
        </is>
      </c>
      <c r="CY898" t="inlineStr">
        <is>
          <t>X</t>
        </is>
      </c>
      <c r="CZ898" t="inlineStr">
        <is>
          <t>D</t>
        </is>
      </c>
      <c r="DC898" t="inlineStr">
        <is>
          <t>X</t>
        </is>
      </c>
      <c r="DF898" t="inlineStr">
        <is>
          <t>X</t>
        </is>
      </c>
    </row>
    <row r="899">
      <c r="A899" t="inlineStr">
        <is>
          <t>OH0015718591</t>
        </is>
      </c>
      <c r="B899" t="n">
        <v>78</v>
      </c>
      <c r="C899" t="n">
        <v>196989</v>
      </c>
      <c r="D899" t="inlineStr">
        <is>
          <t>FLANAGAN</t>
        </is>
      </c>
      <c r="E899" t="inlineStr">
        <is>
          <t>STEPHANIE</t>
        </is>
      </c>
      <c r="F899">
        <f>CONCATENATE(D899," ",LEFT(H899,4),"T=",AU899,"D=",AV899,"R=",AW899,"M=",AX899,"L=",AY899,"B=",AZ899)</f>
        <v/>
      </c>
      <c r="G899" t="inlineStr">
        <is>
          <t>L</t>
        </is>
      </c>
      <c r="I899" t="inlineStr">
        <is>
          <t>1968-06-01</t>
        </is>
      </c>
      <c r="J899" t="inlineStr">
        <is>
          <t>2010-11-24</t>
        </is>
      </c>
      <c r="K899" t="inlineStr">
        <is>
          <t>ACTIVE</t>
        </is>
      </c>
      <c r="L899" t="inlineStr">
        <is>
          <t>D</t>
        </is>
      </c>
      <c r="M899">
        <f>RIGHT(L899,LEN(L899)-FIND(" ",L899))</f>
        <v/>
      </c>
      <c r="N899" t="inlineStr">
        <is>
          <t>1451 BEECHCREST ST NW</t>
        </is>
      </c>
      <c r="P899" t="inlineStr">
        <is>
          <t>WARREN</t>
        </is>
      </c>
      <c r="Q899" t="inlineStr">
        <is>
          <t>OH</t>
        </is>
      </c>
      <c r="R899" t="n">
        <v>44485</v>
      </c>
      <c r="AD899" t="inlineStr">
        <is>
          <t>TRUMBULL CAREER &amp; TECH CENTER</t>
        </is>
      </c>
      <c r="AE899" t="inlineStr">
        <is>
          <t>WARREN CITY</t>
        </is>
      </c>
      <c r="AF899" t="inlineStr">
        <is>
          <t>WARREN CITY SD</t>
        </is>
      </c>
      <c r="AH899" t="n">
        <v>14</v>
      </c>
      <c r="AI899" t="n">
        <v>11</v>
      </c>
      <c r="AN899" t="inlineStr">
        <is>
          <t>WARREN</t>
        </is>
      </c>
      <c r="AO899" t="inlineStr">
        <is>
          <t>WARREN CITY 1A</t>
        </is>
      </c>
      <c r="AP899" t="inlineStr">
        <is>
          <t>78-P-ACF</t>
        </is>
      </c>
      <c r="AQ899" t="n">
        <v>9</v>
      </c>
      <c r="AR899" t="n">
        <v>64</v>
      </c>
      <c r="AS899" t="n">
        <v>32</v>
      </c>
      <c r="AV899" t="inlineStr">
        <is>
          <t>WARREN-WARD 1</t>
        </is>
      </c>
      <c r="AW899">
        <f>COUNTA($BA$899:$EE$899)</f>
        <v/>
      </c>
      <c r="AX899">
        <f>COUNTIF($BA$899:$EE$899,"D")</f>
        <v/>
      </c>
      <c r="AY899">
        <f>COUNTIF($BA$899:$EE$899,"R")</f>
        <v/>
      </c>
      <c r="AZ899">
        <f>IF(BL899="D",1,0)+IF(BM899="D",1,0)+IF(BR899="D",1,0)+IF(BS899="D",1,0)+IF(BU899="D",1,0)+IF(CA899="D",1,0)+IF(CB899="D",1,0)+IF(CC899="D",1,0)+IF(CD899="D",1,0)+IF(CJ899="D",1,0)+IF(CK899="D",1,0)+IF(CO899="D",1,0)+IF(CP899="D",1,0)+IF(CQ899="D",1,0)+IF(CU899="D",1,0)+IF(CV899="D",1,0)+IF(DB899="D",1,0)+IF(DC899="D",1,0)+IF(DH899="D",1,0)+IF(DI899="D",1,0)+IF(DM899="D",1,0)+IF(DN899="D",1,0)+IF(DO899="D",1,0)+IF(DU899="D",1,0)+IF(DX899="D",1,0)</f>
        <v/>
      </c>
      <c r="BA899">
        <f>IF(DH899&lt;&gt;"",1,0)+IF(DI899&lt;&gt;"",1,0)+IF(DK899&lt;&gt;"",1,0)+IF(DM899&lt;&gt;"",1,0)+IF(DN899&lt;&gt;"",1,0)+IF(DO899&lt;&gt;"",1,0)+IF(DQ899&lt;&gt;"",1,0)+IF(DR899&lt;&gt;"",1,0)+IF(DT899&lt;&gt;"",1,0)+IF(DU899&lt;&gt;"",1,0)+IF(DV899&lt;&gt;"",1,0)+IF(DW899&lt;&gt;"",1,0)+IF(DX899&lt;&gt;"",1,0)+IF(DZ899&lt;&gt;"",1,0)+IF(EA899&lt;&gt;"",1,0)+IF(EB899&lt;&gt;"",1,0)+IF(EE899&lt;&gt;"",1,0)</f>
        <v/>
      </c>
      <c r="BB899">
        <f>IF(AND(AV899&gt;0, AW899&gt;0),1,0)</f>
        <v/>
      </c>
      <c r="BC899" t="inlineStr">
        <is>
          <t>X</t>
        </is>
      </c>
      <c r="BD899" t="inlineStr">
        <is>
          <t>X</t>
        </is>
      </c>
      <c r="BE899" t="inlineStr">
        <is>
          <t>X</t>
        </is>
      </c>
      <c r="BG899" t="inlineStr">
        <is>
          <t>X</t>
        </is>
      </c>
      <c r="BH899" t="inlineStr">
        <is>
          <t>X</t>
        </is>
      </c>
      <c r="BI899" t="inlineStr">
        <is>
          <t>X</t>
        </is>
      </c>
      <c r="BJ899" t="inlineStr">
        <is>
          <t>X</t>
        </is>
      </c>
      <c r="BK899" t="inlineStr">
        <is>
          <t>X</t>
        </is>
      </c>
      <c r="BL899" t="inlineStr">
        <is>
          <t>X</t>
        </is>
      </c>
      <c r="BP899" t="inlineStr">
        <is>
          <t>X</t>
        </is>
      </c>
      <c r="BR899" t="inlineStr">
        <is>
          <t>X</t>
        </is>
      </c>
      <c r="BS899" t="inlineStr">
        <is>
          <t>X</t>
        </is>
      </c>
      <c r="BV899" t="inlineStr">
        <is>
          <t>X</t>
        </is>
      </c>
      <c r="BY899" t="inlineStr">
        <is>
          <t>D</t>
        </is>
      </c>
      <c r="CA899" t="inlineStr">
        <is>
          <t>X</t>
        </is>
      </c>
      <c r="CG899" t="inlineStr">
        <is>
          <t>X</t>
        </is>
      </c>
      <c r="CK899" t="inlineStr">
        <is>
          <t>X</t>
        </is>
      </c>
      <c r="CL899" t="inlineStr">
        <is>
          <t>D</t>
        </is>
      </c>
      <c r="CN899" t="inlineStr">
        <is>
          <t>X</t>
        </is>
      </c>
      <c r="CO899" t="inlineStr">
        <is>
          <t>D</t>
        </is>
      </c>
      <c r="CP899" t="inlineStr">
        <is>
          <t>X</t>
        </is>
      </c>
      <c r="CQ899" t="inlineStr">
        <is>
          <t>D</t>
        </is>
      </c>
      <c r="CT899" t="inlineStr">
        <is>
          <t>X</t>
        </is>
      </c>
      <c r="CV899" t="inlineStr">
        <is>
          <t>X</t>
        </is>
      </c>
      <c r="CW899" t="inlineStr">
        <is>
          <t>D</t>
        </is>
      </c>
      <c r="CY899" t="inlineStr">
        <is>
          <t>X</t>
        </is>
      </c>
      <c r="CZ899" t="inlineStr">
        <is>
          <t>D</t>
        </is>
      </c>
      <c r="DC899" t="inlineStr">
        <is>
          <t>X</t>
        </is>
      </c>
      <c r="DD899" t="inlineStr">
        <is>
          <t>D</t>
        </is>
      </c>
      <c r="DF899" t="inlineStr">
        <is>
          <t>X</t>
        </is>
      </c>
      <c r="DG899" t="inlineStr">
        <is>
          <t>D</t>
        </is>
      </c>
      <c r="DI899" t="inlineStr">
        <is>
          <t>X</t>
        </is>
      </c>
      <c r="DL899" t="inlineStr">
        <is>
          <t>X</t>
        </is>
      </c>
      <c r="DM899" t="inlineStr">
        <is>
          <t>D</t>
        </is>
      </c>
      <c r="DN899" t="inlineStr">
        <is>
          <t>X</t>
        </is>
      </c>
      <c r="DR899" t="inlineStr">
        <is>
          <t>X</t>
        </is>
      </c>
      <c r="DS899" t="inlineStr">
        <is>
          <t>D</t>
        </is>
      </c>
      <c r="DT899" t="inlineStr">
        <is>
          <t>D</t>
        </is>
      </c>
      <c r="DU899" t="inlineStr">
        <is>
          <t>X</t>
        </is>
      </c>
      <c r="DW899" t="inlineStr">
        <is>
          <t>D</t>
        </is>
      </c>
      <c r="DX899" t="inlineStr">
        <is>
          <t>X</t>
        </is>
      </c>
      <c r="EA899" t="inlineStr">
        <is>
          <t>X</t>
        </is>
      </c>
      <c r="ED899" t="inlineStr">
        <is>
          <t>D</t>
        </is>
      </c>
      <c r="EF899" t="inlineStr">
        <is>
          <t>X</t>
        </is>
      </c>
    </row>
    <row r="900">
      <c r="A900" t="inlineStr">
        <is>
          <t>OH0027789377</t>
        </is>
      </c>
      <c r="B900" t="n">
        <v>78</v>
      </c>
      <c r="C900" t="n">
        <v>492084</v>
      </c>
      <c r="D900" t="inlineStr">
        <is>
          <t>KELM</t>
        </is>
      </c>
      <c r="E900" t="inlineStr">
        <is>
          <t>DAVID</t>
        </is>
      </c>
      <c r="F900">
        <f>CONCATENATE(D900," ",LEFT(H900,4),"T=",AU900,"D=",AV900,"R=",AW900,"M=",AX900,"L=",AY900,"B=",AZ900)</f>
        <v/>
      </c>
      <c r="G900" t="inlineStr">
        <is>
          <t>OWEN</t>
        </is>
      </c>
      <c r="H900" t="inlineStr">
        <is>
          <t>JR</t>
        </is>
      </c>
      <c r="I900" t="inlineStr">
        <is>
          <t>1965-02-27</t>
        </is>
      </c>
      <c r="J900" t="inlineStr">
        <is>
          <t>2024-11-12</t>
        </is>
      </c>
      <c r="K900" t="inlineStr">
        <is>
          <t>ACTIVE</t>
        </is>
      </c>
      <c r="M900">
        <f>RIGHT(L900,LEN(L900)-FIND(" ",L900))</f>
        <v/>
      </c>
      <c r="N900" t="inlineStr">
        <is>
          <t>1561 WESTWOOD DR NW</t>
        </is>
      </c>
      <c r="P900" t="inlineStr">
        <is>
          <t>WARREN</t>
        </is>
      </c>
      <c r="Q900" t="inlineStr">
        <is>
          <t>OH</t>
        </is>
      </c>
      <c r="R900" t="n">
        <v>44485</v>
      </c>
      <c r="AD900" t="inlineStr">
        <is>
          <t>TRUMBULL CAREER &amp; TECH CENTER</t>
        </is>
      </c>
      <c r="AE900" t="inlineStr">
        <is>
          <t>WARREN CITY</t>
        </is>
      </c>
      <c r="AF900" t="inlineStr">
        <is>
          <t>WARREN CITY SD</t>
        </is>
      </c>
      <c r="AH900" t="n">
        <v>14</v>
      </c>
      <c r="AI900" t="n">
        <v>11</v>
      </c>
      <c r="AN900" t="inlineStr">
        <is>
          <t>WARREN</t>
        </is>
      </c>
      <c r="AO900" t="inlineStr">
        <is>
          <t>WARREN CITY 1A</t>
        </is>
      </c>
      <c r="AP900" t="inlineStr">
        <is>
          <t>78-P-ACF</t>
        </is>
      </c>
      <c r="AQ900" t="n">
        <v>9</v>
      </c>
      <c r="AR900" t="n">
        <v>64</v>
      </c>
      <c r="AS900" t="n">
        <v>32</v>
      </c>
      <c r="AV900" t="inlineStr">
        <is>
          <t>WARREN-WARD 1</t>
        </is>
      </c>
      <c r="AW900">
        <f>COUNTA($BA$900:$EE$900)</f>
        <v/>
      </c>
      <c r="AX900">
        <f>COUNTIF($BA$900:$EE$900,"D")</f>
        <v/>
      </c>
      <c r="AY900">
        <f>COUNTIF($BA$900:$EE$900,"R")</f>
        <v/>
      </c>
      <c r="AZ900">
        <f>IF(BL900="D",1,0)+IF(BM900="D",1,0)+IF(BR900="D",1,0)+IF(BS900="D",1,0)+IF(BU900="D",1,0)+IF(CA900="D",1,0)+IF(CB900="D",1,0)+IF(CC900="D",1,0)+IF(CD900="D",1,0)+IF(CJ900="D",1,0)+IF(CK900="D",1,0)+IF(CO900="D",1,0)+IF(CP900="D",1,0)+IF(CQ900="D",1,0)+IF(CU900="D",1,0)+IF(CV900="D",1,0)+IF(DB900="D",1,0)+IF(DC900="D",1,0)+IF(DH900="D",1,0)+IF(DI900="D",1,0)+IF(DM900="D",1,0)+IF(DN900="D",1,0)+IF(DO900="D",1,0)+IF(DU900="D",1,0)+IF(DX900="D",1,0)</f>
        <v/>
      </c>
      <c r="BA900">
        <f>IF(DH900&lt;&gt;"",1,0)+IF(DI900&lt;&gt;"",1,0)+IF(DK900&lt;&gt;"",1,0)+IF(DM900&lt;&gt;"",1,0)+IF(DN900&lt;&gt;"",1,0)+IF(DO900&lt;&gt;"",1,0)+IF(DQ900&lt;&gt;"",1,0)+IF(DR900&lt;&gt;"",1,0)+IF(DT900&lt;&gt;"",1,0)+IF(DU900&lt;&gt;"",1,0)+IF(DV900&lt;&gt;"",1,0)+IF(DW900&lt;&gt;"",1,0)+IF(DX900&lt;&gt;"",1,0)+IF(DZ900&lt;&gt;"",1,0)+IF(EA900&lt;&gt;"",1,0)+IF(EB900&lt;&gt;"",1,0)+IF(EE900&lt;&gt;"",1,0)</f>
        <v/>
      </c>
      <c r="BB900">
        <f>IF(AND(AV900&gt;0, AW900&gt;0),1,0)</f>
        <v/>
      </c>
    </row>
    <row r="901">
      <c r="A901" t="inlineStr">
        <is>
          <t>OH0027728019</t>
        </is>
      </c>
      <c r="B901" t="n">
        <v>78</v>
      </c>
      <c r="C901" t="n">
        <v>491352</v>
      </c>
      <c r="D901" t="inlineStr">
        <is>
          <t>COKRLIC</t>
        </is>
      </c>
      <c r="E901" t="inlineStr">
        <is>
          <t>ANNA</t>
        </is>
      </c>
      <c r="F901">
        <f>CONCATENATE(D901," ",LEFT(H901,4),"T=",AU901,"D=",AV901,"R=",AW901,"M=",AX901,"L=",AY901,"B=",AZ901)</f>
        <v/>
      </c>
      <c r="G901" t="inlineStr">
        <is>
          <t>PEARL</t>
        </is>
      </c>
      <c r="I901" t="inlineStr">
        <is>
          <t>2006-02-28</t>
        </is>
      </c>
      <c r="J901" t="inlineStr">
        <is>
          <t>2024-10-07</t>
        </is>
      </c>
      <c r="K901" t="inlineStr">
        <is>
          <t>ACTIVE</t>
        </is>
      </c>
      <c r="M901">
        <f>RIGHT(L901,LEN(L901)-FIND(" ",L901))</f>
        <v/>
      </c>
      <c r="N901" t="inlineStr">
        <is>
          <t>1772 ESTABROOK AVE NW</t>
        </is>
      </c>
      <c r="P901" t="inlineStr">
        <is>
          <t>WARREN</t>
        </is>
      </c>
      <c r="Q901" t="inlineStr">
        <is>
          <t>OH</t>
        </is>
      </c>
      <c r="R901" t="n">
        <v>44485</v>
      </c>
      <c r="AD901" t="inlineStr">
        <is>
          <t>TRUMBULL CAREER &amp; TECH CENTER</t>
        </is>
      </c>
      <c r="AE901" t="inlineStr">
        <is>
          <t>WARREN CITY</t>
        </is>
      </c>
      <c r="AF901" t="inlineStr">
        <is>
          <t>WARREN CITY SD</t>
        </is>
      </c>
      <c r="AH901" t="n">
        <v>14</v>
      </c>
      <c r="AI901" t="n">
        <v>11</v>
      </c>
      <c r="AN901" t="inlineStr">
        <is>
          <t>WARREN</t>
        </is>
      </c>
      <c r="AO901" t="inlineStr">
        <is>
          <t>WARREN CITY 1A</t>
        </is>
      </c>
      <c r="AP901" t="inlineStr">
        <is>
          <t>78-P-ACF</t>
        </is>
      </c>
      <c r="AQ901" t="n">
        <v>9</v>
      </c>
      <c r="AR901" t="n">
        <v>64</v>
      </c>
      <c r="AS901" t="n">
        <v>32</v>
      </c>
      <c r="AV901" t="inlineStr">
        <is>
          <t>WARREN-WARD 1</t>
        </is>
      </c>
      <c r="AW901">
        <f>COUNTA($BA$901:$EE$901)</f>
        <v/>
      </c>
      <c r="AX901">
        <f>COUNTIF($BA$901:$EE$901,"D")</f>
        <v/>
      </c>
      <c r="AY901">
        <f>COUNTIF($BA$901:$EE$901,"R")</f>
        <v/>
      </c>
      <c r="AZ901">
        <f>IF(BL901="D",1,0)+IF(BM901="D",1,0)+IF(BR901="D",1,0)+IF(BS901="D",1,0)+IF(BU901="D",1,0)+IF(CA901="D",1,0)+IF(CB901="D",1,0)+IF(CC901="D",1,0)+IF(CD901="D",1,0)+IF(CJ901="D",1,0)+IF(CK901="D",1,0)+IF(CO901="D",1,0)+IF(CP901="D",1,0)+IF(CQ901="D",1,0)+IF(CU901="D",1,0)+IF(CV901="D",1,0)+IF(DB901="D",1,0)+IF(DC901="D",1,0)+IF(DH901="D",1,0)+IF(DI901="D",1,0)+IF(DM901="D",1,0)+IF(DN901="D",1,0)+IF(DO901="D",1,0)+IF(DU901="D",1,0)+IF(DX901="D",1,0)</f>
        <v/>
      </c>
      <c r="BA901">
        <f>IF(DH901&lt;&gt;"",1,0)+IF(DI901&lt;&gt;"",1,0)+IF(DK901&lt;&gt;"",1,0)+IF(DM901&lt;&gt;"",1,0)+IF(DN901&lt;&gt;"",1,0)+IF(DO901&lt;&gt;"",1,0)+IF(DQ901&lt;&gt;"",1,0)+IF(DR901&lt;&gt;"",1,0)+IF(DT901&lt;&gt;"",1,0)+IF(DU901&lt;&gt;"",1,0)+IF(DV901&lt;&gt;"",1,0)+IF(DW901&lt;&gt;"",1,0)+IF(DX901&lt;&gt;"",1,0)+IF(DZ901&lt;&gt;"",1,0)+IF(EA901&lt;&gt;"",1,0)+IF(EB901&lt;&gt;"",1,0)+IF(EE901&lt;&gt;"",1,0)</f>
        <v/>
      </c>
      <c r="BB901">
        <f>IF(AND(AV901&gt;0, AW901&gt;0),1,0)</f>
        <v/>
      </c>
      <c r="EF901" t="inlineStr">
        <is>
          <t>X</t>
        </is>
      </c>
    </row>
    <row r="902">
      <c r="A902" t="inlineStr">
        <is>
          <t>OH0015770614</t>
        </is>
      </c>
      <c r="B902" t="n">
        <v>78</v>
      </c>
      <c r="C902" t="n">
        <v>28852</v>
      </c>
      <c r="D902" t="inlineStr">
        <is>
          <t>WILLIAMS</t>
        </is>
      </c>
      <c r="E902" t="inlineStr">
        <is>
          <t>DIANE</t>
        </is>
      </c>
      <c r="F902">
        <f>CONCATENATE(D902," ",LEFT(H902,4),"T=",AU902,"D=",AV902,"R=",AW902,"M=",AX902,"L=",AY902,"B=",AZ902)</f>
        <v/>
      </c>
      <c r="G902" t="inlineStr">
        <is>
          <t>E</t>
        </is>
      </c>
      <c r="I902" t="inlineStr">
        <is>
          <t>1951-08-01</t>
        </is>
      </c>
      <c r="J902" t="inlineStr">
        <is>
          <t>1976-10-02</t>
        </is>
      </c>
      <c r="K902" t="inlineStr">
        <is>
          <t>ACTIVE</t>
        </is>
      </c>
      <c r="M902">
        <f>RIGHT(L902,LEN(L902)-FIND(" ",L902))</f>
        <v/>
      </c>
      <c r="N902" t="inlineStr">
        <is>
          <t>1419 BEECHCREST ST NW</t>
        </is>
      </c>
      <c r="P902" t="inlineStr">
        <is>
          <t>WARREN</t>
        </is>
      </c>
      <c r="Q902" t="inlineStr">
        <is>
          <t>OH</t>
        </is>
      </c>
      <c r="R902" t="n">
        <v>44485</v>
      </c>
      <c r="AD902" t="inlineStr">
        <is>
          <t>TRUMBULL CAREER &amp; TECH CENTER</t>
        </is>
      </c>
      <c r="AE902" t="inlineStr">
        <is>
          <t>WARREN CITY</t>
        </is>
      </c>
      <c r="AF902" t="inlineStr">
        <is>
          <t>WARREN CITY SD</t>
        </is>
      </c>
      <c r="AH902" t="n">
        <v>14</v>
      </c>
      <c r="AI902" t="n">
        <v>11</v>
      </c>
      <c r="AN902" t="inlineStr">
        <is>
          <t>WARREN</t>
        </is>
      </c>
      <c r="AO902" t="inlineStr">
        <is>
          <t>WARREN CITY 1A</t>
        </is>
      </c>
      <c r="AP902" t="inlineStr">
        <is>
          <t>78-P-ACF</t>
        </is>
      </c>
      <c r="AQ902" t="n">
        <v>9</v>
      </c>
      <c r="AR902" t="n">
        <v>64</v>
      </c>
      <c r="AS902" t="n">
        <v>32</v>
      </c>
      <c r="AV902" t="inlineStr">
        <is>
          <t>WARREN-WARD 1</t>
        </is>
      </c>
      <c r="AW902">
        <f>COUNTA($BA$902:$EE$902)</f>
        <v/>
      </c>
      <c r="AX902">
        <f>COUNTIF($BA$902:$EE$902,"D")</f>
        <v/>
      </c>
      <c r="AY902">
        <f>COUNTIF($BA$902:$EE$902,"R")</f>
        <v/>
      </c>
      <c r="AZ902">
        <f>IF(BL902="D",1,0)+IF(BM902="D",1,0)+IF(BR902="D",1,0)+IF(BS902="D",1,0)+IF(BU902="D",1,0)+IF(CA902="D",1,0)+IF(CB902="D",1,0)+IF(CC902="D",1,0)+IF(CD902="D",1,0)+IF(CJ902="D",1,0)+IF(CK902="D",1,0)+IF(CO902="D",1,0)+IF(CP902="D",1,0)+IF(CQ902="D",1,0)+IF(CU902="D",1,0)+IF(CV902="D",1,0)+IF(DB902="D",1,0)+IF(DC902="D",1,0)+IF(DH902="D",1,0)+IF(DI902="D",1,0)+IF(DM902="D",1,0)+IF(DN902="D",1,0)+IF(DO902="D",1,0)+IF(DU902="D",1,0)+IF(DX902="D",1,0)</f>
        <v/>
      </c>
      <c r="BA902">
        <f>IF(DH902&lt;&gt;"",1,0)+IF(DI902&lt;&gt;"",1,0)+IF(DK902&lt;&gt;"",1,0)+IF(DM902&lt;&gt;"",1,0)+IF(DN902&lt;&gt;"",1,0)+IF(DO902&lt;&gt;"",1,0)+IF(DQ902&lt;&gt;"",1,0)+IF(DR902&lt;&gt;"",1,0)+IF(DT902&lt;&gt;"",1,0)+IF(DU902&lt;&gt;"",1,0)+IF(DV902&lt;&gt;"",1,0)+IF(DW902&lt;&gt;"",1,0)+IF(DX902&lt;&gt;"",1,0)+IF(DZ902&lt;&gt;"",1,0)+IF(EA902&lt;&gt;"",1,0)+IF(EB902&lt;&gt;"",1,0)+IF(EE902&lt;&gt;"",1,0)</f>
        <v/>
      </c>
      <c r="BB902">
        <f>IF(AND(AV902&gt;0, AW902&gt;0),1,0)</f>
        <v/>
      </c>
      <c r="BC902" t="inlineStr">
        <is>
          <t>X</t>
        </is>
      </c>
      <c r="BD902" t="inlineStr">
        <is>
          <t>X</t>
        </is>
      </c>
      <c r="BE902" t="inlineStr">
        <is>
          <t>X</t>
        </is>
      </c>
      <c r="BH902" t="inlineStr">
        <is>
          <t>X</t>
        </is>
      </c>
      <c r="BI902" t="inlineStr">
        <is>
          <t>X</t>
        </is>
      </c>
      <c r="BJ902" t="inlineStr">
        <is>
          <t>X</t>
        </is>
      </c>
      <c r="BK902" t="inlineStr">
        <is>
          <t>X</t>
        </is>
      </c>
      <c r="BL902" t="inlineStr">
        <is>
          <t>X</t>
        </is>
      </c>
      <c r="BS902" t="inlineStr">
        <is>
          <t>X</t>
        </is>
      </c>
      <c r="BV902" t="inlineStr">
        <is>
          <t>X</t>
        </is>
      </c>
      <c r="BY902" t="inlineStr">
        <is>
          <t>R</t>
        </is>
      </c>
      <c r="CA902" t="inlineStr">
        <is>
          <t>X</t>
        </is>
      </c>
      <c r="CG902" t="inlineStr">
        <is>
          <t>X</t>
        </is>
      </c>
      <c r="CK902" t="inlineStr">
        <is>
          <t>X</t>
        </is>
      </c>
      <c r="CL902" t="inlineStr">
        <is>
          <t>D</t>
        </is>
      </c>
      <c r="CN902" t="inlineStr">
        <is>
          <t>X</t>
        </is>
      </c>
      <c r="CP902" t="inlineStr">
        <is>
          <t>X</t>
        </is>
      </c>
      <c r="CV902" t="inlineStr">
        <is>
          <t>X</t>
        </is>
      </c>
      <c r="DC902" t="inlineStr">
        <is>
          <t>X</t>
        </is>
      </c>
      <c r="DI902" t="inlineStr">
        <is>
          <t>X</t>
        </is>
      </c>
      <c r="DN902" t="inlineStr">
        <is>
          <t>X</t>
        </is>
      </c>
      <c r="DU902" t="inlineStr">
        <is>
          <t>X</t>
        </is>
      </c>
      <c r="EF902" t="inlineStr">
        <is>
          <t>X</t>
        </is>
      </c>
    </row>
    <row r="903">
      <c r="A903" t="inlineStr">
        <is>
          <t>OH0015725176</t>
        </is>
      </c>
      <c r="B903" t="n">
        <v>78</v>
      </c>
      <c r="C903" t="n">
        <v>209089</v>
      </c>
      <c r="D903" t="inlineStr">
        <is>
          <t>MOFFETT</t>
        </is>
      </c>
      <c r="E903" t="inlineStr">
        <is>
          <t>ROBERT</t>
        </is>
      </c>
      <c r="F903">
        <f>CONCATENATE(D903," ",LEFT(H903,4),"T=",AU903,"D=",AV903,"R=",AW903,"M=",AX903,"L=",AY903,"B=",AZ903)</f>
        <v/>
      </c>
      <c r="G903" t="inlineStr">
        <is>
          <t>LEE</t>
        </is>
      </c>
      <c r="I903" t="inlineStr">
        <is>
          <t>1956-08-12</t>
        </is>
      </c>
      <c r="J903" t="inlineStr">
        <is>
          <t>2015-08-31</t>
        </is>
      </c>
      <c r="K903" t="inlineStr">
        <is>
          <t>ACTIVE</t>
        </is>
      </c>
      <c r="L903" t="inlineStr">
        <is>
          <t>D</t>
        </is>
      </c>
      <c r="M903">
        <f>RIGHT(L903,LEN(L903)-FIND(" ",L903))</f>
        <v/>
      </c>
      <c r="N903" t="inlineStr">
        <is>
          <t>1373 BEECHCREST ST NW</t>
        </is>
      </c>
      <c r="P903" t="inlineStr">
        <is>
          <t>WARREN</t>
        </is>
      </c>
      <c r="Q903" t="inlineStr">
        <is>
          <t>OH</t>
        </is>
      </c>
      <c r="R903" t="n">
        <v>44485</v>
      </c>
      <c r="AD903" t="inlineStr">
        <is>
          <t>TRUMBULL CAREER &amp; TECH CENTER</t>
        </is>
      </c>
      <c r="AE903" t="inlineStr">
        <is>
          <t>WARREN CITY</t>
        </is>
      </c>
      <c r="AF903" t="inlineStr">
        <is>
          <t>WARREN CITY SD</t>
        </is>
      </c>
      <c r="AH903" t="n">
        <v>14</v>
      </c>
      <c r="AI903" t="n">
        <v>11</v>
      </c>
      <c r="AN903" t="inlineStr">
        <is>
          <t>WARREN</t>
        </is>
      </c>
      <c r="AO903" t="inlineStr">
        <is>
          <t>WARREN CITY 1A</t>
        </is>
      </c>
      <c r="AP903" t="inlineStr">
        <is>
          <t>78-P-ACF</t>
        </is>
      </c>
      <c r="AQ903" t="n">
        <v>9</v>
      </c>
      <c r="AR903" t="n">
        <v>64</v>
      </c>
      <c r="AS903" t="n">
        <v>32</v>
      </c>
      <c r="AV903" t="inlineStr">
        <is>
          <t>WARREN-WARD 1</t>
        </is>
      </c>
      <c r="AW903">
        <f>COUNTA($BA$903:$EE$903)</f>
        <v/>
      </c>
      <c r="AX903">
        <f>COUNTIF($BA$903:$EE$903,"D")</f>
        <v/>
      </c>
      <c r="AY903">
        <f>COUNTIF($BA$903:$EE$903,"R")</f>
        <v/>
      </c>
      <c r="AZ903">
        <f>IF(BL903="D",1,0)+IF(BM903="D",1,0)+IF(BR903="D",1,0)+IF(BS903="D",1,0)+IF(BU903="D",1,0)+IF(CA903="D",1,0)+IF(CB903="D",1,0)+IF(CC903="D",1,0)+IF(CD903="D",1,0)+IF(CJ903="D",1,0)+IF(CK903="D",1,0)+IF(CO903="D",1,0)+IF(CP903="D",1,0)+IF(CQ903="D",1,0)+IF(CU903="D",1,0)+IF(CV903="D",1,0)+IF(DB903="D",1,0)+IF(DC903="D",1,0)+IF(DH903="D",1,0)+IF(DI903="D",1,0)+IF(DM903="D",1,0)+IF(DN903="D",1,0)+IF(DO903="D",1,0)+IF(DU903="D",1,0)+IF(DX903="D",1,0)</f>
        <v/>
      </c>
      <c r="BA903">
        <f>IF(DH903&lt;&gt;"",1,0)+IF(DI903&lt;&gt;"",1,0)+IF(DK903&lt;&gt;"",1,0)+IF(DM903&lt;&gt;"",1,0)+IF(DN903&lt;&gt;"",1,0)+IF(DO903&lt;&gt;"",1,0)+IF(DQ903&lt;&gt;"",1,0)+IF(DR903&lt;&gt;"",1,0)+IF(DT903&lt;&gt;"",1,0)+IF(DU903&lt;&gt;"",1,0)+IF(DV903&lt;&gt;"",1,0)+IF(DW903&lt;&gt;"",1,0)+IF(DX903&lt;&gt;"",1,0)+IF(DZ903&lt;&gt;"",1,0)+IF(EA903&lt;&gt;"",1,0)+IF(EB903&lt;&gt;"",1,0)+IF(EE903&lt;&gt;"",1,0)</f>
        <v/>
      </c>
      <c r="BB903">
        <f>IF(AND(AV903&gt;0, AW903&gt;0),1,0)</f>
        <v/>
      </c>
      <c r="BC903" t="inlineStr">
        <is>
          <t>X</t>
        </is>
      </c>
      <c r="BD903" t="inlineStr">
        <is>
          <t>X</t>
        </is>
      </c>
      <c r="BE903" t="inlineStr">
        <is>
          <t>X</t>
        </is>
      </c>
      <c r="BI903" t="inlineStr">
        <is>
          <t>X</t>
        </is>
      </c>
      <c r="BK903" t="inlineStr">
        <is>
          <t>X</t>
        </is>
      </c>
      <c r="BL903" t="inlineStr">
        <is>
          <t>X</t>
        </is>
      </c>
      <c r="BP903" t="inlineStr">
        <is>
          <t>X</t>
        </is>
      </c>
      <c r="BR903" t="inlineStr">
        <is>
          <t>X</t>
        </is>
      </c>
      <c r="BS903" t="inlineStr">
        <is>
          <t>X</t>
        </is>
      </c>
      <c r="BY903" t="inlineStr">
        <is>
          <t>D</t>
        </is>
      </c>
      <c r="CA903" t="inlineStr">
        <is>
          <t>X</t>
        </is>
      </c>
      <c r="CK903" t="inlineStr">
        <is>
          <t>X</t>
        </is>
      </c>
      <c r="CN903" t="inlineStr">
        <is>
          <t>X</t>
        </is>
      </c>
      <c r="CO903" t="inlineStr">
        <is>
          <t>R</t>
        </is>
      </c>
      <c r="CP903" t="inlineStr">
        <is>
          <t>X</t>
        </is>
      </c>
      <c r="CY903" t="inlineStr">
        <is>
          <t>X</t>
        </is>
      </c>
      <c r="CZ903" t="inlineStr">
        <is>
          <t>D</t>
        </is>
      </c>
      <c r="DC903" t="inlineStr">
        <is>
          <t>X</t>
        </is>
      </c>
      <c r="DI903" t="inlineStr">
        <is>
          <t>X</t>
        </is>
      </c>
      <c r="DL903" t="inlineStr">
        <is>
          <t>X</t>
        </is>
      </c>
      <c r="DM903" t="inlineStr">
        <is>
          <t>R</t>
        </is>
      </c>
      <c r="DN903" t="inlineStr">
        <is>
          <t>X</t>
        </is>
      </c>
      <c r="DU903" t="inlineStr">
        <is>
          <t>X</t>
        </is>
      </c>
      <c r="DW903" t="inlineStr">
        <is>
          <t>D</t>
        </is>
      </c>
      <c r="DX903" t="inlineStr">
        <is>
          <t>X</t>
        </is>
      </c>
      <c r="EA903" t="inlineStr">
        <is>
          <t>X</t>
        </is>
      </c>
      <c r="ED903" t="inlineStr">
        <is>
          <t>D</t>
        </is>
      </c>
      <c r="EF903" t="inlineStr">
        <is>
          <t>X</t>
        </is>
      </c>
    </row>
    <row r="904">
      <c r="A904" t="inlineStr">
        <is>
          <t>OH0015730718</t>
        </is>
      </c>
      <c r="B904" t="n">
        <v>78</v>
      </c>
      <c r="C904" t="n">
        <v>298952</v>
      </c>
      <c r="D904" t="inlineStr">
        <is>
          <t>MALOY</t>
        </is>
      </c>
      <c r="E904" t="inlineStr">
        <is>
          <t>GAIL</t>
        </is>
      </c>
      <c r="F904">
        <f>CONCATENATE(D904," ",LEFT(H904,4),"T=",AU904,"D=",AV904,"R=",AW904,"M=",AX904,"L=",AY904,"B=",AZ904)</f>
        <v/>
      </c>
      <c r="G904" t="inlineStr">
        <is>
          <t>A</t>
        </is>
      </c>
      <c r="I904" t="inlineStr">
        <is>
          <t>1958-04-05</t>
        </is>
      </c>
      <c r="J904" t="inlineStr">
        <is>
          <t>2000-10-13</t>
        </is>
      </c>
      <c r="K904" t="inlineStr">
        <is>
          <t>ACTIVE</t>
        </is>
      </c>
      <c r="L904" t="inlineStr">
        <is>
          <t>D</t>
        </is>
      </c>
      <c r="M904">
        <f>RIGHT(L904,LEN(L904)-FIND(" ",L904))</f>
        <v/>
      </c>
      <c r="N904" t="inlineStr">
        <is>
          <t>1356 BEECHCREST ST NW</t>
        </is>
      </c>
      <c r="P904" t="inlineStr">
        <is>
          <t>WARREN</t>
        </is>
      </c>
      <c r="Q904" t="inlineStr">
        <is>
          <t>OH</t>
        </is>
      </c>
      <c r="R904" t="n">
        <v>44485</v>
      </c>
      <c r="AD904" t="inlineStr">
        <is>
          <t>TRUMBULL CAREER &amp; TECH CENTER</t>
        </is>
      </c>
      <c r="AE904" t="inlineStr">
        <is>
          <t>WARREN CITY</t>
        </is>
      </c>
      <c r="AF904" t="inlineStr">
        <is>
          <t>WARREN CITY SD</t>
        </is>
      </c>
      <c r="AH904" t="n">
        <v>14</v>
      </c>
      <c r="AI904" t="n">
        <v>11</v>
      </c>
      <c r="AN904" t="inlineStr">
        <is>
          <t>WARREN</t>
        </is>
      </c>
      <c r="AO904" t="inlineStr">
        <is>
          <t>WARREN CITY 1A</t>
        </is>
      </c>
      <c r="AP904" t="inlineStr">
        <is>
          <t>78-P-ACF</t>
        </is>
      </c>
      <c r="AQ904" t="n">
        <v>9</v>
      </c>
      <c r="AR904" t="n">
        <v>64</v>
      </c>
      <c r="AS904" t="n">
        <v>32</v>
      </c>
      <c r="AV904" t="inlineStr">
        <is>
          <t>WARREN-WARD 1</t>
        </is>
      </c>
      <c r="AW904">
        <f>COUNTA($BA$904:$EE$904)</f>
        <v/>
      </c>
      <c r="AX904">
        <f>COUNTIF($BA$904:$EE$904,"D")</f>
        <v/>
      </c>
      <c r="AY904">
        <f>COUNTIF($BA$904:$EE$904,"R")</f>
        <v/>
      </c>
      <c r="AZ904">
        <f>IF(BL904="D",1,0)+IF(BM904="D",1,0)+IF(BR904="D",1,0)+IF(BS904="D",1,0)+IF(BU904="D",1,0)+IF(CA904="D",1,0)+IF(CB904="D",1,0)+IF(CC904="D",1,0)+IF(CD904="D",1,0)+IF(CJ904="D",1,0)+IF(CK904="D",1,0)+IF(CO904="D",1,0)+IF(CP904="D",1,0)+IF(CQ904="D",1,0)+IF(CU904="D",1,0)+IF(CV904="D",1,0)+IF(DB904="D",1,0)+IF(DC904="D",1,0)+IF(DH904="D",1,0)+IF(DI904="D",1,0)+IF(DM904="D",1,0)+IF(DN904="D",1,0)+IF(DO904="D",1,0)+IF(DU904="D",1,0)+IF(DX904="D",1,0)</f>
        <v/>
      </c>
      <c r="BA904">
        <f>IF(DH904&lt;&gt;"",1,0)+IF(DI904&lt;&gt;"",1,0)+IF(DK904&lt;&gt;"",1,0)+IF(DM904&lt;&gt;"",1,0)+IF(DN904&lt;&gt;"",1,0)+IF(DO904&lt;&gt;"",1,0)+IF(DQ904&lt;&gt;"",1,0)+IF(DR904&lt;&gt;"",1,0)+IF(DT904&lt;&gt;"",1,0)+IF(DU904&lt;&gt;"",1,0)+IF(DV904&lt;&gt;"",1,0)+IF(DW904&lt;&gt;"",1,0)+IF(DX904&lt;&gt;"",1,0)+IF(DZ904&lt;&gt;"",1,0)+IF(EA904&lt;&gt;"",1,0)+IF(EB904&lt;&gt;"",1,0)+IF(EE904&lt;&gt;"",1,0)</f>
        <v/>
      </c>
      <c r="BB904">
        <f>IF(AND(AV904&gt;0, AW904&gt;0),1,0)</f>
        <v/>
      </c>
      <c r="BD904" t="inlineStr">
        <is>
          <t>X</t>
        </is>
      </c>
      <c r="BH904" t="inlineStr">
        <is>
          <t>X</t>
        </is>
      </c>
      <c r="BJ904" t="inlineStr">
        <is>
          <t>X</t>
        </is>
      </c>
      <c r="BK904" t="inlineStr">
        <is>
          <t>X</t>
        </is>
      </c>
      <c r="BL904" t="inlineStr">
        <is>
          <t>X</t>
        </is>
      </c>
      <c r="BS904" t="inlineStr">
        <is>
          <t>X</t>
        </is>
      </c>
      <c r="BY904" t="inlineStr">
        <is>
          <t>D</t>
        </is>
      </c>
      <c r="CA904" t="inlineStr">
        <is>
          <t>X</t>
        </is>
      </c>
      <c r="CG904" t="inlineStr">
        <is>
          <t>X</t>
        </is>
      </c>
      <c r="CK904" t="inlineStr">
        <is>
          <t>X</t>
        </is>
      </c>
      <c r="CL904" t="inlineStr">
        <is>
          <t>D</t>
        </is>
      </c>
      <c r="CN904" t="inlineStr">
        <is>
          <t>X</t>
        </is>
      </c>
      <c r="CP904" t="inlineStr">
        <is>
          <t>X</t>
        </is>
      </c>
      <c r="CY904" t="inlineStr">
        <is>
          <t>X</t>
        </is>
      </c>
      <c r="DC904" t="inlineStr">
        <is>
          <t>X</t>
        </is>
      </c>
      <c r="DI904" t="inlineStr">
        <is>
          <t>X</t>
        </is>
      </c>
      <c r="DL904" t="inlineStr">
        <is>
          <t>X</t>
        </is>
      </c>
      <c r="DN904" t="inlineStr">
        <is>
          <t>X</t>
        </is>
      </c>
      <c r="DS904" t="inlineStr">
        <is>
          <t>D</t>
        </is>
      </c>
      <c r="DU904" t="inlineStr">
        <is>
          <t>X</t>
        </is>
      </c>
      <c r="DW904" t="inlineStr">
        <is>
          <t>D</t>
        </is>
      </c>
      <c r="EA904" t="inlineStr">
        <is>
          <t>X</t>
        </is>
      </c>
      <c r="EF904" t="inlineStr">
        <is>
          <t>X</t>
        </is>
      </c>
    </row>
    <row r="905">
      <c r="A905" t="inlineStr">
        <is>
          <t>OH0015737575</t>
        </is>
      </c>
      <c r="B905" t="n">
        <v>78</v>
      </c>
      <c r="C905" t="n">
        <v>298223</v>
      </c>
      <c r="D905" t="inlineStr">
        <is>
          <t>TOLES</t>
        </is>
      </c>
      <c r="E905" t="inlineStr">
        <is>
          <t>TIA</t>
        </is>
      </c>
      <c r="F905">
        <f>CONCATENATE(D905," ",LEFT(H905,4),"T=",AU905,"D=",AV905,"R=",AW905,"M=",AX905,"L=",AY905,"B=",AZ905)</f>
        <v/>
      </c>
      <c r="G905" t="inlineStr">
        <is>
          <t>B</t>
        </is>
      </c>
      <c r="I905" t="inlineStr">
        <is>
          <t>1981-07-09</t>
        </is>
      </c>
      <c r="J905" t="inlineStr">
        <is>
          <t>2010-09-29</t>
        </is>
      </c>
      <c r="K905" t="inlineStr">
        <is>
          <t>ACTIVE</t>
        </is>
      </c>
      <c r="L905" t="inlineStr">
        <is>
          <t>D</t>
        </is>
      </c>
      <c r="M905">
        <f>RIGHT(L905,LEN(L905)-FIND(" ",L905))</f>
        <v/>
      </c>
      <c r="N905" t="inlineStr">
        <is>
          <t>1256 ARTHUR DR NW</t>
        </is>
      </c>
      <c r="P905" t="inlineStr">
        <is>
          <t>WARREN</t>
        </is>
      </c>
      <c r="Q905" t="inlineStr">
        <is>
          <t>OH</t>
        </is>
      </c>
      <c r="R905" t="n">
        <v>44485</v>
      </c>
      <c r="AD905" t="inlineStr">
        <is>
          <t>TRUMBULL CAREER &amp; TECH CENTER</t>
        </is>
      </c>
      <c r="AE905" t="inlineStr">
        <is>
          <t>WARREN CITY</t>
        </is>
      </c>
      <c r="AF905" t="inlineStr">
        <is>
          <t>WARREN CITY SD</t>
        </is>
      </c>
      <c r="AH905" t="n">
        <v>14</v>
      </c>
      <c r="AI905" t="n">
        <v>11</v>
      </c>
      <c r="AN905" t="inlineStr">
        <is>
          <t>WARREN</t>
        </is>
      </c>
      <c r="AO905" t="inlineStr">
        <is>
          <t>WARREN CITY 1A</t>
        </is>
      </c>
      <c r="AP905" t="inlineStr">
        <is>
          <t>78-P-ACF</t>
        </is>
      </c>
      <c r="AQ905" t="n">
        <v>9</v>
      </c>
      <c r="AR905" t="n">
        <v>64</v>
      </c>
      <c r="AS905" t="n">
        <v>32</v>
      </c>
      <c r="AV905" t="inlineStr">
        <is>
          <t>WARREN-WARD 1</t>
        </is>
      </c>
      <c r="AW905">
        <f>COUNTA($BA$905:$EE$905)</f>
        <v/>
      </c>
      <c r="AX905">
        <f>COUNTIF($BA$905:$EE$905,"D")</f>
        <v/>
      </c>
      <c r="AY905">
        <f>COUNTIF($BA$905:$EE$905,"R")</f>
        <v/>
      </c>
      <c r="AZ905">
        <f>IF(BL905="D",1,0)+IF(BM905="D",1,0)+IF(BR905="D",1,0)+IF(BS905="D",1,0)+IF(BU905="D",1,0)+IF(CA905="D",1,0)+IF(CB905="D",1,0)+IF(CC905="D",1,0)+IF(CD905="D",1,0)+IF(CJ905="D",1,0)+IF(CK905="D",1,0)+IF(CO905="D",1,0)+IF(CP905="D",1,0)+IF(CQ905="D",1,0)+IF(CU905="D",1,0)+IF(CV905="D",1,0)+IF(DB905="D",1,0)+IF(DC905="D",1,0)+IF(DH905="D",1,0)+IF(DI905="D",1,0)+IF(DM905="D",1,0)+IF(DN905="D",1,0)+IF(DO905="D",1,0)+IF(DU905="D",1,0)+IF(DX905="D",1,0)</f>
        <v/>
      </c>
      <c r="BA905">
        <f>IF(DH905&lt;&gt;"",1,0)+IF(DI905&lt;&gt;"",1,0)+IF(DK905&lt;&gt;"",1,0)+IF(DM905&lt;&gt;"",1,0)+IF(DN905&lt;&gt;"",1,0)+IF(DO905&lt;&gt;"",1,0)+IF(DQ905&lt;&gt;"",1,0)+IF(DR905&lt;&gt;"",1,0)+IF(DT905&lt;&gt;"",1,0)+IF(DU905&lt;&gt;"",1,0)+IF(DV905&lt;&gt;"",1,0)+IF(DW905&lt;&gt;"",1,0)+IF(DX905&lt;&gt;"",1,0)+IF(DZ905&lt;&gt;"",1,0)+IF(EA905&lt;&gt;"",1,0)+IF(EB905&lt;&gt;"",1,0)+IF(EE905&lt;&gt;"",1,0)</f>
        <v/>
      </c>
      <c r="BB905">
        <f>IF(AND(AV905&gt;0, AW905&gt;0),1,0)</f>
        <v/>
      </c>
      <c r="BD905" t="inlineStr">
        <is>
          <t>X</t>
        </is>
      </c>
      <c r="BF905" t="inlineStr">
        <is>
          <t>X</t>
        </is>
      </c>
      <c r="BG905" t="inlineStr">
        <is>
          <t>X</t>
        </is>
      </c>
      <c r="BH905" t="inlineStr">
        <is>
          <t>X</t>
        </is>
      </c>
      <c r="BI905" t="inlineStr">
        <is>
          <t>X</t>
        </is>
      </c>
      <c r="BL905" t="inlineStr">
        <is>
          <t>X</t>
        </is>
      </c>
      <c r="BP905" t="inlineStr">
        <is>
          <t>X</t>
        </is>
      </c>
      <c r="BY905" t="inlineStr">
        <is>
          <t>D</t>
        </is>
      </c>
      <c r="CA905" t="inlineStr">
        <is>
          <t>X</t>
        </is>
      </c>
      <c r="CG905" t="inlineStr">
        <is>
          <t>X</t>
        </is>
      </c>
      <c r="CH905" t="inlineStr">
        <is>
          <t>D</t>
        </is>
      </c>
      <c r="CK905" t="inlineStr">
        <is>
          <t>X</t>
        </is>
      </c>
      <c r="CL905" t="inlineStr">
        <is>
          <t>D</t>
        </is>
      </c>
      <c r="CN905" t="inlineStr">
        <is>
          <t>X</t>
        </is>
      </c>
      <c r="CO905" t="inlineStr">
        <is>
          <t>D</t>
        </is>
      </c>
      <c r="CP905" t="inlineStr">
        <is>
          <t>X</t>
        </is>
      </c>
      <c r="CQ905" t="inlineStr">
        <is>
          <t>D</t>
        </is>
      </c>
      <c r="CT905" t="inlineStr">
        <is>
          <t>X</t>
        </is>
      </c>
      <c r="CU905" t="inlineStr">
        <is>
          <t>D</t>
        </is>
      </c>
      <c r="CV905" t="inlineStr">
        <is>
          <t>X</t>
        </is>
      </c>
      <c r="CW905" t="inlineStr">
        <is>
          <t>D</t>
        </is>
      </c>
      <c r="CY905" t="inlineStr">
        <is>
          <t>X</t>
        </is>
      </c>
      <c r="CZ905" t="inlineStr">
        <is>
          <t>D</t>
        </is>
      </c>
      <c r="DC905" t="inlineStr">
        <is>
          <t>X</t>
        </is>
      </c>
      <c r="DD905" t="inlineStr">
        <is>
          <t>D</t>
        </is>
      </c>
      <c r="DF905" t="inlineStr">
        <is>
          <t>X</t>
        </is>
      </c>
      <c r="DG905" t="inlineStr">
        <is>
          <t>D</t>
        </is>
      </c>
      <c r="DI905" t="inlineStr">
        <is>
          <t>X</t>
        </is>
      </c>
      <c r="DJ905" t="inlineStr">
        <is>
          <t>D</t>
        </is>
      </c>
      <c r="DL905" t="inlineStr">
        <is>
          <t>X</t>
        </is>
      </c>
      <c r="DN905" t="inlineStr">
        <is>
          <t>X</t>
        </is>
      </c>
      <c r="DO905" t="inlineStr">
        <is>
          <t>D</t>
        </is>
      </c>
      <c r="DR905" t="inlineStr">
        <is>
          <t>X</t>
        </is>
      </c>
      <c r="DS905" t="inlineStr">
        <is>
          <t>D</t>
        </is>
      </c>
      <c r="DT905" t="inlineStr">
        <is>
          <t>D</t>
        </is>
      </c>
      <c r="DU905" t="inlineStr">
        <is>
          <t>X</t>
        </is>
      </c>
      <c r="DW905" t="inlineStr">
        <is>
          <t>D</t>
        </is>
      </c>
      <c r="DX905" t="inlineStr">
        <is>
          <t>X</t>
        </is>
      </c>
      <c r="EA905" t="inlineStr">
        <is>
          <t>X</t>
        </is>
      </c>
      <c r="ED905" t="inlineStr">
        <is>
          <t>D</t>
        </is>
      </c>
      <c r="EF905" t="inlineStr">
        <is>
          <t>X</t>
        </is>
      </c>
    </row>
    <row r="906">
      <c r="A906" t="inlineStr">
        <is>
          <t>OH0015786839</t>
        </is>
      </c>
      <c r="B906" t="n">
        <v>78</v>
      </c>
      <c r="C906" t="n">
        <v>61742</v>
      </c>
      <c r="D906" t="inlineStr">
        <is>
          <t>ROWLEY</t>
        </is>
      </c>
      <c r="E906" t="inlineStr">
        <is>
          <t>HOWARD</t>
        </is>
      </c>
      <c r="F906">
        <f>CONCATENATE(D906," ",LEFT(H906,4),"T=",AU906,"D=",AV906,"R=",AW906,"M=",AX906,"L=",AY906,"B=",AZ906)</f>
        <v/>
      </c>
      <c r="G906" t="inlineStr">
        <is>
          <t>S</t>
        </is>
      </c>
      <c r="I906" t="inlineStr">
        <is>
          <t>1947-02-25</t>
        </is>
      </c>
      <c r="J906" t="inlineStr">
        <is>
          <t>1972-10-10</t>
        </is>
      </c>
      <c r="K906" t="inlineStr">
        <is>
          <t>ACTIVE</t>
        </is>
      </c>
      <c r="L906" t="inlineStr">
        <is>
          <t>D</t>
        </is>
      </c>
      <c r="M906">
        <f>RIGHT(L906,LEN(L906)-FIND(" ",L906))</f>
        <v/>
      </c>
      <c r="N906" t="inlineStr">
        <is>
          <t>1248 ARTHUR DR NW</t>
        </is>
      </c>
      <c r="P906" t="inlineStr">
        <is>
          <t>WARREN</t>
        </is>
      </c>
      <c r="Q906" t="inlineStr">
        <is>
          <t>OH</t>
        </is>
      </c>
      <c r="R906" t="n">
        <v>44485</v>
      </c>
      <c r="AD906" t="inlineStr">
        <is>
          <t>TRUMBULL CAREER &amp; TECH CENTER</t>
        </is>
      </c>
      <c r="AE906" t="inlineStr">
        <is>
          <t>WARREN CITY</t>
        </is>
      </c>
      <c r="AF906" t="inlineStr">
        <is>
          <t>WARREN CITY SD</t>
        </is>
      </c>
      <c r="AH906" t="n">
        <v>14</v>
      </c>
      <c r="AI906" t="n">
        <v>11</v>
      </c>
      <c r="AN906" t="inlineStr">
        <is>
          <t>WARREN</t>
        </is>
      </c>
      <c r="AO906" t="inlineStr">
        <is>
          <t>WARREN CITY 1A</t>
        </is>
      </c>
      <c r="AP906" t="inlineStr">
        <is>
          <t>78-P-ACF</t>
        </is>
      </c>
      <c r="AQ906" t="n">
        <v>9</v>
      </c>
      <c r="AR906" t="n">
        <v>64</v>
      </c>
      <c r="AS906" t="n">
        <v>32</v>
      </c>
      <c r="AV906" t="inlineStr">
        <is>
          <t>WARREN-WARD 1</t>
        </is>
      </c>
      <c r="AW906">
        <f>COUNTA($BA$906:$EE$906)</f>
        <v/>
      </c>
      <c r="AX906">
        <f>COUNTIF($BA$906:$EE$906,"D")</f>
        <v/>
      </c>
      <c r="AY906">
        <f>COUNTIF($BA$906:$EE$906,"R")</f>
        <v/>
      </c>
      <c r="AZ906">
        <f>IF(BL906="D",1,0)+IF(BM906="D",1,0)+IF(BR906="D",1,0)+IF(BS906="D",1,0)+IF(BU906="D",1,0)+IF(CA906="D",1,0)+IF(CB906="D",1,0)+IF(CC906="D",1,0)+IF(CD906="D",1,0)+IF(CJ906="D",1,0)+IF(CK906="D",1,0)+IF(CO906="D",1,0)+IF(CP906="D",1,0)+IF(CQ906="D",1,0)+IF(CU906="D",1,0)+IF(CV906="D",1,0)+IF(DB906="D",1,0)+IF(DC906="D",1,0)+IF(DH906="D",1,0)+IF(DI906="D",1,0)+IF(DM906="D",1,0)+IF(DN906="D",1,0)+IF(DO906="D",1,0)+IF(DU906="D",1,0)+IF(DX906="D",1,0)</f>
        <v/>
      </c>
      <c r="BA906">
        <f>IF(DH906&lt;&gt;"",1,0)+IF(DI906&lt;&gt;"",1,0)+IF(DK906&lt;&gt;"",1,0)+IF(DM906&lt;&gt;"",1,0)+IF(DN906&lt;&gt;"",1,0)+IF(DO906&lt;&gt;"",1,0)+IF(DQ906&lt;&gt;"",1,0)+IF(DR906&lt;&gt;"",1,0)+IF(DT906&lt;&gt;"",1,0)+IF(DU906&lt;&gt;"",1,0)+IF(DV906&lt;&gt;"",1,0)+IF(DW906&lt;&gt;"",1,0)+IF(DX906&lt;&gt;"",1,0)+IF(DZ906&lt;&gt;"",1,0)+IF(EA906&lt;&gt;"",1,0)+IF(EB906&lt;&gt;"",1,0)+IF(EE906&lt;&gt;"",1,0)</f>
        <v/>
      </c>
      <c r="BB906">
        <f>IF(AND(AV906&gt;0, AW906&gt;0),1,0)</f>
        <v/>
      </c>
      <c r="BC906" t="inlineStr">
        <is>
          <t>X</t>
        </is>
      </c>
      <c r="BD906" t="inlineStr">
        <is>
          <t>X</t>
        </is>
      </c>
      <c r="BE906" t="inlineStr">
        <is>
          <t>X</t>
        </is>
      </c>
      <c r="BF906" t="inlineStr">
        <is>
          <t>X</t>
        </is>
      </c>
      <c r="BG906" t="inlineStr">
        <is>
          <t>X</t>
        </is>
      </c>
      <c r="BH906" t="inlineStr">
        <is>
          <t>X</t>
        </is>
      </c>
      <c r="BI906" t="inlineStr">
        <is>
          <t>X</t>
        </is>
      </c>
      <c r="BJ906" t="inlineStr">
        <is>
          <t>X</t>
        </is>
      </c>
      <c r="BK906" t="inlineStr">
        <is>
          <t>X</t>
        </is>
      </c>
      <c r="BL906" t="inlineStr">
        <is>
          <t>X</t>
        </is>
      </c>
      <c r="BP906" t="inlineStr">
        <is>
          <t>X</t>
        </is>
      </c>
      <c r="BR906" t="inlineStr">
        <is>
          <t>X</t>
        </is>
      </c>
      <c r="BS906" t="inlineStr">
        <is>
          <t>X</t>
        </is>
      </c>
      <c r="BV906" t="inlineStr">
        <is>
          <t>X</t>
        </is>
      </c>
      <c r="BY906" t="inlineStr">
        <is>
          <t>D</t>
        </is>
      </c>
      <c r="CA906" t="inlineStr">
        <is>
          <t>X</t>
        </is>
      </c>
      <c r="CC906" t="inlineStr">
        <is>
          <t>D</t>
        </is>
      </c>
      <c r="CK906" t="inlineStr">
        <is>
          <t>X</t>
        </is>
      </c>
      <c r="CN906" t="inlineStr">
        <is>
          <t>X</t>
        </is>
      </c>
      <c r="CO906" t="inlineStr">
        <is>
          <t>R</t>
        </is>
      </c>
      <c r="CP906" t="inlineStr">
        <is>
          <t>X</t>
        </is>
      </c>
      <c r="CQ906" t="inlineStr">
        <is>
          <t>D</t>
        </is>
      </c>
      <c r="CU906" t="inlineStr">
        <is>
          <t>D</t>
        </is>
      </c>
      <c r="CV906" t="inlineStr">
        <is>
          <t>X</t>
        </is>
      </c>
      <c r="CZ906" t="inlineStr">
        <is>
          <t>R</t>
        </is>
      </c>
      <c r="DC906" t="inlineStr">
        <is>
          <t>X</t>
        </is>
      </c>
      <c r="DF906" t="inlineStr">
        <is>
          <t>X</t>
        </is>
      </c>
      <c r="DG906" t="inlineStr">
        <is>
          <t>X</t>
        </is>
      </c>
      <c r="DI906" t="inlineStr">
        <is>
          <t>X</t>
        </is>
      </c>
      <c r="DL906" t="inlineStr">
        <is>
          <t>X</t>
        </is>
      </c>
      <c r="DN906" t="inlineStr">
        <is>
          <t>X</t>
        </is>
      </c>
      <c r="DS906" t="inlineStr">
        <is>
          <t>D</t>
        </is>
      </c>
      <c r="DT906" t="inlineStr">
        <is>
          <t>D</t>
        </is>
      </c>
      <c r="DU906" t="inlineStr">
        <is>
          <t>X</t>
        </is>
      </c>
      <c r="DW906" t="inlineStr">
        <is>
          <t>D</t>
        </is>
      </c>
      <c r="DX906" t="inlineStr">
        <is>
          <t>X</t>
        </is>
      </c>
      <c r="EA906" t="inlineStr">
        <is>
          <t>X</t>
        </is>
      </c>
      <c r="ED906" t="inlineStr">
        <is>
          <t>D</t>
        </is>
      </c>
      <c r="EF906" t="inlineStr">
        <is>
          <t>X</t>
        </is>
      </c>
    </row>
    <row r="907">
      <c r="A907" t="inlineStr">
        <is>
          <t>OH0015823134</t>
        </is>
      </c>
      <c r="B907" t="n">
        <v>78</v>
      </c>
      <c r="C907" t="n">
        <v>287998</v>
      </c>
      <c r="D907" t="inlineStr">
        <is>
          <t>WARFIELD</t>
        </is>
      </c>
      <c r="E907" t="inlineStr">
        <is>
          <t>ANEASHA</t>
        </is>
      </c>
      <c r="F907">
        <f>CONCATENATE(D907," ",LEFT(H907,4),"T=",AU907,"D=",AV907,"R=",AW907,"M=",AX907,"L=",AY907,"B=",AZ907)</f>
        <v/>
      </c>
      <c r="G907" t="inlineStr">
        <is>
          <t>T</t>
        </is>
      </c>
      <c r="I907" t="inlineStr">
        <is>
          <t>1979-06-10</t>
        </is>
      </c>
      <c r="J907" t="inlineStr">
        <is>
          <t>2008-12-01</t>
        </is>
      </c>
      <c r="K907" t="inlineStr">
        <is>
          <t>CONFIRMATION</t>
        </is>
      </c>
      <c r="M907">
        <f>RIGHT(L907,LEN(L907)-FIND(" ",L907))</f>
        <v/>
      </c>
      <c r="N907" t="inlineStr">
        <is>
          <t>1583 ESTABROOK AVE NW</t>
        </is>
      </c>
      <c r="P907" t="inlineStr">
        <is>
          <t>WARREN</t>
        </is>
      </c>
      <c r="Q907" t="inlineStr">
        <is>
          <t>OH</t>
        </is>
      </c>
      <c r="R907" t="n">
        <v>44485</v>
      </c>
      <c r="AD907" t="inlineStr">
        <is>
          <t>TRUMBULL CAREER &amp; TECH CENTER</t>
        </is>
      </c>
      <c r="AE907" t="inlineStr">
        <is>
          <t>WARREN CITY</t>
        </is>
      </c>
      <c r="AF907" t="inlineStr">
        <is>
          <t>WARREN CITY SD</t>
        </is>
      </c>
      <c r="AH907" t="n">
        <v>14</v>
      </c>
      <c r="AI907" t="n">
        <v>11</v>
      </c>
      <c r="AN907" t="inlineStr">
        <is>
          <t>WARREN</t>
        </is>
      </c>
      <c r="AO907" t="inlineStr">
        <is>
          <t>WARREN CITY 1A</t>
        </is>
      </c>
      <c r="AP907" t="inlineStr">
        <is>
          <t>78-P-ACF</t>
        </is>
      </c>
      <c r="AQ907" t="n">
        <v>9</v>
      </c>
      <c r="AR907" t="n">
        <v>64</v>
      </c>
      <c r="AS907" t="n">
        <v>32</v>
      </c>
      <c r="AV907" t="inlineStr">
        <is>
          <t>WARREN-WARD 1</t>
        </is>
      </c>
      <c r="AW907">
        <f>COUNTA($BA$907:$EE$907)</f>
        <v/>
      </c>
      <c r="AX907">
        <f>COUNTIF($BA$907:$EE$907,"D")</f>
        <v/>
      </c>
      <c r="AY907">
        <f>COUNTIF($BA$907:$EE$907,"R")</f>
        <v/>
      </c>
      <c r="AZ907">
        <f>IF(BL907="D",1,0)+IF(BM907="D",1,0)+IF(BR907="D",1,0)+IF(BS907="D",1,0)+IF(BU907="D",1,0)+IF(CA907="D",1,0)+IF(CB907="D",1,0)+IF(CC907="D",1,0)+IF(CD907="D",1,0)+IF(CJ907="D",1,0)+IF(CK907="D",1,0)+IF(CO907="D",1,0)+IF(CP907="D",1,0)+IF(CQ907="D",1,0)+IF(CU907="D",1,0)+IF(CV907="D",1,0)+IF(DB907="D",1,0)+IF(DC907="D",1,0)+IF(DH907="D",1,0)+IF(DI907="D",1,0)+IF(DM907="D",1,0)+IF(DN907="D",1,0)+IF(DO907="D",1,0)+IF(DU907="D",1,0)+IF(DX907="D",1,0)</f>
        <v/>
      </c>
      <c r="BA907">
        <f>IF(DH907&lt;&gt;"",1,0)+IF(DI907&lt;&gt;"",1,0)+IF(DK907&lt;&gt;"",1,0)+IF(DM907&lt;&gt;"",1,0)+IF(DN907&lt;&gt;"",1,0)+IF(DO907&lt;&gt;"",1,0)+IF(DQ907&lt;&gt;"",1,0)+IF(DR907&lt;&gt;"",1,0)+IF(DT907&lt;&gt;"",1,0)+IF(DU907&lt;&gt;"",1,0)+IF(DV907&lt;&gt;"",1,0)+IF(DW907&lt;&gt;"",1,0)+IF(DX907&lt;&gt;"",1,0)+IF(DZ907&lt;&gt;"",1,0)+IF(EA907&lt;&gt;"",1,0)+IF(EB907&lt;&gt;"",1,0)+IF(EE907&lt;&gt;"",1,0)</f>
        <v/>
      </c>
      <c r="BB907">
        <f>IF(AND(AV907&gt;0, AW907&gt;0),1,0)</f>
        <v/>
      </c>
      <c r="BL907" t="inlineStr">
        <is>
          <t>X</t>
        </is>
      </c>
      <c r="CA907" t="inlineStr">
        <is>
          <t>X</t>
        </is>
      </c>
      <c r="CK907" t="inlineStr">
        <is>
          <t>X</t>
        </is>
      </c>
      <c r="CP907" t="inlineStr">
        <is>
          <t>X</t>
        </is>
      </c>
      <c r="CY907" t="inlineStr">
        <is>
          <t>X</t>
        </is>
      </c>
      <c r="DC907" t="inlineStr">
        <is>
          <t>X</t>
        </is>
      </c>
      <c r="DI907" t="inlineStr">
        <is>
          <t>X</t>
        </is>
      </c>
      <c r="DN907" t="inlineStr">
        <is>
          <t>X</t>
        </is>
      </c>
    </row>
    <row r="908">
      <c r="A908" t="inlineStr">
        <is>
          <t>OH0027029937</t>
        </is>
      </c>
      <c r="B908" t="n">
        <v>78</v>
      </c>
      <c r="C908" t="n">
        <v>475956</v>
      </c>
      <c r="D908" t="inlineStr">
        <is>
          <t>PRICE</t>
        </is>
      </c>
      <c r="E908" t="inlineStr">
        <is>
          <t>DONOVAN</t>
        </is>
      </c>
      <c r="F908">
        <f>CONCATENATE(D908," ",LEFT(H908,4),"T=",AU908,"D=",AV908,"R=",AW908,"M=",AX908,"L=",AY908,"B=",AZ908)</f>
        <v/>
      </c>
      <c r="G908" t="inlineStr">
        <is>
          <t>DANGELO</t>
        </is>
      </c>
      <c r="I908" t="inlineStr">
        <is>
          <t>2005-06-23</t>
        </is>
      </c>
      <c r="J908" t="inlineStr">
        <is>
          <t>2023-07-28</t>
        </is>
      </c>
      <c r="K908" t="inlineStr">
        <is>
          <t>ACTIVE</t>
        </is>
      </c>
      <c r="M908">
        <f>RIGHT(L908,LEN(L908)-FIND(" ",L908))</f>
        <v/>
      </c>
      <c r="N908" t="inlineStr">
        <is>
          <t>1627 WESTWOOD DR NW</t>
        </is>
      </c>
      <c r="P908" t="inlineStr">
        <is>
          <t>WARREN</t>
        </is>
      </c>
      <c r="Q908" t="inlineStr">
        <is>
          <t>OH</t>
        </is>
      </c>
      <c r="R908" t="n">
        <v>44485</v>
      </c>
      <c r="AD908" t="inlineStr">
        <is>
          <t>TRUMBULL CAREER &amp; TECH CENTER</t>
        </is>
      </c>
      <c r="AE908" t="inlineStr">
        <is>
          <t>WARREN CITY</t>
        </is>
      </c>
      <c r="AF908" t="inlineStr">
        <is>
          <t>WARREN CITY SD</t>
        </is>
      </c>
      <c r="AH908" t="n">
        <v>14</v>
      </c>
      <c r="AI908" t="n">
        <v>11</v>
      </c>
      <c r="AN908" t="inlineStr">
        <is>
          <t>WARREN</t>
        </is>
      </c>
      <c r="AO908" t="inlineStr">
        <is>
          <t>WARREN CITY 1A</t>
        </is>
      </c>
      <c r="AP908" t="inlineStr">
        <is>
          <t>78-P-ACF</t>
        </is>
      </c>
      <c r="AQ908" t="n">
        <v>9</v>
      </c>
      <c r="AR908" t="n">
        <v>64</v>
      </c>
      <c r="AS908" t="n">
        <v>32</v>
      </c>
      <c r="AV908" t="inlineStr">
        <is>
          <t>WARREN-WARD 1</t>
        </is>
      </c>
      <c r="AW908">
        <f>COUNTA($BA$908:$EE$908)</f>
        <v/>
      </c>
      <c r="AX908">
        <f>COUNTIF($BA$908:$EE$908,"D")</f>
        <v/>
      </c>
      <c r="AY908">
        <f>COUNTIF($BA$908:$EE$908,"R")</f>
        <v/>
      </c>
      <c r="AZ908">
        <f>IF(BL908="D",1,0)+IF(BM908="D",1,0)+IF(BR908="D",1,0)+IF(BS908="D",1,0)+IF(BU908="D",1,0)+IF(CA908="D",1,0)+IF(CB908="D",1,0)+IF(CC908="D",1,0)+IF(CD908="D",1,0)+IF(CJ908="D",1,0)+IF(CK908="D",1,0)+IF(CO908="D",1,0)+IF(CP908="D",1,0)+IF(CQ908="D",1,0)+IF(CU908="D",1,0)+IF(CV908="D",1,0)+IF(DB908="D",1,0)+IF(DC908="D",1,0)+IF(DH908="D",1,0)+IF(DI908="D",1,0)+IF(DM908="D",1,0)+IF(DN908="D",1,0)+IF(DO908="D",1,0)+IF(DU908="D",1,0)+IF(DX908="D",1,0)</f>
        <v/>
      </c>
      <c r="BA908">
        <f>IF(DH908&lt;&gt;"",1,0)+IF(DI908&lt;&gt;"",1,0)+IF(DK908&lt;&gt;"",1,0)+IF(DM908&lt;&gt;"",1,0)+IF(DN908&lt;&gt;"",1,0)+IF(DO908&lt;&gt;"",1,0)+IF(DQ908&lt;&gt;"",1,0)+IF(DR908&lt;&gt;"",1,0)+IF(DT908&lt;&gt;"",1,0)+IF(DU908&lt;&gt;"",1,0)+IF(DV908&lt;&gt;"",1,0)+IF(DW908&lt;&gt;"",1,0)+IF(DX908&lt;&gt;"",1,0)+IF(DZ908&lt;&gt;"",1,0)+IF(EA908&lt;&gt;"",1,0)+IF(EB908&lt;&gt;"",1,0)+IF(EE908&lt;&gt;"",1,0)</f>
        <v/>
      </c>
      <c r="BB908">
        <f>IF(AND(AV908&gt;0, AW908&gt;0),1,0)</f>
        <v/>
      </c>
      <c r="EA908" t="inlineStr">
        <is>
          <t>X</t>
        </is>
      </c>
    </row>
    <row r="909">
      <c r="A909" t="inlineStr">
        <is>
          <t>OH0024336950</t>
        </is>
      </c>
      <c r="B909" t="n">
        <v>78</v>
      </c>
      <c r="C909" t="n">
        <v>427163</v>
      </c>
      <c r="D909" t="inlineStr">
        <is>
          <t>RUSSELL</t>
        </is>
      </c>
      <c r="E909" t="inlineStr">
        <is>
          <t>REINA</t>
        </is>
      </c>
      <c r="F909">
        <f>CONCATENATE(D909," ",LEFT(H909,4),"T=",AU909,"D=",AV909,"R=",AW909,"M=",AX909,"L=",AY909,"B=",AZ909)</f>
        <v/>
      </c>
      <c r="G909" t="inlineStr">
        <is>
          <t>ELIZABETH</t>
        </is>
      </c>
      <c r="I909" t="inlineStr">
        <is>
          <t>1999-02-12</t>
        </is>
      </c>
      <c r="J909" t="inlineStr">
        <is>
          <t>2021-12-28</t>
        </is>
      </c>
      <c r="K909" t="inlineStr">
        <is>
          <t>ACTIVE</t>
        </is>
      </c>
      <c r="M909">
        <f>RIGHT(L909,LEN(L909)-FIND(" ",L909))</f>
        <v/>
      </c>
      <c r="N909" t="inlineStr">
        <is>
          <t>1397 NORWOOD ST NW</t>
        </is>
      </c>
      <c r="P909" t="inlineStr">
        <is>
          <t>WARREN</t>
        </is>
      </c>
      <c r="Q909" t="inlineStr">
        <is>
          <t>OH</t>
        </is>
      </c>
      <c r="R909" t="n">
        <v>44485</v>
      </c>
      <c r="AD909" t="inlineStr">
        <is>
          <t>TRUMBULL CAREER &amp; TECH CENTER</t>
        </is>
      </c>
      <c r="AE909" t="inlineStr">
        <is>
          <t>WARREN CITY</t>
        </is>
      </c>
      <c r="AF909" t="inlineStr">
        <is>
          <t>WARREN CITY SD</t>
        </is>
      </c>
      <c r="AH909" t="n">
        <v>14</v>
      </c>
      <c r="AI909" t="n">
        <v>11</v>
      </c>
      <c r="AN909" t="inlineStr">
        <is>
          <t>WARREN</t>
        </is>
      </c>
      <c r="AO909" t="inlineStr">
        <is>
          <t>WARREN CITY 1A</t>
        </is>
      </c>
      <c r="AP909" t="inlineStr">
        <is>
          <t>78-P-ACF</t>
        </is>
      </c>
      <c r="AQ909" t="n">
        <v>9</v>
      </c>
      <c r="AR909" t="n">
        <v>64</v>
      </c>
      <c r="AS909" t="n">
        <v>32</v>
      </c>
      <c r="AV909" t="inlineStr">
        <is>
          <t>WARREN-WARD 1</t>
        </is>
      </c>
      <c r="AW909">
        <f>COUNTA($BA$909:$EE$909)</f>
        <v/>
      </c>
      <c r="AX909">
        <f>COUNTIF($BA$909:$EE$909,"D")</f>
        <v/>
      </c>
      <c r="AY909">
        <f>COUNTIF($BA$909:$EE$909,"R")</f>
        <v/>
      </c>
      <c r="AZ909">
        <f>IF(BL909="D",1,0)+IF(BM909="D",1,0)+IF(BR909="D",1,0)+IF(BS909="D",1,0)+IF(BU909="D",1,0)+IF(CA909="D",1,0)+IF(CB909="D",1,0)+IF(CC909="D",1,0)+IF(CD909="D",1,0)+IF(CJ909="D",1,0)+IF(CK909="D",1,0)+IF(CO909="D",1,0)+IF(CP909="D",1,0)+IF(CQ909="D",1,0)+IF(CU909="D",1,0)+IF(CV909="D",1,0)+IF(DB909="D",1,0)+IF(DC909="D",1,0)+IF(DH909="D",1,0)+IF(DI909="D",1,0)+IF(DM909="D",1,0)+IF(DN909="D",1,0)+IF(DO909="D",1,0)+IF(DU909="D",1,0)+IF(DX909="D",1,0)</f>
        <v/>
      </c>
      <c r="BA909">
        <f>IF(DH909&lt;&gt;"",1,0)+IF(DI909&lt;&gt;"",1,0)+IF(DK909&lt;&gt;"",1,0)+IF(DM909&lt;&gt;"",1,0)+IF(DN909&lt;&gt;"",1,0)+IF(DO909&lt;&gt;"",1,0)+IF(DQ909&lt;&gt;"",1,0)+IF(DR909&lt;&gt;"",1,0)+IF(DT909&lt;&gt;"",1,0)+IF(DU909&lt;&gt;"",1,0)+IF(DV909&lt;&gt;"",1,0)+IF(DW909&lt;&gt;"",1,0)+IF(DX909&lt;&gt;"",1,0)+IF(DZ909&lt;&gt;"",1,0)+IF(EA909&lt;&gt;"",1,0)+IF(EB909&lt;&gt;"",1,0)+IF(EE909&lt;&gt;"",1,0)</f>
        <v/>
      </c>
      <c r="BB909">
        <f>IF(AND(AV909&gt;0, AW909&gt;0),1,0)</f>
        <v/>
      </c>
      <c r="DF909" t="inlineStr">
        <is>
          <t>X</t>
        </is>
      </c>
      <c r="DI909" t="inlineStr">
        <is>
          <t>X</t>
        </is>
      </c>
      <c r="DN909" t="inlineStr">
        <is>
          <t>X</t>
        </is>
      </c>
      <c r="EF909" t="inlineStr">
        <is>
          <t>X</t>
        </is>
      </c>
    </row>
    <row r="910">
      <c r="A910" t="inlineStr">
        <is>
          <t>OH0024453814</t>
        </is>
      </c>
      <c r="B910" t="n">
        <v>78</v>
      </c>
      <c r="C910" t="n">
        <v>428749</v>
      </c>
      <c r="D910" t="inlineStr">
        <is>
          <t>WINTERS</t>
        </is>
      </c>
      <c r="E910" t="inlineStr">
        <is>
          <t>TERESA</t>
        </is>
      </c>
      <c r="F910">
        <f>CONCATENATE(D910," ",LEFT(H910,4),"T=",AU910,"D=",AV910,"R=",AW910,"M=",AX910,"L=",AY910,"B=",AZ910)</f>
        <v/>
      </c>
      <c r="G910" t="inlineStr">
        <is>
          <t>M</t>
        </is>
      </c>
      <c r="I910" t="inlineStr">
        <is>
          <t>1968-10-10</t>
        </is>
      </c>
      <c r="J910" t="inlineStr">
        <is>
          <t>2024-01-17</t>
        </is>
      </c>
      <c r="K910" t="inlineStr">
        <is>
          <t>ACTIVE</t>
        </is>
      </c>
      <c r="M910">
        <f>RIGHT(L910,LEN(L910)-FIND(" ",L910))</f>
        <v/>
      </c>
      <c r="N910" t="inlineStr">
        <is>
          <t>1966 ARTHUR DR NW</t>
        </is>
      </c>
      <c r="P910" t="inlineStr">
        <is>
          <t>WARREN</t>
        </is>
      </c>
      <c r="Q910" t="inlineStr">
        <is>
          <t>OH</t>
        </is>
      </c>
      <c r="R910" t="n">
        <v>44485</v>
      </c>
      <c r="AD910" t="inlineStr">
        <is>
          <t>TRUMBULL CAREER &amp; TECH CENTER</t>
        </is>
      </c>
      <c r="AE910" t="inlineStr">
        <is>
          <t>WARREN CITY</t>
        </is>
      </c>
      <c r="AF910" t="inlineStr">
        <is>
          <t>WARREN CITY SD</t>
        </is>
      </c>
      <c r="AH910" t="n">
        <v>14</v>
      </c>
      <c r="AI910" t="n">
        <v>11</v>
      </c>
      <c r="AN910" t="inlineStr">
        <is>
          <t>WARREN</t>
        </is>
      </c>
      <c r="AO910" t="inlineStr">
        <is>
          <t>WARREN CITY 1A</t>
        </is>
      </c>
      <c r="AP910" t="inlineStr">
        <is>
          <t>78-P-ACF</t>
        </is>
      </c>
      <c r="AQ910" t="n">
        <v>9</v>
      </c>
      <c r="AR910" t="n">
        <v>64</v>
      </c>
      <c r="AS910" t="n">
        <v>32</v>
      </c>
      <c r="AV910" t="inlineStr">
        <is>
          <t>WARREN-WARD 1</t>
        </is>
      </c>
      <c r="AW910">
        <f>COUNTA($BA$910:$EE$910)</f>
        <v/>
      </c>
      <c r="AX910">
        <f>COUNTIF($BA$910:$EE$910,"D")</f>
        <v/>
      </c>
      <c r="AY910">
        <f>COUNTIF($BA$910:$EE$910,"R")</f>
        <v/>
      </c>
      <c r="AZ910">
        <f>IF(BL910="D",1,0)+IF(BM910="D",1,0)+IF(BR910="D",1,0)+IF(BS910="D",1,0)+IF(BU910="D",1,0)+IF(CA910="D",1,0)+IF(CB910="D",1,0)+IF(CC910="D",1,0)+IF(CD910="D",1,0)+IF(CJ910="D",1,0)+IF(CK910="D",1,0)+IF(CO910="D",1,0)+IF(CP910="D",1,0)+IF(CQ910="D",1,0)+IF(CU910="D",1,0)+IF(CV910="D",1,0)+IF(DB910="D",1,0)+IF(DC910="D",1,0)+IF(DH910="D",1,0)+IF(DI910="D",1,0)+IF(DM910="D",1,0)+IF(DN910="D",1,0)+IF(DO910="D",1,0)+IF(DU910="D",1,0)+IF(DX910="D",1,0)</f>
        <v/>
      </c>
      <c r="BA910">
        <f>IF(DH910&lt;&gt;"",1,0)+IF(DI910&lt;&gt;"",1,0)+IF(DK910&lt;&gt;"",1,0)+IF(DM910&lt;&gt;"",1,0)+IF(DN910&lt;&gt;"",1,0)+IF(DO910&lt;&gt;"",1,0)+IF(DQ910&lt;&gt;"",1,0)+IF(DR910&lt;&gt;"",1,0)+IF(DT910&lt;&gt;"",1,0)+IF(DU910&lt;&gt;"",1,0)+IF(DV910&lt;&gt;"",1,0)+IF(DW910&lt;&gt;"",1,0)+IF(DX910&lt;&gt;"",1,0)+IF(DZ910&lt;&gt;"",1,0)+IF(EA910&lt;&gt;"",1,0)+IF(EB910&lt;&gt;"",1,0)+IF(EE910&lt;&gt;"",1,0)</f>
        <v/>
      </c>
      <c r="BB910">
        <f>IF(AND(AV910&gt;0, AW910&gt;0),1,0)</f>
        <v/>
      </c>
      <c r="BD910" t="inlineStr">
        <is>
          <t>X</t>
        </is>
      </c>
    </row>
    <row r="911">
      <c r="A911" t="inlineStr">
        <is>
          <t>OH0015821641</t>
        </is>
      </c>
      <c r="B911" t="n">
        <v>78</v>
      </c>
      <c r="C911" t="n">
        <v>301488</v>
      </c>
      <c r="D911" t="inlineStr">
        <is>
          <t>BENNETT</t>
        </is>
      </c>
      <c r="E911" t="inlineStr">
        <is>
          <t>CINDY</t>
        </is>
      </c>
      <c r="F911">
        <f>CONCATENATE(D911," ",LEFT(H911,4),"T=",AU911,"D=",AV911,"R=",AW911,"M=",AX911,"L=",AY911,"B=",AZ911)</f>
        <v/>
      </c>
      <c r="G911" t="inlineStr">
        <is>
          <t>L</t>
        </is>
      </c>
      <c r="I911" t="inlineStr">
        <is>
          <t>1965-02-24</t>
        </is>
      </c>
      <c r="J911" t="inlineStr">
        <is>
          <t>2022-07-07</t>
        </is>
      </c>
      <c r="K911" t="inlineStr">
        <is>
          <t>ACTIVE</t>
        </is>
      </c>
      <c r="L911" t="inlineStr">
        <is>
          <t>R</t>
        </is>
      </c>
      <c r="M911">
        <f>RIGHT(L911,LEN(L911)-FIND(" ",L911))</f>
        <v/>
      </c>
      <c r="N911" t="inlineStr">
        <is>
          <t>1386 BRADFORD ST NW</t>
        </is>
      </c>
      <c r="P911" t="inlineStr">
        <is>
          <t>WARREN</t>
        </is>
      </c>
      <c r="Q911" t="inlineStr">
        <is>
          <t>OH</t>
        </is>
      </c>
      <c r="R911" t="n">
        <v>44485</v>
      </c>
      <c r="AD911" t="inlineStr">
        <is>
          <t>TRUMBULL CAREER &amp; TECH CENTER</t>
        </is>
      </c>
      <c r="AE911" t="inlineStr">
        <is>
          <t>WARREN CITY</t>
        </is>
      </c>
      <c r="AF911" t="inlineStr">
        <is>
          <t>WARREN CITY SD</t>
        </is>
      </c>
      <c r="AH911" t="n">
        <v>14</v>
      </c>
      <c r="AI911" t="n">
        <v>11</v>
      </c>
      <c r="AN911" t="inlineStr">
        <is>
          <t>WARREN</t>
        </is>
      </c>
      <c r="AO911" t="inlineStr">
        <is>
          <t>WARREN CITY 1A</t>
        </is>
      </c>
      <c r="AP911" t="inlineStr">
        <is>
          <t>78-P-ACF</t>
        </is>
      </c>
      <c r="AQ911" t="n">
        <v>9</v>
      </c>
      <c r="AR911" t="n">
        <v>64</v>
      </c>
      <c r="AS911" t="n">
        <v>32</v>
      </c>
      <c r="AV911" t="inlineStr">
        <is>
          <t>WARREN-WARD 1</t>
        </is>
      </c>
      <c r="AW911">
        <f>COUNTA($BA$911:$EE$911)</f>
        <v/>
      </c>
      <c r="AX911">
        <f>COUNTIF($BA$911:$EE$911,"D")</f>
        <v/>
      </c>
      <c r="AY911">
        <f>COUNTIF($BA$911:$EE$911,"R")</f>
        <v/>
      </c>
      <c r="AZ911">
        <f>IF(BL911="D",1,0)+IF(BM911="D",1,0)+IF(BR911="D",1,0)+IF(BS911="D",1,0)+IF(BU911="D",1,0)+IF(CA911="D",1,0)+IF(CB911="D",1,0)+IF(CC911="D",1,0)+IF(CD911="D",1,0)+IF(CJ911="D",1,0)+IF(CK911="D",1,0)+IF(CO911="D",1,0)+IF(CP911="D",1,0)+IF(CQ911="D",1,0)+IF(CU911="D",1,0)+IF(CV911="D",1,0)+IF(DB911="D",1,0)+IF(DC911="D",1,0)+IF(DH911="D",1,0)+IF(DI911="D",1,0)+IF(DM911="D",1,0)+IF(DN911="D",1,0)+IF(DO911="D",1,0)+IF(DU911="D",1,0)+IF(DX911="D",1,0)</f>
        <v/>
      </c>
      <c r="BA911">
        <f>IF(DH911&lt;&gt;"",1,0)+IF(DI911&lt;&gt;"",1,0)+IF(DK911&lt;&gt;"",1,0)+IF(DM911&lt;&gt;"",1,0)+IF(DN911&lt;&gt;"",1,0)+IF(DO911&lt;&gt;"",1,0)+IF(DQ911&lt;&gt;"",1,0)+IF(DR911&lt;&gt;"",1,0)+IF(DT911&lt;&gt;"",1,0)+IF(DU911&lt;&gt;"",1,0)+IF(DV911&lt;&gt;"",1,0)+IF(DW911&lt;&gt;"",1,0)+IF(DX911&lt;&gt;"",1,0)+IF(DZ911&lt;&gt;"",1,0)+IF(EA911&lt;&gt;"",1,0)+IF(EB911&lt;&gt;"",1,0)+IF(EE911&lt;&gt;"",1,0)</f>
        <v/>
      </c>
      <c r="BB911">
        <f>IF(AND(AV911&gt;0, AW911&gt;0),1,0)</f>
        <v/>
      </c>
      <c r="BJ911" t="inlineStr">
        <is>
          <t>X</t>
        </is>
      </c>
      <c r="BL911" t="inlineStr">
        <is>
          <t>X</t>
        </is>
      </c>
      <c r="CA911" t="inlineStr">
        <is>
          <t>X</t>
        </is>
      </c>
      <c r="CC911" t="inlineStr">
        <is>
          <t>D</t>
        </is>
      </c>
      <c r="CN911" t="inlineStr">
        <is>
          <t>X</t>
        </is>
      </c>
      <c r="CP911" t="inlineStr">
        <is>
          <t>X</t>
        </is>
      </c>
      <c r="CV911" t="inlineStr">
        <is>
          <t>X</t>
        </is>
      </c>
      <c r="CY911" t="inlineStr">
        <is>
          <t>X</t>
        </is>
      </c>
      <c r="DC911" t="inlineStr">
        <is>
          <t>X</t>
        </is>
      </c>
      <c r="DF911" t="inlineStr">
        <is>
          <t>X</t>
        </is>
      </c>
      <c r="DI911" t="inlineStr">
        <is>
          <t>X</t>
        </is>
      </c>
      <c r="DN911" t="inlineStr">
        <is>
          <t>X</t>
        </is>
      </c>
      <c r="EA911" t="inlineStr">
        <is>
          <t>X</t>
        </is>
      </c>
      <c r="ED911" t="inlineStr">
        <is>
          <t>R</t>
        </is>
      </c>
      <c r="EF911" t="inlineStr">
        <is>
          <t>X</t>
        </is>
      </c>
    </row>
    <row r="912">
      <c r="A912" t="inlineStr">
        <is>
          <t>OH0015748029</t>
        </is>
      </c>
      <c r="B912" t="n">
        <v>78</v>
      </c>
      <c r="C912" t="n">
        <v>23454</v>
      </c>
      <c r="D912" t="inlineStr">
        <is>
          <t>DITTMAN</t>
        </is>
      </c>
      <c r="E912" t="inlineStr">
        <is>
          <t>MARY</t>
        </is>
      </c>
      <c r="F912">
        <f>CONCATENATE(D912," ",LEFT(H912,4),"T=",AU912,"D=",AV912,"R=",AW912,"M=",AX912,"L=",AY912,"B=",AZ912)</f>
        <v/>
      </c>
      <c r="G912" t="inlineStr">
        <is>
          <t>F</t>
        </is>
      </c>
      <c r="I912" t="inlineStr">
        <is>
          <t>1939-08-19</t>
        </is>
      </c>
      <c r="J912" t="inlineStr">
        <is>
          <t>1979-07-07</t>
        </is>
      </c>
      <c r="K912" t="inlineStr">
        <is>
          <t>CONFIRMATION</t>
        </is>
      </c>
      <c r="M912">
        <f>RIGHT(L912,LEN(L912)-FIND(" ",L912))</f>
        <v/>
      </c>
      <c r="N912" t="inlineStr">
        <is>
          <t>1648 TOD AVE NW</t>
        </is>
      </c>
      <c r="P912" t="inlineStr">
        <is>
          <t>WARREN</t>
        </is>
      </c>
      <c r="Q912" t="inlineStr">
        <is>
          <t>OH</t>
        </is>
      </c>
      <c r="R912" t="n">
        <v>44485</v>
      </c>
      <c r="AD912" t="inlineStr">
        <is>
          <t>TRUMBULL CAREER &amp; TECH CENTER</t>
        </is>
      </c>
      <c r="AE912" t="inlineStr">
        <is>
          <t>WARREN CITY</t>
        </is>
      </c>
      <c r="AF912" t="inlineStr">
        <is>
          <t>WARREN CITY SD</t>
        </is>
      </c>
      <c r="AH912" t="n">
        <v>14</v>
      </c>
      <c r="AI912" t="n">
        <v>11</v>
      </c>
      <c r="AN912" t="inlineStr">
        <is>
          <t>WARREN</t>
        </is>
      </c>
      <c r="AO912" t="inlineStr">
        <is>
          <t>WARREN CITY 1A</t>
        </is>
      </c>
      <c r="AP912" t="inlineStr">
        <is>
          <t>78-P-ACF</t>
        </is>
      </c>
      <c r="AQ912" t="n">
        <v>9</v>
      </c>
      <c r="AR912" t="n">
        <v>64</v>
      </c>
      <c r="AS912" t="n">
        <v>32</v>
      </c>
      <c r="AV912" t="inlineStr">
        <is>
          <t>WARREN-WARD 1</t>
        </is>
      </c>
      <c r="AW912">
        <f>COUNTA($BA$912:$EE$912)</f>
        <v/>
      </c>
      <c r="AX912">
        <f>COUNTIF($BA$912:$EE$912,"D")</f>
        <v/>
      </c>
      <c r="AY912">
        <f>COUNTIF($BA$912:$EE$912,"R")</f>
        <v/>
      </c>
      <c r="AZ912">
        <f>IF(BL912="D",1,0)+IF(BM912="D",1,0)+IF(BR912="D",1,0)+IF(BS912="D",1,0)+IF(BU912="D",1,0)+IF(CA912="D",1,0)+IF(CB912="D",1,0)+IF(CC912="D",1,0)+IF(CD912="D",1,0)+IF(CJ912="D",1,0)+IF(CK912="D",1,0)+IF(CO912="D",1,0)+IF(CP912="D",1,0)+IF(CQ912="D",1,0)+IF(CU912="D",1,0)+IF(CV912="D",1,0)+IF(DB912="D",1,0)+IF(DC912="D",1,0)+IF(DH912="D",1,0)+IF(DI912="D",1,0)+IF(DM912="D",1,0)+IF(DN912="D",1,0)+IF(DO912="D",1,0)+IF(DU912="D",1,0)+IF(DX912="D",1,0)</f>
        <v/>
      </c>
      <c r="BA912">
        <f>IF(DH912&lt;&gt;"",1,0)+IF(DI912&lt;&gt;"",1,0)+IF(DK912&lt;&gt;"",1,0)+IF(DM912&lt;&gt;"",1,0)+IF(DN912&lt;&gt;"",1,0)+IF(DO912&lt;&gt;"",1,0)+IF(DQ912&lt;&gt;"",1,0)+IF(DR912&lt;&gt;"",1,0)+IF(DT912&lt;&gt;"",1,0)+IF(DU912&lt;&gt;"",1,0)+IF(DV912&lt;&gt;"",1,0)+IF(DW912&lt;&gt;"",1,0)+IF(DX912&lt;&gt;"",1,0)+IF(DZ912&lt;&gt;"",1,0)+IF(EA912&lt;&gt;"",1,0)+IF(EB912&lt;&gt;"",1,0)+IF(EE912&lt;&gt;"",1,0)</f>
        <v/>
      </c>
      <c r="BB912">
        <f>IF(AND(AV912&gt;0, AW912&gt;0),1,0)</f>
        <v/>
      </c>
      <c r="BC912" t="inlineStr">
        <is>
          <t>X</t>
        </is>
      </c>
      <c r="BD912" t="inlineStr">
        <is>
          <t>X</t>
        </is>
      </c>
      <c r="BE912" t="inlineStr">
        <is>
          <t>X</t>
        </is>
      </c>
      <c r="BF912" t="inlineStr">
        <is>
          <t>X</t>
        </is>
      </c>
      <c r="BH912" t="inlineStr">
        <is>
          <t>X</t>
        </is>
      </c>
      <c r="BK912" t="inlineStr">
        <is>
          <t>X</t>
        </is>
      </c>
      <c r="BL912" t="inlineStr">
        <is>
          <t>X</t>
        </is>
      </c>
      <c r="BP912" t="inlineStr">
        <is>
          <t>X</t>
        </is>
      </c>
      <c r="BV912" t="inlineStr">
        <is>
          <t>X</t>
        </is>
      </c>
      <c r="BY912" t="inlineStr">
        <is>
          <t>D</t>
        </is>
      </c>
      <c r="CA912" t="inlineStr">
        <is>
          <t>X</t>
        </is>
      </c>
      <c r="CH912" t="inlineStr">
        <is>
          <t>D</t>
        </is>
      </c>
      <c r="CK912" t="inlineStr">
        <is>
          <t>X</t>
        </is>
      </c>
      <c r="CN912" t="inlineStr">
        <is>
          <t>X</t>
        </is>
      </c>
      <c r="CP912" t="inlineStr">
        <is>
          <t>X</t>
        </is>
      </c>
      <c r="CU912" t="inlineStr">
        <is>
          <t>D</t>
        </is>
      </c>
      <c r="CZ912" t="inlineStr">
        <is>
          <t>D</t>
        </is>
      </c>
      <c r="DF912" t="inlineStr">
        <is>
          <t>X</t>
        </is>
      </c>
    </row>
    <row r="913">
      <c r="A913" t="inlineStr">
        <is>
          <t>OH0021685552</t>
        </is>
      </c>
      <c r="B913" t="n">
        <v>78</v>
      </c>
      <c r="C913" t="n">
        <v>384752</v>
      </c>
      <c r="D913" t="inlineStr">
        <is>
          <t>HERNON</t>
        </is>
      </c>
      <c r="E913" t="inlineStr">
        <is>
          <t>KIERAN</t>
        </is>
      </c>
      <c r="F913">
        <f>CONCATENATE(D913," ",LEFT(H913,4),"T=",AU913,"D=",AV913,"R=",AW913,"M=",AX913,"L=",AY913,"B=",AZ913)</f>
        <v/>
      </c>
      <c r="G913" t="inlineStr">
        <is>
          <t>JAMES</t>
        </is>
      </c>
      <c r="I913" t="inlineStr">
        <is>
          <t>1993-12-13</t>
        </is>
      </c>
      <c r="J913" t="inlineStr">
        <is>
          <t>2012-01-27</t>
        </is>
      </c>
      <c r="K913" t="inlineStr">
        <is>
          <t>CONFIRMATION</t>
        </is>
      </c>
      <c r="M913">
        <f>RIGHT(L913,LEN(L913)-FIND(" ",L913))</f>
        <v/>
      </c>
      <c r="N913" t="inlineStr">
        <is>
          <t>2320 TOD AVE NW</t>
        </is>
      </c>
      <c r="P913" t="inlineStr">
        <is>
          <t>WARREN</t>
        </is>
      </c>
      <c r="Q913" t="inlineStr">
        <is>
          <t>OH</t>
        </is>
      </c>
      <c r="R913" t="n">
        <v>44485</v>
      </c>
      <c r="AD913" t="inlineStr">
        <is>
          <t>TRUMBULL CAREER &amp; TECH CENTER</t>
        </is>
      </c>
      <c r="AE913" t="inlineStr">
        <is>
          <t>WARREN CITY</t>
        </is>
      </c>
      <c r="AF913" t="inlineStr">
        <is>
          <t>WARREN CITY SD</t>
        </is>
      </c>
      <c r="AH913" t="n">
        <v>14</v>
      </c>
      <c r="AI913" t="n">
        <v>11</v>
      </c>
      <c r="AN913" t="inlineStr">
        <is>
          <t>WARREN</t>
        </is>
      </c>
      <c r="AO913" t="inlineStr">
        <is>
          <t>WARREN CITY 1A</t>
        </is>
      </c>
      <c r="AP913" t="inlineStr">
        <is>
          <t>78-P-ACF</t>
        </is>
      </c>
      <c r="AQ913" t="n">
        <v>9</v>
      </c>
      <c r="AR913" t="n">
        <v>64</v>
      </c>
      <c r="AS913" t="n">
        <v>32</v>
      </c>
      <c r="AV913" t="inlineStr">
        <is>
          <t>WARREN-WARD 1</t>
        </is>
      </c>
      <c r="AW913">
        <f>COUNTA($BA$913:$EE$913)</f>
        <v/>
      </c>
      <c r="AX913">
        <f>COUNTIF($BA$913:$EE$913,"D")</f>
        <v/>
      </c>
      <c r="AY913">
        <f>COUNTIF($BA$913:$EE$913,"R")</f>
        <v/>
      </c>
      <c r="AZ913">
        <f>IF(BL913="D",1,0)+IF(BM913="D",1,0)+IF(BR913="D",1,0)+IF(BS913="D",1,0)+IF(BU913="D",1,0)+IF(CA913="D",1,0)+IF(CB913="D",1,0)+IF(CC913="D",1,0)+IF(CD913="D",1,0)+IF(CJ913="D",1,0)+IF(CK913="D",1,0)+IF(CO913="D",1,0)+IF(CP913="D",1,0)+IF(CQ913="D",1,0)+IF(CU913="D",1,0)+IF(CV913="D",1,0)+IF(DB913="D",1,0)+IF(DC913="D",1,0)+IF(DH913="D",1,0)+IF(DI913="D",1,0)+IF(DM913="D",1,0)+IF(DN913="D",1,0)+IF(DO913="D",1,0)+IF(DU913="D",1,0)+IF(DX913="D",1,0)</f>
        <v/>
      </c>
      <c r="BA913">
        <f>IF(DH913&lt;&gt;"",1,0)+IF(DI913&lt;&gt;"",1,0)+IF(DK913&lt;&gt;"",1,0)+IF(DM913&lt;&gt;"",1,0)+IF(DN913&lt;&gt;"",1,0)+IF(DO913&lt;&gt;"",1,0)+IF(DQ913&lt;&gt;"",1,0)+IF(DR913&lt;&gt;"",1,0)+IF(DT913&lt;&gt;"",1,0)+IF(DU913&lt;&gt;"",1,0)+IF(DV913&lt;&gt;"",1,0)+IF(DW913&lt;&gt;"",1,0)+IF(DX913&lt;&gt;"",1,0)+IF(DZ913&lt;&gt;"",1,0)+IF(EA913&lt;&gt;"",1,0)+IF(EB913&lt;&gt;"",1,0)+IF(EE913&lt;&gt;"",1,0)</f>
        <v/>
      </c>
      <c r="BB913">
        <f>IF(AND(AV913&gt;0, AW913&gt;0),1,0)</f>
        <v/>
      </c>
      <c r="CO913" t="inlineStr">
        <is>
          <t>R</t>
        </is>
      </c>
      <c r="CP913" t="inlineStr">
        <is>
          <t>X</t>
        </is>
      </c>
      <c r="CZ913" t="inlineStr">
        <is>
          <t>R</t>
        </is>
      </c>
      <c r="DC913" t="inlineStr">
        <is>
          <t>X</t>
        </is>
      </c>
    </row>
    <row r="914">
      <c r="A914" t="inlineStr">
        <is>
          <t>OH0015815531</t>
        </is>
      </c>
      <c r="B914" t="n">
        <v>78</v>
      </c>
      <c r="C914" t="n">
        <v>271099</v>
      </c>
      <c r="D914" t="inlineStr">
        <is>
          <t>CULLER</t>
        </is>
      </c>
      <c r="E914" t="inlineStr">
        <is>
          <t>STACEY</t>
        </is>
      </c>
      <c r="F914">
        <f>CONCATENATE(D914," ",LEFT(H914,4),"T=",AU914,"D=",AV914,"R=",AW914,"M=",AX914,"L=",AY914,"B=",AZ914)</f>
        <v/>
      </c>
      <c r="G914" t="inlineStr">
        <is>
          <t>R</t>
        </is>
      </c>
      <c r="I914" t="inlineStr">
        <is>
          <t>1978-03-31</t>
        </is>
      </c>
      <c r="J914" t="inlineStr">
        <is>
          <t>2012-10-03</t>
        </is>
      </c>
      <c r="K914" t="inlineStr">
        <is>
          <t>CONFIRMATION</t>
        </is>
      </c>
      <c r="M914">
        <f>RIGHT(L914,LEN(L914)-FIND(" ",L914))</f>
        <v/>
      </c>
      <c r="N914" t="inlineStr">
        <is>
          <t>1118 TOD AVE NW</t>
        </is>
      </c>
      <c r="P914" t="inlineStr">
        <is>
          <t>WARREN</t>
        </is>
      </c>
      <c r="Q914" t="inlineStr">
        <is>
          <t>OH</t>
        </is>
      </c>
      <c r="R914" t="n">
        <v>44485</v>
      </c>
      <c r="AD914" t="inlineStr">
        <is>
          <t>TRUMBULL CAREER &amp; TECH CENTER</t>
        </is>
      </c>
      <c r="AE914" t="inlineStr">
        <is>
          <t>WARREN CITY</t>
        </is>
      </c>
      <c r="AF914" t="inlineStr">
        <is>
          <t>WARREN CITY SD</t>
        </is>
      </c>
      <c r="AH914" t="n">
        <v>14</v>
      </c>
      <c r="AI914" t="n">
        <v>11</v>
      </c>
      <c r="AN914" t="inlineStr">
        <is>
          <t>WARREN</t>
        </is>
      </c>
      <c r="AO914" t="inlineStr">
        <is>
          <t>WARREN CITY 1A</t>
        </is>
      </c>
      <c r="AP914" t="inlineStr">
        <is>
          <t>78-P-ACF</t>
        </is>
      </c>
      <c r="AQ914" t="n">
        <v>9</v>
      </c>
      <c r="AR914" t="n">
        <v>64</v>
      </c>
      <c r="AS914" t="n">
        <v>32</v>
      </c>
      <c r="AV914" t="inlineStr">
        <is>
          <t>WARREN-WARD 1</t>
        </is>
      </c>
      <c r="AW914">
        <f>COUNTA($BA$914:$EE$914)</f>
        <v/>
      </c>
      <c r="AX914">
        <f>COUNTIF($BA$914:$EE$914,"D")</f>
        <v/>
      </c>
      <c r="AY914">
        <f>COUNTIF($BA$914:$EE$914,"R")</f>
        <v/>
      </c>
      <c r="AZ914">
        <f>IF(BL914="D",1,0)+IF(BM914="D",1,0)+IF(BR914="D",1,0)+IF(BS914="D",1,0)+IF(BU914="D",1,0)+IF(CA914="D",1,0)+IF(CB914="D",1,0)+IF(CC914="D",1,0)+IF(CD914="D",1,0)+IF(CJ914="D",1,0)+IF(CK914="D",1,0)+IF(CO914="D",1,0)+IF(CP914="D",1,0)+IF(CQ914="D",1,0)+IF(CU914="D",1,0)+IF(CV914="D",1,0)+IF(DB914="D",1,0)+IF(DC914="D",1,0)+IF(DH914="D",1,0)+IF(DI914="D",1,0)+IF(DM914="D",1,0)+IF(DN914="D",1,0)+IF(DO914="D",1,0)+IF(DU914="D",1,0)+IF(DX914="D",1,0)</f>
        <v/>
      </c>
      <c r="BA914">
        <f>IF(DH914&lt;&gt;"",1,0)+IF(DI914&lt;&gt;"",1,0)+IF(DK914&lt;&gt;"",1,0)+IF(DM914&lt;&gt;"",1,0)+IF(DN914&lt;&gt;"",1,0)+IF(DO914&lt;&gt;"",1,0)+IF(DQ914&lt;&gt;"",1,0)+IF(DR914&lt;&gt;"",1,0)+IF(DT914&lt;&gt;"",1,0)+IF(DU914&lt;&gt;"",1,0)+IF(DV914&lt;&gt;"",1,0)+IF(DW914&lt;&gt;"",1,0)+IF(DX914&lt;&gt;"",1,0)+IF(DZ914&lt;&gt;"",1,0)+IF(EA914&lt;&gt;"",1,0)+IF(EB914&lt;&gt;"",1,0)+IF(EE914&lt;&gt;"",1,0)</f>
        <v/>
      </c>
      <c r="BB914">
        <f>IF(AND(AV914&gt;0, AW914&gt;0),1,0)</f>
        <v/>
      </c>
      <c r="BD914" t="inlineStr">
        <is>
          <t>X</t>
        </is>
      </c>
      <c r="BH914" t="inlineStr">
        <is>
          <t>X</t>
        </is>
      </c>
      <c r="BI914" t="inlineStr">
        <is>
          <t>X</t>
        </is>
      </c>
      <c r="BJ914" t="inlineStr">
        <is>
          <t>X</t>
        </is>
      </c>
      <c r="BK914" t="inlineStr">
        <is>
          <t>X</t>
        </is>
      </c>
      <c r="BL914" t="inlineStr">
        <is>
          <t>X</t>
        </is>
      </c>
      <c r="BP914" t="inlineStr">
        <is>
          <t>X</t>
        </is>
      </c>
      <c r="BS914" t="inlineStr">
        <is>
          <t>X</t>
        </is>
      </c>
      <c r="BY914" t="inlineStr">
        <is>
          <t>D</t>
        </is>
      </c>
      <c r="CA914" t="inlineStr">
        <is>
          <t>X</t>
        </is>
      </c>
      <c r="CP914" t="inlineStr">
        <is>
          <t>X</t>
        </is>
      </c>
      <c r="CT914" t="inlineStr">
        <is>
          <t>X</t>
        </is>
      </c>
      <c r="CU914" t="inlineStr">
        <is>
          <t>D</t>
        </is>
      </c>
      <c r="CV914" t="inlineStr">
        <is>
          <t>X</t>
        </is>
      </c>
      <c r="CW914" t="inlineStr">
        <is>
          <t>D</t>
        </is>
      </c>
      <c r="CY914" t="inlineStr">
        <is>
          <t>X</t>
        </is>
      </c>
      <c r="CZ914" t="inlineStr">
        <is>
          <t>D</t>
        </is>
      </c>
      <c r="DC914" t="inlineStr">
        <is>
          <t>X</t>
        </is>
      </c>
      <c r="DF914" t="inlineStr">
        <is>
          <t>X</t>
        </is>
      </c>
      <c r="DL914" t="inlineStr">
        <is>
          <t>X</t>
        </is>
      </c>
    </row>
    <row r="915">
      <c r="A915" t="inlineStr">
        <is>
          <t>OH0021840670</t>
        </is>
      </c>
      <c r="B915" t="n">
        <v>78</v>
      </c>
      <c r="C915" t="n">
        <v>388123</v>
      </c>
      <c r="D915" t="inlineStr">
        <is>
          <t>HUGHES</t>
        </is>
      </c>
      <c r="E915" t="inlineStr">
        <is>
          <t>EMILY</t>
        </is>
      </c>
      <c r="F915">
        <f>CONCATENATE(D915," ",LEFT(H915,4),"T=",AU915,"D=",AV915,"R=",AW915,"M=",AX915,"L=",AY915,"B=",AZ915)</f>
        <v/>
      </c>
      <c r="G915" t="inlineStr">
        <is>
          <t>P</t>
        </is>
      </c>
      <c r="I915" t="inlineStr">
        <is>
          <t>1993-09-01</t>
        </is>
      </c>
      <c r="J915" t="inlineStr">
        <is>
          <t>2012-06-30</t>
        </is>
      </c>
      <c r="K915" t="inlineStr">
        <is>
          <t>CONFIRMATION</t>
        </is>
      </c>
      <c r="M915">
        <f>RIGHT(L915,LEN(L915)-FIND(" ",L915))</f>
        <v/>
      </c>
      <c r="N915" t="inlineStr">
        <is>
          <t>2285 TOD AVE NW</t>
        </is>
      </c>
      <c r="P915" t="inlineStr">
        <is>
          <t>WARREN</t>
        </is>
      </c>
      <c r="Q915" t="inlineStr">
        <is>
          <t>OH</t>
        </is>
      </c>
      <c r="R915" t="n">
        <v>44485</v>
      </c>
      <c r="AD915" t="inlineStr">
        <is>
          <t>TRUMBULL CAREER &amp; TECH CENTER</t>
        </is>
      </c>
      <c r="AE915" t="inlineStr">
        <is>
          <t>WARREN CITY</t>
        </is>
      </c>
      <c r="AF915" t="inlineStr">
        <is>
          <t>WARREN CITY SD</t>
        </is>
      </c>
      <c r="AH915" t="n">
        <v>14</v>
      </c>
      <c r="AI915" t="n">
        <v>11</v>
      </c>
      <c r="AN915" t="inlineStr">
        <is>
          <t>WARREN</t>
        </is>
      </c>
      <c r="AO915" t="inlineStr">
        <is>
          <t>WARREN CITY 1A</t>
        </is>
      </c>
      <c r="AP915" t="inlineStr">
        <is>
          <t>78-P-ACF</t>
        </is>
      </c>
      <c r="AQ915" t="n">
        <v>9</v>
      </c>
      <c r="AR915" t="n">
        <v>64</v>
      </c>
      <c r="AS915" t="n">
        <v>32</v>
      </c>
      <c r="AV915" t="inlineStr">
        <is>
          <t>WARREN-WARD 1</t>
        </is>
      </c>
      <c r="AW915">
        <f>COUNTA($BA$915:$EE$915)</f>
        <v/>
      </c>
      <c r="AX915">
        <f>COUNTIF($BA$915:$EE$915,"D")</f>
        <v/>
      </c>
      <c r="AY915">
        <f>COUNTIF($BA$915:$EE$915,"R")</f>
        <v/>
      </c>
      <c r="AZ915">
        <f>IF(BL915="D",1,0)+IF(BM915="D",1,0)+IF(BR915="D",1,0)+IF(BS915="D",1,0)+IF(BU915="D",1,0)+IF(CA915="D",1,0)+IF(CB915="D",1,0)+IF(CC915="D",1,0)+IF(CD915="D",1,0)+IF(CJ915="D",1,0)+IF(CK915="D",1,0)+IF(CO915="D",1,0)+IF(CP915="D",1,0)+IF(CQ915="D",1,0)+IF(CU915="D",1,0)+IF(CV915="D",1,0)+IF(DB915="D",1,0)+IF(DC915="D",1,0)+IF(DH915="D",1,0)+IF(DI915="D",1,0)+IF(DM915="D",1,0)+IF(DN915="D",1,0)+IF(DO915="D",1,0)+IF(DU915="D",1,0)+IF(DX915="D",1,0)</f>
        <v/>
      </c>
      <c r="BA915">
        <f>IF(DH915&lt;&gt;"",1,0)+IF(DI915&lt;&gt;"",1,0)+IF(DK915&lt;&gt;"",1,0)+IF(DM915&lt;&gt;"",1,0)+IF(DN915&lt;&gt;"",1,0)+IF(DO915&lt;&gt;"",1,0)+IF(DQ915&lt;&gt;"",1,0)+IF(DR915&lt;&gt;"",1,0)+IF(DT915&lt;&gt;"",1,0)+IF(DU915&lt;&gt;"",1,0)+IF(DV915&lt;&gt;"",1,0)+IF(DW915&lt;&gt;"",1,0)+IF(DX915&lt;&gt;"",1,0)+IF(DZ915&lt;&gt;"",1,0)+IF(EA915&lt;&gt;"",1,0)+IF(EB915&lt;&gt;"",1,0)+IF(EE915&lt;&gt;"",1,0)</f>
        <v/>
      </c>
      <c r="BB915">
        <f>IF(AND(AV915&gt;0, AW915&gt;0),1,0)</f>
        <v/>
      </c>
      <c r="DC915" t="inlineStr">
        <is>
          <t>X</t>
        </is>
      </c>
    </row>
    <row r="916">
      <c r="A916" t="inlineStr">
        <is>
          <t>OH0015741243</t>
        </is>
      </c>
      <c r="B916" t="n">
        <v>78</v>
      </c>
      <c r="C916" t="n">
        <v>227502</v>
      </c>
      <c r="D916" t="inlineStr">
        <is>
          <t>JONES</t>
        </is>
      </c>
      <c r="E916" t="inlineStr">
        <is>
          <t>HEIDI</t>
        </is>
      </c>
      <c r="F916">
        <f>CONCATENATE(D916," ",LEFT(H916,4),"T=",AU916,"D=",AV916,"R=",AW916,"M=",AX916,"L=",AY916,"B=",AZ916)</f>
        <v/>
      </c>
      <c r="G916" t="inlineStr">
        <is>
          <t>MICHELE</t>
        </is>
      </c>
      <c r="I916" t="inlineStr">
        <is>
          <t>1973-07-01</t>
        </is>
      </c>
      <c r="J916" t="inlineStr">
        <is>
          <t>2015-08-25</t>
        </is>
      </c>
      <c r="K916" t="inlineStr">
        <is>
          <t>CONFIRMATION</t>
        </is>
      </c>
      <c r="M916">
        <f>RIGHT(L916,LEN(L916)-FIND(" ",L916))</f>
        <v/>
      </c>
      <c r="N916" t="inlineStr">
        <is>
          <t>1404 DODGE DR NW</t>
        </is>
      </c>
      <c r="P916" t="inlineStr">
        <is>
          <t>WARREN</t>
        </is>
      </c>
      <c r="Q916" t="inlineStr">
        <is>
          <t>OH</t>
        </is>
      </c>
      <c r="R916" t="n">
        <v>44485</v>
      </c>
      <c r="AD916" t="inlineStr">
        <is>
          <t>TRUMBULL CAREER &amp; TECH CENTER</t>
        </is>
      </c>
      <c r="AE916" t="inlineStr">
        <is>
          <t>WARREN CITY</t>
        </is>
      </c>
      <c r="AF916" t="inlineStr">
        <is>
          <t>WARREN CITY SD</t>
        </is>
      </c>
      <c r="AH916" t="n">
        <v>14</v>
      </c>
      <c r="AI916" t="n">
        <v>11</v>
      </c>
      <c r="AN916" t="inlineStr">
        <is>
          <t>WARREN</t>
        </is>
      </c>
      <c r="AO916" t="inlineStr">
        <is>
          <t>WARREN CITY 1A</t>
        </is>
      </c>
      <c r="AP916" t="inlineStr">
        <is>
          <t>78-P-ACF</t>
        </is>
      </c>
      <c r="AQ916" t="n">
        <v>9</v>
      </c>
      <c r="AR916" t="n">
        <v>64</v>
      </c>
      <c r="AS916" t="n">
        <v>32</v>
      </c>
      <c r="AV916" t="inlineStr">
        <is>
          <t>WARREN-WARD 1</t>
        </is>
      </c>
      <c r="AW916">
        <f>COUNTA($BA$916:$EE$916)</f>
        <v/>
      </c>
      <c r="AX916">
        <f>COUNTIF($BA$916:$EE$916,"D")</f>
        <v/>
      </c>
      <c r="AY916">
        <f>COUNTIF($BA$916:$EE$916,"R")</f>
        <v/>
      </c>
      <c r="AZ916">
        <f>IF(BL916="D",1,0)+IF(BM916="D",1,0)+IF(BR916="D",1,0)+IF(BS916="D",1,0)+IF(BU916="D",1,0)+IF(CA916="D",1,0)+IF(CB916="D",1,0)+IF(CC916="D",1,0)+IF(CD916="D",1,0)+IF(CJ916="D",1,0)+IF(CK916="D",1,0)+IF(CO916="D",1,0)+IF(CP916="D",1,0)+IF(CQ916="D",1,0)+IF(CU916="D",1,0)+IF(CV916="D",1,0)+IF(DB916="D",1,0)+IF(DC916="D",1,0)+IF(DH916="D",1,0)+IF(DI916="D",1,0)+IF(DM916="D",1,0)+IF(DN916="D",1,0)+IF(DO916="D",1,0)+IF(DU916="D",1,0)+IF(DX916="D",1,0)</f>
        <v/>
      </c>
      <c r="BA916">
        <f>IF(DH916&lt;&gt;"",1,0)+IF(DI916&lt;&gt;"",1,0)+IF(DK916&lt;&gt;"",1,0)+IF(DM916&lt;&gt;"",1,0)+IF(DN916&lt;&gt;"",1,0)+IF(DO916&lt;&gt;"",1,0)+IF(DQ916&lt;&gt;"",1,0)+IF(DR916&lt;&gt;"",1,0)+IF(DT916&lt;&gt;"",1,0)+IF(DU916&lt;&gt;"",1,0)+IF(DV916&lt;&gt;"",1,0)+IF(DW916&lt;&gt;"",1,0)+IF(DX916&lt;&gt;"",1,0)+IF(DZ916&lt;&gt;"",1,0)+IF(EA916&lt;&gt;"",1,0)+IF(EB916&lt;&gt;"",1,0)+IF(EE916&lt;&gt;"",1,0)</f>
        <v/>
      </c>
      <c r="BB916">
        <f>IF(AND(AV916&gt;0, AW916&gt;0),1,0)</f>
        <v/>
      </c>
      <c r="CA916" t="inlineStr">
        <is>
          <t>X</t>
        </is>
      </c>
      <c r="CN916" t="inlineStr">
        <is>
          <t>X</t>
        </is>
      </c>
      <c r="CP916" t="inlineStr">
        <is>
          <t>X</t>
        </is>
      </c>
      <c r="CY916" t="inlineStr">
        <is>
          <t>X</t>
        </is>
      </c>
      <c r="CZ916" t="inlineStr">
        <is>
          <t>D</t>
        </is>
      </c>
      <c r="DC916" t="inlineStr">
        <is>
          <t>X</t>
        </is>
      </c>
      <c r="DI916" t="inlineStr">
        <is>
          <t>X</t>
        </is>
      </c>
      <c r="DM916" t="inlineStr">
        <is>
          <t>D</t>
        </is>
      </c>
      <c r="DN916" t="inlineStr">
        <is>
          <t>X</t>
        </is>
      </c>
    </row>
    <row r="917">
      <c r="A917" t="inlineStr">
        <is>
          <t>OH0015795010</t>
        </is>
      </c>
      <c r="B917" t="n">
        <v>78</v>
      </c>
      <c r="C917" t="n">
        <v>318393</v>
      </c>
      <c r="D917" t="inlineStr">
        <is>
          <t>ANGELO</t>
        </is>
      </c>
      <c r="E917" t="inlineStr">
        <is>
          <t>MARIA</t>
        </is>
      </c>
      <c r="F917">
        <f>CONCATENATE(D917," ",LEFT(H917,4),"T=",AU917,"D=",AV917,"R=",AW917,"M=",AX917,"L=",AY917,"B=",AZ917)</f>
        <v/>
      </c>
      <c r="G917" t="inlineStr">
        <is>
          <t>LEE</t>
        </is>
      </c>
      <c r="I917" t="inlineStr">
        <is>
          <t>1984-07-04</t>
        </is>
      </c>
      <c r="J917" t="inlineStr">
        <is>
          <t>2020-07-03</t>
        </is>
      </c>
      <c r="K917" t="inlineStr">
        <is>
          <t>CONFIRMATION</t>
        </is>
      </c>
      <c r="M917">
        <f>RIGHT(L917,LEN(L917)-FIND(" ",L917))</f>
        <v/>
      </c>
      <c r="N917" t="inlineStr">
        <is>
          <t>1951 DODGE DR NW</t>
        </is>
      </c>
      <c r="P917" t="inlineStr">
        <is>
          <t>WARREN</t>
        </is>
      </c>
      <c r="Q917" t="inlineStr">
        <is>
          <t>OH</t>
        </is>
      </c>
      <c r="R917" t="n">
        <v>44485</v>
      </c>
      <c r="AD917" t="inlineStr">
        <is>
          <t>TRUMBULL CAREER &amp; TECH CENTER</t>
        </is>
      </c>
      <c r="AE917" t="inlineStr">
        <is>
          <t>WARREN CITY</t>
        </is>
      </c>
      <c r="AF917" t="inlineStr">
        <is>
          <t>WARREN CITY SD</t>
        </is>
      </c>
      <c r="AH917" t="n">
        <v>14</v>
      </c>
      <c r="AI917" t="n">
        <v>11</v>
      </c>
      <c r="AN917" t="inlineStr">
        <is>
          <t>WARREN</t>
        </is>
      </c>
      <c r="AO917" t="inlineStr">
        <is>
          <t>WARREN CITY 1A</t>
        </is>
      </c>
      <c r="AP917" t="inlineStr">
        <is>
          <t>78-P-ACF</t>
        </is>
      </c>
      <c r="AQ917" t="n">
        <v>9</v>
      </c>
      <c r="AR917" t="n">
        <v>64</v>
      </c>
      <c r="AS917" t="n">
        <v>32</v>
      </c>
      <c r="AV917" t="inlineStr">
        <is>
          <t>WARREN-WARD 1</t>
        </is>
      </c>
      <c r="AW917">
        <f>COUNTA($BA$917:$EE$917)</f>
        <v/>
      </c>
      <c r="AX917">
        <f>COUNTIF($BA$917:$EE$917,"D")</f>
        <v/>
      </c>
      <c r="AY917">
        <f>COUNTIF($BA$917:$EE$917,"R")</f>
        <v/>
      </c>
      <c r="AZ917">
        <f>IF(BL917="D",1,0)+IF(BM917="D",1,0)+IF(BR917="D",1,0)+IF(BS917="D",1,0)+IF(BU917="D",1,0)+IF(CA917="D",1,0)+IF(CB917="D",1,0)+IF(CC917="D",1,0)+IF(CD917="D",1,0)+IF(CJ917="D",1,0)+IF(CK917="D",1,0)+IF(CO917="D",1,0)+IF(CP917="D",1,0)+IF(CQ917="D",1,0)+IF(CU917="D",1,0)+IF(CV917="D",1,0)+IF(DB917="D",1,0)+IF(DC917="D",1,0)+IF(DH917="D",1,0)+IF(DI917="D",1,0)+IF(DM917="D",1,0)+IF(DN917="D",1,0)+IF(DO917="D",1,0)+IF(DU917="D",1,0)+IF(DX917="D",1,0)</f>
        <v/>
      </c>
      <c r="BA917">
        <f>IF(DH917&lt;&gt;"",1,0)+IF(DI917&lt;&gt;"",1,0)+IF(DK917&lt;&gt;"",1,0)+IF(DM917&lt;&gt;"",1,0)+IF(DN917&lt;&gt;"",1,0)+IF(DO917&lt;&gt;"",1,0)+IF(DQ917&lt;&gt;"",1,0)+IF(DR917&lt;&gt;"",1,0)+IF(DT917&lt;&gt;"",1,0)+IF(DU917&lt;&gt;"",1,0)+IF(DV917&lt;&gt;"",1,0)+IF(DW917&lt;&gt;"",1,0)+IF(DX917&lt;&gt;"",1,0)+IF(DZ917&lt;&gt;"",1,0)+IF(EA917&lt;&gt;"",1,0)+IF(EB917&lt;&gt;"",1,0)+IF(EE917&lt;&gt;"",1,0)</f>
        <v/>
      </c>
      <c r="BB917">
        <f>IF(AND(AV917&gt;0, AW917&gt;0),1,0)</f>
        <v/>
      </c>
      <c r="BL917" t="inlineStr">
        <is>
          <t>X</t>
        </is>
      </c>
      <c r="CA917" t="inlineStr">
        <is>
          <t>X</t>
        </is>
      </c>
      <c r="CK917" t="inlineStr">
        <is>
          <t>X</t>
        </is>
      </c>
      <c r="DI917" t="inlineStr">
        <is>
          <t>X</t>
        </is>
      </c>
      <c r="DN917" t="inlineStr">
        <is>
          <t>X</t>
        </is>
      </c>
    </row>
    <row r="918">
      <c r="A918" t="inlineStr">
        <is>
          <t>OH0022681069</t>
        </is>
      </c>
      <c r="B918" t="n">
        <v>78</v>
      </c>
      <c r="C918" t="n">
        <v>400298</v>
      </c>
      <c r="D918" t="inlineStr">
        <is>
          <t>JACKSON</t>
        </is>
      </c>
      <c r="E918" t="inlineStr">
        <is>
          <t>DIANNA</t>
        </is>
      </c>
      <c r="F918">
        <f>CONCATENATE(D918," ",LEFT(H918,4),"T=",AU918,"D=",AV918,"R=",AW918,"M=",AX918,"L=",AY918,"B=",AZ918)</f>
        <v/>
      </c>
      <c r="G918" t="inlineStr">
        <is>
          <t>L</t>
        </is>
      </c>
      <c r="I918" t="inlineStr">
        <is>
          <t>1937-01-18</t>
        </is>
      </c>
      <c r="J918" t="inlineStr">
        <is>
          <t>2014-01-30</t>
        </is>
      </c>
      <c r="K918" t="inlineStr">
        <is>
          <t>CONFIRMATION</t>
        </is>
      </c>
      <c r="M918">
        <f>RIGHT(L918,LEN(L918)-FIND(" ",L918))</f>
        <v/>
      </c>
      <c r="N918" t="inlineStr">
        <is>
          <t>1540 TOD AVE NW</t>
        </is>
      </c>
      <c r="P918" t="inlineStr">
        <is>
          <t>WARREN</t>
        </is>
      </c>
      <c r="Q918" t="inlineStr">
        <is>
          <t>OH</t>
        </is>
      </c>
      <c r="R918" t="n">
        <v>44485</v>
      </c>
      <c r="AD918" t="inlineStr">
        <is>
          <t>TRUMBULL CAREER &amp; TECH CENTER</t>
        </is>
      </c>
      <c r="AE918" t="inlineStr">
        <is>
          <t>WARREN CITY</t>
        </is>
      </c>
      <c r="AF918" t="inlineStr">
        <is>
          <t>WARREN CITY SD</t>
        </is>
      </c>
      <c r="AH918" t="n">
        <v>14</v>
      </c>
      <c r="AI918" t="n">
        <v>11</v>
      </c>
      <c r="AN918" t="inlineStr">
        <is>
          <t>WARREN</t>
        </is>
      </c>
      <c r="AO918" t="inlineStr">
        <is>
          <t>WARREN CITY 1A</t>
        </is>
      </c>
      <c r="AP918" t="inlineStr">
        <is>
          <t>78-P-ACF</t>
        </is>
      </c>
      <c r="AQ918" t="n">
        <v>9</v>
      </c>
      <c r="AR918" t="n">
        <v>64</v>
      </c>
      <c r="AS918" t="n">
        <v>32</v>
      </c>
      <c r="AV918" t="inlineStr">
        <is>
          <t>WARREN-WARD 1</t>
        </is>
      </c>
      <c r="AW918">
        <f>COUNTA($BA$918:$EE$918)</f>
        <v/>
      </c>
      <c r="AX918">
        <f>COUNTIF($BA$918:$EE$918,"D")</f>
        <v/>
      </c>
      <c r="AY918">
        <f>COUNTIF($BA$918:$EE$918,"R")</f>
        <v/>
      </c>
      <c r="AZ918">
        <f>IF(BL918="D",1,0)+IF(BM918="D",1,0)+IF(BR918="D",1,0)+IF(BS918="D",1,0)+IF(BU918="D",1,0)+IF(CA918="D",1,0)+IF(CB918="D",1,0)+IF(CC918="D",1,0)+IF(CD918="D",1,0)+IF(CJ918="D",1,0)+IF(CK918="D",1,0)+IF(CO918="D",1,0)+IF(CP918="D",1,0)+IF(CQ918="D",1,0)+IF(CU918="D",1,0)+IF(CV918="D",1,0)+IF(DB918="D",1,0)+IF(DC918="D",1,0)+IF(DH918="D",1,0)+IF(DI918="D",1,0)+IF(DM918="D",1,0)+IF(DN918="D",1,0)+IF(DO918="D",1,0)+IF(DU918="D",1,0)+IF(DX918="D",1,0)</f>
        <v/>
      </c>
      <c r="BA918">
        <f>IF(DH918&lt;&gt;"",1,0)+IF(DI918&lt;&gt;"",1,0)+IF(DK918&lt;&gt;"",1,0)+IF(DM918&lt;&gt;"",1,0)+IF(DN918&lt;&gt;"",1,0)+IF(DO918&lt;&gt;"",1,0)+IF(DQ918&lt;&gt;"",1,0)+IF(DR918&lt;&gt;"",1,0)+IF(DT918&lt;&gt;"",1,0)+IF(DU918&lt;&gt;"",1,0)+IF(DV918&lt;&gt;"",1,0)+IF(DW918&lt;&gt;"",1,0)+IF(DX918&lt;&gt;"",1,0)+IF(DZ918&lt;&gt;"",1,0)+IF(EA918&lt;&gt;"",1,0)+IF(EB918&lt;&gt;"",1,0)+IF(EE918&lt;&gt;"",1,0)</f>
        <v/>
      </c>
      <c r="BB918">
        <f>IF(AND(AV918&gt;0, AW918&gt;0),1,0)</f>
        <v/>
      </c>
    </row>
    <row r="919">
      <c r="A919" t="inlineStr">
        <is>
          <t>OH0015755632</t>
        </is>
      </c>
      <c r="B919" t="n">
        <v>78</v>
      </c>
      <c r="C919" t="n">
        <v>321165</v>
      </c>
      <c r="D919" t="inlineStr">
        <is>
          <t>PERKINS MORGAN</t>
        </is>
      </c>
      <c r="E919" t="inlineStr">
        <is>
          <t>DENISE</t>
        </is>
      </c>
      <c r="F919">
        <f>CONCATENATE(D919," ",LEFT(H919,4),"T=",AU919,"D=",AV919,"R=",AW919,"M=",AX919,"L=",AY919,"B=",AZ919)</f>
        <v/>
      </c>
      <c r="G919" t="inlineStr">
        <is>
          <t>L</t>
        </is>
      </c>
      <c r="I919" t="inlineStr">
        <is>
          <t>1971-07-11</t>
        </is>
      </c>
      <c r="J919" t="inlineStr">
        <is>
          <t>2022-07-11</t>
        </is>
      </c>
      <c r="K919" t="inlineStr">
        <is>
          <t>ACTIVE</t>
        </is>
      </c>
      <c r="M919">
        <f>RIGHT(L919,LEN(L919)-FIND(" ",L919))</f>
        <v/>
      </c>
      <c r="N919" t="inlineStr">
        <is>
          <t>1522 BRADFORD ST NW</t>
        </is>
      </c>
      <c r="P919" t="inlineStr">
        <is>
          <t>WARREN</t>
        </is>
      </c>
      <c r="Q919" t="inlineStr">
        <is>
          <t>OH</t>
        </is>
      </c>
      <c r="R919" t="n">
        <v>44485</v>
      </c>
      <c r="AD919" t="inlineStr">
        <is>
          <t>TRUMBULL CAREER &amp; TECH CENTER</t>
        </is>
      </c>
      <c r="AE919" t="inlineStr">
        <is>
          <t>WARREN CITY</t>
        </is>
      </c>
      <c r="AF919" t="inlineStr">
        <is>
          <t>WARREN CITY SD</t>
        </is>
      </c>
      <c r="AH919" t="n">
        <v>14</v>
      </c>
      <c r="AI919" t="n">
        <v>11</v>
      </c>
      <c r="AN919" t="inlineStr">
        <is>
          <t>WARREN</t>
        </is>
      </c>
      <c r="AO919" t="inlineStr">
        <is>
          <t>WARREN CITY 1A</t>
        </is>
      </c>
      <c r="AP919" t="inlineStr">
        <is>
          <t>78-P-ACF</t>
        </is>
      </c>
      <c r="AQ919" t="n">
        <v>9</v>
      </c>
      <c r="AR919" t="n">
        <v>64</v>
      </c>
      <c r="AS919" t="n">
        <v>32</v>
      </c>
      <c r="AV919" t="inlineStr">
        <is>
          <t>WARREN-WARD 1</t>
        </is>
      </c>
      <c r="AW919">
        <f>COUNTA($BA$919:$EE$919)</f>
        <v/>
      </c>
      <c r="AX919">
        <f>COUNTIF($BA$919:$EE$919,"D")</f>
        <v/>
      </c>
      <c r="AY919">
        <f>COUNTIF($BA$919:$EE$919,"R")</f>
        <v/>
      </c>
      <c r="AZ919">
        <f>IF(BL919="D",1,0)+IF(BM919="D",1,0)+IF(BR919="D",1,0)+IF(BS919="D",1,0)+IF(BU919="D",1,0)+IF(CA919="D",1,0)+IF(CB919="D",1,0)+IF(CC919="D",1,0)+IF(CD919="D",1,0)+IF(CJ919="D",1,0)+IF(CK919="D",1,0)+IF(CO919="D",1,0)+IF(CP919="D",1,0)+IF(CQ919="D",1,0)+IF(CU919="D",1,0)+IF(CV919="D",1,0)+IF(DB919="D",1,0)+IF(DC919="D",1,0)+IF(DH919="D",1,0)+IF(DI919="D",1,0)+IF(DM919="D",1,0)+IF(DN919="D",1,0)+IF(DO919="D",1,0)+IF(DU919="D",1,0)+IF(DX919="D",1,0)</f>
        <v/>
      </c>
      <c r="BA919">
        <f>IF(DH919&lt;&gt;"",1,0)+IF(DI919&lt;&gt;"",1,0)+IF(DK919&lt;&gt;"",1,0)+IF(DM919&lt;&gt;"",1,0)+IF(DN919&lt;&gt;"",1,0)+IF(DO919&lt;&gt;"",1,0)+IF(DQ919&lt;&gt;"",1,0)+IF(DR919&lt;&gt;"",1,0)+IF(DT919&lt;&gt;"",1,0)+IF(DU919&lt;&gt;"",1,0)+IF(DV919&lt;&gt;"",1,0)+IF(DW919&lt;&gt;"",1,0)+IF(DX919&lt;&gt;"",1,0)+IF(DZ919&lt;&gt;"",1,0)+IF(EA919&lt;&gt;"",1,0)+IF(EB919&lt;&gt;"",1,0)+IF(EE919&lt;&gt;"",1,0)</f>
        <v/>
      </c>
      <c r="BB919">
        <f>IF(AND(AV919&gt;0, AW919&gt;0),1,0)</f>
        <v/>
      </c>
      <c r="BL919" t="inlineStr">
        <is>
          <t>X</t>
        </is>
      </c>
      <c r="BP919" t="inlineStr">
        <is>
          <t>X</t>
        </is>
      </c>
      <c r="BS919" t="inlineStr">
        <is>
          <t>X</t>
        </is>
      </c>
      <c r="BY919" t="inlineStr">
        <is>
          <t>D</t>
        </is>
      </c>
      <c r="CA919" t="inlineStr">
        <is>
          <t>X</t>
        </is>
      </c>
      <c r="CG919" t="inlineStr">
        <is>
          <t>X</t>
        </is>
      </c>
      <c r="CK919" t="inlineStr">
        <is>
          <t>X</t>
        </is>
      </c>
      <c r="CL919" t="inlineStr">
        <is>
          <t>D</t>
        </is>
      </c>
      <c r="CN919" t="inlineStr">
        <is>
          <t>X</t>
        </is>
      </c>
      <c r="CO919" t="inlineStr">
        <is>
          <t>D</t>
        </is>
      </c>
      <c r="CP919" t="inlineStr">
        <is>
          <t>X</t>
        </is>
      </c>
      <c r="CV919" t="inlineStr">
        <is>
          <t>X</t>
        </is>
      </c>
      <c r="CY919" t="inlineStr">
        <is>
          <t>X</t>
        </is>
      </c>
      <c r="CZ919" t="inlineStr">
        <is>
          <t>D</t>
        </is>
      </c>
      <c r="DC919" t="inlineStr">
        <is>
          <t>X</t>
        </is>
      </c>
      <c r="DD919" t="inlineStr">
        <is>
          <t>D</t>
        </is>
      </c>
      <c r="DF919" t="inlineStr">
        <is>
          <t>X</t>
        </is>
      </c>
      <c r="DG919" t="inlineStr">
        <is>
          <t>D</t>
        </is>
      </c>
      <c r="DI919" t="inlineStr">
        <is>
          <t>X</t>
        </is>
      </c>
      <c r="DM919" t="inlineStr">
        <is>
          <t>D</t>
        </is>
      </c>
      <c r="DN919" t="inlineStr">
        <is>
          <t>X</t>
        </is>
      </c>
      <c r="DU919" t="inlineStr">
        <is>
          <t>X</t>
        </is>
      </c>
      <c r="EF919" t="inlineStr">
        <is>
          <t>X</t>
        </is>
      </c>
    </row>
    <row r="920">
      <c r="A920" t="inlineStr">
        <is>
          <t>OH0027043412</t>
        </is>
      </c>
      <c r="B920" t="n">
        <v>78</v>
      </c>
      <c r="C920" t="n">
        <v>476250</v>
      </c>
      <c r="D920" t="inlineStr">
        <is>
          <t>JEFFERSON</t>
        </is>
      </c>
      <c r="E920" t="inlineStr">
        <is>
          <t>CORY</t>
        </is>
      </c>
      <c r="F920">
        <f>CONCATENATE(D920," ",LEFT(H920,4),"T=",AU920,"D=",AV920,"R=",AW920,"M=",AX920,"L=",AY920,"B=",AZ920)</f>
        <v/>
      </c>
      <c r="G920" t="inlineStr">
        <is>
          <t>RYAN</t>
        </is>
      </c>
      <c r="I920" t="inlineStr">
        <is>
          <t>1991-04-04</t>
        </is>
      </c>
      <c r="J920" t="inlineStr">
        <is>
          <t>2023-09-01</t>
        </is>
      </c>
      <c r="K920" t="inlineStr">
        <is>
          <t>ACTIVE</t>
        </is>
      </c>
      <c r="M920">
        <f>RIGHT(L920,LEN(L920)-FIND(" ",L920))</f>
        <v/>
      </c>
      <c r="N920" t="inlineStr">
        <is>
          <t>3465 DUNSTAN DR NW</t>
        </is>
      </c>
      <c r="P920" t="inlineStr">
        <is>
          <t>WARREN</t>
        </is>
      </c>
      <c r="Q920" t="inlineStr">
        <is>
          <t>OH</t>
        </is>
      </c>
      <c r="R920" t="n">
        <v>44485</v>
      </c>
      <c r="AD920" t="inlineStr">
        <is>
          <t>TRUMBULL CAREER &amp; TECH CENTER</t>
        </is>
      </c>
      <c r="AE920" t="inlineStr">
        <is>
          <t>WARREN CITY</t>
        </is>
      </c>
      <c r="AF920" t="inlineStr">
        <is>
          <t>WARREN CITY SD</t>
        </is>
      </c>
      <c r="AH920" t="n">
        <v>14</v>
      </c>
      <c r="AI920" t="n">
        <v>11</v>
      </c>
      <c r="AN920" t="inlineStr">
        <is>
          <t>WARREN</t>
        </is>
      </c>
      <c r="AO920" t="inlineStr">
        <is>
          <t>WARREN CITY 1A</t>
        </is>
      </c>
      <c r="AP920" t="inlineStr">
        <is>
          <t>78-P-ACF</t>
        </is>
      </c>
      <c r="AQ920" t="n">
        <v>9</v>
      </c>
      <c r="AR920" t="n">
        <v>64</v>
      </c>
      <c r="AS920" t="n">
        <v>32</v>
      </c>
      <c r="AV920" t="inlineStr">
        <is>
          <t>WARREN-WARD 1</t>
        </is>
      </c>
      <c r="AW920">
        <f>COUNTA($BA$920:$EE$920)</f>
        <v/>
      </c>
      <c r="AX920">
        <f>COUNTIF($BA$920:$EE$920,"D")</f>
        <v/>
      </c>
      <c r="AY920">
        <f>COUNTIF($BA$920:$EE$920,"R")</f>
        <v/>
      </c>
      <c r="AZ920">
        <f>IF(BL920="D",1,0)+IF(BM920="D",1,0)+IF(BR920="D",1,0)+IF(BS920="D",1,0)+IF(BU920="D",1,0)+IF(CA920="D",1,0)+IF(CB920="D",1,0)+IF(CC920="D",1,0)+IF(CD920="D",1,0)+IF(CJ920="D",1,0)+IF(CK920="D",1,0)+IF(CO920="D",1,0)+IF(CP920="D",1,0)+IF(CQ920="D",1,0)+IF(CU920="D",1,0)+IF(CV920="D",1,0)+IF(DB920="D",1,0)+IF(DC920="D",1,0)+IF(DH920="D",1,0)+IF(DI920="D",1,0)+IF(DM920="D",1,0)+IF(DN920="D",1,0)+IF(DO920="D",1,0)+IF(DU920="D",1,0)+IF(DX920="D",1,0)</f>
        <v/>
      </c>
      <c r="BA920">
        <f>IF(DH920&lt;&gt;"",1,0)+IF(DI920&lt;&gt;"",1,0)+IF(DK920&lt;&gt;"",1,0)+IF(DM920&lt;&gt;"",1,0)+IF(DN920&lt;&gt;"",1,0)+IF(DO920&lt;&gt;"",1,0)+IF(DQ920&lt;&gt;"",1,0)+IF(DR920&lt;&gt;"",1,0)+IF(DT920&lt;&gt;"",1,0)+IF(DU920&lt;&gt;"",1,0)+IF(DV920&lt;&gt;"",1,0)+IF(DW920&lt;&gt;"",1,0)+IF(DX920&lt;&gt;"",1,0)+IF(DZ920&lt;&gt;"",1,0)+IF(EA920&lt;&gt;"",1,0)+IF(EB920&lt;&gt;"",1,0)+IF(EE920&lt;&gt;"",1,0)</f>
        <v/>
      </c>
      <c r="BB920">
        <f>IF(AND(AV920&gt;0, AW920&gt;0),1,0)</f>
        <v/>
      </c>
    </row>
    <row r="921">
      <c r="A921" t="inlineStr">
        <is>
          <t>OH0026571080</t>
        </is>
      </c>
      <c r="B921" t="n">
        <v>78</v>
      </c>
      <c r="C921" t="n">
        <v>464127</v>
      </c>
      <c r="D921" t="inlineStr">
        <is>
          <t>STEWART</t>
        </is>
      </c>
      <c r="E921" t="inlineStr">
        <is>
          <t>CAMRYN</t>
        </is>
      </c>
      <c r="F921">
        <f>CONCATENATE(D921," ",LEFT(H921,4),"T=",AU921,"D=",AV921,"R=",AW921,"M=",AX921,"L=",AY921,"B=",AZ921)</f>
        <v/>
      </c>
      <c r="G921" t="inlineStr">
        <is>
          <t>ANNE</t>
        </is>
      </c>
      <c r="I921" t="inlineStr">
        <is>
          <t>2004-07-09</t>
        </is>
      </c>
      <c r="J921" t="inlineStr">
        <is>
          <t>2022-07-09</t>
        </is>
      </c>
      <c r="K921" t="inlineStr">
        <is>
          <t>ACTIVE</t>
        </is>
      </c>
      <c r="L921" t="inlineStr">
        <is>
          <t>D</t>
        </is>
      </c>
      <c r="M921">
        <f>RIGHT(L921,LEN(L921)-FIND(" ",L921))</f>
        <v/>
      </c>
      <c r="N921" t="inlineStr">
        <is>
          <t>1547 DODGE DR NW</t>
        </is>
      </c>
      <c r="P921" t="inlineStr">
        <is>
          <t>WARREN</t>
        </is>
      </c>
      <c r="Q921" t="inlineStr">
        <is>
          <t>OH</t>
        </is>
      </c>
      <c r="R921" t="n">
        <v>44485</v>
      </c>
      <c r="AD921" t="inlineStr">
        <is>
          <t>TRUMBULL CAREER &amp; TECH CENTER</t>
        </is>
      </c>
      <c r="AE921" t="inlineStr">
        <is>
          <t>WARREN CITY</t>
        </is>
      </c>
      <c r="AF921" t="inlineStr">
        <is>
          <t>WARREN CITY SD</t>
        </is>
      </c>
      <c r="AH921" t="n">
        <v>14</v>
      </c>
      <c r="AI921" t="n">
        <v>11</v>
      </c>
      <c r="AN921" t="inlineStr">
        <is>
          <t>WARREN</t>
        </is>
      </c>
      <c r="AO921" t="inlineStr">
        <is>
          <t>WARREN CITY 1A</t>
        </is>
      </c>
      <c r="AP921" t="inlineStr">
        <is>
          <t>78-P-ACF</t>
        </is>
      </c>
      <c r="AQ921" t="n">
        <v>9</v>
      </c>
      <c r="AR921" t="n">
        <v>64</v>
      </c>
      <c r="AS921" t="n">
        <v>32</v>
      </c>
      <c r="AV921" t="inlineStr">
        <is>
          <t>WARREN-WARD 1</t>
        </is>
      </c>
      <c r="AW921">
        <f>COUNTA($BA$921:$EE$921)</f>
        <v/>
      </c>
      <c r="AX921">
        <f>COUNTIF($BA$921:$EE$921,"D")</f>
        <v/>
      </c>
      <c r="AY921">
        <f>COUNTIF($BA$921:$EE$921,"R")</f>
        <v/>
      </c>
      <c r="AZ921">
        <f>IF(BL921="D",1,0)+IF(BM921="D",1,0)+IF(BR921="D",1,0)+IF(BS921="D",1,0)+IF(BU921="D",1,0)+IF(CA921="D",1,0)+IF(CB921="D",1,0)+IF(CC921="D",1,0)+IF(CD921="D",1,0)+IF(CJ921="D",1,0)+IF(CK921="D",1,0)+IF(CO921="D",1,0)+IF(CP921="D",1,0)+IF(CQ921="D",1,0)+IF(CU921="D",1,0)+IF(CV921="D",1,0)+IF(DB921="D",1,0)+IF(DC921="D",1,0)+IF(DH921="D",1,0)+IF(DI921="D",1,0)+IF(DM921="D",1,0)+IF(DN921="D",1,0)+IF(DO921="D",1,0)+IF(DU921="D",1,0)+IF(DX921="D",1,0)</f>
        <v/>
      </c>
      <c r="BA921">
        <f>IF(DH921&lt;&gt;"",1,0)+IF(DI921&lt;&gt;"",1,0)+IF(DK921&lt;&gt;"",1,0)+IF(DM921&lt;&gt;"",1,0)+IF(DN921&lt;&gt;"",1,0)+IF(DO921&lt;&gt;"",1,0)+IF(DQ921&lt;&gt;"",1,0)+IF(DR921&lt;&gt;"",1,0)+IF(DT921&lt;&gt;"",1,0)+IF(DU921&lt;&gt;"",1,0)+IF(DV921&lt;&gt;"",1,0)+IF(DW921&lt;&gt;"",1,0)+IF(DX921&lt;&gt;"",1,0)+IF(DZ921&lt;&gt;"",1,0)+IF(EA921&lt;&gt;"",1,0)+IF(EB921&lt;&gt;"",1,0)+IF(EE921&lt;&gt;"",1,0)</f>
        <v/>
      </c>
      <c r="BB921">
        <f>IF(AND(AV921&gt;0, AW921&gt;0),1,0)</f>
        <v/>
      </c>
      <c r="DU921" t="inlineStr">
        <is>
          <t>X</t>
        </is>
      </c>
      <c r="DW921" t="inlineStr">
        <is>
          <t>D</t>
        </is>
      </c>
      <c r="EA921" t="inlineStr">
        <is>
          <t>X</t>
        </is>
      </c>
      <c r="EF921" t="inlineStr">
        <is>
          <t>X</t>
        </is>
      </c>
    </row>
    <row r="922">
      <c r="A922" t="inlineStr">
        <is>
          <t>OH0019688010</t>
        </is>
      </c>
      <c r="B922" t="n">
        <v>78</v>
      </c>
      <c r="C922" t="n">
        <v>357378</v>
      </c>
      <c r="D922" t="inlineStr">
        <is>
          <t>WEDMAN</t>
        </is>
      </c>
      <c r="E922" t="inlineStr">
        <is>
          <t>CHRIS</t>
        </is>
      </c>
      <c r="F922">
        <f>CONCATENATE(D922," ",LEFT(H922,4),"T=",AU922,"D=",AV922,"R=",AW922,"M=",AX922,"L=",AY922,"B=",AZ922)</f>
        <v/>
      </c>
      <c r="G922" t="inlineStr">
        <is>
          <t>A</t>
        </is>
      </c>
      <c r="I922" t="inlineStr">
        <is>
          <t>1968-02-10</t>
        </is>
      </c>
      <c r="J922" t="inlineStr">
        <is>
          <t>2008-04-15</t>
        </is>
      </c>
      <c r="K922" t="inlineStr">
        <is>
          <t>CONFIRMATION</t>
        </is>
      </c>
      <c r="M922">
        <f>RIGHT(L922,LEN(L922)-FIND(" ",L922))</f>
        <v/>
      </c>
      <c r="N922" t="inlineStr">
        <is>
          <t>1391 BRADFORD ST NW</t>
        </is>
      </c>
      <c r="P922" t="inlineStr">
        <is>
          <t>WARREN</t>
        </is>
      </c>
      <c r="Q922" t="inlineStr">
        <is>
          <t>OH</t>
        </is>
      </c>
      <c r="R922" t="n">
        <v>44485</v>
      </c>
      <c r="AD922" t="inlineStr">
        <is>
          <t>TRUMBULL CAREER &amp; TECH CENTER</t>
        </is>
      </c>
      <c r="AE922" t="inlineStr">
        <is>
          <t>WARREN CITY</t>
        </is>
      </c>
      <c r="AF922" t="inlineStr">
        <is>
          <t>WARREN CITY SD</t>
        </is>
      </c>
      <c r="AH922" t="n">
        <v>14</v>
      </c>
      <c r="AI922" t="n">
        <v>11</v>
      </c>
      <c r="AN922" t="inlineStr">
        <is>
          <t>WARREN</t>
        </is>
      </c>
      <c r="AO922" t="inlineStr">
        <is>
          <t>WARREN CITY 1A</t>
        </is>
      </c>
      <c r="AP922" t="inlineStr">
        <is>
          <t>78-P-ACF</t>
        </is>
      </c>
      <c r="AQ922" t="n">
        <v>9</v>
      </c>
      <c r="AR922" t="n">
        <v>64</v>
      </c>
      <c r="AS922" t="n">
        <v>32</v>
      </c>
      <c r="AV922" t="inlineStr">
        <is>
          <t>WARREN-WARD 1</t>
        </is>
      </c>
      <c r="AW922">
        <f>COUNTA($BA$922:$EE$922)</f>
        <v/>
      </c>
      <c r="AX922">
        <f>COUNTIF($BA$922:$EE$922,"D")</f>
        <v/>
      </c>
      <c r="AY922">
        <f>COUNTIF($BA$922:$EE$922,"R")</f>
        <v/>
      </c>
      <c r="AZ922">
        <f>IF(BL922="D",1,0)+IF(BM922="D",1,0)+IF(BR922="D",1,0)+IF(BS922="D",1,0)+IF(BU922="D",1,0)+IF(CA922="D",1,0)+IF(CB922="D",1,0)+IF(CC922="D",1,0)+IF(CD922="D",1,0)+IF(CJ922="D",1,0)+IF(CK922="D",1,0)+IF(CO922="D",1,0)+IF(CP922="D",1,0)+IF(CQ922="D",1,0)+IF(CU922="D",1,0)+IF(CV922="D",1,0)+IF(DB922="D",1,0)+IF(DC922="D",1,0)+IF(DH922="D",1,0)+IF(DI922="D",1,0)+IF(DM922="D",1,0)+IF(DN922="D",1,0)+IF(DO922="D",1,0)+IF(DU922="D",1,0)+IF(DX922="D",1,0)</f>
        <v/>
      </c>
      <c r="BA922">
        <f>IF(DH922&lt;&gt;"",1,0)+IF(DI922&lt;&gt;"",1,0)+IF(DK922&lt;&gt;"",1,0)+IF(DM922&lt;&gt;"",1,0)+IF(DN922&lt;&gt;"",1,0)+IF(DO922&lt;&gt;"",1,0)+IF(DQ922&lt;&gt;"",1,0)+IF(DR922&lt;&gt;"",1,0)+IF(DT922&lt;&gt;"",1,0)+IF(DU922&lt;&gt;"",1,0)+IF(DV922&lt;&gt;"",1,0)+IF(DW922&lt;&gt;"",1,0)+IF(DX922&lt;&gt;"",1,0)+IF(DZ922&lt;&gt;"",1,0)+IF(EA922&lt;&gt;"",1,0)+IF(EB922&lt;&gt;"",1,0)+IF(EE922&lt;&gt;"",1,0)</f>
        <v/>
      </c>
      <c r="BB922">
        <f>IF(AND(AV922&gt;0, AW922&gt;0),1,0)</f>
        <v/>
      </c>
      <c r="CP922" t="inlineStr">
        <is>
          <t>X</t>
        </is>
      </c>
      <c r="DC922" t="inlineStr">
        <is>
          <t>X</t>
        </is>
      </c>
    </row>
    <row r="923">
      <c r="A923" t="inlineStr">
        <is>
          <t>OH0015765878</t>
        </is>
      </c>
      <c r="B923" t="n">
        <v>78</v>
      </c>
      <c r="C923" t="n">
        <v>253274</v>
      </c>
      <c r="D923" t="inlineStr">
        <is>
          <t>ROBBINS</t>
        </is>
      </c>
      <c r="E923" t="inlineStr">
        <is>
          <t>JOANN</t>
        </is>
      </c>
      <c r="F923">
        <f>CONCATENATE(D923," ",LEFT(H923,4),"T=",AU923,"D=",AV923,"R=",AW923,"M=",AX923,"L=",AY923,"B=",AZ923)</f>
        <v/>
      </c>
      <c r="I923" t="inlineStr">
        <is>
          <t>1948-05-20</t>
        </is>
      </c>
      <c r="J923" t="inlineStr">
        <is>
          <t>2022-03-28</t>
        </is>
      </c>
      <c r="K923" t="inlineStr">
        <is>
          <t>CONFIRMATION</t>
        </is>
      </c>
      <c r="M923">
        <f>RIGHT(L923,LEN(L923)-FIND(" ",L923))</f>
        <v/>
      </c>
      <c r="N923" t="inlineStr">
        <is>
          <t>1369 BRADFORD ST NW</t>
        </is>
      </c>
      <c r="P923" t="inlineStr">
        <is>
          <t>WARREN</t>
        </is>
      </c>
      <c r="Q923" t="inlineStr">
        <is>
          <t>OH</t>
        </is>
      </c>
      <c r="R923" t="n">
        <v>44485</v>
      </c>
      <c r="AD923" t="inlineStr">
        <is>
          <t>TRUMBULL CAREER &amp; TECH CENTER</t>
        </is>
      </c>
      <c r="AE923" t="inlineStr">
        <is>
          <t>WARREN CITY</t>
        </is>
      </c>
      <c r="AF923" t="inlineStr">
        <is>
          <t>WARREN CITY SD</t>
        </is>
      </c>
      <c r="AH923" t="n">
        <v>14</v>
      </c>
      <c r="AI923" t="n">
        <v>11</v>
      </c>
      <c r="AN923" t="inlineStr">
        <is>
          <t>WARREN</t>
        </is>
      </c>
      <c r="AO923" t="inlineStr">
        <is>
          <t>WARREN CITY 1A</t>
        </is>
      </c>
      <c r="AP923" t="inlineStr">
        <is>
          <t>78-P-ACF</t>
        </is>
      </c>
      <c r="AQ923" t="n">
        <v>9</v>
      </c>
      <c r="AR923" t="n">
        <v>64</v>
      </c>
      <c r="AS923" t="n">
        <v>32</v>
      </c>
      <c r="AV923" t="inlineStr">
        <is>
          <t>WARREN-WARD 1</t>
        </is>
      </c>
      <c r="AW923">
        <f>COUNTA($BA$923:$EE$923)</f>
        <v/>
      </c>
      <c r="AX923">
        <f>COUNTIF($BA$923:$EE$923,"D")</f>
        <v/>
      </c>
      <c r="AY923">
        <f>COUNTIF($BA$923:$EE$923,"R")</f>
        <v/>
      </c>
      <c r="AZ923">
        <f>IF(BL923="D",1,0)+IF(BM923="D",1,0)+IF(BR923="D",1,0)+IF(BS923="D",1,0)+IF(BU923="D",1,0)+IF(CA923="D",1,0)+IF(CB923="D",1,0)+IF(CC923="D",1,0)+IF(CD923="D",1,0)+IF(CJ923="D",1,0)+IF(CK923="D",1,0)+IF(CO923="D",1,0)+IF(CP923="D",1,0)+IF(CQ923="D",1,0)+IF(CU923="D",1,0)+IF(CV923="D",1,0)+IF(DB923="D",1,0)+IF(DC923="D",1,0)+IF(DH923="D",1,0)+IF(DI923="D",1,0)+IF(DM923="D",1,0)+IF(DN923="D",1,0)+IF(DO923="D",1,0)+IF(DU923="D",1,0)+IF(DX923="D",1,0)</f>
        <v/>
      </c>
      <c r="BA923">
        <f>IF(DH923&lt;&gt;"",1,0)+IF(DI923&lt;&gt;"",1,0)+IF(DK923&lt;&gt;"",1,0)+IF(DM923&lt;&gt;"",1,0)+IF(DN923&lt;&gt;"",1,0)+IF(DO923&lt;&gt;"",1,0)+IF(DQ923&lt;&gt;"",1,0)+IF(DR923&lt;&gt;"",1,0)+IF(DT923&lt;&gt;"",1,0)+IF(DU923&lt;&gt;"",1,0)+IF(DV923&lt;&gt;"",1,0)+IF(DW923&lt;&gt;"",1,0)+IF(DX923&lt;&gt;"",1,0)+IF(DZ923&lt;&gt;"",1,0)+IF(EA923&lt;&gt;"",1,0)+IF(EB923&lt;&gt;"",1,0)+IF(EE923&lt;&gt;"",1,0)</f>
        <v/>
      </c>
      <c r="BB923">
        <f>IF(AND(AV923&gt;0, AW923&gt;0),1,0)</f>
        <v/>
      </c>
      <c r="BC923" t="inlineStr">
        <is>
          <t>X</t>
        </is>
      </c>
      <c r="BD923" t="inlineStr">
        <is>
          <t>X</t>
        </is>
      </c>
      <c r="BE923" t="inlineStr">
        <is>
          <t>X</t>
        </is>
      </c>
      <c r="BK923" t="inlineStr">
        <is>
          <t>X</t>
        </is>
      </c>
      <c r="BP923" t="inlineStr">
        <is>
          <t>X</t>
        </is>
      </c>
      <c r="BS923" t="inlineStr">
        <is>
          <t>X</t>
        </is>
      </c>
      <c r="CA923" t="inlineStr">
        <is>
          <t>X</t>
        </is>
      </c>
      <c r="CK923" t="inlineStr">
        <is>
          <t>X</t>
        </is>
      </c>
      <c r="CY923" t="inlineStr">
        <is>
          <t>X</t>
        </is>
      </c>
    </row>
    <row r="924">
      <c r="A924" t="inlineStr">
        <is>
          <t>OH0015907001</t>
        </is>
      </c>
      <c r="B924" t="n">
        <v>78</v>
      </c>
      <c r="C924" t="n">
        <v>334033</v>
      </c>
      <c r="D924" t="inlineStr">
        <is>
          <t>DAWKINS</t>
        </is>
      </c>
      <c r="E924" t="inlineStr">
        <is>
          <t>WHITNEY</t>
        </is>
      </c>
      <c r="F924">
        <f>CONCATENATE(D924," ",LEFT(H924,4),"T=",AU924,"D=",AV924,"R=",AW924,"M=",AX924,"L=",AY924,"B=",AZ924)</f>
        <v/>
      </c>
      <c r="G924" t="inlineStr">
        <is>
          <t>S</t>
        </is>
      </c>
      <c r="I924" t="inlineStr">
        <is>
          <t>1986-02-06</t>
        </is>
      </c>
      <c r="J924" t="inlineStr">
        <is>
          <t>2016-11-08</t>
        </is>
      </c>
      <c r="K924" t="inlineStr">
        <is>
          <t>ACTIVE</t>
        </is>
      </c>
      <c r="M924">
        <f>RIGHT(L924,LEN(L924)-FIND(" ",L924))</f>
        <v/>
      </c>
      <c r="N924" t="inlineStr">
        <is>
          <t>2645 TOD AVE NW</t>
        </is>
      </c>
      <c r="P924" t="inlineStr">
        <is>
          <t>WARREN</t>
        </is>
      </c>
      <c r="Q924" t="inlineStr">
        <is>
          <t>OH</t>
        </is>
      </c>
      <c r="R924" t="n">
        <v>44485</v>
      </c>
      <c r="AD924" t="inlineStr">
        <is>
          <t>TRUMBULL CAREER &amp; TECH CENTER</t>
        </is>
      </c>
      <c r="AE924" t="inlineStr">
        <is>
          <t>WARREN CITY</t>
        </is>
      </c>
      <c r="AF924" t="inlineStr">
        <is>
          <t>WARREN CITY SD</t>
        </is>
      </c>
      <c r="AH924" t="n">
        <v>14</v>
      </c>
      <c r="AI924" t="n">
        <v>11</v>
      </c>
      <c r="AN924" t="inlineStr">
        <is>
          <t>WARREN</t>
        </is>
      </c>
      <c r="AO924" t="inlineStr">
        <is>
          <t>WARREN CITY 1A</t>
        </is>
      </c>
      <c r="AP924" t="inlineStr">
        <is>
          <t>78-P-ACF</t>
        </is>
      </c>
      <c r="AQ924" t="n">
        <v>9</v>
      </c>
      <c r="AR924" t="n">
        <v>64</v>
      </c>
      <c r="AS924" t="n">
        <v>32</v>
      </c>
      <c r="AV924" t="inlineStr">
        <is>
          <t>WARREN-WARD 1</t>
        </is>
      </c>
      <c r="AW924">
        <f>COUNTA($BA$924:$EE$924)</f>
        <v/>
      </c>
      <c r="AX924">
        <f>COUNTIF($BA$924:$EE$924,"D")</f>
        <v/>
      </c>
      <c r="AY924">
        <f>COUNTIF($BA$924:$EE$924,"R")</f>
        <v/>
      </c>
      <c r="AZ924">
        <f>IF(BL924="D",1,0)+IF(BM924="D",1,0)+IF(BR924="D",1,0)+IF(BS924="D",1,0)+IF(BU924="D",1,0)+IF(CA924="D",1,0)+IF(CB924="D",1,0)+IF(CC924="D",1,0)+IF(CD924="D",1,0)+IF(CJ924="D",1,0)+IF(CK924="D",1,0)+IF(CO924="D",1,0)+IF(CP924="D",1,0)+IF(CQ924="D",1,0)+IF(CU924="D",1,0)+IF(CV924="D",1,0)+IF(DB924="D",1,0)+IF(DC924="D",1,0)+IF(DH924="D",1,0)+IF(DI924="D",1,0)+IF(DM924="D",1,0)+IF(DN924="D",1,0)+IF(DO924="D",1,0)+IF(DU924="D",1,0)+IF(DX924="D",1,0)</f>
        <v/>
      </c>
      <c r="BA924">
        <f>IF(DH924&lt;&gt;"",1,0)+IF(DI924&lt;&gt;"",1,0)+IF(DK924&lt;&gt;"",1,0)+IF(DM924&lt;&gt;"",1,0)+IF(DN924&lt;&gt;"",1,0)+IF(DO924&lt;&gt;"",1,0)+IF(DQ924&lt;&gt;"",1,0)+IF(DR924&lt;&gt;"",1,0)+IF(DT924&lt;&gt;"",1,0)+IF(DU924&lt;&gt;"",1,0)+IF(DV924&lt;&gt;"",1,0)+IF(DW924&lt;&gt;"",1,0)+IF(DX924&lt;&gt;"",1,0)+IF(DZ924&lt;&gt;"",1,0)+IF(EA924&lt;&gt;"",1,0)+IF(EB924&lt;&gt;"",1,0)+IF(EE924&lt;&gt;"",1,0)</f>
        <v/>
      </c>
      <c r="BB924">
        <f>IF(AND(AV924&gt;0, AW924&gt;0),1,0)</f>
        <v/>
      </c>
      <c r="BL924" t="inlineStr">
        <is>
          <t>X</t>
        </is>
      </c>
      <c r="BY924" t="inlineStr">
        <is>
          <t>D</t>
        </is>
      </c>
      <c r="CA924" t="inlineStr">
        <is>
          <t>X</t>
        </is>
      </c>
      <c r="CK924" t="inlineStr">
        <is>
          <t>X</t>
        </is>
      </c>
      <c r="DC924" t="inlineStr">
        <is>
          <t>X</t>
        </is>
      </c>
    </row>
    <row r="925">
      <c r="A925" t="inlineStr">
        <is>
          <t>OH0015755306</t>
        </is>
      </c>
      <c r="B925" t="n">
        <v>78</v>
      </c>
      <c r="C925" t="n">
        <v>242135</v>
      </c>
      <c r="D925" t="inlineStr">
        <is>
          <t>RODGERS</t>
        </is>
      </c>
      <c r="E925" t="inlineStr">
        <is>
          <t>BARBARA</t>
        </is>
      </c>
      <c r="F925">
        <f>CONCATENATE(D925," ",LEFT(H925,4),"T=",AU925,"D=",AV925,"R=",AW925,"M=",AX925,"L=",AY925,"B=",AZ925)</f>
        <v/>
      </c>
      <c r="I925" t="inlineStr">
        <is>
          <t>1971-07-27</t>
        </is>
      </c>
      <c r="J925" t="inlineStr">
        <is>
          <t>2023-11-01</t>
        </is>
      </c>
      <c r="K925" t="inlineStr">
        <is>
          <t>ACTIVE</t>
        </is>
      </c>
      <c r="M925">
        <f>RIGHT(L925,LEN(L925)-FIND(" ",L925))</f>
        <v/>
      </c>
      <c r="N925" t="inlineStr">
        <is>
          <t>2368 MONTGOMERY AVE NW</t>
        </is>
      </c>
      <c r="P925" t="inlineStr">
        <is>
          <t>WARREN</t>
        </is>
      </c>
      <c r="Q925" t="inlineStr">
        <is>
          <t>OH</t>
        </is>
      </c>
      <c r="R925" t="n">
        <v>44485</v>
      </c>
      <c r="AD925" t="inlineStr">
        <is>
          <t>TRUMBULL CAREER &amp; TECH CENTER</t>
        </is>
      </c>
      <c r="AE925" t="inlineStr">
        <is>
          <t>WARREN CITY</t>
        </is>
      </c>
      <c r="AF925" t="inlineStr">
        <is>
          <t>WARREN CITY SD</t>
        </is>
      </c>
      <c r="AH925" t="n">
        <v>14</v>
      </c>
      <c r="AI925" t="n">
        <v>11</v>
      </c>
      <c r="AN925" t="inlineStr">
        <is>
          <t>WARREN</t>
        </is>
      </c>
      <c r="AO925" t="inlineStr">
        <is>
          <t>WARREN CITY 1A</t>
        </is>
      </c>
      <c r="AP925" t="inlineStr">
        <is>
          <t>78-P-ACF</t>
        </is>
      </c>
      <c r="AQ925" t="n">
        <v>9</v>
      </c>
      <c r="AR925" t="n">
        <v>64</v>
      </c>
      <c r="AS925" t="n">
        <v>32</v>
      </c>
      <c r="AV925" t="inlineStr">
        <is>
          <t>WARREN-WARD 1</t>
        </is>
      </c>
      <c r="AW925">
        <f>COUNTA($BA$925:$EE$925)</f>
        <v/>
      </c>
      <c r="AX925">
        <f>COUNTIF($BA$925:$EE$925,"D")</f>
        <v/>
      </c>
      <c r="AY925">
        <f>COUNTIF($BA$925:$EE$925,"R")</f>
        <v/>
      </c>
      <c r="AZ925">
        <f>IF(BL925="D",1,0)+IF(BM925="D",1,0)+IF(BR925="D",1,0)+IF(BS925="D",1,0)+IF(BU925="D",1,0)+IF(CA925="D",1,0)+IF(CB925="D",1,0)+IF(CC925="D",1,0)+IF(CD925="D",1,0)+IF(CJ925="D",1,0)+IF(CK925="D",1,0)+IF(CO925="D",1,0)+IF(CP925="D",1,0)+IF(CQ925="D",1,0)+IF(CU925="D",1,0)+IF(CV925="D",1,0)+IF(DB925="D",1,0)+IF(DC925="D",1,0)+IF(DH925="D",1,0)+IF(DI925="D",1,0)+IF(DM925="D",1,0)+IF(DN925="D",1,0)+IF(DO925="D",1,0)+IF(DU925="D",1,0)+IF(DX925="D",1,0)</f>
        <v/>
      </c>
      <c r="BA925">
        <f>IF(DH925&lt;&gt;"",1,0)+IF(DI925&lt;&gt;"",1,0)+IF(DK925&lt;&gt;"",1,0)+IF(DM925&lt;&gt;"",1,0)+IF(DN925&lt;&gt;"",1,0)+IF(DO925&lt;&gt;"",1,0)+IF(DQ925&lt;&gt;"",1,0)+IF(DR925&lt;&gt;"",1,0)+IF(DT925&lt;&gt;"",1,0)+IF(DU925&lt;&gt;"",1,0)+IF(DV925&lt;&gt;"",1,0)+IF(DW925&lt;&gt;"",1,0)+IF(DX925&lt;&gt;"",1,0)+IF(DZ925&lt;&gt;"",1,0)+IF(EA925&lt;&gt;"",1,0)+IF(EB925&lt;&gt;"",1,0)+IF(EE925&lt;&gt;"",1,0)</f>
        <v/>
      </c>
      <c r="BB925">
        <f>IF(AND(AV925&gt;0, AW925&gt;0),1,0)</f>
        <v/>
      </c>
      <c r="BH925" t="inlineStr">
        <is>
          <t>X</t>
        </is>
      </c>
      <c r="BL925" t="inlineStr">
        <is>
          <t>X</t>
        </is>
      </c>
      <c r="BS925" t="inlineStr">
        <is>
          <t>X</t>
        </is>
      </c>
      <c r="CA925" t="inlineStr">
        <is>
          <t>X</t>
        </is>
      </c>
      <c r="CN925" t="inlineStr">
        <is>
          <t>X</t>
        </is>
      </c>
      <c r="CP925" t="inlineStr">
        <is>
          <t>X</t>
        </is>
      </c>
      <c r="CZ925" t="inlineStr">
        <is>
          <t>D</t>
        </is>
      </c>
      <c r="DC925" t="inlineStr">
        <is>
          <t>X</t>
        </is>
      </c>
      <c r="DN925" t="inlineStr">
        <is>
          <t>X</t>
        </is>
      </c>
      <c r="EF925" t="inlineStr">
        <is>
          <t>X</t>
        </is>
      </c>
    </row>
    <row r="926">
      <c r="A926" t="inlineStr">
        <is>
          <t>OH0027659155</t>
        </is>
      </c>
      <c r="B926" t="n">
        <v>78</v>
      </c>
      <c r="C926" t="n">
        <v>490028</v>
      </c>
      <c r="D926" t="inlineStr">
        <is>
          <t>FLANAGAN</t>
        </is>
      </c>
      <c r="E926" t="inlineStr">
        <is>
          <t>PATRICK</t>
        </is>
      </c>
      <c r="F926">
        <f>CONCATENATE(D926," ",LEFT(H926,4),"T=",AU926,"D=",AV926,"R=",AW926,"M=",AX926,"L=",AY926,"B=",AZ926)</f>
        <v/>
      </c>
      <c r="G926" t="inlineStr">
        <is>
          <t>JAMES</t>
        </is>
      </c>
      <c r="H926" t="inlineStr">
        <is>
          <t>JR</t>
        </is>
      </c>
      <c r="I926" t="inlineStr">
        <is>
          <t>1994-02-07</t>
        </is>
      </c>
      <c r="J926" t="inlineStr">
        <is>
          <t>2024-09-27</t>
        </is>
      </c>
      <c r="K926" t="inlineStr">
        <is>
          <t>ACTIVE</t>
        </is>
      </c>
      <c r="M926">
        <f>RIGHT(L926,LEN(L926)-FIND(" ",L926))</f>
        <v/>
      </c>
      <c r="N926" t="inlineStr">
        <is>
          <t>1451 BEECHCREST ST NW</t>
        </is>
      </c>
      <c r="P926" t="inlineStr">
        <is>
          <t>WARREN</t>
        </is>
      </c>
      <c r="Q926" t="inlineStr">
        <is>
          <t>OH</t>
        </is>
      </c>
      <c r="R926" t="n">
        <v>44485</v>
      </c>
      <c r="AD926" t="inlineStr">
        <is>
          <t>TRUMBULL CAREER &amp; TECH CENTER</t>
        </is>
      </c>
      <c r="AE926" t="inlineStr">
        <is>
          <t>WARREN CITY</t>
        </is>
      </c>
      <c r="AF926" t="inlineStr">
        <is>
          <t>WARREN CITY SD</t>
        </is>
      </c>
      <c r="AH926" t="n">
        <v>14</v>
      </c>
      <c r="AI926" t="n">
        <v>11</v>
      </c>
      <c r="AN926" t="inlineStr">
        <is>
          <t>WARREN</t>
        </is>
      </c>
      <c r="AO926" t="inlineStr">
        <is>
          <t>WARREN CITY 1A</t>
        </is>
      </c>
      <c r="AP926" t="inlineStr">
        <is>
          <t>78-P-ACF</t>
        </is>
      </c>
      <c r="AQ926" t="n">
        <v>9</v>
      </c>
      <c r="AR926" t="n">
        <v>64</v>
      </c>
      <c r="AS926" t="n">
        <v>32</v>
      </c>
      <c r="AV926" t="inlineStr">
        <is>
          <t>WARREN-WARD 1</t>
        </is>
      </c>
      <c r="AW926">
        <f>COUNTA($BA$926:$EE$926)</f>
        <v/>
      </c>
      <c r="AX926">
        <f>COUNTIF($BA$926:$EE$926,"D")</f>
        <v/>
      </c>
      <c r="AY926">
        <f>COUNTIF($BA$926:$EE$926,"R")</f>
        <v/>
      </c>
      <c r="AZ926">
        <f>IF(BL926="D",1,0)+IF(BM926="D",1,0)+IF(BR926="D",1,0)+IF(BS926="D",1,0)+IF(BU926="D",1,0)+IF(CA926="D",1,0)+IF(CB926="D",1,0)+IF(CC926="D",1,0)+IF(CD926="D",1,0)+IF(CJ926="D",1,0)+IF(CK926="D",1,0)+IF(CO926="D",1,0)+IF(CP926="D",1,0)+IF(CQ926="D",1,0)+IF(CU926="D",1,0)+IF(CV926="D",1,0)+IF(DB926="D",1,0)+IF(DC926="D",1,0)+IF(DH926="D",1,0)+IF(DI926="D",1,0)+IF(DM926="D",1,0)+IF(DN926="D",1,0)+IF(DO926="D",1,0)+IF(DU926="D",1,0)+IF(DX926="D",1,0)</f>
        <v/>
      </c>
      <c r="BA926">
        <f>IF(DH926&lt;&gt;"",1,0)+IF(DI926&lt;&gt;"",1,0)+IF(DK926&lt;&gt;"",1,0)+IF(DM926&lt;&gt;"",1,0)+IF(DN926&lt;&gt;"",1,0)+IF(DO926&lt;&gt;"",1,0)+IF(DQ926&lt;&gt;"",1,0)+IF(DR926&lt;&gt;"",1,0)+IF(DT926&lt;&gt;"",1,0)+IF(DU926&lt;&gt;"",1,0)+IF(DV926&lt;&gt;"",1,0)+IF(DW926&lt;&gt;"",1,0)+IF(DX926&lt;&gt;"",1,0)+IF(DZ926&lt;&gt;"",1,0)+IF(EA926&lt;&gt;"",1,0)+IF(EB926&lt;&gt;"",1,0)+IF(EE926&lt;&gt;"",1,0)</f>
        <v/>
      </c>
      <c r="BB926">
        <f>IF(AND(AV926&gt;0, AW926&gt;0),1,0)</f>
        <v/>
      </c>
      <c r="CP926" t="inlineStr">
        <is>
          <t>X</t>
        </is>
      </c>
      <c r="CQ926" t="inlineStr">
        <is>
          <t>D</t>
        </is>
      </c>
      <c r="DC926" t="inlineStr">
        <is>
          <t>X</t>
        </is>
      </c>
      <c r="DF926" t="inlineStr">
        <is>
          <t>X</t>
        </is>
      </c>
      <c r="DI926" t="inlineStr">
        <is>
          <t>X</t>
        </is>
      </c>
      <c r="DN926" t="inlineStr">
        <is>
          <t>X</t>
        </is>
      </c>
      <c r="DU926" t="inlineStr">
        <is>
          <t>X</t>
        </is>
      </c>
      <c r="DX926" t="inlineStr">
        <is>
          <t>X</t>
        </is>
      </c>
      <c r="EA926" t="inlineStr">
        <is>
          <t>X</t>
        </is>
      </c>
      <c r="EF926" t="inlineStr">
        <is>
          <t>X</t>
        </is>
      </c>
    </row>
    <row r="927">
      <c r="A927" t="inlineStr">
        <is>
          <t>OH0027020083</t>
        </is>
      </c>
      <c r="B927" t="n">
        <v>78</v>
      </c>
      <c r="C927" t="n">
        <v>475806</v>
      </c>
      <c r="D927" t="inlineStr">
        <is>
          <t>SHAKER</t>
        </is>
      </c>
      <c r="E927" t="inlineStr">
        <is>
          <t>SUSAN</t>
        </is>
      </c>
      <c r="F927">
        <f>CONCATENATE(D927," ",LEFT(H927,4),"T=",AU927,"D=",AV927,"R=",AW927,"M=",AX927,"L=",AY927,"B=",AZ927)</f>
        <v/>
      </c>
      <c r="G927" t="inlineStr">
        <is>
          <t>LINDER</t>
        </is>
      </c>
      <c r="I927" t="inlineStr">
        <is>
          <t>1983-08-19</t>
        </is>
      </c>
      <c r="J927" t="inlineStr">
        <is>
          <t>2023-07-14</t>
        </is>
      </c>
      <c r="K927" t="inlineStr">
        <is>
          <t>ACTIVE</t>
        </is>
      </c>
      <c r="M927">
        <f>RIGHT(L927,LEN(L927)-FIND(" ",L927))</f>
        <v/>
      </c>
      <c r="N927" t="inlineStr">
        <is>
          <t>1846 MONTICELLO AVE NW</t>
        </is>
      </c>
      <c r="P927" t="inlineStr">
        <is>
          <t>WARREN</t>
        </is>
      </c>
      <c r="Q927" t="inlineStr">
        <is>
          <t>OH</t>
        </is>
      </c>
      <c r="R927" t="n">
        <v>44485</v>
      </c>
      <c r="AD927" t="inlineStr">
        <is>
          <t>TRUMBULL CAREER &amp; TECH CENTER</t>
        </is>
      </c>
      <c r="AE927" t="inlineStr">
        <is>
          <t>WARREN CITY</t>
        </is>
      </c>
      <c r="AF927" t="inlineStr">
        <is>
          <t>WARREN CITY SD</t>
        </is>
      </c>
      <c r="AH927" t="n">
        <v>14</v>
      </c>
      <c r="AI927" t="n">
        <v>11</v>
      </c>
      <c r="AN927" t="inlineStr">
        <is>
          <t>WARREN</t>
        </is>
      </c>
      <c r="AO927" t="inlineStr">
        <is>
          <t>WARREN CITY 1A</t>
        </is>
      </c>
      <c r="AP927" t="inlineStr">
        <is>
          <t>78-P-ACF</t>
        </is>
      </c>
      <c r="AQ927" t="n">
        <v>9</v>
      </c>
      <c r="AR927" t="n">
        <v>64</v>
      </c>
      <c r="AS927" t="n">
        <v>32</v>
      </c>
      <c r="AV927" t="inlineStr">
        <is>
          <t>WARREN-WARD 1</t>
        </is>
      </c>
      <c r="AW927">
        <f>COUNTA($BA$927:$EE$927)</f>
        <v/>
      </c>
      <c r="AX927">
        <f>COUNTIF($BA$927:$EE$927,"D")</f>
        <v/>
      </c>
      <c r="AY927">
        <f>COUNTIF($BA$927:$EE$927,"R")</f>
        <v/>
      </c>
      <c r="AZ927">
        <f>IF(BL927="D",1,0)+IF(BM927="D",1,0)+IF(BR927="D",1,0)+IF(BS927="D",1,0)+IF(BU927="D",1,0)+IF(CA927="D",1,0)+IF(CB927="D",1,0)+IF(CC927="D",1,0)+IF(CD927="D",1,0)+IF(CJ927="D",1,0)+IF(CK927="D",1,0)+IF(CO927="D",1,0)+IF(CP927="D",1,0)+IF(CQ927="D",1,0)+IF(CU927="D",1,0)+IF(CV927="D",1,0)+IF(DB927="D",1,0)+IF(DC927="D",1,0)+IF(DH927="D",1,0)+IF(DI927="D",1,0)+IF(DM927="D",1,0)+IF(DN927="D",1,0)+IF(DO927="D",1,0)+IF(DU927="D",1,0)+IF(DX927="D",1,0)</f>
        <v/>
      </c>
      <c r="BA927">
        <f>IF(DH927&lt;&gt;"",1,0)+IF(DI927&lt;&gt;"",1,0)+IF(DK927&lt;&gt;"",1,0)+IF(DM927&lt;&gt;"",1,0)+IF(DN927&lt;&gt;"",1,0)+IF(DO927&lt;&gt;"",1,0)+IF(DQ927&lt;&gt;"",1,0)+IF(DR927&lt;&gt;"",1,0)+IF(DT927&lt;&gt;"",1,0)+IF(DU927&lt;&gt;"",1,0)+IF(DV927&lt;&gt;"",1,0)+IF(DW927&lt;&gt;"",1,0)+IF(DX927&lt;&gt;"",1,0)+IF(DZ927&lt;&gt;"",1,0)+IF(EA927&lt;&gt;"",1,0)+IF(EB927&lt;&gt;"",1,0)+IF(EE927&lt;&gt;"",1,0)</f>
        <v/>
      </c>
      <c r="BB927">
        <f>IF(AND(AV927&gt;0, AW927&gt;0),1,0)</f>
        <v/>
      </c>
      <c r="CA927" t="inlineStr">
        <is>
          <t>X</t>
        </is>
      </c>
      <c r="CG927" t="inlineStr">
        <is>
          <t>X</t>
        </is>
      </c>
      <c r="EA927" t="inlineStr">
        <is>
          <t>X</t>
        </is>
      </c>
    </row>
    <row r="928">
      <c r="A928" t="inlineStr">
        <is>
          <t>OH0021784751</t>
        </is>
      </c>
      <c r="B928" t="n">
        <v>78</v>
      </c>
      <c r="C928" t="n">
        <v>387316</v>
      </c>
      <c r="D928" t="inlineStr">
        <is>
          <t>SIGLOW</t>
        </is>
      </c>
      <c r="E928" t="inlineStr">
        <is>
          <t>ZACHARY</t>
        </is>
      </c>
      <c r="F928">
        <f>CONCATENATE(D928," ",LEFT(H928,4),"T=",AU928,"D=",AV928,"R=",AW928,"M=",AX928,"L=",AY928,"B=",AZ928)</f>
        <v/>
      </c>
      <c r="G928" t="inlineStr">
        <is>
          <t>ARTHUR</t>
        </is>
      </c>
      <c r="I928" t="inlineStr">
        <is>
          <t>1993-01-12</t>
        </is>
      </c>
      <c r="J928" t="inlineStr">
        <is>
          <t>2024-08-21</t>
        </is>
      </c>
      <c r="K928" t="inlineStr">
        <is>
          <t>ACTIVE</t>
        </is>
      </c>
      <c r="M928">
        <f>RIGHT(L928,LEN(L928)-FIND(" ",L928))</f>
        <v/>
      </c>
      <c r="N928" t="inlineStr">
        <is>
          <t>1339 KENSINGTON ST NW</t>
        </is>
      </c>
      <c r="P928" t="inlineStr">
        <is>
          <t>WARREN</t>
        </is>
      </c>
      <c r="Q928" t="inlineStr">
        <is>
          <t>OH</t>
        </is>
      </c>
      <c r="R928" t="n">
        <v>44485</v>
      </c>
      <c r="AD928" t="inlineStr">
        <is>
          <t>TRUMBULL CAREER &amp; TECH CENTER</t>
        </is>
      </c>
      <c r="AE928" t="inlineStr">
        <is>
          <t>WARREN CITY</t>
        </is>
      </c>
      <c r="AF928" t="inlineStr">
        <is>
          <t>WARREN CITY SD</t>
        </is>
      </c>
      <c r="AH928" t="n">
        <v>14</v>
      </c>
      <c r="AI928" t="n">
        <v>11</v>
      </c>
      <c r="AN928" t="inlineStr">
        <is>
          <t>WARREN</t>
        </is>
      </c>
      <c r="AO928" t="inlineStr">
        <is>
          <t>WARREN CITY 1A</t>
        </is>
      </c>
      <c r="AP928" t="inlineStr">
        <is>
          <t>78-P-ACF</t>
        </is>
      </c>
      <c r="AQ928" t="n">
        <v>9</v>
      </c>
      <c r="AR928" t="n">
        <v>64</v>
      </c>
      <c r="AS928" t="n">
        <v>32</v>
      </c>
      <c r="AV928" t="inlineStr">
        <is>
          <t>WARREN-WARD 1</t>
        </is>
      </c>
      <c r="AW928">
        <f>COUNTA($BA$928:$EE$928)</f>
        <v/>
      </c>
      <c r="AX928">
        <f>COUNTIF($BA$928:$EE$928,"D")</f>
        <v/>
      </c>
      <c r="AY928">
        <f>COUNTIF($BA$928:$EE$928,"R")</f>
        <v/>
      </c>
      <c r="AZ928">
        <f>IF(BL928="D",1,0)+IF(BM928="D",1,0)+IF(BR928="D",1,0)+IF(BS928="D",1,0)+IF(BU928="D",1,0)+IF(CA928="D",1,0)+IF(CB928="D",1,0)+IF(CC928="D",1,0)+IF(CD928="D",1,0)+IF(CJ928="D",1,0)+IF(CK928="D",1,0)+IF(CO928="D",1,0)+IF(CP928="D",1,0)+IF(CQ928="D",1,0)+IF(CU928="D",1,0)+IF(CV928="D",1,0)+IF(DB928="D",1,0)+IF(DC928="D",1,0)+IF(DH928="D",1,0)+IF(DI928="D",1,0)+IF(DM928="D",1,0)+IF(DN928="D",1,0)+IF(DO928="D",1,0)+IF(DU928="D",1,0)+IF(DX928="D",1,0)</f>
        <v/>
      </c>
      <c r="BA928">
        <f>IF(DH928&lt;&gt;"",1,0)+IF(DI928&lt;&gt;"",1,0)+IF(DK928&lt;&gt;"",1,0)+IF(DM928&lt;&gt;"",1,0)+IF(DN928&lt;&gt;"",1,0)+IF(DO928&lt;&gt;"",1,0)+IF(DQ928&lt;&gt;"",1,0)+IF(DR928&lt;&gt;"",1,0)+IF(DT928&lt;&gt;"",1,0)+IF(DU928&lt;&gt;"",1,0)+IF(DV928&lt;&gt;"",1,0)+IF(DW928&lt;&gt;"",1,0)+IF(DX928&lt;&gt;"",1,0)+IF(DZ928&lt;&gt;"",1,0)+IF(EA928&lt;&gt;"",1,0)+IF(EB928&lt;&gt;"",1,0)+IF(EE928&lt;&gt;"",1,0)</f>
        <v/>
      </c>
      <c r="BB928">
        <f>IF(AND(AV928&gt;0, AW928&gt;0),1,0)</f>
        <v/>
      </c>
      <c r="DC928" t="inlineStr">
        <is>
          <t>X</t>
        </is>
      </c>
    </row>
    <row r="929">
      <c r="A929" t="inlineStr">
        <is>
          <t>OH0027521913</t>
        </is>
      </c>
      <c r="B929" t="n">
        <v>78</v>
      </c>
      <c r="C929" t="n">
        <v>487801</v>
      </c>
      <c r="D929" t="inlineStr">
        <is>
          <t>PERRY</t>
        </is>
      </c>
      <c r="E929" t="inlineStr">
        <is>
          <t>SHAUNTE</t>
        </is>
      </c>
      <c r="F929">
        <f>CONCATENATE(D929," ",LEFT(H929,4),"T=",AU929,"D=",AV929,"R=",AW929,"M=",AX929,"L=",AY929,"B=",AZ929)</f>
        <v/>
      </c>
      <c r="G929" t="inlineStr">
        <is>
          <t>M</t>
        </is>
      </c>
      <c r="I929" t="inlineStr">
        <is>
          <t>1983-10-02</t>
        </is>
      </c>
      <c r="J929" t="inlineStr">
        <is>
          <t>2024-08-17</t>
        </is>
      </c>
      <c r="K929" t="inlineStr">
        <is>
          <t>ACTIVE</t>
        </is>
      </c>
      <c r="M929">
        <f>RIGHT(L929,LEN(L929)-FIND(" ",L929))</f>
        <v/>
      </c>
      <c r="N929" t="inlineStr">
        <is>
          <t>1370 TOD AVE NW</t>
        </is>
      </c>
      <c r="P929" t="inlineStr">
        <is>
          <t>WARREN</t>
        </is>
      </c>
      <c r="Q929" t="inlineStr">
        <is>
          <t>OH</t>
        </is>
      </c>
      <c r="R929" t="n">
        <v>44485</v>
      </c>
      <c r="AD929" t="inlineStr">
        <is>
          <t>TRUMBULL CAREER &amp; TECH CENTER</t>
        </is>
      </c>
      <c r="AE929" t="inlineStr">
        <is>
          <t>WARREN CITY</t>
        </is>
      </c>
      <c r="AF929" t="inlineStr">
        <is>
          <t>WARREN CITY SD</t>
        </is>
      </c>
      <c r="AH929" t="n">
        <v>14</v>
      </c>
      <c r="AI929" t="n">
        <v>11</v>
      </c>
      <c r="AN929" t="inlineStr">
        <is>
          <t>WARREN</t>
        </is>
      </c>
      <c r="AO929" t="inlineStr">
        <is>
          <t>WARREN CITY 1A</t>
        </is>
      </c>
      <c r="AP929" t="inlineStr">
        <is>
          <t>78-P-ACF</t>
        </is>
      </c>
      <c r="AQ929" t="n">
        <v>9</v>
      </c>
      <c r="AR929" t="n">
        <v>64</v>
      </c>
      <c r="AS929" t="n">
        <v>32</v>
      </c>
      <c r="AV929" t="inlineStr">
        <is>
          <t>WARREN-WARD 1</t>
        </is>
      </c>
      <c r="AW929">
        <f>COUNTA($BA$929:$EE$929)</f>
        <v/>
      </c>
      <c r="AX929">
        <f>COUNTIF($BA$929:$EE$929,"D")</f>
        <v/>
      </c>
      <c r="AY929">
        <f>COUNTIF($BA$929:$EE$929,"R")</f>
        <v/>
      </c>
      <c r="AZ929">
        <f>IF(BL929="D",1,0)+IF(BM929="D",1,0)+IF(BR929="D",1,0)+IF(BS929="D",1,0)+IF(BU929="D",1,0)+IF(CA929="D",1,0)+IF(CB929="D",1,0)+IF(CC929="D",1,0)+IF(CD929="D",1,0)+IF(CJ929="D",1,0)+IF(CK929="D",1,0)+IF(CO929="D",1,0)+IF(CP929="D",1,0)+IF(CQ929="D",1,0)+IF(CU929="D",1,0)+IF(CV929="D",1,0)+IF(DB929="D",1,0)+IF(DC929="D",1,0)+IF(DH929="D",1,0)+IF(DI929="D",1,0)+IF(DM929="D",1,0)+IF(DN929="D",1,0)+IF(DO929="D",1,0)+IF(DU929="D",1,0)+IF(DX929="D",1,0)</f>
        <v/>
      </c>
      <c r="BA929">
        <f>IF(DH929&lt;&gt;"",1,0)+IF(DI929&lt;&gt;"",1,0)+IF(DK929&lt;&gt;"",1,0)+IF(DM929&lt;&gt;"",1,0)+IF(DN929&lt;&gt;"",1,0)+IF(DO929&lt;&gt;"",1,0)+IF(DQ929&lt;&gt;"",1,0)+IF(DR929&lt;&gt;"",1,0)+IF(DT929&lt;&gt;"",1,0)+IF(DU929&lt;&gt;"",1,0)+IF(DV929&lt;&gt;"",1,0)+IF(DW929&lt;&gt;"",1,0)+IF(DX929&lt;&gt;"",1,0)+IF(DZ929&lt;&gt;"",1,0)+IF(EA929&lt;&gt;"",1,0)+IF(EB929&lt;&gt;"",1,0)+IF(EE929&lt;&gt;"",1,0)</f>
        <v/>
      </c>
      <c r="BB929">
        <f>IF(AND(AV929&gt;0, AW929&gt;0),1,0)</f>
        <v/>
      </c>
      <c r="BL929" t="inlineStr">
        <is>
          <t>X</t>
        </is>
      </c>
      <c r="CA929" t="inlineStr">
        <is>
          <t>X</t>
        </is>
      </c>
      <c r="CP929" t="inlineStr">
        <is>
          <t>X</t>
        </is>
      </c>
      <c r="DC929" t="inlineStr">
        <is>
          <t>X</t>
        </is>
      </c>
    </row>
    <row r="930">
      <c r="A930" t="inlineStr">
        <is>
          <t>OH0027139156</t>
        </is>
      </c>
      <c r="B930" t="n">
        <v>78</v>
      </c>
      <c r="C930" t="n">
        <v>477338</v>
      </c>
      <c r="D930" t="inlineStr">
        <is>
          <t>SCHNEIDER</t>
        </is>
      </c>
      <c r="E930" t="inlineStr">
        <is>
          <t>CHRISTOPHER</t>
        </is>
      </c>
      <c r="F930">
        <f>CONCATENATE(D930," ",LEFT(H930,4),"T=",AU930,"D=",AV930,"R=",AW930,"M=",AX930,"L=",AY930,"B=",AZ930)</f>
        <v/>
      </c>
      <c r="G930" t="inlineStr">
        <is>
          <t>A</t>
        </is>
      </c>
      <c r="I930" t="inlineStr">
        <is>
          <t>1973-10-26</t>
        </is>
      </c>
      <c r="J930" t="inlineStr">
        <is>
          <t>2023-10-18</t>
        </is>
      </c>
      <c r="K930" t="inlineStr">
        <is>
          <t>ACTIVE</t>
        </is>
      </c>
      <c r="M930">
        <f>RIGHT(L930,LEN(L930)-FIND(" ",L930))</f>
        <v/>
      </c>
      <c r="N930" t="inlineStr">
        <is>
          <t>1494 MAXWELL AVE NW</t>
        </is>
      </c>
      <c r="P930" t="inlineStr">
        <is>
          <t>WARREN</t>
        </is>
      </c>
      <c r="Q930" t="inlineStr">
        <is>
          <t>OH</t>
        </is>
      </c>
      <c r="R930" t="n">
        <v>44485</v>
      </c>
      <c r="AD930" t="inlineStr">
        <is>
          <t>TRUMBULL CAREER &amp; TECH CENTER</t>
        </is>
      </c>
      <c r="AE930" t="inlineStr">
        <is>
          <t>WARREN CITY</t>
        </is>
      </c>
      <c r="AF930" t="inlineStr">
        <is>
          <t>WARREN CITY SD</t>
        </is>
      </c>
      <c r="AH930" t="n">
        <v>14</v>
      </c>
      <c r="AI930" t="n">
        <v>11</v>
      </c>
      <c r="AN930" t="inlineStr">
        <is>
          <t>WARREN</t>
        </is>
      </c>
      <c r="AO930" t="inlineStr">
        <is>
          <t>WARREN CITY 1A</t>
        </is>
      </c>
      <c r="AP930" t="inlineStr">
        <is>
          <t>78-P-ACF</t>
        </is>
      </c>
      <c r="AQ930" t="n">
        <v>9</v>
      </c>
      <c r="AR930" t="n">
        <v>64</v>
      </c>
      <c r="AS930" t="n">
        <v>32</v>
      </c>
      <c r="AV930" t="inlineStr">
        <is>
          <t>WARREN-WARD 1</t>
        </is>
      </c>
      <c r="AW930">
        <f>COUNTA($BA$930:$EE$930)</f>
        <v/>
      </c>
      <c r="AX930">
        <f>COUNTIF($BA$930:$EE$930,"D")</f>
        <v/>
      </c>
      <c r="AY930">
        <f>COUNTIF($BA$930:$EE$930,"R")</f>
        <v/>
      </c>
      <c r="AZ930">
        <f>IF(BL930="D",1,0)+IF(BM930="D",1,0)+IF(BR930="D",1,0)+IF(BS930="D",1,0)+IF(BU930="D",1,0)+IF(CA930="D",1,0)+IF(CB930="D",1,0)+IF(CC930="D",1,0)+IF(CD930="D",1,0)+IF(CJ930="D",1,0)+IF(CK930="D",1,0)+IF(CO930="D",1,0)+IF(CP930="D",1,0)+IF(CQ930="D",1,0)+IF(CU930="D",1,0)+IF(CV930="D",1,0)+IF(DB930="D",1,0)+IF(DC930="D",1,0)+IF(DH930="D",1,0)+IF(DI930="D",1,0)+IF(DM930="D",1,0)+IF(DN930="D",1,0)+IF(DO930="D",1,0)+IF(DU930="D",1,0)+IF(DX930="D",1,0)</f>
        <v/>
      </c>
      <c r="BA930">
        <f>IF(DH930&lt;&gt;"",1,0)+IF(DI930&lt;&gt;"",1,0)+IF(DK930&lt;&gt;"",1,0)+IF(DM930&lt;&gt;"",1,0)+IF(DN930&lt;&gt;"",1,0)+IF(DO930&lt;&gt;"",1,0)+IF(DQ930&lt;&gt;"",1,0)+IF(DR930&lt;&gt;"",1,0)+IF(DT930&lt;&gt;"",1,0)+IF(DU930&lt;&gt;"",1,0)+IF(DV930&lt;&gt;"",1,0)+IF(DW930&lt;&gt;"",1,0)+IF(DX930&lt;&gt;"",1,0)+IF(DZ930&lt;&gt;"",1,0)+IF(EA930&lt;&gt;"",1,0)+IF(EB930&lt;&gt;"",1,0)+IF(EE930&lt;&gt;"",1,0)</f>
        <v/>
      </c>
      <c r="BB930">
        <f>IF(AND(AV930&gt;0, AW930&gt;0),1,0)</f>
        <v/>
      </c>
      <c r="BY930" t="inlineStr">
        <is>
          <t>D</t>
        </is>
      </c>
    </row>
    <row r="931">
      <c r="A931" t="inlineStr">
        <is>
          <t>OH0027044017</t>
        </is>
      </c>
      <c r="B931" t="n">
        <v>78</v>
      </c>
      <c r="C931" t="n">
        <v>476211</v>
      </c>
      <c r="D931" t="inlineStr">
        <is>
          <t>WENGER</t>
        </is>
      </c>
      <c r="E931" t="inlineStr">
        <is>
          <t>BAZ</t>
        </is>
      </c>
      <c r="F931">
        <f>CONCATENATE(D931," ",LEFT(H931,4),"T=",AU931,"D=",AV931,"R=",AW931,"M=",AX931,"L=",AY931,"B=",AZ931)</f>
        <v/>
      </c>
      <c r="I931" t="inlineStr">
        <is>
          <t>1985-07-31</t>
        </is>
      </c>
      <c r="J931" t="inlineStr">
        <is>
          <t>2023-08-26</t>
        </is>
      </c>
      <c r="K931" t="inlineStr">
        <is>
          <t>ACTIVE</t>
        </is>
      </c>
      <c r="M931">
        <f>RIGHT(L931,LEN(L931)-FIND(" ",L931))</f>
        <v/>
      </c>
      <c r="N931" t="inlineStr">
        <is>
          <t>3379 DUNSTAN DR NW</t>
        </is>
      </c>
      <c r="P931" t="inlineStr">
        <is>
          <t>WARREN</t>
        </is>
      </c>
      <c r="Q931" t="inlineStr">
        <is>
          <t>OH</t>
        </is>
      </c>
      <c r="R931" t="n">
        <v>44485</v>
      </c>
      <c r="AD931" t="inlineStr">
        <is>
          <t>TRUMBULL CAREER &amp; TECH CENTER</t>
        </is>
      </c>
      <c r="AE931" t="inlineStr">
        <is>
          <t>WARREN CITY</t>
        </is>
      </c>
      <c r="AF931" t="inlineStr">
        <is>
          <t>WARREN CITY SD</t>
        </is>
      </c>
      <c r="AH931" t="n">
        <v>14</v>
      </c>
      <c r="AI931" t="n">
        <v>11</v>
      </c>
      <c r="AN931" t="inlineStr">
        <is>
          <t>WARREN</t>
        </is>
      </c>
      <c r="AO931" t="inlineStr">
        <is>
          <t>WARREN CITY 1A</t>
        </is>
      </c>
      <c r="AP931" t="inlineStr">
        <is>
          <t>78-P-ACF</t>
        </is>
      </c>
      <c r="AQ931" t="n">
        <v>9</v>
      </c>
      <c r="AR931" t="n">
        <v>64</v>
      </c>
      <c r="AS931" t="n">
        <v>32</v>
      </c>
      <c r="AV931" t="inlineStr">
        <is>
          <t>WARREN-WARD 1</t>
        </is>
      </c>
      <c r="AW931">
        <f>COUNTA($BA$931:$EE$931)</f>
        <v/>
      </c>
      <c r="AX931">
        <f>COUNTIF($BA$931:$EE$931,"D")</f>
        <v/>
      </c>
      <c r="AY931">
        <f>COUNTIF($BA$931:$EE$931,"R")</f>
        <v/>
      </c>
      <c r="AZ931">
        <f>IF(BL931="D",1,0)+IF(BM931="D",1,0)+IF(BR931="D",1,0)+IF(BS931="D",1,0)+IF(BU931="D",1,0)+IF(CA931="D",1,0)+IF(CB931="D",1,0)+IF(CC931="D",1,0)+IF(CD931="D",1,0)+IF(CJ931="D",1,0)+IF(CK931="D",1,0)+IF(CO931="D",1,0)+IF(CP931="D",1,0)+IF(CQ931="D",1,0)+IF(CU931="D",1,0)+IF(CV931="D",1,0)+IF(DB931="D",1,0)+IF(DC931="D",1,0)+IF(DH931="D",1,0)+IF(DI931="D",1,0)+IF(DM931="D",1,0)+IF(DN931="D",1,0)+IF(DO931="D",1,0)+IF(DU931="D",1,0)+IF(DX931="D",1,0)</f>
        <v/>
      </c>
      <c r="BA931">
        <f>IF(DH931&lt;&gt;"",1,0)+IF(DI931&lt;&gt;"",1,0)+IF(DK931&lt;&gt;"",1,0)+IF(DM931&lt;&gt;"",1,0)+IF(DN931&lt;&gt;"",1,0)+IF(DO931&lt;&gt;"",1,0)+IF(DQ931&lt;&gt;"",1,0)+IF(DR931&lt;&gt;"",1,0)+IF(DT931&lt;&gt;"",1,0)+IF(DU931&lt;&gt;"",1,0)+IF(DV931&lt;&gt;"",1,0)+IF(DW931&lt;&gt;"",1,0)+IF(DX931&lt;&gt;"",1,0)+IF(DZ931&lt;&gt;"",1,0)+IF(EA931&lt;&gt;"",1,0)+IF(EB931&lt;&gt;"",1,0)+IF(EE931&lt;&gt;"",1,0)</f>
        <v/>
      </c>
      <c r="BB931">
        <f>IF(AND(AV931&gt;0, AW931&gt;0),1,0)</f>
        <v/>
      </c>
      <c r="BL931" t="inlineStr">
        <is>
          <t>X</t>
        </is>
      </c>
      <c r="BP931" t="inlineStr">
        <is>
          <t>X</t>
        </is>
      </c>
      <c r="BR931" t="inlineStr">
        <is>
          <t>D</t>
        </is>
      </c>
      <c r="BS931" t="inlineStr">
        <is>
          <t>X</t>
        </is>
      </c>
      <c r="BY931" t="inlineStr">
        <is>
          <t>D</t>
        </is>
      </c>
      <c r="CA931" t="inlineStr">
        <is>
          <t>X</t>
        </is>
      </c>
      <c r="CG931" t="inlineStr">
        <is>
          <t>X</t>
        </is>
      </c>
      <c r="DM931" t="inlineStr">
        <is>
          <t>D</t>
        </is>
      </c>
      <c r="DN931" t="inlineStr">
        <is>
          <t>X</t>
        </is>
      </c>
      <c r="EA931" t="inlineStr">
        <is>
          <t>X</t>
        </is>
      </c>
      <c r="EF931" t="inlineStr">
        <is>
          <t>X</t>
        </is>
      </c>
    </row>
    <row r="932">
      <c r="A932" t="inlineStr">
        <is>
          <t>OH0027511473</t>
        </is>
      </c>
      <c r="B932" t="n">
        <v>78</v>
      </c>
      <c r="C932" t="n">
        <v>487483</v>
      </c>
      <c r="D932" t="inlineStr">
        <is>
          <t>LAUGHERY</t>
        </is>
      </c>
      <c r="E932" t="inlineStr">
        <is>
          <t>JOHN</t>
        </is>
      </c>
      <c r="F932">
        <f>CONCATENATE(D932," ",LEFT(H932,4),"T=",AU932,"D=",AV932,"R=",AW932,"M=",AX932,"L=",AY932,"B=",AZ932)</f>
        <v/>
      </c>
      <c r="G932" t="inlineStr">
        <is>
          <t>THOMAS</t>
        </is>
      </c>
      <c r="H932" t="inlineStr">
        <is>
          <t>JR</t>
        </is>
      </c>
      <c r="I932" t="inlineStr">
        <is>
          <t>1964-11-23</t>
        </is>
      </c>
      <c r="J932" t="inlineStr">
        <is>
          <t>2024-08-10</t>
        </is>
      </c>
      <c r="K932" t="inlineStr">
        <is>
          <t>ACTIVE</t>
        </is>
      </c>
      <c r="M932">
        <f>RIGHT(L932,LEN(L932)-FIND(" ",L932))</f>
        <v/>
      </c>
      <c r="N932" t="inlineStr">
        <is>
          <t>1183 WESTWOOD DR NW</t>
        </is>
      </c>
      <c r="P932" t="inlineStr">
        <is>
          <t>WARREN</t>
        </is>
      </c>
      <c r="Q932" t="inlineStr">
        <is>
          <t>OH</t>
        </is>
      </c>
      <c r="R932" t="n">
        <v>44485</v>
      </c>
      <c r="AD932" t="inlineStr">
        <is>
          <t>TRUMBULL CAREER &amp; TECH CENTER</t>
        </is>
      </c>
      <c r="AE932" t="inlineStr">
        <is>
          <t>WARREN CITY</t>
        </is>
      </c>
      <c r="AF932" t="inlineStr">
        <is>
          <t>WARREN CITY SD</t>
        </is>
      </c>
      <c r="AH932" t="n">
        <v>14</v>
      </c>
      <c r="AI932" t="n">
        <v>11</v>
      </c>
      <c r="AN932" t="inlineStr">
        <is>
          <t>WARREN</t>
        </is>
      </c>
      <c r="AO932" t="inlineStr">
        <is>
          <t>WARREN CITY 1A</t>
        </is>
      </c>
      <c r="AP932" t="inlineStr">
        <is>
          <t>78-P-ACF</t>
        </is>
      </c>
      <c r="AQ932" t="n">
        <v>9</v>
      </c>
      <c r="AR932" t="n">
        <v>64</v>
      </c>
      <c r="AS932" t="n">
        <v>32</v>
      </c>
      <c r="AV932" t="inlineStr">
        <is>
          <t>WARREN-WARD 1</t>
        </is>
      </c>
      <c r="AW932">
        <f>COUNTA($BA$932:$EE$932)</f>
        <v/>
      </c>
      <c r="AX932">
        <f>COUNTIF($BA$932:$EE$932,"D")</f>
        <v/>
      </c>
      <c r="AY932">
        <f>COUNTIF($BA$932:$EE$932,"R")</f>
        <v/>
      </c>
      <c r="AZ932">
        <f>IF(BL932="D",1,0)+IF(BM932="D",1,0)+IF(BR932="D",1,0)+IF(BS932="D",1,0)+IF(BU932="D",1,0)+IF(CA932="D",1,0)+IF(CB932="D",1,0)+IF(CC932="D",1,0)+IF(CD932="D",1,0)+IF(CJ932="D",1,0)+IF(CK932="D",1,0)+IF(CO932="D",1,0)+IF(CP932="D",1,0)+IF(CQ932="D",1,0)+IF(CU932="D",1,0)+IF(CV932="D",1,0)+IF(DB932="D",1,0)+IF(DC932="D",1,0)+IF(DH932="D",1,0)+IF(DI932="D",1,0)+IF(DM932="D",1,0)+IF(DN932="D",1,0)+IF(DO932="D",1,0)+IF(DU932="D",1,0)+IF(DX932="D",1,0)</f>
        <v/>
      </c>
      <c r="BA932">
        <f>IF(DH932&lt;&gt;"",1,0)+IF(DI932&lt;&gt;"",1,0)+IF(DK932&lt;&gt;"",1,0)+IF(DM932&lt;&gt;"",1,0)+IF(DN932&lt;&gt;"",1,0)+IF(DO932&lt;&gt;"",1,0)+IF(DQ932&lt;&gt;"",1,0)+IF(DR932&lt;&gt;"",1,0)+IF(DT932&lt;&gt;"",1,0)+IF(DU932&lt;&gt;"",1,0)+IF(DV932&lt;&gt;"",1,0)+IF(DW932&lt;&gt;"",1,0)+IF(DX932&lt;&gt;"",1,0)+IF(DZ932&lt;&gt;"",1,0)+IF(EA932&lt;&gt;"",1,0)+IF(EB932&lt;&gt;"",1,0)+IF(EE932&lt;&gt;"",1,0)</f>
        <v/>
      </c>
      <c r="BB932">
        <f>IF(AND(AV932&gt;0, AW932&gt;0),1,0)</f>
        <v/>
      </c>
      <c r="EF932" t="inlineStr">
        <is>
          <t>X</t>
        </is>
      </c>
    </row>
    <row r="933">
      <c r="A933" t="inlineStr">
        <is>
          <t>OH0027061654</t>
        </is>
      </c>
      <c r="B933" t="n">
        <v>78</v>
      </c>
      <c r="C933" t="n">
        <v>476421</v>
      </c>
      <c r="D933" t="inlineStr">
        <is>
          <t>ENGRAM</t>
        </is>
      </c>
      <c r="E933" t="inlineStr">
        <is>
          <t>MARAH</t>
        </is>
      </c>
      <c r="F933">
        <f>CONCATENATE(D933," ",LEFT(H933,4),"T=",AU933,"D=",AV933,"R=",AW933,"M=",AX933,"L=",AY933,"B=",AZ933)</f>
        <v/>
      </c>
      <c r="G933" t="inlineStr">
        <is>
          <t>L</t>
        </is>
      </c>
      <c r="I933" t="inlineStr">
        <is>
          <t>2004-12-30</t>
        </is>
      </c>
      <c r="J933" t="inlineStr">
        <is>
          <t>2023-09-19</t>
        </is>
      </c>
      <c r="K933" t="inlineStr">
        <is>
          <t>ACTIVE</t>
        </is>
      </c>
      <c r="M933">
        <f>RIGHT(L933,LEN(L933)-FIND(" ",L933))</f>
        <v/>
      </c>
      <c r="N933" t="inlineStr">
        <is>
          <t>2307 NORTHFIELD AVE NW</t>
        </is>
      </c>
      <c r="P933" t="inlineStr">
        <is>
          <t>WARREN</t>
        </is>
      </c>
      <c r="Q933" t="inlineStr">
        <is>
          <t>OH</t>
        </is>
      </c>
      <c r="R933" t="n">
        <v>44485</v>
      </c>
      <c r="AD933" t="inlineStr">
        <is>
          <t>TRUMBULL CAREER &amp; TECH CENTER</t>
        </is>
      </c>
      <c r="AE933" t="inlineStr">
        <is>
          <t>WARREN CITY</t>
        </is>
      </c>
      <c r="AF933" t="inlineStr">
        <is>
          <t>WARREN CITY SD</t>
        </is>
      </c>
      <c r="AH933" t="n">
        <v>14</v>
      </c>
      <c r="AI933" t="n">
        <v>11</v>
      </c>
      <c r="AN933" t="inlineStr">
        <is>
          <t>WARREN</t>
        </is>
      </c>
      <c r="AO933" t="inlineStr">
        <is>
          <t>WARREN CITY 1A</t>
        </is>
      </c>
      <c r="AP933" t="inlineStr">
        <is>
          <t>78-P-ACF</t>
        </is>
      </c>
      <c r="AQ933" t="n">
        <v>9</v>
      </c>
      <c r="AR933" t="n">
        <v>64</v>
      </c>
      <c r="AS933" t="n">
        <v>32</v>
      </c>
      <c r="AV933" t="inlineStr">
        <is>
          <t>WARREN-WARD 1</t>
        </is>
      </c>
      <c r="AW933">
        <f>COUNTA($BA$933:$EE$933)</f>
        <v/>
      </c>
      <c r="AX933">
        <f>COUNTIF($BA$933:$EE$933,"D")</f>
        <v/>
      </c>
      <c r="AY933">
        <f>COUNTIF($BA$933:$EE$933,"R")</f>
        <v/>
      </c>
      <c r="AZ933">
        <f>IF(BL933="D",1,0)+IF(BM933="D",1,0)+IF(BR933="D",1,0)+IF(BS933="D",1,0)+IF(BU933="D",1,0)+IF(CA933="D",1,0)+IF(CB933="D",1,0)+IF(CC933="D",1,0)+IF(CD933="D",1,0)+IF(CJ933="D",1,0)+IF(CK933="D",1,0)+IF(CO933="D",1,0)+IF(CP933="D",1,0)+IF(CQ933="D",1,0)+IF(CU933="D",1,0)+IF(CV933="D",1,0)+IF(DB933="D",1,0)+IF(DC933="D",1,0)+IF(DH933="D",1,0)+IF(DI933="D",1,0)+IF(DM933="D",1,0)+IF(DN933="D",1,0)+IF(DO933="D",1,0)+IF(DU933="D",1,0)+IF(DX933="D",1,0)</f>
        <v/>
      </c>
      <c r="BA933">
        <f>IF(DH933&lt;&gt;"",1,0)+IF(DI933&lt;&gt;"",1,0)+IF(DK933&lt;&gt;"",1,0)+IF(DM933&lt;&gt;"",1,0)+IF(DN933&lt;&gt;"",1,0)+IF(DO933&lt;&gt;"",1,0)+IF(DQ933&lt;&gt;"",1,0)+IF(DR933&lt;&gt;"",1,0)+IF(DT933&lt;&gt;"",1,0)+IF(DU933&lt;&gt;"",1,0)+IF(DV933&lt;&gt;"",1,0)+IF(DW933&lt;&gt;"",1,0)+IF(DX933&lt;&gt;"",1,0)+IF(DZ933&lt;&gt;"",1,0)+IF(EA933&lt;&gt;"",1,0)+IF(EB933&lt;&gt;"",1,0)+IF(EE933&lt;&gt;"",1,0)</f>
        <v/>
      </c>
      <c r="BB933">
        <f>IF(AND(AV933&gt;0, AW933&gt;0),1,0)</f>
        <v/>
      </c>
      <c r="EA933" t="inlineStr">
        <is>
          <t>X</t>
        </is>
      </c>
      <c r="EF933" t="inlineStr">
        <is>
          <t>X</t>
        </is>
      </c>
    </row>
    <row r="934">
      <c r="A934" t="inlineStr">
        <is>
          <t>OH0027112816</t>
        </is>
      </c>
      <c r="B934" t="n">
        <v>78</v>
      </c>
      <c r="C934" t="n">
        <v>477116</v>
      </c>
      <c r="D934" t="inlineStr">
        <is>
          <t>SKEINS</t>
        </is>
      </c>
      <c r="E934" t="inlineStr">
        <is>
          <t>AARON</t>
        </is>
      </c>
      <c r="F934">
        <f>CONCATENATE(D934," ",LEFT(H934,4),"T=",AU934,"D=",AV934,"R=",AW934,"M=",AX934,"L=",AY934,"B=",AZ934)</f>
        <v/>
      </c>
      <c r="G934" t="inlineStr">
        <is>
          <t>J</t>
        </is>
      </c>
      <c r="I934" t="inlineStr">
        <is>
          <t>1986-05-30</t>
        </is>
      </c>
      <c r="J934" t="inlineStr">
        <is>
          <t>2023-10-08</t>
        </is>
      </c>
      <c r="K934" t="inlineStr">
        <is>
          <t>ACTIVE</t>
        </is>
      </c>
      <c r="M934">
        <f>RIGHT(L934,LEN(L934)-FIND(" ",L934))</f>
        <v/>
      </c>
      <c r="N934" t="inlineStr">
        <is>
          <t>1406 MAXWELL AVE NW</t>
        </is>
      </c>
      <c r="P934" t="inlineStr">
        <is>
          <t>WARREN</t>
        </is>
      </c>
      <c r="Q934" t="inlineStr">
        <is>
          <t>OH</t>
        </is>
      </c>
      <c r="R934" t="n">
        <v>44485</v>
      </c>
      <c r="AD934" t="inlineStr">
        <is>
          <t>TRUMBULL CAREER &amp; TECH CENTER</t>
        </is>
      </c>
      <c r="AE934" t="inlineStr">
        <is>
          <t>WARREN CITY</t>
        </is>
      </c>
      <c r="AF934" t="inlineStr">
        <is>
          <t>WARREN CITY SD</t>
        </is>
      </c>
      <c r="AH934" t="n">
        <v>14</v>
      </c>
      <c r="AI934" t="n">
        <v>11</v>
      </c>
      <c r="AN934" t="inlineStr">
        <is>
          <t>WARREN</t>
        </is>
      </c>
      <c r="AO934" t="inlineStr">
        <is>
          <t>WARREN CITY 1A</t>
        </is>
      </c>
      <c r="AP934" t="inlineStr">
        <is>
          <t>78-P-ACF</t>
        </is>
      </c>
      <c r="AQ934" t="n">
        <v>9</v>
      </c>
      <c r="AR934" t="n">
        <v>64</v>
      </c>
      <c r="AS934" t="n">
        <v>32</v>
      </c>
      <c r="AV934" t="inlineStr">
        <is>
          <t>WARREN-WARD 1</t>
        </is>
      </c>
      <c r="AW934">
        <f>COUNTA($BA$934:$EE$934)</f>
        <v/>
      </c>
      <c r="AX934">
        <f>COUNTIF($BA$934:$EE$934,"D")</f>
        <v/>
      </c>
      <c r="AY934">
        <f>COUNTIF($BA$934:$EE$934,"R")</f>
        <v/>
      </c>
      <c r="AZ934">
        <f>IF(BL934="D",1,0)+IF(BM934="D",1,0)+IF(BR934="D",1,0)+IF(BS934="D",1,0)+IF(BU934="D",1,0)+IF(CA934="D",1,0)+IF(CB934="D",1,0)+IF(CC934="D",1,0)+IF(CD934="D",1,0)+IF(CJ934="D",1,0)+IF(CK934="D",1,0)+IF(CO934="D",1,0)+IF(CP934="D",1,0)+IF(CQ934="D",1,0)+IF(CU934="D",1,0)+IF(CV934="D",1,0)+IF(DB934="D",1,0)+IF(DC934="D",1,0)+IF(DH934="D",1,0)+IF(DI934="D",1,0)+IF(DM934="D",1,0)+IF(DN934="D",1,0)+IF(DO934="D",1,0)+IF(DU934="D",1,0)+IF(DX934="D",1,0)</f>
        <v/>
      </c>
      <c r="BA934">
        <f>IF(DH934&lt;&gt;"",1,0)+IF(DI934&lt;&gt;"",1,0)+IF(DK934&lt;&gt;"",1,0)+IF(DM934&lt;&gt;"",1,0)+IF(DN934&lt;&gt;"",1,0)+IF(DO934&lt;&gt;"",1,0)+IF(DQ934&lt;&gt;"",1,0)+IF(DR934&lt;&gt;"",1,0)+IF(DT934&lt;&gt;"",1,0)+IF(DU934&lt;&gt;"",1,0)+IF(DV934&lt;&gt;"",1,0)+IF(DW934&lt;&gt;"",1,0)+IF(DX934&lt;&gt;"",1,0)+IF(DZ934&lt;&gt;"",1,0)+IF(EA934&lt;&gt;"",1,0)+IF(EB934&lt;&gt;"",1,0)+IF(EE934&lt;&gt;"",1,0)</f>
        <v/>
      </c>
      <c r="BB934">
        <f>IF(AND(AV934&gt;0, AW934&gt;0),1,0)</f>
        <v/>
      </c>
    </row>
    <row r="935">
      <c r="A935" t="inlineStr">
        <is>
          <t>OH0027615087</t>
        </is>
      </c>
      <c r="B935" t="n">
        <v>78</v>
      </c>
      <c r="C935" t="n">
        <v>489383</v>
      </c>
      <c r="D935" t="inlineStr">
        <is>
          <t>JAKUBEC</t>
        </is>
      </c>
      <c r="E935" t="inlineStr">
        <is>
          <t>DOMINIC</t>
        </is>
      </c>
      <c r="F935">
        <f>CONCATENATE(D935," ",LEFT(H935,4),"T=",AU935,"D=",AV935,"R=",AW935,"M=",AX935,"L=",AY935,"B=",AZ935)</f>
        <v/>
      </c>
      <c r="G935" t="inlineStr">
        <is>
          <t>H</t>
        </is>
      </c>
      <c r="I935" t="inlineStr">
        <is>
          <t>2006-09-05</t>
        </is>
      </c>
      <c r="J935" t="inlineStr">
        <is>
          <t>2024-09-17</t>
        </is>
      </c>
      <c r="K935" t="inlineStr">
        <is>
          <t>ACTIVE</t>
        </is>
      </c>
      <c r="M935">
        <f>RIGHT(L935,LEN(L935)-FIND(" ",L935))</f>
        <v/>
      </c>
      <c r="N935" t="inlineStr">
        <is>
          <t>2129 MONTICELLO AVE NW</t>
        </is>
      </c>
      <c r="P935" t="inlineStr">
        <is>
          <t>WARREN</t>
        </is>
      </c>
      <c r="Q935" t="inlineStr">
        <is>
          <t>OH</t>
        </is>
      </c>
      <c r="R935" t="n">
        <v>44485</v>
      </c>
      <c r="AD935" t="inlineStr">
        <is>
          <t>TRUMBULL CAREER &amp; TECH CENTER</t>
        </is>
      </c>
      <c r="AE935" t="inlineStr">
        <is>
          <t>WARREN CITY</t>
        </is>
      </c>
      <c r="AF935" t="inlineStr">
        <is>
          <t>WARREN CITY SD</t>
        </is>
      </c>
      <c r="AH935" t="n">
        <v>14</v>
      </c>
      <c r="AI935" t="n">
        <v>11</v>
      </c>
      <c r="AN935" t="inlineStr">
        <is>
          <t>WARREN</t>
        </is>
      </c>
      <c r="AO935" t="inlineStr">
        <is>
          <t>WARREN CITY 1A</t>
        </is>
      </c>
      <c r="AP935" t="inlineStr">
        <is>
          <t>78-P-ACF</t>
        </is>
      </c>
      <c r="AQ935" t="n">
        <v>9</v>
      </c>
      <c r="AR935" t="n">
        <v>64</v>
      </c>
      <c r="AS935" t="n">
        <v>32</v>
      </c>
      <c r="AV935" t="inlineStr">
        <is>
          <t>WARREN-WARD 1</t>
        </is>
      </c>
      <c r="AW935">
        <f>COUNTA($BA$935:$EE$935)</f>
        <v/>
      </c>
      <c r="AX935">
        <f>COUNTIF($BA$935:$EE$935,"D")</f>
        <v/>
      </c>
      <c r="AY935">
        <f>COUNTIF($BA$935:$EE$935,"R")</f>
        <v/>
      </c>
      <c r="AZ935">
        <f>IF(BL935="D",1,0)+IF(BM935="D",1,0)+IF(BR935="D",1,0)+IF(BS935="D",1,0)+IF(BU935="D",1,0)+IF(CA935="D",1,0)+IF(CB935="D",1,0)+IF(CC935="D",1,0)+IF(CD935="D",1,0)+IF(CJ935="D",1,0)+IF(CK935="D",1,0)+IF(CO935="D",1,0)+IF(CP935="D",1,0)+IF(CQ935="D",1,0)+IF(CU935="D",1,0)+IF(CV935="D",1,0)+IF(DB935="D",1,0)+IF(DC935="D",1,0)+IF(DH935="D",1,0)+IF(DI935="D",1,0)+IF(DM935="D",1,0)+IF(DN935="D",1,0)+IF(DO935="D",1,0)+IF(DU935="D",1,0)+IF(DX935="D",1,0)</f>
        <v/>
      </c>
      <c r="BA935">
        <f>IF(DH935&lt;&gt;"",1,0)+IF(DI935&lt;&gt;"",1,0)+IF(DK935&lt;&gt;"",1,0)+IF(DM935&lt;&gt;"",1,0)+IF(DN935&lt;&gt;"",1,0)+IF(DO935&lt;&gt;"",1,0)+IF(DQ935&lt;&gt;"",1,0)+IF(DR935&lt;&gt;"",1,0)+IF(DT935&lt;&gt;"",1,0)+IF(DU935&lt;&gt;"",1,0)+IF(DV935&lt;&gt;"",1,0)+IF(DW935&lt;&gt;"",1,0)+IF(DX935&lt;&gt;"",1,0)+IF(DZ935&lt;&gt;"",1,0)+IF(EA935&lt;&gt;"",1,0)+IF(EB935&lt;&gt;"",1,0)+IF(EE935&lt;&gt;"",1,0)</f>
        <v/>
      </c>
      <c r="BB935">
        <f>IF(AND(AV935&gt;0, AW935&gt;0),1,0)</f>
        <v/>
      </c>
    </row>
    <row r="936">
      <c r="A936" t="inlineStr">
        <is>
          <t>OH0027143649</t>
        </is>
      </c>
      <c r="B936" t="n">
        <v>78</v>
      </c>
      <c r="C936" t="n">
        <v>477884</v>
      </c>
      <c r="D936" t="inlineStr">
        <is>
          <t>CARY</t>
        </is>
      </c>
      <c r="E936" t="inlineStr">
        <is>
          <t>STEPHANIE</t>
        </is>
      </c>
      <c r="F936">
        <f>CONCATENATE(D936," ",LEFT(H936,4),"T=",AU936,"D=",AV936,"R=",AW936,"M=",AX936,"L=",AY936,"B=",AZ936)</f>
        <v/>
      </c>
      <c r="G936" t="inlineStr">
        <is>
          <t>R</t>
        </is>
      </c>
      <c r="I936" t="inlineStr">
        <is>
          <t>1994-06-06</t>
        </is>
      </c>
      <c r="J936" t="inlineStr">
        <is>
          <t>2023-10-27</t>
        </is>
      </c>
      <c r="K936" t="inlineStr">
        <is>
          <t>ACTIVE</t>
        </is>
      </c>
      <c r="M936">
        <f>RIGHT(L936,LEN(L936)-FIND(" ",L936))</f>
        <v/>
      </c>
      <c r="N936" t="inlineStr">
        <is>
          <t>1028 CLEARVIEW ST NW</t>
        </is>
      </c>
      <c r="P936" t="inlineStr">
        <is>
          <t>WARREN</t>
        </is>
      </c>
      <c r="Q936" t="inlineStr">
        <is>
          <t>OH</t>
        </is>
      </c>
      <c r="R936" t="n">
        <v>44485</v>
      </c>
      <c r="AD936" t="inlineStr">
        <is>
          <t>TRUMBULL CAREER &amp; TECH CENTER</t>
        </is>
      </c>
      <c r="AE936" t="inlineStr">
        <is>
          <t>WARREN CITY</t>
        </is>
      </c>
      <c r="AF936" t="inlineStr">
        <is>
          <t>WARREN CITY SD</t>
        </is>
      </c>
      <c r="AH936" t="n">
        <v>14</v>
      </c>
      <c r="AI936" t="n">
        <v>11</v>
      </c>
      <c r="AN936" t="inlineStr">
        <is>
          <t>WARREN</t>
        </is>
      </c>
      <c r="AO936" t="inlineStr">
        <is>
          <t>WARREN CITY 1A</t>
        </is>
      </c>
      <c r="AP936" t="inlineStr">
        <is>
          <t>78-P-ACF</t>
        </is>
      </c>
      <c r="AQ936" t="n">
        <v>9</v>
      </c>
      <c r="AR936" t="n">
        <v>64</v>
      </c>
      <c r="AS936" t="n">
        <v>32</v>
      </c>
      <c r="AV936" t="inlineStr">
        <is>
          <t>WARREN-WARD 1</t>
        </is>
      </c>
      <c r="AW936">
        <f>COUNTA($BA$936:$EE$936)</f>
        <v/>
      </c>
      <c r="AX936">
        <f>COUNTIF($BA$936:$EE$936,"D")</f>
        <v/>
      </c>
      <c r="AY936">
        <f>COUNTIF($BA$936:$EE$936,"R")</f>
        <v/>
      </c>
      <c r="AZ936">
        <f>IF(BL936="D",1,0)+IF(BM936="D",1,0)+IF(BR936="D",1,0)+IF(BS936="D",1,0)+IF(BU936="D",1,0)+IF(CA936="D",1,0)+IF(CB936="D",1,0)+IF(CC936="D",1,0)+IF(CD936="D",1,0)+IF(CJ936="D",1,0)+IF(CK936="D",1,0)+IF(CO936="D",1,0)+IF(CP936="D",1,0)+IF(CQ936="D",1,0)+IF(CU936="D",1,0)+IF(CV936="D",1,0)+IF(DB936="D",1,0)+IF(DC936="D",1,0)+IF(DH936="D",1,0)+IF(DI936="D",1,0)+IF(DM936="D",1,0)+IF(DN936="D",1,0)+IF(DO936="D",1,0)+IF(DU936="D",1,0)+IF(DX936="D",1,0)</f>
        <v/>
      </c>
      <c r="BA936">
        <f>IF(DH936&lt;&gt;"",1,0)+IF(DI936&lt;&gt;"",1,0)+IF(DK936&lt;&gt;"",1,0)+IF(DM936&lt;&gt;"",1,0)+IF(DN936&lt;&gt;"",1,0)+IF(DO936&lt;&gt;"",1,0)+IF(DQ936&lt;&gt;"",1,0)+IF(DR936&lt;&gt;"",1,0)+IF(DT936&lt;&gt;"",1,0)+IF(DU936&lt;&gt;"",1,0)+IF(DV936&lt;&gt;"",1,0)+IF(DW936&lt;&gt;"",1,0)+IF(DX936&lt;&gt;"",1,0)+IF(DZ936&lt;&gt;"",1,0)+IF(EA936&lt;&gt;"",1,0)+IF(EB936&lt;&gt;"",1,0)+IF(EE936&lt;&gt;"",1,0)</f>
        <v/>
      </c>
      <c r="BB936">
        <f>IF(AND(AV936&gt;0, AW936&gt;0),1,0)</f>
        <v/>
      </c>
      <c r="EF936" t="inlineStr">
        <is>
          <t>X</t>
        </is>
      </c>
    </row>
    <row r="937">
      <c r="A937" t="inlineStr">
        <is>
          <t>OH0027282048</t>
        </is>
      </c>
      <c r="B937" t="n">
        <v>78</v>
      </c>
      <c r="C937" t="n">
        <v>484240</v>
      </c>
      <c r="D937" t="inlineStr">
        <is>
          <t>HOSTETLER</t>
        </is>
      </c>
      <c r="E937" t="inlineStr">
        <is>
          <t>SHANNON</t>
        </is>
      </c>
      <c r="F937">
        <f>CONCATENATE(D937," ",LEFT(H937,4),"T=",AU937,"D=",AV937,"R=",AW937,"M=",AX937,"L=",AY937,"B=",AZ937)</f>
        <v/>
      </c>
      <c r="G937" t="inlineStr">
        <is>
          <t>LEIGH</t>
        </is>
      </c>
      <c r="I937" t="inlineStr">
        <is>
          <t>1971-11-15</t>
        </is>
      </c>
      <c r="J937" t="inlineStr">
        <is>
          <t>2024-02-28</t>
        </is>
      </c>
      <c r="K937" t="inlineStr">
        <is>
          <t>ACTIVE</t>
        </is>
      </c>
      <c r="M937">
        <f>RIGHT(L937,LEN(L937)-FIND(" ",L937))</f>
        <v/>
      </c>
      <c r="N937" t="inlineStr">
        <is>
          <t>1835 ESTABROOK AVE NW</t>
        </is>
      </c>
      <c r="P937" t="inlineStr">
        <is>
          <t>WARREN</t>
        </is>
      </c>
      <c r="Q937" t="inlineStr">
        <is>
          <t>OH</t>
        </is>
      </c>
      <c r="R937" t="n">
        <v>44485</v>
      </c>
      <c r="AD937" t="inlineStr">
        <is>
          <t>TRUMBULL CAREER &amp; TECH CENTER</t>
        </is>
      </c>
      <c r="AE937" t="inlineStr">
        <is>
          <t>WARREN CITY</t>
        </is>
      </c>
      <c r="AF937" t="inlineStr">
        <is>
          <t>WARREN CITY SD</t>
        </is>
      </c>
      <c r="AH937" t="n">
        <v>14</v>
      </c>
      <c r="AI937" t="n">
        <v>11</v>
      </c>
      <c r="AN937" t="inlineStr">
        <is>
          <t>WARREN</t>
        </is>
      </c>
      <c r="AO937" t="inlineStr">
        <is>
          <t>WARREN CITY 1A</t>
        </is>
      </c>
      <c r="AP937" t="inlineStr">
        <is>
          <t>78-P-ACF</t>
        </is>
      </c>
      <c r="AQ937" t="n">
        <v>9</v>
      </c>
      <c r="AR937" t="n">
        <v>64</v>
      </c>
      <c r="AS937" t="n">
        <v>32</v>
      </c>
      <c r="AV937" t="inlineStr">
        <is>
          <t>WARREN-WARD 1</t>
        </is>
      </c>
      <c r="AW937">
        <f>COUNTA($BA$937:$EE$937)</f>
        <v/>
      </c>
      <c r="AX937">
        <f>COUNTIF($BA$937:$EE$937,"D")</f>
        <v/>
      </c>
      <c r="AY937">
        <f>COUNTIF($BA$937:$EE$937,"R")</f>
        <v/>
      </c>
      <c r="AZ937">
        <f>IF(BL937="D",1,0)+IF(BM937="D",1,0)+IF(BR937="D",1,0)+IF(BS937="D",1,0)+IF(BU937="D",1,0)+IF(CA937="D",1,0)+IF(CB937="D",1,0)+IF(CC937="D",1,0)+IF(CD937="D",1,0)+IF(CJ937="D",1,0)+IF(CK937="D",1,0)+IF(CO937="D",1,0)+IF(CP937="D",1,0)+IF(CQ937="D",1,0)+IF(CU937="D",1,0)+IF(CV937="D",1,0)+IF(DB937="D",1,0)+IF(DC937="D",1,0)+IF(DH937="D",1,0)+IF(DI937="D",1,0)+IF(DM937="D",1,0)+IF(DN937="D",1,0)+IF(DO937="D",1,0)+IF(DU937="D",1,0)+IF(DX937="D",1,0)</f>
        <v/>
      </c>
      <c r="BA937">
        <f>IF(DH937&lt;&gt;"",1,0)+IF(DI937&lt;&gt;"",1,0)+IF(DK937&lt;&gt;"",1,0)+IF(DM937&lt;&gt;"",1,0)+IF(DN937&lt;&gt;"",1,0)+IF(DO937&lt;&gt;"",1,0)+IF(DQ937&lt;&gt;"",1,0)+IF(DR937&lt;&gt;"",1,0)+IF(DT937&lt;&gt;"",1,0)+IF(DU937&lt;&gt;"",1,0)+IF(DV937&lt;&gt;"",1,0)+IF(DW937&lt;&gt;"",1,0)+IF(DX937&lt;&gt;"",1,0)+IF(DZ937&lt;&gt;"",1,0)+IF(EA937&lt;&gt;"",1,0)+IF(EB937&lt;&gt;"",1,0)+IF(EE937&lt;&gt;"",1,0)</f>
        <v/>
      </c>
      <c r="BB937">
        <f>IF(AND(AV937&gt;0, AW937&gt;0),1,0)</f>
        <v/>
      </c>
      <c r="EF937" t="inlineStr">
        <is>
          <t>X</t>
        </is>
      </c>
    </row>
    <row r="938">
      <c r="A938" t="inlineStr">
        <is>
          <t>OH0027500331</t>
        </is>
      </c>
      <c r="B938" t="n">
        <v>78</v>
      </c>
      <c r="C938" t="n">
        <v>487210</v>
      </c>
      <c r="D938" t="inlineStr">
        <is>
          <t>OWENS</t>
        </is>
      </c>
      <c r="E938" t="inlineStr">
        <is>
          <t>DARNELL</t>
        </is>
      </c>
      <c r="F938">
        <f>CONCATENATE(D938," ",LEFT(H938,4),"T=",AU938,"D=",AV938,"R=",AW938,"M=",AX938,"L=",AY938,"B=",AZ938)</f>
        <v/>
      </c>
      <c r="G938" t="inlineStr">
        <is>
          <t>D</t>
        </is>
      </c>
      <c r="I938" t="inlineStr">
        <is>
          <t>1975-06-30</t>
        </is>
      </c>
      <c r="J938" t="inlineStr">
        <is>
          <t>2024-07-31</t>
        </is>
      </c>
      <c r="K938" t="inlineStr">
        <is>
          <t>ACTIVE</t>
        </is>
      </c>
      <c r="M938">
        <f>RIGHT(L938,LEN(L938)-FIND(" ",L938))</f>
        <v/>
      </c>
      <c r="N938" t="inlineStr">
        <is>
          <t>2426 MONTGOMERY AVE NW</t>
        </is>
      </c>
      <c r="P938" t="inlineStr">
        <is>
          <t>WARREN</t>
        </is>
      </c>
      <c r="Q938" t="inlineStr">
        <is>
          <t>OH</t>
        </is>
      </c>
      <c r="R938" t="n">
        <v>44485</v>
      </c>
      <c r="AD938" t="inlineStr">
        <is>
          <t>TRUMBULL CAREER &amp; TECH CENTER</t>
        </is>
      </c>
      <c r="AE938" t="inlineStr">
        <is>
          <t>WARREN CITY</t>
        </is>
      </c>
      <c r="AF938" t="inlineStr">
        <is>
          <t>WARREN CITY SD</t>
        </is>
      </c>
      <c r="AH938" t="n">
        <v>14</v>
      </c>
      <c r="AI938" t="n">
        <v>11</v>
      </c>
      <c r="AN938" t="inlineStr">
        <is>
          <t>WARREN</t>
        </is>
      </c>
      <c r="AO938" t="inlineStr">
        <is>
          <t>WARREN CITY 1A</t>
        </is>
      </c>
      <c r="AP938" t="inlineStr">
        <is>
          <t>78-P-ACF</t>
        </is>
      </c>
      <c r="AQ938" t="n">
        <v>9</v>
      </c>
      <c r="AR938" t="n">
        <v>64</v>
      </c>
      <c r="AS938" t="n">
        <v>32</v>
      </c>
      <c r="AV938" t="inlineStr">
        <is>
          <t>WARREN-WARD 1</t>
        </is>
      </c>
      <c r="AW938">
        <f>COUNTA($BA$938:$EE$938)</f>
        <v/>
      </c>
      <c r="AX938">
        <f>COUNTIF($BA$938:$EE$938,"D")</f>
        <v/>
      </c>
      <c r="AY938">
        <f>COUNTIF($BA$938:$EE$938,"R")</f>
        <v/>
      </c>
      <c r="AZ938">
        <f>IF(BL938="D",1,0)+IF(BM938="D",1,0)+IF(BR938="D",1,0)+IF(BS938="D",1,0)+IF(BU938="D",1,0)+IF(CA938="D",1,0)+IF(CB938="D",1,0)+IF(CC938="D",1,0)+IF(CD938="D",1,0)+IF(CJ938="D",1,0)+IF(CK938="D",1,0)+IF(CO938="D",1,0)+IF(CP938="D",1,0)+IF(CQ938="D",1,0)+IF(CU938="D",1,0)+IF(CV938="D",1,0)+IF(DB938="D",1,0)+IF(DC938="D",1,0)+IF(DH938="D",1,0)+IF(DI938="D",1,0)+IF(DM938="D",1,0)+IF(DN938="D",1,0)+IF(DO938="D",1,0)+IF(DU938="D",1,0)+IF(DX938="D",1,0)</f>
        <v/>
      </c>
      <c r="BA938">
        <f>IF(DH938&lt;&gt;"",1,0)+IF(DI938&lt;&gt;"",1,0)+IF(DK938&lt;&gt;"",1,0)+IF(DM938&lt;&gt;"",1,0)+IF(DN938&lt;&gt;"",1,0)+IF(DO938&lt;&gt;"",1,0)+IF(DQ938&lt;&gt;"",1,0)+IF(DR938&lt;&gt;"",1,0)+IF(DT938&lt;&gt;"",1,0)+IF(DU938&lt;&gt;"",1,0)+IF(DV938&lt;&gt;"",1,0)+IF(DW938&lt;&gt;"",1,0)+IF(DX938&lt;&gt;"",1,0)+IF(DZ938&lt;&gt;"",1,0)+IF(EA938&lt;&gt;"",1,0)+IF(EB938&lt;&gt;"",1,0)+IF(EE938&lt;&gt;"",1,0)</f>
        <v/>
      </c>
      <c r="BB938">
        <f>IF(AND(AV938&gt;0, AW938&gt;0),1,0)</f>
        <v/>
      </c>
    </row>
    <row r="939">
      <c r="A939" t="inlineStr">
        <is>
          <t>OH0027291233</t>
        </is>
      </c>
      <c r="B939" t="n">
        <v>78</v>
      </c>
      <c r="C939" t="n">
        <v>484361</v>
      </c>
      <c r="D939" t="inlineStr">
        <is>
          <t>CLIFTON</t>
        </is>
      </c>
      <c r="E939" t="inlineStr">
        <is>
          <t>MATTHEW</t>
        </is>
      </c>
      <c r="F939">
        <f>CONCATENATE(D939," ",LEFT(H939,4),"T=",AU939,"D=",AV939,"R=",AW939,"M=",AX939,"L=",AY939,"B=",AZ939)</f>
        <v/>
      </c>
      <c r="G939" t="inlineStr">
        <is>
          <t>ALEXANDER</t>
        </is>
      </c>
      <c r="I939" t="inlineStr">
        <is>
          <t>2000-07-18</t>
        </is>
      </c>
      <c r="J939" t="inlineStr">
        <is>
          <t>2024-03-07</t>
        </is>
      </c>
      <c r="K939" t="inlineStr">
        <is>
          <t>ACTIVE</t>
        </is>
      </c>
      <c r="M939">
        <f>RIGHT(L939,LEN(L939)-FIND(" ",L939))</f>
        <v/>
      </c>
      <c r="N939" t="inlineStr">
        <is>
          <t>1835 ESTABROOK AVE NW</t>
        </is>
      </c>
      <c r="P939" t="inlineStr">
        <is>
          <t>WARREN</t>
        </is>
      </c>
      <c r="Q939" t="inlineStr">
        <is>
          <t>OH</t>
        </is>
      </c>
      <c r="R939" t="n">
        <v>44485</v>
      </c>
      <c r="S939" t="n">
        <v>1940</v>
      </c>
      <c r="AD939" t="inlineStr">
        <is>
          <t>TRUMBULL CAREER &amp; TECH CENTER</t>
        </is>
      </c>
      <c r="AE939" t="inlineStr">
        <is>
          <t>WARREN CITY</t>
        </is>
      </c>
      <c r="AF939" t="inlineStr">
        <is>
          <t>WARREN CITY SD</t>
        </is>
      </c>
      <c r="AH939" t="n">
        <v>14</v>
      </c>
      <c r="AI939" t="n">
        <v>11</v>
      </c>
      <c r="AN939" t="inlineStr">
        <is>
          <t>WARREN</t>
        </is>
      </c>
      <c r="AO939" t="inlineStr">
        <is>
          <t>WARREN CITY 1A</t>
        </is>
      </c>
      <c r="AP939" t="inlineStr">
        <is>
          <t>78-P-ACF</t>
        </is>
      </c>
      <c r="AQ939" t="n">
        <v>9</v>
      </c>
      <c r="AR939" t="n">
        <v>64</v>
      </c>
      <c r="AS939" t="n">
        <v>32</v>
      </c>
      <c r="AV939" t="inlineStr">
        <is>
          <t>WARREN-WARD 1</t>
        </is>
      </c>
      <c r="AW939">
        <f>COUNTA($BA$939:$EE$939)</f>
        <v/>
      </c>
      <c r="AX939">
        <f>COUNTIF($BA$939:$EE$939,"D")</f>
        <v/>
      </c>
      <c r="AY939">
        <f>COUNTIF($BA$939:$EE$939,"R")</f>
        <v/>
      </c>
      <c r="AZ939">
        <f>IF(BL939="D",1,0)+IF(BM939="D",1,0)+IF(BR939="D",1,0)+IF(BS939="D",1,0)+IF(BU939="D",1,0)+IF(CA939="D",1,0)+IF(CB939="D",1,0)+IF(CC939="D",1,0)+IF(CD939="D",1,0)+IF(CJ939="D",1,0)+IF(CK939="D",1,0)+IF(CO939="D",1,0)+IF(CP939="D",1,0)+IF(CQ939="D",1,0)+IF(CU939="D",1,0)+IF(CV939="D",1,0)+IF(DB939="D",1,0)+IF(DC939="D",1,0)+IF(DH939="D",1,0)+IF(DI939="D",1,0)+IF(DM939="D",1,0)+IF(DN939="D",1,0)+IF(DO939="D",1,0)+IF(DU939="D",1,0)+IF(DX939="D",1,0)</f>
        <v/>
      </c>
      <c r="BA939">
        <f>IF(DH939&lt;&gt;"",1,0)+IF(DI939&lt;&gt;"",1,0)+IF(DK939&lt;&gt;"",1,0)+IF(DM939&lt;&gt;"",1,0)+IF(DN939&lt;&gt;"",1,0)+IF(DO939&lt;&gt;"",1,0)+IF(DQ939&lt;&gt;"",1,0)+IF(DR939&lt;&gt;"",1,0)+IF(DT939&lt;&gt;"",1,0)+IF(DU939&lt;&gt;"",1,0)+IF(DV939&lt;&gt;"",1,0)+IF(DW939&lt;&gt;"",1,0)+IF(DX939&lt;&gt;"",1,0)+IF(DZ939&lt;&gt;"",1,0)+IF(EA939&lt;&gt;"",1,0)+IF(EB939&lt;&gt;"",1,0)+IF(EE939&lt;&gt;"",1,0)</f>
        <v/>
      </c>
      <c r="BB939">
        <f>IF(AND(AV939&gt;0, AW939&gt;0),1,0)</f>
        <v/>
      </c>
    </row>
    <row r="940">
      <c r="A940" t="inlineStr">
        <is>
          <t>OH0027315075</t>
        </is>
      </c>
      <c r="B940" t="n">
        <v>78</v>
      </c>
      <c r="C940" t="n">
        <v>484236</v>
      </c>
      <c r="D940" t="inlineStr">
        <is>
          <t>FREDERICK</t>
        </is>
      </c>
      <c r="E940" t="inlineStr">
        <is>
          <t>RICK</t>
        </is>
      </c>
      <c r="F940">
        <f>CONCATENATE(D940," ",LEFT(H940,4),"T=",AU940,"D=",AV940,"R=",AW940,"M=",AX940,"L=",AY940,"B=",AZ940)</f>
        <v/>
      </c>
      <c r="G940" t="inlineStr">
        <is>
          <t>A</t>
        </is>
      </c>
      <c r="I940" t="inlineStr">
        <is>
          <t>1955-02-02</t>
        </is>
      </c>
      <c r="J940" t="inlineStr">
        <is>
          <t>2024-03-02</t>
        </is>
      </c>
      <c r="K940" t="inlineStr">
        <is>
          <t>ACTIVE</t>
        </is>
      </c>
      <c r="M940">
        <f>RIGHT(L940,LEN(L940)-FIND(" ",L940))</f>
        <v/>
      </c>
      <c r="N940" t="inlineStr">
        <is>
          <t>1715 ESTABROOK AVE NW</t>
        </is>
      </c>
      <c r="P940" t="inlineStr">
        <is>
          <t>WARREN</t>
        </is>
      </c>
      <c r="Q940" t="inlineStr">
        <is>
          <t>OH</t>
        </is>
      </c>
      <c r="R940" t="n">
        <v>44485</v>
      </c>
      <c r="AD940" t="inlineStr">
        <is>
          <t>TRUMBULL CAREER &amp; TECH CENTER</t>
        </is>
      </c>
      <c r="AE940" t="inlineStr">
        <is>
          <t>WARREN CITY</t>
        </is>
      </c>
      <c r="AF940" t="inlineStr">
        <is>
          <t>WARREN CITY SD</t>
        </is>
      </c>
      <c r="AH940" t="n">
        <v>14</v>
      </c>
      <c r="AI940" t="n">
        <v>11</v>
      </c>
      <c r="AN940" t="inlineStr">
        <is>
          <t>WARREN</t>
        </is>
      </c>
      <c r="AO940" t="inlineStr">
        <is>
          <t>WARREN CITY 1A</t>
        </is>
      </c>
      <c r="AP940" t="inlineStr">
        <is>
          <t>78-P-ACF</t>
        </is>
      </c>
      <c r="AQ940" t="n">
        <v>9</v>
      </c>
      <c r="AR940" t="n">
        <v>64</v>
      </c>
      <c r="AS940" t="n">
        <v>32</v>
      </c>
      <c r="AV940" t="inlineStr">
        <is>
          <t>WARREN-WARD 1</t>
        </is>
      </c>
      <c r="AW940">
        <f>COUNTA($BA$940:$EE$940)</f>
        <v/>
      </c>
      <c r="AX940">
        <f>COUNTIF($BA$940:$EE$940,"D")</f>
        <v/>
      </c>
      <c r="AY940">
        <f>COUNTIF($BA$940:$EE$940,"R")</f>
        <v/>
      </c>
      <c r="AZ940">
        <f>IF(BL940="D",1,0)+IF(BM940="D",1,0)+IF(BR940="D",1,0)+IF(BS940="D",1,0)+IF(BU940="D",1,0)+IF(CA940="D",1,0)+IF(CB940="D",1,0)+IF(CC940="D",1,0)+IF(CD940="D",1,0)+IF(CJ940="D",1,0)+IF(CK940="D",1,0)+IF(CO940="D",1,0)+IF(CP940="D",1,0)+IF(CQ940="D",1,0)+IF(CU940="D",1,0)+IF(CV940="D",1,0)+IF(DB940="D",1,0)+IF(DC940="D",1,0)+IF(DH940="D",1,0)+IF(DI940="D",1,0)+IF(DM940="D",1,0)+IF(DN940="D",1,0)+IF(DO940="D",1,0)+IF(DU940="D",1,0)+IF(DX940="D",1,0)</f>
        <v/>
      </c>
      <c r="BA940">
        <f>IF(DH940&lt;&gt;"",1,0)+IF(DI940&lt;&gt;"",1,0)+IF(DK940&lt;&gt;"",1,0)+IF(DM940&lt;&gt;"",1,0)+IF(DN940&lt;&gt;"",1,0)+IF(DO940&lt;&gt;"",1,0)+IF(DQ940&lt;&gt;"",1,0)+IF(DR940&lt;&gt;"",1,0)+IF(DT940&lt;&gt;"",1,0)+IF(DU940&lt;&gt;"",1,0)+IF(DV940&lt;&gt;"",1,0)+IF(DW940&lt;&gt;"",1,0)+IF(DX940&lt;&gt;"",1,0)+IF(DZ940&lt;&gt;"",1,0)+IF(EA940&lt;&gt;"",1,0)+IF(EB940&lt;&gt;"",1,0)+IF(EE940&lt;&gt;"",1,0)</f>
        <v/>
      </c>
      <c r="BB940">
        <f>IF(AND(AV940&gt;0, AW940&gt;0),1,0)</f>
        <v/>
      </c>
    </row>
    <row r="941">
      <c r="A941" t="inlineStr">
        <is>
          <t>OH0026267274</t>
        </is>
      </c>
      <c r="B941" t="n">
        <v>78</v>
      </c>
      <c r="C941" t="n">
        <v>459309</v>
      </c>
      <c r="D941" t="inlineStr">
        <is>
          <t>COLEMAN</t>
        </is>
      </c>
      <c r="E941" t="inlineStr">
        <is>
          <t>BROOKE</t>
        </is>
      </c>
      <c r="F941">
        <f>CONCATENATE(D941," ",LEFT(H941,4),"T=",AU941,"D=",AV941,"R=",AW941,"M=",AX941,"L=",AY941,"B=",AZ941)</f>
        <v/>
      </c>
      <c r="G941" t="inlineStr">
        <is>
          <t>NICOLE</t>
        </is>
      </c>
      <c r="I941" t="inlineStr">
        <is>
          <t>2001-09-05</t>
        </is>
      </c>
      <c r="J941" t="inlineStr">
        <is>
          <t>2024-05-21</t>
        </is>
      </c>
      <c r="K941" t="inlineStr">
        <is>
          <t>ACTIVE</t>
        </is>
      </c>
      <c r="M941">
        <f>RIGHT(L941,LEN(L941)-FIND(" ",L941))</f>
        <v/>
      </c>
      <c r="N941" t="inlineStr">
        <is>
          <t>2915 DUNSTAN DR NW</t>
        </is>
      </c>
      <c r="O941" t="inlineStr">
        <is>
          <t>APT 3</t>
        </is>
      </c>
      <c r="P941" t="inlineStr">
        <is>
          <t>WARREN</t>
        </is>
      </c>
      <c r="Q941" t="inlineStr">
        <is>
          <t>OH</t>
        </is>
      </c>
      <c r="R941" t="n">
        <v>44485</v>
      </c>
      <c r="AD941" t="inlineStr">
        <is>
          <t>TRUMBULL CAREER &amp; TECH CENTER</t>
        </is>
      </c>
      <c r="AE941" t="inlineStr">
        <is>
          <t>WARREN CITY</t>
        </is>
      </c>
      <c r="AF941" t="inlineStr">
        <is>
          <t>WARREN CITY SD</t>
        </is>
      </c>
      <c r="AH941" t="n">
        <v>14</v>
      </c>
      <c r="AI941" t="n">
        <v>11</v>
      </c>
      <c r="AN941" t="inlineStr">
        <is>
          <t>WARREN</t>
        </is>
      </c>
      <c r="AO941" t="inlineStr">
        <is>
          <t>WARREN CITY 1A</t>
        </is>
      </c>
      <c r="AP941" t="inlineStr">
        <is>
          <t>78-P-ACF</t>
        </is>
      </c>
      <c r="AQ941" t="n">
        <v>9</v>
      </c>
      <c r="AR941" t="n">
        <v>64</v>
      </c>
      <c r="AS941" t="n">
        <v>32</v>
      </c>
      <c r="AV941" t="inlineStr">
        <is>
          <t>WARREN-WARD 1</t>
        </is>
      </c>
      <c r="AW941">
        <f>COUNTA($BA$941:$EE$941)</f>
        <v/>
      </c>
      <c r="AX941">
        <f>COUNTIF($BA$941:$EE$941,"D")</f>
        <v/>
      </c>
      <c r="AY941">
        <f>COUNTIF($BA$941:$EE$941,"R")</f>
        <v/>
      </c>
      <c r="AZ941">
        <f>IF(BL941="D",1,0)+IF(BM941="D",1,0)+IF(BR941="D",1,0)+IF(BS941="D",1,0)+IF(BU941="D",1,0)+IF(CA941="D",1,0)+IF(CB941="D",1,0)+IF(CC941="D",1,0)+IF(CD941="D",1,0)+IF(CJ941="D",1,0)+IF(CK941="D",1,0)+IF(CO941="D",1,0)+IF(CP941="D",1,0)+IF(CQ941="D",1,0)+IF(CU941="D",1,0)+IF(CV941="D",1,0)+IF(DB941="D",1,0)+IF(DC941="D",1,0)+IF(DH941="D",1,0)+IF(DI941="D",1,0)+IF(DM941="D",1,0)+IF(DN941="D",1,0)+IF(DO941="D",1,0)+IF(DU941="D",1,0)+IF(DX941="D",1,0)</f>
        <v/>
      </c>
      <c r="BA941">
        <f>IF(DH941&lt;&gt;"",1,0)+IF(DI941&lt;&gt;"",1,0)+IF(DK941&lt;&gt;"",1,0)+IF(DM941&lt;&gt;"",1,0)+IF(DN941&lt;&gt;"",1,0)+IF(DO941&lt;&gt;"",1,0)+IF(DQ941&lt;&gt;"",1,0)+IF(DR941&lt;&gt;"",1,0)+IF(DT941&lt;&gt;"",1,0)+IF(DU941&lt;&gt;"",1,0)+IF(DV941&lt;&gt;"",1,0)+IF(DW941&lt;&gt;"",1,0)+IF(DX941&lt;&gt;"",1,0)+IF(DZ941&lt;&gt;"",1,0)+IF(EA941&lt;&gt;"",1,0)+IF(EB941&lt;&gt;"",1,0)+IF(EE941&lt;&gt;"",1,0)</f>
        <v/>
      </c>
      <c r="BB941">
        <f>IF(AND(AV941&gt;0, AW941&gt;0),1,0)</f>
        <v/>
      </c>
      <c r="DU941" t="inlineStr">
        <is>
          <t>X</t>
        </is>
      </c>
    </row>
    <row r="942">
      <c r="A942" t="inlineStr">
        <is>
          <t>OH0018961859</t>
        </is>
      </c>
      <c r="B942" t="n">
        <v>78</v>
      </c>
      <c r="C942" t="n">
        <v>346484</v>
      </c>
      <c r="D942" t="inlineStr">
        <is>
          <t>WILLIAMS</t>
        </is>
      </c>
      <c r="E942" t="inlineStr">
        <is>
          <t>VERONICA</t>
        </is>
      </c>
      <c r="F942">
        <f>CONCATENATE(D942," ",LEFT(H942,4),"T=",AU942,"D=",AV942,"R=",AW942,"M=",AX942,"L=",AY942,"B=",AZ942)</f>
        <v/>
      </c>
      <c r="G942" t="inlineStr">
        <is>
          <t>D</t>
        </is>
      </c>
      <c r="I942" t="inlineStr">
        <is>
          <t>1963-10-16</t>
        </is>
      </c>
      <c r="J942" t="inlineStr">
        <is>
          <t>2020-10-31</t>
        </is>
      </c>
      <c r="K942" t="inlineStr">
        <is>
          <t>ACTIVE</t>
        </is>
      </c>
      <c r="M942">
        <f>RIGHT(L942,LEN(L942)-FIND(" ",L942))</f>
        <v/>
      </c>
      <c r="N942" t="inlineStr">
        <is>
          <t>3453 DUNSTAN DR NW</t>
        </is>
      </c>
      <c r="O942" t="inlineStr">
        <is>
          <t>APT 4</t>
        </is>
      </c>
      <c r="P942" t="inlineStr">
        <is>
          <t>WARREN</t>
        </is>
      </c>
      <c r="Q942" t="inlineStr">
        <is>
          <t>OH</t>
        </is>
      </c>
      <c r="R942" t="n">
        <v>44485</v>
      </c>
      <c r="AD942" t="inlineStr">
        <is>
          <t>TRUMBULL CAREER &amp; TECH CENTER</t>
        </is>
      </c>
      <c r="AE942" t="inlineStr">
        <is>
          <t>WARREN CITY</t>
        </is>
      </c>
      <c r="AF942" t="inlineStr">
        <is>
          <t>WARREN CITY SD</t>
        </is>
      </c>
      <c r="AH942" t="n">
        <v>14</v>
      </c>
      <c r="AI942" t="n">
        <v>11</v>
      </c>
      <c r="AN942" t="inlineStr">
        <is>
          <t>WARREN</t>
        </is>
      </c>
      <c r="AO942" t="inlineStr">
        <is>
          <t>WARREN CITY 1A</t>
        </is>
      </c>
      <c r="AP942" t="inlineStr">
        <is>
          <t>78-P-ACF</t>
        </is>
      </c>
      <c r="AQ942" t="n">
        <v>9</v>
      </c>
      <c r="AR942" t="n">
        <v>64</v>
      </c>
      <c r="AS942" t="n">
        <v>32</v>
      </c>
      <c r="AV942" t="inlineStr">
        <is>
          <t>WARREN-WARD 1</t>
        </is>
      </c>
      <c r="AW942">
        <f>COUNTA($BA$942:$EE$942)</f>
        <v/>
      </c>
      <c r="AX942">
        <f>COUNTIF($BA$942:$EE$942,"D")</f>
        <v/>
      </c>
      <c r="AY942">
        <f>COUNTIF($BA$942:$EE$942,"R")</f>
        <v/>
      </c>
      <c r="AZ942">
        <f>IF(BL942="D",1,0)+IF(BM942="D",1,0)+IF(BR942="D",1,0)+IF(BS942="D",1,0)+IF(BU942="D",1,0)+IF(CA942="D",1,0)+IF(CB942="D",1,0)+IF(CC942="D",1,0)+IF(CD942="D",1,0)+IF(CJ942="D",1,0)+IF(CK942="D",1,0)+IF(CO942="D",1,0)+IF(CP942="D",1,0)+IF(CQ942="D",1,0)+IF(CU942="D",1,0)+IF(CV942="D",1,0)+IF(DB942="D",1,0)+IF(DC942="D",1,0)+IF(DH942="D",1,0)+IF(DI942="D",1,0)+IF(DM942="D",1,0)+IF(DN942="D",1,0)+IF(DO942="D",1,0)+IF(DU942="D",1,0)+IF(DX942="D",1,0)</f>
        <v/>
      </c>
      <c r="BA942">
        <f>IF(DH942&lt;&gt;"",1,0)+IF(DI942&lt;&gt;"",1,0)+IF(DK942&lt;&gt;"",1,0)+IF(DM942&lt;&gt;"",1,0)+IF(DN942&lt;&gt;"",1,0)+IF(DO942&lt;&gt;"",1,0)+IF(DQ942&lt;&gt;"",1,0)+IF(DR942&lt;&gt;"",1,0)+IF(DT942&lt;&gt;"",1,0)+IF(DU942&lt;&gt;"",1,0)+IF(DV942&lt;&gt;"",1,0)+IF(DW942&lt;&gt;"",1,0)+IF(DX942&lt;&gt;"",1,0)+IF(DZ942&lt;&gt;"",1,0)+IF(EA942&lt;&gt;"",1,0)+IF(EB942&lt;&gt;"",1,0)+IF(EE942&lt;&gt;"",1,0)</f>
        <v/>
      </c>
      <c r="BB942">
        <f>IF(AND(AV942&gt;0, AW942&gt;0),1,0)</f>
        <v/>
      </c>
      <c r="BS942" t="inlineStr">
        <is>
          <t>X</t>
        </is>
      </c>
      <c r="BY942" t="inlineStr">
        <is>
          <t>D</t>
        </is>
      </c>
      <c r="CA942" t="inlineStr">
        <is>
          <t>X</t>
        </is>
      </c>
      <c r="CP942" t="inlineStr">
        <is>
          <t>X</t>
        </is>
      </c>
      <c r="CY942" t="inlineStr">
        <is>
          <t>X</t>
        </is>
      </c>
      <c r="DC942" t="inlineStr">
        <is>
          <t>X</t>
        </is>
      </c>
      <c r="DI942" t="inlineStr">
        <is>
          <t>X</t>
        </is>
      </c>
      <c r="DN942" t="inlineStr">
        <is>
          <t>X</t>
        </is>
      </c>
      <c r="EF942" t="inlineStr">
        <is>
          <t>X</t>
        </is>
      </c>
    </row>
    <row r="943">
      <c r="A943" t="inlineStr">
        <is>
          <t>OH0027103624</t>
        </is>
      </c>
      <c r="B943" t="n">
        <v>78</v>
      </c>
      <c r="C943" t="n">
        <v>477063</v>
      </c>
      <c r="D943" t="inlineStr">
        <is>
          <t>HOWARD</t>
        </is>
      </c>
      <c r="E943" t="inlineStr">
        <is>
          <t>AALEEYAH</t>
        </is>
      </c>
      <c r="F943">
        <f>CONCATENATE(D943," ",LEFT(H943,4),"T=",AU943,"D=",AV943,"R=",AW943,"M=",AX943,"L=",AY943,"B=",AZ943)</f>
        <v/>
      </c>
      <c r="G943" t="inlineStr">
        <is>
          <t>D</t>
        </is>
      </c>
      <c r="I943" t="inlineStr">
        <is>
          <t>2000-07-16</t>
        </is>
      </c>
      <c r="J943" t="inlineStr">
        <is>
          <t>2023-10-10</t>
        </is>
      </c>
      <c r="K943" t="inlineStr">
        <is>
          <t>ACTIVE</t>
        </is>
      </c>
      <c r="M943">
        <f>RIGHT(L943,LEN(L943)-FIND(" ",L943))</f>
        <v/>
      </c>
      <c r="N943" t="inlineStr">
        <is>
          <t>3453 DUNSTAN DR NW</t>
        </is>
      </c>
      <c r="O943" t="inlineStr">
        <is>
          <t>APT 4</t>
        </is>
      </c>
      <c r="P943" t="inlineStr">
        <is>
          <t>WARREN</t>
        </is>
      </c>
      <c r="Q943" t="inlineStr">
        <is>
          <t>OH</t>
        </is>
      </c>
      <c r="R943" t="n">
        <v>44485</v>
      </c>
      <c r="AD943" t="inlineStr">
        <is>
          <t>TRUMBULL CAREER &amp; TECH CENTER</t>
        </is>
      </c>
      <c r="AE943" t="inlineStr">
        <is>
          <t>WARREN CITY</t>
        </is>
      </c>
      <c r="AF943" t="inlineStr">
        <is>
          <t>WARREN CITY SD</t>
        </is>
      </c>
      <c r="AH943" t="n">
        <v>14</v>
      </c>
      <c r="AI943" t="n">
        <v>11</v>
      </c>
      <c r="AN943" t="inlineStr">
        <is>
          <t>WARREN</t>
        </is>
      </c>
      <c r="AO943" t="inlineStr">
        <is>
          <t>WARREN CITY 1A</t>
        </is>
      </c>
      <c r="AP943" t="inlineStr">
        <is>
          <t>78-P-ACF</t>
        </is>
      </c>
      <c r="AQ943" t="n">
        <v>9</v>
      </c>
      <c r="AR943" t="n">
        <v>64</v>
      </c>
      <c r="AS943" t="n">
        <v>32</v>
      </c>
      <c r="AV943" t="inlineStr">
        <is>
          <t>WARREN-WARD 1</t>
        </is>
      </c>
      <c r="AW943">
        <f>COUNTA($BA$943:$EE$943)</f>
        <v/>
      </c>
      <c r="AX943">
        <f>COUNTIF($BA$943:$EE$943,"D")</f>
        <v/>
      </c>
      <c r="AY943">
        <f>COUNTIF($BA$943:$EE$943,"R")</f>
        <v/>
      </c>
      <c r="AZ943">
        <f>IF(BL943="D",1,0)+IF(BM943="D",1,0)+IF(BR943="D",1,0)+IF(BS943="D",1,0)+IF(BU943="D",1,0)+IF(CA943="D",1,0)+IF(CB943="D",1,0)+IF(CC943="D",1,0)+IF(CD943="D",1,0)+IF(CJ943="D",1,0)+IF(CK943="D",1,0)+IF(CO943="D",1,0)+IF(CP943="D",1,0)+IF(CQ943="D",1,0)+IF(CU943="D",1,0)+IF(CV943="D",1,0)+IF(DB943="D",1,0)+IF(DC943="D",1,0)+IF(DH943="D",1,0)+IF(DI943="D",1,0)+IF(DM943="D",1,0)+IF(DN943="D",1,0)+IF(DO943="D",1,0)+IF(DU943="D",1,0)+IF(DX943="D",1,0)</f>
        <v/>
      </c>
      <c r="BA943">
        <f>IF(DH943&lt;&gt;"",1,0)+IF(DI943&lt;&gt;"",1,0)+IF(DK943&lt;&gt;"",1,0)+IF(DM943&lt;&gt;"",1,0)+IF(DN943&lt;&gt;"",1,0)+IF(DO943&lt;&gt;"",1,0)+IF(DQ943&lt;&gt;"",1,0)+IF(DR943&lt;&gt;"",1,0)+IF(DT943&lt;&gt;"",1,0)+IF(DU943&lt;&gt;"",1,0)+IF(DV943&lt;&gt;"",1,0)+IF(DW943&lt;&gt;"",1,0)+IF(DX943&lt;&gt;"",1,0)+IF(DZ943&lt;&gt;"",1,0)+IF(EA943&lt;&gt;"",1,0)+IF(EB943&lt;&gt;"",1,0)+IF(EE943&lt;&gt;"",1,0)</f>
        <v/>
      </c>
      <c r="BB943">
        <f>IF(AND(AV943&gt;0, AW943&gt;0),1,0)</f>
        <v/>
      </c>
      <c r="DN943" t="inlineStr">
        <is>
          <t>X</t>
        </is>
      </c>
      <c r="EF943" t="inlineStr">
        <is>
          <t>X</t>
        </is>
      </c>
    </row>
    <row r="944">
      <c r="A944" t="inlineStr">
        <is>
          <t>OH0026617282</t>
        </is>
      </c>
      <c r="B944" t="n">
        <v>78</v>
      </c>
      <c r="C944" t="n">
        <v>446782</v>
      </c>
      <c r="D944" t="inlineStr">
        <is>
          <t>MASON</t>
        </is>
      </c>
      <c r="E944" t="inlineStr">
        <is>
          <t>MICHAEL</t>
        </is>
      </c>
      <c r="F944">
        <f>CONCATENATE(D944," ",LEFT(H944,4),"T=",AU944,"D=",AV944,"R=",AW944,"M=",AX944,"L=",AY944,"B=",AZ944)</f>
        <v/>
      </c>
      <c r="G944" t="inlineStr">
        <is>
          <t>WILLIAM</t>
        </is>
      </c>
      <c r="H944" t="inlineStr">
        <is>
          <t>JR</t>
        </is>
      </c>
      <c r="I944" t="inlineStr">
        <is>
          <t>1986-11-23</t>
        </is>
      </c>
      <c r="J944" t="inlineStr">
        <is>
          <t>2022-08-29</t>
        </is>
      </c>
      <c r="K944" t="inlineStr">
        <is>
          <t>ACTIVE</t>
        </is>
      </c>
      <c r="M944">
        <f>RIGHT(L944,LEN(L944)-FIND(" ",L944))</f>
        <v/>
      </c>
      <c r="N944" t="inlineStr">
        <is>
          <t>1775 TOD AVE NW</t>
        </is>
      </c>
      <c r="P944" t="inlineStr">
        <is>
          <t>WARREN</t>
        </is>
      </c>
      <c r="Q944" t="inlineStr">
        <is>
          <t>OH</t>
        </is>
      </c>
      <c r="R944" t="n">
        <v>44485</v>
      </c>
      <c r="AD944" t="inlineStr">
        <is>
          <t>TRUMBULL CAREER &amp; TECH CENTER</t>
        </is>
      </c>
      <c r="AE944" t="inlineStr">
        <is>
          <t>WARREN CITY</t>
        </is>
      </c>
      <c r="AF944" t="inlineStr">
        <is>
          <t>WARREN CITY SD</t>
        </is>
      </c>
      <c r="AH944" t="n">
        <v>14</v>
      </c>
      <c r="AI944" t="n">
        <v>11</v>
      </c>
      <c r="AN944" t="inlineStr">
        <is>
          <t>WARREN</t>
        </is>
      </c>
      <c r="AO944" t="inlineStr">
        <is>
          <t>WARREN CITY 1A</t>
        </is>
      </c>
      <c r="AP944" t="inlineStr">
        <is>
          <t>78-P-ACF</t>
        </is>
      </c>
      <c r="AQ944" t="n">
        <v>9</v>
      </c>
      <c r="AR944" t="n">
        <v>64</v>
      </c>
      <c r="AS944" t="n">
        <v>32</v>
      </c>
      <c r="AV944" t="inlineStr">
        <is>
          <t>WARREN-WARD 1</t>
        </is>
      </c>
      <c r="AW944">
        <f>COUNTA($BA$944:$EE$944)</f>
        <v/>
      </c>
      <c r="AX944">
        <f>COUNTIF($BA$944:$EE$944,"D")</f>
        <v/>
      </c>
      <c r="AY944">
        <f>COUNTIF($BA$944:$EE$944,"R")</f>
        <v/>
      </c>
      <c r="AZ944">
        <f>IF(BL944="D",1,0)+IF(BM944="D",1,0)+IF(BR944="D",1,0)+IF(BS944="D",1,0)+IF(BU944="D",1,0)+IF(CA944="D",1,0)+IF(CB944="D",1,0)+IF(CC944="D",1,0)+IF(CD944="D",1,0)+IF(CJ944="D",1,0)+IF(CK944="D",1,0)+IF(CO944="D",1,0)+IF(CP944="D",1,0)+IF(CQ944="D",1,0)+IF(CU944="D",1,0)+IF(CV944="D",1,0)+IF(DB944="D",1,0)+IF(DC944="D",1,0)+IF(DH944="D",1,0)+IF(DI944="D",1,0)+IF(DM944="D",1,0)+IF(DN944="D",1,0)+IF(DO944="D",1,0)+IF(DU944="D",1,0)+IF(DX944="D",1,0)</f>
        <v/>
      </c>
      <c r="BA944">
        <f>IF(DH944&lt;&gt;"",1,0)+IF(DI944&lt;&gt;"",1,0)+IF(DK944&lt;&gt;"",1,0)+IF(DM944&lt;&gt;"",1,0)+IF(DN944&lt;&gt;"",1,0)+IF(DO944&lt;&gt;"",1,0)+IF(DQ944&lt;&gt;"",1,0)+IF(DR944&lt;&gt;"",1,0)+IF(DT944&lt;&gt;"",1,0)+IF(DU944&lt;&gt;"",1,0)+IF(DV944&lt;&gt;"",1,0)+IF(DW944&lt;&gt;"",1,0)+IF(DX944&lt;&gt;"",1,0)+IF(DZ944&lt;&gt;"",1,0)+IF(EA944&lt;&gt;"",1,0)+IF(EB944&lt;&gt;"",1,0)+IF(EE944&lt;&gt;"",1,0)</f>
        <v/>
      </c>
      <c r="BB944">
        <f>IF(AND(AV944&gt;0, AW944&gt;0),1,0)</f>
        <v/>
      </c>
      <c r="CA944" t="inlineStr">
        <is>
          <t>X</t>
        </is>
      </c>
      <c r="CP944" t="inlineStr">
        <is>
          <t>X</t>
        </is>
      </c>
      <c r="CY944" t="inlineStr">
        <is>
          <t>X</t>
        </is>
      </c>
      <c r="EA944" t="inlineStr">
        <is>
          <t>X</t>
        </is>
      </c>
      <c r="EF944" t="inlineStr">
        <is>
          <t>X</t>
        </is>
      </c>
    </row>
    <row r="945">
      <c r="A945" t="inlineStr">
        <is>
          <t>OH0026335390</t>
        </is>
      </c>
      <c r="B945" t="n">
        <v>78</v>
      </c>
      <c r="C945" t="n">
        <v>460337</v>
      </c>
      <c r="D945" t="inlineStr">
        <is>
          <t>ROCK</t>
        </is>
      </c>
      <c r="E945" t="inlineStr">
        <is>
          <t>NATHAN</t>
        </is>
      </c>
      <c r="F945">
        <f>CONCATENATE(D945," ",LEFT(H945,4),"T=",AU945,"D=",AV945,"R=",AW945,"M=",AX945,"L=",AY945,"B=",AZ945)</f>
        <v/>
      </c>
      <c r="G945" t="inlineStr">
        <is>
          <t>JACK</t>
        </is>
      </c>
      <c r="I945" t="inlineStr">
        <is>
          <t>2003-01-09</t>
        </is>
      </c>
      <c r="J945" t="inlineStr">
        <is>
          <t>2023-09-21</t>
        </is>
      </c>
      <c r="K945" t="inlineStr">
        <is>
          <t>ACTIVE</t>
        </is>
      </c>
      <c r="M945">
        <f>RIGHT(L945,LEN(L945)-FIND(" ",L945))</f>
        <v/>
      </c>
      <c r="N945" t="inlineStr">
        <is>
          <t>2731 DUNSTAN DR NW</t>
        </is>
      </c>
      <c r="P945" t="inlineStr">
        <is>
          <t>WARREN</t>
        </is>
      </c>
      <c r="Q945" t="inlineStr">
        <is>
          <t>OH</t>
        </is>
      </c>
      <c r="R945" t="n">
        <v>44485</v>
      </c>
      <c r="AD945" t="inlineStr">
        <is>
          <t>TRUMBULL CAREER &amp; TECH CENTER</t>
        </is>
      </c>
      <c r="AE945" t="inlineStr">
        <is>
          <t>WARREN CITY</t>
        </is>
      </c>
      <c r="AF945" t="inlineStr">
        <is>
          <t>WARREN CITY SD</t>
        </is>
      </c>
      <c r="AH945" t="n">
        <v>14</v>
      </c>
      <c r="AI945" t="n">
        <v>11</v>
      </c>
      <c r="AN945" t="inlineStr">
        <is>
          <t>WARREN</t>
        </is>
      </c>
      <c r="AO945" t="inlineStr">
        <is>
          <t>WARREN CITY 1A</t>
        </is>
      </c>
      <c r="AP945" t="inlineStr">
        <is>
          <t>78-P-ACF</t>
        </is>
      </c>
      <c r="AQ945" t="n">
        <v>9</v>
      </c>
      <c r="AR945" t="n">
        <v>64</v>
      </c>
      <c r="AS945" t="n">
        <v>32</v>
      </c>
      <c r="AV945" t="inlineStr">
        <is>
          <t>WARREN-WARD 1</t>
        </is>
      </c>
      <c r="AW945">
        <f>COUNTA($BA$945:$EE$945)</f>
        <v/>
      </c>
      <c r="AX945">
        <f>COUNTIF($BA$945:$EE$945,"D")</f>
        <v/>
      </c>
      <c r="AY945">
        <f>COUNTIF($BA$945:$EE$945,"R")</f>
        <v/>
      </c>
      <c r="AZ945">
        <f>IF(BL945="D",1,0)+IF(BM945="D",1,0)+IF(BR945="D",1,0)+IF(BS945="D",1,0)+IF(BU945="D",1,0)+IF(CA945="D",1,0)+IF(CB945="D",1,0)+IF(CC945="D",1,0)+IF(CD945="D",1,0)+IF(CJ945="D",1,0)+IF(CK945="D",1,0)+IF(CO945="D",1,0)+IF(CP945="D",1,0)+IF(CQ945="D",1,0)+IF(CU945="D",1,0)+IF(CV945="D",1,0)+IF(DB945="D",1,0)+IF(DC945="D",1,0)+IF(DH945="D",1,0)+IF(DI945="D",1,0)+IF(DM945="D",1,0)+IF(DN945="D",1,0)+IF(DO945="D",1,0)+IF(DU945="D",1,0)+IF(DX945="D",1,0)</f>
        <v/>
      </c>
      <c r="BA945">
        <f>IF(DH945&lt;&gt;"",1,0)+IF(DI945&lt;&gt;"",1,0)+IF(DK945&lt;&gt;"",1,0)+IF(DM945&lt;&gt;"",1,0)+IF(DN945&lt;&gt;"",1,0)+IF(DO945&lt;&gt;"",1,0)+IF(DQ945&lt;&gt;"",1,0)+IF(DR945&lt;&gt;"",1,0)+IF(DT945&lt;&gt;"",1,0)+IF(DU945&lt;&gt;"",1,0)+IF(DV945&lt;&gt;"",1,0)+IF(DW945&lt;&gt;"",1,0)+IF(DX945&lt;&gt;"",1,0)+IF(DZ945&lt;&gt;"",1,0)+IF(EA945&lt;&gt;"",1,0)+IF(EB945&lt;&gt;"",1,0)+IF(EE945&lt;&gt;"",1,0)</f>
        <v/>
      </c>
      <c r="BB945">
        <f>IF(AND(AV945&gt;0, AW945&gt;0),1,0)</f>
        <v/>
      </c>
      <c r="DU945" t="inlineStr">
        <is>
          <t>X</t>
        </is>
      </c>
      <c r="DX945" t="inlineStr">
        <is>
          <t>X</t>
        </is>
      </c>
      <c r="EA945" t="inlineStr">
        <is>
          <t>X</t>
        </is>
      </c>
      <c r="EF945" t="inlineStr">
        <is>
          <t>X</t>
        </is>
      </c>
    </row>
    <row r="946">
      <c r="A946" t="inlineStr">
        <is>
          <t>OH0027789120</t>
        </is>
      </c>
      <c r="B946" t="n">
        <v>78</v>
      </c>
      <c r="C946" t="n">
        <v>491826</v>
      </c>
      <c r="D946" t="inlineStr">
        <is>
          <t>GUERRERO</t>
        </is>
      </c>
      <c r="E946" t="inlineStr">
        <is>
          <t>MARIA</t>
        </is>
      </c>
      <c r="F946">
        <f>CONCATENATE(D946," ",LEFT(H946,4),"T=",AU946,"D=",AV946,"R=",AW946,"M=",AX946,"L=",AY946,"B=",AZ946)</f>
        <v/>
      </c>
      <c r="I946" t="inlineStr">
        <is>
          <t>1994-08-23</t>
        </is>
      </c>
      <c r="J946" t="inlineStr">
        <is>
          <t>2024-11-05</t>
        </is>
      </c>
      <c r="K946" t="inlineStr">
        <is>
          <t>ACTIVE</t>
        </is>
      </c>
      <c r="M946">
        <f>RIGHT(L946,LEN(L946)-FIND(" ",L946))</f>
        <v/>
      </c>
      <c r="N946" t="inlineStr">
        <is>
          <t>1526 ARTHUR DR NW</t>
        </is>
      </c>
      <c r="P946" t="inlineStr">
        <is>
          <t>WARREN</t>
        </is>
      </c>
      <c r="Q946" t="inlineStr">
        <is>
          <t>OH</t>
        </is>
      </c>
      <c r="R946" t="n">
        <v>44485</v>
      </c>
      <c r="AD946" t="inlineStr">
        <is>
          <t>TRUMBULL CAREER &amp; TECH CENTER</t>
        </is>
      </c>
      <c r="AE946" t="inlineStr">
        <is>
          <t>WARREN CITY</t>
        </is>
      </c>
      <c r="AF946" t="inlineStr">
        <is>
          <t>WARREN CITY SD</t>
        </is>
      </c>
      <c r="AH946" t="n">
        <v>14</v>
      </c>
      <c r="AI946" t="n">
        <v>11</v>
      </c>
      <c r="AN946" t="inlineStr">
        <is>
          <t>WARREN</t>
        </is>
      </c>
      <c r="AO946" t="inlineStr">
        <is>
          <t>WARREN CITY 1A</t>
        </is>
      </c>
      <c r="AP946" t="inlineStr">
        <is>
          <t>78-P-ACF</t>
        </is>
      </c>
      <c r="AQ946" t="n">
        <v>9</v>
      </c>
      <c r="AR946" t="n">
        <v>64</v>
      </c>
      <c r="AS946" t="n">
        <v>32</v>
      </c>
      <c r="AV946" t="inlineStr">
        <is>
          <t>WARREN-WARD 1</t>
        </is>
      </c>
      <c r="AW946">
        <f>COUNTA($BA$946:$EE$946)</f>
        <v/>
      </c>
      <c r="AX946">
        <f>COUNTIF($BA$946:$EE$946,"D")</f>
        <v/>
      </c>
      <c r="AY946">
        <f>COUNTIF($BA$946:$EE$946,"R")</f>
        <v/>
      </c>
      <c r="AZ946">
        <f>IF(BL946="D",1,0)+IF(BM946="D",1,0)+IF(BR946="D",1,0)+IF(BS946="D",1,0)+IF(BU946="D",1,0)+IF(CA946="D",1,0)+IF(CB946="D",1,0)+IF(CC946="D",1,0)+IF(CD946="D",1,0)+IF(CJ946="D",1,0)+IF(CK946="D",1,0)+IF(CO946="D",1,0)+IF(CP946="D",1,0)+IF(CQ946="D",1,0)+IF(CU946="D",1,0)+IF(CV946="D",1,0)+IF(DB946="D",1,0)+IF(DC946="D",1,0)+IF(DH946="D",1,0)+IF(DI946="D",1,0)+IF(DM946="D",1,0)+IF(DN946="D",1,0)+IF(DO946="D",1,0)+IF(DU946="D",1,0)+IF(DX946="D",1,0)</f>
        <v/>
      </c>
      <c r="BA946">
        <f>IF(DH946&lt;&gt;"",1,0)+IF(DI946&lt;&gt;"",1,0)+IF(DK946&lt;&gt;"",1,0)+IF(DM946&lt;&gt;"",1,0)+IF(DN946&lt;&gt;"",1,0)+IF(DO946&lt;&gt;"",1,0)+IF(DQ946&lt;&gt;"",1,0)+IF(DR946&lt;&gt;"",1,0)+IF(DT946&lt;&gt;"",1,0)+IF(DU946&lt;&gt;"",1,0)+IF(DV946&lt;&gt;"",1,0)+IF(DW946&lt;&gt;"",1,0)+IF(DX946&lt;&gt;"",1,0)+IF(DZ946&lt;&gt;"",1,0)+IF(EA946&lt;&gt;"",1,0)+IF(EB946&lt;&gt;"",1,0)+IF(EE946&lt;&gt;"",1,0)</f>
        <v/>
      </c>
      <c r="BB946">
        <f>IF(AND(AV946&gt;0, AW946&gt;0),1,0)</f>
        <v/>
      </c>
      <c r="EF946" t="inlineStr">
        <is>
          <t>X</t>
        </is>
      </c>
    </row>
    <row r="947">
      <c r="A947" t="inlineStr">
        <is>
          <t>OH0019972563</t>
        </is>
      </c>
      <c r="B947" t="n">
        <v>78</v>
      </c>
      <c r="C947" t="n">
        <v>360932</v>
      </c>
      <c r="D947" t="inlineStr">
        <is>
          <t>BROWN</t>
        </is>
      </c>
      <c r="E947" t="inlineStr">
        <is>
          <t>SHAINA</t>
        </is>
      </c>
      <c r="F947">
        <f>CONCATENATE(D947," ",LEFT(H947,4),"T=",AU947,"D=",AV947,"R=",AW947,"M=",AX947,"L=",AY947,"B=",AZ947)</f>
        <v/>
      </c>
      <c r="G947" t="inlineStr">
        <is>
          <t>D</t>
        </is>
      </c>
      <c r="I947" t="inlineStr">
        <is>
          <t>1987-11-29</t>
        </is>
      </c>
      <c r="J947" t="inlineStr">
        <is>
          <t>2016-09-29</t>
        </is>
      </c>
      <c r="K947" t="inlineStr">
        <is>
          <t>ACTIVE</t>
        </is>
      </c>
      <c r="M947">
        <f>RIGHT(L947,LEN(L947)-FIND(" ",L947))</f>
        <v/>
      </c>
      <c r="N947" t="inlineStr">
        <is>
          <t>1625 DODGE DR NW</t>
        </is>
      </c>
      <c r="P947" t="inlineStr">
        <is>
          <t>WARREN</t>
        </is>
      </c>
      <c r="Q947" t="inlineStr">
        <is>
          <t>OH</t>
        </is>
      </c>
      <c r="R947" t="n">
        <v>44485</v>
      </c>
      <c r="AD947" t="inlineStr">
        <is>
          <t>TRUMBULL CAREER &amp; TECH CENTER</t>
        </is>
      </c>
      <c r="AE947" t="inlineStr">
        <is>
          <t>WARREN CITY</t>
        </is>
      </c>
      <c r="AF947" t="inlineStr">
        <is>
          <t>WARREN CITY SD</t>
        </is>
      </c>
      <c r="AH947" t="n">
        <v>14</v>
      </c>
      <c r="AI947" t="n">
        <v>11</v>
      </c>
      <c r="AN947" t="inlineStr">
        <is>
          <t>WARREN</t>
        </is>
      </c>
      <c r="AO947" t="inlineStr">
        <is>
          <t>WARREN CITY 1A</t>
        </is>
      </c>
      <c r="AP947" t="inlineStr">
        <is>
          <t>78-P-ACF</t>
        </is>
      </c>
      <c r="AQ947" t="n">
        <v>9</v>
      </c>
      <c r="AR947" t="n">
        <v>64</v>
      </c>
      <c r="AS947" t="n">
        <v>32</v>
      </c>
      <c r="AV947" t="inlineStr">
        <is>
          <t>WARREN-WARD 1</t>
        </is>
      </c>
      <c r="AW947">
        <f>COUNTA($BA$947:$EE$947)</f>
        <v/>
      </c>
      <c r="AX947">
        <f>COUNTIF($BA$947:$EE$947,"D")</f>
        <v/>
      </c>
      <c r="AY947">
        <f>COUNTIF($BA$947:$EE$947,"R")</f>
        <v/>
      </c>
      <c r="AZ947">
        <f>IF(BL947="D",1,0)+IF(BM947="D",1,0)+IF(BR947="D",1,0)+IF(BS947="D",1,0)+IF(BU947="D",1,0)+IF(CA947="D",1,0)+IF(CB947="D",1,0)+IF(CC947="D",1,0)+IF(CD947="D",1,0)+IF(CJ947="D",1,0)+IF(CK947="D",1,0)+IF(CO947="D",1,0)+IF(CP947="D",1,0)+IF(CQ947="D",1,0)+IF(CU947="D",1,0)+IF(CV947="D",1,0)+IF(DB947="D",1,0)+IF(DC947="D",1,0)+IF(DH947="D",1,0)+IF(DI947="D",1,0)+IF(DM947="D",1,0)+IF(DN947="D",1,0)+IF(DO947="D",1,0)+IF(DU947="D",1,0)+IF(DX947="D",1,0)</f>
        <v/>
      </c>
      <c r="BA947">
        <f>IF(DH947&lt;&gt;"",1,0)+IF(DI947&lt;&gt;"",1,0)+IF(DK947&lt;&gt;"",1,0)+IF(DM947&lt;&gt;"",1,0)+IF(DN947&lt;&gt;"",1,0)+IF(DO947&lt;&gt;"",1,0)+IF(DQ947&lt;&gt;"",1,0)+IF(DR947&lt;&gt;"",1,0)+IF(DT947&lt;&gt;"",1,0)+IF(DU947&lt;&gt;"",1,0)+IF(DV947&lt;&gt;"",1,0)+IF(DW947&lt;&gt;"",1,0)+IF(DX947&lt;&gt;"",1,0)+IF(DZ947&lt;&gt;"",1,0)+IF(EA947&lt;&gt;"",1,0)+IF(EB947&lt;&gt;"",1,0)+IF(EE947&lt;&gt;"",1,0)</f>
        <v/>
      </c>
      <c r="BB947">
        <f>IF(AND(AV947&gt;0, AW947&gt;0),1,0)</f>
        <v/>
      </c>
      <c r="CP947" t="inlineStr">
        <is>
          <t>X</t>
        </is>
      </c>
      <c r="DI947" t="inlineStr">
        <is>
          <t>X</t>
        </is>
      </c>
    </row>
    <row r="948">
      <c r="A948" t="inlineStr">
        <is>
          <t>OH0023718848</t>
        </is>
      </c>
      <c r="B948" t="n">
        <v>78</v>
      </c>
      <c r="C948" t="n">
        <v>417208</v>
      </c>
      <c r="D948" t="inlineStr">
        <is>
          <t>GATRELL</t>
        </is>
      </c>
      <c r="E948" t="inlineStr">
        <is>
          <t>RICHARD</t>
        </is>
      </c>
      <c r="F948">
        <f>CONCATENATE(D948," ",LEFT(H948,4),"T=",AU948,"D=",AV948,"R=",AW948,"M=",AX948,"L=",AY948,"B=",AZ948)</f>
        <v/>
      </c>
      <c r="G948" t="inlineStr">
        <is>
          <t>M</t>
        </is>
      </c>
      <c r="I948" t="inlineStr">
        <is>
          <t>1966-03-15</t>
        </is>
      </c>
      <c r="J948" t="inlineStr">
        <is>
          <t>2024-04-04</t>
        </is>
      </c>
      <c r="K948" t="inlineStr">
        <is>
          <t>ACTIVE</t>
        </is>
      </c>
      <c r="L948" t="inlineStr">
        <is>
          <t>D</t>
        </is>
      </c>
      <c r="M948">
        <f>RIGHT(L948,LEN(L948)-FIND(" ",L948))</f>
        <v/>
      </c>
      <c r="N948" t="inlineStr">
        <is>
          <t>2341 TOD AVE NW</t>
        </is>
      </c>
      <c r="P948" t="inlineStr">
        <is>
          <t>WARREN</t>
        </is>
      </c>
      <c r="Q948" t="inlineStr">
        <is>
          <t>OH</t>
        </is>
      </c>
      <c r="R948" t="n">
        <v>44485</v>
      </c>
      <c r="AD948" t="inlineStr">
        <is>
          <t>TRUMBULL CAREER &amp; TECH CENTER</t>
        </is>
      </c>
      <c r="AE948" t="inlineStr">
        <is>
          <t>WARREN CITY</t>
        </is>
      </c>
      <c r="AF948" t="inlineStr">
        <is>
          <t>WARREN CITY SD</t>
        </is>
      </c>
      <c r="AH948" t="n">
        <v>14</v>
      </c>
      <c r="AI948" t="n">
        <v>11</v>
      </c>
      <c r="AN948" t="inlineStr">
        <is>
          <t>WARREN</t>
        </is>
      </c>
      <c r="AO948" t="inlineStr">
        <is>
          <t>WARREN CITY 1A</t>
        </is>
      </c>
      <c r="AP948" t="inlineStr">
        <is>
          <t>78-P-ACF</t>
        </is>
      </c>
      <c r="AQ948" t="n">
        <v>9</v>
      </c>
      <c r="AR948" t="n">
        <v>64</v>
      </c>
      <c r="AS948" t="n">
        <v>32</v>
      </c>
      <c r="AV948" t="inlineStr">
        <is>
          <t>WARREN-WARD 1</t>
        </is>
      </c>
      <c r="AW948">
        <f>COUNTA($BA$948:$EE$948)</f>
        <v/>
      </c>
      <c r="AX948">
        <f>COUNTIF($BA$948:$EE$948,"D")</f>
        <v/>
      </c>
      <c r="AY948">
        <f>COUNTIF($BA$948:$EE$948,"R")</f>
        <v/>
      </c>
      <c r="AZ948">
        <f>IF(BL948="D",1,0)+IF(BM948="D",1,0)+IF(BR948="D",1,0)+IF(BS948="D",1,0)+IF(BU948="D",1,0)+IF(CA948="D",1,0)+IF(CB948="D",1,0)+IF(CC948="D",1,0)+IF(CD948="D",1,0)+IF(CJ948="D",1,0)+IF(CK948="D",1,0)+IF(CO948="D",1,0)+IF(CP948="D",1,0)+IF(CQ948="D",1,0)+IF(CU948="D",1,0)+IF(CV948="D",1,0)+IF(DB948="D",1,0)+IF(DC948="D",1,0)+IF(DH948="D",1,0)+IF(DI948="D",1,0)+IF(DM948="D",1,0)+IF(DN948="D",1,0)+IF(DO948="D",1,0)+IF(DU948="D",1,0)+IF(DX948="D",1,0)</f>
        <v/>
      </c>
      <c r="BA948">
        <f>IF(DH948&lt;&gt;"",1,0)+IF(DI948&lt;&gt;"",1,0)+IF(DK948&lt;&gt;"",1,0)+IF(DM948&lt;&gt;"",1,0)+IF(DN948&lt;&gt;"",1,0)+IF(DO948&lt;&gt;"",1,0)+IF(DQ948&lt;&gt;"",1,0)+IF(DR948&lt;&gt;"",1,0)+IF(DT948&lt;&gt;"",1,0)+IF(DU948&lt;&gt;"",1,0)+IF(DV948&lt;&gt;"",1,0)+IF(DW948&lt;&gt;"",1,0)+IF(DX948&lt;&gt;"",1,0)+IF(DZ948&lt;&gt;"",1,0)+IF(EA948&lt;&gt;"",1,0)+IF(EB948&lt;&gt;"",1,0)+IF(EE948&lt;&gt;"",1,0)</f>
        <v/>
      </c>
      <c r="BB948">
        <f>IF(AND(AV948&gt;0, AW948&gt;0),1,0)</f>
        <v/>
      </c>
      <c r="DC948" t="inlineStr">
        <is>
          <t>X</t>
        </is>
      </c>
      <c r="DN948" t="inlineStr">
        <is>
          <t>X</t>
        </is>
      </c>
      <c r="DU948" t="inlineStr">
        <is>
          <t>X</t>
        </is>
      </c>
      <c r="DX948" t="inlineStr">
        <is>
          <t>X</t>
        </is>
      </c>
      <c r="EA948" t="inlineStr">
        <is>
          <t>X</t>
        </is>
      </c>
      <c r="ED948" t="inlineStr">
        <is>
          <t>D</t>
        </is>
      </c>
      <c r="EF948" t="inlineStr">
        <is>
          <t>X</t>
        </is>
      </c>
    </row>
    <row r="949">
      <c r="A949" t="inlineStr">
        <is>
          <t>OH0018873693</t>
        </is>
      </c>
      <c r="B949" t="n">
        <v>78</v>
      </c>
      <c r="C949" t="n">
        <v>345642</v>
      </c>
      <c r="D949" t="inlineStr">
        <is>
          <t>PATE</t>
        </is>
      </c>
      <c r="E949" t="inlineStr">
        <is>
          <t>JUSTIN</t>
        </is>
      </c>
      <c r="F949">
        <f>CONCATENATE(D949," ",LEFT(H949,4),"T=",AU949,"D=",AV949,"R=",AW949,"M=",AX949,"L=",AY949,"B=",AZ949)</f>
        <v/>
      </c>
      <c r="G949" t="inlineStr">
        <is>
          <t>L</t>
        </is>
      </c>
      <c r="H949" t="inlineStr">
        <is>
          <t>SR</t>
        </is>
      </c>
      <c r="I949" t="inlineStr">
        <is>
          <t>1977-04-03</t>
        </is>
      </c>
      <c r="J949" t="inlineStr">
        <is>
          <t>2006-08-11</t>
        </is>
      </c>
      <c r="K949" t="inlineStr">
        <is>
          <t>CONFIRMATION</t>
        </is>
      </c>
      <c r="M949">
        <f>RIGHT(L949,LEN(L949)-FIND(" ",L949))</f>
        <v/>
      </c>
      <c r="N949" t="inlineStr">
        <is>
          <t>1524 DREXEL AVE NW</t>
        </is>
      </c>
      <c r="P949" t="inlineStr">
        <is>
          <t>WARREN</t>
        </is>
      </c>
      <c r="Q949" t="inlineStr">
        <is>
          <t>OH</t>
        </is>
      </c>
      <c r="R949" t="n">
        <v>44485</v>
      </c>
      <c r="AD949" t="inlineStr">
        <is>
          <t>TRUMBULL CAREER &amp; TECH CENTER</t>
        </is>
      </c>
      <c r="AE949" t="inlineStr">
        <is>
          <t>WARREN CITY</t>
        </is>
      </c>
      <c r="AF949" t="inlineStr">
        <is>
          <t>WARREN CITY SD</t>
        </is>
      </c>
      <c r="AH949" t="n">
        <v>14</v>
      </c>
      <c r="AI949" t="n">
        <v>11</v>
      </c>
      <c r="AN949" t="inlineStr">
        <is>
          <t>WARREN</t>
        </is>
      </c>
      <c r="AO949" t="inlineStr">
        <is>
          <t>WARREN CITY 1A</t>
        </is>
      </c>
      <c r="AP949" t="inlineStr">
        <is>
          <t>78-P-ACF</t>
        </is>
      </c>
      <c r="AQ949" t="n">
        <v>9</v>
      </c>
      <c r="AR949" t="n">
        <v>64</v>
      </c>
      <c r="AS949" t="n">
        <v>32</v>
      </c>
      <c r="AV949" t="inlineStr">
        <is>
          <t>WARREN-WARD 1</t>
        </is>
      </c>
      <c r="AW949">
        <f>COUNTA($BA$949:$EE$949)</f>
        <v/>
      </c>
      <c r="AX949">
        <f>COUNTIF($BA$949:$EE$949,"D")</f>
        <v/>
      </c>
      <c r="AY949">
        <f>COUNTIF($BA$949:$EE$949,"R")</f>
        <v/>
      </c>
      <c r="AZ949">
        <f>IF(BL949="D",1,0)+IF(BM949="D",1,0)+IF(BR949="D",1,0)+IF(BS949="D",1,0)+IF(BU949="D",1,0)+IF(CA949="D",1,0)+IF(CB949="D",1,0)+IF(CC949="D",1,0)+IF(CD949="D",1,0)+IF(CJ949="D",1,0)+IF(CK949="D",1,0)+IF(CO949="D",1,0)+IF(CP949="D",1,0)+IF(CQ949="D",1,0)+IF(CU949="D",1,0)+IF(CV949="D",1,0)+IF(DB949="D",1,0)+IF(DC949="D",1,0)+IF(DH949="D",1,0)+IF(DI949="D",1,0)+IF(DM949="D",1,0)+IF(DN949="D",1,0)+IF(DO949="D",1,0)+IF(DU949="D",1,0)+IF(DX949="D",1,0)</f>
        <v/>
      </c>
      <c r="BA949">
        <f>IF(DH949&lt;&gt;"",1,0)+IF(DI949&lt;&gt;"",1,0)+IF(DK949&lt;&gt;"",1,0)+IF(DM949&lt;&gt;"",1,0)+IF(DN949&lt;&gt;"",1,0)+IF(DO949&lt;&gt;"",1,0)+IF(DQ949&lt;&gt;"",1,0)+IF(DR949&lt;&gt;"",1,0)+IF(DT949&lt;&gt;"",1,0)+IF(DU949&lt;&gt;"",1,0)+IF(DV949&lt;&gt;"",1,0)+IF(DW949&lt;&gt;"",1,0)+IF(DX949&lt;&gt;"",1,0)+IF(DZ949&lt;&gt;"",1,0)+IF(EA949&lt;&gt;"",1,0)+IF(EB949&lt;&gt;"",1,0)+IF(EE949&lt;&gt;"",1,0)</f>
        <v/>
      </c>
      <c r="BB949">
        <f>IF(AND(AV949&gt;0, AW949&gt;0),1,0)</f>
        <v/>
      </c>
      <c r="BS949" t="inlineStr">
        <is>
          <t>X</t>
        </is>
      </c>
      <c r="BY949" t="inlineStr">
        <is>
          <t>D</t>
        </is>
      </c>
      <c r="CA949" t="inlineStr">
        <is>
          <t>X</t>
        </is>
      </c>
      <c r="CG949" t="inlineStr">
        <is>
          <t>X</t>
        </is>
      </c>
      <c r="CK949" t="inlineStr">
        <is>
          <t>X</t>
        </is>
      </c>
      <c r="CP949" t="inlineStr">
        <is>
          <t>X</t>
        </is>
      </c>
      <c r="DC949" t="inlineStr">
        <is>
          <t>X</t>
        </is>
      </c>
      <c r="DI949" t="inlineStr">
        <is>
          <t>X</t>
        </is>
      </c>
    </row>
    <row r="950">
      <c r="A950" t="inlineStr">
        <is>
          <t>OH0027642690</t>
        </is>
      </c>
      <c r="B950" t="n">
        <v>78</v>
      </c>
      <c r="C950" t="n">
        <v>489822</v>
      </c>
      <c r="D950" t="inlineStr">
        <is>
          <t>COLE</t>
        </is>
      </c>
      <c r="E950" t="inlineStr">
        <is>
          <t>BRIANNA</t>
        </is>
      </c>
      <c r="F950">
        <f>CONCATENATE(D950," ",LEFT(H950,4),"T=",AU950,"D=",AV950,"R=",AW950,"M=",AX950,"L=",AY950,"B=",AZ950)</f>
        <v/>
      </c>
      <c r="G950" t="inlineStr">
        <is>
          <t>ELAINE</t>
        </is>
      </c>
      <c r="I950" t="inlineStr">
        <is>
          <t>2004-05-15</t>
        </is>
      </c>
      <c r="J950" t="inlineStr">
        <is>
          <t>2024-09-13</t>
        </is>
      </c>
      <c r="K950" t="inlineStr">
        <is>
          <t>ACTIVE</t>
        </is>
      </c>
      <c r="M950">
        <f>RIGHT(L950,LEN(L950)-FIND(" ",L950))</f>
        <v/>
      </c>
      <c r="N950" t="inlineStr">
        <is>
          <t>2775 DUNSTAN DR NW</t>
        </is>
      </c>
      <c r="P950" t="inlineStr">
        <is>
          <t>WARREN</t>
        </is>
      </c>
      <c r="Q950" t="inlineStr">
        <is>
          <t>OH</t>
        </is>
      </c>
      <c r="R950" t="n">
        <v>44485</v>
      </c>
      <c r="AD950" t="inlineStr">
        <is>
          <t>TRUMBULL CAREER &amp; TECH CENTER</t>
        </is>
      </c>
      <c r="AE950" t="inlineStr">
        <is>
          <t>WARREN CITY</t>
        </is>
      </c>
      <c r="AF950" t="inlineStr">
        <is>
          <t>WARREN CITY SD</t>
        </is>
      </c>
      <c r="AH950" t="n">
        <v>14</v>
      </c>
      <c r="AI950" t="n">
        <v>11</v>
      </c>
      <c r="AN950" t="inlineStr">
        <is>
          <t>WARREN</t>
        </is>
      </c>
      <c r="AO950" t="inlineStr">
        <is>
          <t>WARREN CITY 1A</t>
        </is>
      </c>
      <c r="AP950" t="inlineStr">
        <is>
          <t>78-P-ACF</t>
        </is>
      </c>
      <c r="AQ950" t="n">
        <v>9</v>
      </c>
      <c r="AR950" t="n">
        <v>64</v>
      </c>
      <c r="AS950" t="n">
        <v>32</v>
      </c>
      <c r="AV950" t="inlineStr">
        <is>
          <t>WARREN-WARD 1</t>
        </is>
      </c>
      <c r="AW950">
        <f>COUNTA($BA$950:$EE$950)</f>
        <v/>
      </c>
      <c r="AX950">
        <f>COUNTIF($BA$950:$EE$950,"D")</f>
        <v/>
      </c>
      <c r="AY950">
        <f>COUNTIF($BA$950:$EE$950,"R")</f>
        <v/>
      </c>
      <c r="AZ950">
        <f>IF(BL950="D",1,0)+IF(BM950="D",1,0)+IF(BR950="D",1,0)+IF(BS950="D",1,0)+IF(BU950="D",1,0)+IF(CA950="D",1,0)+IF(CB950="D",1,0)+IF(CC950="D",1,0)+IF(CD950="D",1,0)+IF(CJ950="D",1,0)+IF(CK950="D",1,0)+IF(CO950="D",1,0)+IF(CP950="D",1,0)+IF(CQ950="D",1,0)+IF(CU950="D",1,0)+IF(CV950="D",1,0)+IF(DB950="D",1,0)+IF(DC950="D",1,0)+IF(DH950="D",1,0)+IF(DI950="D",1,0)+IF(DM950="D",1,0)+IF(DN950="D",1,0)+IF(DO950="D",1,0)+IF(DU950="D",1,0)+IF(DX950="D",1,0)</f>
        <v/>
      </c>
      <c r="BA950">
        <f>IF(DH950&lt;&gt;"",1,0)+IF(DI950&lt;&gt;"",1,0)+IF(DK950&lt;&gt;"",1,0)+IF(DM950&lt;&gt;"",1,0)+IF(DN950&lt;&gt;"",1,0)+IF(DO950&lt;&gt;"",1,0)+IF(DQ950&lt;&gt;"",1,0)+IF(DR950&lt;&gt;"",1,0)+IF(DT950&lt;&gt;"",1,0)+IF(DU950&lt;&gt;"",1,0)+IF(DV950&lt;&gt;"",1,0)+IF(DW950&lt;&gt;"",1,0)+IF(DX950&lt;&gt;"",1,0)+IF(DZ950&lt;&gt;"",1,0)+IF(EA950&lt;&gt;"",1,0)+IF(EB950&lt;&gt;"",1,0)+IF(EE950&lt;&gt;"",1,0)</f>
        <v/>
      </c>
      <c r="BB950">
        <f>IF(AND(AV950&gt;0, AW950&gt;0),1,0)</f>
        <v/>
      </c>
      <c r="EF950" t="inlineStr">
        <is>
          <t>X</t>
        </is>
      </c>
    </row>
    <row r="951">
      <c r="A951" t="inlineStr">
        <is>
          <t>OH0027500863</t>
        </is>
      </c>
      <c r="B951" t="n">
        <v>78</v>
      </c>
      <c r="C951" t="n">
        <v>487221</v>
      </c>
      <c r="D951" t="inlineStr">
        <is>
          <t>PINKERTON</t>
        </is>
      </c>
      <c r="E951" t="inlineStr">
        <is>
          <t>MARAYA</t>
        </is>
      </c>
      <c r="F951">
        <f>CONCATENATE(D951," ",LEFT(H951,4),"T=",AU951,"D=",AV951,"R=",AW951,"M=",AX951,"L=",AY951,"B=",AZ951)</f>
        <v/>
      </c>
      <c r="G951" t="inlineStr">
        <is>
          <t>RAE</t>
        </is>
      </c>
      <c r="I951" t="inlineStr">
        <is>
          <t>1996-08-13</t>
        </is>
      </c>
      <c r="J951" t="inlineStr">
        <is>
          <t>2024-08-05</t>
        </is>
      </c>
      <c r="K951" t="inlineStr">
        <is>
          <t>ACTIVE</t>
        </is>
      </c>
      <c r="M951">
        <f>RIGHT(L951,LEN(L951)-FIND(" ",L951))</f>
        <v/>
      </c>
      <c r="N951" t="inlineStr">
        <is>
          <t>1420 ARTHUR DR NW</t>
        </is>
      </c>
      <c r="P951" t="inlineStr">
        <is>
          <t>WARREN</t>
        </is>
      </c>
      <c r="Q951" t="inlineStr">
        <is>
          <t>OH</t>
        </is>
      </c>
      <c r="R951" t="n">
        <v>44485</v>
      </c>
      <c r="AD951" t="inlineStr">
        <is>
          <t>TRUMBULL CAREER &amp; TECH CENTER</t>
        </is>
      </c>
      <c r="AE951" t="inlineStr">
        <is>
          <t>WARREN CITY</t>
        </is>
      </c>
      <c r="AF951" t="inlineStr">
        <is>
          <t>WARREN CITY SD</t>
        </is>
      </c>
      <c r="AH951" t="n">
        <v>14</v>
      </c>
      <c r="AI951" t="n">
        <v>11</v>
      </c>
      <c r="AN951" t="inlineStr">
        <is>
          <t>WARREN</t>
        </is>
      </c>
      <c r="AO951" t="inlineStr">
        <is>
          <t>WARREN CITY 1A</t>
        </is>
      </c>
      <c r="AP951" t="inlineStr">
        <is>
          <t>78-P-ACF</t>
        </is>
      </c>
      <c r="AQ951" t="n">
        <v>9</v>
      </c>
      <c r="AR951" t="n">
        <v>64</v>
      </c>
      <c r="AS951" t="n">
        <v>32</v>
      </c>
      <c r="AV951" t="inlineStr">
        <is>
          <t>WARREN-WARD 1</t>
        </is>
      </c>
      <c r="AW951">
        <f>COUNTA($BA$951:$EE$951)</f>
        <v/>
      </c>
      <c r="AX951">
        <f>COUNTIF($BA$951:$EE$951,"D")</f>
        <v/>
      </c>
      <c r="AY951">
        <f>COUNTIF($BA$951:$EE$951,"R")</f>
        <v/>
      </c>
      <c r="AZ951">
        <f>IF(BL951="D",1,0)+IF(BM951="D",1,0)+IF(BR951="D",1,0)+IF(BS951="D",1,0)+IF(BU951="D",1,0)+IF(CA951="D",1,0)+IF(CB951="D",1,0)+IF(CC951="D",1,0)+IF(CD951="D",1,0)+IF(CJ951="D",1,0)+IF(CK951="D",1,0)+IF(CO951="D",1,0)+IF(CP951="D",1,0)+IF(CQ951="D",1,0)+IF(CU951="D",1,0)+IF(CV951="D",1,0)+IF(DB951="D",1,0)+IF(DC951="D",1,0)+IF(DH951="D",1,0)+IF(DI951="D",1,0)+IF(DM951="D",1,0)+IF(DN951="D",1,0)+IF(DO951="D",1,0)+IF(DU951="D",1,0)+IF(DX951="D",1,0)</f>
        <v/>
      </c>
      <c r="BA951">
        <f>IF(DH951&lt;&gt;"",1,0)+IF(DI951&lt;&gt;"",1,0)+IF(DK951&lt;&gt;"",1,0)+IF(DM951&lt;&gt;"",1,0)+IF(DN951&lt;&gt;"",1,0)+IF(DO951&lt;&gt;"",1,0)+IF(DQ951&lt;&gt;"",1,0)+IF(DR951&lt;&gt;"",1,0)+IF(DT951&lt;&gt;"",1,0)+IF(DU951&lt;&gt;"",1,0)+IF(DV951&lt;&gt;"",1,0)+IF(DW951&lt;&gt;"",1,0)+IF(DX951&lt;&gt;"",1,0)+IF(DZ951&lt;&gt;"",1,0)+IF(EA951&lt;&gt;"",1,0)+IF(EB951&lt;&gt;"",1,0)+IF(EE951&lt;&gt;"",1,0)</f>
        <v/>
      </c>
      <c r="BB951">
        <f>IF(AND(AV951&gt;0, AW951&gt;0),1,0)</f>
        <v/>
      </c>
      <c r="EF951" t="inlineStr">
        <is>
          <t>X</t>
        </is>
      </c>
    </row>
    <row r="952">
      <c r="A952" t="inlineStr">
        <is>
          <t>OH0015719036</t>
        </is>
      </c>
      <c r="B952" t="n">
        <v>78</v>
      </c>
      <c r="C952" t="n">
        <v>197898</v>
      </c>
      <c r="D952" t="inlineStr">
        <is>
          <t>HOUSER</t>
        </is>
      </c>
      <c r="E952" t="inlineStr">
        <is>
          <t>DONNA</t>
        </is>
      </c>
      <c r="F952">
        <f>CONCATENATE(D952," ",LEFT(H952,4),"T=",AU952,"D=",AV952,"R=",AW952,"M=",AX952,"L=",AY952,"B=",AZ952)</f>
        <v/>
      </c>
      <c r="G952" t="inlineStr">
        <is>
          <t>J</t>
        </is>
      </c>
      <c r="I952" t="inlineStr">
        <is>
          <t>1943-12-15</t>
        </is>
      </c>
      <c r="J952" t="inlineStr">
        <is>
          <t>2006-12-15</t>
        </is>
      </c>
      <c r="K952" t="inlineStr">
        <is>
          <t>CONFIRMATION</t>
        </is>
      </c>
      <c r="M952">
        <f>RIGHT(L952,LEN(L952)-FIND(" ",L952))</f>
        <v/>
      </c>
      <c r="N952" t="inlineStr">
        <is>
          <t>1396 BRADFORD ST NW</t>
        </is>
      </c>
      <c r="P952" t="inlineStr">
        <is>
          <t>WARREN</t>
        </is>
      </c>
      <c r="Q952" t="inlineStr">
        <is>
          <t>OH</t>
        </is>
      </c>
      <c r="R952" t="n">
        <v>44485</v>
      </c>
      <c r="AD952" t="inlineStr">
        <is>
          <t>TRUMBULL CAREER &amp; TECH CENTER</t>
        </is>
      </c>
      <c r="AE952" t="inlineStr">
        <is>
          <t>WARREN CITY</t>
        </is>
      </c>
      <c r="AF952" t="inlineStr">
        <is>
          <t>WARREN CITY SD</t>
        </is>
      </c>
      <c r="AH952" t="n">
        <v>14</v>
      </c>
      <c r="AI952" t="n">
        <v>11</v>
      </c>
      <c r="AN952" t="inlineStr">
        <is>
          <t>WARREN</t>
        </is>
      </c>
      <c r="AO952" t="inlineStr">
        <is>
          <t>WARREN CITY 1A</t>
        </is>
      </c>
      <c r="AP952" t="inlineStr">
        <is>
          <t>78-P-ACF</t>
        </is>
      </c>
      <c r="AQ952" t="n">
        <v>9</v>
      </c>
      <c r="AR952" t="n">
        <v>64</v>
      </c>
      <c r="AS952" t="n">
        <v>32</v>
      </c>
      <c r="AV952" t="inlineStr">
        <is>
          <t>WARREN-WARD 1</t>
        </is>
      </c>
      <c r="AW952">
        <f>COUNTA($BA$952:$EE$952)</f>
        <v/>
      </c>
      <c r="AX952">
        <f>COUNTIF($BA$952:$EE$952,"D")</f>
        <v/>
      </c>
      <c r="AY952">
        <f>COUNTIF($BA$952:$EE$952,"R")</f>
        <v/>
      </c>
      <c r="AZ952">
        <f>IF(BL952="D",1,0)+IF(BM952="D",1,0)+IF(BR952="D",1,0)+IF(BS952="D",1,0)+IF(BU952="D",1,0)+IF(CA952="D",1,0)+IF(CB952="D",1,0)+IF(CC952="D",1,0)+IF(CD952="D",1,0)+IF(CJ952="D",1,0)+IF(CK952="D",1,0)+IF(CO952="D",1,0)+IF(CP952="D",1,0)+IF(CQ952="D",1,0)+IF(CU952="D",1,0)+IF(CV952="D",1,0)+IF(DB952="D",1,0)+IF(DC952="D",1,0)+IF(DH952="D",1,0)+IF(DI952="D",1,0)+IF(DM952="D",1,0)+IF(DN952="D",1,0)+IF(DO952="D",1,0)+IF(DU952="D",1,0)+IF(DX952="D",1,0)</f>
        <v/>
      </c>
      <c r="BA952">
        <f>IF(DH952&lt;&gt;"",1,0)+IF(DI952&lt;&gt;"",1,0)+IF(DK952&lt;&gt;"",1,0)+IF(DM952&lt;&gt;"",1,0)+IF(DN952&lt;&gt;"",1,0)+IF(DO952&lt;&gt;"",1,0)+IF(DQ952&lt;&gt;"",1,0)+IF(DR952&lt;&gt;"",1,0)+IF(DT952&lt;&gt;"",1,0)+IF(DU952&lt;&gt;"",1,0)+IF(DV952&lt;&gt;"",1,0)+IF(DW952&lt;&gt;"",1,0)+IF(DX952&lt;&gt;"",1,0)+IF(DZ952&lt;&gt;"",1,0)+IF(EA952&lt;&gt;"",1,0)+IF(EB952&lt;&gt;"",1,0)+IF(EE952&lt;&gt;"",1,0)</f>
        <v/>
      </c>
      <c r="BB952">
        <f>IF(AND(AV952&gt;0, AW952&gt;0),1,0)</f>
        <v/>
      </c>
      <c r="CA952" t="inlineStr">
        <is>
          <t>X</t>
        </is>
      </c>
      <c r="CG952" t="inlineStr">
        <is>
          <t>X</t>
        </is>
      </c>
      <c r="CP952" t="inlineStr">
        <is>
          <t>X</t>
        </is>
      </c>
      <c r="CV952" t="inlineStr">
        <is>
          <t>X</t>
        </is>
      </c>
      <c r="DC952" t="inlineStr">
        <is>
          <t>X</t>
        </is>
      </c>
      <c r="DI952" t="inlineStr">
        <is>
          <t>X</t>
        </is>
      </c>
    </row>
    <row r="953">
      <c r="A953" t="inlineStr">
        <is>
          <t>OH0021493569</t>
        </is>
      </c>
      <c r="B953" t="n">
        <v>78</v>
      </c>
      <c r="C953" t="n">
        <v>382025</v>
      </c>
      <c r="D953" t="inlineStr">
        <is>
          <t>BROCIOUS</t>
        </is>
      </c>
      <c r="E953" t="inlineStr">
        <is>
          <t>FRANK</t>
        </is>
      </c>
      <c r="F953">
        <f>CONCATENATE(D953," ",LEFT(H953,4),"T=",AU953,"D=",AV953,"R=",AW953,"M=",AX953,"L=",AY953,"B=",AZ953)</f>
        <v/>
      </c>
      <c r="G953" t="inlineStr">
        <is>
          <t>A</t>
        </is>
      </c>
      <c r="I953" t="inlineStr">
        <is>
          <t>1992-07-20</t>
        </is>
      </c>
      <c r="J953" t="inlineStr">
        <is>
          <t>2011-07-18</t>
        </is>
      </c>
      <c r="K953" t="inlineStr">
        <is>
          <t>CONFIRMATION</t>
        </is>
      </c>
      <c r="M953">
        <f>RIGHT(L953,LEN(L953)-FIND(" ",L953))</f>
        <v/>
      </c>
      <c r="N953" t="inlineStr">
        <is>
          <t>1352 BRADFORD ST NW</t>
        </is>
      </c>
      <c r="P953" t="inlineStr">
        <is>
          <t>WARREN</t>
        </is>
      </c>
      <c r="Q953" t="inlineStr">
        <is>
          <t>OH</t>
        </is>
      </c>
      <c r="R953" t="n">
        <v>44485</v>
      </c>
      <c r="AD953" t="inlineStr">
        <is>
          <t>TRUMBULL CAREER &amp; TECH CENTER</t>
        </is>
      </c>
      <c r="AE953" t="inlineStr">
        <is>
          <t>WARREN CITY</t>
        </is>
      </c>
      <c r="AF953" t="inlineStr">
        <is>
          <t>WARREN CITY SD</t>
        </is>
      </c>
      <c r="AH953" t="n">
        <v>14</v>
      </c>
      <c r="AI953" t="n">
        <v>11</v>
      </c>
      <c r="AN953" t="inlineStr">
        <is>
          <t>WARREN</t>
        </is>
      </c>
      <c r="AO953" t="inlineStr">
        <is>
          <t>WARREN CITY 1A</t>
        </is>
      </c>
      <c r="AP953" t="inlineStr">
        <is>
          <t>78-P-ACF</t>
        </is>
      </c>
      <c r="AQ953" t="n">
        <v>9</v>
      </c>
      <c r="AR953" t="n">
        <v>64</v>
      </c>
      <c r="AS953" t="n">
        <v>32</v>
      </c>
      <c r="AV953" t="inlineStr">
        <is>
          <t>WARREN-WARD 1</t>
        </is>
      </c>
      <c r="AW953">
        <f>COUNTA($BA$953:$EE$953)</f>
        <v/>
      </c>
      <c r="AX953">
        <f>COUNTIF($BA$953:$EE$953,"D")</f>
        <v/>
      </c>
      <c r="AY953">
        <f>COUNTIF($BA$953:$EE$953,"R")</f>
        <v/>
      </c>
      <c r="AZ953">
        <f>IF(BL953="D",1,0)+IF(BM953="D",1,0)+IF(BR953="D",1,0)+IF(BS953="D",1,0)+IF(BU953="D",1,0)+IF(CA953="D",1,0)+IF(CB953="D",1,0)+IF(CC953="D",1,0)+IF(CD953="D",1,0)+IF(CJ953="D",1,0)+IF(CK953="D",1,0)+IF(CO953="D",1,0)+IF(CP953="D",1,0)+IF(CQ953="D",1,0)+IF(CU953="D",1,0)+IF(CV953="D",1,0)+IF(DB953="D",1,0)+IF(DC953="D",1,0)+IF(DH953="D",1,0)+IF(DI953="D",1,0)+IF(DM953="D",1,0)+IF(DN953="D",1,0)+IF(DO953="D",1,0)+IF(DU953="D",1,0)+IF(DX953="D",1,0)</f>
        <v/>
      </c>
      <c r="BA953">
        <f>IF(DH953&lt;&gt;"",1,0)+IF(DI953&lt;&gt;"",1,0)+IF(DK953&lt;&gt;"",1,0)+IF(DM953&lt;&gt;"",1,0)+IF(DN953&lt;&gt;"",1,0)+IF(DO953&lt;&gt;"",1,0)+IF(DQ953&lt;&gt;"",1,0)+IF(DR953&lt;&gt;"",1,0)+IF(DT953&lt;&gt;"",1,0)+IF(DU953&lt;&gt;"",1,0)+IF(DV953&lt;&gt;"",1,0)+IF(DW953&lt;&gt;"",1,0)+IF(DX953&lt;&gt;"",1,0)+IF(DZ953&lt;&gt;"",1,0)+IF(EA953&lt;&gt;"",1,0)+IF(EB953&lt;&gt;"",1,0)+IF(EE953&lt;&gt;"",1,0)</f>
        <v/>
      </c>
      <c r="BB953">
        <f>IF(AND(AV953&gt;0, AW953&gt;0),1,0)</f>
        <v/>
      </c>
      <c r="CP953" t="inlineStr">
        <is>
          <t>X</t>
        </is>
      </c>
      <c r="DC953" t="inlineStr">
        <is>
          <t>X</t>
        </is>
      </c>
      <c r="DN953" t="inlineStr">
        <is>
          <t>X</t>
        </is>
      </c>
    </row>
    <row r="954">
      <c r="A954" t="inlineStr">
        <is>
          <t>OH0025648790</t>
        </is>
      </c>
      <c r="B954" t="n">
        <v>78</v>
      </c>
      <c r="C954" t="n">
        <v>447809</v>
      </c>
      <c r="D954" t="inlineStr">
        <is>
          <t>BARRETTA</t>
        </is>
      </c>
      <c r="E954" t="inlineStr">
        <is>
          <t>NANCY</t>
        </is>
      </c>
      <c r="F954">
        <f>CONCATENATE(D954," ",LEFT(H954,4),"T=",AU954,"D=",AV954,"R=",AW954,"M=",AX954,"L=",AY954,"B=",AZ954)</f>
        <v/>
      </c>
      <c r="G954" t="inlineStr">
        <is>
          <t>MAE</t>
        </is>
      </c>
      <c r="I954" t="inlineStr">
        <is>
          <t>1962-01-22</t>
        </is>
      </c>
      <c r="J954" t="inlineStr">
        <is>
          <t>2022-07-09</t>
        </is>
      </c>
      <c r="K954" t="inlineStr">
        <is>
          <t>ACTIVE</t>
        </is>
      </c>
      <c r="M954">
        <f>RIGHT(L954,LEN(L954)-FIND(" ",L954))</f>
        <v/>
      </c>
      <c r="N954" t="inlineStr">
        <is>
          <t>1315 WESTWOOD DR NW</t>
        </is>
      </c>
      <c r="P954" t="inlineStr">
        <is>
          <t>WARREN</t>
        </is>
      </c>
      <c r="Q954" t="inlineStr">
        <is>
          <t>OH</t>
        </is>
      </c>
      <c r="R954" t="n">
        <v>44485</v>
      </c>
      <c r="AD954" t="inlineStr">
        <is>
          <t>TRUMBULL CAREER &amp; TECH CENTER</t>
        </is>
      </c>
      <c r="AE954" t="inlineStr">
        <is>
          <t>WARREN CITY</t>
        </is>
      </c>
      <c r="AF954" t="inlineStr">
        <is>
          <t>WARREN CITY SD</t>
        </is>
      </c>
      <c r="AH954" t="n">
        <v>14</v>
      </c>
      <c r="AI954" t="n">
        <v>11</v>
      </c>
      <c r="AN954" t="inlineStr">
        <is>
          <t>WARREN</t>
        </is>
      </c>
      <c r="AO954" t="inlineStr">
        <is>
          <t>WARREN CITY 1A</t>
        </is>
      </c>
      <c r="AP954" t="inlineStr">
        <is>
          <t>78-P-ACF</t>
        </is>
      </c>
      <c r="AQ954" t="n">
        <v>9</v>
      </c>
      <c r="AR954" t="n">
        <v>64</v>
      </c>
      <c r="AS954" t="n">
        <v>32</v>
      </c>
      <c r="AV954" t="inlineStr">
        <is>
          <t>WARREN-WARD 1</t>
        </is>
      </c>
      <c r="AW954">
        <f>COUNTA($BA$954:$EE$954)</f>
        <v/>
      </c>
      <c r="AX954">
        <f>COUNTIF($BA$954:$EE$954,"D")</f>
        <v/>
      </c>
      <c r="AY954">
        <f>COUNTIF($BA$954:$EE$954,"R")</f>
        <v/>
      </c>
      <c r="AZ954">
        <f>IF(BL954="D",1,0)+IF(BM954="D",1,0)+IF(BR954="D",1,0)+IF(BS954="D",1,0)+IF(BU954="D",1,0)+IF(CA954="D",1,0)+IF(CB954="D",1,0)+IF(CC954="D",1,0)+IF(CD954="D",1,0)+IF(CJ954="D",1,0)+IF(CK954="D",1,0)+IF(CO954="D",1,0)+IF(CP954="D",1,0)+IF(CQ954="D",1,0)+IF(CU954="D",1,0)+IF(CV954="D",1,0)+IF(DB954="D",1,0)+IF(DC954="D",1,0)+IF(DH954="D",1,0)+IF(DI954="D",1,0)+IF(DM954="D",1,0)+IF(DN954="D",1,0)+IF(DO954="D",1,0)+IF(DU954="D",1,0)+IF(DX954="D",1,0)</f>
        <v/>
      </c>
      <c r="BA954">
        <f>IF(DH954&lt;&gt;"",1,0)+IF(DI954&lt;&gt;"",1,0)+IF(DK954&lt;&gt;"",1,0)+IF(DM954&lt;&gt;"",1,0)+IF(DN954&lt;&gt;"",1,0)+IF(DO954&lt;&gt;"",1,0)+IF(DQ954&lt;&gt;"",1,0)+IF(DR954&lt;&gt;"",1,0)+IF(DT954&lt;&gt;"",1,0)+IF(DU954&lt;&gt;"",1,0)+IF(DV954&lt;&gt;"",1,0)+IF(DW954&lt;&gt;"",1,0)+IF(DX954&lt;&gt;"",1,0)+IF(DZ954&lt;&gt;"",1,0)+IF(EA954&lt;&gt;"",1,0)+IF(EB954&lt;&gt;"",1,0)+IF(EE954&lt;&gt;"",1,0)</f>
        <v/>
      </c>
      <c r="BB954">
        <f>IF(AND(AV954&gt;0, AW954&gt;0),1,0)</f>
        <v/>
      </c>
      <c r="DN954" t="inlineStr">
        <is>
          <t>X</t>
        </is>
      </c>
      <c r="EF954" t="inlineStr">
        <is>
          <t>X</t>
        </is>
      </c>
    </row>
    <row r="955">
      <c r="A955" t="inlineStr">
        <is>
          <t>OH0027526063</t>
        </is>
      </c>
      <c r="B955" t="n">
        <v>78</v>
      </c>
      <c r="C955" t="n">
        <v>487865</v>
      </c>
      <c r="D955" t="inlineStr">
        <is>
          <t>FITZWATER</t>
        </is>
      </c>
      <c r="E955" t="inlineStr">
        <is>
          <t>CANADA</t>
        </is>
      </c>
      <c r="F955">
        <f>CONCATENATE(D955," ",LEFT(H955,4),"T=",AU955,"D=",AV955,"R=",AW955,"M=",AX955,"L=",AY955,"B=",AZ955)</f>
        <v/>
      </c>
      <c r="G955" t="inlineStr">
        <is>
          <t>MARIE</t>
        </is>
      </c>
      <c r="I955" t="inlineStr">
        <is>
          <t>1996-02-09</t>
        </is>
      </c>
      <c r="J955" t="inlineStr">
        <is>
          <t>2024-08-12</t>
        </is>
      </c>
      <c r="K955" t="inlineStr">
        <is>
          <t>ACTIVE</t>
        </is>
      </c>
      <c r="M955">
        <f>RIGHT(L955,LEN(L955)-FIND(" ",L955))</f>
        <v/>
      </c>
      <c r="N955" t="inlineStr">
        <is>
          <t>1172 CLEARVIEW ST NW</t>
        </is>
      </c>
      <c r="P955" t="inlineStr">
        <is>
          <t>WARREN</t>
        </is>
      </c>
      <c r="Q955" t="inlineStr">
        <is>
          <t>OH</t>
        </is>
      </c>
      <c r="R955" t="n">
        <v>44485</v>
      </c>
      <c r="AD955" t="inlineStr">
        <is>
          <t>TRUMBULL CAREER &amp; TECH CENTER</t>
        </is>
      </c>
      <c r="AE955" t="inlineStr">
        <is>
          <t>WARREN CITY</t>
        </is>
      </c>
      <c r="AF955" t="inlineStr">
        <is>
          <t>WARREN CITY SD</t>
        </is>
      </c>
      <c r="AH955" t="n">
        <v>14</v>
      </c>
      <c r="AI955" t="n">
        <v>11</v>
      </c>
      <c r="AN955" t="inlineStr">
        <is>
          <t>WARREN</t>
        </is>
      </c>
      <c r="AO955" t="inlineStr">
        <is>
          <t>WARREN CITY 1A</t>
        </is>
      </c>
      <c r="AP955" t="inlineStr">
        <is>
          <t>78-P-ACF</t>
        </is>
      </c>
      <c r="AQ955" t="n">
        <v>9</v>
      </c>
      <c r="AR955" t="n">
        <v>64</v>
      </c>
      <c r="AS955" t="n">
        <v>32</v>
      </c>
      <c r="AV955" t="inlineStr">
        <is>
          <t>WARREN-WARD 1</t>
        </is>
      </c>
      <c r="AW955">
        <f>COUNTA($BA$955:$EE$955)</f>
        <v/>
      </c>
      <c r="AX955">
        <f>COUNTIF($BA$955:$EE$955,"D")</f>
        <v/>
      </c>
      <c r="AY955">
        <f>COUNTIF($BA$955:$EE$955,"R")</f>
        <v/>
      </c>
      <c r="AZ955">
        <f>IF(BL955="D",1,0)+IF(BM955="D",1,0)+IF(BR955="D",1,0)+IF(BS955="D",1,0)+IF(BU955="D",1,0)+IF(CA955="D",1,0)+IF(CB955="D",1,0)+IF(CC955="D",1,0)+IF(CD955="D",1,0)+IF(CJ955="D",1,0)+IF(CK955="D",1,0)+IF(CO955="D",1,0)+IF(CP955="D",1,0)+IF(CQ955="D",1,0)+IF(CU955="D",1,0)+IF(CV955="D",1,0)+IF(DB955="D",1,0)+IF(DC955="D",1,0)+IF(DH955="D",1,0)+IF(DI955="D",1,0)+IF(DM955="D",1,0)+IF(DN955="D",1,0)+IF(DO955="D",1,0)+IF(DU955="D",1,0)+IF(DX955="D",1,0)</f>
        <v/>
      </c>
      <c r="BA955">
        <f>IF(DH955&lt;&gt;"",1,0)+IF(DI955&lt;&gt;"",1,0)+IF(DK955&lt;&gt;"",1,0)+IF(DM955&lt;&gt;"",1,0)+IF(DN955&lt;&gt;"",1,0)+IF(DO955&lt;&gt;"",1,0)+IF(DQ955&lt;&gt;"",1,0)+IF(DR955&lt;&gt;"",1,0)+IF(DT955&lt;&gt;"",1,0)+IF(DU955&lt;&gt;"",1,0)+IF(DV955&lt;&gt;"",1,0)+IF(DW955&lt;&gt;"",1,0)+IF(DX955&lt;&gt;"",1,0)+IF(DZ955&lt;&gt;"",1,0)+IF(EA955&lt;&gt;"",1,0)+IF(EB955&lt;&gt;"",1,0)+IF(EE955&lt;&gt;"",1,0)</f>
        <v/>
      </c>
      <c r="BB955">
        <f>IF(AND(AV955&gt;0, AW955&gt;0),1,0)</f>
        <v/>
      </c>
    </row>
    <row r="956">
      <c r="A956" t="inlineStr">
        <is>
          <t>OH0018597736</t>
        </is>
      </c>
      <c r="B956" t="n">
        <v>78</v>
      </c>
      <c r="C956" t="n">
        <v>340654</v>
      </c>
      <c r="D956" t="inlineStr">
        <is>
          <t>DUKES</t>
        </is>
      </c>
      <c r="E956" t="inlineStr">
        <is>
          <t>DELRECCO</t>
        </is>
      </c>
      <c r="F956">
        <f>CONCATENATE(D956," ",LEFT(H956,4),"T=",AU956,"D=",AV956,"R=",AW956,"M=",AX956,"L=",AY956,"B=",AZ956)</f>
        <v/>
      </c>
      <c r="I956" t="inlineStr">
        <is>
          <t>1987-11-03</t>
        </is>
      </c>
      <c r="J956" t="inlineStr">
        <is>
          <t>2022-09-02</t>
        </is>
      </c>
      <c r="K956" t="inlineStr">
        <is>
          <t>ACTIVE</t>
        </is>
      </c>
      <c r="L956" t="inlineStr">
        <is>
          <t>D</t>
        </is>
      </c>
      <c r="M956">
        <f>RIGHT(L956,LEN(L956)-FIND(" ",L956))</f>
        <v/>
      </c>
      <c r="N956" t="inlineStr">
        <is>
          <t>3289 DUNSTAN DR NW</t>
        </is>
      </c>
      <c r="P956" t="inlineStr">
        <is>
          <t>WARREN</t>
        </is>
      </c>
      <c r="Q956" t="inlineStr">
        <is>
          <t>OH</t>
        </is>
      </c>
      <c r="R956" t="n">
        <v>44485</v>
      </c>
      <c r="AD956" t="inlineStr">
        <is>
          <t>TRUMBULL CAREER &amp; TECH CENTER</t>
        </is>
      </c>
      <c r="AE956" t="inlineStr">
        <is>
          <t>WARREN CITY</t>
        </is>
      </c>
      <c r="AF956" t="inlineStr">
        <is>
          <t>WARREN CITY SD</t>
        </is>
      </c>
      <c r="AH956" t="n">
        <v>14</v>
      </c>
      <c r="AI956" t="n">
        <v>11</v>
      </c>
      <c r="AN956" t="inlineStr">
        <is>
          <t>WARREN</t>
        </is>
      </c>
      <c r="AO956" t="inlineStr">
        <is>
          <t>WARREN CITY 1A</t>
        </is>
      </c>
      <c r="AP956" t="inlineStr">
        <is>
          <t>78-P-ACF</t>
        </is>
      </c>
      <c r="AQ956" t="n">
        <v>9</v>
      </c>
      <c r="AR956" t="n">
        <v>64</v>
      </c>
      <c r="AS956" t="n">
        <v>32</v>
      </c>
      <c r="AV956" t="inlineStr">
        <is>
          <t>WARREN-WARD 1</t>
        </is>
      </c>
      <c r="AW956">
        <f>COUNTA($BA$956:$EE$956)</f>
        <v/>
      </c>
      <c r="AX956">
        <f>COUNTIF($BA$956:$EE$956,"D")</f>
        <v/>
      </c>
      <c r="AY956">
        <f>COUNTIF($BA$956:$EE$956,"R")</f>
        <v/>
      </c>
      <c r="AZ956">
        <f>IF(BL956="D",1,0)+IF(BM956="D",1,0)+IF(BR956="D",1,0)+IF(BS956="D",1,0)+IF(BU956="D",1,0)+IF(CA956="D",1,0)+IF(CB956="D",1,0)+IF(CC956="D",1,0)+IF(CD956="D",1,0)+IF(CJ956="D",1,0)+IF(CK956="D",1,0)+IF(CO956="D",1,0)+IF(CP956="D",1,0)+IF(CQ956="D",1,0)+IF(CU956="D",1,0)+IF(CV956="D",1,0)+IF(DB956="D",1,0)+IF(DC956="D",1,0)+IF(DH956="D",1,0)+IF(DI956="D",1,0)+IF(DM956="D",1,0)+IF(DN956="D",1,0)+IF(DO956="D",1,0)+IF(DU956="D",1,0)+IF(DX956="D",1,0)</f>
        <v/>
      </c>
      <c r="BA956">
        <f>IF(DH956&lt;&gt;"",1,0)+IF(DI956&lt;&gt;"",1,0)+IF(DK956&lt;&gt;"",1,0)+IF(DM956&lt;&gt;"",1,0)+IF(DN956&lt;&gt;"",1,0)+IF(DO956&lt;&gt;"",1,0)+IF(DQ956&lt;&gt;"",1,0)+IF(DR956&lt;&gt;"",1,0)+IF(DT956&lt;&gt;"",1,0)+IF(DU956&lt;&gt;"",1,0)+IF(DV956&lt;&gt;"",1,0)+IF(DW956&lt;&gt;"",1,0)+IF(DX956&lt;&gt;"",1,0)+IF(DZ956&lt;&gt;"",1,0)+IF(EA956&lt;&gt;"",1,0)+IF(EB956&lt;&gt;"",1,0)+IF(EE956&lt;&gt;"",1,0)</f>
        <v/>
      </c>
      <c r="BB956">
        <f>IF(AND(AV956&gt;0, AW956&gt;0),1,0)</f>
        <v/>
      </c>
      <c r="BY956" t="inlineStr">
        <is>
          <t>D</t>
        </is>
      </c>
      <c r="CA956" t="inlineStr">
        <is>
          <t>X</t>
        </is>
      </c>
      <c r="CH956" t="inlineStr">
        <is>
          <t>D</t>
        </is>
      </c>
      <c r="CP956" t="inlineStr">
        <is>
          <t>X</t>
        </is>
      </c>
      <c r="CV956" t="inlineStr">
        <is>
          <t>X</t>
        </is>
      </c>
      <c r="CY956" t="inlineStr">
        <is>
          <t>X</t>
        </is>
      </c>
      <c r="CZ956" t="inlineStr">
        <is>
          <t>D</t>
        </is>
      </c>
      <c r="DC956" t="inlineStr">
        <is>
          <t>X</t>
        </is>
      </c>
      <c r="DF956" t="inlineStr">
        <is>
          <t>X</t>
        </is>
      </c>
      <c r="DI956" t="inlineStr">
        <is>
          <t>X</t>
        </is>
      </c>
      <c r="DL956" t="inlineStr">
        <is>
          <t>X</t>
        </is>
      </c>
      <c r="DN956" t="inlineStr">
        <is>
          <t>X</t>
        </is>
      </c>
      <c r="DR956" t="inlineStr">
        <is>
          <t>X</t>
        </is>
      </c>
      <c r="DS956" t="inlineStr">
        <is>
          <t>D</t>
        </is>
      </c>
      <c r="DT956" t="inlineStr">
        <is>
          <t>D</t>
        </is>
      </c>
      <c r="DU956" t="inlineStr">
        <is>
          <t>X</t>
        </is>
      </c>
      <c r="DW956" t="inlineStr">
        <is>
          <t>D</t>
        </is>
      </c>
      <c r="DX956" t="inlineStr">
        <is>
          <t>X</t>
        </is>
      </c>
      <c r="EA956" t="inlineStr">
        <is>
          <t>X</t>
        </is>
      </c>
      <c r="ED956" t="inlineStr">
        <is>
          <t>D</t>
        </is>
      </c>
      <c r="EF956" t="inlineStr">
        <is>
          <t>X</t>
        </is>
      </c>
    </row>
    <row r="957">
      <c r="A957" t="inlineStr">
        <is>
          <t>OH0027686272</t>
        </is>
      </c>
      <c r="B957" t="n">
        <v>78</v>
      </c>
      <c r="C957" t="n">
        <v>490473</v>
      </c>
      <c r="D957" t="inlineStr">
        <is>
          <t>BYER</t>
        </is>
      </c>
      <c r="E957" t="inlineStr">
        <is>
          <t>BRENNAN</t>
        </is>
      </c>
      <c r="F957">
        <f>CONCATENATE(D957," ",LEFT(H957,4),"T=",AU957,"D=",AV957,"R=",AW957,"M=",AX957,"L=",AY957,"B=",AZ957)</f>
        <v/>
      </c>
      <c r="G957" t="inlineStr">
        <is>
          <t>MICHAEL</t>
        </is>
      </c>
      <c r="I957" t="inlineStr">
        <is>
          <t>2005-04-22</t>
        </is>
      </c>
      <c r="J957" t="inlineStr">
        <is>
          <t>2024-10-02</t>
        </is>
      </c>
      <c r="K957" t="inlineStr">
        <is>
          <t>ACTIVE</t>
        </is>
      </c>
      <c r="M957">
        <f>RIGHT(L957,LEN(L957)-FIND(" ",L957))</f>
        <v/>
      </c>
      <c r="N957" t="inlineStr">
        <is>
          <t>1813 ARTHUR DR NW</t>
        </is>
      </c>
      <c r="P957" t="inlineStr">
        <is>
          <t>WARREN</t>
        </is>
      </c>
      <c r="Q957" t="inlineStr">
        <is>
          <t>OH</t>
        </is>
      </c>
      <c r="R957" t="n">
        <v>44485</v>
      </c>
      <c r="AD957" t="inlineStr">
        <is>
          <t>TRUMBULL CAREER &amp; TECH CENTER</t>
        </is>
      </c>
      <c r="AE957" t="inlineStr">
        <is>
          <t>WARREN CITY</t>
        </is>
      </c>
      <c r="AF957" t="inlineStr">
        <is>
          <t>WARREN CITY SD</t>
        </is>
      </c>
      <c r="AH957" t="n">
        <v>14</v>
      </c>
      <c r="AI957" t="n">
        <v>11</v>
      </c>
      <c r="AN957" t="inlineStr">
        <is>
          <t>WARREN</t>
        </is>
      </c>
      <c r="AO957" t="inlineStr">
        <is>
          <t>WARREN CITY 1A</t>
        </is>
      </c>
      <c r="AP957" t="inlineStr">
        <is>
          <t>78-P-ACF</t>
        </is>
      </c>
      <c r="AQ957" t="n">
        <v>9</v>
      </c>
      <c r="AR957" t="n">
        <v>64</v>
      </c>
      <c r="AS957" t="n">
        <v>32</v>
      </c>
      <c r="AV957" t="inlineStr">
        <is>
          <t>WARREN-WARD 1</t>
        </is>
      </c>
      <c r="AW957">
        <f>COUNTA($BA$957:$EE$957)</f>
        <v/>
      </c>
      <c r="AX957">
        <f>COUNTIF($BA$957:$EE$957,"D")</f>
        <v/>
      </c>
      <c r="AY957">
        <f>COUNTIF($BA$957:$EE$957,"R")</f>
        <v/>
      </c>
      <c r="AZ957">
        <f>IF(BL957="D",1,0)+IF(BM957="D",1,0)+IF(BR957="D",1,0)+IF(BS957="D",1,0)+IF(BU957="D",1,0)+IF(CA957="D",1,0)+IF(CB957="D",1,0)+IF(CC957="D",1,0)+IF(CD957="D",1,0)+IF(CJ957="D",1,0)+IF(CK957="D",1,0)+IF(CO957="D",1,0)+IF(CP957="D",1,0)+IF(CQ957="D",1,0)+IF(CU957="D",1,0)+IF(CV957="D",1,0)+IF(DB957="D",1,0)+IF(DC957="D",1,0)+IF(DH957="D",1,0)+IF(DI957="D",1,0)+IF(DM957="D",1,0)+IF(DN957="D",1,0)+IF(DO957="D",1,0)+IF(DU957="D",1,0)+IF(DX957="D",1,0)</f>
        <v/>
      </c>
      <c r="BA957">
        <f>IF(DH957&lt;&gt;"",1,0)+IF(DI957&lt;&gt;"",1,0)+IF(DK957&lt;&gt;"",1,0)+IF(DM957&lt;&gt;"",1,0)+IF(DN957&lt;&gt;"",1,0)+IF(DO957&lt;&gt;"",1,0)+IF(DQ957&lt;&gt;"",1,0)+IF(DR957&lt;&gt;"",1,0)+IF(DT957&lt;&gt;"",1,0)+IF(DU957&lt;&gt;"",1,0)+IF(DV957&lt;&gt;"",1,0)+IF(DW957&lt;&gt;"",1,0)+IF(DX957&lt;&gt;"",1,0)+IF(DZ957&lt;&gt;"",1,0)+IF(EA957&lt;&gt;"",1,0)+IF(EB957&lt;&gt;"",1,0)+IF(EE957&lt;&gt;"",1,0)</f>
        <v/>
      </c>
      <c r="BB957">
        <f>IF(AND(AV957&gt;0, AW957&gt;0),1,0)</f>
        <v/>
      </c>
      <c r="EF957" t="inlineStr">
        <is>
          <t>X</t>
        </is>
      </c>
    </row>
    <row r="958">
      <c r="A958" t="inlineStr">
        <is>
          <t>OH0026626405</t>
        </is>
      </c>
      <c r="B958" t="n">
        <v>78</v>
      </c>
      <c r="C958" t="n">
        <v>464744</v>
      </c>
      <c r="D958" t="inlineStr">
        <is>
          <t>MORADA</t>
        </is>
      </c>
      <c r="E958" t="inlineStr">
        <is>
          <t>ADRIAN VINCENT J</t>
        </is>
      </c>
      <c r="F958">
        <f>CONCATENATE(D958," ",LEFT(H958,4),"T=",AU958,"D=",AV958,"R=",AW958,"M=",AX958,"L=",AY958,"B=",AZ958)</f>
        <v/>
      </c>
      <c r="G958" t="inlineStr">
        <is>
          <t>LADRA</t>
        </is>
      </c>
      <c r="I958" t="inlineStr">
        <is>
          <t>2003-11-19</t>
        </is>
      </c>
      <c r="J958" t="inlineStr">
        <is>
          <t>2022-07-14</t>
        </is>
      </c>
      <c r="K958" t="inlineStr">
        <is>
          <t>ACTIVE</t>
        </is>
      </c>
      <c r="M958">
        <f>RIGHT(L958,LEN(L958)-FIND(" ",L958))</f>
        <v/>
      </c>
      <c r="N958" t="inlineStr">
        <is>
          <t>1413 NORWOOD ST NW</t>
        </is>
      </c>
      <c r="P958" t="inlineStr">
        <is>
          <t>WARREN</t>
        </is>
      </c>
      <c r="Q958" t="inlineStr">
        <is>
          <t>OH</t>
        </is>
      </c>
      <c r="R958" t="n">
        <v>44485</v>
      </c>
      <c r="AD958" t="inlineStr">
        <is>
          <t>TRUMBULL CAREER &amp; TECH CENTER</t>
        </is>
      </c>
      <c r="AE958" t="inlineStr">
        <is>
          <t>WARREN CITY</t>
        </is>
      </c>
      <c r="AF958" t="inlineStr">
        <is>
          <t>WARREN CITY SD</t>
        </is>
      </c>
      <c r="AH958" t="n">
        <v>14</v>
      </c>
      <c r="AI958" t="n">
        <v>11</v>
      </c>
      <c r="AN958" t="inlineStr">
        <is>
          <t>WARREN</t>
        </is>
      </c>
      <c r="AO958" t="inlineStr">
        <is>
          <t>WARREN CITY 1A</t>
        </is>
      </c>
      <c r="AP958" t="inlineStr">
        <is>
          <t>78-P-ACF</t>
        </is>
      </c>
      <c r="AQ958" t="n">
        <v>9</v>
      </c>
      <c r="AR958" t="n">
        <v>64</v>
      </c>
      <c r="AS958" t="n">
        <v>32</v>
      </c>
      <c r="AV958" t="inlineStr">
        <is>
          <t>WARREN-WARD 1</t>
        </is>
      </c>
      <c r="AW958">
        <f>COUNTA($BA$958:$EE$958)</f>
        <v/>
      </c>
      <c r="AX958">
        <f>COUNTIF($BA$958:$EE$958,"D")</f>
        <v/>
      </c>
      <c r="AY958">
        <f>COUNTIF($BA$958:$EE$958,"R")</f>
        <v/>
      </c>
      <c r="AZ958">
        <f>IF(BL958="D",1,0)+IF(BM958="D",1,0)+IF(BR958="D",1,0)+IF(BS958="D",1,0)+IF(BU958="D",1,0)+IF(CA958="D",1,0)+IF(CB958="D",1,0)+IF(CC958="D",1,0)+IF(CD958="D",1,0)+IF(CJ958="D",1,0)+IF(CK958="D",1,0)+IF(CO958="D",1,0)+IF(CP958="D",1,0)+IF(CQ958="D",1,0)+IF(CU958="D",1,0)+IF(CV958="D",1,0)+IF(DB958="D",1,0)+IF(DC958="D",1,0)+IF(DH958="D",1,0)+IF(DI958="D",1,0)+IF(DM958="D",1,0)+IF(DN958="D",1,0)+IF(DO958="D",1,0)+IF(DU958="D",1,0)+IF(DX958="D",1,0)</f>
        <v/>
      </c>
      <c r="BA958">
        <f>IF(DH958&lt;&gt;"",1,0)+IF(DI958&lt;&gt;"",1,0)+IF(DK958&lt;&gt;"",1,0)+IF(DM958&lt;&gt;"",1,0)+IF(DN958&lt;&gt;"",1,0)+IF(DO958&lt;&gt;"",1,0)+IF(DQ958&lt;&gt;"",1,0)+IF(DR958&lt;&gt;"",1,0)+IF(DT958&lt;&gt;"",1,0)+IF(DU958&lt;&gt;"",1,0)+IF(DV958&lt;&gt;"",1,0)+IF(DW958&lt;&gt;"",1,0)+IF(DX958&lt;&gt;"",1,0)+IF(DZ958&lt;&gt;"",1,0)+IF(EA958&lt;&gt;"",1,0)+IF(EB958&lt;&gt;"",1,0)+IF(EE958&lt;&gt;"",1,0)</f>
        <v/>
      </c>
      <c r="BB958">
        <f>IF(AND(AV958&gt;0, AW958&gt;0),1,0)</f>
        <v/>
      </c>
      <c r="DU958" t="inlineStr">
        <is>
          <t>X</t>
        </is>
      </c>
    </row>
    <row r="959">
      <c r="A959" t="inlineStr">
        <is>
          <t>OH0022648665</t>
        </is>
      </c>
      <c r="B959" t="n">
        <v>78</v>
      </c>
      <c r="C959" t="n">
        <v>399629</v>
      </c>
      <c r="D959" t="inlineStr">
        <is>
          <t>AYRES</t>
        </is>
      </c>
      <c r="E959" t="inlineStr">
        <is>
          <t>STEPHEN</t>
        </is>
      </c>
      <c r="F959">
        <f>CONCATENATE(D959," ",LEFT(H959,4),"T=",AU959,"D=",AV959,"R=",AW959,"M=",AX959,"L=",AY959,"B=",AZ959)</f>
        <v/>
      </c>
      <c r="G959" t="inlineStr">
        <is>
          <t>M</t>
        </is>
      </c>
      <c r="I959" t="inlineStr">
        <is>
          <t>1982-10-12</t>
        </is>
      </c>
      <c r="J959" t="inlineStr">
        <is>
          <t>2022-07-06</t>
        </is>
      </c>
      <c r="K959" t="inlineStr">
        <is>
          <t>ACTIVE</t>
        </is>
      </c>
      <c r="M959">
        <f>RIGHT(L959,LEN(L959)-FIND(" ",L959))</f>
        <v/>
      </c>
      <c r="N959" t="inlineStr">
        <is>
          <t>1315 WESTWOOD DR NW</t>
        </is>
      </c>
      <c r="P959" t="inlineStr">
        <is>
          <t>WARREN</t>
        </is>
      </c>
      <c r="Q959" t="inlineStr">
        <is>
          <t>OH</t>
        </is>
      </c>
      <c r="R959" t="n">
        <v>44485</v>
      </c>
      <c r="AD959" t="inlineStr">
        <is>
          <t>TRUMBULL CAREER &amp; TECH CENTER</t>
        </is>
      </c>
      <c r="AE959" t="inlineStr">
        <is>
          <t>WARREN CITY</t>
        </is>
      </c>
      <c r="AF959" t="inlineStr">
        <is>
          <t>WARREN CITY SD</t>
        </is>
      </c>
      <c r="AH959" t="n">
        <v>14</v>
      </c>
      <c r="AI959" t="n">
        <v>11</v>
      </c>
      <c r="AN959" t="inlineStr">
        <is>
          <t>WARREN</t>
        </is>
      </c>
      <c r="AO959" t="inlineStr">
        <is>
          <t>WARREN CITY 1A</t>
        </is>
      </c>
      <c r="AP959" t="inlineStr">
        <is>
          <t>78-P-ACF</t>
        </is>
      </c>
      <c r="AQ959" t="n">
        <v>9</v>
      </c>
      <c r="AR959" t="n">
        <v>64</v>
      </c>
      <c r="AS959" t="n">
        <v>32</v>
      </c>
      <c r="AV959" t="inlineStr">
        <is>
          <t>WARREN-WARD 1</t>
        </is>
      </c>
      <c r="AW959">
        <f>COUNTA($BA$959:$EE$959)</f>
        <v/>
      </c>
      <c r="AX959">
        <f>COUNTIF($BA$959:$EE$959,"D")</f>
        <v/>
      </c>
      <c r="AY959">
        <f>COUNTIF($BA$959:$EE$959,"R")</f>
        <v/>
      </c>
      <c r="AZ959">
        <f>IF(BL959="D",1,0)+IF(BM959="D",1,0)+IF(BR959="D",1,0)+IF(BS959="D",1,0)+IF(BU959="D",1,0)+IF(CA959="D",1,0)+IF(CB959="D",1,0)+IF(CC959="D",1,0)+IF(CD959="D",1,0)+IF(CJ959="D",1,0)+IF(CK959="D",1,0)+IF(CO959="D",1,0)+IF(CP959="D",1,0)+IF(CQ959="D",1,0)+IF(CU959="D",1,0)+IF(CV959="D",1,0)+IF(DB959="D",1,0)+IF(DC959="D",1,0)+IF(DH959="D",1,0)+IF(DI959="D",1,0)+IF(DM959="D",1,0)+IF(DN959="D",1,0)+IF(DO959="D",1,0)+IF(DU959="D",1,0)+IF(DX959="D",1,0)</f>
        <v/>
      </c>
      <c r="BA959">
        <f>IF(DH959&lt;&gt;"",1,0)+IF(DI959&lt;&gt;"",1,0)+IF(DK959&lt;&gt;"",1,0)+IF(DM959&lt;&gt;"",1,0)+IF(DN959&lt;&gt;"",1,0)+IF(DO959&lt;&gt;"",1,0)+IF(DQ959&lt;&gt;"",1,0)+IF(DR959&lt;&gt;"",1,0)+IF(DT959&lt;&gt;"",1,0)+IF(DU959&lt;&gt;"",1,0)+IF(DV959&lt;&gt;"",1,0)+IF(DW959&lt;&gt;"",1,0)+IF(DX959&lt;&gt;"",1,0)+IF(DZ959&lt;&gt;"",1,0)+IF(EA959&lt;&gt;"",1,0)+IF(EB959&lt;&gt;"",1,0)+IF(EE959&lt;&gt;"",1,0)</f>
        <v/>
      </c>
      <c r="BB959">
        <f>IF(AND(AV959&gt;0, AW959&gt;0),1,0)</f>
        <v/>
      </c>
      <c r="CV959" t="inlineStr">
        <is>
          <t>X</t>
        </is>
      </c>
      <c r="DI959" t="inlineStr">
        <is>
          <t>X</t>
        </is>
      </c>
      <c r="DN959" t="inlineStr">
        <is>
          <t>X</t>
        </is>
      </c>
      <c r="DU959" t="inlineStr">
        <is>
          <t>X</t>
        </is>
      </c>
      <c r="EF959" t="inlineStr">
        <is>
          <t>X</t>
        </is>
      </c>
    </row>
    <row r="960">
      <c r="A960" t="inlineStr">
        <is>
          <t>OH0025378761</t>
        </is>
      </c>
      <c r="B960" t="n">
        <v>78</v>
      </c>
      <c r="C960" t="n">
        <v>443589</v>
      </c>
      <c r="D960" t="inlineStr">
        <is>
          <t>ROLFE</t>
        </is>
      </c>
      <c r="E960" t="inlineStr">
        <is>
          <t>TAMMY</t>
        </is>
      </c>
      <c r="F960">
        <f>CONCATENATE(D960," ",LEFT(H960,4),"T=",AU960,"D=",AV960,"R=",AW960,"M=",AX960,"L=",AY960,"B=",AZ960)</f>
        <v/>
      </c>
      <c r="G960" t="inlineStr">
        <is>
          <t>JEAN</t>
        </is>
      </c>
      <c r="I960" t="inlineStr">
        <is>
          <t>1964-12-14</t>
        </is>
      </c>
      <c r="J960" t="inlineStr">
        <is>
          <t>2024-01-18</t>
        </is>
      </c>
      <c r="K960" t="inlineStr">
        <is>
          <t>ACTIVE</t>
        </is>
      </c>
      <c r="L960" t="inlineStr">
        <is>
          <t>D</t>
        </is>
      </c>
      <c r="M960">
        <f>RIGHT(L960,LEN(L960)-FIND(" ",L960))</f>
        <v/>
      </c>
      <c r="N960" t="inlineStr">
        <is>
          <t>3453 DUNSTAN DR NW</t>
        </is>
      </c>
      <c r="P960" t="inlineStr">
        <is>
          <t>WARREN</t>
        </is>
      </c>
      <c r="Q960" t="inlineStr">
        <is>
          <t>OH</t>
        </is>
      </c>
      <c r="R960" t="n">
        <v>44485</v>
      </c>
      <c r="AD960" t="inlineStr">
        <is>
          <t>TRUMBULL CAREER &amp; TECH CENTER</t>
        </is>
      </c>
      <c r="AE960" t="inlineStr">
        <is>
          <t>WARREN CITY</t>
        </is>
      </c>
      <c r="AF960" t="inlineStr">
        <is>
          <t>WARREN CITY SD</t>
        </is>
      </c>
      <c r="AH960" t="n">
        <v>14</v>
      </c>
      <c r="AI960" t="n">
        <v>11</v>
      </c>
      <c r="AN960" t="inlineStr">
        <is>
          <t>WARREN</t>
        </is>
      </c>
      <c r="AO960" t="inlineStr">
        <is>
          <t>WARREN CITY 1A</t>
        </is>
      </c>
      <c r="AP960" t="inlineStr">
        <is>
          <t>78-P-ACF</t>
        </is>
      </c>
      <c r="AQ960" t="n">
        <v>9</v>
      </c>
      <c r="AR960" t="n">
        <v>64</v>
      </c>
      <c r="AS960" t="n">
        <v>32</v>
      </c>
      <c r="AV960" t="inlineStr">
        <is>
          <t>WARREN-WARD 1</t>
        </is>
      </c>
      <c r="AW960">
        <f>COUNTA($BA$960:$EE$960)</f>
        <v/>
      </c>
      <c r="AX960">
        <f>COUNTIF($BA$960:$EE$960,"D")</f>
        <v/>
      </c>
      <c r="AY960">
        <f>COUNTIF($BA$960:$EE$960,"R")</f>
        <v/>
      </c>
      <c r="AZ960">
        <f>IF(BL960="D",1,0)+IF(BM960="D",1,0)+IF(BR960="D",1,0)+IF(BS960="D",1,0)+IF(BU960="D",1,0)+IF(CA960="D",1,0)+IF(CB960="D",1,0)+IF(CC960="D",1,0)+IF(CD960="D",1,0)+IF(CJ960="D",1,0)+IF(CK960="D",1,0)+IF(CO960="D",1,0)+IF(CP960="D",1,0)+IF(CQ960="D",1,0)+IF(CU960="D",1,0)+IF(CV960="D",1,0)+IF(DB960="D",1,0)+IF(DC960="D",1,0)+IF(DH960="D",1,0)+IF(DI960="D",1,0)+IF(DM960="D",1,0)+IF(DN960="D",1,0)+IF(DO960="D",1,0)+IF(DU960="D",1,0)+IF(DX960="D",1,0)</f>
        <v/>
      </c>
      <c r="BA960">
        <f>IF(DH960&lt;&gt;"",1,0)+IF(DI960&lt;&gt;"",1,0)+IF(DK960&lt;&gt;"",1,0)+IF(DM960&lt;&gt;"",1,0)+IF(DN960&lt;&gt;"",1,0)+IF(DO960&lt;&gt;"",1,0)+IF(DQ960&lt;&gt;"",1,0)+IF(DR960&lt;&gt;"",1,0)+IF(DT960&lt;&gt;"",1,0)+IF(DU960&lt;&gt;"",1,0)+IF(DV960&lt;&gt;"",1,0)+IF(DW960&lt;&gt;"",1,0)+IF(DX960&lt;&gt;"",1,0)+IF(DZ960&lt;&gt;"",1,0)+IF(EA960&lt;&gt;"",1,0)+IF(EB960&lt;&gt;"",1,0)+IF(EE960&lt;&gt;"",1,0)</f>
        <v/>
      </c>
      <c r="BB960">
        <f>IF(AND(AV960&gt;0, AW960&gt;0),1,0)</f>
        <v/>
      </c>
      <c r="ED960" t="inlineStr">
        <is>
          <t>D</t>
        </is>
      </c>
    </row>
    <row r="961">
      <c r="A961" t="inlineStr">
        <is>
          <t>OH0025399146</t>
        </is>
      </c>
      <c r="B961" t="n">
        <v>78</v>
      </c>
      <c r="C961" t="n">
        <v>444123</v>
      </c>
      <c r="D961" t="inlineStr">
        <is>
          <t>MEADOWS</t>
        </is>
      </c>
      <c r="E961" t="inlineStr">
        <is>
          <t>CARA</t>
        </is>
      </c>
      <c r="F961">
        <f>CONCATENATE(D961," ",LEFT(H961,4),"T=",AU961,"D=",AV961,"R=",AW961,"M=",AX961,"L=",AY961,"B=",AZ961)</f>
        <v/>
      </c>
      <c r="G961" t="inlineStr">
        <is>
          <t>J</t>
        </is>
      </c>
      <c r="I961" t="inlineStr">
        <is>
          <t>1974-12-22</t>
        </is>
      </c>
      <c r="J961" t="inlineStr">
        <is>
          <t>2022-12-30</t>
        </is>
      </c>
      <c r="K961" t="inlineStr">
        <is>
          <t>ACTIVE</t>
        </is>
      </c>
      <c r="M961">
        <f>RIGHT(L961,LEN(L961)-FIND(" ",L961))</f>
        <v/>
      </c>
      <c r="N961" t="inlineStr">
        <is>
          <t>1396 NORWOOD ST NW</t>
        </is>
      </c>
      <c r="P961" t="inlineStr">
        <is>
          <t>WARREN</t>
        </is>
      </c>
      <c r="Q961" t="inlineStr">
        <is>
          <t>OH</t>
        </is>
      </c>
      <c r="R961" t="n">
        <v>44485</v>
      </c>
      <c r="AD961" t="inlineStr">
        <is>
          <t>TRUMBULL CAREER &amp; TECH CENTER</t>
        </is>
      </c>
      <c r="AE961" t="inlineStr">
        <is>
          <t>WARREN CITY</t>
        </is>
      </c>
      <c r="AF961" t="inlineStr">
        <is>
          <t>WARREN CITY SD</t>
        </is>
      </c>
      <c r="AH961" t="n">
        <v>14</v>
      </c>
      <c r="AI961" t="n">
        <v>11</v>
      </c>
      <c r="AN961" t="inlineStr">
        <is>
          <t>WARREN</t>
        </is>
      </c>
      <c r="AO961" t="inlineStr">
        <is>
          <t>WARREN CITY 1A</t>
        </is>
      </c>
      <c r="AP961" t="inlineStr">
        <is>
          <t>78-P-ACF</t>
        </is>
      </c>
      <c r="AQ961" t="n">
        <v>9</v>
      </c>
      <c r="AR961" t="n">
        <v>64</v>
      </c>
      <c r="AS961" t="n">
        <v>32</v>
      </c>
      <c r="AV961" t="inlineStr">
        <is>
          <t>WARREN-WARD 1</t>
        </is>
      </c>
      <c r="AW961">
        <f>COUNTA($BA$961:$EE$961)</f>
        <v/>
      </c>
      <c r="AX961">
        <f>COUNTIF($BA$961:$EE$961,"D")</f>
        <v/>
      </c>
      <c r="AY961">
        <f>COUNTIF($BA$961:$EE$961,"R")</f>
        <v/>
      </c>
      <c r="AZ961">
        <f>IF(BL961="D",1,0)+IF(BM961="D",1,0)+IF(BR961="D",1,0)+IF(BS961="D",1,0)+IF(BU961="D",1,0)+IF(CA961="D",1,0)+IF(CB961="D",1,0)+IF(CC961="D",1,0)+IF(CD961="D",1,0)+IF(CJ961="D",1,0)+IF(CK961="D",1,0)+IF(CO961="D",1,0)+IF(CP961="D",1,0)+IF(CQ961="D",1,0)+IF(CU961="D",1,0)+IF(CV961="D",1,0)+IF(DB961="D",1,0)+IF(DC961="D",1,0)+IF(DH961="D",1,0)+IF(DI961="D",1,0)+IF(DM961="D",1,0)+IF(DN961="D",1,0)+IF(DO961="D",1,0)+IF(DU961="D",1,0)+IF(DX961="D",1,0)</f>
        <v/>
      </c>
      <c r="BA961">
        <f>IF(DH961&lt;&gt;"",1,0)+IF(DI961&lt;&gt;"",1,0)+IF(DK961&lt;&gt;"",1,0)+IF(DM961&lt;&gt;"",1,0)+IF(DN961&lt;&gt;"",1,0)+IF(DO961&lt;&gt;"",1,0)+IF(DQ961&lt;&gt;"",1,0)+IF(DR961&lt;&gt;"",1,0)+IF(DT961&lt;&gt;"",1,0)+IF(DU961&lt;&gt;"",1,0)+IF(DV961&lt;&gt;"",1,0)+IF(DW961&lt;&gt;"",1,0)+IF(DX961&lt;&gt;"",1,0)+IF(DZ961&lt;&gt;"",1,0)+IF(EA961&lt;&gt;"",1,0)+IF(EB961&lt;&gt;"",1,0)+IF(EE961&lt;&gt;"",1,0)</f>
        <v/>
      </c>
      <c r="BB961">
        <f>IF(AND(AV961&gt;0, AW961&gt;0),1,0)</f>
        <v/>
      </c>
      <c r="BD961" t="inlineStr">
        <is>
          <t>X</t>
        </is>
      </c>
      <c r="CA961" t="inlineStr">
        <is>
          <t>X</t>
        </is>
      </c>
      <c r="CC961" t="inlineStr">
        <is>
          <t>X</t>
        </is>
      </c>
      <c r="CG961" t="inlineStr">
        <is>
          <t>X</t>
        </is>
      </c>
      <c r="CK961" t="inlineStr">
        <is>
          <t>X</t>
        </is>
      </c>
      <c r="CP961" t="inlineStr">
        <is>
          <t>X</t>
        </is>
      </c>
      <c r="DC961" t="inlineStr">
        <is>
          <t>X</t>
        </is>
      </c>
      <c r="DN961" t="inlineStr">
        <is>
          <t>X</t>
        </is>
      </c>
      <c r="EF961" t="inlineStr">
        <is>
          <t>X</t>
        </is>
      </c>
    </row>
    <row r="962">
      <c r="A962" t="inlineStr">
        <is>
          <t>OH0021040610</t>
        </is>
      </c>
      <c r="B962" t="n">
        <v>78</v>
      </c>
      <c r="C962" t="n">
        <v>374581</v>
      </c>
      <c r="D962" t="inlineStr">
        <is>
          <t>MOORE</t>
        </is>
      </c>
      <c r="E962" t="inlineStr">
        <is>
          <t>JACLYN</t>
        </is>
      </c>
      <c r="F962">
        <f>CONCATENATE(D962," ",LEFT(H962,4),"T=",AU962,"D=",AV962,"R=",AW962,"M=",AX962,"L=",AY962,"B=",AZ962)</f>
        <v/>
      </c>
      <c r="G962" t="inlineStr">
        <is>
          <t>ANN</t>
        </is>
      </c>
      <c r="I962" t="inlineStr">
        <is>
          <t>1980-04-26</t>
        </is>
      </c>
      <c r="J962" t="inlineStr">
        <is>
          <t>2015-07-14</t>
        </is>
      </c>
      <c r="K962" t="inlineStr">
        <is>
          <t>CONFIRMATION</t>
        </is>
      </c>
      <c r="M962">
        <f>RIGHT(L962,LEN(L962)-FIND(" ",L962))</f>
        <v/>
      </c>
      <c r="N962" t="inlineStr">
        <is>
          <t>2032 ARTHUR DR NW</t>
        </is>
      </c>
      <c r="P962" t="inlineStr">
        <is>
          <t>WARREN</t>
        </is>
      </c>
      <c r="Q962" t="inlineStr">
        <is>
          <t>OH</t>
        </is>
      </c>
      <c r="R962" t="n">
        <v>44485</v>
      </c>
      <c r="AD962" t="inlineStr">
        <is>
          <t>TRUMBULL CAREER &amp; TECH CENTER</t>
        </is>
      </c>
      <c r="AE962" t="inlineStr">
        <is>
          <t>WARREN CITY</t>
        </is>
      </c>
      <c r="AF962" t="inlineStr">
        <is>
          <t>WARREN CITY SD</t>
        </is>
      </c>
      <c r="AH962" t="n">
        <v>14</v>
      </c>
      <c r="AI962" t="n">
        <v>11</v>
      </c>
      <c r="AN962" t="inlineStr">
        <is>
          <t>WARREN</t>
        </is>
      </c>
      <c r="AO962" t="inlineStr">
        <is>
          <t>WARREN CITY 1A</t>
        </is>
      </c>
      <c r="AP962" t="inlineStr">
        <is>
          <t>78-P-ACF</t>
        </is>
      </c>
      <c r="AQ962" t="n">
        <v>9</v>
      </c>
      <c r="AR962" t="n">
        <v>64</v>
      </c>
      <c r="AS962" t="n">
        <v>32</v>
      </c>
      <c r="AV962" t="inlineStr">
        <is>
          <t>WARREN-WARD 1</t>
        </is>
      </c>
      <c r="AW962">
        <f>COUNTA($BA$962:$EE$962)</f>
        <v/>
      </c>
      <c r="AX962">
        <f>COUNTIF($BA$962:$EE$962,"D")</f>
        <v/>
      </c>
      <c r="AY962">
        <f>COUNTIF($BA$962:$EE$962,"R")</f>
        <v/>
      </c>
      <c r="AZ962">
        <f>IF(BL962="D",1,0)+IF(BM962="D",1,0)+IF(BR962="D",1,0)+IF(BS962="D",1,0)+IF(BU962="D",1,0)+IF(CA962="D",1,0)+IF(CB962="D",1,0)+IF(CC962="D",1,0)+IF(CD962="D",1,0)+IF(CJ962="D",1,0)+IF(CK962="D",1,0)+IF(CO962="D",1,0)+IF(CP962="D",1,0)+IF(CQ962="D",1,0)+IF(CU962="D",1,0)+IF(CV962="D",1,0)+IF(DB962="D",1,0)+IF(DC962="D",1,0)+IF(DH962="D",1,0)+IF(DI962="D",1,0)+IF(DM962="D",1,0)+IF(DN962="D",1,0)+IF(DO962="D",1,0)+IF(DU962="D",1,0)+IF(DX962="D",1,0)</f>
        <v/>
      </c>
      <c r="BA962">
        <f>IF(DH962&lt;&gt;"",1,0)+IF(DI962&lt;&gt;"",1,0)+IF(DK962&lt;&gt;"",1,0)+IF(DM962&lt;&gt;"",1,0)+IF(DN962&lt;&gt;"",1,0)+IF(DO962&lt;&gt;"",1,0)+IF(DQ962&lt;&gt;"",1,0)+IF(DR962&lt;&gt;"",1,0)+IF(DT962&lt;&gt;"",1,0)+IF(DU962&lt;&gt;"",1,0)+IF(DV962&lt;&gt;"",1,0)+IF(DW962&lt;&gt;"",1,0)+IF(DX962&lt;&gt;"",1,0)+IF(DZ962&lt;&gt;"",1,0)+IF(EA962&lt;&gt;"",1,0)+IF(EB962&lt;&gt;"",1,0)+IF(EE962&lt;&gt;"",1,0)</f>
        <v/>
      </c>
      <c r="BB962">
        <f>IF(AND(AV962&gt;0, AW962&gt;0),1,0)</f>
        <v/>
      </c>
      <c r="CP962" t="inlineStr">
        <is>
          <t>X</t>
        </is>
      </c>
      <c r="CY962" t="inlineStr">
        <is>
          <t>X</t>
        </is>
      </c>
      <c r="DC962" t="inlineStr">
        <is>
          <t>X</t>
        </is>
      </c>
      <c r="DI962" t="inlineStr">
        <is>
          <t>X</t>
        </is>
      </c>
      <c r="DL962" t="inlineStr">
        <is>
          <t>X</t>
        </is>
      </c>
      <c r="DM962" t="inlineStr">
        <is>
          <t>R</t>
        </is>
      </c>
      <c r="DN962" t="inlineStr">
        <is>
          <t>X</t>
        </is>
      </c>
    </row>
    <row r="963">
      <c r="A963" t="inlineStr">
        <is>
          <t>OH0026912954</t>
        </is>
      </c>
      <c r="B963" t="n">
        <v>78</v>
      </c>
      <c r="C963" t="n">
        <v>474151</v>
      </c>
      <c r="D963" t="inlineStr">
        <is>
          <t>KALE</t>
        </is>
      </c>
      <c r="E963" t="inlineStr">
        <is>
          <t>PATRICK</t>
        </is>
      </c>
      <c r="F963">
        <f>CONCATENATE(D963," ",LEFT(H963,4),"T=",AU963,"D=",AV963,"R=",AW963,"M=",AX963,"L=",AY963,"B=",AZ963)</f>
        <v/>
      </c>
      <c r="G963" t="inlineStr">
        <is>
          <t>LATHAM</t>
        </is>
      </c>
      <c r="I963" t="inlineStr">
        <is>
          <t>1994-04-28</t>
        </is>
      </c>
      <c r="J963" t="inlineStr">
        <is>
          <t>2023-05-23</t>
        </is>
      </c>
      <c r="K963" t="inlineStr">
        <is>
          <t>ACTIVE</t>
        </is>
      </c>
      <c r="M963">
        <f>RIGHT(L963,LEN(L963)-FIND(" ",L963))</f>
        <v/>
      </c>
      <c r="N963" t="inlineStr">
        <is>
          <t>1871 ESTABROOK AVE NW</t>
        </is>
      </c>
      <c r="P963" t="inlineStr">
        <is>
          <t>WARREN</t>
        </is>
      </c>
      <c r="Q963" t="inlineStr">
        <is>
          <t>OH</t>
        </is>
      </c>
      <c r="R963" t="n">
        <v>44485</v>
      </c>
      <c r="AD963" t="inlineStr">
        <is>
          <t>TRUMBULL CAREER &amp; TECH CENTER</t>
        </is>
      </c>
      <c r="AE963" t="inlineStr">
        <is>
          <t>WARREN CITY</t>
        </is>
      </c>
      <c r="AF963" t="inlineStr">
        <is>
          <t>WARREN CITY SD</t>
        </is>
      </c>
      <c r="AH963" t="n">
        <v>14</v>
      </c>
      <c r="AI963" t="n">
        <v>11</v>
      </c>
      <c r="AN963" t="inlineStr">
        <is>
          <t>WARREN</t>
        </is>
      </c>
      <c r="AO963" t="inlineStr">
        <is>
          <t>WARREN CITY 1A</t>
        </is>
      </c>
      <c r="AP963" t="inlineStr">
        <is>
          <t>78-P-ACF</t>
        </is>
      </c>
      <c r="AQ963" t="n">
        <v>9</v>
      </c>
      <c r="AR963" t="n">
        <v>64</v>
      </c>
      <c r="AS963" t="n">
        <v>32</v>
      </c>
      <c r="AV963" t="inlineStr">
        <is>
          <t>WARREN-WARD 1</t>
        </is>
      </c>
      <c r="AW963">
        <f>COUNTA($BA$963:$EE$963)</f>
        <v/>
      </c>
      <c r="AX963">
        <f>COUNTIF($BA$963:$EE$963,"D")</f>
        <v/>
      </c>
      <c r="AY963">
        <f>COUNTIF($BA$963:$EE$963,"R")</f>
        <v/>
      </c>
      <c r="AZ963">
        <f>IF(BL963="D",1,0)+IF(BM963="D",1,0)+IF(BR963="D",1,0)+IF(BS963="D",1,0)+IF(BU963="D",1,0)+IF(CA963="D",1,0)+IF(CB963="D",1,0)+IF(CC963="D",1,0)+IF(CD963="D",1,0)+IF(CJ963="D",1,0)+IF(CK963="D",1,0)+IF(CO963="D",1,0)+IF(CP963="D",1,0)+IF(CQ963="D",1,0)+IF(CU963="D",1,0)+IF(CV963="D",1,0)+IF(DB963="D",1,0)+IF(DC963="D",1,0)+IF(DH963="D",1,0)+IF(DI963="D",1,0)+IF(DM963="D",1,0)+IF(DN963="D",1,0)+IF(DO963="D",1,0)+IF(DU963="D",1,0)+IF(DX963="D",1,0)</f>
        <v/>
      </c>
      <c r="BA963">
        <f>IF(DH963&lt;&gt;"",1,0)+IF(DI963&lt;&gt;"",1,0)+IF(DK963&lt;&gt;"",1,0)+IF(DM963&lt;&gt;"",1,0)+IF(DN963&lt;&gt;"",1,0)+IF(DO963&lt;&gt;"",1,0)+IF(DQ963&lt;&gt;"",1,0)+IF(DR963&lt;&gt;"",1,0)+IF(DT963&lt;&gt;"",1,0)+IF(DU963&lt;&gt;"",1,0)+IF(DV963&lt;&gt;"",1,0)+IF(DW963&lt;&gt;"",1,0)+IF(DX963&lt;&gt;"",1,0)+IF(DZ963&lt;&gt;"",1,0)+IF(EA963&lt;&gt;"",1,0)+IF(EB963&lt;&gt;"",1,0)+IF(EE963&lt;&gt;"",1,0)</f>
        <v/>
      </c>
      <c r="BB963">
        <f>IF(AND(AV963&gt;0, AW963&gt;0),1,0)</f>
        <v/>
      </c>
      <c r="EF963" t="inlineStr">
        <is>
          <t>X</t>
        </is>
      </c>
    </row>
    <row r="964">
      <c r="A964" t="inlineStr">
        <is>
          <t>OH0021754704</t>
        </is>
      </c>
      <c r="B964" t="n">
        <v>78</v>
      </c>
      <c r="C964" t="n">
        <v>386183</v>
      </c>
      <c r="D964" t="inlineStr">
        <is>
          <t>KRAVCISIN</t>
        </is>
      </c>
      <c r="E964" t="inlineStr">
        <is>
          <t>SHANE</t>
        </is>
      </c>
      <c r="F964">
        <f>CONCATENATE(D964," ",LEFT(H964,4),"T=",AU964,"D=",AV964,"R=",AW964,"M=",AX964,"L=",AY964,"B=",AZ964)</f>
        <v/>
      </c>
      <c r="G964" t="inlineStr">
        <is>
          <t>M</t>
        </is>
      </c>
      <c r="I964" t="inlineStr">
        <is>
          <t>1975-05-03</t>
        </is>
      </c>
      <c r="J964" t="inlineStr">
        <is>
          <t>2012-05-15</t>
        </is>
      </c>
      <c r="K964" t="inlineStr">
        <is>
          <t>CONFIRMATION</t>
        </is>
      </c>
      <c r="M964">
        <f>RIGHT(L964,LEN(L964)-FIND(" ",L964))</f>
        <v/>
      </c>
      <c r="N964" t="inlineStr">
        <is>
          <t>1691 ARTHUR DR NW</t>
        </is>
      </c>
      <c r="P964" t="inlineStr">
        <is>
          <t>WARREN</t>
        </is>
      </c>
      <c r="Q964" t="inlineStr">
        <is>
          <t>OH</t>
        </is>
      </c>
      <c r="R964" t="n">
        <v>44485</v>
      </c>
      <c r="AD964" t="inlineStr">
        <is>
          <t>TRUMBULL CAREER &amp; TECH CENTER</t>
        </is>
      </c>
      <c r="AE964" t="inlineStr">
        <is>
          <t>WARREN CITY</t>
        </is>
      </c>
      <c r="AF964" t="inlineStr">
        <is>
          <t>WARREN CITY SD</t>
        </is>
      </c>
      <c r="AH964" t="n">
        <v>14</v>
      </c>
      <c r="AI964" t="n">
        <v>11</v>
      </c>
      <c r="AN964" t="inlineStr">
        <is>
          <t>WARREN</t>
        </is>
      </c>
      <c r="AO964" t="inlineStr">
        <is>
          <t>WARREN CITY 1A</t>
        </is>
      </c>
      <c r="AP964" t="inlineStr">
        <is>
          <t>78-P-ACF</t>
        </is>
      </c>
      <c r="AQ964" t="n">
        <v>9</v>
      </c>
      <c r="AR964" t="n">
        <v>64</v>
      </c>
      <c r="AS964" t="n">
        <v>32</v>
      </c>
      <c r="AV964" t="inlineStr">
        <is>
          <t>WARREN-WARD 1</t>
        </is>
      </c>
      <c r="AW964">
        <f>COUNTA($BA$964:$EE$964)</f>
        <v/>
      </c>
      <c r="AX964">
        <f>COUNTIF($BA$964:$EE$964,"D")</f>
        <v/>
      </c>
      <c r="AY964">
        <f>COUNTIF($BA$964:$EE$964,"R")</f>
        <v/>
      </c>
      <c r="AZ964">
        <f>IF(BL964="D",1,0)+IF(BM964="D",1,0)+IF(BR964="D",1,0)+IF(BS964="D",1,0)+IF(BU964="D",1,0)+IF(CA964="D",1,0)+IF(CB964="D",1,0)+IF(CC964="D",1,0)+IF(CD964="D",1,0)+IF(CJ964="D",1,0)+IF(CK964="D",1,0)+IF(CO964="D",1,0)+IF(CP964="D",1,0)+IF(CQ964="D",1,0)+IF(CU964="D",1,0)+IF(CV964="D",1,0)+IF(DB964="D",1,0)+IF(DC964="D",1,0)+IF(DH964="D",1,0)+IF(DI964="D",1,0)+IF(DM964="D",1,0)+IF(DN964="D",1,0)+IF(DO964="D",1,0)+IF(DU964="D",1,0)+IF(DX964="D",1,0)</f>
        <v/>
      </c>
      <c r="BA964">
        <f>IF(DH964&lt;&gt;"",1,0)+IF(DI964&lt;&gt;"",1,0)+IF(DK964&lt;&gt;"",1,0)+IF(DM964&lt;&gt;"",1,0)+IF(DN964&lt;&gt;"",1,0)+IF(DO964&lt;&gt;"",1,0)+IF(DQ964&lt;&gt;"",1,0)+IF(DR964&lt;&gt;"",1,0)+IF(DT964&lt;&gt;"",1,0)+IF(DU964&lt;&gt;"",1,0)+IF(DV964&lt;&gt;"",1,0)+IF(DW964&lt;&gt;"",1,0)+IF(DX964&lt;&gt;"",1,0)+IF(DZ964&lt;&gt;"",1,0)+IF(EA964&lt;&gt;"",1,0)+IF(EB964&lt;&gt;"",1,0)+IF(EE964&lt;&gt;"",1,0)</f>
        <v/>
      </c>
      <c r="BB964">
        <f>IF(AND(AV964&gt;0, AW964&gt;0),1,0)</f>
        <v/>
      </c>
      <c r="CP964" t="inlineStr">
        <is>
          <t>X</t>
        </is>
      </c>
      <c r="CY964" t="inlineStr">
        <is>
          <t>X</t>
        </is>
      </c>
      <c r="CZ964" t="inlineStr">
        <is>
          <t>R</t>
        </is>
      </c>
      <c r="DC964" t="inlineStr">
        <is>
          <t>X</t>
        </is>
      </c>
      <c r="DN964" t="inlineStr">
        <is>
          <t>X</t>
        </is>
      </c>
    </row>
    <row r="965">
      <c r="A965" t="inlineStr">
        <is>
          <t>OH0021653923</t>
        </is>
      </c>
      <c r="B965" t="n">
        <v>78</v>
      </c>
      <c r="C965" t="n">
        <v>384367</v>
      </c>
      <c r="D965" t="inlineStr">
        <is>
          <t>BARSHNEY</t>
        </is>
      </c>
      <c r="E965" t="inlineStr">
        <is>
          <t>LYLE</t>
        </is>
      </c>
      <c r="F965">
        <f>CONCATENATE(D965," ",LEFT(H965,4),"T=",AU965,"D=",AV965,"R=",AW965,"M=",AX965,"L=",AY965,"B=",AZ965)</f>
        <v/>
      </c>
      <c r="G965" t="inlineStr">
        <is>
          <t>S</t>
        </is>
      </c>
      <c r="I965" t="inlineStr">
        <is>
          <t>1965-09-06</t>
        </is>
      </c>
      <c r="J965" t="inlineStr">
        <is>
          <t>2015-07-06</t>
        </is>
      </c>
      <c r="K965" t="inlineStr">
        <is>
          <t>CONFIRMATION</t>
        </is>
      </c>
      <c r="M965">
        <f>RIGHT(L965,LEN(L965)-FIND(" ",L965))</f>
        <v/>
      </c>
      <c r="N965" t="inlineStr">
        <is>
          <t>1691 ARTHUR DR NW</t>
        </is>
      </c>
      <c r="P965" t="inlineStr">
        <is>
          <t>WARREN</t>
        </is>
      </c>
      <c r="Q965" t="inlineStr">
        <is>
          <t>OH</t>
        </is>
      </c>
      <c r="R965" t="n">
        <v>44485</v>
      </c>
      <c r="AD965" t="inlineStr">
        <is>
          <t>TRUMBULL CAREER &amp; TECH CENTER</t>
        </is>
      </c>
      <c r="AE965" t="inlineStr">
        <is>
          <t>WARREN CITY</t>
        </is>
      </c>
      <c r="AF965" t="inlineStr">
        <is>
          <t>WARREN CITY SD</t>
        </is>
      </c>
      <c r="AH965" t="n">
        <v>14</v>
      </c>
      <c r="AI965" t="n">
        <v>11</v>
      </c>
      <c r="AN965" t="inlineStr">
        <is>
          <t>WARREN</t>
        </is>
      </c>
      <c r="AO965" t="inlineStr">
        <is>
          <t>WARREN CITY 1A</t>
        </is>
      </c>
      <c r="AP965" t="inlineStr">
        <is>
          <t>78-P-ACF</t>
        </is>
      </c>
      <c r="AQ965" t="n">
        <v>9</v>
      </c>
      <c r="AR965" t="n">
        <v>64</v>
      </c>
      <c r="AS965" t="n">
        <v>32</v>
      </c>
      <c r="AV965" t="inlineStr">
        <is>
          <t>WARREN-WARD 1</t>
        </is>
      </c>
      <c r="AW965">
        <f>COUNTA($BA$965:$EE$965)</f>
        <v/>
      </c>
      <c r="AX965">
        <f>COUNTIF($BA$965:$EE$965,"D")</f>
        <v/>
      </c>
      <c r="AY965">
        <f>COUNTIF($BA$965:$EE$965,"R")</f>
        <v/>
      </c>
      <c r="AZ965">
        <f>IF(BL965="D",1,0)+IF(BM965="D",1,0)+IF(BR965="D",1,0)+IF(BS965="D",1,0)+IF(BU965="D",1,0)+IF(CA965="D",1,0)+IF(CB965="D",1,0)+IF(CC965="D",1,0)+IF(CD965="D",1,0)+IF(CJ965="D",1,0)+IF(CK965="D",1,0)+IF(CO965="D",1,0)+IF(CP965="D",1,0)+IF(CQ965="D",1,0)+IF(CU965="D",1,0)+IF(CV965="D",1,0)+IF(DB965="D",1,0)+IF(DC965="D",1,0)+IF(DH965="D",1,0)+IF(DI965="D",1,0)+IF(DM965="D",1,0)+IF(DN965="D",1,0)+IF(DO965="D",1,0)+IF(DU965="D",1,0)+IF(DX965="D",1,0)</f>
        <v/>
      </c>
      <c r="BA965">
        <f>IF(DH965&lt;&gt;"",1,0)+IF(DI965&lt;&gt;"",1,0)+IF(DK965&lt;&gt;"",1,0)+IF(DM965&lt;&gt;"",1,0)+IF(DN965&lt;&gt;"",1,0)+IF(DO965&lt;&gt;"",1,0)+IF(DQ965&lt;&gt;"",1,0)+IF(DR965&lt;&gt;"",1,0)+IF(DT965&lt;&gt;"",1,0)+IF(DU965&lt;&gt;"",1,0)+IF(DV965&lt;&gt;"",1,0)+IF(DW965&lt;&gt;"",1,0)+IF(DX965&lt;&gt;"",1,0)+IF(DZ965&lt;&gt;"",1,0)+IF(EA965&lt;&gt;"",1,0)+IF(EB965&lt;&gt;"",1,0)+IF(EE965&lt;&gt;"",1,0)</f>
        <v/>
      </c>
      <c r="BB965">
        <f>IF(AND(AV965&gt;0, AW965&gt;0),1,0)</f>
        <v/>
      </c>
      <c r="CP965" t="inlineStr">
        <is>
          <t>X</t>
        </is>
      </c>
      <c r="CY965" t="inlineStr">
        <is>
          <t>X</t>
        </is>
      </c>
      <c r="CZ965" t="inlineStr">
        <is>
          <t>R</t>
        </is>
      </c>
      <c r="DC965" t="inlineStr">
        <is>
          <t>X</t>
        </is>
      </c>
      <c r="DN965" t="inlineStr">
        <is>
          <t>X</t>
        </is>
      </c>
    </row>
    <row r="966">
      <c r="A966" t="inlineStr">
        <is>
          <t>OH0015718802</t>
        </is>
      </c>
      <c r="B966" t="n">
        <v>78</v>
      </c>
      <c r="C966" t="n">
        <v>197516</v>
      </c>
      <c r="D966" t="inlineStr">
        <is>
          <t>BARSHNEY</t>
        </is>
      </c>
      <c r="E966" t="inlineStr">
        <is>
          <t>BARBARA</t>
        </is>
      </c>
      <c r="F966">
        <f>CONCATENATE(D966," ",LEFT(H966,4),"T=",AU966,"D=",AV966,"R=",AW966,"M=",AX966,"L=",AY966,"B=",AZ966)</f>
        <v/>
      </c>
      <c r="G966" t="inlineStr">
        <is>
          <t>J</t>
        </is>
      </c>
      <c r="I966" t="inlineStr">
        <is>
          <t>1951-01-09</t>
        </is>
      </c>
      <c r="J966" t="inlineStr">
        <is>
          <t>2015-07-06</t>
        </is>
      </c>
      <c r="K966" t="inlineStr">
        <is>
          <t>CONFIRMATION</t>
        </is>
      </c>
      <c r="M966">
        <f>RIGHT(L966,LEN(L966)-FIND(" ",L966))</f>
        <v/>
      </c>
      <c r="N966" t="inlineStr">
        <is>
          <t>1691 ARTHUR DR NW</t>
        </is>
      </c>
      <c r="P966" t="inlineStr">
        <is>
          <t>WARREN</t>
        </is>
      </c>
      <c r="Q966" t="inlineStr">
        <is>
          <t>OH</t>
        </is>
      </c>
      <c r="R966" t="n">
        <v>44485</v>
      </c>
      <c r="AD966" t="inlineStr">
        <is>
          <t>TRUMBULL CAREER &amp; TECH CENTER</t>
        </is>
      </c>
      <c r="AE966" t="inlineStr">
        <is>
          <t>WARREN CITY</t>
        </is>
      </c>
      <c r="AF966" t="inlineStr">
        <is>
          <t>WARREN CITY SD</t>
        </is>
      </c>
      <c r="AH966" t="n">
        <v>14</v>
      </c>
      <c r="AI966" t="n">
        <v>11</v>
      </c>
      <c r="AN966" t="inlineStr">
        <is>
          <t>WARREN</t>
        </is>
      </c>
      <c r="AO966" t="inlineStr">
        <is>
          <t>WARREN CITY 1A</t>
        </is>
      </c>
      <c r="AP966" t="inlineStr">
        <is>
          <t>78-P-ACF</t>
        </is>
      </c>
      <c r="AQ966" t="n">
        <v>9</v>
      </c>
      <c r="AR966" t="n">
        <v>64</v>
      </c>
      <c r="AS966" t="n">
        <v>32</v>
      </c>
      <c r="AV966" t="inlineStr">
        <is>
          <t>WARREN-WARD 1</t>
        </is>
      </c>
      <c r="AW966">
        <f>COUNTA($BA$966:$EE$966)</f>
        <v/>
      </c>
      <c r="AX966">
        <f>COUNTIF($BA$966:$EE$966,"D")</f>
        <v/>
      </c>
      <c r="AY966">
        <f>COUNTIF($BA$966:$EE$966,"R")</f>
        <v/>
      </c>
      <c r="AZ966">
        <f>IF(BL966="D",1,0)+IF(BM966="D",1,0)+IF(BR966="D",1,0)+IF(BS966="D",1,0)+IF(BU966="D",1,0)+IF(CA966="D",1,0)+IF(CB966="D",1,0)+IF(CC966="D",1,0)+IF(CD966="D",1,0)+IF(CJ966="D",1,0)+IF(CK966="D",1,0)+IF(CO966="D",1,0)+IF(CP966="D",1,0)+IF(CQ966="D",1,0)+IF(CU966="D",1,0)+IF(CV966="D",1,0)+IF(DB966="D",1,0)+IF(DC966="D",1,0)+IF(DH966="D",1,0)+IF(DI966="D",1,0)+IF(DM966="D",1,0)+IF(DN966="D",1,0)+IF(DO966="D",1,0)+IF(DU966="D",1,0)+IF(DX966="D",1,0)</f>
        <v/>
      </c>
      <c r="BA966">
        <f>IF(DH966&lt;&gt;"",1,0)+IF(DI966&lt;&gt;"",1,0)+IF(DK966&lt;&gt;"",1,0)+IF(DM966&lt;&gt;"",1,0)+IF(DN966&lt;&gt;"",1,0)+IF(DO966&lt;&gt;"",1,0)+IF(DQ966&lt;&gt;"",1,0)+IF(DR966&lt;&gt;"",1,0)+IF(DT966&lt;&gt;"",1,0)+IF(DU966&lt;&gt;"",1,0)+IF(DV966&lt;&gt;"",1,0)+IF(DW966&lt;&gt;"",1,0)+IF(DX966&lt;&gt;"",1,0)+IF(DZ966&lt;&gt;"",1,0)+IF(EA966&lt;&gt;"",1,0)+IF(EB966&lt;&gt;"",1,0)+IF(EE966&lt;&gt;"",1,0)</f>
        <v/>
      </c>
      <c r="BB966">
        <f>IF(AND(AV966&gt;0, AW966&gt;0),1,0)</f>
        <v/>
      </c>
      <c r="BC966" t="inlineStr">
        <is>
          <t>X</t>
        </is>
      </c>
      <c r="BD966" t="inlineStr">
        <is>
          <t>X</t>
        </is>
      </c>
      <c r="BH966" t="inlineStr">
        <is>
          <t>X</t>
        </is>
      </c>
      <c r="BL966" t="inlineStr">
        <is>
          <t>X</t>
        </is>
      </c>
      <c r="BR966" t="inlineStr">
        <is>
          <t>X</t>
        </is>
      </c>
      <c r="BS966" t="inlineStr">
        <is>
          <t>X</t>
        </is>
      </c>
      <c r="BY966" t="inlineStr">
        <is>
          <t>D</t>
        </is>
      </c>
      <c r="CA966" t="inlineStr">
        <is>
          <t>X</t>
        </is>
      </c>
      <c r="CG966" t="inlineStr">
        <is>
          <t>X</t>
        </is>
      </c>
      <c r="CK966" t="inlineStr">
        <is>
          <t>X</t>
        </is>
      </c>
      <c r="CN966" t="inlineStr">
        <is>
          <t>X</t>
        </is>
      </c>
      <c r="CO966" t="inlineStr">
        <is>
          <t>R</t>
        </is>
      </c>
      <c r="CP966" t="inlineStr">
        <is>
          <t>X</t>
        </is>
      </c>
      <c r="CY966" t="inlineStr">
        <is>
          <t>X</t>
        </is>
      </c>
      <c r="CZ966" t="inlineStr">
        <is>
          <t>R</t>
        </is>
      </c>
      <c r="DC966" t="inlineStr">
        <is>
          <t>X</t>
        </is>
      </c>
      <c r="DI966" t="inlineStr">
        <is>
          <t>X</t>
        </is>
      </c>
      <c r="DN966" t="inlineStr">
        <is>
          <t>X</t>
        </is>
      </c>
    </row>
    <row r="967">
      <c r="A967" t="inlineStr">
        <is>
          <t>OH0015822452</t>
        </is>
      </c>
      <c r="B967" t="n">
        <v>78</v>
      </c>
      <c r="C967" t="n">
        <v>287303</v>
      </c>
      <c r="D967" t="inlineStr">
        <is>
          <t>RONYAK</t>
        </is>
      </c>
      <c r="E967" t="inlineStr">
        <is>
          <t>KRISTEN</t>
        </is>
      </c>
      <c r="F967">
        <f>CONCATENATE(D967," ",LEFT(H967,4),"T=",AU967,"D=",AV967,"R=",AW967,"M=",AX967,"L=",AY967,"B=",AZ967)</f>
        <v/>
      </c>
      <c r="G967" t="inlineStr">
        <is>
          <t>M</t>
        </is>
      </c>
      <c r="I967" t="inlineStr">
        <is>
          <t>1972-08-18</t>
        </is>
      </c>
      <c r="J967" t="inlineStr">
        <is>
          <t>2015-09-05</t>
        </is>
      </c>
      <c r="K967" t="inlineStr">
        <is>
          <t>ACTIVE</t>
        </is>
      </c>
      <c r="M967">
        <f>RIGHT(L967,LEN(L967)-FIND(" ",L967))</f>
        <v/>
      </c>
      <c r="N967" t="inlineStr">
        <is>
          <t>2524 MONTGOMERY AVE NW</t>
        </is>
      </c>
      <c r="P967" t="inlineStr">
        <is>
          <t>WARREN</t>
        </is>
      </c>
      <c r="Q967" t="inlineStr">
        <is>
          <t>OH</t>
        </is>
      </c>
      <c r="R967" t="n">
        <v>44485</v>
      </c>
      <c r="AD967" t="inlineStr">
        <is>
          <t>TRUMBULL CAREER &amp; TECH CENTER</t>
        </is>
      </c>
      <c r="AE967" t="inlineStr">
        <is>
          <t>WARREN CITY</t>
        </is>
      </c>
      <c r="AF967" t="inlineStr">
        <is>
          <t>WARREN CITY SD</t>
        </is>
      </c>
      <c r="AH967" t="n">
        <v>14</v>
      </c>
      <c r="AI967" t="n">
        <v>11</v>
      </c>
      <c r="AN967" t="inlineStr">
        <is>
          <t>WARREN</t>
        </is>
      </c>
      <c r="AO967" t="inlineStr">
        <is>
          <t>WARREN CITY 1A</t>
        </is>
      </c>
      <c r="AP967" t="inlineStr">
        <is>
          <t>78-P-ACF</t>
        </is>
      </c>
      <c r="AQ967" t="n">
        <v>9</v>
      </c>
      <c r="AR967" t="n">
        <v>64</v>
      </c>
      <c r="AS967" t="n">
        <v>32</v>
      </c>
      <c r="AV967" t="inlineStr">
        <is>
          <t>WARREN-WARD 1</t>
        </is>
      </c>
      <c r="AW967">
        <f>COUNTA($BA$967:$EE$967)</f>
        <v/>
      </c>
      <c r="AX967">
        <f>COUNTIF($BA$967:$EE$967,"D")</f>
        <v/>
      </c>
      <c r="AY967">
        <f>COUNTIF($BA$967:$EE$967,"R")</f>
        <v/>
      </c>
      <c r="AZ967">
        <f>IF(BL967="D",1,0)+IF(BM967="D",1,0)+IF(BR967="D",1,0)+IF(BS967="D",1,0)+IF(BU967="D",1,0)+IF(CA967="D",1,0)+IF(CB967="D",1,0)+IF(CC967="D",1,0)+IF(CD967="D",1,0)+IF(CJ967="D",1,0)+IF(CK967="D",1,0)+IF(CO967="D",1,0)+IF(CP967="D",1,0)+IF(CQ967="D",1,0)+IF(CU967="D",1,0)+IF(CV967="D",1,0)+IF(DB967="D",1,0)+IF(DC967="D",1,0)+IF(DH967="D",1,0)+IF(DI967="D",1,0)+IF(DM967="D",1,0)+IF(DN967="D",1,0)+IF(DO967="D",1,0)+IF(DU967="D",1,0)+IF(DX967="D",1,0)</f>
        <v/>
      </c>
      <c r="BA967">
        <f>IF(DH967&lt;&gt;"",1,0)+IF(DI967&lt;&gt;"",1,0)+IF(DK967&lt;&gt;"",1,0)+IF(DM967&lt;&gt;"",1,0)+IF(DN967&lt;&gt;"",1,0)+IF(DO967&lt;&gt;"",1,0)+IF(DQ967&lt;&gt;"",1,0)+IF(DR967&lt;&gt;"",1,0)+IF(DT967&lt;&gt;"",1,0)+IF(DU967&lt;&gt;"",1,0)+IF(DV967&lt;&gt;"",1,0)+IF(DW967&lt;&gt;"",1,0)+IF(DX967&lt;&gt;"",1,0)+IF(DZ967&lt;&gt;"",1,0)+IF(EA967&lt;&gt;"",1,0)+IF(EB967&lt;&gt;"",1,0)+IF(EE967&lt;&gt;"",1,0)</f>
        <v/>
      </c>
      <c r="BB967">
        <f>IF(AND(AV967&gt;0, AW967&gt;0),1,0)</f>
        <v/>
      </c>
      <c r="BD967" t="inlineStr">
        <is>
          <t>X</t>
        </is>
      </c>
      <c r="BH967" t="inlineStr">
        <is>
          <t>X</t>
        </is>
      </c>
      <c r="BL967" t="inlineStr">
        <is>
          <t>X</t>
        </is>
      </c>
      <c r="BS967" t="inlineStr">
        <is>
          <t>X</t>
        </is>
      </c>
      <c r="BY967" t="inlineStr">
        <is>
          <t>D</t>
        </is>
      </c>
      <c r="CA967" t="inlineStr">
        <is>
          <t>X</t>
        </is>
      </c>
      <c r="CG967" t="inlineStr">
        <is>
          <t>X</t>
        </is>
      </c>
      <c r="CK967" t="inlineStr">
        <is>
          <t>X</t>
        </is>
      </c>
      <c r="CN967" t="inlineStr">
        <is>
          <t>X</t>
        </is>
      </c>
      <c r="CP967" t="inlineStr">
        <is>
          <t>X</t>
        </is>
      </c>
      <c r="CZ967" t="inlineStr">
        <is>
          <t>D</t>
        </is>
      </c>
      <c r="DC967" t="inlineStr">
        <is>
          <t>X</t>
        </is>
      </c>
      <c r="DI967" t="inlineStr">
        <is>
          <t>X</t>
        </is>
      </c>
      <c r="DL967" t="inlineStr">
        <is>
          <t>X</t>
        </is>
      </c>
      <c r="DN967" t="inlineStr">
        <is>
          <t>X</t>
        </is>
      </c>
      <c r="EA967" t="inlineStr">
        <is>
          <t>X</t>
        </is>
      </c>
      <c r="EF967" t="inlineStr">
        <is>
          <t>X</t>
        </is>
      </c>
    </row>
    <row r="968">
      <c r="A968" t="inlineStr">
        <is>
          <t>OH0027178560</t>
        </is>
      </c>
      <c r="B968" t="n">
        <v>78</v>
      </c>
      <c r="C968" t="n">
        <v>478235</v>
      </c>
      <c r="D968" t="inlineStr">
        <is>
          <t>FREDERICK</t>
        </is>
      </c>
      <c r="E968" t="inlineStr">
        <is>
          <t>SARA</t>
        </is>
      </c>
      <c r="F968">
        <f>CONCATENATE(D968," ",LEFT(H968,4),"T=",AU968,"D=",AV968,"R=",AW968,"M=",AX968,"L=",AY968,"B=",AZ968)</f>
        <v/>
      </c>
      <c r="G968" t="inlineStr">
        <is>
          <t>DIANE</t>
        </is>
      </c>
      <c r="I968" t="inlineStr">
        <is>
          <t>1953-10-27</t>
        </is>
      </c>
      <c r="J968" t="inlineStr">
        <is>
          <t>2023-11-13</t>
        </is>
      </c>
      <c r="K968" t="inlineStr">
        <is>
          <t>ACTIVE</t>
        </is>
      </c>
      <c r="M968">
        <f>RIGHT(L968,LEN(L968)-FIND(" ",L968))</f>
        <v/>
      </c>
      <c r="N968" t="inlineStr">
        <is>
          <t>1448 BEECHCREST ST NW</t>
        </is>
      </c>
      <c r="P968" t="inlineStr">
        <is>
          <t>WARREN</t>
        </is>
      </c>
      <c r="Q968" t="inlineStr">
        <is>
          <t>OH</t>
        </is>
      </c>
      <c r="R968" t="n">
        <v>44485</v>
      </c>
      <c r="S968" t="n">
        <v>1931</v>
      </c>
      <c r="AD968" t="inlineStr">
        <is>
          <t>TRUMBULL CAREER &amp; TECH CENTER</t>
        </is>
      </c>
      <c r="AE968" t="inlineStr">
        <is>
          <t>WARREN CITY</t>
        </is>
      </c>
      <c r="AF968" t="inlineStr">
        <is>
          <t>WARREN CITY SD</t>
        </is>
      </c>
      <c r="AH968" t="n">
        <v>14</v>
      </c>
      <c r="AI968" t="n">
        <v>11</v>
      </c>
      <c r="AN968" t="inlineStr">
        <is>
          <t>WARREN</t>
        </is>
      </c>
      <c r="AO968" t="inlineStr">
        <is>
          <t>WARREN CITY 1A</t>
        </is>
      </c>
      <c r="AP968" t="inlineStr">
        <is>
          <t>78-P-ACF</t>
        </is>
      </c>
      <c r="AQ968" t="n">
        <v>9</v>
      </c>
      <c r="AR968" t="n">
        <v>64</v>
      </c>
      <c r="AS968" t="n">
        <v>32</v>
      </c>
      <c r="AV968" t="inlineStr">
        <is>
          <t>WARREN-WARD 1</t>
        </is>
      </c>
      <c r="AW968">
        <f>COUNTA($BA$968:$EE$968)</f>
        <v/>
      </c>
      <c r="AX968">
        <f>COUNTIF($BA$968:$EE$968,"D")</f>
        <v/>
      </c>
      <c r="AY968">
        <f>COUNTIF($BA$968:$EE$968,"R")</f>
        <v/>
      </c>
      <c r="AZ968">
        <f>IF(BL968="D",1,0)+IF(BM968="D",1,0)+IF(BR968="D",1,0)+IF(BS968="D",1,0)+IF(BU968="D",1,0)+IF(CA968="D",1,0)+IF(CB968="D",1,0)+IF(CC968="D",1,0)+IF(CD968="D",1,0)+IF(CJ968="D",1,0)+IF(CK968="D",1,0)+IF(CO968="D",1,0)+IF(CP968="D",1,0)+IF(CQ968="D",1,0)+IF(CU968="D",1,0)+IF(CV968="D",1,0)+IF(DB968="D",1,0)+IF(DC968="D",1,0)+IF(DH968="D",1,0)+IF(DI968="D",1,0)+IF(DM968="D",1,0)+IF(DN968="D",1,0)+IF(DO968="D",1,0)+IF(DU968="D",1,0)+IF(DX968="D",1,0)</f>
        <v/>
      </c>
      <c r="BA968">
        <f>IF(DH968&lt;&gt;"",1,0)+IF(DI968&lt;&gt;"",1,0)+IF(DK968&lt;&gt;"",1,0)+IF(DM968&lt;&gt;"",1,0)+IF(DN968&lt;&gt;"",1,0)+IF(DO968&lt;&gt;"",1,0)+IF(DQ968&lt;&gt;"",1,0)+IF(DR968&lt;&gt;"",1,0)+IF(DT968&lt;&gt;"",1,0)+IF(DU968&lt;&gt;"",1,0)+IF(DV968&lt;&gt;"",1,0)+IF(DW968&lt;&gt;"",1,0)+IF(DX968&lt;&gt;"",1,0)+IF(DZ968&lt;&gt;"",1,0)+IF(EA968&lt;&gt;"",1,0)+IF(EB968&lt;&gt;"",1,0)+IF(EE968&lt;&gt;"",1,0)</f>
        <v/>
      </c>
      <c r="BB968">
        <f>IF(AND(AV968&gt;0, AW968&gt;0),1,0)</f>
        <v/>
      </c>
      <c r="ED968" t="inlineStr">
        <is>
          <t>X</t>
        </is>
      </c>
      <c r="EF968" t="inlineStr">
        <is>
          <t>X</t>
        </is>
      </c>
    </row>
    <row r="969">
      <c r="A969" t="inlineStr">
        <is>
          <t>OH0027178230</t>
        </is>
      </c>
      <c r="B969" t="n">
        <v>78</v>
      </c>
      <c r="C969" t="n">
        <v>478220</v>
      </c>
      <c r="D969" t="inlineStr">
        <is>
          <t>SMITH</t>
        </is>
      </c>
      <c r="E969" t="inlineStr">
        <is>
          <t>JACOB</t>
        </is>
      </c>
      <c r="F969">
        <f>CONCATENATE(D969," ",LEFT(H969,4),"T=",AU969,"D=",AV969,"R=",AW969,"M=",AX969,"L=",AY969,"B=",AZ969)</f>
        <v/>
      </c>
      <c r="G969" t="inlineStr">
        <is>
          <t>DRAKE</t>
        </is>
      </c>
      <c r="I969" t="inlineStr">
        <is>
          <t>2005-06-06</t>
        </is>
      </c>
      <c r="J969" t="inlineStr">
        <is>
          <t>2023-10-14</t>
        </is>
      </c>
      <c r="K969" t="inlineStr">
        <is>
          <t>ACTIVE</t>
        </is>
      </c>
      <c r="M969">
        <f>RIGHT(L969,LEN(L969)-FIND(" ",L969))</f>
        <v/>
      </c>
      <c r="N969" t="inlineStr">
        <is>
          <t>1834 MONTICELLO AVE NW</t>
        </is>
      </c>
      <c r="P969" t="inlineStr">
        <is>
          <t>WARREN</t>
        </is>
      </c>
      <c r="Q969" t="inlineStr">
        <is>
          <t>OH</t>
        </is>
      </c>
      <c r="R969" t="n">
        <v>44485</v>
      </c>
      <c r="AD969" t="inlineStr">
        <is>
          <t>TRUMBULL CAREER &amp; TECH CENTER</t>
        </is>
      </c>
      <c r="AE969" t="inlineStr">
        <is>
          <t>WARREN CITY</t>
        </is>
      </c>
      <c r="AF969" t="inlineStr">
        <is>
          <t>WARREN CITY SD</t>
        </is>
      </c>
      <c r="AH969" t="n">
        <v>14</v>
      </c>
      <c r="AI969" t="n">
        <v>11</v>
      </c>
      <c r="AN969" t="inlineStr">
        <is>
          <t>WARREN</t>
        </is>
      </c>
      <c r="AO969" t="inlineStr">
        <is>
          <t>WARREN CITY 1A</t>
        </is>
      </c>
      <c r="AP969" t="inlineStr">
        <is>
          <t>78-P-ACF</t>
        </is>
      </c>
      <c r="AQ969" t="n">
        <v>9</v>
      </c>
      <c r="AR969" t="n">
        <v>64</v>
      </c>
      <c r="AS969" t="n">
        <v>32</v>
      </c>
      <c r="AV969" t="inlineStr">
        <is>
          <t>WARREN-WARD 1</t>
        </is>
      </c>
      <c r="AW969">
        <f>COUNTA($BA$969:$EE$969)</f>
        <v/>
      </c>
      <c r="AX969">
        <f>COUNTIF($BA$969:$EE$969,"D")</f>
        <v/>
      </c>
      <c r="AY969">
        <f>COUNTIF($BA$969:$EE$969,"R")</f>
        <v/>
      </c>
      <c r="AZ969">
        <f>IF(BL969="D",1,0)+IF(BM969="D",1,0)+IF(BR969="D",1,0)+IF(BS969="D",1,0)+IF(BU969="D",1,0)+IF(CA969="D",1,0)+IF(CB969="D",1,0)+IF(CC969="D",1,0)+IF(CD969="D",1,0)+IF(CJ969="D",1,0)+IF(CK969="D",1,0)+IF(CO969="D",1,0)+IF(CP969="D",1,0)+IF(CQ969="D",1,0)+IF(CU969="D",1,0)+IF(CV969="D",1,0)+IF(DB969="D",1,0)+IF(DC969="D",1,0)+IF(DH969="D",1,0)+IF(DI969="D",1,0)+IF(DM969="D",1,0)+IF(DN969="D",1,0)+IF(DO969="D",1,0)+IF(DU969="D",1,0)+IF(DX969="D",1,0)</f>
        <v/>
      </c>
      <c r="BA969">
        <f>IF(DH969&lt;&gt;"",1,0)+IF(DI969&lt;&gt;"",1,0)+IF(DK969&lt;&gt;"",1,0)+IF(DM969&lt;&gt;"",1,0)+IF(DN969&lt;&gt;"",1,0)+IF(DO969&lt;&gt;"",1,0)+IF(DQ969&lt;&gt;"",1,0)+IF(DR969&lt;&gt;"",1,0)+IF(DT969&lt;&gt;"",1,0)+IF(DU969&lt;&gt;"",1,0)+IF(DV969&lt;&gt;"",1,0)+IF(DW969&lt;&gt;"",1,0)+IF(DX969&lt;&gt;"",1,0)+IF(DZ969&lt;&gt;"",1,0)+IF(EA969&lt;&gt;"",1,0)+IF(EB969&lt;&gt;"",1,0)+IF(EE969&lt;&gt;"",1,0)</f>
        <v/>
      </c>
      <c r="BB969">
        <f>IF(AND(AV969&gt;0, AW969&gt;0),1,0)</f>
        <v/>
      </c>
    </row>
    <row r="970">
      <c r="A970" t="inlineStr">
        <is>
          <t>OH0027354260</t>
        </is>
      </c>
      <c r="B970" t="n">
        <v>78</v>
      </c>
      <c r="C970" t="n">
        <v>485030</v>
      </c>
      <c r="D970" t="inlineStr">
        <is>
          <t>CALDWELL</t>
        </is>
      </c>
      <c r="E970" t="inlineStr">
        <is>
          <t>FELICIA</t>
        </is>
      </c>
      <c r="F970">
        <f>CONCATENATE(D970," ",LEFT(H970,4),"T=",AU970,"D=",AV970,"R=",AW970,"M=",AX970,"L=",AY970,"B=",AZ970)</f>
        <v/>
      </c>
      <c r="G970" t="inlineStr">
        <is>
          <t>M</t>
        </is>
      </c>
      <c r="I970" t="inlineStr">
        <is>
          <t>1989-09-04</t>
        </is>
      </c>
      <c r="J970" t="inlineStr">
        <is>
          <t>2024-04-13</t>
        </is>
      </c>
      <c r="K970" t="inlineStr">
        <is>
          <t>ACTIVE</t>
        </is>
      </c>
      <c r="M970">
        <f>RIGHT(L970,LEN(L970)-FIND(" ",L970))</f>
        <v/>
      </c>
      <c r="N970" t="inlineStr">
        <is>
          <t>1540 TOD AVE NW</t>
        </is>
      </c>
      <c r="O970" t="inlineStr">
        <is>
          <t>APT 4</t>
        </is>
      </c>
      <c r="P970" t="inlineStr">
        <is>
          <t>WARREN</t>
        </is>
      </c>
      <c r="Q970" t="inlineStr">
        <is>
          <t>OH</t>
        </is>
      </c>
      <c r="R970" t="n">
        <v>44485</v>
      </c>
      <c r="AD970" t="inlineStr">
        <is>
          <t>TRUMBULL CAREER &amp; TECH CENTER</t>
        </is>
      </c>
      <c r="AE970" t="inlineStr">
        <is>
          <t>WARREN CITY</t>
        </is>
      </c>
      <c r="AF970" t="inlineStr">
        <is>
          <t>WARREN CITY SD</t>
        </is>
      </c>
      <c r="AH970" t="n">
        <v>14</v>
      </c>
      <c r="AI970" t="n">
        <v>11</v>
      </c>
      <c r="AN970" t="inlineStr">
        <is>
          <t>WARREN</t>
        </is>
      </c>
      <c r="AO970" t="inlineStr">
        <is>
          <t>WARREN CITY 1A</t>
        </is>
      </c>
      <c r="AP970" t="inlineStr">
        <is>
          <t>78-P-ACF</t>
        </is>
      </c>
      <c r="AQ970" t="n">
        <v>9</v>
      </c>
      <c r="AR970" t="n">
        <v>64</v>
      </c>
      <c r="AS970" t="n">
        <v>32</v>
      </c>
      <c r="AV970" t="inlineStr">
        <is>
          <t>WARREN-WARD 1</t>
        </is>
      </c>
      <c r="AW970">
        <f>COUNTA($BA$970:$EE$970)</f>
        <v/>
      </c>
      <c r="AX970">
        <f>COUNTIF($BA$970:$EE$970,"D")</f>
        <v/>
      </c>
      <c r="AY970">
        <f>COUNTIF($BA$970:$EE$970,"R")</f>
        <v/>
      </c>
      <c r="AZ970">
        <f>IF(BL970="D",1,0)+IF(BM970="D",1,0)+IF(BR970="D",1,0)+IF(BS970="D",1,0)+IF(BU970="D",1,0)+IF(CA970="D",1,0)+IF(CB970="D",1,0)+IF(CC970="D",1,0)+IF(CD970="D",1,0)+IF(CJ970="D",1,0)+IF(CK970="D",1,0)+IF(CO970="D",1,0)+IF(CP970="D",1,0)+IF(CQ970="D",1,0)+IF(CU970="D",1,0)+IF(CV970="D",1,0)+IF(DB970="D",1,0)+IF(DC970="D",1,0)+IF(DH970="D",1,0)+IF(DI970="D",1,0)+IF(DM970="D",1,0)+IF(DN970="D",1,0)+IF(DO970="D",1,0)+IF(DU970="D",1,0)+IF(DX970="D",1,0)</f>
        <v/>
      </c>
      <c r="BA970">
        <f>IF(DH970&lt;&gt;"",1,0)+IF(DI970&lt;&gt;"",1,0)+IF(DK970&lt;&gt;"",1,0)+IF(DM970&lt;&gt;"",1,0)+IF(DN970&lt;&gt;"",1,0)+IF(DO970&lt;&gt;"",1,0)+IF(DQ970&lt;&gt;"",1,0)+IF(DR970&lt;&gt;"",1,0)+IF(DT970&lt;&gt;"",1,0)+IF(DU970&lt;&gt;"",1,0)+IF(DV970&lt;&gt;"",1,0)+IF(DW970&lt;&gt;"",1,0)+IF(DX970&lt;&gt;"",1,0)+IF(DZ970&lt;&gt;"",1,0)+IF(EA970&lt;&gt;"",1,0)+IF(EB970&lt;&gt;"",1,0)+IF(EE970&lt;&gt;"",1,0)</f>
        <v/>
      </c>
      <c r="BB970">
        <f>IF(AND(AV970&gt;0, AW970&gt;0),1,0)</f>
        <v/>
      </c>
      <c r="EF970" t="inlineStr">
        <is>
          <t>X</t>
        </is>
      </c>
    </row>
    <row r="971">
      <c r="A971" t="inlineStr">
        <is>
          <t>OH0021101012</t>
        </is>
      </c>
      <c r="B971" t="n">
        <v>78</v>
      </c>
      <c r="C971" t="n">
        <v>375447</v>
      </c>
      <c r="D971" t="inlineStr">
        <is>
          <t>THOMAS</t>
        </is>
      </c>
      <c r="E971" t="inlineStr">
        <is>
          <t>CHAZ</t>
        </is>
      </c>
      <c r="F971">
        <f>CONCATENATE(D971," ",LEFT(H971,4),"T=",AU971,"D=",AV971,"R=",AW971,"M=",AX971,"L=",AY971,"B=",AZ971)</f>
        <v/>
      </c>
      <c r="G971" t="inlineStr">
        <is>
          <t>A</t>
        </is>
      </c>
      <c r="I971" t="inlineStr">
        <is>
          <t>1992-02-25</t>
        </is>
      </c>
      <c r="J971" t="inlineStr">
        <is>
          <t>2024-08-21</t>
        </is>
      </c>
      <c r="K971" t="inlineStr">
        <is>
          <t>ACTIVE</t>
        </is>
      </c>
      <c r="M971">
        <f>RIGHT(L971,LEN(L971)-FIND(" ",L971))</f>
        <v/>
      </c>
      <c r="N971" t="inlineStr">
        <is>
          <t>2112 ESTABROOK AVE NW</t>
        </is>
      </c>
      <c r="P971" t="inlineStr">
        <is>
          <t>WARREN</t>
        </is>
      </c>
      <c r="Q971" t="inlineStr">
        <is>
          <t>OH</t>
        </is>
      </c>
      <c r="R971" t="n">
        <v>44485</v>
      </c>
      <c r="AD971" t="inlineStr">
        <is>
          <t>TRUMBULL CAREER &amp; TECH CENTER</t>
        </is>
      </c>
      <c r="AE971" t="inlineStr">
        <is>
          <t>WARREN CITY</t>
        </is>
      </c>
      <c r="AF971" t="inlineStr">
        <is>
          <t>WARREN CITY SD</t>
        </is>
      </c>
      <c r="AH971" t="n">
        <v>14</v>
      </c>
      <c r="AI971" t="n">
        <v>11</v>
      </c>
      <c r="AN971" t="inlineStr">
        <is>
          <t>WARREN</t>
        </is>
      </c>
      <c r="AO971" t="inlineStr">
        <is>
          <t>WARREN CITY 1A</t>
        </is>
      </c>
      <c r="AP971" t="inlineStr">
        <is>
          <t>78-P-ACF</t>
        </is>
      </c>
      <c r="AQ971" t="n">
        <v>9</v>
      </c>
      <c r="AR971" t="n">
        <v>64</v>
      </c>
      <c r="AS971" t="n">
        <v>32</v>
      </c>
      <c r="AV971" t="inlineStr">
        <is>
          <t>WARREN-WARD 1</t>
        </is>
      </c>
      <c r="AW971">
        <f>COUNTA($BA$971:$EE$971)</f>
        <v/>
      </c>
      <c r="AX971">
        <f>COUNTIF($BA$971:$EE$971,"D")</f>
        <v/>
      </c>
      <c r="AY971">
        <f>COUNTIF($BA$971:$EE$971,"R")</f>
        <v/>
      </c>
      <c r="AZ971">
        <f>IF(BL971="D",1,0)+IF(BM971="D",1,0)+IF(BR971="D",1,0)+IF(BS971="D",1,0)+IF(BU971="D",1,0)+IF(CA971="D",1,0)+IF(CB971="D",1,0)+IF(CC971="D",1,0)+IF(CD971="D",1,0)+IF(CJ971="D",1,0)+IF(CK971="D",1,0)+IF(CO971="D",1,0)+IF(CP971="D",1,0)+IF(CQ971="D",1,0)+IF(CU971="D",1,0)+IF(CV971="D",1,0)+IF(DB971="D",1,0)+IF(DC971="D",1,0)+IF(DH971="D",1,0)+IF(DI971="D",1,0)+IF(DM971="D",1,0)+IF(DN971="D",1,0)+IF(DO971="D",1,0)+IF(DU971="D",1,0)+IF(DX971="D",1,0)</f>
        <v/>
      </c>
      <c r="BA971">
        <f>IF(DH971&lt;&gt;"",1,0)+IF(DI971&lt;&gt;"",1,0)+IF(DK971&lt;&gt;"",1,0)+IF(DM971&lt;&gt;"",1,0)+IF(DN971&lt;&gt;"",1,0)+IF(DO971&lt;&gt;"",1,0)+IF(DQ971&lt;&gt;"",1,0)+IF(DR971&lt;&gt;"",1,0)+IF(DT971&lt;&gt;"",1,0)+IF(DU971&lt;&gt;"",1,0)+IF(DV971&lt;&gt;"",1,0)+IF(DW971&lt;&gt;"",1,0)+IF(DX971&lt;&gt;"",1,0)+IF(DZ971&lt;&gt;"",1,0)+IF(EA971&lt;&gt;"",1,0)+IF(EB971&lt;&gt;"",1,0)+IF(EE971&lt;&gt;"",1,0)</f>
        <v/>
      </c>
      <c r="BB971">
        <f>IF(AND(AV971&gt;0, AW971&gt;0),1,0)</f>
        <v/>
      </c>
    </row>
    <row r="972">
      <c r="A972" t="inlineStr">
        <is>
          <t>OH0024891554</t>
        </is>
      </c>
      <c r="B972" t="n">
        <v>78</v>
      </c>
      <c r="C972" t="n">
        <v>436324</v>
      </c>
      <c r="D972" t="inlineStr">
        <is>
          <t>WEATHERMAN</t>
        </is>
      </c>
      <c r="E972" t="inlineStr">
        <is>
          <t>GEORGIA</t>
        </is>
      </c>
      <c r="F972">
        <f>CONCATENATE(D972," ",LEFT(H972,4),"T=",AU972,"D=",AV972,"R=",AW972,"M=",AX972,"L=",AY972,"B=",AZ972)</f>
        <v/>
      </c>
      <c r="G972" t="inlineStr">
        <is>
          <t>A</t>
        </is>
      </c>
      <c r="I972" t="inlineStr">
        <is>
          <t>1998-04-23</t>
        </is>
      </c>
      <c r="J972" t="inlineStr">
        <is>
          <t>2024-08-21</t>
        </is>
      </c>
      <c r="K972" t="inlineStr">
        <is>
          <t>ACTIVE</t>
        </is>
      </c>
      <c r="M972">
        <f>RIGHT(L972,LEN(L972)-FIND(" ",L972))</f>
        <v/>
      </c>
      <c r="N972" t="inlineStr">
        <is>
          <t>1122 CLEARVIEW ST NW</t>
        </is>
      </c>
      <c r="P972" t="inlineStr">
        <is>
          <t>WARREN</t>
        </is>
      </c>
      <c r="Q972" t="inlineStr">
        <is>
          <t>OH</t>
        </is>
      </c>
      <c r="R972" t="n">
        <v>44485</v>
      </c>
      <c r="AD972" t="inlineStr">
        <is>
          <t>TRUMBULL CAREER &amp; TECH CENTER</t>
        </is>
      </c>
      <c r="AE972" t="inlineStr">
        <is>
          <t>WARREN CITY</t>
        </is>
      </c>
      <c r="AF972" t="inlineStr">
        <is>
          <t>WARREN CITY SD</t>
        </is>
      </c>
      <c r="AH972" t="n">
        <v>14</v>
      </c>
      <c r="AI972" t="n">
        <v>11</v>
      </c>
      <c r="AN972" t="inlineStr">
        <is>
          <t>WARREN</t>
        </is>
      </c>
      <c r="AO972" t="inlineStr">
        <is>
          <t>WARREN CITY 1A</t>
        </is>
      </c>
      <c r="AP972" t="inlineStr">
        <is>
          <t>78-P-ACF</t>
        </is>
      </c>
      <c r="AQ972" t="n">
        <v>9</v>
      </c>
      <c r="AR972" t="n">
        <v>64</v>
      </c>
      <c r="AS972" t="n">
        <v>32</v>
      </c>
      <c r="AV972" t="inlineStr">
        <is>
          <t>WARREN-WARD 1</t>
        </is>
      </c>
      <c r="AW972">
        <f>COUNTA($BA$972:$EE$972)</f>
        <v/>
      </c>
      <c r="AX972">
        <f>COUNTIF($BA$972:$EE$972,"D")</f>
        <v/>
      </c>
      <c r="AY972">
        <f>COUNTIF($BA$972:$EE$972,"R")</f>
        <v/>
      </c>
      <c r="AZ972">
        <f>IF(BL972="D",1,0)+IF(BM972="D",1,0)+IF(BR972="D",1,0)+IF(BS972="D",1,0)+IF(BU972="D",1,0)+IF(CA972="D",1,0)+IF(CB972="D",1,0)+IF(CC972="D",1,0)+IF(CD972="D",1,0)+IF(CJ972="D",1,0)+IF(CK972="D",1,0)+IF(CO972="D",1,0)+IF(CP972="D",1,0)+IF(CQ972="D",1,0)+IF(CU972="D",1,0)+IF(CV972="D",1,0)+IF(DB972="D",1,0)+IF(DC972="D",1,0)+IF(DH972="D",1,0)+IF(DI972="D",1,0)+IF(DM972="D",1,0)+IF(DN972="D",1,0)+IF(DO972="D",1,0)+IF(DU972="D",1,0)+IF(DX972="D",1,0)</f>
        <v/>
      </c>
      <c r="BA972">
        <f>IF(DH972&lt;&gt;"",1,0)+IF(DI972&lt;&gt;"",1,0)+IF(DK972&lt;&gt;"",1,0)+IF(DM972&lt;&gt;"",1,0)+IF(DN972&lt;&gt;"",1,0)+IF(DO972&lt;&gt;"",1,0)+IF(DQ972&lt;&gt;"",1,0)+IF(DR972&lt;&gt;"",1,0)+IF(DT972&lt;&gt;"",1,0)+IF(DU972&lt;&gt;"",1,0)+IF(DV972&lt;&gt;"",1,0)+IF(DW972&lt;&gt;"",1,0)+IF(DX972&lt;&gt;"",1,0)+IF(DZ972&lt;&gt;"",1,0)+IF(EA972&lt;&gt;"",1,0)+IF(EB972&lt;&gt;"",1,0)+IF(EE972&lt;&gt;"",1,0)</f>
        <v/>
      </c>
      <c r="BB972">
        <f>IF(AND(AV972&gt;0, AW972&gt;0),1,0)</f>
        <v/>
      </c>
      <c r="DI972" t="inlineStr">
        <is>
          <t>X</t>
        </is>
      </c>
      <c r="DN972" t="inlineStr">
        <is>
          <t>X</t>
        </is>
      </c>
      <c r="DU972" t="inlineStr">
        <is>
          <t>X</t>
        </is>
      </c>
      <c r="DX972" t="inlineStr">
        <is>
          <t>X</t>
        </is>
      </c>
      <c r="EA972" t="inlineStr">
        <is>
          <t>X</t>
        </is>
      </c>
      <c r="EF972" t="inlineStr">
        <is>
          <t>X</t>
        </is>
      </c>
    </row>
    <row r="973">
      <c r="A973" t="inlineStr">
        <is>
          <t>OH0026907481</t>
        </is>
      </c>
      <c r="B973" t="n">
        <v>78</v>
      </c>
      <c r="C973" t="n">
        <v>474000</v>
      </c>
      <c r="D973" t="inlineStr">
        <is>
          <t>KIRKSEY</t>
        </is>
      </c>
      <c r="E973" t="inlineStr">
        <is>
          <t>MALIK</t>
        </is>
      </c>
      <c r="F973">
        <f>CONCATENATE(D973," ",LEFT(H973,4),"T=",AU973,"D=",AV973,"R=",AW973,"M=",AX973,"L=",AY973,"B=",AZ973)</f>
        <v/>
      </c>
      <c r="G973" t="inlineStr">
        <is>
          <t>D</t>
        </is>
      </c>
      <c r="I973" t="inlineStr">
        <is>
          <t>2001-06-27</t>
        </is>
      </c>
      <c r="J973" t="inlineStr">
        <is>
          <t>2023-04-24</t>
        </is>
      </c>
      <c r="K973" t="inlineStr">
        <is>
          <t>ACTIVE</t>
        </is>
      </c>
      <c r="M973">
        <f>RIGHT(L973,LEN(L973)-FIND(" ",L973))</f>
        <v/>
      </c>
      <c r="N973" t="inlineStr">
        <is>
          <t>2775 DUNSTAN DR NW</t>
        </is>
      </c>
      <c r="P973" t="inlineStr">
        <is>
          <t>WARREN</t>
        </is>
      </c>
      <c r="Q973" t="inlineStr">
        <is>
          <t>OH</t>
        </is>
      </c>
      <c r="R973" t="n">
        <v>44485</v>
      </c>
      <c r="AD973" t="inlineStr">
        <is>
          <t>TRUMBULL CAREER &amp; TECH CENTER</t>
        </is>
      </c>
      <c r="AE973" t="inlineStr">
        <is>
          <t>WARREN CITY</t>
        </is>
      </c>
      <c r="AF973" t="inlineStr">
        <is>
          <t>WARREN CITY SD</t>
        </is>
      </c>
      <c r="AH973" t="n">
        <v>14</v>
      </c>
      <c r="AI973" t="n">
        <v>11</v>
      </c>
      <c r="AN973" t="inlineStr">
        <is>
          <t>WARREN</t>
        </is>
      </c>
      <c r="AO973" t="inlineStr">
        <is>
          <t>WARREN CITY 1A</t>
        </is>
      </c>
      <c r="AP973" t="inlineStr">
        <is>
          <t>78-P-ACF</t>
        </is>
      </c>
      <c r="AQ973" t="n">
        <v>9</v>
      </c>
      <c r="AR973" t="n">
        <v>64</v>
      </c>
      <c r="AS973" t="n">
        <v>32</v>
      </c>
      <c r="AV973" t="inlineStr">
        <is>
          <t>WARREN-WARD 1</t>
        </is>
      </c>
      <c r="AW973">
        <f>COUNTA($BA$973:$EE$973)</f>
        <v/>
      </c>
      <c r="AX973">
        <f>COUNTIF($BA$973:$EE$973,"D")</f>
        <v/>
      </c>
      <c r="AY973">
        <f>COUNTIF($BA$973:$EE$973,"R")</f>
        <v/>
      </c>
      <c r="AZ973">
        <f>IF(BL973="D",1,0)+IF(BM973="D",1,0)+IF(BR973="D",1,0)+IF(BS973="D",1,0)+IF(BU973="D",1,0)+IF(CA973="D",1,0)+IF(CB973="D",1,0)+IF(CC973="D",1,0)+IF(CD973="D",1,0)+IF(CJ973="D",1,0)+IF(CK973="D",1,0)+IF(CO973="D",1,0)+IF(CP973="D",1,0)+IF(CQ973="D",1,0)+IF(CU973="D",1,0)+IF(CV973="D",1,0)+IF(DB973="D",1,0)+IF(DC973="D",1,0)+IF(DH973="D",1,0)+IF(DI973="D",1,0)+IF(DM973="D",1,0)+IF(DN973="D",1,0)+IF(DO973="D",1,0)+IF(DU973="D",1,0)+IF(DX973="D",1,0)</f>
        <v/>
      </c>
      <c r="BA973">
        <f>IF(DH973&lt;&gt;"",1,0)+IF(DI973&lt;&gt;"",1,0)+IF(DK973&lt;&gt;"",1,0)+IF(DM973&lt;&gt;"",1,0)+IF(DN973&lt;&gt;"",1,0)+IF(DO973&lt;&gt;"",1,0)+IF(DQ973&lt;&gt;"",1,0)+IF(DR973&lt;&gt;"",1,0)+IF(DT973&lt;&gt;"",1,0)+IF(DU973&lt;&gt;"",1,0)+IF(DV973&lt;&gt;"",1,0)+IF(DW973&lt;&gt;"",1,0)+IF(DX973&lt;&gt;"",1,0)+IF(DZ973&lt;&gt;"",1,0)+IF(EA973&lt;&gt;"",1,0)+IF(EB973&lt;&gt;"",1,0)+IF(EE973&lt;&gt;"",1,0)</f>
        <v/>
      </c>
      <c r="BB973">
        <f>IF(AND(AV973&gt;0, AW973&gt;0),1,0)</f>
        <v/>
      </c>
    </row>
    <row r="974">
      <c r="A974" t="inlineStr">
        <is>
          <t>OH0027500870</t>
        </is>
      </c>
      <c r="B974" t="n">
        <v>78</v>
      </c>
      <c r="C974" t="n">
        <v>487222</v>
      </c>
      <c r="D974" t="inlineStr">
        <is>
          <t>PINKERTON</t>
        </is>
      </c>
      <c r="E974" t="inlineStr">
        <is>
          <t>AUSTIN</t>
        </is>
      </c>
      <c r="F974">
        <f>CONCATENATE(D974," ",LEFT(H974,4),"T=",AU974,"D=",AV974,"R=",AW974,"M=",AX974,"L=",AY974,"B=",AZ974)</f>
        <v/>
      </c>
      <c r="G974" t="inlineStr">
        <is>
          <t>ERIC</t>
        </is>
      </c>
      <c r="I974" t="inlineStr">
        <is>
          <t>1996-08-02</t>
        </is>
      </c>
      <c r="J974" t="inlineStr">
        <is>
          <t>2024-08-05</t>
        </is>
      </c>
      <c r="K974" t="inlineStr">
        <is>
          <t>ACTIVE</t>
        </is>
      </c>
      <c r="M974">
        <f>RIGHT(L974,LEN(L974)-FIND(" ",L974))</f>
        <v/>
      </c>
      <c r="N974" t="inlineStr">
        <is>
          <t>1420 ARTHUR DR NW</t>
        </is>
      </c>
      <c r="P974" t="inlineStr">
        <is>
          <t>WARREN</t>
        </is>
      </c>
      <c r="Q974" t="inlineStr">
        <is>
          <t>OH</t>
        </is>
      </c>
      <c r="R974" t="n">
        <v>44485</v>
      </c>
      <c r="AD974" t="inlineStr">
        <is>
          <t>TRUMBULL CAREER &amp; TECH CENTER</t>
        </is>
      </c>
      <c r="AE974" t="inlineStr">
        <is>
          <t>WARREN CITY</t>
        </is>
      </c>
      <c r="AF974" t="inlineStr">
        <is>
          <t>WARREN CITY SD</t>
        </is>
      </c>
      <c r="AH974" t="n">
        <v>14</v>
      </c>
      <c r="AI974" t="n">
        <v>11</v>
      </c>
      <c r="AN974" t="inlineStr">
        <is>
          <t>WARREN</t>
        </is>
      </c>
      <c r="AO974" t="inlineStr">
        <is>
          <t>WARREN CITY 1A</t>
        </is>
      </c>
      <c r="AP974" t="inlineStr">
        <is>
          <t>78-P-ACF</t>
        </is>
      </c>
      <c r="AQ974" t="n">
        <v>9</v>
      </c>
      <c r="AR974" t="n">
        <v>64</v>
      </c>
      <c r="AS974" t="n">
        <v>32</v>
      </c>
      <c r="AV974" t="inlineStr">
        <is>
          <t>WARREN-WARD 1</t>
        </is>
      </c>
      <c r="AW974">
        <f>COUNTA($BA$974:$EE$974)</f>
        <v/>
      </c>
      <c r="AX974">
        <f>COUNTIF($BA$974:$EE$974,"D")</f>
        <v/>
      </c>
      <c r="AY974">
        <f>COUNTIF($BA$974:$EE$974,"R")</f>
        <v/>
      </c>
      <c r="AZ974">
        <f>IF(BL974="D",1,0)+IF(BM974="D",1,0)+IF(BR974="D",1,0)+IF(BS974="D",1,0)+IF(BU974="D",1,0)+IF(CA974="D",1,0)+IF(CB974="D",1,0)+IF(CC974="D",1,0)+IF(CD974="D",1,0)+IF(CJ974="D",1,0)+IF(CK974="D",1,0)+IF(CO974="D",1,0)+IF(CP974="D",1,0)+IF(CQ974="D",1,0)+IF(CU974="D",1,0)+IF(CV974="D",1,0)+IF(DB974="D",1,0)+IF(DC974="D",1,0)+IF(DH974="D",1,0)+IF(DI974="D",1,0)+IF(DM974="D",1,0)+IF(DN974="D",1,0)+IF(DO974="D",1,0)+IF(DU974="D",1,0)+IF(DX974="D",1,0)</f>
        <v/>
      </c>
      <c r="BA974">
        <f>IF(DH974&lt;&gt;"",1,0)+IF(DI974&lt;&gt;"",1,0)+IF(DK974&lt;&gt;"",1,0)+IF(DM974&lt;&gt;"",1,0)+IF(DN974&lt;&gt;"",1,0)+IF(DO974&lt;&gt;"",1,0)+IF(DQ974&lt;&gt;"",1,0)+IF(DR974&lt;&gt;"",1,0)+IF(DT974&lt;&gt;"",1,0)+IF(DU974&lt;&gt;"",1,0)+IF(DV974&lt;&gt;"",1,0)+IF(DW974&lt;&gt;"",1,0)+IF(DX974&lt;&gt;"",1,0)+IF(DZ974&lt;&gt;"",1,0)+IF(EA974&lt;&gt;"",1,0)+IF(EB974&lt;&gt;"",1,0)+IF(EE974&lt;&gt;"",1,0)</f>
        <v/>
      </c>
      <c r="BB974">
        <f>IF(AND(AV974&gt;0, AW974&gt;0),1,0)</f>
        <v/>
      </c>
      <c r="EF974" t="inlineStr">
        <is>
          <t>X</t>
        </is>
      </c>
    </row>
    <row r="975">
      <c r="A975" t="inlineStr">
        <is>
          <t>OH0026907981</t>
        </is>
      </c>
      <c r="B975" t="n">
        <v>78</v>
      </c>
      <c r="C975" t="n">
        <v>474013</v>
      </c>
      <c r="D975" t="inlineStr">
        <is>
          <t>STEIDER</t>
        </is>
      </c>
      <c r="E975" t="inlineStr">
        <is>
          <t>HALIE</t>
        </is>
      </c>
      <c r="F975">
        <f>CONCATENATE(D975," ",LEFT(H975,4),"T=",AU975,"D=",AV975,"R=",AW975,"M=",AX975,"L=",AY975,"B=",AZ975)</f>
        <v/>
      </c>
      <c r="G975" t="inlineStr">
        <is>
          <t>MARIE</t>
        </is>
      </c>
      <c r="I975" t="inlineStr">
        <is>
          <t>1994-06-17</t>
        </is>
      </c>
      <c r="J975" t="inlineStr">
        <is>
          <t>2024-10-24</t>
        </is>
      </c>
      <c r="K975" t="inlineStr">
        <is>
          <t>ACTIVE</t>
        </is>
      </c>
      <c r="M975">
        <f>RIGHT(L975,LEN(L975)-FIND(" ",L975))</f>
        <v/>
      </c>
      <c r="N975" t="inlineStr">
        <is>
          <t>1552 ARTHUR DR NW</t>
        </is>
      </c>
      <c r="P975" t="inlineStr">
        <is>
          <t>WARREN</t>
        </is>
      </c>
      <c r="Q975" t="inlineStr">
        <is>
          <t>OH</t>
        </is>
      </c>
      <c r="R975" t="n">
        <v>44485</v>
      </c>
      <c r="AD975" t="inlineStr">
        <is>
          <t>TRUMBULL CAREER &amp; TECH CENTER</t>
        </is>
      </c>
      <c r="AE975" t="inlineStr">
        <is>
          <t>WARREN CITY</t>
        </is>
      </c>
      <c r="AF975" t="inlineStr">
        <is>
          <t>WARREN CITY SD</t>
        </is>
      </c>
      <c r="AH975" t="n">
        <v>14</v>
      </c>
      <c r="AI975" t="n">
        <v>11</v>
      </c>
      <c r="AN975" t="inlineStr">
        <is>
          <t>WARREN</t>
        </is>
      </c>
      <c r="AO975" t="inlineStr">
        <is>
          <t>WARREN CITY 1A</t>
        </is>
      </c>
      <c r="AP975" t="inlineStr">
        <is>
          <t>78-P-ACF</t>
        </is>
      </c>
      <c r="AQ975" t="n">
        <v>9</v>
      </c>
      <c r="AR975" t="n">
        <v>64</v>
      </c>
      <c r="AS975" t="n">
        <v>32</v>
      </c>
      <c r="AV975" t="inlineStr">
        <is>
          <t>WARREN-WARD 1</t>
        </is>
      </c>
      <c r="AW975">
        <f>COUNTA($BA$975:$EE$975)</f>
        <v/>
      </c>
      <c r="AX975">
        <f>COUNTIF($BA$975:$EE$975,"D")</f>
        <v/>
      </c>
      <c r="AY975">
        <f>COUNTIF($BA$975:$EE$975,"R")</f>
        <v/>
      </c>
      <c r="AZ975">
        <f>IF(BL975="D",1,0)+IF(BM975="D",1,0)+IF(BR975="D",1,0)+IF(BS975="D",1,0)+IF(BU975="D",1,0)+IF(CA975="D",1,0)+IF(CB975="D",1,0)+IF(CC975="D",1,0)+IF(CD975="D",1,0)+IF(CJ975="D",1,0)+IF(CK975="D",1,0)+IF(CO975="D",1,0)+IF(CP975="D",1,0)+IF(CQ975="D",1,0)+IF(CU975="D",1,0)+IF(CV975="D",1,0)+IF(DB975="D",1,0)+IF(DC975="D",1,0)+IF(DH975="D",1,0)+IF(DI975="D",1,0)+IF(DM975="D",1,0)+IF(DN975="D",1,0)+IF(DO975="D",1,0)+IF(DU975="D",1,0)+IF(DX975="D",1,0)</f>
        <v/>
      </c>
      <c r="BA975">
        <f>IF(DH975&lt;&gt;"",1,0)+IF(DI975&lt;&gt;"",1,0)+IF(DK975&lt;&gt;"",1,0)+IF(DM975&lt;&gt;"",1,0)+IF(DN975&lt;&gt;"",1,0)+IF(DO975&lt;&gt;"",1,0)+IF(DQ975&lt;&gt;"",1,0)+IF(DR975&lt;&gt;"",1,0)+IF(DT975&lt;&gt;"",1,0)+IF(DU975&lt;&gt;"",1,0)+IF(DV975&lt;&gt;"",1,0)+IF(DW975&lt;&gt;"",1,0)+IF(DX975&lt;&gt;"",1,0)+IF(DZ975&lt;&gt;"",1,0)+IF(EA975&lt;&gt;"",1,0)+IF(EB975&lt;&gt;"",1,0)+IF(EE975&lt;&gt;"",1,0)</f>
        <v/>
      </c>
      <c r="BB975">
        <f>IF(AND(AV975&gt;0, AW975&gt;0),1,0)</f>
        <v/>
      </c>
    </row>
    <row r="976">
      <c r="A976" t="inlineStr">
        <is>
          <t>OH0021351038</t>
        </is>
      </c>
      <c r="B976" t="n">
        <v>78</v>
      </c>
      <c r="C976" t="n">
        <v>379625</v>
      </c>
      <c r="D976" t="inlineStr">
        <is>
          <t>AUSTIN</t>
        </is>
      </c>
      <c r="E976" t="inlineStr">
        <is>
          <t>SHANICE</t>
        </is>
      </c>
      <c r="F976">
        <f>CONCATENATE(D976," ",LEFT(H976,4),"T=",AU976,"D=",AV976,"R=",AW976,"M=",AX976,"L=",AY976,"B=",AZ976)</f>
        <v/>
      </c>
      <c r="G976" t="inlineStr">
        <is>
          <t>B</t>
        </is>
      </c>
      <c r="I976" t="inlineStr">
        <is>
          <t>1992-06-03</t>
        </is>
      </c>
      <c r="J976" t="inlineStr">
        <is>
          <t>2011-03-29</t>
        </is>
      </c>
      <c r="K976" t="inlineStr">
        <is>
          <t>CONFIRMATION</t>
        </is>
      </c>
      <c r="M976">
        <f>RIGHT(L976,LEN(L976)-FIND(" ",L976))</f>
        <v/>
      </c>
      <c r="N976" t="inlineStr">
        <is>
          <t>1653 ARTHUR DR NW</t>
        </is>
      </c>
      <c r="P976" t="inlineStr">
        <is>
          <t>WARREN</t>
        </is>
      </c>
      <c r="Q976" t="inlineStr">
        <is>
          <t>OH</t>
        </is>
      </c>
      <c r="R976" t="n">
        <v>44485</v>
      </c>
      <c r="AD976" t="inlineStr">
        <is>
          <t>TRUMBULL CAREER &amp; TECH CENTER</t>
        </is>
      </c>
      <c r="AE976" t="inlineStr">
        <is>
          <t>WARREN CITY</t>
        </is>
      </c>
      <c r="AF976" t="inlineStr">
        <is>
          <t>WARREN CITY SD</t>
        </is>
      </c>
      <c r="AH976" t="n">
        <v>14</v>
      </c>
      <c r="AI976" t="n">
        <v>11</v>
      </c>
      <c r="AN976" t="inlineStr">
        <is>
          <t>WARREN</t>
        </is>
      </c>
      <c r="AO976" t="inlineStr">
        <is>
          <t>WARREN CITY 1A</t>
        </is>
      </c>
      <c r="AP976" t="inlineStr">
        <is>
          <t>78-P-ACF</t>
        </is>
      </c>
      <c r="AQ976" t="n">
        <v>9</v>
      </c>
      <c r="AR976" t="n">
        <v>64</v>
      </c>
      <c r="AS976" t="n">
        <v>32</v>
      </c>
      <c r="AV976" t="inlineStr">
        <is>
          <t>WARREN-WARD 1</t>
        </is>
      </c>
      <c r="AW976">
        <f>COUNTA($BA$976:$EE$976)</f>
        <v/>
      </c>
      <c r="AX976">
        <f>COUNTIF($BA$976:$EE$976,"D")</f>
        <v/>
      </c>
      <c r="AY976">
        <f>COUNTIF($BA$976:$EE$976,"R")</f>
        <v/>
      </c>
      <c r="AZ976">
        <f>IF(BL976="D",1,0)+IF(BM976="D",1,0)+IF(BR976="D",1,0)+IF(BS976="D",1,0)+IF(BU976="D",1,0)+IF(CA976="D",1,0)+IF(CB976="D",1,0)+IF(CC976="D",1,0)+IF(CD976="D",1,0)+IF(CJ976="D",1,0)+IF(CK976="D",1,0)+IF(CO976="D",1,0)+IF(CP976="D",1,0)+IF(CQ976="D",1,0)+IF(CU976="D",1,0)+IF(CV976="D",1,0)+IF(DB976="D",1,0)+IF(DC976="D",1,0)+IF(DH976="D",1,0)+IF(DI976="D",1,0)+IF(DM976="D",1,0)+IF(DN976="D",1,0)+IF(DO976="D",1,0)+IF(DU976="D",1,0)+IF(DX976="D",1,0)</f>
        <v/>
      </c>
      <c r="BA976">
        <f>IF(DH976&lt;&gt;"",1,0)+IF(DI976&lt;&gt;"",1,0)+IF(DK976&lt;&gt;"",1,0)+IF(DM976&lt;&gt;"",1,0)+IF(DN976&lt;&gt;"",1,0)+IF(DO976&lt;&gt;"",1,0)+IF(DQ976&lt;&gt;"",1,0)+IF(DR976&lt;&gt;"",1,0)+IF(DT976&lt;&gt;"",1,0)+IF(DU976&lt;&gt;"",1,0)+IF(DV976&lt;&gt;"",1,0)+IF(DW976&lt;&gt;"",1,0)+IF(DX976&lt;&gt;"",1,0)+IF(DZ976&lt;&gt;"",1,0)+IF(EA976&lt;&gt;"",1,0)+IF(EB976&lt;&gt;"",1,0)+IF(EE976&lt;&gt;"",1,0)</f>
        <v/>
      </c>
      <c r="BB976">
        <f>IF(AND(AV976&gt;0, AW976&gt;0),1,0)</f>
        <v/>
      </c>
      <c r="CL976" t="inlineStr">
        <is>
          <t>D</t>
        </is>
      </c>
      <c r="CP976" t="inlineStr">
        <is>
          <t>X</t>
        </is>
      </c>
      <c r="DC976" t="inlineStr">
        <is>
          <t>X</t>
        </is>
      </c>
      <c r="DN976" t="inlineStr">
        <is>
          <t>X</t>
        </is>
      </c>
    </row>
    <row r="977">
      <c r="A977" t="inlineStr">
        <is>
          <t>OH0021797244</t>
        </is>
      </c>
      <c r="B977" t="n">
        <v>78</v>
      </c>
      <c r="C977" t="n">
        <v>387435</v>
      </c>
      <c r="D977" t="inlineStr">
        <is>
          <t>HAMMOND</t>
        </is>
      </c>
      <c r="E977" t="inlineStr">
        <is>
          <t>CHARLES</t>
        </is>
      </c>
      <c r="F977">
        <f>CONCATENATE(D977," ",LEFT(H977,4),"T=",AU977,"D=",AV977,"R=",AW977,"M=",AX977,"L=",AY977,"B=",AZ977)</f>
        <v/>
      </c>
      <c r="G977" t="inlineStr">
        <is>
          <t>RAINEY</t>
        </is>
      </c>
      <c r="I977" t="inlineStr">
        <is>
          <t>1971-10-08</t>
        </is>
      </c>
      <c r="J977" t="inlineStr">
        <is>
          <t>2022-11-30</t>
        </is>
      </c>
      <c r="K977" t="inlineStr">
        <is>
          <t>ACTIVE</t>
        </is>
      </c>
      <c r="L977" t="inlineStr">
        <is>
          <t>D</t>
        </is>
      </c>
      <c r="M977">
        <f>RIGHT(L977,LEN(L977)-FIND(" ",L977))</f>
        <v/>
      </c>
      <c r="N977" t="inlineStr">
        <is>
          <t>1171 NORWOOD ST NW</t>
        </is>
      </c>
      <c r="P977" t="inlineStr">
        <is>
          <t>WARREN</t>
        </is>
      </c>
      <c r="Q977" t="inlineStr">
        <is>
          <t>OH</t>
        </is>
      </c>
      <c r="R977" t="n">
        <v>44485</v>
      </c>
      <c r="AD977" t="inlineStr">
        <is>
          <t>TRUMBULL CAREER &amp; TECH CENTER</t>
        </is>
      </c>
      <c r="AE977" t="inlineStr">
        <is>
          <t>WARREN CITY</t>
        </is>
      </c>
      <c r="AF977" t="inlineStr">
        <is>
          <t>WARREN CITY SD</t>
        </is>
      </c>
      <c r="AH977" t="n">
        <v>14</v>
      </c>
      <c r="AI977" t="n">
        <v>11</v>
      </c>
      <c r="AN977" t="inlineStr">
        <is>
          <t>WARREN</t>
        </is>
      </c>
      <c r="AO977" t="inlineStr">
        <is>
          <t>WARREN CITY 1A</t>
        </is>
      </c>
      <c r="AP977" t="inlineStr">
        <is>
          <t>78-P-ACF</t>
        </is>
      </c>
      <c r="AQ977" t="n">
        <v>9</v>
      </c>
      <c r="AR977" t="n">
        <v>64</v>
      </c>
      <c r="AS977" t="n">
        <v>32</v>
      </c>
      <c r="AV977" t="inlineStr">
        <is>
          <t>WARREN-WARD 1</t>
        </is>
      </c>
      <c r="AW977">
        <f>COUNTA($BA$977:$EE$977)</f>
        <v/>
      </c>
      <c r="AX977">
        <f>COUNTIF($BA$977:$EE$977,"D")</f>
        <v/>
      </c>
      <c r="AY977">
        <f>COUNTIF($BA$977:$EE$977,"R")</f>
        <v/>
      </c>
      <c r="AZ977">
        <f>IF(BL977="D",1,0)+IF(BM977="D",1,0)+IF(BR977="D",1,0)+IF(BS977="D",1,0)+IF(BU977="D",1,0)+IF(CA977="D",1,0)+IF(CB977="D",1,0)+IF(CC977="D",1,0)+IF(CD977="D",1,0)+IF(CJ977="D",1,0)+IF(CK977="D",1,0)+IF(CO977="D",1,0)+IF(CP977="D",1,0)+IF(CQ977="D",1,0)+IF(CU977="D",1,0)+IF(CV977="D",1,0)+IF(DB977="D",1,0)+IF(DC977="D",1,0)+IF(DH977="D",1,0)+IF(DI977="D",1,0)+IF(DM977="D",1,0)+IF(DN977="D",1,0)+IF(DO977="D",1,0)+IF(DU977="D",1,0)+IF(DX977="D",1,0)</f>
        <v/>
      </c>
      <c r="BA977">
        <f>IF(DH977&lt;&gt;"",1,0)+IF(DI977&lt;&gt;"",1,0)+IF(DK977&lt;&gt;"",1,0)+IF(DM977&lt;&gt;"",1,0)+IF(DN977&lt;&gt;"",1,0)+IF(DO977&lt;&gt;"",1,0)+IF(DQ977&lt;&gt;"",1,0)+IF(DR977&lt;&gt;"",1,0)+IF(DT977&lt;&gt;"",1,0)+IF(DU977&lt;&gt;"",1,0)+IF(DV977&lt;&gt;"",1,0)+IF(DW977&lt;&gt;"",1,0)+IF(DX977&lt;&gt;"",1,0)+IF(DZ977&lt;&gt;"",1,0)+IF(EA977&lt;&gt;"",1,0)+IF(EB977&lt;&gt;"",1,0)+IF(EE977&lt;&gt;"",1,0)</f>
        <v/>
      </c>
      <c r="BB977">
        <f>IF(AND(AV977&gt;0, AW977&gt;0),1,0)</f>
        <v/>
      </c>
      <c r="CP977" t="inlineStr">
        <is>
          <t>X</t>
        </is>
      </c>
      <c r="CZ977" t="inlineStr">
        <is>
          <t>D</t>
        </is>
      </c>
      <c r="DC977" t="inlineStr">
        <is>
          <t>X</t>
        </is>
      </c>
      <c r="DM977" t="inlineStr">
        <is>
          <t>D</t>
        </is>
      </c>
      <c r="DN977" t="inlineStr">
        <is>
          <t>X</t>
        </is>
      </c>
      <c r="DU977" t="inlineStr">
        <is>
          <t>X</t>
        </is>
      </c>
      <c r="DX977" t="inlineStr">
        <is>
          <t>X</t>
        </is>
      </c>
      <c r="EA977" t="inlineStr">
        <is>
          <t>X</t>
        </is>
      </c>
      <c r="ED977" t="inlineStr">
        <is>
          <t>D</t>
        </is>
      </c>
      <c r="EF977" t="inlineStr">
        <is>
          <t>X</t>
        </is>
      </c>
    </row>
    <row r="978">
      <c r="A978" t="inlineStr">
        <is>
          <t>OH0025102114</t>
        </is>
      </c>
      <c r="B978" t="n">
        <v>78</v>
      </c>
      <c r="C978" t="n">
        <v>439408</v>
      </c>
      <c r="D978" t="inlineStr">
        <is>
          <t>BOWMAN</t>
        </is>
      </c>
      <c r="E978" t="inlineStr">
        <is>
          <t>ZOE</t>
        </is>
      </c>
      <c r="F978">
        <f>CONCATENATE(D978," ",LEFT(H978,4),"T=",AU978,"D=",AV978,"R=",AW978,"M=",AX978,"L=",AY978,"B=",AZ978)</f>
        <v/>
      </c>
      <c r="G978" t="inlineStr">
        <is>
          <t>NICOLE</t>
        </is>
      </c>
      <c r="I978" t="inlineStr">
        <is>
          <t>2001-06-21</t>
        </is>
      </c>
      <c r="J978" t="inlineStr">
        <is>
          <t>2024-08-21</t>
        </is>
      </c>
      <c r="K978" t="inlineStr">
        <is>
          <t>ACTIVE</t>
        </is>
      </c>
      <c r="M978">
        <f>RIGHT(L978,LEN(L978)-FIND(" ",L978))</f>
        <v/>
      </c>
      <c r="N978" t="inlineStr">
        <is>
          <t>1406 WESTWOOD DR NW</t>
        </is>
      </c>
      <c r="P978" t="inlineStr">
        <is>
          <t>WARREN</t>
        </is>
      </c>
      <c r="Q978" t="inlineStr">
        <is>
          <t>OH</t>
        </is>
      </c>
      <c r="R978" t="n">
        <v>44485</v>
      </c>
      <c r="AD978" t="inlineStr">
        <is>
          <t>TRUMBULL CAREER &amp; TECH CENTER</t>
        </is>
      </c>
      <c r="AE978" t="inlineStr">
        <is>
          <t>WARREN CITY</t>
        </is>
      </c>
      <c r="AF978" t="inlineStr">
        <is>
          <t>WARREN CITY SD</t>
        </is>
      </c>
      <c r="AH978" t="n">
        <v>14</v>
      </c>
      <c r="AI978" t="n">
        <v>11</v>
      </c>
      <c r="AN978" t="inlineStr">
        <is>
          <t>WARREN</t>
        </is>
      </c>
      <c r="AO978" t="inlineStr">
        <is>
          <t>WARREN CITY 1A</t>
        </is>
      </c>
      <c r="AP978" t="inlineStr">
        <is>
          <t>78-P-ACF</t>
        </is>
      </c>
      <c r="AQ978" t="n">
        <v>9</v>
      </c>
      <c r="AR978" t="n">
        <v>64</v>
      </c>
      <c r="AS978" t="n">
        <v>32</v>
      </c>
      <c r="AV978" t="inlineStr">
        <is>
          <t>WARREN-WARD 1</t>
        </is>
      </c>
      <c r="AW978">
        <f>COUNTA($BA$978:$EE$978)</f>
        <v/>
      </c>
      <c r="AX978">
        <f>COUNTIF($BA$978:$EE$978,"D")</f>
        <v/>
      </c>
      <c r="AY978">
        <f>COUNTIF($BA$978:$EE$978,"R")</f>
        <v/>
      </c>
      <c r="AZ978">
        <f>IF(BL978="D",1,0)+IF(BM978="D",1,0)+IF(BR978="D",1,0)+IF(BS978="D",1,0)+IF(BU978="D",1,0)+IF(CA978="D",1,0)+IF(CB978="D",1,0)+IF(CC978="D",1,0)+IF(CD978="D",1,0)+IF(CJ978="D",1,0)+IF(CK978="D",1,0)+IF(CO978="D",1,0)+IF(CP978="D",1,0)+IF(CQ978="D",1,0)+IF(CU978="D",1,0)+IF(CV978="D",1,0)+IF(DB978="D",1,0)+IF(DC978="D",1,0)+IF(DH978="D",1,0)+IF(DI978="D",1,0)+IF(DM978="D",1,0)+IF(DN978="D",1,0)+IF(DO978="D",1,0)+IF(DU978="D",1,0)+IF(DX978="D",1,0)</f>
        <v/>
      </c>
      <c r="BA978">
        <f>IF(DH978&lt;&gt;"",1,0)+IF(DI978&lt;&gt;"",1,0)+IF(DK978&lt;&gt;"",1,0)+IF(DM978&lt;&gt;"",1,0)+IF(DN978&lt;&gt;"",1,0)+IF(DO978&lt;&gt;"",1,0)+IF(DQ978&lt;&gt;"",1,0)+IF(DR978&lt;&gt;"",1,0)+IF(DT978&lt;&gt;"",1,0)+IF(DU978&lt;&gt;"",1,0)+IF(DV978&lt;&gt;"",1,0)+IF(DW978&lt;&gt;"",1,0)+IF(DX978&lt;&gt;"",1,0)+IF(DZ978&lt;&gt;"",1,0)+IF(EA978&lt;&gt;"",1,0)+IF(EB978&lt;&gt;"",1,0)+IF(EE978&lt;&gt;"",1,0)</f>
        <v/>
      </c>
      <c r="BB978">
        <f>IF(AND(AV978&gt;0, AW978&gt;0),1,0)</f>
        <v/>
      </c>
      <c r="DN978" t="inlineStr">
        <is>
          <t>X</t>
        </is>
      </c>
      <c r="DU978" t="inlineStr">
        <is>
          <t>X</t>
        </is>
      </c>
      <c r="DX978" t="inlineStr">
        <is>
          <t>X</t>
        </is>
      </c>
      <c r="EA978" t="inlineStr">
        <is>
          <t>X</t>
        </is>
      </c>
      <c r="EF978" t="inlineStr">
        <is>
          <t>X</t>
        </is>
      </c>
    </row>
    <row r="979">
      <c r="A979" t="inlineStr">
        <is>
          <t>OH0024229236</t>
        </is>
      </c>
      <c r="B979" t="n">
        <v>78</v>
      </c>
      <c r="C979" t="n">
        <v>424269</v>
      </c>
      <c r="D979" t="inlineStr">
        <is>
          <t>ROSSMAN</t>
        </is>
      </c>
      <c r="E979" t="inlineStr">
        <is>
          <t>JESSICA</t>
        </is>
      </c>
      <c r="F979">
        <f>CONCATENATE(D979," ",LEFT(H979,4),"T=",AU979,"D=",AV979,"R=",AW979,"M=",AX979,"L=",AY979,"B=",AZ979)</f>
        <v/>
      </c>
      <c r="G979" t="inlineStr">
        <is>
          <t>PAULINE</t>
        </is>
      </c>
      <c r="I979" t="inlineStr">
        <is>
          <t>1991-10-15</t>
        </is>
      </c>
      <c r="J979" t="inlineStr">
        <is>
          <t>2019-06-28</t>
        </is>
      </c>
      <c r="K979" t="inlineStr">
        <is>
          <t>ACTIVE</t>
        </is>
      </c>
      <c r="M979">
        <f>RIGHT(L979,LEN(L979)-FIND(" ",L979))</f>
        <v/>
      </c>
      <c r="N979" t="inlineStr">
        <is>
          <t>3221 DUNSTAN DR NW</t>
        </is>
      </c>
      <c r="O979" t="inlineStr">
        <is>
          <t>APT 4</t>
        </is>
      </c>
      <c r="P979" t="inlineStr">
        <is>
          <t>WARREN</t>
        </is>
      </c>
      <c r="Q979" t="inlineStr">
        <is>
          <t>OH</t>
        </is>
      </c>
      <c r="R979" t="n">
        <v>44485</v>
      </c>
      <c r="AD979" t="inlineStr">
        <is>
          <t>TRUMBULL CAREER &amp; TECH CENTER</t>
        </is>
      </c>
      <c r="AE979" t="inlineStr">
        <is>
          <t>WARREN CITY</t>
        </is>
      </c>
      <c r="AF979" t="inlineStr">
        <is>
          <t>WARREN CITY SD</t>
        </is>
      </c>
      <c r="AH979" t="n">
        <v>14</v>
      </c>
      <c r="AI979" t="n">
        <v>11</v>
      </c>
      <c r="AN979" t="inlineStr">
        <is>
          <t>WARREN</t>
        </is>
      </c>
      <c r="AO979" t="inlineStr">
        <is>
          <t>WARREN CITY 1A</t>
        </is>
      </c>
      <c r="AP979" t="inlineStr">
        <is>
          <t>78-P-ACF</t>
        </is>
      </c>
      <c r="AQ979" t="n">
        <v>9</v>
      </c>
      <c r="AR979" t="n">
        <v>64</v>
      </c>
      <c r="AS979" t="n">
        <v>32</v>
      </c>
      <c r="AV979" t="inlineStr">
        <is>
          <t>WARREN-WARD 1</t>
        </is>
      </c>
      <c r="AW979">
        <f>COUNTA($BA$979:$EE$979)</f>
        <v/>
      </c>
      <c r="AX979">
        <f>COUNTIF($BA$979:$EE$979,"D")</f>
        <v/>
      </c>
      <c r="AY979">
        <f>COUNTIF($BA$979:$EE$979,"R")</f>
        <v/>
      </c>
      <c r="AZ979">
        <f>IF(BL979="D",1,0)+IF(BM979="D",1,0)+IF(BR979="D",1,0)+IF(BS979="D",1,0)+IF(BU979="D",1,0)+IF(CA979="D",1,0)+IF(CB979="D",1,0)+IF(CC979="D",1,0)+IF(CD979="D",1,0)+IF(CJ979="D",1,0)+IF(CK979="D",1,0)+IF(CO979="D",1,0)+IF(CP979="D",1,0)+IF(CQ979="D",1,0)+IF(CU979="D",1,0)+IF(CV979="D",1,0)+IF(DB979="D",1,0)+IF(DC979="D",1,0)+IF(DH979="D",1,0)+IF(DI979="D",1,0)+IF(DM979="D",1,0)+IF(DN979="D",1,0)+IF(DO979="D",1,0)+IF(DU979="D",1,0)+IF(DX979="D",1,0)</f>
        <v/>
      </c>
      <c r="BA979">
        <f>IF(DH979&lt;&gt;"",1,0)+IF(DI979&lt;&gt;"",1,0)+IF(DK979&lt;&gt;"",1,0)+IF(DM979&lt;&gt;"",1,0)+IF(DN979&lt;&gt;"",1,0)+IF(DO979&lt;&gt;"",1,0)+IF(DQ979&lt;&gt;"",1,0)+IF(DR979&lt;&gt;"",1,0)+IF(DT979&lt;&gt;"",1,0)+IF(DU979&lt;&gt;"",1,0)+IF(DV979&lt;&gt;"",1,0)+IF(DW979&lt;&gt;"",1,0)+IF(DX979&lt;&gt;"",1,0)+IF(DZ979&lt;&gt;"",1,0)+IF(EA979&lt;&gt;"",1,0)+IF(EB979&lt;&gt;"",1,0)+IF(EE979&lt;&gt;"",1,0)</f>
        <v/>
      </c>
      <c r="BB979">
        <f>IF(AND(AV979&gt;0, AW979&gt;0),1,0)</f>
        <v/>
      </c>
      <c r="DN979" t="inlineStr">
        <is>
          <t>X</t>
        </is>
      </c>
    </row>
    <row r="980">
      <c r="A980" t="inlineStr">
        <is>
          <t>OH0027102363</t>
        </is>
      </c>
      <c r="B980" t="n">
        <v>78</v>
      </c>
      <c r="C980" t="n">
        <v>474706</v>
      </c>
      <c r="D980" t="inlineStr">
        <is>
          <t>ADAMS</t>
        </is>
      </c>
      <c r="E980" t="inlineStr">
        <is>
          <t>DEANNA</t>
        </is>
      </c>
      <c r="F980">
        <f>CONCATENATE(D980," ",LEFT(H980,4),"T=",AU980,"D=",AV980,"R=",AW980,"M=",AX980,"L=",AY980,"B=",AZ980)</f>
        <v/>
      </c>
      <c r="G980" t="inlineStr">
        <is>
          <t>MARIE</t>
        </is>
      </c>
      <c r="I980" t="inlineStr">
        <is>
          <t>1964-11-16</t>
        </is>
      </c>
      <c r="J980" t="inlineStr">
        <is>
          <t>2023-10-10</t>
        </is>
      </c>
      <c r="K980" t="inlineStr">
        <is>
          <t>ACTIVE</t>
        </is>
      </c>
      <c r="M980">
        <f>RIGHT(L980,LEN(L980)-FIND(" ",L980))</f>
        <v/>
      </c>
      <c r="N980" t="inlineStr">
        <is>
          <t>1138 TOD AVE NW</t>
        </is>
      </c>
      <c r="P980" t="inlineStr">
        <is>
          <t>WARREN</t>
        </is>
      </c>
      <c r="Q980" t="inlineStr">
        <is>
          <t>OH</t>
        </is>
      </c>
      <c r="R980" t="n">
        <v>44485</v>
      </c>
      <c r="AD980" t="inlineStr">
        <is>
          <t>TRUMBULL CAREER &amp; TECH CENTER</t>
        </is>
      </c>
      <c r="AE980" t="inlineStr">
        <is>
          <t>WARREN CITY</t>
        </is>
      </c>
      <c r="AF980" t="inlineStr">
        <is>
          <t>WARREN CITY SD</t>
        </is>
      </c>
      <c r="AH980" t="n">
        <v>14</v>
      </c>
      <c r="AI980" t="n">
        <v>11</v>
      </c>
      <c r="AN980" t="inlineStr">
        <is>
          <t>WARREN</t>
        </is>
      </c>
      <c r="AO980" t="inlineStr">
        <is>
          <t>WARREN CITY 1A</t>
        </is>
      </c>
      <c r="AP980" t="inlineStr">
        <is>
          <t>78-P-ACF</t>
        </is>
      </c>
      <c r="AQ980" t="n">
        <v>9</v>
      </c>
      <c r="AR980" t="n">
        <v>64</v>
      </c>
      <c r="AS980" t="n">
        <v>32</v>
      </c>
      <c r="AV980" t="inlineStr">
        <is>
          <t>WARREN-WARD 1</t>
        </is>
      </c>
      <c r="AW980">
        <f>COUNTA($BA$980:$EE$980)</f>
        <v/>
      </c>
      <c r="AX980">
        <f>COUNTIF($BA$980:$EE$980,"D")</f>
        <v/>
      </c>
      <c r="AY980">
        <f>COUNTIF($BA$980:$EE$980,"R")</f>
        <v/>
      </c>
      <c r="AZ980">
        <f>IF(BL980="D",1,0)+IF(BM980="D",1,0)+IF(BR980="D",1,0)+IF(BS980="D",1,0)+IF(BU980="D",1,0)+IF(CA980="D",1,0)+IF(CB980="D",1,0)+IF(CC980="D",1,0)+IF(CD980="D",1,0)+IF(CJ980="D",1,0)+IF(CK980="D",1,0)+IF(CO980="D",1,0)+IF(CP980="D",1,0)+IF(CQ980="D",1,0)+IF(CU980="D",1,0)+IF(CV980="D",1,0)+IF(DB980="D",1,0)+IF(DC980="D",1,0)+IF(DH980="D",1,0)+IF(DI980="D",1,0)+IF(DM980="D",1,0)+IF(DN980="D",1,0)+IF(DO980="D",1,0)+IF(DU980="D",1,0)+IF(DX980="D",1,0)</f>
        <v/>
      </c>
      <c r="BA980">
        <f>IF(DH980&lt;&gt;"",1,0)+IF(DI980&lt;&gt;"",1,0)+IF(DK980&lt;&gt;"",1,0)+IF(DM980&lt;&gt;"",1,0)+IF(DN980&lt;&gt;"",1,0)+IF(DO980&lt;&gt;"",1,0)+IF(DQ980&lt;&gt;"",1,0)+IF(DR980&lt;&gt;"",1,0)+IF(DT980&lt;&gt;"",1,0)+IF(DU980&lt;&gt;"",1,0)+IF(DV980&lt;&gt;"",1,0)+IF(DW980&lt;&gt;"",1,0)+IF(DX980&lt;&gt;"",1,0)+IF(DZ980&lt;&gt;"",1,0)+IF(EA980&lt;&gt;"",1,0)+IF(EB980&lt;&gt;"",1,0)+IF(EE980&lt;&gt;"",1,0)</f>
        <v/>
      </c>
      <c r="BB980">
        <f>IF(AND(AV980&gt;0, AW980&gt;0),1,0)</f>
        <v/>
      </c>
      <c r="EA980" t="inlineStr">
        <is>
          <t>X</t>
        </is>
      </c>
      <c r="EF980" t="inlineStr">
        <is>
          <t>X</t>
        </is>
      </c>
    </row>
    <row r="981">
      <c r="A981" t="inlineStr">
        <is>
          <t>OH0027477397</t>
        </is>
      </c>
      <c r="B981" t="n">
        <v>78</v>
      </c>
      <c r="C981" t="n">
        <v>486697</v>
      </c>
      <c r="D981" t="inlineStr">
        <is>
          <t>PARLAMAS</t>
        </is>
      </c>
      <c r="E981" t="inlineStr">
        <is>
          <t>BRENNAN</t>
        </is>
      </c>
      <c r="F981">
        <f>CONCATENATE(D981," ",LEFT(H981,4),"T=",AU981,"D=",AV981,"R=",AW981,"M=",AX981,"L=",AY981,"B=",AZ981)</f>
        <v/>
      </c>
      <c r="G981" t="inlineStr">
        <is>
          <t>R</t>
        </is>
      </c>
      <c r="I981" t="inlineStr">
        <is>
          <t>1991-12-15</t>
        </is>
      </c>
      <c r="J981" t="inlineStr">
        <is>
          <t>2024-08-02</t>
        </is>
      </c>
      <c r="K981" t="inlineStr">
        <is>
          <t>ACTIVE</t>
        </is>
      </c>
      <c r="M981">
        <f>RIGHT(L981,LEN(L981)-FIND(" ",L981))</f>
        <v/>
      </c>
      <c r="N981" t="inlineStr">
        <is>
          <t>2112 ESTABROOK AVE NW</t>
        </is>
      </c>
      <c r="P981" t="inlineStr">
        <is>
          <t>WARREN</t>
        </is>
      </c>
      <c r="Q981" t="inlineStr">
        <is>
          <t>OH</t>
        </is>
      </c>
      <c r="R981" t="n">
        <v>44485</v>
      </c>
      <c r="AD981" t="inlineStr">
        <is>
          <t>TRUMBULL CAREER &amp; TECH CENTER</t>
        </is>
      </c>
      <c r="AE981" t="inlineStr">
        <is>
          <t>WARREN CITY</t>
        </is>
      </c>
      <c r="AF981" t="inlineStr">
        <is>
          <t>WARREN CITY SD</t>
        </is>
      </c>
      <c r="AH981" t="n">
        <v>14</v>
      </c>
      <c r="AI981" t="n">
        <v>11</v>
      </c>
      <c r="AN981" t="inlineStr">
        <is>
          <t>WARREN</t>
        </is>
      </c>
      <c r="AO981" t="inlineStr">
        <is>
          <t>WARREN CITY 1A</t>
        </is>
      </c>
      <c r="AP981" t="inlineStr">
        <is>
          <t>78-P-ACF</t>
        </is>
      </c>
      <c r="AQ981" t="n">
        <v>9</v>
      </c>
      <c r="AR981" t="n">
        <v>64</v>
      </c>
      <c r="AS981" t="n">
        <v>32</v>
      </c>
      <c r="AV981" t="inlineStr">
        <is>
          <t>WARREN-WARD 1</t>
        </is>
      </c>
      <c r="AW981">
        <f>COUNTA($BA$981:$EE$981)</f>
        <v/>
      </c>
      <c r="AX981">
        <f>COUNTIF($BA$981:$EE$981,"D")</f>
        <v/>
      </c>
      <c r="AY981">
        <f>COUNTIF($BA$981:$EE$981,"R")</f>
        <v/>
      </c>
      <c r="AZ981">
        <f>IF(BL981="D",1,0)+IF(BM981="D",1,0)+IF(BR981="D",1,0)+IF(BS981="D",1,0)+IF(BU981="D",1,0)+IF(CA981="D",1,0)+IF(CB981="D",1,0)+IF(CC981="D",1,0)+IF(CD981="D",1,0)+IF(CJ981="D",1,0)+IF(CK981="D",1,0)+IF(CO981="D",1,0)+IF(CP981="D",1,0)+IF(CQ981="D",1,0)+IF(CU981="D",1,0)+IF(CV981="D",1,0)+IF(DB981="D",1,0)+IF(DC981="D",1,0)+IF(DH981="D",1,0)+IF(DI981="D",1,0)+IF(DM981="D",1,0)+IF(DN981="D",1,0)+IF(DO981="D",1,0)+IF(DU981="D",1,0)+IF(DX981="D",1,0)</f>
        <v/>
      </c>
      <c r="BA981">
        <f>IF(DH981&lt;&gt;"",1,0)+IF(DI981&lt;&gt;"",1,0)+IF(DK981&lt;&gt;"",1,0)+IF(DM981&lt;&gt;"",1,0)+IF(DN981&lt;&gt;"",1,0)+IF(DO981&lt;&gt;"",1,0)+IF(DQ981&lt;&gt;"",1,0)+IF(DR981&lt;&gt;"",1,0)+IF(DT981&lt;&gt;"",1,0)+IF(DU981&lt;&gt;"",1,0)+IF(DV981&lt;&gt;"",1,0)+IF(DW981&lt;&gt;"",1,0)+IF(DX981&lt;&gt;"",1,0)+IF(DZ981&lt;&gt;"",1,0)+IF(EA981&lt;&gt;"",1,0)+IF(EB981&lt;&gt;"",1,0)+IF(EE981&lt;&gt;"",1,0)</f>
        <v/>
      </c>
      <c r="BB981">
        <f>IF(AND(AV981&gt;0, AW981&gt;0),1,0)</f>
        <v/>
      </c>
    </row>
    <row r="982">
      <c r="A982" t="inlineStr">
        <is>
          <t>OH0027496211</t>
        </is>
      </c>
      <c r="B982" t="n">
        <v>78</v>
      </c>
      <c r="C982" t="n">
        <v>487056</v>
      </c>
      <c r="D982" t="inlineStr">
        <is>
          <t>JONES</t>
        </is>
      </c>
      <c r="E982" t="inlineStr">
        <is>
          <t>KEAIRRA</t>
        </is>
      </c>
      <c r="F982">
        <f>CONCATENATE(D982," ",LEFT(H982,4),"T=",AU982,"D=",AV982,"R=",AW982,"M=",AX982,"L=",AY982,"B=",AZ982)</f>
        <v/>
      </c>
      <c r="G982" t="inlineStr">
        <is>
          <t>MONIQUE</t>
        </is>
      </c>
      <c r="I982" t="inlineStr">
        <is>
          <t>1990-07-16</t>
        </is>
      </c>
      <c r="J982" t="inlineStr">
        <is>
          <t>2024-07-31</t>
        </is>
      </c>
      <c r="K982" t="inlineStr">
        <is>
          <t>ACTIVE</t>
        </is>
      </c>
      <c r="M982">
        <f>RIGHT(L982,LEN(L982)-FIND(" ",L982))</f>
        <v/>
      </c>
      <c r="N982" t="inlineStr">
        <is>
          <t>1635 DODGE DR NW</t>
        </is>
      </c>
      <c r="P982" t="inlineStr">
        <is>
          <t>WARREN</t>
        </is>
      </c>
      <c r="Q982" t="inlineStr">
        <is>
          <t>OH</t>
        </is>
      </c>
      <c r="R982" t="n">
        <v>44485</v>
      </c>
      <c r="AD982" t="inlineStr">
        <is>
          <t>TRUMBULL CAREER &amp; TECH CENTER</t>
        </is>
      </c>
      <c r="AE982" t="inlineStr">
        <is>
          <t>WARREN CITY</t>
        </is>
      </c>
      <c r="AF982" t="inlineStr">
        <is>
          <t>WARREN CITY SD</t>
        </is>
      </c>
      <c r="AH982" t="n">
        <v>14</v>
      </c>
      <c r="AI982" t="n">
        <v>11</v>
      </c>
      <c r="AN982" t="inlineStr">
        <is>
          <t>WARREN</t>
        </is>
      </c>
      <c r="AO982" t="inlineStr">
        <is>
          <t>WARREN CITY 1A</t>
        </is>
      </c>
      <c r="AP982" t="inlineStr">
        <is>
          <t>78-P-ACF</t>
        </is>
      </c>
      <c r="AQ982" t="n">
        <v>9</v>
      </c>
      <c r="AR982" t="n">
        <v>64</v>
      </c>
      <c r="AS982" t="n">
        <v>32</v>
      </c>
      <c r="AV982" t="inlineStr">
        <is>
          <t>WARREN-WARD 1</t>
        </is>
      </c>
      <c r="AW982">
        <f>COUNTA($BA$982:$EE$982)</f>
        <v/>
      </c>
      <c r="AX982">
        <f>COUNTIF($BA$982:$EE$982,"D")</f>
        <v/>
      </c>
      <c r="AY982">
        <f>COUNTIF($BA$982:$EE$982,"R")</f>
        <v/>
      </c>
      <c r="AZ982">
        <f>IF(BL982="D",1,0)+IF(BM982="D",1,0)+IF(BR982="D",1,0)+IF(BS982="D",1,0)+IF(BU982="D",1,0)+IF(CA982="D",1,0)+IF(CB982="D",1,0)+IF(CC982="D",1,0)+IF(CD982="D",1,0)+IF(CJ982="D",1,0)+IF(CK982="D",1,0)+IF(CO982="D",1,0)+IF(CP982="D",1,0)+IF(CQ982="D",1,0)+IF(CU982="D",1,0)+IF(CV982="D",1,0)+IF(DB982="D",1,0)+IF(DC982="D",1,0)+IF(DH982="D",1,0)+IF(DI982="D",1,0)+IF(DM982="D",1,0)+IF(DN982="D",1,0)+IF(DO982="D",1,0)+IF(DU982="D",1,0)+IF(DX982="D",1,0)</f>
        <v/>
      </c>
      <c r="BA982">
        <f>IF(DH982&lt;&gt;"",1,0)+IF(DI982&lt;&gt;"",1,0)+IF(DK982&lt;&gt;"",1,0)+IF(DM982&lt;&gt;"",1,0)+IF(DN982&lt;&gt;"",1,0)+IF(DO982&lt;&gt;"",1,0)+IF(DQ982&lt;&gt;"",1,0)+IF(DR982&lt;&gt;"",1,0)+IF(DT982&lt;&gt;"",1,0)+IF(DU982&lt;&gt;"",1,0)+IF(DV982&lt;&gt;"",1,0)+IF(DW982&lt;&gt;"",1,0)+IF(DX982&lt;&gt;"",1,0)+IF(DZ982&lt;&gt;"",1,0)+IF(EA982&lt;&gt;"",1,0)+IF(EB982&lt;&gt;"",1,0)+IF(EE982&lt;&gt;"",1,0)</f>
        <v/>
      </c>
      <c r="BB982">
        <f>IF(AND(AV982&gt;0, AW982&gt;0),1,0)</f>
        <v/>
      </c>
      <c r="CA982" t="inlineStr">
        <is>
          <t>X</t>
        </is>
      </c>
    </row>
    <row r="983">
      <c r="A983" t="inlineStr">
        <is>
          <t>OH0025696134</t>
        </is>
      </c>
      <c r="B983" t="n">
        <v>78</v>
      </c>
      <c r="C983" t="n">
        <v>448802</v>
      </c>
      <c r="D983" t="inlineStr">
        <is>
          <t>PASCALE</t>
        </is>
      </c>
      <c r="E983" t="inlineStr">
        <is>
          <t>AUGUSTINE</t>
        </is>
      </c>
      <c r="F983">
        <f>CONCATENATE(D983," ",LEFT(H983,4),"T=",AU983,"D=",AV983,"R=",AW983,"M=",AX983,"L=",AY983,"B=",AZ983)</f>
        <v/>
      </c>
      <c r="I983" t="inlineStr">
        <is>
          <t>1972-06-11</t>
        </is>
      </c>
      <c r="J983" t="inlineStr">
        <is>
          <t>2024-09-25</t>
        </is>
      </c>
      <c r="K983" t="inlineStr">
        <is>
          <t>ACTIVE</t>
        </is>
      </c>
      <c r="M983">
        <f>RIGHT(L983,LEN(L983)-FIND(" ",L983))</f>
        <v/>
      </c>
      <c r="N983" t="inlineStr">
        <is>
          <t>1408 MAXWELL AVE NW</t>
        </is>
      </c>
      <c r="P983" t="inlineStr">
        <is>
          <t>WARREN</t>
        </is>
      </c>
      <c r="Q983" t="inlineStr">
        <is>
          <t>OH</t>
        </is>
      </c>
      <c r="R983" t="n">
        <v>44485</v>
      </c>
      <c r="AD983" t="inlineStr">
        <is>
          <t>TRUMBULL CAREER &amp; TECH CENTER</t>
        </is>
      </c>
      <c r="AE983" t="inlineStr">
        <is>
          <t>WARREN CITY</t>
        </is>
      </c>
      <c r="AF983" t="inlineStr">
        <is>
          <t>WARREN CITY SD</t>
        </is>
      </c>
      <c r="AH983" t="n">
        <v>14</v>
      </c>
      <c r="AI983" t="n">
        <v>11</v>
      </c>
      <c r="AN983" t="inlineStr">
        <is>
          <t>WARREN</t>
        </is>
      </c>
      <c r="AO983" t="inlineStr">
        <is>
          <t>WARREN CITY 1A</t>
        </is>
      </c>
      <c r="AP983" t="inlineStr">
        <is>
          <t>78-P-ACF</t>
        </is>
      </c>
      <c r="AQ983" t="n">
        <v>9</v>
      </c>
      <c r="AR983" t="n">
        <v>64</v>
      </c>
      <c r="AS983" t="n">
        <v>32</v>
      </c>
      <c r="AV983" t="inlineStr">
        <is>
          <t>WARREN-WARD 1</t>
        </is>
      </c>
      <c r="AW983">
        <f>COUNTA($BA$983:$EE$983)</f>
        <v/>
      </c>
      <c r="AX983">
        <f>COUNTIF($BA$983:$EE$983,"D")</f>
        <v/>
      </c>
      <c r="AY983">
        <f>COUNTIF($BA$983:$EE$983,"R")</f>
        <v/>
      </c>
      <c r="AZ983">
        <f>IF(BL983="D",1,0)+IF(BM983="D",1,0)+IF(BR983="D",1,0)+IF(BS983="D",1,0)+IF(BU983="D",1,0)+IF(CA983="D",1,0)+IF(CB983="D",1,0)+IF(CC983="D",1,0)+IF(CD983="D",1,0)+IF(CJ983="D",1,0)+IF(CK983="D",1,0)+IF(CO983="D",1,0)+IF(CP983="D",1,0)+IF(CQ983="D",1,0)+IF(CU983="D",1,0)+IF(CV983="D",1,0)+IF(DB983="D",1,0)+IF(DC983="D",1,0)+IF(DH983="D",1,0)+IF(DI983="D",1,0)+IF(DM983="D",1,0)+IF(DN983="D",1,0)+IF(DO983="D",1,0)+IF(DU983="D",1,0)+IF(DX983="D",1,0)</f>
        <v/>
      </c>
      <c r="BA983">
        <f>IF(DH983&lt;&gt;"",1,0)+IF(DI983&lt;&gt;"",1,0)+IF(DK983&lt;&gt;"",1,0)+IF(DM983&lt;&gt;"",1,0)+IF(DN983&lt;&gt;"",1,0)+IF(DO983&lt;&gt;"",1,0)+IF(DQ983&lt;&gt;"",1,0)+IF(DR983&lt;&gt;"",1,0)+IF(DT983&lt;&gt;"",1,0)+IF(DU983&lt;&gt;"",1,0)+IF(DV983&lt;&gt;"",1,0)+IF(DW983&lt;&gt;"",1,0)+IF(DX983&lt;&gt;"",1,0)+IF(DZ983&lt;&gt;"",1,0)+IF(EA983&lt;&gt;"",1,0)+IF(EB983&lt;&gt;"",1,0)+IF(EE983&lt;&gt;"",1,0)</f>
        <v/>
      </c>
      <c r="BB983">
        <f>IF(AND(AV983&gt;0, AW983&gt;0),1,0)</f>
        <v/>
      </c>
      <c r="CA983" t="inlineStr">
        <is>
          <t>X</t>
        </is>
      </c>
      <c r="CY983" t="inlineStr">
        <is>
          <t>X</t>
        </is>
      </c>
    </row>
    <row r="984">
      <c r="A984" t="inlineStr">
        <is>
          <t>OH0021702917</t>
        </is>
      </c>
      <c r="B984" t="n">
        <v>78</v>
      </c>
      <c r="C984" t="n">
        <v>385841</v>
      </c>
      <c r="D984" t="inlineStr">
        <is>
          <t>HOOSTAL</t>
        </is>
      </c>
      <c r="E984" t="inlineStr">
        <is>
          <t>CALLI</t>
        </is>
      </c>
      <c r="F984">
        <f>CONCATENATE(D984," ",LEFT(H984,4),"T=",AU984,"D=",AV984,"R=",AW984,"M=",AX984,"L=",AY984,"B=",AZ984)</f>
        <v/>
      </c>
      <c r="G984" t="inlineStr">
        <is>
          <t>E</t>
        </is>
      </c>
      <c r="I984" t="inlineStr">
        <is>
          <t>1994-01-26</t>
        </is>
      </c>
      <c r="J984" t="inlineStr">
        <is>
          <t>2016-06-16</t>
        </is>
      </c>
      <c r="K984" t="inlineStr">
        <is>
          <t>CONFIRMATION</t>
        </is>
      </c>
      <c r="M984">
        <f>RIGHT(L984,LEN(L984)-FIND(" ",L984))</f>
        <v/>
      </c>
      <c r="N984" t="inlineStr">
        <is>
          <t>1952 OAKDALE DR NW</t>
        </is>
      </c>
      <c r="P984" t="inlineStr">
        <is>
          <t>WARREN</t>
        </is>
      </c>
      <c r="Q984" t="inlineStr">
        <is>
          <t>OH</t>
        </is>
      </c>
      <c r="R984" t="n">
        <v>44485</v>
      </c>
      <c r="AD984" t="inlineStr">
        <is>
          <t>TRUMBULL CAREER &amp; TECH CENTER</t>
        </is>
      </c>
      <c r="AE984" t="inlineStr">
        <is>
          <t>WARREN CITY</t>
        </is>
      </c>
      <c r="AF984" t="inlineStr">
        <is>
          <t>WARREN CITY SD</t>
        </is>
      </c>
      <c r="AH984" t="n">
        <v>14</v>
      </c>
      <c r="AI984" t="n">
        <v>11</v>
      </c>
      <c r="AN984" t="inlineStr">
        <is>
          <t>WARREN</t>
        </is>
      </c>
      <c r="AO984" t="inlineStr">
        <is>
          <t>WARREN CITY 1A</t>
        </is>
      </c>
      <c r="AP984" t="inlineStr">
        <is>
          <t>78-P-ACF</t>
        </is>
      </c>
      <c r="AQ984" t="n">
        <v>9</v>
      </c>
      <c r="AR984" t="n">
        <v>64</v>
      </c>
      <c r="AS984" t="n">
        <v>32</v>
      </c>
      <c r="AV984" t="inlineStr">
        <is>
          <t>WARREN-WARD 1</t>
        </is>
      </c>
      <c r="AW984">
        <f>COUNTA($BA$984:$EE$984)</f>
        <v/>
      </c>
      <c r="AX984">
        <f>COUNTIF($BA$984:$EE$984,"D")</f>
        <v/>
      </c>
      <c r="AY984">
        <f>COUNTIF($BA$984:$EE$984,"R")</f>
        <v/>
      </c>
      <c r="AZ984">
        <f>IF(BL984="D",1,0)+IF(BM984="D",1,0)+IF(BR984="D",1,0)+IF(BS984="D",1,0)+IF(BU984="D",1,0)+IF(CA984="D",1,0)+IF(CB984="D",1,0)+IF(CC984="D",1,0)+IF(CD984="D",1,0)+IF(CJ984="D",1,0)+IF(CK984="D",1,0)+IF(CO984="D",1,0)+IF(CP984="D",1,0)+IF(CQ984="D",1,0)+IF(CU984="D",1,0)+IF(CV984="D",1,0)+IF(DB984="D",1,0)+IF(DC984="D",1,0)+IF(DH984="D",1,0)+IF(DI984="D",1,0)+IF(DM984="D",1,0)+IF(DN984="D",1,0)+IF(DO984="D",1,0)+IF(DU984="D",1,0)+IF(DX984="D",1,0)</f>
        <v/>
      </c>
      <c r="BA984">
        <f>IF(DH984&lt;&gt;"",1,0)+IF(DI984&lt;&gt;"",1,0)+IF(DK984&lt;&gt;"",1,0)+IF(DM984&lt;&gt;"",1,0)+IF(DN984&lt;&gt;"",1,0)+IF(DO984&lt;&gt;"",1,0)+IF(DQ984&lt;&gt;"",1,0)+IF(DR984&lt;&gt;"",1,0)+IF(DT984&lt;&gt;"",1,0)+IF(DU984&lt;&gt;"",1,0)+IF(DV984&lt;&gt;"",1,0)+IF(DW984&lt;&gt;"",1,0)+IF(DX984&lt;&gt;"",1,0)+IF(DZ984&lt;&gt;"",1,0)+IF(EA984&lt;&gt;"",1,0)+IF(EB984&lt;&gt;"",1,0)+IF(EE984&lt;&gt;"",1,0)</f>
        <v/>
      </c>
      <c r="BB984">
        <f>IF(AND(AV984&gt;0, AW984&gt;0),1,0)</f>
        <v/>
      </c>
      <c r="CZ984" t="inlineStr">
        <is>
          <t>D</t>
        </is>
      </c>
    </row>
    <row r="985">
      <c r="A985" t="inlineStr">
        <is>
          <t>OH0021177694</t>
        </is>
      </c>
      <c r="B985" t="n">
        <v>78</v>
      </c>
      <c r="C985" t="n">
        <v>376509</v>
      </c>
      <c r="D985" t="inlineStr">
        <is>
          <t>SHERMAN</t>
        </is>
      </c>
      <c r="E985" t="inlineStr">
        <is>
          <t>MICHAEL</t>
        </is>
      </c>
      <c r="F985">
        <f>CONCATENATE(D985," ",LEFT(H985,4),"T=",AU985,"D=",AV985,"R=",AW985,"M=",AX985,"L=",AY985,"B=",AZ985)</f>
        <v/>
      </c>
      <c r="G985" t="inlineStr">
        <is>
          <t>E</t>
        </is>
      </c>
      <c r="H985" t="inlineStr">
        <is>
          <t>JR</t>
        </is>
      </c>
      <c r="I985" t="inlineStr">
        <is>
          <t>1991-04-16</t>
        </is>
      </c>
      <c r="J985" t="inlineStr">
        <is>
          <t>2024-03-28</t>
        </is>
      </c>
      <c r="K985" t="inlineStr">
        <is>
          <t>ACTIVE</t>
        </is>
      </c>
      <c r="M985">
        <f>RIGHT(L985,LEN(L985)-FIND(" ",L985))</f>
        <v/>
      </c>
      <c r="N985" t="inlineStr">
        <is>
          <t>2125 ESTABROOK AVE NW</t>
        </is>
      </c>
      <c r="P985" t="inlineStr">
        <is>
          <t>WARREN</t>
        </is>
      </c>
      <c r="Q985" t="inlineStr">
        <is>
          <t>OH</t>
        </is>
      </c>
      <c r="R985" t="n">
        <v>44485</v>
      </c>
      <c r="AD985" t="inlineStr">
        <is>
          <t>TRUMBULL CAREER &amp; TECH CENTER</t>
        </is>
      </c>
      <c r="AE985" t="inlineStr">
        <is>
          <t>WARREN CITY</t>
        </is>
      </c>
      <c r="AF985" t="inlineStr">
        <is>
          <t>WARREN CITY SD</t>
        </is>
      </c>
      <c r="AH985" t="n">
        <v>14</v>
      </c>
      <c r="AI985" t="n">
        <v>11</v>
      </c>
      <c r="AN985" t="inlineStr">
        <is>
          <t>WARREN</t>
        </is>
      </c>
      <c r="AO985" t="inlineStr">
        <is>
          <t>WARREN CITY 1A</t>
        </is>
      </c>
      <c r="AP985" t="inlineStr">
        <is>
          <t>78-P-ACF</t>
        </is>
      </c>
      <c r="AQ985" t="n">
        <v>9</v>
      </c>
      <c r="AR985" t="n">
        <v>64</v>
      </c>
      <c r="AS985" t="n">
        <v>32</v>
      </c>
      <c r="AV985" t="inlineStr">
        <is>
          <t>WARREN-WARD 1</t>
        </is>
      </c>
      <c r="AW985">
        <f>COUNTA($BA$985:$EE$985)</f>
        <v/>
      </c>
      <c r="AX985">
        <f>COUNTIF($BA$985:$EE$985,"D")</f>
        <v/>
      </c>
      <c r="AY985">
        <f>COUNTIF($BA$985:$EE$985,"R")</f>
        <v/>
      </c>
      <c r="AZ985">
        <f>IF(BL985="D",1,0)+IF(BM985="D",1,0)+IF(BR985="D",1,0)+IF(BS985="D",1,0)+IF(BU985="D",1,0)+IF(CA985="D",1,0)+IF(CB985="D",1,0)+IF(CC985="D",1,0)+IF(CD985="D",1,0)+IF(CJ985="D",1,0)+IF(CK985="D",1,0)+IF(CO985="D",1,0)+IF(CP985="D",1,0)+IF(CQ985="D",1,0)+IF(CU985="D",1,0)+IF(CV985="D",1,0)+IF(DB985="D",1,0)+IF(DC985="D",1,0)+IF(DH985="D",1,0)+IF(DI985="D",1,0)+IF(DM985="D",1,0)+IF(DN985="D",1,0)+IF(DO985="D",1,0)+IF(DU985="D",1,0)+IF(DX985="D",1,0)</f>
        <v/>
      </c>
      <c r="BA985">
        <f>IF(DH985&lt;&gt;"",1,0)+IF(DI985&lt;&gt;"",1,0)+IF(DK985&lt;&gt;"",1,0)+IF(DM985&lt;&gt;"",1,0)+IF(DN985&lt;&gt;"",1,0)+IF(DO985&lt;&gt;"",1,0)+IF(DQ985&lt;&gt;"",1,0)+IF(DR985&lt;&gt;"",1,0)+IF(DT985&lt;&gt;"",1,0)+IF(DU985&lt;&gt;"",1,0)+IF(DV985&lt;&gt;"",1,0)+IF(DW985&lt;&gt;"",1,0)+IF(DX985&lt;&gt;"",1,0)+IF(DZ985&lt;&gt;"",1,0)+IF(EA985&lt;&gt;"",1,0)+IF(EB985&lt;&gt;"",1,0)+IF(EE985&lt;&gt;"",1,0)</f>
        <v/>
      </c>
      <c r="BB985">
        <f>IF(AND(AV985&gt;0, AW985&gt;0),1,0)</f>
        <v/>
      </c>
      <c r="DN985" t="inlineStr">
        <is>
          <t>X</t>
        </is>
      </c>
    </row>
    <row r="986">
      <c r="A986" t="inlineStr">
        <is>
          <t>OH0027270546</t>
        </is>
      </c>
      <c r="B986" t="n">
        <v>78</v>
      </c>
      <c r="C986" t="n">
        <v>484071</v>
      </c>
      <c r="D986" t="inlineStr">
        <is>
          <t>PHARES</t>
        </is>
      </c>
      <c r="E986" t="inlineStr">
        <is>
          <t>KIMBERLY</t>
        </is>
      </c>
      <c r="F986">
        <f>CONCATENATE(D986," ",LEFT(H986,4),"T=",AU986,"D=",AV986,"R=",AW986,"M=",AX986,"L=",AY986,"B=",AZ986)</f>
        <v/>
      </c>
      <c r="G986" t="inlineStr">
        <is>
          <t>RENEE</t>
        </is>
      </c>
      <c r="I986" t="inlineStr">
        <is>
          <t>1981-01-23</t>
        </is>
      </c>
      <c r="J986" t="inlineStr">
        <is>
          <t>2024-02-07</t>
        </is>
      </c>
      <c r="K986" t="inlineStr">
        <is>
          <t>ACTIVE</t>
        </is>
      </c>
      <c r="M986">
        <f>RIGHT(L986,LEN(L986)-FIND(" ",L986))</f>
        <v/>
      </c>
      <c r="N986" t="inlineStr">
        <is>
          <t>1970 WESTWOOD DR NW</t>
        </is>
      </c>
      <c r="P986" t="inlineStr">
        <is>
          <t>WARREN</t>
        </is>
      </c>
      <c r="Q986" t="inlineStr">
        <is>
          <t>OH</t>
        </is>
      </c>
      <c r="R986" t="n">
        <v>44485</v>
      </c>
      <c r="AD986" t="inlineStr">
        <is>
          <t>TRUMBULL CAREER &amp; TECH CENTER</t>
        </is>
      </c>
      <c r="AE986" t="inlineStr">
        <is>
          <t>WARREN CITY</t>
        </is>
      </c>
      <c r="AF986" t="inlineStr">
        <is>
          <t>WARREN CITY SD</t>
        </is>
      </c>
      <c r="AH986" t="n">
        <v>14</v>
      </c>
      <c r="AI986" t="n">
        <v>11</v>
      </c>
      <c r="AN986" t="inlineStr">
        <is>
          <t>WARREN</t>
        </is>
      </c>
      <c r="AO986" t="inlineStr">
        <is>
          <t>WARREN CITY 1A</t>
        </is>
      </c>
      <c r="AP986" t="inlineStr">
        <is>
          <t>78-P-ACF</t>
        </is>
      </c>
      <c r="AQ986" t="n">
        <v>9</v>
      </c>
      <c r="AR986" t="n">
        <v>64</v>
      </c>
      <c r="AS986" t="n">
        <v>32</v>
      </c>
      <c r="AV986" t="inlineStr">
        <is>
          <t>WARREN-WARD 1</t>
        </is>
      </c>
      <c r="AW986">
        <f>COUNTA($BA$986:$EE$986)</f>
        <v/>
      </c>
      <c r="AX986">
        <f>COUNTIF($BA$986:$EE$986,"D")</f>
        <v/>
      </c>
      <c r="AY986">
        <f>COUNTIF($BA$986:$EE$986,"R")</f>
        <v/>
      </c>
      <c r="AZ986">
        <f>IF(BL986="D",1,0)+IF(BM986="D",1,0)+IF(BR986="D",1,0)+IF(BS986="D",1,0)+IF(BU986="D",1,0)+IF(CA986="D",1,0)+IF(CB986="D",1,0)+IF(CC986="D",1,0)+IF(CD986="D",1,0)+IF(CJ986="D",1,0)+IF(CK986="D",1,0)+IF(CO986="D",1,0)+IF(CP986="D",1,0)+IF(CQ986="D",1,0)+IF(CU986="D",1,0)+IF(CV986="D",1,0)+IF(DB986="D",1,0)+IF(DC986="D",1,0)+IF(DH986="D",1,0)+IF(DI986="D",1,0)+IF(DM986="D",1,0)+IF(DN986="D",1,0)+IF(DO986="D",1,0)+IF(DU986="D",1,0)+IF(DX986="D",1,0)</f>
        <v/>
      </c>
      <c r="BA986">
        <f>IF(DH986&lt;&gt;"",1,0)+IF(DI986&lt;&gt;"",1,0)+IF(DK986&lt;&gt;"",1,0)+IF(DM986&lt;&gt;"",1,0)+IF(DN986&lt;&gt;"",1,0)+IF(DO986&lt;&gt;"",1,0)+IF(DQ986&lt;&gt;"",1,0)+IF(DR986&lt;&gt;"",1,0)+IF(DT986&lt;&gt;"",1,0)+IF(DU986&lt;&gt;"",1,0)+IF(DV986&lt;&gt;"",1,0)+IF(DW986&lt;&gt;"",1,0)+IF(DX986&lt;&gt;"",1,0)+IF(DZ986&lt;&gt;"",1,0)+IF(EA986&lt;&gt;"",1,0)+IF(EB986&lt;&gt;"",1,0)+IF(EE986&lt;&gt;"",1,0)</f>
        <v/>
      </c>
      <c r="BB986">
        <f>IF(AND(AV986&gt;0, AW986&gt;0),1,0)</f>
        <v/>
      </c>
      <c r="BL986" t="inlineStr">
        <is>
          <t>X</t>
        </is>
      </c>
    </row>
    <row r="987">
      <c r="A987" t="inlineStr">
        <is>
          <t>OH0022839696</t>
        </is>
      </c>
      <c r="B987" t="n">
        <v>78</v>
      </c>
      <c r="C987" t="n">
        <v>403071</v>
      </c>
      <c r="D987" t="inlineStr">
        <is>
          <t>MATHIS</t>
        </is>
      </c>
      <c r="E987" t="inlineStr">
        <is>
          <t>TIAIRA</t>
        </is>
      </c>
      <c r="F987">
        <f>CONCATENATE(D987," ",LEFT(H987,4),"T=",AU987,"D=",AV987,"R=",AW987,"M=",AX987,"L=",AY987,"B=",AZ987)</f>
        <v/>
      </c>
      <c r="G987" t="inlineStr">
        <is>
          <t>M</t>
        </is>
      </c>
      <c r="I987" t="inlineStr">
        <is>
          <t>1985-09-20</t>
        </is>
      </c>
      <c r="J987" t="inlineStr">
        <is>
          <t>2015-07-08</t>
        </is>
      </c>
      <c r="K987" t="inlineStr">
        <is>
          <t>CONFIRMATION</t>
        </is>
      </c>
      <c r="M987">
        <f>RIGHT(L987,LEN(L987)-FIND(" ",L987))</f>
        <v/>
      </c>
      <c r="N987" t="inlineStr">
        <is>
          <t>1766 ARTHUR DR NW</t>
        </is>
      </c>
      <c r="P987" t="inlineStr">
        <is>
          <t>WARREN</t>
        </is>
      </c>
      <c r="Q987" t="inlineStr">
        <is>
          <t>OH</t>
        </is>
      </c>
      <c r="R987" t="n">
        <v>44485</v>
      </c>
      <c r="AD987" t="inlineStr">
        <is>
          <t>TRUMBULL CAREER &amp; TECH CENTER</t>
        </is>
      </c>
      <c r="AE987" t="inlineStr">
        <is>
          <t>WARREN CITY</t>
        </is>
      </c>
      <c r="AF987" t="inlineStr">
        <is>
          <t>WARREN CITY SD</t>
        </is>
      </c>
      <c r="AH987" t="n">
        <v>14</v>
      </c>
      <c r="AI987" t="n">
        <v>11</v>
      </c>
      <c r="AN987" t="inlineStr">
        <is>
          <t>WARREN</t>
        </is>
      </c>
      <c r="AO987" t="inlineStr">
        <is>
          <t>WARREN CITY 1A</t>
        </is>
      </c>
      <c r="AP987" t="inlineStr">
        <is>
          <t>78-P-ACF</t>
        </is>
      </c>
      <c r="AQ987" t="n">
        <v>9</v>
      </c>
      <c r="AR987" t="n">
        <v>64</v>
      </c>
      <c r="AS987" t="n">
        <v>32</v>
      </c>
      <c r="AV987" t="inlineStr">
        <is>
          <t>WARREN-WARD 1</t>
        </is>
      </c>
      <c r="AW987">
        <f>COUNTA($BA$987:$EE$987)</f>
        <v/>
      </c>
      <c r="AX987">
        <f>COUNTIF($BA$987:$EE$987,"D")</f>
        <v/>
      </c>
      <c r="AY987">
        <f>COUNTIF($BA$987:$EE$987,"R")</f>
        <v/>
      </c>
      <c r="AZ987">
        <f>IF(BL987="D",1,0)+IF(BM987="D",1,0)+IF(BR987="D",1,0)+IF(BS987="D",1,0)+IF(BU987="D",1,0)+IF(CA987="D",1,0)+IF(CB987="D",1,0)+IF(CC987="D",1,0)+IF(CD987="D",1,0)+IF(CJ987="D",1,0)+IF(CK987="D",1,0)+IF(CO987="D",1,0)+IF(CP987="D",1,0)+IF(CQ987="D",1,0)+IF(CU987="D",1,0)+IF(CV987="D",1,0)+IF(DB987="D",1,0)+IF(DC987="D",1,0)+IF(DH987="D",1,0)+IF(DI987="D",1,0)+IF(DM987="D",1,0)+IF(DN987="D",1,0)+IF(DO987="D",1,0)+IF(DU987="D",1,0)+IF(DX987="D",1,0)</f>
        <v/>
      </c>
      <c r="BA987">
        <f>IF(DH987&lt;&gt;"",1,0)+IF(DI987&lt;&gt;"",1,0)+IF(DK987&lt;&gt;"",1,0)+IF(DM987&lt;&gt;"",1,0)+IF(DN987&lt;&gt;"",1,0)+IF(DO987&lt;&gt;"",1,0)+IF(DQ987&lt;&gt;"",1,0)+IF(DR987&lt;&gt;"",1,0)+IF(DT987&lt;&gt;"",1,0)+IF(DU987&lt;&gt;"",1,0)+IF(DV987&lt;&gt;"",1,0)+IF(DW987&lt;&gt;"",1,0)+IF(DX987&lt;&gt;"",1,0)+IF(DZ987&lt;&gt;"",1,0)+IF(EA987&lt;&gt;"",1,0)+IF(EB987&lt;&gt;"",1,0)+IF(EE987&lt;&gt;"",1,0)</f>
        <v/>
      </c>
      <c r="BB987">
        <f>IF(AND(AV987&gt;0, AW987&gt;0),1,0)</f>
        <v/>
      </c>
      <c r="CY987" t="inlineStr">
        <is>
          <t>X</t>
        </is>
      </c>
      <c r="CZ987" t="inlineStr">
        <is>
          <t>D</t>
        </is>
      </c>
      <c r="DC987" t="inlineStr">
        <is>
          <t>X</t>
        </is>
      </c>
    </row>
    <row r="988">
      <c r="A988" t="inlineStr">
        <is>
          <t>OH0027286537</t>
        </is>
      </c>
      <c r="B988" t="n">
        <v>78</v>
      </c>
      <c r="C988" t="n">
        <v>484312</v>
      </c>
      <c r="D988" t="inlineStr">
        <is>
          <t>WINTERS</t>
        </is>
      </c>
      <c r="E988" t="inlineStr">
        <is>
          <t>CHRISTOPHER</t>
        </is>
      </c>
      <c r="F988">
        <f>CONCATENATE(D988," ",LEFT(H988,4),"T=",AU988,"D=",AV988,"R=",AW988,"M=",AX988,"L=",AY988,"B=",AZ988)</f>
        <v/>
      </c>
      <c r="G988" t="inlineStr">
        <is>
          <t>MICHAEL</t>
        </is>
      </c>
      <c r="I988" t="inlineStr">
        <is>
          <t>1960-12-12</t>
        </is>
      </c>
      <c r="J988" t="inlineStr">
        <is>
          <t>2024-03-20</t>
        </is>
      </c>
      <c r="K988" t="inlineStr">
        <is>
          <t>ACTIVE</t>
        </is>
      </c>
      <c r="M988">
        <f>RIGHT(L988,LEN(L988)-FIND(" ",L988))</f>
        <v/>
      </c>
      <c r="N988" t="inlineStr">
        <is>
          <t>1633 TOD AVE NW</t>
        </is>
      </c>
      <c r="P988" t="inlineStr">
        <is>
          <t>WARREN</t>
        </is>
      </c>
      <c r="Q988" t="inlineStr">
        <is>
          <t>OH</t>
        </is>
      </c>
      <c r="R988" t="n">
        <v>44485</v>
      </c>
      <c r="AD988" t="inlineStr">
        <is>
          <t>TRUMBULL CAREER &amp; TECH CENTER</t>
        </is>
      </c>
      <c r="AE988" t="inlineStr">
        <is>
          <t>WARREN CITY</t>
        </is>
      </c>
      <c r="AF988" t="inlineStr">
        <is>
          <t>WARREN CITY SD</t>
        </is>
      </c>
      <c r="AH988" t="n">
        <v>14</v>
      </c>
      <c r="AI988" t="n">
        <v>11</v>
      </c>
      <c r="AN988" t="inlineStr">
        <is>
          <t>WARREN</t>
        </is>
      </c>
      <c r="AO988" t="inlineStr">
        <is>
          <t>WARREN CITY 1A</t>
        </is>
      </c>
      <c r="AP988" t="inlineStr">
        <is>
          <t>78-P-ACF</t>
        </is>
      </c>
      <c r="AQ988" t="n">
        <v>9</v>
      </c>
      <c r="AR988" t="n">
        <v>64</v>
      </c>
      <c r="AS988" t="n">
        <v>32</v>
      </c>
      <c r="AV988" t="inlineStr">
        <is>
          <t>WARREN-WARD 1</t>
        </is>
      </c>
      <c r="AW988">
        <f>COUNTA($BA$988:$EE$988)</f>
        <v/>
      </c>
      <c r="AX988">
        <f>COUNTIF($BA$988:$EE$988,"D")</f>
        <v/>
      </c>
      <c r="AY988">
        <f>COUNTIF($BA$988:$EE$988,"R")</f>
        <v/>
      </c>
      <c r="AZ988">
        <f>IF(BL988="D",1,0)+IF(BM988="D",1,0)+IF(BR988="D",1,0)+IF(BS988="D",1,0)+IF(BU988="D",1,0)+IF(CA988="D",1,0)+IF(CB988="D",1,0)+IF(CC988="D",1,0)+IF(CD988="D",1,0)+IF(CJ988="D",1,0)+IF(CK988="D",1,0)+IF(CO988="D",1,0)+IF(CP988="D",1,0)+IF(CQ988="D",1,0)+IF(CU988="D",1,0)+IF(CV988="D",1,0)+IF(DB988="D",1,0)+IF(DC988="D",1,0)+IF(DH988="D",1,0)+IF(DI988="D",1,0)+IF(DM988="D",1,0)+IF(DN988="D",1,0)+IF(DO988="D",1,0)+IF(DU988="D",1,0)+IF(DX988="D",1,0)</f>
        <v/>
      </c>
      <c r="BA988">
        <f>IF(DH988&lt;&gt;"",1,0)+IF(DI988&lt;&gt;"",1,0)+IF(DK988&lt;&gt;"",1,0)+IF(DM988&lt;&gt;"",1,0)+IF(DN988&lt;&gt;"",1,0)+IF(DO988&lt;&gt;"",1,0)+IF(DQ988&lt;&gt;"",1,0)+IF(DR988&lt;&gt;"",1,0)+IF(DT988&lt;&gt;"",1,0)+IF(DU988&lt;&gt;"",1,0)+IF(DV988&lt;&gt;"",1,0)+IF(DW988&lt;&gt;"",1,0)+IF(DX988&lt;&gt;"",1,0)+IF(DZ988&lt;&gt;"",1,0)+IF(EA988&lt;&gt;"",1,0)+IF(EB988&lt;&gt;"",1,0)+IF(EE988&lt;&gt;"",1,0)</f>
        <v/>
      </c>
      <c r="BB988">
        <f>IF(AND(AV988&gt;0, AW988&gt;0),1,0)</f>
        <v/>
      </c>
      <c r="BC988" t="inlineStr">
        <is>
          <t>D</t>
        </is>
      </c>
      <c r="BD988" t="inlineStr">
        <is>
          <t>X</t>
        </is>
      </c>
      <c r="BG988" t="inlineStr">
        <is>
          <t>D</t>
        </is>
      </c>
      <c r="BH988" t="inlineStr">
        <is>
          <t>X</t>
        </is>
      </c>
      <c r="BL988" t="inlineStr">
        <is>
          <t>X</t>
        </is>
      </c>
      <c r="BN988" t="inlineStr">
        <is>
          <t>D</t>
        </is>
      </c>
      <c r="BP988" t="inlineStr">
        <is>
          <t>X</t>
        </is>
      </c>
      <c r="BR988" t="inlineStr">
        <is>
          <t>D</t>
        </is>
      </c>
      <c r="BS988" t="inlineStr">
        <is>
          <t>X</t>
        </is>
      </c>
      <c r="BV988" t="inlineStr">
        <is>
          <t>X</t>
        </is>
      </c>
      <c r="CA988" t="inlineStr">
        <is>
          <t>X</t>
        </is>
      </c>
      <c r="CG988" t="inlineStr">
        <is>
          <t>X</t>
        </is>
      </c>
      <c r="CK988" t="inlineStr">
        <is>
          <t>X</t>
        </is>
      </c>
      <c r="CN988" t="inlineStr">
        <is>
          <t>X</t>
        </is>
      </c>
      <c r="CP988" t="inlineStr">
        <is>
          <t>X</t>
        </is>
      </c>
      <c r="CU988" t="inlineStr">
        <is>
          <t>D</t>
        </is>
      </c>
      <c r="CV988" t="inlineStr">
        <is>
          <t>X</t>
        </is>
      </c>
      <c r="CY988" t="inlineStr">
        <is>
          <t>X</t>
        </is>
      </c>
      <c r="CZ988" t="inlineStr">
        <is>
          <t>D</t>
        </is>
      </c>
      <c r="DC988" t="inlineStr">
        <is>
          <t>X</t>
        </is>
      </c>
      <c r="DI988" t="inlineStr">
        <is>
          <t>X</t>
        </is>
      </c>
      <c r="DL988" t="inlineStr">
        <is>
          <t>X</t>
        </is>
      </c>
      <c r="DN988" t="inlineStr">
        <is>
          <t>X</t>
        </is>
      </c>
      <c r="DU988" t="inlineStr">
        <is>
          <t>X</t>
        </is>
      </c>
      <c r="DX988" t="inlineStr">
        <is>
          <t>X</t>
        </is>
      </c>
      <c r="EF988" t="inlineStr">
        <is>
          <t>X</t>
        </is>
      </c>
    </row>
    <row r="989">
      <c r="A989" t="inlineStr">
        <is>
          <t>OH0027287009</t>
        </is>
      </c>
      <c r="B989" t="n">
        <v>78</v>
      </c>
      <c r="C989" t="n">
        <v>484325</v>
      </c>
      <c r="D989" t="inlineStr">
        <is>
          <t>KNISELY</t>
        </is>
      </c>
      <c r="E989" t="inlineStr">
        <is>
          <t>RICHARD</t>
        </is>
      </c>
      <c r="F989">
        <f>CONCATENATE(D989," ",LEFT(H989,4),"T=",AU989,"D=",AV989,"R=",AW989,"M=",AX989,"L=",AY989,"B=",AZ989)</f>
        <v/>
      </c>
      <c r="G989" t="inlineStr">
        <is>
          <t>H</t>
        </is>
      </c>
      <c r="H989" t="inlineStr">
        <is>
          <t>SR</t>
        </is>
      </c>
      <c r="I989" t="inlineStr">
        <is>
          <t>1951-03-17</t>
        </is>
      </c>
      <c r="J989" t="inlineStr">
        <is>
          <t>2024-04-01</t>
        </is>
      </c>
      <c r="K989" t="inlineStr">
        <is>
          <t>ACTIVE</t>
        </is>
      </c>
      <c r="M989">
        <f>RIGHT(L989,LEN(L989)-FIND(" ",L989))</f>
        <v/>
      </c>
      <c r="N989" t="inlineStr">
        <is>
          <t>1163 CLEARVIEW ST NW</t>
        </is>
      </c>
      <c r="P989" t="inlineStr">
        <is>
          <t>WARREN</t>
        </is>
      </c>
      <c r="Q989" t="inlineStr">
        <is>
          <t>OH</t>
        </is>
      </c>
      <c r="R989" t="n">
        <v>44485</v>
      </c>
      <c r="AD989" t="inlineStr">
        <is>
          <t>TRUMBULL CAREER &amp; TECH CENTER</t>
        </is>
      </c>
      <c r="AE989" t="inlineStr">
        <is>
          <t>WARREN CITY</t>
        </is>
      </c>
      <c r="AF989" t="inlineStr">
        <is>
          <t>WARREN CITY SD</t>
        </is>
      </c>
      <c r="AH989" t="n">
        <v>14</v>
      </c>
      <c r="AI989" t="n">
        <v>11</v>
      </c>
      <c r="AN989" t="inlineStr">
        <is>
          <t>WARREN</t>
        </is>
      </c>
      <c r="AO989" t="inlineStr">
        <is>
          <t>WARREN CITY 1A</t>
        </is>
      </c>
      <c r="AP989" t="inlineStr">
        <is>
          <t>78-P-ACF</t>
        </is>
      </c>
      <c r="AQ989" t="n">
        <v>9</v>
      </c>
      <c r="AR989" t="n">
        <v>64</v>
      </c>
      <c r="AS989" t="n">
        <v>32</v>
      </c>
      <c r="AV989" t="inlineStr">
        <is>
          <t>WARREN-WARD 1</t>
        </is>
      </c>
      <c r="AW989">
        <f>COUNTA($BA$989:$EE$989)</f>
        <v/>
      </c>
      <c r="AX989">
        <f>COUNTIF($BA$989:$EE$989,"D")</f>
        <v/>
      </c>
      <c r="AY989">
        <f>COUNTIF($BA$989:$EE$989,"R")</f>
        <v/>
      </c>
      <c r="AZ989">
        <f>IF(BL989="D",1,0)+IF(BM989="D",1,0)+IF(BR989="D",1,0)+IF(BS989="D",1,0)+IF(BU989="D",1,0)+IF(CA989="D",1,0)+IF(CB989="D",1,0)+IF(CC989="D",1,0)+IF(CD989="D",1,0)+IF(CJ989="D",1,0)+IF(CK989="D",1,0)+IF(CO989="D",1,0)+IF(CP989="D",1,0)+IF(CQ989="D",1,0)+IF(CU989="D",1,0)+IF(CV989="D",1,0)+IF(DB989="D",1,0)+IF(DC989="D",1,0)+IF(DH989="D",1,0)+IF(DI989="D",1,0)+IF(DM989="D",1,0)+IF(DN989="D",1,0)+IF(DO989="D",1,0)+IF(DU989="D",1,0)+IF(DX989="D",1,0)</f>
        <v/>
      </c>
      <c r="BA989">
        <f>IF(DH989&lt;&gt;"",1,0)+IF(DI989&lt;&gt;"",1,0)+IF(DK989&lt;&gt;"",1,0)+IF(DM989&lt;&gt;"",1,0)+IF(DN989&lt;&gt;"",1,0)+IF(DO989&lt;&gt;"",1,0)+IF(DQ989&lt;&gt;"",1,0)+IF(DR989&lt;&gt;"",1,0)+IF(DT989&lt;&gt;"",1,0)+IF(DU989&lt;&gt;"",1,0)+IF(DV989&lt;&gt;"",1,0)+IF(DW989&lt;&gt;"",1,0)+IF(DX989&lt;&gt;"",1,0)+IF(DZ989&lt;&gt;"",1,0)+IF(EA989&lt;&gt;"",1,0)+IF(EB989&lt;&gt;"",1,0)+IF(EE989&lt;&gt;"",1,0)</f>
        <v/>
      </c>
      <c r="BB989">
        <f>IF(AND(AV989&gt;0, AW989&gt;0),1,0)</f>
        <v/>
      </c>
      <c r="EF989" t="inlineStr">
        <is>
          <t>X</t>
        </is>
      </c>
    </row>
    <row r="990">
      <c r="A990" t="inlineStr">
        <is>
          <t>OH0023740701</t>
        </is>
      </c>
      <c r="B990" t="n">
        <v>78</v>
      </c>
      <c r="C990" t="n">
        <v>417576</v>
      </c>
      <c r="D990" t="inlineStr">
        <is>
          <t>ELSER</t>
        </is>
      </c>
      <c r="E990" t="inlineStr">
        <is>
          <t>NANCY</t>
        </is>
      </c>
      <c r="F990">
        <f>CONCATENATE(D990," ",LEFT(H990,4),"T=",AU990,"D=",AV990,"R=",AW990,"M=",AX990,"L=",AY990,"B=",AZ990)</f>
        <v/>
      </c>
      <c r="G990" t="inlineStr">
        <is>
          <t>L</t>
        </is>
      </c>
      <c r="I990" t="inlineStr">
        <is>
          <t>1971-05-01</t>
        </is>
      </c>
      <c r="J990" t="inlineStr">
        <is>
          <t>2016-06-23</t>
        </is>
      </c>
      <c r="K990" t="inlineStr">
        <is>
          <t>CONFIRMATION</t>
        </is>
      </c>
      <c r="M990">
        <f>RIGHT(L990,LEN(L990)-FIND(" ",L990))</f>
        <v/>
      </c>
      <c r="N990" t="inlineStr">
        <is>
          <t>1540 MONCREST DR NW</t>
        </is>
      </c>
      <c r="P990" t="inlineStr">
        <is>
          <t>WARREN</t>
        </is>
      </c>
      <c r="Q990" t="inlineStr">
        <is>
          <t>OH</t>
        </is>
      </c>
      <c r="R990" t="n">
        <v>44485</v>
      </c>
      <c r="AD990" t="inlineStr">
        <is>
          <t>TRUMBULL CAREER &amp; TECH CENTER</t>
        </is>
      </c>
      <c r="AE990" t="inlineStr">
        <is>
          <t>WARREN CITY</t>
        </is>
      </c>
      <c r="AF990" t="inlineStr">
        <is>
          <t>WARREN CITY SD</t>
        </is>
      </c>
      <c r="AH990" t="n">
        <v>14</v>
      </c>
      <c r="AI990" t="n">
        <v>11</v>
      </c>
      <c r="AN990" t="inlineStr">
        <is>
          <t>WARREN</t>
        </is>
      </c>
      <c r="AO990" t="inlineStr">
        <is>
          <t>WARREN CITY 1A</t>
        </is>
      </c>
      <c r="AP990" t="inlineStr">
        <is>
          <t>78-P-ACF</t>
        </is>
      </c>
      <c r="AQ990" t="n">
        <v>9</v>
      </c>
      <c r="AR990" t="n">
        <v>64</v>
      </c>
      <c r="AS990" t="n">
        <v>32</v>
      </c>
      <c r="AV990" t="inlineStr">
        <is>
          <t>WARREN-WARD 1</t>
        </is>
      </c>
      <c r="AW990">
        <f>COUNTA($BA$990:$EE$990)</f>
        <v/>
      </c>
      <c r="AX990">
        <f>COUNTIF($BA$990:$EE$990,"D")</f>
        <v/>
      </c>
      <c r="AY990">
        <f>COUNTIF($BA$990:$EE$990,"R")</f>
        <v/>
      </c>
      <c r="AZ990">
        <f>IF(BL990="D",1,0)+IF(BM990="D",1,0)+IF(BR990="D",1,0)+IF(BS990="D",1,0)+IF(BU990="D",1,0)+IF(CA990="D",1,0)+IF(CB990="D",1,0)+IF(CC990="D",1,0)+IF(CD990="D",1,0)+IF(CJ990="D",1,0)+IF(CK990="D",1,0)+IF(CO990="D",1,0)+IF(CP990="D",1,0)+IF(CQ990="D",1,0)+IF(CU990="D",1,0)+IF(CV990="D",1,0)+IF(DB990="D",1,0)+IF(DC990="D",1,0)+IF(DH990="D",1,0)+IF(DI990="D",1,0)+IF(DM990="D",1,0)+IF(DN990="D",1,0)+IF(DO990="D",1,0)+IF(DU990="D",1,0)+IF(DX990="D",1,0)</f>
        <v/>
      </c>
      <c r="BA990">
        <f>IF(DH990&lt;&gt;"",1,0)+IF(DI990&lt;&gt;"",1,0)+IF(DK990&lt;&gt;"",1,0)+IF(DM990&lt;&gt;"",1,0)+IF(DN990&lt;&gt;"",1,0)+IF(DO990&lt;&gt;"",1,0)+IF(DQ990&lt;&gt;"",1,0)+IF(DR990&lt;&gt;"",1,0)+IF(DT990&lt;&gt;"",1,0)+IF(DU990&lt;&gt;"",1,0)+IF(DV990&lt;&gt;"",1,0)+IF(DW990&lt;&gt;"",1,0)+IF(DX990&lt;&gt;"",1,0)+IF(DZ990&lt;&gt;"",1,0)+IF(EA990&lt;&gt;"",1,0)+IF(EB990&lt;&gt;"",1,0)+IF(EE990&lt;&gt;"",1,0)</f>
        <v/>
      </c>
      <c r="BB990">
        <f>IF(AND(AV990&gt;0, AW990&gt;0),1,0)</f>
        <v/>
      </c>
      <c r="BL990" t="inlineStr">
        <is>
          <t>X</t>
        </is>
      </c>
      <c r="DN990" t="inlineStr">
        <is>
          <t>X</t>
        </is>
      </c>
    </row>
    <row r="991">
      <c r="A991" t="inlineStr">
        <is>
          <t>OH0015700896</t>
        </is>
      </c>
      <c r="B991" t="n">
        <v>78</v>
      </c>
      <c r="C991" t="n">
        <v>324838</v>
      </c>
      <c r="D991" t="inlineStr">
        <is>
          <t>TOMINEY</t>
        </is>
      </c>
      <c r="E991" t="inlineStr">
        <is>
          <t>KRISTINA</t>
        </is>
      </c>
      <c r="F991">
        <f>CONCATENATE(D991," ",LEFT(H991,4),"T=",AU991,"D=",AV991,"R=",AW991,"M=",AX991,"L=",AY991,"B=",AZ991)</f>
        <v/>
      </c>
      <c r="G991" t="inlineStr">
        <is>
          <t>M</t>
        </is>
      </c>
      <c r="I991" t="inlineStr">
        <is>
          <t>1975-08-01</t>
        </is>
      </c>
      <c r="J991" t="inlineStr">
        <is>
          <t>2020-06-27</t>
        </is>
      </c>
      <c r="K991" t="inlineStr">
        <is>
          <t>CONFIRMATION</t>
        </is>
      </c>
      <c r="M991">
        <f>RIGHT(L991,LEN(L991)-FIND(" ",L991))</f>
        <v/>
      </c>
      <c r="N991" t="inlineStr">
        <is>
          <t>1555 NORWOOD ST NW</t>
        </is>
      </c>
      <c r="P991" t="inlineStr">
        <is>
          <t>WARREN</t>
        </is>
      </c>
      <c r="Q991" t="inlineStr">
        <is>
          <t>OH</t>
        </is>
      </c>
      <c r="R991" t="n">
        <v>44485</v>
      </c>
      <c r="AD991" t="inlineStr">
        <is>
          <t>TRUMBULL CAREER &amp; TECH CENTER</t>
        </is>
      </c>
      <c r="AE991" t="inlineStr">
        <is>
          <t>WARREN CITY</t>
        </is>
      </c>
      <c r="AF991" t="inlineStr">
        <is>
          <t>WARREN CITY SD</t>
        </is>
      </c>
      <c r="AH991" t="n">
        <v>14</v>
      </c>
      <c r="AI991" t="n">
        <v>11</v>
      </c>
      <c r="AN991" t="inlineStr">
        <is>
          <t>WARREN</t>
        </is>
      </c>
      <c r="AO991" t="inlineStr">
        <is>
          <t>WARREN CITY 1A</t>
        </is>
      </c>
      <c r="AP991" t="inlineStr">
        <is>
          <t>78-P-ACF</t>
        </is>
      </c>
      <c r="AQ991" t="n">
        <v>9</v>
      </c>
      <c r="AR991" t="n">
        <v>64</v>
      </c>
      <c r="AS991" t="n">
        <v>32</v>
      </c>
      <c r="AV991" t="inlineStr">
        <is>
          <t>WARREN-WARD 1</t>
        </is>
      </c>
      <c r="AW991">
        <f>COUNTA($BA$991:$EE$991)</f>
        <v/>
      </c>
      <c r="AX991">
        <f>COUNTIF($BA$991:$EE$991,"D")</f>
        <v/>
      </c>
      <c r="AY991">
        <f>COUNTIF($BA$991:$EE$991,"R")</f>
        <v/>
      </c>
      <c r="AZ991">
        <f>IF(BL991="D",1,0)+IF(BM991="D",1,0)+IF(BR991="D",1,0)+IF(BS991="D",1,0)+IF(BU991="D",1,0)+IF(CA991="D",1,0)+IF(CB991="D",1,0)+IF(CC991="D",1,0)+IF(CD991="D",1,0)+IF(CJ991="D",1,0)+IF(CK991="D",1,0)+IF(CO991="D",1,0)+IF(CP991="D",1,0)+IF(CQ991="D",1,0)+IF(CU991="D",1,0)+IF(CV991="D",1,0)+IF(DB991="D",1,0)+IF(DC991="D",1,0)+IF(DH991="D",1,0)+IF(DI991="D",1,0)+IF(DM991="D",1,0)+IF(DN991="D",1,0)+IF(DO991="D",1,0)+IF(DU991="D",1,0)+IF(DX991="D",1,0)</f>
        <v/>
      </c>
      <c r="BA991">
        <f>IF(DH991&lt;&gt;"",1,0)+IF(DI991&lt;&gt;"",1,0)+IF(DK991&lt;&gt;"",1,0)+IF(DM991&lt;&gt;"",1,0)+IF(DN991&lt;&gt;"",1,0)+IF(DO991&lt;&gt;"",1,0)+IF(DQ991&lt;&gt;"",1,0)+IF(DR991&lt;&gt;"",1,0)+IF(DT991&lt;&gt;"",1,0)+IF(DU991&lt;&gt;"",1,0)+IF(DV991&lt;&gt;"",1,0)+IF(DW991&lt;&gt;"",1,0)+IF(DX991&lt;&gt;"",1,0)+IF(DZ991&lt;&gt;"",1,0)+IF(EA991&lt;&gt;"",1,0)+IF(EB991&lt;&gt;"",1,0)+IF(EE991&lt;&gt;"",1,0)</f>
        <v/>
      </c>
      <c r="BB991">
        <f>IF(AND(AV991&gt;0, AW991&gt;0),1,0)</f>
        <v/>
      </c>
      <c r="BL991" t="inlineStr">
        <is>
          <t>X</t>
        </is>
      </c>
      <c r="BS991" t="inlineStr">
        <is>
          <t>X</t>
        </is>
      </c>
      <c r="BY991" t="inlineStr">
        <is>
          <t>D</t>
        </is>
      </c>
      <c r="CK991" t="inlineStr">
        <is>
          <t>X</t>
        </is>
      </c>
      <c r="CL991" t="inlineStr">
        <is>
          <t>D</t>
        </is>
      </c>
      <c r="CO991" t="inlineStr">
        <is>
          <t>D</t>
        </is>
      </c>
      <c r="CP991" t="inlineStr">
        <is>
          <t>X</t>
        </is>
      </c>
      <c r="CY991" t="inlineStr">
        <is>
          <t>X</t>
        </is>
      </c>
    </row>
    <row r="992">
      <c r="A992" t="inlineStr">
        <is>
          <t>OH0027839478</t>
        </is>
      </c>
      <c r="B992" t="n">
        <v>78</v>
      </c>
      <c r="C992" t="n">
        <v>492802</v>
      </c>
      <c r="D992" t="inlineStr">
        <is>
          <t>ACITELLI</t>
        </is>
      </c>
      <c r="E992" t="inlineStr">
        <is>
          <t>ALEXANDER</t>
        </is>
      </c>
      <c r="F992">
        <f>CONCATENATE(D992," ",LEFT(H992,4),"T=",AU992,"D=",AV992,"R=",AW992,"M=",AX992,"L=",AY992,"B=",AZ992)</f>
        <v/>
      </c>
      <c r="G992" t="inlineStr">
        <is>
          <t>J</t>
        </is>
      </c>
      <c r="I992" t="inlineStr">
        <is>
          <t>1987-02-03</t>
        </is>
      </c>
      <c r="J992" t="inlineStr">
        <is>
          <t>2024-11-05</t>
        </is>
      </c>
      <c r="K992" t="inlineStr">
        <is>
          <t>ACTIVE</t>
        </is>
      </c>
      <c r="M992">
        <f>RIGHT(L992,LEN(L992)-FIND(" ",L992))</f>
        <v/>
      </c>
      <c r="N992" t="inlineStr">
        <is>
          <t>1476 ARTHUR DR NW</t>
        </is>
      </c>
      <c r="P992" t="inlineStr">
        <is>
          <t>WARREN</t>
        </is>
      </c>
      <c r="Q992" t="inlineStr">
        <is>
          <t>OH</t>
        </is>
      </c>
      <c r="R992" t="n">
        <v>44485</v>
      </c>
      <c r="AD992" t="inlineStr">
        <is>
          <t>TRUMBULL CAREER &amp; TECH CENTER</t>
        </is>
      </c>
      <c r="AE992" t="inlineStr">
        <is>
          <t>WARREN CITY</t>
        </is>
      </c>
      <c r="AF992" t="inlineStr">
        <is>
          <t>WARREN CITY SD</t>
        </is>
      </c>
      <c r="AH992" t="n">
        <v>14</v>
      </c>
      <c r="AI992" t="n">
        <v>11</v>
      </c>
      <c r="AN992" t="inlineStr">
        <is>
          <t>WARREN</t>
        </is>
      </c>
      <c r="AO992" t="inlineStr">
        <is>
          <t>WARREN CITY 1A</t>
        </is>
      </c>
      <c r="AP992" t="inlineStr">
        <is>
          <t>78-P-ACF</t>
        </is>
      </c>
      <c r="AQ992" t="n">
        <v>9</v>
      </c>
      <c r="AR992" t="n">
        <v>64</v>
      </c>
      <c r="AS992" t="n">
        <v>32</v>
      </c>
      <c r="AV992" t="inlineStr">
        <is>
          <t>WARREN-WARD 1</t>
        </is>
      </c>
      <c r="AW992">
        <f>COUNTA($BA$992:$EE$992)</f>
        <v/>
      </c>
      <c r="AX992">
        <f>COUNTIF($BA$992:$EE$992,"D")</f>
        <v/>
      </c>
      <c r="AY992">
        <f>COUNTIF($BA$992:$EE$992,"R")</f>
        <v/>
      </c>
      <c r="AZ992">
        <f>IF(BL992="D",1,0)+IF(BM992="D",1,0)+IF(BR992="D",1,0)+IF(BS992="D",1,0)+IF(BU992="D",1,0)+IF(CA992="D",1,0)+IF(CB992="D",1,0)+IF(CC992="D",1,0)+IF(CD992="D",1,0)+IF(CJ992="D",1,0)+IF(CK992="D",1,0)+IF(CO992="D",1,0)+IF(CP992="D",1,0)+IF(CQ992="D",1,0)+IF(CU992="D",1,0)+IF(CV992="D",1,0)+IF(DB992="D",1,0)+IF(DC992="D",1,0)+IF(DH992="D",1,0)+IF(DI992="D",1,0)+IF(DM992="D",1,0)+IF(DN992="D",1,0)+IF(DO992="D",1,0)+IF(DU992="D",1,0)+IF(DX992="D",1,0)</f>
        <v/>
      </c>
      <c r="BA992">
        <f>IF(DH992&lt;&gt;"",1,0)+IF(DI992&lt;&gt;"",1,0)+IF(DK992&lt;&gt;"",1,0)+IF(DM992&lt;&gt;"",1,0)+IF(DN992&lt;&gt;"",1,0)+IF(DO992&lt;&gt;"",1,0)+IF(DQ992&lt;&gt;"",1,0)+IF(DR992&lt;&gt;"",1,0)+IF(DT992&lt;&gt;"",1,0)+IF(DU992&lt;&gt;"",1,0)+IF(DV992&lt;&gt;"",1,0)+IF(DW992&lt;&gt;"",1,0)+IF(DX992&lt;&gt;"",1,0)+IF(DZ992&lt;&gt;"",1,0)+IF(EA992&lt;&gt;"",1,0)+IF(EB992&lt;&gt;"",1,0)+IF(EE992&lt;&gt;"",1,0)</f>
        <v/>
      </c>
      <c r="BB992">
        <f>IF(AND(AV992&gt;0, AW992&gt;0),1,0)</f>
        <v/>
      </c>
      <c r="BR992" t="inlineStr">
        <is>
          <t>X</t>
        </is>
      </c>
      <c r="BS992" t="inlineStr">
        <is>
          <t>X</t>
        </is>
      </c>
    </row>
    <row r="993">
      <c r="A993" t="inlineStr">
        <is>
          <t>OH0022885566</t>
        </is>
      </c>
      <c r="B993" t="n">
        <v>78</v>
      </c>
      <c r="C993" t="n">
        <v>403659</v>
      </c>
      <c r="D993" t="inlineStr">
        <is>
          <t>LAMBERT</t>
        </is>
      </c>
      <c r="E993" t="inlineStr">
        <is>
          <t>BRENDON</t>
        </is>
      </c>
      <c r="F993">
        <f>CONCATENATE(D993," ",LEFT(H993,4),"T=",AU993,"D=",AV993,"R=",AW993,"M=",AX993,"L=",AY993,"B=",AZ993)</f>
        <v/>
      </c>
      <c r="G993" t="inlineStr">
        <is>
          <t>MICHAEL</t>
        </is>
      </c>
      <c r="I993" t="inlineStr">
        <is>
          <t>1996-03-22</t>
        </is>
      </c>
      <c r="J993" t="inlineStr">
        <is>
          <t>2024-05-02</t>
        </is>
      </c>
      <c r="K993" t="inlineStr">
        <is>
          <t>ACTIVE</t>
        </is>
      </c>
      <c r="M993">
        <f>RIGHT(L993,LEN(L993)-FIND(" ",L993))</f>
        <v/>
      </c>
      <c r="N993" t="inlineStr">
        <is>
          <t>1540 NORWOOD ST NW</t>
        </is>
      </c>
      <c r="P993" t="inlineStr">
        <is>
          <t>WARREN</t>
        </is>
      </c>
      <c r="Q993" t="inlineStr">
        <is>
          <t>OH</t>
        </is>
      </c>
      <c r="R993" t="n">
        <v>44485</v>
      </c>
      <c r="AD993" t="inlineStr">
        <is>
          <t>TRUMBULL CAREER &amp; TECH CENTER</t>
        </is>
      </c>
      <c r="AE993" t="inlineStr">
        <is>
          <t>WARREN CITY</t>
        </is>
      </c>
      <c r="AF993" t="inlineStr">
        <is>
          <t>WARREN CITY SD</t>
        </is>
      </c>
      <c r="AH993" t="n">
        <v>14</v>
      </c>
      <c r="AI993" t="n">
        <v>11</v>
      </c>
      <c r="AN993" t="inlineStr">
        <is>
          <t>WARREN</t>
        </is>
      </c>
      <c r="AO993" t="inlineStr">
        <is>
          <t>WARREN CITY 1A</t>
        </is>
      </c>
      <c r="AP993" t="inlineStr">
        <is>
          <t>78-P-ACF</t>
        </is>
      </c>
      <c r="AQ993" t="n">
        <v>9</v>
      </c>
      <c r="AR993" t="n">
        <v>64</v>
      </c>
      <c r="AS993" t="n">
        <v>32</v>
      </c>
      <c r="AV993" t="inlineStr">
        <is>
          <t>WARREN-WARD 1</t>
        </is>
      </c>
      <c r="AW993">
        <f>COUNTA($BA$993:$EE$993)</f>
        <v/>
      </c>
      <c r="AX993">
        <f>COUNTIF($BA$993:$EE$993,"D")</f>
        <v/>
      </c>
      <c r="AY993">
        <f>COUNTIF($BA$993:$EE$993,"R")</f>
        <v/>
      </c>
      <c r="AZ993">
        <f>IF(BL993="D",1,0)+IF(BM993="D",1,0)+IF(BR993="D",1,0)+IF(BS993="D",1,0)+IF(BU993="D",1,0)+IF(CA993="D",1,0)+IF(CB993="D",1,0)+IF(CC993="D",1,0)+IF(CD993="D",1,0)+IF(CJ993="D",1,0)+IF(CK993="D",1,0)+IF(CO993="D",1,0)+IF(CP993="D",1,0)+IF(CQ993="D",1,0)+IF(CU993="D",1,0)+IF(CV993="D",1,0)+IF(DB993="D",1,0)+IF(DC993="D",1,0)+IF(DH993="D",1,0)+IF(DI993="D",1,0)+IF(DM993="D",1,0)+IF(DN993="D",1,0)+IF(DO993="D",1,0)+IF(DU993="D",1,0)+IF(DX993="D",1,0)</f>
        <v/>
      </c>
      <c r="BA993">
        <f>IF(DH993&lt;&gt;"",1,0)+IF(DI993&lt;&gt;"",1,0)+IF(DK993&lt;&gt;"",1,0)+IF(DM993&lt;&gt;"",1,0)+IF(DN993&lt;&gt;"",1,0)+IF(DO993&lt;&gt;"",1,0)+IF(DQ993&lt;&gt;"",1,0)+IF(DR993&lt;&gt;"",1,0)+IF(DT993&lt;&gt;"",1,0)+IF(DU993&lt;&gt;"",1,0)+IF(DV993&lt;&gt;"",1,0)+IF(DW993&lt;&gt;"",1,0)+IF(DX993&lt;&gt;"",1,0)+IF(DZ993&lt;&gt;"",1,0)+IF(EA993&lt;&gt;"",1,0)+IF(EB993&lt;&gt;"",1,0)+IF(EE993&lt;&gt;"",1,0)</f>
        <v/>
      </c>
      <c r="BB993">
        <f>IF(AND(AV993&gt;0, AW993&gt;0),1,0)</f>
        <v/>
      </c>
      <c r="CY993" t="inlineStr">
        <is>
          <t>X</t>
        </is>
      </c>
      <c r="CZ993" t="inlineStr">
        <is>
          <t>D</t>
        </is>
      </c>
      <c r="DC993" t="inlineStr">
        <is>
          <t>X</t>
        </is>
      </c>
    </row>
    <row r="994">
      <c r="A994" t="inlineStr">
        <is>
          <t>OH0015766578</t>
        </is>
      </c>
      <c r="B994" t="n">
        <v>78</v>
      </c>
      <c r="C994" t="n">
        <v>325830</v>
      </c>
      <c r="D994" t="inlineStr">
        <is>
          <t>TOWNSEND</t>
        </is>
      </c>
      <c r="E994" t="inlineStr">
        <is>
          <t>COURTNEY</t>
        </is>
      </c>
      <c r="F994">
        <f>CONCATENATE(D994," ",LEFT(H994,4),"T=",AU994,"D=",AV994,"R=",AW994,"M=",AX994,"L=",AY994,"B=",AZ994)</f>
        <v/>
      </c>
      <c r="G994" t="inlineStr">
        <is>
          <t>RENEE</t>
        </is>
      </c>
      <c r="I994" t="inlineStr">
        <is>
          <t>1984-08-29</t>
        </is>
      </c>
      <c r="J994" t="inlineStr">
        <is>
          <t>2022-07-30</t>
        </is>
      </c>
      <c r="K994" t="inlineStr">
        <is>
          <t>ACTIVE</t>
        </is>
      </c>
      <c r="L994" t="inlineStr">
        <is>
          <t>D</t>
        </is>
      </c>
      <c r="M994">
        <f>RIGHT(L994,LEN(L994)-FIND(" ",L994))</f>
        <v/>
      </c>
      <c r="N994" t="inlineStr">
        <is>
          <t>1525 ARTHUR DR NW</t>
        </is>
      </c>
      <c r="P994" t="inlineStr">
        <is>
          <t>WARREN</t>
        </is>
      </c>
      <c r="Q994" t="inlineStr">
        <is>
          <t>OH</t>
        </is>
      </c>
      <c r="R994" t="n">
        <v>44485</v>
      </c>
      <c r="S994" t="n">
        <v>1802</v>
      </c>
      <c r="AD994" t="inlineStr">
        <is>
          <t>TRUMBULL CAREER &amp; TECH CENTER</t>
        </is>
      </c>
      <c r="AE994" t="inlineStr">
        <is>
          <t>WARREN CITY</t>
        </is>
      </c>
      <c r="AF994" t="inlineStr">
        <is>
          <t>WARREN CITY SD</t>
        </is>
      </c>
      <c r="AH994" t="n">
        <v>14</v>
      </c>
      <c r="AI994" t="n">
        <v>11</v>
      </c>
      <c r="AN994" t="inlineStr">
        <is>
          <t>WARREN</t>
        </is>
      </c>
      <c r="AO994" t="inlineStr">
        <is>
          <t>WARREN CITY 1A</t>
        </is>
      </c>
      <c r="AP994" t="inlineStr">
        <is>
          <t>78-P-ACF</t>
        </is>
      </c>
      <c r="AQ994" t="n">
        <v>9</v>
      </c>
      <c r="AR994" t="n">
        <v>64</v>
      </c>
      <c r="AS994" t="n">
        <v>32</v>
      </c>
      <c r="AV994" t="inlineStr">
        <is>
          <t>WARREN-WARD 1</t>
        </is>
      </c>
      <c r="AW994">
        <f>COUNTA($BA$994:$EE$994)</f>
        <v/>
      </c>
      <c r="AX994">
        <f>COUNTIF($BA$994:$EE$994,"D")</f>
        <v/>
      </c>
      <c r="AY994">
        <f>COUNTIF($BA$994:$EE$994,"R")</f>
        <v/>
      </c>
      <c r="AZ994">
        <f>IF(BL994="D",1,0)+IF(BM994="D",1,0)+IF(BR994="D",1,0)+IF(BS994="D",1,0)+IF(BU994="D",1,0)+IF(CA994="D",1,0)+IF(CB994="D",1,0)+IF(CC994="D",1,0)+IF(CD994="D",1,0)+IF(CJ994="D",1,0)+IF(CK994="D",1,0)+IF(CO994="D",1,0)+IF(CP994="D",1,0)+IF(CQ994="D",1,0)+IF(CU994="D",1,0)+IF(CV994="D",1,0)+IF(DB994="D",1,0)+IF(DC994="D",1,0)+IF(DH994="D",1,0)+IF(DI994="D",1,0)+IF(DM994="D",1,0)+IF(DN994="D",1,0)+IF(DO994="D",1,0)+IF(DU994="D",1,0)+IF(DX994="D",1,0)</f>
        <v/>
      </c>
      <c r="BA994">
        <f>IF(DH994&lt;&gt;"",1,0)+IF(DI994&lt;&gt;"",1,0)+IF(DK994&lt;&gt;"",1,0)+IF(DM994&lt;&gt;"",1,0)+IF(DN994&lt;&gt;"",1,0)+IF(DO994&lt;&gt;"",1,0)+IF(DQ994&lt;&gt;"",1,0)+IF(DR994&lt;&gt;"",1,0)+IF(DT994&lt;&gt;"",1,0)+IF(DU994&lt;&gt;"",1,0)+IF(DV994&lt;&gt;"",1,0)+IF(DW994&lt;&gt;"",1,0)+IF(DX994&lt;&gt;"",1,0)+IF(DZ994&lt;&gt;"",1,0)+IF(EA994&lt;&gt;"",1,0)+IF(EB994&lt;&gt;"",1,0)+IF(EE994&lt;&gt;"",1,0)</f>
        <v/>
      </c>
      <c r="BB994">
        <f>IF(AND(AV994&gt;0, AW994&gt;0),1,0)</f>
        <v/>
      </c>
      <c r="BL994" t="inlineStr">
        <is>
          <t>X</t>
        </is>
      </c>
      <c r="CA994" t="inlineStr">
        <is>
          <t>X</t>
        </is>
      </c>
      <c r="CP994" t="inlineStr">
        <is>
          <t>X</t>
        </is>
      </c>
      <c r="CY994" t="inlineStr">
        <is>
          <t>X</t>
        </is>
      </c>
      <c r="CZ994" t="inlineStr">
        <is>
          <t>D</t>
        </is>
      </c>
      <c r="DC994" t="inlineStr">
        <is>
          <t>X</t>
        </is>
      </c>
      <c r="DI994" t="inlineStr">
        <is>
          <t>X</t>
        </is>
      </c>
      <c r="DL994" t="inlineStr">
        <is>
          <t>X</t>
        </is>
      </c>
      <c r="DM994" t="inlineStr">
        <is>
          <t>D</t>
        </is>
      </c>
      <c r="DN994" t="inlineStr">
        <is>
          <t>X</t>
        </is>
      </c>
      <c r="DT994" t="inlineStr">
        <is>
          <t>D</t>
        </is>
      </c>
      <c r="DU994" t="inlineStr">
        <is>
          <t>X</t>
        </is>
      </c>
      <c r="DW994" t="inlineStr">
        <is>
          <t>D</t>
        </is>
      </c>
      <c r="DX994" t="inlineStr">
        <is>
          <t>X</t>
        </is>
      </c>
      <c r="EA994" t="inlineStr">
        <is>
          <t>X</t>
        </is>
      </c>
      <c r="ED994" t="inlineStr">
        <is>
          <t>D</t>
        </is>
      </c>
      <c r="EF994" t="inlineStr">
        <is>
          <t>X</t>
        </is>
      </c>
    </row>
    <row r="995">
      <c r="A995" t="inlineStr">
        <is>
          <t>OH0026596820</t>
        </is>
      </c>
      <c r="B995" t="n">
        <v>78</v>
      </c>
      <c r="C995" t="n">
        <v>464809</v>
      </c>
      <c r="D995" t="inlineStr">
        <is>
          <t>MILLER</t>
        </is>
      </c>
      <c r="E995" t="inlineStr">
        <is>
          <t>BARRY</t>
        </is>
      </c>
      <c r="F995">
        <f>CONCATENATE(D995," ",LEFT(H995,4),"T=",AU995,"D=",AV995,"R=",AW995,"M=",AX995,"L=",AY995,"B=",AZ995)</f>
        <v/>
      </c>
      <c r="G995" t="inlineStr">
        <is>
          <t>E</t>
        </is>
      </c>
      <c r="I995" t="inlineStr">
        <is>
          <t>1953-05-21</t>
        </is>
      </c>
      <c r="J995" t="inlineStr">
        <is>
          <t>2022-08-26</t>
        </is>
      </c>
      <c r="K995" t="inlineStr">
        <is>
          <t>ACTIVE</t>
        </is>
      </c>
      <c r="L995" t="inlineStr">
        <is>
          <t>R</t>
        </is>
      </c>
      <c r="M995">
        <f>RIGHT(L995,LEN(L995)-FIND(" ",L995))</f>
        <v/>
      </c>
      <c r="N995" t="inlineStr">
        <is>
          <t>2520 TOD AVE NW</t>
        </is>
      </c>
      <c r="P995" t="inlineStr">
        <is>
          <t>WARREN</t>
        </is>
      </c>
      <c r="Q995" t="inlineStr">
        <is>
          <t>OH</t>
        </is>
      </c>
      <c r="R995" t="n">
        <v>44485</v>
      </c>
      <c r="AD995" t="inlineStr">
        <is>
          <t>TRUMBULL CAREER &amp; TECH CENTER</t>
        </is>
      </c>
      <c r="AE995" t="inlineStr">
        <is>
          <t>WARREN CITY</t>
        </is>
      </c>
      <c r="AF995" t="inlineStr">
        <is>
          <t>WARREN CITY SD</t>
        </is>
      </c>
      <c r="AH995" t="n">
        <v>14</v>
      </c>
      <c r="AI995" t="n">
        <v>11</v>
      </c>
      <c r="AN995" t="inlineStr">
        <is>
          <t>WARREN</t>
        </is>
      </c>
      <c r="AO995" t="inlineStr">
        <is>
          <t>WARREN CITY 1A</t>
        </is>
      </c>
      <c r="AP995" t="inlineStr">
        <is>
          <t>78-P-ACF</t>
        </is>
      </c>
      <c r="AQ995" t="n">
        <v>9</v>
      </c>
      <c r="AR995" t="n">
        <v>64</v>
      </c>
      <c r="AS995" t="n">
        <v>32</v>
      </c>
      <c r="AV995" t="inlineStr">
        <is>
          <t>WARREN-WARD 1</t>
        </is>
      </c>
      <c r="AW995">
        <f>COUNTA($BA$995:$EE$995)</f>
        <v/>
      </c>
      <c r="AX995">
        <f>COUNTIF($BA$995:$EE$995,"D")</f>
        <v/>
      </c>
      <c r="AY995">
        <f>COUNTIF($BA$995:$EE$995,"R")</f>
        <v/>
      </c>
      <c r="AZ995">
        <f>IF(BL995="D",1,0)+IF(BM995="D",1,0)+IF(BR995="D",1,0)+IF(BS995="D",1,0)+IF(BU995="D",1,0)+IF(CA995="D",1,0)+IF(CB995="D",1,0)+IF(CC995="D",1,0)+IF(CD995="D",1,0)+IF(CJ995="D",1,0)+IF(CK995="D",1,0)+IF(CO995="D",1,0)+IF(CP995="D",1,0)+IF(CQ995="D",1,0)+IF(CU995="D",1,0)+IF(CV995="D",1,0)+IF(DB995="D",1,0)+IF(DC995="D",1,0)+IF(DH995="D",1,0)+IF(DI995="D",1,0)+IF(DM995="D",1,0)+IF(DN995="D",1,0)+IF(DO995="D",1,0)+IF(DU995="D",1,0)+IF(DX995="D",1,0)</f>
        <v/>
      </c>
      <c r="BA995">
        <f>IF(DH995&lt;&gt;"",1,0)+IF(DI995&lt;&gt;"",1,0)+IF(DK995&lt;&gt;"",1,0)+IF(DM995&lt;&gt;"",1,0)+IF(DN995&lt;&gt;"",1,0)+IF(DO995&lt;&gt;"",1,0)+IF(DQ995&lt;&gt;"",1,0)+IF(DR995&lt;&gt;"",1,0)+IF(DT995&lt;&gt;"",1,0)+IF(DU995&lt;&gt;"",1,0)+IF(DV995&lt;&gt;"",1,0)+IF(DW995&lt;&gt;"",1,0)+IF(DX995&lt;&gt;"",1,0)+IF(DZ995&lt;&gt;"",1,0)+IF(EA995&lt;&gt;"",1,0)+IF(EB995&lt;&gt;"",1,0)+IF(EE995&lt;&gt;"",1,0)</f>
        <v/>
      </c>
      <c r="BB995">
        <f>IF(AND(AV995&gt;0, AW995&gt;0),1,0)</f>
        <v/>
      </c>
      <c r="DU995" t="inlineStr">
        <is>
          <t>X</t>
        </is>
      </c>
      <c r="DW995" t="inlineStr">
        <is>
          <t>X</t>
        </is>
      </c>
      <c r="DX995" t="inlineStr">
        <is>
          <t>X</t>
        </is>
      </c>
      <c r="EA995" t="inlineStr">
        <is>
          <t>X</t>
        </is>
      </c>
      <c r="ED995" t="inlineStr">
        <is>
          <t>R</t>
        </is>
      </c>
      <c r="EF995" t="inlineStr">
        <is>
          <t>X</t>
        </is>
      </c>
    </row>
    <row r="996">
      <c r="A996" t="inlineStr">
        <is>
          <t>OH0026596980</t>
        </is>
      </c>
      <c r="B996" t="n">
        <v>78</v>
      </c>
      <c r="C996" t="n">
        <v>464816</v>
      </c>
      <c r="D996" t="inlineStr">
        <is>
          <t>HARVEY</t>
        </is>
      </c>
      <c r="E996" t="inlineStr">
        <is>
          <t>ROBERT</t>
        </is>
      </c>
      <c r="F996">
        <f>CONCATENATE(D996," ",LEFT(H996,4),"T=",AU996,"D=",AV996,"R=",AW996,"M=",AX996,"L=",AY996,"B=",AZ996)</f>
        <v/>
      </c>
      <c r="I996" t="inlineStr">
        <is>
          <t>1974-05-06</t>
        </is>
      </c>
      <c r="J996" t="inlineStr">
        <is>
          <t>2022-07-27</t>
        </is>
      </c>
      <c r="K996" t="inlineStr">
        <is>
          <t>ACTIVE</t>
        </is>
      </c>
      <c r="M996">
        <f>RIGHT(L996,LEN(L996)-FIND(" ",L996))</f>
        <v/>
      </c>
      <c r="N996" t="inlineStr">
        <is>
          <t>1724 ARTHUR DR NW</t>
        </is>
      </c>
      <c r="P996" t="inlineStr">
        <is>
          <t>WARREN</t>
        </is>
      </c>
      <c r="Q996" t="inlineStr">
        <is>
          <t>OH</t>
        </is>
      </c>
      <c r="R996" t="n">
        <v>44485</v>
      </c>
      <c r="AD996" t="inlineStr">
        <is>
          <t>TRUMBULL CAREER &amp; TECH CENTER</t>
        </is>
      </c>
      <c r="AE996" t="inlineStr">
        <is>
          <t>WARREN CITY</t>
        </is>
      </c>
      <c r="AF996" t="inlineStr">
        <is>
          <t>WARREN CITY SD</t>
        </is>
      </c>
      <c r="AH996" t="n">
        <v>14</v>
      </c>
      <c r="AI996" t="n">
        <v>11</v>
      </c>
      <c r="AN996" t="inlineStr">
        <is>
          <t>WARREN</t>
        </is>
      </c>
      <c r="AO996" t="inlineStr">
        <is>
          <t>WARREN CITY 1A</t>
        </is>
      </c>
      <c r="AP996" t="inlineStr">
        <is>
          <t>78-P-ACF</t>
        </is>
      </c>
      <c r="AQ996" t="n">
        <v>9</v>
      </c>
      <c r="AR996" t="n">
        <v>64</v>
      </c>
      <c r="AS996" t="n">
        <v>32</v>
      </c>
      <c r="AV996" t="inlineStr">
        <is>
          <t>WARREN-WARD 1</t>
        </is>
      </c>
      <c r="AW996">
        <f>COUNTA($BA$996:$EE$996)</f>
        <v/>
      </c>
      <c r="AX996">
        <f>COUNTIF($BA$996:$EE$996,"D")</f>
        <v/>
      </c>
      <c r="AY996">
        <f>COUNTIF($BA$996:$EE$996,"R")</f>
        <v/>
      </c>
      <c r="AZ996">
        <f>IF(BL996="D",1,0)+IF(BM996="D",1,0)+IF(BR996="D",1,0)+IF(BS996="D",1,0)+IF(BU996="D",1,0)+IF(CA996="D",1,0)+IF(CB996="D",1,0)+IF(CC996="D",1,0)+IF(CD996="D",1,0)+IF(CJ996="D",1,0)+IF(CK996="D",1,0)+IF(CO996="D",1,0)+IF(CP996="D",1,0)+IF(CQ996="D",1,0)+IF(CU996="D",1,0)+IF(CV996="D",1,0)+IF(DB996="D",1,0)+IF(DC996="D",1,0)+IF(DH996="D",1,0)+IF(DI996="D",1,0)+IF(DM996="D",1,0)+IF(DN996="D",1,0)+IF(DO996="D",1,0)+IF(DU996="D",1,0)+IF(DX996="D",1,0)</f>
        <v/>
      </c>
      <c r="BA996">
        <f>IF(DH996&lt;&gt;"",1,0)+IF(DI996&lt;&gt;"",1,0)+IF(DK996&lt;&gt;"",1,0)+IF(DM996&lt;&gt;"",1,0)+IF(DN996&lt;&gt;"",1,0)+IF(DO996&lt;&gt;"",1,0)+IF(DQ996&lt;&gt;"",1,0)+IF(DR996&lt;&gt;"",1,0)+IF(DT996&lt;&gt;"",1,0)+IF(DU996&lt;&gt;"",1,0)+IF(DV996&lt;&gt;"",1,0)+IF(DW996&lt;&gt;"",1,0)+IF(DX996&lt;&gt;"",1,0)+IF(DZ996&lt;&gt;"",1,0)+IF(EA996&lt;&gt;"",1,0)+IF(EB996&lt;&gt;"",1,0)+IF(EE996&lt;&gt;"",1,0)</f>
        <v/>
      </c>
      <c r="BB996">
        <f>IF(AND(AV996&gt;0, AW996&gt;0),1,0)</f>
        <v/>
      </c>
    </row>
    <row r="997">
      <c r="A997" t="inlineStr">
        <is>
          <t>OH0026597115</t>
        </is>
      </c>
      <c r="B997" t="n">
        <v>78</v>
      </c>
      <c r="C997" t="n">
        <v>464825</v>
      </c>
      <c r="D997" t="inlineStr">
        <is>
          <t>HARRISON</t>
        </is>
      </c>
      <c r="E997" t="inlineStr">
        <is>
          <t>WILLIAM</t>
        </is>
      </c>
      <c r="F997">
        <f>CONCATENATE(D997," ",LEFT(H997,4),"T=",AU997,"D=",AV997,"R=",AW997,"M=",AX997,"L=",AY997,"B=",AZ997)</f>
        <v/>
      </c>
      <c r="G997" t="inlineStr">
        <is>
          <t>EDWARD</t>
        </is>
      </c>
      <c r="I997" t="inlineStr">
        <is>
          <t>1970-02-13</t>
        </is>
      </c>
      <c r="J997" t="inlineStr">
        <is>
          <t>2022-08-18</t>
        </is>
      </c>
      <c r="K997" t="inlineStr">
        <is>
          <t>ACTIVE</t>
        </is>
      </c>
      <c r="M997">
        <f>RIGHT(L997,LEN(L997)-FIND(" ",L997))</f>
        <v/>
      </c>
      <c r="N997" t="inlineStr">
        <is>
          <t>1376 NORWOOD ST NW</t>
        </is>
      </c>
      <c r="P997" t="inlineStr">
        <is>
          <t>WARREN</t>
        </is>
      </c>
      <c r="Q997" t="inlineStr">
        <is>
          <t>OH</t>
        </is>
      </c>
      <c r="R997" t="n">
        <v>44485</v>
      </c>
      <c r="AD997" t="inlineStr">
        <is>
          <t>TRUMBULL CAREER &amp; TECH CENTER</t>
        </is>
      </c>
      <c r="AE997" t="inlineStr">
        <is>
          <t>WARREN CITY</t>
        </is>
      </c>
      <c r="AF997" t="inlineStr">
        <is>
          <t>WARREN CITY SD</t>
        </is>
      </c>
      <c r="AH997" t="n">
        <v>14</v>
      </c>
      <c r="AI997" t="n">
        <v>11</v>
      </c>
      <c r="AN997" t="inlineStr">
        <is>
          <t>WARREN</t>
        </is>
      </c>
      <c r="AO997" t="inlineStr">
        <is>
          <t>WARREN CITY 1A</t>
        </is>
      </c>
      <c r="AP997" t="inlineStr">
        <is>
          <t>78-P-ACF</t>
        </is>
      </c>
      <c r="AQ997" t="n">
        <v>9</v>
      </c>
      <c r="AR997" t="n">
        <v>64</v>
      </c>
      <c r="AS997" t="n">
        <v>32</v>
      </c>
      <c r="AV997" t="inlineStr">
        <is>
          <t>WARREN-WARD 1</t>
        </is>
      </c>
      <c r="AW997">
        <f>COUNTA($BA$997:$EE$997)</f>
        <v/>
      </c>
      <c r="AX997">
        <f>COUNTIF($BA$997:$EE$997,"D")</f>
        <v/>
      </c>
      <c r="AY997">
        <f>COUNTIF($BA$997:$EE$997,"R")</f>
        <v/>
      </c>
      <c r="AZ997">
        <f>IF(BL997="D",1,0)+IF(BM997="D",1,0)+IF(BR997="D",1,0)+IF(BS997="D",1,0)+IF(BU997="D",1,0)+IF(CA997="D",1,0)+IF(CB997="D",1,0)+IF(CC997="D",1,0)+IF(CD997="D",1,0)+IF(CJ997="D",1,0)+IF(CK997="D",1,0)+IF(CO997="D",1,0)+IF(CP997="D",1,0)+IF(CQ997="D",1,0)+IF(CU997="D",1,0)+IF(CV997="D",1,0)+IF(DB997="D",1,0)+IF(DC997="D",1,0)+IF(DH997="D",1,0)+IF(DI997="D",1,0)+IF(DM997="D",1,0)+IF(DN997="D",1,0)+IF(DO997="D",1,0)+IF(DU997="D",1,0)+IF(DX997="D",1,0)</f>
        <v/>
      </c>
      <c r="BA997">
        <f>IF(DH997&lt;&gt;"",1,0)+IF(DI997&lt;&gt;"",1,0)+IF(DK997&lt;&gt;"",1,0)+IF(DM997&lt;&gt;"",1,0)+IF(DN997&lt;&gt;"",1,0)+IF(DO997&lt;&gt;"",1,0)+IF(DQ997&lt;&gt;"",1,0)+IF(DR997&lt;&gt;"",1,0)+IF(DT997&lt;&gt;"",1,0)+IF(DU997&lt;&gt;"",1,0)+IF(DV997&lt;&gt;"",1,0)+IF(DW997&lt;&gt;"",1,0)+IF(DX997&lt;&gt;"",1,0)+IF(DZ997&lt;&gt;"",1,0)+IF(EA997&lt;&gt;"",1,0)+IF(EB997&lt;&gt;"",1,0)+IF(EE997&lt;&gt;"",1,0)</f>
        <v/>
      </c>
      <c r="BB997">
        <f>IF(AND(AV997&gt;0, AW997&gt;0),1,0)</f>
        <v/>
      </c>
      <c r="BD997" t="inlineStr">
        <is>
          <t>X</t>
        </is>
      </c>
      <c r="BF997" t="inlineStr">
        <is>
          <t>X</t>
        </is>
      </c>
      <c r="BH997" t="inlineStr">
        <is>
          <t>X</t>
        </is>
      </c>
      <c r="BK997" t="inlineStr">
        <is>
          <t>X</t>
        </is>
      </c>
      <c r="BL997" t="inlineStr">
        <is>
          <t>X</t>
        </is>
      </c>
      <c r="BP997" t="inlineStr">
        <is>
          <t>X</t>
        </is>
      </c>
      <c r="BR997" t="inlineStr">
        <is>
          <t>X</t>
        </is>
      </c>
      <c r="BS997" t="inlineStr">
        <is>
          <t>X</t>
        </is>
      </c>
      <c r="BV997" t="inlineStr">
        <is>
          <t>X</t>
        </is>
      </c>
      <c r="CA997" t="inlineStr">
        <is>
          <t>X</t>
        </is>
      </c>
    </row>
    <row r="998">
      <c r="A998" t="inlineStr">
        <is>
          <t>OH0024483792</t>
        </is>
      </c>
      <c r="B998" t="n">
        <v>78</v>
      </c>
      <c r="C998" t="n">
        <v>429130</v>
      </c>
      <c r="D998" t="inlineStr">
        <is>
          <t>COBB</t>
        </is>
      </c>
      <c r="E998" t="inlineStr">
        <is>
          <t>DEBBIE</t>
        </is>
      </c>
      <c r="F998">
        <f>CONCATENATE(D998," ",LEFT(H998,4),"T=",AU998,"D=",AV998,"R=",AW998,"M=",AX998,"L=",AY998,"B=",AZ998)</f>
        <v/>
      </c>
      <c r="G998" t="inlineStr">
        <is>
          <t>ROSE</t>
        </is>
      </c>
      <c r="I998" t="inlineStr">
        <is>
          <t>1966-06-29</t>
        </is>
      </c>
      <c r="J998" t="inlineStr">
        <is>
          <t>2018-01-08</t>
        </is>
      </c>
      <c r="K998" t="inlineStr">
        <is>
          <t>CONFIRMATION</t>
        </is>
      </c>
      <c r="M998">
        <f>RIGHT(L998,LEN(L998)-FIND(" ",L998))</f>
        <v/>
      </c>
      <c r="N998" t="inlineStr">
        <is>
          <t>1423 OAKDALE DR NW</t>
        </is>
      </c>
      <c r="P998" t="inlineStr">
        <is>
          <t>WARREN</t>
        </is>
      </c>
      <c r="Q998" t="inlineStr">
        <is>
          <t>OH</t>
        </is>
      </c>
      <c r="R998" t="n">
        <v>44485</v>
      </c>
      <c r="AD998" t="inlineStr">
        <is>
          <t>TRUMBULL CAREER &amp; TECH CENTER</t>
        </is>
      </c>
      <c r="AE998" t="inlineStr">
        <is>
          <t>WARREN CITY</t>
        </is>
      </c>
      <c r="AF998" t="inlineStr">
        <is>
          <t>WARREN CITY SD</t>
        </is>
      </c>
      <c r="AH998" t="n">
        <v>14</v>
      </c>
      <c r="AI998" t="n">
        <v>11</v>
      </c>
      <c r="AN998" t="inlineStr">
        <is>
          <t>WARREN</t>
        </is>
      </c>
      <c r="AO998" t="inlineStr">
        <is>
          <t>WARREN CITY 1A</t>
        </is>
      </c>
      <c r="AP998" t="inlineStr">
        <is>
          <t>78-P-ACF</t>
        </is>
      </c>
      <c r="AQ998" t="n">
        <v>9</v>
      </c>
      <c r="AR998" t="n">
        <v>64</v>
      </c>
      <c r="AS998" t="n">
        <v>32</v>
      </c>
      <c r="AV998" t="inlineStr">
        <is>
          <t>WARREN-WARD 1</t>
        </is>
      </c>
      <c r="AW998">
        <f>COUNTA($BA$998:$EE$998)</f>
        <v/>
      </c>
      <c r="AX998">
        <f>COUNTIF($BA$998:$EE$998,"D")</f>
        <v/>
      </c>
      <c r="AY998">
        <f>COUNTIF($BA$998:$EE$998,"R")</f>
        <v/>
      </c>
      <c r="AZ998">
        <f>IF(BL998="D",1,0)+IF(BM998="D",1,0)+IF(BR998="D",1,0)+IF(BS998="D",1,0)+IF(BU998="D",1,0)+IF(CA998="D",1,0)+IF(CB998="D",1,0)+IF(CC998="D",1,0)+IF(CD998="D",1,0)+IF(CJ998="D",1,0)+IF(CK998="D",1,0)+IF(CO998="D",1,0)+IF(CP998="D",1,0)+IF(CQ998="D",1,0)+IF(CU998="D",1,0)+IF(CV998="D",1,0)+IF(DB998="D",1,0)+IF(DC998="D",1,0)+IF(DH998="D",1,0)+IF(DI998="D",1,0)+IF(DM998="D",1,0)+IF(DN998="D",1,0)+IF(DO998="D",1,0)+IF(DU998="D",1,0)+IF(DX998="D",1,0)</f>
        <v/>
      </c>
      <c r="BA998">
        <f>IF(DH998&lt;&gt;"",1,0)+IF(DI998&lt;&gt;"",1,0)+IF(DK998&lt;&gt;"",1,0)+IF(DM998&lt;&gt;"",1,0)+IF(DN998&lt;&gt;"",1,0)+IF(DO998&lt;&gt;"",1,0)+IF(DQ998&lt;&gt;"",1,0)+IF(DR998&lt;&gt;"",1,0)+IF(DT998&lt;&gt;"",1,0)+IF(DU998&lt;&gt;"",1,0)+IF(DV998&lt;&gt;"",1,0)+IF(DW998&lt;&gt;"",1,0)+IF(DX998&lt;&gt;"",1,0)+IF(DZ998&lt;&gt;"",1,0)+IF(EA998&lt;&gt;"",1,0)+IF(EB998&lt;&gt;"",1,0)+IF(EE998&lt;&gt;"",1,0)</f>
        <v/>
      </c>
      <c r="BB998">
        <f>IF(AND(AV998&gt;0, AW998&gt;0),1,0)</f>
        <v/>
      </c>
      <c r="DI998" t="inlineStr">
        <is>
          <t>X</t>
        </is>
      </c>
      <c r="DM998" t="inlineStr">
        <is>
          <t>D</t>
        </is>
      </c>
      <c r="DN998" t="inlineStr">
        <is>
          <t>X</t>
        </is>
      </c>
    </row>
    <row r="999">
      <c r="A999" t="inlineStr">
        <is>
          <t>OH0025774135</t>
        </is>
      </c>
      <c r="B999" t="n">
        <v>78</v>
      </c>
      <c r="C999" t="n">
        <v>450178</v>
      </c>
      <c r="D999" t="inlineStr">
        <is>
          <t>CARROLL</t>
        </is>
      </c>
      <c r="E999" t="inlineStr">
        <is>
          <t>FELICIA</t>
        </is>
      </c>
      <c r="F999">
        <f>CONCATENATE(D999," ",LEFT(H999,4),"T=",AU999,"D=",AV999,"R=",AW999,"M=",AX999,"L=",AY999,"B=",AZ999)</f>
        <v/>
      </c>
      <c r="G999" t="inlineStr">
        <is>
          <t>ANN</t>
        </is>
      </c>
      <c r="I999" t="inlineStr">
        <is>
          <t>1962-02-15</t>
        </is>
      </c>
      <c r="J999" t="inlineStr">
        <is>
          <t>2022-11-30</t>
        </is>
      </c>
      <c r="K999" t="inlineStr">
        <is>
          <t>ACTIVE</t>
        </is>
      </c>
      <c r="L999" t="inlineStr">
        <is>
          <t>D</t>
        </is>
      </c>
      <c r="M999">
        <f>RIGHT(L999,LEN(L999)-FIND(" ",L999))</f>
        <v/>
      </c>
      <c r="N999" t="inlineStr">
        <is>
          <t>2338 MONTGOMERY AVE NW</t>
        </is>
      </c>
      <c r="P999" t="inlineStr">
        <is>
          <t>WARREN</t>
        </is>
      </c>
      <c r="Q999" t="inlineStr">
        <is>
          <t>OH</t>
        </is>
      </c>
      <c r="R999" t="n">
        <v>44485</v>
      </c>
      <c r="AD999" t="inlineStr">
        <is>
          <t>TRUMBULL CAREER &amp; TECH CENTER</t>
        </is>
      </c>
      <c r="AE999" t="inlineStr">
        <is>
          <t>WARREN CITY</t>
        </is>
      </c>
      <c r="AF999" t="inlineStr">
        <is>
          <t>WARREN CITY SD</t>
        </is>
      </c>
      <c r="AH999" t="n">
        <v>14</v>
      </c>
      <c r="AI999" t="n">
        <v>11</v>
      </c>
      <c r="AN999" t="inlineStr">
        <is>
          <t>WARREN</t>
        </is>
      </c>
      <c r="AO999" t="inlineStr">
        <is>
          <t>WARREN CITY 1A</t>
        </is>
      </c>
      <c r="AP999" t="inlineStr">
        <is>
          <t>78-P-ACF</t>
        </is>
      </c>
      <c r="AQ999" t="n">
        <v>9</v>
      </c>
      <c r="AR999" t="n">
        <v>64</v>
      </c>
      <c r="AS999" t="n">
        <v>32</v>
      </c>
      <c r="AV999" t="inlineStr">
        <is>
          <t>WARREN-WARD 1</t>
        </is>
      </c>
      <c r="AW999">
        <f>COUNTA($BA$999:$EE$999)</f>
        <v/>
      </c>
      <c r="AX999">
        <f>COUNTIF($BA$999:$EE$999,"D")</f>
        <v/>
      </c>
      <c r="AY999">
        <f>COUNTIF($BA$999:$EE$999,"R")</f>
        <v/>
      </c>
      <c r="AZ999">
        <f>IF(BL999="D",1,0)+IF(BM999="D",1,0)+IF(BR999="D",1,0)+IF(BS999="D",1,0)+IF(BU999="D",1,0)+IF(CA999="D",1,0)+IF(CB999="D",1,0)+IF(CC999="D",1,0)+IF(CD999="D",1,0)+IF(CJ999="D",1,0)+IF(CK999="D",1,0)+IF(CO999="D",1,0)+IF(CP999="D",1,0)+IF(CQ999="D",1,0)+IF(CU999="D",1,0)+IF(CV999="D",1,0)+IF(DB999="D",1,0)+IF(DC999="D",1,0)+IF(DH999="D",1,0)+IF(DI999="D",1,0)+IF(DM999="D",1,0)+IF(DN999="D",1,0)+IF(DO999="D",1,0)+IF(DU999="D",1,0)+IF(DX999="D",1,0)</f>
        <v/>
      </c>
      <c r="BA999">
        <f>IF(DH999&lt;&gt;"",1,0)+IF(DI999&lt;&gt;"",1,0)+IF(DK999&lt;&gt;"",1,0)+IF(DM999&lt;&gt;"",1,0)+IF(DN999&lt;&gt;"",1,0)+IF(DO999&lt;&gt;"",1,0)+IF(DQ999&lt;&gt;"",1,0)+IF(DR999&lt;&gt;"",1,0)+IF(DT999&lt;&gt;"",1,0)+IF(DU999&lt;&gt;"",1,0)+IF(DV999&lt;&gt;"",1,0)+IF(DW999&lt;&gt;"",1,0)+IF(DX999&lt;&gt;"",1,0)+IF(DZ999&lt;&gt;"",1,0)+IF(EA999&lt;&gt;"",1,0)+IF(EB999&lt;&gt;"",1,0)+IF(EE999&lt;&gt;"",1,0)</f>
        <v/>
      </c>
      <c r="BB999">
        <f>IF(AND(AV999&gt;0, AW999&gt;0),1,0)</f>
        <v/>
      </c>
      <c r="DN999" t="inlineStr">
        <is>
          <t>X</t>
        </is>
      </c>
      <c r="DU999" t="inlineStr">
        <is>
          <t>X</t>
        </is>
      </c>
      <c r="DW999" t="inlineStr">
        <is>
          <t>D</t>
        </is>
      </c>
      <c r="DX999" t="inlineStr">
        <is>
          <t>X</t>
        </is>
      </c>
      <c r="EA999" t="inlineStr">
        <is>
          <t>X</t>
        </is>
      </c>
      <c r="EF999" t="inlineStr">
        <is>
          <t>X</t>
        </is>
      </c>
    </row>
    <row r="1000">
      <c r="A1000" t="inlineStr">
        <is>
          <t>OH0018604497</t>
        </is>
      </c>
      <c r="B1000" t="n">
        <v>78</v>
      </c>
      <c r="C1000" t="n">
        <v>341518</v>
      </c>
      <c r="D1000" t="inlineStr">
        <is>
          <t>BLUE</t>
        </is>
      </c>
      <c r="E1000" t="inlineStr">
        <is>
          <t>MERCEDES</t>
        </is>
      </c>
      <c r="F1000">
        <f>CONCATENATE(D1000," ",LEFT(H1000,4),"T=",AU1000,"D=",AV1000,"R=",AW1000,"M=",AX1000,"L=",AY1000,"B=",AZ1000)</f>
        <v/>
      </c>
      <c r="G1000" t="inlineStr">
        <is>
          <t>RICHARDSON</t>
        </is>
      </c>
      <c r="I1000" t="inlineStr">
        <is>
          <t>1987-10-12</t>
        </is>
      </c>
      <c r="J1000" t="inlineStr">
        <is>
          <t>2022-11-30</t>
        </is>
      </c>
      <c r="K1000" t="inlineStr">
        <is>
          <t>ACTIVE</t>
        </is>
      </c>
      <c r="M1000">
        <f>RIGHT(L1000,LEN(L1000)-FIND(" ",L1000))</f>
        <v/>
      </c>
      <c r="N1000" t="inlineStr">
        <is>
          <t>1801 ARTHUR DR NW</t>
        </is>
      </c>
      <c r="P1000" t="inlineStr">
        <is>
          <t>WARREN</t>
        </is>
      </c>
      <c r="Q1000" t="inlineStr">
        <is>
          <t>OH</t>
        </is>
      </c>
      <c r="R1000" t="n">
        <v>44485</v>
      </c>
      <c r="AD1000" t="inlineStr">
        <is>
          <t>TRUMBULL CAREER &amp; TECH CENTER</t>
        </is>
      </c>
      <c r="AE1000" t="inlineStr">
        <is>
          <t>WARREN CITY</t>
        </is>
      </c>
      <c r="AF1000" t="inlineStr">
        <is>
          <t>WARREN CITY SD</t>
        </is>
      </c>
      <c r="AH1000" t="n">
        <v>14</v>
      </c>
      <c r="AI1000" t="n">
        <v>11</v>
      </c>
      <c r="AN1000" t="inlineStr">
        <is>
          <t>WARREN</t>
        </is>
      </c>
      <c r="AO1000" t="inlineStr">
        <is>
          <t>WARREN CITY 1A</t>
        </is>
      </c>
      <c r="AP1000" t="inlineStr">
        <is>
          <t>78-P-ACF</t>
        </is>
      </c>
      <c r="AQ1000" t="n">
        <v>9</v>
      </c>
      <c r="AR1000" t="n">
        <v>64</v>
      </c>
      <c r="AS1000" t="n">
        <v>32</v>
      </c>
      <c r="AV1000" t="inlineStr">
        <is>
          <t>WARREN-WARD 1</t>
        </is>
      </c>
      <c r="AW1000">
        <f>COUNTA($BA$1000:$EE$1000)</f>
        <v/>
      </c>
      <c r="AX1000">
        <f>COUNTIF($BA$1000:$EE$1000,"D")</f>
        <v/>
      </c>
      <c r="AY1000">
        <f>COUNTIF($BA$1000:$EE$1000,"R")</f>
        <v/>
      </c>
      <c r="AZ1000">
        <f>IF(BL1000="D",1,0)+IF(BM1000="D",1,0)+IF(BR1000="D",1,0)+IF(BS1000="D",1,0)+IF(BU1000="D",1,0)+IF(CA1000="D",1,0)+IF(CB1000="D",1,0)+IF(CC1000="D",1,0)+IF(CD1000="D",1,0)+IF(CJ1000="D",1,0)+IF(CK1000="D",1,0)+IF(CO1000="D",1,0)+IF(CP1000="D",1,0)+IF(CQ1000="D",1,0)+IF(CU1000="D",1,0)+IF(CV1000="D",1,0)+IF(DB1000="D",1,0)+IF(DC1000="D",1,0)+IF(DH1000="D",1,0)+IF(DI1000="D",1,0)+IF(DM1000="D",1,0)+IF(DN1000="D",1,0)+IF(DO1000="D",1,0)+IF(DU1000="D",1,0)+IF(DX1000="D",1,0)</f>
        <v/>
      </c>
      <c r="BA1000">
        <f>IF(DH1000&lt;&gt;"",1,0)+IF(DI1000&lt;&gt;"",1,0)+IF(DK1000&lt;&gt;"",1,0)+IF(DM1000&lt;&gt;"",1,0)+IF(DN1000&lt;&gt;"",1,0)+IF(DO1000&lt;&gt;"",1,0)+IF(DQ1000&lt;&gt;"",1,0)+IF(DR1000&lt;&gt;"",1,0)+IF(DT1000&lt;&gt;"",1,0)+IF(DU1000&lt;&gt;"",1,0)+IF(DV1000&lt;&gt;"",1,0)+IF(DW1000&lt;&gt;"",1,0)+IF(DX1000&lt;&gt;"",1,0)+IF(DZ1000&lt;&gt;"",1,0)+IF(EA1000&lt;&gt;"",1,0)+IF(EB1000&lt;&gt;"",1,0)+IF(EE1000&lt;&gt;"",1,0)</f>
        <v/>
      </c>
      <c r="BB1000">
        <f>IF(AND(AV1000&gt;0, AW1000&gt;0),1,0)</f>
        <v/>
      </c>
      <c r="CP1000" t="inlineStr">
        <is>
          <t>X</t>
        </is>
      </c>
      <c r="DI1000" t="inlineStr">
        <is>
          <t>X</t>
        </is>
      </c>
      <c r="DU1000" t="inlineStr">
        <is>
          <t>X</t>
        </is>
      </c>
    </row>
    <row r="1001">
      <c r="A1001" t="inlineStr">
        <is>
          <t>OH0015813128</t>
        </is>
      </c>
      <c r="B1001" t="n">
        <v>78</v>
      </c>
      <c r="C1001" t="n">
        <v>291211</v>
      </c>
      <c r="D1001" t="inlineStr">
        <is>
          <t>WILKERSON</t>
        </is>
      </c>
      <c r="E1001" t="inlineStr">
        <is>
          <t>CORTNEY</t>
        </is>
      </c>
      <c r="F1001">
        <f>CONCATENATE(D1001," ",LEFT(H1001,4),"T=",AU1001,"D=",AV1001,"R=",AW1001,"M=",AX1001,"L=",AY1001,"B=",AZ1001)</f>
        <v/>
      </c>
      <c r="G1001" t="inlineStr">
        <is>
          <t>RENEE</t>
        </is>
      </c>
      <c r="I1001" t="inlineStr">
        <is>
          <t>1981-07-09</t>
        </is>
      </c>
      <c r="J1001" t="inlineStr">
        <is>
          <t>2024-09-16</t>
        </is>
      </c>
      <c r="K1001" t="inlineStr">
        <is>
          <t>ACTIVE</t>
        </is>
      </c>
      <c r="L1001" t="inlineStr">
        <is>
          <t>D</t>
        </is>
      </c>
      <c r="M1001">
        <f>RIGHT(L1001,LEN(L1001)-FIND(" ",L1001))</f>
        <v/>
      </c>
      <c r="N1001" t="inlineStr">
        <is>
          <t>1090 CLEARVIEW ST NW</t>
        </is>
      </c>
      <c r="P1001" t="inlineStr">
        <is>
          <t>WARREN</t>
        </is>
      </c>
      <c r="Q1001" t="inlineStr">
        <is>
          <t>OH</t>
        </is>
      </c>
      <c r="R1001" t="n">
        <v>44485</v>
      </c>
      <c r="AD1001" t="inlineStr">
        <is>
          <t>TRUMBULL CAREER &amp; TECH CENTER</t>
        </is>
      </c>
      <c r="AE1001" t="inlineStr">
        <is>
          <t>WARREN CITY</t>
        </is>
      </c>
      <c r="AF1001" t="inlineStr">
        <is>
          <t>WARREN CITY SD</t>
        </is>
      </c>
      <c r="AH1001" t="n">
        <v>14</v>
      </c>
      <c r="AI1001" t="n">
        <v>11</v>
      </c>
      <c r="AN1001" t="inlineStr">
        <is>
          <t>WARREN</t>
        </is>
      </c>
      <c r="AO1001" t="inlineStr">
        <is>
          <t>WARREN CITY 1A</t>
        </is>
      </c>
      <c r="AP1001" t="inlineStr">
        <is>
          <t>78-P-ACF</t>
        </is>
      </c>
      <c r="AQ1001" t="n">
        <v>9</v>
      </c>
      <c r="AR1001" t="n">
        <v>64</v>
      </c>
      <c r="AS1001" t="n">
        <v>32</v>
      </c>
      <c r="AV1001" t="inlineStr">
        <is>
          <t>WARREN-WARD 1</t>
        </is>
      </c>
      <c r="AW1001">
        <f>COUNTA($BA$1001:$EE$1001)</f>
        <v/>
      </c>
      <c r="AX1001">
        <f>COUNTIF($BA$1001:$EE$1001,"D")</f>
        <v/>
      </c>
      <c r="AY1001">
        <f>COUNTIF($BA$1001:$EE$1001,"R")</f>
        <v/>
      </c>
      <c r="AZ1001">
        <f>IF(BL1001="D",1,0)+IF(BM1001="D",1,0)+IF(BR1001="D",1,0)+IF(BS1001="D",1,0)+IF(BU1001="D",1,0)+IF(CA1001="D",1,0)+IF(CB1001="D",1,0)+IF(CC1001="D",1,0)+IF(CD1001="D",1,0)+IF(CJ1001="D",1,0)+IF(CK1001="D",1,0)+IF(CO1001="D",1,0)+IF(CP1001="D",1,0)+IF(CQ1001="D",1,0)+IF(CU1001="D",1,0)+IF(CV1001="D",1,0)+IF(DB1001="D",1,0)+IF(DC1001="D",1,0)+IF(DH1001="D",1,0)+IF(DI1001="D",1,0)+IF(DM1001="D",1,0)+IF(DN1001="D",1,0)+IF(DO1001="D",1,0)+IF(DU1001="D",1,0)+IF(DX1001="D",1,0)</f>
        <v/>
      </c>
      <c r="BA1001">
        <f>IF(DH1001&lt;&gt;"",1,0)+IF(DI1001&lt;&gt;"",1,0)+IF(DK1001&lt;&gt;"",1,0)+IF(DM1001&lt;&gt;"",1,0)+IF(DN1001&lt;&gt;"",1,0)+IF(DO1001&lt;&gt;"",1,0)+IF(DQ1001&lt;&gt;"",1,0)+IF(DR1001&lt;&gt;"",1,0)+IF(DT1001&lt;&gt;"",1,0)+IF(DU1001&lt;&gt;"",1,0)+IF(DV1001&lt;&gt;"",1,0)+IF(DW1001&lt;&gt;"",1,0)+IF(DX1001&lt;&gt;"",1,0)+IF(DZ1001&lt;&gt;"",1,0)+IF(EA1001&lt;&gt;"",1,0)+IF(EB1001&lt;&gt;"",1,0)+IF(EE1001&lt;&gt;"",1,0)</f>
        <v/>
      </c>
      <c r="BB1001">
        <f>IF(AND(AV1001&gt;0, AW1001&gt;0),1,0)</f>
        <v/>
      </c>
      <c r="BL1001" t="inlineStr">
        <is>
          <t>X</t>
        </is>
      </c>
      <c r="CA1001" t="inlineStr">
        <is>
          <t>X</t>
        </is>
      </c>
      <c r="CN1001" t="inlineStr">
        <is>
          <t>X</t>
        </is>
      </c>
      <c r="CO1001" t="inlineStr">
        <is>
          <t>D</t>
        </is>
      </c>
      <c r="CP1001" t="inlineStr">
        <is>
          <t>X</t>
        </is>
      </c>
      <c r="CV1001" t="inlineStr">
        <is>
          <t>X</t>
        </is>
      </c>
      <c r="CY1001" t="inlineStr">
        <is>
          <t>X</t>
        </is>
      </c>
      <c r="CZ1001" t="inlineStr">
        <is>
          <t>D</t>
        </is>
      </c>
      <c r="DC1001" t="inlineStr">
        <is>
          <t>X</t>
        </is>
      </c>
      <c r="DI1001" t="inlineStr">
        <is>
          <t>X</t>
        </is>
      </c>
      <c r="DL1001" t="inlineStr">
        <is>
          <t>X</t>
        </is>
      </c>
      <c r="DM1001" t="inlineStr">
        <is>
          <t>D</t>
        </is>
      </c>
      <c r="DN1001" t="inlineStr">
        <is>
          <t>X</t>
        </is>
      </c>
      <c r="DO1001" t="inlineStr">
        <is>
          <t>D</t>
        </is>
      </c>
      <c r="DS1001" t="inlineStr">
        <is>
          <t>D</t>
        </is>
      </c>
      <c r="DU1001" t="inlineStr">
        <is>
          <t>X</t>
        </is>
      </c>
      <c r="EA1001" t="inlineStr">
        <is>
          <t>X</t>
        </is>
      </c>
      <c r="ED1001" t="inlineStr">
        <is>
          <t>D</t>
        </is>
      </c>
      <c r="EF1001" t="inlineStr">
        <is>
          <t>X</t>
        </is>
      </c>
    </row>
    <row r="1002">
      <c r="A1002" t="inlineStr">
        <is>
          <t>OH0015819348</t>
        </is>
      </c>
      <c r="B1002" t="n">
        <v>78</v>
      </c>
      <c r="C1002" t="n">
        <v>277739</v>
      </c>
      <c r="D1002" t="inlineStr">
        <is>
          <t>STRINGER</t>
        </is>
      </c>
      <c r="E1002" t="inlineStr">
        <is>
          <t>LISA</t>
        </is>
      </c>
      <c r="F1002">
        <f>CONCATENATE(D1002," ",LEFT(H1002,4),"T=",AU1002,"D=",AV1002,"R=",AW1002,"M=",AX1002,"L=",AY1002,"B=",AZ1002)</f>
        <v/>
      </c>
      <c r="G1002" t="inlineStr">
        <is>
          <t>M</t>
        </is>
      </c>
      <c r="I1002" t="inlineStr">
        <is>
          <t>1972-06-15</t>
        </is>
      </c>
      <c r="J1002" t="inlineStr">
        <is>
          <t>2023-08-29</t>
        </is>
      </c>
      <c r="K1002" t="inlineStr">
        <is>
          <t>ACTIVE</t>
        </is>
      </c>
      <c r="L1002" t="inlineStr">
        <is>
          <t>D</t>
        </is>
      </c>
      <c r="M1002">
        <f>RIGHT(L1002,LEN(L1002)-FIND(" ",L1002))</f>
        <v/>
      </c>
      <c r="N1002" t="inlineStr">
        <is>
          <t>2735 DUNSTAN DR NW</t>
        </is>
      </c>
      <c r="P1002" t="inlineStr">
        <is>
          <t>WARREN</t>
        </is>
      </c>
      <c r="Q1002" t="inlineStr">
        <is>
          <t>OH</t>
        </is>
      </c>
      <c r="R1002" t="n">
        <v>44485</v>
      </c>
      <c r="AD1002" t="inlineStr">
        <is>
          <t>TRUMBULL CAREER &amp; TECH CENTER</t>
        </is>
      </c>
      <c r="AE1002" t="inlineStr">
        <is>
          <t>WARREN CITY</t>
        </is>
      </c>
      <c r="AF1002" t="inlineStr">
        <is>
          <t>WARREN CITY SD</t>
        </is>
      </c>
      <c r="AH1002" t="n">
        <v>14</v>
      </c>
      <c r="AI1002" t="n">
        <v>11</v>
      </c>
      <c r="AN1002" t="inlineStr">
        <is>
          <t>WARREN</t>
        </is>
      </c>
      <c r="AO1002" t="inlineStr">
        <is>
          <t>WARREN CITY 1A</t>
        </is>
      </c>
      <c r="AP1002" t="inlineStr">
        <is>
          <t>78-P-ACF</t>
        </is>
      </c>
      <c r="AQ1002" t="n">
        <v>9</v>
      </c>
      <c r="AR1002" t="n">
        <v>64</v>
      </c>
      <c r="AS1002" t="n">
        <v>32</v>
      </c>
      <c r="AV1002" t="inlineStr">
        <is>
          <t>WARREN-WARD 1</t>
        </is>
      </c>
      <c r="AW1002">
        <f>COUNTA($BA$1002:$EE$1002)</f>
        <v/>
      </c>
      <c r="AX1002">
        <f>COUNTIF($BA$1002:$EE$1002,"D")</f>
        <v/>
      </c>
      <c r="AY1002">
        <f>COUNTIF($BA$1002:$EE$1002,"R")</f>
        <v/>
      </c>
      <c r="AZ1002">
        <f>IF(BL1002="D",1,0)+IF(BM1002="D",1,0)+IF(BR1002="D",1,0)+IF(BS1002="D",1,0)+IF(BU1002="D",1,0)+IF(CA1002="D",1,0)+IF(CB1002="D",1,0)+IF(CC1002="D",1,0)+IF(CD1002="D",1,0)+IF(CJ1002="D",1,0)+IF(CK1002="D",1,0)+IF(CO1002="D",1,0)+IF(CP1002="D",1,0)+IF(CQ1002="D",1,0)+IF(CU1002="D",1,0)+IF(CV1002="D",1,0)+IF(DB1002="D",1,0)+IF(DC1002="D",1,0)+IF(DH1002="D",1,0)+IF(DI1002="D",1,0)+IF(DM1002="D",1,0)+IF(DN1002="D",1,0)+IF(DO1002="D",1,0)+IF(DU1002="D",1,0)+IF(DX1002="D",1,0)</f>
        <v/>
      </c>
      <c r="BA1002">
        <f>IF(DH1002&lt;&gt;"",1,0)+IF(DI1002&lt;&gt;"",1,0)+IF(DK1002&lt;&gt;"",1,0)+IF(DM1002&lt;&gt;"",1,0)+IF(DN1002&lt;&gt;"",1,0)+IF(DO1002&lt;&gt;"",1,0)+IF(DQ1002&lt;&gt;"",1,0)+IF(DR1002&lt;&gt;"",1,0)+IF(DT1002&lt;&gt;"",1,0)+IF(DU1002&lt;&gt;"",1,0)+IF(DV1002&lt;&gt;"",1,0)+IF(DW1002&lt;&gt;"",1,0)+IF(DX1002&lt;&gt;"",1,0)+IF(DZ1002&lt;&gt;"",1,0)+IF(EA1002&lt;&gt;"",1,0)+IF(EB1002&lt;&gt;"",1,0)+IF(EE1002&lt;&gt;"",1,0)</f>
        <v/>
      </c>
      <c r="BB1002">
        <f>IF(AND(AV1002&gt;0, AW1002&gt;0),1,0)</f>
        <v/>
      </c>
      <c r="BL1002" t="inlineStr">
        <is>
          <t>X</t>
        </is>
      </c>
      <c r="BP1002" t="inlineStr">
        <is>
          <t>X</t>
        </is>
      </c>
      <c r="BR1002" t="inlineStr">
        <is>
          <t>X</t>
        </is>
      </c>
      <c r="BS1002" t="inlineStr">
        <is>
          <t>X</t>
        </is>
      </c>
      <c r="BV1002" t="inlineStr">
        <is>
          <t>X</t>
        </is>
      </c>
      <c r="BY1002" t="inlineStr">
        <is>
          <t>D</t>
        </is>
      </c>
      <c r="CA1002" t="inlineStr">
        <is>
          <t>X</t>
        </is>
      </c>
      <c r="CG1002" t="inlineStr">
        <is>
          <t>X</t>
        </is>
      </c>
      <c r="CK1002" t="inlineStr">
        <is>
          <t>X</t>
        </is>
      </c>
      <c r="CN1002" t="inlineStr">
        <is>
          <t>X</t>
        </is>
      </c>
      <c r="CP1002" t="inlineStr">
        <is>
          <t>X</t>
        </is>
      </c>
      <c r="CU1002" t="inlineStr">
        <is>
          <t>D</t>
        </is>
      </c>
      <c r="CV1002" t="inlineStr">
        <is>
          <t>X</t>
        </is>
      </c>
      <c r="CY1002" t="inlineStr">
        <is>
          <t>X</t>
        </is>
      </c>
      <c r="CZ1002" t="inlineStr">
        <is>
          <t>D</t>
        </is>
      </c>
      <c r="DC1002" t="inlineStr">
        <is>
          <t>X</t>
        </is>
      </c>
      <c r="DG1002" t="inlineStr">
        <is>
          <t>D</t>
        </is>
      </c>
      <c r="DI1002" t="inlineStr">
        <is>
          <t>X</t>
        </is>
      </c>
      <c r="DL1002" t="inlineStr">
        <is>
          <t>X</t>
        </is>
      </c>
      <c r="DN1002" t="inlineStr">
        <is>
          <t>X</t>
        </is>
      </c>
      <c r="DR1002" t="inlineStr">
        <is>
          <t>X</t>
        </is>
      </c>
      <c r="DT1002" t="inlineStr">
        <is>
          <t>D</t>
        </is>
      </c>
      <c r="DU1002" t="inlineStr">
        <is>
          <t>X</t>
        </is>
      </c>
      <c r="DW1002" t="inlineStr">
        <is>
          <t>D</t>
        </is>
      </c>
      <c r="DX1002" t="inlineStr">
        <is>
          <t>X</t>
        </is>
      </c>
      <c r="EA1002" t="inlineStr">
        <is>
          <t>X</t>
        </is>
      </c>
      <c r="EF1002" t="inlineStr">
        <is>
          <t>X</t>
        </is>
      </c>
    </row>
    <row r="1003">
      <c r="A1003" t="inlineStr">
        <is>
          <t>OH0024645505</t>
        </is>
      </c>
      <c r="B1003" t="n">
        <v>78</v>
      </c>
      <c r="C1003" t="n">
        <v>431920</v>
      </c>
      <c r="D1003" t="inlineStr">
        <is>
          <t>HUDSON</t>
        </is>
      </c>
      <c r="E1003" t="inlineStr">
        <is>
          <t>CEDERICK</t>
        </is>
      </c>
      <c r="F1003">
        <f>CONCATENATE(D1003," ",LEFT(H1003,4),"T=",AU1003,"D=",AV1003,"R=",AW1003,"M=",AX1003,"L=",AY1003,"B=",AZ1003)</f>
        <v/>
      </c>
      <c r="G1003" t="inlineStr">
        <is>
          <t>T</t>
        </is>
      </c>
      <c r="I1003" t="inlineStr">
        <is>
          <t>1986-11-07</t>
        </is>
      </c>
      <c r="J1003" t="inlineStr">
        <is>
          <t>2023-02-27</t>
        </is>
      </c>
      <c r="K1003" t="inlineStr">
        <is>
          <t>ACTIVE</t>
        </is>
      </c>
      <c r="M1003">
        <f>RIGHT(L1003,LEN(L1003)-FIND(" ",L1003))</f>
        <v/>
      </c>
      <c r="N1003" t="inlineStr">
        <is>
          <t>1540 TOD AVE NW</t>
        </is>
      </c>
      <c r="O1003" t="inlineStr">
        <is>
          <t>APT 5</t>
        </is>
      </c>
      <c r="P1003" t="inlineStr">
        <is>
          <t>WARREN</t>
        </is>
      </c>
      <c r="Q1003" t="inlineStr">
        <is>
          <t>OH</t>
        </is>
      </c>
      <c r="R1003" t="n">
        <v>44485</v>
      </c>
      <c r="AD1003" t="inlineStr">
        <is>
          <t>TRUMBULL CAREER &amp; TECH CENTER</t>
        </is>
      </c>
      <c r="AE1003" t="inlineStr">
        <is>
          <t>WARREN CITY</t>
        </is>
      </c>
      <c r="AF1003" t="inlineStr">
        <is>
          <t>WARREN CITY SD</t>
        </is>
      </c>
      <c r="AH1003" t="n">
        <v>14</v>
      </c>
      <c r="AI1003" t="n">
        <v>11</v>
      </c>
      <c r="AN1003" t="inlineStr">
        <is>
          <t>WARREN</t>
        </is>
      </c>
      <c r="AO1003" t="inlineStr">
        <is>
          <t>WARREN CITY 1A</t>
        </is>
      </c>
      <c r="AP1003" t="inlineStr">
        <is>
          <t>78-P-ACF</t>
        </is>
      </c>
      <c r="AQ1003" t="n">
        <v>9</v>
      </c>
      <c r="AR1003" t="n">
        <v>64</v>
      </c>
      <c r="AS1003" t="n">
        <v>32</v>
      </c>
      <c r="AV1003" t="inlineStr">
        <is>
          <t>WARREN-WARD 1</t>
        </is>
      </c>
      <c r="AW1003">
        <f>COUNTA($BA$1003:$EE$1003)</f>
        <v/>
      </c>
      <c r="AX1003">
        <f>COUNTIF($BA$1003:$EE$1003,"D")</f>
        <v/>
      </c>
      <c r="AY1003">
        <f>COUNTIF($BA$1003:$EE$1003,"R")</f>
        <v/>
      </c>
      <c r="AZ1003">
        <f>IF(BL1003="D",1,0)+IF(BM1003="D",1,0)+IF(BR1003="D",1,0)+IF(BS1003="D",1,0)+IF(BU1003="D",1,0)+IF(CA1003="D",1,0)+IF(CB1003="D",1,0)+IF(CC1003="D",1,0)+IF(CD1003="D",1,0)+IF(CJ1003="D",1,0)+IF(CK1003="D",1,0)+IF(CO1003="D",1,0)+IF(CP1003="D",1,0)+IF(CQ1003="D",1,0)+IF(CU1003="D",1,0)+IF(CV1003="D",1,0)+IF(DB1003="D",1,0)+IF(DC1003="D",1,0)+IF(DH1003="D",1,0)+IF(DI1003="D",1,0)+IF(DM1003="D",1,0)+IF(DN1003="D",1,0)+IF(DO1003="D",1,0)+IF(DU1003="D",1,0)+IF(DX1003="D",1,0)</f>
        <v/>
      </c>
      <c r="BA1003">
        <f>IF(DH1003&lt;&gt;"",1,0)+IF(DI1003&lt;&gt;"",1,0)+IF(DK1003&lt;&gt;"",1,0)+IF(DM1003&lt;&gt;"",1,0)+IF(DN1003&lt;&gt;"",1,0)+IF(DO1003&lt;&gt;"",1,0)+IF(DQ1003&lt;&gt;"",1,0)+IF(DR1003&lt;&gt;"",1,0)+IF(DT1003&lt;&gt;"",1,0)+IF(DU1003&lt;&gt;"",1,0)+IF(DV1003&lt;&gt;"",1,0)+IF(DW1003&lt;&gt;"",1,0)+IF(DX1003&lt;&gt;"",1,0)+IF(DZ1003&lt;&gt;"",1,0)+IF(EA1003&lt;&gt;"",1,0)+IF(EB1003&lt;&gt;"",1,0)+IF(EE1003&lt;&gt;"",1,0)</f>
        <v/>
      </c>
      <c r="BB1003">
        <f>IF(AND(AV1003&gt;0, AW1003&gt;0),1,0)</f>
        <v/>
      </c>
    </row>
    <row r="1004">
      <c r="A1004" t="inlineStr">
        <is>
          <t>OH0015766003</t>
        </is>
      </c>
      <c r="B1004" t="n">
        <v>78</v>
      </c>
      <c r="C1004" t="n">
        <v>325984</v>
      </c>
      <c r="D1004" t="inlineStr">
        <is>
          <t>DEVAULT</t>
        </is>
      </c>
      <c r="E1004" t="inlineStr">
        <is>
          <t>BETH</t>
        </is>
      </c>
      <c r="F1004">
        <f>CONCATENATE(D1004," ",LEFT(H1004,4),"T=",AU1004,"D=",AV1004,"R=",AW1004,"M=",AX1004,"L=",AY1004,"B=",AZ1004)</f>
        <v/>
      </c>
      <c r="G1004" t="inlineStr">
        <is>
          <t>ANNE</t>
        </is>
      </c>
      <c r="I1004" t="inlineStr">
        <is>
          <t>1969-03-27</t>
        </is>
      </c>
      <c r="J1004" t="inlineStr">
        <is>
          <t>2022-12-30</t>
        </is>
      </c>
      <c r="K1004" t="inlineStr">
        <is>
          <t>ACTIVE</t>
        </is>
      </c>
      <c r="L1004" t="inlineStr">
        <is>
          <t>D</t>
        </is>
      </c>
      <c r="M1004">
        <f>RIGHT(L1004,LEN(L1004)-FIND(" ",L1004))</f>
        <v/>
      </c>
      <c r="N1004" t="inlineStr">
        <is>
          <t>1401 OAKDALE DR NW</t>
        </is>
      </c>
      <c r="P1004" t="inlineStr">
        <is>
          <t>WARREN</t>
        </is>
      </c>
      <c r="Q1004" t="inlineStr">
        <is>
          <t>OH</t>
        </is>
      </c>
      <c r="R1004" t="n">
        <v>44485</v>
      </c>
      <c r="AD1004" t="inlineStr">
        <is>
          <t>TRUMBULL CAREER &amp; TECH CENTER</t>
        </is>
      </c>
      <c r="AE1004" t="inlineStr">
        <is>
          <t>WARREN CITY</t>
        </is>
      </c>
      <c r="AF1004" t="inlineStr">
        <is>
          <t>WARREN CITY SD</t>
        </is>
      </c>
      <c r="AH1004" t="n">
        <v>14</v>
      </c>
      <c r="AI1004" t="n">
        <v>11</v>
      </c>
      <c r="AN1004" t="inlineStr">
        <is>
          <t>WARREN</t>
        </is>
      </c>
      <c r="AO1004" t="inlineStr">
        <is>
          <t>WARREN CITY 1A</t>
        </is>
      </c>
      <c r="AP1004" t="inlineStr">
        <is>
          <t>78-P-ACF</t>
        </is>
      </c>
      <c r="AQ1004" t="n">
        <v>9</v>
      </c>
      <c r="AR1004" t="n">
        <v>64</v>
      </c>
      <c r="AS1004" t="n">
        <v>32</v>
      </c>
      <c r="AV1004" t="inlineStr">
        <is>
          <t>WARREN-WARD 1</t>
        </is>
      </c>
      <c r="AW1004">
        <f>COUNTA($BA$1004:$EE$1004)</f>
        <v/>
      </c>
      <c r="AX1004">
        <f>COUNTIF($BA$1004:$EE$1004,"D")</f>
        <v/>
      </c>
      <c r="AY1004">
        <f>COUNTIF($BA$1004:$EE$1004,"R")</f>
        <v/>
      </c>
      <c r="AZ1004">
        <f>IF(BL1004="D",1,0)+IF(BM1004="D",1,0)+IF(BR1004="D",1,0)+IF(BS1004="D",1,0)+IF(BU1004="D",1,0)+IF(CA1004="D",1,0)+IF(CB1004="D",1,0)+IF(CC1004="D",1,0)+IF(CD1004="D",1,0)+IF(CJ1004="D",1,0)+IF(CK1004="D",1,0)+IF(CO1004="D",1,0)+IF(CP1004="D",1,0)+IF(CQ1004="D",1,0)+IF(CU1004="D",1,0)+IF(CV1004="D",1,0)+IF(DB1004="D",1,0)+IF(DC1004="D",1,0)+IF(DH1004="D",1,0)+IF(DI1004="D",1,0)+IF(DM1004="D",1,0)+IF(DN1004="D",1,0)+IF(DO1004="D",1,0)+IF(DU1004="D",1,0)+IF(DX1004="D",1,0)</f>
        <v/>
      </c>
      <c r="BA1004">
        <f>IF(DH1004&lt;&gt;"",1,0)+IF(DI1004&lt;&gt;"",1,0)+IF(DK1004&lt;&gt;"",1,0)+IF(DM1004&lt;&gt;"",1,0)+IF(DN1004&lt;&gt;"",1,0)+IF(DO1004&lt;&gt;"",1,0)+IF(DQ1004&lt;&gt;"",1,0)+IF(DR1004&lt;&gt;"",1,0)+IF(DT1004&lt;&gt;"",1,0)+IF(DU1004&lt;&gt;"",1,0)+IF(DV1004&lt;&gt;"",1,0)+IF(DW1004&lt;&gt;"",1,0)+IF(DX1004&lt;&gt;"",1,0)+IF(DZ1004&lt;&gt;"",1,0)+IF(EA1004&lt;&gt;"",1,0)+IF(EB1004&lt;&gt;"",1,0)+IF(EE1004&lt;&gt;"",1,0)</f>
        <v/>
      </c>
      <c r="BB1004">
        <f>IF(AND(AV1004&gt;0, AW1004&gt;0),1,0)</f>
        <v/>
      </c>
      <c r="BL1004" t="inlineStr">
        <is>
          <t>X</t>
        </is>
      </c>
      <c r="BP1004" t="inlineStr">
        <is>
          <t>X</t>
        </is>
      </c>
      <c r="BR1004" t="inlineStr">
        <is>
          <t>X</t>
        </is>
      </c>
      <c r="BS1004" t="inlineStr">
        <is>
          <t>X</t>
        </is>
      </c>
      <c r="BV1004" t="inlineStr">
        <is>
          <t>X</t>
        </is>
      </c>
      <c r="BY1004" t="inlineStr">
        <is>
          <t>D</t>
        </is>
      </c>
      <c r="CA1004" t="inlineStr">
        <is>
          <t>X</t>
        </is>
      </c>
      <c r="CG1004" t="inlineStr">
        <is>
          <t>X</t>
        </is>
      </c>
      <c r="CH1004" t="inlineStr">
        <is>
          <t>D</t>
        </is>
      </c>
      <c r="CK1004" t="inlineStr">
        <is>
          <t>X</t>
        </is>
      </c>
      <c r="CL1004" t="inlineStr">
        <is>
          <t>D</t>
        </is>
      </c>
      <c r="CN1004" t="inlineStr">
        <is>
          <t>X</t>
        </is>
      </c>
      <c r="CP1004" t="inlineStr">
        <is>
          <t>X</t>
        </is>
      </c>
      <c r="CQ1004" t="inlineStr">
        <is>
          <t>D</t>
        </is>
      </c>
      <c r="CT1004" t="inlineStr">
        <is>
          <t>X</t>
        </is>
      </c>
      <c r="CW1004" t="inlineStr">
        <is>
          <t>D</t>
        </is>
      </c>
      <c r="CY1004" t="inlineStr">
        <is>
          <t>X</t>
        </is>
      </c>
      <c r="CZ1004" t="inlineStr">
        <is>
          <t>D</t>
        </is>
      </c>
      <c r="DC1004" t="inlineStr">
        <is>
          <t>X</t>
        </is>
      </c>
      <c r="DF1004" t="inlineStr">
        <is>
          <t>X</t>
        </is>
      </c>
      <c r="DG1004" t="inlineStr">
        <is>
          <t>D</t>
        </is>
      </c>
      <c r="DI1004" t="inlineStr">
        <is>
          <t>X</t>
        </is>
      </c>
      <c r="DL1004" t="inlineStr">
        <is>
          <t>X</t>
        </is>
      </c>
      <c r="DN1004" t="inlineStr">
        <is>
          <t>X</t>
        </is>
      </c>
      <c r="DR1004" t="inlineStr">
        <is>
          <t>X</t>
        </is>
      </c>
      <c r="DS1004" t="inlineStr">
        <is>
          <t>D</t>
        </is>
      </c>
      <c r="DU1004" t="inlineStr">
        <is>
          <t>X</t>
        </is>
      </c>
      <c r="DW1004" t="inlineStr">
        <is>
          <t>D</t>
        </is>
      </c>
      <c r="DX1004" t="inlineStr">
        <is>
          <t>X</t>
        </is>
      </c>
      <c r="EA1004" t="inlineStr">
        <is>
          <t>X</t>
        </is>
      </c>
      <c r="EF1004" t="inlineStr">
        <is>
          <t>X</t>
        </is>
      </c>
    </row>
    <row r="1005">
      <c r="A1005" t="inlineStr">
        <is>
          <t>OH0024568508</t>
        </is>
      </c>
      <c r="B1005" t="n">
        <v>78</v>
      </c>
      <c r="C1005" t="n">
        <v>430672</v>
      </c>
      <c r="D1005" t="inlineStr">
        <is>
          <t>ROGERS</t>
        </is>
      </c>
      <c r="E1005" t="inlineStr">
        <is>
          <t>ANAJZHA</t>
        </is>
      </c>
      <c r="F1005">
        <f>CONCATENATE(D1005," ",LEFT(H1005,4),"T=",AU1005,"D=",AV1005,"R=",AW1005,"M=",AX1005,"L=",AY1005,"B=",AZ1005)</f>
        <v/>
      </c>
      <c r="G1005" t="inlineStr">
        <is>
          <t>N</t>
        </is>
      </c>
      <c r="I1005" t="inlineStr">
        <is>
          <t>1999-12-30</t>
        </is>
      </c>
      <c r="J1005" t="inlineStr">
        <is>
          <t>2023-12-18</t>
        </is>
      </c>
      <c r="K1005" t="inlineStr">
        <is>
          <t>ACTIVE</t>
        </is>
      </c>
      <c r="M1005">
        <f>RIGHT(L1005,LEN(L1005)-FIND(" ",L1005))</f>
        <v/>
      </c>
      <c r="N1005" t="inlineStr">
        <is>
          <t>2657 DUNSTAN DR NW</t>
        </is>
      </c>
      <c r="P1005" t="inlineStr">
        <is>
          <t>WARREN</t>
        </is>
      </c>
      <c r="Q1005" t="inlineStr">
        <is>
          <t>OH</t>
        </is>
      </c>
      <c r="R1005" t="n">
        <v>44485</v>
      </c>
      <c r="AD1005" t="inlineStr">
        <is>
          <t>TRUMBULL CAREER &amp; TECH CENTER</t>
        </is>
      </c>
      <c r="AE1005" t="inlineStr">
        <is>
          <t>WARREN CITY</t>
        </is>
      </c>
      <c r="AF1005" t="inlineStr">
        <is>
          <t>WARREN CITY SD</t>
        </is>
      </c>
      <c r="AH1005" t="n">
        <v>14</v>
      </c>
      <c r="AI1005" t="n">
        <v>11</v>
      </c>
      <c r="AN1005" t="inlineStr">
        <is>
          <t>WARREN</t>
        </is>
      </c>
      <c r="AO1005" t="inlineStr">
        <is>
          <t>WARREN CITY 1A</t>
        </is>
      </c>
      <c r="AP1005" t="inlineStr">
        <is>
          <t>78-P-ACF</t>
        </is>
      </c>
      <c r="AQ1005" t="n">
        <v>9</v>
      </c>
      <c r="AR1005" t="n">
        <v>64</v>
      </c>
      <c r="AS1005" t="n">
        <v>32</v>
      </c>
      <c r="AV1005" t="inlineStr">
        <is>
          <t>WARREN-WARD 1</t>
        </is>
      </c>
      <c r="AW1005">
        <f>COUNTA($BA$1005:$EE$1005)</f>
        <v/>
      </c>
      <c r="AX1005">
        <f>COUNTIF($BA$1005:$EE$1005,"D")</f>
        <v/>
      </c>
      <c r="AY1005">
        <f>COUNTIF($BA$1005:$EE$1005,"R")</f>
        <v/>
      </c>
      <c r="AZ1005">
        <f>IF(BL1005="D",1,0)+IF(BM1005="D",1,0)+IF(BR1005="D",1,0)+IF(BS1005="D",1,0)+IF(BU1005="D",1,0)+IF(CA1005="D",1,0)+IF(CB1005="D",1,0)+IF(CC1005="D",1,0)+IF(CD1005="D",1,0)+IF(CJ1005="D",1,0)+IF(CK1005="D",1,0)+IF(CO1005="D",1,0)+IF(CP1005="D",1,0)+IF(CQ1005="D",1,0)+IF(CU1005="D",1,0)+IF(CV1005="D",1,0)+IF(DB1005="D",1,0)+IF(DC1005="D",1,0)+IF(DH1005="D",1,0)+IF(DI1005="D",1,0)+IF(DM1005="D",1,0)+IF(DN1005="D",1,0)+IF(DO1005="D",1,0)+IF(DU1005="D",1,0)+IF(DX1005="D",1,0)</f>
        <v/>
      </c>
      <c r="BA1005">
        <f>IF(DH1005&lt;&gt;"",1,0)+IF(DI1005&lt;&gt;"",1,0)+IF(DK1005&lt;&gt;"",1,0)+IF(DM1005&lt;&gt;"",1,0)+IF(DN1005&lt;&gt;"",1,0)+IF(DO1005&lt;&gt;"",1,0)+IF(DQ1005&lt;&gt;"",1,0)+IF(DR1005&lt;&gt;"",1,0)+IF(DT1005&lt;&gt;"",1,0)+IF(DU1005&lt;&gt;"",1,0)+IF(DV1005&lt;&gt;"",1,0)+IF(DW1005&lt;&gt;"",1,0)+IF(DX1005&lt;&gt;"",1,0)+IF(DZ1005&lt;&gt;"",1,0)+IF(EA1005&lt;&gt;"",1,0)+IF(EB1005&lt;&gt;"",1,0)+IF(EE1005&lt;&gt;"",1,0)</f>
        <v/>
      </c>
      <c r="BB1005">
        <f>IF(AND(AV1005&gt;0, AW1005&gt;0),1,0)</f>
        <v/>
      </c>
    </row>
    <row r="1006">
      <c r="A1006" t="inlineStr">
        <is>
          <t>OH0027270124</t>
        </is>
      </c>
      <c r="B1006" t="n">
        <v>78</v>
      </c>
      <c r="C1006" t="n">
        <v>483997</v>
      </c>
      <c r="D1006" t="inlineStr">
        <is>
          <t>JENKINS</t>
        </is>
      </c>
      <c r="E1006" t="inlineStr">
        <is>
          <t>GREGORY</t>
        </is>
      </c>
      <c r="F1006">
        <f>CONCATENATE(D1006," ",LEFT(H1006,4),"T=",AU1006,"D=",AV1006,"R=",AW1006,"M=",AX1006,"L=",AY1006,"B=",AZ1006)</f>
        <v/>
      </c>
      <c r="G1006" t="inlineStr">
        <is>
          <t>M</t>
        </is>
      </c>
      <c r="I1006" t="inlineStr">
        <is>
          <t>1996-01-19</t>
        </is>
      </c>
      <c r="J1006" t="inlineStr">
        <is>
          <t>2024-06-15</t>
        </is>
      </c>
      <c r="K1006" t="inlineStr">
        <is>
          <t>ACTIVE</t>
        </is>
      </c>
      <c r="M1006">
        <f>RIGHT(L1006,LEN(L1006)-FIND(" ",L1006))</f>
        <v/>
      </c>
      <c r="N1006" t="inlineStr">
        <is>
          <t>1320 ARTHUR DR NW</t>
        </is>
      </c>
      <c r="P1006" t="inlineStr">
        <is>
          <t>WARREN</t>
        </is>
      </c>
      <c r="Q1006" t="inlineStr">
        <is>
          <t>OH</t>
        </is>
      </c>
      <c r="R1006" t="n">
        <v>44485</v>
      </c>
      <c r="AD1006" t="inlineStr">
        <is>
          <t>TRUMBULL CAREER &amp; TECH CENTER</t>
        </is>
      </c>
      <c r="AE1006" t="inlineStr">
        <is>
          <t>WARREN CITY</t>
        </is>
      </c>
      <c r="AF1006" t="inlineStr">
        <is>
          <t>WARREN CITY SD</t>
        </is>
      </c>
      <c r="AH1006" t="n">
        <v>14</v>
      </c>
      <c r="AI1006" t="n">
        <v>11</v>
      </c>
      <c r="AN1006" t="inlineStr">
        <is>
          <t>WARREN</t>
        </is>
      </c>
      <c r="AO1006" t="inlineStr">
        <is>
          <t>WARREN CITY 1A</t>
        </is>
      </c>
      <c r="AP1006" t="inlineStr">
        <is>
          <t>78-P-ACF</t>
        </is>
      </c>
      <c r="AQ1006" t="n">
        <v>9</v>
      </c>
      <c r="AR1006" t="n">
        <v>64</v>
      </c>
      <c r="AS1006" t="n">
        <v>32</v>
      </c>
      <c r="AV1006" t="inlineStr">
        <is>
          <t>WARREN-WARD 1</t>
        </is>
      </c>
      <c r="AW1006">
        <f>COUNTA($BA$1006:$EE$1006)</f>
        <v/>
      </c>
      <c r="AX1006">
        <f>COUNTIF($BA$1006:$EE$1006,"D")</f>
        <v/>
      </c>
      <c r="AY1006">
        <f>COUNTIF($BA$1006:$EE$1006,"R")</f>
        <v/>
      </c>
      <c r="AZ1006">
        <f>IF(BL1006="D",1,0)+IF(BM1006="D",1,0)+IF(BR1006="D",1,0)+IF(BS1006="D",1,0)+IF(BU1006="D",1,0)+IF(CA1006="D",1,0)+IF(CB1006="D",1,0)+IF(CC1006="D",1,0)+IF(CD1006="D",1,0)+IF(CJ1006="D",1,0)+IF(CK1006="D",1,0)+IF(CO1006="D",1,0)+IF(CP1006="D",1,0)+IF(CQ1006="D",1,0)+IF(CU1006="D",1,0)+IF(CV1006="D",1,0)+IF(DB1006="D",1,0)+IF(DC1006="D",1,0)+IF(DH1006="D",1,0)+IF(DI1006="D",1,0)+IF(DM1006="D",1,0)+IF(DN1006="D",1,0)+IF(DO1006="D",1,0)+IF(DU1006="D",1,0)+IF(DX1006="D",1,0)</f>
        <v/>
      </c>
      <c r="BA1006">
        <f>IF(DH1006&lt;&gt;"",1,0)+IF(DI1006&lt;&gt;"",1,0)+IF(DK1006&lt;&gt;"",1,0)+IF(DM1006&lt;&gt;"",1,0)+IF(DN1006&lt;&gt;"",1,0)+IF(DO1006&lt;&gt;"",1,0)+IF(DQ1006&lt;&gt;"",1,0)+IF(DR1006&lt;&gt;"",1,0)+IF(DT1006&lt;&gt;"",1,0)+IF(DU1006&lt;&gt;"",1,0)+IF(DV1006&lt;&gt;"",1,0)+IF(DW1006&lt;&gt;"",1,0)+IF(DX1006&lt;&gt;"",1,0)+IF(DZ1006&lt;&gt;"",1,0)+IF(EA1006&lt;&gt;"",1,0)+IF(EB1006&lt;&gt;"",1,0)+IF(EE1006&lt;&gt;"",1,0)</f>
        <v/>
      </c>
      <c r="BB1006">
        <f>IF(AND(AV1006&gt;0, AW1006&gt;0),1,0)</f>
        <v/>
      </c>
      <c r="DN1006" t="inlineStr">
        <is>
          <t>X</t>
        </is>
      </c>
      <c r="DX1006" t="inlineStr">
        <is>
          <t>X</t>
        </is>
      </c>
      <c r="EA1006" t="inlineStr">
        <is>
          <t>X</t>
        </is>
      </c>
      <c r="EF1006" t="inlineStr">
        <is>
          <t>X</t>
        </is>
      </c>
    </row>
    <row r="1007">
      <c r="A1007" t="inlineStr">
        <is>
          <t>OH0025169142</t>
        </is>
      </c>
      <c r="B1007" t="n">
        <v>78</v>
      </c>
      <c r="C1007" t="n">
        <v>440796</v>
      </c>
      <c r="D1007" t="inlineStr">
        <is>
          <t>NAZARIO</t>
        </is>
      </c>
      <c r="E1007" t="inlineStr">
        <is>
          <t>STEPHANIE</t>
        </is>
      </c>
      <c r="F1007">
        <f>CONCATENATE(D1007," ",LEFT(H1007,4),"T=",AU1007,"D=",AV1007,"R=",AW1007,"M=",AX1007,"L=",AY1007,"B=",AZ1007)</f>
        <v/>
      </c>
      <c r="G1007" t="inlineStr">
        <is>
          <t>JANEE</t>
        </is>
      </c>
      <c r="I1007" t="inlineStr">
        <is>
          <t>1989-06-26</t>
        </is>
      </c>
      <c r="J1007" t="inlineStr">
        <is>
          <t>2023-06-20</t>
        </is>
      </c>
      <c r="K1007" t="inlineStr">
        <is>
          <t>ACTIVE</t>
        </is>
      </c>
      <c r="M1007">
        <f>RIGHT(L1007,LEN(L1007)-FIND(" ",L1007))</f>
        <v/>
      </c>
      <c r="N1007" t="inlineStr">
        <is>
          <t>1106 RIVERVIEW ST NW</t>
        </is>
      </c>
      <c r="P1007" t="inlineStr">
        <is>
          <t>WARREN</t>
        </is>
      </c>
      <c r="Q1007" t="inlineStr">
        <is>
          <t>OH</t>
        </is>
      </c>
      <c r="R1007" t="n">
        <v>44485</v>
      </c>
      <c r="S1007" t="n">
        <v>2438</v>
      </c>
      <c r="AD1007" t="inlineStr">
        <is>
          <t>TRUMBULL CAREER &amp; TECH CENTER</t>
        </is>
      </c>
      <c r="AE1007" t="inlineStr">
        <is>
          <t>WARREN CITY</t>
        </is>
      </c>
      <c r="AF1007" t="inlineStr">
        <is>
          <t>WARREN CITY SD</t>
        </is>
      </c>
      <c r="AH1007" t="n">
        <v>14</v>
      </c>
      <c r="AI1007" t="n">
        <v>11</v>
      </c>
      <c r="AN1007" t="inlineStr">
        <is>
          <t>WARREN</t>
        </is>
      </c>
      <c r="AO1007" t="inlineStr">
        <is>
          <t>WARREN CITY 1A</t>
        </is>
      </c>
      <c r="AP1007" t="inlineStr">
        <is>
          <t>78-P-ACF</t>
        </is>
      </c>
      <c r="AQ1007" t="n">
        <v>9</v>
      </c>
      <c r="AR1007" t="n">
        <v>64</v>
      </c>
      <c r="AS1007" t="n">
        <v>32</v>
      </c>
      <c r="AV1007" t="inlineStr">
        <is>
          <t>WARREN-WARD 1</t>
        </is>
      </c>
      <c r="AW1007">
        <f>COUNTA($BA$1007:$EE$1007)</f>
        <v/>
      </c>
      <c r="AX1007">
        <f>COUNTIF($BA$1007:$EE$1007,"D")</f>
        <v/>
      </c>
      <c r="AY1007">
        <f>COUNTIF($BA$1007:$EE$1007,"R")</f>
        <v/>
      </c>
      <c r="AZ1007">
        <f>IF(BL1007="D",1,0)+IF(BM1007="D",1,0)+IF(BR1007="D",1,0)+IF(BS1007="D",1,0)+IF(BU1007="D",1,0)+IF(CA1007="D",1,0)+IF(CB1007="D",1,0)+IF(CC1007="D",1,0)+IF(CD1007="D",1,0)+IF(CJ1007="D",1,0)+IF(CK1007="D",1,0)+IF(CO1007="D",1,0)+IF(CP1007="D",1,0)+IF(CQ1007="D",1,0)+IF(CU1007="D",1,0)+IF(CV1007="D",1,0)+IF(DB1007="D",1,0)+IF(DC1007="D",1,0)+IF(DH1007="D",1,0)+IF(DI1007="D",1,0)+IF(DM1007="D",1,0)+IF(DN1007="D",1,0)+IF(DO1007="D",1,0)+IF(DU1007="D",1,0)+IF(DX1007="D",1,0)</f>
        <v/>
      </c>
      <c r="BA1007">
        <f>IF(DH1007&lt;&gt;"",1,0)+IF(DI1007&lt;&gt;"",1,0)+IF(DK1007&lt;&gt;"",1,0)+IF(DM1007&lt;&gt;"",1,0)+IF(DN1007&lt;&gt;"",1,0)+IF(DO1007&lt;&gt;"",1,0)+IF(DQ1007&lt;&gt;"",1,0)+IF(DR1007&lt;&gt;"",1,0)+IF(DT1007&lt;&gt;"",1,0)+IF(DU1007&lt;&gt;"",1,0)+IF(DV1007&lt;&gt;"",1,0)+IF(DW1007&lt;&gt;"",1,0)+IF(DX1007&lt;&gt;"",1,0)+IF(DZ1007&lt;&gt;"",1,0)+IF(EA1007&lt;&gt;"",1,0)+IF(EB1007&lt;&gt;"",1,0)+IF(EE1007&lt;&gt;"",1,0)</f>
        <v/>
      </c>
      <c r="BB1007">
        <f>IF(AND(AV1007&gt;0, AW1007&gt;0),1,0)</f>
        <v/>
      </c>
    </row>
    <row r="1008">
      <c r="A1008" t="inlineStr">
        <is>
          <t>OH0026659342</t>
        </is>
      </c>
      <c r="B1008" t="n">
        <v>78</v>
      </c>
      <c r="C1008" t="n">
        <v>465674</v>
      </c>
      <c r="D1008" t="inlineStr">
        <is>
          <t>FAYEN</t>
        </is>
      </c>
      <c r="E1008" t="inlineStr">
        <is>
          <t>DANIEL</t>
        </is>
      </c>
      <c r="F1008">
        <f>CONCATENATE(D1008," ",LEFT(H1008,4),"T=",AU1008,"D=",AV1008,"R=",AW1008,"M=",AX1008,"L=",AY1008,"B=",AZ1008)</f>
        <v/>
      </c>
      <c r="G1008" t="inlineStr">
        <is>
          <t>E</t>
        </is>
      </c>
      <c r="I1008" t="inlineStr">
        <is>
          <t>1954-02-28</t>
        </is>
      </c>
      <c r="J1008" t="inlineStr">
        <is>
          <t>2022-09-24</t>
        </is>
      </c>
      <c r="K1008" t="inlineStr">
        <is>
          <t>ACTIVE</t>
        </is>
      </c>
      <c r="M1008">
        <f>RIGHT(L1008,LEN(L1008)-FIND(" ",L1008))</f>
        <v/>
      </c>
      <c r="N1008" t="inlineStr">
        <is>
          <t>1394 MONCREST DR NW</t>
        </is>
      </c>
      <c r="P1008" t="inlineStr">
        <is>
          <t>WARREN</t>
        </is>
      </c>
      <c r="Q1008" t="inlineStr">
        <is>
          <t>OH</t>
        </is>
      </c>
      <c r="R1008" t="n">
        <v>44485</v>
      </c>
      <c r="AD1008" t="inlineStr">
        <is>
          <t>TRUMBULL CAREER &amp; TECH CENTER</t>
        </is>
      </c>
      <c r="AE1008" t="inlineStr">
        <is>
          <t>WARREN CITY</t>
        </is>
      </c>
      <c r="AF1008" t="inlineStr">
        <is>
          <t>WARREN CITY SD</t>
        </is>
      </c>
      <c r="AH1008" t="n">
        <v>14</v>
      </c>
      <c r="AI1008" t="n">
        <v>11</v>
      </c>
      <c r="AN1008" t="inlineStr">
        <is>
          <t>WARREN</t>
        </is>
      </c>
      <c r="AO1008" t="inlineStr">
        <is>
          <t>WARREN CITY 1A</t>
        </is>
      </c>
      <c r="AP1008" t="inlineStr">
        <is>
          <t>78-P-ACF</t>
        </is>
      </c>
      <c r="AQ1008" t="n">
        <v>9</v>
      </c>
      <c r="AR1008" t="n">
        <v>64</v>
      </c>
      <c r="AS1008" t="n">
        <v>32</v>
      </c>
      <c r="AV1008" t="inlineStr">
        <is>
          <t>WARREN-WARD 1</t>
        </is>
      </c>
      <c r="AW1008">
        <f>COUNTA($BA$1008:$EE$1008)</f>
        <v/>
      </c>
      <c r="AX1008">
        <f>COUNTIF($BA$1008:$EE$1008,"D")</f>
        <v/>
      </c>
      <c r="AY1008">
        <f>COUNTIF($BA$1008:$EE$1008,"R")</f>
        <v/>
      </c>
      <c r="AZ1008">
        <f>IF(BL1008="D",1,0)+IF(BM1008="D",1,0)+IF(BR1008="D",1,0)+IF(BS1008="D",1,0)+IF(BU1008="D",1,0)+IF(CA1008="D",1,0)+IF(CB1008="D",1,0)+IF(CC1008="D",1,0)+IF(CD1008="D",1,0)+IF(CJ1008="D",1,0)+IF(CK1008="D",1,0)+IF(CO1008="D",1,0)+IF(CP1008="D",1,0)+IF(CQ1008="D",1,0)+IF(CU1008="D",1,0)+IF(CV1008="D",1,0)+IF(DB1008="D",1,0)+IF(DC1008="D",1,0)+IF(DH1008="D",1,0)+IF(DI1008="D",1,0)+IF(DM1008="D",1,0)+IF(DN1008="D",1,0)+IF(DO1008="D",1,0)+IF(DU1008="D",1,0)+IF(DX1008="D",1,0)</f>
        <v/>
      </c>
      <c r="BA1008">
        <f>IF(DH1008&lt;&gt;"",1,0)+IF(DI1008&lt;&gt;"",1,0)+IF(DK1008&lt;&gt;"",1,0)+IF(DM1008&lt;&gt;"",1,0)+IF(DN1008&lt;&gt;"",1,0)+IF(DO1008&lt;&gt;"",1,0)+IF(DQ1008&lt;&gt;"",1,0)+IF(DR1008&lt;&gt;"",1,0)+IF(DT1008&lt;&gt;"",1,0)+IF(DU1008&lt;&gt;"",1,0)+IF(DV1008&lt;&gt;"",1,0)+IF(DW1008&lt;&gt;"",1,0)+IF(DX1008&lt;&gt;"",1,0)+IF(DZ1008&lt;&gt;"",1,0)+IF(EA1008&lt;&gt;"",1,0)+IF(EB1008&lt;&gt;"",1,0)+IF(EE1008&lt;&gt;"",1,0)</f>
        <v/>
      </c>
      <c r="BB1008">
        <f>IF(AND(AV1008&gt;0, AW1008&gt;0),1,0)</f>
        <v/>
      </c>
    </row>
    <row r="1009">
      <c r="A1009" t="inlineStr">
        <is>
          <t>OH0025193029</t>
        </is>
      </c>
      <c r="B1009" t="n">
        <v>78</v>
      </c>
      <c r="C1009" t="n">
        <v>441148</v>
      </c>
      <c r="D1009" t="inlineStr">
        <is>
          <t>SRBINOVICH</t>
        </is>
      </c>
      <c r="E1009" t="inlineStr">
        <is>
          <t>TYLER</t>
        </is>
      </c>
      <c r="F1009">
        <f>CONCATENATE(D1009," ",LEFT(H1009,4),"T=",AU1009,"D=",AV1009,"R=",AW1009,"M=",AX1009,"L=",AY1009,"B=",AZ1009)</f>
        <v/>
      </c>
      <c r="G1009" t="inlineStr">
        <is>
          <t>DAVID</t>
        </is>
      </c>
      <c r="I1009" t="inlineStr">
        <is>
          <t>1998-09-09</t>
        </is>
      </c>
      <c r="J1009" t="inlineStr">
        <is>
          <t>2024-09-20</t>
        </is>
      </c>
      <c r="K1009" t="inlineStr">
        <is>
          <t>ACTIVE</t>
        </is>
      </c>
      <c r="M1009">
        <f>RIGHT(L1009,LEN(L1009)-FIND(" ",L1009))</f>
        <v/>
      </c>
      <c r="N1009" t="inlineStr">
        <is>
          <t>1321 ARTHUR DR NW</t>
        </is>
      </c>
      <c r="P1009" t="inlineStr">
        <is>
          <t>WARREN</t>
        </is>
      </c>
      <c r="Q1009" t="inlineStr">
        <is>
          <t>OH</t>
        </is>
      </c>
      <c r="R1009" t="n">
        <v>44485</v>
      </c>
      <c r="AD1009" t="inlineStr">
        <is>
          <t>TRUMBULL CAREER &amp; TECH CENTER</t>
        </is>
      </c>
      <c r="AE1009" t="inlineStr">
        <is>
          <t>WARREN CITY</t>
        </is>
      </c>
      <c r="AF1009" t="inlineStr">
        <is>
          <t>WARREN CITY SD</t>
        </is>
      </c>
      <c r="AH1009" t="n">
        <v>14</v>
      </c>
      <c r="AI1009" t="n">
        <v>11</v>
      </c>
      <c r="AN1009" t="inlineStr">
        <is>
          <t>WARREN</t>
        </is>
      </c>
      <c r="AO1009" t="inlineStr">
        <is>
          <t>WARREN CITY 1A</t>
        </is>
      </c>
      <c r="AP1009" t="inlineStr">
        <is>
          <t>78-P-ACF</t>
        </is>
      </c>
      <c r="AQ1009" t="n">
        <v>9</v>
      </c>
      <c r="AR1009" t="n">
        <v>64</v>
      </c>
      <c r="AS1009" t="n">
        <v>32</v>
      </c>
      <c r="AV1009" t="inlineStr">
        <is>
          <t>WARREN-WARD 1</t>
        </is>
      </c>
      <c r="AW1009">
        <f>COUNTA($BA$1009:$EE$1009)</f>
        <v/>
      </c>
      <c r="AX1009">
        <f>COUNTIF($BA$1009:$EE$1009,"D")</f>
        <v/>
      </c>
      <c r="AY1009">
        <f>COUNTIF($BA$1009:$EE$1009,"R")</f>
        <v/>
      </c>
      <c r="AZ1009">
        <f>IF(BL1009="D",1,0)+IF(BM1009="D",1,0)+IF(BR1009="D",1,0)+IF(BS1009="D",1,0)+IF(BU1009="D",1,0)+IF(CA1009="D",1,0)+IF(CB1009="D",1,0)+IF(CC1009="D",1,0)+IF(CD1009="D",1,0)+IF(CJ1009="D",1,0)+IF(CK1009="D",1,0)+IF(CO1009="D",1,0)+IF(CP1009="D",1,0)+IF(CQ1009="D",1,0)+IF(CU1009="D",1,0)+IF(CV1009="D",1,0)+IF(DB1009="D",1,0)+IF(DC1009="D",1,0)+IF(DH1009="D",1,0)+IF(DI1009="D",1,0)+IF(DM1009="D",1,0)+IF(DN1009="D",1,0)+IF(DO1009="D",1,0)+IF(DU1009="D",1,0)+IF(DX1009="D",1,0)</f>
        <v/>
      </c>
      <c r="BA1009">
        <f>IF(DH1009&lt;&gt;"",1,0)+IF(DI1009&lt;&gt;"",1,0)+IF(DK1009&lt;&gt;"",1,0)+IF(DM1009&lt;&gt;"",1,0)+IF(DN1009&lt;&gt;"",1,0)+IF(DO1009&lt;&gt;"",1,0)+IF(DQ1009&lt;&gt;"",1,0)+IF(DR1009&lt;&gt;"",1,0)+IF(DT1009&lt;&gt;"",1,0)+IF(DU1009&lt;&gt;"",1,0)+IF(DV1009&lt;&gt;"",1,0)+IF(DW1009&lt;&gt;"",1,0)+IF(DX1009&lt;&gt;"",1,0)+IF(DZ1009&lt;&gt;"",1,0)+IF(EA1009&lt;&gt;"",1,0)+IF(EB1009&lt;&gt;"",1,0)+IF(EE1009&lt;&gt;"",1,0)</f>
        <v/>
      </c>
      <c r="BB1009">
        <f>IF(AND(AV1009&gt;0, AW1009&gt;0),1,0)</f>
        <v/>
      </c>
      <c r="EF1009" t="inlineStr">
        <is>
          <t>X</t>
        </is>
      </c>
    </row>
    <row r="1010">
      <c r="A1010" t="inlineStr">
        <is>
          <t>OH0022200284</t>
        </is>
      </c>
      <c r="B1010" t="n">
        <v>78</v>
      </c>
      <c r="C1010" t="n">
        <v>392415</v>
      </c>
      <c r="D1010" t="inlineStr">
        <is>
          <t>SIGLOW</t>
        </is>
      </c>
      <c r="E1010" t="inlineStr">
        <is>
          <t>TYLER</t>
        </is>
      </c>
      <c r="F1010">
        <f>CONCATENATE(D1010," ",LEFT(H1010,4),"T=",AU1010,"D=",AV1010,"R=",AW1010,"M=",AX1010,"L=",AY1010,"B=",AZ1010)</f>
        <v/>
      </c>
      <c r="G1010" t="inlineStr">
        <is>
          <t>S</t>
        </is>
      </c>
      <c r="I1010" t="inlineStr">
        <is>
          <t>1994-06-01</t>
        </is>
      </c>
      <c r="J1010" t="inlineStr">
        <is>
          <t>2024-09-03</t>
        </is>
      </c>
      <c r="K1010" t="inlineStr">
        <is>
          <t>ACTIVE</t>
        </is>
      </c>
      <c r="M1010">
        <f>RIGHT(L1010,LEN(L1010)-FIND(" ",L1010))</f>
        <v/>
      </c>
      <c r="N1010" t="inlineStr">
        <is>
          <t>1339 KENSINGTON ST NW</t>
        </is>
      </c>
      <c r="P1010" t="inlineStr">
        <is>
          <t>WARREN</t>
        </is>
      </c>
      <c r="Q1010" t="inlineStr">
        <is>
          <t>OH</t>
        </is>
      </c>
      <c r="R1010" t="n">
        <v>44485</v>
      </c>
      <c r="AD1010" t="inlineStr">
        <is>
          <t>TRUMBULL CAREER &amp; TECH CENTER</t>
        </is>
      </c>
      <c r="AE1010" t="inlineStr">
        <is>
          <t>WARREN CITY</t>
        </is>
      </c>
      <c r="AF1010" t="inlineStr">
        <is>
          <t>WARREN CITY SD</t>
        </is>
      </c>
      <c r="AH1010" t="n">
        <v>14</v>
      </c>
      <c r="AI1010" t="n">
        <v>11</v>
      </c>
      <c r="AN1010" t="inlineStr">
        <is>
          <t>WARREN</t>
        </is>
      </c>
      <c r="AO1010" t="inlineStr">
        <is>
          <t>WARREN CITY 1A</t>
        </is>
      </c>
      <c r="AP1010" t="inlineStr">
        <is>
          <t>78-P-ACF</t>
        </is>
      </c>
      <c r="AQ1010" t="n">
        <v>9</v>
      </c>
      <c r="AR1010" t="n">
        <v>64</v>
      </c>
      <c r="AS1010" t="n">
        <v>32</v>
      </c>
      <c r="AV1010" t="inlineStr">
        <is>
          <t>WARREN-WARD 1</t>
        </is>
      </c>
      <c r="AW1010">
        <f>COUNTA($BA$1010:$EE$1010)</f>
        <v/>
      </c>
      <c r="AX1010">
        <f>COUNTIF($BA$1010:$EE$1010,"D")</f>
        <v/>
      </c>
      <c r="AY1010">
        <f>COUNTIF($BA$1010:$EE$1010,"R")</f>
        <v/>
      </c>
      <c r="AZ1010">
        <f>IF(BL1010="D",1,0)+IF(BM1010="D",1,0)+IF(BR1010="D",1,0)+IF(BS1010="D",1,0)+IF(BU1010="D",1,0)+IF(CA1010="D",1,0)+IF(CB1010="D",1,0)+IF(CC1010="D",1,0)+IF(CD1010="D",1,0)+IF(CJ1010="D",1,0)+IF(CK1010="D",1,0)+IF(CO1010="D",1,0)+IF(CP1010="D",1,0)+IF(CQ1010="D",1,0)+IF(CU1010="D",1,0)+IF(CV1010="D",1,0)+IF(DB1010="D",1,0)+IF(DC1010="D",1,0)+IF(DH1010="D",1,0)+IF(DI1010="D",1,0)+IF(DM1010="D",1,0)+IF(DN1010="D",1,0)+IF(DO1010="D",1,0)+IF(DU1010="D",1,0)+IF(DX1010="D",1,0)</f>
        <v/>
      </c>
      <c r="BA1010">
        <f>IF(DH1010&lt;&gt;"",1,0)+IF(DI1010&lt;&gt;"",1,0)+IF(DK1010&lt;&gt;"",1,0)+IF(DM1010&lt;&gt;"",1,0)+IF(DN1010&lt;&gt;"",1,0)+IF(DO1010&lt;&gt;"",1,0)+IF(DQ1010&lt;&gt;"",1,0)+IF(DR1010&lt;&gt;"",1,0)+IF(DT1010&lt;&gt;"",1,0)+IF(DU1010&lt;&gt;"",1,0)+IF(DV1010&lt;&gt;"",1,0)+IF(DW1010&lt;&gt;"",1,0)+IF(DX1010&lt;&gt;"",1,0)+IF(DZ1010&lt;&gt;"",1,0)+IF(EA1010&lt;&gt;"",1,0)+IF(EB1010&lt;&gt;"",1,0)+IF(EE1010&lt;&gt;"",1,0)</f>
        <v/>
      </c>
      <c r="BB1010">
        <f>IF(AND(AV1010&gt;0, AW1010&gt;0),1,0)</f>
        <v/>
      </c>
      <c r="CP1010" t="inlineStr">
        <is>
          <t>X</t>
        </is>
      </c>
      <c r="DC1010" t="inlineStr">
        <is>
          <t>X</t>
        </is>
      </c>
      <c r="EF1010" t="inlineStr">
        <is>
          <t>X</t>
        </is>
      </c>
    </row>
    <row r="1011">
      <c r="A1011" t="inlineStr">
        <is>
          <t>OH0015818732</t>
        </is>
      </c>
      <c r="B1011" t="n">
        <v>78</v>
      </c>
      <c r="C1011" t="n">
        <v>274349</v>
      </c>
      <c r="D1011" t="inlineStr">
        <is>
          <t>SENVISSKY</t>
        </is>
      </c>
      <c r="E1011" t="inlineStr">
        <is>
          <t>JOHN</t>
        </is>
      </c>
      <c r="F1011">
        <f>CONCATENATE(D1011," ",LEFT(H1011,4),"T=",AU1011,"D=",AV1011,"R=",AW1011,"M=",AX1011,"L=",AY1011,"B=",AZ1011)</f>
        <v/>
      </c>
      <c r="G1011" t="inlineStr">
        <is>
          <t>A</t>
        </is>
      </c>
      <c r="I1011" t="inlineStr">
        <is>
          <t>1950-06-21</t>
        </is>
      </c>
      <c r="J1011" t="inlineStr">
        <is>
          <t>1996-10-24</t>
        </is>
      </c>
      <c r="K1011" t="inlineStr">
        <is>
          <t>ACTIVE</t>
        </is>
      </c>
      <c r="L1011" t="inlineStr">
        <is>
          <t>D</t>
        </is>
      </c>
      <c r="M1011">
        <f>RIGHT(L1011,LEN(L1011)-FIND(" ",L1011))</f>
        <v/>
      </c>
      <c r="N1011" t="inlineStr">
        <is>
          <t>1178 BRADFORD ST NW</t>
        </is>
      </c>
      <c r="P1011" t="inlineStr">
        <is>
          <t>WARREN</t>
        </is>
      </c>
      <c r="Q1011" t="inlineStr">
        <is>
          <t>OH</t>
        </is>
      </c>
      <c r="R1011" t="n">
        <v>44485</v>
      </c>
      <c r="AD1011" t="inlineStr">
        <is>
          <t>TRUMBULL CAREER &amp; TECH CENTER</t>
        </is>
      </c>
      <c r="AE1011" t="inlineStr">
        <is>
          <t>WARREN CITY</t>
        </is>
      </c>
      <c r="AF1011" t="inlineStr">
        <is>
          <t>WARREN CITY SD</t>
        </is>
      </c>
      <c r="AH1011" t="n">
        <v>14</v>
      </c>
      <c r="AI1011" t="n">
        <v>11</v>
      </c>
      <c r="AN1011" t="inlineStr">
        <is>
          <t>WARREN</t>
        </is>
      </c>
      <c r="AO1011" t="inlineStr">
        <is>
          <t>WARREN CITY 1A</t>
        </is>
      </c>
      <c r="AP1011" t="inlineStr">
        <is>
          <t>78-P-ACF</t>
        </is>
      </c>
      <c r="AQ1011" t="n">
        <v>9</v>
      </c>
      <c r="AR1011" t="n">
        <v>64</v>
      </c>
      <c r="AS1011" t="n">
        <v>32</v>
      </c>
      <c r="AV1011" t="inlineStr">
        <is>
          <t>WARREN-WARD 1</t>
        </is>
      </c>
      <c r="AW1011">
        <f>COUNTA($BA$1011:$EE$1011)</f>
        <v/>
      </c>
      <c r="AX1011">
        <f>COUNTIF($BA$1011:$EE$1011,"D")</f>
        <v/>
      </c>
      <c r="AY1011">
        <f>COUNTIF($BA$1011:$EE$1011,"R")</f>
        <v/>
      </c>
      <c r="AZ1011">
        <f>IF(BL1011="D",1,0)+IF(BM1011="D",1,0)+IF(BR1011="D",1,0)+IF(BS1011="D",1,0)+IF(BU1011="D",1,0)+IF(CA1011="D",1,0)+IF(CB1011="D",1,0)+IF(CC1011="D",1,0)+IF(CD1011="D",1,0)+IF(CJ1011="D",1,0)+IF(CK1011="D",1,0)+IF(CO1011="D",1,0)+IF(CP1011="D",1,0)+IF(CQ1011="D",1,0)+IF(CU1011="D",1,0)+IF(CV1011="D",1,0)+IF(DB1011="D",1,0)+IF(DC1011="D",1,0)+IF(DH1011="D",1,0)+IF(DI1011="D",1,0)+IF(DM1011="D",1,0)+IF(DN1011="D",1,0)+IF(DO1011="D",1,0)+IF(DU1011="D",1,0)+IF(DX1011="D",1,0)</f>
        <v/>
      </c>
      <c r="BA1011">
        <f>IF(DH1011&lt;&gt;"",1,0)+IF(DI1011&lt;&gt;"",1,0)+IF(DK1011&lt;&gt;"",1,0)+IF(DM1011&lt;&gt;"",1,0)+IF(DN1011&lt;&gt;"",1,0)+IF(DO1011&lt;&gt;"",1,0)+IF(DQ1011&lt;&gt;"",1,0)+IF(DR1011&lt;&gt;"",1,0)+IF(DT1011&lt;&gt;"",1,0)+IF(DU1011&lt;&gt;"",1,0)+IF(DV1011&lt;&gt;"",1,0)+IF(DW1011&lt;&gt;"",1,0)+IF(DX1011&lt;&gt;"",1,0)+IF(DZ1011&lt;&gt;"",1,0)+IF(EA1011&lt;&gt;"",1,0)+IF(EB1011&lt;&gt;"",1,0)+IF(EE1011&lt;&gt;"",1,0)</f>
        <v/>
      </c>
      <c r="BB1011">
        <f>IF(AND(AV1011&gt;0, AW1011&gt;0),1,0)</f>
        <v/>
      </c>
      <c r="BD1011" t="inlineStr">
        <is>
          <t>X</t>
        </is>
      </c>
      <c r="BH1011" t="inlineStr">
        <is>
          <t>X</t>
        </is>
      </c>
      <c r="BJ1011" t="inlineStr">
        <is>
          <t>X</t>
        </is>
      </c>
      <c r="BL1011" t="inlineStr">
        <is>
          <t>X</t>
        </is>
      </c>
      <c r="BP1011" t="inlineStr">
        <is>
          <t>X</t>
        </is>
      </c>
      <c r="BS1011" t="inlineStr">
        <is>
          <t>X</t>
        </is>
      </c>
      <c r="BV1011" t="inlineStr">
        <is>
          <t>X</t>
        </is>
      </c>
      <c r="BY1011" t="inlineStr">
        <is>
          <t>D</t>
        </is>
      </c>
      <c r="CA1011" t="inlineStr">
        <is>
          <t>X</t>
        </is>
      </c>
      <c r="CG1011" t="inlineStr">
        <is>
          <t>X</t>
        </is>
      </c>
      <c r="CK1011" t="inlineStr">
        <is>
          <t>X</t>
        </is>
      </c>
      <c r="CN1011" t="inlineStr">
        <is>
          <t>X</t>
        </is>
      </c>
      <c r="CO1011" t="inlineStr">
        <is>
          <t>D</t>
        </is>
      </c>
      <c r="CP1011" t="inlineStr">
        <is>
          <t>X</t>
        </is>
      </c>
      <c r="CT1011" t="inlineStr">
        <is>
          <t>X</t>
        </is>
      </c>
      <c r="CV1011" t="inlineStr">
        <is>
          <t>X</t>
        </is>
      </c>
      <c r="CY1011" t="inlineStr">
        <is>
          <t>X</t>
        </is>
      </c>
      <c r="DC1011" t="inlineStr">
        <is>
          <t>X</t>
        </is>
      </c>
      <c r="DL1011" t="inlineStr">
        <is>
          <t>X</t>
        </is>
      </c>
      <c r="DN1011" t="inlineStr">
        <is>
          <t>X</t>
        </is>
      </c>
      <c r="DU1011" t="inlineStr">
        <is>
          <t>X</t>
        </is>
      </c>
      <c r="DX1011" t="inlineStr">
        <is>
          <t>X</t>
        </is>
      </c>
      <c r="EA1011" t="inlineStr">
        <is>
          <t>X</t>
        </is>
      </c>
      <c r="ED1011" t="inlineStr">
        <is>
          <t>D</t>
        </is>
      </c>
      <c r="EF1011" t="inlineStr">
        <is>
          <t>X</t>
        </is>
      </c>
    </row>
    <row r="1012">
      <c r="A1012" t="inlineStr">
        <is>
          <t>OH0015783206</t>
        </is>
      </c>
      <c r="B1012" t="n">
        <v>78</v>
      </c>
      <c r="C1012" t="n">
        <v>5459</v>
      </c>
      <c r="D1012" t="inlineStr">
        <is>
          <t>SENVISSKY</t>
        </is>
      </c>
      <c r="E1012" t="inlineStr">
        <is>
          <t>SUSAN</t>
        </is>
      </c>
      <c r="F1012">
        <f>CONCATENATE(D1012," ",LEFT(H1012,4),"T=",AU1012,"D=",AV1012,"R=",AW1012,"M=",AX1012,"L=",AY1012,"B=",AZ1012)</f>
        <v/>
      </c>
      <c r="G1012" t="inlineStr">
        <is>
          <t>A</t>
        </is>
      </c>
      <c r="I1012" t="inlineStr">
        <is>
          <t>1955-12-09</t>
        </is>
      </c>
      <c r="J1012" t="inlineStr">
        <is>
          <t>1976-09-25</t>
        </is>
      </c>
      <c r="K1012" t="inlineStr">
        <is>
          <t>ACTIVE</t>
        </is>
      </c>
      <c r="L1012" t="inlineStr">
        <is>
          <t>R</t>
        </is>
      </c>
      <c r="M1012">
        <f>RIGHT(L1012,LEN(L1012)-FIND(" ",L1012))</f>
        <v/>
      </c>
      <c r="N1012" t="inlineStr">
        <is>
          <t>1178 BRADFORD ST NW</t>
        </is>
      </c>
      <c r="P1012" t="inlineStr">
        <is>
          <t>WARREN</t>
        </is>
      </c>
      <c r="Q1012" t="inlineStr">
        <is>
          <t>OH</t>
        </is>
      </c>
      <c r="R1012" t="n">
        <v>44485</v>
      </c>
      <c r="AD1012" t="inlineStr">
        <is>
          <t>TRUMBULL CAREER &amp; TECH CENTER</t>
        </is>
      </c>
      <c r="AE1012" t="inlineStr">
        <is>
          <t>WARREN CITY</t>
        </is>
      </c>
      <c r="AF1012" t="inlineStr">
        <is>
          <t>WARREN CITY SD</t>
        </is>
      </c>
      <c r="AH1012" t="n">
        <v>14</v>
      </c>
      <c r="AI1012" t="n">
        <v>11</v>
      </c>
      <c r="AN1012" t="inlineStr">
        <is>
          <t>WARREN</t>
        </is>
      </c>
      <c r="AO1012" t="inlineStr">
        <is>
          <t>WARREN CITY 1A</t>
        </is>
      </c>
      <c r="AP1012" t="inlineStr">
        <is>
          <t>78-P-ACF</t>
        </is>
      </c>
      <c r="AQ1012" t="n">
        <v>9</v>
      </c>
      <c r="AR1012" t="n">
        <v>64</v>
      </c>
      <c r="AS1012" t="n">
        <v>32</v>
      </c>
      <c r="AV1012" t="inlineStr">
        <is>
          <t>WARREN-WARD 1</t>
        </is>
      </c>
      <c r="AW1012">
        <f>COUNTA($BA$1012:$EE$1012)</f>
        <v/>
      </c>
      <c r="AX1012">
        <f>COUNTIF($BA$1012:$EE$1012,"D")</f>
        <v/>
      </c>
      <c r="AY1012">
        <f>COUNTIF($BA$1012:$EE$1012,"R")</f>
        <v/>
      </c>
      <c r="AZ1012">
        <f>IF(BL1012="D",1,0)+IF(BM1012="D",1,0)+IF(BR1012="D",1,0)+IF(BS1012="D",1,0)+IF(BU1012="D",1,0)+IF(CA1012="D",1,0)+IF(CB1012="D",1,0)+IF(CC1012="D",1,0)+IF(CD1012="D",1,0)+IF(CJ1012="D",1,0)+IF(CK1012="D",1,0)+IF(CO1012="D",1,0)+IF(CP1012="D",1,0)+IF(CQ1012="D",1,0)+IF(CU1012="D",1,0)+IF(CV1012="D",1,0)+IF(DB1012="D",1,0)+IF(DC1012="D",1,0)+IF(DH1012="D",1,0)+IF(DI1012="D",1,0)+IF(DM1012="D",1,0)+IF(DN1012="D",1,0)+IF(DO1012="D",1,0)+IF(DU1012="D",1,0)+IF(DX1012="D",1,0)</f>
        <v/>
      </c>
      <c r="BA1012">
        <f>IF(DH1012&lt;&gt;"",1,0)+IF(DI1012&lt;&gt;"",1,0)+IF(DK1012&lt;&gt;"",1,0)+IF(DM1012&lt;&gt;"",1,0)+IF(DN1012&lt;&gt;"",1,0)+IF(DO1012&lt;&gt;"",1,0)+IF(DQ1012&lt;&gt;"",1,0)+IF(DR1012&lt;&gt;"",1,0)+IF(DT1012&lt;&gt;"",1,0)+IF(DU1012&lt;&gt;"",1,0)+IF(DV1012&lt;&gt;"",1,0)+IF(DW1012&lt;&gt;"",1,0)+IF(DX1012&lt;&gt;"",1,0)+IF(DZ1012&lt;&gt;"",1,0)+IF(EA1012&lt;&gt;"",1,0)+IF(EB1012&lt;&gt;"",1,0)+IF(EE1012&lt;&gt;"",1,0)</f>
        <v/>
      </c>
      <c r="BB1012">
        <f>IF(AND(AV1012&gt;0, AW1012&gt;0),1,0)</f>
        <v/>
      </c>
      <c r="BC1012" t="inlineStr">
        <is>
          <t>X</t>
        </is>
      </c>
      <c r="BD1012" t="inlineStr">
        <is>
          <t>X</t>
        </is>
      </c>
      <c r="BF1012" t="inlineStr">
        <is>
          <t>X</t>
        </is>
      </c>
      <c r="BH1012" t="inlineStr">
        <is>
          <t>X</t>
        </is>
      </c>
      <c r="BJ1012" t="inlineStr">
        <is>
          <t>X</t>
        </is>
      </c>
      <c r="BK1012" t="inlineStr">
        <is>
          <t>X</t>
        </is>
      </c>
      <c r="BL1012" t="inlineStr">
        <is>
          <t>X</t>
        </is>
      </c>
      <c r="BP1012" t="inlineStr">
        <is>
          <t>X</t>
        </is>
      </c>
      <c r="BS1012" t="inlineStr">
        <is>
          <t>X</t>
        </is>
      </c>
      <c r="BV1012" t="inlineStr">
        <is>
          <t>X</t>
        </is>
      </c>
      <c r="BY1012" t="inlineStr">
        <is>
          <t>D</t>
        </is>
      </c>
      <c r="CA1012" t="inlineStr">
        <is>
          <t>X</t>
        </is>
      </c>
      <c r="CG1012" t="inlineStr">
        <is>
          <t>X</t>
        </is>
      </c>
      <c r="CK1012" t="inlineStr">
        <is>
          <t>X</t>
        </is>
      </c>
      <c r="CL1012" t="inlineStr">
        <is>
          <t>D</t>
        </is>
      </c>
      <c r="CN1012" t="inlineStr">
        <is>
          <t>X</t>
        </is>
      </c>
      <c r="CO1012" t="inlineStr">
        <is>
          <t>D</t>
        </is>
      </c>
      <c r="CP1012" t="inlineStr">
        <is>
          <t>X</t>
        </is>
      </c>
      <c r="CT1012" t="inlineStr">
        <is>
          <t>X</t>
        </is>
      </c>
      <c r="CV1012" t="inlineStr">
        <is>
          <t>X</t>
        </is>
      </c>
      <c r="CY1012" t="inlineStr">
        <is>
          <t>X</t>
        </is>
      </c>
      <c r="DC1012" t="inlineStr">
        <is>
          <t>X</t>
        </is>
      </c>
      <c r="DN1012" t="inlineStr">
        <is>
          <t>X</t>
        </is>
      </c>
      <c r="DU1012" t="inlineStr">
        <is>
          <t>X</t>
        </is>
      </c>
      <c r="DX1012" t="inlineStr">
        <is>
          <t>X</t>
        </is>
      </c>
      <c r="EA1012" t="inlineStr">
        <is>
          <t>X</t>
        </is>
      </c>
      <c r="ED1012" t="inlineStr">
        <is>
          <t>R</t>
        </is>
      </c>
      <c r="EF1012" t="inlineStr">
        <is>
          <t>X</t>
        </is>
      </c>
    </row>
    <row r="1013">
      <c r="A1013" t="inlineStr">
        <is>
          <t>OH0016034710</t>
        </is>
      </c>
      <c r="B1013" t="n">
        <v>78</v>
      </c>
      <c r="C1013" t="n">
        <v>336034</v>
      </c>
      <c r="D1013" t="inlineStr">
        <is>
          <t>GOLIDY</t>
        </is>
      </c>
      <c r="E1013" t="inlineStr">
        <is>
          <t>OBRIAN</t>
        </is>
      </c>
      <c r="F1013">
        <f>CONCATENATE(D1013," ",LEFT(H1013,4),"T=",AU1013,"D=",AV1013,"R=",AW1013,"M=",AX1013,"L=",AY1013,"B=",AZ1013)</f>
        <v/>
      </c>
      <c r="H1013" t="inlineStr">
        <is>
          <t>SR</t>
        </is>
      </c>
      <c r="I1013" t="inlineStr">
        <is>
          <t>1983-09-08</t>
        </is>
      </c>
      <c r="J1013" t="inlineStr">
        <is>
          <t>2022-10-09</t>
        </is>
      </c>
      <c r="K1013" t="inlineStr">
        <is>
          <t>ACTIVE</t>
        </is>
      </c>
      <c r="M1013">
        <f>RIGHT(L1013,LEN(L1013)-FIND(" ",L1013))</f>
        <v/>
      </c>
      <c r="N1013" t="inlineStr">
        <is>
          <t>1818 ARTHUR DR NW</t>
        </is>
      </c>
      <c r="P1013" t="inlineStr">
        <is>
          <t>WARREN</t>
        </is>
      </c>
      <c r="Q1013" t="inlineStr">
        <is>
          <t>OH</t>
        </is>
      </c>
      <c r="R1013" t="n">
        <v>44485</v>
      </c>
      <c r="AD1013" t="inlineStr">
        <is>
          <t>TRUMBULL CAREER &amp; TECH CENTER</t>
        </is>
      </c>
      <c r="AE1013" t="inlineStr">
        <is>
          <t>WARREN CITY</t>
        </is>
      </c>
      <c r="AF1013" t="inlineStr">
        <is>
          <t>WARREN CITY SD</t>
        </is>
      </c>
      <c r="AH1013" t="n">
        <v>14</v>
      </c>
      <c r="AI1013" t="n">
        <v>11</v>
      </c>
      <c r="AN1013" t="inlineStr">
        <is>
          <t>WARREN</t>
        </is>
      </c>
      <c r="AO1013" t="inlineStr">
        <is>
          <t>WARREN CITY 1A</t>
        </is>
      </c>
      <c r="AP1013" t="inlineStr">
        <is>
          <t>78-P-ACF</t>
        </is>
      </c>
      <c r="AQ1013" t="n">
        <v>9</v>
      </c>
      <c r="AR1013" t="n">
        <v>64</v>
      </c>
      <c r="AS1013" t="n">
        <v>32</v>
      </c>
      <c r="AV1013" t="inlineStr">
        <is>
          <t>WARREN-WARD 1</t>
        </is>
      </c>
      <c r="AW1013">
        <f>COUNTA($BA$1013:$EE$1013)</f>
        <v/>
      </c>
      <c r="AX1013">
        <f>COUNTIF($BA$1013:$EE$1013,"D")</f>
        <v/>
      </c>
      <c r="AY1013">
        <f>COUNTIF($BA$1013:$EE$1013,"R")</f>
        <v/>
      </c>
      <c r="AZ1013">
        <f>IF(BL1013="D",1,0)+IF(BM1013="D",1,0)+IF(BR1013="D",1,0)+IF(BS1013="D",1,0)+IF(BU1013="D",1,0)+IF(CA1013="D",1,0)+IF(CB1013="D",1,0)+IF(CC1013="D",1,0)+IF(CD1013="D",1,0)+IF(CJ1013="D",1,0)+IF(CK1013="D",1,0)+IF(CO1013="D",1,0)+IF(CP1013="D",1,0)+IF(CQ1013="D",1,0)+IF(CU1013="D",1,0)+IF(CV1013="D",1,0)+IF(DB1013="D",1,0)+IF(DC1013="D",1,0)+IF(DH1013="D",1,0)+IF(DI1013="D",1,0)+IF(DM1013="D",1,0)+IF(DN1013="D",1,0)+IF(DO1013="D",1,0)+IF(DU1013="D",1,0)+IF(DX1013="D",1,0)</f>
        <v/>
      </c>
      <c r="BA1013">
        <f>IF(DH1013&lt;&gt;"",1,0)+IF(DI1013&lt;&gt;"",1,0)+IF(DK1013&lt;&gt;"",1,0)+IF(DM1013&lt;&gt;"",1,0)+IF(DN1013&lt;&gt;"",1,0)+IF(DO1013&lt;&gt;"",1,0)+IF(DQ1013&lt;&gt;"",1,0)+IF(DR1013&lt;&gt;"",1,0)+IF(DT1013&lt;&gt;"",1,0)+IF(DU1013&lt;&gt;"",1,0)+IF(DV1013&lt;&gt;"",1,0)+IF(DW1013&lt;&gt;"",1,0)+IF(DX1013&lt;&gt;"",1,0)+IF(DZ1013&lt;&gt;"",1,0)+IF(EA1013&lt;&gt;"",1,0)+IF(EB1013&lt;&gt;"",1,0)+IF(EE1013&lt;&gt;"",1,0)</f>
        <v/>
      </c>
      <c r="BB1013">
        <f>IF(AND(AV1013&gt;0, AW1013&gt;0),1,0)</f>
        <v/>
      </c>
      <c r="BL1013" t="inlineStr">
        <is>
          <t>X</t>
        </is>
      </c>
      <c r="CA1013" t="inlineStr">
        <is>
          <t>X</t>
        </is>
      </c>
      <c r="CP1013" t="inlineStr">
        <is>
          <t>X</t>
        </is>
      </c>
      <c r="DI1013" t="inlineStr">
        <is>
          <t>X</t>
        </is>
      </c>
      <c r="DN1013" t="inlineStr">
        <is>
          <t>X</t>
        </is>
      </c>
      <c r="DU1013" t="inlineStr">
        <is>
          <t>X</t>
        </is>
      </c>
      <c r="EA1013" t="inlineStr">
        <is>
          <t>X</t>
        </is>
      </c>
    </row>
    <row r="1014">
      <c r="A1014" t="inlineStr">
        <is>
          <t>OH0027378804</t>
        </is>
      </c>
      <c r="B1014" t="n">
        <v>78</v>
      </c>
      <c r="C1014" t="n">
        <v>485341</v>
      </c>
      <c r="D1014" t="inlineStr">
        <is>
          <t>NOLAN</t>
        </is>
      </c>
      <c r="E1014" t="inlineStr">
        <is>
          <t>ELMER</t>
        </is>
      </c>
      <c r="F1014">
        <f>CONCATENATE(D1014," ",LEFT(H1014,4),"T=",AU1014,"D=",AV1014,"R=",AW1014,"M=",AX1014,"L=",AY1014,"B=",AZ1014)</f>
        <v/>
      </c>
      <c r="G1014" t="inlineStr">
        <is>
          <t>GLENN</t>
        </is>
      </c>
      <c r="I1014" t="inlineStr">
        <is>
          <t>1998-09-01</t>
        </is>
      </c>
      <c r="J1014" t="inlineStr">
        <is>
          <t>2024-08-21</t>
        </is>
      </c>
      <c r="K1014" t="inlineStr">
        <is>
          <t>ACTIVE</t>
        </is>
      </c>
      <c r="M1014">
        <f>RIGHT(L1014,LEN(L1014)-FIND(" ",L1014))</f>
        <v/>
      </c>
      <c r="N1014" t="inlineStr">
        <is>
          <t>1677 ARTHUR DR NW</t>
        </is>
      </c>
      <c r="P1014" t="inlineStr">
        <is>
          <t>WARREN</t>
        </is>
      </c>
      <c r="Q1014" t="inlineStr">
        <is>
          <t>OH</t>
        </is>
      </c>
      <c r="R1014" t="n">
        <v>44485</v>
      </c>
      <c r="AD1014" t="inlineStr">
        <is>
          <t>TRUMBULL CAREER &amp; TECH CENTER</t>
        </is>
      </c>
      <c r="AE1014" t="inlineStr">
        <is>
          <t>WARREN CITY</t>
        </is>
      </c>
      <c r="AF1014" t="inlineStr">
        <is>
          <t>WARREN CITY SD</t>
        </is>
      </c>
      <c r="AH1014" t="n">
        <v>14</v>
      </c>
      <c r="AI1014" t="n">
        <v>11</v>
      </c>
      <c r="AN1014" t="inlineStr">
        <is>
          <t>WARREN</t>
        </is>
      </c>
      <c r="AO1014" t="inlineStr">
        <is>
          <t>WARREN CITY 1A</t>
        </is>
      </c>
      <c r="AP1014" t="inlineStr">
        <is>
          <t>78-P-ACF</t>
        </is>
      </c>
      <c r="AQ1014" t="n">
        <v>9</v>
      </c>
      <c r="AR1014" t="n">
        <v>64</v>
      </c>
      <c r="AS1014" t="n">
        <v>32</v>
      </c>
      <c r="AV1014" t="inlineStr">
        <is>
          <t>WARREN-WARD 1</t>
        </is>
      </c>
      <c r="AW1014">
        <f>COUNTA($BA$1014:$EE$1014)</f>
        <v/>
      </c>
      <c r="AX1014">
        <f>COUNTIF($BA$1014:$EE$1014,"D")</f>
        <v/>
      </c>
      <c r="AY1014">
        <f>COUNTIF($BA$1014:$EE$1014,"R")</f>
        <v/>
      </c>
      <c r="AZ1014">
        <f>IF(BL1014="D",1,0)+IF(BM1014="D",1,0)+IF(BR1014="D",1,0)+IF(BS1014="D",1,0)+IF(BU1014="D",1,0)+IF(CA1014="D",1,0)+IF(CB1014="D",1,0)+IF(CC1014="D",1,0)+IF(CD1014="D",1,0)+IF(CJ1014="D",1,0)+IF(CK1014="D",1,0)+IF(CO1014="D",1,0)+IF(CP1014="D",1,0)+IF(CQ1014="D",1,0)+IF(CU1014="D",1,0)+IF(CV1014="D",1,0)+IF(DB1014="D",1,0)+IF(DC1014="D",1,0)+IF(DH1014="D",1,0)+IF(DI1014="D",1,0)+IF(DM1014="D",1,0)+IF(DN1014="D",1,0)+IF(DO1014="D",1,0)+IF(DU1014="D",1,0)+IF(DX1014="D",1,0)</f>
        <v/>
      </c>
      <c r="BA1014">
        <f>IF(DH1014&lt;&gt;"",1,0)+IF(DI1014&lt;&gt;"",1,0)+IF(DK1014&lt;&gt;"",1,0)+IF(DM1014&lt;&gt;"",1,0)+IF(DN1014&lt;&gt;"",1,0)+IF(DO1014&lt;&gt;"",1,0)+IF(DQ1014&lt;&gt;"",1,0)+IF(DR1014&lt;&gt;"",1,0)+IF(DT1014&lt;&gt;"",1,0)+IF(DU1014&lt;&gt;"",1,0)+IF(DV1014&lt;&gt;"",1,0)+IF(DW1014&lt;&gt;"",1,0)+IF(DX1014&lt;&gt;"",1,0)+IF(DZ1014&lt;&gt;"",1,0)+IF(EA1014&lt;&gt;"",1,0)+IF(EB1014&lt;&gt;"",1,0)+IF(EE1014&lt;&gt;"",1,0)</f>
        <v/>
      </c>
      <c r="BB1014">
        <f>IF(AND(AV1014&gt;0, AW1014&gt;0),1,0)</f>
        <v/>
      </c>
    </row>
    <row r="1015">
      <c r="A1015" t="inlineStr">
        <is>
          <t>OH0015745920</t>
        </is>
      </c>
      <c r="B1015" t="n">
        <v>78</v>
      </c>
      <c r="C1015" t="n">
        <v>306426</v>
      </c>
      <c r="D1015" t="inlineStr">
        <is>
          <t>BYER</t>
        </is>
      </c>
      <c r="E1015" t="inlineStr">
        <is>
          <t>MICHAEL</t>
        </is>
      </c>
      <c r="F1015">
        <f>CONCATENATE(D1015," ",LEFT(H1015,4),"T=",AU1015,"D=",AV1015,"R=",AW1015,"M=",AX1015,"L=",AY1015,"B=",AZ1015)</f>
        <v/>
      </c>
      <c r="G1015" t="inlineStr">
        <is>
          <t>LENNON</t>
        </is>
      </c>
      <c r="I1015" t="inlineStr">
        <is>
          <t>1983-12-19</t>
        </is>
      </c>
      <c r="J1015" t="inlineStr">
        <is>
          <t>2022-11-30</t>
        </is>
      </c>
      <c r="K1015" t="inlineStr">
        <is>
          <t>ACTIVE</t>
        </is>
      </c>
      <c r="M1015">
        <f>RIGHT(L1015,LEN(L1015)-FIND(" ",L1015))</f>
        <v/>
      </c>
      <c r="N1015" t="inlineStr">
        <is>
          <t>1813 ARTHUR DR NW</t>
        </is>
      </c>
      <c r="P1015" t="inlineStr">
        <is>
          <t>WARREN</t>
        </is>
      </c>
      <c r="Q1015" t="inlineStr">
        <is>
          <t>OH</t>
        </is>
      </c>
      <c r="R1015" t="n">
        <v>44485</v>
      </c>
      <c r="AD1015" t="inlineStr">
        <is>
          <t>TRUMBULL CAREER &amp; TECH CENTER</t>
        </is>
      </c>
      <c r="AE1015" t="inlineStr">
        <is>
          <t>WARREN CITY</t>
        </is>
      </c>
      <c r="AF1015" t="inlineStr">
        <is>
          <t>WARREN CITY SD</t>
        </is>
      </c>
      <c r="AH1015" t="n">
        <v>14</v>
      </c>
      <c r="AI1015" t="n">
        <v>11</v>
      </c>
      <c r="AN1015" t="inlineStr">
        <is>
          <t>WARREN</t>
        </is>
      </c>
      <c r="AO1015" t="inlineStr">
        <is>
          <t>WARREN CITY 1A</t>
        </is>
      </c>
      <c r="AP1015" t="inlineStr">
        <is>
          <t>78-P-ACF</t>
        </is>
      </c>
      <c r="AQ1015" t="n">
        <v>9</v>
      </c>
      <c r="AR1015" t="n">
        <v>64</v>
      </c>
      <c r="AS1015" t="n">
        <v>32</v>
      </c>
      <c r="AV1015" t="inlineStr">
        <is>
          <t>WARREN-WARD 1</t>
        </is>
      </c>
      <c r="AW1015">
        <f>COUNTA($BA$1015:$EE$1015)</f>
        <v/>
      </c>
      <c r="AX1015">
        <f>COUNTIF($BA$1015:$EE$1015,"D")</f>
        <v/>
      </c>
      <c r="AY1015">
        <f>COUNTIF($BA$1015:$EE$1015,"R")</f>
        <v/>
      </c>
      <c r="AZ1015">
        <f>IF(BL1015="D",1,0)+IF(BM1015="D",1,0)+IF(BR1015="D",1,0)+IF(BS1015="D",1,0)+IF(BU1015="D",1,0)+IF(CA1015="D",1,0)+IF(CB1015="D",1,0)+IF(CC1015="D",1,0)+IF(CD1015="D",1,0)+IF(CJ1015="D",1,0)+IF(CK1015="D",1,0)+IF(CO1015="D",1,0)+IF(CP1015="D",1,0)+IF(CQ1015="D",1,0)+IF(CU1015="D",1,0)+IF(CV1015="D",1,0)+IF(DB1015="D",1,0)+IF(DC1015="D",1,0)+IF(DH1015="D",1,0)+IF(DI1015="D",1,0)+IF(DM1015="D",1,0)+IF(DN1015="D",1,0)+IF(DO1015="D",1,0)+IF(DU1015="D",1,0)+IF(DX1015="D",1,0)</f>
        <v/>
      </c>
      <c r="BA1015">
        <f>IF(DH1015&lt;&gt;"",1,0)+IF(DI1015&lt;&gt;"",1,0)+IF(DK1015&lt;&gt;"",1,0)+IF(DM1015&lt;&gt;"",1,0)+IF(DN1015&lt;&gt;"",1,0)+IF(DO1015&lt;&gt;"",1,0)+IF(DQ1015&lt;&gt;"",1,0)+IF(DR1015&lt;&gt;"",1,0)+IF(DT1015&lt;&gt;"",1,0)+IF(DU1015&lt;&gt;"",1,0)+IF(DV1015&lt;&gt;"",1,0)+IF(DW1015&lt;&gt;"",1,0)+IF(DX1015&lt;&gt;"",1,0)+IF(DZ1015&lt;&gt;"",1,0)+IF(EA1015&lt;&gt;"",1,0)+IF(EB1015&lt;&gt;"",1,0)+IF(EE1015&lt;&gt;"",1,0)</f>
        <v/>
      </c>
      <c r="BB1015">
        <f>IF(AND(AV1015&gt;0, AW1015&gt;0),1,0)</f>
        <v/>
      </c>
      <c r="CA1015" t="inlineStr">
        <is>
          <t>X</t>
        </is>
      </c>
      <c r="CG1015" t="inlineStr">
        <is>
          <t>X</t>
        </is>
      </c>
      <c r="CP1015" t="inlineStr">
        <is>
          <t>X</t>
        </is>
      </c>
      <c r="CY1015" t="inlineStr">
        <is>
          <t>X</t>
        </is>
      </c>
      <c r="DU1015" t="inlineStr">
        <is>
          <t>X</t>
        </is>
      </c>
      <c r="EF1015" t="inlineStr">
        <is>
          <t>X</t>
        </is>
      </c>
    </row>
    <row r="1016">
      <c r="A1016" t="inlineStr">
        <is>
          <t>OH0026153318</t>
        </is>
      </c>
      <c r="B1016" t="n">
        <v>78</v>
      </c>
      <c r="C1016" t="n">
        <v>457238</v>
      </c>
      <c r="D1016" t="inlineStr">
        <is>
          <t>RIVERS</t>
        </is>
      </c>
      <c r="E1016" t="inlineStr">
        <is>
          <t>TAJANIA</t>
        </is>
      </c>
      <c r="F1016">
        <f>CONCATENATE(D1016," ",LEFT(H1016,4),"T=",AU1016,"D=",AV1016,"R=",AW1016,"M=",AX1016,"L=",AY1016,"B=",AZ1016)</f>
        <v/>
      </c>
      <c r="G1016" t="inlineStr">
        <is>
          <t>L</t>
        </is>
      </c>
      <c r="I1016" t="inlineStr">
        <is>
          <t>2001-02-15</t>
        </is>
      </c>
      <c r="J1016" t="inlineStr">
        <is>
          <t>2024-08-23</t>
        </is>
      </c>
      <c r="K1016" t="inlineStr">
        <is>
          <t>ACTIVE</t>
        </is>
      </c>
      <c r="M1016">
        <f>RIGHT(L1016,LEN(L1016)-FIND(" ",L1016))</f>
        <v/>
      </c>
      <c r="N1016" t="inlineStr">
        <is>
          <t>1228 DODGE DR NW</t>
        </is>
      </c>
      <c r="O1016" t="inlineStr">
        <is>
          <t>APT 104</t>
        </is>
      </c>
      <c r="P1016" t="inlineStr">
        <is>
          <t>WARREN</t>
        </is>
      </c>
      <c r="Q1016" t="inlineStr">
        <is>
          <t>OH</t>
        </is>
      </c>
      <c r="R1016" t="n">
        <v>44485</v>
      </c>
      <c r="AD1016" t="inlineStr">
        <is>
          <t>TRUMBULL CAREER &amp; TECH CENTER</t>
        </is>
      </c>
      <c r="AE1016" t="inlineStr">
        <is>
          <t>WARREN CITY</t>
        </is>
      </c>
      <c r="AF1016" t="inlineStr">
        <is>
          <t>WARREN CITY SD</t>
        </is>
      </c>
      <c r="AH1016" t="n">
        <v>14</v>
      </c>
      <c r="AI1016" t="n">
        <v>11</v>
      </c>
      <c r="AN1016" t="inlineStr">
        <is>
          <t>WARREN</t>
        </is>
      </c>
      <c r="AO1016" t="inlineStr">
        <is>
          <t>WARREN CITY 1A</t>
        </is>
      </c>
      <c r="AP1016" t="inlineStr">
        <is>
          <t>78-P-ACF</t>
        </is>
      </c>
      <c r="AQ1016" t="n">
        <v>9</v>
      </c>
      <c r="AR1016" t="n">
        <v>64</v>
      </c>
      <c r="AS1016" t="n">
        <v>32</v>
      </c>
      <c r="AV1016" t="inlineStr">
        <is>
          <t>WARREN-WARD 1</t>
        </is>
      </c>
      <c r="AW1016">
        <f>COUNTA($BA$1016:$EE$1016)</f>
        <v/>
      </c>
      <c r="AX1016">
        <f>COUNTIF($BA$1016:$EE$1016,"D")</f>
        <v/>
      </c>
      <c r="AY1016">
        <f>COUNTIF($BA$1016:$EE$1016,"R")</f>
        <v/>
      </c>
      <c r="AZ1016">
        <f>IF(BL1016="D",1,0)+IF(BM1016="D",1,0)+IF(BR1016="D",1,0)+IF(BS1016="D",1,0)+IF(BU1016="D",1,0)+IF(CA1016="D",1,0)+IF(CB1016="D",1,0)+IF(CC1016="D",1,0)+IF(CD1016="D",1,0)+IF(CJ1016="D",1,0)+IF(CK1016="D",1,0)+IF(CO1016="D",1,0)+IF(CP1016="D",1,0)+IF(CQ1016="D",1,0)+IF(CU1016="D",1,0)+IF(CV1016="D",1,0)+IF(DB1016="D",1,0)+IF(DC1016="D",1,0)+IF(DH1016="D",1,0)+IF(DI1016="D",1,0)+IF(DM1016="D",1,0)+IF(DN1016="D",1,0)+IF(DO1016="D",1,0)+IF(DU1016="D",1,0)+IF(DX1016="D",1,0)</f>
        <v/>
      </c>
      <c r="BA1016">
        <f>IF(DH1016&lt;&gt;"",1,0)+IF(DI1016&lt;&gt;"",1,0)+IF(DK1016&lt;&gt;"",1,0)+IF(DM1016&lt;&gt;"",1,0)+IF(DN1016&lt;&gt;"",1,0)+IF(DO1016&lt;&gt;"",1,0)+IF(DQ1016&lt;&gt;"",1,0)+IF(DR1016&lt;&gt;"",1,0)+IF(DT1016&lt;&gt;"",1,0)+IF(DU1016&lt;&gt;"",1,0)+IF(DV1016&lt;&gt;"",1,0)+IF(DW1016&lt;&gt;"",1,0)+IF(DX1016&lt;&gt;"",1,0)+IF(DZ1016&lt;&gt;"",1,0)+IF(EA1016&lt;&gt;"",1,0)+IF(EB1016&lt;&gt;"",1,0)+IF(EE1016&lt;&gt;"",1,0)</f>
        <v/>
      </c>
      <c r="BB1016">
        <f>IF(AND(AV1016&gt;0, AW1016&gt;0),1,0)</f>
        <v/>
      </c>
    </row>
    <row r="1017">
      <c r="A1017" t="inlineStr">
        <is>
          <t>OH0027568917</t>
        </is>
      </c>
      <c r="B1017" t="n">
        <v>78</v>
      </c>
      <c r="C1017" t="n">
        <v>488573</v>
      </c>
      <c r="D1017" t="inlineStr">
        <is>
          <t>MULLETT</t>
        </is>
      </c>
      <c r="E1017" t="inlineStr">
        <is>
          <t>AERIS</t>
        </is>
      </c>
      <c r="F1017">
        <f>CONCATENATE(D1017," ",LEFT(H1017,4),"T=",AU1017,"D=",AV1017,"R=",AW1017,"M=",AX1017,"L=",AY1017,"B=",AZ1017)</f>
        <v/>
      </c>
      <c r="G1017" t="inlineStr">
        <is>
          <t>ISABELLA</t>
        </is>
      </c>
      <c r="I1017" t="inlineStr">
        <is>
          <t>2006-03-28</t>
        </is>
      </c>
      <c r="J1017" t="inlineStr">
        <is>
          <t>2024-09-05</t>
        </is>
      </c>
      <c r="K1017" t="inlineStr">
        <is>
          <t>ACTIVE</t>
        </is>
      </c>
      <c r="M1017">
        <f>RIGHT(L1017,LEN(L1017)-FIND(" ",L1017))</f>
        <v/>
      </c>
      <c r="N1017" t="inlineStr">
        <is>
          <t>2050 DODGE DR NW</t>
        </is>
      </c>
      <c r="P1017" t="inlineStr">
        <is>
          <t>WARREN</t>
        </is>
      </c>
      <c r="Q1017" t="inlineStr">
        <is>
          <t>OH</t>
        </is>
      </c>
      <c r="R1017" t="n">
        <v>44485</v>
      </c>
      <c r="AD1017" t="inlineStr">
        <is>
          <t>TRUMBULL CAREER &amp; TECH CENTER</t>
        </is>
      </c>
      <c r="AE1017" t="inlineStr">
        <is>
          <t>WARREN CITY</t>
        </is>
      </c>
      <c r="AF1017" t="inlineStr">
        <is>
          <t>WARREN CITY SD</t>
        </is>
      </c>
      <c r="AH1017" t="n">
        <v>14</v>
      </c>
      <c r="AI1017" t="n">
        <v>11</v>
      </c>
      <c r="AN1017" t="inlineStr">
        <is>
          <t>WARREN</t>
        </is>
      </c>
      <c r="AO1017" t="inlineStr">
        <is>
          <t>WARREN CITY 1A</t>
        </is>
      </c>
      <c r="AP1017" t="inlineStr">
        <is>
          <t>78-P-ACF</t>
        </is>
      </c>
      <c r="AQ1017" t="n">
        <v>9</v>
      </c>
      <c r="AR1017" t="n">
        <v>64</v>
      </c>
      <c r="AS1017" t="n">
        <v>32</v>
      </c>
      <c r="AV1017" t="inlineStr">
        <is>
          <t>WARREN-WARD 1</t>
        </is>
      </c>
      <c r="AW1017">
        <f>COUNTA($BA$1017:$EE$1017)</f>
        <v/>
      </c>
      <c r="AX1017">
        <f>COUNTIF($BA$1017:$EE$1017,"D")</f>
        <v/>
      </c>
      <c r="AY1017">
        <f>COUNTIF($BA$1017:$EE$1017,"R")</f>
        <v/>
      </c>
      <c r="AZ1017">
        <f>IF(BL1017="D",1,0)+IF(BM1017="D",1,0)+IF(BR1017="D",1,0)+IF(BS1017="D",1,0)+IF(BU1017="D",1,0)+IF(CA1017="D",1,0)+IF(CB1017="D",1,0)+IF(CC1017="D",1,0)+IF(CD1017="D",1,0)+IF(CJ1017="D",1,0)+IF(CK1017="D",1,0)+IF(CO1017="D",1,0)+IF(CP1017="D",1,0)+IF(CQ1017="D",1,0)+IF(CU1017="D",1,0)+IF(CV1017="D",1,0)+IF(DB1017="D",1,0)+IF(DC1017="D",1,0)+IF(DH1017="D",1,0)+IF(DI1017="D",1,0)+IF(DM1017="D",1,0)+IF(DN1017="D",1,0)+IF(DO1017="D",1,0)+IF(DU1017="D",1,0)+IF(DX1017="D",1,0)</f>
        <v/>
      </c>
      <c r="BA1017">
        <f>IF(DH1017&lt;&gt;"",1,0)+IF(DI1017&lt;&gt;"",1,0)+IF(DK1017&lt;&gt;"",1,0)+IF(DM1017&lt;&gt;"",1,0)+IF(DN1017&lt;&gt;"",1,0)+IF(DO1017&lt;&gt;"",1,0)+IF(DQ1017&lt;&gt;"",1,0)+IF(DR1017&lt;&gt;"",1,0)+IF(DT1017&lt;&gt;"",1,0)+IF(DU1017&lt;&gt;"",1,0)+IF(DV1017&lt;&gt;"",1,0)+IF(DW1017&lt;&gt;"",1,0)+IF(DX1017&lt;&gt;"",1,0)+IF(DZ1017&lt;&gt;"",1,0)+IF(EA1017&lt;&gt;"",1,0)+IF(EB1017&lt;&gt;"",1,0)+IF(EE1017&lt;&gt;"",1,0)</f>
        <v/>
      </c>
      <c r="BB1017">
        <f>IF(AND(AV1017&gt;0, AW1017&gt;0),1,0)</f>
        <v/>
      </c>
      <c r="EF1017" t="inlineStr">
        <is>
          <t>X</t>
        </is>
      </c>
    </row>
    <row r="1018">
      <c r="A1018" t="inlineStr">
        <is>
          <t>OH0015744531</t>
        </is>
      </c>
      <c r="B1018" t="n">
        <v>78</v>
      </c>
      <c r="C1018" t="n">
        <v>322231</v>
      </c>
      <c r="D1018" t="inlineStr">
        <is>
          <t>OWENS</t>
        </is>
      </c>
      <c r="E1018" t="inlineStr">
        <is>
          <t>NARA</t>
        </is>
      </c>
      <c r="F1018">
        <f>CONCATENATE(D1018," ",LEFT(H1018,4),"T=",AU1018,"D=",AV1018,"R=",AW1018,"M=",AX1018,"L=",AY1018,"B=",AZ1018)</f>
        <v/>
      </c>
      <c r="G1018" t="inlineStr">
        <is>
          <t>RENELL</t>
        </is>
      </c>
      <c r="I1018" t="inlineStr">
        <is>
          <t>1970-02-17</t>
        </is>
      </c>
      <c r="J1018" t="inlineStr">
        <is>
          <t>2017-12-06</t>
        </is>
      </c>
      <c r="K1018" t="inlineStr">
        <is>
          <t>CONFIRMATION</t>
        </is>
      </c>
      <c r="M1018">
        <f>RIGHT(L1018,LEN(L1018)-FIND(" ",L1018))</f>
        <v/>
      </c>
      <c r="N1018" t="inlineStr">
        <is>
          <t>2779 DUNSTAN DR NW</t>
        </is>
      </c>
      <c r="P1018" t="inlineStr">
        <is>
          <t>WARREN</t>
        </is>
      </c>
      <c r="Q1018" t="inlineStr">
        <is>
          <t>OH</t>
        </is>
      </c>
      <c r="R1018" t="n">
        <v>44485</v>
      </c>
      <c r="AD1018" t="inlineStr">
        <is>
          <t>TRUMBULL CAREER &amp; TECH CENTER</t>
        </is>
      </c>
      <c r="AE1018" t="inlineStr">
        <is>
          <t>WARREN CITY</t>
        </is>
      </c>
      <c r="AF1018" t="inlineStr">
        <is>
          <t>WARREN CITY SD</t>
        </is>
      </c>
      <c r="AH1018" t="n">
        <v>14</v>
      </c>
      <c r="AI1018" t="n">
        <v>11</v>
      </c>
      <c r="AN1018" t="inlineStr">
        <is>
          <t>WARREN</t>
        </is>
      </c>
      <c r="AO1018" t="inlineStr">
        <is>
          <t>WARREN CITY 1A</t>
        </is>
      </c>
      <c r="AP1018" t="inlineStr">
        <is>
          <t>78-P-ACF</t>
        </is>
      </c>
      <c r="AQ1018" t="n">
        <v>9</v>
      </c>
      <c r="AR1018" t="n">
        <v>64</v>
      </c>
      <c r="AS1018" t="n">
        <v>32</v>
      </c>
      <c r="AV1018" t="inlineStr">
        <is>
          <t>WARREN-WARD 1</t>
        </is>
      </c>
      <c r="AW1018">
        <f>COUNTA($BA$1018:$EE$1018)</f>
        <v/>
      </c>
      <c r="AX1018">
        <f>COUNTIF($BA$1018:$EE$1018,"D")</f>
        <v/>
      </c>
      <c r="AY1018">
        <f>COUNTIF($BA$1018:$EE$1018,"R")</f>
        <v/>
      </c>
      <c r="AZ1018">
        <f>IF(BL1018="D",1,0)+IF(BM1018="D",1,0)+IF(BR1018="D",1,0)+IF(BS1018="D",1,0)+IF(BU1018="D",1,0)+IF(CA1018="D",1,0)+IF(CB1018="D",1,0)+IF(CC1018="D",1,0)+IF(CD1018="D",1,0)+IF(CJ1018="D",1,0)+IF(CK1018="D",1,0)+IF(CO1018="D",1,0)+IF(CP1018="D",1,0)+IF(CQ1018="D",1,0)+IF(CU1018="D",1,0)+IF(CV1018="D",1,0)+IF(DB1018="D",1,0)+IF(DC1018="D",1,0)+IF(DH1018="D",1,0)+IF(DI1018="D",1,0)+IF(DM1018="D",1,0)+IF(DN1018="D",1,0)+IF(DO1018="D",1,0)+IF(DU1018="D",1,0)+IF(DX1018="D",1,0)</f>
        <v/>
      </c>
      <c r="BA1018">
        <f>IF(DH1018&lt;&gt;"",1,0)+IF(DI1018&lt;&gt;"",1,0)+IF(DK1018&lt;&gt;"",1,0)+IF(DM1018&lt;&gt;"",1,0)+IF(DN1018&lt;&gt;"",1,0)+IF(DO1018&lt;&gt;"",1,0)+IF(DQ1018&lt;&gt;"",1,0)+IF(DR1018&lt;&gt;"",1,0)+IF(DT1018&lt;&gt;"",1,0)+IF(DU1018&lt;&gt;"",1,0)+IF(DV1018&lt;&gt;"",1,0)+IF(DW1018&lt;&gt;"",1,0)+IF(DX1018&lt;&gt;"",1,0)+IF(DZ1018&lt;&gt;"",1,0)+IF(EA1018&lt;&gt;"",1,0)+IF(EB1018&lt;&gt;"",1,0)+IF(EE1018&lt;&gt;"",1,0)</f>
        <v/>
      </c>
      <c r="BB1018">
        <f>IF(AND(AV1018&gt;0, AW1018&gt;0),1,0)</f>
        <v/>
      </c>
      <c r="DC1018" t="inlineStr">
        <is>
          <t>X</t>
        </is>
      </c>
      <c r="DN1018" t="inlineStr">
        <is>
          <t>X</t>
        </is>
      </c>
    </row>
    <row r="1019">
      <c r="A1019" t="inlineStr">
        <is>
          <t>OH0015778285</t>
        </is>
      </c>
      <c r="B1019" t="n">
        <v>78</v>
      </c>
      <c r="C1019" t="n">
        <v>442</v>
      </c>
      <c r="D1019" t="inlineStr">
        <is>
          <t>SNYDER</t>
        </is>
      </c>
      <c r="E1019" t="inlineStr">
        <is>
          <t>HERBERT</t>
        </is>
      </c>
      <c r="F1019">
        <f>CONCATENATE(D1019," ",LEFT(H1019,4),"T=",AU1019,"D=",AV1019,"R=",AW1019,"M=",AX1019,"L=",AY1019,"B=",AZ1019)</f>
        <v/>
      </c>
      <c r="G1019" t="inlineStr">
        <is>
          <t>W</t>
        </is>
      </c>
      <c r="H1019" t="inlineStr">
        <is>
          <t>JR</t>
        </is>
      </c>
      <c r="I1019" t="inlineStr">
        <is>
          <t>1950-07-03</t>
        </is>
      </c>
      <c r="J1019" t="inlineStr">
        <is>
          <t>1971-07-08</t>
        </is>
      </c>
      <c r="K1019" t="inlineStr">
        <is>
          <t>ACTIVE</t>
        </is>
      </c>
      <c r="L1019" t="inlineStr">
        <is>
          <t>D</t>
        </is>
      </c>
      <c r="M1019">
        <f>RIGHT(L1019,LEN(L1019)-FIND(" ",L1019))</f>
        <v/>
      </c>
      <c r="N1019" t="inlineStr">
        <is>
          <t>1411 BRADFORD ST NW</t>
        </is>
      </c>
      <c r="P1019" t="inlineStr">
        <is>
          <t>WARREN</t>
        </is>
      </c>
      <c r="Q1019" t="inlineStr">
        <is>
          <t>OH</t>
        </is>
      </c>
      <c r="R1019" t="n">
        <v>44485</v>
      </c>
      <c r="AD1019" t="inlineStr">
        <is>
          <t>TRUMBULL CAREER &amp; TECH CENTER</t>
        </is>
      </c>
      <c r="AE1019" t="inlineStr">
        <is>
          <t>WARREN CITY</t>
        </is>
      </c>
      <c r="AF1019" t="inlineStr">
        <is>
          <t>WARREN CITY SD</t>
        </is>
      </c>
      <c r="AH1019" t="n">
        <v>14</v>
      </c>
      <c r="AI1019" t="n">
        <v>11</v>
      </c>
      <c r="AN1019" t="inlineStr">
        <is>
          <t>WARREN</t>
        </is>
      </c>
      <c r="AO1019" t="inlineStr">
        <is>
          <t>WARREN CITY 1A</t>
        </is>
      </c>
      <c r="AP1019" t="inlineStr">
        <is>
          <t>78-P-ACF</t>
        </is>
      </c>
      <c r="AQ1019" t="n">
        <v>9</v>
      </c>
      <c r="AR1019" t="n">
        <v>64</v>
      </c>
      <c r="AS1019" t="n">
        <v>32</v>
      </c>
      <c r="AV1019" t="inlineStr">
        <is>
          <t>WARREN-WARD 1</t>
        </is>
      </c>
      <c r="AW1019">
        <f>COUNTA($BA$1019:$EE$1019)</f>
        <v/>
      </c>
      <c r="AX1019">
        <f>COUNTIF($BA$1019:$EE$1019,"D")</f>
        <v/>
      </c>
      <c r="AY1019">
        <f>COUNTIF($BA$1019:$EE$1019,"R")</f>
        <v/>
      </c>
      <c r="AZ1019">
        <f>IF(BL1019="D",1,0)+IF(BM1019="D",1,0)+IF(BR1019="D",1,0)+IF(BS1019="D",1,0)+IF(BU1019="D",1,0)+IF(CA1019="D",1,0)+IF(CB1019="D",1,0)+IF(CC1019="D",1,0)+IF(CD1019="D",1,0)+IF(CJ1019="D",1,0)+IF(CK1019="D",1,0)+IF(CO1019="D",1,0)+IF(CP1019="D",1,0)+IF(CQ1019="D",1,0)+IF(CU1019="D",1,0)+IF(CV1019="D",1,0)+IF(DB1019="D",1,0)+IF(DC1019="D",1,0)+IF(DH1019="D",1,0)+IF(DI1019="D",1,0)+IF(DM1019="D",1,0)+IF(DN1019="D",1,0)+IF(DO1019="D",1,0)+IF(DU1019="D",1,0)+IF(DX1019="D",1,0)</f>
        <v/>
      </c>
      <c r="BA1019">
        <f>IF(DH1019&lt;&gt;"",1,0)+IF(DI1019&lt;&gt;"",1,0)+IF(DK1019&lt;&gt;"",1,0)+IF(DM1019&lt;&gt;"",1,0)+IF(DN1019&lt;&gt;"",1,0)+IF(DO1019&lt;&gt;"",1,0)+IF(DQ1019&lt;&gt;"",1,0)+IF(DR1019&lt;&gt;"",1,0)+IF(DT1019&lt;&gt;"",1,0)+IF(DU1019&lt;&gt;"",1,0)+IF(DV1019&lt;&gt;"",1,0)+IF(DW1019&lt;&gt;"",1,0)+IF(DX1019&lt;&gt;"",1,0)+IF(DZ1019&lt;&gt;"",1,0)+IF(EA1019&lt;&gt;"",1,0)+IF(EB1019&lt;&gt;"",1,0)+IF(EE1019&lt;&gt;"",1,0)</f>
        <v/>
      </c>
      <c r="BB1019">
        <f>IF(AND(AV1019&gt;0, AW1019&gt;0),1,0)</f>
        <v/>
      </c>
      <c r="BC1019" t="inlineStr">
        <is>
          <t>X</t>
        </is>
      </c>
      <c r="BD1019" t="inlineStr">
        <is>
          <t>X</t>
        </is>
      </c>
      <c r="BE1019" t="inlineStr">
        <is>
          <t>X</t>
        </is>
      </c>
      <c r="BF1019" t="inlineStr">
        <is>
          <t>X</t>
        </is>
      </c>
      <c r="BG1019" t="inlineStr">
        <is>
          <t>X</t>
        </is>
      </c>
      <c r="BH1019" t="inlineStr">
        <is>
          <t>X</t>
        </is>
      </c>
      <c r="BI1019" t="inlineStr">
        <is>
          <t>X</t>
        </is>
      </c>
      <c r="BJ1019" t="inlineStr">
        <is>
          <t>X</t>
        </is>
      </c>
      <c r="BK1019" t="inlineStr">
        <is>
          <t>X</t>
        </is>
      </c>
      <c r="BL1019" t="inlineStr">
        <is>
          <t>X</t>
        </is>
      </c>
      <c r="BP1019" t="inlineStr">
        <is>
          <t>X</t>
        </is>
      </c>
      <c r="BR1019" t="inlineStr">
        <is>
          <t>X</t>
        </is>
      </c>
      <c r="BS1019" t="inlineStr">
        <is>
          <t>X</t>
        </is>
      </c>
      <c r="BV1019" t="inlineStr">
        <is>
          <t>X</t>
        </is>
      </c>
      <c r="BY1019" t="inlineStr">
        <is>
          <t>D</t>
        </is>
      </c>
      <c r="CA1019" t="inlineStr">
        <is>
          <t>X</t>
        </is>
      </c>
      <c r="CG1019" t="inlineStr">
        <is>
          <t>X</t>
        </is>
      </c>
      <c r="CH1019" t="inlineStr">
        <is>
          <t>D</t>
        </is>
      </c>
      <c r="CK1019" t="inlineStr">
        <is>
          <t>X</t>
        </is>
      </c>
      <c r="CL1019" t="inlineStr">
        <is>
          <t>D</t>
        </is>
      </c>
      <c r="CN1019" t="inlineStr">
        <is>
          <t>X</t>
        </is>
      </c>
      <c r="CO1019" t="inlineStr">
        <is>
          <t>D</t>
        </is>
      </c>
      <c r="CP1019" t="inlineStr">
        <is>
          <t>X</t>
        </is>
      </c>
      <c r="CQ1019" t="inlineStr">
        <is>
          <t>D</t>
        </is>
      </c>
      <c r="CT1019" t="inlineStr">
        <is>
          <t>X</t>
        </is>
      </c>
      <c r="CU1019" t="inlineStr">
        <is>
          <t>D</t>
        </is>
      </c>
      <c r="CV1019" t="inlineStr">
        <is>
          <t>X</t>
        </is>
      </c>
      <c r="CW1019" t="inlineStr">
        <is>
          <t>D</t>
        </is>
      </c>
      <c r="CY1019" t="inlineStr">
        <is>
          <t>X</t>
        </is>
      </c>
      <c r="CZ1019" t="inlineStr">
        <is>
          <t>D</t>
        </is>
      </c>
      <c r="DC1019" t="inlineStr">
        <is>
          <t>X</t>
        </is>
      </c>
      <c r="DF1019" t="inlineStr">
        <is>
          <t>X</t>
        </is>
      </c>
      <c r="DI1019" t="inlineStr">
        <is>
          <t>X</t>
        </is>
      </c>
      <c r="DJ1019" t="inlineStr">
        <is>
          <t>D</t>
        </is>
      </c>
      <c r="DL1019" t="inlineStr">
        <is>
          <t>X</t>
        </is>
      </c>
      <c r="DM1019" t="inlineStr">
        <is>
          <t>D</t>
        </is>
      </c>
      <c r="DN1019" t="inlineStr">
        <is>
          <t>X</t>
        </is>
      </c>
      <c r="DO1019" t="inlineStr">
        <is>
          <t>D</t>
        </is>
      </c>
      <c r="DR1019" t="inlineStr">
        <is>
          <t>X</t>
        </is>
      </c>
      <c r="DS1019" t="inlineStr">
        <is>
          <t>D</t>
        </is>
      </c>
      <c r="DU1019" t="inlineStr">
        <is>
          <t>X</t>
        </is>
      </c>
      <c r="DX1019" t="inlineStr">
        <is>
          <t>X</t>
        </is>
      </c>
      <c r="EA1019" t="inlineStr">
        <is>
          <t>X</t>
        </is>
      </c>
      <c r="ED1019" t="inlineStr">
        <is>
          <t>D</t>
        </is>
      </c>
      <c r="EF1019" t="inlineStr">
        <is>
          <t>X</t>
        </is>
      </c>
    </row>
    <row r="1020">
      <c r="A1020" t="inlineStr">
        <is>
          <t>OH0015686355</t>
        </is>
      </c>
      <c r="B1020" t="n">
        <v>78</v>
      </c>
      <c r="C1020" t="n">
        <v>282937</v>
      </c>
      <c r="D1020" t="inlineStr">
        <is>
          <t>ALLEN</t>
        </is>
      </c>
      <c r="E1020" t="inlineStr">
        <is>
          <t>CICELY</t>
        </is>
      </c>
      <c r="F1020">
        <f>CONCATENATE(D1020," ",LEFT(H1020,4),"T=",AU1020,"D=",AV1020,"R=",AW1020,"M=",AX1020,"L=",AY1020,"B=",AZ1020)</f>
        <v/>
      </c>
      <c r="G1020" t="inlineStr">
        <is>
          <t>T</t>
        </is>
      </c>
      <c r="I1020" t="inlineStr">
        <is>
          <t>1979-06-21</t>
        </is>
      </c>
      <c r="J1020" t="inlineStr">
        <is>
          <t>2016-08-21</t>
        </is>
      </c>
      <c r="K1020" t="inlineStr">
        <is>
          <t>CONFIRMATION</t>
        </is>
      </c>
      <c r="M1020">
        <f>RIGHT(L1020,LEN(L1020)-FIND(" ",L1020))</f>
        <v/>
      </c>
      <c r="N1020" t="inlineStr">
        <is>
          <t>1370 TOD AVE NW</t>
        </is>
      </c>
      <c r="O1020" t="inlineStr">
        <is>
          <t>APT 11</t>
        </is>
      </c>
      <c r="P1020" t="inlineStr">
        <is>
          <t>WARREN</t>
        </is>
      </c>
      <c r="Q1020" t="inlineStr">
        <is>
          <t>OH</t>
        </is>
      </c>
      <c r="R1020" t="n">
        <v>44485</v>
      </c>
      <c r="AD1020" t="inlineStr">
        <is>
          <t>TRUMBULL CAREER &amp; TECH CENTER</t>
        </is>
      </c>
      <c r="AE1020" t="inlineStr">
        <is>
          <t>WARREN CITY</t>
        </is>
      </c>
      <c r="AF1020" t="inlineStr">
        <is>
          <t>WARREN CITY SD</t>
        </is>
      </c>
      <c r="AH1020" t="n">
        <v>14</v>
      </c>
      <c r="AI1020" t="n">
        <v>11</v>
      </c>
      <c r="AN1020" t="inlineStr">
        <is>
          <t>WARREN</t>
        </is>
      </c>
      <c r="AO1020" t="inlineStr">
        <is>
          <t>WARREN CITY 1A</t>
        </is>
      </c>
      <c r="AP1020" t="inlineStr">
        <is>
          <t>78-P-ACF</t>
        </is>
      </c>
      <c r="AQ1020" t="n">
        <v>9</v>
      </c>
      <c r="AR1020" t="n">
        <v>64</v>
      </c>
      <c r="AS1020" t="n">
        <v>32</v>
      </c>
      <c r="AV1020" t="inlineStr">
        <is>
          <t>WARREN-WARD 1</t>
        </is>
      </c>
      <c r="AW1020">
        <f>COUNTA($BA$1020:$EE$1020)</f>
        <v/>
      </c>
      <c r="AX1020">
        <f>COUNTIF($BA$1020:$EE$1020,"D")</f>
        <v/>
      </c>
      <c r="AY1020">
        <f>COUNTIF($BA$1020:$EE$1020,"R")</f>
        <v/>
      </c>
      <c r="AZ1020">
        <f>IF(BL1020="D",1,0)+IF(BM1020="D",1,0)+IF(BR1020="D",1,0)+IF(BS1020="D",1,0)+IF(BU1020="D",1,0)+IF(CA1020="D",1,0)+IF(CB1020="D",1,0)+IF(CC1020="D",1,0)+IF(CD1020="D",1,0)+IF(CJ1020="D",1,0)+IF(CK1020="D",1,0)+IF(CO1020="D",1,0)+IF(CP1020="D",1,0)+IF(CQ1020="D",1,0)+IF(CU1020="D",1,0)+IF(CV1020="D",1,0)+IF(DB1020="D",1,0)+IF(DC1020="D",1,0)+IF(DH1020="D",1,0)+IF(DI1020="D",1,0)+IF(DM1020="D",1,0)+IF(DN1020="D",1,0)+IF(DO1020="D",1,0)+IF(DU1020="D",1,0)+IF(DX1020="D",1,0)</f>
        <v/>
      </c>
      <c r="BA1020">
        <f>IF(DH1020&lt;&gt;"",1,0)+IF(DI1020&lt;&gt;"",1,0)+IF(DK1020&lt;&gt;"",1,0)+IF(DM1020&lt;&gt;"",1,0)+IF(DN1020&lt;&gt;"",1,0)+IF(DO1020&lt;&gt;"",1,0)+IF(DQ1020&lt;&gt;"",1,0)+IF(DR1020&lt;&gt;"",1,0)+IF(DT1020&lt;&gt;"",1,0)+IF(DU1020&lt;&gt;"",1,0)+IF(DV1020&lt;&gt;"",1,0)+IF(DW1020&lt;&gt;"",1,0)+IF(DX1020&lt;&gt;"",1,0)+IF(DZ1020&lt;&gt;"",1,0)+IF(EA1020&lt;&gt;"",1,0)+IF(EB1020&lt;&gt;"",1,0)+IF(EE1020&lt;&gt;"",1,0)</f>
        <v/>
      </c>
      <c r="BB1020">
        <f>IF(AND(AV1020&gt;0, AW1020&gt;0),1,0)</f>
        <v/>
      </c>
      <c r="CA1020" t="inlineStr">
        <is>
          <t>X</t>
        </is>
      </c>
    </row>
    <row r="1021">
      <c r="A1021" t="inlineStr">
        <is>
          <t>OH0021760430</t>
        </is>
      </c>
      <c r="B1021" t="n">
        <v>78</v>
      </c>
      <c r="C1021" t="n">
        <v>386416</v>
      </c>
      <c r="D1021" t="inlineStr">
        <is>
          <t>ARMISTEAD</t>
        </is>
      </c>
      <c r="E1021" t="inlineStr">
        <is>
          <t>SHAUN</t>
        </is>
      </c>
      <c r="F1021">
        <f>CONCATENATE(D1021," ",LEFT(H1021,4),"T=",AU1021,"D=",AV1021,"R=",AW1021,"M=",AX1021,"L=",AY1021,"B=",AZ1021)</f>
        <v/>
      </c>
      <c r="G1021" t="inlineStr">
        <is>
          <t>J</t>
        </is>
      </c>
      <c r="I1021" t="inlineStr">
        <is>
          <t>1982-01-14</t>
        </is>
      </c>
      <c r="J1021" t="inlineStr">
        <is>
          <t>2017-08-04</t>
        </is>
      </c>
      <c r="K1021" t="inlineStr">
        <is>
          <t>CONFIRMATION</t>
        </is>
      </c>
      <c r="M1021">
        <f>RIGHT(L1021,LEN(L1021)-FIND(" ",L1021))</f>
        <v/>
      </c>
      <c r="N1021" t="inlineStr">
        <is>
          <t>1350 DODGE DR NW</t>
        </is>
      </c>
      <c r="P1021" t="inlineStr">
        <is>
          <t>WARREN</t>
        </is>
      </c>
      <c r="Q1021" t="inlineStr">
        <is>
          <t>OH</t>
        </is>
      </c>
      <c r="R1021" t="n">
        <v>44485</v>
      </c>
      <c r="AD1021" t="inlineStr">
        <is>
          <t>TRUMBULL CAREER &amp; TECH CENTER</t>
        </is>
      </c>
      <c r="AE1021" t="inlineStr">
        <is>
          <t>WARREN CITY</t>
        </is>
      </c>
      <c r="AF1021" t="inlineStr">
        <is>
          <t>WARREN CITY SD</t>
        </is>
      </c>
      <c r="AH1021" t="n">
        <v>14</v>
      </c>
      <c r="AI1021" t="n">
        <v>11</v>
      </c>
      <c r="AN1021" t="inlineStr">
        <is>
          <t>WARREN</t>
        </is>
      </c>
      <c r="AO1021" t="inlineStr">
        <is>
          <t>WARREN CITY 1A</t>
        </is>
      </c>
      <c r="AP1021" t="inlineStr">
        <is>
          <t>78-P-ACF</t>
        </is>
      </c>
      <c r="AQ1021" t="n">
        <v>9</v>
      </c>
      <c r="AR1021" t="n">
        <v>64</v>
      </c>
      <c r="AS1021" t="n">
        <v>32</v>
      </c>
      <c r="AV1021" t="inlineStr">
        <is>
          <t>WARREN-WARD 1</t>
        </is>
      </c>
      <c r="AW1021">
        <f>COUNTA($BA$1021:$EE$1021)</f>
        <v/>
      </c>
      <c r="AX1021">
        <f>COUNTIF($BA$1021:$EE$1021,"D")</f>
        <v/>
      </c>
      <c r="AY1021">
        <f>COUNTIF($BA$1021:$EE$1021,"R")</f>
        <v/>
      </c>
      <c r="AZ1021">
        <f>IF(BL1021="D",1,0)+IF(BM1021="D",1,0)+IF(BR1021="D",1,0)+IF(BS1021="D",1,0)+IF(BU1021="D",1,0)+IF(CA1021="D",1,0)+IF(CB1021="D",1,0)+IF(CC1021="D",1,0)+IF(CD1021="D",1,0)+IF(CJ1021="D",1,0)+IF(CK1021="D",1,0)+IF(CO1021="D",1,0)+IF(CP1021="D",1,0)+IF(CQ1021="D",1,0)+IF(CU1021="D",1,0)+IF(CV1021="D",1,0)+IF(DB1021="D",1,0)+IF(DC1021="D",1,0)+IF(DH1021="D",1,0)+IF(DI1021="D",1,0)+IF(DM1021="D",1,0)+IF(DN1021="D",1,0)+IF(DO1021="D",1,0)+IF(DU1021="D",1,0)+IF(DX1021="D",1,0)</f>
        <v/>
      </c>
      <c r="BA1021">
        <f>IF(DH1021&lt;&gt;"",1,0)+IF(DI1021&lt;&gt;"",1,0)+IF(DK1021&lt;&gt;"",1,0)+IF(DM1021&lt;&gt;"",1,0)+IF(DN1021&lt;&gt;"",1,0)+IF(DO1021&lt;&gt;"",1,0)+IF(DQ1021&lt;&gt;"",1,0)+IF(DR1021&lt;&gt;"",1,0)+IF(DT1021&lt;&gt;"",1,0)+IF(DU1021&lt;&gt;"",1,0)+IF(DV1021&lt;&gt;"",1,0)+IF(DW1021&lt;&gt;"",1,0)+IF(DX1021&lt;&gt;"",1,0)+IF(DZ1021&lt;&gt;"",1,0)+IF(EA1021&lt;&gt;"",1,0)+IF(EB1021&lt;&gt;"",1,0)+IF(EE1021&lt;&gt;"",1,0)</f>
        <v/>
      </c>
      <c r="BB1021">
        <f>IF(AND(AV1021&gt;0, AW1021&gt;0),1,0)</f>
        <v/>
      </c>
      <c r="CA1021" t="inlineStr">
        <is>
          <t>X</t>
        </is>
      </c>
    </row>
    <row r="1022">
      <c r="A1022" t="inlineStr">
        <is>
          <t>OH0015744636</t>
        </is>
      </c>
      <c r="B1022" t="n">
        <v>78</v>
      </c>
      <c r="C1022" t="n">
        <v>322223</v>
      </c>
      <c r="D1022" t="inlineStr">
        <is>
          <t>BURCHETT</t>
        </is>
      </c>
      <c r="E1022" t="inlineStr">
        <is>
          <t>CHRISTOPHER</t>
        </is>
      </c>
      <c r="F1022">
        <f>CONCATENATE(D1022," ",LEFT(H1022,4),"T=",AU1022,"D=",AV1022,"R=",AW1022,"M=",AX1022,"L=",AY1022,"B=",AZ1022)</f>
        <v/>
      </c>
      <c r="G1022" t="inlineStr">
        <is>
          <t>R</t>
        </is>
      </c>
      <c r="I1022" t="inlineStr">
        <is>
          <t>1986-05-26</t>
        </is>
      </c>
      <c r="J1022" t="inlineStr">
        <is>
          <t>2017-02-21</t>
        </is>
      </c>
      <c r="K1022" t="inlineStr">
        <is>
          <t>ACTIVE</t>
        </is>
      </c>
      <c r="M1022">
        <f>RIGHT(L1022,LEN(L1022)-FIND(" ",L1022))</f>
        <v/>
      </c>
      <c r="N1022" t="inlineStr">
        <is>
          <t>2773 DUNSTAN DR NW</t>
        </is>
      </c>
      <c r="P1022" t="inlineStr">
        <is>
          <t>WARREN</t>
        </is>
      </c>
      <c r="Q1022" t="inlineStr">
        <is>
          <t>OH</t>
        </is>
      </c>
      <c r="R1022" t="n">
        <v>44485</v>
      </c>
      <c r="AD1022" t="inlineStr">
        <is>
          <t>TRUMBULL CAREER &amp; TECH CENTER</t>
        </is>
      </c>
      <c r="AE1022" t="inlineStr">
        <is>
          <t>WARREN CITY</t>
        </is>
      </c>
      <c r="AF1022" t="inlineStr">
        <is>
          <t>WARREN CITY SD</t>
        </is>
      </c>
      <c r="AH1022" t="n">
        <v>14</v>
      </c>
      <c r="AI1022" t="n">
        <v>11</v>
      </c>
      <c r="AN1022" t="inlineStr">
        <is>
          <t>WARREN</t>
        </is>
      </c>
      <c r="AO1022" t="inlineStr">
        <is>
          <t>WARREN CITY 1A</t>
        </is>
      </c>
      <c r="AP1022" t="inlineStr">
        <is>
          <t>78-P-ACF</t>
        </is>
      </c>
      <c r="AQ1022" t="n">
        <v>9</v>
      </c>
      <c r="AR1022" t="n">
        <v>64</v>
      </c>
      <c r="AS1022" t="n">
        <v>32</v>
      </c>
      <c r="AV1022" t="inlineStr">
        <is>
          <t>WARREN-WARD 1</t>
        </is>
      </c>
      <c r="AW1022">
        <f>COUNTA($BA$1022:$EE$1022)</f>
        <v/>
      </c>
      <c r="AX1022">
        <f>COUNTIF($BA$1022:$EE$1022,"D")</f>
        <v/>
      </c>
      <c r="AY1022">
        <f>COUNTIF($BA$1022:$EE$1022,"R")</f>
        <v/>
      </c>
      <c r="AZ1022">
        <f>IF(BL1022="D",1,0)+IF(BM1022="D",1,0)+IF(BR1022="D",1,0)+IF(BS1022="D",1,0)+IF(BU1022="D",1,0)+IF(CA1022="D",1,0)+IF(CB1022="D",1,0)+IF(CC1022="D",1,0)+IF(CD1022="D",1,0)+IF(CJ1022="D",1,0)+IF(CK1022="D",1,0)+IF(CO1022="D",1,0)+IF(CP1022="D",1,0)+IF(CQ1022="D",1,0)+IF(CU1022="D",1,0)+IF(CV1022="D",1,0)+IF(DB1022="D",1,0)+IF(DC1022="D",1,0)+IF(DH1022="D",1,0)+IF(DI1022="D",1,0)+IF(DM1022="D",1,0)+IF(DN1022="D",1,0)+IF(DO1022="D",1,0)+IF(DU1022="D",1,0)+IF(DX1022="D",1,0)</f>
        <v/>
      </c>
      <c r="BA1022">
        <f>IF(DH1022&lt;&gt;"",1,0)+IF(DI1022&lt;&gt;"",1,0)+IF(DK1022&lt;&gt;"",1,0)+IF(DM1022&lt;&gt;"",1,0)+IF(DN1022&lt;&gt;"",1,0)+IF(DO1022&lt;&gt;"",1,0)+IF(DQ1022&lt;&gt;"",1,0)+IF(DR1022&lt;&gt;"",1,0)+IF(DT1022&lt;&gt;"",1,0)+IF(DU1022&lt;&gt;"",1,0)+IF(DV1022&lt;&gt;"",1,0)+IF(DW1022&lt;&gt;"",1,0)+IF(DX1022&lt;&gt;"",1,0)+IF(DZ1022&lt;&gt;"",1,0)+IF(EA1022&lt;&gt;"",1,0)+IF(EB1022&lt;&gt;"",1,0)+IF(EE1022&lt;&gt;"",1,0)</f>
        <v/>
      </c>
      <c r="BB1022">
        <f>IF(AND(AV1022&gt;0, AW1022&gt;0),1,0)</f>
        <v/>
      </c>
    </row>
    <row r="1023">
      <c r="A1023" t="inlineStr">
        <is>
          <t>OH0018961006</t>
        </is>
      </c>
      <c r="B1023" t="n">
        <v>78</v>
      </c>
      <c r="C1023" t="n">
        <v>346423</v>
      </c>
      <c r="D1023" t="inlineStr">
        <is>
          <t>TYE</t>
        </is>
      </c>
      <c r="E1023" t="inlineStr">
        <is>
          <t>TIFFANY</t>
        </is>
      </c>
      <c r="F1023">
        <f>CONCATENATE(D1023," ",LEFT(H1023,4),"T=",AU1023,"D=",AV1023,"R=",AW1023,"M=",AX1023,"L=",AY1023,"B=",AZ1023)</f>
        <v/>
      </c>
      <c r="G1023" t="inlineStr">
        <is>
          <t>M</t>
        </is>
      </c>
      <c r="I1023" t="inlineStr">
        <is>
          <t>1981-09-28</t>
        </is>
      </c>
      <c r="J1023" t="inlineStr">
        <is>
          <t>2012-10-23</t>
        </is>
      </c>
      <c r="K1023" t="inlineStr">
        <is>
          <t>ACTIVE</t>
        </is>
      </c>
      <c r="M1023">
        <f>RIGHT(L1023,LEN(L1023)-FIND(" ",L1023))</f>
        <v/>
      </c>
      <c r="N1023" t="inlineStr">
        <is>
          <t>1173 BRADFORD ST NW</t>
        </is>
      </c>
      <c r="P1023" t="inlineStr">
        <is>
          <t>WARREN</t>
        </is>
      </c>
      <c r="Q1023" t="inlineStr">
        <is>
          <t>OH</t>
        </is>
      </c>
      <c r="R1023" t="n">
        <v>44485</v>
      </c>
      <c r="AD1023" t="inlineStr">
        <is>
          <t>TRUMBULL CAREER &amp; TECH CENTER</t>
        </is>
      </c>
      <c r="AE1023" t="inlineStr">
        <is>
          <t>WARREN CITY</t>
        </is>
      </c>
      <c r="AF1023" t="inlineStr">
        <is>
          <t>WARREN CITY SD</t>
        </is>
      </c>
      <c r="AH1023" t="n">
        <v>14</v>
      </c>
      <c r="AI1023" t="n">
        <v>11</v>
      </c>
      <c r="AN1023" t="inlineStr">
        <is>
          <t>WARREN</t>
        </is>
      </c>
      <c r="AO1023" t="inlineStr">
        <is>
          <t>WARREN CITY 1A</t>
        </is>
      </c>
      <c r="AP1023" t="inlineStr">
        <is>
          <t>78-P-ACF</t>
        </is>
      </c>
      <c r="AQ1023" t="n">
        <v>9</v>
      </c>
      <c r="AR1023" t="n">
        <v>64</v>
      </c>
      <c r="AS1023" t="n">
        <v>32</v>
      </c>
      <c r="AV1023" t="inlineStr">
        <is>
          <t>WARREN-WARD 1</t>
        </is>
      </c>
      <c r="AW1023">
        <f>COUNTA($BA$1023:$EE$1023)</f>
        <v/>
      </c>
      <c r="AX1023">
        <f>COUNTIF($BA$1023:$EE$1023,"D")</f>
        <v/>
      </c>
      <c r="AY1023">
        <f>COUNTIF($BA$1023:$EE$1023,"R")</f>
        <v/>
      </c>
      <c r="AZ1023">
        <f>IF(BL1023="D",1,0)+IF(BM1023="D",1,0)+IF(BR1023="D",1,0)+IF(BS1023="D",1,0)+IF(BU1023="D",1,0)+IF(CA1023="D",1,0)+IF(CB1023="D",1,0)+IF(CC1023="D",1,0)+IF(CD1023="D",1,0)+IF(CJ1023="D",1,0)+IF(CK1023="D",1,0)+IF(CO1023="D",1,0)+IF(CP1023="D",1,0)+IF(CQ1023="D",1,0)+IF(CU1023="D",1,0)+IF(CV1023="D",1,0)+IF(DB1023="D",1,0)+IF(DC1023="D",1,0)+IF(DH1023="D",1,0)+IF(DI1023="D",1,0)+IF(DM1023="D",1,0)+IF(DN1023="D",1,0)+IF(DO1023="D",1,0)+IF(DU1023="D",1,0)+IF(DX1023="D",1,0)</f>
        <v/>
      </c>
      <c r="BA1023">
        <f>IF(DH1023&lt;&gt;"",1,0)+IF(DI1023&lt;&gt;"",1,0)+IF(DK1023&lt;&gt;"",1,0)+IF(DM1023&lt;&gt;"",1,0)+IF(DN1023&lt;&gt;"",1,0)+IF(DO1023&lt;&gt;"",1,0)+IF(DQ1023&lt;&gt;"",1,0)+IF(DR1023&lt;&gt;"",1,0)+IF(DT1023&lt;&gt;"",1,0)+IF(DU1023&lt;&gt;"",1,0)+IF(DV1023&lt;&gt;"",1,0)+IF(DW1023&lt;&gt;"",1,0)+IF(DX1023&lt;&gt;"",1,0)+IF(DZ1023&lt;&gt;"",1,0)+IF(EA1023&lt;&gt;"",1,0)+IF(EB1023&lt;&gt;"",1,0)+IF(EE1023&lt;&gt;"",1,0)</f>
        <v/>
      </c>
      <c r="BB1023">
        <f>IF(AND(AV1023&gt;0, AW1023&gt;0),1,0)</f>
        <v/>
      </c>
      <c r="BL1023" t="inlineStr">
        <is>
          <t>X</t>
        </is>
      </c>
      <c r="BY1023" t="inlineStr">
        <is>
          <t>D</t>
        </is>
      </c>
      <c r="CA1023" t="inlineStr">
        <is>
          <t>X</t>
        </is>
      </c>
      <c r="CP1023" t="inlineStr">
        <is>
          <t>X</t>
        </is>
      </c>
      <c r="DC1023" t="inlineStr">
        <is>
          <t>X</t>
        </is>
      </c>
    </row>
    <row r="1024">
      <c r="A1024" t="inlineStr">
        <is>
          <t>OH0027751307</t>
        </is>
      </c>
      <c r="B1024" t="n">
        <v>78</v>
      </c>
      <c r="C1024" t="n">
        <v>491620</v>
      </c>
      <c r="D1024" t="inlineStr">
        <is>
          <t>SHAFFER</t>
        </is>
      </c>
      <c r="E1024" t="inlineStr">
        <is>
          <t>KYLER</t>
        </is>
      </c>
      <c r="F1024">
        <f>CONCATENATE(D1024," ",LEFT(H1024,4),"T=",AU1024,"D=",AV1024,"R=",AW1024,"M=",AX1024,"L=",AY1024,"B=",AZ1024)</f>
        <v/>
      </c>
      <c r="G1024" t="inlineStr">
        <is>
          <t>J</t>
        </is>
      </c>
      <c r="I1024" t="inlineStr">
        <is>
          <t>2004-05-08</t>
        </is>
      </c>
      <c r="J1024" t="inlineStr">
        <is>
          <t>2024-09-30</t>
        </is>
      </c>
      <c r="K1024" t="inlineStr">
        <is>
          <t>CONFIRMATION</t>
        </is>
      </c>
      <c r="M1024">
        <f>RIGHT(L1024,LEN(L1024)-FIND(" ",L1024))</f>
        <v/>
      </c>
      <c r="N1024" t="inlineStr">
        <is>
          <t>998 RIVERVIEW ST NW</t>
        </is>
      </c>
      <c r="P1024" t="inlineStr">
        <is>
          <t>WARREN</t>
        </is>
      </c>
      <c r="Q1024" t="inlineStr">
        <is>
          <t>OH</t>
        </is>
      </c>
      <c r="R1024" t="n">
        <v>44485</v>
      </c>
      <c r="AD1024" t="inlineStr">
        <is>
          <t>TRUMBULL CAREER &amp; TECH CENTER</t>
        </is>
      </c>
      <c r="AE1024" t="inlineStr">
        <is>
          <t>WARREN CITY</t>
        </is>
      </c>
      <c r="AF1024" t="inlineStr">
        <is>
          <t>WARREN CITY SD</t>
        </is>
      </c>
      <c r="AH1024" t="n">
        <v>14</v>
      </c>
      <c r="AI1024" t="n">
        <v>11</v>
      </c>
      <c r="AN1024" t="inlineStr">
        <is>
          <t>WARREN</t>
        </is>
      </c>
      <c r="AO1024" t="inlineStr">
        <is>
          <t>WARREN CITY 1A</t>
        </is>
      </c>
      <c r="AP1024" t="inlineStr">
        <is>
          <t>78-P-ACF</t>
        </is>
      </c>
      <c r="AQ1024" t="n">
        <v>9</v>
      </c>
      <c r="AR1024" t="n">
        <v>64</v>
      </c>
      <c r="AS1024" t="n">
        <v>32</v>
      </c>
      <c r="AV1024" t="inlineStr">
        <is>
          <t>WARREN-WARD 1</t>
        </is>
      </c>
      <c r="AW1024">
        <f>COUNTA($BA$1024:$EE$1024)</f>
        <v/>
      </c>
      <c r="AX1024">
        <f>COUNTIF($BA$1024:$EE$1024,"D")</f>
        <v/>
      </c>
      <c r="AY1024">
        <f>COUNTIF($BA$1024:$EE$1024,"R")</f>
        <v/>
      </c>
      <c r="AZ1024">
        <f>IF(BL1024="D",1,0)+IF(BM1024="D",1,0)+IF(BR1024="D",1,0)+IF(BS1024="D",1,0)+IF(BU1024="D",1,0)+IF(CA1024="D",1,0)+IF(CB1024="D",1,0)+IF(CC1024="D",1,0)+IF(CD1024="D",1,0)+IF(CJ1024="D",1,0)+IF(CK1024="D",1,0)+IF(CO1024="D",1,0)+IF(CP1024="D",1,0)+IF(CQ1024="D",1,0)+IF(CU1024="D",1,0)+IF(CV1024="D",1,0)+IF(DB1024="D",1,0)+IF(DC1024="D",1,0)+IF(DH1024="D",1,0)+IF(DI1024="D",1,0)+IF(DM1024="D",1,0)+IF(DN1024="D",1,0)+IF(DO1024="D",1,0)+IF(DU1024="D",1,0)+IF(DX1024="D",1,0)</f>
        <v/>
      </c>
      <c r="BA1024">
        <f>IF(DH1024&lt;&gt;"",1,0)+IF(DI1024&lt;&gt;"",1,0)+IF(DK1024&lt;&gt;"",1,0)+IF(DM1024&lt;&gt;"",1,0)+IF(DN1024&lt;&gt;"",1,0)+IF(DO1024&lt;&gt;"",1,0)+IF(DQ1024&lt;&gt;"",1,0)+IF(DR1024&lt;&gt;"",1,0)+IF(DT1024&lt;&gt;"",1,0)+IF(DU1024&lt;&gt;"",1,0)+IF(DV1024&lt;&gt;"",1,0)+IF(DW1024&lt;&gt;"",1,0)+IF(DX1024&lt;&gt;"",1,0)+IF(DZ1024&lt;&gt;"",1,0)+IF(EA1024&lt;&gt;"",1,0)+IF(EB1024&lt;&gt;"",1,0)+IF(EE1024&lt;&gt;"",1,0)</f>
        <v/>
      </c>
      <c r="BB1024">
        <f>IF(AND(AV1024&gt;0, AW1024&gt;0),1,0)</f>
        <v/>
      </c>
    </row>
    <row r="1025">
      <c r="A1025" t="inlineStr">
        <is>
          <t>OH0025050606</t>
        </is>
      </c>
      <c r="B1025" t="n">
        <v>78</v>
      </c>
      <c r="C1025" t="n">
        <v>438594</v>
      </c>
      <c r="D1025" t="inlineStr">
        <is>
          <t>TYSON</t>
        </is>
      </c>
      <c r="E1025" t="inlineStr">
        <is>
          <t>KALEB</t>
        </is>
      </c>
      <c r="F1025">
        <f>CONCATENATE(D1025," ",LEFT(H1025,4),"T=",AU1025,"D=",AV1025,"R=",AW1025,"M=",AX1025,"L=",AY1025,"B=",AZ1025)</f>
        <v/>
      </c>
      <c r="G1025" t="inlineStr">
        <is>
          <t>K</t>
        </is>
      </c>
      <c r="I1025" t="inlineStr">
        <is>
          <t>2001-05-10</t>
        </is>
      </c>
      <c r="J1025" t="inlineStr">
        <is>
          <t>2019-03-28</t>
        </is>
      </c>
      <c r="K1025" t="inlineStr">
        <is>
          <t>CONFIRMATION</t>
        </is>
      </c>
      <c r="M1025">
        <f>RIGHT(L1025,LEN(L1025)-FIND(" ",L1025))</f>
        <v/>
      </c>
      <c r="N1025" t="inlineStr">
        <is>
          <t>1442 MAXWELL AVE NW</t>
        </is>
      </c>
      <c r="P1025" t="inlineStr">
        <is>
          <t>WARREN</t>
        </is>
      </c>
      <c r="Q1025" t="inlineStr">
        <is>
          <t>OH</t>
        </is>
      </c>
      <c r="R1025" t="n">
        <v>44485</v>
      </c>
      <c r="AD1025" t="inlineStr">
        <is>
          <t>TRUMBULL CAREER &amp; TECH CENTER</t>
        </is>
      </c>
      <c r="AE1025" t="inlineStr">
        <is>
          <t>WARREN CITY</t>
        </is>
      </c>
      <c r="AF1025" t="inlineStr">
        <is>
          <t>WARREN CITY SD</t>
        </is>
      </c>
      <c r="AH1025" t="n">
        <v>14</v>
      </c>
      <c r="AI1025" t="n">
        <v>11</v>
      </c>
      <c r="AN1025" t="inlineStr">
        <is>
          <t>WARREN</t>
        </is>
      </c>
      <c r="AO1025" t="inlineStr">
        <is>
          <t>WARREN CITY 1A</t>
        </is>
      </c>
      <c r="AP1025" t="inlineStr">
        <is>
          <t>78-P-ACF</t>
        </is>
      </c>
      <c r="AQ1025" t="n">
        <v>9</v>
      </c>
      <c r="AR1025" t="n">
        <v>64</v>
      </c>
      <c r="AS1025" t="n">
        <v>32</v>
      </c>
      <c r="AV1025" t="inlineStr">
        <is>
          <t>WARREN-WARD 1</t>
        </is>
      </c>
      <c r="AW1025">
        <f>COUNTA($BA$1025:$EE$1025)</f>
        <v/>
      </c>
      <c r="AX1025">
        <f>COUNTIF($BA$1025:$EE$1025,"D")</f>
        <v/>
      </c>
      <c r="AY1025">
        <f>COUNTIF($BA$1025:$EE$1025,"R")</f>
        <v/>
      </c>
      <c r="AZ1025">
        <f>IF(BL1025="D",1,0)+IF(BM1025="D",1,0)+IF(BR1025="D",1,0)+IF(BS1025="D",1,0)+IF(BU1025="D",1,0)+IF(CA1025="D",1,0)+IF(CB1025="D",1,0)+IF(CC1025="D",1,0)+IF(CD1025="D",1,0)+IF(CJ1025="D",1,0)+IF(CK1025="D",1,0)+IF(CO1025="D",1,0)+IF(CP1025="D",1,0)+IF(CQ1025="D",1,0)+IF(CU1025="D",1,0)+IF(CV1025="D",1,0)+IF(DB1025="D",1,0)+IF(DC1025="D",1,0)+IF(DH1025="D",1,0)+IF(DI1025="D",1,0)+IF(DM1025="D",1,0)+IF(DN1025="D",1,0)+IF(DO1025="D",1,0)+IF(DU1025="D",1,0)+IF(DX1025="D",1,0)</f>
        <v/>
      </c>
      <c r="BA1025">
        <f>IF(DH1025&lt;&gt;"",1,0)+IF(DI1025&lt;&gt;"",1,0)+IF(DK1025&lt;&gt;"",1,0)+IF(DM1025&lt;&gt;"",1,0)+IF(DN1025&lt;&gt;"",1,0)+IF(DO1025&lt;&gt;"",1,0)+IF(DQ1025&lt;&gt;"",1,0)+IF(DR1025&lt;&gt;"",1,0)+IF(DT1025&lt;&gt;"",1,0)+IF(DU1025&lt;&gt;"",1,0)+IF(DV1025&lt;&gt;"",1,0)+IF(DW1025&lt;&gt;"",1,0)+IF(DX1025&lt;&gt;"",1,0)+IF(DZ1025&lt;&gt;"",1,0)+IF(EA1025&lt;&gt;"",1,0)+IF(EB1025&lt;&gt;"",1,0)+IF(EE1025&lt;&gt;"",1,0)</f>
        <v/>
      </c>
      <c r="BB1025">
        <f>IF(AND(AV1025&gt;0, AW1025&gt;0),1,0)</f>
        <v/>
      </c>
    </row>
    <row r="1026">
      <c r="A1026" t="inlineStr">
        <is>
          <t>OH0022083571</t>
        </is>
      </c>
      <c r="B1026" t="n">
        <v>78</v>
      </c>
      <c r="C1026" t="n">
        <v>391241</v>
      </c>
      <c r="D1026" t="inlineStr">
        <is>
          <t>MEEKER</t>
        </is>
      </c>
      <c r="E1026" t="inlineStr">
        <is>
          <t>DAMION</t>
        </is>
      </c>
      <c r="F1026">
        <f>CONCATENATE(D1026," ",LEFT(H1026,4),"T=",AU1026,"D=",AV1026,"R=",AW1026,"M=",AX1026,"L=",AY1026,"B=",AZ1026)</f>
        <v/>
      </c>
      <c r="G1026" t="inlineStr">
        <is>
          <t>LEE</t>
        </is>
      </c>
      <c r="I1026" t="inlineStr">
        <is>
          <t>1994-08-08</t>
        </is>
      </c>
      <c r="J1026" t="inlineStr">
        <is>
          <t>2018-04-30</t>
        </is>
      </c>
      <c r="K1026" t="inlineStr">
        <is>
          <t>ACTIVE</t>
        </is>
      </c>
      <c r="M1026">
        <f>RIGHT(L1026,LEN(L1026)-FIND(" ",L1026))</f>
        <v/>
      </c>
      <c r="N1026" t="inlineStr">
        <is>
          <t>1537 WESTWOOD DR NW</t>
        </is>
      </c>
      <c r="P1026" t="inlineStr">
        <is>
          <t>WARREN</t>
        </is>
      </c>
      <c r="Q1026" t="inlineStr">
        <is>
          <t>OH</t>
        </is>
      </c>
      <c r="R1026" t="n">
        <v>44485</v>
      </c>
      <c r="AD1026" t="inlineStr">
        <is>
          <t>TRUMBULL CAREER &amp; TECH CENTER</t>
        </is>
      </c>
      <c r="AE1026" t="inlineStr">
        <is>
          <t>WARREN CITY</t>
        </is>
      </c>
      <c r="AF1026" t="inlineStr">
        <is>
          <t>WARREN CITY SD</t>
        </is>
      </c>
      <c r="AH1026" t="n">
        <v>14</v>
      </c>
      <c r="AI1026" t="n">
        <v>11</v>
      </c>
      <c r="AN1026" t="inlineStr">
        <is>
          <t>WARREN</t>
        </is>
      </c>
      <c r="AO1026" t="inlineStr">
        <is>
          <t>WARREN CITY 1A</t>
        </is>
      </c>
      <c r="AP1026" t="inlineStr">
        <is>
          <t>78-P-ACF</t>
        </is>
      </c>
      <c r="AQ1026" t="n">
        <v>9</v>
      </c>
      <c r="AR1026" t="n">
        <v>64</v>
      </c>
      <c r="AS1026" t="n">
        <v>32</v>
      </c>
      <c r="AV1026" t="inlineStr">
        <is>
          <t>WARREN-WARD 1</t>
        </is>
      </c>
      <c r="AW1026">
        <f>COUNTA($BA$1026:$EE$1026)</f>
        <v/>
      </c>
      <c r="AX1026">
        <f>COUNTIF($BA$1026:$EE$1026,"D")</f>
        <v/>
      </c>
      <c r="AY1026">
        <f>COUNTIF($BA$1026:$EE$1026,"R")</f>
        <v/>
      </c>
      <c r="AZ1026">
        <f>IF(BL1026="D",1,0)+IF(BM1026="D",1,0)+IF(BR1026="D",1,0)+IF(BS1026="D",1,0)+IF(BU1026="D",1,0)+IF(CA1026="D",1,0)+IF(CB1026="D",1,0)+IF(CC1026="D",1,0)+IF(CD1026="D",1,0)+IF(CJ1026="D",1,0)+IF(CK1026="D",1,0)+IF(CO1026="D",1,0)+IF(CP1026="D",1,0)+IF(CQ1026="D",1,0)+IF(CU1026="D",1,0)+IF(CV1026="D",1,0)+IF(DB1026="D",1,0)+IF(DC1026="D",1,0)+IF(DH1026="D",1,0)+IF(DI1026="D",1,0)+IF(DM1026="D",1,0)+IF(DN1026="D",1,0)+IF(DO1026="D",1,0)+IF(DU1026="D",1,0)+IF(DX1026="D",1,0)</f>
        <v/>
      </c>
      <c r="BA1026">
        <f>IF(DH1026&lt;&gt;"",1,0)+IF(DI1026&lt;&gt;"",1,0)+IF(DK1026&lt;&gt;"",1,0)+IF(DM1026&lt;&gt;"",1,0)+IF(DN1026&lt;&gt;"",1,0)+IF(DO1026&lt;&gt;"",1,0)+IF(DQ1026&lt;&gt;"",1,0)+IF(DR1026&lt;&gt;"",1,0)+IF(DT1026&lt;&gt;"",1,0)+IF(DU1026&lt;&gt;"",1,0)+IF(DV1026&lt;&gt;"",1,0)+IF(DW1026&lt;&gt;"",1,0)+IF(DX1026&lt;&gt;"",1,0)+IF(DZ1026&lt;&gt;"",1,0)+IF(EA1026&lt;&gt;"",1,0)+IF(EB1026&lt;&gt;"",1,0)+IF(EE1026&lt;&gt;"",1,0)</f>
        <v/>
      </c>
      <c r="BB1026">
        <f>IF(AND(AV1026&gt;0, AW1026&gt;0),1,0)</f>
        <v/>
      </c>
    </row>
    <row r="1027">
      <c r="A1027" t="inlineStr">
        <is>
          <t>OH0015698967</t>
        </is>
      </c>
      <c r="B1027" t="n">
        <v>78</v>
      </c>
      <c r="C1027" t="n">
        <v>156604</v>
      </c>
      <c r="D1027" t="inlineStr">
        <is>
          <t>MALLOY</t>
        </is>
      </c>
      <c r="E1027" t="inlineStr">
        <is>
          <t>SUSAN</t>
        </is>
      </c>
      <c r="F1027">
        <f>CONCATENATE(D1027," ",LEFT(H1027,4),"T=",AU1027,"D=",AV1027,"R=",AW1027,"M=",AX1027,"L=",AY1027,"B=",AZ1027)</f>
        <v/>
      </c>
      <c r="G1027" t="inlineStr">
        <is>
          <t>E</t>
        </is>
      </c>
      <c r="I1027" t="inlineStr">
        <is>
          <t>1940-04-29</t>
        </is>
      </c>
      <c r="J1027" t="inlineStr">
        <is>
          <t>1966-03-03</t>
        </is>
      </c>
      <c r="K1027" t="inlineStr">
        <is>
          <t>ACTIVE</t>
        </is>
      </c>
      <c r="L1027" t="inlineStr">
        <is>
          <t>D</t>
        </is>
      </c>
      <c r="M1027">
        <f>RIGHT(L1027,LEN(L1027)-FIND(" ",L1027))</f>
        <v/>
      </c>
      <c r="N1027" t="inlineStr">
        <is>
          <t>1334 BRADFORD ST NW</t>
        </is>
      </c>
      <c r="P1027" t="inlineStr">
        <is>
          <t>WARREN</t>
        </is>
      </c>
      <c r="Q1027" t="inlineStr">
        <is>
          <t>OH</t>
        </is>
      </c>
      <c r="R1027" t="n">
        <v>44485</v>
      </c>
      <c r="AD1027" t="inlineStr">
        <is>
          <t>TRUMBULL CAREER &amp; TECH CENTER</t>
        </is>
      </c>
      <c r="AE1027" t="inlineStr">
        <is>
          <t>WARREN CITY</t>
        </is>
      </c>
      <c r="AF1027" t="inlineStr">
        <is>
          <t>WARREN CITY SD</t>
        </is>
      </c>
      <c r="AH1027" t="n">
        <v>14</v>
      </c>
      <c r="AI1027" t="n">
        <v>11</v>
      </c>
      <c r="AN1027" t="inlineStr">
        <is>
          <t>WARREN</t>
        </is>
      </c>
      <c r="AO1027" t="inlineStr">
        <is>
          <t>WARREN CITY 1A</t>
        </is>
      </c>
      <c r="AP1027" t="inlineStr">
        <is>
          <t>78-P-ACF</t>
        </is>
      </c>
      <c r="AQ1027" t="n">
        <v>9</v>
      </c>
      <c r="AR1027" t="n">
        <v>64</v>
      </c>
      <c r="AS1027" t="n">
        <v>32</v>
      </c>
      <c r="AV1027" t="inlineStr">
        <is>
          <t>WARREN-WARD 1</t>
        </is>
      </c>
      <c r="AW1027">
        <f>COUNTA($BA$1027:$EE$1027)</f>
        <v/>
      </c>
      <c r="AX1027">
        <f>COUNTIF($BA$1027:$EE$1027,"D")</f>
        <v/>
      </c>
      <c r="AY1027">
        <f>COUNTIF($BA$1027:$EE$1027,"R")</f>
        <v/>
      </c>
      <c r="AZ1027">
        <f>IF(BL1027="D",1,0)+IF(BM1027="D",1,0)+IF(BR1027="D",1,0)+IF(BS1027="D",1,0)+IF(BU1027="D",1,0)+IF(CA1027="D",1,0)+IF(CB1027="D",1,0)+IF(CC1027="D",1,0)+IF(CD1027="D",1,0)+IF(CJ1027="D",1,0)+IF(CK1027="D",1,0)+IF(CO1027="D",1,0)+IF(CP1027="D",1,0)+IF(CQ1027="D",1,0)+IF(CU1027="D",1,0)+IF(CV1027="D",1,0)+IF(DB1027="D",1,0)+IF(DC1027="D",1,0)+IF(DH1027="D",1,0)+IF(DI1027="D",1,0)+IF(DM1027="D",1,0)+IF(DN1027="D",1,0)+IF(DO1027="D",1,0)+IF(DU1027="D",1,0)+IF(DX1027="D",1,0)</f>
        <v/>
      </c>
      <c r="BA1027">
        <f>IF(DH1027&lt;&gt;"",1,0)+IF(DI1027&lt;&gt;"",1,0)+IF(DK1027&lt;&gt;"",1,0)+IF(DM1027&lt;&gt;"",1,0)+IF(DN1027&lt;&gt;"",1,0)+IF(DO1027&lt;&gt;"",1,0)+IF(DQ1027&lt;&gt;"",1,0)+IF(DR1027&lt;&gt;"",1,0)+IF(DT1027&lt;&gt;"",1,0)+IF(DU1027&lt;&gt;"",1,0)+IF(DV1027&lt;&gt;"",1,0)+IF(DW1027&lt;&gt;"",1,0)+IF(DX1027&lt;&gt;"",1,0)+IF(DZ1027&lt;&gt;"",1,0)+IF(EA1027&lt;&gt;"",1,0)+IF(EB1027&lt;&gt;"",1,0)+IF(EE1027&lt;&gt;"",1,0)</f>
        <v/>
      </c>
      <c r="BB1027">
        <f>IF(AND(AV1027&gt;0, AW1027&gt;0),1,0)</f>
        <v/>
      </c>
      <c r="BC1027" t="inlineStr">
        <is>
          <t>X</t>
        </is>
      </c>
      <c r="BD1027" t="inlineStr">
        <is>
          <t>X</t>
        </is>
      </c>
      <c r="BE1027" t="inlineStr">
        <is>
          <t>X</t>
        </is>
      </c>
      <c r="BF1027" t="inlineStr">
        <is>
          <t>X</t>
        </is>
      </c>
      <c r="BG1027" t="inlineStr">
        <is>
          <t>X</t>
        </is>
      </c>
      <c r="BH1027" t="inlineStr">
        <is>
          <t>X</t>
        </is>
      </c>
      <c r="BI1027" t="inlineStr">
        <is>
          <t>X</t>
        </is>
      </c>
      <c r="BJ1027" t="inlineStr">
        <is>
          <t>X</t>
        </is>
      </c>
      <c r="BK1027" t="inlineStr">
        <is>
          <t>X</t>
        </is>
      </c>
      <c r="BL1027" t="inlineStr">
        <is>
          <t>X</t>
        </is>
      </c>
      <c r="BP1027" t="inlineStr">
        <is>
          <t>X</t>
        </is>
      </c>
      <c r="BR1027" t="inlineStr">
        <is>
          <t>X</t>
        </is>
      </c>
      <c r="BS1027" t="inlineStr">
        <is>
          <t>X</t>
        </is>
      </c>
      <c r="BV1027" t="inlineStr">
        <is>
          <t>X</t>
        </is>
      </c>
      <c r="BY1027" t="inlineStr">
        <is>
          <t>D</t>
        </is>
      </c>
      <c r="CA1027" t="inlineStr">
        <is>
          <t>X</t>
        </is>
      </c>
      <c r="CG1027" t="inlineStr">
        <is>
          <t>X</t>
        </is>
      </c>
      <c r="CH1027" t="inlineStr">
        <is>
          <t>D</t>
        </is>
      </c>
      <c r="CK1027" t="inlineStr">
        <is>
          <t>X</t>
        </is>
      </c>
      <c r="CL1027" t="inlineStr">
        <is>
          <t>D</t>
        </is>
      </c>
      <c r="CN1027" t="inlineStr">
        <is>
          <t>X</t>
        </is>
      </c>
      <c r="CO1027" t="inlineStr">
        <is>
          <t>R</t>
        </is>
      </c>
      <c r="CP1027" t="inlineStr">
        <is>
          <t>X</t>
        </is>
      </c>
      <c r="CU1027" t="inlineStr">
        <is>
          <t>R</t>
        </is>
      </c>
      <c r="CV1027" t="inlineStr">
        <is>
          <t>X</t>
        </is>
      </c>
      <c r="CW1027" t="inlineStr">
        <is>
          <t>D</t>
        </is>
      </c>
      <c r="CY1027" t="inlineStr">
        <is>
          <t>X</t>
        </is>
      </c>
      <c r="CZ1027" t="inlineStr">
        <is>
          <t>R</t>
        </is>
      </c>
      <c r="DC1027" t="inlineStr">
        <is>
          <t>X</t>
        </is>
      </c>
      <c r="DF1027" t="inlineStr">
        <is>
          <t>X</t>
        </is>
      </c>
      <c r="DG1027" t="inlineStr">
        <is>
          <t>R</t>
        </is>
      </c>
      <c r="DI1027" t="inlineStr">
        <is>
          <t>X</t>
        </is>
      </c>
      <c r="DJ1027" t="inlineStr">
        <is>
          <t>D</t>
        </is>
      </c>
      <c r="DL1027" t="inlineStr">
        <is>
          <t>X</t>
        </is>
      </c>
      <c r="DM1027" t="inlineStr">
        <is>
          <t>D</t>
        </is>
      </c>
      <c r="DN1027" t="inlineStr">
        <is>
          <t>X</t>
        </is>
      </c>
      <c r="DS1027" t="inlineStr">
        <is>
          <t>D</t>
        </is>
      </c>
      <c r="DU1027" t="inlineStr">
        <is>
          <t>X</t>
        </is>
      </c>
      <c r="DX1027" t="inlineStr">
        <is>
          <t>X</t>
        </is>
      </c>
      <c r="EA1027" t="inlineStr">
        <is>
          <t>X</t>
        </is>
      </c>
      <c r="ED1027" t="inlineStr">
        <is>
          <t>D</t>
        </is>
      </c>
      <c r="EF1027" t="inlineStr">
        <is>
          <t>X</t>
        </is>
      </c>
    </row>
    <row r="1028">
      <c r="A1028" t="inlineStr">
        <is>
          <t>OH0025797819</t>
        </is>
      </c>
      <c r="B1028" t="n">
        <v>78</v>
      </c>
      <c r="C1028" t="n">
        <v>450599</v>
      </c>
      <c r="D1028" t="inlineStr">
        <is>
          <t>JOSEPH</t>
        </is>
      </c>
      <c r="E1028" t="inlineStr">
        <is>
          <t>BERNICE</t>
        </is>
      </c>
      <c r="F1028">
        <f>CONCATENATE(D1028," ",LEFT(H1028,4),"T=",AU1028,"D=",AV1028,"R=",AW1028,"M=",AX1028,"L=",AY1028,"B=",AZ1028)</f>
        <v/>
      </c>
      <c r="G1028" t="inlineStr">
        <is>
          <t>E</t>
        </is>
      </c>
      <c r="I1028" t="inlineStr">
        <is>
          <t>1941-12-27</t>
        </is>
      </c>
      <c r="J1028" t="inlineStr">
        <is>
          <t>2020-09-09</t>
        </is>
      </c>
      <c r="K1028" t="inlineStr">
        <is>
          <t>CONFIRMATION</t>
        </is>
      </c>
      <c r="M1028">
        <f>RIGHT(L1028,LEN(L1028)-FIND(" ",L1028))</f>
        <v/>
      </c>
      <c r="N1028" t="inlineStr">
        <is>
          <t>1067 CLEARVIEW ST NW</t>
        </is>
      </c>
      <c r="P1028" t="inlineStr">
        <is>
          <t>WARREN</t>
        </is>
      </c>
      <c r="Q1028" t="inlineStr">
        <is>
          <t>OH</t>
        </is>
      </c>
      <c r="R1028" t="n">
        <v>44485</v>
      </c>
      <c r="AD1028" t="inlineStr">
        <is>
          <t>TRUMBULL CAREER &amp; TECH CENTER</t>
        </is>
      </c>
      <c r="AE1028" t="inlineStr">
        <is>
          <t>WARREN CITY</t>
        </is>
      </c>
      <c r="AF1028" t="inlineStr">
        <is>
          <t>WARREN CITY SD</t>
        </is>
      </c>
      <c r="AH1028" t="n">
        <v>14</v>
      </c>
      <c r="AI1028" t="n">
        <v>11</v>
      </c>
      <c r="AN1028" t="inlineStr">
        <is>
          <t>WARREN</t>
        </is>
      </c>
      <c r="AO1028" t="inlineStr">
        <is>
          <t>WARREN CITY 1A</t>
        </is>
      </c>
      <c r="AP1028" t="inlineStr">
        <is>
          <t>78-P-ACF</t>
        </is>
      </c>
      <c r="AQ1028" t="n">
        <v>9</v>
      </c>
      <c r="AR1028" t="n">
        <v>64</v>
      </c>
      <c r="AS1028" t="n">
        <v>32</v>
      </c>
      <c r="AV1028" t="inlineStr">
        <is>
          <t>WARREN-WARD 1</t>
        </is>
      </c>
      <c r="AW1028">
        <f>COUNTA($BA$1028:$EE$1028)</f>
        <v/>
      </c>
      <c r="AX1028">
        <f>COUNTIF($BA$1028:$EE$1028,"D")</f>
        <v/>
      </c>
      <c r="AY1028">
        <f>COUNTIF($BA$1028:$EE$1028,"R")</f>
        <v/>
      </c>
      <c r="AZ1028">
        <f>IF(BL1028="D",1,0)+IF(BM1028="D",1,0)+IF(BR1028="D",1,0)+IF(BS1028="D",1,0)+IF(BU1028="D",1,0)+IF(CA1028="D",1,0)+IF(CB1028="D",1,0)+IF(CC1028="D",1,0)+IF(CD1028="D",1,0)+IF(CJ1028="D",1,0)+IF(CK1028="D",1,0)+IF(CO1028="D",1,0)+IF(CP1028="D",1,0)+IF(CQ1028="D",1,0)+IF(CU1028="D",1,0)+IF(CV1028="D",1,0)+IF(DB1028="D",1,0)+IF(DC1028="D",1,0)+IF(DH1028="D",1,0)+IF(DI1028="D",1,0)+IF(DM1028="D",1,0)+IF(DN1028="D",1,0)+IF(DO1028="D",1,0)+IF(DU1028="D",1,0)+IF(DX1028="D",1,0)</f>
        <v/>
      </c>
      <c r="BA1028">
        <f>IF(DH1028&lt;&gt;"",1,0)+IF(DI1028&lt;&gt;"",1,0)+IF(DK1028&lt;&gt;"",1,0)+IF(DM1028&lt;&gt;"",1,0)+IF(DN1028&lt;&gt;"",1,0)+IF(DO1028&lt;&gt;"",1,0)+IF(DQ1028&lt;&gt;"",1,0)+IF(DR1028&lt;&gt;"",1,0)+IF(DT1028&lt;&gt;"",1,0)+IF(DU1028&lt;&gt;"",1,0)+IF(DV1028&lt;&gt;"",1,0)+IF(DW1028&lt;&gt;"",1,0)+IF(DX1028&lt;&gt;"",1,0)+IF(DZ1028&lt;&gt;"",1,0)+IF(EA1028&lt;&gt;"",1,0)+IF(EB1028&lt;&gt;"",1,0)+IF(EE1028&lt;&gt;"",1,0)</f>
        <v/>
      </c>
      <c r="BB1028">
        <f>IF(AND(AV1028&gt;0, AW1028&gt;0),1,0)</f>
        <v/>
      </c>
    </row>
    <row r="1029">
      <c r="A1029" t="inlineStr">
        <is>
          <t>OH0023189891</t>
        </is>
      </c>
      <c r="B1029" t="n">
        <v>78</v>
      </c>
      <c r="C1029" t="n">
        <v>408344</v>
      </c>
      <c r="D1029" t="inlineStr">
        <is>
          <t>BLAS</t>
        </is>
      </c>
      <c r="E1029" t="inlineStr">
        <is>
          <t>WILLIAM</t>
        </is>
      </c>
      <c r="F1029">
        <f>CONCATENATE(D1029," ",LEFT(H1029,4),"T=",AU1029,"D=",AV1029,"R=",AW1029,"M=",AX1029,"L=",AY1029,"B=",AZ1029)</f>
        <v/>
      </c>
      <c r="G1029" t="inlineStr">
        <is>
          <t>G</t>
        </is>
      </c>
      <c r="I1029" t="inlineStr">
        <is>
          <t>1978-07-05</t>
        </is>
      </c>
      <c r="J1029" t="inlineStr">
        <is>
          <t>2020-08-19</t>
        </is>
      </c>
      <c r="K1029" t="inlineStr">
        <is>
          <t>CONFIRMATION</t>
        </is>
      </c>
      <c r="M1029">
        <f>RIGHT(L1029,LEN(L1029)-FIND(" ",L1029))</f>
        <v/>
      </c>
      <c r="N1029" t="inlineStr">
        <is>
          <t>1616 WESTWOOD DR NW</t>
        </is>
      </c>
      <c r="P1029" t="inlineStr">
        <is>
          <t>WARREN</t>
        </is>
      </c>
      <c r="Q1029" t="inlineStr">
        <is>
          <t>OH</t>
        </is>
      </c>
      <c r="R1029" t="n">
        <v>44485</v>
      </c>
      <c r="AD1029" t="inlineStr">
        <is>
          <t>TRUMBULL CAREER &amp; TECH CENTER</t>
        </is>
      </c>
      <c r="AE1029" t="inlineStr">
        <is>
          <t>WARREN CITY</t>
        </is>
      </c>
      <c r="AF1029" t="inlineStr">
        <is>
          <t>WARREN CITY SD</t>
        </is>
      </c>
      <c r="AH1029" t="n">
        <v>14</v>
      </c>
      <c r="AI1029" t="n">
        <v>11</v>
      </c>
      <c r="AN1029" t="inlineStr">
        <is>
          <t>WARREN</t>
        </is>
      </c>
      <c r="AO1029" t="inlineStr">
        <is>
          <t>WARREN CITY 1A</t>
        </is>
      </c>
      <c r="AP1029" t="inlineStr">
        <is>
          <t>78-P-ACF</t>
        </is>
      </c>
      <c r="AQ1029" t="n">
        <v>9</v>
      </c>
      <c r="AR1029" t="n">
        <v>64</v>
      </c>
      <c r="AS1029" t="n">
        <v>32</v>
      </c>
      <c r="AV1029" t="inlineStr">
        <is>
          <t>WARREN-WARD 1</t>
        </is>
      </c>
      <c r="AW1029">
        <f>COUNTA($BA$1029:$EE$1029)</f>
        <v/>
      </c>
      <c r="AX1029">
        <f>COUNTIF($BA$1029:$EE$1029,"D")</f>
        <v/>
      </c>
      <c r="AY1029">
        <f>COUNTIF($BA$1029:$EE$1029,"R")</f>
        <v/>
      </c>
      <c r="AZ1029">
        <f>IF(BL1029="D",1,0)+IF(BM1029="D",1,0)+IF(BR1029="D",1,0)+IF(BS1029="D",1,0)+IF(BU1029="D",1,0)+IF(CA1029="D",1,0)+IF(CB1029="D",1,0)+IF(CC1029="D",1,0)+IF(CD1029="D",1,0)+IF(CJ1029="D",1,0)+IF(CK1029="D",1,0)+IF(CO1029="D",1,0)+IF(CP1029="D",1,0)+IF(CQ1029="D",1,0)+IF(CU1029="D",1,0)+IF(CV1029="D",1,0)+IF(DB1029="D",1,0)+IF(DC1029="D",1,0)+IF(DH1029="D",1,0)+IF(DI1029="D",1,0)+IF(DM1029="D",1,0)+IF(DN1029="D",1,0)+IF(DO1029="D",1,0)+IF(DU1029="D",1,0)+IF(DX1029="D",1,0)</f>
        <v/>
      </c>
      <c r="BA1029">
        <f>IF(DH1029&lt;&gt;"",1,0)+IF(DI1029&lt;&gt;"",1,0)+IF(DK1029&lt;&gt;"",1,0)+IF(DM1029&lt;&gt;"",1,0)+IF(DN1029&lt;&gt;"",1,0)+IF(DO1029&lt;&gt;"",1,0)+IF(DQ1029&lt;&gt;"",1,0)+IF(DR1029&lt;&gt;"",1,0)+IF(DT1029&lt;&gt;"",1,0)+IF(DU1029&lt;&gt;"",1,0)+IF(DV1029&lt;&gt;"",1,0)+IF(DW1029&lt;&gt;"",1,0)+IF(DX1029&lt;&gt;"",1,0)+IF(DZ1029&lt;&gt;"",1,0)+IF(EA1029&lt;&gt;"",1,0)+IF(EB1029&lt;&gt;"",1,0)+IF(EE1029&lt;&gt;"",1,0)</f>
        <v/>
      </c>
      <c r="BB1029">
        <f>IF(AND(AV1029&gt;0, AW1029&gt;0),1,0)</f>
        <v/>
      </c>
      <c r="DN1029" t="inlineStr">
        <is>
          <t>X</t>
        </is>
      </c>
    </row>
    <row r="1030">
      <c r="A1030" t="inlineStr">
        <is>
          <t>OH0025896983</t>
        </is>
      </c>
      <c r="B1030" t="n">
        <v>78</v>
      </c>
      <c r="C1030" t="n">
        <v>452336</v>
      </c>
      <c r="D1030" t="inlineStr">
        <is>
          <t>WORKLEY</t>
        </is>
      </c>
      <c r="E1030" t="inlineStr">
        <is>
          <t>JAMES</t>
        </is>
      </c>
      <c r="F1030">
        <f>CONCATENATE(D1030," ",LEFT(H1030,4),"T=",AU1030,"D=",AV1030,"R=",AW1030,"M=",AX1030,"L=",AY1030,"B=",AZ1030)</f>
        <v/>
      </c>
      <c r="G1030" t="inlineStr">
        <is>
          <t>EDWARD</t>
        </is>
      </c>
      <c r="I1030" t="inlineStr">
        <is>
          <t>1958-09-10</t>
        </is>
      </c>
      <c r="J1030" t="inlineStr">
        <is>
          <t>2023-02-07</t>
        </is>
      </c>
      <c r="K1030" t="inlineStr">
        <is>
          <t>ACTIVE</t>
        </is>
      </c>
      <c r="M1030">
        <f>RIGHT(L1030,LEN(L1030)-FIND(" ",L1030))</f>
        <v/>
      </c>
      <c r="N1030" t="inlineStr">
        <is>
          <t>2051 DODGE DR NW</t>
        </is>
      </c>
      <c r="P1030" t="inlineStr">
        <is>
          <t>WARREN</t>
        </is>
      </c>
      <c r="Q1030" t="inlineStr">
        <is>
          <t>OH</t>
        </is>
      </c>
      <c r="R1030" t="n">
        <v>44485</v>
      </c>
      <c r="AD1030" t="inlineStr">
        <is>
          <t>TRUMBULL CAREER &amp; TECH CENTER</t>
        </is>
      </c>
      <c r="AE1030" t="inlineStr">
        <is>
          <t>WARREN CITY</t>
        </is>
      </c>
      <c r="AF1030" t="inlineStr">
        <is>
          <t>WARREN CITY SD</t>
        </is>
      </c>
      <c r="AH1030" t="n">
        <v>14</v>
      </c>
      <c r="AI1030" t="n">
        <v>11</v>
      </c>
      <c r="AN1030" t="inlineStr">
        <is>
          <t>WARREN</t>
        </is>
      </c>
      <c r="AO1030" t="inlineStr">
        <is>
          <t>WARREN CITY 1A</t>
        </is>
      </c>
      <c r="AP1030" t="inlineStr">
        <is>
          <t>78-P-ACF</t>
        </is>
      </c>
      <c r="AQ1030" t="n">
        <v>9</v>
      </c>
      <c r="AR1030" t="n">
        <v>64</v>
      </c>
      <c r="AS1030" t="n">
        <v>32</v>
      </c>
      <c r="AV1030" t="inlineStr">
        <is>
          <t>WARREN-WARD 1</t>
        </is>
      </c>
      <c r="AW1030">
        <f>COUNTA($BA$1030:$EE$1030)</f>
        <v/>
      </c>
      <c r="AX1030">
        <f>COUNTIF($BA$1030:$EE$1030,"D")</f>
        <v/>
      </c>
      <c r="AY1030">
        <f>COUNTIF($BA$1030:$EE$1030,"R")</f>
        <v/>
      </c>
      <c r="AZ1030">
        <f>IF(BL1030="D",1,0)+IF(BM1030="D",1,0)+IF(BR1030="D",1,0)+IF(BS1030="D",1,0)+IF(BU1030="D",1,0)+IF(CA1030="D",1,0)+IF(CB1030="D",1,0)+IF(CC1030="D",1,0)+IF(CD1030="D",1,0)+IF(CJ1030="D",1,0)+IF(CK1030="D",1,0)+IF(CO1030="D",1,0)+IF(CP1030="D",1,0)+IF(CQ1030="D",1,0)+IF(CU1030="D",1,0)+IF(CV1030="D",1,0)+IF(DB1030="D",1,0)+IF(DC1030="D",1,0)+IF(DH1030="D",1,0)+IF(DI1030="D",1,0)+IF(DM1030="D",1,0)+IF(DN1030="D",1,0)+IF(DO1030="D",1,0)+IF(DU1030="D",1,0)+IF(DX1030="D",1,0)</f>
        <v/>
      </c>
      <c r="BA1030">
        <f>IF(DH1030&lt;&gt;"",1,0)+IF(DI1030&lt;&gt;"",1,0)+IF(DK1030&lt;&gt;"",1,0)+IF(DM1030&lt;&gt;"",1,0)+IF(DN1030&lt;&gt;"",1,0)+IF(DO1030&lt;&gt;"",1,0)+IF(DQ1030&lt;&gt;"",1,0)+IF(DR1030&lt;&gt;"",1,0)+IF(DT1030&lt;&gt;"",1,0)+IF(DU1030&lt;&gt;"",1,0)+IF(DV1030&lt;&gt;"",1,0)+IF(DW1030&lt;&gt;"",1,0)+IF(DX1030&lt;&gt;"",1,0)+IF(DZ1030&lt;&gt;"",1,0)+IF(EA1030&lt;&gt;"",1,0)+IF(EB1030&lt;&gt;"",1,0)+IF(EE1030&lt;&gt;"",1,0)</f>
        <v/>
      </c>
      <c r="BB1030">
        <f>IF(AND(AV1030&gt;0, AW1030&gt;0),1,0)</f>
        <v/>
      </c>
      <c r="BC1030" t="inlineStr">
        <is>
          <t>X</t>
        </is>
      </c>
      <c r="BD1030" t="inlineStr">
        <is>
          <t>X</t>
        </is>
      </c>
      <c r="BF1030" t="inlineStr">
        <is>
          <t>X</t>
        </is>
      </c>
      <c r="BH1030" t="inlineStr">
        <is>
          <t>X</t>
        </is>
      </c>
      <c r="BJ1030" t="inlineStr">
        <is>
          <t>X</t>
        </is>
      </c>
      <c r="BL1030" t="inlineStr">
        <is>
          <t>X</t>
        </is>
      </c>
      <c r="BS1030" t="inlineStr">
        <is>
          <t>X</t>
        </is>
      </c>
      <c r="CA1030" t="inlineStr">
        <is>
          <t>X</t>
        </is>
      </c>
      <c r="CN1030" t="inlineStr">
        <is>
          <t>X</t>
        </is>
      </c>
      <c r="CP1030" t="inlineStr">
        <is>
          <t>X</t>
        </is>
      </c>
      <c r="DC1030" t="inlineStr">
        <is>
          <t>X</t>
        </is>
      </c>
      <c r="DI1030" t="inlineStr">
        <is>
          <t>X</t>
        </is>
      </c>
      <c r="DN1030" t="inlineStr">
        <is>
          <t>X</t>
        </is>
      </c>
      <c r="DU1030" t="inlineStr">
        <is>
          <t>X</t>
        </is>
      </c>
      <c r="EA1030" t="inlineStr">
        <is>
          <t>X</t>
        </is>
      </c>
      <c r="EF1030" t="inlineStr">
        <is>
          <t>X</t>
        </is>
      </c>
    </row>
    <row r="1031">
      <c r="A1031" t="inlineStr">
        <is>
          <t>OH0021702177</t>
        </is>
      </c>
      <c r="B1031" t="n">
        <v>78</v>
      </c>
      <c r="C1031" t="n">
        <v>385665</v>
      </c>
      <c r="D1031" t="inlineStr">
        <is>
          <t>DAVIS</t>
        </is>
      </c>
      <c r="E1031" t="inlineStr">
        <is>
          <t>CALEB</t>
        </is>
      </c>
      <c r="F1031">
        <f>CONCATENATE(D1031," ",LEFT(H1031,4),"T=",AU1031,"D=",AV1031,"R=",AW1031,"M=",AX1031,"L=",AY1031,"B=",AZ1031)</f>
        <v/>
      </c>
      <c r="G1031" t="inlineStr">
        <is>
          <t>ISAIAH</t>
        </is>
      </c>
      <c r="I1031" t="inlineStr">
        <is>
          <t>1990-11-29</t>
        </is>
      </c>
      <c r="J1031" t="inlineStr">
        <is>
          <t>2021-11-02</t>
        </is>
      </c>
      <c r="K1031" t="inlineStr">
        <is>
          <t>CONFIRMATION</t>
        </is>
      </c>
      <c r="M1031">
        <f>RIGHT(L1031,LEN(L1031)-FIND(" ",L1031))</f>
        <v/>
      </c>
      <c r="N1031" t="inlineStr">
        <is>
          <t>2779 DUNSTAN DR NW</t>
        </is>
      </c>
      <c r="P1031" t="inlineStr">
        <is>
          <t>WARREN</t>
        </is>
      </c>
      <c r="Q1031" t="inlineStr">
        <is>
          <t>OH</t>
        </is>
      </c>
      <c r="R1031" t="n">
        <v>44485</v>
      </c>
      <c r="AD1031" t="inlineStr">
        <is>
          <t>TRUMBULL CAREER &amp; TECH CENTER</t>
        </is>
      </c>
      <c r="AE1031" t="inlineStr">
        <is>
          <t>WARREN CITY</t>
        </is>
      </c>
      <c r="AF1031" t="inlineStr">
        <is>
          <t>WARREN CITY SD</t>
        </is>
      </c>
      <c r="AH1031" t="n">
        <v>14</v>
      </c>
      <c r="AI1031" t="n">
        <v>11</v>
      </c>
      <c r="AN1031" t="inlineStr">
        <is>
          <t>WARREN</t>
        </is>
      </c>
      <c r="AO1031" t="inlineStr">
        <is>
          <t>WARREN CITY 1A</t>
        </is>
      </c>
      <c r="AP1031" t="inlineStr">
        <is>
          <t>78-P-ACF</t>
        </is>
      </c>
      <c r="AQ1031" t="n">
        <v>9</v>
      </c>
      <c r="AR1031" t="n">
        <v>64</v>
      </c>
      <c r="AS1031" t="n">
        <v>32</v>
      </c>
      <c r="AV1031" t="inlineStr">
        <is>
          <t>WARREN-WARD 1</t>
        </is>
      </c>
      <c r="AW1031">
        <f>COUNTA($BA$1031:$EE$1031)</f>
        <v/>
      </c>
      <c r="AX1031">
        <f>COUNTIF($BA$1031:$EE$1031,"D")</f>
        <v/>
      </c>
      <c r="AY1031">
        <f>COUNTIF($BA$1031:$EE$1031,"R")</f>
        <v/>
      </c>
      <c r="AZ1031">
        <f>IF(BL1031="D",1,0)+IF(BM1031="D",1,0)+IF(BR1031="D",1,0)+IF(BS1031="D",1,0)+IF(BU1031="D",1,0)+IF(CA1031="D",1,0)+IF(CB1031="D",1,0)+IF(CC1031="D",1,0)+IF(CD1031="D",1,0)+IF(CJ1031="D",1,0)+IF(CK1031="D",1,0)+IF(CO1031="D",1,0)+IF(CP1031="D",1,0)+IF(CQ1031="D",1,0)+IF(CU1031="D",1,0)+IF(CV1031="D",1,0)+IF(DB1031="D",1,0)+IF(DC1031="D",1,0)+IF(DH1031="D",1,0)+IF(DI1031="D",1,0)+IF(DM1031="D",1,0)+IF(DN1031="D",1,0)+IF(DO1031="D",1,0)+IF(DU1031="D",1,0)+IF(DX1031="D",1,0)</f>
        <v/>
      </c>
      <c r="BA1031">
        <f>IF(DH1031&lt;&gt;"",1,0)+IF(DI1031&lt;&gt;"",1,0)+IF(DK1031&lt;&gt;"",1,0)+IF(DM1031&lt;&gt;"",1,0)+IF(DN1031&lt;&gt;"",1,0)+IF(DO1031&lt;&gt;"",1,0)+IF(DQ1031&lt;&gt;"",1,0)+IF(DR1031&lt;&gt;"",1,0)+IF(DT1031&lt;&gt;"",1,0)+IF(DU1031&lt;&gt;"",1,0)+IF(DV1031&lt;&gt;"",1,0)+IF(DW1031&lt;&gt;"",1,0)+IF(DX1031&lt;&gt;"",1,0)+IF(DZ1031&lt;&gt;"",1,0)+IF(EA1031&lt;&gt;"",1,0)+IF(EB1031&lt;&gt;"",1,0)+IF(EE1031&lt;&gt;"",1,0)</f>
        <v/>
      </c>
      <c r="BB1031">
        <f>IF(AND(AV1031&gt;0, AW1031&gt;0),1,0)</f>
        <v/>
      </c>
    </row>
    <row r="1032">
      <c r="A1032" t="inlineStr">
        <is>
          <t>OH0027180225</t>
        </is>
      </c>
      <c r="B1032" t="n">
        <v>78</v>
      </c>
      <c r="C1032" t="n">
        <v>478293</v>
      </c>
      <c r="D1032" t="inlineStr">
        <is>
          <t>SIGLOW</t>
        </is>
      </c>
      <c r="E1032" t="inlineStr">
        <is>
          <t>LUKE</t>
        </is>
      </c>
      <c r="F1032">
        <f>CONCATENATE(D1032," ",LEFT(H1032,4),"T=",AU1032,"D=",AV1032,"R=",AW1032,"M=",AX1032,"L=",AY1032,"B=",AZ1032)</f>
        <v/>
      </c>
      <c r="G1032" t="inlineStr">
        <is>
          <t>ANTHONY</t>
        </is>
      </c>
      <c r="I1032" t="inlineStr">
        <is>
          <t>2004-08-21</t>
        </is>
      </c>
      <c r="J1032" t="inlineStr">
        <is>
          <t>2024-08-21</t>
        </is>
      </c>
      <c r="K1032" t="inlineStr">
        <is>
          <t>ACTIVE</t>
        </is>
      </c>
      <c r="M1032">
        <f>RIGHT(L1032,LEN(L1032)-FIND(" ",L1032))</f>
        <v/>
      </c>
      <c r="N1032" t="inlineStr">
        <is>
          <t>1339 KENSINGTON ST NW</t>
        </is>
      </c>
      <c r="P1032" t="inlineStr">
        <is>
          <t>WARREN</t>
        </is>
      </c>
      <c r="Q1032" t="inlineStr">
        <is>
          <t>OH</t>
        </is>
      </c>
      <c r="R1032" t="n">
        <v>44485</v>
      </c>
      <c r="AD1032" t="inlineStr">
        <is>
          <t>TRUMBULL CAREER &amp; TECH CENTER</t>
        </is>
      </c>
      <c r="AE1032" t="inlineStr">
        <is>
          <t>WARREN CITY</t>
        </is>
      </c>
      <c r="AF1032" t="inlineStr">
        <is>
          <t>WARREN CITY SD</t>
        </is>
      </c>
      <c r="AH1032" t="n">
        <v>14</v>
      </c>
      <c r="AI1032" t="n">
        <v>11</v>
      </c>
      <c r="AN1032" t="inlineStr">
        <is>
          <t>WARREN</t>
        </is>
      </c>
      <c r="AO1032" t="inlineStr">
        <is>
          <t>WARREN CITY 1A</t>
        </is>
      </c>
      <c r="AP1032" t="inlineStr">
        <is>
          <t>78-P-ACF</t>
        </is>
      </c>
      <c r="AQ1032" t="n">
        <v>9</v>
      </c>
      <c r="AR1032" t="n">
        <v>64</v>
      </c>
      <c r="AS1032" t="n">
        <v>32</v>
      </c>
      <c r="AV1032" t="inlineStr">
        <is>
          <t>WARREN-WARD 1</t>
        </is>
      </c>
      <c r="AW1032">
        <f>COUNTA($BA$1032:$EE$1032)</f>
        <v/>
      </c>
      <c r="AX1032">
        <f>COUNTIF($BA$1032:$EE$1032,"D")</f>
        <v/>
      </c>
      <c r="AY1032">
        <f>COUNTIF($BA$1032:$EE$1032,"R")</f>
        <v/>
      </c>
      <c r="AZ1032">
        <f>IF(BL1032="D",1,0)+IF(BM1032="D",1,0)+IF(BR1032="D",1,0)+IF(BS1032="D",1,0)+IF(BU1032="D",1,0)+IF(CA1032="D",1,0)+IF(CB1032="D",1,0)+IF(CC1032="D",1,0)+IF(CD1032="D",1,0)+IF(CJ1032="D",1,0)+IF(CK1032="D",1,0)+IF(CO1032="D",1,0)+IF(CP1032="D",1,0)+IF(CQ1032="D",1,0)+IF(CU1032="D",1,0)+IF(CV1032="D",1,0)+IF(DB1032="D",1,0)+IF(DC1032="D",1,0)+IF(DH1032="D",1,0)+IF(DI1032="D",1,0)+IF(DM1032="D",1,0)+IF(DN1032="D",1,0)+IF(DO1032="D",1,0)+IF(DU1032="D",1,0)+IF(DX1032="D",1,0)</f>
        <v/>
      </c>
      <c r="BA1032">
        <f>IF(DH1032&lt;&gt;"",1,0)+IF(DI1032&lt;&gt;"",1,0)+IF(DK1032&lt;&gt;"",1,0)+IF(DM1032&lt;&gt;"",1,0)+IF(DN1032&lt;&gt;"",1,0)+IF(DO1032&lt;&gt;"",1,0)+IF(DQ1032&lt;&gt;"",1,0)+IF(DR1032&lt;&gt;"",1,0)+IF(DT1032&lt;&gt;"",1,0)+IF(DU1032&lt;&gt;"",1,0)+IF(DV1032&lt;&gt;"",1,0)+IF(DW1032&lt;&gt;"",1,0)+IF(DX1032&lt;&gt;"",1,0)+IF(DZ1032&lt;&gt;"",1,0)+IF(EA1032&lt;&gt;"",1,0)+IF(EB1032&lt;&gt;"",1,0)+IF(EE1032&lt;&gt;"",1,0)</f>
        <v/>
      </c>
      <c r="BB1032">
        <f>IF(AND(AV1032&gt;0, AW1032&gt;0),1,0)</f>
        <v/>
      </c>
    </row>
    <row r="1033">
      <c r="A1033" t="inlineStr">
        <is>
          <t>OH0027215975</t>
        </is>
      </c>
      <c r="B1033" t="n">
        <v>78</v>
      </c>
      <c r="C1033" t="n">
        <v>480819</v>
      </c>
      <c r="D1033" t="inlineStr">
        <is>
          <t>CHESMER</t>
        </is>
      </c>
      <c r="E1033" t="inlineStr">
        <is>
          <t>STEPHANIE</t>
        </is>
      </c>
      <c r="F1033">
        <f>CONCATENATE(D1033," ",LEFT(H1033,4),"T=",AU1033,"D=",AV1033,"R=",AW1033,"M=",AX1033,"L=",AY1033,"B=",AZ1033)</f>
        <v/>
      </c>
      <c r="G1033" t="inlineStr">
        <is>
          <t>LOUISE</t>
        </is>
      </c>
      <c r="I1033" t="inlineStr">
        <is>
          <t>1968-11-06</t>
        </is>
      </c>
      <c r="J1033" t="inlineStr">
        <is>
          <t>2024-03-15</t>
        </is>
      </c>
      <c r="K1033" t="inlineStr">
        <is>
          <t>ACTIVE</t>
        </is>
      </c>
      <c r="M1033">
        <f>RIGHT(L1033,LEN(L1033)-FIND(" ",L1033))</f>
        <v/>
      </c>
      <c r="N1033" t="inlineStr">
        <is>
          <t>1842 DREXEL AVE NW</t>
        </is>
      </c>
      <c r="P1033" t="inlineStr">
        <is>
          <t>WARREN</t>
        </is>
      </c>
      <c r="Q1033" t="inlineStr">
        <is>
          <t>OH</t>
        </is>
      </c>
      <c r="R1033" t="n">
        <v>44485</v>
      </c>
      <c r="AD1033" t="inlineStr">
        <is>
          <t>TRUMBULL CAREER &amp; TECH CENTER</t>
        </is>
      </c>
      <c r="AE1033" t="inlineStr">
        <is>
          <t>WARREN CITY</t>
        </is>
      </c>
      <c r="AF1033" t="inlineStr">
        <is>
          <t>WARREN CITY SD</t>
        </is>
      </c>
      <c r="AH1033" t="n">
        <v>14</v>
      </c>
      <c r="AI1033" t="n">
        <v>11</v>
      </c>
      <c r="AN1033" t="inlineStr">
        <is>
          <t>WARREN</t>
        </is>
      </c>
      <c r="AO1033" t="inlineStr">
        <is>
          <t>WARREN CITY 1A</t>
        </is>
      </c>
      <c r="AP1033" t="inlineStr">
        <is>
          <t>78-P-ACF</t>
        </is>
      </c>
      <c r="AQ1033" t="n">
        <v>9</v>
      </c>
      <c r="AR1033" t="n">
        <v>64</v>
      </c>
      <c r="AS1033" t="n">
        <v>32</v>
      </c>
      <c r="AV1033" t="inlineStr">
        <is>
          <t>WARREN-WARD 1</t>
        </is>
      </c>
      <c r="AW1033">
        <f>COUNTA($BA$1033:$EE$1033)</f>
        <v/>
      </c>
      <c r="AX1033">
        <f>COUNTIF($BA$1033:$EE$1033,"D")</f>
        <v/>
      </c>
      <c r="AY1033">
        <f>COUNTIF($BA$1033:$EE$1033,"R")</f>
        <v/>
      </c>
      <c r="AZ1033">
        <f>IF(BL1033="D",1,0)+IF(BM1033="D",1,0)+IF(BR1033="D",1,0)+IF(BS1033="D",1,0)+IF(BU1033="D",1,0)+IF(CA1033="D",1,0)+IF(CB1033="D",1,0)+IF(CC1033="D",1,0)+IF(CD1033="D",1,0)+IF(CJ1033="D",1,0)+IF(CK1033="D",1,0)+IF(CO1033="D",1,0)+IF(CP1033="D",1,0)+IF(CQ1033="D",1,0)+IF(CU1033="D",1,0)+IF(CV1033="D",1,0)+IF(DB1033="D",1,0)+IF(DC1033="D",1,0)+IF(DH1033="D",1,0)+IF(DI1033="D",1,0)+IF(DM1033="D",1,0)+IF(DN1033="D",1,0)+IF(DO1033="D",1,0)+IF(DU1033="D",1,0)+IF(DX1033="D",1,0)</f>
        <v/>
      </c>
      <c r="BA1033">
        <f>IF(DH1033&lt;&gt;"",1,0)+IF(DI1033&lt;&gt;"",1,0)+IF(DK1033&lt;&gt;"",1,0)+IF(DM1033&lt;&gt;"",1,0)+IF(DN1033&lt;&gt;"",1,0)+IF(DO1033&lt;&gt;"",1,0)+IF(DQ1033&lt;&gt;"",1,0)+IF(DR1033&lt;&gt;"",1,0)+IF(DT1033&lt;&gt;"",1,0)+IF(DU1033&lt;&gt;"",1,0)+IF(DV1033&lt;&gt;"",1,0)+IF(DW1033&lt;&gt;"",1,0)+IF(DX1033&lt;&gt;"",1,0)+IF(DZ1033&lt;&gt;"",1,0)+IF(EA1033&lt;&gt;"",1,0)+IF(EB1033&lt;&gt;"",1,0)+IF(EE1033&lt;&gt;"",1,0)</f>
        <v/>
      </c>
      <c r="BB1033">
        <f>IF(AND(AV1033&gt;0, AW1033&gt;0),1,0)</f>
        <v/>
      </c>
    </row>
    <row r="1034">
      <c r="A1034" t="inlineStr">
        <is>
          <t>OH0027595858</t>
        </is>
      </c>
      <c r="B1034" t="n">
        <v>78</v>
      </c>
      <c r="C1034" t="n">
        <v>489071</v>
      </c>
      <c r="D1034" t="inlineStr">
        <is>
          <t>RINANON</t>
        </is>
      </c>
      <c r="E1034" t="inlineStr">
        <is>
          <t>SHAQARA</t>
        </is>
      </c>
      <c r="F1034">
        <f>CONCATENATE(D1034," ",LEFT(H1034,4),"T=",AU1034,"D=",AV1034,"R=",AW1034,"M=",AX1034,"L=",AY1034,"B=",AZ1034)</f>
        <v/>
      </c>
      <c r="G1034" t="inlineStr">
        <is>
          <t>C</t>
        </is>
      </c>
      <c r="I1034" t="inlineStr">
        <is>
          <t>2004-04-08</t>
        </is>
      </c>
      <c r="J1034" t="inlineStr">
        <is>
          <t>2024-08-16</t>
        </is>
      </c>
      <c r="K1034" t="inlineStr">
        <is>
          <t>CONFIRMATION</t>
        </is>
      </c>
      <c r="M1034">
        <f>RIGHT(L1034,LEN(L1034)-FIND(" ",L1034))</f>
        <v/>
      </c>
      <c r="N1034" t="inlineStr">
        <is>
          <t>1773 WESTWOOD DR NW</t>
        </is>
      </c>
      <c r="P1034" t="inlineStr">
        <is>
          <t>WARREN</t>
        </is>
      </c>
      <c r="Q1034" t="inlineStr">
        <is>
          <t>OH</t>
        </is>
      </c>
      <c r="R1034" t="n">
        <v>44485</v>
      </c>
      <c r="AD1034" t="inlineStr">
        <is>
          <t>TRUMBULL CAREER &amp; TECH CENTER</t>
        </is>
      </c>
      <c r="AE1034" t="inlineStr">
        <is>
          <t>WARREN CITY</t>
        </is>
      </c>
      <c r="AF1034" t="inlineStr">
        <is>
          <t>WARREN CITY SD</t>
        </is>
      </c>
      <c r="AH1034" t="n">
        <v>14</v>
      </c>
      <c r="AI1034" t="n">
        <v>11</v>
      </c>
      <c r="AN1034" t="inlineStr">
        <is>
          <t>WARREN</t>
        </is>
      </c>
      <c r="AO1034" t="inlineStr">
        <is>
          <t>WARREN CITY 1A</t>
        </is>
      </c>
      <c r="AP1034" t="inlineStr">
        <is>
          <t>78-P-ACF</t>
        </is>
      </c>
      <c r="AQ1034" t="n">
        <v>9</v>
      </c>
      <c r="AR1034" t="n">
        <v>64</v>
      </c>
      <c r="AS1034" t="n">
        <v>32</v>
      </c>
      <c r="AV1034" t="inlineStr">
        <is>
          <t>WARREN-WARD 1</t>
        </is>
      </c>
      <c r="AW1034">
        <f>COUNTA($BA$1034:$EE$1034)</f>
        <v/>
      </c>
      <c r="AX1034">
        <f>COUNTIF($BA$1034:$EE$1034,"D")</f>
        <v/>
      </c>
      <c r="AY1034">
        <f>COUNTIF($BA$1034:$EE$1034,"R")</f>
        <v/>
      </c>
      <c r="AZ1034">
        <f>IF(BL1034="D",1,0)+IF(BM1034="D",1,0)+IF(BR1034="D",1,0)+IF(BS1034="D",1,0)+IF(BU1034="D",1,0)+IF(CA1034="D",1,0)+IF(CB1034="D",1,0)+IF(CC1034="D",1,0)+IF(CD1034="D",1,0)+IF(CJ1034="D",1,0)+IF(CK1034="D",1,0)+IF(CO1034="D",1,0)+IF(CP1034="D",1,0)+IF(CQ1034="D",1,0)+IF(CU1034="D",1,0)+IF(CV1034="D",1,0)+IF(DB1034="D",1,0)+IF(DC1034="D",1,0)+IF(DH1034="D",1,0)+IF(DI1034="D",1,0)+IF(DM1034="D",1,0)+IF(DN1034="D",1,0)+IF(DO1034="D",1,0)+IF(DU1034="D",1,0)+IF(DX1034="D",1,0)</f>
        <v/>
      </c>
      <c r="BA1034">
        <f>IF(DH1034&lt;&gt;"",1,0)+IF(DI1034&lt;&gt;"",1,0)+IF(DK1034&lt;&gt;"",1,0)+IF(DM1034&lt;&gt;"",1,0)+IF(DN1034&lt;&gt;"",1,0)+IF(DO1034&lt;&gt;"",1,0)+IF(DQ1034&lt;&gt;"",1,0)+IF(DR1034&lt;&gt;"",1,0)+IF(DT1034&lt;&gt;"",1,0)+IF(DU1034&lt;&gt;"",1,0)+IF(DV1034&lt;&gt;"",1,0)+IF(DW1034&lt;&gt;"",1,0)+IF(DX1034&lt;&gt;"",1,0)+IF(DZ1034&lt;&gt;"",1,0)+IF(EA1034&lt;&gt;"",1,0)+IF(EB1034&lt;&gt;"",1,0)+IF(EE1034&lt;&gt;"",1,0)</f>
        <v/>
      </c>
      <c r="BB1034">
        <f>IF(AND(AV1034&gt;0, AW1034&gt;0),1,0)</f>
        <v/>
      </c>
    </row>
    <row r="1035">
      <c r="A1035" t="inlineStr">
        <is>
          <t>OH0027853941</t>
        </is>
      </c>
      <c r="B1035" t="n">
        <v>78</v>
      </c>
      <c r="C1035" t="n">
        <v>494409</v>
      </c>
      <c r="D1035" t="inlineStr">
        <is>
          <t>KATONA</t>
        </is>
      </c>
      <c r="E1035" t="inlineStr">
        <is>
          <t>CHRISTOPHER</t>
        </is>
      </c>
      <c r="F1035">
        <f>CONCATENATE(D1035," ",LEFT(H1035,4),"T=",AU1035,"D=",AV1035,"R=",AW1035,"M=",AX1035,"L=",AY1035,"B=",AZ1035)</f>
        <v/>
      </c>
      <c r="G1035" t="inlineStr">
        <is>
          <t>JAMES</t>
        </is>
      </c>
      <c r="I1035" t="inlineStr">
        <is>
          <t>2005-10-07</t>
        </is>
      </c>
      <c r="J1035" t="inlineStr">
        <is>
          <t>2024-11-29</t>
        </is>
      </c>
      <c r="K1035" t="inlineStr">
        <is>
          <t>ACTIVE</t>
        </is>
      </c>
      <c r="M1035">
        <f>RIGHT(L1035,LEN(L1035)-FIND(" ",L1035))</f>
        <v/>
      </c>
      <c r="N1035" t="inlineStr">
        <is>
          <t>2448 MONTICELLO AVE NW</t>
        </is>
      </c>
      <c r="P1035" t="inlineStr">
        <is>
          <t>WARREN</t>
        </is>
      </c>
      <c r="Q1035" t="inlineStr">
        <is>
          <t>OH</t>
        </is>
      </c>
      <c r="R1035" t="n">
        <v>44485</v>
      </c>
      <c r="AD1035" t="inlineStr">
        <is>
          <t>TRUMBULL CAREER &amp; TECH CENTER</t>
        </is>
      </c>
      <c r="AE1035" t="inlineStr">
        <is>
          <t>WARREN CITY</t>
        </is>
      </c>
      <c r="AF1035" t="inlineStr">
        <is>
          <t>WARREN CITY SD</t>
        </is>
      </c>
      <c r="AH1035" t="n">
        <v>14</v>
      </c>
      <c r="AI1035" t="n">
        <v>11</v>
      </c>
      <c r="AN1035" t="inlineStr">
        <is>
          <t>WARREN</t>
        </is>
      </c>
      <c r="AO1035" t="inlineStr">
        <is>
          <t>WARREN CITY 1A</t>
        </is>
      </c>
      <c r="AP1035" t="inlineStr">
        <is>
          <t>78-P-ACF</t>
        </is>
      </c>
      <c r="AQ1035" t="n">
        <v>9</v>
      </c>
      <c r="AR1035" t="n">
        <v>64</v>
      </c>
      <c r="AS1035" t="n">
        <v>32</v>
      </c>
      <c r="AV1035" t="inlineStr">
        <is>
          <t>WARREN-WARD 1</t>
        </is>
      </c>
      <c r="AW1035">
        <f>COUNTA($BA$1035:$EE$1035)</f>
        <v/>
      </c>
      <c r="AX1035">
        <f>COUNTIF($BA$1035:$EE$1035,"D")</f>
        <v/>
      </c>
      <c r="AY1035">
        <f>COUNTIF($BA$1035:$EE$1035,"R")</f>
        <v/>
      </c>
      <c r="AZ1035">
        <f>IF(BL1035="D",1,0)+IF(BM1035="D",1,0)+IF(BR1035="D",1,0)+IF(BS1035="D",1,0)+IF(BU1035="D",1,0)+IF(CA1035="D",1,0)+IF(CB1035="D",1,0)+IF(CC1035="D",1,0)+IF(CD1035="D",1,0)+IF(CJ1035="D",1,0)+IF(CK1035="D",1,0)+IF(CO1035="D",1,0)+IF(CP1035="D",1,0)+IF(CQ1035="D",1,0)+IF(CU1035="D",1,0)+IF(CV1035="D",1,0)+IF(DB1035="D",1,0)+IF(DC1035="D",1,0)+IF(DH1035="D",1,0)+IF(DI1035="D",1,0)+IF(DM1035="D",1,0)+IF(DN1035="D",1,0)+IF(DO1035="D",1,0)+IF(DU1035="D",1,0)+IF(DX1035="D",1,0)</f>
        <v/>
      </c>
      <c r="BA1035">
        <f>IF(DH1035&lt;&gt;"",1,0)+IF(DI1035&lt;&gt;"",1,0)+IF(DK1035&lt;&gt;"",1,0)+IF(DM1035&lt;&gt;"",1,0)+IF(DN1035&lt;&gt;"",1,0)+IF(DO1035&lt;&gt;"",1,0)+IF(DQ1035&lt;&gt;"",1,0)+IF(DR1035&lt;&gt;"",1,0)+IF(DT1035&lt;&gt;"",1,0)+IF(DU1035&lt;&gt;"",1,0)+IF(DV1035&lt;&gt;"",1,0)+IF(DW1035&lt;&gt;"",1,0)+IF(DX1035&lt;&gt;"",1,0)+IF(DZ1035&lt;&gt;"",1,0)+IF(EA1035&lt;&gt;"",1,0)+IF(EB1035&lt;&gt;"",1,0)+IF(EE1035&lt;&gt;"",1,0)</f>
        <v/>
      </c>
      <c r="BB1035">
        <f>IF(AND(AV1035&gt;0, AW1035&gt;0),1,0)</f>
        <v/>
      </c>
    </row>
    <row r="1036">
      <c r="A1036" t="inlineStr">
        <is>
          <t>OH0019761063</t>
        </is>
      </c>
      <c r="B1036" t="n">
        <v>78</v>
      </c>
      <c r="C1036" t="n">
        <v>358432</v>
      </c>
      <c r="D1036" t="inlineStr">
        <is>
          <t>MCDONOUGH</t>
        </is>
      </c>
      <c r="E1036" t="inlineStr">
        <is>
          <t>GERALD</t>
        </is>
      </c>
      <c r="F1036">
        <f>CONCATENATE(D1036," ",LEFT(H1036,4),"T=",AU1036,"D=",AV1036,"R=",AW1036,"M=",AX1036,"L=",AY1036,"B=",AZ1036)</f>
        <v/>
      </c>
      <c r="G1036" t="inlineStr">
        <is>
          <t>L</t>
        </is>
      </c>
      <c r="H1036" t="inlineStr">
        <is>
          <t>JR</t>
        </is>
      </c>
      <c r="I1036" t="inlineStr">
        <is>
          <t>1973-12-18</t>
        </is>
      </c>
      <c r="J1036" t="inlineStr">
        <is>
          <t>2024-04-30</t>
        </is>
      </c>
      <c r="K1036" t="inlineStr">
        <is>
          <t>ACTIVE</t>
        </is>
      </c>
      <c r="M1036">
        <f>RIGHT(L1036,LEN(L1036)-FIND(" ",L1036))</f>
        <v/>
      </c>
      <c r="N1036" t="inlineStr">
        <is>
          <t>1308 RIVERVIEW ST NW</t>
        </is>
      </c>
      <c r="P1036" t="inlineStr">
        <is>
          <t>WARREN</t>
        </is>
      </c>
      <c r="Q1036" t="inlineStr">
        <is>
          <t>OH</t>
        </is>
      </c>
      <c r="R1036" t="n">
        <v>44485</v>
      </c>
      <c r="AD1036" t="inlineStr">
        <is>
          <t>TRUMBULL CAREER &amp; TECH CENTER</t>
        </is>
      </c>
      <c r="AE1036" t="inlineStr">
        <is>
          <t>WARREN CITY</t>
        </is>
      </c>
      <c r="AF1036" t="inlineStr">
        <is>
          <t>WARREN CITY SD</t>
        </is>
      </c>
      <c r="AH1036" t="n">
        <v>14</v>
      </c>
      <c r="AI1036" t="n">
        <v>11</v>
      </c>
      <c r="AN1036" t="inlineStr">
        <is>
          <t>WARREN</t>
        </is>
      </c>
      <c r="AO1036" t="inlineStr">
        <is>
          <t>WARREN CITY 1A</t>
        </is>
      </c>
      <c r="AP1036" t="inlineStr">
        <is>
          <t>78-P-ACF</t>
        </is>
      </c>
      <c r="AQ1036" t="n">
        <v>9</v>
      </c>
      <c r="AR1036" t="n">
        <v>64</v>
      </c>
      <c r="AS1036" t="n">
        <v>32</v>
      </c>
      <c r="AV1036" t="inlineStr">
        <is>
          <t>WARREN-WARD 1</t>
        </is>
      </c>
      <c r="AW1036">
        <f>COUNTA($BA$1036:$EE$1036)</f>
        <v/>
      </c>
      <c r="AX1036">
        <f>COUNTIF($BA$1036:$EE$1036,"D")</f>
        <v/>
      </c>
      <c r="AY1036">
        <f>COUNTIF($BA$1036:$EE$1036,"R")</f>
        <v/>
      </c>
      <c r="AZ1036">
        <f>IF(BL1036="D",1,0)+IF(BM1036="D",1,0)+IF(BR1036="D",1,0)+IF(BS1036="D",1,0)+IF(BU1036="D",1,0)+IF(CA1036="D",1,0)+IF(CB1036="D",1,0)+IF(CC1036="D",1,0)+IF(CD1036="D",1,0)+IF(CJ1036="D",1,0)+IF(CK1036="D",1,0)+IF(CO1036="D",1,0)+IF(CP1036="D",1,0)+IF(CQ1036="D",1,0)+IF(CU1036="D",1,0)+IF(CV1036="D",1,0)+IF(DB1036="D",1,0)+IF(DC1036="D",1,0)+IF(DH1036="D",1,0)+IF(DI1036="D",1,0)+IF(DM1036="D",1,0)+IF(DN1036="D",1,0)+IF(DO1036="D",1,0)+IF(DU1036="D",1,0)+IF(DX1036="D",1,0)</f>
        <v/>
      </c>
      <c r="BA1036">
        <f>IF(DH1036&lt;&gt;"",1,0)+IF(DI1036&lt;&gt;"",1,0)+IF(DK1036&lt;&gt;"",1,0)+IF(DM1036&lt;&gt;"",1,0)+IF(DN1036&lt;&gt;"",1,0)+IF(DO1036&lt;&gt;"",1,0)+IF(DQ1036&lt;&gt;"",1,0)+IF(DR1036&lt;&gt;"",1,0)+IF(DT1036&lt;&gt;"",1,0)+IF(DU1036&lt;&gt;"",1,0)+IF(DV1036&lt;&gt;"",1,0)+IF(DW1036&lt;&gt;"",1,0)+IF(DX1036&lt;&gt;"",1,0)+IF(DZ1036&lt;&gt;"",1,0)+IF(EA1036&lt;&gt;"",1,0)+IF(EB1036&lt;&gt;"",1,0)+IF(EE1036&lt;&gt;"",1,0)</f>
        <v/>
      </c>
      <c r="BB1036">
        <f>IF(AND(AV1036&gt;0, AW1036&gt;0),1,0)</f>
        <v/>
      </c>
      <c r="BL1036" t="inlineStr">
        <is>
          <t>X</t>
        </is>
      </c>
      <c r="CP1036" t="inlineStr">
        <is>
          <t>X</t>
        </is>
      </c>
      <c r="DC1036" t="inlineStr">
        <is>
          <t>X</t>
        </is>
      </c>
      <c r="DI1036" t="inlineStr">
        <is>
          <t>X</t>
        </is>
      </c>
      <c r="DN1036" t="inlineStr">
        <is>
          <t>X</t>
        </is>
      </c>
      <c r="DU1036" t="inlineStr">
        <is>
          <t>X</t>
        </is>
      </c>
      <c r="EF1036" t="inlineStr">
        <is>
          <t>X</t>
        </is>
      </c>
    </row>
    <row r="1037">
      <c r="A1037" t="inlineStr">
        <is>
          <t>OH0027342376</t>
        </is>
      </c>
      <c r="B1037" t="n">
        <v>78</v>
      </c>
      <c r="C1037" t="n">
        <v>484882</v>
      </c>
      <c r="D1037" t="inlineStr">
        <is>
          <t>PEELE</t>
        </is>
      </c>
      <c r="E1037" t="inlineStr">
        <is>
          <t>CLAYTON</t>
        </is>
      </c>
      <c r="F1037">
        <f>CONCATENATE(D1037," ",LEFT(H1037,4),"T=",AU1037,"D=",AV1037,"R=",AW1037,"M=",AX1037,"L=",AY1037,"B=",AZ1037)</f>
        <v/>
      </c>
      <c r="G1037" t="inlineStr">
        <is>
          <t>CURTIS</t>
        </is>
      </c>
      <c r="H1037" t="inlineStr">
        <is>
          <t>JR</t>
        </is>
      </c>
      <c r="I1037" t="inlineStr">
        <is>
          <t>1983-06-07</t>
        </is>
      </c>
      <c r="J1037" t="inlineStr">
        <is>
          <t>2024-05-06</t>
        </is>
      </c>
      <c r="K1037" t="inlineStr">
        <is>
          <t>ACTIVE</t>
        </is>
      </c>
      <c r="M1037">
        <f>RIGHT(L1037,LEN(L1037)-FIND(" ",L1037))</f>
        <v/>
      </c>
      <c r="N1037" t="inlineStr">
        <is>
          <t>1352 BRADFORD ST NW</t>
        </is>
      </c>
      <c r="P1037" t="inlineStr">
        <is>
          <t>WARREN</t>
        </is>
      </c>
      <c r="Q1037" t="inlineStr">
        <is>
          <t>OH</t>
        </is>
      </c>
      <c r="R1037" t="n">
        <v>44485</v>
      </c>
      <c r="AD1037" t="inlineStr">
        <is>
          <t>TRUMBULL CAREER &amp; TECH CENTER</t>
        </is>
      </c>
      <c r="AE1037" t="inlineStr">
        <is>
          <t>WARREN CITY</t>
        </is>
      </c>
      <c r="AF1037" t="inlineStr">
        <is>
          <t>WARREN CITY SD</t>
        </is>
      </c>
      <c r="AH1037" t="n">
        <v>14</v>
      </c>
      <c r="AI1037" t="n">
        <v>11</v>
      </c>
      <c r="AN1037" t="inlineStr">
        <is>
          <t>WARREN</t>
        </is>
      </c>
      <c r="AO1037" t="inlineStr">
        <is>
          <t>WARREN CITY 1A</t>
        </is>
      </c>
      <c r="AP1037" t="inlineStr">
        <is>
          <t>78-P-ACF</t>
        </is>
      </c>
      <c r="AQ1037" t="n">
        <v>9</v>
      </c>
      <c r="AR1037" t="n">
        <v>64</v>
      </c>
      <c r="AS1037" t="n">
        <v>32</v>
      </c>
      <c r="AV1037" t="inlineStr">
        <is>
          <t>WARREN-WARD 1</t>
        </is>
      </c>
      <c r="AW1037">
        <f>COUNTA($BA$1037:$EE$1037)</f>
        <v/>
      </c>
      <c r="AX1037">
        <f>COUNTIF($BA$1037:$EE$1037,"D")</f>
        <v/>
      </c>
      <c r="AY1037">
        <f>COUNTIF($BA$1037:$EE$1037,"R")</f>
        <v/>
      </c>
      <c r="AZ1037">
        <f>IF(BL1037="D",1,0)+IF(BM1037="D",1,0)+IF(BR1037="D",1,0)+IF(BS1037="D",1,0)+IF(BU1037="D",1,0)+IF(CA1037="D",1,0)+IF(CB1037="D",1,0)+IF(CC1037="D",1,0)+IF(CD1037="D",1,0)+IF(CJ1037="D",1,0)+IF(CK1037="D",1,0)+IF(CO1037="D",1,0)+IF(CP1037="D",1,0)+IF(CQ1037="D",1,0)+IF(CU1037="D",1,0)+IF(CV1037="D",1,0)+IF(DB1037="D",1,0)+IF(DC1037="D",1,0)+IF(DH1037="D",1,0)+IF(DI1037="D",1,0)+IF(DM1037="D",1,0)+IF(DN1037="D",1,0)+IF(DO1037="D",1,0)+IF(DU1037="D",1,0)+IF(DX1037="D",1,0)</f>
        <v/>
      </c>
      <c r="BA1037">
        <f>IF(DH1037&lt;&gt;"",1,0)+IF(DI1037&lt;&gt;"",1,0)+IF(DK1037&lt;&gt;"",1,0)+IF(DM1037&lt;&gt;"",1,0)+IF(DN1037&lt;&gt;"",1,0)+IF(DO1037&lt;&gt;"",1,0)+IF(DQ1037&lt;&gt;"",1,0)+IF(DR1037&lt;&gt;"",1,0)+IF(DT1037&lt;&gt;"",1,0)+IF(DU1037&lt;&gt;"",1,0)+IF(DV1037&lt;&gt;"",1,0)+IF(DW1037&lt;&gt;"",1,0)+IF(DX1037&lt;&gt;"",1,0)+IF(DZ1037&lt;&gt;"",1,0)+IF(EA1037&lt;&gt;"",1,0)+IF(EB1037&lt;&gt;"",1,0)+IF(EE1037&lt;&gt;"",1,0)</f>
        <v/>
      </c>
      <c r="BB1037">
        <f>IF(AND(AV1037&gt;0, AW1037&gt;0),1,0)</f>
        <v/>
      </c>
    </row>
    <row r="1038">
      <c r="A1038" t="inlineStr">
        <is>
          <t>OH0026086396</t>
        </is>
      </c>
      <c r="B1038" t="n">
        <v>78</v>
      </c>
      <c r="C1038" t="n">
        <v>456235</v>
      </c>
      <c r="D1038" t="inlineStr">
        <is>
          <t>HALL</t>
        </is>
      </c>
      <c r="E1038" t="inlineStr">
        <is>
          <t>CHANELL</t>
        </is>
      </c>
      <c r="F1038">
        <f>CONCATENATE(D1038," ",LEFT(H1038,4),"T=",AU1038,"D=",AV1038,"R=",AW1038,"M=",AX1038,"L=",AY1038,"B=",AZ1038)</f>
        <v/>
      </c>
      <c r="G1038" t="inlineStr">
        <is>
          <t>D</t>
        </is>
      </c>
      <c r="I1038" t="inlineStr">
        <is>
          <t>1988-12-22</t>
        </is>
      </c>
      <c r="J1038" t="inlineStr">
        <is>
          <t>2024-08-21</t>
        </is>
      </c>
      <c r="K1038" t="inlineStr">
        <is>
          <t>ACTIVE</t>
        </is>
      </c>
      <c r="M1038">
        <f>RIGHT(L1038,LEN(L1038)-FIND(" ",L1038))</f>
        <v/>
      </c>
      <c r="N1038" t="inlineStr">
        <is>
          <t>1370 TOD AVE NW</t>
        </is>
      </c>
      <c r="O1038" t="inlineStr">
        <is>
          <t>STE 1</t>
        </is>
      </c>
      <c r="P1038" t="inlineStr">
        <is>
          <t>WARREN</t>
        </is>
      </c>
      <c r="Q1038" t="inlineStr">
        <is>
          <t>OH</t>
        </is>
      </c>
      <c r="R1038" t="n">
        <v>44485</v>
      </c>
      <c r="AD1038" t="inlineStr">
        <is>
          <t>TRUMBULL CAREER &amp; TECH CENTER</t>
        </is>
      </c>
      <c r="AE1038" t="inlineStr">
        <is>
          <t>WARREN CITY</t>
        </is>
      </c>
      <c r="AF1038" t="inlineStr">
        <is>
          <t>WARREN CITY SD</t>
        </is>
      </c>
      <c r="AH1038" t="n">
        <v>14</v>
      </c>
      <c r="AI1038" t="n">
        <v>11</v>
      </c>
      <c r="AN1038" t="inlineStr">
        <is>
          <t>WARREN</t>
        </is>
      </c>
      <c r="AO1038" t="inlineStr">
        <is>
          <t>WARREN CITY 1A</t>
        </is>
      </c>
      <c r="AP1038" t="inlineStr">
        <is>
          <t>78-P-ACF</t>
        </is>
      </c>
      <c r="AQ1038" t="n">
        <v>9</v>
      </c>
      <c r="AR1038" t="n">
        <v>64</v>
      </c>
      <c r="AS1038" t="n">
        <v>32</v>
      </c>
      <c r="AV1038" t="inlineStr">
        <is>
          <t>WARREN-WARD 1</t>
        </is>
      </c>
      <c r="AW1038">
        <f>COUNTA($BA$1038:$EE$1038)</f>
        <v/>
      </c>
      <c r="AX1038">
        <f>COUNTIF($BA$1038:$EE$1038,"D")</f>
        <v/>
      </c>
      <c r="AY1038">
        <f>COUNTIF($BA$1038:$EE$1038,"R")</f>
        <v/>
      </c>
      <c r="AZ1038">
        <f>IF(BL1038="D",1,0)+IF(BM1038="D",1,0)+IF(BR1038="D",1,0)+IF(BS1038="D",1,0)+IF(BU1038="D",1,0)+IF(CA1038="D",1,0)+IF(CB1038="D",1,0)+IF(CC1038="D",1,0)+IF(CD1038="D",1,0)+IF(CJ1038="D",1,0)+IF(CK1038="D",1,0)+IF(CO1038="D",1,0)+IF(CP1038="D",1,0)+IF(CQ1038="D",1,0)+IF(CU1038="D",1,0)+IF(CV1038="D",1,0)+IF(DB1038="D",1,0)+IF(DC1038="D",1,0)+IF(DH1038="D",1,0)+IF(DI1038="D",1,0)+IF(DM1038="D",1,0)+IF(DN1038="D",1,0)+IF(DO1038="D",1,0)+IF(DU1038="D",1,0)+IF(DX1038="D",1,0)</f>
        <v/>
      </c>
      <c r="BA1038">
        <f>IF(DH1038&lt;&gt;"",1,0)+IF(DI1038&lt;&gt;"",1,0)+IF(DK1038&lt;&gt;"",1,0)+IF(DM1038&lt;&gt;"",1,0)+IF(DN1038&lt;&gt;"",1,0)+IF(DO1038&lt;&gt;"",1,0)+IF(DQ1038&lt;&gt;"",1,0)+IF(DR1038&lt;&gt;"",1,0)+IF(DT1038&lt;&gt;"",1,0)+IF(DU1038&lt;&gt;"",1,0)+IF(DV1038&lt;&gt;"",1,0)+IF(DW1038&lt;&gt;"",1,0)+IF(DX1038&lt;&gt;"",1,0)+IF(DZ1038&lt;&gt;"",1,0)+IF(EA1038&lt;&gt;"",1,0)+IF(EB1038&lt;&gt;"",1,0)+IF(EE1038&lt;&gt;"",1,0)</f>
        <v/>
      </c>
      <c r="BB1038">
        <f>IF(AND(AV1038&gt;0, AW1038&gt;0),1,0)</f>
        <v/>
      </c>
      <c r="CA1038" t="inlineStr">
        <is>
          <t>X</t>
        </is>
      </c>
      <c r="CP1038" t="inlineStr">
        <is>
          <t>X</t>
        </is>
      </c>
    </row>
    <row r="1039">
      <c r="A1039" t="inlineStr">
        <is>
          <t>OH0026574698</t>
        </is>
      </c>
      <c r="B1039" t="n">
        <v>78</v>
      </c>
      <c r="C1039" t="n">
        <v>464477</v>
      </c>
      <c r="D1039" t="inlineStr">
        <is>
          <t>ROBINSON</t>
        </is>
      </c>
      <c r="E1039" t="inlineStr">
        <is>
          <t>DOUGLAS</t>
        </is>
      </c>
      <c r="F1039">
        <f>CONCATENATE(D1039," ",LEFT(H1039,4),"T=",AU1039,"D=",AV1039,"R=",AW1039,"M=",AX1039,"L=",AY1039,"B=",AZ1039)</f>
        <v/>
      </c>
      <c r="G1039" t="inlineStr">
        <is>
          <t>J</t>
        </is>
      </c>
      <c r="I1039" t="inlineStr">
        <is>
          <t>1953-09-29</t>
        </is>
      </c>
      <c r="J1039" t="inlineStr">
        <is>
          <t>2022-08-16</t>
        </is>
      </c>
      <c r="K1039" t="inlineStr">
        <is>
          <t>ACTIVE</t>
        </is>
      </c>
      <c r="M1039">
        <f>RIGHT(L1039,LEN(L1039)-FIND(" ",L1039))</f>
        <v/>
      </c>
      <c r="N1039" t="inlineStr">
        <is>
          <t>1752 OAKDALE DR NW</t>
        </is>
      </c>
      <c r="P1039" t="inlineStr">
        <is>
          <t>WARREN</t>
        </is>
      </c>
      <c r="Q1039" t="inlineStr">
        <is>
          <t>OH</t>
        </is>
      </c>
      <c r="R1039" t="n">
        <v>44485</v>
      </c>
      <c r="AD1039" t="inlineStr">
        <is>
          <t>TRUMBULL CAREER &amp; TECH CENTER</t>
        </is>
      </c>
      <c r="AE1039" t="inlineStr">
        <is>
          <t>WARREN CITY</t>
        </is>
      </c>
      <c r="AF1039" t="inlineStr">
        <is>
          <t>WARREN CITY SD</t>
        </is>
      </c>
      <c r="AH1039" t="n">
        <v>14</v>
      </c>
      <c r="AI1039" t="n">
        <v>11</v>
      </c>
      <c r="AN1039" t="inlineStr">
        <is>
          <t>WARREN</t>
        </is>
      </c>
      <c r="AO1039" t="inlineStr">
        <is>
          <t>WARREN CITY 1A</t>
        </is>
      </c>
      <c r="AP1039" t="inlineStr">
        <is>
          <t>78-P-ACF</t>
        </is>
      </c>
      <c r="AQ1039" t="n">
        <v>9</v>
      </c>
      <c r="AR1039" t="n">
        <v>64</v>
      </c>
      <c r="AS1039" t="n">
        <v>32</v>
      </c>
      <c r="AV1039" t="inlineStr">
        <is>
          <t>WARREN-WARD 1</t>
        </is>
      </c>
      <c r="AW1039">
        <f>COUNTA($BA$1039:$EE$1039)</f>
        <v/>
      </c>
      <c r="AX1039">
        <f>COUNTIF($BA$1039:$EE$1039,"D")</f>
        <v/>
      </c>
      <c r="AY1039">
        <f>COUNTIF($BA$1039:$EE$1039,"R")</f>
        <v/>
      </c>
      <c r="AZ1039">
        <f>IF(BL1039="D",1,0)+IF(BM1039="D",1,0)+IF(BR1039="D",1,0)+IF(BS1039="D",1,0)+IF(BU1039="D",1,0)+IF(CA1039="D",1,0)+IF(CB1039="D",1,0)+IF(CC1039="D",1,0)+IF(CD1039="D",1,0)+IF(CJ1039="D",1,0)+IF(CK1039="D",1,0)+IF(CO1039="D",1,0)+IF(CP1039="D",1,0)+IF(CQ1039="D",1,0)+IF(CU1039="D",1,0)+IF(CV1039="D",1,0)+IF(DB1039="D",1,0)+IF(DC1039="D",1,0)+IF(DH1039="D",1,0)+IF(DI1039="D",1,0)+IF(DM1039="D",1,0)+IF(DN1039="D",1,0)+IF(DO1039="D",1,0)+IF(DU1039="D",1,0)+IF(DX1039="D",1,0)</f>
        <v/>
      </c>
      <c r="BA1039">
        <f>IF(DH1039&lt;&gt;"",1,0)+IF(DI1039&lt;&gt;"",1,0)+IF(DK1039&lt;&gt;"",1,0)+IF(DM1039&lt;&gt;"",1,0)+IF(DN1039&lt;&gt;"",1,0)+IF(DO1039&lt;&gt;"",1,0)+IF(DQ1039&lt;&gt;"",1,0)+IF(DR1039&lt;&gt;"",1,0)+IF(DT1039&lt;&gt;"",1,0)+IF(DU1039&lt;&gt;"",1,0)+IF(DV1039&lt;&gt;"",1,0)+IF(DW1039&lt;&gt;"",1,0)+IF(DX1039&lt;&gt;"",1,0)+IF(DZ1039&lt;&gt;"",1,0)+IF(EA1039&lt;&gt;"",1,0)+IF(EB1039&lt;&gt;"",1,0)+IF(EE1039&lt;&gt;"",1,0)</f>
        <v/>
      </c>
      <c r="BB1039">
        <f>IF(AND(AV1039&gt;0, AW1039&gt;0),1,0)</f>
        <v/>
      </c>
      <c r="BC1039" t="inlineStr">
        <is>
          <t>R</t>
        </is>
      </c>
      <c r="BD1039" t="inlineStr">
        <is>
          <t>X</t>
        </is>
      </c>
      <c r="BL1039" t="inlineStr">
        <is>
          <t>X</t>
        </is>
      </c>
    </row>
    <row r="1040">
      <c r="A1040" t="inlineStr">
        <is>
          <t>OH0025331646</t>
        </is>
      </c>
      <c r="B1040" t="n">
        <v>78</v>
      </c>
      <c r="C1040" t="n">
        <v>442759</v>
      </c>
      <c r="D1040" t="inlineStr">
        <is>
          <t>CALHOUN</t>
        </is>
      </c>
      <c r="E1040" t="inlineStr">
        <is>
          <t>TIERA</t>
        </is>
      </c>
      <c r="F1040">
        <f>CONCATENATE(D1040," ",LEFT(H1040,4),"T=",AU1040,"D=",AV1040,"R=",AW1040,"M=",AX1040,"L=",AY1040,"B=",AZ1040)</f>
        <v/>
      </c>
      <c r="G1040" t="inlineStr">
        <is>
          <t>RICKEL</t>
        </is>
      </c>
      <c r="I1040" t="inlineStr">
        <is>
          <t>1994-10-04</t>
        </is>
      </c>
      <c r="J1040" t="inlineStr">
        <is>
          <t>2019-10-09</t>
        </is>
      </c>
      <c r="K1040" t="inlineStr">
        <is>
          <t>CONFIRMATION</t>
        </is>
      </c>
      <c r="M1040">
        <f>RIGHT(L1040,LEN(L1040)-FIND(" ",L1040))</f>
        <v/>
      </c>
      <c r="N1040" t="inlineStr">
        <is>
          <t>2374 MONTGOMERY AVE NW</t>
        </is>
      </c>
      <c r="P1040" t="inlineStr">
        <is>
          <t>WARREN</t>
        </is>
      </c>
      <c r="Q1040" t="inlineStr">
        <is>
          <t>OH</t>
        </is>
      </c>
      <c r="R1040" t="n">
        <v>44485</v>
      </c>
      <c r="AD1040" t="inlineStr">
        <is>
          <t>TRUMBULL CAREER &amp; TECH CENTER</t>
        </is>
      </c>
      <c r="AE1040" t="inlineStr">
        <is>
          <t>WARREN CITY</t>
        </is>
      </c>
      <c r="AF1040" t="inlineStr">
        <is>
          <t>WARREN CITY SD</t>
        </is>
      </c>
      <c r="AH1040" t="n">
        <v>14</v>
      </c>
      <c r="AI1040" t="n">
        <v>11</v>
      </c>
      <c r="AN1040" t="inlineStr">
        <is>
          <t>WARREN</t>
        </is>
      </c>
      <c r="AO1040" t="inlineStr">
        <is>
          <t>WARREN CITY 1A</t>
        </is>
      </c>
      <c r="AP1040" t="inlineStr">
        <is>
          <t>78-P-ACF</t>
        </is>
      </c>
      <c r="AQ1040" t="n">
        <v>9</v>
      </c>
      <c r="AR1040" t="n">
        <v>64</v>
      </c>
      <c r="AS1040" t="n">
        <v>32</v>
      </c>
      <c r="AV1040" t="inlineStr">
        <is>
          <t>WARREN-WARD 1</t>
        </is>
      </c>
      <c r="AW1040">
        <f>COUNTA($BA$1040:$EE$1040)</f>
        <v/>
      </c>
      <c r="AX1040">
        <f>COUNTIF($BA$1040:$EE$1040,"D")</f>
        <v/>
      </c>
      <c r="AY1040">
        <f>COUNTIF($BA$1040:$EE$1040,"R")</f>
        <v/>
      </c>
      <c r="AZ1040">
        <f>IF(BL1040="D",1,0)+IF(BM1040="D",1,0)+IF(BR1040="D",1,0)+IF(BS1040="D",1,0)+IF(BU1040="D",1,0)+IF(CA1040="D",1,0)+IF(CB1040="D",1,0)+IF(CC1040="D",1,0)+IF(CD1040="D",1,0)+IF(CJ1040="D",1,0)+IF(CK1040="D",1,0)+IF(CO1040="D",1,0)+IF(CP1040="D",1,0)+IF(CQ1040="D",1,0)+IF(CU1040="D",1,0)+IF(CV1040="D",1,0)+IF(DB1040="D",1,0)+IF(DC1040="D",1,0)+IF(DH1040="D",1,0)+IF(DI1040="D",1,0)+IF(DM1040="D",1,0)+IF(DN1040="D",1,0)+IF(DO1040="D",1,0)+IF(DU1040="D",1,0)+IF(DX1040="D",1,0)</f>
        <v/>
      </c>
      <c r="BA1040">
        <f>IF(DH1040&lt;&gt;"",1,0)+IF(DI1040&lt;&gt;"",1,0)+IF(DK1040&lt;&gt;"",1,0)+IF(DM1040&lt;&gt;"",1,0)+IF(DN1040&lt;&gt;"",1,0)+IF(DO1040&lt;&gt;"",1,0)+IF(DQ1040&lt;&gt;"",1,0)+IF(DR1040&lt;&gt;"",1,0)+IF(DT1040&lt;&gt;"",1,0)+IF(DU1040&lt;&gt;"",1,0)+IF(DV1040&lt;&gt;"",1,0)+IF(DW1040&lt;&gt;"",1,0)+IF(DX1040&lt;&gt;"",1,0)+IF(DZ1040&lt;&gt;"",1,0)+IF(EA1040&lt;&gt;"",1,0)+IF(EB1040&lt;&gt;"",1,0)+IF(EE1040&lt;&gt;"",1,0)</f>
        <v/>
      </c>
      <c r="BB1040">
        <f>IF(AND(AV1040&gt;0, AW1040&gt;0),1,0)</f>
        <v/>
      </c>
      <c r="CP1040" t="inlineStr">
        <is>
          <t>X</t>
        </is>
      </c>
      <c r="DN1040" t="inlineStr">
        <is>
          <t>X</t>
        </is>
      </c>
    </row>
    <row r="1041">
      <c r="A1041" t="inlineStr">
        <is>
          <t>OH0015749930</t>
        </is>
      </c>
      <c r="B1041" t="n">
        <v>78</v>
      </c>
      <c r="C1041" t="n">
        <v>236524</v>
      </c>
      <c r="D1041" t="inlineStr">
        <is>
          <t>ROBERTSON</t>
        </is>
      </c>
      <c r="E1041" t="inlineStr">
        <is>
          <t>CHARLENE</t>
        </is>
      </c>
      <c r="F1041">
        <f>CONCATENATE(D1041," ",LEFT(H1041,4),"T=",AU1041,"D=",AV1041,"R=",AW1041,"M=",AX1041,"L=",AY1041,"B=",AZ1041)</f>
        <v/>
      </c>
      <c r="I1041" t="inlineStr">
        <is>
          <t>1962-11-18</t>
        </is>
      </c>
      <c r="J1041" t="inlineStr">
        <is>
          <t>2022-11-30</t>
        </is>
      </c>
      <c r="K1041" t="inlineStr">
        <is>
          <t>ACTIVE</t>
        </is>
      </c>
      <c r="M1041">
        <f>RIGHT(L1041,LEN(L1041)-FIND(" ",L1041))</f>
        <v/>
      </c>
      <c r="N1041" t="inlineStr">
        <is>
          <t>1773 WESTWOOD DR NW</t>
        </is>
      </c>
      <c r="P1041" t="inlineStr">
        <is>
          <t>WARREN</t>
        </is>
      </c>
      <c r="Q1041" t="inlineStr">
        <is>
          <t>OH</t>
        </is>
      </c>
      <c r="R1041" t="n">
        <v>44485</v>
      </c>
      <c r="AD1041" t="inlineStr">
        <is>
          <t>TRUMBULL CAREER &amp; TECH CENTER</t>
        </is>
      </c>
      <c r="AE1041" t="inlineStr">
        <is>
          <t>WARREN CITY</t>
        </is>
      </c>
      <c r="AF1041" t="inlineStr">
        <is>
          <t>WARREN CITY SD</t>
        </is>
      </c>
      <c r="AH1041" t="n">
        <v>14</v>
      </c>
      <c r="AI1041" t="n">
        <v>11</v>
      </c>
      <c r="AN1041" t="inlineStr">
        <is>
          <t>WARREN</t>
        </is>
      </c>
      <c r="AO1041" t="inlineStr">
        <is>
          <t>WARREN CITY 1A</t>
        </is>
      </c>
      <c r="AP1041" t="inlineStr">
        <is>
          <t>78-P-ACF</t>
        </is>
      </c>
      <c r="AQ1041" t="n">
        <v>9</v>
      </c>
      <c r="AR1041" t="n">
        <v>64</v>
      </c>
      <c r="AS1041" t="n">
        <v>32</v>
      </c>
      <c r="AV1041" t="inlineStr">
        <is>
          <t>WARREN-WARD 1</t>
        </is>
      </c>
      <c r="AW1041">
        <f>COUNTA($BA$1041:$EE$1041)</f>
        <v/>
      </c>
      <c r="AX1041">
        <f>COUNTIF($BA$1041:$EE$1041,"D")</f>
        <v/>
      </c>
      <c r="AY1041">
        <f>COUNTIF($BA$1041:$EE$1041,"R")</f>
        <v/>
      </c>
      <c r="AZ1041">
        <f>IF(BL1041="D",1,0)+IF(BM1041="D",1,0)+IF(BR1041="D",1,0)+IF(BS1041="D",1,0)+IF(BU1041="D",1,0)+IF(CA1041="D",1,0)+IF(CB1041="D",1,0)+IF(CC1041="D",1,0)+IF(CD1041="D",1,0)+IF(CJ1041="D",1,0)+IF(CK1041="D",1,0)+IF(CO1041="D",1,0)+IF(CP1041="D",1,0)+IF(CQ1041="D",1,0)+IF(CU1041="D",1,0)+IF(CV1041="D",1,0)+IF(DB1041="D",1,0)+IF(DC1041="D",1,0)+IF(DH1041="D",1,0)+IF(DI1041="D",1,0)+IF(DM1041="D",1,0)+IF(DN1041="D",1,0)+IF(DO1041="D",1,0)+IF(DU1041="D",1,0)+IF(DX1041="D",1,0)</f>
        <v/>
      </c>
      <c r="BA1041">
        <f>IF(DH1041&lt;&gt;"",1,0)+IF(DI1041&lt;&gt;"",1,0)+IF(DK1041&lt;&gt;"",1,0)+IF(DM1041&lt;&gt;"",1,0)+IF(DN1041&lt;&gt;"",1,0)+IF(DO1041&lt;&gt;"",1,0)+IF(DQ1041&lt;&gt;"",1,0)+IF(DR1041&lt;&gt;"",1,0)+IF(DT1041&lt;&gt;"",1,0)+IF(DU1041&lt;&gt;"",1,0)+IF(DV1041&lt;&gt;"",1,0)+IF(DW1041&lt;&gt;"",1,0)+IF(DX1041&lt;&gt;"",1,0)+IF(DZ1041&lt;&gt;"",1,0)+IF(EA1041&lt;&gt;"",1,0)+IF(EB1041&lt;&gt;"",1,0)+IF(EE1041&lt;&gt;"",1,0)</f>
        <v/>
      </c>
      <c r="BB1041">
        <f>IF(AND(AV1041&gt;0, AW1041&gt;0),1,0)</f>
        <v/>
      </c>
      <c r="BD1041" t="inlineStr">
        <is>
          <t>X</t>
        </is>
      </c>
      <c r="BG1041" t="inlineStr">
        <is>
          <t>X</t>
        </is>
      </c>
      <c r="BH1041" t="inlineStr">
        <is>
          <t>X</t>
        </is>
      </c>
      <c r="BS1041" t="inlineStr">
        <is>
          <t>X</t>
        </is>
      </c>
      <c r="CA1041" t="inlineStr">
        <is>
          <t>X</t>
        </is>
      </c>
      <c r="CP1041" t="inlineStr">
        <is>
          <t>X</t>
        </is>
      </c>
      <c r="CQ1041" t="inlineStr">
        <is>
          <t>D</t>
        </is>
      </c>
      <c r="DC1041" t="inlineStr">
        <is>
          <t>X</t>
        </is>
      </c>
      <c r="DN1041" t="inlineStr">
        <is>
          <t>X</t>
        </is>
      </c>
      <c r="EF1041" t="inlineStr">
        <is>
          <t>X</t>
        </is>
      </c>
    </row>
    <row r="1042">
      <c r="A1042" t="inlineStr">
        <is>
          <t>OH0015764996</t>
        </is>
      </c>
      <c r="B1042" t="n">
        <v>78</v>
      </c>
      <c r="C1042" t="n">
        <v>252394</v>
      </c>
      <c r="D1042" t="inlineStr">
        <is>
          <t>SMITH</t>
        </is>
      </c>
      <c r="E1042" t="inlineStr">
        <is>
          <t>MARKELLA</t>
        </is>
      </c>
      <c r="F1042">
        <f>CONCATENATE(D1042," ",LEFT(H1042,4),"T=",AU1042,"D=",AV1042,"R=",AW1042,"M=",AX1042,"L=",AY1042,"B=",AZ1042)</f>
        <v/>
      </c>
      <c r="G1042" t="inlineStr">
        <is>
          <t>DEANN</t>
        </is>
      </c>
      <c r="I1042" t="inlineStr">
        <is>
          <t>1975-06-17</t>
        </is>
      </c>
      <c r="J1042" t="inlineStr">
        <is>
          <t>2022-11-30</t>
        </is>
      </c>
      <c r="K1042" t="inlineStr">
        <is>
          <t>ACTIVE</t>
        </is>
      </c>
      <c r="M1042">
        <f>RIGHT(L1042,LEN(L1042)-FIND(" ",L1042))</f>
        <v/>
      </c>
      <c r="N1042" t="inlineStr">
        <is>
          <t>1608 DODGE DR NW</t>
        </is>
      </c>
      <c r="P1042" t="inlineStr">
        <is>
          <t>WARREN</t>
        </is>
      </c>
      <c r="Q1042" t="inlineStr">
        <is>
          <t>OH</t>
        </is>
      </c>
      <c r="R1042" t="n">
        <v>44485</v>
      </c>
      <c r="AD1042" t="inlineStr">
        <is>
          <t>TRUMBULL CAREER &amp; TECH CENTER</t>
        </is>
      </c>
      <c r="AE1042" t="inlineStr">
        <is>
          <t>WARREN CITY</t>
        </is>
      </c>
      <c r="AF1042" t="inlineStr">
        <is>
          <t>WARREN CITY SD</t>
        </is>
      </c>
      <c r="AH1042" t="n">
        <v>14</v>
      </c>
      <c r="AI1042" t="n">
        <v>11</v>
      </c>
      <c r="AN1042" t="inlineStr">
        <is>
          <t>WARREN</t>
        </is>
      </c>
      <c r="AO1042" t="inlineStr">
        <is>
          <t>WARREN CITY 1A</t>
        </is>
      </c>
      <c r="AP1042" t="inlineStr">
        <is>
          <t>78-P-ACF</t>
        </is>
      </c>
      <c r="AQ1042" t="n">
        <v>9</v>
      </c>
      <c r="AR1042" t="n">
        <v>64</v>
      </c>
      <c r="AS1042" t="n">
        <v>32</v>
      </c>
      <c r="AV1042" t="inlineStr">
        <is>
          <t>WARREN-WARD 1</t>
        </is>
      </c>
      <c r="AW1042">
        <f>COUNTA($BA$1042:$EE$1042)</f>
        <v/>
      </c>
      <c r="AX1042">
        <f>COUNTIF($BA$1042:$EE$1042,"D")</f>
        <v/>
      </c>
      <c r="AY1042">
        <f>COUNTIF($BA$1042:$EE$1042,"R")</f>
        <v/>
      </c>
      <c r="AZ1042">
        <f>IF(BL1042="D",1,0)+IF(BM1042="D",1,0)+IF(BR1042="D",1,0)+IF(BS1042="D",1,0)+IF(BU1042="D",1,0)+IF(CA1042="D",1,0)+IF(CB1042="D",1,0)+IF(CC1042="D",1,0)+IF(CD1042="D",1,0)+IF(CJ1042="D",1,0)+IF(CK1042="D",1,0)+IF(CO1042="D",1,0)+IF(CP1042="D",1,0)+IF(CQ1042="D",1,0)+IF(CU1042="D",1,0)+IF(CV1042="D",1,0)+IF(DB1042="D",1,0)+IF(DC1042="D",1,0)+IF(DH1042="D",1,0)+IF(DI1042="D",1,0)+IF(DM1042="D",1,0)+IF(DN1042="D",1,0)+IF(DO1042="D",1,0)+IF(DU1042="D",1,0)+IF(DX1042="D",1,0)</f>
        <v/>
      </c>
      <c r="BA1042">
        <f>IF(DH1042&lt;&gt;"",1,0)+IF(DI1042&lt;&gt;"",1,0)+IF(DK1042&lt;&gt;"",1,0)+IF(DM1042&lt;&gt;"",1,0)+IF(DN1042&lt;&gt;"",1,0)+IF(DO1042&lt;&gt;"",1,0)+IF(DQ1042&lt;&gt;"",1,0)+IF(DR1042&lt;&gt;"",1,0)+IF(DT1042&lt;&gt;"",1,0)+IF(DU1042&lt;&gt;"",1,0)+IF(DV1042&lt;&gt;"",1,0)+IF(DW1042&lt;&gt;"",1,0)+IF(DX1042&lt;&gt;"",1,0)+IF(DZ1042&lt;&gt;"",1,0)+IF(EA1042&lt;&gt;"",1,0)+IF(EB1042&lt;&gt;"",1,0)+IF(EE1042&lt;&gt;"",1,0)</f>
        <v/>
      </c>
      <c r="BB1042">
        <f>IF(AND(AV1042&gt;0, AW1042&gt;0),1,0)</f>
        <v/>
      </c>
      <c r="BD1042" t="inlineStr">
        <is>
          <t>X</t>
        </is>
      </c>
      <c r="BL1042" t="inlineStr">
        <is>
          <t>X</t>
        </is>
      </c>
      <c r="BY1042" t="inlineStr">
        <is>
          <t>D</t>
        </is>
      </c>
      <c r="CA1042" t="inlineStr">
        <is>
          <t>X</t>
        </is>
      </c>
      <c r="CK1042" t="inlineStr">
        <is>
          <t>X</t>
        </is>
      </c>
      <c r="CL1042" t="inlineStr">
        <is>
          <t>D</t>
        </is>
      </c>
      <c r="CN1042" t="inlineStr">
        <is>
          <t>X</t>
        </is>
      </c>
      <c r="CP1042" t="inlineStr">
        <is>
          <t>X</t>
        </is>
      </c>
      <c r="CZ1042" t="inlineStr">
        <is>
          <t>D</t>
        </is>
      </c>
      <c r="DC1042" t="inlineStr">
        <is>
          <t>X</t>
        </is>
      </c>
      <c r="DI1042" t="inlineStr">
        <is>
          <t>X</t>
        </is>
      </c>
      <c r="DM1042" t="inlineStr">
        <is>
          <t>D</t>
        </is>
      </c>
      <c r="DN1042" t="inlineStr">
        <is>
          <t>X</t>
        </is>
      </c>
      <c r="DU1042" t="inlineStr">
        <is>
          <t>X</t>
        </is>
      </c>
      <c r="DX1042" t="inlineStr">
        <is>
          <t>X</t>
        </is>
      </c>
      <c r="EA1042" t="inlineStr">
        <is>
          <t>X</t>
        </is>
      </c>
      <c r="EF1042" t="inlineStr">
        <is>
          <t>X</t>
        </is>
      </c>
    </row>
    <row r="1043">
      <c r="A1043" t="inlineStr">
        <is>
          <t>OH0024096719</t>
        </is>
      </c>
      <c r="B1043" t="n">
        <v>78</v>
      </c>
      <c r="C1043" t="n">
        <v>422096</v>
      </c>
      <c r="D1043" t="inlineStr">
        <is>
          <t>RODGERS</t>
        </is>
      </c>
      <c r="E1043" t="inlineStr">
        <is>
          <t>DEIRDRE</t>
        </is>
      </c>
      <c r="F1043">
        <f>CONCATENATE(D1043," ",LEFT(H1043,4),"T=",AU1043,"D=",AV1043,"R=",AW1043,"M=",AX1043,"L=",AY1043,"B=",AZ1043)</f>
        <v/>
      </c>
      <c r="G1043" t="inlineStr">
        <is>
          <t>L</t>
        </is>
      </c>
      <c r="I1043" t="inlineStr">
        <is>
          <t>1963-10-09</t>
        </is>
      </c>
      <c r="J1043" t="inlineStr">
        <is>
          <t>2017-10-06</t>
        </is>
      </c>
      <c r="K1043" t="inlineStr">
        <is>
          <t>CONFIRMATION</t>
        </is>
      </c>
      <c r="M1043">
        <f>RIGHT(L1043,LEN(L1043)-FIND(" ",L1043))</f>
        <v/>
      </c>
      <c r="N1043" t="inlineStr">
        <is>
          <t>1611 ESTABROOK AVE NW</t>
        </is>
      </c>
      <c r="P1043" t="inlineStr">
        <is>
          <t>WARREN</t>
        </is>
      </c>
      <c r="Q1043" t="inlineStr">
        <is>
          <t>OH</t>
        </is>
      </c>
      <c r="R1043" t="n">
        <v>44485</v>
      </c>
      <c r="AD1043" t="inlineStr">
        <is>
          <t>TRUMBULL CAREER &amp; TECH CENTER</t>
        </is>
      </c>
      <c r="AE1043" t="inlineStr">
        <is>
          <t>WARREN CITY</t>
        </is>
      </c>
      <c r="AF1043" t="inlineStr">
        <is>
          <t>WARREN CITY SD</t>
        </is>
      </c>
      <c r="AH1043" t="n">
        <v>14</v>
      </c>
      <c r="AI1043" t="n">
        <v>11</v>
      </c>
      <c r="AN1043" t="inlineStr">
        <is>
          <t>WARREN</t>
        </is>
      </c>
      <c r="AO1043" t="inlineStr">
        <is>
          <t>WARREN CITY 1A</t>
        </is>
      </c>
      <c r="AP1043" t="inlineStr">
        <is>
          <t>78-P-ACF</t>
        </is>
      </c>
      <c r="AQ1043" t="n">
        <v>9</v>
      </c>
      <c r="AR1043" t="n">
        <v>64</v>
      </c>
      <c r="AS1043" t="n">
        <v>32</v>
      </c>
      <c r="AV1043" t="inlineStr">
        <is>
          <t>WARREN-WARD 1</t>
        </is>
      </c>
      <c r="AW1043">
        <f>COUNTA($BA$1043:$EE$1043)</f>
        <v/>
      </c>
      <c r="AX1043">
        <f>COUNTIF($BA$1043:$EE$1043,"D")</f>
        <v/>
      </c>
      <c r="AY1043">
        <f>COUNTIF($BA$1043:$EE$1043,"R")</f>
        <v/>
      </c>
      <c r="AZ1043">
        <f>IF(BL1043="D",1,0)+IF(BM1043="D",1,0)+IF(BR1043="D",1,0)+IF(BS1043="D",1,0)+IF(BU1043="D",1,0)+IF(CA1043="D",1,0)+IF(CB1043="D",1,0)+IF(CC1043="D",1,0)+IF(CD1043="D",1,0)+IF(CJ1043="D",1,0)+IF(CK1043="D",1,0)+IF(CO1043="D",1,0)+IF(CP1043="D",1,0)+IF(CQ1043="D",1,0)+IF(CU1043="D",1,0)+IF(CV1043="D",1,0)+IF(DB1043="D",1,0)+IF(DC1043="D",1,0)+IF(DH1043="D",1,0)+IF(DI1043="D",1,0)+IF(DM1043="D",1,0)+IF(DN1043="D",1,0)+IF(DO1043="D",1,0)+IF(DU1043="D",1,0)+IF(DX1043="D",1,0)</f>
        <v/>
      </c>
      <c r="BA1043">
        <f>IF(DH1043&lt;&gt;"",1,0)+IF(DI1043&lt;&gt;"",1,0)+IF(DK1043&lt;&gt;"",1,0)+IF(DM1043&lt;&gt;"",1,0)+IF(DN1043&lt;&gt;"",1,0)+IF(DO1043&lt;&gt;"",1,0)+IF(DQ1043&lt;&gt;"",1,0)+IF(DR1043&lt;&gt;"",1,0)+IF(DT1043&lt;&gt;"",1,0)+IF(DU1043&lt;&gt;"",1,0)+IF(DV1043&lt;&gt;"",1,0)+IF(DW1043&lt;&gt;"",1,0)+IF(DX1043&lt;&gt;"",1,0)+IF(DZ1043&lt;&gt;"",1,0)+IF(EA1043&lt;&gt;"",1,0)+IF(EB1043&lt;&gt;"",1,0)+IF(EE1043&lt;&gt;"",1,0)</f>
        <v/>
      </c>
      <c r="BB1043">
        <f>IF(AND(AV1043&gt;0, AW1043&gt;0),1,0)</f>
        <v/>
      </c>
    </row>
    <row r="1044">
      <c r="A1044" t="inlineStr">
        <is>
          <t>OH0025303219</t>
        </is>
      </c>
      <c r="B1044" t="n">
        <v>78</v>
      </c>
      <c r="C1044" t="n">
        <v>442448</v>
      </c>
      <c r="D1044" t="inlineStr">
        <is>
          <t>MCADAMS</t>
        </is>
      </c>
      <c r="E1044" t="inlineStr">
        <is>
          <t>JULIE</t>
        </is>
      </c>
      <c r="F1044">
        <f>CONCATENATE(D1044," ",LEFT(H1044,4),"T=",AU1044,"D=",AV1044,"R=",AW1044,"M=",AX1044,"L=",AY1044,"B=",AZ1044)</f>
        <v/>
      </c>
      <c r="G1044" t="inlineStr">
        <is>
          <t>ANN</t>
        </is>
      </c>
      <c r="I1044" t="inlineStr">
        <is>
          <t>1991-07-25</t>
        </is>
      </c>
      <c r="J1044" t="inlineStr">
        <is>
          <t>2022-11-30</t>
        </is>
      </c>
      <c r="K1044" t="inlineStr">
        <is>
          <t>ACTIVE</t>
        </is>
      </c>
      <c r="M1044">
        <f>RIGHT(L1044,LEN(L1044)-FIND(" ",L1044))</f>
        <v/>
      </c>
      <c r="N1044" t="inlineStr">
        <is>
          <t>1003 CLEARVIEW ST NW</t>
        </is>
      </c>
      <c r="P1044" t="inlineStr">
        <is>
          <t>WARREN</t>
        </is>
      </c>
      <c r="Q1044" t="inlineStr">
        <is>
          <t>OH</t>
        </is>
      </c>
      <c r="R1044" t="n">
        <v>44485</v>
      </c>
      <c r="AD1044" t="inlineStr">
        <is>
          <t>TRUMBULL CAREER &amp; TECH CENTER</t>
        </is>
      </c>
      <c r="AE1044" t="inlineStr">
        <is>
          <t>WARREN CITY</t>
        </is>
      </c>
      <c r="AF1044" t="inlineStr">
        <is>
          <t>WARREN CITY SD</t>
        </is>
      </c>
      <c r="AH1044" t="n">
        <v>14</v>
      </c>
      <c r="AI1044" t="n">
        <v>11</v>
      </c>
      <c r="AN1044" t="inlineStr">
        <is>
          <t>WARREN</t>
        </is>
      </c>
      <c r="AO1044" t="inlineStr">
        <is>
          <t>WARREN CITY 1A</t>
        </is>
      </c>
      <c r="AP1044" t="inlineStr">
        <is>
          <t>78-P-ACF</t>
        </is>
      </c>
      <c r="AQ1044" t="n">
        <v>9</v>
      </c>
      <c r="AR1044" t="n">
        <v>64</v>
      </c>
      <c r="AS1044" t="n">
        <v>32</v>
      </c>
      <c r="AV1044" t="inlineStr">
        <is>
          <t>WARREN-WARD 1</t>
        </is>
      </c>
      <c r="AW1044">
        <f>COUNTA($BA$1044:$EE$1044)</f>
        <v/>
      </c>
      <c r="AX1044">
        <f>COUNTIF($BA$1044:$EE$1044,"D")</f>
        <v/>
      </c>
      <c r="AY1044">
        <f>COUNTIF($BA$1044:$EE$1044,"R")</f>
        <v/>
      </c>
      <c r="AZ1044">
        <f>IF(BL1044="D",1,0)+IF(BM1044="D",1,0)+IF(BR1044="D",1,0)+IF(BS1044="D",1,0)+IF(BU1044="D",1,0)+IF(CA1044="D",1,0)+IF(CB1044="D",1,0)+IF(CC1044="D",1,0)+IF(CD1044="D",1,0)+IF(CJ1044="D",1,0)+IF(CK1044="D",1,0)+IF(CO1044="D",1,0)+IF(CP1044="D",1,0)+IF(CQ1044="D",1,0)+IF(CU1044="D",1,0)+IF(CV1044="D",1,0)+IF(DB1044="D",1,0)+IF(DC1044="D",1,0)+IF(DH1044="D",1,0)+IF(DI1044="D",1,0)+IF(DM1044="D",1,0)+IF(DN1044="D",1,0)+IF(DO1044="D",1,0)+IF(DU1044="D",1,0)+IF(DX1044="D",1,0)</f>
        <v/>
      </c>
      <c r="BA1044">
        <f>IF(DH1044&lt;&gt;"",1,0)+IF(DI1044&lt;&gt;"",1,0)+IF(DK1044&lt;&gt;"",1,0)+IF(DM1044&lt;&gt;"",1,0)+IF(DN1044&lt;&gt;"",1,0)+IF(DO1044&lt;&gt;"",1,0)+IF(DQ1044&lt;&gt;"",1,0)+IF(DR1044&lt;&gt;"",1,0)+IF(DT1044&lt;&gt;"",1,0)+IF(DU1044&lt;&gt;"",1,0)+IF(DV1044&lt;&gt;"",1,0)+IF(DW1044&lt;&gt;"",1,0)+IF(DX1044&lt;&gt;"",1,0)+IF(DZ1044&lt;&gt;"",1,0)+IF(EA1044&lt;&gt;"",1,0)+IF(EB1044&lt;&gt;"",1,0)+IF(EE1044&lt;&gt;"",1,0)</f>
        <v/>
      </c>
      <c r="BB1044">
        <f>IF(AND(AV1044&gt;0, AW1044&gt;0),1,0)</f>
        <v/>
      </c>
      <c r="DN1044" t="inlineStr">
        <is>
          <t>X</t>
        </is>
      </c>
      <c r="DU1044" t="inlineStr">
        <is>
          <t>X</t>
        </is>
      </c>
      <c r="DX1044" t="inlineStr">
        <is>
          <t>X</t>
        </is>
      </c>
      <c r="EA1044" t="inlineStr">
        <is>
          <t>X</t>
        </is>
      </c>
      <c r="EF1044" t="inlineStr">
        <is>
          <t>X</t>
        </is>
      </c>
    </row>
    <row r="1045">
      <c r="A1045" t="inlineStr">
        <is>
          <t>OH0025778133</t>
        </is>
      </c>
      <c r="B1045" t="n">
        <v>78</v>
      </c>
      <c r="C1045" t="n">
        <v>450222</v>
      </c>
      <c r="D1045" t="inlineStr">
        <is>
          <t>EL</t>
        </is>
      </c>
      <c r="E1045" t="inlineStr">
        <is>
          <t>ASIA</t>
        </is>
      </c>
      <c r="F1045">
        <f>CONCATENATE(D1045," ",LEFT(H1045,4),"T=",AU1045,"D=",AV1045,"R=",AW1045,"M=",AX1045,"L=",AY1045,"B=",AZ1045)</f>
        <v/>
      </c>
      <c r="G1045" t="inlineStr">
        <is>
          <t>B</t>
        </is>
      </c>
      <c r="I1045" t="inlineStr">
        <is>
          <t>1974-11-26</t>
        </is>
      </c>
      <c r="J1045" t="inlineStr">
        <is>
          <t>2022-11-30</t>
        </is>
      </c>
      <c r="K1045" t="inlineStr">
        <is>
          <t>ACTIVE</t>
        </is>
      </c>
      <c r="L1045" t="inlineStr">
        <is>
          <t>D</t>
        </is>
      </c>
      <c r="M1045">
        <f>RIGHT(L1045,LEN(L1045)-FIND(" ",L1045))</f>
        <v/>
      </c>
      <c r="N1045" t="inlineStr">
        <is>
          <t>1118 TOD AVE NW</t>
        </is>
      </c>
      <c r="P1045" t="inlineStr">
        <is>
          <t>WARREN</t>
        </is>
      </c>
      <c r="Q1045" t="inlineStr">
        <is>
          <t>OH</t>
        </is>
      </c>
      <c r="R1045" t="n">
        <v>44485</v>
      </c>
      <c r="AD1045" t="inlineStr">
        <is>
          <t>TRUMBULL CAREER &amp; TECH CENTER</t>
        </is>
      </c>
      <c r="AE1045" t="inlineStr">
        <is>
          <t>WARREN CITY</t>
        </is>
      </c>
      <c r="AF1045" t="inlineStr">
        <is>
          <t>WARREN CITY SD</t>
        </is>
      </c>
      <c r="AH1045" t="n">
        <v>14</v>
      </c>
      <c r="AI1045" t="n">
        <v>11</v>
      </c>
      <c r="AN1045" t="inlineStr">
        <is>
          <t>WARREN</t>
        </is>
      </c>
      <c r="AO1045" t="inlineStr">
        <is>
          <t>WARREN CITY 1A</t>
        </is>
      </c>
      <c r="AP1045" t="inlineStr">
        <is>
          <t>78-P-ACF</t>
        </is>
      </c>
      <c r="AQ1045" t="n">
        <v>9</v>
      </c>
      <c r="AR1045" t="n">
        <v>64</v>
      </c>
      <c r="AS1045" t="n">
        <v>32</v>
      </c>
      <c r="AV1045" t="inlineStr">
        <is>
          <t>WARREN-WARD 1</t>
        </is>
      </c>
      <c r="AW1045">
        <f>COUNTA($BA$1045:$EE$1045)</f>
        <v/>
      </c>
      <c r="AX1045">
        <f>COUNTIF($BA$1045:$EE$1045,"D")</f>
        <v/>
      </c>
      <c r="AY1045">
        <f>COUNTIF($BA$1045:$EE$1045,"R")</f>
        <v/>
      </c>
      <c r="AZ1045">
        <f>IF(BL1045="D",1,0)+IF(BM1045="D",1,0)+IF(BR1045="D",1,0)+IF(BS1045="D",1,0)+IF(BU1045="D",1,0)+IF(CA1045="D",1,0)+IF(CB1045="D",1,0)+IF(CC1045="D",1,0)+IF(CD1045="D",1,0)+IF(CJ1045="D",1,0)+IF(CK1045="D",1,0)+IF(CO1045="D",1,0)+IF(CP1045="D",1,0)+IF(CQ1045="D",1,0)+IF(CU1045="D",1,0)+IF(CV1045="D",1,0)+IF(DB1045="D",1,0)+IF(DC1045="D",1,0)+IF(DH1045="D",1,0)+IF(DI1045="D",1,0)+IF(DM1045="D",1,0)+IF(DN1045="D",1,0)+IF(DO1045="D",1,0)+IF(DU1045="D",1,0)+IF(DX1045="D",1,0)</f>
        <v/>
      </c>
      <c r="BA1045">
        <f>IF(DH1045&lt;&gt;"",1,0)+IF(DI1045&lt;&gt;"",1,0)+IF(DK1045&lt;&gt;"",1,0)+IF(DM1045&lt;&gt;"",1,0)+IF(DN1045&lt;&gt;"",1,0)+IF(DO1045&lt;&gt;"",1,0)+IF(DQ1045&lt;&gt;"",1,0)+IF(DR1045&lt;&gt;"",1,0)+IF(DT1045&lt;&gt;"",1,0)+IF(DU1045&lt;&gt;"",1,0)+IF(DV1045&lt;&gt;"",1,0)+IF(DW1045&lt;&gt;"",1,0)+IF(DX1045&lt;&gt;"",1,0)+IF(DZ1045&lt;&gt;"",1,0)+IF(EA1045&lt;&gt;"",1,0)+IF(EB1045&lt;&gt;"",1,0)+IF(EE1045&lt;&gt;"",1,0)</f>
        <v/>
      </c>
      <c r="BB1045">
        <f>IF(AND(AV1045&gt;0, AW1045&gt;0),1,0)</f>
        <v/>
      </c>
      <c r="CA1045" t="inlineStr">
        <is>
          <t>X</t>
        </is>
      </c>
      <c r="CP1045" t="inlineStr">
        <is>
          <t>X</t>
        </is>
      </c>
      <c r="DN1045" t="inlineStr">
        <is>
          <t>X</t>
        </is>
      </c>
      <c r="DS1045" t="inlineStr">
        <is>
          <t>D</t>
        </is>
      </c>
      <c r="DU1045" t="inlineStr">
        <is>
          <t>X</t>
        </is>
      </c>
      <c r="DW1045" t="inlineStr">
        <is>
          <t>D</t>
        </is>
      </c>
    </row>
    <row r="1046">
      <c r="A1046" t="inlineStr">
        <is>
          <t>OH0024196657</t>
        </is>
      </c>
      <c r="B1046" t="n">
        <v>78</v>
      </c>
      <c r="C1046" t="n">
        <v>423766</v>
      </c>
      <c r="D1046" t="inlineStr">
        <is>
          <t>DEANGELIS</t>
        </is>
      </c>
      <c r="E1046" t="inlineStr">
        <is>
          <t>DOLORES</t>
        </is>
      </c>
      <c r="F1046">
        <f>CONCATENATE(D1046," ",LEFT(H1046,4),"T=",AU1046,"D=",AV1046,"R=",AW1046,"M=",AX1046,"L=",AY1046,"B=",AZ1046)</f>
        <v/>
      </c>
      <c r="G1046" t="inlineStr">
        <is>
          <t>L</t>
        </is>
      </c>
      <c r="I1046" t="inlineStr">
        <is>
          <t>1951-01-04</t>
        </is>
      </c>
      <c r="J1046" t="inlineStr">
        <is>
          <t>2016-12-20</t>
        </is>
      </c>
      <c r="K1046" t="inlineStr">
        <is>
          <t>CONFIRMATION</t>
        </is>
      </c>
      <c r="M1046">
        <f>RIGHT(L1046,LEN(L1046)-FIND(" ",L1046))</f>
        <v/>
      </c>
      <c r="N1046" t="inlineStr">
        <is>
          <t>1426 WESTWOOD DR NW</t>
        </is>
      </c>
      <c r="P1046" t="inlineStr">
        <is>
          <t>WARREN</t>
        </is>
      </c>
      <c r="Q1046" t="inlineStr">
        <is>
          <t>OH</t>
        </is>
      </c>
      <c r="R1046" t="n">
        <v>44485</v>
      </c>
      <c r="AD1046" t="inlineStr">
        <is>
          <t>TRUMBULL CAREER &amp; TECH CENTER</t>
        </is>
      </c>
      <c r="AE1046" t="inlineStr">
        <is>
          <t>WARREN CITY</t>
        </is>
      </c>
      <c r="AF1046" t="inlineStr">
        <is>
          <t>WARREN CITY SD</t>
        </is>
      </c>
      <c r="AH1046" t="n">
        <v>14</v>
      </c>
      <c r="AI1046" t="n">
        <v>11</v>
      </c>
      <c r="AN1046" t="inlineStr">
        <is>
          <t>WARREN</t>
        </is>
      </c>
      <c r="AO1046" t="inlineStr">
        <is>
          <t>WARREN CITY 1A</t>
        </is>
      </c>
      <c r="AP1046" t="inlineStr">
        <is>
          <t>78-P-ACF</t>
        </is>
      </c>
      <c r="AQ1046" t="n">
        <v>9</v>
      </c>
      <c r="AR1046" t="n">
        <v>64</v>
      </c>
      <c r="AS1046" t="n">
        <v>32</v>
      </c>
      <c r="AV1046" t="inlineStr">
        <is>
          <t>WARREN-WARD 1</t>
        </is>
      </c>
      <c r="AW1046">
        <f>COUNTA($BA$1046:$EE$1046)</f>
        <v/>
      </c>
      <c r="AX1046">
        <f>COUNTIF($BA$1046:$EE$1046,"D")</f>
        <v/>
      </c>
      <c r="AY1046">
        <f>COUNTIF($BA$1046:$EE$1046,"R")</f>
        <v/>
      </c>
      <c r="AZ1046">
        <f>IF(BL1046="D",1,0)+IF(BM1046="D",1,0)+IF(BR1046="D",1,0)+IF(BS1046="D",1,0)+IF(BU1046="D",1,0)+IF(CA1046="D",1,0)+IF(CB1046="D",1,0)+IF(CC1046="D",1,0)+IF(CD1046="D",1,0)+IF(CJ1046="D",1,0)+IF(CK1046="D",1,0)+IF(CO1046="D",1,0)+IF(CP1046="D",1,0)+IF(CQ1046="D",1,0)+IF(CU1046="D",1,0)+IF(CV1046="D",1,0)+IF(DB1046="D",1,0)+IF(DC1046="D",1,0)+IF(DH1046="D",1,0)+IF(DI1046="D",1,0)+IF(DM1046="D",1,0)+IF(DN1046="D",1,0)+IF(DO1046="D",1,0)+IF(DU1046="D",1,0)+IF(DX1046="D",1,0)</f>
        <v/>
      </c>
      <c r="BA1046">
        <f>IF(DH1046&lt;&gt;"",1,0)+IF(DI1046&lt;&gt;"",1,0)+IF(DK1046&lt;&gt;"",1,0)+IF(DM1046&lt;&gt;"",1,0)+IF(DN1046&lt;&gt;"",1,0)+IF(DO1046&lt;&gt;"",1,0)+IF(DQ1046&lt;&gt;"",1,0)+IF(DR1046&lt;&gt;"",1,0)+IF(DT1046&lt;&gt;"",1,0)+IF(DU1046&lt;&gt;"",1,0)+IF(DV1046&lt;&gt;"",1,0)+IF(DW1046&lt;&gt;"",1,0)+IF(DX1046&lt;&gt;"",1,0)+IF(DZ1046&lt;&gt;"",1,0)+IF(EA1046&lt;&gt;"",1,0)+IF(EB1046&lt;&gt;"",1,0)+IF(EE1046&lt;&gt;"",1,0)</f>
        <v/>
      </c>
      <c r="BB1046">
        <f>IF(AND(AV1046&gt;0, AW1046&gt;0),1,0)</f>
        <v/>
      </c>
    </row>
    <row r="1047">
      <c r="A1047" t="inlineStr">
        <is>
          <t>OH0024101388</t>
        </is>
      </c>
      <c r="B1047" t="n">
        <v>78</v>
      </c>
      <c r="C1047" t="n">
        <v>422522</v>
      </c>
      <c r="D1047" t="inlineStr">
        <is>
          <t>MOODY</t>
        </is>
      </c>
      <c r="E1047" t="inlineStr">
        <is>
          <t>JERI</t>
        </is>
      </c>
      <c r="F1047">
        <f>CONCATENATE(D1047," ",LEFT(H1047,4),"T=",AU1047,"D=",AV1047,"R=",AW1047,"M=",AX1047,"L=",AY1047,"B=",AZ1047)</f>
        <v/>
      </c>
      <c r="G1047" t="inlineStr">
        <is>
          <t>L</t>
        </is>
      </c>
      <c r="I1047" t="inlineStr">
        <is>
          <t>1974-06-07</t>
        </is>
      </c>
      <c r="J1047" t="inlineStr">
        <is>
          <t>2016-10-11</t>
        </is>
      </c>
      <c r="K1047" t="inlineStr">
        <is>
          <t>CONFIRMATION</t>
        </is>
      </c>
      <c r="M1047">
        <f>RIGHT(L1047,LEN(L1047)-FIND(" ",L1047))</f>
        <v/>
      </c>
      <c r="N1047" t="inlineStr">
        <is>
          <t>1516 WESTWOOD DR NW</t>
        </is>
      </c>
      <c r="P1047" t="inlineStr">
        <is>
          <t>WARREN</t>
        </is>
      </c>
      <c r="Q1047" t="inlineStr">
        <is>
          <t>OH</t>
        </is>
      </c>
      <c r="R1047" t="n">
        <v>44485</v>
      </c>
      <c r="AD1047" t="inlineStr">
        <is>
          <t>TRUMBULL CAREER &amp; TECH CENTER</t>
        </is>
      </c>
      <c r="AE1047" t="inlineStr">
        <is>
          <t>WARREN CITY</t>
        </is>
      </c>
      <c r="AF1047" t="inlineStr">
        <is>
          <t>WARREN CITY SD</t>
        </is>
      </c>
      <c r="AH1047" t="n">
        <v>14</v>
      </c>
      <c r="AI1047" t="n">
        <v>11</v>
      </c>
      <c r="AN1047" t="inlineStr">
        <is>
          <t>WARREN</t>
        </is>
      </c>
      <c r="AO1047" t="inlineStr">
        <is>
          <t>WARREN CITY 1A</t>
        </is>
      </c>
      <c r="AP1047" t="inlineStr">
        <is>
          <t>78-P-ACF</t>
        </is>
      </c>
      <c r="AQ1047" t="n">
        <v>9</v>
      </c>
      <c r="AR1047" t="n">
        <v>64</v>
      </c>
      <c r="AS1047" t="n">
        <v>32</v>
      </c>
      <c r="AV1047" t="inlineStr">
        <is>
          <t>WARREN-WARD 1</t>
        </is>
      </c>
      <c r="AW1047">
        <f>COUNTA($BA$1047:$EE$1047)</f>
        <v/>
      </c>
      <c r="AX1047">
        <f>COUNTIF($BA$1047:$EE$1047,"D")</f>
        <v/>
      </c>
      <c r="AY1047">
        <f>COUNTIF($BA$1047:$EE$1047,"R")</f>
        <v/>
      </c>
      <c r="AZ1047">
        <f>IF(BL1047="D",1,0)+IF(BM1047="D",1,0)+IF(BR1047="D",1,0)+IF(BS1047="D",1,0)+IF(BU1047="D",1,0)+IF(CA1047="D",1,0)+IF(CB1047="D",1,0)+IF(CC1047="D",1,0)+IF(CD1047="D",1,0)+IF(CJ1047="D",1,0)+IF(CK1047="D",1,0)+IF(CO1047="D",1,0)+IF(CP1047="D",1,0)+IF(CQ1047="D",1,0)+IF(CU1047="D",1,0)+IF(CV1047="D",1,0)+IF(DB1047="D",1,0)+IF(DC1047="D",1,0)+IF(DH1047="D",1,0)+IF(DI1047="D",1,0)+IF(DM1047="D",1,0)+IF(DN1047="D",1,0)+IF(DO1047="D",1,0)+IF(DU1047="D",1,0)+IF(DX1047="D",1,0)</f>
        <v/>
      </c>
      <c r="BA1047">
        <f>IF(DH1047&lt;&gt;"",1,0)+IF(DI1047&lt;&gt;"",1,0)+IF(DK1047&lt;&gt;"",1,0)+IF(DM1047&lt;&gt;"",1,0)+IF(DN1047&lt;&gt;"",1,0)+IF(DO1047&lt;&gt;"",1,0)+IF(DQ1047&lt;&gt;"",1,0)+IF(DR1047&lt;&gt;"",1,0)+IF(DT1047&lt;&gt;"",1,0)+IF(DU1047&lt;&gt;"",1,0)+IF(DV1047&lt;&gt;"",1,0)+IF(DW1047&lt;&gt;"",1,0)+IF(DX1047&lt;&gt;"",1,0)+IF(DZ1047&lt;&gt;"",1,0)+IF(EA1047&lt;&gt;"",1,0)+IF(EB1047&lt;&gt;"",1,0)+IF(EE1047&lt;&gt;"",1,0)</f>
        <v/>
      </c>
      <c r="BB1047">
        <f>IF(AND(AV1047&gt;0, AW1047&gt;0),1,0)</f>
        <v/>
      </c>
      <c r="CA1047" t="inlineStr">
        <is>
          <t>X</t>
        </is>
      </c>
      <c r="DC1047" t="inlineStr">
        <is>
          <t>X</t>
        </is>
      </c>
      <c r="DI1047" t="inlineStr">
        <is>
          <t>X</t>
        </is>
      </c>
    </row>
    <row r="1048">
      <c r="A1048" t="inlineStr">
        <is>
          <t>OH0023484091</t>
        </is>
      </c>
      <c r="B1048" t="n">
        <v>78</v>
      </c>
      <c r="C1048" t="n">
        <v>413309</v>
      </c>
      <c r="D1048" t="inlineStr">
        <is>
          <t>MORGAN</t>
        </is>
      </c>
      <c r="E1048" t="inlineStr">
        <is>
          <t>CORRESA</t>
        </is>
      </c>
      <c r="F1048">
        <f>CONCATENATE(D1048," ",LEFT(H1048,4),"T=",AU1048,"D=",AV1048,"R=",AW1048,"M=",AX1048,"L=",AY1048,"B=",AZ1048)</f>
        <v/>
      </c>
      <c r="G1048" t="inlineStr">
        <is>
          <t>ANN</t>
        </is>
      </c>
      <c r="I1048" t="inlineStr">
        <is>
          <t>1998-03-09</t>
        </is>
      </c>
      <c r="J1048" t="inlineStr">
        <is>
          <t>2022-11-30</t>
        </is>
      </c>
      <c r="K1048" t="inlineStr">
        <is>
          <t>ACTIVE</t>
        </is>
      </c>
      <c r="M1048">
        <f>RIGHT(L1048,LEN(L1048)-FIND(" ",L1048))</f>
        <v/>
      </c>
      <c r="N1048" t="inlineStr">
        <is>
          <t>1522 BRADFORD ST NW</t>
        </is>
      </c>
      <c r="P1048" t="inlineStr">
        <is>
          <t>WARREN</t>
        </is>
      </c>
      <c r="Q1048" t="inlineStr">
        <is>
          <t>OH</t>
        </is>
      </c>
      <c r="R1048" t="n">
        <v>44485</v>
      </c>
      <c r="AD1048" t="inlineStr">
        <is>
          <t>TRUMBULL CAREER &amp; TECH CENTER</t>
        </is>
      </c>
      <c r="AE1048" t="inlineStr">
        <is>
          <t>WARREN CITY</t>
        </is>
      </c>
      <c r="AF1048" t="inlineStr">
        <is>
          <t>WARREN CITY SD</t>
        </is>
      </c>
      <c r="AH1048" t="n">
        <v>14</v>
      </c>
      <c r="AI1048" t="n">
        <v>11</v>
      </c>
      <c r="AN1048" t="inlineStr">
        <is>
          <t>WARREN</t>
        </is>
      </c>
      <c r="AO1048" t="inlineStr">
        <is>
          <t>WARREN CITY 1A</t>
        </is>
      </c>
      <c r="AP1048" t="inlineStr">
        <is>
          <t>78-P-ACF</t>
        </is>
      </c>
      <c r="AQ1048" t="n">
        <v>9</v>
      </c>
      <c r="AR1048" t="n">
        <v>64</v>
      </c>
      <c r="AS1048" t="n">
        <v>32</v>
      </c>
      <c r="AV1048" t="inlineStr">
        <is>
          <t>WARREN-WARD 1</t>
        </is>
      </c>
      <c r="AW1048">
        <f>COUNTA($BA$1048:$EE$1048)</f>
        <v/>
      </c>
      <c r="AX1048">
        <f>COUNTIF($BA$1048:$EE$1048,"D")</f>
        <v/>
      </c>
      <c r="AY1048">
        <f>COUNTIF($BA$1048:$EE$1048,"R")</f>
        <v/>
      </c>
      <c r="AZ1048">
        <f>IF(BL1048="D",1,0)+IF(BM1048="D",1,0)+IF(BR1048="D",1,0)+IF(BS1048="D",1,0)+IF(BU1048="D",1,0)+IF(CA1048="D",1,0)+IF(CB1048="D",1,0)+IF(CC1048="D",1,0)+IF(CD1048="D",1,0)+IF(CJ1048="D",1,0)+IF(CK1048="D",1,0)+IF(CO1048="D",1,0)+IF(CP1048="D",1,0)+IF(CQ1048="D",1,0)+IF(CU1048="D",1,0)+IF(CV1048="D",1,0)+IF(DB1048="D",1,0)+IF(DC1048="D",1,0)+IF(DH1048="D",1,0)+IF(DI1048="D",1,0)+IF(DM1048="D",1,0)+IF(DN1048="D",1,0)+IF(DO1048="D",1,0)+IF(DU1048="D",1,0)+IF(DX1048="D",1,0)</f>
        <v/>
      </c>
      <c r="BA1048">
        <f>IF(DH1048&lt;&gt;"",1,0)+IF(DI1048&lt;&gt;"",1,0)+IF(DK1048&lt;&gt;"",1,0)+IF(DM1048&lt;&gt;"",1,0)+IF(DN1048&lt;&gt;"",1,0)+IF(DO1048&lt;&gt;"",1,0)+IF(DQ1048&lt;&gt;"",1,0)+IF(DR1048&lt;&gt;"",1,0)+IF(DT1048&lt;&gt;"",1,0)+IF(DU1048&lt;&gt;"",1,0)+IF(DV1048&lt;&gt;"",1,0)+IF(DW1048&lt;&gt;"",1,0)+IF(DX1048&lt;&gt;"",1,0)+IF(DZ1048&lt;&gt;"",1,0)+IF(EA1048&lt;&gt;"",1,0)+IF(EB1048&lt;&gt;"",1,0)+IF(EE1048&lt;&gt;"",1,0)</f>
        <v/>
      </c>
      <c r="BB1048">
        <f>IF(AND(AV1048&gt;0, AW1048&gt;0),1,0)</f>
        <v/>
      </c>
      <c r="CZ1048" t="inlineStr">
        <is>
          <t>D</t>
        </is>
      </c>
      <c r="DC1048" t="inlineStr">
        <is>
          <t>X</t>
        </is>
      </c>
      <c r="DG1048" t="inlineStr">
        <is>
          <t>D</t>
        </is>
      </c>
      <c r="DI1048" t="inlineStr">
        <is>
          <t>X</t>
        </is>
      </c>
      <c r="DM1048" t="inlineStr">
        <is>
          <t>D</t>
        </is>
      </c>
      <c r="DN1048" t="inlineStr">
        <is>
          <t>X</t>
        </is>
      </c>
      <c r="DU1048" t="inlineStr">
        <is>
          <t>X</t>
        </is>
      </c>
      <c r="EF1048" t="inlineStr">
        <is>
          <t>X</t>
        </is>
      </c>
    </row>
    <row r="1049">
      <c r="A1049" t="inlineStr">
        <is>
          <t>OH0015751432</t>
        </is>
      </c>
      <c r="B1049" t="n">
        <v>78</v>
      </c>
      <c r="C1049" t="n">
        <v>326436</v>
      </c>
      <c r="D1049" t="inlineStr">
        <is>
          <t>VOTAW</t>
        </is>
      </c>
      <c r="E1049" t="inlineStr">
        <is>
          <t>TINA</t>
        </is>
      </c>
      <c r="F1049">
        <f>CONCATENATE(D1049," ",LEFT(H1049,4),"T=",AU1049,"D=",AV1049,"R=",AW1049,"M=",AX1049,"L=",AY1049,"B=",AZ1049)</f>
        <v/>
      </c>
      <c r="G1049" t="inlineStr">
        <is>
          <t>M</t>
        </is>
      </c>
      <c r="I1049" t="inlineStr">
        <is>
          <t>1962-08-03</t>
        </is>
      </c>
      <c r="J1049" t="inlineStr">
        <is>
          <t>2024-09-28</t>
        </is>
      </c>
      <c r="K1049" t="inlineStr">
        <is>
          <t>ACTIVE</t>
        </is>
      </c>
      <c r="M1049">
        <f>RIGHT(L1049,LEN(L1049)-FIND(" ",L1049))</f>
        <v/>
      </c>
      <c r="N1049" t="inlineStr">
        <is>
          <t>2001 TOD AVE NW</t>
        </is>
      </c>
      <c r="P1049" t="inlineStr">
        <is>
          <t>WARREN</t>
        </is>
      </c>
      <c r="Q1049" t="inlineStr">
        <is>
          <t>OH</t>
        </is>
      </c>
      <c r="R1049" t="n">
        <v>44485</v>
      </c>
      <c r="AD1049" t="inlineStr">
        <is>
          <t>TRUMBULL CAREER &amp; TECH CENTER</t>
        </is>
      </c>
      <c r="AE1049" t="inlineStr">
        <is>
          <t>WARREN CITY</t>
        </is>
      </c>
      <c r="AF1049" t="inlineStr">
        <is>
          <t>WARREN CITY SD</t>
        </is>
      </c>
      <c r="AH1049" t="n">
        <v>14</v>
      </c>
      <c r="AI1049" t="n">
        <v>11</v>
      </c>
      <c r="AN1049" t="inlineStr">
        <is>
          <t>WARREN</t>
        </is>
      </c>
      <c r="AO1049" t="inlineStr">
        <is>
          <t>WARREN CITY 1A</t>
        </is>
      </c>
      <c r="AP1049" t="inlineStr">
        <is>
          <t>78-P-ACF</t>
        </is>
      </c>
      <c r="AQ1049" t="n">
        <v>9</v>
      </c>
      <c r="AR1049" t="n">
        <v>64</v>
      </c>
      <c r="AS1049" t="n">
        <v>32</v>
      </c>
      <c r="AV1049" t="inlineStr">
        <is>
          <t>WARREN-WARD 1</t>
        </is>
      </c>
      <c r="AW1049">
        <f>COUNTA($BA$1049:$EE$1049)</f>
        <v/>
      </c>
      <c r="AX1049">
        <f>COUNTIF($BA$1049:$EE$1049,"D")</f>
        <v/>
      </c>
      <c r="AY1049">
        <f>COUNTIF($BA$1049:$EE$1049,"R")</f>
        <v/>
      </c>
      <c r="AZ1049">
        <f>IF(BL1049="D",1,0)+IF(BM1049="D",1,0)+IF(BR1049="D",1,0)+IF(BS1049="D",1,0)+IF(BU1049="D",1,0)+IF(CA1049="D",1,0)+IF(CB1049="D",1,0)+IF(CC1049="D",1,0)+IF(CD1049="D",1,0)+IF(CJ1049="D",1,0)+IF(CK1049="D",1,0)+IF(CO1049="D",1,0)+IF(CP1049="D",1,0)+IF(CQ1049="D",1,0)+IF(CU1049="D",1,0)+IF(CV1049="D",1,0)+IF(DB1049="D",1,0)+IF(DC1049="D",1,0)+IF(DH1049="D",1,0)+IF(DI1049="D",1,0)+IF(DM1049="D",1,0)+IF(DN1049="D",1,0)+IF(DO1049="D",1,0)+IF(DU1049="D",1,0)+IF(DX1049="D",1,0)</f>
        <v/>
      </c>
      <c r="BA1049">
        <f>IF(DH1049&lt;&gt;"",1,0)+IF(DI1049&lt;&gt;"",1,0)+IF(DK1049&lt;&gt;"",1,0)+IF(DM1049&lt;&gt;"",1,0)+IF(DN1049&lt;&gt;"",1,0)+IF(DO1049&lt;&gt;"",1,0)+IF(DQ1049&lt;&gt;"",1,0)+IF(DR1049&lt;&gt;"",1,0)+IF(DT1049&lt;&gt;"",1,0)+IF(DU1049&lt;&gt;"",1,0)+IF(DV1049&lt;&gt;"",1,0)+IF(DW1049&lt;&gt;"",1,0)+IF(DX1049&lt;&gt;"",1,0)+IF(DZ1049&lt;&gt;"",1,0)+IF(EA1049&lt;&gt;"",1,0)+IF(EB1049&lt;&gt;"",1,0)+IF(EE1049&lt;&gt;"",1,0)</f>
        <v/>
      </c>
      <c r="BB1049">
        <f>IF(AND(AV1049&gt;0, AW1049&gt;0),1,0)</f>
        <v/>
      </c>
      <c r="BL1049" t="inlineStr">
        <is>
          <t>X</t>
        </is>
      </c>
      <c r="CA1049" t="inlineStr">
        <is>
          <t>X</t>
        </is>
      </c>
      <c r="CG1049" t="inlineStr">
        <is>
          <t>X</t>
        </is>
      </c>
      <c r="CP1049" t="inlineStr">
        <is>
          <t>X</t>
        </is>
      </c>
      <c r="CY1049" t="inlineStr">
        <is>
          <t>X</t>
        </is>
      </c>
      <c r="CZ1049" t="inlineStr">
        <is>
          <t>D</t>
        </is>
      </c>
      <c r="DC1049" t="inlineStr">
        <is>
          <t>X</t>
        </is>
      </c>
      <c r="DN1049" t="inlineStr">
        <is>
          <t>X</t>
        </is>
      </c>
      <c r="DR1049" t="inlineStr">
        <is>
          <t>X</t>
        </is>
      </c>
      <c r="DX1049" t="inlineStr">
        <is>
          <t>X</t>
        </is>
      </c>
      <c r="EA1049" t="inlineStr">
        <is>
          <t>X</t>
        </is>
      </c>
      <c r="EF1049" t="inlineStr">
        <is>
          <t>X</t>
        </is>
      </c>
    </row>
    <row r="1050">
      <c r="A1050" t="inlineStr">
        <is>
          <t>OH0015694114</t>
        </is>
      </c>
      <c r="B1050" t="n">
        <v>78</v>
      </c>
      <c r="C1050" t="n">
        <v>308796</v>
      </c>
      <c r="D1050" t="inlineStr">
        <is>
          <t>JACKSON</t>
        </is>
      </c>
      <c r="E1050" t="inlineStr">
        <is>
          <t>NEIL</t>
        </is>
      </c>
      <c r="F1050">
        <f>CONCATENATE(D1050," ",LEFT(H1050,4),"T=",AU1050,"D=",AV1050,"R=",AW1050,"M=",AX1050,"L=",AY1050,"B=",AZ1050)</f>
        <v/>
      </c>
      <c r="G1050" t="inlineStr">
        <is>
          <t>X</t>
        </is>
      </c>
      <c r="I1050" t="inlineStr">
        <is>
          <t>1967-03-03</t>
        </is>
      </c>
      <c r="J1050" t="inlineStr">
        <is>
          <t>2016-07-19</t>
        </is>
      </c>
      <c r="K1050" t="inlineStr">
        <is>
          <t>CONFIRMATION</t>
        </is>
      </c>
      <c r="M1050">
        <f>RIGHT(L1050,LEN(L1050)-FIND(" ",L1050))</f>
        <v/>
      </c>
      <c r="N1050" t="inlineStr">
        <is>
          <t>2338 MONTGOMERY AVE NW</t>
        </is>
      </c>
      <c r="P1050" t="inlineStr">
        <is>
          <t>WARREN</t>
        </is>
      </c>
      <c r="Q1050" t="inlineStr">
        <is>
          <t>OH</t>
        </is>
      </c>
      <c r="R1050" t="n">
        <v>44485</v>
      </c>
      <c r="AD1050" t="inlineStr">
        <is>
          <t>TRUMBULL CAREER &amp; TECH CENTER</t>
        </is>
      </c>
      <c r="AE1050" t="inlineStr">
        <is>
          <t>WARREN CITY</t>
        </is>
      </c>
      <c r="AF1050" t="inlineStr">
        <is>
          <t>WARREN CITY SD</t>
        </is>
      </c>
      <c r="AH1050" t="n">
        <v>14</v>
      </c>
      <c r="AI1050" t="n">
        <v>11</v>
      </c>
      <c r="AN1050" t="inlineStr">
        <is>
          <t>WARREN</t>
        </is>
      </c>
      <c r="AO1050" t="inlineStr">
        <is>
          <t>WARREN CITY 1A</t>
        </is>
      </c>
      <c r="AP1050" t="inlineStr">
        <is>
          <t>78-P-ACF</t>
        </is>
      </c>
      <c r="AQ1050" t="n">
        <v>9</v>
      </c>
      <c r="AR1050" t="n">
        <v>64</v>
      </c>
      <c r="AS1050" t="n">
        <v>32</v>
      </c>
      <c r="AV1050" t="inlineStr">
        <is>
          <t>WARREN-WARD 1</t>
        </is>
      </c>
      <c r="AW1050">
        <f>COUNTA($BA$1050:$EE$1050)</f>
        <v/>
      </c>
      <c r="AX1050">
        <f>COUNTIF($BA$1050:$EE$1050,"D")</f>
        <v/>
      </c>
      <c r="AY1050">
        <f>COUNTIF($BA$1050:$EE$1050,"R")</f>
        <v/>
      </c>
      <c r="AZ1050">
        <f>IF(BL1050="D",1,0)+IF(BM1050="D",1,0)+IF(BR1050="D",1,0)+IF(BS1050="D",1,0)+IF(BU1050="D",1,0)+IF(CA1050="D",1,0)+IF(CB1050="D",1,0)+IF(CC1050="D",1,0)+IF(CD1050="D",1,0)+IF(CJ1050="D",1,0)+IF(CK1050="D",1,0)+IF(CO1050="D",1,0)+IF(CP1050="D",1,0)+IF(CQ1050="D",1,0)+IF(CU1050="D",1,0)+IF(CV1050="D",1,0)+IF(DB1050="D",1,0)+IF(DC1050="D",1,0)+IF(DH1050="D",1,0)+IF(DI1050="D",1,0)+IF(DM1050="D",1,0)+IF(DN1050="D",1,0)+IF(DO1050="D",1,0)+IF(DU1050="D",1,0)+IF(DX1050="D",1,0)</f>
        <v/>
      </c>
      <c r="BA1050">
        <f>IF(DH1050&lt;&gt;"",1,0)+IF(DI1050&lt;&gt;"",1,0)+IF(DK1050&lt;&gt;"",1,0)+IF(DM1050&lt;&gt;"",1,0)+IF(DN1050&lt;&gt;"",1,0)+IF(DO1050&lt;&gt;"",1,0)+IF(DQ1050&lt;&gt;"",1,0)+IF(DR1050&lt;&gt;"",1,0)+IF(DT1050&lt;&gt;"",1,0)+IF(DU1050&lt;&gt;"",1,0)+IF(DV1050&lt;&gt;"",1,0)+IF(DW1050&lt;&gt;"",1,0)+IF(DX1050&lt;&gt;"",1,0)+IF(DZ1050&lt;&gt;"",1,0)+IF(EA1050&lt;&gt;"",1,0)+IF(EB1050&lt;&gt;"",1,0)+IF(EE1050&lt;&gt;"",1,0)</f>
        <v/>
      </c>
      <c r="BB1050">
        <f>IF(AND(AV1050&gt;0, AW1050&gt;0),1,0)</f>
        <v/>
      </c>
      <c r="BL1050" t="inlineStr">
        <is>
          <t>X</t>
        </is>
      </c>
      <c r="BY1050" t="inlineStr">
        <is>
          <t>D</t>
        </is>
      </c>
      <c r="CP1050" t="inlineStr">
        <is>
          <t>X</t>
        </is>
      </c>
      <c r="CV1050" t="inlineStr">
        <is>
          <t>X</t>
        </is>
      </c>
    </row>
    <row r="1051">
      <c r="A1051" t="inlineStr">
        <is>
          <t>OH0027862981</t>
        </is>
      </c>
      <c r="B1051" t="n">
        <v>78</v>
      </c>
      <c r="C1051" t="n">
        <v>494576</v>
      </c>
      <c r="D1051" t="inlineStr">
        <is>
          <t>KALE</t>
        </is>
      </c>
      <c r="E1051" t="inlineStr">
        <is>
          <t>JIGGER</t>
        </is>
      </c>
      <c r="F1051">
        <f>CONCATENATE(D1051," ",LEFT(H1051,4),"T=",AU1051,"D=",AV1051,"R=",AW1051,"M=",AX1051,"L=",AY1051,"B=",AZ1051)</f>
        <v/>
      </c>
      <c r="G1051" t="inlineStr">
        <is>
          <t>ANGELES</t>
        </is>
      </c>
      <c r="I1051" t="inlineStr">
        <is>
          <t>1971-08-06</t>
        </is>
      </c>
      <c r="J1051" t="inlineStr">
        <is>
          <t>2024-12-20</t>
        </is>
      </c>
      <c r="K1051" t="inlineStr">
        <is>
          <t>ACTIVE</t>
        </is>
      </c>
      <c r="M1051">
        <f>RIGHT(L1051,LEN(L1051)-FIND(" ",L1051))</f>
        <v/>
      </c>
      <c r="N1051" t="inlineStr">
        <is>
          <t>1184 CLEARVIEW ST NW</t>
        </is>
      </c>
      <c r="P1051" t="inlineStr">
        <is>
          <t>WARREN</t>
        </is>
      </c>
      <c r="Q1051" t="inlineStr">
        <is>
          <t>OH</t>
        </is>
      </c>
      <c r="R1051" t="n">
        <v>44485</v>
      </c>
      <c r="AD1051" t="inlineStr">
        <is>
          <t>TRUMBULL CAREER &amp; TECH CENTER</t>
        </is>
      </c>
      <c r="AE1051" t="inlineStr">
        <is>
          <t>WARREN CITY</t>
        </is>
      </c>
      <c r="AF1051" t="inlineStr">
        <is>
          <t>WARREN CITY SD</t>
        </is>
      </c>
      <c r="AH1051" t="n">
        <v>14</v>
      </c>
      <c r="AI1051" t="n">
        <v>11</v>
      </c>
      <c r="AN1051" t="inlineStr">
        <is>
          <t>WARREN</t>
        </is>
      </c>
      <c r="AO1051" t="inlineStr">
        <is>
          <t>WARREN CITY 1A</t>
        </is>
      </c>
      <c r="AP1051" t="inlineStr">
        <is>
          <t>78-P-ACF</t>
        </is>
      </c>
      <c r="AQ1051" t="n">
        <v>9</v>
      </c>
      <c r="AR1051" t="n">
        <v>64</v>
      </c>
      <c r="AS1051" t="n">
        <v>32</v>
      </c>
      <c r="AV1051" t="inlineStr">
        <is>
          <t>WARREN-WARD 1</t>
        </is>
      </c>
      <c r="AW1051">
        <f>COUNTA($BA$1051:$EE$1051)</f>
        <v/>
      </c>
      <c r="AX1051">
        <f>COUNTIF($BA$1051:$EE$1051,"D")</f>
        <v/>
      </c>
      <c r="AY1051">
        <f>COUNTIF($BA$1051:$EE$1051,"R")</f>
        <v/>
      </c>
      <c r="AZ1051">
        <f>IF(BL1051="D",1,0)+IF(BM1051="D",1,0)+IF(BR1051="D",1,0)+IF(BS1051="D",1,0)+IF(BU1051="D",1,0)+IF(CA1051="D",1,0)+IF(CB1051="D",1,0)+IF(CC1051="D",1,0)+IF(CD1051="D",1,0)+IF(CJ1051="D",1,0)+IF(CK1051="D",1,0)+IF(CO1051="D",1,0)+IF(CP1051="D",1,0)+IF(CQ1051="D",1,0)+IF(CU1051="D",1,0)+IF(CV1051="D",1,0)+IF(DB1051="D",1,0)+IF(DC1051="D",1,0)+IF(DH1051="D",1,0)+IF(DI1051="D",1,0)+IF(DM1051="D",1,0)+IF(DN1051="D",1,0)+IF(DO1051="D",1,0)+IF(DU1051="D",1,0)+IF(DX1051="D",1,0)</f>
        <v/>
      </c>
      <c r="BA1051">
        <f>IF(DH1051&lt;&gt;"",1,0)+IF(DI1051&lt;&gt;"",1,0)+IF(DK1051&lt;&gt;"",1,0)+IF(DM1051&lt;&gt;"",1,0)+IF(DN1051&lt;&gt;"",1,0)+IF(DO1051&lt;&gt;"",1,0)+IF(DQ1051&lt;&gt;"",1,0)+IF(DR1051&lt;&gt;"",1,0)+IF(DT1051&lt;&gt;"",1,0)+IF(DU1051&lt;&gt;"",1,0)+IF(DV1051&lt;&gt;"",1,0)+IF(DW1051&lt;&gt;"",1,0)+IF(DX1051&lt;&gt;"",1,0)+IF(DZ1051&lt;&gt;"",1,0)+IF(EA1051&lt;&gt;"",1,0)+IF(EB1051&lt;&gt;"",1,0)+IF(EE1051&lt;&gt;"",1,0)</f>
        <v/>
      </c>
      <c r="BB1051">
        <f>IF(AND(AV1051&gt;0, AW1051&gt;0),1,0)</f>
        <v/>
      </c>
    </row>
    <row r="1052">
      <c r="A1052" t="inlineStr">
        <is>
          <t>OH0027508592</t>
        </is>
      </c>
      <c r="B1052" t="n">
        <v>78</v>
      </c>
      <c r="C1052" t="n">
        <v>487378</v>
      </c>
      <c r="D1052" t="inlineStr">
        <is>
          <t>STELLA</t>
        </is>
      </c>
      <c r="E1052" t="inlineStr">
        <is>
          <t>NARYAH</t>
        </is>
      </c>
      <c r="F1052">
        <f>CONCATENATE(D1052," ",LEFT(H1052,4),"T=",AU1052,"D=",AV1052,"R=",AW1052,"M=",AX1052,"L=",AY1052,"B=",AZ1052)</f>
        <v/>
      </c>
      <c r="G1052" t="inlineStr">
        <is>
          <t>M</t>
        </is>
      </c>
      <c r="I1052" t="inlineStr">
        <is>
          <t>2004-12-24</t>
        </is>
      </c>
      <c r="J1052" t="inlineStr">
        <is>
          <t>2024-08-05</t>
        </is>
      </c>
      <c r="K1052" t="inlineStr">
        <is>
          <t>ACTIVE</t>
        </is>
      </c>
      <c r="M1052">
        <f>RIGHT(L1052,LEN(L1052)-FIND(" ",L1052))</f>
        <v/>
      </c>
      <c r="N1052" t="inlineStr">
        <is>
          <t>1370 TOD AVE NW</t>
        </is>
      </c>
      <c r="P1052" t="inlineStr">
        <is>
          <t>WARREN</t>
        </is>
      </c>
      <c r="Q1052" t="inlineStr">
        <is>
          <t>OH</t>
        </is>
      </c>
      <c r="R1052" t="n">
        <v>44485</v>
      </c>
      <c r="AD1052" t="inlineStr">
        <is>
          <t>TRUMBULL CAREER &amp; TECH CENTER</t>
        </is>
      </c>
      <c r="AE1052" t="inlineStr">
        <is>
          <t>WARREN CITY</t>
        </is>
      </c>
      <c r="AF1052" t="inlineStr">
        <is>
          <t>WARREN CITY SD</t>
        </is>
      </c>
      <c r="AH1052" t="n">
        <v>14</v>
      </c>
      <c r="AI1052" t="n">
        <v>11</v>
      </c>
      <c r="AN1052" t="inlineStr">
        <is>
          <t>WARREN</t>
        </is>
      </c>
      <c r="AO1052" t="inlineStr">
        <is>
          <t>WARREN CITY 1A</t>
        </is>
      </c>
      <c r="AP1052" t="inlineStr">
        <is>
          <t>78-P-ACF</t>
        </is>
      </c>
      <c r="AQ1052" t="n">
        <v>9</v>
      </c>
      <c r="AR1052" t="n">
        <v>64</v>
      </c>
      <c r="AS1052" t="n">
        <v>32</v>
      </c>
      <c r="AV1052" t="inlineStr">
        <is>
          <t>WARREN-WARD 1</t>
        </is>
      </c>
      <c r="AW1052">
        <f>COUNTA($BA$1052:$EE$1052)</f>
        <v/>
      </c>
      <c r="AX1052">
        <f>COUNTIF($BA$1052:$EE$1052,"D")</f>
        <v/>
      </c>
      <c r="AY1052">
        <f>COUNTIF($BA$1052:$EE$1052,"R")</f>
        <v/>
      </c>
      <c r="AZ1052">
        <f>IF(BL1052="D",1,0)+IF(BM1052="D",1,0)+IF(BR1052="D",1,0)+IF(BS1052="D",1,0)+IF(BU1052="D",1,0)+IF(CA1052="D",1,0)+IF(CB1052="D",1,0)+IF(CC1052="D",1,0)+IF(CD1052="D",1,0)+IF(CJ1052="D",1,0)+IF(CK1052="D",1,0)+IF(CO1052="D",1,0)+IF(CP1052="D",1,0)+IF(CQ1052="D",1,0)+IF(CU1052="D",1,0)+IF(CV1052="D",1,0)+IF(DB1052="D",1,0)+IF(DC1052="D",1,0)+IF(DH1052="D",1,0)+IF(DI1052="D",1,0)+IF(DM1052="D",1,0)+IF(DN1052="D",1,0)+IF(DO1052="D",1,0)+IF(DU1052="D",1,0)+IF(DX1052="D",1,0)</f>
        <v/>
      </c>
      <c r="BA1052">
        <f>IF(DH1052&lt;&gt;"",1,0)+IF(DI1052&lt;&gt;"",1,0)+IF(DK1052&lt;&gt;"",1,0)+IF(DM1052&lt;&gt;"",1,0)+IF(DN1052&lt;&gt;"",1,0)+IF(DO1052&lt;&gt;"",1,0)+IF(DQ1052&lt;&gt;"",1,0)+IF(DR1052&lt;&gt;"",1,0)+IF(DT1052&lt;&gt;"",1,0)+IF(DU1052&lt;&gt;"",1,0)+IF(DV1052&lt;&gt;"",1,0)+IF(DW1052&lt;&gt;"",1,0)+IF(DX1052&lt;&gt;"",1,0)+IF(DZ1052&lt;&gt;"",1,0)+IF(EA1052&lt;&gt;"",1,0)+IF(EB1052&lt;&gt;"",1,0)+IF(EE1052&lt;&gt;"",1,0)</f>
        <v/>
      </c>
      <c r="BB1052">
        <f>IF(AND(AV1052&gt;0, AW1052&gt;0),1,0)</f>
        <v/>
      </c>
    </row>
    <row r="1053">
      <c r="A1053" t="inlineStr">
        <is>
          <t>OH0026511024</t>
        </is>
      </c>
      <c r="B1053" t="n">
        <v>78</v>
      </c>
      <c r="C1053" t="n">
        <v>463197</v>
      </c>
      <c r="D1053" t="inlineStr">
        <is>
          <t>SKAGGS</t>
        </is>
      </c>
      <c r="E1053" t="inlineStr">
        <is>
          <t>ROY</t>
        </is>
      </c>
      <c r="F1053">
        <f>CONCATENATE(D1053," ",LEFT(H1053,4),"T=",AU1053,"D=",AV1053,"R=",AW1053,"M=",AX1053,"L=",AY1053,"B=",AZ1053)</f>
        <v/>
      </c>
      <c r="G1053" t="inlineStr">
        <is>
          <t>S</t>
        </is>
      </c>
      <c r="I1053" t="inlineStr">
        <is>
          <t>1979-04-14</t>
        </is>
      </c>
      <c r="J1053" t="inlineStr">
        <is>
          <t>2022-04-26</t>
        </is>
      </c>
      <c r="K1053" t="inlineStr">
        <is>
          <t>CONFIRMATION</t>
        </is>
      </c>
      <c r="M1053">
        <f>RIGHT(L1053,LEN(L1053)-FIND(" ",L1053))</f>
        <v/>
      </c>
      <c r="N1053" t="inlineStr">
        <is>
          <t>2425 NORTHFIELD AVE NW</t>
        </is>
      </c>
      <c r="P1053" t="inlineStr">
        <is>
          <t>WARREN</t>
        </is>
      </c>
      <c r="Q1053" t="inlineStr">
        <is>
          <t>OH</t>
        </is>
      </c>
      <c r="R1053" t="n">
        <v>44485</v>
      </c>
      <c r="AD1053" t="inlineStr">
        <is>
          <t>TRUMBULL CAREER &amp; TECH CENTER</t>
        </is>
      </c>
      <c r="AE1053" t="inlineStr">
        <is>
          <t>WARREN CITY</t>
        </is>
      </c>
      <c r="AF1053" t="inlineStr">
        <is>
          <t>WARREN CITY SD</t>
        </is>
      </c>
      <c r="AH1053" t="n">
        <v>14</v>
      </c>
      <c r="AI1053" t="n">
        <v>11</v>
      </c>
      <c r="AN1053" t="inlineStr">
        <is>
          <t>WARREN</t>
        </is>
      </c>
      <c r="AO1053" t="inlineStr">
        <is>
          <t>WARREN CITY 1A</t>
        </is>
      </c>
      <c r="AP1053" t="inlineStr">
        <is>
          <t>78-P-ACF</t>
        </is>
      </c>
      <c r="AQ1053" t="n">
        <v>9</v>
      </c>
      <c r="AR1053" t="n">
        <v>64</v>
      </c>
      <c r="AS1053" t="n">
        <v>32</v>
      </c>
      <c r="AV1053" t="inlineStr">
        <is>
          <t>WARREN-WARD 1</t>
        </is>
      </c>
      <c r="AW1053">
        <f>COUNTA($BA$1053:$EE$1053)</f>
        <v/>
      </c>
      <c r="AX1053">
        <f>COUNTIF($BA$1053:$EE$1053,"D")</f>
        <v/>
      </c>
      <c r="AY1053">
        <f>COUNTIF($BA$1053:$EE$1053,"R")</f>
        <v/>
      </c>
      <c r="AZ1053">
        <f>IF(BL1053="D",1,0)+IF(BM1053="D",1,0)+IF(BR1053="D",1,0)+IF(BS1053="D",1,0)+IF(BU1053="D",1,0)+IF(CA1053="D",1,0)+IF(CB1053="D",1,0)+IF(CC1053="D",1,0)+IF(CD1053="D",1,0)+IF(CJ1053="D",1,0)+IF(CK1053="D",1,0)+IF(CO1053="D",1,0)+IF(CP1053="D",1,0)+IF(CQ1053="D",1,0)+IF(CU1053="D",1,0)+IF(CV1053="D",1,0)+IF(DB1053="D",1,0)+IF(DC1053="D",1,0)+IF(DH1053="D",1,0)+IF(DI1053="D",1,0)+IF(DM1053="D",1,0)+IF(DN1053="D",1,0)+IF(DO1053="D",1,0)+IF(DU1053="D",1,0)+IF(DX1053="D",1,0)</f>
        <v/>
      </c>
      <c r="BA1053">
        <f>IF(DH1053&lt;&gt;"",1,0)+IF(DI1053&lt;&gt;"",1,0)+IF(DK1053&lt;&gt;"",1,0)+IF(DM1053&lt;&gt;"",1,0)+IF(DN1053&lt;&gt;"",1,0)+IF(DO1053&lt;&gt;"",1,0)+IF(DQ1053&lt;&gt;"",1,0)+IF(DR1053&lt;&gt;"",1,0)+IF(DT1053&lt;&gt;"",1,0)+IF(DU1053&lt;&gt;"",1,0)+IF(DV1053&lt;&gt;"",1,0)+IF(DW1053&lt;&gt;"",1,0)+IF(DX1053&lt;&gt;"",1,0)+IF(DZ1053&lt;&gt;"",1,0)+IF(EA1053&lt;&gt;"",1,0)+IF(EB1053&lt;&gt;"",1,0)+IF(EE1053&lt;&gt;"",1,0)</f>
        <v/>
      </c>
      <c r="BB1053">
        <f>IF(AND(AV1053&gt;0, AW1053&gt;0),1,0)</f>
        <v/>
      </c>
    </row>
    <row r="1054">
      <c r="A1054" t="inlineStr">
        <is>
          <t>OH0015807817</t>
        </is>
      </c>
      <c r="B1054" t="n">
        <v>78</v>
      </c>
      <c r="C1054" t="n">
        <v>257588</v>
      </c>
      <c r="D1054" t="inlineStr">
        <is>
          <t>BUSH</t>
        </is>
      </c>
      <c r="E1054" t="inlineStr">
        <is>
          <t>EILEEN</t>
        </is>
      </c>
      <c r="F1054">
        <f>CONCATENATE(D1054," ",LEFT(H1054,4),"T=",AU1054,"D=",AV1054,"R=",AW1054,"M=",AX1054,"L=",AY1054,"B=",AZ1054)</f>
        <v/>
      </c>
      <c r="G1054" t="inlineStr">
        <is>
          <t>K</t>
        </is>
      </c>
      <c r="I1054" t="inlineStr">
        <is>
          <t>1963-10-09</t>
        </is>
      </c>
      <c r="J1054" t="inlineStr">
        <is>
          <t>2017-09-14</t>
        </is>
      </c>
      <c r="K1054" t="inlineStr">
        <is>
          <t>ACTIVE</t>
        </is>
      </c>
      <c r="M1054">
        <f>RIGHT(L1054,LEN(L1054)-FIND(" ",L1054))</f>
        <v/>
      </c>
      <c r="N1054" t="inlineStr">
        <is>
          <t>1386 BRADFORD ST NW</t>
        </is>
      </c>
      <c r="P1054" t="inlineStr">
        <is>
          <t>WARREN</t>
        </is>
      </c>
      <c r="Q1054" t="inlineStr">
        <is>
          <t>OH</t>
        </is>
      </c>
      <c r="R1054" t="n">
        <v>44485</v>
      </c>
      <c r="AD1054" t="inlineStr">
        <is>
          <t>TRUMBULL CAREER &amp; TECH CENTER</t>
        </is>
      </c>
      <c r="AE1054" t="inlineStr">
        <is>
          <t>WARREN CITY</t>
        </is>
      </c>
      <c r="AF1054" t="inlineStr">
        <is>
          <t>WARREN CITY SD</t>
        </is>
      </c>
      <c r="AH1054" t="n">
        <v>14</v>
      </c>
      <c r="AI1054" t="n">
        <v>11</v>
      </c>
      <c r="AN1054" t="inlineStr">
        <is>
          <t>WARREN</t>
        </is>
      </c>
      <c r="AO1054" t="inlineStr">
        <is>
          <t>WARREN CITY 1A</t>
        </is>
      </c>
      <c r="AP1054" t="inlineStr">
        <is>
          <t>78-P-ACF</t>
        </is>
      </c>
      <c r="AQ1054" t="n">
        <v>9</v>
      </c>
      <c r="AR1054" t="n">
        <v>64</v>
      </c>
      <c r="AS1054" t="n">
        <v>32</v>
      </c>
      <c r="AV1054" t="inlineStr">
        <is>
          <t>WARREN-WARD 1</t>
        </is>
      </c>
      <c r="AW1054">
        <f>COUNTA($BA$1054:$EE$1054)</f>
        <v/>
      </c>
      <c r="AX1054">
        <f>COUNTIF($BA$1054:$EE$1054,"D")</f>
        <v/>
      </c>
      <c r="AY1054">
        <f>COUNTIF($BA$1054:$EE$1054,"R")</f>
        <v/>
      </c>
      <c r="AZ1054">
        <f>IF(BL1054="D",1,0)+IF(BM1054="D",1,0)+IF(BR1054="D",1,0)+IF(BS1054="D",1,0)+IF(BU1054="D",1,0)+IF(CA1054="D",1,0)+IF(CB1054="D",1,0)+IF(CC1054="D",1,0)+IF(CD1054="D",1,0)+IF(CJ1054="D",1,0)+IF(CK1054="D",1,0)+IF(CO1054="D",1,0)+IF(CP1054="D",1,0)+IF(CQ1054="D",1,0)+IF(CU1054="D",1,0)+IF(CV1054="D",1,0)+IF(DB1054="D",1,0)+IF(DC1054="D",1,0)+IF(DH1054="D",1,0)+IF(DI1054="D",1,0)+IF(DM1054="D",1,0)+IF(DN1054="D",1,0)+IF(DO1054="D",1,0)+IF(DU1054="D",1,0)+IF(DX1054="D",1,0)</f>
        <v/>
      </c>
      <c r="BA1054">
        <f>IF(DH1054&lt;&gt;"",1,0)+IF(DI1054&lt;&gt;"",1,0)+IF(DK1054&lt;&gt;"",1,0)+IF(DM1054&lt;&gt;"",1,0)+IF(DN1054&lt;&gt;"",1,0)+IF(DO1054&lt;&gt;"",1,0)+IF(DQ1054&lt;&gt;"",1,0)+IF(DR1054&lt;&gt;"",1,0)+IF(DT1054&lt;&gt;"",1,0)+IF(DU1054&lt;&gt;"",1,0)+IF(DV1054&lt;&gt;"",1,0)+IF(DW1054&lt;&gt;"",1,0)+IF(DX1054&lt;&gt;"",1,0)+IF(DZ1054&lt;&gt;"",1,0)+IF(EA1054&lt;&gt;"",1,0)+IF(EB1054&lt;&gt;"",1,0)+IF(EE1054&lt;&gt;"",1,0)</f>
        <v/>
      </c>
      <c r="BB1054">
        <f>IF(AND(AV1054&gt;0, AW1054&gt;0),1,0)</f>
        <v/>
      </c>
      <c r="BC1054" t="inlineStr">
        <is>
          <t>X</t>
        </is>
      </c>
      <c r="BD1054" t="inlineStr">
        <is>
          <t>X</t>
        </is>
      </c>
      <c r="BF1054" t="inlineStr">
        <is>
          <t>X</t>
        </is>
      </c>
      <c r="BG1054" t="inlineStr">
        <is>
          <t>X</t>
        </is>
      </c>
      <c r="BH1054" t="inlineStr">
        <is>
          <t>X</t>
        </is>
      </c>
      <c r="BI1054" t="inlineStr">
        <is>
          <t>X</t>
        </is>
      </c>
      <c r="BJ1054" t="inlineStr">
        <is>
          <t>X</t>
        </is>
      </c>
      <c r="BK1054" t="inlineStr">
        <is>
          <t>X</t>
        </is>
      </c>
      <c r="BL1054" t="inlineStr">
        <is>
          <t>X</t>
        </is>
      </c>
      <c r="BP1054" t="inlineStr">
        <is>
          <t>X</t>
        </is>
      </c>
      <c r="BS1054" t="inlineStr">
        <is>
          <t>X</t>
        </is>
      </c>
      <c r="BV1054" t="inlineStr">
        <is>
          <t>X</t>
        </is>
      </c>
      <c r="EF1054" t="inlineStr">
        <is>
          <t>X</t>
        </is>
      </c>
    </row>
    <row r="1055">
      <c r="A1055" t="inlineStr">
        <is>
          <t>OH0027842853</t>
        </is>
      </c>
      <c r="B1055" t="n">
        <v>78</v>
      </c>
      <c r="C1055" t="n">
        <v>494060</v>
      </c>
      <c r="D1055" t="inlineStr">
        <is>
          <t>GREEN</t>
        </is>
      </c>
      <c r="E1055" t="inlineStr">
        <is>
          <t>SHAQUALLE</t>
        </is>
      </c>
      <c r="F1055">
        <f>CONCATENATE(D1055," ",LEFT(H1055,4),"T=",AU1055,"D=",AV1055,"R=",AW1055,"M=",AX1055,"L=",AY1055,"B=",AZ1055)</f>
        <v/>
      </c>
      <c r="G1055" t="inlineStr">
        <is>
          <t>J</t>
        </is>
      </c>
      <c r="I1055" t="inlineStr">
        <is>
          <t>1992-07-07</t>
        </is>
      </c>
      <c r="J1055" t="inlineStr">
        <is>
          <t>2024-10-30</t>
        </is>
      </c>
      <c r="K1055" t="inlineStr">
        <is>
          <t>ACTIVE</t>
        </is>
      </c>
      <c r="M1055">
        <f>RIGHT(L1055,LEN(L1055)-FIND(" ",L1055))</f>
        <v/>
      </c>
      <c r="N1055" t="inlineStr">
        <is>
          <t>1447 KENSINGTON ST NW</t>
        </is>
      </c>
      <c r="P1055" t="inlineStr">
        <is>
          <t>WARREN</t>
        </is>
      </c>
      <c r="Q1055" t="inlineStr">
        <is>
          <t>OH</t>
        </is>
      </c>
      <c r="R1055" t="n">
        <v>44485</v>
      </c>
      <c r="AD1055" t="inlineStr">
        <is>
          <t>TRUMBULL CAREER &amp; TECH CENTER</t>
        </is>
      </c>
      <c r="AE1055" t="inlineStr">
        <is>
          <t>WARREN CITY</t>
        </is>
      </c>
      <c r="AF1055" t="inlineStr">
        <is>
          <t>WARREN CITY SD</t>
        </is>
      </c>
      <c r="AH1055" t="n">
        <v>14</v>
      </c>
      <c r="AI1055" t="n">
        <v>11</v>
      </c>
      <c r="AN1055" t="inlineStr">
        <is>
          <t>WARREN</t>
        </is>
      </c>
      <c r="AO1055" t="inlineStr">
        <is>
          <t>WARREN CITY 1A</t>
        </is>
      </c>
      <c r="AP1055" t="inlineStr">
        <is>
          <t>78-P-ACF</t>
        </is>
      </c>
      <c r="AQ1055" t="n">
        <v>9</v>
      </c>
      <c r="AR1055" t="n">
        <v>64</v>
      </c>
      <c r="AS1055" t="n">
        <v>32</v>
      </c>
      <c r="AV1055" t="inlineStr">
        <is>
          <t>WARREN-WARD 1</t>
        </is>
      </c>
      <c r="AW1055">
        <f>COUNTA($BA$1055:$EE$1055)</f>
        <v/>
      </c>
      <c r="AX1055">
        <f>COUNTIF($BA$1055:$EE$1055,"D")</f>
        <v/>
      </c>
      <c r="AY1055">
        <f>COUNTIF($BA$1055:$EE$1055,"R")</f>
        <v/>
      </c>
      <c r="AZ1055">
        <f>IF(BL1055="D",1,0)+IF(BM1055="D",1,0)+IF(BR1055="D",1,0)+IF(BS1055="D",1,0)+IF(BU1055="D",1,0)+IF(CA1055="D",1,0)+IF(CB1055="D",1,0)+IF(CC1055="D",1,0)+IF(CD1055="D",1,0)+IF(CJ1055="D",1,0)+IF(CK1055="D",1,0)+IF(CO1055="D",1,0)+IF(CP1055="D",1,0)+IF(CQ1055="D",1,0)+IF(CU1055="D",1,0)+IF(CV1055="D",1,0)+IF(DB1055="D",1,0)+IF(DC1055="D",1,0)+IF(DH1055="D",1,0)+IF(DI1055="D",1,0)+IF(DM1055="D",1,0)+IF(DN1055="D",1,0)+IF(DO1055="D",1,0)+IF(DU1055="D",1,0)+IF(DX1055="D",1,0)</f>
        <v/>
      </c>
      <c r="BA1055">
        <f>IF(DH1055&lt;&gt;"",1,0)+IF(DI1055&lt;&gt;"",1,0)+IF(DK1055&lt;&gt;"",1,0)+IF(DM1055&lt;&gt;"",1,0)+IF(DN1055&lt;&gt;"",1,0)+IF(DO1055&lt;&gt;"",1,0)+IF(DQ1055&lt;&gt;"",1,0)+IF(DR1055&lt;&gt;"",1,0)+IF(DT1055&lt;&gt;"",1,0)+IF(DU1055&lt;&gt;"",1,0)+IF(DV1055&lt;&gt;"",1,0)+IF(DW1055&lt;&gt;"",1,0)+IF(DX1055&lt;&gt;"",1,0)+IF(DZ1055&lt;&gt;"",1,0)+IF(EA1055&lt;&gt;"",1,0)+IF(EB1055&lt;&gt;"",1,0)+IF(EE1055&lt;&gt;"",1,0)</f>
        <v/>
      </c>
      <c r="BB1055">
        <f>IF(AND(AV1055&gt;0, AW1055&gt;0),1,0)</f>
        <v/>
      </c>
      <c r="CK1055" t="inlineStr">
        <is>
          <t>X</t>
        </is>
      </c>
      <c r="CP1055" t="inlineStr">
        <is>
          <t>X</t>
        </is>
      </c>
      <c r="DC1055" t="inlineStr">
        <is>
          <t>X</t>
        </is>
      </c>
      <c r="DI1055" t="inlineStr">
        <is>
          <t>X</t>
        </is>
      </c>
    </row>
    <row r="1056">
      <c r="A1056" t="inlineStr">
        <is>
          <t>OH0015726806</t>
        </is>
      </c>
      <c r="B1056" t="n">
        <v>78</v>
      </c>
      <c r="C1056" t="n">
        <v>211932</v>
      </c>
      <c r="D1056" t="inlineStr">
        <is>
          <t>CURRIE</t>
        </is>
      </c>
      <c r="E1056" t="inlineStr">
        <is>
          <t>MADELINE</t>
        </is>
      </c>
      <c r="F1056">
        <f>CONCATENATE(D1056," ",LEFT(H1056,4),"T=",AU1056,"D=",AV1056,"R=",AW1056,"M=",AX1056,"L=",AY1056,"B=",AZ1056)</f>
        <v/>
      </c>
      <c r="G1056" t="inlineStr">
        <is>
          <t>L</t>
        </is>
      </c>
      <c r="I1056" t="inlineStr">
        <is>
          <t>1963-04-05</t>
        </is>
      </c>
      <c r="J1056" t="inlineStr">
        <is>
          <t>2016-08-10</t>
        </is>
      </c>
      <c r="K1056" t="inlineStr">
        <is>
          <t>ACTIVE</t>
        </is>
      </c>
      <c r="L1056" t="inlineStr">
        <is>
          <t>D</t>
        </is>
      </c>
      <c r="M1056">
        <f>RIGHT(L1056,LEN(L1056)-FIND(" ",L1056))</f>
        <v/>
      </c>
      <c r="N1056" t="inlineStr">
        <is>
          <t>1100 CLEARVIEW ST NW</t>
        </is>
      </c>
      <c r="P1056" t="inlineStr">
        <is>
          <t>WARREN</t>
        </is>
      </c>
      <c r="Q1056" t="inlineStr">
        <is>
          <t>OH</t>
        </is>
      </c>
      <c r="R1056" t="n">
        <v>44485</v>
      </c>
      <c r="AD1056" t="inlineStr">
        <is>
          <t>TRUMBULL CAREER &amp; TECH CENTER</t>
        </is>
      </c>
      <c r="AE1056" t="inlineStr">
        <is>
          <t>WARREN CITY</t>
        </is>
      </c>
      <c r="AF1056" t="inlineStr">
        <is>
          <t>WARREN CITY SD</t>
        </is>
      </c>
      <c r="AH1056" t="n">
        <v>14</v>
      </c>
      <c r="AI1056" t="n">
        <v>11</v>
      </c>
      <c r="AN1056" t="inlineStr">
        <is>
          <t>WARREN</t>
        </is>
      </c>
      <c r="AO1056" t="inlineStr">
        <is>
          <t>WARREN CITY 1A</t>
        </is>
      </c>
      <c r="AP1056" t="inlineStr">
        <is>
          <t>78-P-ACF</t>
        </is>
      </c>
      <c r="AQ1056" t="n">
        <v>9</v>
      </c>
      <c r="AR1056" t="n">
        <v>64</v>
      </c>
      <c r="AS1056" t="n">
        <v>32</v>
      </c>
      <c r="AV1056" t="inlineStr">
        <is>
          <t>WARREN-WARD 1</t>
        </is>
      </c>
      <c r="AW1056">
        <f>COUNTA($BA$1056:$EE$1056)</f>
        <v/>
      </c>
      <c r="AX1056">
        <f>COUNTIF($BA$1056:$EE$1056,"D")</f>
        <v/>
      </c>
      <c r="AY1056">
        <f>COUNTIF($BA$1056:$EE$1056,"R")</f>
        <v/>
      </c>
      <c r="AZ1056">
        <f>IF(BL1056="D",1,0)+IF(BM1056="D",1,0)+IF(BR1056="D",1,0)+IF(BS1056="D",1,0)+IF(BU1056="D",1,0)+IF(CA1056="D",1,0)+IF(CB1056="D",1,0)+IF(CC1056="D",1,0)+IF(CD1056="D",1,0)+IF(CJ1056="D",1,0)+IF(CK1056="D",1,0)+IF(CO1056="D",1,0)+IF(CP1056="D",1,0)+IF(CQ1056="D",1,0)+IF(CU1056="D",1,0)+IF(CV1056="D",1,0)+IF(DB1056="D",1,0)+IF(DC1056="D",1,0)+IF(DH1056="D",1,0)+IF(DI1056="D",1,0)+IF(DM1056="D",1,0)+IF(DN1056="D",1,0)+IF(DO1056="D",1,0)+IF(DU1056="D",1,0)+IF(DX1056="D",1,0)</f>
        <v/>
      </c>
      <c r="BA1056">
        <f>IF(DH1056&lt;&gt;"",1,0)+IF(DI1056&lt;&gt;"",1,0)+IF(DK1056&lt;&gt;"",1,0)+IF(DM1056&lt;&gt;"",1,0)+IF(DN1056&lt;&gt;"",1,0)+IF(DO1056&lt;&gt;"",1,0)+IF(DQ1056&lt;&gt;"",1,0)+IF(DR1056&lt;&gt;"",1,0)+IF(DT1056&lt;&gt;"",1,0)+IF(DU1056&lt;&gt;"",1,0)+IF(DV1056&lt;&gt;"",1,0)+IF(DW1056&lt;&gt;"",1,0)+IF(DX1056&lt;&gt;"",1,0)+IF(DZ1056&lt;&gt;"",1,0)+IF(EA1056&lt;&gt;"",1,0)+IF(EB1056&lt;&gt;"",1,0)+IF(EE1056&lt;&gt;"",1,0)</f>
        <v/>
      </c>
      <c r="BB1056">
        <f>IF(AND(AV1056&gt;0, AW1056&gt;0),1,0)</f>
        <v/>
      </c>
      <c r="BC1056" t="inlineStr">
        <is>
          <t>X</t>
        </is>
      </c>
      <c r="BD1056" t="inlineStr">
        <is>
          <t>X</t>
        </is>
      </c>
      <c r="BE1056" t="inlineStr">
        <is>
          <t>X</t>
        </is>
      </c>
      <c r="BG1056" t="inlineStr">
        <is>
          <t>X</t>
        </is>
      </c>
      <c r="BH1056" t="inlineStr">
        <is>
          <t>X</t>
        </is>
      </c>
      <c r="BI1056" t="inlineStr">
        <is>
          <t>X</t>
        </is>
      </c>
      <c r="BJ1056" t="inlineStr">
        <is>
          <t>X</t>
        </is>
      </c>
      <c r="BL1056" t="inlineStr">
        <is>
          <t>X</t>
        </is>
      </c>
      <c r="BP1056" t="inlineStr">
        <is>
          <t>X</t>
        </is>
      </c>
      <c r="BS1056" t="inlineStr">
        <is>
          <t>X</t>
        </is>
      </c>
      <c r="BY1056" t="inlineStr">
        <is>
          <t>D</t>
        </is>
      </c>
      <c r="CA1056" t="inlineStr">
        <is>
          <t>X</t>
        </is>
      </c>
      <c r="CG1056" t="inlineStr">
        <is>
          <t>X</t>
        </is>
      </c>
      <c r="CK1056" t="inlineStr">
        <is>
          <t>X</t>
        </is>
      </c>
      <c r="CN1056" t="inlineStr">
        <is>
          <t>X</t>
        </is>
      </c>
      <c r="CP1056" t="inlineStr">
        <is>
          <t>X</t>
        </is>
      </c>
      <c r="CV1056" t="inlineStr">
        <is>
          <t>X</t>
        </is>
      </c>
      <c r="CY1056" t="inlineStr">
        <is>
          <t>X</t>
        </is>
      </c>
      <c r="CZ1056" t="inlineStr">
        <is>
          <t>D</t>
        </is>
      </c>
      <c r="DC1056" t="inlineStr">
        <is>
          <t>X</t>
        </is>
      </c>
      <c r="DD1056" t="inlineStr">
        <is>
          <t>D</t>
        </is>
      </c>
      <c r="DI1056" t="inlineStr">
        <is>
          <t>X</t>
        </is>
      </c>
      <c r="DL1056" t="inlineStr">
        <is>
          <t>X</t>
        </is>
      </c>
      <c r="DM1056" t="inlineStr">
        <is>
          <t>D</t>
        </is>
      </c>
      <c r="DN1056" t="inlineStr">
        <is>
          <t>X</t>
        </is>
      </c>
      <c r="DR1056" t="inlineStr">
        <is>
          <t>X</t>
        </is>
      </c>
      <c r="DU1056" t="inlineStr">
        <is>
          <t>X</t>
        </is>
      </c>
      <c r="DX1056" t="inlineStr">
        <is>
          <t>X</t>
        </is>
      </c>
      <c r="EA1056" t="inlineStr">
        <is>
          <t>X</t>
        </is>
      </c>
      <c r="ED1056" t="inlineStr">
        <is>
          <t>D</t>
        </is>
      </c>
      <c r="EF1056" t="inlineStr">
        <is>
          <t>X</t>
        </is>
      </c>
    </row>
    <row r="1057">
      <c r="A1057" t="inlineStr">
        <is>
          <t>OH0024744500</t>
        </is>
      </c>
      <c r="B1057" t="n">
        <v>78</v>
      </c>
      <c r="C1057" t="n">
        <v>434440</v>
      </c>
      <c r="D1057" t="inlineStr">
        <is>
          <t>LAGARAS</t>
        </is>
      </c>
      <c r="E1057" t="inlineStr">
        <is>
          <t>MIKEL</t>
        </is>
      </c>
      <c r="F1057">
        <f>CONCATENATE(D1057," ",LEFT(H1057,4),"T=",AU1057,"D=",AV1057,"R=",AW1057,"M=",AX1057,"L=",AY1057,"B=",AZ1057)</f>
        <v/>
      </c>
      <c r="G1057" t="inlineStr">
        <is>
          <t>ALEXANDER</t>
        </is>
      </c>
      <c r="I1057" t="inlineStr">
        <is>
          <t>1999-04-07</t>
        </is>
      </c>
      <c r="J1057" t="inlineStr">
        <is>
          <t>2024-10-29</t>
        </is>
      </c>
      <c r="K1057" t="inlineStr">
        <is>
          <t>ACTIVE</t>
        </is>
      </c>
      <c r="M1057">
        <f>RIGHT(L1057,LEN(L1057)-FIND(" ",L1057))</f>
        <v/>
      </c>
      <c r="N1057" t="inlineStr">
        <is>
          <t>1421 ARTHUR DR NW</t>
        </is>
      </c>
      <c r="P1057" t="inlineStr">
        <is>
          <t>WARREN</t>
        </is>
      </c>
      <c r="Q1057" t="inlineStr">
        <is>
          <t>OH</t>
        </is>
      </c>
      <c r="R1057" t="n">
        <v>44485</v>
      </c>
      <c r="AD1057" t="inlineStr">
        <is>
          <t>TRUMBULL CAREER &amp; TECH CENTER</t>
        </is>
      </c>
      <c r="AE1057" t="inlineStr">
        <is>
          <t>WARREN CITY</t>
        </is>
      </c>
      <c r="AF1057" t="inlineStr">
        <is>
          <t>WARREN CITY SD</t>
        </is>
      </c>
      <c r="AH1057" t="n">
        <v>14</v>
      </c>
      <c r="AI1057" t="n">
        <v>11</v>
      </c>
      <c r="AN1057" t="inlineStr">
        <is>
          <t>WARREN</t>
        </is>
      </c>
      <c r="AO1057" t="inlineStr">
        <is>
          <t>WARREN CITY 1A</t>
        </is>
      </c>
      <c r="AP1057" t="inlineStr">
        <is>
          <t>78-P-ACF</t>
        </is>
      </c>
      <c r="AQ1057" t="n">
        <v>9</v>
      </c>
      <c r="AR1057" t="n">
        <v>64</v>
      </c>
      <c r="AS1057" t="n">
        <v>32</v>
      </c>
      <c r="AV1057" t="inlineStr">
        <is>
          <t>WARREN-WARD 1</t>
        </is>
      </c>
      <c r="AW1057">
        <f>COUNTA($BA$1057:$EE$1057)</f>
        <v/>
      </c>
      <c r="AX1057">
        <f>COUNTIF($BA$1057:$EE$1057,"D")</f>
        <v/>
      </c>
      <c r="AY1057">
        <f>COUNTIF($BA$1057:$EE$1057,"R")</f>
        <v/>
      </c>
      <c r="AZ1057">
        <f>IF(BL1057="D",1,0)+IF(BM1057="D",1,0)+IF(BR1057="D",1,0)+IF(BS1057="D",1,0)+IF(BU1057="D",1,0)+IF(CA1057="D",1,0)+IF(CB1057="D",1,0)+IF(CC1057="D",1,0)+IF(CD1057="D",1,0)+IF(CJ1057="D",1,0)+IF(CK1057="D",1,0)+IF(CO1057="D",1,0)+IF(CP1057="D",1,0)+IF(CQ1057="D",1,0)+IF(CU1057="D",1,0)+IF(CV1057="D",1,0)+IF(DB1057="D",1,0)+IF(DC1057="D",1,0)+IF(DH1057="D",1,0)+IF(DI1057="D",1,0)+IF(DM1057="D",1,0)+IF(DN1057="D",1,0)+IF(DO1057="D",1,0)+IF(DU1057="D",1,0)+IF(DX1057="D",1,0)</f>
        <v/>
      </c>
      <c r="BA1057">
        <f>IF(DH1057&lt;&gt;"",1,0)+IF(DI1057&lt;&gt;"",1,0)+IF(DK1057&lt;&gt;"",1,0)+IF(DM1057&lt;&gt;"",1,0)+IF(DN1057&lt;&gt;"",1,0)+IF(DO1057&lt;&gt;"",1,0)+IF(DQ1057&lt;&gt;"",1,0)+IF(DR1057&lt;&gt;"",1,0)+IF(DT1057&lt;&gt;"",1,0)+IF(DU1057&lt;&gt;"",1,0)+IF(DV1057&lt;&gt;"",1,0)+IF(DW1057&lt;&gt;"",1,0)+IF(DX1057&lt;&gt;"",1,0)+IF(DZ1057&lt;&gt;"",1,0)+IF(EA1057&lt;&gt;"",1,0)+IF(EB1057&lt;&gt;"",1,0)+IF(EE1057&lt;&gt;"",1,0)</f>
        <v/>
      </c>
      <c r="BB1057">
        <f>IF(AND(AV1057&gt;0, AW1057&gt;0),1,0)</f>
        <v/>
      </c>
      <c r="DI1057" t="inlineStr">
        <is>
          <t>X</t>
        </is>
      </c>
      <c r="DN1057" t="inlineStr">
        <is>
          <t>X</t>
        </is>
      </c>
      <c r="DU1057" t="inlineStr">
        <is>
          <t>X</t>
        </is>
      </c>
      <c r="EA1057" t="inlineStr">
        <is>
          <t>X</t>
        </is>
      </c>
      <c r="EF1057" t="inlineStr">
        <is>
          <t>X</t>
        </is>
      </c>
    </row>
    <row r="1058">
      <c r="A1058" t="inlineStr">
        <is>
          <t>OH0022581508</t>
        </is>
      </c>
      <c r="B1058" t="n">
        <v>78</v>
      </c>
      <c r="C1058" t="n">
        <v>398822</v>
      </c>
      <c r="D1058" t="inlineStr">
        <is>
          <t>THORNTON</t>
        </is>
      </c>
      <c r="E1058" t="inlineStr">
        <is>
          <t>AMBER</t>
        </is>
      </c>
      <c r="F1058">
        <f>CONCATENATE(D1058," ",LEFT(H1058,4),"T=",AU1058,"D=",AV1058,"R=",AW1058,"M=",AX1058,"L=",AY1058,"B=",AZ1058)</f>
        <v/>
      </c>
      <c r="G1058" t="inlineStr">
        <is>
          <t>NICOLE</t>
        </is>
      </c>
      <c r="I1058" t="inlineStr">
        <is>
          <t>1995-08-10</t>
        </is>
      </c>
      <c r="J1058" t="inlineStr">
        <is>
          <t>2024-10-08</t>
        </is>
      </c>
      <c r="K1058" t="inlineStr">
        <is>
          <t>ACTIVE</t>
        </is>
      </c>
      <c r="M1058">
        <f>RIGHT(L1058,LEN(L1058)-FIND(" ",L1058))</f>
        <v/>
      </c>
      <c r="N1058" t="inlineStr">
        <is>
          <t>3147 DUNSTAN DR NW</t>
        </is>
      </c>
      <c r="O1058" t="inlineStr">
        <is>
          <t>APT 4</t>
        </is>
      </c>
      <c r="P1058" t="inlineStr">
        <is>
          <t>WARREN</t>
        </is>
      </c>
      <c r="Q1058" t="inlineStr">
        <is>
          <t>OH</t>
        </is>
      </c>
      <c r="R1058" t="n">
        <v>44485</v>
      </c>
      <c r="AD1058" t="inlineStr">
        <is>
          <t>TRUMBULL CAREER &amp; TECH CENTER</t>
        </is>
      </c>
      <c r="AE1058" t="inlineStr">
        <is>
          <t>WARREN CITY</t>
        </is>
      </c>
      <c r="AF1058" t="inlineStr">
        <is>
          <t>WARREN CITY SD</t>
        </is>
      </c>
      <c r="AH1058" t="n">
        <v>14</v>
      </c>
      <c r="AI1058" t="n">
        <v>11</v>
      </c>
      <c r="AN1058" t="inlineStr">
        <is>
          <t>WARREN</t>
        </is>
      </c>
      <c r="AO1058" t="inlineStr">
        <is>
          <t>WARREN CITY 1A</t>
        </is>
      </c>
      <c r="AP1058" t="inlineStr">
        <is>
          <t>78-P-ACF</t>
        </is>
      </c>
      <c r="AQ1058" t="n">
        <v>9</v>
      </c>
      <c r="AR1058" t="n">
        <v>64</v>
      </c>
      <c r="AS1058" t="n">
        <v>32</v>
      </c>
      <c r="AV1058" t="inlineStr">
        <is>
          <t>WARREN-WARD 1</t>
        </is>
      </c>
      <c r="AW1058">
        <f>COUNTA($BA$1058:$EE$1058)</f>
        <v/>
      </c>
      <c r="AX1058">
        <f>COUNTIF($BA$1058:$EE$1058,"D")</f>
        <v/>
      </c>
      <c r="AY1058">
        <f>COUNTIF($BA$1058:$EE$1058,"R")</f>
        <v/>
      </c>
      <c r="AZ1058">
        <f>IF(BL1058="D",1,0)+IF(BM1058="D",1,0)+IF(BR1058="D",1,0)+IF(BS1058="D",1,0)+IF(BU1058="D",1,0)+IF(CA1058="D",1,0)+IF(CB1058="D",1,0)+IF(CC1058="D",1,0)+IF(CD1058="D",1,0)+IF(CJ1058="D",1,0)+IF(CK1058="D",1,0)+IF(CO1058="D",1,0)+IF(CP1058="D",1,0)+IF(CQ1058="D",1,0)+IF(CU1058="D",1,0)+IF(CV1058="D",1,0)+IF(DB1058="D",1,0)+IF(DC1058="D",1,0)+IF(DH1058="D",1,0)+IF(DI1058="D",1,0)+IF(DM1058="D",1,0)+IF(DN1058="D",1,0)+IF(DO1058="D",1,0)+IF(DU1058="D",1,0)+IF(DX1058="D",1,0)</f>
        <v/>
      </c>
      <c r="BA1058">
        <f>IF(DH1058&lt;&gt;"",1,0)+IF(DI1058&lt;&gt;"",1,0)+IF(DK1058&lt;&gt;"",1,0)+IF(DM1058&lt;&gt;"",1,0)+IF(DN1058&lt;&gt;"",1,0)+IF(DO1058&lt;&gt;"",1,0)+IF(DQ1058&lt;&gt;"",1,0)+IF(DR1058&lt;&gt;"",1,0)+IF(DT1058&lt;&gt;"",1,0)+IF(DU1058&lt;&gt;"",1,0)+IF(DV1058&lt;&gt;"",1,0)+IF(DW1058&lt;&gt;"",1,0)+IF(DX1058&lt;&gt;"",1,0)+IF(DZ1058&lt;&gt;"",1,0)+IF(EA1058&lt;&gt;"",1,0)+IF(EB1058&lt;&gt;"",1,0)+IF(EE1058&lt;&gt;"",1,0)</f>
        <v/>
      </c>
      <c r="BB1058">
        <f>IF(AND(AV1058&gt;0, AW1058&gt;0),1,0)</f>
        <v/>
      </c>
      <c r="CT1058" t="inlineStr">
        <is>
          <t>X</t>
        </is>
      </c>
      <c r="CU1058" t="inlineStr">
        <is>
          <t>R</t>
        </is>
      </c>
      <c r="CV1058" t="inlineStr">
        <is>
          <t>X</t>
        </is>
      </c>
      <c r="CW1058" t="inlineStr">
        <is>
          <t>X</t>
        </is>
      </c>
      <c r="CY1058" t="inlineStr">
        <is>
          <t>X</t>
        </is>
      </c>
      <c r="CZ1058" t="inlineStr">
        <is>
          <t>R</t>
        </is>
      </c>
      <c r="DC1058" t="inlineStr">
        <is>
          <t>X</t>
        </is>
      </c>
      <c r="EF1058" t="inlineStr">
        <is>
          <t>X</t>
        </is>
      </c>
    </row>
    <row r="1059">
      <c r="A1059" t="inlineStr">
        <is>
          <t>OH0019696181</t>
        </is>
      </c>
      <c r="B1059" t="n">
        <v>78</v>
      </c>
      <c r="C1059" t="n">
        <v>357652</v>
      </c>
      <c r="D1059" t="inlineStr">
        <is>
          <t>CRENSHAW</t>
        </is>
      </c>
      <c r="E1059" t="inlineStr">
        <is>
          <t>ROBERT</t>
        </is>
      </c>
      <c r="F1059">
        <f>CONCATENATE(D1059," ",LEFT(H1059,4),"T=",AU1059,"D=",AV1059,"R=",AW1059,"M=",AX1059,"L=",AY1059,"B=",AZ1059)</f>
        <v/>
      </c>
      <c r="G1059" t="inlineStr">
        <is>
          <t>L</t>
        </is>
      </c>
      <c r="I1059" t="inlineStr">
        <is>
          <t>1982-01-18</t>
        </is>
      </c>
      <c r="J1059" t="inlineStr">
        <is>
          <t>2023-10-10</t>
        </is>
      </c>
      <c r="K1059" t="inlineStr">
        <is>
          <t>ACTIVE</t>
        </is>
      </c>
      <c r="M1059">
        <f>RIGHT(L1059,LEN(L1059)-FIND(" ",L1059))</f>
        <v/>
      </c>
      <c r="N1059" t="inlineStr">
        <is>
          <t>1406 WESTWOOD DR NW</t>
        </is>
      </c>
      <c r="P1059" t="inlineStr">
        <is>
          <t>WARREN</t>
        </is>
      </c>
      <c r="Q1059" t="inlineStr">
        <is>
          <t>OH</t>
        </is>
      </c>
      <c r="R1059" t="n">
        <v>44485</v>
      </c>
      <c r="AD1059" t="inlineStr">
        <is>
          <t>TRUMBULL CAREER &amp; TECH CENTER</t>
        </is>
      </c>
      <c r="AE1059" t="inlineStr">
        <is>
          <t>WARREN CITY</t>
        </is>
      </c>
      <c r="AF1059" t="inlineStr">
        <is>
          <t>WARREN CITY SD</t>
        </is>
      </c>
      <c r="AH1059" t="n">
        <v>14</v>
      </c>
      <c r="AI1059" t="n">
        <v>11</v>
      </c>
      <c r="AN1059" t="inlineStr">
        <is>
          <t>WARREN</t>
        </is>
      </c>
      <c r="AO1059" t="inlineStr">
        <is>
          <t>WARREN CITY 1A</t>
        </is>
      </c>
      <c r="AP1059" t="inlineStr">
        <is>
          <t>78-P-ACF</t>
        </is>
      </c>
      <c r="AQ1059" t="n">
        <v>9</v>
      </c>
      <c r="AR1059" t="n">
        <v>64</v>
      </c>
      <c r="AS1059" t="n">
        <v>32</v>
      </c>
      <c r="AV1059" t="inlineStr">
        <is>
          <t>WARREN-WARD 1</t>
        </is>
      </c>
      <c r="AW1059">
        <f>COUNTA($BA$1059:$EE$1059)</f>
        <v/>
      </c>
      <c r="AX1059">
        <f>COUNTIF($BA$1059:$EE$1059,"D")</f>
        <v/>
      </c>
      <c r="AY1059">
        <f>COUNTIF($BA$1059:$EE$1059,"R")</f>
        <v/>
      </c>
      <c r="AZ1059">
        <f>IF(BL1059="D",1,0)+IF(BM1059="D",1,0)+IF(BR1059="D",1,0)+IF(BS1059="D",1,0)+IF(BU1059="D",1,0)+IF(CA1059="D",1,0)+IF(CB1059="D",1,0)+IF(CC1059="D",1,0)+IF(CD1059="D",1,0)+IF(CJ1059="D",1,0)+IF(CK1059="D",1,0)+IF(CO1059="D",1,0)+IF(CP1059="D",1,0)+IF(CQ1059="D",1,0)+IF(CU1059="D",1,0)+IF(CV1059="D",1,0)+IF(DB1059="D",1,0)+IF(DC1059="D",1,0)+IF(DH1059="D",1,0)+IF(DI1059="D",1,0)+IF(DM1059="D",1,0)+IF(DN1059="D",1,0)+IF(DO1059="D",1,0)+IF(DU1059="D",1,0)+IF(DX1059="D",1,0)</f>
        <v/>
      </c>
      <c r="BA1059">
        <f>IF(DH1059&lt;&gt;"",1,0)+IF(DI1059&lt;&gt;"",1,0)+IF(DK1059&lt;&gt;"",1,0)+IF(DM1059&lt;&gt;"",1,0)+IF(DN1059&lt;&gt;"",1,0)+IF(DO1059&lt;&gt;"",1,0)+IF(DQ1059&lt;&gt;"",1,0)+IF(DR1059&lt;&gt;"",1,0)+IF(DT1059&lt;&gt;"",1,0)+IF(DU1059&lt;&gt;"",1,0)+IF(DV1059&lt;&gt;"",1,0)+IF(DW1059&lt;&gt;"",1,0)+IF(DX1059&lt;&gt;"",1,0)+IF(DZ1059&lt;&gt;"",1,0)+IF(EA1059&lt;&gt;"",1,0)+IF(EB1059&lt;&gt;"",1,0)+IF(EE1059&lt;&gt;"",1,0)</f>
        <v/>
      </c>
      <c r="BB1059">
        <f>IF(AND(AV1059&gt;0, AW1059&gt;0),1,0)</f>
        <v/>
      </c>
      <c r="CA1059" t="inlineStr">
        <is>
          <t>X</t>
        </is>
      </c>
      <c r="CP1059" t="inlineStr">
        <is>
          <t>X</t>
        </is>
      </c>
      <c r="CY1059" t="inlineStr">
        <is>
          <t>X</t>
        </is>
      </c>
      <c r="EA1059" t="inlineStr">
        <is>
          <t>X</t>
        </is>
      </c>
    </row>
    <row r="1060">
      <c r="A1060" t="inlineStr">
        <is>
          <t>OH0026995873</t>
        </is>
      </c>
      <c r="B1060" t="n">
        <v>78</v>
      </c>
      <c r="C1060" t="n">
        <v>475635</v>
      </c>
      <c r="D1060" t="inlineStr">
        <is>
          <t>SCOTT</t>
        </is>
      </c>
      <c r="E1060" t="inlineStr">
        <is>
          <t>BRANDY</t>
        </is>
      </c>
      <c r="F1060">
        <f>CONCATENATE(D1060," ",LEFT(H1060,4),"T=",AU1060,"D=",AV1060,"R=",AW1060,"M=",AX1060,"L=",AY1060,"B=",AZ1060)</f>
        <v/>
      </c>
      <c r="G1060" t="inlineStr">
        <is>
          <t>SHALU</t>
        </is>
      </c>
      <c r="I1060" t="inlineStr">
        <is>
          <t>1992-08-09</t>
        </is>
      </c>
      <c r="J1060" t="inlineStr">
        <is>
          <t>2023-07-25</t>
        </is>
      </c>
      <c r="K1060" t="inlineStr">
        <is>
          <t>ACTIVE</t>
        </is>
      </c>
      <c r="L1060" t="inlineStr">
        <is>
          <t>R</t>
        </is>
      </c>
      <c r="M1060">
        <f>RIGHT(L1060,LEN(L1060)-FIND(" ",L1060))</f>
        <v/>
      </c>
      <c r="N1060" t="inlineStr">
        <is>
          <t>2715 DUNSTAN DR NW</t>
        </is>
      </c>
      <c r="P1060" t="inlineStr">
        <is>
          <t>WARREN</t>
        </is>
      </c>
      <c r="Q1060" t="inlineStr">
        <is>
          <t>OH</t>
        </is>
      </c>
      <c r="R1060" t="n">
        <v>44485</v>
      </c>
      <c r="AD1060" t="inlineStr">
        <is>
          <t>TRUMBULL CAREER &amp; TECH CENTER</t>
        </is>
      </c>
      <c r="AE1060" t="inlineStr">
        <is>
          <t>WARREN CITY</t>
        </is>
      </c>
      <c r="AF1060" t="inlineStr">
        <is>
          <t>WARREN CITY SD</t>
        </is>
      </c>
      <c r="AH1060" t="n">
        <v>14</v>
      </c>
      <c r="AI1060" t="n">
        <v>11</v>
      </c>
      <c r="AN1060" t="inlineStr">
        <is>
          <t>WARREN</t>
        </is>
      </c>
      <c r="AO1060" t="inlineStr">
        <is>
          <t>WARREN CITY 1A</t>
        </is>
      </c>
      <c r="AP1060" t="inlineStr">
        <is>
          <t>78-P-ACF</t>
        </is>
      </c>
      <c r="AQ1060" t="n">
        <v>9</v>
      </c>
      <c r="AR1060" t="n">
        <v>64</v>
      </c>
      <c r="AS1060" t="n">
        <v>32</v>
      </c>
      <c r="AV1060" t="inlineStr">
        <is>
          <t>WARREN-WARD 1</t>
        </is>
      </c>
      <c r="AW1060">
        <f>COUNTA($BA$1060:$EE$1060)</f>
        <v/>
      </c>
      <c r="AX1060">
        <f>COUNTIF($BA$1060:$EE$1060,"D")</f>
        <v/>
      </c>
      <c r="AY1060">
        <f>COUNTIF($BA$1060:$EE$1060,"R")</f>
        <v/>
      </c>
      <c r="AZ1060">
        <f>IF(BL1060="D",1,0)+IF(BM1060="D",1,0)+IF(BR1060="D",1,0)+IF(BS1060="D",1,0)+IF(BU1060="D",1,0)+IF(CA1060="D",1,0)+IF(CB1060="D",1,0)+IF(CC1060="D",1,0)+IF(CD1060="D",1,0)+IF(CJ1060="D",1,0)+IF(CK1060="D",1,0)+IF(CO1060="D",1,0)+IF(CP1060="D",1,0)+IF(CQ1060="D",1,0)+IF(CU1060="D",1,0)+IF(CV1060="D",1,0)+IF(DB1060="D",1,0)+IF(DC1060="D",1,0)+IF(DH1060="D",1,0)+IF(DI1060="D",1,0)+IF(DM1060="D",1,0)+IF(DN1060="D",1,0)+IF(DO1060="D",1,0)+IF(DU1060="D",1,0)+IF(DX1060="D",1,0)</f>
        <v/>
      </c>
      <c r="BA1060">
        <f>IF(DH1060&lt;&gt;"",1,0)+IF(DI1060&lt;&gt;"",1,0)+IF(DK1060&lt;&gt;"",1,0)+IF(DM1060&lt;&gt;"",1,0)+IF(DN1060&lt;&gt;"",1,0)+IF(DO1060&lt;&gt;"",1,0)+IF(DQ1060&lt;&gt;"",1,0)+IF(DR1060&lt;&gt;"",1,0)+IF(DT1060&lt;&gt;"",1,0)+IF(DU1060&lt;&gt;"",1,0)+IF(DV1060&lt;&gt;"",1,0)+IF(DW1060&lt;&gt;"",1,0)+IF(DX1060&lt;&gt;"",1,0)+IF(DZ1060&lt;&gt;"",1,0)+IF(EA1060&lt;&gt;"",1,0)+IF(EB1060&lt;&gt;"",1,0)+IF(EE1060&lt;&gt;"",1,0)</f>
        <v/>
      </c>
      <c r="BB1060">
        <f>IF(AND(AV1060&gt;0, AW1060&gt;0),1,0)</f>
        <v/>
      </c>
      <c r="CK1060" t="inlineStr">
        <is>
          <t>X</t>
        </is>
      </c>
      <c r="CN1060" t="inlineStr">
        <is>
          <t>X</t>
        </is>
      </c>
      <c r="CO1060" t="inlineStr">
        <is>
          <t>R</t>
        </is>
      </c>
      <c r="CP1060" t="inlineStr">
        <is>
          <t>X</t>
        </is>
      </c>
      <c r="CT1060" t="inlineStr">
        <is>
          <t>X</t>
        </is>
      </c>
      <c r="CU1060" t="inlineStr">
        <is>
          <t>R</t>
        </is>
      </c>
      <c r="CV1060" t="inlineStr">
        <is>
          <t>X</t>
        </is>
      </c>
      <c r="CY1060" t="inlineStr">
        <is>
          <t>X</t>
        </is>
      </c>
      <c r="CZ1060" t="inlineStr">
        <is>
          <t>D</t>
        </is>
      </c>
      <c r="DC1060" t="inlineStr">
        <is>
          <t>X</t>
        </is>
      </c>
      <c r="DI1060" t="inlineStr">
        <is>
          <t>X</t>
        </is>
      </c>
      <c r="EA1060" t="inlineStr">
        <is>
          <t>X</t>
        </is>
      </c>
      <c r="ED1060" t="inlineStr">
        <is>
          <t>R</t>
        </is>
      </c>
      <c r="EF1060" t="inlineStr">
        <is>
          <t>X</t>
        </is>
      </c>
    </row>
    <row r="1061">
      <c r="A1061" t="inlineStr">
        <is>
          <t>OH0019761279</t>
        </is>
      </c>
      <c r="B1061" t="n">
        <v>78</v>
      </c>
      <c r="C1061" t="n">
        <v>358441</v>
      </c>
      <c r="D1061" t="inlineStr">
        <is>
          <t>RIOS</t>
        </is>
      </c>
      <c r="E1061" t="inlineStr">
        <is>
          <t>ELIZABETH</t>
        </is>
      </c>
      <c r="F1061">
        <f>CONCATENATE(D1061," ",LEFT(H1061,4),"T=",AU1061,"D=",AV1061,"R=",AW1061,"M=",AX1061,"L=",AY1061,"B=",AZ1061)</f>
        <v/>
      </c>
      <c r="G1061" t="inlineStr">
        <is>
          <t>MARIE</t>
        </is>
      </c>
      <c r="I1061" t="inlineStr">
        <is>
          <t>1990-10-06</t>
        </is>
      </c>
      <c r="J1061" t="inlineStr">
        <is>
          <t>2016-03-30</t>
        </is>
      </c>
      <c r="K1061" t="inlineStr">
        <is>
          <t>CONFIRMATION</t>
        </is>
      </c>
      <c r="M1061">
        <f>RIGHT(L1061,LEN(L1061)-FIND(" ",L1061))</f>
        <v/>
      </c>
      <c r="N1061" t="inlineStr">
        <is>
          <t>1414 MONCREST DR NW</t>
        </is>
      </c>
      <c r="P1061" t="inlineStr">
        <is>
          <t>WARREN</t>
        </is>
      </c>
      <c r="Q1061" t="inlineStr">
        <is>
          <t>OH</t>
        </is>
      </c>
      <c r="R1061" t="n">
        <v>44485</v>
      </c>
      <c r="AD1061" t="inlineStr">
        <is>
          <t>TRUMBULL CAREER &amp; TECH CENTER</t>
        </is>
      </c>
      <c r="AE1061" t="inlineStr">
        <is>
          <t>WARREN CITY</t>
        </is>
      </c>
      <c r="AF1061" t="inlineStr">
        <is>
          <t>WARREN CITY SD</t>
        </is>
      </c>
      <c r="AH1061" t="n">
        <v>14</v>
      </c>
      <c r="AI1061" t="n">
        <v>11</v>
      </c>
      <c r="AN1061" t="inlineStr">
        <is>
          <t>WARREN</t>
        </is>
      </c>
      <c r="AO1061" t="inlineStr">
        <is>
          <t>WARREN CITY 1A</t>
        </is>
      </c>
      <c r="AP1061" t="inlineStr">
        <is>
          <t>78-P-ACF</t>
        </is>
      </c>
      <c r="AQ1061" t="n">
        <v>9</v>
      </c>
      <c r="AR1061" t="n">
        <v>64</v>
      </c>
      <c r="AS1061" t="n">
        <v>32</v>
      </c>
      <c r="AV1061" t="inlineStr">
        <is>
          <t>WARREN-WARD 1</t>
        </is>
      </c>
      <c r="AW1061">
        <f>COUNTA($BA$1061:$EE$1061)</f>
        <v/>
      </c>
      <c r="AX1061">
        <f>COUNTIF($BA$1061:$EE$1061,"D")</f>
        <v/>
      </c>
      <c r="AY1061">
        <f>COUNTIF($BA$1061:$EE$1061,"R")</f>
        <v/>
      </c>
      <c r="AZ1061">
        <f>IF(BL1061="D",1,0)+IF(BM1061="D",1,0)+IF(BR1061="D",1,0)+IF(BS1061="D",1,0)+IF(BU1061="D",1,0)+IF(CA1061="D",1,0)+IF(CB1061="D",1,0)+IF(CC1061="D",1,0)+IF(CD1061="D",1,0)+IF(CJ1061="D",1,0)+IF(CK1061="D",1,0)+IF(CO1061="D",1,0)+IF(CP1061="D",1,0)+IF(CQ1061="D",1,0)+IF(CU1061="D",1,0)+IF(CV1061="D",1,0)+IF(DB1061="D",1,0)+IF(DC1061="D",1,0)+IF(DH1061="D",1,0)+IF(DI1061="D",1,0)+IF(DM1061="D",1,0)+IF(DN1061="D",1,0)+IF(DO1061="D",1,0)+IF(DU1061="D",1,0)+IF(DX1061="D",1,0)</f>
        <v/>
      </c>
      <c r="BA1061">
        <f>IF(DH1061&lt;&gt;"",1,0)+IF(DI1061&lt;&gt;"",1,0)+IF(DK1061&lt;&gt;"",1,0)+IF(DM1061&lt;&gt;"",1,0)+IF(DN1061&lt;&gt;"",1,0)+IF(DO1061&lt;&gt;"",1,0)+IF(DQ1061&lt;&gt;"",1,0)+IF(DR1061&lt;&gt;"",1,0)+IF(DT1061&lt;&gt;"",1,0)+IF(DU1061&lt;&gt;"",1,0)+IF(DV1061&lt;&gt;"",1,0)+IF(DW1061&lt;&gt;"",1,0)+IF(DX1061&lt;&gt;"",1,0)+IF(DZ1061&lt;&gt;"",1,0)+IF(EA1061&lt;&gt;"",1,0)+IF(EB1061&lt;&gt;"",1,0)+IF(EE1061&lt;&gt;"",1,0)</f>
        <v/>
      </c>
      <c r="BB1061">
        <f>IF(AND(AV1061&gt;0, AW1061&gt;0),1,0)</f>
        <v/>
      </c>
      <c r="CA1061" t="inlineStr">
        <is>
          <t>X</t>
        </is>
      </c>
      <c r="CP1061" t="inlineStr">
        <is>
          <t>X</t>
        </is>
      </c>
    </row>
    <row r="1062">
      <c r="A1062" t="inlineStr">
        <is>
          <t>OH0026503048</t>
        </is>
      </c>
      <c r="B1062" t="n">
        <v>78</v>
      </c>
      <c r="C1062" t="n">
        <v>462796</v>
      </c>
      <c r="D1062" t="inlineStr">
        <is>
          <t>HOLMES</t>
        </is>
      </c>
      <c r="E1062" t="inlineStr">
        <is>
          <t>CASEY</t>
        </is>
      </c>
      <c r="F1062">
        <f>CONCATENATE(D1062," ",LEFT(H1062,4),"T=",AU1062,"D=",AV1062,"R=",AW1062,"M=",AX1062,"L=",AY1062,"B=",AZ1062)</f>
        <v/>
      </c>
      <c r="G1062" t="inlineStr">
        <is>
          <t>MAY</t>
        </is>
      </c>
      <c r="I1062" t="inlineStr">
        <is>
          <t>1990-07-16</t>
        </is>
      </c>
      <c r="J1062" t="inlineStr">
        <is>
          <t>2023-07-21</t>
        </is>
      </c>
      <c r="K1062" t="inlineStr">
        <is>
          <t>ACTIVE</t>
        </is>
      </c>
      <c r="M1062">
        <f>RIGHT(L1062,LEN(L1062)-FIND(" ",L1062))</f>
        <v/>
      </c>
      <c r="N1062" t="inlineStr">
        <is>
          <t>1369 KENSINGTON ST NW</t>
        </is>
      </c>
      <c r="P1062" t="inlineStr">
        <is>
          <t>WARREN</t>
        </is>
      </c>
      <c r="Q1062" t="inlineStr">
        <is>
          <t>OH</t>
        </is>
      </c>
      <c r="R1062" t="n">
        <v>44485</v>
      </c>
      <c r="AD1062" t="inlineStr">
        <is>
          <t>TRUMBULL CAREER &amp; TECH CENTER</t>
        </is>
      </c>
      <c r="AE1062" t="inlineStr">
        <is>
          <t>WARREN CITY</t>
        </is>
      </c>
      <c r="AF1062" t="inlineStr">
        <is>
          <t>WARREN CITY SD</t>
        </is>
      </c>
      <c r="AH1062" t="n">
        <v>14</v>
      </c>
      <c r="AI1062" t="n">
        <v>11</v>
      </c>
      <c r="AN1062" t="inlineStr">
        <is>
          <t>WARREN</t>
        </is>
      </c>
      <c r="AO1062" t="inlineStr">
        <is>
          <t>WARREN CITY 1A</t>
        </is>
      </c>
      <c r="AP1062" t="inlineStr">
        <is>
          <t>78-P-ACF</t>
        </is>
      </c>
      <c r="AQ1062" t="n">
        <v>9</v>
      </c>
      <c r="AR1062" t="n">
        <v>64</v>
      </c>
      <c r="AS1062" t="n">
        <v>32</v>
      </c>
      <c r="AV1062" t="inlineStr">
        <is>
          <t>WARREN-WARD 1</t>
        </is>
      </c>
      <c r="AW1062">
        <f>COUNTA($BA$1062:$EE$1062)</f>
        <v/>
      </c>
      <c r="AX1062">
        <f>COUNTIF($BA$1062:$EE$1062,"D")</f>
        <v/>
      </c>
      <c r="AY1062">
        <f>COUNTIF($BA$1062:$EE$1062,"R")</f>
        <v/>
      </c>
      <c r="AZ1062">
        <f>IF(BL1062="D",1,0)+IF(BM1062="D",1,0)+IF(BR1062="D",1,0)+IF(BS1062="D",1,0)+IF(BU1062="D",1,0)+IF(CA1062="D",1,0)+IF(CB1062="D",1,0)+IF(CC1062="D",1,0)+IF(CD1062="D",1,0)+IF(CJ1062="D",1,0)+IF(CK1062="D",1,0)+IF(CO1062="D",1,0)+IF(CP1062="D",1,0)+IF(CQ1062="D",1,0)+IF(CU1062="D",1,0)+IF(CV1062="D",1,0)+IF(DB1062="D",1,0)+IF(DC1062="D",1,0)+IF(DH1062="D",1,0)+IF(DI1062="D",1,0)+IF(DM1062="D",1,0)+IF(DN1062="D",1,0)+IF(DO1062="D",1,0)+IF(DU1062="D",1,0)+IF(DX1062="D",1,0)</f>
        <v/>
      </c>
      <c r="BA1062">
        <f>IF(DH1062&lt;&gt;"",1,0)+IF(DI1062&lt;&gt;"",1,0)+IF(DK1062&lt;&gt;"",1,0)+IF(DM1062&lt;&gt;"",1,0)+IF(DN1062&lt;&gt;"",1,0)+IF(DO1062&lt;&gt;"",1,0)+IF(DQ1062&lt;&gt;"",1,0)+IF(DR1062&lt;&gt;"",1,0)+IF(DT1062&lt;&gt;"",1,0)+IF(DU1062&lt;&gt;"",1,0)+IF(DV1062&lt;&gt;"",1,0)+IF(DW1062&lt;&gt;"",1,0)+IF(DX1062&lt;&gt;"",1,0)+IF(DZ1062&lt;&gt;"",1,0)+IF(EA1062&lt;&gt;"",1,0)+IF(EB1062&lt;&gt;"",1,0)+IF(EE1062&lt;&gt;"",1,0)</f>
        <v/>
      </c>
      <c r="BB1062">
        <f>IF(AND(AV1062&gt;0, AW1062&gt;0),1,0)</f>
        <v/>
      </c>
      <c r="CA1062" t="inlineStr">
        <is>
          <t>X</t>
        </is>
      </c>
      <c r="CZ1062" t="inlineStr">
        <is>
          <t>D</t>
        </is>
      </c>
      <c r="DI1062" t="inlineStr">
        <is>
          <t>X</t>
        </is>
      </c>
    </row>
    <row r="1063">
      <c r="A1063" t="inlineStr">
        <is>
          <t>OH0026992137</t>
        </is>
      </c>
      <c r="B1063" t="n">
        <v>78</v>
      </c>
      <c r="C1063" t="n">
        <v>475050</v>
      </c>
      <c r="D1063" t="inlineStr">
        <is>
          <t>HERLINGER</t>
        </is>
      </c>
      <c r="E1063" t="inlineStr">
        <is>
          <t>DIANNA</t>
        </is>
      </c>
      <c r="F1063">
        <f>CONCATENATE(D1063," ",LEFT(H1063,4),"T=",AU1063,"D=",AV1063,"R=",AW1063,"M=",AX1063,"L=",AY1063,"B=",AZ1063)</f>
        <v/>
      </c>
      <c r="G1063" t="inlineStr">
        <is>
          <t>LYNN</t>
        </is>
      </c>
      <c r="I1063" t="inlineStr">
        <is>
          <t>1951-09-02</t>
        </is>
      </c>
      <c r="J1063" t="inlineStr">
        <is>
          <t>2023-08-08</t>
        </is>
      </c>
      <c r="K1063" t="inlineStr">
        <is>
          <t>ACTIVE</t>
        </is>
      </c>
      <c r="L1063" t="inlineStr">
        <is>
          <t>R</t>
        </is>
      </c>
      <c r="M1063">
        <f>RIGHT(L1063,LEN(L1063)-FIND(" ",L1063))</f>
        <v/>
      </c>
      <c r="N1063" t="inlineStr">
        <is>
          <t>1128 TOD AVE NW</t>
        </is>
      </c>
      <c r="P1063" t="inlineStr">
        <is>
          <t>WARREN</t>
        </is>
      </c>
      <c r="Q1063" t="inlineStr">
        <is>
          <t>OH</t>
        </is>
      </c>
      <c r="R1063" t="n">
        <v>44485</v>
      </c>
      <c r="AD1063" t="inlineStr">
        <is>
          <t>TRUMBULL CAREER &amp; TECH CENTER</t>
        </is>
      </c>
      <c r="AE1063" t="inlineStr">
        <is>
          <t>WARREN CITY</t>
        </is>
      </c>
      <c r="AF1063" t="inlineStr">
        <is>
          <t>WARREN CITY SD</t>
        </is>
      </c>
      <c r="AH1063" t="n">
        <v>14</v>
      </c>
      <c r="AI1063" t="n">
        <v>11</v>
      </c>
      <c r="AN1063" t="inlineStr">
        <is>
          <t>WARREN</t>
        </is>
      </c>
      <c r="AO1063" t="inlineStr">
        <is>
          <t>WARREN CITY 1A</t>
        </is>
      </c>
      <c r="AP1063" t="inlineStr">
        <is>
          <t>78-P-ACF</t>
        </is>
      </c>
      <c r="AQ1063" t="n">
        <v>9</v>
      </c>
      <c r="AR1063" t="n">
        <v>64</v>
      </c>
      <c r="AS1063" t="n">
        <v>32</v>
      </c>
      <c r="AV1063" t="inlineStr">
        <is>
          <t>WARREN-WARD 1</t>
        </is>
      </c>
      <c r="AW1063">
        <f>COUNTA($BA$1063:$EE$1063)</f>
        <v/>
      </c>
      <c r="AX1063">
        <f>COUNTIF($BA$1063:$EE$1063,"D")</f>
        <v/>
      </c>
      <c r="AY1063">
        <f>COUNTIF($BA$1063:$EE$1063,"R")</f>
        <v/>
      </c>
      <c r="AZ1063">
        <f>IF(BL1063="D",1,0)+IF(BM1063="D",1,0)+IF(BR1063="D",1,0)+IF(BS1063="D",1,0)+IF(BU1063="D",1,0)+IF(CA1063="D",1,0)+IF(CB1063="D",1,0)+IF(CC1063="D",1,0)+IF(CD1063="D",1,0)+IF(CJ1063="D",1,0)+IF(CK1063="D",1,0)+IF(CO1063="D",1,0)+IF(CP1063="D",1,0)+IF(CQ1063="D",1,0)+IF(CU1063="D",1,0)+IF(CV1063="D",1,0)+IF(DB1063="D",1,0)+IF(DC1063="D",1,0)+IF(DH1063="D",1,0)+IF(DI1063="D",1,0)+IF(DM1063="D",1,0)+IF(DN1063="D",1,0)+IF(DO1063="D",1,0)+IF(DU1063="D",1,0)+IF(DX1063="D",1,0)</f>
        <v/>
      </c>
      <c r="BA1063">
        <f>IF(DH1063&lt;&gt;"",1,0)+IF(DI1063&lt;&gt;"",1,0)+IF(DK1063&lt;&gt;"",1,0)+IF(DM1063&lt;&gt;"",1,0)+IF(DN1063&lt;&gt;"",1,0)+IF(DO1063&lt;&gt;"",1,0)+IF(DQ1063&lt;&gt;"",1,0)+IF(DR1063&lt;&gt;"",1,0)+IF(DT1063&lt;&gt;"",1,0)+IF(DU1063&lt;&gt;"",1,0)+IF(DV1063&lt;&gt;"",1,0)+IF(DW1063&lt;&gt;"",1,0)+IF(DX1063&lt;&gt;"",1,0)+IF(DZ1063&lt;&gt;"",1,0)+IF(EA1063&lt;&gt;"",1,0)+IF(EB1063&lt;&gt;"",1,0)+IF(EE1063&lt;&gt;"",1,0)</f>
        <v/>
      </c>
      <c r="BB1063">
        <f>IF(AND(AV1063&gt;0, AW1063&gt;0),1,0)</f>
        <v/>
      </c>
      <c r="BC1063" t="inlineStr">
        <is>
          <t>X</t>
        </is>
      </c>
      <c r="BD1063" t="inlineStr">
        <is>
          <t>X</t>
        </is>
      </c>
      <c r="BE1063" t="inlineStr">
        <is>
          <t>X</t>
        </is>
      </c>
      <c r="BK1063" t="inlineStr">
        <is>
          <t>X</t>
        </is>
      </c>
      <c r="BL1063" t="inlineStr">
        <is>
          <t>X</t>
        </is>
      </c>
      <c r="DC1063" t="inlineStr">
        <is>
          <t>X</t>
        </is>
      </c>
      <c r="DG1063" t="inlineStr">
        <is>
          <t>R</t>
        </is>
      </c>
      <c r="DI1063" t="inlineStr">
        <is>
          <t>X</t>
        </is>
      </c>
      <c r="DJ1063" t="inlineStr">
        <is>
          <t>X</t>
        </is>
      </c>
      <c r="DM1063" t="inlineStr">
        <is>
          <t>R</t>
        </is>
      </c>
      <c r="DN1063" t="inlineStr">
        <is>
          <t>X</t>
        </is>
      </c>
      <c r="DR1063" t="inlineStr">
        <is>
          <t>X</t>
        </is>
      </c>
      <c r="DS1063" t="inlineStr">
        <is>
          <t>R</t>
        </is>
      </c>
      <c r="DT1063" t="inlineStr">
        <is>
          <t>R</t>
        </is>
      </c>
      <c r="DU1063" t="inlineStr">
        <is>
          <t>X</t>
        </is>
      </c>
      <c r="DX1063" t="inlineStr">
        <is>
          <t>X</t>
        </is>
      </c>
      <c r="EA1063" t="inlineStr">
        <is>
          <t>X</t>
        </is>
      </c>
      <c r="ED1063" t="inlineStr">
        <is>
          <t>R</t>
        </is>
      </c>
      <c r="EF1063" t="inlineStr">
        <is>
          <t>X</t>
        </is>
      </c>
    </row>
    <row r="1064">
      <c r="A1064" t="inlineStr">
        <is>
          <t>OH0022357666</t>
        </is>
      </c>
      <c r="B1064" t="n">
        <v>78</v>
      </c>
      <c r="C1064" t="n">
        <v>395300</v>
      </c>
      <c r="D1064" t="inlineStr">
        <is>
          <t>WATSON</t>
        </is>
      </c>
      <c r="E1064" t="inlineStr">
        <is>
          <t>LEBRANDON</t>
        </is>
      </c>
      <c r="F1064">
        <f>CONCATENATE(D1064," ",LEFT(H1064,4),"T=",AU1064,"D=",AV1064,"R=",AW1064,"M=",AX1064,"L=",AY1064,"B=",AZ1064)</f>
        <v/>
      </c>
      <c r="G1064" t="inlineStr">
        <is>
          <t>F</t>
        </is>
      </c>
      <c r="I1064" t="inlineStr">
        <is>
          <t>1995-05-17</t>
        </is>
      </c>
      <c r="J1064" t="inlineStr">
        <is>
          <t>2020-10-04</t>
        </is>
      </c>
      <c r="K1064" t="inlineStr">
        <is>
          <t>ACTIVE</t>
        </is>
      </c>
      <c r="M1064">
        <f>RIGHT(L1064,LEN(L1064)-FIND(" ",L1064))</f>
        <v/>
      </c>
      <c r="N1064" t="inlineStr">
        <is>
          <t>1736 OAKDALE DR NW</t>
        </is>
      </c>
      <c r="P1064" t="inlineStr">
        <is>
          <t>WARREN</t>
        </is>
      </c>
      <c r="Q1064" t="inlineStr">
        <is>
          <t>OH</t>
        </is>
      </c>
      <c r="R1064" t="n">
        <v>44485</v>
      </c>
      <c r="AD1064" t="inlineStr">
        <is>
          <t>TRUMBULL CAREER &amp; TECH CENTER</t>
        </is>
      </c>
      <c r="AE1064" t="inlineStr">
        <is>
          <t>WARREN CITY</t>
        </is>
      </c>
      <c r="AF1064" t="inlineStr">
        <is>
          <t>WARREN CITY SD</t>
        </is>
      </c>
      <c r="AH1064" t="n">
        <v>14</v>
      </c>
      <c r="AI1064" t="n">
        <v>11</v>
      </c>
      <c r="AN1064" t="inlineStr">
        <is>
          <t>WARREN</t>
        </is>
      </c>
      <c r="AO1064" t="inlineStr">
        <is>
          <t>WARREN CITY 1A</t>
        </is>
      </c>
      <c r="AP1064" t="inlineStr">
        <is>
          <t>78-P-ACF</t>
        </is>
      </c>
      <c r="AQ1064" t="n">
        <v>9</v>
      </c>
      <c r="AR1064" t="n">
        <v>64</v>
      </c>
      <c r="AS1064" t="n">
        <v>32</v>
      </c>
      <c r="AV1064" t="inlineStr">
        <is>
          <t>WARREN-WARD 1</t>
        </is>
      </c>
      <c r="AW1064">
        <f>COUNTA($BA$1064:$EE$1064)</f>
        <v/>
      </c>
      <c r="AX1064">
        <f>COUNTIF($BA$1064:$EE$1064,"D")</f>
        <v/>
      </c>
      <c r="AY1064">
        <f>COUNTIF($BA$1064:$EE$1064,"R")</f>
        <v/>
      </c>
      <c r="AZ1064">
        <f>IF(BL1064="D",1,0)+IF(BM1064="D",1,0)+IF(BR1064="D",1,0)+IF(BS1064="D",1,0)+IF(BU1064="D",1,0)+IF(CA1064="D",1,0)+IF(CB1064="D",1,0)+IF(CC1064="D",1,0)+IF(CD1064="D",1,0)+IF(CJ1064="D",1,0)+IF(CK1064="D",1,0)+IF(CO1064="D",1,0)+IF(CP1064="D",1,0)+IF(CQ1064="D",1,0)+IF(CU1064="D",1,0)+IF(CV1064="D",1,0)+IF(DB1064="D",1,0)+IF(DC1064="D",1,0)+IF(DH1064="D",1,0)+IF(DI1064="D",1,0)+IF(DM1064="D",1,0)+IF(DN1064="D",1,0)+IF(DO1064="D",1,0)+IF(DU1064="D",1,0)+IF(DX1064="D",1,0)</f>
        <v/>
      </c>
      <c r="BA1064">
        <f>IF(DH1064&lt;&gt;"",1,0)+IF(DI1064&lt;&gt;"",1,0)+IF(DK1064&lt;&gt;"",1,0)+IF(DM1064&lt;&gt;"",1,0)+IF(DN1064&lt;&gt;"",1,0)+IF(DO1064&lt;&gt;"",1,0)+IF(DQ1064&lt;&gt;"",1,0)+IF(DR1064&lt;&gt;"",1,0)+IF(DT1064&lt;&gt;"",1,0)+IF(DU1064&lt;&gt;"",1,0)+IF(DV1064&lt;&gt;"",1,0)+IF(DW1064&lt;&gt;"",1,0)+IF(DX1064&lt;&gt;"",1,0)+IF(DZ1064&lt;&gt;"",1,0)+IF(EA1064&lt;&gt;"",1,0)+IF(EB1064&lt;&gt;"",1,0)+IF(EE1064&lt;&gt;"",1,0)</f>
        <v/>
      </c>
      <c r="BB1064">
        <f>IF(AND(AV1064&gt;0, AW1064&gt;0),1,0)</f>
        <v/>
      </c>
    </row>
    <row r="1065">
      <c r="A1065" t="inlineStr">
        <is>
          <t>OH0026789203</t>
        </is>
      </c>
      <c r="B1065" t="n">
        <v>78</v>
      </c>
      <c r="C1065" t="n">
        <v>469466</v>
      </c>
      <c r="D1065" t="inlineStr">
        <is>
          <t>CABANA</t>
        </is>
      </c>
      <c r="E1065" t="inlineStr">
        <is>
          <t>ELSA</t>
        </is>
      </c>
      <c r="F1065">
        <f>CONCATENATE(D1065," ",LEFT(H1065,4),"T=",AU1065,"D=",AV1065,"R=",AW1065,"M=",AX1065,"L=",AY1065,"B=",AZ1065)</f>
        <v/>
      </c>
      <c r="G1065" t="inlineStr">
        <is>
          <t>LINDA</t>
        </is>
      </c>
      <c r="H1065" t="inlineStr">
        <is>
          <t>JR</t>
        </is>
      </c>
      <c r="I1065" t="inlineStr">
        <is>
          <t>1983-07-13</t>
        </is>
      </c>
      <c r="J1065" t="inlineStr">
        <is>
          <t>2023-01-05</t>
        </is>
      </c>
      <c r="K1065" t="inlineStr">
        <is>
          <t>ACTIVE</t>
        </is>
      </c>
      <c r="M1065">
        <f>RIGHT(L1065,LEN(L1065)-FIND(" ",L1065))</f>
        <v/>
      </c>
      <c r="N1065" t="inlineStr">
        <is>
          <t>1370 TOD AVE NW</t>
        </is>
      </c>
      <c r="P1065" t="inlineStr">
        <is>
          <t>WARREN</t>
        </is>
      </c>
      <c r="Q1065" t="inlineStr">
        <is>
          <t>OH</t>
        </is>
      </c>
      <c r="R1065" t="n">
        <v>44485</v>
      </c>
      <c r="AD1065" t="inlineStr">
        <is>
          <t>TRUMBULL CAREER &amp; TECH CENTER</t>
        </is>
      </c>
      <c r="AE1065" t="inlineStr">
        <is>
          <t>WARREN CITY</t>
        </is>
      </c>
      <c r="AF1065" t="inlineStr">
        <is>
          <t>WARREN CITY SD</t>
        </is>
      </c>
      <c r="AH1065" t="n">
        <v>14</v>
      </c>
      <c r="AI1065" t="n">
        <v>11</v>
      </c>
      <c r="AN1065" t="inlineStr">
        <is>
          <t>WARREN</t>
        </is>
      </c>
      <c r="AO1065" t="inlineStr">
        <is>
          <t>WARREN CITY 1A</t>
        </is>
      </c>
      <c r="AP1065" t="inlineStr">
        <is>
          <t>78-P-ACF</t>
        </is>
      </c>
      <c r="AQ1065" t="n">
        <v>9</v>
      </c>
      <c r="AR1065" t="n">
        <v>64</v>
      </c>
      <c r="AS1065" t="n">
        <v>32</v>
      </c>
      <c r="AV1065" t="inlineStr">
        <is>
          <t>WARREN-WARD 1</t>
        </is>
      </c>
      <c r="AW1065">
        <f>COUNTA($BA$1065:$EE$1065)</f>
        <v/>
      </c>
      <c r="AX1065">
        <f>COUNTIF($BA$1065:$EE$1065,"D")</f>
        <v/>
      </c>
      <c r="AY1065">
        <f>COUNTIF($BA$1065:$EE$1065,"R")</f>
        <v/>
      </c>
      <c r="AZ1065">
        <f>IF(BL1065="D",1,0)+IF(BM1065="D",1,0)+IF(BR1065="D",1,0)+IF(BS1065="D",1,0)+IF(BU1065="D",1,0)+IF(CA1065="D",1,0)+IF(CB1065="D",1,0)+IF(CC1065="D",1,0)+IF(CD1065="D",1,0)+IF(CJ1065="D",1,0)+IF(CK1065="D",1,0)+IF(CO1065="D",1,0)+IF(CP1065="D",1,0)+IF(CQ1065="D",1,0)+IF(CU1065="D",1,0)+IF(CV1065="D",1,0)+IF(DB1065="D",1,0)+IF(DC1065="D",1,0)+IF(DH1065="D",1,0)+IF(DI1065="D",1,0)+IF(DM1065="D",1,0)+IF(DN1065="D",1,0)+IF(DO1065="D",1,0)+IF(DU1065="D",1,0)+IF(DX1065="D",1,0)</f>
        <v/>
      </c>
      <c r="BA1065">
        <f>IF(DH1065&lt;&gt;"",1,0)+IF(DI1065&lt;&gt;"",1,0)+IF(DK1065&lt;&gt;"",1,0)+IF(DM1065&lt;&gt;"",1,0)+IF(DN1065&lt;&gt;"",1,0)+IF(DO1065&lt;&gt;"",1,0)+IF(DQ1065&lt;&gt;"",1,0)+IF(DR1065&lt;&gt;"",1,0)+IF(DT1065&lt;&gt;"",1,0)+IF(DU1065&lt;&gt;"",1,0)+IF(DV1065&lt;&gt;"",1,0)+IF(DW1065&lt;&gt;"",1,0)+IF(DX1065&lt;&gt;"",1,0)+IF(DZ1065&lt;&gt;"",1,0)+IF(EA1065&lt;&gt;"",1,0)+IF(EB1065&lt;&gt;"",1,0)+IF(EE1065&lt;&gt;"",1,0)</f>
        <v/>
      </c>
      <c r="BB1065">
        <f>IF(AND(AV1065&gt;0, AW1065&gt;0),1,0)</f>
        <v/>
      </c>
    </row>
    <row r="1066">
      <c r="A1066" t="inlineStr">
        <is>
          <t>OH0015727408</t>
        </is>
      </c>
      <c r="B1066" t="n">
        <v>78</v>
      </c>
      <c r="C1066" t="n">
        <v>21294</v>
      </c>
      <c r="D1066" t="inlineStr">
        <is>
          <t>WALKER</t>
        </is>
      </c>
      <c r="E1066" t="inlineStr">
        <is>
          <t>CYNTHIA</t>
        </is>
      </c>
      <c r="F1066">
        <f>CONCATENATE(D1066," ",LEFT(H1066,4),"T=",AU1066,"D=",AV1066,"R=",AW1066,"M=",AX1066,"L=",AY1066,"B=",AZ1066)</f>
        <v/>
      </c>
      <c r="G1066" t="inlineStr">
        <is>
          <t>J</t>
        </is>
      </c>
      <c r="I1066" t="inlineStr">
        <is>
          <t>1962-07-10</t>
        </is>
      </c>
      <c r="J1066" t="inlineStr">
        <is>
          <t>1980-04-22</t>
        </is>
      </c>
      <c r="K1066" t="inlineStr">
        <is>
          <t>ACTIVE</t>
        </is>
      </c>
      <c r="L1066" t="inlineStr">
        <is>
          <t>D</t>
        </is>
      </c>
      <c r="M1066">
        <f>RIGHT(L1066,LEN(L1066)-FIND(" ",L1066))</f>
        <v/>
      </c>
      <c r="N1066" t="inlineStr">
        <is>
          <t>1196 CLEARVIEW ST NW</t>
        </is>
      </c>
      <c r="P1066" t="inlineStr">
        <is>
          <t>WARREN</t>
        </is>
      </c>
      <c r="Q1066" t="inlineStr">
        <is>
          <t>OH</t>
        </is>
      </c>
      <c r="R1066" t="n">
        <v>44485</v>
      </c>
      <c r="AD1066" t="inlineStr">
        <is>
          <t>TRUMBULL CAREER &amp; TECH CENTER</t>
        </is>
      </c>
      <c r="AE1066" t="inlineStr">
        <is>
          <t>WARREN CITY</t>
        </is>
      </c>
      <c r="AF1066" t="inlineStr">
        <is>
          <t>WARREN CITY SD</t>
        </is>
      </c>
      <c r="AH1066" t="n">
        <v>14</v>
      </c>
      <c r="AI1066" t="n">
        <v>11</v>
      </c>
      <c r="AN1066" t="inlineStr">
        <is>
          <t>WARREN</t>
        </is>
      </c>
      <c r="AO1066" t="inlineStr">
        <is>
          <t>WARREN CITY 1A</t>
        </is>
      </c>
      <c r="AP1066" t="inlineStr">
        <is>
          <t>78-P-ACF</t>
        </is>
      </c>
      <c r="AQ1066" t="n">
        <v>9</v>
      </c>
      <c r="AR1066" t="n">
        <v>64</v>
      </c>
      <c r="AS1066" t="n">
        <v>32</v>
      </c>
      <c r="AV1066" t="inlineStr">
        <is>
          <t>WARREN-WARD 1</t>
        </is>
      </c>
      <c r="AW1066">
        <f>COUNTA($BA$1066:$EE$1066)</f>
        <v/>
      </c>
      <c r="AX1066">
        <f>COUNTIF($BA$1066:$EE$1066,"D")</f>
        <v/>
      </c>
      <c r="AY1066">
        <f>COUNTIF($BA$1066:$EE$1066,"R")</f>
        <v/>
      </c>
      <c r="AZ1066">
        <f>IF(BL1066="D",1,0)+IF(BM1066="D",1,0)+IF(BR1066="D",1,0)+IF(BS1066="D",1,0)+IF(BU1066="D",1,0)+IF(CA1066="D",1,0)+IF(CB1066="D",1,0)+IF(CC1066="D",1,0)+IF(CD1066="D",1,0)+IF(CJ1066="D",1,0)+IF(CK1066="D",1,0)+IF(CO1066="D",1,0)+IF(CP1066="D",1,0)+IF(CQ1066="D",1,0)+IF(CU1066="D",1,0)+IF(CV1066="D",1,0)+IF(DB1066="D",1,0)+IF(DC1066="D",1,0)+IF(DH1066="D",1,0)+IF(DI1066="D",1,0)+IF(DM1066="D",1,0)+IF(DN1066="D",1,0)+IF(DO1066="D",1,0)+IF(DU1066="D",1,0)+IF(DX1066="D",1,0)</f>
        <v/>
      </c>
      <c r="BA1066">
        <f>IF(DH1066&lt;&gt;"",1,0)+IF(DI1066&lt;&gt;"",1,0)+IF(DK1066&lt;&gt;"",1,0)+IF(DM1066&lt;&gt;"",1,0)+IF(DN1066&lt;&gt;"",1,0)+IF(DO1066&lt;&gt;"",1,0)+IF(DQ1066&lt;&gt;"",1,0)+IF(DR1066&lt;&gt;"",1,0)+IF(DT1066&lt;&gt;"",1,0)+IF(DU1066&lt;&gt;"",1,0)+IF(DV1066&lt;&gt;"",1,0)+IF(DW1066&lt;&gt;"",1,0)+IF(DX1066&lt;&gt;"",1,0)+IF(DZ1066&lt;&gt;"",1,0)+IF(EA1066&lt;&gt;"",1,0)+IF(EB1066&lt;&gt;"",1,0)+IF(EE1066&lt;&gt;"",1,0)</f>
        <v/>
      </c>
      <c r="BB1066">
        <f>IF(AND(AV1066&gt;0, AW1066&gt;0),1,0)</f>
        <v/>
      </c>
      <c r="BD1066" t="inlineStr">
        <is>
          <t>X</t>
        </is>
      </c>
      <c r="BH1066" t="inlineStr">
        <is>
          <t>X</t>
        </is>
      </c>
      <c r="BI1066" t="inlineStr">
        <is>
          <t>X</t>
        </is>
      </c>
      <c r="BJ1066" t="inlineStr">
        <is>
          <t>X</t>
        </is>
      </c>
      <c r="BK1066" t="inlineStr">
        <is>
          <t>X</t>
        </is>
      </c>
      <c r="BL1066" t="inlineStr">
        <is>
          <t>X</t>
        </is>
      </c>
      <c r="BP1066" t="inlineStr">
        <is>
          <t>X</t>
        </is>
      </c>
      <c r="BR1066" t="inlineStr">
        <is>
          <t>X</t>
        </is>
      </c>
      <c r="BS1066" t="inlineStr">
        <is>
          <t>X</t>
        </is>
      </c>
      <c r="BY1066" t="inlineStr">
        <is>
          <t>D</t>
        </is>
      </c>
      <c r="CA1066" t="inlineStr">
        <is>
          <t>X</t>
        </is>
      </c>
      <c r="CG1066" t="inlineStr">
        <is>
          <t>X</t>
        </is>
      </c>
      <c r="CK1066" t="inlineStr">
        <is>
          <t>X</t>
        </is>
      </c>
      <c r="CL1066" t="inlineStr">
        <is>
          <t>D</t>
        </is>
      </c>
      <c r="CN1066" t="inlineStr">
        <is>
          <t>X</t>
        </is>
      </c>
      <c r="CP1066" t="inlineStr">
        <is>
          <t>X</t>
        </is>
      </c>
      <c r="CQ1066" t="inlineStr">
        <is>
          <t>D</t>
        </is>
      </c>
      <c r="CT1066" t="inlineStr">
        <is>
          <t>X</t>
        </is>
      </c>
      <c r="CV1066" t="inlineStr">
        <is>
          <t>X</t>
        </is>
      </c>
      <c r="CW1066" t="inlineStr">
        <is>
          <t>D</t>
        </is>
      </c>
      <c r="CY1066" t="inlineStr">
        <is>
          <t>X</t>
        </is>
      </c>
      <c r="CZ1066" t="inlineStr">
        <is>
          <t>D</t>
        </is>
      </c>
      <c r="DC1066" t="inlineStr">
        <is>
          <t>X</t>
        </is>
      </c>
      <c r="DF1066" t="inlineStr">
        <is>
          <t>X</t>
        </is>
      </c>
      <c r="DG1066" t="inlineStr">
        <is>
          <t>D</t>
        </is>
      </c>
      <c r="DI1066" t="inlineStr">
        <is>
          <t>X</t>
        </is>
      </c>
      <c r="DL1066" t="inlineStr">
        <is>
          <t>X</t>
        </is>
      </c>
      <c r="DM1066" t="inlineStr">
        <is>
          <t>D</t>
        </is>
      </c>
      <c r="DN1066" t="inlineStr">
        <is>
          <t>X</t>
        </is>
      </c>
      <c r="DR1066" t="inlineStr">
        <is>
          <t>X</t>
        </is>
      </c>
      <c r="DS1066" t="inlineStr">
        <is>
          <t>D</t>
        </is>
      </c>
      <c r="DU1066" t="inlineStr">
        <is>
          <t>X</t>
        </is>
      </c>
      <c r="DW1066" t="inlineStr">
        <is>
          <t>D</t>
        </is>
      </c>
      <c r="DX1066" t="inlineStr">
        <is>
          <t>X</t>
        </is>
      </c>
      <c r="EA1066" t="inlineStr">
        <is>
          <t>X</t>
        </is>
      </c>
      <c r="ED1066" t="inlineStr">
        <is>
          <t>D</t>
        </is>
      </c>
      <c r="EF1066" t="inlineStr">
        <is>
          <t>X</t>
        </is>
      </c>
    </row>
    <row r="1067">
      <c r="A1067" t="inlineStr">
        <is>
          <t>OH0026086229</t>
        </is>
      </c>
      <c r="B1067" t="n">
        <v>78</v>
      </c>
      <c r="C1067" t="n">
        <v>456221</v>
      </c>
      <c r="D1067" t="inlineStr">
        <is>
          <t>JACKSON</t>
        </is>
      </c>
      <c r="E1067" t="inlineStr">
        <is>
          <t>LATARI</t>
        </is>
      </c>
      <c r="F1067">
        <f>CONCATENATE(D1067," ",LEFT(H1067,4),"T=",AU1067,"D=",AV1067,"R=",AW1067,"M=",AX1067,"L=",AY1067,"B=",AZ1067)</f>
        <v/>
      </c>
      <c r="G1067" t="inlineStr">
        <is>
          <t>M</t>
        </is>
      </c>
      <c r="I1067" t="inlineStr">
        <is>
          <t>1983-01-22</t>
        </is>
      </c>
      <c r="J1067" t="inlineStr">
        <is>
          <t>2020-11-02</t>
        </is>
      </c>
      <c r="K1067" t="inlineStr">
        <is>
          <t>ACTIVE</t>
        </is>
      </c>
      <c r="M1067">
        <f>RIGHT(L1067,LEN(L1067)-FIND(" ",L1067))</f>
        <v/>
      </c>
      <c r="N1067" t="inlineStr">
        <is>
          <t>2338 MONTGOMERY AVE NW</t>
        </is>
      </c>
      <c r="P1067" t="inlineStr">
        <is>
          <t>WARREN</t>
        </is>
      </c>
      <c r="Q1067" t="inlineStr">
        <is>
          <t>OH</t>
        </is>
      </c>
      <c r="R1067" t="n">
        <v>44485</v>
      </c>
      <c r="AD1067" t="inlineStr">
        <is>
          <t>TRUMBULL CAREER &amp; TECH CENTER</t>
        </is>
      </c>
      <c r="AE1067" t="inlineStr">
        <is>
          <t>WARREN CITY</t>
        </is>
      </c>
      <c r="AF1067" t="inlineStr">
        <is>
          <t>WARREN CITY SD</t>
        </is>
      </c>
      <c r="AH1067" t="n">
        <v>14</v>
      </c>
      <c r="AI1067" t="n">
        <v>11</v>
      </c>
      <c r="AN1067" t="inlineStr">
        <is>
          <t>WARREN</t>
        </is>
      </c>
      <c r="AO1067" t="inlineStr">
        <is>
          <t>WARREN CITY 1A</t>
        </is>
      </c>
      <c r="AP1067" t="inlineStr">
        <is>
          <t>78-P-ACF</t>
        </is>
      </c>
      <c r="AQ1067" t="n">
        <v>9</v>
      </c>
      <c r="AR1067" t="n">
        <v>64</v>
      </c>
      <c r="AS1067" t="n">
        <v>32</v>
      </c>
      <c r="AV1067" t="inlineStr">
        <is>
          <t>WARREN-WARD 1</t>
        </is>
      </c>
      <c r="AW1067">
        <f>COUNTA($BA$1067:$EE$1067)</f>
        <v/>
      </c>
      <c r="AX1067">
        <f>COUNTIF($BA$1067:$EE$1067,"D")</f>
        <v/>
      </c>
      <c r="AY1067">
        <f>COUNTIF($BA$1067:$EE$1067,"R")</f>
        <v/>
      </c>
      <c r="AZ1067">
        <f>IF(BL1067="D",1,0)+IF(BM1067="D",1,0)+IF(BR1067="D",1,0)+IF(BS1067="D",1,0)+IF(BU1067="D",1,0)+IF(CA1067="D",1,0)+IF(CB1067="D",1,0)+IF(CC1067="D",1,0)+IF(CD1067="D",1,0)+IF(CJ1067="D",1,0)+IF(CK1067="D",1,0)+IF(CO1067="D",1,0)+IF(CP1067="D",1,0)+IF(CQ1067="D",1,0)+IF(CU1067="D",1,0)+IF(CV1067="D",1,0)+IF(DB1067="D",1,0)+IF(DC1067="D",1,0)+IF(DH1067="D",1,0)+IF(DI1067="D",1,0)+IF(DM1067="D",1,0)+IF(DN1067="D",1,0)+IF(DO1067="D",1,0)+IF(DU1067="D",1,0)+IF(DX1067="D",1,0)</f>
        <v/>
      </c>
      <c r="BA1067">
        <f>IF(DH1067&lt;&gt;"",1,0)+IF(DI1067&lt;&gt;"",1,0)+IF(DK1067&lt;&gt;"",1,0)+IF(DM1067&lt;&gt;"",1,0)+IF(DN1067&lt;&gt;"",1,0)+IF(DO1067&lt;&gt;"",1,0)+IF(DQ1067&lt;&gt;"",1,0)+IF(DR1067&lt;&gt;"",1,0)+IF(DT1067&lt;&gt;"",1,0)+IF(DU1067&lt;&gt;"",1,0)+IF(DV1067&lt;&gt;"",1,0)+IF(DW1067&lt;&gt;"",1,0)+IF(DX1067&lt;&gt;"",1,0)+IF(DZ1067&lt;&gt;"",1,0)+IF(EA1067&lt;&gt;"",1,0)+IF(EB1067&lt;&gt;"",1,0)+IF(EE1067&lt;&gt;"",1,0)</f>
        <v/>
      </c>
      <c r="BB1067">
        <f>IF(AND(AV1067&gt;0, AW1067&gt;0),1,0)</f>
        <v/>
      </c>
    </row>
    <row r="1068">
      <c r="A1068" t="inlineStr">
        <is>
          <t>OH0015816708</t>
        </is>
      </c>
      <c r="B1068" t="n">
        <v>78</v>
      </c>
      <c r="C1068" t="n">
        <v>315371</v>
      </c>
      <c r="D1068" t="inlineStr">
        <is>
          <t>RUCKMAN</t>
        </is>
      </c>
      <c r="E1068" t="inlineStr">
        <is>
          <t>MARGARET</t>
        </is>
      </c>
      <c r="F1068">
        <f>CONCATENATE(D1068," ",LEFT(H1068,4),"T=",AU1068,"D=",AV1068,"R=",AW1068,"M=",AX1068,"L=",AY1068,"B=",AZ1068)</f>
        <v/>
      </c>
      <c r="G1068" t="inlineStr">
        <is>
          <t>E</t>
        </is>
      </c>
      <c r="I1068" t="inlineStr">
        <is>
          <t>1985-05-27</t>
        </is>
      </c>
      <c r="J1068" t="inlineStr">
        <is>
          <t>2024-09-25</t>
        </is>
      </c>
      <c r="K1068" t="inlineStr">
        <is>
          <t>ACTIVE</t>
        </is>
      </c>
      <c r="L1068" t="inlineStr">
        <is>
          <t>R</t>
        </is>
      </c>
      <c r="M1068">
        <f>RIGHT(L1068,LEN(L1068)-FIND(" ",L1068))</f>
        <v/>
      </c>
      <c r="N1068" t="inlineStr">
        <is>
          <t>2534 TOD AVE NW</t>
        </is>
      </c>
      <c r="P1068" t="inlineStr">
        <is>
          <t>WARREN</t>
        </is>
      </c>
      <c r="Q1068" t="inlineStr">
        <is>
          <t>OH</t>
        </is>
      </c>
      <c r="R1068" t="n">
        <v>44485</v>
      </c>
      <c r="AD1068" t="inlineStr">
        <is>
          <t>TRUMBULL CAREER &amp; TECH CENTER</t>
        </is>
      </c>
      <c r="AE1068" t="inlineStr">
        <is>
          <t>WARREN CITY</t>
        </is>
      </c>
      <c r="AF1068" t="inlineStr">
        <is>
          <t>WARREN CITY SD</t>
        </is>
      </c>
      <c r="AH1068" t="n">
        <v>14</v>
      </c>
      <c r="AI1068" t="n">
        <v>11</v>
      </c>
      <c r="AN1068" t="inlineStr">
        <is>
          <t>WARREN</t>
        </is>
      </c>
      <c r="AO1068" t="inlineStr">
        <is>
          <t>WARREN CITY 1A</t>
        </is>
      </c>
      <c r="AP1068" t="inlineStr">
        <is>
          <t>78-P-ACF</t>
        </is>
      </c>
      <c r="AQ1068" t="n">
        <v>9</v>
      </c>
      <c r="AR1068" t="n">
        <v>64</v>
      </c>
      <c r="AS1068" t="n">
        <v>32</v>
      </c>
      <c r="AV1068" t="inlineStr">
        <is>
          <t>WARREN-WARD 1</t>
        </is>
      </c>
      <c r="AW1068">
        <f>COUNTA($BA$1068:$EE$1068)</f>
        <v/>
      </c>
      <c r="AX1068">
        <f>COUNTIF($BA$1068:$EE$1068,"D")</f>
        <v/>
      </c>
      <c r="AY1068">
        <f>COUNTIF($BA$1068:$EE$1068,"R")</f>
        <v/>
      </c>
      <c r="AZ1068">
        <f>IF(BL1068="D",1,0)+IF(BM1068="D",1,0)+IF(BR1068="D",1,0)+IF(BS1068="D",1,0)+IF(BU1068="D",1,0)+IF(CA1068="D",1,0)+IF(CB1068="D",1,0)+IF(CC1068="D",1,0)+IF(CD1068="D",1,0)+IF(CJ1068="D",1,0)+IF(CK1068="D",1,0)+IF(CO1068="D",1,0)+IF(CP1068="D",1,0)+IF(CQ1068="D",1,0)+IF(CU1068="D",1,0)+IF(CV1068="D",1,0)+IF(DB1068="D",1,0)+IF(DC1068="D",1,0)+IF(DH1068="D",1,0)+IF(DI1068="D",1,0)+IF(DM1068="D",1,0)+IF(DN1068="D",1,0)+IF(DO1068="D",1,0)+IF(DU1068="D",1,0)+IF(DX1068="D",1,0)</f>
        <v/>
      </c>
      <c r="BA1068">
        <f>IF(DH1068&lt;&gt;"",1,0)+IF(DI1068&lt;&gt;"",1,0)+IF(DK1068&lt;&gt;"",1,0)+IF(DM1068&lt;&gt;"",1,0)+IF(DN1068&lt;&gt;"",1,0)+IF(DO1068&lt;&gt;"",1,0)+IF(DQ1068&lt;&gt;"",1,0)+IF(DR1068&lt;&gt;"",1,0)+IF(DT1068&lt;&gt;"",1,0)+IF(DU1068&lt;&gt;"",1,0)+IF(DV1068&lt;&gt;"",1,0)+IF(DW1068&lt;&gt;"",1,0)+IF(DX1068&lt;&gt;"",1,0)+IF(DZ1068&lt;&gt;"",1,0)+IF(EA1068&lt;&gt;"",1,0)+IF(EB1068&lt;&gt;"",1,0)+IF(EE1068&lt;&gt;"",1,0)</f>
        <v/>
      </c>
      <c r="BB1068">
        <f>IF(AND(AV1068&gt;0, AW1068&gt;0),1,0)</f>
        <v/>
      </c>
      <c r="BL1068" t="inlineStr">
        <is>
          <t>X</t>
        </is>
      </c>
      <c r="CA1068" t="inlineStr">
        <is>
          <t>X</t>
        </is>
      </c>
      <c r="CG1068" t="inlineStr">
        <is>
          <t>X</t>
        </is>
      </c>
      <c r="CH1068" t="inlineStr">
        <is>
          <t>R</t>
        </is>
      </c>
      <c r="CK1068" t="inlineStr">
        <is>
          <t>X</t>
        </is>
      </c>
      <c r="CP1068" t="inlineStr">
        <is>
          <t>X</t>
        </is>
      </c>
      <c r="CV1068" t="inlineStr">
        <is>
          <t>X</t>
        </is>
      </c>
      <c r="CY1068" t="inlineStr">
        <is>
          <t>X</t>
        </is>
      </c>
      <c r="CZ1068" t="inlineStr">
        <is>
          <t>R</t>
        </is>
      </c>
      <c r="DC1068" t="inlineStr">
        <is>
          <t>X</t>
        </is>
      </c>
      <c r="DI1068" t="inlineStr">
        <is>
          <t>X</t>
        </is>
      </c>
      <c r="DN1068" t="inlineStr">
        <is>
          <t>X</t>
        </is>
      </c>
      <c r="DS1068" t="inlineStr">
        <is>
          <t>R</t>
        </is>
      </c>
      <c r="DU1068" t="inlineStr">
        <is>
          <t>X</t>
        </is>
      </c>
      <c r="DX1068" t="inlineStr">
        <is>
          <t>X</t>
        </is>
      </c>
      <c r="EA1068" t="inlineStr">
        <is>
          <t>X</t>
        </is>
      </c>
      <c r="ED1068" t="inlineStr">
        <is>
          <t>R</t>
        </is>
      </c>
      <c r="EF1068" t="inlineStr">
        <is>
          <t>X</t>
        </is>
      </c>
    </row>
    <row r="1069">
      <c r="A1069" t="inlineStr">
        <is>
          <t>OH0015697789</t>
        </is>
      </c>
      <c r="B1069" t="n">
        <v>78</v>
      </c>
      <c r="C1069" t="n">
        <v>154434</v>
      </c>
      <c r="D1069" t="inlineStr">
        <is>
          <t>AURAND</t>
        </is>
      </c>
      <c r="E1069" t="inlineStr">
        <is>
          <t>DENEEN</t>
        </is>
      </c>
      <c r="F1069">
        <f>CONCATENATE(D1069," ",LEFT(H1069,4),"T=",AU1069,"D=",AV1069,"R=",AW1069,"M=",AX1069,"L=",AY1069,"B=",AZ1069)</f>
        <v/>
      </c>
      <c r="I1069" t="inlineStr">
        <is>
          <t>1965-04-24</t>
        </is>
      </c>
      <c r="J1069" t="inlineStr">
        <is>
          <t>1983-05-04</t>
        </is>
      </c>
      <c r="K1069" t="inlineStr">
        <is>
          <t>ACTIVE</t>
        </is>
      </c>
      <c r="L1069" t="inlineStr">
        <is>
          <t>D</t>
        </is>
      </c>
      <c r="M1069">
        <f>RIGHT(L1069,LEN(L1069)-FIND(" ",L1069))</f>
        <v/>
      </c>
      <c r="N1069" t="inlineStr">
        <is>
          <t>1173 CLEARVIEW ST NW</t>
        </is>
      </c>
      <c r="P1069" t="inlineStr">
        <is>
          <t>WARREN</t>
        </is>
      </c>
      <c r="Q1069" t="inlineStr">
        <is>
          <t>OH</t>
        </is>
      </c>
      <c r="R1069" t="n">
        <v>44485</v>
      </c>
      <c r="AD1069" t="inlineStr">
        <is>
          <t>TRUMBULL CAREER &amp; TECH CENTER</t>
        </is>
      </c>
      <c r="AE1069" t="inlineStr">
        <is>
          <t>WARREN CITY</t>
        </is>
      </c>
      <c r="AF1069" t="inlineStr">
        <is>
          <t>WARREN CITY SD</t>
        </is>
      </c>
      <c r="AH1069" t="n">
        <v>14</v>
      </c>
      <c r="AI1069" t="n">
        <v>11</v>
      </c>
      <c r="AN1069" t="inlineStr">
        <is>
          <t>WARREN</t>
        </is>
      </c>
      <c r="AO1069" t="inlineStr">
        <is>
          <t>WARREN CITY 1A</t>
        </is>
      </c>
      <c r="AP1069" t="inlineStr">
        <is>
          <t>78-P-ACF</t>
        </is>
      </c>
      <c r="AQ1069" t="n">
        <v>9</v>
      </c>
      <c r="AR1069" t="n">
        <v>64</v>
      </c>
      <c r="AS1069" t="n">
        <v>32</v>
      </c>
      <c r="AV1069" t="inlineStr">
        <is>
          <t>WARREN-WARD 1</t>
        </is>
      </c>
      <c r="AW1069">
        <f>COUNTA($BA$1069:$EE$1069)</f>
        <v/>
      </c>
      <c r="AX1069">
        <f>COUNTIF($BA$1069:$EE$1069,"D")</f>
        <v/>
      </c>
      <c r="AY1069">
        <f>COUNTIF($BA$1069:$EE$1069,"R")</f>
        <v/>
      </c>
      <c r="AZ1069">
        <f>IF(BL1069="D",1,0)+IF(BM1069="D",1,0)+IF(BR1069="D",1,0)+IF(BS1069="D",1,0)+IF(BU1069="D",1,0)+IF(CA1069="D",1,0)+IF(CB1069="D",1,0)+IF(CC1069="D",1,0)+IF(CD1069="D",1,0)+IF(CJ1069="D",1,0)+IF(CK1069="D",1,0)+IF(CO1069="D",1,0)+IF(CP1069="D",1,0)+IF(CQ1069="D",1,0)+IF(CU1069="D",1,0)+IF(CV1069="D",1,0)+IF(DB1069="D",1,0)+IF(DC1069="D",1,0)+IF(DH1069="D",1,0)+IF(DI1069="D",1,0)+IF(DM1069="D",1,0)+IF(DN1069="D",1,0)+IF(DO1069="D",1,0)+IF(DU1069="D",1,0)+IF(DX1069="D",1,0)</f>
        <v/>
      </c>
      <c r="BA1069">
        <f>IF(DH1069&lt;&gt;"",1,0)+IF(DI1069&lt;&gt;"",1,0)+IF(DK1069&lt;&gt;"",1,0)+IF(DM1069&lt;&gt;"",1,0)+IF(DN1069&lt;&gt;"",1,0)+IF(DO1069&lt;&gt;"",1,0)+IF(DQ1069&lt;&gt;"",1,0)+IF(DR1069&lt;&gt;"",1,0)+IF(DT1069&lt;&gt;"",1,0)+IF(DU1069&lt;&gt;"",1,0)+IF(DV1069&lt;&gt;"",1,0)+IF(DW1069&lt;&gt;"",1,0)+IF(DX1069&lt;&gt;"",1,0)+IF(DZ1069&lt;&gt;"",1,0)+IF(EA1069&lt;&gt;"",1,0)+IF(EB1069&lt;&gt;"",1,0)+IF(EE1069&lt;&gt;"",1,0)</f>
        <v/>
      </c>
      <c r="BB1069">
        <f>IF(AND(AV1069&gt;0, AW1069&gt;0),1,0)</f>
        <v/>
      </c>
      <c r="BC1069" t="inlineStr">
        <is>
          <t>X</t>
        </is>
      </c>
      <c r="BD1069" t="inlineStr">
        <is>
          <t>X</t>
        </is>
      </c>
      <c r="BE1069" t="inlineStr">
        <is>
          <t>X</t>
        </is>
      </c>
      <c r="BF1069" t="inlineStr">
        <is>
          <t>X</t>
        </is>
      </c>
      <c r="BG1069" t="inlineStr">
        <is>
          <t>X</t>
        </is>
      </c>
      <c r="BH1069" t="inlineStr">
        <is>
          <t>X</t>
        </is>
      </c>
      <c r="BI1069" t="inlineStr">
        <is>
          <t>X</t>
        </is>
      </c>
      <c r="BJ1069" t="inlineStr">
        <is>
          <t>X</t>
        </is>
      </c>
      <c r="BK1069" t="inlineStr">
        <is>
          <t>X</t>
        </is>
      </c>
      <c r="BL1069" t="inlineStr">
        <is>
          <t>X</t>
        </is>
      </c>
      <c r="BP1069" t="inlineStr">
        <is>
          <t>X</t>
        </is>
      </c>
      <c r="BR1069" t="inlineStr">
        <is>
          <t>X</t>
        </is>
      </c>
      <c r="BS1069" t="inlineStr">
        <is>
          <t>X</t>
        </is>
      </c>
      <c r="BV1069" t="inlineStr">
        <is>
          <t>X</t>
        </is>
      </c>
      <c r="BY1069" t="inlineStr">
        <is>
          <t>D</t>
        </is>
      </c>
      <c r="CA1069" t="inlineStr">
        <is>
          <t>X</t>
        </is>
      </c>
      <c r="CH1069" t="inlineStr">
        <is>
          <t>D</t>
        </is>
      </c>
      <c r="CK1069" t="inlineStr">
        <is>
          <t>X</t>
        </is>
      </c>
      <c r="CL1069" t="inlineStr">
        <is>
          <t>D</t>
        </is>
      </c>
      <c r="CN1069" t="inlineStr">
        <is>
          <t>X</t>
        </is>
      </c>
      <c r="CO1069" t="inlineStr">
        <is>
          <t>D</t>
        </is>
      </c>
      <c r="CP1069" t="inlineStr">
        <is>
          <t>X</t>
        </is>
      </c>
      <c r="CQ1069" t="inlineStr">
        <is>
          <t>D</t>
        </is>
      </c>
      <c r="CT1069" t="inlineStr">
        <is>
          <t>X</t>
        </is>
      </c>
      <c r="CU1069" t="inlineStr">
        <is>
          <t>D</t>
        </is>
      </c>
      <c r="CV1069" t="inlineStr">
        <is>
          <t>X</t>
        </is>
      </c>
      <c r="CY1069" t="inlineStr">
        <is>
          <t>X</t>
        </is>
      </c>
      <c r="CZ1069" t="inlineStr">
        <is>
          <t>D</t>
        </is>
      </c>
      <c r="DC1069" t="inlineStr">
        <is>
          <t>X</t>
        </is>
      </c>
      <c r="DD1069" t="inlineStr">
        <is>
          <t>D</t>
        </is>
      </c>
      <c r="DF1069" t="inlineStr">
        <is>
          <t>X</t>
        </is>
      </c>
      <c r="DG1069" t="inlineStr">
        <is>
          <t>D</t>
        </is>
      </c>
      <c r="DI1069" t="inlineStr">
        <is>
          <t>X</t>
        </is>
      </c>
      <c r="DJ1069" t="inlineStr">
        <is>
          <t>D</t>
        </is>
      </c>
      <c r="DL1069" t="inlineStr">
        <is>
          <t>X</t>
        </is>
      </c>
      <c r="DM1069" t="inlineStr">
        <is>
          <t>D</t>
        </is>
      </c>
      <c r="DN1069" t="inlineStr">
        <is>
          <t>X</t>
        </is>
      </c>
      <c r="DS1069" t="inlineStr">
        <is>
          <t>D</t>
        </is>
      </c>
      <c r="DT1069" t="inlineStr">
        <is>
          <t>D</t>
        </is>
      </c>
      <c r="DU1069" t="inlineStr">
        <is>
          <t>X</t>
        </is>
      </c>
      <c r="DW1069" t="inlineStr">
        <is>
          <t>D</t>
        </is>
      </c>
      <c r="DX1069" t="inlineStr">
        <is>
          <t>X</t>
        </is>
      </c>
      <c r="EA1069" t="inlineStr">
        <is>
          <t>X</t>
        </is>
      </c>
      <c r="ED1069" t="inlineStr">
        <is>
          <t>D</t>
        </is>
      </c>
      <c r="EF1069" t="inlineStr">
        <is>
          <t>X</t>
        </is>
      </c>
    </row>
    <row r="1070">
      <c r="A1070" t="inlineStr">
        <is>
          <t>OH0027570075</t>
        </is>
      </c>
      <c r="B1070" t="n">
        <v>78</v>
      </c>
      <c r="C1070" t="n">
        <v>485914</v>
      </c>
      <c r="D1070" t="inlineStr">
        <is>
          <t>BROGDON</t>
        </is>
      </c>
      <c r="E1070" t="inlineStr">
        <is>
          <t>JERMAINE</t>
        </is>
      </c>
      <c r="F1070">
        <f>CONCATENATE(D1070," ",LEFT(H1070,4),"T=",AU1070,"D=",AV1070,"R=",AW1070,"M=",AX1070,"L=",AY1070,"B=",AZ1070)</f>
        <v/>
      </c>
      <c r="G1070" t="inlineStr">
        <is>
          <t>S</t>
        </is>
      </c>
      <c r="H1070" t="inlineStr">
        <is>
          <t>JR</t>
        </is>
      </c>
      <c r="I1070" t="inlineStr">
        <is>
          <t>2006-04-16</t>
        </is>
      </c>
      <c r="J1070" t="inlineStr">
        <is>
          <t>2024-06-17</t>
        </is>
      </c>
      <c r="K1070" t="inlineStr">
        <is>
          <t>ACTIVE</t>
        </is>
      </c>
      <c r="M1070">
        <f>RIGHT(L1070,LEN(L1070)-FIND(" ",L1070))</f>
        <v/>
      </c>
      <c r="N1070" t="inlineStr">
        <is>
          <t>1532 BRADFORD ST NW</t>
        </is>
      </c>
      <c r="P1070" t="inlineStr">
        <is>
          <t>WARREN</t>
        </is>
      </c>
      <c r="Q1070" t="inlineStr">
        <is>
          <t>OH</t>
        </is>
      </c>
      <c r="R1070" t="n">
        <v>44485</v>
      </c>
      <c r="AD1070" t="inlineStr">
        <is>
          <t>TRUMBULL CAREER &amp; TECH CENTER</t>
        </is>
      </c>
      <c r="AE1070" t="inlineStr">
        <is>
          <t>WARREN CITY</t>
        </is>
      </c>
      <c r="AF1070" t="inlineStr">
        <is>
          <t>WARREN CITY SD</t>
        </is>
      </c>
      <c r="AH1070" t="n">
        <v>14</v>
      </c>
      <c r="AI1070" t="n">
        <v>11</v>
      </c>
      <c r="AN1070" t="inlineStr">
        <is>
          <t>WARREN</t>
        </is>
      </c>
      <c r="AO1070" t="inlineStr">
        <is>
          <t>WARREN CITY 1A</t>
        </is>
      </c>
      <c r="AP1070" t="inlineStr">
        <is>
          <t>78-P-ACF</t>
        </is>
      </c>
      <c r="AQ1070" t="n">
        <v>9</v>
      </c>
      <c r="AR1070" t="n">
        <v>64</v>
      </c>
      <c r="AS1070" t="n">
        <v>32</v>
      </c>
      <c r="AV1070" t="inlineStr">
        <is>
          <t>WARREN-WARD 1</t>
        </is>
      </c>
      <c r="AW1070">
        <f>COUNTA($BA$1070:$EE$1070)</f>
        <v/>
      </c>
      <c r="AX1070">
        <f>COUNTIF($BA$1070:$EE$1070,"D")</f>
        <v/>
      </c>
      <c r="AY1070">
        <f>COUNTIF($BA$1070:$EE$1070,"R")</f>
        <v/>
      </c>
      <c r="AZ1070">
        <f>IF(BL1070="D",1,0)+IF(BM1070="D",1,0)+IF(BR1070="D",1,0)+IF(BS1070="D",1,0)+IF(BU1070="D",1,0)+IF(CA1070="D",1,0)+IF(CB1070="D",1,0)+IF(CC1070="D",1,0)+IF(CD1070="D",1,0)+IF(CJ1070="D",1,0)+IF(CK1070="D",1,0)+IF(CO1070="D",1,0)+IF(CP1070="D",1,0)+IF(CQ1070="D",1,0)+IF(CU1070="D",1,0)+IF(CV1070="D",1,0)+IF(DB1070="D",1,0)+IF(DC1070="D",1,0)+IF(DH1070="D",1,0)+IF(DI1070="D",1,0)+IF(DM1070="D",1,0)+IF(DN1070="D",1,0)+IF(DO1070="D",1,0)+IF(DU1070="D",1,0)+IF(DX1070="D",1,0)</f>
        <v/>
      </c>
      <c r="BA1070">
        <f>IF(DH1070&lt;&gt;"",1,0)+IF(DI1070&lt;&gt;"",1,0)+IF(DK1070&lt;&gt;"",1,0)+IF(DM1070&lt;&gt;"",1,0)+IF(DN1070&lt;&gt;"",1,0)+IF(DO1070&lt;&gt;"",1,0)+IF(DQ1070&lt;&gt;"",1,0)+IF(DR1070&lt;&gt;"",1,0)+IF(DT1070&lt;&gt;"",1,0)+IF(DU1070&lt;&gt;"",1,0)+IF(DV1070&lt;&gt;"",1,0)+IF(DW1070&lt;&gt;"",1,0)+IF(DX1070&lt;&gt;"",1,0)+IF(DZ1070&lt;&gt;"",1,0)+IF(EA1070&lt;&gt;"",1,0)+IF(EB1070&lt;&gt;"",1,0)+IF(EE1070&lt;&gt;"",1,0)</f>
        <v/>
      </c>
      <c r="BB1070">
        <f>IF(AND(AV1070&gt;0, AW1070&gt;0),1,0)</f>
        <v/>
      </c>
    </row>
    <row r="1071">
      <c r="A1071" t="inlineStr">
        <is>
          <t>OH0015687489</t>
        </is>
      </c>
      <c r="B1071" t="n">
        <v>78</v>
      </c>
      <c r="C1071" t="n">
        <v>126870</v>
      </c>
      <c r="D1071" t="inlineStr">
        <is>
          <t>URSO</t>
        </is>
      </c>
      <c r="E1071" t="inlineStr">
        <is>
          <t>JOSEPH</t>
        </is>
      </c>
      <c r="F1071">
        <f>CONCATENATE(D1071," ",LEFT(H1071,4),"T=",AU1071,"D=",AV1071,"R=",AW1071,"M=",AX1071,"L=",AY1071,"B=",AZ1071)</f>
        <v/>
      </c>
      <c r="G1071" t="inlineStr">
        <is>
          <t>R</t>
        </is>
      </c>
      <c r="I1071" t="inlineStr">
        <is>
          <t>1943-11-01</t>
        </is>
      </c>
      <c r="J1071" t="inlineStr">
        <is>
          <t>1972-09-12</t>
        </is>
      </c>
      <c r="K1071" t="inlineStr">
        <is>
          <t>ACTIVE</t>
        </is>
      </c>
      <c r="L1071" t="inlineStr">
        <is>
          <t>R</t>
        </is>
      </c>
      <c r="M1071">
        <f>RIGHT(L1071,LEN(L1071)-FIND(" ",L1071))</f>
        <v/>
      </c>
      <c r="N1071" t="inlineStr">
        <is>
          <t>1334 CLEARVIEW ST NW</t>
        </is>
      </c>
      <c r="P1071" t="inlineStr">
        <is>
          <t>WARREN</t>
        </is>
      </c>
      <c r="Q1071" t="inlineStr">
        <is>
          <t>OH</t>
        </is>
      </c>
      <c r="R1071" t="n">
        <v>44485</v>
      </c>
      <c r="AD1071" t="inlineStr">
        <is>
          <t>TRUMBULL CAREER &amp; TECH CENTER</t>
        </is>
      </c>
      <c r="AE1071" t="inlineStr">
        <is>
          <t>WARREN CITY</t>
        </is>
      </c>
      <c r="AF1071" t="inlineStr">
        <is>
          <t>WARREN CITY SD</t>
        </is>
      </c>
      <c r="AH1071" t="n">
        <v>14</v>
      </c>
      <c r="AI1071" t="n">
        <v>11</v>
      </c>
      <c r="AN1071" t="inlineStr">
        <is>
          <t>WARREN</t>
        </is>
      </c>
      <c r="AO1071" t="inlineStr">
        <is>
          <t>WARREN CITY 1A</t>
        </is>
      </c>
      <c r="AP1071" t="inlineStr">
        <is>
          <t>78-P-ACF</t>
        </is>
      </c>
      <c r="AQ1071" t="n">
        <v>9</v>
      </c>
      <c r="AR1071" t="n">
        <v>64</v>
      </c>
      <c r="AS1071" t="n">
        <v>32</v>
      </c>
      <c r="AV1071" t="inlineStr">
        <is>
          <t>WARREN-WARD 1</t>
        </is>
      </c>
      <c r="AW1071">
        <f>COUNTA($BA$1071:$EE$1071)</f>
        <v/>
      </c>
      <c r="AX1071">
        <f>COUNTIF($BA$1071:$EE$1071,"D")</f>
        <v/>
      </c>
      <c r="AY1071">
        <f>COUNTIF($BA$1071:$EE$1071,"R")</f>
        <v/>
      </c>
      <c r="AZ1071">
        <f>IF(BL1071="D",1,0)+IF(BM1071="D",1,0)+IF(BR1071="D",1,0)+IF(BS1071="D",1,0)+IF(BU1071="D",1,0)+IF(CA1071="D",1,0)+IF(CB1071="D",1,0)+IF(CC1071="D",1,0)+IF(CD1071="D",1,0)+IF(CJ1071="D",1,0)+IF(CK1071="D",1,0)+IF(CO1071="D",1,0)+IF(CP1071="D",1,0)+IF(CQ1071="D",1,0)+IF(CU1071="D",1,0)+IF(CV1071="D",1,0)+IF(DB1071="D",1,0)+IF(DC1071="D",1,0)+IF(DH1071="D",1,0)+IF(DI1071="D",1,0)+IF(DM1071="D",1,0)+IF(DN1071="D",1,0)+IF(DO1071="D",1,0)+IF(DU1071="D",1,0)+IF(DX1071="D",1,0)</f>
        <v/>
      </c>
      <c r="BA1071">
        <f>IF(DH1071&lt;&gt;"",1,0)+IF(DI1071&lt;&gt;"",1,0)+IF(DK1071&lt;&gt;"",1,0)+IF(DM1071&lt;&gt;"",1,0)+IF(DN1071&lt;&gt;"",1,0)+IF(DO1071&lt;&gt;"",1,0)+IF(DQ1071&lt;&gt;"",1,0)+IF(DR1071&lt;&gt;"",1,0)+IF(DT1071&lt;&gt;"",1,0)+IF(DU1071&lt;&gt;"",1,0)+IF(DV1071&lt;&gt;"",1,0)+IF(DW1071&lt;&gt;"",1,0)+IF(DX1071&lt;&gt;"",1,0)+IF(DZ1071&lt;&gt;"",1,0)+IF(EA1071&lt;&gt;"",1,0)+IF(EB1071&lt;&gt;"",1,0)+IF(EE1071&lt;&gt;"",1,0)</f>
        <v/>
      </c>
      <c r="BB1071">
        <f>IF(AND(AV1071&gt;0, AW1071&gt;0),1,0)</f>
        <v/>
      </c>
      <c r="BC1071" t="inlineStr">
        <is>
          <t>X</t>
        </is>
      </c>
      <c r="BD1071" t="inlineStr">
        <is>
          <t>X</t>
        </is>
      </c>
      <c r="BF1071" t="inlineStr">
        <is>
          <t>X</t>
        </is>
      </c>
      <c r="BG1071" t="inlineStr">
        <is>
          <t>X</t>
        </is>
      </c>
      <c r="BH1071" t="inlineStr">
        <is>
          <t>X</t>
        </is>
      </c>
      <c r="BI1071" t="inlineStr">
        <is>
          <t>X</t>
        </is>
      </c>
      <c r="BK1071" t="inlineStr">
        <is>
          <t>X</t>
        </is>
      </c>
      <c r="BL1071" t="inlineStr">
        <is>
          <t>X</t>
        </is>
      </c>
      <c r="BR1071" t="inlineStr">
        <is>
          <t>X</t>
        </is>
      </c>
      <c r="BS1071" t="inlineStr">
        <is>
          <t>X</t>
        </is>
      </c>
      <c r="BV1071" t="inlineStr">
        <is>
          <t>X</t>
        </is>
      </c>
      <c r="BY1071" t="inlineStr">
        <is>
          <t>D</t>
        </is>
      </c>
      <c r="CA1071" t="inlineStr">
        <is>
          <t>X</t>
        </is>
      </c>
      <c r="CC1071" t="inlineStr">
        <is>
          <t>D</t>
        </is>
      </c>
      <c r="CG1071" t="inlineStr">
        <is>
          <t>X</t>
        </is>
      </c>
      <c r="CP1071" t="inlineStr">
        <is>
          <t>X</t>
        </is>
      </c>
      <c r="DC1071" t="inlineStr">
        <is>
          <t>X</t>
        </is>
      </c>
      <c r="DF1071" t="inlineStr">
        <is>
          <t>X</t>
        </is>
      </c>
      <c r="DI1071" t="inlineStr">
        <is>
          <t>X</t>
        </is>
      </c>
      <c r="DN1071" t="inlineStr">
        <is>
          <t>X</t>
        </is>
      </c>
      <c r="DS1071" t="inlineStr">
        <is>
          <t>R</t>
        </is>
      </c>
      <c r="DU1071" t="inlineStr">
        <is>
          <t>X</t>
        </is>
      </c>
      <c r="DW1071" t="inlineStr">
        <is>
          <t>D</t>
        </is>
      </c>
      <c r="EA1071" t="inlineStr">
        <is>
          <t>X</t>
        </is>
      </c>
      <c r="ED1071" t="inlineStr">
        <is>
          <t>R</t>
        </is>
      </c>
      <c r="EF1071" t="inlineStr">
        <is>
          <t>X</t>
        </is>
      </c>
    </row>
    <row r="1072">
      <c r="A1072" t="inlineStr">
        <is>
          <t>OH0015687555</t>
        </is>
      </c>
      <c r="B1072" t="n">
        <v>78</v>
      </c>
      <c r="C1072" t="n">
        <v>127156</v>
      </c>
      <c r="D1072" t="inlineStr">
        <is>
          <t>WILSON</t>
        </is>
      </c>
      <c r="E1072" t="inlineStr">
        <is>
          <t>JERRY</t>
        </is>
      </c>
      <c r="F1072">
        <f>CONCATENATE(D1072," ",LEFT(H1072,4),"T=",AU1072,"D=",AV1072,"R=",AW1072,"M=",AX1072,"L=",AY1072,"B=",AZ1072)</f>
        <v/>
      </c>
      <c r="G1072" t="inlineStr">
        <is>
          <t>L</t>
        </is>
      </c>
      <c r="I1072" t="inlineStr">
        <is>
          <t>1949-08-12</t>
        </is>
      </c>
      <c r="J1072" t="inlineStr">
        <is>
          <t>1980-10-03</t>
        </is>
      </c>
      <c r="K1072" t="inlineStr">
        <is>
          <t>ACTIVE</t>
        </is>
      </c>
      <c r="L1072" t="inlineStr">
        <is>
          <t>D</t>
        </is>
      </c>
      <c r="M1072">
        <f>RIGHT(L1072,LEN(L1072)-FIND(" ",L1072))</f>
        <v/>
      </c>
      <c r="N1072" t="inlineStr">
        <is>
          <t>1089 CLEARVIEW ST NW</t>
        </is>
      </c>
      <c r="P1072" t="inlineStr">
        <is>
          <t>WARREN</t>
        </is>
      </c>
      <c r="Q1072" t="inlineStr">
        <is>
          <t>OH</t>
        </is>
      </c>
      <c r="R1072" t="n">
        <v>44485</v>
      </c>
      <c r="AD1072" t="inlineStr">
        <is>
          <t>TRUMBULL CAREER &amp; TECH CENTER</t>
        </is>
      </c>
      <c r="AE1072" t="inlineStr">
        <is>
          <t>WARREN CITY</t>
        </is>
      </c>
      <c r="AF1072" t="inlineStr">
        <is>
          <t>WARREN CITY SD</t>
        </is>
      </c>
      <c r="AH1072" t="n">
        <v>14</v>
      </c>
      <c r="AI1072" t="n">
        <v>11</v>
      </c>
      <c r="AN1072" t="inlineStr">
        <is>
          <t>WARREN</t>
        </is>
      </c>
      <c r="AO1072" t="inlineStr">
        <is>
          <t>WARREN CITY 1A</t>
        </is>
      </c>
      <c r="AP1072" t="inlineStr">
        <is>
          <t>78-P-ACF</t>
        </is>
      </c>
      <c r="AQ1072" t="n">
        <v>9</v>
      </c>
      <c r="AR1072" t="n">
        <v>64</v>
      </c>
      <c r="AS1072" t="n">
        <v>32</v>
      </c>
      <c r="AV1072" t="inlineStr">
        <is>
          <t>WARREN-WARD 1</t>
        </is>
      </c>
      <c r="AW1072">
        <f>COUNTA($BA$1072:$EE$1072)</f>
        <v/>
      </c>
      <c r="AX1072">
        <f>COUNTIF($BA$1072:$EE$1072,"D")</f>
        <v/>
      </c>
      <c r="AY1072">
        <f>COUNTIF($BA$1072:$EE$1072,"R")</f>
        <v/>
      </c>
      <c r="AZ1072">
        <f>IF(BL1072="D",1,0)+IF(BM1072="D",1,0)+IF(BR1072="D",1,0)+IF(BS1072="D",1,0)+IF(BU1072="D",1,0)+IF(CA1072="D",1,0)+IF(CB1072="D",1,0)+IF(CC1072="D",1,0)+IF(CD1072="D",1,0)+IF(CJ1072="D",1,0)+IF(CK1072="D",1,0)+IF(CO1072="D",1,0)+IF(CP1072="D",1,0)+IF(CQ1072="D",1,0)+IF(CU1072="D",1,0)+IF(CV1072="D",1,0)+IF(DB1072="D",1,0)+IF(DC1072="D",1,0)+IF(DH1072="D",1,0)+IF(DI1072="D",1,0)+IF(DM1072="D",1,0)+IF(DN1072="D",1,0)+IF(DO1072="D",1,0)+IF(DU1072="D",1,0)+IF(DX1072="D",1,0)</f>
        <v/>
      </c>
      <c r="BA1072">
        <f>IF(DH1072&lt;&gt;"",1,0)+IF(DI1072&lt;&gt;"",1,0)+IF(DK1072&lt;&gt;"",1,0)+IF(DM1072&lt;&gt;"",1,0)+IF(DN1072&lt;&gt;"",1,0)+IF(DO1072&lt;&gt;"",1,0)+IF(DQ1072&lt;&gt;"",1,0)+IF(DR1072&lt;&gt;"",1,0)+IF(DT1072&lt;&gt;"",1,0)+IF(DU1072&lt;&gt;"",1,0)+IF(DV1072&lt;&gt;"",1,0)+IF(DW1072&lt;&gt;"",1,0)+IF(DX1072&lt;&gt;"",1,0)+IF(DZ1072&lt;&gt;"",1,0)+IF(EA1072&lt;&gt;"",1,0)+IF(EB1072&lt;&gt;"",1,0)+IF(EE1072&lt;&gt;"",1,0)</f>
        <v/>
      </c>
      <c r="BB1072">
        <f>IF(AND(AV1072&gt;0, AW1072&gt;0),1,0)</f>
        <v/>
      </c>
      <c r="BC1072" t="inlineStr">
        <is>
          <t>X</t>
        </is>
      </c>
      <c r="BD1072" t="inlineStr">
        <is>
          <t>X</t>
        </is>
      </c>
      <c r="BF1072" t="inlineStr">
        <is>
          <t>X</t>
        </is>
      </c>
      <c r="BJ1072" t="inlineStr">
        <is>
          <t>X</t>
        </is>
      </c>
      <c r="BL1072" t="inlineStr">
        <is>
          <t>X</t>
        </is>
      </c>
      <c r="BP1072" t="inlineStr">
        <is>
          <t>X</t>
        </is>
      </c>
      <c r="BS1072" t="inlineStr">
        <is>
          <t>X</t>
        </is>
      </c>
      <c r="CA1072" t="inlineStr">
        <is>
          <t>X</t>
        </is>
      </c>
      <c r="CG1072" t="inlineStr">
        <is>
          <t>X</t>
        </is>
      </c>
      <c r="CK1072" t="inlineStr">
        <is>
          <t>X</t>
        </is>
      </c>
      <c r="CP1072" t="inlineStr">
        <is>
          <t>X</t>
        </is>
      </c>
      <c r="CV1072" t="inlineStr">
        <is>
          <t>X</t>
        </is>
      </c>
      <c r="CY1072" t="inlineStr">
        <is>
          <t>X</t>
        </is>
      </c>
      <c r="CZ1072" t="inlineStr">
        <is>
          <t>R</t>
        </is>
      </c>
      <c r="DC1072" t="inlineStr">
        <is>
          <t>X</t>
        </is>
      </c>
      <c r="DI1072" t="inlineStr">
        <is>
          <t>X</t>
        </is>
      </c>
      <c r="DL1072" t="inlineStr">
        <is>
          <t>X</t>
        </is>
      </c>
      <c r="DN1072" t="inlineStr">
        <is>
          <t>X</t>
        </is>
      </c>
      <c r="DU1072" t="inlineStr">
        <is>
          <t>X</t>
        </is>
      </c>
      <c r="DW1072" t="inlineStr">
        <is>
          <t>D</t>
        </is>
      </c>
      <c r="DX1072" t="inlineStr">
        <is>
          <t>X</t>
        </is>
      </c>
      <c r="EA1072" t="inlineStr">
        <is>
          <t>X</t>
        </is>
      </c>
      <c r="EF1072" t="inlineStr">
        <is>
          <t>X</t>
        </is>
      </c>
    </row>
    <row r="1073">
      <c r="A1073" t="inlineStr">
        <is>
          <t>OH0026806432</t>
        </is>
      </c>
      <c r="B1073" t="n">
        <v>78</v>
      </c>
      <c r="C1073" t="n">
        <v>470723</v>
      </c>
      <c r="D1073" t="inlineStr">
        <is>
          <t>PRUITT</t>
        </is>
      </c>
      <c r="E1073" t="inlineStr">
        <is>
          <t>BRITTANY</t>
        </is>
      </c>
      <c r="F1073">
        <f>CONCATENATE(D1073," ",LEFT(H1073,4),"T=",AU1073,"D=",AV1073,"R=",AW1073,"M=",AX1073,"L=",AY1073,"B=",AZ1073)</f>
        <v/>
      </c>
      <c r="G1073" t="inlineStr">
        <is>
          <t>LEVADA</t>
        </is>
      </c>
      <c r="I1073" t="inlineStr">
        <is>
          <t>1985-05-07</t>
        </is>
      </c>
      <c r="J1073" t="inlineStr">
        <is>
          <t>2023-02-01</t>
        </is>
      </c>
      <c r="K1073" t="inlineStr">
        <is>
          <t>ACTIVE</t>
        </is>
      </c>
      <c r="M1073">
        <f>RIGHT(L1073,LEN(L1073)-FIND(" ",L1073))</f>
        <v/>
      </c>
      <c r="N1073" t="inlineStr">
        <is>
          <t>1178 NORWOOD ST NW</t>
        </is>
      </c>
      <c r="P1073" t="inlineStr">
        <is>
          <t>WARREN</t>
        </is>
      </c>
      <c r="Q1073" t="inlineStr">
        <is>
          <t>OH</t>
        </is>
      </c>
      <c r="R1073" t="n">
        <v>44485</v>
      </c>
      <c r="AD1073" t="inlineStr">
        <is>
          <t>TRUMBULL CAREER &amp; TECH CENTER</t>
        </is>
      </c>
      <c r="AE1073" t="inlineStr">
        <is>
          <t>WARREN CITY</t>
        </is>
      </c>
      <c r="AF1073" t="inlineStr">
        <is>
          <t>WARREN CITY SD</t>
        </is>
      </c>
      <c r="AH1073" t="n">
        <v>14</v>
      </c>
      <c r="AI1073" t="n">
        <v>11</v>
      </c>
      <c r="AN1073" t="inlineStr">
        <is>
          <t>WARREN</t>
        </is>
      </c>
      <c r="AO1073" t="inlineStr">
        <is>
          <t>WARREN CITY 1A</t>
        </is>
      </c>
      <c r="AP1073" t="inlineStr">
        <is>
          <t>78-P-ACF</t>
        </is>
      </c>
      <c r="AQ1073" t="n">
        <v>9</v>
      </c>
      <c r="AR1073" t="n">
        <v>64</v>
      </c>
      <c r="AS1073" t="n">
        <v>32</v>
      </c>
      <c r="AV1073" t="inlineStr">
        <is>
          <t>WARREN-WARD 1</t>
        </is>
      </c>
      <c r="AW1073">
        <f>COUNTA($BA$1073:$EE$1073)</f>
        <v/>
      </c>
      <c r="AX1073">
        <f>COUNTIF($BA$1073:$EE$1073,"D")</f>
        <v/>
      </c>
      <c r="AY1073">
        <f>COUNTIF($BA$1073:$EE$1073,"R")</f>
        <v/>
      </c>
      <c r="AZ1073">
        <f>IF(BL1073="D",1,0)+IF(BM1073="D",1,0)+IF(BR1073="D",1,0)+IF(BS1073="D",1,0)+IF(BU1073="D",1,0)+IF(CA1073="D",1,0)+IF(CB1073="D",1,0)+IF(CC1073="D",1,0)+IF(CD1073="D",1,0)+IF(CJ1073="D",1,0)+IF(CK1073="D",1,0)+IF(CO1073="D",1,0)+IF(CP1073="D",1,0)+IF(CQ1073="D",1,0)+IF(CU1073="D",1,0)+IF(CV1073="D",1,0)+IF(DB1073="D",1,0)+IF(DC1073="D",1,0)+IF(DH1073="D",1,0)+IF(DI1073="D",1,0)+IF(DM1073="D",1,0)+IF(DN1073="D",1,0)+IF(DO1073="D",1,0)+IF(DU1073="D",1,0)+IF(DX1073="D",1,0)</f>
        <v/>
      </c>
      <c r="BA1073">
        <f>IF(DH1073&lt;&gt;"",1,0)+IF(DI1073&lt;&gt;"",1,0)+IF(DK1073&lt;&gt;"",1,0)+IF(DM1073&lt;&gt;"",1,0)+IF(DN1073&lt;&gt;"",1,0)+IF(DO1073&lt;&gt;"",1,0)+IF(DQ1073&lt;&gt;"",1,0)+IF(DR1073&lt;&gt;"",1,0)+IF(DT1073&lt;&gt;"",1,0)+IF(DU1073&lt;&gt;"",1,0)+IF(DV1073&lt;&gt;"",1,0)+IF(DW1073&lt;&gt;"",1,0)+IF(DX1073&lt;&gt;"",1,0)+IF(DZ1073&lt;&gt;"",1,0)+IF(EA1073&lt;&gt;"",1,0)+IF(EB1073&lt;&gt;"",1,0)+IF(EE1073&lt;&gt;"",1,0)</f>
        <v/>
      </c>
      <c r="BB1073">
        <f>IF(AND(AV1073&gt;0, AW1073&gt;0),1,0)</f>
        <v/>
      </c>
      <c r="BL1073" t="inlineStr">
        <is>
          <t>X</t>
        </is>
      </c>
      <c r="CA1073" t="inlineStr">
        <is>
          <t>X</t>
        </is>
      </c>
      <c r="CK1073" t="inlineStr">
        <is>
          <t>X</t>
        </is>
      </c>
      <c r="CN1073" t="inlineStr">
        <is>
          <t>X</t>
        </is>
      </c>
      <c r="CP1073" t="inlineStr">
        <is>
          <t>X</t>
        </is>
      </c>
      <c r="DC1073" t="inlineStr">
        <is>
          <t>X</t>
        </is>
      </c>
      <c r="DE1073" t="inlineStr">
        <is>
          <t>X</t>
        </is>
      </c>
      <c r="DF1073" t="inlineStr">
        <is>
          <t>X</t>
        </is>
      </c>
      <c r="DI1073" t="inlineStr">
        <is>
          <t>X</t>
        </is>
      </c>
      <c r="DN1073" t="inlineStr">
        <is>
          <t>X</t>
        </is>
      </c>
      <c r="DQ1073" t="inlineStr">
        <is>
          <t>X</t>
        </is>
      </c>
      <c r="DR1073" t="inlineStr">
        <is>
          <t>X</t>
        </is>
      </c>
      <c r="EA1073" t="inlineStr">
        <is>
          <t>X</t>
        </is>
      </c>
      <c r="EF1073" t="inlineStr">
        <is>
          <t>X</t>
        </is>
      </c>
    </row>
    <row r="1074">
      <c r="A1074" t="inlineStr">
        <is>
          <t>OH0025407106</t>
        </is>
      </c>
      <c r="B1074" t="n">
        <v>78</v>
      </c>
      <c r="C1074" t="n">
        <v>444231</v>
      </c>
      <c r="D1074" t="inlineStr">
        <is>
          <t>LAPROCINA</t>
        </is>
      </c>
      <c r="E1074" t="inlineStr">
        <is>
          <t>PAIGE</t>
        </is>
      </c>
      <c r="F1074">
        <f>CONCATENATE(D1074," ",LEFT(H1074,4),"T=",AU1074,"D=",AV1074,"R=",AW1074,"M=",AX1074,"L=",AY1074,"B=",AZ1074)</f>
        <v/>
      </c>
      <c r="G1074" t="inlineStr">
        <is>
          <t>LEANNA</t>
        </is>
      </c>
      <c r="I1074" t="inlineStr">
        <is>
          <t>2000-10-29</t>
        </is>
      </c>
      <c r="J1074" t="inlineStr">
        <is>
          <t>2023-08-29</t>
        </is>
      </c>
      <c r="K1074" t="inlineStr">
        <is>
          <t>ACTIVE</t>
        </is>
      </c>
      <c r="M1074">
        <f>RIGHT(L1074,LEN(L1074)-FIND(" ",L1074))</f>
        <v/>
      </c>
      <c r="N1074" t="inlineStr">
        <is>
          <t>2417 TOD AVE NW</t>
        </is>
      </c>
      <c r="P1074" t="inlineStr">
        <is>
          <t>WARREN</t>
        </is>
      </c>
      <c r="Q1074" t="inlineStr">
        <is>
          <t>OH</t>
        </is>
      </c>
      <c r="R1074" t="n">
        <v>44485</v>
      </c>
      <c r="AD1074" t="inlineStr">
        <is>
          <t>TRUMBULL CAREER &amp; TECH CENTER</t>
        </is>
      </c>
      <c r="AE1074" t="inlineStr">
        <is>
          <t>WARREN CITY</t>
        </is>
      </c>
      <c r="AF1074" t="inlineStr">
        <is>
          <t>WARREN CITY SD</t>
        </is>
      </c>
      <c r="AH1074" t="n">
        <v>14</v>
      </c>
      <c r="AI1074" t="n">
        <v>11</v>
      </c>
      <c r="AN1074" t="inlineStr">
        <is>
          <t>WARREN</t>
        </is>
      </c>
      <c r="AO1074" t="inlineStr">
        <is>
          <t>WARREN CITY 1A</t>
        </is>
      </c>
      <c r="AP1074" t="inlineStr">
        <is>
          <t>78-P-ACF</t>
        </is>
      </c>
      <c r="AQ1074" t="n">
        <v>9</v>
      </c>
      <c r="AR1074" t="n">
        <v>64</v>
      </c>
      <c r="AS1074" t="n">
        <v>32</v>
      </c>
      <c r="AV1074" t="inlineStr">
        <is>
          <t>WARREN-WARD 1</t>
        </is>
      </c>
      <c r="AW1074">
        <f>COUNTA($BA$1074:$EE$1074)</f>
        <v/>
      </c>
      <c r="AX1074">
        <f>COUNTIF($BA$1074:$EE$1074,"D")</f>
        <v/>
      </c>
      <c r="AY1074">
        <f>COUNTIF($BA$1074:$EE$1074,"R")</f>
        <v/>
      </c>
      <c r="AZ1074">
        <f>IF(BL1074="D",1,0)+IF(BM1074="D",1,0)+IF(BR1074="D",1,0)+IF(BS1074="D",1,0)+IF(BU1074="D",1,0)+IF(CA1074="D",1,0)+IF(CB1074="D",1,0)+IF(CC1074="D",1,0)+IF(CD1074="D",1,0)+IF(CJ1074="D",1,0)+IF(CK1074="D",1,0)+IF(CO1074="D",1,0)+IF(CP1074="D",1,0)+IF(CQ1074="D",1,0)+IF(CU1074="D",1,0)+IF(CV1074="D",1,0)+IF(DB1074="D",1,0)+IF(DC1074="D",1,0)+IF(DH1074="D",1,0)+IF(DI1074="D",1,0)+IF(DM1074="D",1,0)+IF(DN1074="D",1,0)+IF(DO1074="D",1,0)+IF(DU1074="D",1,0)+IF(DX1074="D",1,0)</f>
        <v/>
      </c>
      <c r="BA1074">
        <f>IF(DH1074&lt;&gt;"",1,0)+IF(DI1074&lt;&gt;"",1,0)+IF(DK1074&lt;&gt;"",1,0)+IF(DM1074&lt;&gt;"",1,0)+IF(DN1074&lt;&gt;"",1,0)+IF(DO1074&lt;&gt;"",1,0)+IF(DQ1074&lt;&gt;"",1,0)+IF(DR1074&lt;&gt;"",1,0)+IF(DT1074&lt;&gt;"",1,0)+IF(DU1074&lt;&gt;"",1,0)+IF(DV1074&lt;&gt;"",1,0)+IF(DW1074&lt;&gt;"",1,0)+IF(DX1074&lt;&gt;"",1,0)+IF(DZ1074&lt;&gt;"",1,0)+IF(EA1074&lt;&gt;"",1,0)+IF(EB1074&lt;&gt;"",1,0)+IF(EE1074&lt;&gt;"",1,0)</f>
        <v/>
      </c>
      <c r="BB1074">
        <f>IF(AND(AV1074&gt;0, AW1074&gt;0),1,0)</f>
        <v/>
      </c>
      <c r="DN1074" t="inlineStr">
        <is>
          <t>X</t>
        </is>
      </c>
      <c r="DU1074" t="inlineStr">
        <is>
          <t>X</t>
        </is>
      </c>
      <c r="DX1074" t="inlineStr">
        <is>
          <t>X</t>
        </is>
      </c>
      <c r="EA1074" t="inlineStr">
        <is>
          <t>X</t>
        </is>
      </c>
      <c r="EF1074" t="inlineStr">
        <is>
          <t>X</t>
        </is>
      </c>
    </row>
    <row r="1075">
      <c r="A1075" t="inlineStr">
        <is>
          <t>OH0015687560</t>
        </is>
      </c>
      <c r="B1075" t="n">
        <v>78</v>
      </c>
      <c r="C1075" t="n">
        <v>127157</v>
      </c>
      <c r="D1075" t="inlineStr">
        <is>
          <t>WILSON</t>
        </is>
      </c>
      <c r="E1075" t="inlineStr">
        <is>
          <t>MIDORI</t>
        </is>
      </c>
      <c r="F1075">
        <f>CONCATENATE(D1075," ",LEFT(H1075,4),"T=",AU1075,"D=",AV1075,"R=",AW1075,"M=",AX1075,"L=",AY1075,"B=",AZ1075)</f>
        <v/>
      </c>
      <c r="G1075" t="inlineStr">
        <is>
          <t>M</t>
        </is>
      </c>
      <c r="I1075" t="inlineStr">
        <is>
          <t>1953-03-19</t>
        </is>
      </c>
      <c r="J1075" t="inlineStr">
        <is>
          <t>1980-10-03</t>
        </is>
      </c>
      <c r="K1075" t="inlineStr">
        <is>
          <t>ACTIVE</t>
        </is>
      </c>
      <c r="L1075" t="inlineStr">
        <is>
          <t>D</t>
        </is>
      </c>
      <c r="M1075">
        <f>RIGHT(L1075,LEN(L1075)-FIND(" ",L1075))</f>
        <v/>
      </c>
      <c r="N1075" t="inlineStr">
        <is>
          <t>1089 CLEARVIEW ST NW</t>
        </is>
      </c>
      <c r="P1075" t="inlineStr">
        <is>
          <t>WARREN</t>
        </is>
      </c>
      <c r="Q1075" t="inlineStr">
        <is>
          <t>OH</t>
        </is>
      </c>
      <c r="R1075" t="n">
        <v>44485</v>
      </c>
      <c r="AD1075" t="inlineStr">
        <is>
          <t>TRUMBULL CAREER &amp; TECH CENTER</t>
        </is>
      </c>
      <c r="AE1075" t="inlineStr">
        <is>
          <t>WARREN CITY</t>
        </is>
      </c>
      <c r="AF1075" t="inlineStr">
        <is>
          <t>WARREN CITY SD</t>
        </is>
      </c>
      <c r="AH1075" t="n">
        <v>14</v>
      </c>
      <c r="AI1075" t="n">
        <v>11</v>
      </c>
      <c r="AN1075" t="inlineStr">
        <is>
          <t>WARREN</t>
        </is>
      </c>
      <c r="AO1075" t="inlineStr">
        <is>
          <t>WARREN CITY 1A</t>
        </is>
      </c>
      <c r="AP1075" t="inlineStr">
        <is>
          <t>78-P-ACF</t>
        </is>
      </c>
      <c r="AQ1075" t="n">
        <v>9</v>
      </c>
      <c r="AR1075" t="n">
        <v>64</v>
      </c>
      <c r="AS1075" t="n">
        <v>32</v>
      </c>
      <c r="AV1075" t="inlineStr">
        <is>
          <t>WARREN-WARD 1</t>
        </is>
      </c>
      <c r="AW1075">
        <f>COUNTA($BA$1075:$EE$1075)</f>
        <v/>
      </c>
      <c r="AX1075">
        <f>COUNTIF($BA$1075:$EE$1075,"D")</f>
        <v/>
      </c>
      <c r="AY1075">
        <f>COUNTIF($BA$1075:$EE$1075,"R")</f>
        <v/>
      </c>
      <c r="AZ1075">
        <f>IF(BL1075="D",1,0)+IF(BM1075="D",1,0)+IF(BR1075="D",1,0)+IF(BS1075="D",1,0)+IF(BU1075="D",1,0)+IF(CA1075="D",1,0)+IF(CB1075="D",1,0)+IF(CC1075="D",1,0)+IF(CD1075="D",1,0)+IF(CJ1075="D",1,0)+IF(CK1075="D",1,0)+IF(CO1075="D",1,0)+IF(CP1075="D",1,0)+IF(CQ1075="D",1,0)+IF(CU1075="D",1,0)+IF(CV1075="D",1,0)+IF(DB1075="D",1,0)+IF(DC1075="D",1,0)+IF(DH1075="D",1,0)+IF(DI1075="D",1,0)+IF(DM1075="D",1,0)+IF(DN1075="D",1,0)+IF(DO1075="D",1,0)+IF(DU1075="D",1,0)+IF(DX1075="D",1,0)</f>
        <v/>
      </c>
      <c r="BA1075">
        <f>IF(DH1075&lt;&gt;"",1,0)+IF(DI1075&lt;&gt;"",1,0)+IF(DK1075&lt;&gt;"",1,0)+IF(DM1075&lt;&gt;"",1,0)+IF(DN1075&lt;&gt;"",1,0)+IF(DO1075&lt;&gt;"",1,0)+IF(DQ1075&lt;&gt;"",1,0)+IF(DR1075&lt;&gt;"",1,0)+IF(DT1075&lt;&gt;"",1,0)+IF(DU1075&lt;&gt;"",1,0)+IF(DV1075&lt;&gt;"",1,0)+IF(DW1075&lt;&gt;"",1,0)+IF(DX1075&lt;&gt;"",1,0)+IF(DZ1075&lt;&gt;"",1,0)+IF(EA1075&lt;&gt;"",1,0)+IF(EB1075&lt;&gt;"",1,0)+IF(EE1075&lt;&gt;"",1,0)</f>
        <v/>
      </c>
      <c r="BB1075">
        <f>IF(AND(AV1075&gt;0, AW1075&gt;0),1,0)</f>
        <v/>
      </c>
      <c r="BD1075" t="inlineStr">
        <is>
          <t>X</t>
        </is>
      </c>
      <c r="BF1075" t="inlineStr">
        <is>
          <t>X</t>
        </is>
      </c>
      <c r="BL1075" t="inlineStr">
        <is>
          <t>X</t>
        </is>
      </c>
      <c r="BP1075" t="inlineStr">
        <is>
          <t>X</t>
        </is>
      </c>
      <c r="BS1075" t="inlineStr">
        <is>
          <t>X</t>
        </is>
      </c>
      <c r="CA1075" t="inlineStr">
        <is>
          <t>X</t>
        </is>
      </c>
      <c r="CG1075" t="inlineStr">
        <is>
          <t>X</t>
        </is>
      </c>
      <c r="CK1075" t="inlineStr">
        <is>
          <t>X</t>
        </is>
      </c>
      <c r="CP1075" t="inlineStr">
        <is>
          <t>X</t>
        </is>
      </c>
      <c r="CV1075" t="inlineStr">
        <is>
          <t>X</t>
        </is>
      </c>
      <c r="CY1075" t="inlineStr">
        <is>
          <t>X</t>
        </is>
      </c>
      <c r="CZ1075" t="inlineStr">
        <is>
          <t>R</t>
        </is>
      </c>
      <c r="DC1075" t="inlineStr">
        <is>
          <t>X</t>
        </is>
      </c>
      <c r="DI1075" t="inlineStr">
        <is>
          <t>X</t>
        </is>
      </c>
      <c r="DL1075" t="inlineStr">
        <is>
          <t>X</t>
        </is>
      </c>
      <c r="DN1075" t="inlineStr">
        <is>
          <t>X</t>
        </is>
      </c>
      <c r="DU1075" t="inlineStr">
        <is>
          <t>X</t>
        </is>
      </c>
      <c r="DW1075" t="inlineStr">
        <is>
          <t>D</t>
        </is>
      </c>
      <c r="DX1075" t="inlineStr">
        <is>
          <t>X</t>
        </is>
      </c>
      <c r="EA1075" t="inlineStr">
        <is>
          <t>X</t>
        </is>
      </c>
      <c r="EF1075" t="inlineStr">
        <is>
          <t>X</t>
        </is>
      </c>
    </row>
    <row r="1076">
      <c r="A1076" t="inlineStr">
        <is>
          <t>OH0026843601</t>
        </is>
      </c>
      <c r="B1076" t="n">
        <v>78</v>
      </c>
      <c r="C1076" t="n">
        <v>472044</v>
      </c>
      <c r="D1076" t="inlineStr">
        <is>
          <t>LARY</t>
        </is>
      </c>
      <c r="E1076" t="inlineStr">
        <is>
          <t>NICHOLAS</t>
        </is>
      </c>
      <c r="F1076">
        <f>CONCATENATE(D1076," ",LEFT(H1076,4),"T=",AU1076,"D=",AV1076,"R=",AW1076,"M=",AX1076,"L=",AY1076,"B=",AZ1076)</f>
        <v/>
      </c>
      <c r="G1076" t="inlineStr">
        <is>
          <t>PHILLIP</t>
        </is>
      </c>
      <c r="I1076" t="inlineStr">
        <is>
          <t>1979-02-14</t>
        </is>
      </c>
      <c r="J1076" t="inlineStr">
        <is>
          <t>2023-02-15</t>
        </is>
      </c>
      <c r="K1076" t="inlineStr">
        <is>
          <t>ACTIVE</t>
        </is>
      </c>
      <c r="M1076">
        <f>RIGHT(L1076,LEN(L1076)-FIND(" ",L1076))</f>
        <v/>
      </c>
      <c r="N1076" t="inlineStr">
        <is>
          <t>1551 ARTHUR DR NW</t>
        </is>
      </c>
      <c r="P1076" t="inlineStr">
        <is>
          <t>WARREN</t>
        </is>
      </c>
      <c r="Q1076" t="inlineStr">
        <is>
          <t>OH</t>
        </is>
      </c>
      <c r="R1076" t="n">
        <v>44485</v>
      </c>
      <c r="AD1076" t="inlineStr">
        <is>
          <t>TRUMBULL CAREER &amp; TECH CENTER</t>
        </is>
      </c>
      <c r="AE1076" t="inlineStr">
        <is>
          <t>WARREN CITY</t>
        </is>
      </c>
      <c r="AF1076" t="inlineStr">
        <is>
          <t>WARREN CITY SD</t>
        </is>
      </c>
      <c r="AH1076" t="n">
        <v>14</v>
      </c>
      <c r="AI1076" t="n">
        <v>11</v>
      </c>
      <c r="AN1076" t="inlineStr">
        <is>
          <t>WARREN</t>
        </is>
      </c>
      <c r="AO1076" t="inlineStr">
        <is>
          <t>WARREN CITY 1A</t>
        </is>
      </c>
      <c r="AP1076" t="inlineStr">
        <is>
          <t>78-P-ACF</t>
        </is>
      </c>
      <c r="AQ1076" t="n">
        <v>9</v>
      </c>
      <c r="AR1076" t="n">
        <v>64</v>
      </c>
      <c r="AS1076" t="n">
        <v>32</v>
      </c>
      <c r="AV1076" t="inlineStr">
        <is>
          <t>WARREN-WARD 1</t>
        </is>
      </c>
      <c r="AW1076">
        <f>COUNTA($BA$1076:$EE$1076)</f>
        <v/>
      </c>
      <c r="AX1076">
        <f>COUNTIF($BA$1076:$EE$1076,"D")</f>
        <v/>
      </c>
      <c r="AY1076">
        <f>COUNTIF($BA$1076:$EE$1076,"R")</f>
        <v/>
      </c>
      <c r="AZ1076">
        <f>IF(BL1076="D",1,0)+IF(BM1076="D",1,0)+IF(BR1076="D",1,0)+IF(BS1076="D",1,0)+IF(BU1076="D",1,0)+IF(CA1076="D",1,0)+IF(CB1076="D",1,0)+IF(CC1076="D",1,0)+IF(CD1076="D",1,0)+IF(CJ1076="D",1,0)+IF(CK1076="D",1,0)+IF(CO1076="D",1,0)+IF(CP1076="D",1,0)+IF(CQ1076="D",1,0)+IF(CU1076="D",1,0)+IF(CV1076="D",1,0)+IF(DB1076="D",1,0)+IF(DC1076="D",1,0)+IF(DH1076="D",1,0)+IF(DI1076="D",1,0)+IF(DM1076="D",1,0)+IF(DN1076="D",1,0)+IF(DO1076="D",1,0)+IF(DU1076="D",1,0)+IF(DX1076="D",1,0)</f>
        <v/>
      </c>
      <c r="BA1076">
        <f>IF(DH1076&lt;&gt;"",1,0)+IF(DI1076&lt;&gt;"",1,0)+IF(DK1076&lt;&gt;"",1,0)+IF(DM1076&lt;&gt;"",1,0)+IF(DN1076&lt;&gt;"",1,0)+IF(DO1076&lt;&gt;"",1,0)+IF(DQ1076&lt;&gt;"",1,0)+IF(DR1076&lt;&gt;"",1,0)+IF(DT1076&lt;&gt;"",1,0)+IF(DU1076&lt;&gt;"",1,0)+IF(DV1076&lt;&gt;"",1,0)+IF(DW1076&lt;&gt;"",1,0)+IF(DX1076&lt;&gt;"",1,0)+IF(DZ1076&lt;&gt;"",1,0)+IF(EA1076&lt;&gt;"",1,0)+IF(EB1076&lt;&gt;"",1,0)+IF(EE1076&lt;&gt;"",1,0)</f>
        <v/>
      </c>
      <c r="BB1076">
        <f>IF(AND(AV1076&gt;0, AW1076&gt;0),1,0)</f>
        <v/>
      </c>
      <c r="EA1076" t="inlineStr">
        <is>
          <t>X</t>
        </is>
      </c>
      <c r="EF1076" t="inlineStr">
        <is>
          <t>X</t>
        </is>
      </c>
    </row>
    <row r="1077">
      <c r="A1077" t="inlineStr">
        <is>
          <t>OH0026843463</t>
        </is>
      </c>
      <c r="B1077" t="n">
        <v>78</v>
      </c>
      <c r="C1077" t="n">
        <v>472302</v>
      </c>
      <c r="D1077" t="inlineStr">
        <is>
          <t>DYER</t>
        </is>
      </c>
      <c r="E1077" t="inlineStr">
        <is>
          <t>MAGALINE</t>
        </is>
      </c>
      <c r="F1077">
        <f>CONCATENATE(D1077," ",LEFT(H1077,4),"T=",AU1077,"D=",AV1077,"R=",AW1077,"M=",AX1077,"L=",AY1077,"B=",AZ1077)</f>
        <v/>
      </c>
      <c r="I1077" t="inlineStr">
        <is>
          <t>1955-08-08</t>
        </is>
      </c>
      <c r="J1077" t="inlineStr">
        <is>
          <t>2023-03-08</t>
        </is>
      </c>
      <c r="K1077" t="inlineStr">
        <is>
          <t>ACTIVE</t>
        </is>
      </c>
      <c r="L1077" t="inlineStr">
        <is>
          <t>D</t>
        </is>
      </c>
      <c r="M1077">
        <f>RIGHT(L1077,LEN(L1077)-FIND(" ",L1077))</f>
        <v/>
      </c>
      <c r="N1077" t="inlineStr">
        <is>
          <t>2977 DUNSTAN DR NW</t>
        </is>
      </c>
      <c r="P1077" t="inlineStr">
        <is>
          <t>WARREN</t>
        </is>
      </c>
      <c r="Q1077" t="inlineStr">
        <is>
          <t>OH</t>
        </is>
      </c>
      <c r="R1077" t="n">
        <v>44485</v>
      </c>
      <c r="AD1077" t="inlineStr">
        <is>
          <t>TRUMBULL CAREER &amp; TECH CENTER</t>
        </is>
      </c>
      <c r="AE1077" t="inlineStr">
        <is>
          <t>WARREN CITY</t>
        </is>
      </c>
      <c r="AF1077" t="inlineStr">
        <is>
          <t>WARREN CITY SD</t>
        </is>
      </c>
      <c r="AH1077" t="n">
        <v>14</v>
      </c>
      <c r="AI1077" t="n">
        <v>11</v>
      </c>
      <c r="AN1077" t="inlineStr">
        <is>
          <t>WARREN</t>
        </is>
      </c>
      <c r="AO1077" t="inlineStr">
        <is>
          <t>WARREN CITY 1A</t>
        </is>
      </c>
      <c r="AP1077" t="inlineStr">
        <is>
          <t>78-P-ACF</t>
        </is>
      </c>
      <c r="AQ1077" t="n">
        <v>9</v>
      </c>
      <c r="AR1077" t="n">
        <v>64</v>
      </c>
      <c r="AS1077" t="n">
        <v>32</v>
      </c>
      <c r="AV1077" t="inlineStr">
        <is>
          <t>WARREN-WARD 1</t>
        </is>
      </c>
      <c r="AW1077">
        <f>COUNTA($BA$1077:$EE$1077)</f>
        <v/>
      </c>
      <c r="AX1077">
        <f>COUNTIF($BA$1077:$EE$1077,"D")</f>
        <v/>
      </c>
      <c r="AY1077">
        <f>COUNTIF($BA$1077:$EE$1077,"R")</f>
        <v/>
      </c>
      <c r="AZ1077">
        <f>IF(BL1077="D",1,0)+IF(BM1077="D",1,0)+IF(BR1077="D",1,0)+IF(BS1077="D",1,0)+IF(BU1077="D",1,0)+IF(CA1077="D",1,0)+IF(CB1077="D",1,0)+IF(CC1077="D",1,0)+IF(CD1077="D",1,0)+IF(CJ1077="D",1,0)+IF(CK1077="D",1,0)+IF(CO1077="D",1,0)+IF(CP1077="D",1,0)+IF(CQ1077="D",1,0)+IF(CU1077="D",1,0)+IF(CV1077="D",1,0)+IF(DB1077="D",1,0)+IF(DC1077="D",1,0)+IF(DH1077="D",1,0)+IF(DI1077="D",1,0)+IF(DM1077="D",1,0)+IF(DN1077="D",1,0)+IF(DO1077="D",1,0)+IF(DU1077="D",1,0)+IF(DX1077="D",1,0)</f>
        <v/>
      </c>
      <c r="BA1077">
        <f>IF(DH1077&lt;&gt;"",1,0)+IF(DI1077&lt;&gt;"",1,0)+IF(DK1077&lt;&gt;"",1,0)+IF(DM1077&lt;&gt;"",1,0)+IF(DN1077&lt;&gt;"",1,0)+IF(DO1077&lt;&gt;"",1,0)+IF(DQ1077&lt;&gt;"",1,0)+IF(DR1077&lt;&gt;"",1,0)+IF(DT1077&lt;&gt;"",1,0)+IF(DU1077&lt;&gt;"",1,0)+IF(DV1077&lt;&gt;"",1,0)+IF(DW1077&lt;&gt;"",1,0)+IF(DX1077&lt;&gt;"",1,0)+IF(DZ1077&lt;&gt;"",1,0)+IF(EA1077&lt;&gt;"",1,0)+IF(EB1077&lt;&gt;"",1,0)+IF(EE1077&lt;&gt;"",1,0)</f>
        <v/>
      </c>
      <c r="BB1077">
        <f>IF(AND(AV1077&gt;0, AW1077&gt;0),1,0)</f>
        <v/>
      </c>
      <c r="DX1077" t="inlineStr">
        <is>
          <t>X</t>
        </is>
      </c>
      <c r="EA1077" t="inlineStr">
        <is>
          <t>X</t>
        </is>
      </c>
      <c r="ED1077" t="inlineStr">
        <is>
          <t>D</t>
        </is>
      </c>
      <c r="EF1077" t="inlineStr">
        <is>
          <t>X</t>
        </is>
      </c>
    </row>
    <row r="1078">
      <c r="A1078" t="inlineStr">
        <is>
          <t>OH0015761932</t>
        </is>
      </c>
      <c r="B1078" t="n">
        <v>78</v>
      </c>
      <c r="C1078" t="n">
        <v>249163</v>
      </c>
      <c r="D1078" t="inlineStr">
        <is>
          <t>TIMKO</t>
        </is>
      </c>
      <c r="E1078" t="inlineStr">
        <is>
          <t>TIMOTHY</t>
        </is>
      </c>
      <c r="F1078">
        <f>CONCATENATE(D1078," ",LEFT(H1078,4),"T=",AU1078,"D=",AV1078,"R=",AW1078,"M=",AX1078,"L=",AY1078,"B=",AZ1078)</f>
        <v/>
      </c>
      <c r="G1078" t="inlineStr">
        <is>
          <t>J</t>
        </is>
      </c>
      <c r="I1078" t="inlineStr">
        <is>
          <t>1964-01-24</t>
        </is>
      </c>
      <c r="J1078" t="inlineStr">
        <is>
          <t>1993-07-13</t>
        </is>
      </c>
      <c r="K1078" t="inlineStr">
        <is>
          <t>ACTIVE</t>
        </is>
      </c>
      <c r="M1078">
        <f>RIGHT(L1078,LEN(L1078)-FIND(" ",L1078))</f>
        <v/>
      </c>
      <c r="N1078" t="inlineStr">
        <is>
          <t>1015 CLEARVIEW ST NW</t>
        </is>
      </c>
      <c r="P1078" t="inlineStr">
        <is>
          <t>WARREN</t>
        </is>
      </c>
      <c r="Q1078" t="inlineStr">
        <is>
          <t>OH</t>
        </is>
      </c>
      <c r="R1078" t="n">
        <v>44485</v>
      </c>
      <c r="AD1078" t="inlineStr">
        <is>
          <t>TRUMBULL CAREER &amp; TECH CENTER</t>
        </is>
      </c>
      <c r="AE1078" t="inlineStr">
        <is>
          <t>WARREN CITY</t>
        </is>
      </c>
      <c r="AF1078" t="inlineStr">
        <is>
          <t>WARREN CITY SD</t>
        </is>
      </c>
      <c r="AH1078" t="n">
        <v>14</v>
      </c>
      <c r="AI1078" t="n">
        <v>11</v>
      </c>
      <c r="AN1078" t="inlineStr">
        <is>
          <t>WARREN</t>
        </is>
      </c>
      <c r="AO1078" t="inlineStr">
        <is>
          <t>WARREN CITY 1A</t>
        </is>
      </c>
      <c r="AP1078" t="inlineStr">
        <is>
          <t>78-P-ACF</t>
        </is>
      </c>
      <c r="AQ1078" t="n">
        <v>9</v>
      </c>
      <c r="AR1078" t="n">
        <v>64</v>
      </c>
      <c r="AS1078" t="n">
        <v>32</v>
      </c>
      <c r="AV1078" t="inlineStr">
        <is>
          <t>WARREN-WARD 1</t>
        </is>
      </c>
      <c r="AW1078">
        <f>COUNTA($BA$1078:$EE$1078)</f>
        <v/>
      </c>
      <c r="AX1078">
        <f>COUNTIF($BA$1078:$EE$1078,"D")</f>
        <v/>
      </c>
      <c r="AY1078">
        <f>COUNTIF($BA$1078:$EE$1078,"R")</f>
        <v/>
      </c>
      <c r="AZ1078">
        <f>IF(BL1078="D",1,0)+IF(BM1078="D",1,0)+IF(BR1078="D",1,0)+IF(BS1078="D",1,0)+IF(BU1078="D",1,0)+IF(CA1078="D",1,0)+IF(CB1078="D",1,0)+IF(CC1078="D",1,0)+IF(CD1078="D",1,0)+IF(CJ1078="D",1,0)+IF(CK1078="D",1,0)+IF(CO1078="D",1,0)+IF(CP1078="D",1,0)+IF(CQ1078="D",1,0)+IF(CU1078="D",1,0)+IF(CV1078="D",1,0)+IF(DB1078="D",1,0)+IF(DC1078="D",1,0)+IF(DH1078="D",1,0)+IF(DI1078="D",1,0)+IF(DM1078="D",1,0)+IF(DN1078="D",1,0)+IF(DO1078="D",1,0)+IF(DU1078="D",1,0)+IF(DX1078="D",1,0)</f>
        <v/>
      </c>
      <c r="BA1078">
        <f>IF(DH1078&lt;&gt;"",1,0)+IF(DI1078&lt;&gt;"",1,0)+IF(DK1078&lt;&gt;"",1,0)+IF(DM1078&lt;&gt;"",1,0)+IF(DN1078&lt;&gt;"",1,0)+IF(DO1078&lt;&gt;"",1,0)+IF(DQ1078&lt;&gt;"",1,0)+IF(DR1078&lt;&gt;"",1,0)+IF(DT1078&lt;&gt;"",1,0)+IF(DU1078&lt;&gt;"",1,0)+IF(DV1078&lt;&gt;"",1,0)+IF(DW1078&lt;&gt;"",1,0)+IF(DX1078&lt;&gt;"",1,0)+IF(DZ1078&lt;&gt;"",1,0)+IF(EA1078&lt;&gt;"",1,0)+IF(EB1078&lt;&gt;"",1,0)+IF(EE1078&lt;&gt;"",1,0)</f>
        <v/>
      </c>
      <c r="BB1078">
        <f>IF(AND(AV1078&gt;0, AW1078&gt;0),1,0)</f>
        <v/>
      </c>
      <c r="BC1078" t="inlineStr">
        <is>
          <t>X</t>
        </is>
      </c>
      <c r="BD1078" t="inlineStr">
        <is>
          <t>X</t>
        </is>
      </c>
      <c r="BF1078" t="inlineStr">
        <is>
          <t>X</t>
        </is>
      </c>
      <c r="BL1078" t="inlineStr">
        <is>
          <t>X</t>
        </is>
      </c>
      <c r="BP1078" t="inlineStr">
        <is>
          <t>X</t>
        </is>
      </c>
      <c r="BR1078" t="inlineStr">
        <is>
          <t>X</t>
        </is>
      </c>
      <c r="BS1078" t="inlineStr">
        <is>
          <t>X</t>
        </is>
      </c>
      <c r="BV1078" t="inlineStr">
        <is>
          <t>X</t>
        </is>
      </c>
      <c r="CA1078" t="inlineStr">
        <is>
          <t>X</t>
        </is>
      </c>
      <c r="CK1078" t="inlineStr">
        <is>
          <t>X</t>
        </is>
      </c>
      <c r="CN1078" t="inlineStr">
        <is>
          <t>X</t>
        </is>
      </c>
      <c r="CP1078" t="inlineStr">
        <is>
          <t>X</t>
        </is>
      </c>
      <c r="CQ1078" t="inlineStr">
        <is>
          <t>D</t>
        </is>
      </c>
      <c r="CU1078" t="inlineStr">
        <is>
          <t>D</t>
        </is>
      </c>
      <c r="CW1078" t="inlineStr">
        <is>
          <t>D</t>
        </is>
      </c>
      <c r="DC1078" t="inlineStr">
        <is>
          <t>X</t>
        </is>
      </c>
      <c r="DI1078" t="inlineStr">
        <is>
          <t>X</t>
        </is>
      </c>
      <c r="DN1078" t="inlineStr">
        <is>
          <t>X</t>
        </is>
      </c>
      <c r="EF1078" t="inlineStr">
        <is>
          <t>X</t>
        </is>
      </c>
    </row>
    <row r="1079">
      <c r="A1079" t="inlineStr">
        <is>
          <t>OH0019985785</t>
        </is>
      </c>
      <c r="B1079" t="n">
        <v>78</v>
      </c>
      <c r="C1079" t="n">
        <v>361191</v>
      </c>
      <c r="D1079" t="inlineStr">
        <is>
          <t>PROVITT</t>
        </is>
      </c>
      <c r="E1079" t="inlineStr">
        <is>
          <t>SHAKIR</t>
        </is>
      </c>
      <c r="F1079">
        <f>CONCATENATE(D1079," ",LEFT(H1079,4),"T=",AU1079,"D=",AV1079,"R=",AW1079,"M=",AX1079,"L=",AY1079,"B=",AZ1079)</f>
        <v/>
      </c>
      <c r="G1079" t="inlineStr">
        <is>
          <t>A</t>
        </is>
      </c>
      <c r="I1079" t="inlineStr">
        <is>
          <t>1985-07-13</t>
        </is>
      </c>
      <c r="J1079" t="inlineStr">
        <is>
          <t>2024-08-21</t>
        </is>
      </c>
      <c r="K1079" t="inlineStr">
        <is>
          <t>ACTIVE</t>
        </is>
      </c>
      <c r="M1079">
        <f>RIGHT(L1079,LEN(L1079)-FIND(" ",L1079))</f>
        <v/>
      </c>
      <c r="N1079" t="inlineStr">
        <is>
          <t>2570 MONTGOMERY AVE NW</t>
        </is>
      </c>
      <c r="P1079" t="inlineStr">
        <is>
          <t>WARREN</t>
        </is>
      </c>
      <c r="Q1079" t="inlineStr">
        <is>
          <t>OH</t>
        </is>
      </c>
      <c r="R1079" t="n">
        <v>44485</v>
      </c>
      <c r="AD1079" t="inlineStr">
        <is>
          <t>TRUMBULL CAREER &amp; TECH CENTER</t>
        </is>
      </c>
      <c r="AE1079" t="inlineStr">
        <is>
          <t>WARREN CITY</t>
        </is>
      </c>
      <c r="AF1079" t="inlineStr">
        <is>
          <t>WARREN CITY SD</t>
        </is>
      </c>
      <c r="AH1079" t="n">
        <v>14</v>
      </c>
      <c r="AI1079" t="n">
        <v>11</v>
      </c>
      <c r="AN1079" t="inlineStr">
        <is>
          <t>WARREN</t>
        </is>
      </c>
      <c r="AO1079" t="inlineStr">
        <is>
          <t>WARREN CITY 1A</t>
        </is>
      </c>
      <c r="AP1079" t="inlineStr">
        <is>
          <t>78-P-ACF</t>
        </is>
      </c>
      <c r="AQ1079" t="n">
        <v>9</v>
      </c>
      <c r="AR1079" t="n">
        <v>64</v>
      </c>
      <c r="AS1079" t="n">
        <v>32</v>
      </c>
      <c r="AV1079" t="inlineStr">
        <is>
          <t>WARREN-WARD 1</t>
        </is>
      </c>
      <c r="AW1079">
        <f>COUNTA($BA$1079:$EE$1079)</f>
        <v/>
      </c>
      <c r="AX1079">
        <f>COUNTIF($BA$1079:$EE$1079,"D")</f>
        <v/>
      </c>
      <c r="AY1079">
        <f>COUNTIF($BA$1079:$EE$1079,"R")</f>
        <v/>
      </c>
      <c r="AZ1079">
        <f>IF(BL1079="D",1,0)+IF(BM1079="D",1,0)+IF(BR1079="D",1,0)+IF(BS1079="D",1,0)+IF(BU1079="D",1,0)+IF(CA1079="D",1,0)+IF(CB1079="D",1,0)+IF(CC1079="D",1,0)+IF(CD1079="D",1,0)+IF(CJ1079="D",1,0)+IF(CK1079="D",1,0)+IF(CO1079="D",1,0)+IF(CP1079="D",1,0)+IF(CQ1079="D",1,0)+IF(CU1079="D",1,0)+IF(CV1079="D",1,0)+IF(DB1079="D",1,0)+IF(DC1079="D",1,0)+IF(DH1079="D",1,0)+IF(DI1079="D",1,0)+IF(DM1079="D",1,0)+IF(DN1079="D",1,0)+IF(DO1079="D",1,0)+IF(DU1079="D",1,0)+IF(DX1079="D",1,0)</f>
        <v/>
      </c>
      <c r="BA1079">
        <f>IF(DH1079&lt;&gt;"",1,0)+IF(DI1079&lt;&gt;"",1,0)+IF(DK1079&lt;&gt;"",1,0)+IF(DM1079&lt;&gt;"",1,0)+IF(DN1079&lt;&gt;"",1,0)+IF(DO1079&lt;&gt;"",1,0)+IF(DQ1079&lt;&gt;"",1,0)+IF(DR1079&lt;&gt;"",1,0)+IF(DT1079&lt;&gt;"",1,0)+IF(DU1079&lt;&gt;"",1,0)+IF(DV1079&lt;&gt;"",1,0)+IF(DW1079&lt;&gt;"",1,0)+IF(DX1079&lt;&gt;"",1,0)+IF(DZ1079&lt;&gt;"",1,0)+IF(EA1079&lt;&gt;"",1,0)+IF(EB1079&lt;&gt;"",1,0)+IF(EE1079&lt;&gt;"",1,0)</f>
        <v/>
      </c>
      <c r="BB1079">
        <f>IF(AND(AV1079&gt;0, AW1079&gt;0),1,0)</f>
        <v/>
      </c>
      <c r="DC1079" t="inlineStr">
        <is>
          <t>X</t>
        </is>
      </c>
    </row>
    <row r="1080">
      <c r="A1080" t="inlineStr">
        <is>
          <t>OH0015810180</t>
        </is>
      </c>
      <c r="B1080" t="n">
        <v>78</v>
      </c>
      <c r="C1080" t="n">
        <v>260190</v>
      </c>
      <c r="D1080" t="inlineStr">
        <is>
          <t>MCCOY</t>
        </is>
      </c>
      <c r="E1080" t="inlineStr">
        <is>
          <t>MANDY</t>
        </is>
      </c>
      <c r="F1080">
        <f>CONCATENATE(D1080," ",LEFT(H1080,4),"T=",AU1080,"D=",AV1080,"R=",AW1080,"M=",AX1080,"L=",AY1080,"B=",AZ1080)</f>
        <v/>
      </c>
      <c r="G1080" t="inlineStr">
        <is>
          <t>SUE</t>
        </is>
      </c>
      <c r="I1080" t="inlineStr">
        <is>
          <t>1975-09-01</t>
        </is>
      </c>
      <c r="J1080" t="inlineStr">
        <is>
          <t>2023-12-05</t>
        </is>
      </c>
      <c r="K1080" t="inlineStr">
        <is>
          <t>ACTIVE</t>
        </is>
      </c>
      <c r="M1080">
        <f>RIGHT(L1080,LEN(L1080)-FIND(" ",L1080))</f>
        <v/>
      </c>
      <c r="N1080" t="inlineStr">
        <is>
          <t>1439 OAKDALE DR NW</t>
        </is>
      </c>
      <c r="P1080" t="inlineStr">
        <is>
          <t>WARREN</t>
        </is>
      </c>
      <c r="Q1080" t="inlineStr">
        <is>
          <t>OH</t>
        </is>
      </c>
      <c r="R1080" t="n">
        <v>44485</v>
      </c>
      <c r="AD1080" t="inlineStr">
        <is>
          <t>TRUMBULL CAREER &amp; TECH CENTER</t>
        </is>
      </c>
      <c r="AE1080" t="inlineStr">
        <is>
          <t>WARREN CITY</t>
        </is>
      </c>
      <c r="AF1080" t="inlineStr">
        <is>
          <t>WARREN CITY SD</t>
        </is>
      </c>
      <c r="AH1080" t="n">
        <v>14</v>
      </c>
      <c r="AI1080" t="n">
        <v>11</v>
      </c>
      <c r="AN1080" t="inlineStr">
        <is>
          <t>WARREN</t>
        </is>
      </c>
      <c r="AO1080" t="inlineStr">
        <is>
          <t>WARREN CITY 1A</t>
        </is>
      </c>
      <c r="AP1080" t="inlineStr">
        <is>
          <t>78-P-ACF</t>
        </is>
      </c>
      <c r="AQ1080" t="n">
        <v>9</v>
      </c>
      <c r="AR1080" t="n">
        <v>64</v>
      </c>
      <c r="AS1080" t="n">
        <v>32</v>
      </c>
      <c r="AV1080" t="inlineStr">
        <is>
          <t>WARREN-WARD 1</t>
        </is>
      </c>
      <c r="AW1080">
        <f>COUNTA($BA$1080:$EE$1080)</f>
        <v/>
      </c>
      <c r="AX1080">
        <f>COUNTIF($BA$1080:$EE$1080,"D")</f>
        <v/>
      </c>
      <c r="AY1080">
        <f>COUNTIF($BA$1080:$EE$1080,"R")</f>
        <v/>
      </c>
      <c r="AZ1080">
        <f>IF(BL1080="D",1,0)+IF(BM1080="D",1,0)+IF(BR1080="D",1,0)+IF(BS1080="D",1,0)+IF(BU1080="D",1,0)+IF(CA1080="D",1,0)+IF(CB1080="D",1,0)+IF(CC1080="D",1,0)+IF(CD1080="D",1,0)+IF(CJ1080="D",1,0)+IF(CK1080="D",1,0)+IF(CO1080="D",1,0)+IF(CP1080="D",1,0)+IF(CQ1080="D",1,0)+IF(CU1080="D",1,0)+IF(CV1080="D",1,0)+IF(DB1080="D",1,0)+IF(DC1080="D",1,0)+IF(DH1080="D",1,0)+IF(DI1080="D",1,0)+IF(DM1080="D",1,0)+IF(DN1080="D",1,0)+IF(DO1080="D",1,0)+IF(DU1080="D",1,0)+IF(DX1080="D",1,0)</f>
        <v/>
      </c>
      <c r="BA1080">
        <f>IF(DH1080&lt;&gt;"",1,0)+IF(DI1080&lt;&gt;"",1,0)+IF(DK1080&lt;&gt;"",1,0)+IF(DM1080&lt;&gt;"",1,0)+IF(DN1080&lt;&gt;"",1,0)+IF(DO1080&lt;&gt;"",1,0)+IF(DQ1080&lt;&gt;"",1,0)+IF(DR1080&lt;&gt;"",1,0)+IF(DT1080&lt;&gt;"",1,0)+IF(DU1080&lt;&gt;"",1,0)+IF(DV1080&lt;&gt;"",1,0)+IF(DW1080&lt;&gt;"",1,0)+IF(DX1080&lt;&gt;"",1,0)+IF(DZ1080&lt;&gt;"",1,0)+IF(EA1080&lt;&gt;"",1,0)+IF(EB1080&lt;&gt;"",1,0)+IF(EE1080&lt;&gt;"",1,0)</f>
        <v/>
      </c>
      <c r="BB1080">
        <f>IF(AND(AV1080&gt;0, AW1080&gt;0),1,0)</f>
        <v/>
      </c>
      <c r="BD1080" t="inlineStr">
        <is>
          <t>X</t>
        </is>
      </c>
      <c r="BL1080" t="inlineStr">
        <is>
          <t>X</t>
        </is>
      </c>
      <c r="CP1080" t="inlineStr">
        <is>
          <t>X</t>
        </is>
      </c>
      <c r="CY1080" t="inlineStr">
        <is>
          <t>X</t>
        </is>
      </c>
      <c r="CZ1080" t="inlineStr">
        <is>
          <t>D</t>
        </is>
      </c>
      <c r="DC1080" t="inlineStr">
        <is>
          <t>X</t>
        </is>
      </c>
      <c r="DM1080" t="inlineStr">
        <is>
          <t>D</t>
        </is>
      </c>
      <c r="DN1080" t="inlineStr">
        <is>
          <t>X</t>
        </is>
      </c>
      <c r="DU1080" t="inlineStr">
        <is>
          <t>X</t>
        </is>
      </c>
      <c r="EA1080" t="inlineStr">
        <is>
          <t>X</t>
        </is>
      </c>
      <c r="EF1080" t="inlineStr">
        <is>
          <t>X</t>
        </is>
      </c>
    </row>
    <row r="1081">
      <c r="A1081" t="inlineStr">
        <is>
          <t>OH0024100826</t>
        </is>
      </c>
      <c r="B1081" t="n">
        <v>78</v>
      </c>
      <c r="C1081" t="n">
        <v>422376</v>
      </c>
      <c r="D1081" t="inlineStr">
        <is>
          <t>POOLE</t>
        </is>
      </c>
      <c r="E1081" t="inlineStr">
        <is>
          <t>VICKIE</t>
        </is>
      </c>
      <c r="F1081">
        <f>CONCATENATE(D1081," ",LEFT(H1081,4),"T=",AU1081,"D=",AV1081,"R=",AW1081,"M=",AX1081,"L=",AY1081,"B=",AZ1081)</f>
        <v/>
      </c>
      <c r="G1081" t="inlineStr">
        <is>
          <t>LYNN</t>
        </is>
      </c>
      <c r="I1081" t="inlineStr">
        <is>
          <t>1965-02-11</t>
        </is>
      </c>
      <c r="J1081" t="inlineStr">
        <is>
          <t>2017-02-07</t>
        </is>
      </c>
      <c r="K1081" t="inlineStr">
        <is>
          <t>CONFIRMATION</t>
        </is>
      </c>
      <c r="M1081">
        <f>RIGHT(L1081,LEN(L1081)-FIND(" ",L1081))</f>
        <v/>
      </c>
      <c r="N1081" t="inlineStr">
        <is>
          <t>1666 OAKDALE DR NW</t>
        </is>
      </c>
      <c r="P1081" t="inlineStr">
        <is>
          <t>WARREN</t>
        </is>
      </c>
      <c r="Q1081" t="inlineStr">
        <is>
          <t>OH</t>
        </is>
      </c>
      <c r="R1081" t="n">
        <v>44485</v>
      </c>
      <c r="AD1081" t="inlineStr">
        <is>
          <t>TRUMBULL CAREER &amp; TECH CENTER</t>
        </is>
      </c>
      <c r="AE1081" t="inlineStr">
        <is>
          <t>WARREN CITY</t>
        </is>
      </c>
      <c r="AF1081" t="inlineStr">
        <is>
          <t>WARREN CITY SD</t>
        </is>
      </c>
      <c r="AH1081" t="n">
        <v>14</v>
      </c>
      <c r="AI1081" t="n">
        <v>11</v>
      </c>
      <c r="AN1081" t="inlineStr">
        <is>
          <t>WARREN</t>
        </is>
      </c>
      <c r="AO1081" t="inlineStr">
        <is>
          <t>WARREN CITY 1A</t>
        </is>
      </c>
      <c r="AP1081" t="inlineStr">
        <is>
          <t>78-P-ACF</t>
        </is>
      </c>
      <c r="AQ1081" t="n">
        <v>9</v>
      </c>
      <c r="AR1081" t="n">
        <v>64</v>
      </c>
      <c r="AS1081" t="n">
        <v>32</v>
      </c>
      <c r="AV1081" t="inlineStr">
        <is>
          <t>WARREN-WARD 1</t>
        </is>
      </c>
      <c r="AW1081">
        <f>COUNTA($BA$1081:$EE$1081)</f>
        <v/>
      </c>
      <c r="AX1081">
        <f>COUNTIF($BA$1081:$EE$1081,"D")</f>
        <v/>
      </c>
      <c r="AY1081">
        <f>COUNTIF($BA$1081:$EE$1081,"R")</f>
        <v/>
      </c>
      <c r="AZ1081">
        <f>IF(BL1081="D",1,0)+IF(BM1081="D",1,0)+IF(BR1081="D",1,0)+IF(BS1081="D",1,0)+IF(BU1081="D",1,0)+IF(CA1081="D",1,0)+IF(CB1081="D",1,0)+IF(CC1081="D",1,0)+IF(CD1081="D",1,0)+IF(CJ1081="D",1,0)+IF(CK1081="D",1,0)+IF(CO1081="D",1,0)+IF(CP1081="D",1,0)+IF(CQ1081="D",1,0)+IF(CU1081="D",1,0)+IF(CV1081="D",1,0)+IF(DB1081="D",1,0)+IF(DC1081="D",1,0)+IF(DH1081="D",1,0)+IF(DI1081="D",1,0)+IF(DM1081="D",1,0)+IF(DN1081="D",1,0)+IF(DO1081="D",1,0)+IF(DU1081="D",1,0)+IF(DX1081="D",1,0)</f>
        <v/>
      </c>
      <c r="BA1081">
        <f>IF(DH1081&lt;&gt;"",1,0)+IF(DI1081&lt;&gt;"",1,0)+IF(DK1081&lt;&gt;"",1,0)+IF(DM1081&lt;&gt;"",1,0)+IF(DN1081&lt;&gt;"",1,0)+IF(DO1081&lt;&gt;"",1,0)+IF(DQ1081&lt;&gt;"",1,0)+IF(DR1081&lt;&gt;"",1,0)+IF(DT1081&lt;&gt;"",1,0)+IF(DU1081&lt;&gt;"",1,0)+IF(DV1081&lt;&gt;"",1,0)+IF(DW1081&lt;&gt;"",1,0)+IF(DX1081&lt;&gt;"",1,0)+IF(DZ1081&lt;&gt;"",1,0)+IF(EA1081&lt;&gt;"",1,0)+IF(EB1081&lt;&gt;"",1,0)+IF(EE1081&lt;&gt;"",1,0)</f>
        <v/>
      </c>
      <c r="BB1081">
        <f>IF(AND(AV1081&gt;0, AW1081&gt;0),1,0)</f>
        <v/>
      </c>
      <c r="BL1081" t="inlineStr">
        <is>
          <t>X</t>
        </is>
      </c>
    </row>
    <row r="1082">
      <c r="A1082" t="inlineStr">
        <is>
          <t>OH0015770616</t>
        </is>
      </c>
      <c r="B1082" t="n">
        <v>78</v>
      </c>
      <c r="C1082" t="n">
        <v>28854</v>
      </c>
      <c r="D1082" t="inlineStr">
        <is>
          <t>WILLIAMS</t>
        </is>
      </c>
      <c r="E1082" t="inlineStr">
        <is>
          <t>STEVEN</t>
        </is>
      </c>
      <c r="F1082">
        <f>CONCATENATE(D1082," ",LEFT(H1082,4),"T=",AU1082,"D=",AV1082,"R=",AW1082,"M=",AX1082,"L=",AY1082,"B=",AZ1082)</f>
        <v/>
      </c>
      <c r="G1082" t="inlineStr">
        <is>
          <t>M</t>
        </is>
      </c>
      <c r="I1082" t="inlineStr">
        <is>
          <t>1950-10-26</t>
        </is>
      </c>
      <c r="J1082" t="inlineStr">
        <is>
          <t>1977-11-08</t>
        </is>
      </c>
      <c r="K1082" t="inlineStr">
        <is>
          <t>ACTIVE</t>
        </is>
      </c>
      <c r="M1082">
        <f>RIGHT(L1082,LEN(L1082)-FIND(" ",L1082))</f>
        <v/>
      </c>
      <c r="N1082" t="inlineStr">
        <is>
          <t>1419 BEECHCREST ST NW</t>
        </is>
      </c>
      <c r="P1082" t="inlineStr">
        <is>
          <t>WARREN</t>
        </is>
      </c>
      <c r="Q1082" t="inlineStr">
        <is>
          <t>OH</t>
        </is>
      </c>
      <c r="R1082" t="n">
        <v>44485</v>
      </c>
      <c r="AD1082" t="inlineStr">
        <is>
          <t>TRUMBULL CAREER &amp; TECH CENTER</t>
        </is>
      </c>
      <c r="AE1082" t="inlineStr">
        <is>
          <t>WARREN CITY</t>
        </is>
      </c>
      <c r="AF1082" t="inlineStr">
        <is>
          <t>WARREN CITY SD</t>
        </is>
      </c>
      <c r="AH1082" t="n">
        <v>14</v>
      </c>
      <c r="AI1082" t="n">
        <v>11</v>
      </c>
      <c r="AN1082" t="inlineStr">
        <is>
          <t>WARREN</t>
        </is>
      </c>
      <c r="AO1082" t="inlineStr">
        <is>
          <t>WARREN CITY 1A</t>
        </is>
      </c>
      <c r="AP1082" t="inlineStr">
        <is>
          <t>78-P-ACF</t>
        </is>
      </c>
      <c r="AQ1082" t="n">
        <v>9</v>
      </c>
      <c r="AR1082" t="n">
        <v>64</v>
      </c>
      <c r="AS1082" t="n">
        <v>32</v>
      </c>
      <c r="AV1082" t="inlineStr">
        <is>
          <t>WARREN-WARD 1</t>
        </is>
      </c>
      <c r="AW1082">
        <f>COUNTA($BA$1082:$EE$1082)</f>
        <v/>
      </c>
      <c r="AX1082">
        <f>COUNTIF($BA$1082:$EE$1082,"D")</f>
        <v/>
      </c>
      <c r="AY1082">
        <f>COUNTIF($BA$1082:$EE$1082,"R")</f>
        <v/>
      </c>
      <c r="AZ1082">
        <f>IF(BL1082="D",1,0)+IF(BM1082="D",1,0)+IF(BR1082="D",1,0)+IF(BS1082="D",1,0)+IF(BU1082="D",1,0)+IF(CA1082="D",1,0)+IF(CB1082="D",1,0)+IF(CC1082="D",1,0)+IF(CD1082="D",1,0)+IF(CJ1082="D",1,0)+IF(CK1082="D",1,0)+IF(CO1082="D",1,0)+IF(CP1082="D",1,0)+IF(CQ1082="D",1,0)+IF(CU1082="D",1,0)+IF(CV1082="D",1,0)+IF(DB1082="D",1,0)+IF(DC1082="D",1,0)+IF(DH1082="D",1,0)+IF(DI1082="D",1,0)+IF(DM1082="D",1,0)+IF(DN1082="D",1,0)+IF(DO1082="D",1,0)+IF(DU1082="D",1,0)+IF(DX1082="D",1,0)</f>
        <v/>
      </c>
      <c r="BA1082">
        <f>IF(DH1082&lt;&gt;"",1,0)+IF(DI1082&lt;&gt;"",1,0)+IF(DK1082&lt;&gt;"",1,0)+IF(DM1082&lt;&gt;"",1,0)+IF(DN1082&lt;&gt;"",1,0)+IF(DO1082&lt;&gt;"",1,0)+IF(DQ1082&lt;&gt;"",1,0)+IF(DR1082&lt;&gt;"",1,0)+IF(DT1082&lt;&gt;"",1,0)+IF(DU1082&lt;&gt;"",1,0)+IF(DV1082&lt;&gt;"",1,0)+IF(DW1082&lt;&gt;"",1,0)+IF(DX1082&lt;&gt;"",1,0)+IF(DZ1082&lt;&gt;"",1,0)+IF(EA1082&lt;&gt;"",1,0)+IF(EB1082&lt;&gt;"",1,0)+IF(EE1082&lt;&gt;"",1,0)</f>
        <v/>
      </c>
      <c r="BB1082">
        <f>IF(AND(AV1082&gt;0, AW1082&gt;0),1,0)</f>
        <v/>
      </c>
      <c r="BC1082" t="inlineStr">
        <is>
          <t>X</t>
        </is>
      </c>
      <c r="BD1082" t="inlineStr">
        <is>
          <t>X</t>
        </is>
      </c>
      <c r="BE1082" t="inlineStr">
        <is>
          <t>X</t>
        </is>
      </c>
      <c r="BH1082" t="inlineStr">
        <is>
          <t>X</t>
        </is>
      </c>
      <c r="BI1082" t="inlineStr">
        <is>
          <t>X</t>
        </is>
      </c>
      <c r="BJ1082" t="inlineStr">
        <is>
          <t>X</t>
        </is>
      </c>
      <c r="BK1082" t="inlineStr">
        <is>
          <t>X</t>
        </is>
      </c>
      <c r="BL1082" t="inlineStr">
        <is>
          <t>X</t>
        </is>
      </c>
      <c r="BS1082" t="inlineStr">
        <is>
          <t>X</t>
        </is>
      </c>
      <c r="BV1082" t="inlineStr">
        <is>
          <t>X</t>
        </is>
      </c>
      <c r="CA1082" t="inlineStr">
        <is>
          <t>X</t>
        </is>
      </c>
      <c r="CG1082" t="inlineStr">
        <is>
          <t>X</t>
        </is>
      </c>
      <c r="CK1082" t="inlineStr">
        <is>
          <t>X</t>
        </is>
      </c>
      <c r="CL1082" t="inlineStr">
        <is>
          <t>D</t>
        </is>
      </c>
      <c r="CN1082" t="inlineStr">
        <is>
          <t>X</t>
        </is>
      </c>
      <c r="CP1082" t="inlineStr">
        <is>
          <t>X</t>
        </is>
      </c>
      <c r="CQ1082" t="inlineStr">
        <is>
          <t>D</t>
        </is>
      </c>
      <c r="CY1082" t="inlineStr">
        <is>
          <t>X</t>
        </is>
      </c>
      <c r="CZ1082" t="inlineStr">
        <is>
          <t>R</t>
        </is>
      </c>
      <c r="DC1082" t="inlineStr">
        <is>
          <t>X</t>
        </is>
      </c>
      <c r="DN1082" t="inlineStr">
        <is>
          <t>X</t>
        </is>
      </c>
      <c r="DU1082" t="inlineStr">
        <is>
          <t>X</t>
        </is>
      </c>
      <c r="EF1082" t="inlineStr">
        <is>
          <t>X</t>
        </is>
      </c>
    </row>
    <row r="1083">
      <c r="A1083" t="inlineStr">
        <is>
          <t>OH0015741848</t>
        </is>
      </c>
      <c r="B1083" t="n">
        <v>78</v>
      </c>
      <c r="C1083" t="n">
        <v>228106</v>
      </c>
      <c r="D1083" t="inlineStr">
        <is>
          <t>BARNARD</t>
        </is>
      </c>
      <c r="E1083" t="inlineStr">
        <is>
          <t>RUSSELL</t>
        </is>
      </c>
      <c r="F1083">
        <f>CONCATENATE(D1083," ",LEFT(H1083,4),"T=",AU1083,"D=",AV1083,"R=",AW1083,"M=",AX1083,"L=",AY1083,"B=",AZ1083)</f>
        <v/>
      </c>
      <c r="G1083" t="inlineStr">
        <is>
          <t>A</t>
        </is>
      </c>
      <c r="I1083" t="inlineStr">
        <is>
          <t>1954-02-16</t>
        </is>
      </c>
      <c r="J1083" t="inlineStr">
        <is>
          <t>2023-08-05</t>
        </is>
      </c>
      <c r="K1083" t="inlineStr">
        <is>
          <t>ACTIVE</t>
        </is>
      </c>
      <c r="M1083">
        <f>RIGHT(L1083,LEN(L1083)-FIND(" ",L1083))</f>
        <v/>
      </c>
      <c r="N1083" t="inlineStr">
        <is>
          <t>1446 DODGE DR NW</t>
        </is>
      </c>
      <c r="P1083" t="inlineStr">
        <is>
          <t>WARREN</t>
        </is>
      </c>
      <c r="Q1083" t="inlineStr">
        <is>
          <t>OH</t>
        </is>
      </c>
      <c r="R1083" t="n">
        <v>44485</v>
      </c>
      <c r="AD1083" t="inlineStr">
        <is>
          <t>TRUMBULL CAREER &amp; TECH CENTER</t>
        </is>
      </c>
      <c r="AE1083" t="inlineStr">
        <is>
          <t>WARREN CITY</t>
        </is>
      </c>
      <c r="AF1083" t="inlineStr">
        <is>
          <t>WARREN CITY SD</t>
        </is>
      </c>
      <c r="AH1083" t="n">
        <v>14</v>
      </c>
      <c r="AI1083" t="n">
        <v>11</v>
      </c>
      <c r="AN1083" t="inlineStr">
        <is>
          <t>WARREN</t>
        </is>
      </c>
      <c r="AO1083" t="inlineStr">
        <is>
          <t>WARREN CITY 1A</t>
        </is>
      </c>
      <c r="AP1083" t="inlineStr">
        <is>
          <t>78-P-ACF</t>
        </is>
      </c>
      <c r="AQ1083" t="n">
        <v>9</v>
      </c>
      <c r="AR1083" t="n">
        <v>64</v>
      </c>
      <c r="AS1083" t="n">
        <v>32</v>
      </c>
      <c r="AV1083" t="inlineStr">
        <is>
          <t>WARREN-WARD 1</t>
        </is>
      </c>
      <c r="AW1083">
        <f>COUNTA($BA$1083:$EE$1083)</f>
        <v/>
      </c>
      <c r="AX1083">
        <f>COUNTIF($BA$1083:$EE$1083,"D")</f>
        <v/>
      </c>
      <c r="AY1083">
        <f>COUNTIF($BA$1083:$EE$1083,"R")</f>
        <v/>
      </c>
      <c r="AZ1083">
        <f>IF(BL1083="D",1,0)+IF(BM1083="D",1,0)+IF(BR1083="D",1,0)+IF(BS1083="D",1,0)+IF(BU1083="D",1,0)+IF(CA1083="D",1,0)+IF(CB1083="D",1,0)+IF(CC1083="D",1,0)+IF(CD1083="D",1,0)+IF(CJ1083="D",1,0)+IF(CK1083="D",1,0)+IF(CO1083="D",1,0)+IF(CP1083="D",1,0)+IF(CQ1083="D",1,0)+IF(CU1083="D",1,0)+IF(CV1083="D",1,0)+IF(DB1083="D",1,0)+IF(DC1083="D",1,0)+IF(DH1083="D",1,0)+IF(DI1083="D",1,0)+IF(DM1083="D",1,0)+IF(DN1083="D",1,0)+IF(DO1083="D",1,0)+IF(DU1083="D",1,0)+IF(DX1083="D",1,0)</f>
        <v/>
      </c>
      <c r="BA1083">
        <f>IF(DH1083&lt;&gt;"",1,0)+IF(DI1083&lt;&gt;"",1,0)+IF(DK1083&lt;&gt;"",1,0)+IF(DM1083&lt;&gt;"",1,0)+IF(DN1083&lt;&gt;"",1,0)+IF(DO1083&lt;&gt;"",1,0)+IF(DQ1083&lt;&gt;"",1,0)+IF(DR1083&lt;&gt;"",1,0)+IF(DT1083&lt;&gt;"",1,0)+IF(DU1083&lt;&gt;"",1,0)+IF(DV1083&lt;&gt;"",1,0)+IF(DW1083&lt;&gt;"",1,0)+IF(DX1083&lt;&gt;"",1,0)+IF(DZ1083&lt;&gt;"",1,0)+IF(EA1083&lt;&gt;"",1,0)+IF(EB1083&lt;&gt;"",1,0)+IF(EE1083&lt;&gt;"",1,0)</f>
        <v/>
      </c>
      <c r="BB1083">
        <f>IF(AND(AV1083&gt;0, AW1083&gt;0),1,0)</f>
        <v/>
      </c>
      <c r="BD1083" t="inlineStr">
        <is>
          <t>X</t>
        </is>
      </c>
      <c r="BH1083" t="inlineStr">
        <is>
          <t>X</t>
        </is>
      </c>
      <c r="BK1083" t="inlineStr">
        <is>
          <t>X</t>
        </is>
      </c>
      <c r="BL1083" t="inlineStr">
        <is>
          <t>X</t>
        </is>
      </c>
      <c r="BS1083" t="inlineStr">
        <is>
          <t>X</t>
        </is>
      </c>
      <c r="BY1083" t="inlineStr">
        <is>
          <t>D</t>
        </is>
      </c>
      <c r="CA1083" t="inlineStr">
        <is>
          <t>X</t>
        </is>
      </c>
      <c r="CK1083" t="inlineStr">
        <is>
          <t>X</t>
        </is>
      </c>
      <c r="CP1083" t="inlineStr">
        <is>
          <t>X</t>
        </is>
      </c>
      <c r="CY1083" t="inlineStr">
        <is>
          <t>X</t>
        </is>
      </c>
      <c r="DC1083" t="inlineStr">
        <is>
          <t>X</t>
        </is>
      </c>
      <c r="DI1083" t="inlineStr">
        <is>
          <t>X</t>
        </is>
      </c>
      <c r="DN1083" t="inlineStr">
        <is>
          <t>X</t>
        </is>
      </c>
      <c r="EA1083" t="inlineStr">
        <is>
          <t>X</t>
        </is>
      </c>
      <c r="EF1083" t="inlineStr">
        <is>
          <t>X</t>
        </is>
      </c>
    </row>
    <row r="1084">
      <c r="A1084" t="inlineStr">
        <is>
          <t>OH0027665400</t>
        </is>
      </c>
      <c r="B1084" t="n">
        <v>78</v>
      </c>
      <c r="C1084" t="n">
        <v>490127</v>
      </c>
      <c r="D1084" t="inlineStr">
        <is>
          <t>GARDNER</t>
        </is>
      </c>
      <c r="E1084" t="inlineStr">
        <is>
          <t>LISA</t>
        </is>
      </c>
      <c r="F1084">
        <f>CONCATENATE(D1084," ",LEFT(H1084,4),"T=",AU1084,"D=",AV1084,"R=",AW1084,"M=",AX1084,"L=",AY1084,"B=",AZ1084)</f>
        <v/>
      </c>
      <c r="G1084" t="inlineStr">
        <is>
          <t>L</t>
        </is>
      </c>
      <c r="I1084" t="inlineStr">
        <is>
          <t>1979-06-21</t>
        </is>
      </c>
      <c r="J1084" t="inlineStr">
        <is>
          <t>2024-09-29</t>
        </is>
      </c>
      <c r="K1084" t="inlineStr">
        <is>
          <t>ACTIVE</t>
        </is>
      </c>
      <c r="M1084">
        <f>RIGHT(L1084,LEN(L1084)-FIND(" ",L1084))</f>
        <v/>
      </c>
      <c r="N1084" t="inlineStr">
        <is>
          <t>1806 WESTWOOD DR NW</t>
        </is>
      </c>
      <c r="P1084" t="inlineStr">
        <is>
          <t>WARREN</t>
        </is>
      </c>
      <c r="Q1084" t="inlineStr">
        <is>
          <t>OH</t>
        </is>
      </c>
      <c r="R1084" t="n">
        <v>44485</v>
      </c>
      <c r="AD1084" t="inlineStr">
        <is>
          <t>TRUMBULL CAREER &amp; TECH CENTER</t>
        </is>
      </c>
      <c r="AE1084" t="inlineStr">
        <is>
          <t>WARREN CITY</t>
        </is>
      </c>
      <c r="AF1084" t="inlineStr">
        <is>
          <t>WARREN CITY SD</t>
        </is>
      </c>
      <c r="AH1084" t="n">
        <v>14</v>
      </c>
      <c r="AI1084" t="n">
        <v>11</v>
      </c>
      <c r="AN1084" t="inlineStr">
        <is>
          <t>WARREN</t>
        </is>
      </c>
      <c r="AO1084" t="inlineStr">
        <is>
          <t>WARREN CITY 1A</t>
        </is>
      </c>
      <c r="AP1084" t="inlineStr">
        <is>
          <t>78-P-ACF</t>
        </is>
      </c>
      <c r="AQ1084" t="n">
        <v>9</v>
      </c>
      <c r="AR1084" t="n">
        <v>64</v>
      </c>
      <c r="AS1084" t="n">
        <v>32</v>
      </c>
      <c r="AV1084" t="inlineStr">
        <is>
          <t>WARREN-WARD 1</t>
        </is>
      </c>
      <c r="AW1084">
        <f>COUNTA($BA$1084:$EE$1084)</f>
        <v/>
      </c>
      <c r="AX1084">
        <f>COUNTIF($BA$1084:$EE$1084,"D")</f>
        <v/>
      </c>
      <c r="AY1084">
        <f>COUNTIF($BA$1084:$EE$1084,"R")</f>
        <v/>
      </c>
      <c r="AZ1084">
        <f>IF(BL1084="D",1,0)+IF(BM1084="D",1,0)+IF(BR1084="D",1,0)+IF(BS1084="D",1,0)+IF(BU1084="D",1,0)+IF(CA1084="D",1,0)+IF(CB1084="D",1,0)+IF(CC1084="D",1,0)+IF(CD1084="D",1,0)+IF(CJ1084="D",1,0)+IF(CK1084="D",1,0)+IF(CO1084="D",1,0)+IF(CP1084="D",1,0)+IF(CQ1084="D",1,0)+IF(CU1084="D",1,0)+IF(CV1084="D",1,0)+IF(DB1084="D",1,0)+IF(DC1084="D",1,0)+IF(DH1084="D",1,0)+IF(DI1084="D",1,0)+IF(DM1084="D",1,0)+IF(DN1084="D",1,0)+IF(DO1084="D",1,0)+IF(DU1084="D",1,0)+IF(DX1084="D",1,0)</f>
        <v/>
      </c>
      <c r="BA1084">
        <f>IF(DH1084&lt;&gt;"",1,0)+IF(DI1084&lt;&gt;"",1,0)+IF(DK1084&lt;&gt;"",1,0)+IF(DM1084&lt;&gt;"",1,0)+IF(DN1084&lt;&gt;"",1,0)+IF(DO1084&lt;&gt;"",1,0)+IF(DQ1084&lt;&gt;"",1,0)+IF(DR1084&lt;&gt;"",1,0)+IF(DT1084&lt;&gt;"",1,0)+IF(DU1084&lt;&gt;"",1,0)+IF(DV1084&lt;&gt;"",1,0)+IF(DW1084&lt;&gt;"",1,0)+IF(DX1084&lt;&gt;"",1,0)+IF(DZ1084&lt;&gt;"",1,0)+IF(EA1084&lt;&gt;"",1,0)+IF(EB1084&lt;&gt;"",1,0)+IF(EE1084&lt;&gt;"",1,0)</f>
        <v/>
      </c>
      <c r="BB1084">
        <f>IF(AND(AV1084&gt;0, AW1084&gt;0),1,0)</f>
        <v/>
      </c>
      <c r="BD1084" t="inlineStr">
        <is>
          <t>X</t>
        </is>
      </c>
      <c r="CA1084" t="inlineStr">
        <is>
          <t>X</t>
        </is>
      </c>
      <c r="CG1084" t="inlineStr">
        <is>
          <t>X</t>
        </is>
      </c>
      <c r="CP1084" t="inlineStr">
        <is>
          <t>X</t>
        </is>
      </c>
      <c r="EF1084" t="inlineStr">
        <is>
          <t>X</t>
        </is>
      </c>
    </row>
    <row r="1085">
      <c r="A1085" t="inlineStr">
        <is>
          <t>OH0027665397</t>
        </is>
      </c>
      <c r="B1085" t="n">
        <v>78</v>
      </c>
      <c r="C1085" t="n">
        <v>490125</v>
      </c>
      <c r="D1085" t="inlineStr">
        <is>
          <t>GARDNER</t>
        </is>
      </c>
      <c r="E1085" t="inlineStr">
        <is>
          <t>CALEB</t>
        </is>
      </c>
      <c r="F1085">
        <f>CONCATENATE(D1085," ",LEFT(H1085,4),"T=",AU1085,"D=",AV1085,"R=",AW1085,"M=",AX1085,"L=",AY1085,"B=",AZ1085)</f>
        <v/>
      </c>
      <c r="G1085" t="inlineStr">
        <is>
          <t>KALIK</t>
        </is>
      </c>
      <c r="I1085" t="inlineStr">
        <is>
          <t>2005-12-10</t>
        </is>
      </c>
      <c r="J1085" t="inlineStr">
        <is>
          <t>2024-09-29</t>
        </is>
      </c>
      <c r="K1085" t="inlineStr">
        <is>
          <t>ACTIVE</t>
        </is>
      </c>
      <c r="M1085">
        <f>RIGHT(L1085,LEN(L1085)-FIND(" ",L1085))</f>
        <v/>
      </c>
      <c r="N1085" t="inlineStr">
        <is>
          <t>1806 WESTWOOD DR NW</t>
        </is>
      </c>
      <c r="P1085" t="inlineStr">
        <is>
          <t>WARREN</t>
        </is>
      </c>
      <c r="Q1085" t="inlineStr">
        <is>
          <t>OH</t>
        </is>
      </c>
      <c r="R1085" t="n">
        <v>44485</v>
      </c>
      <c r="AD1085" t="inlineStr">
        <is>
          <t>TRUMBULL CAREER &amp; TECH CENTER</t>
        </is>
      </c>
      <c r="AE1085" t="inlineStr">
        <is>
          <t>WARREN CITY</t>
        </is>
      </c>
      <c r="AF1085" t="inlineStr">
        <is>
          <t>WARREN CITY SD</t>
        </is>
      </c>
      <c r="AH1085" t="n">
        <v>14</v>
      </c>
      <c r="AI1085" t="n">
        <v>11</v>
      </c>
      <c r="AN1085" t="inlineStr">
        <is>
          <t>WARREN</t>
        </is>
      </c>
      <c r="AO1085" t="inlineStr">
        <is>
          <t>WARREN CITY 1A</t>
        </is>
      </c>
      <c r="AP1085" t="inlineStr">
        <is>
          <t>78-P-ACF</t>
        </is>
      </c>
      <c r="AQ1085" t="n">
        <v>9</v>
      </c>
      <c r="AR1085" t="n">
        <v>64</v>
      </c>
      <c r="AS1085" t="n">
        <v>32</v>
      </c>
      <c r="AV1085" t="inlineStr">
        <is>
          <t>WARREN-WARD 1</t>
        </is>
      </c>
      <c r="AW1085">
        <f>COUNTA($BA$1085:$EE$1085)</f>
        <v/>
      </c>
      <c r="AX1085">
        <f>COUNTIF($BA$1085:$EE$1085,"D")</f>
        <v/>
      </c>
      <c r="AY1085">
        <f>COUNTIF($BA$1085:$EE$1085,"R")</f>
        <v/>
      </c>
      <c r="AZ1085">
        <f>IF(BL1085="D",1,0)+IF(BM1085="D",1,0)+IF(BR1085="D",1,0)+IF(BS1085="D",1,0)+IF(BU1085="D",1,0)+IF(CA1085="D",1,0)+IF(CB1085="D",1,0)+IF(CC1085="D",1,0)+IF(CD1085="D",1,0)+IF(CJ1085="D",1,0)+IF(CK1085="D",1,0)+IF(CO1085="D",1,0)+IF(CP1085="D",1,0)+IF(CQ1085="D",1,0)+IF(CU1085="D",1,0)+IF(CV1085="D",1,0)+IF(DB1085="D",1,0)+IF(DC1085="D",1,0)+IF(DH1085="D",1,0)+IF(DI1085="D",1,0)+IF(DM1085="D",1,0)+IF(DN1085="D",1,0)+IF(DO1085="D",1,0)+IF(DU1085="D",1,0)+IF(DX1085="D",1,0)</f>
        <v/>
      </c>
      <c r="BA1085">
        <f>IF(DH1085&lt;&gt;"",1,0)+IF(DI1085&lt;&gt;"",1,0)+IF(DK1085&lt;&gt;"",1,0)+IF(DM1085&lt;&gt;"",1,0)+IF(DN1085&lt;&gt;"",1,0)+IF(DO1085&lt;&gt;"",1,0)+IF(DQ1085&lt;&gt;"",1,0)+IF(DR1085&lt;&gt;"",1,0)+IF(DT1085&lt;&gt;"",1,0)+IF(DU1085&lt;&gt;"",1,0)+IF(DV1085&lt;&gt;"",1,0)+IF(DW1085&lt;&gt;"",1,0)+IF(DX1085&lt;&gt;"",1,0)+IF(DZ1085&lt;&gt;"",1,0)+IF(EA1085&lt;&gt;"",1,0)+IF(EB1085&lt;&gt;"",1,0)+IF(EE1085&lt;&gt;"",1,0)</f>
        <v/>
      </c>
      <c r="BB1085">
        <f>IF(AND(AV1085&gt;0, AW1085&gt;0),1,0)</f>
        <v/>
      </c>
      <c r="EF1085" t="inlineStr">
        <is>
          <t>X</t>
        </is>
      </c>
    </row>
    <row r="1086">
      <c r="A1086" t="inlineStr">
        <is>
          <t>OH0027068602</t>
        </is>
      </c>
      <c r="B1086" t="n">
        <v>78</v>
      </c>
      <c r="C1086" t="n">
        <v>463155</v>
      </c>
      <c r="D1086" t="inlineStr">
        <is>
          <t>JONES</t>
        </is>
      </c>
      <c r="E1086" t="inlineStr">
        <is>
          <t>KORY</t>
        </is>
      </c>
      <c r="F1086">
        <f>CONCATENATE(D1086," ",LEFT(H1086,4),"T=",AU1086,"D=",AV1086,"R=",AW1086,"M=",AX1086,"L=",AY1086,"B=",AZ1086)</f>
        <v/>
      </c>
      <c r="G1086" t="inlineStr">
        <is>
          <t>D</t>
        </is>
      </c>
      <c r="I1086" t="inlineStr">
        <is>
          <t>1999-12-23</t>
        </is>
      </c>
      <c r="J1086" t="inlineStr">
        <is>
          <t>2023-09-26</t>
        </is>
      </c>
      <c r="K1086" t="inlineStr">
        <is>
          <t>ACTIVE</t>
        </is>
      </c>
      <c r="M1086">
        <f>RIGHT(L1086,LEN(L1086)-FIND(" ",L1086))</f>
        <v/>
      </c>
      <c r="N1086" t="inlineStr">
        <is>
          <t>1404 DODGE DR NW</t>
        </is>
      </c>
      <c r="P1086" t="inlineStr">
        <is>
          <t>WARREN</t>
        </is>
      </c>
      <c r="Q1086" t="inlineStr">
        <is>
          <t>OH</t>
        </is>
      </c>
      <c r="R1086" t="n">
        <v>44485</v>
      </c>
      <c r="AD1086" t="inlineStr">
        <is>
          <t>TRUMBULL CAREER &amp; TECH CENTER</t>
        </is>
      </c>
      <c r="AE1086" t="inlineStr">
        <is>
          <t>WARREN CITY</t>
        </is>
      </c>
      <c r="AF1086" t="inlineStr">
        <is>
          <t>WARREN CITY SD</t>
        </is>
      </c>
      <c r="AH1086" t="n">
        <v>14</v>
      </c>
      <c r="AI1086" t="n">
        <v>11</v>
      </c>
      <c r="AN1086" t="inlineStr">
        <is>
          <t>WARREN</t>
        </is>
      </c>
      <c r="AO1086" t="inlineStr">
        <is>
          <t>WARREN CITY 1A</t>
        </is>
      </c>
      <c r="AP1086" t="inlineStr">
        <is>
          <t>78-P-ACF</t>
        </is>
      </c>
      <c r="AQ1086" t="n">
        <v>9</v>
      </c>
      <c r="AR1086" t="n">
        <v>64</v>
      </c>
      <c r="AS1086" t="n">
        <v>32</v>
      </c>
      <c r="AV1086" t="inlineStr">
        <is>
          <t>WARREN-WARD 1</t>
        </is>
      </c>
      <c r="AW1086">
        <f>COUNTA($BA$1086:$EE$1086)</f>
        <v/>
      </c>
      <c r="AX1086">
        <f>COUNTIF($BA$1086:$EE$1086,"D")</f>
        <v/>
      </c>
      <c r="AY1086">
        <f>COUNTIF($BA$1086:$EE$1086,"R")</f>
        <v/>
      </c>
      <c r="AZ1086">
        <f>IF(BL1086="D",1,0)+IF(BM1086="D",1,0)+IF(BR1086="D",1,0)+IF(BS1086="D",1,0)+IF(BU1086="D",1,0)+IF(CA1086="D",1,0)+IF(CB1086="D",1,0)+IF(CC1086="D",1,0)+IF(CD1086="D",1,0)+IF(CJ1086="D",1,0)+IF(CK1086="D",1,0)+IF(CO1086="D",1,0)+IF(CP1086="D",1,0)+IF(CQ1086="D",1,0)+IF(CU1086="D",1,0)+IF(CV1086="D",1,0)+IF(DB1086="D",1,0)+IF(DC1086="D",1,0)+IF(DH1086="D",1,0)+IF(DI1086="D",1,0)+IF(DM1086="D",1,0)+IF(DN1086="D",1,0)+IF(DO1086="D",1,0)+IF(DU1086="D",1,0)+IF(DX1086="D",1,0)</f>
        <v/>
      </c>
      <c r="BA1086">
        <f>IF(DH1086&lt;&gt;"",1,0)+IF(DI1086&lt;&gt;"",1,0)+IF(DK1086&lt;&gt;"",1,0)+IF(DM1086&lt;&gt;"",1,0)+IF(DN1086&lt;&gt;"",1,0)+IF(DO1086&lt;&gt;"",1,0)+IF(DQ1086&lt;&gt;"",1,0)+IF(DR1086&lt;&gt;"",1,0)+IF(DT1086&lt;&gt;"",1,0)+IF(DU1086&lt;&gt;"",1,0)+IF(DV1086&lt;&gt;"",1,0)+IF(DW1086&lt;&gt;"",1,0)+IF(DX1086&lt;&gt;"",1,0)+IF(DZ1086&lt;&gt;"",1,0)+IF(EA1086&lt;&gt;"",1,0)+IF(EB1086&lt;&gt;"",1,0)+IF(EE1086&lt;&gt;"",1,0)</f>
        <v/>
      </c>
      <c r="BB1086">
        <f>IF(AND(AV1086&gt;0, AW1086&gt;0),1,0)</f>
        <v/>
      </c>
    </row>
    <row r="1087">
      <c r="A1087" t="inlineStr">
        <is>
          <t>OH0027410346</t>
        </is>
      </c>
      <c r="B1087" t="n">
        <v>78</v>
      </c>
      <c r="C1087" t="n">
        <v>485717</v>
      </c>
      <c r="D1087" t="inlineStr">
        <is>
          <t>SHAFFER</t>
        </is>
      </c>
      <c r="E1087" t="inlineStr">
        <is>
          <t>TYLER</t>
        </is>
      </c>
      <c r="F1087">
        <f>CONCATENATE(D1087," ",LEFT(H1087,4),"T=",AU1087,"D=",AV1087,"R=",AW1087,"M=",AX1087,"L=",AY1087,"B=",AZ1087)</f>
        <v/>
      </c>
      <c r="G1087" t="inlineStr">
        <is>
          <t>J</t>
        </is>
      </c>
      <c r="I1087" t="inlineStr">
        <is>
          <t>1994-09-27</t>
        </is>
      </c>
      <c r="J1087" t="inlineStr">
        <is>
          <t>2024-06-15</t>
        </is>
      </c>
      <c r="K1087" t="inlineStr">
        <is>
          <t>ACTIVE</t>
        </is>
      </c>
      <c r="M1087">
        <f>RIGHT(L1087,LEN(L1087)-FIND(" ",L1087))</f>
        <v/>
      </c>
      <c r="N1087" t="inlineStr">
        <is>
          <t>1320 ARTHUR DR NW</t>
        </is>
      </c>
      <c r="P1087" t="inlineStr">
        <is>
          <t>WARREN</t>
        </is>
      </c>
      <c r="Q1087" t="inlineStr">
        <is>
          <t>OH</t>
        </is>
      </c>
      <c r="R1087" t="n">
        <v>44485</v>
      </c>
      <c r="AD1087" t="inlineStr">
        <is>
          <t>TRUMBULL CAREER &amp; TECH CENTER</t>
        </is>
      </c>
      <c r="AE1087" t="inlineStr">
        <is>
          <t>WARREN CITY</t>
        </is>
      </c>
      <c r="AF1087" t="inlineStr">
        <is>
          <t>WARREN CITY SD</t>
        </is>
      </c>
      <c r="AH1087" t="n">
        <v>14</v>
      </c>
      <c r="AI1087" t="n">
        <v>11</v>
      </c>
      <c r="AN1087" t="inlineStr">
        <is>
          <t>WARREN</t>
        </is>
      </c>
      <c r="AO1087" t="inlineStr">
        <is>
          <t>WARREN CITY 1A</t>
        </is>
      </c>
      <c r="AP1087" t="inlineStr">
        <is>
          <t>78-P-ACF</t>
        </is>
      </c>
      <c r="AQ1087" t="n">
        <v>9</v>
      </c>
      <c r="AR1087" t="n">
        <v>64</v>
      </c>
      <c r="AS1087" t="n">
        <v>32</v>
      </c>
      <c r="AV1087" t="inlineStr">
        <is>
          <t>WARREN-WARD 1</t>
        </is>
      </c>
      <c r="AW1087">
        <f>COUNTA($BA$1087:$EE$1087)</f>
        <v/>
      </c>
      <c r="AX1087">
        <f>COUNTIF($BA$1087:$EE$1087,"D")</f>
        <v/>
      </c>
      <c r="AY1087">
        <f>COUNTIF($BA$1087:$EE$1087,"R")</f>
        <v/>
      </c>
      <c r="AZ1087">
        <f>IF(BL1087="D",1,0)+IF(BM1087="D",1,0)+IF(BR1087="D",1,0)+IF(BS1087="D",1,0)+IF(BU1087="D",1,0)+IF(CA1087="D",1,0)+IF(CB1087="D",1,0)+IF(CC1087="D",1,0)+IF(CD1087="D",1,0)+IF(CJ1087="D",1,0)+IF(CK1087="D",1,0)+IF(CO1087="D",1,0)+IF(CP1087="D",1,0)+IF(CQ1087="D",1,0)+IF(CU1087="D",1,0)+IF(CV1087="D",1,0)+IF(DB1087="D",1,0)+IF(DC1087="D",1,0)+IF(DH1087="D",1,0)+IF(DI1087="D",1,0)+IF(DM1087="D",1,0)+IF(DN1087="D",1,0)+IF(DO1087="D",1,0)+IF(DU1087="D",1,0)+IF(DX1087="D",1,0)</f>
        <v/>
      </c>
      <c r="BA1087">
        <f>IF(DH1087&lt;&gt;"",1,0)+IF(DI1087&lt;&gt;"",1,0)+IF(DK1087&lt;&gt;"",1,0)+IF(DM1087&lt;&gt;"",1,0)+IF(DN1087&lt;&gt;"",1,0)+IF(DO1087&lt;&gt;"",1,0)+IF(DQ1087&lt;&gt;"",1,0)+IF(DR1087&lt;&gt;"",1,0)+IF(DT1087&lt;&gt;"",1,0)+IF(DU1087&lt;&gt;"",1,0)+IF(DV1087&lt;&gt;"",1,0)+IF(DW1087&lt;&gt;"",1,0)+IF(DX1087&lt;&gt;"",1,0)+IF(DZ1087&lt;&gt;"",1,0)+IF(EA1087&lt;&gt;"",1,0)+IF(EB1087&lt;&gt;"",1,0)+IF(EE1087&lt;&gt;"",1,0)</f>
        <v/>
      </c>
      <c r="BB1087">
        <f>IF(AND(AV1087&gt;0, AW1087&gt;0),1,0)</f>
        <v/>
      </c>
    </row>
    <row r="1088">
      <c r="A1088" t="inlineStr">
        <is>
          <t>OH0027621390</t>
        </is>
      </c>
      <c r="B1088" t="n">
        <v>78</v>
      </c>
      <c r="C1088" t="n">
        <v>489499</v>
      </c>
      <c r="D1088" t="inlineStr">
        <is>
          <t>WHETSTONE</t>
        </is>
      </c>
      <c r="E1088" t="inlineStr">
        <is>
          <t>ERIC</t>
        </is>
      </c>
      <c r="F1088">
        <f>CONCATENATE(D1088," ",LEFT(H1088,4),"T=",AU1088,"D=",AV1088,"R=",AW1088,"M=",AX1088,"L=",AY1088,"B=",AZ1088)</f>
        <v/>
      </c>
      <c r="G1088" t="inlineStr">
        <is>
          <t>JAMES</t>
        </is>
      </c>
      <c r="I1088" t="inlineStr">
        <is>
          <t>1982-08-03</t>
        </is>
      </c>
      <c r="J1088" t="inlineStr">
        <is>
          <t>2024-09-04</t>
        </is>
      </c>
      <c r="K1088" t="inlineStr">
        <is>
          <t>ACTIVE</t>
        </is>
      </c>
      <c r="M1088">
        <f>RIGHT(L1088,LEN(L1088)-FIND(" ",L1088))</f>
        <v/>
      </c>
      <c r="N1088" t="inlineStr">
        <is>
          <t>1374 BRADFORD ST NW</t>
        </is>
      </c>
      <c r="P1088" t="inlineStr">
        <is>
          <t>WARREN</t>
        </is>
      </c>
      <c r="Q1088" t="inlineStr">
        <is>
          <t>OH</t>
        </is>
      </c>
      <c r="R1088" t="n">
        <v>44485</v>
      </c>
      <c r="AD1088" t="inlineStr">
        <is>
          <t>TRUMBULL CAREER &amp; TECH CENTER</t>
        </is>
      </c>
      <c r="AE1088" t="inlineStr">
        <is>
          <t>WARREN CITY</t>
        </is>
      </c>
      <c r="AF1088" t="inlineStr">
        <is>
          <t>WARREN CITY SD</t>
        </is>
      </c>
      <c r="AH1088" t="n">
        <v>14</v>
      </c>
      <c r="AI1088" t="n">
        <v>11</v>
      </c>
      <c r="AN1088" t="inlineStr">
        <is>
          <t>WARREN</t>
        </is>
      </c>
      <c r="AO1088" t="inlineStr">
        <is>
          <t>WARREN CITY 1A</t>
        </is>
      </c>
      <c r="AP1088" t="inlineStr">
        <is>
          <t>78-P-ACF</t>
        </is>
      </c>
      <c r="AQ1088" t="n">
        <v>9</v>
      </c>
      <c r="AR1088" t="n">
        <v>64</v>
      </c>
      <c r="AS1088" t="n">
        <v>32</v>
      </c>
      <c r="AV1088" t="inlineStr">
        <is>
          <t>WARREN-WARD 1</t>
        </is>
      </c>
      <c r="AW1088">
        <f>COUNTA($BA$1088:$EE$1088)</f>
        <v/>
      </c>
      <c r="AX1088">
        <f>COUNTIF($BA$1088:$EE$1088,"D")</f>
        <v/>
      </c>
      <c r="AY1088">
        <f>COUNTIF($BA$1088:$EE$1088,"R")</f>
        <v/>
      </c>
      <c r="AZ1088">
        <f>IF(BL1088="D",1,0)+IF(BM1088="D",1,0)+IF(BR1088="D",1,0)+IF(BS1088="D",1,0)+IF(BU1088="D",1,0)+IF(CA1088="D",1,0)+IF(CB1088="D",1,0)+IF(CC1088="D",1,0)+IF(CD1088="D",1,0)+IF(CJ1088="D",1,0)+IF(CK1088="D",1,0)+IF(CO1088="D",1,0)+IF(CP1088="D",1,0)+IF(CQ1088="D",1,0)+IF(CU1088="D",1,0)+IF(CV1088="D",1,0)+IF(DB1088="D",1,0)+IF(DC1088="D",1,0)+IF(DH1088="D",1,0)+IF(DI1088="D",1,0)+IF(DM1088="D",1,0)+IF(DN1088="D",1,0)+IF(DO1088="D",1,0)+IF(DU1088="D",1,0)+IF(DX1088="D",1,0)</f>
        <v/>
      </c>
      <c r="BA1088">
        <f>IF(DH1088&lt;&gt;"",1,0)+IF(DI1088&lt;&gt;"",1,0)+IF(DK1088&lt;&gt;"",1,0)+IF(DM1088&lt;&gt;"",1,0)+IF(DN1088&lt;&gt;"",1,0)+IF(DO1088&lt;&gt;"",1,0)+IF(DQ1088&lt;&gt;"",1,0)+IF(DR1088&lt;&gt;"",1,0)+IF(DT1088&lt;&gt;"",1,0)+IF(DU1088&lt;&gt;"",1,0)+IF(DV1088&lt;&gt;"",1,0)+IF(DW1088&lt;&gt;"",1,0)+IF(DX1088&lt;&gt;"",1,0)+IF(DZ1088&lt;&gt;"",1,0)+IF(EA1088&lt;&gt;"",1,0)+IF(EB1088&lt;&gt;"",1,0)+IF(EE1088&lt;&gt;"",1,0)</f>
        <v/>
      </c>
      <c r="BB1088">
        <f>IF(AND(AV1088&gt;0, AW1088&gt;0),1,0)</f>
        <v/>
      </c>
      <c r="BL1088" t="inlineStr">
        <is>
          <t>X</t>
        </is>
      </c>
      <c r="CA1088" t="inlineStr">
        <is>
          <t>X</t>
        </is>
      </c>
      <c r="CP1088" t="inlineStr">
        <is>
          <t>X</t>
        </is>
      </c>
    </row>
    <row r="1089">
      <c r="A1089" t="inlineStr">
        <is>
          <t>OH0021513802</t>
        </is>
      </c>
      <c r="B1089" t="n">
        <v>78</v>
      </c>
      <c r="C1089" t="n">
        <v>382429</v>
      </c>
      <c r="D1089" t="inlineStr">
        <is>
          <t>HAKES</t>
        </is>
      </c>
      <c r="E1089" t="inlineStr">
        <is>
          <t>MELISSA</t>
        </is>
      </c>
      <c r="F1089">
        <f>CONCATENATE(D1089," ",LEFT(H1089,4),"T=",AU1089,"D=",AV1089,"R=",AW1089,"M=",AX1089,"L=",AY1089,"B=",AZ1089)</f>
        <v/>
      </c>
      <c r="G1089" t="inlineStr">
        <is>
          <t>C</t>
        </is>
      </c>
      <c r="I1089" t="inlineStr">
        <is>
          <t>1976-01-01</t>
        </is>
      </c>
      <c r="J1089" t="inlineStr">
        <is>
          <t>2024-10-02</t>
        </is>
      </c>
      <c r="K1089" t="inlineStr">
        <is>
          <t>ACTIVE</t>
        </is>
      </c>
      <c r="M1089">
        <f>RIGHT(L1089,LEN(L1089)-FIND(" ",L1089))</f>
        <v/>
      </c>
      <c r="N1089" t="inlineStr">
        <is>
          <t>1172 WESTWOOD DR NW</t>
        </is>
      </c>
      <c r="P1089" t="inlineStr">
        <is>
          <t>WARREN</t>
        </is>
      </c>
      <c r="Q1089" t="inlineStr">
        <is>
          <t>OH</t>
        </is>
      </c>
      <c r="R1089" t="n">
        <v>44485</v>
      </c>
      <c r="AD1089" t="inlineStr">
        <is>
          <t>TRUMBULL CAREER &amp; TECH CENTER</t>
        </is>
      </c>
      <c r="AE1089" t="inlineStr">
        <is>
          <t>WARREN CITY</t>
        </is>
      </c>
      <c r="AF1089" t="inlineStr">
        <is>
          <t>WARREN CITY SD</t>
        </is>
      </c>
      <c r="AH1089" t="n">
        <v>14</v>
      </c>
      <c r="AI1089" t="n">
        <v>11</v>
      </c>
      <c r="AN1089" t="inlineStr">
        <is>
          <t>WARREN</t>
        </is>
      </c>
      <c r="AO1089" t="inlineStr">
        <is>
          <t>WARREN CITY 1A</t>
        </is>
      </c>
      <c r="AP1089" t="inlineStr">
        <is>
          <t>78-P-ACF</t>
        </is>
      </c>
      <c r="AQ1089" t="n">
        <v>9</v>
      </c>
      <c r="AR1089" t="n">
        <v>64</v>
      </c>
      <c r="AS1089" t="n">
        <v>32</v>
      </c>
      <c r="AV1089" t="inlineStr">
        <is>
          <t>WARREN-WARD 1</t>
        </is>
      </c>
      <c r="AW1089">
        <f>COUNTA($BA$1089:$EE$1089)</f>
        <v/>
      </c>
      <c r="AX1089">
        <f>COUNTIF($BA$1089:$EE$1089,"D")</f>
        <v/>
      </c>
      <c r="AY1089">
        <f>COUNTIF($BA$1089:$EE$1089,"R")</f>
        <v/>
      </c>
      <c r="AZ1089">
        <f>IF(BL1089="D",1,0)+IF(BM1089="D",1,0)+IF(BR1089="D",1,0)+IF(BS1089="D",1,0)+IF(BU1089="D",1,0)+IF(CA1089="D",1,0)+IF(CB1089="D",1,0)+IF(CC1089="D",1,0)+IF(CD1089="D",1,0)+IF(CJ1089="D",1,0)+IF(CK1089="D",1,0)+IF(CO1089="D",1,0)+IF(CP1089="D",1,0)+IF(CQ1089="D",1,0)+IF(CU1089="D",1,0)+IF(CV1089="D",1,0)+IF(DB1089="D",1,0)+IF(DC1089="D",1,0)+IF(DH1089="D",1,0)+IF(DI1089="D",1,0)+IF(DM1089="D",1,0)+IF(DN1089="D",1,0)+IF(DO1089="D",1,0)+IF(DU1089="D",1,0)+IF(DX1089="D",1,0)</f>
        <v/>
      </c>
      <c r="BA1089">
        <f>IF(DH1089&lt;&gt;"",1,0)+IF(DI1089&lt;&gt;"",1,0)+IF(DK1089&lt;&gt;"",1,0)+IF(DM1089&lt;&gt;"",1,0)+IF(DN1089&lt;&gt;"",1,0)+IF(DO1089&lt;&gt;"",1,0)+IF(DQ1089&lt;&gt;"",1,0)+IF(DR1089&lt;&gt;"",1,0)+IF(DT1089&lt;&gt;"",1,0)+IF(DU1089&lt;&gt;"",1,0)+IF(DV1089&lt;&gt;"",1,0)+IF(DW1089&lt;&gt;"",1,0)+IF(DX1089&lt;&gt;"",1,0)+IF(DZ1089&lt;&gt;"",1,0)+IF(EA1089&lt;&gt;"",1,0)+IF(EB1089&lt;&gt;"",1,0)+IF(EE1089&lt;&gt;"",1,0)</f>
        <v/>
      </c>
      <c r="BB1089">
        <f>IF(AND(AV1089&gt;0, AW1089&gt;0),1,0)</f>
        <v/>
      </c>
      <c r="BL1089" t="inlineStr">
        <is>
          <t>X</t>
        </is>
      </c>
      <c r="BN1089" t="inlineStr">
        <is>
          <t>X</t>
        </is>
      </c>
      <c r="BP1089" t="inlineStr">
        <is>
          <t>X</t>
        </is>
      </c>
      <c r="BR1089" t="inlineStr">
        <is>
          <t>X</t>
        </is>
      </c>
      <c r="BS1089" t="inlineStr">
        <is>
          <t>X</t>
        </is>
      </c>
      <c r="BT1089" t="inlineStr">
        <is>
          <t>D</t>
        </is>
      </c>
      <c r="BV1089" t="inlineStr">
        <is>
          <t>X</t>
        </is>
      </c>
      <c r="BY1089" t="inlineStr">
        <is>
          <t>D</t>
        </is>
      </c>
      <c r="CA1089" t="inlineStr">
        <is>
          <t>X</t>
        </is>
      </c>
      <c r="CC1089" t="inlineStr">
        <is>
          <t>X</t>
        </is>
      </c>
      <c r="CG1089" t="inlineStr">
        <is>
          <t>X</t>
        </is>
      </c>
      <c r="CK1089" t="inlineStr">
        <is>
          <t>X</t>
        </is>
      </c>
      <c r="CN1089" t="inlineStr">
        <is>
          <t>X</t>
        </is>
      </c>
      <c r="CO1089" t="inlineStr">
        <is>
          <t>R</t>
        </is>
      </c>
      <c r="CP1089" t="inlineStr">
        <is>
          <t>X</t>
        </is>
      </c>
      <c r="CT1089" t="inlineStr">
        <is>
          <t>X</t>
        </is>
      </c>
      <c r="CU1089" t="inlineStr">
        <is>
          <t>R</t>
        </is>
      </c>
      <c r="CV1089" t="inlineStr">
        <is>
          <t>X</t>
        </is>
      </c>
      <c r="CY1089" t="inlineStr">
        <is>
          <t>X</t>
        </is>
      </c>
      <c r="CZ1089" t="inlineStr">
        <is>
          <t>R</t>
        </is>
      </c>
      <c r="DC1089" t="inlineStr">
        <is>
          <t>X</t>
        </is>
      </c>
      <c r="DI1089" t="inlineStr">
        <is>
          <t>X</t>
        </is>
      </c>
      <c r="DN1089" t="inlineStr">
        <is>
          <t>X</t>
        </is>
      </c>
      <c r="EF1089" t="inlineStr">
        <is>
          <t>X</t>
        </is>
      </c>
    </row>
    <row r="1090">
      <c r="A1090" t="inlineStr">
        <is>
          <t>OH0020607539</t>
        </is>
      </c>
      <c r="B1090" t="n">
        <v>78</v>
      </c>
      <c r="C1090" t="n">
        <v>368889</v>
      </c>
      <c r="D1090" t="inlineStr">
        <is>
          <t>PAPPAS</t>
        </is>
      </c>
      <c r="E1090" t="inlineStr">
        <is>
          <t>JONATHAN</t>
        </is>
      </c>
      <c r="F1090">
        <f>CONCATENATE(D1090," ",LEFT(H1090,4),"T=",AU1090,"D=",AV1090,"R=",AW1090,"M=",AX1090,"L=",AY1090,"B=",AZ1090)</f>
        <v/>
      </c>
      <c r="G1090" t="inlineStr">
        <is>
          <t>D</t>
        </is>
      </c>
      <c r="I1090" t="inlineStr">
        <is>
          <t>1986-04-04</t>
        </is>
      </c>
      <c r="J1090" t="inlineStr">
        <is>
          <t>2024-11-05</t>
        </is>
      </c>
      <c r="K1090" t="inlineStr">
        <is>
          <t>ACTIVE</t>
        </is>
      </c>
      <c r="M1090">
        <f>RIGHT(L1090,LEN(L1090)-FIND(" ",L1090))</f>
        <v/>
      </c>
      <c r="N1090" t="inlineStr">
        <is>
          <t>1727 TOD AVE NW</t>
        </is>
      </c>
      <c r="P1090" t="inlineStr">
        <is>
          <t>WARREN</t>
        </is>
      </c>
      <c r="Q1090" t="inlineStr">
        <is>
          <t>OH</t>
        </is>
      </c>
      <c r="R1090" t="n">
        <v>44485</v>
      </c>
      <c r="AD1090" t="inlineStr">
        <is>
          <t>TRUMBULL CAREER &amp; TECH CENTER</t>
        </is>
      </c>
      <c r="AE1090" t="inlineStr">
        <is>
          <t>WARREN CITY</t>
        </is>
      </c>
      <c r="AF1090" t="inlineStr">
        <is>
          <t>WARREN CITY SD</t>
        </is>
      </c>
      <c r="AH1090" t="n">
        <v>14</v>
      </c>
      <c r="AI1090" t="n">
        <v>11</v>
      </c>
      <c r="AN1090" t="inlineStr">
        <is>
          <t>WARREN</t>
        </is>
      </c>
      <c r="AO1090" t="inlineStr">
        <is>
          <t>WARREN CITY 1A</t>
        </is>
      </c>
      <c r="AP1090" t="inlineStr">
        <is>
          <t>78-P-ACF</t>
        </is>
      </c>
      <c r="AQ1090" t="n">
        <v>9</v>
      </c>
      <c r="AR1090" t="n">
        <v>64</v>
      </c>
      <c r="AS1090" t="n">
        <v>32</v>
      </c>
      <c r="AV1090" t="inlineStr">
        <is>
          <t>WARREN-WARD 1</t>
        </is>
      </c>
      <c r="AW1090">
        <f>COUNTA($BA$1090:$EE$1090)</f>
        <v/>
      </c>
      <c r="AX1090">
        <f>COUNTIF($BA$1090:$EE$1090,"D")</f>
        <v/>
      </c>
      <c r="AY1090">
        <f>COUNTIF($BA$1090:$EE$1090,"R")</f>
        <v/>
      </c>
      <c r="AZ1090">
        <f>IF(BL1090="D",1,0)+IF(BM1090="D",1,0)+IF(BR1090="D",1,0)+IF(BS1090="D",1,0)+IF(BU1090="D",1,0)+IF(CA1090="D",1,0)+IF(CB1090="D",1,0)+IF(CC1090="D",1,0)+IF(CD1090="D",1,0)+IF(CJ1090="D",1,0)+IF(CK1090="D",1,0)+IF(CO1090="D",1,0)+IF(CP1090="D",1,0)+IF(CQ1090="D",1,0)+IF(CU1090="D",1,0)+IF(CV1090="D",1,0)+IF(DB1090="D",1,0)+IF(DC1090="D",1,0)+IF(DH1090="D",1,0)+IF(DI1090="D",1,0)+IF(DM1090="D",1,0)+IF(DN1090="D",1,0)+IF(DO1090="D",1,0)+IF(DU1090="D",1,0)+IF(DX1090="D",1,0)</f>
        <v/>
      </c>
      <c r="BA1090">
        <f>IF(DH1090&lt;&gt;"",1,0)+IF(DI1090&lt;&gt;"",1,0)+IF(DK1090&lt;&gt;"",1,0)+IF(DM1090&lt;&gt;"",1,0)+IF(DN1090&lt;&gt;"",1,0)+IF(DO1090&lt;&gt;"",1,0)+IF(DQ1090&lt;&gt;"",1,0)+IF(DR1090&lt;&gt;"",1,0)+IF(DT1090&lt;&gt;"",1,0)+IF(DU1090&lt;&gt;"",1,0)+IF(DV1090&lt;&gt;"",1,0)+IF(DW1090&lt;&gt;"",1,0)+IF(DX1090&lt;&gt;"",1,0)+IF(DZ1090&lt;&gt;"",1,0)+IF(EA1090&lt;&gt;"",1,0)+IF(EB1090&lt;&gt;"",1,0)+IF(EE1090&lt;&gt;"",1,0)</f>
        <v/>
      </c>
      <c r="BB1090">
        <f>IF(AND(AV1090&gt;0, AW1090&gt;0),1,0)</f>
        <v/>
      </c>
      <c r="CP1090" t="inlineStr">
        <is>
          <t>X</t>
        </is>
      </c>
      <c r="CU1090" t="inlineStr">
        <is>
          <t>D</t>
        </is>
      </c>
      <c r="CY1090" t="inlineStr">
        <is>
          <t>X</t>
        </is>
      </c>
      <c r="DC1090" t="inlineStr">
        <is>
          <t>X</t>
        </is>
      </c>
      <c r="DG1090" t="inlineStr">
        <is>
          <t>D</t>
        </is>
      </c>
      <c r="DI1090" t="inlineStr">
        <is>
          <t>X</t>
        </is>
      </c>
      <c r="DN1090" t="inlineStr">
        <is>
          <t>X</t>
        </is>
      </c>
      <c r="DR1090" t="inlineStr">
        <is>
          <t>X</t>
        </is>
      </c>
      <c r="DU1090" t="inlineStr">
        <is>
          <t>X</t>
        </is>
      </c>
      <c r="DX1090" t="inlineStr">
        <is>
          <t>X</t>
        </is>
      </c>
      <c r="EA1090" t="inlineStr">
        <is>
          <t>X</t>
        </is>
      </c>
      <c r="EF1090" t="inlineStr">
        <is>
          <t>X</t>
        </is>
      </c>
    </row>
    <row r="1091">
      <c r="A1091" t="inlineStr">
        <is>
          <t>OH0023628638</t>
        </is>
      </c>
      <c r="B1091" t="n">
        <v>78</v>
      </c>
      <c r="C1091" t="n">
        <v>414884</v>
      </c>
      <c r="D1091" t="inlineStr">
        <is>
          <t>BASHIR</t>
        </is>
      </c>
      <c r="E1091" t="inlineStr">
        <is>
          <t>NAILAH</t>
        </is>
      </c>
      <c r="F1091">
        <f>CONCATENATE(D1091," ",LEFT(H1091,4),"T=",AU1091,"D=",AV1091,"R=",AW1091,"M=",AX1091,"L=",AY1091,"B=",AZ1091)</f>
        <v/>
      </c>
      <c r="G1091" t="inlineStr">
        <is>
          <t>T</t>
        </is>
      </c>
      <c r="I1091" t="inlineStr">
        <is>
          <t>1998-10-05</t>
        </is>
      </c>
      <c r="J1091" t="inlineStr">
        <is>
          <t>2023-10-13</t>
        </is>
      </c>
      <c r="K1091" t="inlineStr">
        <is>
          <t>ACTIVE</t>
        </is>
      </c>
      <c r="M1091">
        <f>RIGHT(L1091,LEN(L1091)-FIND(" ",L1091))</f>
        <v/>
      </c>
      <c r="N1091" t="inlineStr">
        <is>
          <t>3373 DUNSTAN DR NW</t>
        </is>
      </c>
      <c r="P1091" t="inlineStr">
        <is>
          <t>WARREN</t>
        </is>
      </c>
      <c r="Q1091" t="inlineStr">
        <is>
          <t>OH</t>
        </is>
      </c>
      <c r="R1091" t="n">
        <v>44485</v>
      </c>
      <c r="AD1091" t="inlineStr">
        <is>
          <t>TRUMBULL CAREER &amp; TECH CENTER</t>
        </is>
      </c>
      <c r="AE1091" t="inlineStr">
        <is>
          <t>WARREN CITY</t>
        </is>
      </c>
      <c r="AF1091" t="inlineStr">
        <is>
          <t>WARREN CITY SD</t>
        </is>
      </c>
      <c r="AH1091" t="n">
        <v>14</v>
      </c>
      <c r="AI1091" t="n">
        <v>11</v>
      </c>
      <c r="AN1091" t="inlineStr">
        <is>
          <t>WARREN</t>
        </is>
      </c>
      <c r="AO1091" t="inlineStr">
        <is>
          <t>WARREN CITY 1A</t>
        </is>
      </c>
      <c r="AP1091" t="inlineStr">
        <is>
          <t>78-P-ACF</t>
        </is>
      </c>
      <c r="AQ1091" t="n">
        <v>9</v>
      </c>
      <c r="AR1091" t="n">
        <v>64</v>
      </c>
      <c r="AS1091" t="n">
        <v>32</v>
      </c>
      <c r="AV1091" t="inlineStr">
        <is>
          <t>WARREN-WARD 1</t>
        </is>
      </c>
      <c r="AW1091">
        <f>COUNTA($BA$1091:$EE$1091)</f>
        <v/>
      </c>
      <c r="AX1091">
        <f>COUNTIF($BA$1091:$EE$1091,"D")</f>
        <v/>
      </c>
      <c r="AY1091">
        <f>COUNTIF($BA$1091:$EE$1091,"R")</f>
        <v/>
      </c>
      <c r="AZ1091">
        <f>IF(BL1091="D",1,0)+IF(BM1091="D",1,0)+IF(BR1091="D",1,0)+IF(BS1091="D",1,0)+IF(BU1091="D",1,0)+IF(CA1091="D",1,0)+IF(CB1091="D",1,0)+IF(CC1091="D",1,0)+IF(CD1091="D",1,0)+IF(CJ1091="D",1,0)+IF(CK1091="D",1,0)+IF(CO1091="D",1,0)+IF(CP1091="D",1,0)+IF(CQ1091="D",1,0)+IF(CU1091="D",1,0)+IF(CV1091="D",1,0)+IF(DB1091="D",1,0)+IF(DC1091="D",1,0)+IF(DH1091="D",1,0)+IF(DI1091="D",1,0)+IF(DM1091="D",1,0)+IF(DN1091="D",1,0)+IF(DO1091="D",1,0)+IF(DU1091="D",1,0)+IF(DX1091="D",1,0)</f>
        <v/>
      </c>
      <c r="BA1091">
        <f>IF(DH1091&lt;&gt;"",1,0)+IF(DI1091&lt;&gt;"",1,0)+IF(DK1091&lt;&gt;"",1,0)+IF(DM1091&lt;&gt;"",1,0)+IF(DN1091&lt;&gt;"",1,0)+IF(DO1091&lt;&gt;"",1,0)+IF(DQ1091&lt;&gt;"",1,0)+IF(DR1091&lt;&gt;"",1,0)+IF(DT1091&lt;&gt;"",1,0)+IF(DU1091&lt;&gt;"",1,0)+IF(DV1091&lt;&gt;"",1,0)+IF(DW1091&lt;&gt;"",1,0)+IF(DX1091&lt;&gt;"",1,0)+IF(DZ1091&lt;&gt;"",1,0)+IF(EA1091&lt;&gt;"",1,0)+IF(EB1091&lt;&gt;"",1,0)+IF(EE1091&lt;&gt;"",1,0)</f>
        <v/>
      </c>
      <c r="BB1091">
        <f>IF(AND(AV1091&gt;0, AW1091&gt;0),1,0)</f>
        <v/>
      </c>
      <c r="DC1091" t="inlineStr">
        <is>
          <t>X</t>
        </is>
      </c>
      <c r="DF1091" t="inlineStr">
        <is>
          <t>X</t>
        </is>
      </c>
      <c r="DG1091" t="inlineStr">
        <is>
          <t>D</t>
        </is>
      </c>
      <c r="DI1091" t="inlineStr">
        <is>
          <t>X</t>
        </is>
      </c>
      <c r="DL1091" t="inlineStr">
        <is>
          <t>X</t>
        </is>
      </c>
      <c r="DM1091" t="inlineStr">
        <is>
          <t>D</t>
        </is>
      </c>
      <c r="DN1091" t="inlineStr">
        <is>
          <t>X</t>
        </is>
      </c>
      <c r="EF1091" t="inlineStr">
        <is>
          <t>X</t>
        </is>
      </c>
    </row>
    <row r="1092">
      <c r="A1092" t="inlineStr">
        <is>
          <t>OH0020392485</t>
        </is>
      </c>
      <c r="B1092" t="n">
        <v>78</v>
      </c>
      <c r="C1092" t="n">
        <v>367830</v>
      </c>
      <c r="D1092" t="inlineStr">
        <is>
          <t>RIVERS</t>
        </is>
      </c>
      <c r="E1092" t="inlineStr">
        <is>
          <t>COTICKA</t>
        </is>
      </c>
      <c r="F1092">
        <f>CONCATENATE(D1092," ",LEFT(H1092,4),"T=",AU1092,"D=",AV1092,"R=",AW1092,"M=",AX1092,"L=",AY1092,"B=",AZ1092)</f>
        <v/>
      </c>
      <c r="G1092" t="inlineStr">
        <is>
          <t>N</t>
        </is>
      </c>
      <c r="I1092" t="inlineStr">
        <is>
          <t>1978-05-06</t>
        </is>
      </c>
      <c r="J1092" t="inlineStr">
        <is>
          <t>2024-11-05</t>
        </is>
      </c>
      <c r="K1092" t="inlineStr">
        <is>
          <t>ACTIVE</t>
        </is>
      </c>
      <c r="M1092">
        <f>RIGHT(L1092,LEN(L1092)-FIND(" ",L1092))</f>
        <v/>
      </c>
      <c r="N1092" t="inlineStr">
        <is>
          <t>2647 TOD AVE NW</t>
        </is>
      </c>
      <c r="P1092" t="inlineStr">
        <is>
          <t>WARREN</t>
        </is>
      </c>
      <c r="Q1092" t="inlineStr">
        <is>
          <t>OH</t>
        </is>
      </c>
      <c r="R1092" t="n">
        <v>44485</v>
      </c>
      <c r="AD1092" t="inlineStr">
        <is>
          <t>TRUMBULL CAREER &amp; TECH CENTER</t>
        </is>
      </c>
      <c r="AE1092" t="inlineStr">
        <is>
          <t>WARREN CITY</t>
        </is>
      </c>
      <c r="AF1092" t="inlineStr">
        <is>
          <t>WARREN CITY SD</t>
        </is>
      </c>
      <c r="AH1092" t="n">
        <v>14</v>
      </c>
      <c r="AI1092" t="n">
        <v>11</v>
      </c>
      <c r="AN1092" t="inlineStr">
        <is>
          <t>WARREN</t>
        </is>
      </c>
      <c r="AO1092" t="inlineStr">
        <is>
          <t>WARREN CITY 1A</t>
        </is>
      </c>
      <c r="AP1092" t="inlineStr">
        <is>
          <t>78-P-ACF</t>
        </is>
      </c>
      <c r="AQ1092" t="n">
        <v>9</v>
      </c>
      <c r="AR1092" t="n">
        <v>64</v>
      </c>
      <c r="AS1092" t="n">
        <v>32</v>
      </c>
      <c r="AV1092" t="inlineStr">
        <is>
          <t>WARREN-WARD 1</t>
        </is>
      </c>
      <c r="AW1092">
        <f>COUNTA($BA$1092:$EE$1092)</f>
        <v/>
      </c>
      <c r="AX1092">
        <f>COUNTIF($BA$1092:$EE$1092,"D")</f>
        <v/>
      </c>
      <c r="AY1092">
        <f>COUNTIF($BA$1092:$EE$1092,"R")</f>
        <v/>
      </c>
      <c r="AZ1092">
        <f>IF(BL1092="D",1,0)+IF(BM1092="D",1,0)+IF(BR1092="D",1,0)+IF(BS1092="D",1,0)+IF(BU1092="D",1,0)+IF(CA1092="D",1,0)+IF(CB1092="D",1,0)+IF(CC1092="D",1,0)+IF(CD1092="D",1,0)+IF(CJ1092="D",1,0)+IF(CK1092="D",1,0)+IF(CO1092="D",1,0)+IF(CP1092="D",1,0)+IF(CQ1092="D",1,0)+IF(CU1092="D",1,0)+IF(CV1092="D",1,0)+IF(DB1092="D",1,0)+IF(DC1092="D",1,0)+IF(DH1092="D",1,0)+IF(DI1092="D",1,0)+IF(DM1092="D",1,0)+IF(DN1092="D",1,0)+IF(DO1092="D",1,0)+IF(DU1092="D",1,0)+IF(DX1092="D",1,0)</f>
        <v/>
      </c>
      <c r="BA1092">
        <f>IF(DH1092&lt;&gt;"",1,0)+IF(DI1092&lt;&gt;"",1,0)+IF(DK1092&lt;&gt;"",1,0)+IF(DM1092&lt;&gt;"",1,0)+IF(DN1092&lt;&gt;"",1,0)+IF(DO1092&lt;&gt;"",1,0)+IF(DQ1092&lt;&gt;"",1,0)+IF(DR1092&lt;&gt;"",1,0)+IF(DT1092&lt;&gt;"",1,0)+IF(DU1092&lt;&gt;"",1,0)+IF(DV1092&lt;&gt;"",1,0)+IF(DW1092&lt;&gt;"",1,0)+IF(DX1092&lt;&gt;"",1,0)+IF(DZ1092&lt;&gt;"",1,0)+IF(EA1092&lt;&gt;"",1,0)+IF(EB1092&lt;&gt;"",1,0)+IF(EE1092&lt;&gt;"",1,0)</f>
        <v/>
      </c>
      <c r="BB1092">
        <f>IF(AND(AV1092&gt;0, AW1092&gt;0),1,0)</f>
        <v/>
      </c>
      <c r="EF1092" t="inlineStr">
        <is>
          <t>X</t>
        </is>
      </c>
    </row>
    <row r="1093">
      <c r="A1093" t="inlineStr">
        <is>
          <t>OH0027491139</t>
        </is>
      </c>
      <c r="B1093" t="n">
        <v>78</v>
      </c>
      <c r="C1093" t="n">
        <v>486895</v>
      </c>
      <c r="D1093" t="inlineStr">
        <is>
          <t>TOWNSEND</t>
        </is>
      </c>
      <c r="E1093" t="inlineStr">
        <is>
          <t>DORIAN</t>
        </is>
      </c>
      <c r="F1093">
        <f>CONCATENATE(D1093," ",LEFT(H1093,4),"T=",AU1093,"D=",AV1093,"R=",AW1093,"M=",AX1093,"L=",AY1093,"B=",AZ1093)</f>
        <v/>
      </c>
      <c r="G1093" t="inlineStr">
        <is>
          <t>MARCELL</t>
        </is>
      </c>
      <c r="I1093" t="inlineStr">
        <is>
          <t>1986-01-19</t>
        </is>
      </c>
      <c r="J1093" t="inlineStr">
        <is>
          <t>2024-08-08</t>
        </is>
      </c>
      <c r="K1093" t="inlineStr">
        <is>
          <t>ACTIVE</t>
        </is>
      </c>
      <c r="M1093">
        <f>RIGHT(L1093,LEN(L1093)-FIND(" ",L1093))</f>
        <v/>
      </c>
      <c r="N1093" t="inlineStr">
        <is>
          <t>1525 ARTHUR DR NW</t>
        </is>
      </c>
      <c r="P1093" t="inlineStr">
        <is>
          <t>WARREN</t>
        </is>
      </c>
      <c r="Q1093" t="inlineStr">
        <is>
          <t>OH</t>
        </is>
      </c>
      <c r="R1093" t="n">
        <v>44485</v>
      </c>
      <c r="AD1093" t="inlineStr">
        <is>
          <t>TRUMBULL CAREER &amp; TECH CENTER</t>
        </is>
      </c>
      <c r="AE1093" t="inlineStr">
        <is>
          <t>WARREN CITY</t>
        </is>
      </c>
      <c r="AF1093" t="inlineStr">
        <is>
          <t>WARREN CITY SD</t>
        </is>
      </c>
      <c r="AH1093" t="n">
        <v>14</v>
      </c>
      <c r="AI1093" t="n">
        <v>11</v>
      </c>
      <c r="AN1093" t="inlineStr">
        <is>
          <t>WARREN</t>
        </is>
      </c>
      <c r="AO1093" t="inlineStr">
        <is>
          <t>WARREN CITY 1A</t>
        </is>
      </c>
      <c r="AP1093" t="inlineStr">
        <is>
          <t>78-P-ACF</t>
        </is>
      </c>
      <c r="AQ1093" t="n">
        <v>9</v>
      </c>
      <c r="AR1093" t="n">
        <v>64</v>
      </c>
      <c r="AS1093" t="n">
        <v>32</v>
      </c>
      <c r="AV1093" t="inlineStr">
        <is>
          <t>WARREN-WARD 1</t>
        </is>
      </c>
      <c r="AW1093">
        <f>COUNTA($BA$1093:$EE$1093)</f>
        <v/>
      </c>
      <c r="AX1093">
        <f>COUNTIF($BA$1093:$EE$1093,"D")</f>
        <v/>
      </c>
      <c r="AY1093">
        <f>COUNTIF($BA$1093:$EE$1093,"R")</f>
        <v/>
      </c>
      <c r="AZ1093">
        <f>IF(BL1093="D",1,0)+IF(BM1093="D",1,0)+IF(BR1093="D",1,0)+IF(BS1093="D",1,0)+IF(BU1093="D",1,0)+IF(CA1093="D",1,0)+IF(CB1093="D",1,0)+IF(CC1093="D",1,0)+IF(CD1093="D",1,0)+IF(CJ1093="D",1,0)+IF(CK1093="D",1,0)+IF(CO1093="D",1,0)+IF(CP1093="D",1,0)+IF(CQ1093="D",1,0)+IF(CU1093="D",1,0)+IF(CV1093="D",1,0)+IF(DB1093="D",1,0)+IF(DC1093="D",1,0)+IF(DH1093="D",1,0)+IF(DI1093="D",1,0)+IF(DM1093="D",1,0)+IF(DN1093="D",1,0)+IF(DO1093="D",1,0)+IF(DU1093="D",1,0)+IF(DX1093="D",1,0)</f>
        <v/>
      </c>
      <c r="BA1093">
        <f>IF(DH1093&lt;&gt;"",1,0)+IF(DI1093&lt;&gt;"",1,0)+IF(DK1093&lt;&gt;"",1,0)+IF(DM1093&lt;&gt;"",1,0)+IF(DN1093&lt;&gt;"",1,0)+IF(DO1093&lt;&gt;"",1,0)+IF(DQ1093&lt;&gt;"",1,0)+IF(DR1093&lt;&gt;"",1,0)+IF(DT1093&lt;&gt;"",1,0)+IF(DU1093&lt;&gt;"",1,0)+IF(DV1093&lt;&gt;"",1,0)+IF(DW1093&lt;&gt;"",1,0)+IF(DX1093&lt;&gt;"",1,0)+IF(DZ1093&lt;&gt;"",1,0)+IF(EA1093&lt;&gt;"",1,0)+IF(EB1093&lt;&gt;"",1,0)+IF(EE1093&lt;&gt;"",1,0)</f>
        <v/>
      </c>
      <c r="BB1093">
        <f>IF(AND(AV1093&gt;0, AW1093&gt;0),1,0)</f>
        <v/>
      </c>
      <c r="EF1093" t="inlineStr">
        <is>
          <t>X</t>
        </is>
      </c>
    </row>
    <row r="1094">
      <c r="A1094" t="inlineStr">
        <is>
          <t>OH0027713982</t>
        </is>
      </c>
      <c r="B1094" t="n">
        <v>78</v>
      </c>
      <c r="C1094" t="n">
        <v>491121</v>
      </c>
      <c r="D1094" t="inlineStr">
        <is>
          <t>SWINSON</t>
        </is>
      </c>
      <c r="E1094" t="inlineStr">
        <is>
          <t>BRITTANY</t>
        </is>
      </c>
      <c r="F1094">
        <f>CONCATENATE(D1094," ",LEFT(H1094,4),"T=",AU1094,"D=",AV1094,"R=",AW1094,"M=",AX1094,"L=",AY1094,"B=",AZ1094)</f>
        <v/>
      </c>
      <c r="G1094" t="inlineStr">
        <is>
          <t>KATRICE</t>
        </is>
      </c>
      <c r="I1094" t="inlineStr">
        <is>
          <t>1989-05-28</t>
        </is>
      </c>
      <c r="J1094" t="inlineStr">
        <is>
          <t>2024-10-07</t>
        </is>
      </c>
      <c r="K1094" t="inlineStr">
        <is>
          <t>ACTIVE</t>
        </is>
      </c>
      <c r="M1094">
        <f>RIGHT(L1094,LEN(L1094)-FIND(" ",L1094))</f>
        <v/>
      </c>
      <c r="N1094" t="inlineStr">
        <is>
          <t>2771 DUNSTAN DR NW</t>
        </is>
      </c>
      <c r="P1094" t="inlineStr">
        <is>
          <t>WARREN</t>
        </is>
      </c>
      <c r="Q1094" t="inlineStr">
        <is>
          <t>OH</t>
        </is>
      </c>
      <c r="R1094" t="n">
        <v>44485</v>
      </c>
      <c r="AD1094" t="inlineStr">
        <is>
          <t>TRUMBULL CAREER &amp; TECH CENTER</t>
        </is>
      </c>
      <c r="AE1094" t="inlineStr">
        <is>
          <t>WARREN CITY</t>
        </is>
      </c>
      <c r="AF1094" t="inlineStr">
        <is>
          <t>WARREN CITY SD</t>
        </is>
      </c>
      <c r="AH1094" t="n">
        <v>14</v>
      </c>
      <c r="AI1094" t="n">
        <v>11</v>
      </c>
      <c r="AN1094" t="inlineStr">
        <is>
          <t>WARREN</t>
        </is>
      </c>
      <c r="AO1094" t="inlineStr">
        <is>
          <t>WARREN CITY 1A</t>
        </is>
      </c>
      <c r="AP1094" t="inlineStr">
        <is>
          <t>78-P-ACF</t>
        </is>
      </c>
      <c r="AQ1094" t="n">
        <v>9</v>
      </c>
      <c r="AR1094" t="n">
        <v>64</v>
      </c>
      <c r="AS1094" t="n">
        <v>32</v>
      </c>
      <c r="AV1094" t="inlineStr">
        <is>
          <t>WARREN-WARD 1</t>
        </is>
      </c>
      <c r="AW1094">
        <f>COUNTA($BA$1094:$EE$1094)</f>
        <v/>
      </c>
      <c r="AX1094">
        <f>COUNTIF($BA$1094:$EE$1094,"D")</f>
        <v/>
      </c>
      <c r="AY1094">
        <f>COUNTIF($BA$1094:$EE$1094,"R")</f>
        <v/>
      </c>
      <c r="AZ1094">
        <f>IF(BL1094="D",1,0)+IF(BM1094="D",1,0)+IF(BR1094="D",1,0)+IF(BS1094="D",1,0)+IF(BU1094="D",1,0)+IF(CA1094="D",1,0)+IF(CB1094="D",1,0)+IF(CC1094="D",1,0)+IF(CD1094="D",1,0)+IF(CJ1094="D",1,0)+IF(CK1094="D",1,0)+IF(CO1094="D",1,0)+IF(CP1094="D",1,0)+IF(CQ1094="D",1,0)+IF(CU1094="D",1,0)+IF(CV1094="D",1,0)+IF(DB1094="D",1,0)+IF(DC1094="D",1,0)+IF(DH1094="D",1,0)+IF(DI1094="D",1,0)+IF(DM1094="D",1,0)+IF(DN1094="D",1,0)+IF(DO1094="D",1,0)+IF(DU1094="D",1,0)+IF(DX1094="D",1,0)</f>
        <v/>
      </c>
      <c r="BA1094">
        <f>IF(DH1094&lt;&gt;"",1,0)+IF(DI1094&lt;&gt;"",1,0)+IF(DK1094&lt;&gt;"",1,0)+IF(DM1094&lt;&gt;"",1,0)+IF(DN1094&lt;&gt;"",1,0)+IF(DO1094&lt;&gt;"",1,0)+IF(DQ1094&lt;&gt;"",1,0)+IF(DR1094&lt;&gt;"",1,0)+IF(DT1094&lt;&gt;"",1,0)+IF(DU1094&lt;&gt;"",1,0)+IF(DV1094&lt;&gt;"",1,0)+IF(DW1094&lt;&gt;"",1,0)+IF(DX1094&lt;&gt;"",1,0)+IF(DZ1094&lt;&gt;"",1,0)+IF(EA1094&lt;&gt;"",1,0)+IF(EB1094&lt;&gt;"",1,0)+IF(EE1094&lt;&gt;"",1,0)</f>
        <v/>
      </c>
      <c r="BB1094">
        <f>IF(AND(AV1094&gt;0, AW1094&gt;0),1,0)</f>
        <v/>
      </c>
    </row>
    <row r="1095">
      <c r="A1095" t="inlineStr">
        <is>
          <t>OH0015755557</t>
        </is>
      </c>
      <c r="B1095" t="n">
        <v>78</v>
      </c>
      <c r="C1095" t="n">
        <v>24239</v>
      </c>
      <c r="D1095" t="inlineStr">
        <is>
          <t>STROUP</t>
        </is>
      </c>
      <c r="E1095" t="inlineStr">
        <is>
          <t>DOROTHY</t>
        </is>
      </c>
      <c r="F1095">
        <f>CONCATENATE(D1095," ",LEFT(H1095,4),"T=",AU1095,"D=",AV1095,"R=",AW1095,"M=",AX1095,"L=",AY1095,"B=",AZ1095)</f>
        <v/>
      </c>
      <c r="G1095" t="inlineStr">
        <is>
          <t>J</t>
        </is>
      </c>
      <c r="I1095" t="inlineStr">
        <is>
          <t>1942-03-11</t>
        </is>
      </c>
      <c r="J1095" t="inlineStr">
        <is>
          <t>1968-08-27</t>
        </is>
      </c>
      <c r="K1095" t="inlineStr">
        <is>
          <t>CONFIRMATION</t>
        </is>
      </c>
      <c r="L1095" t="inlineStr">
        <is>
          <t>D</t>
        </is>
      </c>
      <c r="M1095">
        <f>RIGHT(L1095,LEN(L1095)-FIND(" ",L1095))</f>
        <v/>
      </c>
      <c r="N1095" t="inlineStr">
        <is>
          <t>1172 WESTWOOD DR NW</t>
        </is>
      </c>
      <c r="P1095" t="inlineStr">
        <is>
          <t>WARREN</t>
        </is>
      </c>
      <c r="Q1095" t="inlineStr">
        <is>
          <t>OH</t>
        </is>
      </c>
      <c r="R1095" t="n">
        <v>44485</v>
      </c>
      <c r="AD1095" t="inlineStr">
        <is>
          <t>TRUMBULL CAREER &amp; TECH CENTER</t>
        </is>
      </c>
      <c r="AE1095" t="inlineStr">
        <is>
          <t>WARREN CITY</t>
        </is>
      </c>
      <c r="AF1095" t="inlineStr">
        <is>
          <t>WARREN CITY SD</t>
        </is>
      </c>
      <c r="AH1095" t="n">
        <v>14</v>
      </c>
      <c r="AI1095" t="n">
        <v>11</v>
      </c>
      <c r="AN1095" t="inlineStr">
        <is>
          <t>WARREN</t>
        </is>
      </c>
      <c r="AO1095" t="inlineStr">
        <is>
          <t>WARREN CITY 1A</t>
        </is>
      </c>
      <c r="AP1095" t="inlineStr">
        <is>
          <t>78-P-ACF</t>
        </is>
      </c>
      <c r="AQ1095" t="n">
        <v>9</v>
      </c>
      <c r="AR1095" t="n">
        <v>64</v>
      </c>
      <c r="AS1095" t="n">
        <v>32</v>
      </c>
      <c r="AV1095" t="inlineStr">
        <is>
          <t>WARREN-WARD 1</t>
        </is>
      </c>
      <c r="AW1095">
        <f>COUNTA($BA$1095:$EE$1095)</f>
        <v/>
      </c>
      <c r="AX1095">
        <f>COUNTIF($BA$1095:$EE$1095,"D")</f>
        <v/>
      </c>
      <c r="AY1095">
        <f>COUNTIF($BA$1095:$EE$1095,"R")</f>
        <v/>
      </c>
      <c r="AZ1095">
        <f>IF(BL1095="D",1,0)+IF(BM1095="D",1,0)+IF(BR1095="D",1,0)+IF(BS1095="D",1,0)+IF(BU1095="D",1,0)+IF(CA1095="D",1,0)+IF(CB1095="D",1,0)+IF(CC1095="D",1,0)+IF(CD1095="D",1,0)+IF(CJ1095="D",1,0)+IF(CK1095="D",1,0)+IF(CO1095="D",1,0)+IF(CP1095="D",1,0)+IF(CQ1095="D",1,0)+IF(CU1095="D",1,0)+IF(CV1095="D",1,0)+IF(DB1095="D",1,0)+IF(DC1095="D",1,0)+IF(DH1095="D",1,0)+IF(DI1095="D",1,0)+IF(DM1095="D",1,0)+IF(DN1095="D",1,0)+IF(DO1095="D",1,0)+IF(DU1095="D",1,0)+IF(DX1095="D",1,0)</f>
        <v/>
      </c>
      <c r="BA1095">
        <f>IF(DH1095&lt;&gt;"",1,0)+IF(DI1095&lt;&gt;"",1,0)+IF(DK1095&lt;&gt;"",1,0)+IF(DM1095&lt;&gt;"",1,0)+IF(DN1095&lt;&gt;"",1,0)+IF(DO1095&lt;&gt;"",1,0)+IF(DQ1095&lt;&gt;"",1,0)+IF(DR1095&lt;&gt;"",1,0)+IF(DT1095&lt;&gt;"",1,0)+IF(DU1095&lt;&gt;"",1,0)+IF(DV1095&lt;&gt;"",1,0)+IF(DW1095&lt;&gt;"",1,0)+IF(DX1095&lt;&gt;"",1,0)+IF(DZ1095&lt;&gt;"",1,0)+IF(EA1095&lt;&gt;"",1,0)+IF(EB1095&lt;&gt;"",1,0)+IF(EE1095&lt;&gt;"",1,0)</f>
        <v/>
      </c>
      <c r="BB1095">
        <f>IF(AND(AV1095&gt;0, AW1095&gt;0),1,0)</f>
        <v/>
      </c>
      <c r="BC1095" t="inlineStr">
        <is>
          <t>X</t>
        </is>
      </c>
      <c r="BD1095" t="inlineStr">
        <is>
          <t>X</t>
        </is>
      </c>
      <c r="BG1095" t="inlineStr">
        <is>
          <t>X</t>
        </is>
      </c>
      <c r="BH1095" t="inlineStr">
        <is>
          <t>X</t>
        </is>
      </c>
      <c r="BJ1095" t="inlineStr">
        <is>
          <t>X</t>
        </is>
      </c>
      <c r="BK1095" t="inlineStr">
        <is>
          <t>X</t>
        </is>
      </c>
      <c r="BL1095" t="inlineStr">
        <is>
          <t>X</t>
        </is>
      </c>
      <c r="BP1095" t="inlineStr">
        <is>
          <t>X</t>
        </is>
      </c>
      <c r="BS1095" t="inlineStr">
        <is>
          <t>X</t>
        </is>
      </c>
      <c r="BV1095" t="inlineStr">
        <is>
          <t>X</t>
        </is>
      </c>
      <c r="BY1095" t="inlineStr">
        <is>
          <t>D</t>
        </is>
      </c>
      <c r="CA1095" t="inlineStr">
        <is>
          <t>X</t>
        </is>
      </c>
      <c r="CG1095" t="inlineStr">
        <is>
          <t>X</t>
        </is>
      </c>
      <c r="CH1095" t="inlineStr">
        <is>
          <t>D</t>
        </is>
      </c>
      <c r="CK1095" t="inlineStr">
        <is>
          <t>X</t>
        </is>
      </c>
      <c r="CL1095" t="inlineStr">
        <is>
          <t>D</t>
        </is>
      </c>
      <c r="CN1095" t="inlineStr">
        <is>
          <t>X</t>
        </is>
      </c>
      <c r="CO1095" t="inlineStr">
        <is>
          <t>D</t>
        </is>
      </c>
      <c r="CP1095" t="inlineStr">
        <is>
          <t>X</t>
        </is>
      </c>
      <c r="CQ1095" t="inlineStr">
        <is>
          <t>D</t>
        </is>
      </c>
      <c r="CT1095" t="inlineStr">
        <is>
          <t>X</t>
        </is>
      </c>
      <c r="CU1095" t="inlineStr">
        <is>
          <t>D</t>
        </is>
      </c>
      <c r="CV1095" t="inlineStr">
        <is>
          <t>X</t>
        </is>
      </c>
      <c r="CW1095" t="inlineStr">
        <is>
          <t>D</t>
        </is>
      </c>
      <c r="CY1095" t="inlineStr">
        <is>
          <t>X</t>
        </is>
      </c>
      <c r="CZ1095" t="inlineStr">
        <is>
          <t>D</t>
        </is>
      </c>
      <c r="DC1095" t="inlineStr">
        <is>
          <t>X</t>
        </is>
      </c>
      <c r="DF1095" t="inlineStr">
        <is>
          <t>X</t>
        </is>
      </c>
      <c r="DG1095" t="inlineStr">
        <is>
          <t>D</t>
        </is>
      </c>
      <c r="DI1095" t="inlineStr">
        <is>
          <t>X</t>
        </is>
      </c>
      <c r="DJ1095" t="inlineStr">
        <is>
          <t>D</t>
        </is>
      </c>
      <c r="DL1095" t="inlineStr">
        <is>
          <t>X</t>
        </is>
      </c>
      <c r="DM1095" t="inlineStr">
        <is>
          <t>D</t>
        </is>
      </c>
      <c r="DN1095" t="inlineStr">
        <is>
          <t>X</t>
        </is>
      </c>
      <c r="DR1095" t="inlineStr">
        <is>
          <t>X</t>
        </is>
      </c>
      <c r="DS1095" t="inlineStr">
        <is>
          <t>D</t>
        </is>
      </c>
      <c r="DT1095" t="inlineStr">
        <is>
          <t>D</t>
        </is>
      </c>
      <c r="DU1095" t="inlineStr">
        <is>
          <t>X</t>
        </is>
      </c>
      <c r="DW1095" t="inlineStr">
        <is>
          <t>D</t>
        </is>
      </c>
      <c r="DX1095" t="inlineStr">
        <is>
          <t>X</t>
        </is>
      </c>
    </row>
    <row r="1096">
      <c r="A1096" t="inlineStr">
        <is>
          <t>OH0023669085</t>
        </is>
      </c>
      <c r="B1096" t="n">
        <v>78</v>
      </c>
      <c r="C1096" t="n">
        <v>416559</v>
      </c>
      <c r="D1096" t="inlineStr">
        <is>
          <t>CRISS</t>
        </is>
      </c>
      <c r="E1096" t="inlineStr">
        <is>
          <t>KAYCEE</t>
        </is>
      </c>
      <c r="F1096">
        <f>CONCATENATE(D1096," ",LEFT(H1096,4),"T=",AU1096,"D=",AV1096,"R=",AW1096,"M=",AX1096,"L=",AY1096,"B=",AZ1096)</f>
        <v/>
      </c>
      <c r="G1096" t="inlineStr">
        <is>
          <t>L</t>
        </is>
      </c>
      <c r="I1096" t="inlineStr">
        <is>
          <t>1996-03-31</t>
        </is>
      </c>
      <c r="J1096" t="inlineStr">
        <is>
          <t>2024-08-21</t>
        </is>
      </c>
      <c r="K1096" t="inlineStr">
        <is>
          <t>ACTIVE</t>
        </is>
      </c>
      <c r="M1096">
        <f>RIGHT(L1096,LEN(L1096)-FIND(" ",L1096))</f>
        <v/>
      </c>
      <c r="N1096" t="inlineStr">
        <is>
          <t>1274 ARTHUR DR NW</t>
        </is>
      </c>
      <c r="P1096" t="inlineStr">
        <is>
          <t>WARREN</t>
        </is>
      </c>
      <c r="Q1096" t="inlineStr">
        <is>
          <t>OH</t>
        </is>
      </c>
      <c r="R1096" t="n">
        <v>44485</v>
      </c>
      <c r="AD1096" t="inlineStr">
        <is>
          <t>TRUMBULL CAREER &amp; TECH CENTER</t>
        </is>
      </c>
      <c r="AE1096" t="inlineStr">
        <is>
          <t>WARREN CITY</t>
        </is>
      </c>
      <c r="AF1096" t="inlineStr">
        <is>
          <t>WARREN CITY SD</t>
        </is>
      </c>
      <c r="AH1096" t="n">
        <v>14</v>
      </c>
      <c r="AI1096" t="n">
        <v>11</v>
      </c>
      <c r="AN1096" t="inlineStr">
        <is>
          <t>WARREN</t>
        </is>
      </c>
      <c r="AO1096" t="inlineStr">
        <is>
          <t>WARREN CITY 1A</t>
        </is>
      </c>
      <c r="AP1096" t="inlineStr">
        <is>
          <t>78-P-ACF</t>
        </is>
      </c>
      <c r="AQ1096" t="n">
        <v>9</v>
      </c>
      <c r="AR1096" t="n">
        <v>64</v>
      </c>
      <c r="AS1096" t="n">
        <v>32</v>
      </c>
      <c r="AV1096" t="inlineStr">
        <is>
          <t>WARREN-WARD 1</t>
        </is>
      </c>
      <c r="AW1096">
        <f>COUNTA($BA$1096:$EE$1096)</f>
        <v/>
      </c>
      <c r="AX1096">
        <f>COUNTIF($BA$1096:$EE$1096,"D")</f>
        <v/>
      </c>
      <c r="AY1096">
        <f>COUNTIF($BA$1096:$EE$1096,"R")</f>
        <v/>
      </c>
      <c r="AZ1096">
        <f>IF(BL1096="D",1,0)+IF(BM1096="D",1,0)+IF(BR1096="D",1,0)+IF(BS1096="D",1,0)+IF(BU1096="D",1,0)+IF(CA1096="D",1,0)+IF(CB1096="D",1,0)+IF(CC1096="D",1,0)+IF(CD1096="D",1,0)+IF(CJ1096="D",1,0)+IF(CK1096="D",1,0)+IF(CO1096="D",1,0)+IF(CP1096="D",1,0)+IF(CQ1096="D",1,0)+IF(CU1096="D",1,0)+IF(CV1096="D",1,0)+IF(DB1096="D",1,0)+IF(DC1096="D",1,0)+IF(DH1096="D",1,0)+IF(DI1096="D",1,0)+IF(DM1096="D",1,0)+IF(DN1096="D",1,0)+IF(DO1096="D",1,0)+IF(DU1096="D",1,0)+IF(DX1096="D",1,0)</f>
        <v/>
      </c>
      <c r="BA1096">
        <f>IF(DH1096&lt;&gt;"",1,0)+IF(DI1096&lt;&gt;"",1,0)+IF(DK1096&lt;&gt;"",1,0)+IF(DM1096&lt;&gt;"",1,0)+IF(DN1096&lt;&gt;"",1,0)+IF(DO1096&lt;&gt;"",1,0)+IF(DQ1096&lt;&gt;"",1,0)+IF(DR1096&lt;&gt;"",1,0)+IF(DT1096&lt;&gt;"",1,0)+IF(DU1096&lt;&gt;"",1,0)+IF(DV1096&lt;&gt;"",1,0)+IF(DW1096&lt;&gt;"",1,0)+IF(DX1096&lt;&gt;"",1,0)+IF(DZ1096&lt;&gt;"",1,0)+IF(EA1096&lt;&gt;"",1,0)+IF(EB1096&lt;&gt;"",1,0)+IF(EE1096&lt;&gt;"",1,0)</f>
        <v/>
      </c>
      <c r="BB1096">
        <f>IF(AND(AV1096&gt;0, AW1096&gt;0),1,0)</f>
        <v/>
      </c>
      <c r="DC1096" t="inlineStr">
        <is>
          <t>X</t>
        </is>
      </c>
      <c r="DI1096" t="inlineStr">
        <is>
          <t>X</t>
        </is>
      </c>
      <c r="DN1096" t="inlineStr">
        <is>
          <t>X</t>
        </is>
      </c>
      <c r="EA1096" t="inlineStr">
        <is>
          <t>X</t>
        </is>
      </c>
      <c r="EF1096" t="inlineStr">
        <is>
          <t>X</t>
        </is>
      </c>
    </row>
    <row r="1097">
      <c r="A1097" t="inlineStr">
        <is>
          <t>OH0015770160</t>
        </is>
      </c>
      <c r="B1097" t="n">
        <v>78</v>
      </c>
      <c r="C1097" t="n">
        <v>27976</v>
      </c>
      <c r="D1097" t="inlineStr">
        <is>
          <t>CRISTO</t>
        </is>
      </c>
      <c r="E1097" t="inlineStr">
        <is>
          <t>JULIA</t>
        </is>
      </c>
      <c r="F1097">
        <f>CONCATENATE(D1097," ",LEFT(H1097,4),"T=",AU1097,"D=",AV1097,"R=",AW1097,"M=",AX1097,"L=",AY1097,"B=",AZ1097)</f>
        <v/>
      </c>
      <c r="I1097" t="inlineStr">
        <is>
          <t>1929-08-18</t>
        </is>
      </c>
      <c r="J1097" t="inlineStr">
        <is>
          <t>1951-03-26</t>
        </is>
      </c>
      <c r="K1097" t="inlineStr">
        <is>
          <t>CONFIRMATION</t>
        </is>
      </c>
      <c r="M1097">
        <f>RIGHT(L1097,LEN(L1097)-FIND(" ",L1097))</f>
        <v/>
      </c>
      <c r="N1097" t="inlineStr">
        <is>
          <t>1140 WESTWOOD DR NW</t>
        </is>
      </c>
      <c r="P1097" t="inlineStr">
        <is>
          <t>WARREN</t>
        </is>
      </c>
      <c r="Q1097" t="inlineStr">
        <is>
          <t>OH</t>
        </is>
      </c>
      <c r="R1097" t="n">
        <v>44485</v>
      </c>
      <c r="AD1097" t="inlineStr">
        <is>
          <t>TRUMBULL CAREER &amp; TECH CENTER</t>
        </is>
      </c>
      <c r="AE1097" t="inlineStr">
        <is>
          <t>WARREN CITY</t>
        </is>
      </c>
      <c r="AF1097" t="inlineStr">
        <is>
          <t>WARREN CITY SD</t>
        </is>
      </c>
      <c r="AH1097" t="n">
        <v>14</v>
      </c>
      <c r="AI1097" t="n">
        <v>11</v>
      </c>
      <c r="AN1097" t="inlineStr">
        <is>
          <t>WARREN</t>
        </is>
      </c>
      <c r="AO1097" t="inlineStr">
        <is>
          <t>WARREN CITY 1A</t>
        </is>
      </c>
      <c r="AP1097" t="inlineStr">
        <is>
          <t>78-P-ACF</t>
        </is>
      </c>
      <c r="AQ1097" t="n">
        <v>9</v>
      </c>
      <c r="AR1097" t="n">
        <v>64</v>
      </c>
      <c r="AS1097" t="n">
        <v>32</v>
      </c>
      <c r="AV1097" t="inlineStr">
        <is>
          <t>WARREN-WARD 1</t>
        </is>
      </c>
      <c r="AW1097">
        <f>COUNTA($BA$1097:$EE$1097)</f>
        <v/>
      </c>
      <c r="AX1097">
        <f>COUNTIF($BA$1097:$EE$1097,"D")</f>
        <v/>
      </c>
      <c r="AY1097">
        <f>COUNTIF($BA$1097:$EE$1097,"R")</f>
        <v/>
      </c>
      <c r="AZ1097">
        <f>IF(BL1097="D",1,0)+IF(BM1097="D",1,0)+IF(BR1097="D",1,0)+IF(BS1097="D",1,0)+IF(BU1097="D",1,0)+IF(CA1097="D",1,0)+IF(CB1097="D",1,0)+IF(CC1097="D",1,0)+IF(CD1097="D",1,0)+IF(CJ1097="D",1,0)+IF(CK1097="D",1,0)+IF(CO1097="D",1,0)+IF(CP1097="D",1,0)+IF(CQ1097="D",1,0)+IF(CU1097="D",1,0)+IF(CV1097="D",1,0)+IF(DB1097="D",1,0)+IF(DC1097="D",1,0)+IF(DH1097="D",1,0)+IF(DI1097="D",1,0)+IF(DM1097="D",1,0)+IF(DN1097="D",1,0)+IF(DO1097="D",1,0)+IF(DU1097="D",1,0)+IF(DX1097="D",1,0)</f>
        <v/>
      </c>
      <c r="BA1097">
        <f>IF(DH1097&lt;&gt;"",1,0)+IF(DI1097&lt;&gt;"",1,0)+IF(DK1097&lt;&gt;"",1,0)+IF(DM1097&lt;&gt;"",1,0)+IF(DN1097&lt;&gt;"",1,0)+IF(DO1097&lt;&gt;"",1,0)+IF(DQ1097&lt;&gt;"",1,0)+IF(DR1097&lt;&gt;"",1,0)+IF(DT1097&lt;&gt;"",1,0)+IF(DU1097&lt;&gt;"",1,0)+IF(DV1097&lt;&gt;"",1,0)+IF(DW1097&lt;&gt;"",1,0)+IF(DX1097&lt;&gt;"",1,0)+IF(DZ1097&lt;&gt;"",1,0)+IF(EA1097&lt;&gt;"",1,0)+IF(EB1097&lt;&gt;"",1,0)+IF(EE1097&lt;&gt;"",1,0)</f>
        <v/>
      </c>
      <c r="BB1097">
        <f>IF(AND(AV1097&gt;0, AW1097&gt;0),1,0)</f>
        <v/>
      </c>
      <c r="BC1097" t="inlineStr">
        <is>
          <t>X</t>
        </is>
      </c>
      <c r="BD1097" t="inlineStr">
        <is>
          <t>X</t>
        </is>
      </c>
      <c r="BE1097" t="inlineStr">
        <is>
          <t>X</t>
        </is>
      </c>
      <c r="BF1097" t="inlineStr">
        <is>
          <t>X</t>
        </is>
      </c>
      <c r="BG1097" t="inlineStr">
        <is>
          <t>X</t>
        </is>
      </c>
      <c r="BH1097" t="inlineStr">
        <is>
          <t>X</t>
        </is>
      </c>
      <c r="BJ1097" t="inlineStr">
        <is>
          <t>X</t>
        </is>
      </c>
      <c r="BK1097" t="inlineStr">
        <is>
          <t>X</t>
        </is>
      </c>
      <c r="BL1097" t="inlineStr">
        <is>
          <t>X</t>
        </is>
      </c>
      <c r="BP1097" t="inlineStr">
        <is>
          <t>X</t>
        </is>
      </c>
      <c r="BR1097" t="inlineStr">
        <is>
          <t>X</t>
        </is>
      </c>
      <c r="BS1097" t="inlineStr">
        <is>
          <t>X</t>
        </is>
      </c>
      <c r="BY1097" t="inlineStr">
        <is>
          <t>D</t>
        </is>
      </c>
      <c r="CA1097" t="inlineStr">
        <is>
          <t>X</t>
        </is>
      </c>
      <c r="CG1097" t="inlineStr">
        <is>
          <t>X</t>
        </is>
      </c>
      <c r="CK1097" t="inlineStr">
        <is>
          <t>X</t>
        </is>
      </c>
      <c r="CN1097" t="inlineStr">
        <is>
          <t>X</t>
        </is>
      </c>
      <c r="CP1097" t="inlineStr">
        <is>
          <t>X</t>
        </is>
      </c>
      <c r="DC1097" t="inlineStr">
        <is>
          <t>X</t>
        </is>
      </c>
    </row>
    <row r="1098">
      <c r="A1098" t="inlineStr">
        <is>
          <t>OH0022083632</t>
        </is>
      </c>
      <c r="B1098" t="n">
        <v>78</v>
      </c>
      <c r="C1098" t="n">
        <v>391246</v>
      </c>
      <c r="D1098" t="inlineStr">
        <is>
          <t>SHAKER</t>
        </is>
      </c>
      <c r="E1098" t="inlineStr">
        <is>
          <t>DANIEL</t>
        </is>
      </c>
      <c r="F1098">
        <f>CONCATENATE(D1098," ",LEFT(H1098,4),"T=",AU1098,"D=",AV1098,"R=",AW1098,"M=",AX1098,"L=",AY1098,"B=",AZ1098)</f>
        <v/>
      </c>
      <c r="G1098" t="inlineStr">
        <is>
          <t>EDWARD</t>
        </is>
      </c>
      <c r="I1098" t="inlineStr">
        <is>
          <t>1983-08-14</t>
        </is>
      </c>
      <c r="J1098" t="inlineStr">
        <is>
          <t>2024-11-05</t>
        </is>
      </c>
      <c r="K1098" t="inlineStr">
        <is>
          <t>ACTIVE</t>
        </is>
      </c>
      <c r="M1098">
        <f>RIGHT(L1098,LEN(L1098)-FIND(" ",L1098))</f>
        <v/>
      </c>
      <c r="N1098" t="inlineStr">
        <is>
          <t>1846 MONTICELLO AVE NW</t>
        </is>
      </c>
      <c r="P1098" t="inlineStr">
        <is>
          <t>WARREN</t>
        </is>
      </c>
      <c r="Q1098" t="inlineStr">
        <is>
          <t>OH</t>
        </is>
      </c>
      <c r="R1098" t="n">
        <v>44485</v>
      </c>
      <c r="AD1098" t="inlineStr">
        <is>
          <t>TRUMBULL CAREER &amp; TECH CENTER</t>
        </is>
      </c>
      <c r="AE1098" t="inlineStr">
        <is>
          <t>WARREN CITY</t>
        </is>
      </c>
      <c r="AF1098" t="inlineStr">
        <is>
          <t>WARREN CITY SD</t>
        </is>
      </c>
      <c r="AH1098" t="n">
        <v>14</v>
      </c>
      <c r="AI1098" t="n">
        <v>11</v>
      </c>
      <c r="AN1098" t="inlineStr">
        <is>
          <t>WARREN</t>
        </is>
      </c>
      <c r="AO1098" t="inlineStr">
        <is>
          <t>WARREN CITY 1A</t>
        </is>
      </c>
      <c r="AP1098" t="inlineStr">
        <is>
          <t>78-P-ACF</t>
        </is>
      </c>
      <c r="AQ1098" t="n">
        <v>9</v>
      </c>
      <c r="AR1098" t="n">
        <v>64</v>
      </c>
      <c r="AS1098" t="n">
        <v>32</v>
      </c>
      <c r="AV1098" t="inlineStr">
        <is>
          <t>WARREN-WARD 1</t>
        </is>
      </c>
      <c r="AW1098">
        <f>COUNTA($BA$1098:$EE$1098)</f>
        <v/>
      </c>
      <c r="AX1098">
        <f>COUNTIF($BA$1098:$EE$1098,"D")</f>
        <v/>
      </c>
      <c r="AY1098">
        <f>COUNTIF($BA$1098:$EE$1098,"R")</f>
        <v/>
      </c>
      <c r="AZ1098">
        <f>IF(BL1098="D",1,0)+IF(BM1098="D",1,0)+IF(BR1098="D",1,0)+IF(BS1098="D",1,0)+IF(BU1098="D",1,0)+IF(CA1098="D",1,0)+IF(CB1098="D",1,0)+IF(CC1098="D",1,0)+IF(CD1098="D",1,0)+IF(CJ1098="D",1,0)+IF(CK1098="D",1,0)+IF(CO1098="D",1,0)+IF(CP1098="D",1,0)+IF(CQ1098="D",1,0)+IF(CU1098="D",1,0)+IF(CV1098="D",1,0)+IF(DB1098="D",1,0)+IF(DC1098="D",1,0)+IF(DH1098="D",1,0)+IF(DI1098="D",1,0)+IF(DM1098="D",1,0)+IF(DN1098="D",1,0)+IF(DO1098="D",1,0)+IF(DU1098="D",1,0)+IF(DX1098="D",1,0)</f>
        <v/>
      </c>
      <c r="BA1098">
        <f>IF(DH1098&lt;&gt;"",1,0)+IF(DI1098&lt;&gt;"",1,0)+IF(DK1098&lt;&gt;"",1,0)+IF(DM1098&lt;&gt;"",1,0)+IF(DN1098&lt;&gt;"",1,0)+IF(DO1098&lt;&gt;"",1,0)+IF(DQ1098&lt;&gt;"",1,0)+IF(DR1098&lt;&gt;"",1,0)+IF(DT1098&lt;&gt;"",1,0)+IF(DU1098&lt;&gt;"",1,0)+IF(DV1098&lt;&gt;"",1,0)+IF(DW1098&lt;&gt;"",1,0)+IF(DX1098&lt;&gt;"",1,0)+IF(DZ1098&lt;&gt;"",1,0)+IF(EA1098&lt;&gt;"",1,0)+IF(EB1098&lt;&gt;"",1,0)+IF(EE1098&lt;&gt;"",1,0)</f>
        <v/>
      </c>
      <c r="BB1098">
        <f>IF(AND(AV1098&gt;0, AW1098&gt;0),1,0)</f>
        <v/>
      </c>
      <c r="BS1098" t="inlineStr">
        <is>
          <t>X</t>
        </is>
      </c>
      <c r="CN1098" t="inlineStr">
        <is>
          <t>X</t>
        </is>
      </c>
      <c r="CP1098" t="inlineStr">
        <is>
          <t>X</t>
        </is>
      </c>
      <c r="CT1098" t="inlineStr">
        <is>
          <t>X</t>
        </is>
      </c>
      <c r="CU1098" t="inlineStr">
        <is>
          <t>R</t>
        </is>
      </c>
      <c r="CV1098" t="inlineStr">
        <is>
          <t>X</t>
        </is>
      </c>
      <c r="CY1098" t="inlineStr">
        <is>
          <t>X</t>
        </is>
      </c>
      <c r="CZ1098" t="inlineStr">
        <is>
          <t>R</t>
        </is>
      </c>
      <c r="DC1098" t="inlineStr">
        <is>
          <t>X</t>
        </is>
      </c>
      <c r="DI1098" t="inlineStr">
        <is>
          <t>X</t>
        </is>
      </c>
      <c r="DN1098" t="inlineStr">
        <is>
          <t>X</t>
        </is>
      </c>
      <c r="DU1098" t="inlineStr">
        <is>
          <t>X</t>
        </is>
      </c>
      <c r="EA1098" t="inlineStr">
        <is>
          <t>X</t>
        </is>
      </c>
      <c r="EF1098" t="inlineStr">
        <is>
          <t>X</t>
        </is>
      </c>
    </row>
    <row r="1099">
      <c r="A1099" t="inlineStr">
        <is>
          <t>OH0015751772</t>
        </is>
      </c>
      <c r="B1099" t="n">
        <v>78</v>
      </c>
      <c r="C1099" t="n">
        <v>238479</v>
      </c>
      <c r="D1099" t="inlineStr">
        <is>
          <t>BURNETT</t>
        </is>
      </c>
      <c r="E1099" t="inlineStr">
        <is>
          <t>TIMOTHY</t>
        </is>
      </c>
      <c r="F1099">
        <f>CONCATENATE(D1099," ",LEFT(H1099,4),"T=",AU1099,"D=",AV1099,"R=",AW1099,"M=",AX1099,"L=",AY1099,"B=",AZ1099)</f>
        <v/>
      </c>
      <c r="G1099" t="inlineStr">
        <is>
          <t>E</t>
        </is>
      </c>
      <c r="I1099" t="inlineStr">
        <is>
          <t>1962-12-11</t>
        </is>
      </c>
      <c r="J1099" t="inlineStr">
        <is>
          <t>2024-11-05</t>
        </is>
      </c>
      <c r="K1099" t="inlineStr">
        <is>
          <t>ACTIVE</t>
        </is>
      </c>
      <c r="L1099" t="inlineStr">
        <is>
          <t>D</t>
        </is>
      </c>
      <c r="M1099">
        <f>RIGHT(L1099,LEN(L1099)-FIND(" ",L1099))</f>
        <v/>
      </c>
      <c r="N1099" t="inlineStr">
        <is>
          <t>1607 WESTWOOD DR NW</t>
        </is>
      </c>
      <c r="P1099" t="inlineStr">
        <is>
          <t>WARREN</t>
        </is>
      </c>
      <c r="Q1099" t="inlineStr">
        <is>
          <t>OH</t>
        </is>
      </c>
      <c r="R1099" t="n">
        <v>44485</v>
      </c>
      <c r="AD1099" t="inlineStr">
        <is>
          <t>TRUMBULL CAREER &amp; TECH CENTER</t>
        </is>
      </c>
      <c r="AE1099" t="inlineStr">
        <is>
          <t>WARREN CITY</t>
        </is>
      </c>
      <c r="AF1099" t="inlineStr">
        <is>
          <t>WARREN CITY SD</t>
        </is>
      </c>
      <c r="AH1099" t="n">
        <v>14</v>
      </c>
      <c r="AI1099" t="n">
        <v>11</v>
      </c>
      <c r="AN1099" t="inlineStr">
        <is>
          <t>WARREN</t>
        </is>
      </c>
      <c r="AO1099" t="inlineStr">
        <is>
          <t>WARREN CITY 1A</t>
        </is>
      </c>
      <c r="AP1099" t="inlineStr">
        <is>
          <t>78-P-ACF</t>
        </is>
      </c>
      <c r="AQ1099" t="n">
        <v>9</v>
      </c>
      <c r="AR1099" t="n">
        <v>64</v>
      </c>
      <c r="AS1099" t="n">
        <v>32</v>
      </c>
      <c r="AV1099" t="inlineStr">
        <is>
          <t>WARREN-WARD 1</t>
        </is>
      </c>
      <c r="AW1099">
        <f>COUNTA($BA$1099:$EE$1099)</f>
        <v/>
      </c>
      <c r="AX1099">
        <f>COUNTIF($BA$1099:$EE$1099,"D")</f>
        <v/>
      </c>
      <c r="AY1099">
        <f>COUNTIF($BA$1099:$EE$1099,"R")</f>
        <v/>
      </c>
      <c r="AZ1099">
        <f>IF(BL1099="D",1,0)+IF(BM1099="D",1,0)+IF(BR1099="D",1,0)+IF(BS1099="D",1,0)+IF(BU1099="D",1,0)+IF(CA1099="D",1,0)+IF(CB1099="D",1,0)+IF(CC1099="D",1,0)+IF(CD1099="D",1,0)+IF(CJ1099="D",1,0)+IF(CK1099="D",1,0)+IF(CO1099="D",1,0)+IF(CP1099="D",1,0)+IF(CQ1099="D",1,0)+IF(CU1099="D",1,0)+IF(CV1099="D",1,0)+IF(DB1099="D",1,0)+IF(DC1099="D",1,0)+IF(DH1099="D",1,0)+IF(DI1099="D",1,0)+IF(DM1099="D",1,0)+IF(DN1099="D",1,0)+IF(DO1099="D",1,0)+IF(DU1099="D",1,0)+IF(DX1099="D",1,0)</f>
        <v/>
      </c>
      <c r="BA1099">
        <f>IF(DH1099&lt;&gt;"",1,0)+IF(DI1099&lt;&gt;"",1,0)+IF(DK1099&lt;&gt;"",1,0)+IF(DM1099&lt;&gt;"",1,0)+IF(DN1099&lt;&gt;"",1,0)+IF(DO1099&lt;&gt;"",1,0)+IF(DQ1099&lt;&gt;"",1,0)+IF(DR1099&lt;&gt;"",1,0)+IF(DT1099&lt;&gt;"",1,0)+IF(DU1099&lt;&gt;"",1,0)+IF(DV1099&lt;&gt;"",1,0)+IF(DW1099&lt;&gt;"",1,0)+IF(DX1099&lt;&gt;"",1,0)+IF(DZ1099&lt;&gt;"",1,0)+IF(EA1099&lt;&gt;"",1,0)+IF(EB1099&lt;&gt;"",1,0)+IF(EE1099&lt;&gt;"",1,0)</f>
        <v/>
      </c>
      <c r="BB1099">
        <f>IF(AND(AV1099&gt;0, AW1099&gt;0),1,0)</f>
        <v/>
      </c>
      <c r="BD1099" t="inlineStr">
        <is>
          <t>X</t>
        </is>
      </c>
      <c r="BH1099" t="inlineStr">
        <is>
          <t>X</t>
        </is>
      </c>
      <c r="BL1099" t="inlineStr">
        <is>
          <t>X</t>
        </is>
      </c>
      <c r="BS1099" t="inlineStr">
        <is>
          <t>X</t>
        </is>
      </c>
      <c r="BY1099" t="inlineStr">
        <is>
          <t>D</t>
        </is>
      </c>
      <c r="CA1099" t="inlineStr">
        <is>
          <t>X</t>
        </is>
      </c>
      <c r="CP1099" t="inlineStr">
        <is>
          <t>X</t>
        </is>
      </c>
      <c r="DC1099" t="inlineStr">
        <is>
          <t>X</t>
        </is>
      </c>
      <c r="DN1099" t="inlineStr">
        <is>
          <t>X</t>
        </is>
      </c>
      <c r="DU1099" t="inlineStr">
        <is>
          <t>X</t>
        </is>
      </c>
      <c r="DW1099" t="inlineStr">
        <is>
          <t>D</t>
        </is>
      </c>
      <c r="EF1099" t="inlineStr">
        <is>
          <t>X</t>
        </is>
      </c>
    </row>
    <row r="1100">
      <c r="A1100" t="inlineStr">
        <is>
          <t>OH0018823673</t>
        </is>
      </c>
      <c r="B1100" t="n">
        <v>78</v>
      </c>
      <c r="C1100" t="n">
        <v>345231</v>
      </c>
      <c r="D1100" t="inlineStr">
        <is>
          <t>CRENSHAW</t>
        </is>
      </c>
      <c r="E1100" t="inlineStr">
        <is>
          <t>JULIE</t>
        </is>
      </c>
      <c r="F1100">
        <f>CONCATENATE(D1100," ",LEFT(H1100,4),"T=",AU1100,"D=",AV1100,"R=",AW1100,"M=",AX1100,"L=",AY1100,"B=",AZ1100)</f>
        <v/>
      </c>
      <c r="G1100" t="inlineStr">
        <is>
          <t>A</t>
        </is>
      </c>
      <c r="I1100" t="inlineStr">
        <is>
          <t>1988-06-14</t>
        </is>
      </c>
      <c r="J1100" t="inlineStr">
        <is>
          <t>2019-07-01</t>
        </is>
      </c>
      <c r="K1100" t="inlineStr">
        <is>
          <t>ACTIVE</t>
        </is>
      </c>
      <c r="M1100">
        <f>RIGHT(L1100,LEN(L1100)-FIND(" ",L1100))</f>
        <v/>
      </c>
      <c r="N1100" t="inlineStr">
        <is>
          <t>1183 BRADFORD ST NW</t>
        </is>
      </c>
      <c r="P1100" t="inlineStr">
        <is>
          <t>WARREN</t>
        </is>
      </c>
      <c r="Q1100" t="inlineStr">
        <is>
          <t>OH</t>
        </is>
      </c>
      <c r="R1100" t="n">
        <v>44485</v>
      </c>
      <c r="AD1100" t="inlineStr">
        <is>
          <t>TRUMBULL CAREER &amp; TECH CENTER</t>
        </is>
      </c>
      <c r="AE1100" t="inlineStr">
        <is>
          <t>WARREN CITY</t>
        </is>
      </c>
      <c r="AF1100" t="inlineStr">
        <is>
          <t>WARREN CITY SD</t>
        </is>
      </c>
      <c r="AH1100" t="n">
        <v>14</v>
      </c>
      <c r="AI1100" t="n">
        <v>11</v>
      </c>
      <c r="AN1100" t="inlineStr">
        <is>
          <t>WARREN</t>
        </is>
      </c>
      <c r="AO1100" t="inlineStr">
        <is>
          <t>WARREN CITY 1A</t>
        </is>
      </c>
      <c r="AP1100" t="inlineStr">
        <is>
          <t>78-P-ACF</t>
        </is>
      </c>
      <c r="AQ1100" t="n">
        <v>9</v>
      </c>
      <c r="AR1100" t="n">
        <v>64</v>
      </c>
      <c r="AS1100" t="n">
        <v>32</v>
      </c>
      <c r="AV1100" t="inlineStr">
        <is>
          <t>WARREN-WARD 1</t>
        </is>
      </c>
      <c r="AW1100">
        <f>COUNTA($BA$1100:$EE$1100)</f>
        <v/>
      </c>
      <c r="AX1100">
        <f>COUNTIF($BA$1100:$EE$1100,"D")</f>
        <v/>
      </c>
      <c r="AY1100">
        <f>COUNTIF($BA$1100:$EE$1100,"R")</f>
        <v/>
      </c>
      <c r="AZ1100">
        <f>IF(BL1100="D",1,0)+IF(BM1100="D",1,0)+IF(BR1100="D",1,0)+IF(BS1100="D",1,0)+IF(BU1100="D",1,0)+IF(CA1100="D",1,0)+IF(CB1100="D",1,0)+IF(CC1100="D",1,0)+IF(CD1100="D",1,0)+IF(CJ1100="D",1,0)+IF(CK1100="D",1,0)+IF(CO1100="D",1,0)+IF(CP1100="D",1,0)+IF(CQ1100="D",1,0)+IF(CU1100="D",1,0)+IF(CV1100="D",1,0)+IF(DB1100="D",1,0)+IF(DC1100="D",1,0)+IF(DH1100="D",1,0)+IF(DI1100="D",1,0)+IF(DM1100="D",1,0)+IF(DN1100="D",1,0)+IF(DO1100="D",1,0)+IF(DU1100="D",1,0)+IF(DX1100="D",1,0)</f>
        <v/>
      </c>
      <c r="BA1100">
        <f>IF(DH1100&lt;&gt;"",1,0)+IF(DI1100&lt;&gt;"",1,0)+IF(DK1100&lt;&gt;"",1,0)+IF(DM1100&lt;&gt;"",1,0)+IF(DN1100&lt;&gt;"",1,0)+IF(DO1100&lt;&gt;"",1,0)+IF(DQ1100&lt;&gt;"",1,0)+IF(DR1100&lt;&gt;"",1,0)+IF(DT1100&lt;&gt;"",1,0)+IF(DU1100&lt;&gt;"",1,0)+IF(DV1100&lt;&gt;"",1,0)+IF(DW1100&lt;&gt;"",1,0)+IF(DX1100&lt;&gt;"",1,0)+IF(DZ1100&lt;&gt;"",1,0)+IF(EA1100&lt;&gt;"",1,0)+IF(EB1100&lt;&gt;"",1,0)+IF(EE1100&lt;&gt;"",1,0)</f>
        <v/>
      </c>
      <c r="BB1100">
        <f>IF(AND(AV1100&gt;0, AW1100&gt;0),1,0)</f>
        <v/>
      </c>
      <c r="CA1100" t="inlineStr">
        <is>
          <t>X</t>
        </is>
      </c>
      <c r="CP1100" t="inlineStr">
        <is>
          <t>X</t>
        </is>
      </c>
      <c r="CZ1100" t="inlineStr">
        <is>
          <t>D</t>
        </is>
      </c>
    </row>
    <row r="1101">
      <c r="A1101" t="inlineStr">
        <is>
          <t>OH0015740952</t>
        </is>
      </c>
      <c r="B1101" t="n">
        <v>78</v>
      </c>
      <c r="C1101" t="n">
        <v>227198</v>
      </c>
      <c r="D1101" t="inlineStr">
        <is>
          <t>BARNARD</t>
        </is>
      </c>
      <c r="E1101" t="inlineStr">
        <is>
          <t>VICTORIA</t>
        </is>
      </c>
      <c r="F1101">
        <f>CONCATENATE(D1101," ",LEFT(H1101,4),"T=",AU1101,"D=",AV1101,"R=",AW1101,"M=",AX1101,"L=",AY1101,"B=",AZ1101)</f>
        <v/>
      </c>
      <c r="G1101" t="inlineStr">
        <is>
          <t>L</t>
        </is>
      </c>
      <c r="I1101" t="inlineStr">
        <is>
          <t>1958-01-08</t>
        </is>
      </c>
      <c r="J1101" t="inlineStr">
        <is>
          <t>2020-11-10</t>
        </is>
      </c>
      <c r="K1101" t="inlineStr">
        <is>
          <t>ACTIVE</t>
        </is>
      </c>
      <c r="M1101">
        <f>RIGHT(L1101,LEN(L1101)-FIND(" ",L1101))</f>
        <v/>
      </c>
      <c r="N1101" t="inlineStr">
        <is>
          <t>1446 DODGE DR NW</t>
        </is>
      </c>
      <c r="P1101" t="inlineStr">
        <is>
          <t>WARREN</t>
        </is>
      </c>
      <c r="Q1101" t="inlineStr">
        <is>
          <t>OH</t>
        </is>
      </c>
      <c r="R1101" t="n">
        <v>44485</v>
      </c>
      <c r="AD1101" t="inlineStr">
        <is>
          <t>TRUMBULL CAREER &amp; TECH CENTER</t>
        </is>
      </c>
      <c r="AE1101" t="inlineStr">
        <is>
          <t>WARREN CITY</t>
        </is>
      </c>
      <c r="AF1101" t="inlineStr">
        <is>
          <t>WARREN CITY SD</t>
        </is>
      </c>
      <c r="AH1101" t="n">
        <v>14</v>
      </c>
      <c r="AI1101" t="n">
        <v>11</v>
      </c>
      <c r="AN1101" t="inlineStr">
        <is>
          <t>WARREN</t>
        </is>
      </c>
      <c r="AO1101" t="inlineStr">
        <is>
          <t>WARREN CITY 1A</t>
        </is>
      </c>
      <c r="AP1101" t="inlineStr">
        <is>
          <t>78-P-ACF</t>
        </is>
      </c>
      <c r="AQ1101" t="n">
        <v>9</v>
      </c>
      <c r="AR1101" t="n">
        <v>64</v>
      </c>
      <c r="AS1101" t="n">
        <v>32</v>
      </c>
      <c r="AV1101" t="inlineStr">
        <is>
          <t>WARREN-WARD 1</t>
        </is>
      </c>
      <c r="AW1101">
        <f>COUNTA($BA$1101:$EE$1101)</f>
        <v/>
      </c>
      <c r="AX1101">
        <f>COUNTIF($BA$1101:$EE$1101,"D")</f>
        <v/>
      </c>
      <c r="AY1101">
        <f>COUNTIF($BA$1101:$EE$1101,"R")</f>
        <v/>
      </c>
      <c r="AZ1101">
        <f>IF(BL1101="D",1,0)+IF(BM1101="D",1,0)+IF(BR1101="D",1,0)+IF(BS1101="D",1,0)+IF(BU1101="D",1,0)+IF(CA1101="D",1,0)+IF(CB1101="D",1,0)+IF(CC1101="D",1,0)+IF(CD1101="D",1,0)+IF(CJ1101="D",1,0)+IF(CK1101="D",1,0)+IF(CO1101="D",1,0)+IF(CP1101="D",1,0)+IF(CQ1101="D",1,0)+IF(CU1101="D",1,0)+IF(CV1101="D",1,0)+IF(DB1101="D",1,0)+IF(DC1101="D",1,0)+IF(DH1101="D",1,0)+IF(DI1101="D",1,0)+IF(DM1101="D",1,0)+IF(DN1101="D",1,0)+IF(DO1101="D",1,0)+IF(DU1101="D",1,0)+IF(DX1101="D",1,0)</f>
        <v/>
      </c>
      <c r="BA1101">
        <f>IF(DH1101&lt;&gt;"",1,0)+IF(DI1101&lt;&gt;"",1,0)+IF(DK1101&lt;&gt;"",1,0)+IF(DM1101&lt;&gt;"",1,0)+IF(DN1101&lt;&gt;"",1,0)+IF(DO1101&lt;&gt;"",1,0)+IF(DQ1101&lt;&gt;"",1,0)+IF(DR1101&lt;&gt;"",1,0)+IF(DT1101&lt;&gt;"",1,0)+IF(DU1101&lt;&gt;"",1,0)+IF(DV1101&lt;&gt;"",1,0)+IF(DW1101&lt;&gt;"",1,0)+IF(DX1101&lt;&gt;"",1,0)+IF(DZ1101&lt;&gt;"",1,0)+IF(EA1101&lt;&gt;"",1,0)+IF(EB1101&lt;&gt;"",1,0)+IF(EE1101&lt;&gt;"",1,0)</f>
        <v/>
      </c>
      <c r="BB1101">
        <f>IF(AND(AV1101&gt;0, AW1101&gt;0),1,0)</f>
        <v/>
      </c>
      <c r="BD1101" t="inlineStr">
        <is>
          <t>X</t>
        </is>
      </c>
      <c r="BL1101" t="inlineStr">
        <is>
          <t>X</t>
        </is>
      </c>
      <c r="BY1101" t="inlineStr">
        <is>
          <t>D</t>
        </is>
      </c>
      <c r="CA1101" t="inlineStr">
        <is>
          <t>X</t>
        </is>
      </c>
      <c r="CP1101" t="inlineStr">
        <is>
          <t>X</t>
        </is>
      </c>
      <c r="CY1101" t="inlineStr">
        <is>
          <t>X</t>
        </is>
      </c>
      <c r="DC1101" t="inlineStr">
        <is>
          <t>X</t>
        </is>
      </c>
      <c r="DI1101" t="inlineStr">
        <is>
          <t>X</t>
        </is>
      </c>
      <c r="DJ1101" t="inlineStr">
        <is>
          <t>D</t>
        </is>
      </c>
      <c r="DN1101" t="inlineStr">
        <is>
          <t>X</t>
        </is>
      </c>
      <c r="DX1101" t="inlineStr">
        <is>
          <t>X</t>
        </is>
      </c>
      <c r="EA1101" t="inlineStr">
        <is>
          <t>X</t>
        </is>
      </c>
      <c r="EF1101" t="inlineStr">
        <is>
          <t>X</t>
        </is>
      </c>
    </row>
    <row r="1102">
      <c r="A1102" t="inlineStr">
        <is>
          <t>OH0024655247</t>
        </is>
      </c>
      <c r="B1102" t="n">
        <v>78</v>
      </c>
      <c r="C1102" t="n">
        <v>432235</v>
      </c>
      <c r="D1102" t="inlineStr">
        <is>
          <t>JORDAN</t>
        </is>
      </c>
      <c r="E1102" t="inlineStr">
        <is>
          <t>DELMAR</t>
        </is>
      </c>
      <c r="F1102">
        <f>CONCATENATE(D1102," ",LEFT(H1102,4),"T=",AU1102,"D=",AV1102,"R=",AW1102,"M=",AX1102,"L=",AY1102,"B=",AZ1102)</f>
        <v/>
      </c>
      <c r="G1102" t="inlineStr">
        <is>
          <t>DARCELL</t>
        </is>
      </c>
      <c r="I1102" t="inlineStr">
        <is>
          <t>1978-03-26</t>
        </is>
      </c>
      <c r="J1102" t="inlineStr">
        <is>
          <t>2018-06-05</t>
        </is>
      </c>
      <c r="K1102" t="inlineStr">
        <is>
          <t>ACTIVE</t>
        </is>
      </c>
      <c r="M1102">
        <f>RIGHT(L1102,LEN(L1102)-FIND(" ",L1102))</f>
        <v/>
      </c>
      <c r="N1102" t="inlineStr">
        <is>
          <t>1736 OAKDALE DR NW</t>
        </is>
      </c>
      <c r="P1102" t="inlineStr">
        <is>
          <t>WARREN</t>
        </is>
      </c>
      <c r="Q1102" t="inlineStr">
        <is>
          <t>OH</t>
        </is>
      </c>
      <c r="R1102" t="n">
        <v>44485</v>
      </c>
      <c r="AD1102" t="inlineStr">
        <is>
          <t>TRUMBULL CAREER &amp; TECH CENTER</t>
        </is>
      </c>
      <c r="AE1102" t="inlineStr">
        <is>
          <t>WARREN CITY</t>
        </is>
      </c>
      <c r="AF1102" t="inlineStr">
        <is>
          <t>WARREN CITY SD</t>
        </is>
      </c>
      <c r="AH1102" t="n">
        <v>14</v>
      </c>
      <c r="AI1102" t="n">
        <v>11</v>
      </c>
      <c r="AN1102" t="inlineStr">
        <is>
          <t>WARREN</t>
        </is>
      </c>
      <c r="AO1102" t="inlineStr">
        <is>
          <t>WARREN CITY 1A</t>
        </is>
      </c>
      <c r="AP1102" t="inlineStr">
        <is>
          <t>78-P-ACF</t>
        </is>
      </c>
      <c r="AQ1102" t="n">
        <v>9</v>
      </c>
      <c r="AR1102" t="n">
        <v>64</v>
      </c>
      <c r="AS1102" t="n">
        <v>32</v>
      </c>
      <c r="AV1102" t="inlineStr">
        <is>
          <t>WARREN-WARD 1</t>
        </is>
      </c>
      <c r="AW1102">
        <f>COUNTA($BA$1102:$EE$1102)</f>
        <v/>
      </c>
      <c r="AX1102">
        <f>COUNTIF($BA$1102:$EE$1102,"D")</f>
        <v/>
      </c>
      <c r="AY1102">
        <f>COUNTIF($BA$1102:$EE$1102,"R")</f>
        <v/>
      </c>
      <c r="AZ1102">
        <f>IF(BL1102="D",1,0)+IF(BM1102="D",1,0)+IF(BR1102="D",1,0)+IF(BS1102="D",1,0)+IF(BU1102="D",1,0)+IF(CA1102="D",1,0)+IF(CB1102="D",1,0)+IF(CC1102="D",1,0)+IF(CD1102="D",1,0)+IF(CJ1102="D",1,0)+IF(CK1102="D",1,0)+IF(CO1102="D",1,0)+IF(CP1102="D",1,0)+IF(CQ1102="D",1,0)+IF(CU1102="D",1,0)+IF(CV1102="D",1,0)+IF(DB1102="D",1,0)+IF(DC1102="D",1,0)+IF(DH1102="D",1,0)+IF(DI1102="D",1,0)+IF(DM1102="D",1,0)+IF(DN1102="D",1,0)+IF(DO1102="D",1,0)+IF(DU1102="D",1,0)+IF(DX1102="D",1,0)</f>
        <v/>
      </c>
      <c r="BA1102">
        <f>IF(DH1102&lt;&gt;"",1,0)+IF(DI1102&lt;&gt;"",1,0)+IF(DK1102&lt;&gt;"",1,0)+IF(DM1102&lt;&gt;"",1,0)+IF(DN1102&lt;&gt;"",1,0)+IF(DO1102&lt;&gt;"",1,0)+IF(DQ1102&lt;&gt;"",1,0)+IF(DR1102&lt;&gt;"",1,0)+IF(DT1102&lt;&gt;"",1,0)+IF(DU1102&lt;&gt;"",1,0)+IF(DV1102&lt;&gt;"",1,0)+IF(DW1102&lt;&gt;"",1,0)+IF(DX1102&lt;&gt;"",1,0)+IF(DZ1102&lt;&gt;"",1,0)+IF(EA1102&lt;&gt;"",1,0)+IF(EB1102&lt;&gt;"",1,0)+IF(EE1102&lt;&gt;"",1,0)</f>
        <v/>
      </c>
      <c r="BB1102">
        <f>IF(AND(AV1102&gt;0, AW1102&gt;0),1,0)</f>
        <v/>
      </c>
      <c r="DI1102" t="inlineStr">
        <is>
          <t>X</t>
        </is>
      </c>
      <c r="DN1102" t="inlineStr">
        <is>
          <t>X</t>
        </is>
      </c>
    </row>
    <row r="1103">
      <c r="A1103" t="inlineStr">
        <is>
          <t>OH0024897554</t>
        </is>
      </c>
      <c r="B1103" t="n">
        <v>78</v>
      </c>
      <c r="C1103" t="n">
        <v>436424</v>
      </c>
      <c r="D1103" t="inlineStr">
        <is>
          <t>ALLISON</t>
        </is>
      </c>
      <c r="E1103" t="inlineStr">
        <is>
          <t>HAYLE</t>
        </is>
      </c>
      <c r="F1103">
        <f>CONCATENATE(D1103," ",LEFT(H1103,4),"T=",AU1103,"D=",AV1103,"R=",AW1103,"M=",AX1103,"L=",AY1103,"B=",AZ1103)</f>
        <v/>
      </c>
      <c r="G1103" t="inlineStr">
        <is>
          <t>ELIZABETH</t>
        </is>
      </c>
      <c r="I1103" t="inlineStr">
        <is>
          <t>1992-09-09</t>
        </is>
      </c>
      <c r="J1103" t="inlineStr">
        <is>
          <t>2022-07-26</t>
        </is>
      </c>
      <c r="K1103" t="inlineStr">
        <is>
          <t>ACTIVE</t>
        </is>
      </c>
      <c r="M1103">
        <f>RIGHT(L1103,LEN(L1103)-FIND(" ",L1103))</f>
        <v/>
      </c>
      <c r="N1103" t="inlineStr">
        <is>
          <t>1315 WESTWOOD DR NW</t>
        </is>
      </c>
      <c r="P1103" t="inlineStr">
        <is>
          <t>WARREN</t>
        </is>
      </c>
      <c r="Q1103" t="inlineStr">
        <is>
          <t>OH</t>
        </is>
      </c>
      <c r="R1103" t="n">
        <v>44485</v>
      </c>
      <c r="AD1103" t="inlineStr">
        <is>
          <t>TRUMBULL CAREER &amp; TECH CENTER</t>
        </is>
      </c>
      <c r="AE1103" t="inlineStr">
        <is>
          <t>WARREN CITY</t>
        </is>
      </c>
      <c r="AF1103" t="inlineStr">
        <is>
          <t>WARREN CITY SD</t>
        </is>
      </c>
      <c r="AH1103" t="n">
        <v>14</v>
      </c>
      <c r="AI1103" t="n">
        <v>11</v>
      </c>
      <c r="AN1103" t="inlineStr">
        <is>
          <t>WARREN</t>
        </is>
      </c>
      <c r="AO1103" t="inlineStr">
        <is>
          <t>WARREN CITY 1A</t>
        </is>
      </c>
      <c r="AP1103" t="inlineStr">
        <is>
          <t>78-P-ACF</t>
        </is>
      </c>
      <c r="AQ1103" t="n">
        <v>9</v>
      </c>
      <c r="AR1103" t="n">
        <v>64</v>
      </c>
      <c r="AS1103" t="n">
        <v>32</v>
      </c>
      <c r="AV1103" t="inlineStr">
        <is>
          <t>WARREN-WARD 1</t>
        </is>
      </c>
      <c r="AW1103">
        <f>COUNTA($BA$1103:$EE$1103)</f>
        <v/>
      </c>
      <c r="AX1103">
        <f>COUNTIF($BA$1103:$EE$1103,"D")</f>
        <v/>
      </c>
      <c r="AY1103">
        <f>COUNTIF($BA$1103:$EE$1103,"R")</f>
        <v/>
      </c>
      <c r="AZ1103">
        <f>IF(BL1103="D",1,0)+IF(BM1103="D",1,0)+IF(BR1103="D",1,0)+IF(BS1103="D",1,0)+IF(BU1103="D",1,0)+IF(CA1103="D",1,0)+IF(CB1103="D",1,0)+IF(CC1103="D",1,0)+IF(CD1103="D",1,0)+IF(CJ1103="D",1,0)+IF(CK1103="D",1,0)+IF(CO1103="D",1,0)+IF(CP1103="D",1,0)+IF(CQ1103="D",1,0)+IF(CU1103="D",1,0)+IF(CV1103="D",1,0)+IF(DB1103="D",1,0)+IF(DC1103="D",1,0)+IF(DH1103="D",1,0)+IF(DI1103="D",1,0)+IF(DM1103="D",1,0)+IF(DN1103="D",1,0)+IF(DO1103="D",1,0)+IF(DU1103="D",1,0)+IF(DX1103="D",1,0)</f>
        <v/>
      </c>
      <c r="BA1103">
        <f>IF(DH1103&lt;&gt;"",1,0)+IF(DI1103&lt;&gt;"",1,0)+IF(DK1103&lt;&gt;"",1,0)+IF(DM1103&lt;&gt;"",1,0)+IF(DN1103&lt;&gt;"",1,0)+IF(DO1103&lt;&gt;"",1,0)+IF(DQ1103&lt;&gt;"",1,0)+IF(DR1103&lt;&gt;"",1,0)+IF(DT1103&lt;&gt;"",1,0)+IF(DU1103&lt;&gt;"",1,0)+IF(DV1103&lt;&gt;"",1,0)+IF(DW1103&lt;&gt;"",1,0)+IF(DX1103&lt;&gt;"",1,0)+IF(DZ1103&lt;&gt;"",1,0)+IF(EA1103&lt;&gt;"",1,0)+IF(EB1103&lt;&gt;"",1,0)+IF(EE1103&lt;&gt;"",1,0)</f>
        <v/>
      </c>
      <c r="BB1103">
        <f>IF(AND(AV1103&gt;0, AW1103&gt;0),1,0)</f>
        <v/>
      </c>
      <c r="DI1103" t="inlineStr">
        <is>
          <t>X</t>
        </is>
      </c>
      <c r="DN1103" t="inlineStr">
        <is>
          <t>X</t>
        </is>
      </c>
      <c r="EF1103" t="inlineStr">
        <is>
          <t>X</t>
        </is>
      </c>
    </row>
    <row r="1104">
      <c r="A1104" t="inlineStr">
        <is>
          <t>OH0022440722</t>
        </is>
      </c>
      <c r="B1104" t="n">
        <v>78</v>
      </c>
      <c r="C1104" t="n">
        <v>396643</v>
      </c>
      <c r="D1104" t="inlineStr">
        <is>
          <t>PREECE</t>
        </is>
      </c>
      <c r="E1104" t="inlineStr">
        <is>
          <t>KEVIN</t>
        </is>
      </c>
      <c r="F1104">
        <f>CONCATENATE(D1104," ",LEFT(H1104,4),"T=",AU1104,"D=",AV1104,"R=",AW1104,"M=",AX1104,"L=",AY1104,"B=",AZ1104)</f>
        <v/>
      </c>
      <c r="G1104" t="inlineStr">
        <is>
          <t>A</t>
        </is>
      </c>
      <c r="I1104" t="inlineStr">
        <is>
          <t>1992-04-28</t>
        </is>
      </c>
      <c r="J1104" t="inlineStr">
        <is>
          <t>2022-11-08</t>
        </is>
      </c>
      <c r="K1104" t="inlineStr">
        <is>
          <t>ACTIVE</t>
        </is>
      </c>
      <c r="M1104">
        <f>RIGHT(L1104,LEN(L1104)-FIND(" ",L1104))</f>
        <v/>
      </c>
      <c r="N1104" t="inlineStr">
        <is>
          <t>1327 WESTWOOD DR NW</t>
        </is>
      </c>
      <c r="P1104" t="inlineStr">
        <is>
          <t>WARREN</t>
        </is>
      </c>
      <c r="Q1104" t="inlineStr">
        <is>
          <t>OH</t>
        </is>
      </c>
      <c r="R1104" t="n">
        <v>44485</v>
      </c>
      <c r="AD1104" t="inlineStr">
        <is>
          <t>TRUMBULL CAREER &amp; TECH CENTER</t>
        </is>
      </c>
      <c r="AE1104" t="inlineStr">
        <is>
          <t>WARREN CITY</t>
        </is>
      </c>
      <c r="AF1104" t="inlineStr">
        <is>
          <t>WARREN CITY SD</t>
        </is>
      </c>
      <c r="AH1104" t="n">
        <v>14</v>
      </c>
      <c r="AI1104" t="n">
        <v>11</v>
      </c>
      <c r="AN1104" t="inlineStr">
        <is>
          <t>WARREN</t>
        </is>
      </c>
      <c r="AO1104" t="inlineStr">
        <is>
          <t>WARREN CITY 1A</t>
        </is>
      </c>
      <c r="AP1104" t="inlineStr">
        <is>
          <t>78-P-ACF</t>
        </is>
      </c>
      <c r="AQ1104" t="n">
        <v>9</v>
      </c>
      <c r="AR1104" t="n">
        <v>64</v>
      </c>
      <c r="AS1104" t="n">
        <v>32</v>
      </c>
      <c r="AV1104" t="inlineStr">
        <is>
          <t>WARREN-WARD 1</t>
        </is>
      </c>
      <c r="AW1104">
        <f>COUNTA($BA$1104:$EE$1104)</f>
        <v/>
      </c>
      <c r="AX1104">
        <f>COUNTIF($BA$1104:$EE$1104,"D")</f>
        <v/>
      </c>
      <c r="AY1104">
        <f>COUNTIF($BA$1104:$EE$1104,"R")</f>
        <v/>
      </c>
      <c r="AZ1104">
        <f>IF(BL1104="D",1,0)+IF(BM1104="D",1,0)+IF(BR1104="D",1,0)+IF(BS1104="D",1,0)+IF(BU1104="D",1,0)+IF(CA1104="D",1,0)+IF(CB1104="D",1,0)+IF(CC1104="D",1,0)+IF(CD1104="D",1,0)+IF(CJ1104="D",1,0)+IF(CK1104="D",1,0)+IF(CO1104="D",1,0)+IF(CP1104="D",1,0)+IF(CQ1104="D",1,0)+IF(CU1104="D",1,0)+IF(CV1104="D",1,0)+IF(DB1104="D",1,0)+IF(DC1104="D",1,0)+IF(DH1104="D",1,0)+IF(DI1104="D",1,0)+IF(DM1104="D",1,0)+IF(DN1104="D",1,0)+IF(DO1104="D",1,0)+IF(DU1104="D",1,0)+IF(DX1104="D",1,0)</f>
        <v/>
      </c>
      <c r="BA1104">
        <f>IF(DH1104&lt;&gt;"",1,0)+IF(DI1104&lt;&gt;"",1,0)+IF(DK1104&lt;&gt;"",1,0)+IF(DM1104&lt;&gt;"",1,0)+IF(DN1104&lt;&gt;"",1,0)+IF(DO1104&lt;&gt;"",1,0)+IF(DQ1104&lt;&gt;"",1,0)+IF(DR1104&lt;&gt;"",1,0)+IF(DT1104&lt;&gt;"",1,0)+IF(DU1104&lt;&gt;"",1,0)+IF(DV1104&lt;&gt;"",1,0)+IF(DW1104&lt;&gt;"",1,0)+IF(DX1104&lt;&gt;"",1,0)+IF(DZ1104&lt;&gt;"",1,0)+IF(EA1104&lt;&gt;"",1,0)+IF(EB1104&lt;&gt;"",1,0)+IF(EE1104&lt;&gt;"",1,0)</f>
        <v/>
      </c>
      <c r="BB1104">
        <f>IF(AND(AV1104&gt;0, AW1104&gt;0),1,0)</f>
        <v/>
      </c>
      <c r="DI1104" t="inlineStr">
        <is>
          <t>X</t>
        </is>
      </c>
      <c r="DL1104" t="inlineStr">
        <is>
          <t>X</t>
        </is>
      </c>
      <c r="DN1104" t="inlineStr">
        <is>
          <t>X</t>
        </is>
      </c>
      <c r="EA1104" t="inlineStr">
        <is>
          <t>X</t>
        </is>
      </c>
      <c r="EF1104" t="inlineStr">
        <is>
          <t>X</t>
        </is>
      </c>
    </row>
    <row r="1105">
      <c r="A1105" t="inlineStr">
        <is>
          <t>OH0026765277</t>
        </is>
      </c>
      <c r="B1105" t="n">
        <v>78</v>
      </c>
      <c r="C1105" t="n">
        <v>468092</v>
      </c>
      <c r="D1105" t="inlineStr">
        <is>
          <t>TUTTLE</t>
        </is>
      </c>
      <c r="E1105" t="inlineStr">
        <is>
          <t>JUSTIN</t>
        </is>
      </c>
      <c r="F1105">
        <f>CONCATENATE(D1105," ",LEFT(H1105,4),"T=",AU1105,"D=",AV1105,"R=",AW1105,"M=",AX1105,"L=",AY1105,"B=",AZ1105)</f>
        <v/>
      </c>
      <c r="G1105" t="inlineStr">
        <is>
          <t>DAVID</t>
        </is>
      </c>
      <c r="I1105" t="inlineStr">
        <is>
          <t>1996-01-27</t>
        </is>
      </c>
      <c r="J1105" t="inlineStr">
        <is>
          <t>2022-10-25</t>
        </is>
      </c>
      <c r="K1105" t="inlineStr">
        <is>
          <t>ACTIVE</t>
        </is>
      </c>
      <c r="M1105">
        <f>RIGHT(L1105,LEN(L1105)-FIND(" ",L1105))</f>
        <v/>
      </c>
      <c r="N1105" t="inlineStr">
        <is>
          <t>2991 DUNSTAN DR NW</t>
        </is>
      </c>
      <c r="P1105" t="inlineStr">
        <is>
          <t>WARREN</t>
        </is>
      </c>
      <c r="Q1105" t="inlineStr">
        <is>
          <t>OH</t>
        </is>
      </c>
      <c r="R1105" t="n">
        <v>44485</v>
      </c>
      <c r="AD1105" t="inlineStr">
        <is>
          <t>TRUMBULL CAREER &amp; TECH CENTER</t>
        </is>
      </c>
      <c r="AE1105" t="inlineStr">
        <is>
          <t>WARREN CITY</t>
        </is>
      </c>
      <c r="AF1105" t="inlineStr">
        <is>
          <t>WARREN CITY SD</t>
        </is>
      </c>
      <c r="AH1105" t="n">
        <v>14</v>
      </c>
      <c r="AI1105" t="n">
        <v>11</v>
      </c>
      <c r="AN1105" t="inlineStr">
        <is>
          <t>WARREN</t>
        </is>
      </c>
      <c r="AO1105" t="inlineStr">
        <is>
          <t>WARREN CITY 1A</t>
        </is>
      </c>
      <c r="AP1105" t="inlineStr">
        <is>
          <t>78-P-ACF</t>
        </is>
      </c>
      <c r="AQ1105" t="n">
        <v>9</v>
      </c>
      <c r="AR1105" t="n">
        <v>64</v>
      </c>
      <c r="AS1105" t="n">
        <v>32</v>
      </c>
      <c r="AV1105" t="inlineStr">
        <is>
          <t>WARREN-WARD 1</t>
        </is>
      </c>
      <c r="AW1105">
        <f>COUNTA($BA$1105:$EE$1105)</f>
        <v/>
      </c>
      <c r="AX1105">
        <f>COUNTIF($BA$1105:$EE$1105,"D")</f>
        <v/>
      </c>
      <c r="AY1105">
        <f>COUNTIF($BA$1105:$EE$1105,"R")</f>
        <v/>
      </c>
      <c r="AZ1105">
        <f>IF(BL1105="D",1,0)+IF(BM1105="D",1,0)+IF(BR1105="D",1,0)+IF(BS1105="D",1,0)+IF(BU1105="D",1,0)+IF(CA1105="D",1,0)+IF(CB1105="D",1,0)+IF(CC1105="D",1,0)+IF(CD1105="D",1,0)+IF(CJ1105="D",1,0)+IF(CK1105="D",1,0)+IF(CO1105="D",1,0)+IF(CP1105="D",1,0)+IF(CQ1105="D",1,0)+IF(CU1105="D",1,0)+IF(CV1105="D",1,0)+IF(DB1105="D",1,0)+IF(DC1105="D",1,0)+IF(DH1105="D",1,0)+IF(DI1105="D",1,0)+IF(DM1105="D",1,0)+IF(DN1105="D",1,0)+IF(DO1105="D",1,0)+IF(DU1105="D",1,0)+IF(DX1105="D",1,0)</f>
        <v/>
      </c>
      <c r="BA1105">
        <f>IF(DH1105&lt;&gt;"",1,0)+IF(DI1105&lt;&gt;"",1,0)+IF(DK1105&lt;&gt;"",1,0)+IF(DM1105&lt;&gt;"",1,0)+IF(DN1105&lt;&gt;"",1,0)+IF(DO1105&lt;&gt;"",1,0)+IF(DQ1105&lt;&gt;"",1,0)+IF(DR1105&lt;&gt;"",1,0)+IF(DT1105&lt;&gt;"",1,0)+IF(DU1105&lt;&gt;"",1,0)+IF(DV1105&lt;&gt;"",1,0)+IF(DW1105&lt;&gt;"",1,0)+IF(DX1105&lt;&gt;"",1,0)+IF(DZ1105&lt;&gt;"",1,0)+IF(EA1105&lt;&gt;"",1,0)+IF(EB1105&lt;&gt;"",1,0)+IF(EE1105&lt;&gt;"",1,0)</f>
        <v/>
      </c>
      <c r="BB1105">
        <f>IF(AND(AV1105&gt;0, AW1105&gt;0),1,0)</f>
        <v/>
      </c>
    </row>
    <row r="1106">
      <c r="A1106" t="inlineStr">
        <is>
          <t>OH0015763756</t>
        </is>
      </c>
      <c r="B1106" t="n">
        <v>78</v>
      </c>
      <c r="C1106" t="n">
        <v>251100</v>
      </c>
      <c r="D1106" t="inlineStr">
        <is>
          <t>MOORE</t>
        </is>
      </c>
      <c r="E1106" t="inlineStr">
        <is>
          <t>BRIAN</t>
        </is>
      </c>
      <c r="F1106">
        <f>CONCATENATE(D1106," ",LEFT(H1106,4),"T=",AU1106,"D=",AV1106,"R=",AW1106,"M=",AX1106,"L=",AY1106,"B=",AZ1106)</f>
        <v/>
      </c>
      <c r="G1106" t="inlineStr">
        <is>
          <t>AVERY</t>
        </is>
      </c>
      <c r="I1106" t="inlineStr">
        <is>
          <t>1973-11-01</t>
        </is>
      </c>
      <c r="J1106" t="inlineStr">
        <is>
          <t>1993-12-21</t>
        </is>
      </c>
      <c r="K1106" t="inlineStr">
        <is>
          <t>ACTIVE</t>
        </is>
      </c>
      <c r="L1106" t="inlineStr">
        <is>
          <t>R</t>
        </is>
      </c>
      <c r="M1106">
        <f>RIGHT(L1106,LEN(L1106)-FIND(" ",L1106))</f>
        <v/>
      </c>
      <c r="N1106" t="inlineStr">
        <is>
          <t>3221 DUNSTAN DR NW</t>
        </is>
      </c>
      <c r="O1106" t="inlineStr">
        <is>
          <t>APT 6</t>
        </is>
      </c>
      <c r="P1106" t="inlineStr">
        <is>
          <t>WARREN</t>
        </is>
      </c>
      <c r="Q1106" t="inlineStr">
        <is>
          <t>OH</t>
        </is>
      </c>
      <c r="R1106" t="n">
        <v>44485</v>
      </c>
      <c r="AD1106" t="inlineStr">
        <is>
          <t>TRUMBULL CAREER &amp; TECH CENTER</t>
        </is>
      </c>
      <c r="AE1106" t="inlineStr">
        <is>
          <t>WARREN CITY</t>
        </is>
      </c>
      <c r="AF1106" t="inlineStr">
        <is>
          <t>WARREN CITY SD</t>
        </is>
      </c>
      <c r="AH1106" t="n">
        <v>14</v>
      </c>
      <c r="AI1106" t="n">
        <v>11</v>
      </c>
      <c r="AN1106" t="inlineStr">
        <is>
          <t>WARREN</t>
        </is>
      </c>
      <c r="AO1106" t="inlineStr">
        <is>
          <t>WARREN CITY 1A</t>
        </is>
      </c>
      <c r="AP1106" t="inlineStr">
        <is>
          <t>78-P-ACF</t>
        </is>
      </c>
      <c r="AQ1106" t="n">
        <v>9</v>
      </c>
      <c r="AR1106" t="n">
        <v>64</v>
      </c>
      <c r="AS1106" t="n">
        <v>32</v>
      </c>
      <c r="AV1106" t="inlineStr">
        <is>
          <t>WARREN-WARD 1</t>
        </is>
      </c>
      <c r="AW1106">
        <f>COUNTA($BA$1106:$EE$1106)</f>
        <v/>
      </c>
      <c r="AX1106">
        <f>COUNTIF($BA$1106:$EE$1106,"D")</f>
        <v/>
      </c>
      <c r="AY1106">
        <f>COUNTIF($BA$1106:$EE$1106,"R")</f>
        <v/>
      </c>
      <c r="AZ1106">
        <f>IF(BL1106="D",1,0)+IF(BM1106="D",1,0)+IF(BR1106="D",1,0)+IF(BS1106="D",1,0)+IF(BU1106="D",1,0)+IF(CA1106="D",1,0)+IF(CB1106="D",1,0)+IF(CC1106="D",1,0)+IF(CD1106="D",1,0)+IF(CJ1106="D",1,0)+IF(CK1106="D",1,0)+IF(CO1106="D",1,0)+IF(CP1106="D",1,0)+IF(CQ1106="D",1,0)+IF(CU1106="D",1,0)+IF(CV1106="D",1,0)+IF(DB1106="D",1,0)+IF(DC1106="D",1,0)+IF(DH1106="D",1,0)+IF(DI1106="D",1,0)+IF(DM1106="D",1,0)+IF(DN1106="D",1,0)+IF(DO1106="D",1,0)+IF(DU1106="D",1,0)+IF(DX1106="D",1,0)</f>
        <v/>
      </c>
      <c r="BA1106">
        <f>IF(DH1106&lt;&gt;"",1,0)+IF(DI1106&lt;&gt;"",1,0)+IF(DK1106&lt;&gt;"",1,0)+IF(DM1106&lt;&gt;"",1,0)+IF(DN1106&lt;&gt;"",1,0)+IF(DO1106&lt;&gt;"",1,0)+IF(DQ1106&lt;&gt;"",1,0)+IF(DR1106&lt;&gt;"",1,0)+IF(DT1106&lt;&gt;"",1,0)+IF(DU1106&lt;&gt;"",1,0)+IF(DV1106&lt;&gt;"",1,0)+IF(DW1106&lt;&gt;"",1,0)+IF(DX1106&lt;&gt;"",1,0)+IF(DZ1106&lt;&gt;"",1,0)+IF(EA1106&lt;&gt;"",1,0)+IF(EB1106&lt;&gt;"",1,0)+IF(EE1106&lt;&gt;"",1,0)</f>
        <v/>
      </c>
      <c r="BB1106">
        <f>IF(AND(AV1106&gt;0, AW1106&gt;0),1,0)</f>
        <v/>
      </c>
      <c r="BD1106" t="inlineStr">
        <is>
          <t>X</t>
        </is>
      </c>
      <c r="BG1106" t="inlineStr">
        <is>
          <t>X</t>
        </is>
      </c>
      <c r="BH1106" t="inlineStr">
        <is>
          <t>X</t>
        </is>
      </c>
      <c r="BI1106" t="inlineStr">
        <is>
          <t>X</t>
        </is>
      </c>
      <c r="BJ1106" t="inlineStr">
        <is>
          <t>X</t>
        </is>
      </c>
      <c r="BL1106" t="inlineStr">
        <is>
          <t>X</t>
        </is>
      </c>
      <c r="BV1106" t="inlineStr">
        <is>
          <t>X</t>
        </is>
      </c>
      <c r="BY1106" t="inlineStr">
        <is>
          <t>D</t>
        </is>
      </c>
      <c r="CA1106" t="inlineStr">
        <is>
          <t>X</t>
        </is>
      </c>
      <c r="CC1106" t="inlineStr">
        <is>
          <t>D</t>
        </is>
      </c>
      <c r="CG1106" t="inlineStr">
        <is>
          <t>X</t>
        </is>
      </c>
      <c r="CK1106" t="inlineStr">
        <is>
          <t>X</t>
        </is>
      </c>
      <c r="CP1106" t="inlineStr">
        <is>
          <t>X</t>
        </is>
      </c>
      <c r="CV1106" t="inlineStr">
        <is>
          <t>X</t>
        </is>
      </c>
      <c r="CY1106" t="inlineStr">
        <is>
          <t>X</t>
        </is>
      </c>
      <c r="CZ1106" t="inlineStr">
        <is>
          <t>D</t>
        </is>
      </c>
      <c r="DC1106" t="inlineStr">
        <is>
          <t>X</t>
        </is>
      </c>
      <c r="DG1106" t="inlineStr">
        <is>
          <t>D</t>
        </is>
      </c>
      <c r="DI1106" t="inlineStr">
        <is>
          <t>X</t>
        </is>
      </c>
      <c r="DJ1106" t="inlineStr">
        <is>
          <t>D</t>
        </is>
      </c>
      <c r="DL1106" t="inlineStr">
        <is>
          <t>X</t>
        </is>
      </c>
      <c r="DM1106" t="inlineStr">
        <is>
          <t>D</t>
        </is>
      </c>
      <c r="DN1106" t="inlineStr">
        <is>
          <t>X</t>
        </is>
      </c>
      <c r="DR1106" t="inlineStr">
        <is>
          <t>X</t>
        </is>
      </c>
      <c r="DS1106" t="inlineStr">
        <is>
          <t>R</t>
        </is>
      </c>
      <c r="DT1106" t="inlineStr">
        <is>
          <t>D</t>
        </is>
      </c>
      <c r="DU1106" t="inlineStr">
        <is>
          <t>X</t>
        </is>
      </c>
      <c r="DW1106" t="inlineStr">
        <is>
          <t>D</t>
        </is>
      </c>
      <c r="DX1106" t="inlineStr">
        <is>
          <t>X</t>
        </is>
      </c>
      <c r="EA1106" t="inlineStr">
        <is>
          <t>X</t>
        </is>
      </c>
      <c r="ED1106" t="inlineStr">
        <is>
          <t>R</t>
        </is>
      </c>
      <c r="EF1106" t="inlineStr">
        <is>
          <t>X</t>
        </is>
      </c>
    </row>
    <row r="1107">
      <c r="A1107" t="inlineStr">
        <is>
          <t>OH0027477407</t>
        </is>
      </c>
      <c r="B1107" t="n">
        <v>78</v>
      </c>
      <c r="C1107" t="n">
        <v>486723</v>
      </c>
      <c r="D1107" t="inlineStr">
        <is>
          <t>MIHALOV</t>
        </is>
      </c>
      <c r="E1107" t="inlineStr">
        <is>
          <t>KRISTINA</t>
        </is>
      </c>
      <c r="F1107">
        <f>CONCATENATE(D1107," ",LEFT(H1107,4),"T=",AU1107,"D=",AV1107,"R=",AW1107,"M=",AX1107,"L=",AY1107,"B=",AZ1107)</f>
        <v/>
      </c>
      <c r="G1107" t="inlineStr">
        <is>
          <t>THERESA</t>
        </is>
      </c>
      <c r="I1107" t="inlineStr">
        <is>
          <t>1990-11-02</t>
        </is>
      </c>
      <c r="J1107" t="inlineStr">
        <is>
          <t>2024-08-04</t>
        </is>
      </c>
      <c r="K1107" t="inlineStr">
        <is>
          <t>ACTIVE</t>
        </is>
      </c>
      <c r="M1107">
        <f>RIGHT(L1107,LEN(L1107)-FIND(" ",L1107))</f>
        <v/>
      </c>
      <c r="N1107" t="inlineStr">
        <is>
          <t>1563 DODGE DR NW</t>
        </is>
      </c>
      <c r="P1107" t="inlineStr">
        <is>
          <t>WARREN</t>
        </is>
      </c>
      <c r="Q1107" t="inlineStr">
        <is>
          <t>OH</t>
        </is>
      </c>
      <c r="R1107" t="n">
        <v>44485</v>
      </c>
      <c r="AD1107" t="inlineStr">
        <is>
          <t>TRUMBULL CAREER &amp; TECH CENTER</t>
        </is>
      </c>
      <c r="AE1107" t="inlineStr">
        <is>
          <t>WARREN CITY</t>
        </is>
      </c>
      <c r="AF1107" t="inlineStr">
        <is>
          <t>WARREN CITY SD</t>
        </is>
      </c>
      <c r="AH1107" t="n">
        <v>14</v>
      </c>
      <c r="AI1107" t="n">
        <v>11</v>
      </c>
      <c r="AN1107" t="inlineStr">
        <is>
          <t>WARREN</t>
        </is>
      </c>
      <c r="AO1107" t="inlineStr">
        <is>
          <t>WARREN CITY 1A</t>
        </is>
      </c>
      <c r="AP1107" t="inlineStr">
        <is>
          <t>78-P-ACF</t>
        </is>
      </c>
      <c r="AQ1107" t="n">
        <v>9</v>
      </c>
      <c r="AR1107" t="n">
        <v>64</v>
      </c>
      <c r="AS1107" t="n">
        <v>32</v>
      </c>
      <c r="AV1107" t="inlineStr">
        <is>
          <t>WARREN-WARD 1</t>
        </is>
      </c>
      <c r="AW1107">
        <f>COUNTA($BA$1107:$EE$1107)</f>
        <v/>
      </c>
      <c r="AX1107">
        <f>COUNTIF($BA$1107:$EE$1107,"D")</f>
        <v/>
      </c>
      <c r="AY1107">
        <f>COUNTIF($BA$1107:$EE$1107,"R")</f>
        <v/>
      </c>
      <c r="AZ1107">
        <f>IF(BL1107="D",1,0)+IF(BM1107="D",1,0)+IF(BR1107="D",1,0)+IF(BS1107="D",1,0)+IF(BU1107="D",1,0)+IF(CA1107="D",1,0)+IF(CB1107="D",1,0)+IF(CC1107="D",1,0)+IF(CD1107="D",1,0)+IF(CJ1107="D",1,0)+IF(CK1107="D",1,0)+IF(CO1107="D",1,0)+IF(CP1107="D",1,0)+IF(CQ1107="D",1,0)+IF(CU1107="D",1,0)+IF(CV1107="D",1,0)+IF(DB1107="D",1,0)+IF(DC1107="D",1,0)+IF(DH1107="D",1,0)+IF(DI1107="D",1,0)+IF(DM1107="D",1,0)+IF(DN1107="D",1,0)+IF(DO1107="D",1,0)+IF(DU1107="D",1,0)+IF(DX1107="D",1,0)</f>
        <v/>
      </c>
      <c r="BA1107">
        <f>IF(DH1107&lt;&gt;"",1,0)+IF(DI1107&lt;&gt;"",1,0)+IF(DK1107&lt;&gt;"",1,0)+IF(DM1107&lt;&gt;"",1,0)+IF(DN1107&lt;&gt;"",1,0)+IF(DO1107&lt;&gt;"",1,0)+IF(DQ1107&lt;&gt;"",1,0)+IF(DR1107&lt;&gt;"",1,0)+IF(DT1107&lt;&gt;"",1,0)+IF(DU1107&lt;&gt;"",1,0)+IF(DV1107&lt;&gt;"",1,0)+IF(DW1107&lt;&gt;"",1,0)+IF(DX1107&lt;&gt;"",1,0)+IF(DZ1107&lt;&gt;"",1,0)+IF(EA1107&lt;&gt;"",1,0)+IF(EB1107&lt;&gt;"",1,0)+IF(EE1107&lt;&gt;"",1,0)</f>
        <v/>
      </c>
      <c r="BB1107">
        <f>IF(AND(AV1107&gt;0, AW1107&gt;0),1,0)</f>
        <v/>
      </c>
      <c r="EF1107" t="inlineStr">
        <is>
          <t>X</t>
        </is>
      </c>
    </row>
    <row r="1108">
      <c r="A1108" t="inlineStr">
        <is>
          <t>OH0026180722</t>
        </is>
      </c>
      <c r="B1108" t="n">
        <v>78</v>
      </c>
      <c r="C1108" t="n">
        <v>457832</v>
      </c>
      <c r="D1108" t="inlineStr">
        <is>
          <t>WILLIAMS</t>
        </is>
      </c>
      <c r="E1108" t="inlineStr">
        <is>
          <t>JASMINE</t>
        </is>
      </c>
      <c r="F1108">
        <f>CONCATENATE(D1108," ",LEFT(H1108,4),"T=",AU1108,"D=",AV1108,"R=",AW1108,"M=",AX1108,"L=",AY1108,"B=",AZ1108)</f>
        <v/>
      </c>
      <c r="G1108" t="inlineStr">
        <is>
          <t>TANEA</t>
        </is>
      </c>
      <c r="I1108" t="inlineStr">
        <is>
          <t>2000-03-23</t>
        </is>
      </c>
      <c r="J1108" t="inlineStr">
        <is>
          <t>2023-03-24</t>
        </is>
      </c>
      <c r="K1108" t="inlineStr">
        <is>
          <t>ACTIVE</t>
        </is>
      </c>
      <c r="M1108">
        <f>RIGHT(L1108,LEN(L1108)-FIND(" ",L1108))</f>
        <v/>
      </c>
      <c r="N1108" t="inlineStr">
        <is>
          <t>1406 MAXWELL AVE NW</t>
        </is>
      </c>
      <c r="O1108" t="inlineStr">
        <is>
          <t>APT C</t>
        </is>
      </c>
      <c r="P1108" t="inlineStr">
        <is>
          <t>WARREN</t>
        </is>
      </c>
      <c r="Q1108" t="inlineStr">
        <is>
          <t>OH</t>
        </is>
      </c>
      <c r="R1108" t="n">
        <v>44485</v>
      </c>
      <c r="AD1108" t="inlineStr">
        <is>
          <t>TRUMBULL CAREER &amp; TECH CENTER</t>
        </is>
      </c>
      <c r="AE1108" t="inlineStr">
        <is>
          <t>WARREN CITY</t>
        </is>
      </c>
      <c r="AF1108" t="inlineStr">
        <is>
          <t>WARREN CITY SD</t>
        </is>
      </c>
      <c r="AH1108" t="n">
        <v>14</v>
      </c>
      <c r="AI1108" t="n">
        <v>11</v>
      </c>
      <c r="AN1108" t="inlineStr">
        <is>
          <t>WARREN</t>
        </is>
      </c>
      <c r="AO1108" t="inlineStr">
        <is>
          <t>WARREN CITY 1A</t>
        </is>
      </c>
      <c r="AP1108" t="inlineStr">
        <is>
          <t>78-P-ACF</t>
        </is>
      </c>
      <c r="AQ1108" t="n">
        <v>9</v>
      </c>
      <c r="AR1108" t="n">
        <v>64</v>
      </c>
      <c r="AS1108" t="n">
        <v>32</v>
      </c>
      <c r="AV1108" t="inlineStr">
        <is>
          <t>WARREN-WARD 1</t>
        </is>
      </c>
      <c r="AW1108">
        <f>COUNTA($BA$1108:$EE$1108)</f>
        <v/>
      </c>
      <c r="AX1108">
        <f>COUNTIF($BA$1108:$EE$1108,"D")</f>
        <v/>
      </c>
      <c r="AY1108">
        <f>COUNTIF($BA$1108:$EE$1108,"R")</f>
        <v/>
      </c>
      <c r="AZ1108">
        <f>IF(BL1108="D",1,0)+IF(BM1108="D",1,0)+IF(BR1108="D",1,0)+IF(BS1108="D",1,0)+IF(BU1108="D",1,0)+IF(CA1108="D",1,0)+IF(CB1108="D",1,0)+IF(CC1108="D",1,0)+IF(CD1108="D",1,0)+IF(CJ1108="D",1,0)+IF(CK1108="D",1,0)+IF(CO1108="D",1,0)+IF(CP1108="D",1,0)+IF(CQ1108="D",1,0)+IF(CU1108="D",1,0)+IF(CV1108="D",1,0)+IF(DB1108="D",1,0)+IF(DC1108="D",1,0)+IF(DH1108="D",1,0)+IF(DI1108="D",1,0)+IF(DM1108="D",1,0)+IF(DN1108="D",1,0)+IF(DO1108="D",1,0)+IF(DU1108="D",1,0)+IF(DX1108="D",1,0)</f>
        <v/>
      </c>
      <c r="BA1108">
        <f>IF(DH1108&lt;&gt;"",1,0)+IF(DI1108&lt;&gt;"",1,0)+IF(DK1108&lt;&gt;"",1,0)+IF(DM1108&lt;&gt;"",1,0)+IF(DN1108&lt;&gt;"",1,0)+IF(DO1108&lt;&gt;"",1,0)+IF(DQ1108&lt;&gt;"",1,0)+IF(DR1108&lt;&gt;"",1,0)+IF(DT1108&lt;&gt;"",1,0)+IF(DU1108&lt;&gt;"",1,0)+IF(DV1108&lt;&gt;"",1,0)+IF(DW1108&lt;&gt;"",1,0)+IF(DX1108&lt;&gt;"",1,0)+IF(DZ1108&lt;&gt;"",1,0)+IF(EA1108&lt;&gt;"",1,0)+IF(EB1108&lt;&gt;"",1,0)+IF(EE1108&lt;&gt;"",1,0)</f>
        <v/>
      </c>
      <c r="BB1108">
        <f>IF(AND(AV1108&gt;0, AW1108&gt;0),1,0)</f>
        <v/>
      </c>
      <c r="DI1108" t="inlineStr">
        <is>
          <t>X</t>
        </is>
      </c>
      <c r="DN1108" t="inlineStr">
        <is>
          <t>X</t>
        </is>
      </c>
      <c r="DU1108" t="inlineStr">
        <is>
          <t>X</t>
        </is>
      </c>
      <c r="EA1108" t="inlineStr">
        <is>
          <t>X</t>
        </is>
      </c>
      <c r="EF1108" t="inlineStr">
        <is>
          <t>X</t>
        </is>
      </c>
    </row>
    <row r="1109">
      <c r="A1109" t="inlineStr">
        <is>
          <t>OH0027164974</t>
        </is>
      </c>
      <c r="B1109" t="n">
        <v>78</v>
      </c>
      <c r="C1109" t="n">
        <v>477979</v>
      </c>
      <c r="D1109" t="inlineStr">
        <is>
          <t>JONES</t>
        </is>
      </c>
      <c r="E1109" t="inlineStr">
        <is>
          <t>WILEY</t>
        </is>
      </c>
      <c r="F1109">
        <f>CONCATENATE(D1109," ",LEFT(H1109,4),"T=",AU1109,"D=",AV1109,"R=",AW1109,"M=",AX1109,"L=",AY1109,"B=",AZ1109)</f>
        <v/>
      </c>
      <c r="G1109" t="inlineStr">
        <is>
          <t>E</t>
        </is>
      </c>
      <c r="I1109" t="inlineStr">
        <is>
          <t>1976-01-28</t>
        </is>
      </c>
      <c r="J1109" t="inlineStr">
        <is>
          <t>2024-08-02</t>
        </is>
      </c>
      <c r="K1109" t="inlineStr">
        <is>
          <t>ACTIVE</t>
        </is>
      </c>
      <c r="M1109">
        <f>RIGHT(L1109,LEN(L1109)-FIND(" ",L1109))</f>
        <v/>
      </c>
      <c r="N1109" t="inlineStr">
        <is>
          <t>1752 ARTHUR DR NW</t>
        </is>
      </c>
      <c r="P1109" t="inlineStr">
        <is>
          <t>WARREN</t>
        </is>
      </c>
      <c r="Q1109" t="inlineStr">
        <is>
          <t>OH</t>
        </is>
      </c>
      <c r="R1109" t="n">
        <v>44485</v>
      </c>
      <c r="AD1109" t="inlineStr">
        <is>
          <t>TRUMBULL CAREER &amp; TECH CENTER</t>
        </is>
      </c>
      <c r="AE1109" t="inlineStr">
        <is>
          <t>WARREN CITY</t>
        </is>
      </c>
      <c r="AF1109" t="inlineStr">
        <is>
          <t>WARREN CITY SD</t>
        </is>
      </c>
      <c r="AH1109" t="n">
        <v>14</v>
      </c>
      <c r="AI1109" t="n">
        <v>11</v>
      </c>
      <c r="AN1109" t="inlineStr">
        <is>
          <t>WARREN</t>
        </is>
      </c>
      <c r="AO1109" t="inlineStr">
        <is>
          <t>WARREN CITY 1A</t>
        </is>
      </c>
      <c r="AP1109" t="inlineStr">
        <is>
          <t>78-P-ACF</t>
        </is>
      </c>
      <c r="AQ1109" t="n">
        <v>9</v>
      </c>
      <c r="AR1109" t="n">
        <v>64</v>
      </c>
      <c r="AS1109" t="n">
        <v>32</v>
      </c>
      <c r="AV1109" t="inlineStr">
        <is>
          <t>WARREN-WARD 1</t>
        </is>
      </c>
      <c r="AW1109">
        <f>COUNTA($BA$1109:$EE$1109)</f>
        <v/>
      </c>
      <c r="AX1109">
        <f>COUNTIF($BA$1109:$EE$1109,"D")</f>
        <v/>
      </c>
      <c r="AY1109">
        <f>COUNTIF($BA$1109:$EE$1109,"R")</f>
        <v/>
      </c>
      <c r="AZ1109">
        <f>IF(BL1109="D",1,0)+IF(BM1109="D",1,0)+IF(BR1109="D",1,0)+IF(BS1109="D",1,0)+IF(BU1109="D",1,0)+IF(CA1109="D",1,0)+IF(CB1109="D",1,0)+IF(CC1109="D",1,0)+IF(CD1109="D",1,0)+IF(CJ1109="D",1,0)+IF(CK1109="D",1,0)+IF(CO1109="D",1,0)+IF(CP1109="D",1,0)+IF(CQ1109="D",1,0)+IF(CU1109="D",1,0)+IF(CV1109="D",1,0)+IF(DB1109="D",1,0)+IF(DC1109="D",1,0)+IF(DH1109="D",1,0)+IF(DI1109="D",1,0)+IF(DM1109="D",1,0)+IF(DN1109="D",1,0)+IF(DO1109="D",1,0)+IF(DU1109="D",1,0)+IF(DX1109="D",1,0)</f>
        <v/>
      </c>
      <c r="BA1109">
        <f>IF(DH1109&lt;&gt;"",1,0)+IF(DI1109&lt;&gt;"",1,0)+IF(DK1109&lt;&gt;"",1,0)+IF(DM1109&lt;&gt;"",1,0)+IF(DN1109&lt;&gt;"",1,0)+IF(DO1109&lt;&gt;"",1,0)+IF(DQ1109&lt;&gt;"",1,0)+IF(DR1109&lt;&gt;"",1,0)+IF(DT1109&lt;&gt;"",1,0)+IF(DU1109&lt;&gt;"",1,0)+IF(DV1109&lt;&gt;"",1,0)+IF(DW1109&lt;&gt;"",1,0)+IF(DX1109&lt;&gt;"",1,0)+IF(DZ1109&lt;&gt;"",1,0)+IF(EA1109&lt;&gt;"",1,0)+IF(EB1109&lt;&gt;"",1,0)+IF(EE1109&lt;&gt;"",1,0)</f>
        <v/>
      </c>
      <c r="BB1109">
        <f>IF(AND(AV1109&gt;0, AW1109&gt;0),1,0)</f>
        <v/>
      </c>
      <c r="BD1109" t="inlineStr">
        <is>
          <t>X</t>
        </is>
      </c>
      <c r="DC1109" t="inlineStr">
        <is>
          <t>X</t>
        </is>
      </c>
    </row>
    <row r="1110">
      <c r="A1110" t="inlineStr">
        <is>
          <t>OH0026838945</t>
        </is>
      </c>
      <c r="B1110" t="n">
        <v>78</v>
      </c>
      <c r="C1110" t="n">
        <v>472237</v>
      </c>
      <c r="D1110" t="inlineStr">
        <is>
          <t>RIDER</t>
        </is>
      </c>
      <c r="E1110" t="inlineStr">
        <is>
          <t>RICHARD</t>
        </is>
      </c>
      <c r="F1110">
        <f>CONCATENATE(D1110," ",LEFT(H1110,4),"T=",AU1110,"D=",AV1110,"R=",AW1110,"M=",AX1110,"L=",AY1110,"B=",AZ1110)</f>
        <v/>
      </c>
      <c r="G1110" t="inlineStr">
        <is>
          <t>LEE</t>
        </is>
      </c>
      <c r="I1110" t="inlineStr">
        <is>
          <t>1988-01-25</t>
        </is>
      </c>
      <c r="J1110" t="inlineStr">
        <is>
          <t>2023-03-16</t>
        </is>
      </c>
      <c r="K1110" t="inlineStr">
        <is>
          <t>ACTIVE</t>
        </is>
      </c>
      <c r="M1110">
        <f>RIGHT(L1110,LEN(L1110)-FIND(" ",L1110))</f>
        <v/>
      </c>
      <c r="N1110" t="inlineStr">
        <is>
          <t>1536 DODGE DR NW</t>
        </is>
      </c>
      <c r="P1110" t="inlineStr">
        <is>
          <t>WARREN</t>
        </is>
      </c>
      <c r="Q1110" t="inlineStr">
        <is>
          <t>OH</t>
        </is>
      </c>
      <c r="R1110" t="n">
        <v>44485</v>
      </c>
      <c r="AD1110" t="inlineStr">
        <is>
          <t>TRUMBULL CAREER &amp; TECH CENTER</t>
        </is>
      </c>
      <c r="AE1110" t="inlineStr">
        <is>
          <t>WARREN CITY</t>
        </is>
      </c>
      <c r="AF1110" t="inlineStr">
        <is>
          <t>WARREN CITY SD</t>
        </is>
      </c>
      <c r="AH1110" t="n">
        <v>14</v>
      </c>
      <c r="AI1110" t="n">
        <v>11</v>
      </c>
      <c r="AN1110" t="inlineStr">
        <is>
          <t>WARREN</t>
        </is>
      </c>
      <c r="AO1110" t="inlineStr">
        <is>
          <t>WARREN CITY 1A</t>
        </is>
      </c>
      <c r="AP1110" t="inlineStr">
        <is>
          <t>78-P-ACF</t>
        </is>
      </c>
      <c r="AQ1110" t="n">
        <v>9</v>
      </c>
      <c r="AR1110" t="n">
        <v>64</v>
      </c>
      <c r="AS1110" t="n">
        <v>32</v>
      </c>
      <c r="AV1110" t="inlineStr">
        <is>
          <t>WARREN-WARD 1</t>
        </is>
      </c>
      <c r="AW1110">
        <f>COUNTA($BA$1110:$EE$1110)</f>
        <v/>
      </c>
      <c r="AX1110">
        <f>COUNTIF($BA$1110:$EE$1110,"D")</f>
        <v/>
      </c>
      <c r="AY1110">
        <f>COUNTIF($BA$1110:$EE$1110,"R")</f>
        <v/>
      </c>
      <c r="AZ1110">
        <f>IF(BL1110="D",1,0)+IF(BM1110="D",1,0)+IF(BR1110="D",1,0)+IF(BS1110="D",1,0)+IF(BU1110="D",1,0)+IF(CA1110="D",1,0)+IF(CB1110="D",1,0)+IF(CC1110="D",1,0)+IF(CD1110="D",1,0)+IF(CJ1110="D",1,0)+IF(CK1110="D",1,0)+IF(CO1110="D",1,0)+IF(CP1110="D",1,0)+IF(CQ1110="D",1,0)+IF(CU1110="D",1,0)+IF(CV1110="D",1,0)+IF(DB1110="D",1,0)+IF(DC1110="D",1,0)+IF(DH1110="D",1,0)+IF(DI1110="D",1,0)+IF(DM1110="D",1,0)+IF(DN1110="D",1,0)+IF(DO1110="D",1,0)+IF(DU1110="D",1,0)+IF(DX1110="D",1,0)</f>
        <v/>
      </c>
      <c r="BA1110">
        <f>IF(DH1110&lt;&gt;"",1,0)+IF(DI1110&lt;&gt;"",1,0)+IF(DK1110&lt;&gt;"",1,0)+IF(DM1110&lt;&gt;"",1,0)+IF(DN1110&lt;&gt;"",1,0)+IF(DO1110&lt;&gt;"",1,0)+IF(DQ1110&lt;&gt;"",1,0)+IF(DR1110&lt;&gt;"",1,0)+IF(DT1110&lt;&gt;"",1,0)+IF(DU1110&lt;&gt;"",1,0)+IF(DV1110&lt;&gt;"",1,0)+IF(DW1110&lt;&gt;"",1,0)+IF(DX1110&lt;&gt;"",1,0)+IF(DZ1110&lt;&gt;"",1,0)+IF(EA1110&lt;&gt;"",1,0)+IF(EB1110&lt;&gt;"",1,0)+IF(EE1110&lt;&gt;"",1,0)</f>
        <v/>
      </c>
      <c r="BB1110">
        <f>IF(AND(AV1110&gt;0, AW1110&gt;0),1,0)</f>
        <v/>
      </c>
      <c r="DX1110" t="inlineStr">
        <is>
          <t>X</t>
        </is>
      </c>
      <c r="EF1110" t="inlineStr">
        <is>
          <t>X</t>
        </is>
      </c>
    </row>
    <row r="1111">
      <c r="A1111" t="inlineStr">
        <is>
          <t>OH0015729935</t>
        </is>
      </c>
      <c r="B1111" t="n">
        <v>78</v>
      </c>
      <c r="C1111" t="n">
        <v>272109</v>
      </c>
      <c r="D1111" t="inlineStr">
        <is>
          <t>NOVAK</t>
        </is>
      </c>
      <c r="E1111" t="inlineStr">
        <is>
          <t>JOSEPH</t>
        </is>
      </c>
      <c r="F1111">
        <f>CONCATENATE(D1111," ",LEFT(H1111,4),"T=",AU1111,"D=",AV1111,"R=",AW1111,"M=",AX1111,"L=",AY1111,"B=",AZ1111)</f>
        <v/>
      </c>
      <c r="G1111" t="inlineStr">
        <is>
          <t>S</t>
        </is>
      </c>
      <c r="I1111" t="inlineStr">
        <is>
          <t>1960-03-11</t>
        </is>
      </c>
      <c r="J1111" t="inlineStr">
        <is>
          <t>2022-11-08</t>
        </is>
      </c>
      <c r="K1111" t="inlineStr">
        <is>
          <t>ACTIVE</t>
        </is>
      </c>
      <c r="L1111" t="inlineStr">
        <is>
          <t>D</t>
        </is>
      </c>
      <c r="M1111">
        <f>RIGHT(L1111,LEN(L1111)-FIND(" ",L1111))</f>
        <v/>
      </c>
      <c r="N1111" t="inlineStr">
        <is>
          <t>1821 TOD AVE NW</t>
        </is>
      </c>
      <c r="P1111" t="inlineStr">
        <is>
          <t>WARREN</t>
        </is>
      </c>
      <c r="Q1111" t="inlineStr">
        <is>
          <t>OH</t>
        </is>
      </c>
      <c r="R1111" t="n">
        <v>44485</v>
      </c>
      <c r="AD1111" t="inlineStr">
        <is>
          <t>TRUMBULL CAREER &amp; TECH CENTER</t>
        </is>
      </c>
      <c r="AE1111" t="inlineStr">
        <is>
          <t>WARREN CITY</t>
        </is>
      </c>
      <c r="AF1111" t="inlineStr">
        <is>
          <t>WARREN CITY SD</t>
        </is>
      </c>
      <c r="AH1111" t="n">
        <v>14</v>
      </c>
      <c r="AI1111" t="n">
        <v>11</v>
      </c>
      <c r="AN1111" t="inlineStr">
        <is>
          <t>WARREN</t>
        </is>
      </c>
      <c r="AO1111" t="inlineStr">
        <is>
          <t>WARREN CITY 1A</t>
        </is>
      </c>
      <c r="AP1111" t="inlineStr">
        <is>
          <t>78-P-ACF</t>
        </is>
      </c>
      <c r="AQ1111" t="n">
        <v>9</v>
      </c>
      <c r="AR1111" t="n">
        <v>64</v>
      </c>
      <c r="AS1111" t="n">
        <v>32</v>
      </c>
      <c r="AV1111" t="inlineStr">
        <is>
          <t>WARREN-WARD 1</t>
        </is>
      </c>
      <c r="AW1111">
        <f>COUNTA($BA$1111:$EE$1111)</f>
        <v/>
      </c>
      <c r="AX1111">
        <f>COUNTIF($BA$1111:$EE$1111,"D")</f>
        <v/>
      </c>
      <c r="AY1111">
        <f>COUNTIF($BA$1111:$EE$1111,"R")</f>
        <v/>
      </c>
      <c r="AZ1111">
        <f>IF(BL1111="D",1,0)+IF(BM1111="D",1,0)+IF(BR1111="D",1,0)+IF(BS1111="D",1,0)+IF(BU1111="D",1,0)+IF(CA1111="D",1,0)+IF(CB1111="D",1,0)+IF(CC1111="D",1,0)+IF(CD1111="D",1,0)+IF(CJ1111="D",1,0)+IF(CK1111="D",1,0)+IF(CO1111="D",1,0)+IF(CP1111="D",1,0)+IF(CQ1111="D",1,0)+IF(CU1111="D",1,0)+IF(CV1111="D",1,0)+IF(DB1111="D",1,0)+IF(DC1111="D",1,0)+IF(DH1111="D",1,0)+IF(DI1111="D",1,0)+IF(DM1111="D",1,0)+IF(DN1111="D",1,0)+IF(DO1111="D",1,0)+IF(DU1111="D",1,0)+IF(DX1111="D",1,0)</f>
        <v/>
      </c>
      <c r="BA1111">
        <f>IF(DH1111&lt;&gt;"",1,0)+IF(DI1111&lt;&gt;"",1,0)+IF(DK1111&lt;&gt;"",1,0)+IF(DM1111&lt;&gt;"",1,0)+IF(DN1111&lt;&gt;"",1,0)+IF(DO1111&lt;&gt;"",1,0)+IF(DQ1111&lt;&gt;"",1,0)+IF(DR1111&lt;&gt;"",1,0)+IF(DT1111&lt;&gt;"",1,0)+IF(DU1111&lt;&gt;"",1,0)+IF(DV1111&lt;&gt;"",1,0)+IF(DW1111&lt;&gt;"",1,0)+IF(DX1111&lt;&gt;"",1,0)+IF(DZ1111&lt;&gt;"",1,0)+IF(EA1111&lt;&gt;"",1,0)+IF(EB1111&lt;&gt;"",1,0)+IF(EE1111&lt;&gt;"",1,0)</f>
        <v/>
      </c>
      <c r="BB1111">
        <f>IF(AND(AV1111&gt;0, AW1111&gt;0),1,0)</f>
        <v/>
      </c>
      <c r="BD1111" t="inlineStr">
        <is>
          <t>X</t>
        </is>
      </c>
      <c r="BE1111" t="inlineStr">
        <is>
          <t>X</t>
        </is>
      </c>
      <c r="BG1111" t="inlineStr">
        <is>
          <t>X</t>
        </is>
      </c>
      <c r="BH1111" t="inlineStr">
        <is>
          <t>X</t>
        </is>
      </c>
      <c r="BI1111" t="inlineStr">
        <is>
          <t>X</t>
        </is>
      </c>
      <c r="BJ1111" t="inlineStr">
        <is>
          <t>X</t>
        </is>
      </c>
      <c r="BK1111" t="inlineStr">
        <is>
          <t>X</t>
        </is>
      </c>
      <c r="BL1111" t="inlineStr">
        <is>
          <t>X</t>
        </is>
      </c>
      <c r="BP1111" t="inlineStr">
        <is>
          <t>X</t>
        </is>
      </c>
      <c r="BS1111" t="inlineStr">
        <is>
          <t>X</t>
        </is>
      </c>
      <c r="BY1111" t="inlineStr">
        <is>
          <t>D</t>
        </is>
      </c>
      <c r="CA1111" t="inlineStr">
        <is>
          <t>X</t>
        </is>
      </c>
      <c r="CG1111" t="inlineStr">
        <is>
          <t>X</t>
        </is>
      </c>
      <c r="CK1111" t="inlineStr">
        <is>
          <t>X</t>
        </is>
      </c>
      <c r="CL1111" t="inlineStr">
        <is>
          <t>D</t>
        </is>
      </c>
      <c r="CN1111" t="inlineStr">
        <is>
          <t>X</t>
        </is>
      </c>
      <c r="CP1111" t="inlineStr">
        <is>
          <t>X</t>
        </is>
      </c>
      <c r="CU1111" t="inlineStr">
        <is>
          <t>D</t>
        </is>
      </c>
      <c r="CV1111" t="inlineStr">
        <is>
          <t>X</t>
        </is>
      </c>
      <c r="CY1111" t="inlineStr">
        <is>
          <t>X</t>
        </is>
      </c>
      <c r="CZ1111" t="inlineStr">
        <is>
          <t>R</t>
        </is>
      </c>
      <c r="DC1111" t="inlineStr">
        <is>
          <t>X</t>
        </is>
      </c>
      <c r="DI1111" t="inlineStr">
        <is>
          <t>X</t>
        </is>
      </c>
      <c r="DM1111" t="inlineStr">
        <is>
          <t>D</t>
        </is>
      </c>
      <c r="DN1111" t="inlineStr">
        <is>
          <t>X</t>
        </is>
      </c>
      <c r="DU1111" t="inlineStr">
        <is>
          <t>X</t>
        </is>
      </c>
      <c r="DX1111" t="inlineStr">
        <is>
          <t>X</t>
        </is>
      </c>
      <c r="EA1111" t="inlineStr">
        <is>
          <t>X</t>
        </is>
      </c>
      <c r="ED1111" t="inlineStr">
        <is>
          <t>D</t>
        </is>
      </c>
      <c r="EF1111" t="inlineStr">
        <is>
          <t>X</t>
        </is>
      </c>
    </row>
    <row r="1112">
      <c r="A1112" t="inlineStr">
        <is>
          <t>OH0027583142</t>
        </is>
      </c>
      <c r="B1112" t="n">
        <v>78</v>
      </c>
      <c r="C1112" t="n">
        <v>488776</v>
      </c>
      <c r="D1112" t="inlineStr">
        <is>
          <t>FERGUSON</t>
        </is>
      </c>
      <c r="E1112" t="inlineStr">
        <is>
          <t>CHRISTOPHER</t>
        </is>
      </c>
      <c r="F1112">
        <f>CONCATENATE(D1112," ",LEFT(H1112,4),"T=",AU1112,"D=",AV1112,"R=",AW1112,"M=",AX1112,"L=",AY1112,"B=",AZ1112)</f>
        <v/>
      </c>
      <c r="G1112" t="inlineStr">
        <is>
          <t>JOEL</t>
        </is>
      </c>
      <c r="I1112" t="inlineStr">
        <is>
          <t>1992-05-23</t>
        </is>
      </c>
      <c r="J1112" t="inlineStr">
        <is>
          <t>2024-09-10</t>
        </is>
      </c>
      <c r="K1112" t="inlineStr">
        <is>
          <t>ACTIVE</t>
        </is>
      </c>
      <c r="M1112">
        <f>RIGHT(L1112,LEN(L1112)-FIND(" ",L1112))</f>
        <v/>
      </c>
      <c r="N1112" t="inlineStr">
        <is>
          <t>1448 ARTHUR DR NW</t>
        </is>
      </c>
      <c r="P1112" t="inlineStr">
        <is>
          <t>WARREN</t>
        </is>
      </c>
      <c r="Q1112" t="inlineStr">
        <is>
          <t>OH</t>
        </is>
      </c>
      <c r="R1112" t="n">
        <v>44485</v>
      </c>
      <c r="AD1112" t="inlineStr">
        <is>
          <t>TRUMBULL CAREER &amp; TECH CENTER</t>
        </is>
      </c>
      <c r="AE1112" t="inlineStr">
        <is>
          <t>WARREN CITY</t>
        </is>
      </c>
      <c r="AF1112" t="inlineStr">
        <is>
          <t>WARREN CITY SD</t>
        </is>
      </c>
      <c r="AH1112" t="n">
        <v>14</v>
      </c>
      <c r="AI1112" t="n">
        <v>11</v>
      </c>
      <c r="AN1112" t="inlineStr">
        <is>
          <t>WARREN</t>
        </is>
      </c>
      <c r="AO1112" t="inlineStr">
        <is>
          <t>WARREN CITY 1A</t>
        </is>
      </c>
      <c r="AP1112" t="inlineStr">
        <is>
          <t>78-P-ACF</t>
        </is>
      </c>
      <c r="AQ1112" t="n">
        <v>9</v>
      </c>
      <c r="AR1112" t="n">
        <v>64</v>
      </c>
      <c r="AS1112" t="n">
        <v>32</v>
      </c>
      <c r="AV1112" t="inlineStr">
        <is>
          <t>WARREN-WARD 1</t>
        </is>
      </c>
      <c r="AW1112">
        <f>COUNTA($BA$1112:$EE$1112)</f>
        <v/>
      </c>
      <c r="AX1112">
        <f>COUNTIF($BA$1112:$EE$1112,"D")</f>
        <v/>
      </c>
      <c r="AY1112">
        <f>COUNTIF($BA$1112:$EE$1112,"R")</f>
        <v/>
      </c>
      <c r="AZ1112">
        <f>IF(BL1112="D",1,0)+IF(BM1112="D",1,0)+IF(BR1112="D",1,0)+IF(BS1112="D",1,0)+IF(BU1112="D",1,0)+IF(CA1112="D",1,0)+IF(CB1112="D",1,0)+IF(CC1112="D",1,0)+IF(CD1112="D",1,0)+IF(CJ1112="D",1,0)+IF(CK1112="D",1,0)+IF(CO1112="D",1,0)+IF(CP1112="D",1,0)+IF(CQ1112="D",1,0)+IF(CU1112="D",1,0)+IF(CV1112="D",1,0)+IF(DB1112="D",1,0)+IF(DC1112="D",1,0)+IF(DH1112="D",1,0)+IF(DI1112="D",1,0)+IF(DM1112="D",1,0)+IF(DN1112="D",1,0)+IF(DO1112="D",1,0)+IF(DU1112="D",1,0)+IF(DX1112="D",1,0)</f>
        <v/>
      </c>
      <c r="BA1112">
        <f>IF(DH1112&lt;&gt;"",1,0)+IF(DI1112&lt;&gt;"",1,0)+IF(DK1112&lt;&gt;"",1,0)+IF(DM1112&lt;&gt;"",1,0)+IF(DN1112&lt;&gt;"",1,0)+IF(DO1112&lt;&gt;"",1,0)+IF(DQ1112&lt;&gt;"",1,0)+IF(DR1112&lt;&gt;"",1,0)+IF(DT1112&lt;&gt;"",1,0)+IF(DU1112&lt;&gt;"",1,0)+IF(DV1112&lt;&gt;"",1,0)+IF(DW1112&lt;&gt;"",1,0)+IF(DX1112&lt;&gt;"",1,0)+IF(DZ1112&lt;&gt;"",1,0)+IF(EA1112&lt;&gt;"",1,0)+IF(EB1112&lt;&gt;"",1,0)+IF(EE1112&lt;&gt;"",1,0)</f>
        <v/>
      </c>
      <c r="BB1112">
        <f>IF(AND(AV1112&gt;0, AW1112&gt;0),1,0)</f>
        <v/>
      </c>
      <c r="CP1112" t="inlineStr">
        <is>
          <t>X</t>
        </is>
      </c>
      <c r="EF1112" t="inlineStr">
        <is>
          <t>X</t>
        </is>
      </c>
    </row>
    <row r="1113">
      <c r="A1113" t="inlineStr">
        <is>
          <t>OH0027665403</t>
        </is>
      </c>
      <c r="B1113" t="n">
        <v>78</v>
      </c>
      <c r="C1113" t="n">
        <v>490126</v>
      </c>
      <c r="D1113" t="inlineStr">
        <is>
          <t>GARDNER</t>
        </is>
      </c>
      <c r="E1113" t="inlineStr">
        <is>
          <t>ADAM</t>
        </is>
      </c>
      <c r="F1113">
        <f>CONCATENATE(D1113," ",LEFT(H1113,4),"T=",AU1113,"D=",AV1113,"R=",AW1113,"M=",AX1113,"L=",AY1113,"B=",AZ1113)</f>
        <v/>
      </c>
      <c r="G1113" t="inlineStr">
        <is>
          <t>R</t>
        </is>
      </c>
      <c r="I1113" t="inlineStr">
        <is>
          <t>1978-01-07</t>
        </is>
      </c>
      <c r="J1113" t="inlineStr">
        <is>
          <t>2024-09-29</t>
        </is>
      </c>
      <c r="K1113" t="inlineStr">
        <is>
          <t>ACTIVE</t>
        </is>
      </c>
      <c r="M1113">
        <f>RIGHT(L1113,LEN(L1113)-FIND(" ",L1113))</f>
        <v/>
      </c>
      <c r="N1113" t="inlineStr">
        <is>
          <t>1806 WESTWOOD DR NW</t>
        </is>
      </c>
      <c r="P1113" t="inlineStr">
        <is>
          <t>WARREN</t>
        </is>
      </c>
      <c r="Q1113" t="inlineStr">
        <is>
          <t>OH</t>
        </is>
      </c>
      <c r="R1113" t="n">
        <v>44485</v>
      </c>
      <c r="AD1113" t="inlineStr">
        <is>
          <t>TRUMBULL CAREER &amp; TECH CENTER</t>
        </is>
      </c>
      <c r="AE1113" t="inlineStr">
        <is>
          <t>WARREN CITY</t>
        </is>
      </c>
      <c r="AF1113" t="inlineStr">
        <is>
          <t>WARREN CITY SD</t>
        </is>
      </c>
      <c r="AH1113" t="n">
        <v>14</v>
      </c>
      <c r="AI1113" t="n">
        <v>11</v>
      </c>
      <c r="AN1113" t="inlineStr">
        <is>
          <t>WARREN</t>
        </is>
      </c>
      <c r="AO1113" t="inlineStr">
        <is>
          <t>WARREN CITY 1A</t>
        </is>
      </c>
      <c r="AP1113" t="inlineStr">
        <is>
          <t>78-P-ACF</t>
        </is>
      </c>
      <c r="AQ1113" t="n">
        <v>9</v>
      </c>
      <c r="AR1113" t="n">
        <v>64</v>
      </c>
      <c r="AS1113" t="n">
        <v>32</v>
      </c>
      <c r="AV1113" t="inlineStr">
        <is>
          <t>WARREN-WARD 1</t>
        </is>
      </c>
      <c r="AW1113">
        <f>COUNTA($BA$1113:$EE$1113)</f>
        <v/>
      </c>
      <c r="AX1113">
        <f>COUNTIF($BA$1113:$EE$1113,"D")</f>
        <v/>
      </c>
      <c r="AY1113">
        <f>COUNTIF($BA$1113:$EE$1113,"R")</f>
        <v/>
      </c>
      <c r="AZ1113">
        <f>IF(BL1113="D",1,0)+IF(BM1113="D",1,0)+IF(BR1113="D",1,0)+IF(BS1113="D",1,0)+IF(BU1113="D",1,0)+IF(CA1113="D",1,0)+IF(CB1113="D",1,0)+IF(CC1113="D",1,0)+IF(CD1113="D",1,0)+IF(CJ1113="D",1,0)+IF(CK1113="D",1,0)+IF(CO1113="D",1,0)+IF(CP1113="D",1,0)+IF(CQ1113="D",1,0)+IF(CU1113="D",1,0)+IF(CV1113="D",1,0)+IF(DB1113="D",1,0)+IF(DC1113="D",1,0)+IF(DH1113="D",1,0)+IF(DI1113="D",1,0)+IF(DM1113="D",1,0)+IF(DN1113="D",1,0)+IF(DO1113="D",1,0)+IF(DU1113="D",1,0)+IF(DX1113="D",1,0)</f>
        <v/>
      </c>
      <c r="BA1113">
        <f>IF(DH1113&lt;&gt;"",1,0)+IF(DI1113&lt;&gt;"",1,0)+IF(DK1113&lt;&gt;"",1,0)+IF(DM1113&lt;&gt;"",1,0)+IF(DN1113&lt;&gt;"",1,0)+IF(DO1113&lt;&gt;"",1,0)+IF(DQ1113&lt;&gt;"",1,0)+IF(DR1113&lt;&gt;"",1,0)+IF(DT1113&lt;&gt;"",1,0)+IF(DU1113&lt;&gt;"",1,0)+IF(DV1113&lt;&gt;"",1,0)+IF(DW1113&lt;&gt;"",1,0)+IF(DX1113&lt;&gt;"",1,0)+IF(DZ1113&lt;&gt;"",1,0)+IF(EA1113&lt;&gt;"",1,0)+IF(EB1113&lt;&gt;"",1,0)+IF(EE1113&lt;&gt;"",1,0)</f>
        <v/>
      </c>
      <c r="BB1113">
        <f>IF(AND(AV1113&gt;0, AW1113&gt;0),1,0)</f>
        <v/>
      </c>
      <c r="BL1113" t="inlineStr">
        <is>
          <t>X</t>
        </is>
      </c>
      <c r="BS1113" t="inlineStr">
        <is>
          <t>X</t>
        </is>
      </c>
      <c r="BY1113" t="inlineStr">
        <is>
          <t>D</t>
        </is>
      </c>
      <c r="CA1113" t="inlineStr">
        <is>
          <t>X</t>
        </is>
      </c>
      <c r="CG1113" t="inlineStr">
        <is>
          <t>X</t>
        </is>
      </c>
      <c r="CP1113" t="inlineStr">
        <is>
          <t>X</t>
        </is>
      </c>
      <c r="EF1113" t="inlineStr">
        <is>
          <t>X</t>
        </is>
      </c>
    </row>
    <row r="1114">
      <c r="A1114" t="inlineStr">
        <is>
          <t>OH0023643812</t>
        </is>
      </c>
      <c r="B1114" t="n">
        <v>78</v>
      </c>
      <c r="C1114" t="n">
        <v>415821</v>
      </c>
      <c r="D1114" t="inlineStr">
        <is>
          <t>WILSON</t>
        </is>
      </c>
      <c r="E1114" t="inlineStr">
        <is>
          <t>JACQUELINE</t>
        </is>
      </c>
      <c r="F1114">
        <f>CONCATENATE(D1114," ",LEFT(H1114,4),"T=",AU1114,"D=",AV1114,"R=",AW1114,"M=",AX1114,"L=",AY1114,"B=",AZ1114)</f>
        <v/>
      </c>
      <c r="G1114" t="inlineStr">
        <is>
          <t>C</t>
        </is>
      </c>
      <c r="I1114" t="inlineStr">
        <is>
          <t>1997-06-19</t>
        </is>
      </c>
      <c r="J1114" t="inlineStr">
        <is>
          <t>2023-09-23</t>
        </is>
      </c>
      <c r="K1114" t="inlineStr">
        <is>
          <t>ACTIVE</t>
        </is>
      </c>
      <c r="M1114">
        <f>RIGHT(L1114,LEN(L1114)-FIND(" ",L1114))</f>
        <v/>
      </c>
      <c r="N1114" t="inlineStr">
        <is>
          <t>1735 ESTABROOK AVE NW</t>
        </is>
      </c>
      <c r="P1114" t="inlineStr">
        <is>
          <t>WARREN</t>
        </is>
      </c>
      <c r="Q1114" t="inlineStr">
        <is>
          <t>OH</t>
        </is>
      </c>
      <c r="R1114" t="n">
        <v>44485</v>
      </c>
      <c r="AD1114" t="inlineStr">
        <is>
          <t>TRUMBULL CAREER &amp; TECH CENTER</t>
        </is>
      </c>
      <c r="AE1114" t="inlineStr">
        <is>
          <t>WARREN CITY</t>
        </is>
      </c>
      <c r="AF1114" t="inlineStr">
        <is>
          <t>WARREN CITY SD</t>
        </is>
      </c>
      <c r="AH1114" t="n">
        <v>14</v>
      </c>
      <c r="AI1114" t="n">
        <v>11</v>
      </c>
      <c r="AN1114" t="inlineStr">
        <is>
          <t>WARREN</t>
        </is>
      </c>
      <c r="AO1114" t="inlineStr">
        <is>
          <t>WARREN CITY 1A</t>
        </is>
      </c>
      <c r="AP1114" t="inlineStr">
        <is>
          <t>78-P-ACF</t>
        </is>
      </c>
      <c r="AQ1114" t="n">
        <v>9</v>
      </c>
      <c r="AR1114" t="n">
        <v>64</v>
      </c>
      <c r="AS1114" t="n">
        <v>32</v>
      </c>
      <c r="AV1114" t="inlineStr">
        <is>
          <t>WARREN-WARD 1</t>
        </is>
      </c>
      <c r="AW1114">
        <f>COUNTA($BA$1114:$EE$1114)</f>
        <v/>
      </c>
      <c r="AX1114">
        <f>COUNTIF($BA$1114:$EE$1114,"D")</f>
        <v/>
      </c>
      <c r="AY1114">
        <f>COUNTIF($BA$1114:$EE$1114,"R")</f>
        <v/>
      </c>
      <c r="AZ1114">
        <f>IF(BL1114="D",1,0)+IF(BM1114="D",1,0)+IF(BR1114="D",1,0)+IF(BS1114="D",1,0)+IF(BU1114="D",1,0)+IF(CA1114="D",1,0)+IF(CB1114="D",1,0)+IF(CC1114="D",1,0)+IF(CD1114="D",1,0)+IF(CJ1114="D",1,0)+IF(CK1114="D",1,0)+IF(CO1114="D",1,0)+IF(CP1114="D",1,0)+IF(CQ1114="D",1,0)+IF(CU1114="D",1,0)+IF(CV1114="D",1,0)+IF(DB1114="D",1,0)+IF(DC1114="D",1,0)+IF(DH1114="D",1,0)+IF(DI1114="D",1,0)+IF(DM1114="D",1,0)+IF(DN1114="D",1,0)+IF(DO1114="D",1,0)+IF(DU1114="D",1,0)+IF(DX1114="D",1,0)</f>
        <v/>
      </c>
      <c r="BA1114">
        <f>IF(DH1114&lt;&gt;"",1,0)+IF(DI1114&lt;&gt;"",1,0)+IF(DK1114&lt;&gt;"",1,0)+IF(DM1114&lt;&gt;"",1,0)+IF(DN1114&lt;&gt;"",1,0)+IF(DO1114&lt;&gt;"",1,0)+IF(DQ1114&lt;&gt;"",1,0)+IF(DR1114&lt;&gt;"",1,0)+IF(DT1114&lt;&gt;"",1,0)+IF(DU1114&lt;&gt;"",1,0)+IF(DV1114&lt;&gt;"",1,0)+IF(DW1114&lt;&gt;"",1,0)+IF(DX1114&lt;&gt;"",1,0)+IF(DZ1114&lt;&gt;"",1,0)+IF(EA1114&lt;&gt;"",1,0)+IF(EB1114&lt;&gt;"",1,0)+IF(EE1114&lt;&gt;"",1,0)</f>
        <v/>
      </c>
      <c r="BB1114">
        <f>IF(AND(AV1114&gt;0, AW1114&gt;0),1,0)</f>
        <v/>
      </c>
    </row>
    <row r="1115">
      <c r="A1115" t="inlineStr">
        <is>
          <t>OH0025031528</t>
        </is>
      </c>
      <c r="B1115" t="n">
        <v>78</v>
      </c>
      <c r="C1115" t="n">
        <v>438218</v>
      </c>
      <c r="D1115" t="inlineStr">
        <is>
          <t>HUFFMAN</t>
        </is>
      </c>
      <c r="E1115" t="inlineStr">
        <is>
          <t>COURTNEY</t>
        </is>
      </c>
      <c r="F1115">
        <f>CONCATENATE(D1115," ",LEFT(H1115,4),"T=",AU1115,"D=",AV1115,"R=",AW1115,"M=",AX1115,"L=",AY1115,"B=",AZ1115)</f>
        <v/>
      </c>
      <c r="G1115" t="inlineStr">
        <is>
          <t>MARIE</t>
        </is>
      </c>
      <c r="I1115" t="inlineStr">
        <is>
          <t>1991-03-12</t>
        </is>
      </c>
      <c r="J1115" t="inlineStr">
        <is>
          <t>2024-07-22</t>
        </is>
      </c>
      <c r="K1115" t="inlineStr">
        <is>
          <t>ACTIVE</t>
        </is>
      </c>
      <c r="M1115">
        <f>RIGHT(L1115,LEN(L1115)-FIND(" ",L1115))</f>
        <v/>
      </c>
      <c r="N1115" t="inlineStr">
        <is>
          <t>1537 ARTHUR DR NW</t>
        </is>
      </c>
      <c r="P1115" t="inlineStr">
        <is>
          <t>WARREN</t>
        </is>
      </c>
      <c r="Q1115" t="inlineStr">
        <is>
          <t>OH</t>
        </is>
      </c>
      <c r="R1115" t="n">
        <v>44485</v>
      </c>
      <c r="AD1115" t="inlineStr">
        <is>
          <t>TRUMBULL CAREER &amp; TECH CENTER</t>
        </is>
      </c>
      <c r="AE1115" t="inlineStr">
        <is>
          <t>WARREN CITY</t>
        </is>
      </c>
      <c r="AF1115" t="inlineStr">
        <is>
          <t>WARREN CITY SD</t>
        </is>
      </c>
      <c r="AH1115" t="n">
        <v>14</v>
      </c>
      <c r="AI1115" t="n">
        <v>11</v>
      </c>
      <c r="AN1115" t="inlineStr">
        <is>
          <t>WARREN</t>
        </is>
      </c>
      <c r="AO1115" t="inlineStr">
        <is>
          <t>WARREN CITY 1A</t>
        </is>
      </c>
      <c r="AP1115" t="inlineStr">
        <is>
          <t>78-P-ACF</t>
        </is>
      </c>
      <c r="AQ1115" t="n">
        <v>9</v>
      </c>
      <c r="AR1115" t="n">
        <v>64</v>
      </c>
      <c r="AS1115" t="n">
        <v>32</v>
      </c>
      <c r="AV1115" t="inlineStr">
        <is>
          <t>WARREN-WARD 1</t>
        </is>
      </c>
      <c r="AW1115">
        <f>COUNTA($BA$1115:$EE$1115)</f>
        <v/>
      </c>
      <c r="AX1115">
        <f>COUNTIF($BA$1115:$EE$1115,"D")</f>
        <v/>
      </c>
      <c r="AY1115">
        <f>COUNTIF($BA$1115:$EE$1115,"R")</f>
        <v/>
      </c>
      <c r="AZ1115">
        <f>IF(BL1115="D",1,0)+IF(BM1115="D",1,0)+IF(BR1115="D",1,0)+IF(BS1115="D",1,0)+IF(BU1115="D",1,0)+IF(CA1115="D",1,0)+IF(CB1115="D",1,0)+IF(CC1115="D",1,0)+IF(CD1115="D",1,0)+IF(CJ1115="D",1,0)+IF(CK1115="D",1,0)+IF(CO1115="D",1,0)+IF(CP1115="D",1,0)+IF(CQ1115="D",1,0)+IF(CU1115="D",1,0)+IF(CV1115="D",1,0)+IF(DB1115="D",1,0)+IF(DC1115="D",1,0)+IF(DH1115="D",1,0)+IF(DI1115="D",1,0)+IF(DM1115="D",1,0)+IF(DN1115="D",1,0)+IF(DO1115="D",1,0)+IF(DU1115="D",1,0)+IF(DX1115="D",1,0)</f>
        <v/>
      </c>
      <c r="BA1115">
        <f>IF(DH1115&lt;&gt;"",1,0)+IF(DI1115&lt;&gt;"",1,0)+IF(DK1115&lt;&gt;"",1,0)+IF(DM1115&lt;&gt;"",1,0)+IF(DN1115&lt;&gt;"",1,0)+IF(DO1115&lt;&gt;"",1,0)+IF(DQ1115&lt;&gt;"",1,0)+IF(DR1115&lt;&gt;"",1,0)+IF(DT1115&lt;&gt;"",1,0)+IF(DU1115&lt;&gt;"",1,0)+IF(DV1115&lt;&gt;"",1,0)+IF(DW1115&lt;&gt;"",1,0)+IF(DX1115&lt;&gt;"",1,0)+IF(DZ1115&lt;&gt;"",1,0)+IF(EA1115&lt;&gt;"",1,0)+IF(EB1115&lt;&gt;"",1,0)+IF(EE1115&lt;&gt;"",1,0)</f>
        <v/>
      </c>
      <c r="BB1115">
        <f>IF(AND(AV1115&gt;0, AW1115&gt;0),1,0)</f>
        <v/>
      </c>
      <c r="DI1115" t="inlineStr">
        <is>
          <t>X</t>
        </is>
      </c>
      <c r="DN1115" t="inlineStr">
        <is>
          <t>X</t>
        </is>
      </c>
      <c r="EF1115" t="inlineStr">
        <is>
          <t>X</t>
        </is>
      </c>
    </row>
    <row r="1116">
      <c r="A1116" t="inlineStr">
        <is>
          <t>OH0025187416</t>
        </is>
      </c>
      <c r="B1116" t="n">
        <v>78</v>
      </c>
      <c r="C1116" t="n">
        <v>441052</v>
      </c>
      <c r="D1116" t="inlineStr">
        <is>
          <t>PERRY</t>
        </is>
      </c>
      <c r="E1116" t="inlineStr">
        <is>
          <t>JACQUELYN</t>
        </is>
      </c>
      <c r="F1116">
        <f>CONCATENATE(D1116," ",LEFT(H1116,4),"T=",AU1116,"D=",AV1116,"R=",AW1116,"M=",AX1116,"L=",AY1116,"B=",AZ1116)</f>
        <v/>
      </c>
      <c r="G1116" t="inlineStr">
        <is>
          <t>E</t>
        </is>
      </c>
      <c r="I1116" t="inlineStr">
        <is>
          <t>1995-05-26</t>
        </is>
      </c>
      <c r="J1116" t="inlineStr">
        <is>
          <t>2024-06-22</t>
        </is>
      </c>
      <c r="K1116" t="inlineStr">
        <is>
          <t>ACTIVE</t>
        </is>
      </c>
      <c r="L1116" t="inlineStr">
        <is>
          <t>D</t>
        </is>
      </c>
      <c r="M1116">
        <f>RIGHT(L1116,LEN(L1116)-FIND(" ",L1116))</f>
        <v/>
      </c>
      <c r="N1116" t="inlineStr">
        <is>
          <t>2997 DUNSTAN DR NW</t>
        </is>
      </c>
      <c r="P1116" t="inlineStr">
        <is>
          <t>WARREN</t>
        </is>
      </c>
      <c r="Q1116" t="inlineStr">
        <is>
          <t>OH</t>
        </is>
      </c>
      <c r="R1116" t="n">
        <v>44485</v>
      </c>
      <c r="AD1116" t="inlineStr">
        <is>
          <t>TRUMBULL CAREER &amp; TECH CENTER</t>
        </is>
      </c>
      <c r="AE1116" t="inlineStr">
        <is>
          <t>WARREN CITY</t>
        </is>
      </c>
      <c r="AF1116" t="inlineStr">
        <is>
          <t>WARREN CITY SD</t>
        </is>
      </c>
      <c r="AH1116" t="n">
        <v>14</v>
      </c>
      <c r="AI1116" t="n">
        <v>11</v>
      </c>
      <c r="AN1116" t="inlineStr">
        <is>
          <t>WARREN</t>
        </is>
      </c>
      <c r="AO1116" t="inlineStr">
        <is>
          <t>WARREN CITY 1A</t>
        </is>
      </c>
      <c r="AP1116" t="inlineStr">
        <is>
          <t>78-P-ACF</t>
        </is>
      </c>
      <c r="AQ1116" t="n">
        <v>9</v>
      </c>
      <c r="AR1116" t="n">
        <v>64</v>
      </c>
      <c r="AS1116" t="n">
        <v>32</v>
      </c>
      <c r="AV1116" t="inlineStr">
        <is>
          <t>WARREN-WARD 1</t>
        </is>
      </c>
      <c r="AW1116">
        <f>COUNTA($BA$1116:$EE$1116)</f>
        <v/>
      </c>
      <c r="AX1116">
        <f>COUNTIF($BA$1116:$EE$1116,"D")</f>
        <v/>
      </c>
      <c r="AY1116">
        <f>COUNTIF($BA$1116:$EE$1116,"R")</f>
        <v/>
      </c>
      <c r="AZ1116">
        <f>IF(BL1116="D",1,0)+IF(BM1116="D",1,0)+IF(BR1116="D",1,0)+IF(BS1116="D",1,0)+IF(BU1116="D",1,0)+IF(CA1116="D",1,0)+IF(CB1116="D",1,0)+IF(CC1116="D",1,0)+IF(CD1116="D",1,0)+IF(CJ1116="D",1,0)+IF(CK1116="D",1,0)+IF(CO1116="D",1,0)+IF(CP1116="D",1,0)+IF(CQ1116="D",1,0)+IF(CU1116="D",1,0)+IF(CV1116="D",1,0)+IF(DB1116="D",1,0)+IF(DC1116="D",1,0)+IF(DH1116="D",1,0)+IF(DI1116="D",1,0)+IF(DM1116="D",1,0)+IF(DN1116="D",1,0)+IF(DO1116="D",1,0)+IF(DU1116="D",1,0)+IF(DX1116="D",1,0)</f>
        <v/>
      </c>
      <c r="BA1116">
        <f>IF(DH1116&lt;&gt;"",1,0)+IF(DI1116&lt;&gt;"",1,0)+IF(DK1116&lt;&gt;"",1,0)+IF(DM1116&lt;&gt;"",1,0)+IF(DN1116&lt;&gt;"",1,0)+IF(DO1116&lt;&gt;"",1,0)+IF(DQ1116&lt;&gt;"",1,0)+IF(DR1116&lt;&gt;"",1,0)+IF(DT1116&lt;&gt;"",1,0)+IF(DU1116&lt;&gt;"",1,0)+IF(DV1116&lt;&gt;"",1,0)+IF(DW1116&lt;&gt;"",1,0)+IF(DX1116&lt;&gt;"",1,0)+IF(DZ1116&lt;&gt;"",1,0)+IF(EA1116&lt;&gt;"",1,0)+IF(EB1116&lt;&gt;"",1,0)+IF(EE1116&lt;&gt;"",1,0)</f>
        <v/>
      </c>
      <c r="BB1116">
        <f>IF(AND(AV1116&gt;0, AW1116&gt;0),1,0)</f>
        <v/>
      </c>
      <c r="CZ1116" t="inlineStr">
        <is>
          <t>D</t>
        </is>
      </c>
      <c r="DC1116" t="inlineStr">
        <is>
          <t>X</t>
        </is>
      </c>
      <c r="DI1116" t="inlineStr">
        <is>
          <t>X</t>
        </is>
      </c>
      <c r="DN1116" t="inlineStr">
        <is>
          <t>X</t>
        </is>
      </c>
      <c r="DR1116" t="inlineStr">
        <is>
          <t>X</t>
        </is>
      </c>
      <c r="DS1116" t="inlineStr">
        <is>
          <t>D</t>
        </is>
      </c>
      <c r="DU1116" t="inlineStr">
        <is>
          <t>X</t>
        </is>
      </c>
      <c r="EF1116" t="inlineStr">
        <is>
          <t>X</t>
        </is>
      </c>
    </row>
    <row r="1117">
      <c r="A1117" t="inlineStr">
        <is>
          <t>OH0025027202</t>
        </is>
      </c>
      <c r="B1117" t="n">
        <v>78</v>
      </c>
      <c r="C1117" t="n">
        <v>438120</v>
      </c>
      <c r="D1117" t="inlineStr">
        <is>
          <t>PERRY</t>
        </is>
      </c>
      <c r="E1117" t="inlineStr">
        <is>
          <t>BARBARA</t>
        </is>
      </c>
      <c r="F1117">
        <f>CONCATENATE(D1117," ",LEFT(H1117,4),"T=",AU1117,"D=",AV1117,"R=",AW1117,"M=",AX1117,"L=",AY1117,"B=",AZ1117)</f>
        <v/>
      </c>
      <c r="G1117" t="inlineStr">
        <is>
          <t>ANN</t>
        </is>
      </c>
      <c r="I1117" t="inlineStr">
        <is>
          <t>1962-07-10</t>
        </is>
      </c>
      <c r="J1117" t="inlineStr">
        <is>
          <t>2023-02-08</t>
        </is>
      </c>
      <c r="K1117" t="inlineStr">
        <is>
          <t>ACTIVE</t>
        </is>
      </c>
      <c r="L1117" t="inlineStr">
        <is>
          <t>R</t>
        </is>
      </c>
      <c r="M1117">
        <f>RIGHT(L1117,LEN(L1117)-FIND(" ",L1117))</f>
        <v/>
      </c>
      <c r="N1117" t="inlineStr">
        <is>
          <t>2997 DUNSTAN DR NW</t>
        </is>
      </c>
      <c r="P1117" t="inlineStr">
        <is>
          <t>WARREN</t>
        </is>
      </c>
      <c r="Q1117" t="inlineStr">
        <is>
          <t>OH</t>
        </is>
      </c>
      <c r="R1117" t="n">
        <v>44485</v>
      </c>
      <c r="AD1117" t="inlineStr">
        <is>
          <t>TRUMBULL CAREER &amp; TECH CENTER</t>
        </is>
      </c>
      <c r="AE1117" t="inlineStr">
        <is>
          <t>WARREN CITY</t>
        </is>
      </c>
      <c r="AF1117" t="inlineStr">
        <is>
          <t>WARREN CITY SD</t>
        </is>
      </c>
      <c r="AH1117" t="n">
        <v>14</v>
      </c>
      <c r="AI1117" t="n">
        <v>11</v>
      </c>
      <c r="AN1117" t="inlineStr">
        <is>
          <t>WARREN</t>
        </is>
      </c>
      <c r="AO1117" t="inlineStr">
        <is>
          <t>WARREN CITY 1A</t>
        </is>
      </c>
      <c r="AP1117" t="inlineStr">
        <is>
          <t>78-P-ACF</t>
        </is>
      </c>
      <c r="AQ1117" t="n">
        <v>9</v>
      </c>
      <c r="AR1117" t="n">
        <v>64</v>
      </c>
      <c r="AS1117" t="n">
        <v>32</v>
      </c>
      <c r="AV1117" t="inlineStr">
        <is>
          <t>WARREN-WARD 1</t>
        </is>
      </c>
      <c r="AW1117">
        <f>COUNTA($BA$1117:$EE$1117)</f>
        <v/>
      </c>
      <c r="AX1117">
        <f>COUNTIF($BA$1117:$EE$1117,"D")</f>
        <v/>
      </c>
      <c r="AY1117">
        <f>COUNTIF($BA$1117:$EE$1117,"R")</f>
        <v/>
      </c>
      <c r="AZ1117">
        <f>IF(BL1117="D",1,0)+IF(BM1117="D",1,0)+IF(BR1117="D",1,0)+IF(BS1117="D",1,0)+IF(BU1117="D",1,0)+IF(CA1117="D",1,0)+IF(CB1117="D",1,0)+IF(CC1117="D",1,0)+IF(CD1117="D",1,0)+IF(CJ1117="D",1,0)+IF(CK1117="D",1,0)+IF(CO1117="D",1,0)+IF(CP1117="D",1,0)+IF(CQ1117="D",1,0)+IF(CU1117="D",1,0)+IF(CV1117="D",1,0)+IF(DB1117="D",1,0)+IF(DC1117="D",1,0)+IF(DH1117="D",1,0)+IF(DI1117="D",1,0)+IF(DM1117="D",1,0)+IF(DN1117="D",1,0)+IF(DO1117="D",1,0)+IF(DU1117="D",1,0)+IF(DX1117="D",1,0)</f>
        <v/>
      </c>
      <c r="BA1117">
        <f>IF(DH1117&lt;&gt;"",1,0)+IF(DI1117&lt;&gt;"",1,0)+IF(DK1117&lt;&gt;"",1,0)+IF(DM1117&lt;&gt;"",1,0)+IF(DN1117&lt;&gt;"",1,0)+IF(DO1117&lt;&gt;"",1,0)+IF(DQ1117&lt;&gt;"",1,0)+IF(DR1117&lt;&gt;"",1,0)+IF(DT1117&lt;&gt;"",1,0)+IF(DU1117&lt;&gt;"",1,0)+IF(DV1117&lt;&gt;"",1,0)+IF(DW1117&lt;&gt;"",1,0)+IF(DX1117&lt;&gt;"",1,0)+IF(DZ1117&lt;&gt;"",1,0)+IF(EA1117&lt;&gt;"",1,0)+IF(EB1117&lt;&gt;"",1,0)+IF(EE1117&lt;&gt;"",1,0)</f>
        <v/>
      </c>
      <c r="BB1117">
        <f>IF(AND(AV1117&gt;0, AW1117&gt;0),1,0)</f>
        <v/>
      </c>
      <c r="BC1117" t="inlineStr">
        <is>
          <t>X</t>
        </is>
      </c>
      <c r="BD1117" t="inlineStr">
        <is>
          <t>X</t>
        </is>
      </c>
      <c r="BE1117" t="inlineStr">
        <is>
          <t>X</t>
        </is>
      </c>
      <c r="BF1117" t="inlineStr">
        <is>
          <t>X</t>
        </is>
      </c>
      <c r="BG1117" t="inlineStr">
        <is>
          <t>X</t>
        </is>
      </c>
      <c r="BH1117" t="inlineStr">
        <is>
          <t>X</t>
        </is>
      </c>
      <c r="BJ1117" t="inlineStr">
        <is>
          <t>X</t>
        </is>
      </c>
      <c r="BL1117" t="inlineStr">
        <is>
          <t>X</t>
        </is>
      </c>
      <c r="BP1117" t="inlineStr">
        <is>
          <t>X</t>
        </is>
      </c>
      <c r="CG1117" t="inlineStr">
        <is>
          <t>X</t>
        </is>
      </c>
      <c r="CH1117" t="inlineStr">
        <is>
          <t>D</t>
        </is>
      </c>
      <c r="CK1117" t="inlineStr">
        <is>
          <t>X</t>
        </is>
      </c>
      <c r="CN1117" t="inlineStr">
        <is>
          <t>X</t>
        </is>
      </c>
      <c r="CP1117" t="inlineStr">
        <is>
          <t>X</t>
        </is>
      </c>
      <c r="CZ1117" t="inlineStr">
        <is>
          <t>R</t>
        </is>
      </c>
      <c r="DC1117" t="inlineStr">
        <is>
          <t>X</t>
        </is>
      </c>
      <c r="DN1117" t="inlineStr">
        <is>
          <t>X</t>
        </is>
      </c>
      <c r="ED1117" t="inlineStr">
        <is>
          <t>R</t>
        </is>
      </c>
      <c r="EF1117" t="inlineStr">
        <is>
          <t>X</t>
        </is>
      </c>
    </row>
    <row r="1118">
      <c r="A1118" t="inlineStr">
        <is>
          <t>OH0022926133</t>
        </is>
      </c>
      <c r="B1118" t="n">
        <v>78</v>
      </c>
      <c r="C1118" t="n">
        <v>404226</v>
      </c>
      <c r="D1118" t="inlineStr">
        <is>
          <t>JONES</t>
        </is>
      </c>
      <c r="E1118" t="inlineStr">
        <is>
          <t>KAYLA</t>
        </is>
      </c>
      <c r="F1118">
        <f>CONCATENATE(D1118," ",LEFT(H1118,4),"T=",AU1118,"D=",AV1118,"R=",AW1118,"M=",AX1118,"L=",AY1118,"B=",AZ1118)</f>
        <v/>
      </c>
      <c r="G1118" t="inlineStr">
        <is>
          <t>M</t>
        </is>
      </c>
      <c r="I1118" t="inlineStr">
        <is>
          <t>1995-09-02</t>
        </is>
      </c>
      <c r="J1118" t="inlineStr">
        <is>
          <t>2023-09-14</t>
        </is>
      </c>
      <c r="K1118" t="inlineStr">
        <is>
          <t>ACTIVE</t>
        </is>
      </c>
      <c r="M1118">
        <f>RIGHT(L1118,LEN(L1118)-FIND(" ",L1118))</f>
        <v/>
      </c>
      <c r="N1118" t="inlineStr">
        <is>
          <t>1404 DODGE DR NW</t>
        </is>
      </c>
      <c r="P1118" t="inlineStr">
        <is>
          <t>WARREN</t>
        </is>
      </c>
      <c r="Q1118" t="inlineStr">
        <is>
          <t>OH</t>
        </is>
      </c>
      <c r="R1118" t="n">
        <v>44485</v>
      </c>
      <c r="AD1118" t="inlineStr">
        <is>
          <t>TRUMBULL CAREER &amp; TECH CENTER</t>
        </is>
      </c>
      <c r="AE1118" t="inlineStr">
        <is>
          <t>WARREN CITY</t>
        </is>
      </c>
      <c r="AF1118" t="inlineStr">
        <is>
          <t>WARREN CITY SD</t>
        </is>
      </c>
      <c r="AH1118" t="n">
        <v>14</v>
      </c>
      <c r="AI1118" t="n">
        <v>11</v>
      </c>
      <c r="AN1118" t="inlineStr">
        <is>
          <t>WARREN</t>
        </is>
      </c>
      <c r="AO1118" t="inlineStr">
        <is>
          <t>WARREN CITY 1A</t>
        </is>
      </c>
      <c r="AP1118" t="inlineStr">
        <is>
          <t>78-P-ACF</t>
        </is>
      </c>
      <c r="AQ1118" t="n">
        <v>9</v>
      </c>
      <c r="AR1118" t="n">
        <v>64</v>
      </c>
      <c r="AS1118" t="n">
        <v>32</v>
      </c>
      <c r="AV1118" t="inlineStr">
        <is>
          <t>WARREN-WARD 1</t>
        </is>
      </c>
      <c r="AW1118">
        <f>COUNTA($BA$1118:$EE$1118)</f>
        <v/>
      </c>
      <c r="AX1118">
        <f>COUNTIF($BA$1118:$EE$1118,"D")</f>
        <v/>
      </c>
      <c r="AY1118">
        <f>COUNTIF($BA$1118:$EE$1118,"R")</f>
        <v/>
      </c>
      <c r="AZ1118">
        <f>IF(BL1118="D",1,0)+IF(BM1118="D",1,0)+IF(BR1118="D",1,0)+IF(BS1118="D",1,0)+IF(BU1118="D",1,0)+IF(CA1118="D",1,0)+IF(CB1118="D",1,0)+IF(CC1118="D",1,0)+IF(CD1118="D",1,0)+IF(CJ1118="D",1,0)+IF(CK1118="D",1,0)+IF(CO1118="D",1,0)+IF(CP1118="D",1,0)+IF(CQ1118="D",1,0)+IF(CU1118="D",1,0)+IF(CV1118="D",1,0)+IF(DB1118="D",1,0)+IF(DC1118="D",1,0)+IF(DH1118="D",1,0)+IF(DI1118="D",1,0)+IF(DM1118="D",1,0)+IF(DN1118="D",1,0)+IF(DO1118="D",1,0)+IF(DU1118="D",1,0)+IF(DX1118="D",1,0)</f>
        <v/>
      </c>
      <c r="BA1118">
        <f>IF(DH1118&lt;&gt;"",1,0)+IF(DI1118&lt;&gt;"",1,0)+IF(DK1118&lt;&gt;"",1,0)+IF(DM1118&lt;&gt;"",1,0)+IF(DN1118&lt;&gt;"",1,0)+IF(DO1118&lt;&gt;"",1,0)+IF(DQ1118&lt;&gt;"",1,0)+IF(DR1118&lt;&gt;"",1,0)+IF(DT1118&lt;&gt;"",1,0)+IF(DU1118&lt;&gt;"",1,0)+IF(DV1118&lt;&gt;"",1,0)+IF(DW1118&lt;&gt;"",1,0)+IF(DX1118&lt;&gt;"",1,0)+IF(DZ1118&lt;&gt;"",1,0)+IF(EA1118&lt;&gt;"",1,0)+IF(EB1118&lt;&gt;"",1,0)+IF(EE1118&lt;&gt;"",1,0)</f>
        <v/>
      </c>
      <c r="BB1118">
        <f>IF(AND(AV1118&gt;0, AW1118&gt;0),1,0)</f>
        <v/>
      </c>
      <c r="DN1118" t="inlineStr">
        <is>
          <t>X</t>
        </is>
      </c>
    </row>
    <row r="1119">
      <c r="A1119" t="inlineStr">
        <is>
          <t>OH0027665368</t>
        </is>
      </c>
      <c r="B1119" t="n">
        <v>78</v>
      </c>
      <c r="C1119" t="n">
        <v>490096</v>
      </c>
      <c r="D1119" t="inlineStr">
        <is>
          <t>POSTLETHWAIT</t>
        </is>
      </c>
      <c r="E1119" t="inlineStr">
        <is>
          <t>GLADYS</t>
        </is>
      </c>
      <c r="F1119">
        <f>CONCATENATE(D1119," ",LEFT(H1119,4),"T=",AU1119,"D=",AV1119,"R=",AW1119,"M=",AX1119,"L=",AY1119,"B=",AZ1119)</f>
        <v/>
      </c>
      <c r="G1119" t="inlineStr">
        <is>
          <t>ANN</t>
        </is>
      </c>
      <c r="I1119" t="inlineStr">
        <is>
          <t>1972-12-12</t>
        </is>
      </c>
      <c r="J1119" t="inlineStr">
        <is>
          <t>2024-09-28</t>
        </is>
      </c>
      <c r="K1119" t="inlineStr">
        <is>
          <t>ACTIVE</t>
        </is>
      </c>
      <c r="M1119">
        <f>RIGHT(L1119,LEN(L1119)-FIND(" ",L1119))</f>
        <v/>
      </c>
      <c r="N1119" t="inlineStr">
        <is>
          <t>1607 WESTWOOD DR NW</t>
        </is>
      </c>
      <c r="P1119" t="inlineStr">
        <is>
          <t>WARREN</t>
        </is>
      </c>
      <c r="Q1119" t="inlineStr">
        <is>
          <t>OH</t>
        </is>
      </c>
      <c r="R1119" t="n">
        <v>44485</v>
      </c>
      <c r="AD1119" t="inlineStr">
        <is>
          <t>TRUMBULL CAREER &amp; TECH CENTER</t>
        </is>
      </c>
      <c r="AE1119" t="inlineStr">
        <is>
          <t>WARREN CITY</t>
        </is>
      </c>
      <c r="AF1119" t="inlineStr">
        <is>
          <t>WARREN CITY SD</t>
        </is>
      </c>
      <c r="AH1119" t="n">
        <v>14</v>
      </c>
      <c r="AI1119" t="n">
        <v>11</v>
      </c>
      <c r="AN1119" t="inlineStr">
        <is>
          <t>WARREN</t>
        </is>
      </c>
      <c r="AO1119" t="inlineStr">
        <is>
          <t>WARREN CITY 1A</t>
        </is>
      </c>
      <c r="AP1119" t="inlineStr">
        <is>
          <t>78-P-ACF</t>
        </is>
      </c>
      <c r="AQ1119" t="n">
        <v>9</v>
      </c>
      <c r="AR1119" t="n">
        <v>64</v>
      </c>
      <c r="AS1119" t="n">
        <v>32</v>
      </c>
      <c r="AV1119" t="inlineStr">
        <is>
          <t>WARREN-WARD 1</t>
        </is>
      </c>
      <c r="AW1119">
        <f>COUNTA($BA$1119:$EE$1119)</f>
        <v/>
      </c>
      <c r="AX1119">
        <f>COUNTIF($BA$1119:$EE$1119,"D")</f>
        <v/>
      </c>
      <c r="AY1119">
        <f>COUNTIF($BA$1119:$EE$1119,"R")</f>
        <v/>
      </c>
      <c r="AZ1119">
        <f>IF(BL1119="D",1,0)+IF(BM1119="D",1,0)+IF(BR1119="D",1,0)+IF(BS1119="D",1,0)+IF(BU1119="D",1,0)+IF(CA1119="D",1,0)+IF(CB1119="D",1,0)+IF(CC1119="D",1,0)+IF(CD1119="D",1,0)+IF(CJ1119="D",1,0)+IF(CK1119="D",1,0)+IF(CO1119="D",1,0)+IF(CP1119="D",1,0)+IF(CQ1119="D",1,0)+IF(CU1119="D",1,0)+IF(CV1119="D",1,0)+IF(DB1119="D",1,0)+IF(DC1119="D",1,0)+IF(DH1119="D",1,0)+IF(DI1119="D",1,0)+IF(DM1119="D",1,0)+IF(DN1119="D",1,0)+IF(DO1119="D",1,0)+IF(DU1119="D",1,0)+IF(DX1119="D",1,0)</f>
        <v/>
      </c>
      <c r="BA1119">
        <f>IF(DH1119&lt;&gt;"",1,0)+IF(DI1119&lt;&gt;"",1,0)+IF(DK1119&lt;&gt;"",1,0)+IF(DM1119&lt;&gt;"",1,0)+IF(DN1119&lt;&gt;"",1,0)+IF(DO1119&lt;&gt;"",1,0)+IF(DQ1119&lt;&gt;"",1,0)+IF(DR1119&lt;&gt;"",1,0)+IF(DT1119&lt;&gt;"",1,0)+IF(DU1119&lt;&gt;"",1,0)+IF(DV1119&lt;&gt;"",1,0)+IF(DW1119&lt;&gt;"",1,0)+IF(DX1119&lt;&gt;"",1,0)+IF(DZ1119&lt;&gt;"",1,0)+IF(EA1119&lt;&gt;"",1,0)+IF(EB1119&lt;&gt;"",1,0)+IF(EE1119&lt;&gt;"",1,0)</f>
        <v/>
      </c>
      <c r="BB1119">
        <f>IF(AND(AV1119&gt;0, AW1119&gt;0),1,0)</f>
        <v/>
      </c>
      <c r="EF1119" t="inlineStr">
        <is>
          <t>X</t>
        </is>
      </c>
    </row>
    <row r="1120">
      <c r="A1120" t="inlineStr">
        <is>
          <t>OH0015756904</t>
        </is>
      </c>
      <c r="B1120" t="n">
        <v>78</v>
      </c>
      <c r="C1120" t="n">
        <v>243781</v>
      </c>
      <c r="D1120" t="inlineStr">
        <is>
          <t>POPOVIC</t>
        </is>
      </c>
      <c r="E1120" t="inlineStr">
        <is>
          <t>DENIS</t>
        </is>
      </c>
      <c r="F1120">
        <f>CONCATENATE(D1120," ",LEFT(H1120,4),"T=",AU1120,"D=",AV1120,"R=",AW1120,"M=",AX1120,"L=",AY1120,"B=",AZ1120)</f>
        <v/>
      </c>
      <c r="G1120" t="inlineStr">
        <is>
          <t>A</t>
        </is>
      </c>
      <c r="I1120" t="inlineStr">
        <is>
          <t>1963-04-10</t>
        </is>
      </c>
      <c r="J1120" t="inlineStr">
        <is>
          <t>2024-02-06</t>
        </is>
      </c>
      <c r="K1120" t="inlineStr">
        <is>
          <t>ACTIVE</t>
        </is>
      </c>
      <c r="M1120">
        <f>RIGHT(L1120,LEN(L1120)-FIND(" ",L1120))</f>
        <v/>
      </c>
      <c r="N1120" t="inlineStr">
        <is>
          <t>2208 MONTICELLO AVE NW</t>
        </is>
      </c>
      <c r="P1120" t="inlineStr">
        <is>
          <t>WARREN</t>
        </is>
      </c>
      <c r="Q1120" t="inlineStr">
        <is>
          <t>OH</t>
        </is>
      </c>
      <c r="R1120" t="n">
        <v>44485</v>
      </c>
      <c r="AD1120" t="inlineStr">
        <is>
          <t>TRUMBULL CAREER &amp; TECH CENTER</t>
        </is>
      </c>
      <c r="AE1120" t="inlineStr">
        <is>
          <t>WARREN CITY</t>
        </is>
      </c>
      <c r="AF1120" t="inlineStr">
        <is>
          <t>WARREN CITY SD</t>
        </is>
      </c>
      <c r="AH1120" t="n">
        <v>14</v>
      </c>
      <c r="AI1120" t="n">
        <v>11</v>
      </c>
      <c r="AN1120" t="inlineStr">
        <is>
          <t>WARREN</t>
        </is>
      </c>
      <c r="AO1120" t="inlineStr">
        <is>
          <t>WARREN CITY 1A</t>
        </is>
      </c>
      <c r="AP1120" t="inlineStr">
        <is>
          <t>78-P-ACF</t>
        </is>
      </c>
      <c r="AQ1120" t="n">
        <v>9</v>
      </c>
      <c r="AR1120" t="n">
        <v>64</v>
      </c>
      <c r="AS1120" t="n">
        <v>32</v>
      </c>
      <c r="AV1120" t="inlineStr">
        <is>
          <t>WARREN-WARD 1</t>
        </is>
      </c>
      <c r="AW1120">
        <f>COUNTA($BA$1120:$EE$1120)</f>
        <v/>
      </c>
      <c r="AX1120">
        <f>COUNTIF($BA$1120:$EE$1120,"D")</f>
        <v/>
      </c>
      <c r="AY1120">
        <f>COUNTIF($BA$1120:$EE$1120,"R")</f>
        <v/>
      </c>
      <c r="AZ1120">
        <f>IF(BL1120="D",1,0)+IF(BM1120="D",1,0)+IF(BR1120="D",1,0)+IF(BS1120="D",1,0)+IF(BU1120="D",1,0)+IF(CA1120="D",1,0)+IF(CB1120="D",1,0)+IF(CC1120="D",1,0)+IF(CD1120="D",1,0)+IF(CJ1120="D",1,0)+IF(CK1120="D",1,0)+IF(CO1120="D",1,0)+IF(CP1120="D",1,0)+IF(CQ1120="D",1,0)+IF(CU1120="D",1,0)+IF(CV1120="D",1,0)+IF(DB1120="D",1,0)+IF(DC1120="D",1,0)+IF(DH1120="D",1,0)+IF(DI1120="D",1,0)+IF(DM1120="D",1,0)+IF(DN1120="D",1,0)+IF(DO1120="D",1,0)+IF(DU1120="D",1,0)+IF(DX1120="D",1,0)</f>
        <v/>
      </c>
      <c r="BA1120">
        <f>IF(DH1120&lt;&gt;"",1,0)+IF(DI1120&lt;&gt;"",1,0)+IF(DK1120&lt;&gt;"",1,0)+IF(DM1120&lt;&gt;"",1,0)+IF(DN1120&lt;&gt;"",1,0)+IF(DO1120&lt;&gt;"",1,0)+IF(DQ1120&lt;&gt;"",1,0)+IF(DR1120&lt;&gt;"",1,0)+IF(DT1120&lt;&gt;"",1,0)+IF(DU1120&lt;&gt;"",1,0)+IF(DV1120&lt;&gt;"",1,0)+IF(DW1120&lt;&gt;"",1,0)+IF(DX1120&lt;&gt;"",1,0)+IF(DZ1120&lt;&gt;"",1,0)+IF(EA1120&lt;&gt;"",1,0)+IF(EB1120&lt;&gt;"",1,0)+IF(EE1120&lt;&gt;"",1,0)</f>
        <v/>
      </c>
      <c r="BB1120">
        <f>IF(AND(AV1120&gt;0, AW1120&gt;0),1,0)</f>
        <v/>
      </c>
      <c r="BD1120" t="inlineStr">
        <is>
          <t>X</t>
        </is>
      </c>
      <c r="BL1120" t="inlineStr">
        <is>
          <t>X</t>
        </is>
      </c>
      <c r="CA1120" t="inlineStr">
        <is>
          <t>X</t>
        </is>
      </c>
      <c r="CT1120" t="inlineStr">
        <is>
          <t>X</t>
        </is>
      </c>
    </row>
    <row r="1121">
      <c r="A1121" t="inlineStr">
        <is>
          <t>OH0026853896</t>
        </is>
      </c>
      <c r="B1121" t="n">
        <v>78</v>
      </c>
      <c r="C1121" t="n">
        <v>472482</v>
      </c>
      <c r="D1121" t="inlineStr">
        <is>
          <t>LIPKINS</t>
        </is>
      </c>
      <c r="E1121" t="inlineStr">
        <is>
          <t>CRYSTAL</t>
        </is>
      </c>
      <c r="F1121">
        <f>CONCATENATE(D1121," ",LEFT(H1121,4),"T=",AU1121,"D=",AV1121,"R=",AW1121,"M=",AX1121,"L=",AY1121,"B=",AZ1121)</f>
        <v/>
      </c>
      <c r="G1121" t="inlineStr">
        <is>
          <t>LYNN</t>
        </is>
      </c>
      <c r="I1121" t="inlineStr">
        <is>
          <t>1982-09-23</t>
        </is>
      </c>
      <c r="J1121" t="inlineStr">
        <is>
          <t>2023-03-23</t>
        </is>
      </c>
      <c r="K1121" t="inlineStr">
        <is>
          <t>ACTIVE</t>
        </is>
      </c>
      <c r="M1121">
        <f>RIGHT(L1121,LEN(L1121)-FIND(" ",L1121))</f>
        <v/>
      </c>
      <c r="N1121" t="inlineStr">
        <is>
          <t>1370 TOD AVE NW</t>
        </is>
      </c>
      <c r="P1121" t="inlineStr">
        <is>
          <t>WARREN</t>
        </is>
      </c>
      <c r="Q1121" t="inlineStr">
        <is>
          <t>OH</t>
        </is>
      </c>
      <c r="R1121" t="n">
        <v>44485</v>
      </c>
      <c r="AD1121" t="inlineStr">
        <is>
          <t>TRUMBULL CAREER &amp; TECH CENTER</t>
        </is>
      </c>
      <c r="AE1121" t="inlineStr">
        <is>
          <t>WARREN CITY</t>
        </is>
      </c>
      <c r="AF1121" t="inlineStr">
        <is>
          <t>WARREN CITY SD</t>
        </is>
      </c>
      <c r="AH1121" t="n">
        <v>14</v>
      </c>
      <c r="AI1121" t="n">
        <v>11</v>
      </c>
      <c r="AN1121" t="inlineStr">
        <is>
          <t>WARREN</t>
        </is>
      </c>
      <c r="AO1121" t="inlineStr">
        <is>
          <t>WARREN CITY 1A</t>
        </is>
      </c>
      <c r="AP1121" t="inlineStr">
        <is>
          <t>78-P-ACF</t>
        </is>
      </c>
      <c r="AQ1121" t="n">
        <v>9</v>
      </c>
      <c r="AR1121" t="n">
        <v>64</v>
      </c>
      <c r="AS1121" t="n">
        <v>32</v>
      </c>
      <c r="AV1121" t="inlineStr">
        <is>
          <t>WARREN-WARD 1</t>
        </is>
      </c>
      <c r="AW1121">
        <f>COUNTA($BA$1121:$EE$1121)</f>
        <v/>
      </c>
      <c r="AX1121">
        <f>COUNTIF($BA$1121:$EE$1121,"D")</f>
        <v/>
      </c>
      <c r="AY1121">
        <f>COUNTIF($BA$1121:$EE$1121,"R")</f>
        <v/>
      </c>
      <c r="AZ1121">
        <f>IF(BL1121="D",1,0)+IF(BM1121="D",1,0)+IF(BR1121="D",1,0)+IF(BS1121="D",1,0)+IF(BU1121="D",1,0)+IF(CA1121="D",1,0)+IF(CB1121="D",1,0)+IF(CC1121="D",1,0)+IF(CD1121="D",1,0)+IF(CJ1121="D",1,0)+IF(CK1121="D",1,0)+IF(CO1121="D",1,0)+IF(CP1121="D",1,0)+IF(CQ1121="D",1,0)+IF(CU1121="D",1,0)+IF(CV1121="D",1,0)+IF(DB1121="D",1,0)+IF(DC1121="D",1,0)+IF(DH1121="D",1,0)+IF(DI1121="D",1,0)+IF(DM1121="D",1,0)+IF(DN1121="D",1,0)+IF(DO1121="D",1,0)+IF(DU1121="D",1,0)+IF(DX1121="D",1,0)</f>
        <v/>
      </c>
      <c r="BA1121">
        <f>IF(DH1121&lt;&gt;"",1,0)+IF(DI1121&lt;&gt;"",1,0)+IF(DK1121&lt;&gt;"",1,0)+IF(DM1121&lt;&gt;"",1,0)+IF(DN1121&lt;&gt;"",1,0)+IF(DO1121&lt;&gt;"",1,0)+IF(DQ1121&lt;&gt;"",1,0)+IF(DR1121&lt;&gt;"",1,0)+IF(DT1121&lt;&gt;"",1,0)+IF(DU1121&lt;&gt;"",1,0)+IF(DV1121&lt;&gt;"",1,0)+IF(DW1121&lt;&gt;"",1,0)+IF(DX1121&lt;&gt;"",1,0)+IF(DZ1121&lt;&gt;"",1,0)+IF(EA1121&lt;&gt;"",1,0)+IF(EB1121&lt;&gt;"",1,0)+IF(EE1121&lt;&gt;"",1,0)</f>
        <v/>
      </c>
      <c r="BB1121">
        <f>IF(AND(AV1121&gt;0, AW1121&gt;0),1,0)</f>
        <v/>
      </c>
    </row>
    <row r="1122">
      <c r="A1122" t="inlineStr">
        <is>
          <t>OH0026164557</t>
        </is>
      </c>
      <c r="B1122" t="n">
        <v>78</v>
      </c>
      <c r="C1122" t="n">
        <v>457508</v>
      </c>
      <c r="D1122" t="inlineStr">
        <is>
          <t>NIXON</t>
        </is>
      </c>
      <c r="E1122" t="inlineStr">
        <is>
          <t>JUDY</t>
        </is>
      </c>
      <c r="F1122">
        <f>CONCATENATE(D1122," ",LEFT(H1122,4),"T=",AU1122,"D=",AV1122,"R=",AW1122,"M=",AX1122,"L=",AY1122,"B=",AZ1122)</f>
        <v/>
      </c>
      <c r="G1122" t="inlineStr">
        <is>
          <t>LOVELLA</t>
        </is>
      </c>
      <c r="I1122" t="inlineStr">
        <is>
          <t>1950-04-20</t>
        </is>
      </c>
      <c r="J1122" t="inlineStr">
        <is>
          <t>2023-07-08</t>
        </is>
      </c>
      <c r="K1122" t="inlineStr">
        <is>
          <t>ACTIVE</t>
        </is>
      </c>
      <c r="M1122">
        <f>RIGHT(L1122,LEN(L1122)-FIND(" ",L1122))</f>
        <v/>
      </c>
      <c r="N1122" t="inlineStr">
        <is>
          <t>3453 DUNSTAN DR NW</t>
        </is>
      </c>
      <c r="O1122" t="inlineStr">
        <is>
          <t>APT 4</t>
        </is>
      </c>
      <c r="P1122" t="inlineStr">
        <is>
          <t>WARREN</t>
        </is>
      </c>
      <c r="Q1122" t="inlineStr">
        <is>
          <t>OH</t>
        </is>
      </c>
      <c r="R1122" t="n">
        <v>44485</v>
      </c>
      <c r="AD1122" t="inlineStr">
        <is>
          <t>TRUMBULL CAREER &amp; TECH CENTER</t>
        </is>
      </c>
      <c r="AE1122" t="inlineStr">
        <is>
          <t>WARREN CITY</t>
        </is>
      </c>
      <c r="AF1122" t="inlineStr">
        <is>
          <t>WARREN CITY SD</t>
        </is>
      </c>
      <c r="AH1122" t="n">
        <v>14</v>
      </c>
      <c r="AI1122" t="n">
        <v>11</v>
      </c>
      <c r="AN1122" t="inlineStr">
        <is>
          <t>WARREN</t>
        </is>
      </c>
      <c r="AO1122" t="inlineStr">
        <is>
          <t>WARREN CITY 1A</t>
        </is>
      </c>
      <c r="AP1122" t="inlineStr">
        <is>
          <t>78-P-ACF</t>
        </is>
      </c>
      <c r="AQ1122" t="n">
        <v>9</v>
      </c>
      <c r="AR1122" t="n">
        <v>64</v>
      </c>
      <c r="AS1122" t="n">
        <v>32</v>
      </c>
      <c r="AV1122" t="inlineStr">
        <is>
          <t>WARREN-WARD 1</t>
        </is>
      </c>
      <c r="AW1122">
        <f>COUNTA($BA$1122:$EE$1122)</f>
        <v/>
      </c>
      <c r="AX1122">
        <f>COUNTIF($BA$1122:$EE$1122,"D")</f>
        <v/>
      </c>
      <c r="AY1122">
        <f>COUNTIF($BA$1122:$EE$1122,"R")</f>
        <v/>
      </c>
      <c r="AZ1122">
        <f>IF(BL1122="D",1,0)+IF(BM1122="D",1,0)+IF(BR1122="D",1,0)+IF(BS1122="D",1,0)+IF(BU1122="D",1,0)+IF(CA1122="D",1,0)+IF(CB1122="D",1,0)+IF(CC1122="D",1,0)+IF(CD1122="D",1,0)+IF(CJ1122="D",1,0)+IF(CK1122="D",1,0)+IF(CO1122="D",1,0)+IF(CP1122="D",1,0)+IF(CQ1122="D",1,0)+IF(CU1122="D",1,0)+IF(CV1122="D",1,0)+IF(DB1122="D",1,0)+IF(DC1122="D",1,0)+IF(DH1122="D",1,0)+IF(DI1122="D",1,0)+IF(DM1122="D",1,0)+IF(DN1122="D",1,0)+IF(DO1122="D",1,0)+IF(DU1122="D",1,0)+IF(DX1122="D",1,0)</f>
        <v/>
      </c>
      <c r="BA1122">
        <f>IF(DH1122&lt;&gt;"",1,0)+IF(DI1122&lt;&gt;"",1,0)+IF(DK1122&lt;&gt;"",1,0)+IF(DM1122&lt;&gt;"",1,0)+IF(DN1122&lt;&gt;"",1,0)+IF(DO1122&lt;&gt;"",1,0)+IF(DQ1122&lt;&gt;"",1,0)+IF(DR1122&lt;&gt;"",1,0)+IF(DT1122&lt;&gt;"",1,0)+IF(DU1122&lt;&gt;"",1,0)+IF(DV1122&lt;&gt;"",1,0)+IF(DW1122&lt;&gt;"",1,0)+IF(DX1122&lt;&gt;"",1,0)+IF(DZ1122&lt;&gt;"",1,0)+IF(EA1122&lt;&gt;"",1,0)+IF(EB1122&lt;&gt;"",1,0)+IF(EE1122&lt;&gt;"",1,0)</f>
        <v/>
      </c>
      <c r="BB1122">
        <f>IF(AND(AV1122&gt;0, AW1122&gt;0),1,0)</f>
        <v/>
      </c>
      <c r="BL1122" t="inlineStr">
        <is>
          <t>X</t>
        </is>
      </c>
      <c r="BP1122" t="inlineStr">
        <is>
          <t>X</t>
        </is>
      </c>
      <c r="BR1122" t="inlineStr">
        <is>
          <t>D</t>
        </is>
      </c>
      <c r="BS1122" t="inlineStr">
        <is>
          <t>X</t>
        </is>
      </c>
      <c r="BT1122" t="inlineStr">
        <is>
          <t>D</t>
        </is>
      </c>
      <c r="CA1122" t="inlineStr">
        <is>
          <t>X</t>
        </is>
      </c>
      <c r="CK1122" t="inlineStr">
        <is>
          <t>X</t>
        </is>
      </c>
      <c r="CN1122" t="inlineStr">
        <is>
          <t>X</t>
        </is>
      </c>
      <c r="CP1122" t="inlineStr">
        <is>
          <t>X</t>
        </is>
      </c>
      <c r="EF1122" t="inlineStr">
        <is>
          <t>X</t>
        </is>
      </c>
    </row>
    <row r="1123">
      <c r="A1123" t="inlineStr">
        <is>
          <t>OH0026634263</t>
        </is>
      </c>
      <c r="B1123" t="n">
        <v>78</v>
      </c>
      <c r="C1123" t="n">
        <v>465325</v>
      </c>
      <c r="D1123" t="inlineStr">
        <is>
          <t>HAYES</t>
        </is>
      </c>
      <c r="E1123" t="inlineStr">
        <is>
          <t>KYLE</t>
        </is>
      </c>
      <c r="F1123">
        <f>CONCATENATE(D1123," ",LEFT(H1123,4),"T=",AU1123,"D=",AV1123,"R=",AW1123,"M=",AX1123,"L=",AY1123,"B=",AZ1123)</f>
        <v/>
      </c>
      <c r="G1123" t="inlineStr">
        <is>
          <t>WAYNE</t>
        </is>
      </c>
      <c r="I1123" t="inlineStr">
        <is>
          <t>2004-04-27</t>
        </is>
      </c>
      <c r="J1123" t="inlineStr">
        <is>
          <t>2024-09-27</t>
        </is>
      </c>
      <c r="K1123" t="inlineStr">
        <is>
          <t>ACTIVE</t>
        </is>
      </c>
      <c r="M1123">
        <f>RIGHT(L1123,LEN(L1123)-FIND(" ",L1123))</f>
        <v/>
      </c>
      <c r="N1123" t="inlineStr">
        <is>
          <t>1414 MONCREST DR NW</t>
        </is>
      </c>
      <c r="P1123" t="inlineStr">
        <is>
          <t>WARREN</t>
        </is>
      </c>
      <c r="Q1123" t="inlineStr">
        <is>
          <t>OH</t>
        </is>
      </c>
      <c r="R1123" t="n">
        <v>44485</v>
      </c>
      <c r="AD1123" t="inlineStr">
        <is>
          <t>TRUMBULL CAREER &amp; TECH CENTER</t>
        </is>
      </c>
      <c r="AE1123" t="inlineStr">
        <is>
          <t>WARREN CITY</t>
        </is>
      </c>
      <c r="AF1123" t="inlineStr">
        <is>
          <t>WARREN CITY SD</t>
        </is>
      </c>
      <c r="AH1123" t="n">
        <v>14</v>
      </c>
      <c r="AI1123" t="n">
        <v>11</v>
      </c>
      <c r="AN1123" t="inlineStr">
        <is>
          <t>WARREN</t>
        </is>
      </c>
      <c r="AO1123" t="inlineStr">
        <is>
          <t>WARREN CITY 1A</t>
        </is>
      </c>
      <c r="AP1123" t="inlineStr">
        <is>
          <t>78-P-ACF</t>
        </is>
      </c>
      <c r="AQ1123" t="n">
        <v>9</v>
      </c>
      <c r="AR1123" t="n">
        <v>64</v>
      </c>
      <c r="AS1123" t="n">
        <v>32</v>
      </c>
      <c r="AV1123" t="inlineStr">
        <is>
          <t>WARREN-WARD 1</t>
        </is>
      </c>
      <c r="AW1123">
        <f>COUNTA($BA$1123:$EE$1123)</f>
        <v/>
      </c>
      <c r="AX1123">
        <f>COUNTIF($BA$1123:$EE$1123,"D")</f>
        <v/>
      </c>
      <c r="AY1123">
        <f>COUNTIF($BA$1123:$EE$1123,"R")</f>
        <v/>
      </c>
      <c r="AZ1123">
        <f>IF(BL1123="D",1,0)+IF(BM1123="D",1,0)+IF(BR1123="D",1,0)+IF(BS1123="D",1,0)+IF(BU1123="D",1,0)+IF(CA1123="D",1,0)+IF(CB1123="D",1,0)+IF(CC1123="D",1,0)+IF(CD1123="D",1,0)+IF(CJ1123="D",1,0)+IF(CK1123="D",1,0)+IF(CO1123="D",1,0)+IF(CP1123="D",1,0)+IF(CQ1123="D",1,0)+IF(CU1123="D",1,0)+IF(CV1123="D",1,0)+IF(DB1123="D",1,0)+IF(DC1123="D",1,0)+IF(DH1123="D",1,0)+IF(DI1123="D",1,0)+IF(DM1123="D",1,0)+IF(DN1123="D",1,0)+IF(DO1123="D",1,0)+IF(DU1123="D",1,0)+IF(DX1123="D",1,0)</f>
        <v/>
      </c>
      <c r="BA1123">
        <f>IF(DH1123&lt;&gt;"",1,0)+IF(DI1123&lt;&gt;"",1,0)+IF(DK1123&lt;&gt;"",1,0)+IF(DM1123&lt;&gt;"",1,0)+IF(DN1123&lt;&gt;"",1,0)+IF(DO1123&lt;&gt;"",1,0)+IF(DQ1123&lt;&gt;"",1,0)+IF(DR1123&lt;&gt;"",1,0)+IF(DT1123&lt;&gt;"",1,0)+IF(DU1123&lt;&gt;"",1,0)+IF(DV1123&lt;&gt;"",1,0)+IF(DW1123&lt;&gt;"",1,0)+IF(DX1123&lt;&gt;"",1,0)+IF(DZ1123&lt;&gt;"",1,0)+IF(EA1123&lt;&gt;"",1,0)+IF(EB1123&lt;&gt;"",1,0)+IF(EE1123&lt;&gt;"",1,0)</f>
        <v/>
      </c>
      <c r="BB1123">
        <f>IF(AND(AV1123&gt;0, AW1123&gt;0),1,0)</f>
        <v/>
      </c>
      <c r="EF1123" t="inlineStr">
        <is>
          <t>X</t>
        </is>
      </c>
    </row>
    <row r="1124">
      <c r="A1124" t="inlineStr">
        <is>
          <t>OH0027556715</t>
        </is>
      </c>
      <c r="B1124" t="n">
        <v>78</v>
      </c>
      <c r="C1124" t="n">
        <v>488372</v>
      </c>
      <c r="D1124" t="inlineStr">
        <is>
          <t>BRADY</t>
        </is>
      </c>
      <c r="E1124" t="inlineStr">
        <is>
          <t>JUSTIN</t>
        </is>
      </c>
      <c r="F1124">
        <f>CONCATENATE(D1124," ",LEFT(H1124,4),"T=",AU1124,"D=",AV1124,"R=",AW1124,"M=",AX1124,"L=",AY1124,"B=",AZ1124)</f>
        <v/>
      </c>
      <c r="G1124" t="inlineStr">
        <is>
          <t>EMMANUEL</t>
        </is>
      </c>
      <c r="I1124" t="inlineStr">
        <is>
          <t>1996-08-25</t>
        </is>
      </c>
      <c r="J1124" t="inlineStr">
        <is>
          <t>2024-09-03</t>
        </is>
      </c>
      <c r="K1124" t="inlineStr">
        <is>
          <t>ACTIVE</t>
        </is>
      </c>
      <c r="M1124">
        <f>RIGHT(L1124,LEN(L1124)-FIND(" ",L1124))</f>
        <v/>
      </c>
      <c r="N1124" t="inlineStr">
        <is>
          <t>1333 DODGE DR NW</t>
        </is>
      </c>
      <c r="P1124" t="inlineStr">
        <is>
          <t>WARREN</t>
        </is>
      </c>
      <c r="Q1124" t="inlineStr">
        <is>
          <t>OH</t>
        </is>
      </c>
      <c r="R1124" t="n">
        <v>44485</v>
      </c>
      <c r="AD1124" t="inlineStr">
        <is>
          <t>TRUMBULL CAREER &amp; TECH CENTER</t>
        </is>
      </c>
      <c r="AE1124" t="inlineStr">
        <is>
          <t>WARREN CITY</t>
        </is>
      </c>
      <c r="AF1124" t="inlineStr">
        <is>
          <t>WARREN CITY SD</t>
        </is>
      </c>
      <c r="AH1124" t="n">
        <v>14</v>
      </c>
      <c r="AI1124" t="n">
        <v>11</v>
      </c>
      <c r="AN1124" t="inlineStr">
        <is>
          <t>WARREN</t>
        </is>
      </c>
      <c r="AO1124" t="inlineStr">
        <is>
          <t>WARREN CITY 1A</t>
        </is>
      </c>
      <c r="AP1124" t="inlineStr">
        <is>
          <t>78-P-ACF</t>
        </is>
      </c>
      <c r="AQ1124" t="n">
        <v>9</v>
      </c>
      <c r="AR1124" t="n">
        <v>64</v>
      </c>
      <c r="AS1124" t="n">
        <v>32</v>
      </c>
      <c r="AV1124" t="inlineStr">
        <is>
          <t>WARREN-WARD 1</t>
        </is>
      </c>
      <c r="AW1124">
        <f>COUNTA($BA$1124:$EE$1124)</f>
        <v/>
      </c>
      <c r="AX1124">
        <f>COUNTIF($BA$1124:$EE$1124,"D")</f>
        <v/>
      </c>
      <c r="AY1124">
        <f>COUNTIF($BA$1124:$EE$1124,"R")</f>
        <v/>
      </c>
      <c r="AZ1124">
        <f>IF(BL1124="D",1,0)+IF(BM1124="D",1,0)+IF(BR1124="D",1,0)+IF(BS1124="D",1,0)+IF(BU1124="D",1,0)+IF(CA1124="D",1,0)+IF(CB1124="D",1,0)+IF(CC1124="D",1,0)+IF(CD1124="D",1,0)+IF(CJ1124="D",1,0)+IF(CK1124="D",1,0)+IF(CO1124="D",1,0)+IF(CP1124="D",1,0)+IF(CQ1124="D",1,0)+IF(CU1124="D",1,0)+IF(CV1124="D",1,0)+IF(DB1124="D",1,0)+IF(DC1124="D",1,0)+IF(DH1124="D",1,0)+IF(DI1124="D",1,0)+IF(DM1124="D",1,0)+IF(DN1124="D",1,0)+IF(DO1124="D",1,0)+IF(DU1124="D",1,0)+IF(DX1124="D",1,0)</f>
        <v/>
      </c>
      <c r="BA1124">
        <f>IF(DH1124&lt;&gt;"",1,0)+IF(DI1124&lt;&gt;"",1,0)+IF(DK1124&lt;&gt;"",1,0)+IF(DM1124&lt;&gt;"",1,0)+IF(DN1124&lt;&gt;"",1,0)+IF(DO1124&lt;&gt;"",1,0)+IF(DQ1124&lt;&gt;"",1,0)+IF(DR1124&lt;&gt;"",1,0)+IF(DT1124&lt;&gt;"",1,0)+IF(DU1124&lt;&gt;"",1,0)+IF(DV1124&lt;&gt;"",1,0)+IF(DW1124&lt;&gt;"",1,0)+IF(DX1124&lt;&gt;"",1,0)+IF(DZ1124&lt;&gt;"",1,0)+IF(EA1124&lt;&gt;"",1,0)+IF(EB1124&lt;&gt;"",1,0)+IF(EE1124&lt;&gt;"",1,0)</f>
        <v/>
      </c>
      <c r="BB1124">
        <f>IF(AND(AV1124&gt;0, AW1124&gt;0),1,0)</f>
        <v/>
      </c>
      <c r="EF1124" t="inlineStr">
        <is>
          <t>X</t>
        </is>
      </c>
    </row>
    <row r="1125">
      <c r="A1125" t="inlineStr">
        <is>
          <t>OH0026595490</t>
        </is>
      </c>
      <c r="B1125" t="n">
        <v>78</v>
      </c>
      <c r="C1125" t="n">
        <v>464757</v>
      </c>
      <c r="D1125" t="inlineStr">
        <is>
          <t>GREEN</t>
        </is>
      </c>
      <c r="E1125" t="inlineStr">
        <is>
          <t>NEFERTERIA</t>
        </is>
      </c>
      <c r="F1125">
        <f>CONCATENATE(D1125," ",LEFT(H1125,4),"T=",AU1125,"D=",AV1125,"R=",AW1125,"M=",AX1125,"L=",AY1125,"B=",AZ1125)</f>
        <v/>
      </c>
      <c r="G1125" t="inlineStr">
        <is>
          <t>TAQUAL</t>
        </is>
      </c>
      <c r="I1125" t="inlineStr">
        <is>
          <t>2002-10-31</t>
        </is>
      </c>
      <c r="J1125" t="inlineStr">
        <is>
          <t>2024-11-06</t>
        </is>
      </c>
      <c r="K1125" t="inlineStr">
        <is>
          <t>ACTIVE</t>
        </is>
      </c>
      <c r="M1125">
        <f>RIGHT(L1125,LEN(L1125)-FIND(" ",L1125))</f>
        <v/>
      </c>
      <c r="N1125" t="inlineStr">
        <is>
          <t>1666 OAKDALE DR NW</t>
        </is>
      </c>
      <c r="P1125" t="inlineStr">
        <is>
          <t>WARREN</t>
        </is>
      </c>
      <c r="Q1125" t="inlineStr">
        <is>
          <t>OH</t>
        </is>
      </c>
      <c r="R1125" t="n">
        <v>44485</v>
      </c>
      <c r="AD1125" t="inlineStr">
        <is>
          <t>TRUMBULL CAREER &amp; TECH CENTER</t>
        </is>
      </c>
      <c r="AE1125" t="inlineStr">
        <is>
          <t>WARREN CITY</t>
        </is>
      </c>
      <c r="AF1125" t="inlineStr">
        <is>
          <t>WARREN CITY SD</t>
        </is>
      </c>
      <c r="AH1125" t="n">
        <v>14</v>
      </c>
      <c r="AI1125" t="n">
        <v>11</v>
      </c>
      <c r="AN1125" t="inlineStr">
        <is>
          <t>WARREN</t>
        </is>
      </c>
      <c r="AO1125" t="inlineStr">
        <is>
          <t>WARREN CITY 1A</t>
        </is>
      </c>
      <c r="AP1125" t="inlineStr">
        <is>
          <t>78-P-ACF</t>
        </is>
      </c>
      <c r="AQ1125" t="n">
        <v>9</v>
      </c>
      <c r="AR1125" t="n">
        <v>64</v>
      </c>
      <c r="AS1125" t="n">
        <v>32</v>
      </c>
      <c r="AV1125" t="inlineStr">
        <is>
          <t>WARREN-WARD 1</t>
        </is>
      </c>
      <c r="AW1125">
        <f>COUNTA($BA$1125:$EE$1125)</f>
        <v/>
      </c>
      <c r="AX1125">
        <f>COUNTIF($BA$1125:$EE$1125,"D")</f>
        <v/>
      </c>
      <c r="AY1125">
        <f>COUNTIF($BA$1125:$EE$1125,"R")</f>
        <v/>
      </c>
      <c r="AZ1125">
        <f>IF(BL1125="D",1,0)+IF(BM1125="D",1,0)+IF(BR1125="D",1,0)+IF(BS1125="D",1,0)+IF(BU1125="D",1,0)+IF(CA1125="D",1,0)+IF(CB1125="D",1,0)+IF(CC1125="D",1,0)+IF(CD1125="D",1,0)+IF(CJ1125="D",1,0)+IF(CK1125="D",1,0)+IF(CO1125="D",1,0)+IF(CP1125="D",1,0)+IF(CQ1125="D",1,0)+IF(CU1125="D",1,0)+IF(CV1125="D",1,0)+IF(DB1125="D",1,0)+IF(DC1125="D",1,0)+IF(DH1125="D",1,0)+IF(DI1125="D",1,0)+IF(DM1125="D",1,0)+IF(DN1125="D",1,0)+IF(DO1125="D",1,0)+IF(DU1125="D",1,0)+IF(DX1125="D",1,0)</f>
        <v/>
      </c>
      <c r="BA1125">
        <f>IF(DH1125&lt;&gt;"",1,0)+IF(DI1125&lt;&gt;"",1,0)+IF(DK1125&lt;&gt;"",1,0)+IF(DM1125&lt;&gt;"",1,0)+IF(DN1125&lt;&gt;"",1,0)+IF(DO1125&lt;&gt;"",1,0)+IF(DQ1125&lt;&gt;"",1,0)+IF(DR1125&lt;&gt;"",1,0)+IF(DT1125&lt;&gt;"",1,0)+IF(DU1125&lt;&gt;"",1,0)+IF(DV1125&lt;&gt;"",1,0)+IF(DW1125&lt;&gt;"",1,0)+IF(DX1125&lt;&gt;"",1,0)+IF(DZ1125&lt;&gt;"",1,0)+IF(EA1125&lt;&gt;"",1,0)+IF(EB1125&lt;&gt;"",1,0)+IF(EE1125&lt;&gt;"",1,0)</f>
        <v/>
      </c>
      <c r="BB1125">
        <f>IF(AND(AV1125&gt;0, AW1125&gt;0),1,0)</f>
        <v/>
      </c>
    </row>
    <row r="1126">
      <c r="A1126" t="inlineStr">
        <is>
          <t>OH0023015225</t>
        </is>
      </c>
      <c r="B1126" t="n">
        <v>78</v>
      </c>
      <c r="C1126" t="n">
        <v>405155</v>
      </c>
      <c r="D1126" t="inlineStr">
        <is>
          <t>LAROCK</t>
        </is>
      </c>
      <c r="E1126" t="inlineStr">
        <is>
          <t>DYLAN</t>
        </is>
      </c>
      <c r="F1126">
        <f>CONCATENATE(D1126," ",LEFT(H1126,4),"T=",AU1126,"D=",AV1126,"R=",AW1126,"M=",AX1126,"L=",AY1126,"B=",AZ1126)</f>
        <v/>
      </c>
      <c r="G1126" t="inlineStr">
        <is>
          <t>RK</t>
        </is>
      </c>
      <c r="I1126" t="inlineStr">
        <is>
          <t>1993-03-23</t>
        </is>
      </c>
      <c r="J1126" t="inlineStr">
        <is>
          <t>2017-11-03</t>
        </is>
      </c>
      <c r="K1126" t="inlineStr">
        <is>
          <t>ACTIVE</t>
        </is>
      </c>
      <c r="L1126" t="inlineStr">
        <is>
          <t>R</t>
        </is>
      </c>
      <c r="M1126">
        <f>RIGHT(L1126,LEN(L1126)-FIND(" ",L1126))</f>
        <v/>
      </c>
      <c r="N1126" t="inlineStr">
        <is>
          <t>2417 TOD AVE NW</t>
        </is>
      </c>
      <c r="O1126" t="inlineStr">
        <is>
          <t>APT 2</t>
        </is>
      </c>
      <c r="P1126" t="inlineStr">
        <is>
          <t>WARREN</t>
        </is>
      </c>
      <c r="Q1126" t="inlineStr">
        <is>
          <t>OH</t>
        </is>
      </c>
      <c r="R1126" t="n">
        <v>44485</v>
      </c>
      <c r="AD1126" t="inlineStr">
        <is>
          <t>TRUMBULL CAREER &amp; TECH CENTER</t>
        </is>
      </c>
      <c r="AE1126" t="inlineStr">
        <is>
          <t>WARREN CITY</t>
        </is>
      </c>
      <c r="AF1126" t="inlineStr">
        <is>
          <t>WARREN CITY SD</t>
        </is>
      </c>
      <c r="AH1126" t="n">
        <v>14</v>
      </c>
      <c r="AI1126" t="n">
        <v>11</v>
      </c>
      <c r="AN1126" t="inlineStr">
        <is>
          <t>WARREN</t>
        </is>
      </c>
      <c r="AO1126" t="inlineStr">
        <is>
          <t>WARREN CITY 1A</t>
        </is>
      </c>
      <c r="AP1126" t="inlineStr">
        <is>
          <t>78-P-ACF</t>
        </is>
      </c>
      <c r="AQ1126" t="n">
        <v>9</v>
      </c>
      <c r="AR1126" t="n">
        <v>64</v>
      </c>
      <c r="AS1126" t="n">
        <v>32</v>
      </c>
      <c r="AV1126" t="inlineStr">
        <is>
          <t>WARREN-WARD 1</t>
        </is>
      </c>
      <c r="AW1126">
        <f>COUNTA($BA$1126:$EE$1126)</f>
        <v/>
      </c>
      <c r="AX1126">
        <f>COUNTIF($BA$1126:$EE$1126,"D")</f>
        <v/>
      </c>
      <c r="AY1126">
        <f>COUNTIF($BA$1126:$EE$1126,"R")</f>
        <v/>
      </c>
      <c r="AZ1126">
        <f>IF(BL1126="D",1,0)+IF(BM1126="D",1,0)+IF(BR1126="D",1,0)+IF(BS1126="D",1,0)+IF(BU1126="D",1,0)+IF(CA1126="D",1,0)+IF(CB1126="D",1,0)+IF(CC1126="D",1,0)+IF(CD1126="D",1,0)+IF(CJ1126="D",1,0)+IF(CK1126="D",1,0)+IF(CO1126="D",1,0)+IF(CP1126="D",1,0)+IF(CQ1126="D",1,0)+IF(CU1126="D",1,0)+IF(CV1126="D",1,0)+IF(DB1126="D",1,0)+IF(DC1126="D",1,0)+IF(DH1126="D",1,0)+IF(DI1126="D",1,0)+IF(DM1126="D",1,0)+IF(DN1126="D",1,0)+IF(DO1126="D",1,0)+IF(DU1126="D",1,0)+IF(DX1126="D",1,0)</f>
        <v/>
      </c>
      <c r="BA1126">
        <f>IF(DH1126&lt;&gt;"",1,0)+IF(DI1126&lt;&gt;"",1,0)+IF(DK1126&lt;&gt;"",1,0)+IF(DM1126&lt;&gt;"",1,0)+IF(DN1126&lt;&gt;"",1,0)+IF(DO1126&lt;&gt;"",1,0)+IF(DQ1126&lt;&gt;"",1,0)+IF(DR1126&lt;&gt;"",1,0)+IF(DT1126&lt;&gt;"",1,0)+IF(DU1126&lt;&gt;"",1,0)+IF(DV1126&lt;&gt;"",1,0)+IF(DW1126&lt;&gt;"",1,0)+IF(DX1126&lt;&gt;"",1,0)+IF(DZ1126&lt;&gt;"",1,0)+IF(EA1126&lt;&gt;"",1,0)+IF(EB1126&lt;&gt;"",1,0)+IF(EE1126&lt;&gt;"",1,0)</f>
        <v/>
      </c>
      <c r="BB1126">
        <f>IF(AND(AV1126&gt;0, AW1126&gt;0),1,0)</f>
        <v/>
      </c>
      <c r="DC1126" t="inlineStr">
        <is>
          <t>X</t>
        </is>
      </c>
      <c r="DS1126" t="inlineStr">
        <is>
          <t>R</t>
        </is>
      </c>
      <c r="DU1126" t="inlineStr">
        <is>
          <t>X</t>
        </is>
      </c>
      <c r="EA1126" t="inlineStr">
        <is>
          <t>X</t>
        </is>
      </c>
      <c r="ED1126" t="inlineStr">
        <is>
          <t>R</t>
        </is>
      </c>
      <c r="EF1126" t="inlineStr">
        <is>
          <t>X</t>
        </is>
      </c>
    </row>
    <row r="1127">
      <c r="A1127" t="inlineStr">
        <is>
          <t>OH0015766939</t>
        </is>
      </c>
      <c r="B1127" t="n">
        <v>78</v>
      </c>
      <c r="C1127" t="n">
        <v>254342</v>
      </c>
      <c r="D1127" t="inlineStr">
        <is>
          <t>SANTIAGO</t>
        </is>
      </c>
      <c r="E1127" t="inlineStr">
        <is>
          <t>LEOPOLDO</t>
        </is>
      </c>
      <c r="F1127">
        <f>CONCATENATE(D1127," ",LEFT(H1127,4),"T=",AU1127,"D=",AV1127,"R=",AW1127,"M=",AX1127,"L=",AY1127,"B=",AZ1127)</f>
        <v/>
      </c>
      <c r="I1127" t="inlineStr">
        <is>
          <t>1958-11-20</t>
        </is>
      </c>
      <c r="J1127" t="inlineStr">
        <is>
          <t>2022-09-26</t>
        </is>
      </c>
      <c r="K1127" t="inlineStr">
        <is>
          <t>ACTIVE</t>
        </is>
      </c>
      <c r="L1127" t="inlineStr">
        <is>
          <t>D</t>
        </is>
      </c>
      <c r="M1127">
        <f>RIGHT(L1127,LEN(L1127)-FIND(" ",L1127))</f>
        <v/>
      </c>
      <c r="N1127" t="inlineStr">
        <is>
          <t>2243 TOD AVE NW</t>
        </is>
      </c>
      <c r="P1127" t="inlineStr">
        <is>
          <t>WARREN</t>
        </is>
      </c>
      <c r="Q1127" t="inlineStr">
        <is>
          <t>OH</t>
        </is>
      </c>
      <c r="R1127" t="n">
        <v>44485</v>
      </c>
      <c r="AD1127" t="inlineStr">
        <is>
          <t>TRUMBULL CAREER &amp; TECH CENTER</t>
        </is>
      </c>
      <c r="AE1127" t="inlineStr">
        <is>
          <t>WARREN CITY</t>
        </is>
      </c>
      <c r="AF1127" t="inlineStr">
        <is>
          <t>WARREN CITY SD</t>
        </is>
      </c>
      <c r="AH1127" t="n">
        <v>14</v>
      </c>
      <c r="AI1127" t="n">
        <v>11</v>
      </c>
      <c r="AN1127" t="inlineStr">
        <is>
          <t>WARREN</t>
        </is>
      </c>
      <c r="AO1127" t="inlineStr">
        <is>
          <t>WARREN CITY 1A</t>
        </is>
      </c>
      <c r="AP1127" t="inlineStr">
        <is>
          <t>78-P-ACF</t>
        </is>
      </c>
      <c r="AQ1127" t="n">
        <v>9</v>
      </c>
      <c r="AR1127" t="n">
        <v>64</v>
      </c>
      <c r="AS1127" t="n">
        <v>32</v>
      </c>
      <c r="AV1127" t="inlineStr">
        <is>
          <t>WARREN-WARD 1</t>
        </is>
      </c>
      <c r="AW1127">
        <f>COUNTA($BA$1127:$EE$1127)</f>
        <v/>
      </c>
      <c r="AX1127">
        <f>COUNTIF($BA$1127:$EE$1127,"D")</f>
        <v/>
      </c>
      <c r="AY1127">
        <f>COUNTIF($BA$1127:$EE$1127,"R")</f>
        <v/>
      </c>
      <c r="AZ1127">
        <f>IF(BL1127="D",1,0)+IF(BM1127="D",1,0)+IF(BR1127="D",1,0)+IF(BS1127="D",1,0)+IF(BU1127="D",1,0)+IF(CA1127="D",1,0)+IF(CB1127="D",1,0)+IF(CC1127="D",1,0)+IF(CD1127="D",1,0)+IF(CJ1127="D",1,0)+IF(CK1127="D",1,0)+IF(CO1127="D",1,0)+IF(CP1127="D",1,0)+IF(CQ1127="D",1,0)+IF(CU1127="D",1,0)+IF(CV1127="D",1,0)+IF(DB1127="D",1,0)+IF(DC1127="D",1,0)+IF(DH1127="D",1,0)+IF(DI1127="D",1,0)+IF(DM1127="D",1,0)+IF(DN1127="D",1,0)+IF(DO1127="D",1,0)+IF(DU1127="D",1,0)+IF(DX1127="D",1,0)</f>
        <v/>
      </c>
      <c r="BA1127">
        <f>IF(DH1127&lt;&gt;"",1,0)+IF(DI1127&lt;&gt;"",1,0)+IF(DK1127&lt;&gt;"",1,0)+IF(DM1127&lt;&gt;"",1,0)+IF(DN1127&lt;&gt;"",1,0)+IF(DO1127&lt;&gt;"",1,0)+IF(DQ1127&lt;&gt;"",1,0)+IF(DR1127&lt;&gt;"",1,0)+IF(DT1127&lt;&gt;"",1,0)+IF(DU1127&lt;&gt;"",1,0)+IF(DV1127&lt;&gt;"",1,0)+IF(DW1127&lt;&gt;"",1,0)+IF(DX1127&lt;&gt;"",1,0)+IF(DZ1127&lt;&gt;"",1,0)+IF(EA1127&lt;&gt;"",1,0)+IF(EB1127&lt;&gt;"",1,0)+IF(EE1127&lt;&gt;"",1,0)</f>
        <v/>
      </c>
      <c r="BB1127">
        <f>IF(AND(AV1127&gt;0, AW1127&gt;0),1,0)</f>
        <v/>
      </c>
      <c r="BD1127" t="inlineStr">
        <is>
          <t>X</t>
        </is>
      </c>
      <c r="BF1127" t="inlineStr">
        <is>
          <t>X</t>
        </is>
      </c>
      <c r="BJ1127" t="inlineStr">
        <is>
          <t>X</t>
        </is>
      </c>
      <c r="BK1127" t="inlineStr">
        <is>
          <t>X</t>
        </is>
      </c>
      <c r="BL1127" t="inlineStr">
        <is>
          <t>X</t>
        </is>
      </c>
      <c r="BP1127" t="inlineStr">
        <is>
          <t>X</t>
        </is>
      </c>
      <c r="BS1127" t="inlineStr">
        <is>
          <t>X</t>
        </is>
      </c>
      <c r="BV1127" t="inlineStr">
        <is>
          <t>X</t>
        </is>
      </c>
      <c r="BY1127" t="inlineStr">
        <is>
          <t>D</t>
        </is>
      </c>
      <c r="CA1127" t="inlineStr">
        <is>
          <t>X</t>
        </is>
      </c>
      <c r="CG1127" t="inlineStr">
        <is>
          <t>X</t>
        </is>
      </c>
      <c r="CH1127" t="inlineStr">
        <is>
          <t>D</t>
        </is>
      </c>
      <c r="CK1127" t="inlineStr">
        <is>
          <t>X</t>
        </is>
      </c>
      <c r="CL1127" t="inlineStr">
        <is>
          <t>D</t>
        </is>
      </c>
      <c r="CN1127" t="inlineStr">
        <is>
          <t>X</t>
        </is>
      </c>
      <c r="CO1127" t="inlineStr">
        <is>
          <t>D</t>
        </is>
      </c>
      <c r="CP1127" t="inlineStr">
        <is>
          <t>X</t>
        </is>
      </c>
      <c r="CQ1127" t="inlineStr">
        <is>
          <t>D</t>
        </is>
      </c>
      <c r="CT1127" t="inlineStr">
        <is>
          <t>X</t>
        </is>
      </c>
      <c r="CU1127" t="inlineStr">
        <is>
          <t>D</t>
        </is>
      </c>
      <c r="CV1127" t="inlineStr">
        <is>
          <t>X</t>
        </is>
      </c>
      <c r="CY1127" t="inlineStr">
        <is>
          <t>X</t>
        </is>
      </c>
      <c r="CZ1127" t="inlineStr">
        <is>
          <t>D</t>
        </is>
      </c>
      <c r="DC1127" t="inlineStr">
        <is>
          <t>X</t>
        </is>
      </c>
      <c r="DF1127" t="inlineStr">
        <is>
          <t>X</t>
        </is>
      </c>
      <c r="DG1127" t="inlineStr">
        <is>
          <t>D</t>
        </is>
      </c>
      <c r="DI1127" t="inlineStr">
        <is>
          <t>X</t>
        </is>
      </c>
      <c r="DJ1127" t="inlineStr">
        <is>
          <t>D</t>
        </is>
      </c>
      <c r="DL1127" t="inlineStr">
        <is>
          <t>X</t>
        </is>
      </c>
      <c r="DM1127" t="inlineStr">
        <is>
          <t>D</t>
        </is>
      </c>
      <c r="DN1127" t="inlineStr">
        <is>
          <t>X</t>
        </is>
      </c>
      <c r="DO1127" t="inlineStr">
        <is>
          <t>D</t>
        </is>
      </c>
      <c r="DR1127" t="inlineStr">
        <is>
          <t>X</t>
        </is>
      </c>
      <c r="DS1127" t="inlineStr">
        <is>
          <t>D</t>
        </is>
      </c>
      <c r="DU1127" t="inlineStr">
        <is>
          <t>X</t>
        </is>
      </c>
      <c r="DW1127" t="inlineStr">
        <is>
          <t>D</t>
        </is>
      </c>
      <c r="DX1127" t="inlineStr">
        <is>
          <t>X</t>
        </is>
      </c>
      <c r="EA1127" t="inlineStr">
        <is>
          <t>X</t>
        </is>
      </c>
      <c r="EF1127" t="inlineStr">
        <is>
          <t>X</t>
        </is>
      </c>
    </row>
    <row r="1128">
      <c r="A1128" t="inlineStr">
        <is>
          <t>OH0027105780</t>
        </is>
      </c>
      <c r="B1128" t="n">
        <v>78</v>
      </c>
      <c r="C1128" t="n">
        <v>477077</v>
      </c>
      <c r="D1128" t="inlineStr">
        <is>
          <t>LESLIE</t>
        </is>
      </c>
      <c r="E1128" t="inlineStr">
        <is>
          <t>JOHN</t>
        </is>
      </c>
      <c r="F1128">
        <f>CONCATENATE(D1128," ",LEFT(H1128,4),"T=",AU1128,"D=",AV1128,"R=",AW1128,"M=",AX1128,"L=",AY1128,"B=",AZ1128)</f>
        <v/>
      </c>
      <c r="G1128" t="inlineStr">
        <is>
          <t>M</t>
        </is>
      </c>
      <c r="H1128" t="inlineStr">
        <is>
          <t>JR</t>
        </is>
      </c>
      <c r="I1128" t="inlineStr">
        <is>
          <t>1982-11-27</t>
        </is>
      </c>
      <c r="J1128" t="inlineStr">
        <is>
          <t>2023-10-10</t>
        </is>
      </c>
      <c r="K1128" t="inlineStr">
        <is>
          <t>ACTIVE</t>
        </is>
      </c>
      <c r="M1128">
        <f>RIGHT(L1128,LEN(L1128)-FIND(" ",L1128))</f>
        <v/>
      </c>
      <c r="N1128" t="inlineStr">
        <is>
          <t>1401 MONCREST DR NW</t>
        </is>
      </c>
      <c r="P1128" t="inlineStr">
        <is>
          <t>WARREN</t>
        </is>
      </c>
      <c r="Q1128" t="inlineStr">
        <is>
          <t>OH</t>
        </is>
      </c>
      <c r="R1128" t="n">
        <v>44485</v>
      </c>
      <c r="AD1128" t="inlineStr">
        <is>
          <t>TRUMBULL CAREER &amp; TECH CENTER</t>
        </is>
      </c>
      <c r="AE1128" t="inlineStr">
        <is>
          <t>WARREN CITY</t>
        </is>
      </c>
      <c r="AF1128" t="inlineStr">
        <is>
          <t>WARREN CITY SD</t>
        </is>
      </c>
      <c r="AH1128" t="n">
        <v>14</v>
      </c>
      <c r="AI1128" t="n">
        <v>11</v>
      </c>
      <c r="AN1128" t="inlineStr">
        <is>
          <t>WARREN</t>
        </is>
      </c>
      <c r="AO1128" t="inlineStr">
        <is>
          <t>WARREN CITY 1A</t>
        </is>
      </c>
      <c r="AP1128" t="inlineStr">
        <is>
          <t>78-P-ACF</t>
        </is>
      </c>
      <c r="AQ1128" t="n">
        <v>9</v>
      </c>
      <c r="AR1128" t="n">
        <v>64</v>
      </c>
      <c r="AS1128" t="n">
        <v>32</v>
      </c>
      <c r="AV1128" t="inlineStr">
        <is>
          <t>WARREN-WARD 1</t>
        </is>
      </c>
      <c r="AW1128">
        <f>COUNTA($BA$1128:$EE$1128)</f>
        <v/>
      </c>
      <c r="AX1128">
        <f>COUNTIF($BA$1128:$EE$1128,"D")</f>
        <v/>
      </c>
      <c r="AY1128">
        <f>COUNTIF($BA$1128:$EE$1128,"R")</f>
        <v/>
      </c>
      <c r="AZ1128">
        <f>IF(BL1128="D",1,0)+IF(BM1128="D",1,0)+IF(BR1128="D",1,0)+IF(BS1128="D",1,0)+IF(BU1128="D",1,0)+IF(CA1128="D",1,0)+IF(CB1128="D",1,0)+IF(CC1128="D",1,0)+IF(CD1128="D",1,0)+IF(CJ1128="D",1,0)+IF(CK1128="D",1,0)+IF(CO1128="D",1,0)+IF(CP1128="D",1,0)+IF(CQ1128="D",1,0)+IF(CU1128="D",1,0)+IF(CV1128="D",1,0)+IF(DB1128="D",1,0)+IF(DC1128="D",1,0)+IF(DH1128="D",1,0)+IF(DI1128="D",1,0)+IF(DM1128="D",1,0)+IF(DN1128="D",1,0)+IF(DO1128="D",1,0)+IF(DU1128="D",1,0)+IF(DX1128="D",1,0)</f>
        <v/>
      </c>
      <c r="BA1128">
        <f>IF(DH1128&lt;&gt;"",1,0)+IF(DI1128&lt;&gt;"",1,0)+IF(DK1128&lt;&gt;"",1,0)+IF(DM1128&lt;&gt;"",1,0)+IF(DN1128&lt;&gt;"",1,0)+IF(DO1128&lt;&gt;"",1,0)+IF(DQ1128&lt;&gt;"",1,0)+IF(DR1128&lt;&gt;"",1,0)+IF(DT1128&lt;&gt;"",1,0)+IF(DU1128&lt;&gt;"",1,0)+IF(DV1128&lt;&gt;"",1,0)+IF(DW1128&lt;&gt;"",1,0)+IF(DX1128&lt;&gt;"",1,0)+IF(DZ1128&lt;&gt;"",1,0)+IF(EA1128&lt;&gt;"",1,0)+IF(EB1128&lt;&gt;"",1,0)+IF(EE1128&lt;&gt;"",1,0)</f>
        <v/>
      </c>
      <c r="BB1128">
        <f>IF(AND(AV1128&gt;0, AW1128&gt;0),1,0)</f>
        <v/>
      </c>
      <c r="DI1128" t="inlineStr">
        <is>
          <t>X</t>
        </is>
      </c>
      <c r="EF1128" t="inlineStr">
        <is>
          <t>X</t>
        </is>
      </c>
    </row>
    <row r="1129">
      <c r="A1129" t="inlineStr">
        <is>
          <t>OH0015986897</t>
        </is>
      </c>
      <c r="B1129" t="n">
        <v>78</v>
      </c>
      <c r="C1129" t="n">
        <v>335645</v>
      </c>
      <c r="D1129" t="inlineStr">
        <is>
          <t>VANHORN</t>
        </is>
      </c>
      <c r="E1129" t="inlineStr">
        <is>
          <t>EARNEST</t>
        </is>
      </c>
      <c r="F1129">
        <f>CONCATENATE(D1129," ",LEFT(H1129,4),"T=",AU1129,"D=",AV1129,"R=",AW1129,"M=",AX1129,"L=",AY1129,"B=",AZ1129)</f>
        <v/>
      </c>
      <c r="I1129" t="inlineStr">
        <is>
          <t>1974-03-19</t>
        </is>
      </c>
      <c r="J1129" t="inlineStr">
        <is>
          <t>2013-04-12</t>
        </is>
      </c>
      <c r="K1129" t="inlineStr">
        <is>
          <t>CONFIRMATION</t>
        </is>
      </c>
      <c r="M1129">
        <f>RIGHT(L1129,LEN(L1129)-FIND(" ",L1129))</f>
        <v/>
      </c>
      <c r="N1129" t="inlineStr">
        <is>
          <t>1421 ARTHUR DR NW</t>
        </is>
      </c>
      <c r="P1129" t="inlineStr">
        <is>
          <t>WARREN</t>
        </is>
      </c>
      <c r="Q1129" t="inlineStr">
        <is>
          <t>OH</t>
        </is>
      </c>
      <c r="R1129" t="n">
        <v>44485</v>
      </c>
      <c r="AD1129" t="inlineStr">
        <is>
          <t>TRUMBULL CAREER &amp; TECH CENTER</t>
        </is>
      </c>
      <c r="AE1129" t="inlineStr">
        <is>
          <t>WARREN CITY</t>
        </is>
      </c>
      <c r="AF1129" t="inlineStr">
        <is>
          <t>WARREN CITY SD</t>
        </is>
      </c>
      <c r="AH1129" t="n">
        <v>14</v>
      </c>
      <c r="AI1129" t="n">
        <v>11</v>
      </c>
      <c r="AN1129" t="inlineStr">
        <is>
          <t>WARREN</t>
        </is>
      </c>
      <c r="AO1129" t="inlineStr">
        <is>
          <t>WARREN CITY 1A</t>
        </is>
      </c>
      <c r="AP1129" t="inlineStr">
        <is>
          <t>78-P-ACF</t>
        </is>
      </c>
      <c r="AQ1129" t="n">
        <v>9</v>
      </c>
      <c r="AR1129" t="n">
        <v>64</v>
      </c>
      <c r="AS1129" t="n">
        <v>32</v>
      </c>
      <c r="AV1129" t="inlineStr">
        <is>
          <t>WARREN-WARD 1</t>
        </is>
      </c>
      <c r="AW1129">
        <f>COUNTA($BA$1129:$EE$1129)</f>
        <v/>
      </c>
      <c r="AX1129">
        <f>COUNTIF($BA$1129:$EE$1129,"D")</f>
        <v/>
      </c>
      <c r="AY1129">
        <f>COUNTIF($BA$1129:$EE$1129,"R")</f>
        <v/>
      </c>
      <c r="AZ1129">
        <f>IF(BL1129="D",1,0)+IF(BM1129="D",1,0)+IF(BR1129="D",1,0)+IF(BS1129="D",1,0)+IF(BU1129="D",1,0)+IF(CA1129="D",1,0)+IF(CB1129="D",1,0)+IF(CC1129="D",1,0)+IF(CD1129="D",1,0)+IF(CJ1129="D",1,0)+IF(CK1129="D",1,0)+IF(CO1129="D",1,0)+IF(CP1129="D",1,0)+IF(CQ1129="D",1,0)+IF(CU1129="D",1,0)+IF(CV1129="D",1,0)+IF(DB1129="D",1,0)+IF(DC1129="D",1,0)+IF(DH1129="D",1,0)+IF(DI1129="D",1,0)+IF(DM1129="D",1,0)+IF(DN1129="D",1,0)+IF(DO1129="D",1,0)+IF(DU1129="D",1,0)+IF(DX1129="D",1,0)</f>
        <v/>
      </c>
      <c r="BA1129">
        <f>IF(DH1129&lt;&gt;"",1,0)+IF(DI1129&lt;&gt;"",1,0)+IF(DK1129&lt;&gt;"",1,0)+IF(DM1129&lt;&gt;"",1,0)+IF(DN1129&lt;&gt;"",1,0)+IF(DO1129&lt;&gt;"",1,0)+IF(DQ1129&lt;&gt;"",1,0)+IF(DR1129&lt;&gt;"",1,0)+IF(DT1129&lt;&gt;"",1,0)+IF(DU1129&lt;&gt;"",1,0)+IF(DV1129&lt;&gt;"",1,0)+IF(DW1129&lt;&gt;"",1,0)+IF(DX1129&lt;&gt;"",1,0)+IF(DZ1129&lt;&gt;"",1,0)+IF(EA1129&lt;&gt;"",1,0)+IF(EB1129&lt;&gt;"",1,0)+IF(EE1129&lt;&gt;"",1,0)</f>
        <v/>
      </c>
      <c r="BB1129">
        <f>IF(AND(AV1129&gt;0, AW1129&gt;0),1,0)</f>
        <v/>
      </c>
    </row>
    <row r="1130">
      <c r="A1130" t="inlineStr">
        <is>
          <t>OH0015787741</t>
        </is>
      </c>
      <c r="B1130" t="n">
        <v>78</v>
      </c>
      <c r="C1130" t="n">
        <v>6337</v>
      </c>
      <c r="D1130" t="inlineStr">
        <is>
          <t>TOBOC</t>
        </is>
      </c>
      <c r="E1130" t="inlineStr">
        <is>
          <t>EVA</t>
        </is>
      </c>
      <c r="F1130">
        <f>CONCATENATE(D1130," ",LEFT(H1130,4),"T=",AU1130,"D=",AV1130,"R=",AW1130,"M=",AX1130,"L=",AY1130,"B=",AZ1130)</f>
        <v/>
      </c>
      <c r="G1130" t="inlineStr">
        <is>
          <t>I</t>
        </is>
      </c>
      <c r="I1130" t="inlineStr">
        <is>
          <t>1931-07-05</t>
        </is>
      </c>
      <c r="J1130" t="inlineStr">
        <is>
          <t>2011-05-18</t>
        </is>
      </c>
      <c r="K1130" t="inlineStr">
        <is>
          <t>ACTIVE</t>
        </is>
      </c>
      <c r="M1130">
        <f>RIGHT(L1130,LEN(L1130)-FIND(" ",L1130))</f>
        <v/>
      </c>
      <c r="N1130" t="inlineStr">
        <is>
          <t>3147 DUNSTAN DR NW</t>
        </is>
      </c>
      <c r="O1130" t="inlineStr">
        <is>
          <t>APT 5</t>
        </is>
      </c>
      <c r="P1130" t="inlineStr">
        <is>
          <t>WARREN</t>
        </is>
      </c>
      <c r="Q1130" t="inlineStr">
        <is>
          <t>OH</t>
        </is>
      </c>
      <c r="R1130" t="n">
        <v>44485</v>
      </c>
      <c r="AD1130" t="inlineStr">
        <is>
          <t>TRUMBULL CAREER &amp; TECH CENTER</t>
        </is>
      </c>
      <c r="AE1130" t="inlineStr">
        <is>
          <t>WARREN CITY</t>
        </is>
      </c>
      <c r="AF1130" t="inlineStr">
        <is>
          <t>WARREN CITY SD</t>
        </is>
      </c>
      <c r="AH1130" t="n">
        <v>14</v>
      </c>
      <c r="AI1130" t="n">
        <v>11</v>
      </c>
      <c r="AN1130" t="inlineStr">
        <is>
          <t>WARREN</t>
        </is>
      </c>
      <c r="AO1130" t="inlineStr">
        <is>
          <t>WARREN CITY 1A</t>
        </is>
      </c>
      <c r="AP1130" t="inlineStr">
        <is>
          <t>78-P-ACF</t>
        </is>
      </c>
      <c r="AQ1130" t="n">
        <v>9</v>
      </c>
      <c r="AR1130" t="n">
        <v>64</v>
      </c>
      <c r="AS1130" t="n">
        <v>32</v>
      </c>
      <c r="AV1130" t="inlineStr">
        <is>
          <t>WARREN-WARD 1</t>
        </is>
      </c>
      <c r="AW1130">
        <f>COUNTA($BA$1130:$EE$1130)</f>
        <v/>
      </c>
      <c r="AX1130">
        <f>COUNTIF($BA$1130:$EE$1130,"D")</f>
        <v/>
      </c>
      <c r="AY1130">
        <f>COUNTIF($BA$1130:$EE$1130,"R")</f>
        <v/>
      </c>
      <c r="AZ1130">
        <f>IF(BL1130="D",1,0)+IF(BM1130="D",1,0)+IF(BR1130="D",1,0)+IF(BS1130="D",1,0)+IF(BU1130="D",1,0)+IF(CA1130="D",1,0)+IF(CB1130="D",1,0)+IF(CC1130="D",1,0)+IF(CD1130="D",1,0)+IF(CJ1130="D",1,0)+IF(CK1130="D",1,0)+IF(CO1130="D",1,0)+IF(CP1130="D",1,0)+IF(CQ1130="D",1,0)+IF(CU1130="D",1,0)+IF(CV1130="D",1,0)+IF(DB1130="D",1,0)+IF(DC1130="D",1,0)+IF(DH1130="D",1,0)+IF(DI1130="D",1,0)+IF(DM1130="D",1,0)+IF(DN1130="D",1,0)+IF(DO1130="D",1,0)+IF(DU1130="D",1,0)+IF(DX1130="D",1,0)</f>
        <v/>
      </c>
      <c r="BA1130">
        <f>IF(DH1130&lt;&gt;"",1,0)+IF(DI1130&lt;&gt;"",1,0)+IF(DK1130&lt;&gt;"",1,0)+IF(DM1130&lt;&gt;"",1,0)+IF(DN1130&lt;&gt;"",1,0)+IF(DO1130&lt;&gt;"",1,0)+IF(DQ1130&lt;&gt;"",1,0)+IF(DR1130&lt;&gt;"",1,0)+IF(DT1130&lt;&gt;"",1,0)+IF(DU1130&lt;&gt;"",1,0)+IF(DV1130&lt;&gt;"",1,0)+IF(DW1130&lt;&gt;"",1,0)+IF(DX1130&lt;&gt;"",1,0)+IF(DZ1130&lt;&gt;"",1,0)+IF(EA1130&lt;&gt;"",1,0)+IF(EB1130&lt;&gt;"",1,0)+IF(EE1130&lt;&gt;"",1,0)</f>
        <v/>
      </c>
      <c r="BB1130">
        <f>IF(AND(AV1130&gt;0, AW1130&gt;0),1,0)</f>
        <v/>
      </c>
      <c r="BC1130" t="inlineStr">
        <is>
          <t>X</t>
        </is>
      </c>
      <c r="BD1130" t="inlineStr">
        <is>
          <t>X</t>
        </is>
      </c>
      <c r="BE1130" t="inlineStr">
        <is>
          <t>X</t>
        </is>
      </c>
      <c r="BF1130" t="inlineStr">
        <is>
          <t>X</t>
        </is>
      </c>
      <c r="BG1130" t="inlineStr">
        <is>
          <t>X</t>
        </is>
      </c>
      <c r="BH1130" t="inlineStr">
        <is>
          <t>X</t>
        </is>
      </c>
      <c r="BI1130" t="inlineStr">
        <is>
          <t>X</t>
        </is>
      </c>
      <c r="BJ1130" t="inlineStr">
        <is>
          <t>X</t>
        </is>
      </c>
      <c r="BK1130" t="inlineStr">
        <is>
          <t>X</t>
        </is>
      </c>
      <c r="BL1130" t="inlineStr">
        <is>
          <t>X</t>
        </is>
      </c>
      <c r="BP1130" t="inlineStr">
        <is>
          <t>X</t>
        </is>
      </c>
      <c r="BR1130" t="inlineStr">
        <is>
          <t>X</t>
        </is>
      </c>
      <c r="BS1130" t="inlineStr">
        <is>
          <t>X</t>
        </is>
      </c>
      <c r="BV1130" t="inlineStr">
        <is>
          <t>X</t>
        </is>
      </c>
      <c r="BY1130" t="inlineStr">
        <is>
          <t>D</t>
        </is>
      </c>
      <c r="CA1130" t="inlineStr">
        <is>
          <t>X</t>
        </is>
      </c>
      <c r="CG1130" t="inlineStr">
        <is>
          <t>X</t>
        </is>
      </c>
      <c r="CH1130" t="inlineStr">
        <is>
          <t>D</t>
        </is>
      </c>
      <c r="CK1130" t="inlineStr">
        <is>
          <t>X</t>
        </is>
      </c>
      <c r="CL1130" t="inlineStr">
        <is>
          <t>D</t>
        </is>
      </c>
      <c r="CN1130" t="inlineStr">
        <is>
          <t>X</t>
        </is>
      </c>
      <c r="CP1130" t="inlineStr">
        <is>
          <t>X</t>
        </is>
      </c>
      <c r="CU1130" t="inlineStr">
        <is>
          <t>D</t>
        </is>
      </c>
      <c r="CV1130" t="inlineStr">
        <is>
          <t>X</t>
        </is>
      </c>
      <c r="CY1130" t="inlineStr">
        <is>
          <t>X</t>
        </is>
      </c>
      <c r="CZ1130" t="inlineStr">
        <is>
          <t>D</t>
        </is>
      </c>
      <c r="DC1130" t="inlineStr">
        <is>
          <t>X</t>
        </is>
      </c>
      <c r="DI1130" t="inlineStr">
        <is>
          <t>X</t>
        </is>
      </c>
      <c r="EF1130" t="inlineStr">
        <is>
          <t>X</t>
        </is>
      </c>
    </row>
    <row r="1131">
      <c r="A1131" t="inlineStr">
        <is>
          <t>OH0026925303</t>
        </is>
      </c>
      <c r="B1131" t="n">
        <v>78</v>
      </c>
      <c r="C1131" t="n">
        <v>474522</v>
      </c>
      <c r="D1131" t="inlineStr">
        <is>
          <t>REYNOLDS</t>
        </is>
      </c>
      <c r="E1131" t="inlineStr">
        <is>
          <t>RAINA</t>
        </is>
      </c>
      <c r="F1131">
        <f>CONCATENATE(D1131," ",LEFT(H1131,4),"T=",AU1131,"D=",AV1131,"R=",AW1131,"M=",AX1131,"L=",AY1131,"B=",AZ1131)</f>
        <v/>
      </c>
      <c r="G1131" t="inlineStr">
        <is>
          <t>J</t>
        </is>
      </c>
      <c r="I1131" t="inlineStr">
        <is>
          <t>2004-12-21</t>
        </is>
      </c>
      <c r="J1131" t="inlineStr">
        <is>
          <t>2023-06-17</t>
        </is>
      </c>
      <c r="K1131" t="inlineStr">
        <is>
          <t>ACTIVE</t>
        </is>
      </c>
      <c r="M1131">
        <f>RIGHT(L1131,LEN(L1131)-FIND(" ",L1131))</f>
        <v/>
      </c>
      <c r="N1131" t="inlineStr">
        <is>
          <t>1561 WESTWOOD DR NW</t>
        </is>
      </c>
      <c r="P1131" t="inlineStr">
        <is>
          <t>WARREN</t>
        </is>
      </c>
      <c r="Q1131" t="inlineStr">
        <is>
          <t>OH</t>
        </is>
      </c>
      <c r="R1131" t="n">
        <v>44485</v>
      </c>
      <c r="AD1131" t="inlineStr">
        <is>
          <t>TRUMBULL CAREER &amp; TECH CENTER</t>
        </is>
      </c>
      <c r="AE1131" t="inlineStr">
        <is>
          <t>WARREN CITY</t>
        </is>
      </c>
      <c r="AF1131" t="inlineStr">
        <is>
          <t>WARREN CITY SD</t>
        </is>
      </c>
      <c r="AH1131" t="n">
        <v>14</v>
      </c>
      <c r="AI1131" t="n">
        <v>11</v>
      </c>
      <c r="AN1131" t="inlineStr">
        <is>
          <t>WARREN</t>
        </is>
      </c>
      <c r="AO1131" t="inlineStr">
        <is>
          <t>WARREN CITY 1A</t>
        </is>
      </c>
      <c r="AP1131" t="inlineStr">
        <is>
          <t>78-P-ACF</t>
        </is>
      </c>
      <c r="AQ1131" t="n">
        <v>9</v>
      </c>
      <c r="AR1131" t="n">
        <v>64</v>
      </c>
      <c r="AS1131" t="n">
        <v>32</v>
      </c>
      <c r="AV1131" t="inlineStr">
        <is>
          <t>WARREN-WARD 1</t>
        </is>
      </c>
      <c r="AW1131">
        <f>COUNTA($BA$1131:$EE$1131)</f>
        <v/>
      </c>
      <c r="AX1131">
        <f>COUNTIF($BA$1131:$EE$1131,"D")</f>
        <v/>
      </c>
      <c r="AY1131">
        <f>COUNTIF($BA$1131:$EE$1131,"R")</f>
        <v/>
      </c>
      <c r="AZ1131">
        <f>IF(BL1131="D",1,0)+IF(BM1131="D",1,0)+IF(BR1131="D",1,0)+IF(BS1131="D",1,0)+IF(BU1131="D",1,0)+IF(CA1131="D",1,0)+IF(CB1131="D",1,0)+IF(CC1131="D",1,0)+IF(CD1131="D",1,0)+IF(CJ1131="D",1,0)+IF(CK1131="D",1,0)+IF(CO1131="D",1,0)+IF(CP1131="D",1,0)+IF(CQ1131="D",1,0)+IF(CU1131="D",1,0)+IF(CV1131="D",1,0)+IF(DB1131="D",1,0)+IF(DC1131="D",1,0)+IF(DH1131="D",1,0)+IF(DI1131="D",1,0)+IF(DM1131="D",1,0)+IF(DN1131="D",1,0)+IF(DO1131="D",1,0)+IF(DU1131="D",1,0)+IF(DX1131="D",1,0)</f>
        <v/>
      </c>
      <c r="BA1131">
        <f>IF(DH1131&lt;&gt;"",1,0)+IF(DI1131&lt;&gt;"",1,0)+IF(DK1131&lt;&gt;"",1,0)+IF(DM1131&lt;&gt;"",1,0)+IF(DN1131&lt;&gt;"",1,0)+IF(DO1131&lt;&gt;"",1,0)+IF(DQ1131&lt;&gt;"",1,0)+IF(DR1131&lt;&gt;"",1,0)+IF(DT1131&lt;&gt;"",1,0)+IF(DU1131&lt;&gt;"",1,0)+IF(DV1131&lt;&gt;"",1,0)+IF(DW1131&lt;&gt;"",1,0)+IF(DX1131&lt;&gt;"",1,0)+IF(DZ1131&lt;&gt;"",1,0)+IF(EA1131&lt;&gt;"",1,0)+IF(EB1131&lt;&gt;"",1,0)+IF(EE1131&lt;&gt;"",1,0)</f>
        <v/>
      </c>
      <c r="BB1131">
        <f>IF(AND(AV1131&gt;0, AW1131&gt;0),1,0)</f>
        <v/>
      </c>
      <c r="EF1131" t="inlineStr">
        <is>
          <t>X</t>
        </is>
      </c>
    </row>
    <row r="1132">
      <c r="A1132" t="inlineStr">
        <is>
          <t>OH0015730343</t>
        </is>
      </c>
      <c r="B1132" t="n">
        <v>78</v>
      </c>
      <c r="C1132" t="n">
        <v>217877</v>
      </c>
      <c r="D1132" t="inlineStr">
        <is>
          <t>STRINGER</t>
        </is>
      </c>
      <c r="E1132" t="inlineStr">
        <is>
          <t>KEVIN</t>
        </is>
      </c>
      <c r="F1132">
        <f>CONCATENATE(D1132," ",LEFT(H1132,4),"T=",AU1132,"D=",AV1132,"R=",AW1132,"M=",AX1132,"L=",AY1132,"B=",AZ1132)</f>
        <v/>
      </c>
      <c r="G1132" t="inlineStr">
        <is>
          <t>D</t>
        </is>
      </c>
      <c r="I1132" t="inlineStr">
        <is>
          <t>1971-09-20</t>
        </is>
      </c>
      <c r="J1132" t="inlineStr">
        <is>
          <t>2023-08-29</t>
        </is>
      </c>
      <c r="K1132" t="inlineStr">
        <is>
          <t>ACTIVE</t>
        </is>
      </c>
      <c r="L1132" t="inlineStr">
        <is>
          <t>D</t>
        </is>
      </c>
      <c r="M1132">
        <f>RIGHT(L1132,LEN(L1132)-FIND(" ",L1132))</f>
        <v/>
      </c>
      <c r="N1132" t="inlineStr">
        <is>
          <t>2735 DUNSTAN DR NW</t>
        </is>
      </c>
      <c r="P1132" t="inlineStr">
        <is>
          <t>WARREN</t>
        </is>
      </c>
      <c r="Q1132" t="inlineStr">
        <is>
          <t>OH</t>
        </is>
      </c>
      <c r="R1132" t="n">
        <v>44485</v>
      </c>
      <c r="AD1132" t="inlineStr">
        <is>
          <t>TRUMBULL CAREER &amp; TECH CENTER</t>
        </is>
      </c>
      <c r="AE1132" t="inlineStr">
        <is>
          <t>WARREN CITY</t>
        </is>
      </c>
      <c r="AF1132" t="inlineStr">
        <is>
          <t>WARREN CITY SD</t>
        </is>
      </c>
      <c r="AH1132" t="n">
        <v>14</v>
      </c>
      <c r="AI1132" t="n">
        <v>11</v>
      </c>
      <c r="AN1132" t="inlineStr">
        <is>
          <t>WARREN</t>
        </is>
      </c>
      <c r="AO1132" t="inlineStr">
        <is>
          <t>WARREN CITY 1A</t>
        </is>
      </c>
      <c r="AP1132" t="inlineStr">
        <is>
          <t>78-P-ACF</t>
        </is>
      </c>
      <c r="AQ1132" t="n">
        <v>9</v>
      </c>
      <c r="AR1132" t="n">
        <v>64</v>
      </c>
      <c r="AS1132" t="n">
        <v>32</v>
      </c>
      <c r="AV1132" t="inlineStr">
        <is>
          <t>WARREN-WARD 1</t>
        </is>
      </c>
      <c r="AW1132">
        <f>COUNTA($BA$1132:$EE$1132)</f>
        <v/>
      </c>
      <c r="AX1132">
        <f>COUNTIF($BA$1132:$EE$1132,"D")</f>
        <v/>
      </c>
      <c r="AY1132">
        <f>COUNTIF($BA$1132:$EE$1132,"R")</f>
        <v/>
      </c>
      <c r="AZ1132">
        <f>IF(BL1132="D",1,0)+IF(BM1132="D",1,0)+IF(BR1132="D",1,0)+IF(BS1132="D",1,0)+IF(BU1132="D",1,0)+IF(CA1132="D",1,0)+IF(CB1132="D",1,0)+IF(CC1132="D",1,0)+IF(CD1132="D",1,0)+IF(CJ1132="D",1,0)+IF(CK1132="D",1,0)+IF(CO1132="D",1,0)+IF(CP1132="D",1,0)+IF(CQ1132="D",1,0)+IF(CU1132="D",1,0)+IF(CV1132="D",1,0)+IF(DB1132="D",1,0)+IF(DC1132="D",1,0)+IF(DH1132="D",1,0)+IF(DI1132="D",1,0)+IF(DM1132="D",1,0)+IF(DN1132="D",1,0)+IF(DO1132="D",1,0)+IF(DU1132="D",1,0)+IF(DX1132="D",1,0)</f>
        <v/>
      </c>
      <c r="BA1132">
        <f>IF(DH1132&lt;&gt;"",1,0)+IF(DI1132&lt;&gt;"",1,0)+IF(DK1132&lt;&gt;"",1,0)+IF(DM1132&lt;&gt;"",1,0)+IF(DN1132&lt;&gt;"",1,0)+IF(DO1132&lt;&gt;"",1,0)+IF(DQ1132&lt;&gt;"",1,0)+IF(DR1132&lt;&gt;"",1,0)+IF(DT1132&lt;&gt;"",1,0)+IF(DU1132&lt;&gt;"",1,0)+IF(DV1132&lt;&gt;"",1,0)+IF(DW1132&lt;&gt;"",1,0)+IF(DX1132&lt;&gt;"",1,0)+IF(DZ1132&lt;&gt;"",1,0)+IF(EA1132&lt;&gt;"",1,0)+IF(EB1132&lt;&gt;"",1,0)+IF(EE1132&lt;&gt;"",1,0)</f>
        <v/>
      </c>
      <c r="BB1132">
        <f>IF(AND(AV1132&gt;0, AW1132&gt;0),1,0)</f>
        <v/>
      </c>
      <c r="BC1132" t="inlineStr">
        <is>
          <t>X</t>
        </is>
      </c>
      <c r="BD1132" t="inlineStr">
        <is>
          <t>X</t>
        </is>
      </c>
      <c r="BE1132" t="inlineStr">
        <is>
          <t>X</t>
        </is>
      </c>
      <c r="BF1132" t="inlineStr">
        <is>
          <t>X</t>
        </is>
      </c>
      <c r="BG1132" t="inlineStr">
        <is>
          <t>X</t>
        </is>
      </c>
      <c r="BH1132" t="inlineStr">
        <is>
          <t>X</t>
        </is>
      </c>
      <c r="BJ1132" t="inlineStr">
        <is>
          <t>X</t>
        </is>
      </c>
      <c r="BK1132" t="inlineStr">
        <is>
          <t>X</t>
        </is>
      </c>
      <c r="BL1132" t="inlineStr">
        <is>
          <t>X</t>
        </is>
      </c>
      <c r="BP1132" t="inlineStr">
        <is>
          <t>X</t>
        </is>
      </c>
      <c r="BR1132" t="inlineStr">
        <is>
          <t>X</t>
        </is>
      </c>
      <c r="BS1132" t="inlineStr">
        <is>
          <t>X</t>
        </is>
      </c>
      <c r="BV1132" t="inlineStr">
        <is>
          <t>X</t>
        </is>
      </c>
      <c r="BY1132" t="inlineStr">
        <is>
          <t>D</t>
        </is>
      </c>
      <c r="CA1132" t="inlineStr">
        <is>
          <t>X</t>
        </is>
      </c>
      <c r="CC1132" t="inlineStr">
        <is>
          <t>D</t>
        </is>
      </c>
      <c r="CG1132" t="inlineStr">
        <is>
          <t>X</t>
        </is>
      </c>
      <c r="CH1132" t="inlineStr">
        <is>
          <t>D</t>
        </is>
      </c>
      <c r="CK1132" t="inlineStr">
        <is>
          <t>X</t>
        </is>
      </c>
      <c r="CL1132" t="inlineStr">
        <is>
          <t>D</t>
        </is>
      </c>
      <c r="CN1132" t="inlineStr">
        <is>
          <t>X</t>
        </is>
      </c>
      <c r="CO1132" t="inlineStr">
        <is>
          <t>D</t>
        </is>
      </c>
      <c r="CP1132" t="inlineStr">
        <is>
          <t>X</t>
        </is>
      </c>
      <c r="CQ1132" t="inlineStr">
        <is>
          <t>D</t>
        </is>
      </c>
      <c r="CT1132" t="inlineStr">
        <is>
          <t>X</t>
        </is>
      </c>
      <c r="CU1132" t="inlineStr">
        <is>
          <t>D</t>
        </is>
      </c>
      <c r="CV1132" t="inlineStr">
        <is>
          <t>X</t>
        </is>
      </c>
      <c r="CY1132" t="inlineStr">
        <is>
          <t>X</t>
        </is>
      </c>
      <c r="CZ1132" t="inlineStr">
        <is>
          <t>D</t>
        </is>
      </c>
      <c r="DC1132" t="inlineStr">
        <is>
          <t>X</t>
        </is>
      </c>
      <c r="DD1132" t="inlineStr">
        <is>
          <t>D</t>
        </is>
      </c>
      <c r="DG1132" t="inlineStr">
        <is>
          <t>D</t>
        </is>
      </c>
      <c r="DI1132" t="inlineStr">
        <is>
          <t>X</t>
        </is>
      </c>
      <c r="DJ1132" t="inlineStr">
        <is>
          <t>D</t>
        </is>
      </c>
      <c r="DL1132" t="inlineStr">
        <is>
          <t>X</t>
        </is>
      </c>
      <c r="DN1132" t="inlineStr">
        <is>
          <t>X</t>
        </is>
      </c>
      <c r="DR1132" t="inlineStr">
        <is>
          <t>X</t>
        </is>
      </c>
      <c r="DT1132" t="inlineStr">
        <is>
          <t>D</t>
        </is>
      </c>
      <c r="DU1132" t="inlineStr">
        <is>
          <t>X</t>
        </is>
      </c>
      <c r="DW1132" t="inlineStr">
        <is>
          <t>D</t>
        </is>
      </c>
      <c r="DX1132" t="inlineStr">
        <is>
          <t>X</t>
        </is>
      </c>
      <c r="EA1132" t="inlineStr">
        <is>
          <t>X</t>
        </is>
      </c>
      <c r="ED1132" t="inlineStr">
        <is>
          <t>D</t>
        </is>
      </c>
      <c r="EF1132" t="inlineStr">
        <is>
          <t>X</t>
        </is>
      </c>
    </row>
    <row r="1133">
      <c r="A1133" t="inlineStr">
        <is>
          <t>OH0022003842</t>
        </is>
      </c>
      <c r="B1133" t="n">
        <v>78</v>
      </c>
      <c r="C1133" t="n">
        <v>390033</v>
      </c>
      <c r="D1133" t="inlineStr">
        <is>
          <t>STAMM</t>
        </is>
      </c>
      <c r="E1133" t="inlineStr">
        <is>
          <t>KIMBERLY</t>
        </is>
      </c>
      <c r="F1133">
        <f>CONCATENATE(D1133," ",LEFT(H1133,4),"T=",AU1133,"D=",AV1133,"R=",AW1133,"M=",AX1133,"L=",AY1133,"B=",AZ1133)</f>
        <v/>
      </c>
      <c r="G1133" t="inlineStr">
        <is>
          <t>MAE</t>
        </is>
      </c>
      <c r="I1133" t="inlineStr">
        <is>
          <t>1977-02-08</t>
        </is>
      </c>
      <c r="J1133" t="inlineStr">
        <is>
          <t>2024-10-07</t>
        </is>
      </c>
      <c r="K1133" t="inlineStr">
        <is>
          <t>ACTIVE</t>
        </is>
      </c>
      <c r="M1133">
        <f>RIGHT(L1133,LEN(L1133)-FIND(" ",L1133))</f>
        <v/>
      </c>
      <c r="N1133" t="inlineStr">
        <is>
          <t>2310 ESTABROOK AVE NW</t>
        </is>
      </c>
      <c r="P1133" t="inlineStr">
        <is>
          <t>WARREN</t>
        </is>
      </c>
      <c r="Q1133" t="inlineStr">
        <is>
          <t>OH</t>
        </is>
      </c>
      <c r="R1133" t="n">
        <v>44485</v>
      </c>
      <c r="AD1133" t="inlineStr">
        <is>
          <t>TRUMBULL CAREER &amp; TECH CENTER</t>
        </is>
      </c>
      <c r="AE1133" t="inlineStr">
        <is>
          <t>WARREN CITY</t>
        </is>
      </c>
      <c r="AF1133" t="inlineStr">
        <is>
          <t>WARREN CITY SD</t>
        </is>
      </c>
      <c r="AH1133" t="n">
        <v>14</v>
      </c>
      <c r="AI1133" t="n">
        <v>11</v>
      </c>
      <c r="AN1133" t="inlineStr">
        <is>
          <t>WARREN</t>
        </is>
      </c>
      <c r="AO1133" t="inlineStr">
        <is>
          <t>WARREN CITY 1A</t>
        </is>
      </c>
      <c r="AP1133" t="inlineStr">
        <is>
          <t>78-P-ACF</t>
        </is>
      </c>
      <c r="AQ1133" t="n">
        <v>9</v>
      </c>
      <c r="AR1133" t="n">
        <v>64</v>
      </c>
      <c r="AS1133" t="n">
        <v>32</v>
      </c>
      <c r="AV1133" t="inlineStr">
        <is>
          <t>WARREN-WARD 1</t>
        </is>
      </c>
      <c r="AW1133">
        <f>COUNTA($BA$1133:$EE$1133)</f>
        <v/>
      </c>
      <c r="AX1133">
        <f>COUNTIF($BA$1133:$EE$1133,"D")</f>
        <v/>
      </c>
      <c r="AY1133">
        <f>COUNTIF($BA$1133:$EE$1133,"R")</f>
        <v/>
      </c>
      <c r="AZ1133">
        <f>IF(BL1133="D",1,0)+IF(BM1133="D",1,0)+IF(BR1133="D",1,0)+IF(BS1133="D",1,0)+IF(BU1133="D",1,0)+IF(CA1133="D",1,0)+IF(CB1133="D",1,0)+IF(CC1133="D",1,0)+IF(CD1133="D",1,0)+IF(CJ1133="D",1,0)+IF(CK1133="D",1,0)+IF(CO1133="D",1,0)+IF(CP1133="D",1,0)+IF(CQ1133="D",1,0)+IF(CU1133="D",1,0)+IF(CV1133="D",1,0)+IF(DB1133="D",1,0)+IF(DC1133="D",1,0)+IF(DH1133="D",1,0)+IF(DI1133="D",1,0)+IF(DM1133="D",1,0)+IF(DN1133="D",1,0)+IF(DO1133="D",1,0)+IF(DU1133="D",1,0)+IF(DX1133="D",1,0)</f>
        <v/>
      </c>
      <c r="BA1133">
        <f>IF(DH1133&lt;&gt;"",1,0)+IF(DI1133&lt;&gt;"",1,0)+IF(DK1133&lt;&gt;"",1,0)+IF(DM1133&lt;&gt;"",1,0)+IF(DN1133&lt;&gt;"",1,0)+IF(DO1133&lt;&gt;"",1,0)+IF(DQ1133&lt;&gt;"",1,0)+IF(DR1133&lt;&gt;"",1,0)+IF(DT1133&lt;&gt;"",1,0)+IF(DU1133&lt;&gt;"",1,0)+IF(DV1133&lt;&gt;"",1,0)+IF(DW1133&lt;&gt;"",1,0)+IF(DX1133&lt;&gt;"",1,0)+IF(DZ1133&lt;&gt;"",1,0)+IF(EA1133&lt;&gt;"",1,0)+IF(EB1133&lt;&gt;"",1,0)+IF(EE1133&lt;&gt;"",1,0)</f>
        <v/>
      </c>
      <c r="BB1133">
        <f>IF(AND(AV1133&gt;0, AW1133&gt;0),1,0)</f>
        <v/>
      </c>
    </row>
    <row r="1134">
      <c r="A1134" t="inlineStr">
        <is>
          <t>OH0027325802</t>
        </is>
      </c>
      <c r="B1134" t="n">
        <v>78</v>
      </c>
      <c r="C1134" t="n">
        <v>484719</v>
      </c>
      <c r="D1134" t="inlineStr">
        <is>
          <t>DILLON</t>
        </is>
      </c>
      <c r="E1134" t="inlineStr">
        <is>
          <t>COLLEEN</t>
        </is>
      </c>
      <c r="F1134">
        <f>CONCATENATE(D1134," ",LEFT(H1134,4),"T=",AU1134,"D=",AV1134,"R=",AW1134,"M=",AX1134,"L=",AY1134,"B=",AZ1134)</f>
        <v/>
      </c>
      <c r="G1134" t="inlineStr">
        <is>
          <t>MARIE</t>
        </is>
      </c>
      <c r="I1134" t="inlineStr">
        <is>
          <t>1962-02-22</t>
        </is>
      </c>
      <c r="J1134" t="inlineStr">
        <is>
          <t>2024-04-29</t>
        </is>
      </c>
      <c r="K1134" t="inlineStr">
        <is>
          <t>ACTIVE</t>
        </is>
      </c>
      <c r="M1134">
        <f>RIGHT(L1134,LEN(L1134)-FIND(" ",L1134))</f>
        <v/>
      </c>
      <c r="N1134" t="inlineStr">
        <is>
          <t>1690 WESTWOOD DR NW</t>
        </is>
      </c>
      <c r="O1134" t="inlineStr">
        <is>
          <t>UNIT 1690</t>
        </is>
      </c>
      <c r="P1134" t="inlineStr">
        <is>
          <t>WARREN</t>
        </is>
      </c>
      <c r="Q1134" t="inlineStr">
        <is>
          <t>OH</t>
        </is>
      </c>
      <c r="R1134" t="n">
        <v>44485</v>
      </c>
      <c r="AD1134" t="inlineStr">
        <is>
          <t>TRUMBULL CAREER &amp; TECH CENTER</t>
        </is>
      </c>
      <c r="AE1134" t="inlineStr">
        <is>
          <t>WARREN CITY</t>
        </is>
      </c>
      <c r="AF1134" t="inlineStr">
        <is>
          <t>WARREN CITY SD</t>
        </is>
      </c>
      <c r="AH1134" t="n">
        <v>14</v>
      </c>
      <c r="AI1134" t="n">
        <v>11</v>
      </c>
      <c r="AN1134" t="inlineStr">
        <is>
          <t>WARREN</t>
        </is>
      </c>
      <c r="AO1134" t="inlineStr">
        <is>
          <t>WARREN CITY 1A</t>
        </is>
      </c>
      <c r="AP1134" t="inlineStr">
        <is>
          <t>78-P-ACF</t>
        </is>
      </c>
      <c r="AQ1134" t="n">
        <v>9</v>
      </c>
      <c r="AR1134" t="n">
        <v>64</v>
      </c>
      <c r="AS1134" t="n">
        <v>32</v>
      </c>
      <c r="AV1134" t="inlineStr">
        <is>
          <t>WARREN-WARD 1</t>
        </is>
      </c>
      <c r="AW1134">
        <f>COUNTA($BA$1134:$EE$1134)</f>
        <v/>
      </c>
      <c r="AX1134">
        <f>COUNTIF($BA$1134:$EE$1134,"D")</f>
        <v/>
      </c>
      <c r="AY1134">
        <f>COUNTIF($BA$1134:$EE$1134,"R")</f>
        <v/>
      </c>
      <c r="AZ1134">
        <f>IF(BL1134="D",1,0)+IF(BM1134="D",1,0)+IF(BR1134="D",1,0)+IF(BS1134="D",1,0)+IF(BU1134="D",1,0)+IF(CA1134="D",1,0)+IF(CB1134="D",1,0)+IF(CC1134="D",1,0)+IF(CD1134="D",1,0)+IF(CJ1134="D",1,0)+IF(CK1134="D",1,0)+IF(CO1134="D",1,0)+IF(CP1134="D",1,0)+IF(CQ1134="D",1,0)+IF(CU1134="D",1,0)+IF(CV1134="D",1,0)+IF(DB1134="D",1,0)+IF(DC1134="D",1,0)+IF(DH1134="D",1,0)+IF(DI1134="D",1,0)+IF(DM1134="D",1,0)+IF(DN1134="D",1,0)+IF(DO1134="D",1,0)+IF(DU1134="D",1,0)+IF(DX1134="D",1,0)</f>
        <v/>
      </c>
      <c r="BA1134">
        <f>IF(DH1134&lt;&gt;"",1,0)+IF(DI1134&lt;&gt;"",1,0)+IF(DK1134&lt;&gt;"",1,0)+IF(DM1134&lt;&gt;"",1,0)+IF(DN1134&lt;&gt;"",1,0)+IF(DO1134&lt;&gt;"",1,0)+IF(DQ1134&lt;&gt;"",1,0)+IF(DR1134&lt;&gt;"",1,0)+IF(DT1134&lt;&gt;"",1,0)+IF(DU1134&lt;&gt;"",1,0)+IF(DV1134&lt;&gt;"",1,0)+IF(DW1134&lt;&gt;"",1,0)+IF(DX1134&lt;&gt;"",1,0)+IF(DZ1134&lt;&gt;"",1,0)+IF(EA1134&lt;&gt;"",1,0)+IF(EB1134&lt;&gt;"",1,0)+IF(EE1134&lt;&gt;"",1,0)</f>
        <v/>
      </c>
      <c r="BB1134">
        <f>IF(AND(AV1134&gt;0, AW1134&gt;0),1,0)</f>
        <v/>
      </c>
      <c r="EF1134" t="inlineStr">
        <is>
          <t>X</t>
        </is>
      </c>
    </row>
    <row r="1135">
      <c r="A1135" t="inlineStr">
        <is>
          <t>OH0022337707</t>
        </is>
      </c>
      <c r="B1135" t="n">
        <v>78</v>
      </c>
      <c r="C1135" t="n">
        <v>394931</v>
      </c>
      <c r="D1135" t="inlineStr">
        <is>
          <t>PURSELL</t>
        </is>
      </c>
      <c r="E1135" t="inlineStr">
        <is>
          <t>JAMES</t>
        </is>
      </c>
      <c r="F1135">
        <f>CONCATENATE(D1135," ",LEFT(H1135,4),"T=",AU1135,"D=",AV1135,"R=",AW1135,"M=",AX1135,"L=",AY1135,"B=",AZ1135)</f>
        <v/>
      </c>
      <c r="G1135" t="inlineStr">
        <is>
          <t>ANTHONY</t>
        </is>
      </c>
      <c r="I1135" t="inlineStr">
        <is>
          <t>1993-10-30</t>
        </is>
      </c>
      <c r="J1135" t="inlineStr">
        <is>
          <t>2021-09-24</t>
        </is>
      </c>
      <c r="K1135" t="inlineStr">
        <is>
          <t>CONFIRMATION</t>
        </is>
      </c>
      <c r="M1135">
        <f>RIGHT(L1135,LEN(L1135)-FIND(" ",L1135))</f>
        <v/>
      </c>
      <c r="N1135" t="inlineStr">
        <is>
          <t>2141 TOD AVE NW</t>
        </is>
      </c>
      <c r="P1135" t="inlineStr">
        <is>
          <t>WARREN</t>
        </is>
      </c>
      <c r="Q1135" t="inlineStr">
        <is>
          <t>OH</t>
        </is>
      </c>
      <c r="R1135" t="n">
        <v>44485</v>
      </c>
      <c r="AD1135" t="inlineStr">
        <is>
          <t>TRUMBULL CAREER &amp; TECH CENTER</t>
        </is>
      </c>
      <c r="AE1135" t="inlineStr">
        <is>
          <t>WARREN CITY</t>
        </is>
      </c>
      <c r="AF1135" t="inlineStr">
        <is>
          <t>WARREN CITY SD</t>
        </is>
      </c>
      <c r="AH1135" t="n">
        <v>14</v>
      </c>
      <c r="AI1135" t="n">
        <v>11</v>
      </c>
      <c r="AN1135" t="inlineStr">
        <is>
          <t>WARREN</t>
        </is>
      </c>
      <c r="AO1135" t="inlineStr">
        <is>
          <t>WARREN CITY 1A</t>
        </is>
      </c>
      <c r="AP1135" t="inlineStr">
        <is>
          <t>78-P-ACF</t>
        </is>
      </c>
      <c r="AQ1135" t="n">
        <v>9</v>
      </c>
      <c r="AR1135" t="n">
        <v>64</v>
      </c>
      <c r="AS1135" t="n">
        <v>32</v>
      </c>
      <c r="AV1135" t="inlineStr">
        <is>
          <t>WARREN-WARD 1</t>
        </is>
      </c>
      <c r="AW1135">
        <f>COUNTA($BA$1135:$EE$1135)</f>
        <v/>
      </c>
      <c r="AX1135">
        <f>COUNTIF($BA$1135:$EE$1135,"D")</f>
        <v/>
      </c>
      <c r="AY1135">
        <f>COUNTIF($BA$1135:$EE$1135,"R")</f>
        <v/>
      </c>
      <c r="AZ1135">
        <f>IF(BL1135="D",1,0)+IF(BM1135="D",1,0)+IF(BR1135="D",1,0)+IF(BS1135="D",1,0)+IF(BU1135="D",1,0)+IF(CA1135="D",1,0)+IF(CB1135="D",1,0)+IF(CC1135="D",1,0)+IF(CD1135="D",1,0)+IF(CJ1135="D",1,0)+IF(CK1135="D",1,0)+IF(CO1135="D",1,0)+IF(CP1135="D",1,0)+IF(CQ1135="D",1,0)+IF(CU1135="D",1,0)+IF(CV1135="D",1,0)+IF(DB1135="D",1,0)+IF(DC1135="D",1,0)+IF(DH1135="D",1,0)+IF(DI1135="D",1,0)+IF(DM1135="D",1,0)+IF(DN1135="D",1,0)+IF(DO1135="D",1,0)+IF(DU1135="D",1,0)+IF(DX1135="D",1,0)</f>
        <v/>
      </c>
      <c r="BA1135">
        <f>IF(DH1135&lt;&gt;"",1,0)+IF(DI1135&lt;&gt;"",1,0)+IF(DK1135&lt;&gt;"",1,0)+IF(DM1135&lt;&gt;"",1,0)+IF(DN1135&lt;&gt;"",1,0)+IF(DO1135&lt;&gt;"",1,0)+IF(DQ1135&lt;&gt;"",1,0)+IF(DR1135&lt;&gt;"",1,0)+IF(DT1135&lt;&gt;"",1,0)+IF(DU1135&lt;&gt;"",1,0)+IF(DV1135&lt;&gt;"",1,0)+IF(DW1135&lt;&gt;"",1,0)+IF(DX1135&lt;&gt;"",1,0)+IF(DZ1135&lt;&gt;"",1,0)+IF(EA1135&lt;&gt;"",1,0)+IF(EB1135&lt;&gt;"",1,0)+IF(EE1135&lt;&gt;"",1,0)</f>
        <v/>
      </c>
      <c r="BB1135">
        <f>IF(AND(AV1135&gt;0, AW1135&gt;0),1,0)</f>
        <v/>
      </c>
      <c r="CZ1135" t="inlineStr">
        <is>
          <t>D</t>
        </is>
      </c>
      <c r="DI1135" t="inlineStr">
        <is>
          <t>X</t>
        </is>
      </c>
    </row>
    <row r="1136">
      <c r="A1136" t="inlineStr">
        <is>
          <t>OH0015728234</t>
        </is>
      </c>
      <c r="B1136" t="n">
        <v>78</v>
      </c>
      <c r="C1136" t="n">
        <v>323164</v>
      </c>
      <c r="D1136" t="inlineStr">
        <is>
          <t>BROWN</t>
        </is>
      </c>
      <c r="E1136" t="inlineStr">
        <is>
          <t>MARIE</t>
        </is>
      </c>
      <c r="F1136">
        <f>CONCATENATE(D1136," ",LEFT(H1136,4),"T=",AU1136,"D=",AV1136,"R=",AW1136,"M=",AX1136,"L=",AY1136,"B=",AZ1136)</f>
        <v/>
      </c>
      <c r="G1136" t="inlineStr">
        <is>
          <t>L</t>
        </is>
      </c>
      <c r="I1136" t="inlineStr">
        <is>
          <t>1985-06-12</t>
        </is>
      </c>
      <c r="J1136" t="inlineStr">
        <is>
          <t>2023-06-13</t>
        </is>
      </c>
      <c r="K1136" t="inlineStr">
        <is>
          <t>ACTIVE</t>
        </is>
      </c>
      <c r="M1136">
        <f>RIGHT(L1136,LEN(L1136)-FIND(" ",L1136))</f>
        <v/>
      </c>
      <c r="N1136" t="inlineStr">
        <is>
          <t>1625 DODGE DR NW</t>
        </is>
      </c>
      <c r="P1136" t="inlineStr">
        <is>
          <t>WARREN</t>
        </is>
      </c>
      <c r="Q1136" t="inlineStr">
        <is>
          <t>OH</t>
        </is>
      </c>
      <c r="R1136" t="n">
        <v>44485</v>
      </c>
      <c r="AD1136" t="inlineStr">
        <is>
          <t>TRUMBULL CAREER &amp; TECH CENTER</t>
        </is>
      </c>
      <c r="AE1136" t="inlineStr">
        <is>
          <t>WARREN CITY</t>
        </is>
      </c>
      <c r="AF1136" t="inlineStr">
        <is>
          <t>WARREN CITY SD</t>
        </is>
      </c>
      <c r="AH1136" t="n">
        <v>14</v>
      </c>
      <c r="AI1136" t="n">
        <v>11</v>
      </c>
      <c r="AN1136" t="inlineStr">
        <is>
          <t>WARREN</t>
        </is>
      </c>
      <c r="AO1136" t="inlineStr">
        <is>
          <t>WARREN CITY 1A</t>
        </is>
      </c>
      <c r="AP1136" t="inlineStr">
        <is>
          <t>78-P-ACF</t>
        </is>
      </c>
      <c r="AQ1136" t="n">
        <v>9</v>
      </c>
      <c r="AR1136" t="n">
        <v>64</v>
      </c>
      <c r="AS1136" t="n">
        <v>32</v>
      </c>
      <c r="AV1136" t="inlineStr">
        <is>
          <t>WARREN-WARD 1</t>
        </is>
      </c>
      <c r="AW1136">
        <f>COUNTA($BA$1136:$EE$1136)</f>
        <v/>
      </c>
      <c r="AX1136">
        <f>COUNTIF($BA$1136:$EE$1136,"D")</f>
        <v/>
      </c>
      <c r="AY1136">
        <f>COUNTIF($BA$1136:$EE$1136,"R")</f>
        <v/>
      </c>
      <c r="AZ1136">
        <f>IF(BL1136="D",1,0)+IF(BM1136="D",1,0)+IF(BR1136="D",1,0)+IF(BS1136="D",1,0)+IF(BU1136="D",1,0)+IF(CA1136="D",1,0)+IF(CB1136="D",1,0)+IF(CC1136="D",1,0)+IF(CD1136="D",1,0)+IF(CJ1136="D",1,0)+IF(CK1136="D",1,0)+IF(CO1136="D",1,0)+IF(CP1136="D",1,0)+IF(CQ1136="D",1,0)+IF(CU1136="D",1,0)+IF(CV1136="D",1,0)+IF(DB1136="D",1,0)+IF(DC1136="D",1,0)+IF(DH1136="D",1,0)+IF(DI1136="D",1,0)+IF(DM1136="D",1,0)+IF(DN1136="D",1,0)+IF(DO1136="D",1,0)+IF(DU1136="D",1,0)+IF(DX1136="D",1,0)</f>
        <v/>
      </c>
      <c r="BA1136">
        <f>IF(DH1136&lt;&gt;"",1,0)+IF(DI1136&lt;&gt;"",1,0)+IF(DK1136&lt;&gt;"",1,0)+IF(DM1136&lt;&gt;"",1,0)+IF(DN1136&lt;&gt;"",1,0)+IF(DO1136&lt;&gt;"",1,0)+IF(DQ1136&lt;&gt;"",1,0)+IF(DR1136&lt;&gt;"",1,0)+IF(DT1136&lt;&gt;"",1,0)+IF(DU1136&lt;&gt;"",1,0)+IF(DV1136&lt;&gt;"",1,0)+IF(DW1136&lt;&gt;"",1,0)+IF(DX1136&lt;&gt;"",1,0)+IF(DZ1136&lt;&gt;"",1,0)+IF(EA1136&lt;&gt;"",1,0)+IF(EB1136&lt;&gt;"",1,0)+IF(EE1136&lt;&gt;"",1,0)</f>
        <v/>
      </c>
      <c r="BB1136">
        <f>IF(AND(AV1136&gt;0, AW1136&gt;0),1,0)</f>
        <v/>
      </c>
      <c r="BL1136" t="inlineStr">
        <is>
          <t>X</t>
        </is>
      </c>
      <c r="CP1136" t="inlineStr">
        <is>
          <t>X</t>
        </is>
      </c>
      <c r="DC1136" t="inlineStr">
        <is>
          <t>X</t>
        </is>
      </c>
      <c r="DI1136" t="inlineStr">
        <is>
          <t>X</t>
        </is>
      </c>
    </row>
    <row r="1137">
      <c r="A1137" t="inlineStr">
        <is>
          <t>OH0027846503</t>
        </is>
      </c>
      <c r="B1137" t="n">
        <v>78</v>
      </c>
      <c r="C1137" t="n">
        <v>494176</v>
      </c>
      <c r="D1137" t="inlineStr">
        <is>
          <t>LARY</t>
        </is>
      </c>
      <c r="E1137" t="inlineStr">
        <is>
          <t>MADISON</t>
        </is>
      </c>
      <c r="F1137">
        <f>CONCATENATE(D1137," ",LEFT(H1137,4),"T=",AU1137,"D=",AV1137,"R=",AW1137,"M=",AX1137,"L=",AY1137,"B=",AZ1137)</f>
        <v/>
      </c>
      <c r="G1137" t="inlineStr">
        <is>
          <t>TAYLOR</t>
        </is>
      </c>
      <c r="I1137" t="inlineStr">
        <is>
          <t>2005-01-10</t>
        </is>
      </c>
      <c r="J1137" t="inlineStr">
        <is>
          <t>2024-10-25</t>
        </is>
      </c>
      <c r="K1137" t="inlineStr">
        <is>
          <t>ACTIVE</t>
        </is>
      </c>
      <c r="M1137">
        <f>RIGHT(L1137,LEN(L1137)-FIND(" ",L1137))</f>
        <v/>
      </c>
      <c r="N1137" t="inlineStr">
        <is>
          <t>1551 ARTHUR DR NW</t>
        </is>
      </c>
      <c r="P1137" t="inlineStr">
        <is>
          <t>WARREN</t>
        </is>
      </c>
      <c r="Q1137" t="inlineStr">
        <is>
          <t>OH</t>
        </is>
      </c>
      <c r="R1137" t="n">
        <v>44485</v>
      </c>
      <c r="AD1137" t="inlineStr">
        <is>
          <t>TRUMBULL CAREER &amp; TECH CENTER</t>
        </is>
      </c>
      <c r="AE1137" t="inlineStr">
        <is>
          <t>WARREN CITY</t>
        </is>
      </c>
      <c r="AF1137" t="inlineStr">
        <is>
          <t>WARREN CITY SD</t>
        </is>
      </c>
      <c r="AH1137" t="n">
        <v>14</v>
      </c>
      <c r="AI1137" t="n">
        <v>11</v>
      </c>
      <c r="AN1137" t="inlineStr">
        <is>
          <t>WARREN</t>
        </is>
      </c>
      <c r="AO1137" t="inlineStr">
        <is>
          <t>WARREN CITY 1A</t>
        </is>
      </c>
      <c r="AP1137" t="inlineStr">
        <is>
          <t>78-P-ACF</t>
        </is>
      </c>
      <c r="AQ1137" t="n">
        <v>9</v>
      </c>
      <c r="AR1137" t="n">
        <v>64</v>
      </c>
      <c r="AS1137" t="n">
        <v>32</v>
      </c>
      <c r="AV1137" t="inlineStr">
        <is>
          <t>WARREN-WARD 1</t>
        </is>
      </c>
      <c r="AW1137">
        <f>COUNTA($BA$1137:$EE$1137)</f>
        <v/>
      </c>
      <c r="AX1137">
        <f>COUNTIF($BA$1137:$EE$1137,"D")</f>
        <v/>
      </c>
      <c r="AY1137">
        <f>COUNTIF($BA$1137:$EE$1137,"R")</f>
        <v/>
      </c>
      <c r="AZ1137">
        <f>IF(BL1137="D",1,0)+IF(BM1137="D",1,0)+IF(BR1137="D",1,0)+IF(BS1137="D",1,0)+IF(BU1137="D",1,0)+IF(CA1137="D",1,0)+IF(CB1137="D",1,0)+IF(CC1137="D",1,0)+IF(CD1137="D",1,0)+IF(CJ1137="D",1,0)+IF(CK1137="D",1,0)+IF(CO1137="D",1,0)+IF(CP1137="D",1,0)+IF(CQ1137="D",1,0)+IF(CU1137="D",1,0)+IF(CV1137="D",1,0)+IF(DB1137="D",1,0)+IF(DC1137="D",1,0)+IF(DH1137="D",1,0)+IF(DI1137="D",1,0)+IF(DM1137="D",1,0)+IF(DN1137="D",1,0)+IF(DO1137="D",1,0)+IF(DU1137="D",1,0)+IF(DX1137="D",1,0)</f>
        <v/>
      </c>
      <c r="BA1137">
        <f>IF(DH1137&lt;&gt;"",1,0)+IF(DI1137&lt;&gt;"",1,0)+IF(DK1137&lt;&gt;"",1,0)+IF(DM1137&lt;&gt;"",1,0)+IF(DN1137&lt;&gt;"",1,0)+IF(DO1137&lt;&gt;"",1,0)+IF(DQ1137&lt;&gt;"",1,0)+IF(DR1137&lt;&gt;"",1,0)+IF(DT1137&lt;&gt;"",1,0)+IF(DU1137&lt;&gt;"",1,0)+IF(DV1137&lt;&gt;"",1,0)+IF(DW1137&lt;&gt;"",1,0)+IF(DX1137&lt;&gt;"",1,0)+IF(DZ1137&lt;&gt;"",1,0)+IF(EA1137&lt;&gt;"",1,0)+IF(EB1137&lt;&gt;"",1,0)+IF(EE1137&lt;&gt;"",1,0)</f>
        <v/>
      </c>
      <c r="BB1137">
        <f>IF(AND(AV1137&gt;0, AW1137&gt;0),1,0)</f>
        <v/>
      </c>
    </row>
    <row r="1138">
      <c r="A1138" t="inlineStr">
        <is>
          <t>OH0024034559</t>
        </is>
      </c>
      <c r="B1138" t="n">
        <v>78</v>
      </c>
      <c r="C1138" t="n">
        <v>421313</v>
      </c>
      <c r="D1138" t="inlineStr">
        <is>
          <t>JONES</t>
        </is>
      </c>
      <c r="E1138" t="inlineStr">
        <is>
          <t>DANIKA</t>
        </is>
      </c>
      <c r="F1138">
        <f>CONCATENATE(D1138," ",LEFT(H1138,4),"T=",AU1138,"D=",AV1138,"R=",AW1138,"M=",AX1138,"L=",AY1138,"B=",AZ1138)</f>
        <v/>
      </c>
      <c r="G1138" t="inlineStr">
        <is>
          <t>RENEE</t>
        </is>
      </c>
      <c r="I1138" t="inlineStr">
        <is>
          <t>1991-05-07</t>
        </is>
      </c>
      <c r="J1138" t="inlineStr">
        <is>
          <t>2016-12-08</t>
        </is>
      </c>
      <c r="K1138" t="inlineStr">
        <is>
          <t>ACTIVE</t>
        </is>
      </c>
      <c r="M1138">
        <f>RIGHT(L1138,LEN(L1138)-FIND(" ",L1138))</f>
        <v/>
      </c>
      <c r="N1138" t="inlineStr">
        <is>
          <t>1656 OAKDALE DR NW</t>
        </is>
      </c>
      <c r="P1138" t="inlineStr">
        <is>
          <t>WARREN</t>
        </is>
      </c>
      <c r="Q1138" t="inlineStr">
        <is>
          <t>OH</t>
        </is>
      </c>
      <c r="R1138" t="n">
        <v>44485</v>
      </c>
      <c r="AD1138" t="inlineStr">
        <is>
          <t>TRUMBULL CAREER &amp; TECH CENTER</t>
        </is>
      </c>
      <c r="AE1138" t="inlineStr">
        <is>
          <t>WARREN CITY</t>
        </is>
      </c>
      <c r="AF1138" t="inlineStr">
        <is>
          <t>WARREN CITY SD</t>
        </is>
      </c>
      <c r="AH1138" t="n">
        <v>14</v>
      </c>
      <c r="AI1138" t="n">
        <v>11</v>
      </c>
      <c r="AN1138" t="inlineStr">
        <is>
          <t>WARREN</t>
        </is>
      </c>
      <c r="AO1138" t="inlineStr">
        <is>
          <t>WARREN CITY 1A</t>
        </is>
      </c>
      <c r="AP1138" t="inlineStr">
        <is>
          <t>78-P-ACF</t>
        </is>
      </c>
      <c r="AQ1138" t="n">
        <v>9</v>
      </c>
      <c r="AR1138" t="n">
        <v>64</v>
      </c>
      <c r="AS1138" t="n">
        <v>32</v>
      </c>
      <c r="AV1138" t="inlineStr">
        <is>
          <t>WARREN-WARD 1</t>
        </is>
      </c>
      <c r="AW1138">
        <f>COUNTA($BA$1138:$EE$1138)</f>
        <v/>
      </c>
      <c r="AX1138">
        <f>COUNTIF($BA$1138:$EE$1138,"D")</f>
        <v/>
      </c>
      <c r="AY1138">
        <f>COUNTIF($BA$1138:$EE$1138,"R")</f>
        <v/>
      </c>
      <c r="AZ1138">
        <f>IF(BL1138="D",1,0)+IF(BM1138="D",1,0)+IF(BR1138="D",1,0)+IF(BS1138="D",1,0)+IF(BU1138="D",1,0)+IF(CA1138="D",1,0)+IF(CB1138="D",1,0)+IF(CC1138="D",1,0)+IF(CD1138="D",1,0)+IF(CJ1138="D",1,0)+IF(CK1138="D",1,0)+IF(CO1138="D",1,0)+IF(CP1138="D",1,0)+IF(CQ1138="D",1,0)+IF(CU1138="D",1,0)+IF(CV1138="D",1,0)+IF(DB1138="D",1,0)+IF(DC1138="D",1,0)+IF(DH1138="D",1,0)+IF(DI1138="D",1,0)+IF(DM1138="D",1,0)+IF(DN1138="D",1,0)+IF(DO1138="D",1,0)+IF(DU1138="D",1,0)+IF(DX1138="D",1,0)</f>
        <v/>
      </c>
      <c r="BA1138">
        <f>IF(DH1138&lt;&gt;"",1,0)+IF(DI1138&lt;&gt;"",1,0)+IF(DK1138&lt;&gt;"",1,0)+IF(DM1138&lt;&gt;"",1,0)+IF(DN1138&lt;&gt;"",1,0)+IF(DO1138&lt;&gt;"",1,0)+IF(DQ1138&lt;&gt;"",1,0)+IF(DR1138&lt;&gt;"",1,0)+IF(DT1138&lt;&gt;"",1,0)+IF(DU1138&lt;&gt;"",1,0)+IF(DV1138&lt;&gt;"",1,0)+IF(DW1138&lt;&gt;"",1,0)+IF(DX1138&lt;&gt;"",1,0)+IF(DZ1138&lt;&gt;"",1,0)+IF(EA1138&lt;&gt;"",1,0)+IF(EB1138&lt;&gt;"",1,0)+IF(EE1138&lt;&gt;"",1,0)</f>
        <v/>
      </c>
      <c r="BB1138">
        <f>IF(AND(AV1138&gt;0, AW1138&gt;0),1,0)</f>
        <v/>
      </c>
      <c r="DC1138" t="inlineStr">
        <is>
          <t>X</t>
        </is>
      </c>
      <c r="DI1138" t="inlineStr">
        <is>
          <t>X</t>
        </is>
      </c>
    </row>
    <row r="1139">
      <c r="A1139" t="inlineStr">
        <is>
          <t>OH0026855107</t>
        </is>
      </c>
      <c r="B1139" t="n">
        <v>78</v>
      </c>
      <c r="C1139" t="n">
        <v>473502</v>
      </c>
      <c r="D1139" t="inlineStr">
        <is>
          <t>ELLISON</t>
        </is>
      </c>
      <c r="E1139" t="inlineStr">
        <is>
          <t>ASHLEIGH</t>
        </is>
      </c>
      <c r="F1139">
        <f>CONCATENATE(D1139," ",LEFT(H1139,4),"T=",AU1139,"D=",AV1139,"R=",AW1139,"M=",AX1139,"L=",AY1139,"B=",AZ1139)</f>
        <v/>
      </c>
      <c r="G1139" t="inlineStr">
        <is>
          <t>JANAE</t>
        </is>
      </c>
      <c r="I1139" t="inlineStr">
        <is>
          <t>2005-03-04</t>
        </is>
      </c>
      <c r="J1139" t="inlineStr">
        <is>
          <t>2023-03-31</t>
        </is>
      </c>
      <c r="K1139" t="inlineStr">
        <is>
          <t>ACTIVE</t>
        </is>
      </c>
      <c r="M1139">
        <f>RIGHT(L1139,LEN(L1139)-FIND(" ",L1139))</f>
        <v/>
      </c>
      <c r="N1139" t="inlineStr">
        <is>
          <t>1431 NORWOOD ST NW</t>
        </is>
      </c>
      <c r="P1139" t="inlineStr">
        <is>
          <t>WARREN</t>
        </is>
      </c>
      <c r="Q1139" t="inlineStr">
        <is>
          <t>OH</t>
        </is>
      </c>
      <c r="R1139" t="n">
        <v>44485</v>
      </c>
      <c r="AD1139" t="inlineStr">
        <is>
          <t>TRUMBULL CAREER &amp; TECH CENTER</t>
        </is>
      </c>
      <c r="AE1139" t="inlineStr">
        <is>
          <t>WARREN CITY</t>
        </is>
      </c>
      <c r="AF1139" t="inlineStr">
        <is>
          <t>WARREN CITY SD</t>
        </is>
      </c>
      <c r="AH1139" t="n">
        <v>14</v>
      </c>
      <c r="AI1139" t="n">
        <v>11</v>
      </c>
      <c r="AN1139" t="inlineStr">
        <is>
          <t>WARREN</t>
        </is>
      </c>
      <c r="AO1139" t="inlineStr">
        <is>
          <t>WARREN CITY 1A</t>
        </is>
      </c>
      <c r="AP1139" t="inlineStr">
        <is>
          <t>78-P-ACF</t>
        </is>
      </c>
      <c r="AQ1139" t="n">
        <v>9</v>
      </c>
      <c r="AR1139" t="n">
        <v>64</v>
      </c>
      <c r="AS1139" t="n">
        <v>32</v>
      </c>
      <c r="AV1139" t="inlineStr">
        <is>
          <t>WARREN-WARD 1</t>
        </is>
      </c>
      <c r="AW1139">
        <f>COUNTA($BA$1139:$EE$1139)</f>
        <v/>
      </c>
      <c r="AX1139">
        <f>COUNTIF($BA$1139:$EE$1139,"D")</f>
        <v/>
      </c>
      <c r="AY1139">
        <f>COUNTIF($BA$1139:$EE$1139,"R")</f>
        <v/>
      </c>
      <c r="AZ1139">
        <f>IF(BL1139="D",1,0)+IF(BM1139="D",1,0)+IF(BR1139="D",1,0)+IF(BS1139="D",1,0)+IF(BU1139="D",1,0)+IF(CA1139="D",1,0)+IF(CB1139="D",1,0)+IF(CC1139="D",1,0)+IF(CD1139="D",1,0)+IF(CJ1139="D",1,0)+IF(CK1139="D",1,0)+IF(CO1139="D",1,0)+IF(CP1139="D",1,0)+IF(CQ1139="D",1,0)+IF(CU1139="D",1,0)+IF(CV1139="D",1,0)+IF(DB1139="D",1,0)+IF(DC1139="D",1,0)+IF(DH1139="D",1,0)+IF(DI1139="D",1,0)+IF(DM1139="D",1,0)+IF(DN1139="D",1,0)+IF(DO1139="D",1,0)+IF(DU1139="D",1,0)+IF(DX1139="D",1,0)</f>
        <v/>
      </c>
      <c r="BA1139">
        <f>IF(DH1139&lt;&gt;"",1,0)+IF(DI1139&lt;&gt;"",1,0)+IF(DK1139&lt;&gt;"",1,0)+IF(DM1139&lt;&gt;"",1,0)+IF(DN1139&lt;&gt;"",1,0)+IF(DO1139&lt;&gt;"",1,0)+IF(DQ1139&lt;&gt;"",1,0)+IF(DR1139&lt;&gt;"",1,0)+IF(DT1139&lt;&gt;"",1,0)+IF(DU1139&lt;&gt;"",1,0)+IF(DV1139&lt;&gt;"",1,0)+IF(DW1139&lt;&gt;"",1,0)+IF(DX1139&lt;&gt;"",1,0)+IF(DZ1139&lt;&gt;"",1,0)+IF(EA1139&lt;&gt;"",1,0)+IF(EB1139&lt;&gt;"",1,0)+IF(EE1139&lt;&gt;"",1,0)</f>
        <v/>
      </c>
      <c r="BB1139">
        <f>IF(AND(AV1139&gt;0, AW1139&gt;0),1,0)</f>
        <v/>
      </c>
    </row>
    <row r="1140">
      <c r="A1140" t="inlineStr">
        <is>
          <t>OH0022443527</t>
        </is>
      </c>
      <c r="B1140" t="n">
        <v>78</v>
      </c>
      <c r="C1140" t="n">
        <v>396827</v>
      </c>
      <c r="D1140" t="inlineStr">
        <is>
          <t>HERNON</t>
        </is>
      </c>
      <c r="E1140" t="inlineStr">
        <is>
          <t>BRENNA</t>
        </is>
      </c>
      <c r="F1140">
        <f>CONCATENATE(D1140," ",LEFT(H1140,4),"T=",AU1140,"D=",AV1140,"R=",AW1140,"M=",AX1140,"L=",AY1140,"B=",AZ1140)</f>
        <v/>
      </c>
      <c r="G1140" t="inlineStr">
        <is>
          <t>LEE</t>
        </is>
      </c>
      <c r="I1140" t="inlineStr">
        <is>
          <t>1995-06-02</t>
        </is>
      </c>
      <c r="J1140" t="inlineStr">
        <is>
          <t>2024-08-30</t>
        </is>
      </c>
      <c r="K1140" t="inlineStr">
        <is>
          <t>ACTIVE</t>
        </is>
      </c>
      <c r="L1140" t="inlineStr">
        <is>
          <t>D</t>
        </is>
      </c>
      <c r="M1140">
        <f>RIGHT(L1140,LEN(L1140)-FIND(" ",L1140))</f>
        <v/>
      </c>
      <c r="N1140" t="inlineStr">
        <is>
          <t>2320 TOD AVE NW</t>
        </is>
      </c>
      <c r="P1140" t="inlineStr">
        <is>
          <t>WARREN</t>
        </is>
      </c>
      <c r="Q1140" t="inlineStr">
        <is>
          <t>OH</t>
        </is>
      </c>
      <c r="R1140" t="n">
        <v>44485</v>
      </c>
      <c r="AD1140" t="inlineStr">
        <is>
          <t>TRUMBULL CAREER &amp; TECH CENTER</t>
        </is>
      </c>
      <c r="AE1140" t="inlineStr">
        <is>
          <t>WARREN CITY</t>
        </is>
      </c>
      <c r="AF1140" t="inlineStr">
        <is>
          <t>WARREN CITY SD</t>
        </is>
      </c>
      <c r="AH1140" t="n">
        <v>14</v>
      </c>
      <c r="AI1140" t="n">
        <v>11</v>
      </c>
      <c r="AN1140" t="inlineStr">
        <is>
          <t>WARREN</t>
        </is>
      </c>
      <c r="AO1140" t="inlineStr">
        <is>
          <t>WARREN CITY 1A</t>
        </is>
      </c>
      <c r="AP1140" t="inlineStr">
        <is>
          <t>78-P-ACF</t>
        </is>
      </c>
      <c r="AQ1140" t="n">
        <v>9</v>
      </c>
      <c r="AR1140" t="n">
        <v>64</v>
      </c>
      <c r="AS1140" t="n">
        <v>32</v>
      </c>
      <c r="AV1140" t="inlineStr">
        <is>
          <t>WARREN-WARD 1</t>
        </is>
      </c>
      <c r="AW1140">
        <f>COUNTA($BA$1140:$EE$1140)</f>
        <v/>
      </c>
      <c r="AX1140">
        <f>COUNTIF($BA$1140:$EE$1140,"D")</f>
        <v/>
      </c>
      <c r="AY1140">
        <f>COUNTIF($BA$1140:$EE$1140,"R")</f>
        <v/>
      </c>
      <c r="AZ1140">
        <f>IF(BL1140="D",1,0)+IF(BM1140="D",1,0)+IF(BR1140="D",1,0)+IF(BS1140="D",1,0)+IF(BU1140="D",1,0)+IF(CA1140="D",1,0)+IF(CB1140="D",1,0)+IF(CC1140="D",1,0)+IF(CD1140="D",1,0)+IF(CJ1140="D",1,0)+IF(CK1140="D",1,0)+IF(CO1140="D",1,0)+IF(CP1140="D",1,0)+IF(CQ1140="D",1,0)+IF(CU1140="D",1,0)+IF(CV1140="D",1,0)+IF(DB1140="D",1,0)+IF(DC1140="D",1,0)+IF(DH1140="D",1,0)+IF(DI1140="D",1,0)+IF(DM1140="D",1,0)+IF(DN1140="D",1,0)+IF(DO1140="D",1,0)+IF(DU1140="D",1,0)+IF(DX1140="D",1,0)</f>
        <v/>
      </c>
      <c r="BA1140">
        <f>IF(DH1140&lt;&gt;"",1,0)+IF(DI1140&lt;&gt;"",1,0)+IF(DK1140&lt;&gt;"",1,0)+IF(DM1140&lt;&gt;"",1,0)+IF(DN1140&lt;&gt;"",1,0)+IF(DO1140&lt;&gt;"",1,0)+IF(DQ1140&lt;&gt;"",1,0)+IF(DR1140&lt;&gt;"",1,0)+IF(DT1140&lt;&gt;"",1,0)+IF(DU1140&lt;&gt;"",1,0)+IF(DV1140&lt;&gt;"",1,0)+IF(DW1140&lt;&gt;"",1,0)+IF(DX1140&lt;&gt;"",1,0)+IF(DZ1140&lt;&gt;"",1,0)+IF(EA1140&lt;&gt;"",1,0)+IF(EB1140&lt;&gt;"",1,0)+IF(EE1140&lt;&gt;"",1,0)</f>
        <v/>
      </c>
      <c r="BB1140">
        <f>IF(AND(AV1140&gt;0, AW1140&gt;0),1,0)</f>
        <v/>
      </c>
      <c r="CZ1140" t="inlineStr">
        <is>
          <t>D</t>
        </is>
      </c>
      <c r="DC1140" t="inlineStr">
        <is>
          <t>X</t>
        </is>
      </c>
      <c r="DG1140" t="inlineStr">
        <is>
          <t>D</t>
        </is>
      </c>
      <c r="DI1140" t="inlineStr">
        <is>
          <t>X</t>
        </is>
      </c>
      <c r="DJ1140" t="inlineStr">
        <is>
          <t>D</t>
        </is>
      </c>
      <c r="DM1140" t="inlineStr">
        <is>
          <t>D</t>
        </is>
      </c>
      <c r="DN1140" t="inlineStr">
        <is>
          <t>X</t>
        </is>
      </c>
      <c r="DS1140" t="inlineStr">
        <is>
          <t>D</t>
        </is>
      </c>
      <c r="DU1140" t="inlineStr">
        <is>
          <t>X</t>
        </is>
      </c>
      <c r="DX1140" t="inlineStr">
        <is>
          <t>X</t>
        </is>
      </c>
      <c r="EA1140" t="inlineStr">
        <is>
          <t>X</t>
        </is>
      </c>
      <c r="ED1140" t="inlineStr">
        <is>
          <t>D</t>
        </is>
      </c>
      <c r="EF1140" t="inlineStr">
        <is>
          <t>X</t>
        </is>
      </c>
    </row>
    <row r="1141">
      <c r="A1141" t="inlineStr">
        <is>
          <t>OH0025893397</t>
        </is>
      </c>
      <c r="B1141" t="n">
        <v>78</v>
      </c>
      <c r="C1141" t="n">
        <v>452209</v>
      </c>
      <c r="D1141" t="inlineStr">
        <is>
          <t>CRAWFORD</t>
        </is>
      </c>
      <c r="E1141" t="inlineStr">
        <is>
          <t>DAVERY</t>
        </is>
      </c>
      <c r="F1141">
        <f>CONCATENATE(D1141," ",LEFT(H1141,4),"T=",AU1141,"D=",AV1141,"R=",AW1141,"M=",AX1141,"L=",AY1141,"B=",AZ1141)</f>
        <v/>
      </c>
      <c r="I1141" t="inlineStr">
        <is>
          <t>1989-05-04</t>
        </is>
      </c>
      <c r="J1141" t="inlineStr">
        <is>
          <t>2024-01-18</t>
        </is>
      </c>
      <c r="K1141" t="inlineStr">
        <is>
          <t>ACTIVE</t>
        </is>
      </c>
      <c r="M1141">
        <f>RIGHT(L1141,LEN(L1141)-FIND(" ",L1141))</f>
        <v/>
      </c>
      <c r="N1141" t="inlineStr">
        <is>
          <t>2915 DUNSTAN DR NW</t>
        </is>
      </c>
      <c r="O1141" t="inlineStr">
        <is>
          <t>APT 3</t>
        </is>
      </c>
      <c r="P1141" t="inlineStr">
        <is>
          <t>WARREN</t>
        </is>
      </c>
      <c r="Q1141" t="inlineStr">
        <is>
          <t>OH</t>
        </is>
      </c>
      <c r="R1141" t="n">
        <v>44485</v>
      </c>
      <c r="AD1141" t="inlineStr">
        <is>
          <t>TRUMBULL CAREER &amp; TECH CENTER</t>
        </is>
      </c>
      <c r="AE1141" t="inlineStr">
        <is>
          <t>WARREN CITY</t>
        </is>
      </c>
      <c r="AF1141" t="inlineStr">
        <is>
          <t>WARREN CITY SD</t>
        </is>
      </c>
      <c r="AH1141" t="n">
        <v>14</v>
      </c>
      <c r="AI1141" t="n">
        <v>11</v>
      </c>
      <c r="AN1141" t="inlineStr">
        <is>
          <t>WARREN</t>
        </is>
      </c>
      <c r="AO1141" t="inlineStr">
        <is>
          <t>WARREN CITY 1A</t>
        </is>
      </c>
      <c r="AP1141" t="inlineStr">
        <is>
          <t>78-P-ACF</t>
        </is>
      </c>
      <c r="AQ1141" t="n">
        <v>9</v>
      </c>
      <c r="AR1141" t="n">
        <v>64</v>
      </c>
      <c r="AS1141" t="n">
        <v>32</v>
      </c>
      <c r="AV1141" t="inlineStr">
        <is>
          <t>WARREN-WARD 1</t>
        </is>
      </c>
      <c r="AW1141">
        <f>COUNTA($BA$1141:$EE$1141)</f>
        <v/>
      </c>
      <c r="AX1141">
        <f>COUNTIF($BA$1141:$EE$1141,"D")</f>
        <v/>
      </c>
      <c r="AY1141">
        <f>COUNTIF($BA$1141:$EE$1141,"R")</f>
        <v/>
      </c>
      <c r="AZ1141">
        <f>IF(BL1141="D",1,0)+IF(BM1141="D",1,0)+IF(BR1141="D",1,0)+IF(BS1141="D",1,0)+IF(BU1141="D",1,0)+IF(CA1141="D",1,0)+IF(CB1141="D",1,0)+IF(CC1141="D",1,0)+IF(CD1141="D",1,0)+IF(CJ1141="D",1,0)+IF(CK1141="D",1,0)+IF(CO1141="D",1,0)+IF(CP1141="D",1,0)+IF(CQ1141="D",1,0)+IF(CU1141="D",1,0)+IF(CV1141="D",1,0)+IF(DB1141="D",1,0)+IF(DC1141="D",1,0)+IF(DH1141="D",1,0)+IF(DI1141="D",1,0)+IF(DM1141="D",1,0)+IF(DN1141="D",1,0)+IF(DO1141="D",1,0)+IF(DU1141="D",1,0)+IF(DX1141="D",1,0)</f>
        <v/>
      </c>
      <c r="BA1141">
        <f>IF(DH1141&lt;&gt;"",1,0)+IF(DI1141&lt;&gt;"",1,0)+IF(DK1141&lt;&gt;"",1,0)+IF(DM1141&lt;&gt;"",1,0)+IF(DN1141&lt;&gt;"",1,0)+IF(DO1141&lt;&gt;"",1,0)+IF(DQ1141&lt;&gt;"",1,0)+IF(DR1141&lt;&gt;"",1,0)+IF(DT1141&lt;&gt;"",1,0)+IF(DU1141&lt;&gt;"",1,0)+IF(DV1141&lt;&gt;"",1,0)+IF(DW1141&lt;&gt;"",1,0)+IF(DX1141&lt;&gt;"",1,0)+IF(DZ1141&lt;&gt;"",1,0)+IF(EA1141&lt;&gt;"",1,0)+IF(EB1141&lt;&gt;"",1,0)+IF(EE1141&lt;&gt;"",1,0)</f>
        <v/>
      </c>
      <c r="BB1141">
        <f>IF(AND(AV1141&gt;0, AW1141&gt;0),1,0)</f>
        <v/>
      </c>
      <c r="CA1141" t="inlineStr">
        <is>
          <t>X</t>
        </is>
      </c>
      <c r="CG1141" t="inlineStr">
        <is>
          <t>X</t>
        </is>
      </c>
      <c r="EF1141" t="inlineStr">
        <is>
          <t>X</t>
        </is>
      </c>
    </row>
    <row r="1142">
      <c r="A1142" t="inlineStr">
        <is>
          <t>OH0021383400</t>
        </is>
      </c>
      <c r="B1142" t="n">
        <v>78</v>
      </c>
      <c r="C1142" t="n">
        <v>380794</v>
      </c>
      <c r="D1142" t="inlineStr">
        <is>
          <t>HATHAWAY</t>
        </is>
      </c>
      <c r="E1142" t="inlineStr">
        <is>
          <t>COREY</t>
        </is>
      </c>
      <c r="F1142">
        <f>CONCATENATE(D1142," ",LEFT(H1142,4),"T=",AU1142,"D=",AV1142,"R=",AW1142,"M=",AX1142,"L=",AY1142,"B=",AZ1142)</f>
        <v/>
      </c>
      <c r="G1142" t="inlineStr">
        <is>
          <t>A</t>
        </is>
      </c>
      <c r="I1142" t="inlineStr">
        <is>
          <t>1990-08-09</t>
        </is>
      </c>
      <c r="J1142" t="inlineStr">
        <is>
          <t>2011-05-03</t>
        </is>
      </c>
      <c r="K1142" t="inlineStr">
        <is>
          <t>CONFIRMATION</t>
        </is>
      </c>
      <c r="M1142">
        <f>RIGHT(L1142,LEN(L1142)-FIND(" ",L1142))</f>
        <v/>
      </c>
      <c r="N1142" t="inlineStr">
        <is>
          <t>1151 WESTWOOD DR NW</t>
        </is>
      </c>
      <c r="P1142" t="inlineStr">
        <is>
          <t>WARREN</t>
        </is>
      </c>
      <c r="Q1142" t="inlineStr">
        <is>
          <t>OH</t>
        </is>
      </c>
      <c r="R1142" t="n">
        <v>44485</v>
      </c>
      <c r="AD1142" t="inlineStr">
        <is>
          <t>TRUMBULL CAREER &amp; TECH CENTER</t>
        </is>
      </c>
      <c r="AE1142" t="inlineStr">
        <is>
          <t>WARREN CITY</t>
        </is>
      </c>
      <c r="AF1142" t="inlineStr">
        <is>
          <t>WARREN CITY SD</t>
        </is>
      </c>
      <c r="AH1142" t="n">
        <v>14</v>
      </c>
      <c r="AI1142" t="n">
        <v>11</v>
      </c>
      <c r="AN1142" t="inlineStr">
        <is>
          <t>WARREN</t>
        </is>
      </c>
      <c r="AO1142" t="inlineStr">
        <is>
          <t>WARREN CITY 1A</t>
        </is>
      </c>
      <c r="AP1142" t="inlineStr">
        <is>
          <t>78-P-ACF</t>
        </is>
      </c>
      <c r="AQ1142" t="n">
        <v>9</v>
      </c>
      <c r="AR1142" t="n">
        <v>64</v>
      </c>
      <c r="AS1142" t="n">
        <v>32</v>
      </c>
      <c r="AV1142" t="inlineStr">
        <is>
          <t>WARREN-WARD 1</t>
        </is>
      </c>
      <c r="AW1142">
        <f>COUNTA($BA$1142:$EE$1142)</f>
        <v/>
      </c>
      <c r="AX1142">
        <f>COUNTIF($BA$1142:$EE$1142,"D")</f>
        <v/>
      </c>
      <c r="AY1142">
        <f>COUNTIF($BA$1142:$EE$1142,"R")</f>
        <v/>
      </c>
      <c r="AZ1142">
        <f>IF(BL1142="D",1,0)+IF(BM1142="D",1,0)+IF(BR1142="D",1,0)+IF(BS1142="D",1,0)+IF(BU1142="D",1,0)+IF(CA1142="D",1,0)+IF(CB1142="D",1,0)+IF(CC1142="D",1,0)+IF(CD1142="D",1,0)+IF(CJ1142="D",1,0)+IF(CK1142="D",1,0)+IF(CO1142="D",1,0)+IF(CP1142="D",1,0)+IF(CQ1142="D",1,0)+IF(CU1142="D",1,0)+IF(CV1142="D",1,0)+IF(DB1142="D",1,0)+IF(DC1142="D",1,0)+IF(DH1142="D",1,0)+IF(DI1142="D",1,0)+IF(DM1142="D",1,0)+IF(DN1142="D",1,0)+IF(DO1142="D",1,0)+IF(DU1142="D",1,0)+IF(DX1142="D",1,0)</f>
        <v/>
      </c>
      <c r="BA1142">
        <f>IF(DH1142&lt;&gt;"",1,0)+IF(DI1142&lt;&gt;"",1,0)+IF(DK1142&lt;&gt;"",1,0)+IF(DM1142&lt;&gt;"",1,0)+IF(DN1142&lt;&gt;"",1,0)+IF(DO1142&lt;&gt;"",1,0)+IF(DQ1142&lt;&gt;"",1,0)+IF(DR1142&lt;&gt;"",1,0)+IF(DT1142&lt;&gt;"",1,0)+IF(DU1142&lt;&gt;"",1,0)+IF(DV1142&lt;&gt;"",1,0)+IF(DW1142&lt;&gt;"",1,0)+IF(DX1142&lt;&gt;"",1,0)+IF(DZ1142&lt;&gt;"",1,0)+IF(EA1142&lt;&gt;"",1,0)+IF(EB1142&lt;&gt;"",1,0)+IF(EE1142&lt;&gt;"",1,0)</f>
        <v/>
      </c>
      <c r="BB1142">
        <f>IF(AND(AV1142&gt;0, AW1142&gt;0),1,0)</f>
        <v/>
      </c>
      <c r="CP1142" t="inlineStr">
        <is>
          <t>X</t>
        </is>
      </c>
      <c r="CT1142" t="inlineStr">
        <is>
          <t>X</t>
        </is>
      </c>
      <c r="CV1142" t="inlineStr">
        <is>
          <t>X</t>
        </is>
      </c>
      <c r="CW1142" t="inlineStr">
        <is>
          <t>D</t>
        </is>
      </c>
      <c r="CY1142" t="inlineStr">
        <is>
          <t>X</t>
        </is>
      </c>
      <c r="CZ1142" t="inlineStr">
        <is>
          <t>R</t>
        </is>
      </c>
      <c r="DC1142" t="inlineStr">
        <is>
          <t>X</t>
        </is>
      </c>
      <c r="DF1142" t="inlineStr">
        <is>
          <t>X</t>
        </is>
      </c>
      <c r="DG1142" t="inlineStr">
        <is>
          <t>D</t>
        </is>
      </c>
      <c r="DI1142" t="inlineStr">
        <is>
          <t>X</t>
        </is>
      </c>
    </row>
    <row r="1143">
      <c r="A1143" t="inlineStr">
        <is>
          <t>OH0027252335</t>
        </is>
      </c>
      <c r="B1143" t="n">
        <v>78</v>
      </c>
      <c r="C1143" t="n">
        <v>483602</v>
      </c>
      <c r="D1143" t="inlineStr">
        <is>
          <t>MCCABE</t>
        </is>
      </c>
      <c r="E1143" t="inlineStr">
        <is>
          <t>BRIDGET</t>
        </is>
      </c>
      <c r="F1143">
        <f>CONCATENATE(D1143," ",LEFT(H1143,4),"T=",AU1143,"D=",AV1143,"R=",AW1143,"M=",AX1143,"L=",AY1143,"B=",AZ1143)</f>
        <v/>
      </c>
      <c r="G1143" t="inlineStr">
        <is>
          <t>ROSE</t>
        </is>
      </c>
      <c r="I1143" t="inlineStr">
        <is>
          <t>1975-01-10</t>
        </is>
      </c>
      <c r="J1143" t="inlineStr">
        <is>
          <t>2024-02-20</t>
        </is>
      </c>
      <c r="K1143" t="inlineStr">
        <is>
          <t>ACTIVE</t>
        </is>
      </c>
      <c r="M1143">
        <f>RIGHT(L1143,LEN(L1143)-FIND(" ",L1143))</f>
        <v/>
      </c>
      <c r="N1143" t="inlineStr">
        <is>
          <t>1910 ESTABROOK AVE NW</t>
        </is>
      </c>
      <c r="P1143" t="inlineStr">
        <is>
          <t>WARREN</t>
        </is>
      </c>
      <c r="Q1143" t="inlineStr">
        <is>
          <t>OH</t>
        </is>
      </c>
      <c r="R1143" t="n">
        <v>44485</v>
      </c>
      <c r="AD1143" t="inlineStr">
        <is>
          <t>TRUMBULL CAREER &amp; TECH CENTER</t>
        </is>
      </c>
      <c r="AE1143" t="inlineStr">
        <is>
          <t>WARREN CITY</t>
        </is>
      </c>
      <c r="AF1143" t="inlineStr">
        <is>
          <t>WARREN CITY SD</t>
        </is>
      </c>
      <c r="AH1143" t="n">
        <v>14</v>
      </c>
      <c r="AI1143" t="n">
        <v>11</v>
      </c>
      <c r="AN1143" t="inlineStr">
        <is>
          <t>WARREN</t>
        </is>
      </c>
      <c r="AO1143" t="inlineStr">
        <is>
          <t>WARREN CITY 1A</t>
        </is>
      </c>
      <c r="AP1143" t="inlineStr">
        <is>
          <t>78-P-ACF</t>
        </is>
      </c>
      <c r="AQ1143" t="n">
        <v>9</v>
      </c>
      <c r="AR1143" t="n">
        <v>64</v>
      </c>
      <c r="AS1143" t="n">
        <v>32</v>
      </c>
      <c r="AV1143" t="inlineStr">
        <is>
          <t>WARREN-WARD 1</t>
        </is>
      </c>
      <c r="AW1143">
        <f>COUNTA($BA$1143:$EE$1143)</f>
        <v/>
      </c>
      <c r="AX1143">
        <f>COUNTIF($BA$1143:$EE$1143,"D")</f>
        <v/>
      </c>
      <c r="AY1143">
        <f>COUNTIF($BA$1143:$EE$1143,"R")</f>
        <v/>
      </c>
      <c r="AZ1143">
        <f>IF(BL1143="D",1,0)+IF(BM1143="D",1,0)+IF(BR1143="D",1,0)+IF(BS1143="D",1,0)+IF(BU1143="D",1,0)+IF(CA1143="D",1,0)+IF(CB1143="D",1,0)+IF(CC1143="D",1,0)+IF(CD1143="D",1,0)+IF(CJ1143="D",1,0)+IF(CK1143="D",1,0)+IF(CO1143="D",1,0)+IF(CP1143="D",1,0)+IF(CQ1143="D",1,0)+IF(CU1143="D",1,0)+IF(CV1143="D",1,0)+IF(DB1143="D",1,0)+IF(DC1143="D",1,0)+IF(DH1143="D",1,0)+IF(DI1143="D",1,0)+IF(DM1143="D",1,0)+IF(DN1143="D",1,0)+IF(DO1143="D",1,0)+IF(DU1143="D",1,0)+IF(DX1143="D",1,0)</f>
        <v/>
      </c>
      <c r="BA1143">
        <f>IF(DH1143&lt;&gt;"",1,0)+IF(DI1143&lt;&gt;"",1,0)+IF(DK1143&lt;&gt;"",1,0)+IF(DM1143&lt;&gt;"",1,0)+IF(DN1143&lt;&gt;"",1,0)+IF(DO1143&lt;&gt;"",1,0)+IF(DQ1143&lt;&gt;"",1,0)+IF(DR1143&lt;&gt;"",1,0)+IF(DT1143&lt;&gt;"",1,0)+IF(DU1143&lt;&gt;"",1,0)+IF(DV1143&lt;&gt;"",1,0)+IF(DW1143&lt;&gt;"",1,0)+IF(DX1143&lt;&gt;"",1,0)+IF(DZ1143&lt;&gt;"",1,0)+IF(EA1143&lt;&gt;"",1,0)+IF(EB1143&lt;&gt;"",1,0)+IF(EE1143&lt;&gt;"",1,0)</f>
        <v/>
      </c>
      <c r="BB1143">
        <f>IF(AND(AV1143&gt;0, AW1143&gt;0),1,0)</f>
        <v/>
      </c>
      <c r="BC1143" t="inlineStr">
        <is>
          <t>D</t>
        </is>
      </c>
      <c r="BD1143" t="inlineStr">
        <is>
          <t>X</t>
        </is>
      </c>
      <c r="BL1143" t="inlineStr">
        <is>
          <t>X</t>
        </is>
      </c>
      <c r="EF1143" t="inlineStr">
        <is>
          <t>X</t>
        </is>
      </c>
    </row>
    <row r="1144">
      <c r="A1144" t="inlineStr">
        <is>
          <t>OH0026995736</t>
        </is>
      </c>
      <c r="B1144" t="n">
        <v>78</v>
      </c>
      <c r="C1144" t="n">
        <v>475536</v>
      </c>
      <c r="D1144" t="inlineStr">
        <is>
          <t>JETT</t>
        </is>
      </c>
      <c r="E1144" t="inlineStr">
        <is>
          <t>JACQUELINE</t>
        </is>
      </c>
      <c r="F1144">
        <f>CONCATENATE(D1144," ",LEFT(H1144,4),"T=",AU1144,"D=",AV1144,"R=",AW1144,"M=",AX1144,"L=",AY1144,"B=",AZ1144)</f>
        <v/>
      </c>
      <c r="G1144" t="inlineStr">
        <is>
          <t>FRANCES</t>
        </is>
      </c>
      <c r="I1144" t="inlineStr">
        <is>
          <t>1982-06-15</t>
        </is>
      </c>
      <c r="J1144" t="inlineStr">
        <is>
          <t>2024-09-21</t>
        </is>
      </c>
      <c r="K1144" t="inlineStr">
        <is>
          <t>ACTIVE</t>
        </is>
      </c>
      <c r="M1144">
        <f>RIGHT(L1144,LEN(L1144)-FIND(" ",L1144))</f>
        <v/>
      </c>
      <c r="N1144" t="inlineStr">
        <is>
          <t>1432 NORWOOD ST NW</t>
        </is>
      </c>
      <c r="P1144" t="inlineStr">
        <is>
          <t>WARREN</t>
        </is>
      </c>
      <c r="Q1144" t="inlineStr">
        <is>
          <t>OH</t>
        </is>
      </c>
      <c r="R1144" t="n">
        <v>44485</v>
      </c>
      <c r="AD1144" t="inlineStr">
        <is>
          <t>TRUMBULL CAREER &amp; TECH CENTER</t>
        </is>
      </c>
      <c r="AE1144" t="inlineStr">
        <is>
          <t>WARREN CITY</t>
        </is>
      </c>
      <c r="AF1144" t="inlineStr">
        <is>
          <t>WARREN CITY SD</t>
        </is>
      </c>
      <c r="AH1144" t="n">
        <v>14</v>
      </c>
      <c r="AI1144" t="n">
        <v>11</v>
      </c>
      <c r="AN1144" t="inlineStr">
        <is>
          <t>WARREN</t>
        </is>
      </c>
      <c r="AO1144" t="inlineStr">
        <is>
          <t>WARREN CITY 1A</t>
        </is>
      </c>
      <c r="AP1144" t="inlineStr">
        <is>
          <t>78-P-ACF</t>
        </is>
      </c>
      <c r="AQ1144" t="n">
        <v>9</v>
      </c>
      <c r="AR1144" t="n">
        <v>64</v>
      </c>
      <c r="AS1144" t="n">
        <v>32</v>
      </c>
      <c r="AV1144" t="inlineStr">
        <is>
          <t>WARREN-WARD 1</t>
        </is>
      </c>
      <c r="AW1144">
        <f>COUNTA($BA$1144:$EE$1144)</f>
        <v/>
      </c>
      <c r="AX1144">
        <f>COUNTIF($BA$1144:$EE$1144,"D")</f>
        <v/>
      </c>
      <c r="AY1144">
        <f>COUNTIF($BA$1144:$EE$1144,"R")</f>
        <v/>
      </c>
      <c r="AZ1144">
        <f>IF(BL1144="D",1,0)+IF(BM1144="D",1,0)+IF(BR1144="D",1,0)+IF(BS1144="D",1,0)+IF(BU1144="D",1,0)+IF(CA1144="D",1,0)+IF(CB1144="D",1,0)+IF(CC1144="D",1,0)+IF(CD1144="D",1,0)+IF(CJ1144="D",1,0)+IF(CK1144="D",1,0)+IF(CO1144="D",1,0)+IF(CP1144="D",1,0)+IF(CQ1144="D",1,0)+IF(CU1144="D",1,0)+IF(CV1144="D",1,0)+IF(DB1144="D",1,0)+IF(DC1144="D",1,0)+IF(DH1144="D",1,0)+IF(DI1144="D",1,0)+IF(DM1144="D",1,0)+IF(DN1144="D",1,0)+IF(DO1144="D",1,0)+IF(DU1144="D",1,0)+IF(DX1144="D",1,0)</f>
        <v/>
      </c>
      <c r="BA1144">
        <f>IF(DH1144&lt;&gt;"",1,0)+IF(DI1144&lt;&gt;"",1,0)+IF(DK1144&lt;&gt;"",1,0)+IF(DM1144&lt;&gt;"",1,0)+IF(DN1144&lt;&gt;"",1,0)+IF(DO1144&lt;&gt;"",1,0)+IF(DQ1144&lt;&gt;"",1,0)+IF(DR1144&lt;&gt;"",1,0)+IF(DT1144&lt;&gt;"",1,0)+IF(DU1144&lt;&gt;"",1,0)+IF(DV1144&lt;&gt;"",1,0)+IF(DW1144&lt;&gt;"",1,0)+IF(DX1144&lt;&gt;"",1,0)+IF(DZ1144&lt;&gt;"",1,0)+IF(EA1144&lt;&gt;"",1,0)+IF(EB1144&lt;&gt;"",1,0)+IF(EE1144&lt;&gt;"",1,0)</f>
        <v/>
      </c>
      <c r="BB1144">
        <f>IF(AND(AV1144&gt;0, AW1144&gt;0),1,0)</f>
        <v/>
      </c>
      <c r="DN1144" t="inlineStr">
        <is>
          <t>X</t>
        </is>
      </c>
      <c r="DU1144" t="inlineStr">
        <is>
          <t>X</t>
        </is>
      </c>
      <c r="EF1144" t="inlineStr">
        <is>
          <t>X</t>
        </is>
      </c>
    </row>
    <row r="1145">
      <c r="A1145" t="inlineStr">
        <is>
          <t>OH0019229780</t>
        </is>
      </c>
      <c r="B1145" t="n">
        <v>78</v>
      </c>
      <c r="C1145" t="n">
        <v>351482</v>
      </c>
      <c r="D1145" t="inlineStr">
        <is>
          <t>JONES</t>
        </is>
      </c>
      <c r="E1145" t="inlineStr">
        <is>
          <t>MARSHETTA</t>
        </is>
      </c>
      <c r="F1145">
        <f>CONCATENATE(D1145," ",LEFT(H1145,4),"T=",AU1145,"D=",AV1145,"R=",AW1145,"M=",AX1145,"L=",AY1145,"B=",AZ1145)</f>
        <v/>
      </c>
      <c r="I1145" t="inlineStr">
        <is>
          <t>1953-07-27</t>
        </is>
      </c>
      <c r="J1145" t="inlineStr">
        <is>
          <t>2008-08-09</t>
        </is>
      </c>
      <c r="K1145" t="inlineStr">
        <is>
          <t>ACTIVE</t>
        </is>
      </c>
      <c r="M1145">
        <f>RIGHT(L1145,LEN(L1145)-FIND(" ",L1145))</f>
        <v/>
      </c>
      <c r="N1145" t="inlineStr">
        <is>
          <t>1656 OAKDALE DR NW</t>
        </is>
      </c>
      <c r="P1145" t="inlineStr">
        <is>
          <t>WARREN</t>
        </is>
      </c>
      <c r="Q1145" t="inlineStr">
        <is>
          <t>OH</t>
        </is>
      </c>
      <c r="R1145" t="n">
        <v>44485</v>
      </c>
      <c r="AD1145" t="inlineStr">
        <is>
          <t>TRUMBULL CAREER &amp; TECH CENTER</t>
        </is>
      </c>
      <c r="AE1145" t="inlineStr">
        <is>
          <t>WARREN CITY</t>
        </is>
      </c>
      <c r="AF1145" t="inlineStr">
        <is>
          <t>WARREN CITY SD</t>
        </is>
      </c>
      <c r="AH1145" t="n">
        <v>14</v>
      </c>
      <c r="AI1145" t="n">
        <v>11</v>
      </c>
      <c r="AN1145" t="inlineStr">
        <is>
          <t>WARREN</t>
        </is>
      </c>
      <c r="AO1145" t="inlineStr">
        <is>
          <t>WARREN CITY 1A</t>
        </is>
      </c>
      <c r="AP1145" t="inlineStr">
        <is>
          <t>78-P-ACF</t>
        </is>
      </c>
      <c r="AQ1145" t="n">
        <v>9</v>
      </c>
      <c r="AR1145" t="n">
        <v>64</v>
      </c>
      <c r="AS1145" t="n">
        <v>32</v>
      </c>
      <c r="AV1145" t="inlineStr">
        <is>
          <t>WARREN-WARD 1</t>
        </is>
      </c>
      <c r="AW1145">
        <f>COUNTA($BA$1145:$EE$1145)</f>
        <v/>
      </c>
      <c r="AX1145">
        <f>COUNTIF($BA$1145:$EE$1145,"D")</f>
        <v/>
      </c>
      <c r="AY1145">
        <f>COUNTIF($BA$1145:$EE$1145,"R")</f>
        <v/>
      </c>
      <c r="AZ1145">
        <f>IF(BL1145="D",1,0)+IF(BM1145="D",1,0)+IF(BR1145="D",1,0)+IF(BS1145="D",1,0)+IF(BU1145="D",1,0)+IF(CA1145="D",1,0)+IF(CB1145="D",1,0)+IF(CC1145="D",1,0)+IF(CD1145="D",1,0)+IF(CJ1145="D",1,0)+IF(CK1145="D",1,0)+IF(CO1145="D",1,0)+IF(CP1145="D",1,0)+IF(CQ1145="D",1,0)+IF(CU1145="D",1,0)+IF(CV1145="D",1,0)+IF(DB1145="D",1,0)+IF(DC1145="D",1,0)+IF(DH1145="D",1,0)+IF(DI1145="D",1,0)+IF(DM1145="D",1,0)+IF(DN1145="D",1,0)+IF(DO1145="D",1,0)+IF(DU1145="D",1,0)+IF(DX1145="D",1,0)</f>
        <v/>
      </c>
      <c r="BA1145">
        <f>IF(DH1145&lt;&gt;"",1,0)+IF(DI1145&lt;&gt;"",1,0)+IF(DK1145&lt;&gt;"",1,0)+IF(DM1145&lt;&gt;"",1,0)+IF(DN1145&lt;&gt;"",1,0)+IF(DO1145&lt;&gt;"",1,0)+IF(DQ1145&lt;&gt;"",1,0)+IF(DR1145&lt;&gt;"",1,0)+IF(DT1145&lt;&gt;"",1,0)+IF(DU1145&lt;&gt;"",1,0)+IF(DV1145&lt;&gt;"",1,0)+IF(DW1145&lt;&gt;"",1,0)+IF(DX1145&lt;&gt;"",1,0)+IF(DZ1145&lt;&gt;"",1,0)+IF(EA1145&lt;&gt;"",1,0)+IF(EB1145&lt;&gt;"",1,0)+IF(EE1145&lt;&gt;"",1,0)</f>
        <v/>
      </c>
      <c r="BB1145">
        <f>IF(AND(AV1145&gt;0, AW1145&gt;0),1,0)</f>
        <v/>
      </c>
      <c r="BY1145" t="inlineStr">
        <is>
          <t>D</t>
        </is>
      </c>
      <c r="CA1145" t="inlineStr">
        <is>
          <t>X</t>
        </is>
      </c>
      <c r="CG1145" t="inlineStr">
        <is>
          <t>X</t>
        </is>
      </c>
      <c r="CP1145" t="inlineStr">
        <is>
          <t>X</t>
        </is>
      </c>
      <c r="DC1145" t="inlineStr">
        <is>
          <t>X</t>
        </is>
      </c>
      <c r="DI1145" t="inlineStr">
        <is>
          <t>X</t>
        </is>
      </c>
      <c r="DN1145" t="inlineStr">
        <is>
          <t>X</t>
        </is>
      </c>
    </row>
    <row r="1146">
      <c r="A1146" t="inlineStr">
        <is>
          <t>OH0027838778</t>
        </is>
      </c>
      <c r="B1146" t="n">
        <v>78</v>
      </c>
      <c r="C1146" t="n">
        <v>492133</v>
      </c>
      <c r="D1146" t="inlineStr">
        <is>
          <t>DEVAULT</t>
        </is>
      </c>
      <c r="E1146" t="inlineStr">
        <is>
          <t>MORGAN</t>
        </is>
      </c>
      <c r="F1146">
        <f>CONCATENATE(D1146," ",LEFT(H1146,4),"T=",AU1146,"D=",AV1146,"R=",AW1146,"M=",AX1146,"L=",AY1146,"B=",AZ1146)</f>
        <v/>
      </c>
      <c r="G1146" t="inlineStr">
        <is>
          <t>ELIZABETH</t>
        </is>
      </c>
      <c r="I1146" t="inlineStr">
        <is>
          <t>2000-05-07</t>
        </is>
      </c>
      <c r="J1146" t="inlineStr">
        <is>
          <t>2024-10-09</t>
        </is>
      </c>
      <c r="K1146" t="inlineStr">
        <is>
          <t>ACTIVE</t>
        </is>
      </c>
      <c r="M1146">
        <f>RIGHT(L1146,LEN(L1146)-FIND(" ",L1146))</f>
        <v/>
      </c>
      <c r="N1146" t="inlineStr">
        <is>
          <t>1697 WESTWOOD DR NW</t>
        </is>
      </c>
      <c r="P1146" t="inlineStr">
        <is>
          <t>WARREN</t>
        </is>
      </c>
      <c r="Q1146" t="inlineStr">
        <is>
          <t>OH</t>
        </is>
      </c>
      <c r="R1146" t="n">
        <v>44485</v>
      </c>
      <c r="AD1146" t="inlineStr">
        <is>
          <t>TRUMBULL CAREER &amp; TECH CENTER</t>
        </is>
      </c>
      <c r="AE1146" t="inlineStr">
        <is>
          <t>WARREN CITY</t>
        </is>
      </c>
      <c r="AF1146" t="inlineStr">
        <is>
          <t>WARREN CITY SD</t>
        </is>
      </c>
      <c r="AH1146" t="n">
        <v>14</v>
      </c>
      <c r="AI1146" t="n">
        <v>11</v>
      </c>
      <c r="AN1146" t="inlineStr">
        <is>
          <t>WARREN</t>
        </is>
      </c>
      <c r="AO1146" t="inlineStr">
        <is>
          <t>WARREN CITY 1A</t>
        </is>
      </c>
      <c r="AP1146" t="inlineStr">
        <is>
          <t>78-P-ACF</t>
        </is>
      </c>
      <c r="AQ1146" t="n">
        <v>9</v>
      </c>
      <c r="AR1146" t="n">
        <v>64</v>
      </c>
      <c r="AS1146" t="n">
        <v>32</v>
      </c>
      <c r="AV1146" t="inlineStr">
        <is>
          <t>WARREN-WARD 1</t>
        </is>
      </c>
      <c r="AW1146">
        <f>COUNTA($BA$1146:$EE$1146)</f>
        <v/>
      </c>
      <c r="AX1146">
        <f>COUNTIF($BA$1146:$EE$1146,"D")</f>
        <v/>
      </c>
      <c r="AY1146">
        <f>COUNTIF($BA$1146:$EE$1146,"R")</f>
        <v/>
      </c>
      <c r="AZ1146">
        <f>IF(BL1146="D",1,0)+IF(BM1146="D",1,0)+IF(BR1146="D",1,0)+IF(BS1146="D",1,0)+IF(BU1146="D",1,0)+IF(CA1146="D",1,0)+IF(CB1146="D",1,0)+IF(CC1146="D",1,0)+IF(CD1146="D",1,0)+IF(CJ1146="D",1,0)+IF(CK1146="D",1,0)+IF(CO1146="D",1,0)+IF(CP1146="D",1,0)+IF(CQ1146="D",1,0)+IF(CU1146="D",1,0)+IF(CV1146="D",1,0)+IF(DB1146="D",1,0)+IF(DC1146="D",1,0)+IF(DH1146="D",1,0)+IF(DI1146="D",1,0)+IF(DM1146="D",1,0)+IF(DN1146="D",1,0)+IF(DO1146="D",1,0)+IF(DU1146="D",1,0)+IF(DX1146="D",1,0)</f>
        <v/>
      </c>
      <c r="BA1146">
        <f>IF(DH1146&lt;&gt;"",1,0)+IF(DI1146&lt;&gt;"",1,0)+IF(DK1146&lt;&gt;"",1,0)+IF(DM1146&lt;&gt;"",1,0)+IF(DN1146&lt;&gt;"",1,0)+IF(DO1146&lt;&gt;"",1,0)+IF(DQ1146&lt;&gt;"",1,0)+IF(DR1146&lt;&gt;"",1,0)+IF(DT1146&lt;&gt;"",1,0)+IF(DU1146&lt;&gt;"",1,0)+IF(DV1146&lt;&gt;"",1,0)+IF(DW1146&lt;&gt;"",1,0)+IF(DX1146&lt;&gt;"",1,0)+IF(DZ1146&lt;&gt;"",1,0)+IF(EA1146&lt;&gt;"",1,0)+IF(EB1146&lt;&gt;"",1,0)+IF(EE1146&lt;&gt;"",1,0)</f>
        <v/>
      </c>
      <c r="BB1146">
        <f>IF(AND(AV1146&gt;0, AW1146&gt;0),1,0)</f>
        <v/>
      </c>
    </row>
    <row r="1147">
      <c r="A1147" t="inlineStr">
        <is>
          <t>OH0015711584</t>
        </is>
      </c>
      <c r="B1147" t="n">
        <v>78</v>
      </c>
      <c r="C1147" t="n">
        <v>180676</v>
      </c>
      <c r="D1147" t="inlineStr">
        <is>
          <t>PUGH</t>
        </is>
      </c>
      <c r="E1147" t="inlineStr">
        <is>
          <t>ANTOINE</t>
        </is>
      </c>
      <c r="F1147">
        <f>CONCATENATE(D1147," ",LEFT(H1147,4),"T=",AU1147,"D=",AV1147,"R=",AW1147,"M=",AX1147,"L=",AY1147,"B=",AZ1147)</f>
        <v/>
      </c>
      <c r="G1147" t="inlineStr">
        <is>
          <t>D</t>
        </is>
      </c>
      <c r="I1147" t="inlineStr">
        <is>
          <t>1965-02-07</t>
        </is>
      </c>
      <c r="J1147" t="inlineStr">
        <is>
          <t>2024-02-06</t>
        </is>
      </c>
      <c r="K1147" t="inlineStr">
        <is>
          <t>ACTIVE</t>
        </is>
      </c>
      <c r="M1147">
        <f>RIGHT(L1147,LEN(L1147)-FIND(" ",L1147))</f>
        <v/>
      </c>
      <c r="N1147" t="inlineStr">
        <is>
          <t>1460 MONCREST DR NW</t>
        </is>
      </c>
      <c r="P1147" t="inlineStr">
        <is>
          <t>WARREN</t>
        </is>
      </c>
      <c r="Q1147" t="inlineStr">
        <is>
          <t>OH</t>
        </is>
      </c>
      <c r="R1147" t="n">
        <v>44485</v>
      </c>
      <c r="AD1147" t="inlineStr">
        <is>
          <t>TRUMBULL CAREER &amp; TECH CENTER</t>
        </is>
      </c>
      <c r="AE1147" t="inlineStr">
        <is>
          <t>WARREN CITY</t>
        </is>
      </c>
      <c r="AF1147" t="inlineStr">
        <is>
          <t>WARREN CITY SD</t>
        </is>
      </c>
      <c r="AH1147" t="n">
        <v>14</v>
      </c>
      <c r="AI1147" t="n">
        <v>11</v>
      </c>
      <c r="AN1147" t="inlineStr">
        <is>
          <t>WARREN</t>
        </is>
      </c>
      <c r="AO1147" t="inlineStr">
        <is>
          <t>WARREN CITY 1A</t>
        </is>
      </c>
      <c r="AP1147" t="inlineStr">
        <is>
          <t>78-P-ACF</t>
        </is>
      </c>
      <c r="AQ1147" t="n">
        <v>9</v>
      </c>
      <c r="AR1147" t="n">
        <v>64</v>
      </c>
      <c r="AS1147" t="n">
        <v>32</v>
      </c>
      <c r="AV1147" t="inlineStr">
        <is>
          <t>WARREN-WARD 1</t>
        </is>
      </c>
      <c r="AW1147">
        <f>COUNTA($BA$1147:$EE$1147)</f>
        <v/>
      </c>
      <c r="AX1147">
        <f>COUNTIF($BA$1147:$EE$1147,"D")</f>
        <v/>
      </c>
      <c r="AY1147">
        <f>COUNTIF($BA$1147:$EE$1147,"R")</f>
        <v/>
      </c>
      <c r="AZ1147">
        <f>IF(BL1147="D",1,0)+IF(BM1147="D",1,0)+IF(BR1147="D",1,0)+IF(BS1147="D",1,0)+IF(BU1147="D",1,0)+IF(CA1147="D",1,0)+IF(CB1147="D",1,0)+IF(CC1147="D",1,0)+IF(CD1147="D",1,0)+IF(CJ1147="D",1,0)+IF(CK1147="D",1,0)+IF(CO1147="D",1,0)+IF(CP1147="D",1,0)+IF(CQ1147="D",1,0)+IF(CU1147="D",1,0)+IF(CV1147="D",1,0)+IF(DB1147="D",1,0)+IF(DC1147="D",1,0)+IF(DH1147="D",1,0)+IF(DI1147="D",1,0)+IF(DM1147="D",1,0)+IF(DN1147="D",1,0)+IF(DO1147="D",1,0)+IF(DU1147="D",1,0)+IF(DX1147="D",1,0)</f>
        <v/>
      </c>
      <c r="BA1147">
        <f>IF(DH1147&lt;&gt;"",1,0)+IF(DI1147&lt;&gt;"",1,0)+IF(DK1147&lt;&gt;"",1,0)+IF(DM1147&lt;&gt;"",1,0)+IF(DN1147&lt;&gt;"",1,0)+IF(DO1147&lt;&gt;"",1,0)+IF(DQ1147&lt;&gt;"",1,0)+IF(DR1147&lt;&gt;"",1,0)+IF(DT1147&lt;&gt;"",1,0)+IF(DU1147&lt;&gt;"",1,0)+IF(DV1147&lt;&gt;"",1,0)+IF(DW1147&lt;&gt;"",1,0)+IF(DX1147&lt;&gt;"",1,0)+IF(DZ1147&lt;&gt;"",1,0)+IF(EA1147&lt;&gt;"",1,0)+IF(EB1147&lt;&gt;"",1,0)+IF(EE1147&lt;&gt;"",1,0)</f>
        <v/>
      </c>
      <c r="BB1147">
        <f>IF(AND(AV1147&gt;0, AW1147&gt;0),1,0)</f>
        <v/>
      </c>
      <c r="BD1147" t="inlineStr">
        <is>
          <t>X</t>
        </is>
      </c>
      <c r="BJ1147" t="inlineStr">
        <is>
          <t>X</t>
        </is>
      </c>
      <c r="BK1147" t="inlineStr">
        <is>
          <t>X</t>
        </is>
      </c>
      <c r="BL1147" t="inlineStr">
        <is>
          <t>X</t>
        </is>
      </c>
      <c r="BS1147" t="inlineStr">
        <is>
          <t>X</t>
        </is>
      </c>
      <c r="BY1147" t="inlineStr">
        <is>
          <t>D</t>
        </is>
      </c>
      <c r="CA1147" t="inlineStr">
        <is>
          <t>X</t>
        </is>
      </c>
      <c r="CG1147" t="inlineStr">
        <is>
          <t>X</t>
        </is>
      </c>
      <c r="CK1147" t="inlineStr">
        <is>
          <t>X</t>
        </is>
      </c>
      <c r="CL1147" t="inlineStr">
        <is>
          <t>D</t>
        </is>
      </c>
      <c r="CP1147" t="inlineStr">
        <is>
          <t>X</t>
        </is>
      </c>
      <c r="CW1147" t="inlineStr">
        <is>
          <t>D</t>
        </is>
      </c>
      <c r="CY1147" t="inlineStr">
        <is>
          <t>X</t>
        </is>
      </c>
      <c r="CZ1147" t="inlineStr">
        <is>
          <t>D</t>
        </is>
      </c>
      <c r="DC1147" t="inlineStr">
        <is>
          <t>X</t>
        </is>
      </c>
      <c r="DI1147" t="inlineStr">
        <is>
          <t>X</t>
        </is>
      </c>
      <c r="DL1147" t="inlineStr">
        <is>
          <t>X</t>
        </is>
      </c>
      <c r="DN1147" t="inlineStr">
        <is>
          <t>X</t>
        </is>
      </c>
      <c r="DU1147" t="inlineStr">
        <is>
          <t>X</t>
        </is>
      </c>
      <c r="EA1147" t="inlineStr">
        <is>
          <t>X</t>
        </is>
      </c>
      <c r="EF1147" t="inlineStr">
        <is>
          <t>X</t>
        </is>
      </c>
    </row>
    <row r="1148">
      <c r="A1148" t="inlineStr">
        <is>
          <t>OH0018788066</t>
        </is>
      </c>
      <c r="B1148" t="n">
        <v>78</v>
      </c>
      <c r="C1148" t="n">
        <v>344756</v>
      </c>
      <c r="D1148" t="inlineStr">
        <is>
          <t>TESTA</t>
        </is>
      </c>
      <c r="E1148" t="inlineStr">
        <is>
          <t>NINETTE</t>
        </is>
      </c>
      <c r="F1148">
        <f>CONCATENATE(D1148," ",LEFT(H1148,4),"T=",AU1148,"D=",AV1148,"R=",AW1148,"M=",AX1148,"L=",AY1148,"B=",AZ1148)</f>
        <v/>
      </c>
      <c r="G1148" t="inlineStr">
        <is>
          <t>MARIE</t>
        </is>
      </c>
      <c r="I1148" t="inlineStr">
        <is>
          <t>1956-10-24</t>
        </is>
      </c>
      <c r="J1148" t="inlineStr">
        <is>
          <t>2016-06-09</t>
        </is>
      </c>
      <c r="K1148" t="inlineStr">
        <is>
          <t>CONFIRMATION</t>
        </is>
      </c>
      <c r="M1148">
        <f>RIGHT(L1148,LEN(L1148)-FIND(" ",L1148))</f>
        <v/>
      </c>
      <c r="N1148" t="inlineStr">
        <is>
          <t>1723 WESTWOOD DR NW</t>
        </is>
      </c>
      <c r="P1148" t="inlineStr">
        <is>
          <t>WARREN</t>
        </is>
      </c>
      <c r="Q1148" t="inlineStr">
        <is>
          <t>OH</t>
        </is>
      </c>
      <c r="R1148" t="n">
        <v>44485</v>
      </c>
      <c r="AD1148" t="inlineStr">
        <is>
          <t>TRUMBULL CAREER &amp; TECH CENTER</t>
        </is>
      </c>
      <c r="AE1148" t="inlineStr">
        <is>
          <t>WARREN CITY</t>
        </is>
      </c>
      <c r="AF1148" t="inlineStr">
        <is>
          <t>WARREN CITY SD</t>
        </is>
      </c>
      <c r="AH1148" t="n">
        <v>14</v>
      </c>
      <c r="AI1148" t="n">
        <v>11</v>
      </c>
      <c r="AN1148" t="inlineStr">
        <is>
          <t>WARREN</t>
        </is>
      </c>
      <c r="AO1148" t="inlineStr">
        <is>
          <t>WARREN CITY 1A</t>
        </is>
      </c>
      <c r="AP1148" t="inlineStr">
        <is>
          <t>78-P-ACF</t>
        </is>
      </c>
      <c r="AQ1148" t="n">
        <v>9</v>
      </c>
      <c r="AR1148" t="n">
        <v>64</v>
      </c>
      <c r="AS1148" t="n">
        <v>32</v>
      </c>
      <c r="AV1148" t="inlineStr">
        <is>
          <t>WARREN-WARD 1</t>
        </is>
      </c>
      <c r="AW1148">
        <f>COUNTA($BA$1148:$EE$1148)</f>
        <v/>
      </c>
      <c r="AX1148">
        <f>COUNTIF($BA$1148:$EE$1148,"D")</f>
        <v/>
      </c>
      <c r="AY1148">
        <f>COUNTIF($BA$1148:$EE$1148,"R")</f>
        <v/>
      </c>
      <c r="AZ1148">
        <f>IF(BL1148="D",1,0)+IF(BM1148="D",1,0)+IF(BR1148="D",1,0)+IF(BS1148="D",1,0)+IF(BU1148="D",1,0)+IF(CA1148="D",1,0)+IF(CB1148="D",1,0)+IF(CC1148="D",1,0)+IF(CD1148="D",1,0)+IF(CJ1148="D",1,0)+IF(CK1148="D",1,0)+IF(CO1148="D",1,0)+IF(CP1148="D",1,0)+IF(CQ1148="D",1,0)+IF(CU1148="D",1,0)+IF(CV1148="D",1,0)+IF(DB1148="D",1,0)+IF(DC1148="D",1,0)+IF(DH1148="D",1,0)+IF(DI1148="D",1,0)+IF(DM1148="D",1,0)+IF(DN1148="D",1,0)+IF(DO1148="D",1,0)+IF(DU1148="D",1,0)+IF(DX1148="D",1,0)</f>
        <v/>
      </c>
      <c r="BA1148">
        <f>IF(DH1148&lt;&gt;"",1,0)+IF(DI1148&lt;&gt;"",1,0)+IF(DK1148&lt;&gt;"",1,0)+IF(DM1148&lt;&gt;"",1,0)+IF(DN1148&lt;&gt;"",1,0)+IF(DO1148&lt;&gt;"",1,0)+IF(DQ1148&lt;&gt;"",1,0)+IF(DR1148&lt;&gt;"",1,0)+IF(DT1148&lt;&gt;"",1,0)+IF(DU1148&lt;&gt;"",1,0)+IF(DV1148&lt;&gt;"",1,0)+IF(DW1148&lt;&gt;"",1,0)+IF(DX1148&lt;&gt;"",1,0)+IF(DZ1148&lt;&gt;"",1,0)+IF(EA1148&lt;&gt;"",1,0)+IF(EB1148&lt;&gt;"",1,0)+IF(EE1148&lt;&gt;"",1,0)</f>
        <v/>
      </c>
      <c r="BB1148">
        <f>IF(AND(AV1148&gt;0, AW1148&gt;0),1,0)</f>
        <v/>
      </c>
      <c r="CA1148" t="inlineStr">
        <is>
          <t>X</t>
        </is>
      </c>
      <c r="CN1148" t="inlineStr">
        <is>
          <t>X</t>
        </is>
      </c>
      <c r="CP1148" t="inlineStr">
        <is>
          <t>X</t>
        </is>
      </c>
      <c r="CY1148" t="inlineStr">
        <is>
          <t>X</t>
        </is>
      </c>
      <c r="DC1148" t="inlineStr">
        <is>
          <t>X</t>
        </is>
      </c>
      <c r="DG1148" t="inlineStr">
        <is>
          <t>D</t>
        </is>
      </c>
      <c r="DI1148" t="inlineStr">
        <is>
          <t>X</t>
        </is>
      </c>
      <c r="DN1148" t="inlineStr">
        <is>
          <t>X</t>
        </is>
      </c>
    </row>
    <row r="1149">
      <c r="A1149" t="inlineStr">
        <is>
          <t>OH0020289760</t>
        </is>
      </c>
      <c r="B1149" t="n">
        <v>78</v>
      </c>
      <c r="C1149" t="n">
        <v>365007</v>
      </c>
      <c r="D1149" t="inlineStr">
        <is>
          <t>TRUSS</t>
        </is>
      </c>
      <c r="E1149" t="inlineStr">
        <is>
          <t>CAMERON</t>
        </is>
      </c>
      <c r="F1149">
        <f>CONCATENATE(D1149," ",LEFT(H1149,4),"T=",AU1149,"D=",AV1149,"R=",AW1149,"M=",AX1149,"L=",AY1149,"B=",AZ1149)</f>
        <v/>
      </c>
      <c r="G1149" t="inlineStr">
        <is>
          <t>D</t>
        </is>
      </c>
      <c r="I1149" t="inlineStr">
        <is>
          <t>1990-09-19</t>
        </is>
      </c>
      <c r="J1149" t="inlineStr">
        <is>
          <t>2024-11-05</t>
        </is>
      </c>
      <c r="K1149" t="inlineStr">
        <is>
          <t>ACTIVE</t>
        </is>
      </c>
      <c r="M1149">
        <f>RIGHT(L1149,LEN(L1149)-FIND(" ",L1149))</f>
        <v/>
      </c>
      <c r="N1149" t="inlineStr">
        <is>
          <t>1526 ARTHUR DR NW</t>
        </is>
      </c>
      <c r="P1149" t="inlineStr">
        <is>
          <t>WARREN</t>
        </is>
      </c>
      <c r="Q1149" t="inlineStr">
        <is>
          <t>OH</t>
        </is>
      </c>
      <c r="R1149" t="n">
        <v>44485</v>
      </c>
      <c r="AD1149" t="inlineStr">
        <is>
          <t>TRUMBULL CAREER &amp; TECH CENTER</t>
        </is>
      </c>
      <c r="AE1149" t="inlineStr">
        <is>
          <t>WARREN CITY</t>
        </is>
      </c>
      <c r="AF1149" t="inlineStr">
        <is>
          <t>WARREN CITY SD</t>
        </is>
      </c>
      <c r="AH1149" t="n">
        <v>14</v>
      </c>
      <c r="AI1149" t="n">
        <v>11</v>
      </c>
      <c r="AN1149" t="inlineStr">
        <is>
          <t>WARREN</t>
        </is>
      </c>
      <c r="AO1149" t="inlineStr">
        <is>
          <t>WARREN CITY 1A</t>
        </is>
      </c>
      <c r="AP1149" t="inlineStr">
        <is>
          <t>78-P-ACF</t>
        </is>
      </c>
      <c r="AQ1149" t="n">
        <v>9</v>
      </c>
      <c r="AR1149" t="n">
        <v>64</v>
      </c>
      <c r="AS1149" t="n">
        <v>32</v>
      </c>
      <c r="AV1149" t="inlineStr">
        <is>
          <t>WARREN-WARD 1</t>
        </is>
      </c>
      <c r="AW1149">
        <f>COUNTA($BA$1149:$EE$1149)</f>
        <v/>
      </c>
      <c r="AX1149">
        <f>COUNTIF($BA$1149:$EE$1149,"D")</f>
        <v/>
      </c>
      <c r="AY1149">
        <f>COUNTIF($BA$1149:$EE$1149,"R")</f>
        <v/>
      </c>
      <c r="AZ1149">
        <f>IF(BL1149="D",1,0)+IF(BM1149="D",1,0)+IF(BR1149="D",1,0)+IF(BS1149="D",1,0)+IF(BU1149="D",1,0)+IF(CA1149="D",1,0)+IF(CB1149="D",1,0)+IF(CC1149="D",1,0)+IF(CD1149="D",1,0)+IF(CJ1149="D",1,0)+IF(CK1149="D",1,0)+IF(CO1149="D",1,0)+IF(CP1149="D",1,0)+IF(CQ1149="D",1,0)+IF(CU1149="D",1,0)+IF(CV1149="D",1,0)+IF(DB1149="D",1,0)+IF(DC1149="D",1,0)+IF(DH1149="D",1,0)+IF(DI1149="D",1,0)+IF(DM1149="D",1,0)+IF(DN1149="D",1,0)+IF(DO1149="D",1,0)+IF(DU1149="D",1,0)+IF(DX1149="D",1,0)</f>
        <v/>
      </c>
      <c r="BA1149">
        <f>IF(DH1149&lt;&gt;"",1,0)+IF(DI1149&lt;&gt;"",1,0)+IF(DK1149&lt;&gt;"",1,0)+IF(DM1149&lt;&gt;"",1,0)+IF(DN1149&lt;&gt;"",1,0)+IF(DO1149&lt;&gt;"",1,0)+IF(DQ1149&lt;&gt;"",1,0)+IF(DR1149&lt;&gt;"",1,0)+IF(DT1149&lt;&gt;"",1,0)+IF(DU1149&lt;&gt;"",1,0)+IF(DV1149&lt;&gt;"",1,0)+IF(DW1149&lt;&gt;"",1,0)+IF(DX1149&lt;&gt;"",1,0)+IF(DZ1149&lt;&gt;"",1,0)+IF(EA1149&lt;&gt;"",1,0)+IF(EB1149&lt;&gt;"",1,0)+IF(EE1149&lt;&gt;"",1,0)</f>
        <v/>
      </c>
      <c r="BB1149">
        <f>IF(AND(AV1149&gt;0, AW1149&gt;0),1,0)</f>
        <v/>
      </c>
      <c r="CA1149" t="inlineStr">
        <is>
          <t>X</t>
        </is>
      </c>
      <c r="DC1149" t="inlineStr">
        <is>
          <t>X</t>
        </is>
      </c>
      <c r="DN1149" t="inlineStr">
        <is>
          <t>X</t>
        </is>
      </c>
      <c r="EF1149" t="inlineStr">
        <is>
          <t>X</t>
        </is>
      </c>
    </row>
    <row r="1150">
      <c r="A1150" t="inlineStr">
        <is>
          <t>OH0015770272</t>
        </is>
      </c>
      <c r="B1150" t="n">
        <v>78</v>
      </c>
      <c r="C1150" t="n">
        <v>28188</v>
      </c>
      <c r="D1150" t="inlineStr">
        <is>
          <t>KING</t>
        </is>
      </c>
      <c r="E1150" t="inlineStr">
        <is>
          <t>GEORGENE</t>
        </is>
      </c>
      <c r="F1150">
        <f>CONCATENATE(D1150," ",LEFT(H1150,4),"T=",AU1150,"D=",AV1150,"R=",AW1150,"M=",AX1150,"L=",AY1150,"B=",AZ1150)</f>
        <v/>
      </c>
      <c r="G1150" t="inlineStr">
        <is>
          <t>E</t>
        </is>
      </c>
      <c r="I1150" t="inlineStr">
        <is>
          <t>1931-10-29</t>
        </is>
      </c>
      <c r="J1150" t="inlineStr">
        <is>
          <t>2015-06-26</t>
        </is>
      </c>
      <c r="K1150" t="inlineStr">
        <is>
          <t>CONFIRMATION</t>
        </is>
      </c>
      <c r="M1150">
        <f>RIGHT(L1150,LEN(L1150)-FIND(" ",L1150))</f>
        <v/>
      </c>
      <c r="N1150" t="inlineStr">
        <is>
          <t>1816 WESTWOOD DR NW</t>
        </is>
      </c>
      <c r="P1150" t="inlineStr">
        <is>
          <t>WARREN</t>
        </is>
      </c>
      <c r="Q1150" t="inlineStr">
        <is>
          <t>OH</t>
        </is>
      </c>
      <c r="R1150" t="n">
        <v>44485</v>
      </c>
      <c r="AD1150" t="inlineStr">
        <is>
          <t>TRUMBULL CAREER &amp; TECH CENTER</t>
        </is>
      </c>
      <c r="AE1150" t="inlineStr">
        <is>
          <t>WARREN CITY</t>
        </is>
      </c>
      <c r="AF1150" t="inlineStr">
        <is>
          <t>WARREN CITY SD</t>
        </is>
      </c>
      <c r="AH1150" t="n">
        <v>14</v>
      </c>
      <c r="AI1150" t="n">
        <v>11</v>
      </c>
      <c r="AN1150" t="inlineStr">
        <is>
          <t>WARREN</t>
        </is>
      </c>
      <c r="AO1150" t="inlineStr">
        <is>
          <t>WARREN CITY 1A</t>
        </is>
      </c>
      <c r="AP1150" t="inlineStr">
        <is>
          <t>78-P-ACF</t>
        </is>
      </c>
      <c r="AQ1150" t="n">
        <v>9</v>
      </c>
      <c r="AR1150" t="n">
        <v>64</v>
      </c>
      <c r="AS1150" t="n">
        <v>32</v>
      </c>
      <c r="AV1150" t="inlineStr">
        <is>
          <t>WARREN-WARD 1</t>
        </is>
      </c>
      <c r="AW1150">
        <f>COUNTA($BA$1150:$EE$1150)</f>
        <v/>
      </c>
      <c r="AX1150">
        <f>COUNTIF($BA$1150:$EE$1150,"D")</f>
        <v/>
      </c>
      <c r="AY1150">
        <f>COUNTIF($BA$1150:$EE$1150,"R")</f>
        <v/>
      </c>
      <c r="AZ1150">
        <f>IF(BL1150="D",1,0)+IF(BM1150="D",1,0)+IF(BR1150="D",1,0)+IF(BS1150="D",1,0)+IF(BU1150="D",1,0)+IF(CA1150="D",1,0)+IF(CB1150="D",1,0)+IF(CC1150="D",1,0)+IF(CD1150="D",1,0)+IF(CJ1150="D",1,0)+IF(CK1150="D",1,0)+IF(CO1150="D",1,0)+IF(CP1150="D",1,0)+IF(CQ1150="D",1,0)+IF(CU1150="D",1,0)+IF(CV1150="D",1,0)+IF(DB1150="D",1,0)+IF(DC1150="D",1,0)+IF(DH1150="D",1,0)+IF(DI1150="D",1,0)+IF(DM1150="D",1,0)+IF(DN1150="D",1,0)+IF(DO1150="D",1,0)+IF(DU1150="D",1,0)+IF(DX1150="D",1,0)</f>
        <v/>
      </c>
      <c r="BA1150">
        <f>IF(DH1150&lt;&gt;"",1,0)+IF(DI1150&lt;&gt;"",1,0)+IF(DK1150&lt;&gt;"",1,0)+IF(DM1150&lt;&gt;"",1,0)+IF(DN1150&lt;&gt;"",1,0)+IF(DO1150&lt;&gt;"",1,0)+IF(DQ1150&lt;&gt;"",1,0)+IF(DR1150&lt;&gt;"",1,0)+IF(DT1150&lt;&gt;"",1,0)+IF(DU1150&lt;&gt;"",1,0)+IF(DV1150&lt;&gt;"",1,0)+IF(DW1150&lt;&gt;"",1,0)+IF(DX1150&lt;&gt;"",1,0)+IF(DZ1150&lt;&gt;"",1,0)+IF(EA1150&lt;&gt;"",1,0)+IF(EB1150&lt;&gt;"",1,0)+IF(EE1150&lt;&gt;"",1,0)</f>
        <v/>
      </c>
      <c r="BB1150">
        <f>IF(AND(AV1150&gt;0, AW1150&gt;0),1,0)</f>
        <v/>
      </c>
      <c r="BC1150" t="inlineStr">
        <is>
          <t>X</t>
        </is>
      </c>
      <c r="BD1150" t="inlineStr">
        <is>
          <t>X</t>
        </is>
      </c>
      <c r="BF1150" t="inlineStr">
        <is>
          <t>X</t>
        </is>
      </c>
      <c r="BG1150" t="inlineStr">
        <is>
          <t>X</t>
        </is>
      </c>
      <c r="BH1150" t="inlineStr">
        <is>
          <t>X</t>
        </is>
      </c>
      <c r="BI1150" t="inlineStr">
        <is>
          <t>X</t>
        </is>
      </c>
      <c r="BJ1150" t="inlineStr">
        <is>
          <t>X</t>
        </is>
      </c>
      <c r="BL1150" t="inlineStr">
        <is>
          <t>X</t>
        </is>
      </c>
      <c r="BP1150" t="inlineStr">
        <is>
          <t>X</t>
        </is>
      </c>
      <c r="BS1150" t="inlineStr">
        <is>
          <t>X</t>
        </is>
      </c>
      <c r="BV1150" t="inlineStr">
        <is>
          <t>X</t>
        </is>
      </c>
      <c r="BY1150" t="inlineStr">
        <is>
          <t>R</t>
        </is>
      </c>
      <c r="CA1150" t="inlineStr">
        <is>
          <t>X</t>
        </is>
      </c>
      <c r="CG1150" t="inlineStr">
        <is>
          <t>X</t>
        </is>
      </c>
      <c r="CH1150" t="inlineStr">
        <is>
          <t>R</t>
        </is>
      </c>
      <c r="CK1150" t="inlineStr">
        <is>
          <t>X</t>
        </is>
      </c>
      <c r="CP1150" t="inlineStr">
        <is>
          <t>X</t>
        </is>
      </c>
      <c r="CY1150" t="inlineStr">
        <is>
          <t>X</t>
        </is>
      </c>
      <c r="DC1150" t="inlineStr">
        <is>
          <t>X</t>
        </is>
      </c>
    </row>
    <row r="1151">
      <c r="A1151" t="inlineStr">
        <is>
          <t>OH0015758457</t>
        </is>
      </c>
      <c r="B1151" t="n">
        <v>78</v>
      </c>
      <c r="C1151" t="n">
        <v>245453</v>
      </c>
      <c r="D1151" t="inlineStr">
        <is>
          <t>RODGERS</t>
        </is>
      </c>
      <c r="E1151" t="inlineStr">
        <is>
          <t>DAYLE</t>
        </is>
      </c>
      <c r="F1151">
        <f>CONCATENATE(D1151," ",LEFT(H1151,4),"T=",AU1151,"D=",AV1151,"R=",AW1151,"M=",AX1151,"L=",AY1151,"B=",AZ1151)</f>
        <v/>
      </c>
      <c r="G1151" t="inlineStr">
        <is>
          <t>L</t>
        </is>
      </c>
      <c r="I1151" t="inlineStr">
        <is>
          <t>1971-06-20</t>
        </is>
      </c>
      <c r="J1151" t="inlineStr">
        <is>
          <t>2024-11-05</t>
        </is>
      </c>
      <c r="K1151" t="inlineStr">
        <is>
          <t>ACTIVE</t>
        </is>
      </c>
      <c r="M1151">
        <f>RIGHT(L1151,LEN(L1151)-FIND(" ",L1151))</f>
        <v/>
      </c>
      <c r="N1151" t="inlineStr">
        <is>
          <t>2368 MONTGOMERY AVE NW</t>
        </is>
      </c>
      <c r="P1151" t="inlineStr">
        <is>
          <t>WARREN</t>
        </is>
      </c>
      <c r="Q1151" t="inlineStr">
        <is>
          <t>OH</t>
        </is>
      </c>
      <c r="R1151" t="n">
        <v>44485</v>
      </c>
      <c r="AD1151" t="inlineStr">
        <is>
          <t>TRUMBULL CAREER &amp; TECH CENTER</t>
        </is>
      </c>
      <c r="AE1151" t="inlineStr">
        <is>
          <t>WARREN CITY</t>
        </is>
      </c>
      <c r="AF1151" t="inlineStr">
        <is>
          <t>WARREN CITY SD</t>
        </is>
      </c>
      <c r="AH1151" t="n">
        <v>14</v>
      </c>
      <c r="AI1151" t="n">
        <v>11</v>
      </c>
      <c r="AN1151" t="inlineStr">
        <is>
          <t>WARREN</t>
        </is>
      </c>
      <c r="AO1151" t="inlineStr">
        <is>
          <t>WARREN CITY 1A</t>
        </is>
      </c>
      <c r="AP1151" t="inlineStr">
        <is>
          <t>78-P-ACF</t>
        </is>
      </c>
      <c r="AQ1151" t="n">
        <v>9</v>
      </c>
      <c r="AR1151" t="n">
        <v>64</v>
      </c>
      <c r="AS1151" t="n">
        <v>32</v>
      </c>
      <c r="AV1151" t="inlineStr">
        <is>
          <t>WARREN-WARD 1</t>
        </is>
      </c>
      <c r="AW1151">
        <f>COUNTA($BA$1151:$EE$1151)</f>
        <v/>
      </c>
      <c r="AX1151">
        <f>COUNTIF($BA$1151:$EE$1151,"D")</f>
        <v/>
      </c>
      <c r="AY1151">
        <f>COUNTIF($BA$1151:$EE$1151,"R")</f>
        <v/>
      </c>
      <c r="AZ1151">
        <f>IF(BL1151="D",1,0)+IF(BM1151="D",1,0)+IF(BR1151="D",1,0)+IF(BS1151="D",1,0)+IF(BU1151="D",1,0)+IF(CA1151="D",1,0)+IF(CB1151="D",1,0)+IF(CC1151="D",1,0)+IF(CD1151="D",1,0)+IF(CJ1151="D",1,0)+IF(CK1151="D",1,0)+IF(CO1151="D",1,0)+IF(CP1151="D",1,0)+IF(CQ1151="D",1,0)+IF(CU1151="D",1,0)+IF(CV1151="D",1,0)+IF(DB1151="D",1,0)+IF(DC1151="D",1,0)+IF(DH1151="D",1,0)+IF(DI1151="D",1,0)+IF(DM1151="D",1,0)+IF(DN1151="D",1,0)+IF(DO1151="D",1,0)+IF(DU1151="D",1,0)+IF(DX1151="D",1,0)</f>
        <v/>
      </c>
      <c r="BA1151">
        <f>IF(DH1151&lt;&gt;"",1,0)+IF(DI1151&lt;&gt;"",1,0)+IF(DK1151&lt;&gt;"",1,0)+IF(DM1151&lt;&gt;"",1,0)+IF(DN1151&lt;&gt;"",1,0)+IF(DO1151&lt;&gt;"",1,0)+IF(DQ1151&lt;&gt;"",1,0)+IF(DR1151&lt;&gt;"",1,0)+IF(DT1151&lt;&gt;"",1,0)+IF(DU1151&lt;&gt;"",1,0)+IF(DV1151&lt;&gt;"",1,0)+IF(DW1151&lt;&gt;"",1,0)+IF(DX1151&lt;&gt;"",1,0)+IF(DZ1151&lt;&gt;"",1,0)+IF(EA1151&lt;&gt;"",1,0)+IF(EB1151&lt;&gt;"",1,0)+IF(EE1151&lt;&gt;"",1,0)</f>
        <v/>
      </c>
      <c r="BB1151">
        <f>IF(AND(AV1151&gt;0, AW1151&gt;0),1,0)</f>
        <v/>
      </c>
      <c r="BD1151" t="inlineStr">
        <is>
          <t>X</t>
        </is>
      </c>
      <c r="BH1151" t="inlineStr">
        <is>
          <t>X</t>
        </is>
      </c>
      <c r="BK1151" t="inlineStr">
        <is>
          <t>X</t>
        </is>
      </c>
      <c r="BL1151" t="inlineStr">
        <is>
          <t>X</t>
        </is>
      </c>
      <c r="BS1151" t="inlineStr">
        <is>
          <t>X</t>
        </is>
      </c>
      <c r="BY1151" t="inlineStr">
        <is>
          <t>D</t>
        </is>
      </c>
      <c r="CA1151" t="inlineStr">
        <is>
          <t>X</t>
        </is>
      </c>
      <c r="CN1151" t="inlineStr">
        <is>
          <t>X</t>
        </is>
      </c>
      <c r="CP1151" t="inlineStr">
        <is>
          <t>X</t>
        </is>
      </c>
      <c r="DC1151" t="inlineStr">
        <is>
          <t>X</t>
        </is>
      </c>
      <c r="DI1151" t="inlineStr">
        <is>
          <t>X</t>
        </is>
      </c>
      <c r="DN1151" t="inlineStr">
        <is>
          <t>X</t>
        </is>
      </c>
      <c r="EF1151" t="inlineStr">
        <is>
          <t>X</t>
        </is>
      </c>
    </row>
    <row r="1152">
      <c r="A1152" t="inlineStr">
        <is>
          <t>OH0015770156</t>
        </is>
      </c>
      <c r="B1152" t="n">
        <v>78</v>
      </c>
      <c r="C1152" t="n">
        <v>27974</v>
      </c>
      <c r="D1152" t="inlineStr">
        <is>
          <t>CRISTO</t>
        </is>
      </c>
      <c r="E1152" t="inlineStr">
        <is>
          <t>ANDREW</t>
        </is>
      </c>
      <c r="F1152">
        <f>CONCATENATE(D1152," ",LEFT(H1152,4),"T=",AU1152,"D=",AV1152,"R=",AW1152,"M=",AX1152,"L=",AY1152,"B=",AZ1152)</f>
        <v/>
      </c>
      <c r="I1152" t="inlineStr">
        <is>
          <t>1933-01-19</t>
        </is>
      </c>
      <c r="J1152" t="inlineStr">
        <is>
          <t>1955-03-14</t>
        </is>
      </c>
      <c r="K1152" t="inlineStr">
        <is>
          <t>CONFIRMATION</t>
        </is>
      </c>
      <c r="M1152">
        <f>RIGHT(L1152,LEN(L1152)-FIND(" ",L1152))</f>
        <v/>
      </c>
      <c r="N1152" t="inlineStr">
        <is>
          <t>1140 WESTWOOD DR NW</t>
        </is>
      </c>
      <c r="P1152" t="inlineStr">
        <is>
          <t>WARREN</t>
        </is>
      </c>
      <c r="Q1152" t="inlineStr">
        <is>
          <t>OH</t>
        </is>
      </c>
      <c r="R1152" t="n">
        <v>44485</v>
      </c>
      <c r="AD1152" t="inlineStr">
        <is>
          <t>TRUMBULL CAREER &amp; TECH CENTER</t>
        </is>
      </c>
      <c r="AE1152" t="inlineStr">
        <is>
          <t>WARREN CITY</t>
        </is>
      </c>
      <c r="AF1152" t="inlineStr">
        <is>
          <t>WARREN CITY SD</t>
        </is>
      </c>
      <c r="AH1152" t="n">
        <v>14</v>
      </c>
      <c r="AI1152" t="n">
        <v>11</v>
      </c>
      <c r="AN1152" t="inlineStr">
        <is>
          <t>WARREN</t>
        </is>
      </c>
      <c r="AO1152" t="inlineStr">
        <is>
          <t>WARREN CITY 1A</t>
        </is>
      </c>
      <c r="AP1152" t="inlineStr">
        <is>
          <t>78-P-ACF</t>
        </is>
      </c>
      <c r="AQ1152" t="n">
        <v>9</v>
      </c>
      <c r="AR1152" t="n">
        <v>64</v>
      </c>
      <c r="AS1152" t="n">
        <v>32</v>
      </c>
      <c r="AV1152" t="inlineStr">
        <is>
          <t>WARREN-WARD 1</t>
        </is>
      </c>
      <c r="AW1152">
        <f>COUNTA($BA$1152:$EE$1152)</f>
        <v/>
      </c>
      <c r="AX1152">
        <f>COUNTIF($BA$1152:$EE$1152,"D")</f>
        <v/>
      </c>
      <c r="AY1152">
        <f>COUNTIF($BA$1152:$EE$1152,"R")</f>
        <v/>
      </c>
      <c r="AZ1152">
        <f>IF(BL1152="D",1,0)+IF(BM1152="D",1,0)+IF(BR1152="D",1,0)+IF(BS1152="D",1,0)+IF(BU1152="D",1,0)+IF(CA1152="D",1,0)+IF(CB1152="D",1,0)+IF(CC1152="D",1,0)+IF(CD1152="D",1,0)+IF(CJ1152="D",1,0)+IF(CK1152="D",1,0)+IF(CO1152="D",1,0)+IF(CP1152="D",1,0)+IF(CQ1152="D",1,0)+IF(CU1152="D",1,0)+IF(CV1152="D",1,0)+IF(DB1152="D",1,0)+IF(DC1152="D",1,0)+IF(DH1152="D",1,0)+IF(DI1152="D",1,0)+IF(DM1152="D",1,0)+IF(DN1152="D",1,0)+IF(DO1152="D",1,0)+IF(DU1152="D",1,0)+IF(DX1152="D",1,0)</f>
        <v/>
      </c>
      <c r="BA1152">
        <f>IF(DH1152&lt;&gt;"",1,0)+IF(DI1152&lt;&gt;"",1,0)+IF(DK1152&lt;&gt;"",1,0)+IF(DM1152&lt;&gt;"",1,0)+IF(DN1152&lt;&gt;"",1,0)+IF(DO1152&lt;&gt;"",1,0)+IF(DQ1152&lt;&gt;"",1,0)+IF(DR1152&lt;&gt;"",1,0)+IF(DT1152&lt;&gt;"",1,0)+IF(DU1152&lt;&gt;"",1,0)+IF(DV1152&lt;&gt;"",1,0)+IF(DW1152&lt;&gt;"",1,0)+IF(DX1152&lt;&gt;"",1,0)+IF(DZ1152&lt;&gt;"",1,0)+IF(EA1152&lt;&gt;"",1,0)+IF(EB1152&lt;&gt;"",1,0)+IF(EE1152&lt;&gt;"",1,0)</f>
        <v/>
      </c>
      <c r="BB1152">
        <f>IF(AND(AV1152&gt;0, AW1152&gt;0),1,0)</f>
        <v/>
      </c>
      <c r="BC1152" t="inlineStr">
        <is>
          <t>X</t>
        </is>
      </c>
      <c r="BD1152" t="inlineStr">
        <is>
          <t>X</t>
        </is>
      </c>
      <c r="BE1152" t="inlineStr">
        <is>
          <t>X</t>
        </is>
      </c>
      <c r="BF1152" t="inlineStr">
        <is>
          <t>X</t>
        </is>
      </c>
      <c r="BG1152" t="inlineStr">
        <is>
          <t>X</t>
        </is>
      </c>
      <c r="BH1152" t="inlineStr">
        <is>
          <t>X</t>
        </is>
      </c>
      <c r="BJ1152" t="inlineStr">
        <is>
          <t>X</t>
        </is>
      </c>
      <c r="BK1152" t="inlineStr">
        <is>
          <t>X</t>
        </is>
      </c>
      <c r="BL1152" t="inlineStr">
        <is>
          <t>X</t>
        </is>
      </c>
      <c r="BP1152" t="inlineStr">
        <is>
          <t>X</t>
        </is>
      </c>
      <c r="BR1152" t="inlineStr">
        <is>
          <t>X</t>
        </is>
      </c>
      <c r="BS1152" t="inlineStr">
        <is>
          <t>X</t>
        </is>
      </c>
      <c r="BY1152" t="inlineStr">
        <is>
          <t>D</t>
        </is>
      </c>
      <c r="CA1152" t="inlineStr">
        <is>
          <t>X</t>
        </is>
      </c>
      <c r="CG1152" t="inlineStr">
        <is>
          <t>X</t>
        </is>
      </c>
      <c r="CK1152" t="inlineStr">
        <is>
          <t>X</t>
        </is>
      </c>
      <c r="CN1152" t="inlineStr">
        <is>
          <t>X</t>
        </is>
      </c>
      <c r="CP1152" t="inlineStr">
        <is>
          <t>X</t>
        </is>
      </c>
      <c r="DC1152" t="inlineStr">
        <is>
          <t>X</t>
        </is>
      </c>
    </row>
    <row r="1153">
      <c r="A1153" t="inlineStr">
        <is>
          <t>OH0027788958</t>
        </is>
      </c>
      <c r="B1153" t="n">
        <v>78</v>
      </c>
      <c r="C1153" t="n">
        <v>491675</v>
      </c>
      <c r="D1153" t="inlineStr">
        <is>
          <t>ARMSTRONG</t>
        </is>
      </c>
      <c r="E1153" t="inlineStr">
        <is>
          <t>PHILIP</t>
        </is>
      </c>
      <c r="F1153">
        <f>CONCATENATE(D1153," ",LEFT(H1153,4),"T=",AU1153,"D=",AV1153,"R=",AW1153,"M=",AX1153,"L=",AY1153,"B=",AZ1153)</f>
        <v/>
      </c>
      <c r="I1153" t="inlineStr">
        <is>
          <t>2005-01-08</t>
        </is>
      </c>
      <c r="J1153" t="inlineStr">
        <is>
          <t>2024-11-05</t>
        </is>
      </c>
      <c r="K1153" t="inlineStr">
        <is>
          <t>ACTIVE</t>
        </is>
      </c>
      <c r="M1153">
        <f>RIGHT(L1153,LEN(L1153)-FIND(" ",L1153))</f>
        <v/>
      </c>
      <c r="N1153" t="inlineStr">
        <is>
          <t>1328 MONCREST DR NW</t>
        </is>
      </c>
      <c r="P1153" t="inlineStr">
        <is>
          <t>WARREN</t>
        </is>
      </c>
      <c r="Q1153" t="inlineStr">
        <is>
          <t>OH</t>
        </is>
      </c>
      <c r="R1153" t="n">
        <v>44485</v>
      </c>
      <c r="AD1153" t="inlineStr">
        <is>
          <t>TRUMBULL CAREER &amp; TECH CENTER</t>
        </is>
      </c>
      <c r="AE1153" t="inlineStr">
        <is>
          <t>WARREN CITY</t>
        </is>
      </c>
      <c r="AF1153" t="inlineStr">
        <is>
          <t>WARREN CITY SD</t>
        </is>
      </c>
      <c r="AH1153" t="n">
        <v>14</v>
      </c>
      <c r="AI1153" t="n">
        <v>11</v>
      </c>
      <c r="AN1153" t="inlineStr">
        <is>
          <t>WARREN</t>
        </is>
      </c>
      <c r="AO1153" t="inlineStr">
        <is>
          <t>WARREN CITY 1A</t>
        </is>
      </c>
      <c r="AP1153" t="inlineStr">
        <is>
          <t>78-P-ACF</t>
        </is>
      </c>
      <c r="AQ1153" t="n">
        <v>9</v>
      </c>
      <c r="AR1153" t="n">
        <v>64</v>
      </c>
      <c r="AS1153" t="n">
        <v>32</v>
      </c>
      <c r="AV1153" t="inlineStr">
        <is>
          <t>WARREN-WARD 1</t>
        </is>
      </c>
      <c r="AW1153">
        <f>COUNTA($BA$1153:$EE$1153)</f>
        <v/>
      </c>
      <c r="AX1153">
        <f>COUNTIF($BA$1153:$EE$1153,"D")</f>
        <v/>
      </c>
      <c r="AY1153">
        <f>COUNTIF($BA$1153:$EE$1153,"R")</f>
        <v/>
      </c>
      <c r="AZ1153">
        <f>IF(BL1153="D",1,0)+IF(BM1153="D",1,0)+IF(BR1153="D",1,0)+IF(BS1153="D",1,0)+IF(BU1153="D",1,0)+IF(CA1153="D",1,0)+IF(CB1153="D",1,0)+IF(CC1153="D",1,0)+IF(CD1153="D",1,0)+IF(CJ1153="D",1,0)+IF(CK1153="D",1,0)+IF(CO1153="D",1,0)+IF(CP1153="D",1,0)+IF(CQ1153="D",1,0)+IF(CU1153="D",1,0)+IF(CV1153="D",1,0)+IF(DB1153="D",1,0)+IF(DC1153="D",1,0)+IF(DH1153="D",1,0)+IF(DI1153="D",1,0)+IF(DM1153="D",1,0)+IF(DN1153="D",1,0)+IF(DO1153="D",1,0)+IF(DU1153="D",1,0)+IF(DX1153="D",1,0)</f>
        <v/>
      </c>
      <c r="BA1153">
        <f>IF(DH1153&lt;&gt;"",1,0)+IF(DI1153&lt;&gt;"",1,0)+IF(DK1153&lt;&gt;"",1,0)+IF(DM1153&lt;&gt;"",1,0)+IF(DN1153&lt;&gt;"",1,0)+IF(DO1153&lt;&gt;"",1,0)+IF(DQ1153&lt;&gt;"",1,0)+IF(DR1153&lt;&gt;"",1,0)+IF(DT1153&lt;&gt;"",1,0)+IF(DU1153&lt;&gt;"",1,0)+IF(DV1153&lt;&gt;"",1,0)+IF(DW1153&lt;&gt;"",1,0)+IF(DX1153&lt;&gt;"",1,0)+IF(DZ1153&lt;&gt;"",1,0)+IF(EA1153&lt;&gt;"",1,0)+IF(EB1153&lt;&gt;"",1,0)+IF(EE1153&lt;&gt;"",1,0)</f>
        <v/>
      </c>
      <c r="BB1153">
        <f>IF(AND(AV1153&gt;0, AW1153&gt;0),1,0)</f>
        <v/>
      </c>
      <c r="EF1153" t="inlineStr">
        <is>
          <t>X</t>
        </is>
      </c>
    </row>
    <row r="1154">
      <c r="A1154" t="inlineStr">
        <is>
          <t>OH0015812580</t>
        </is>
      </c>
      <c r="B1154" t="n">
        <v>78</v>
      </c>
      <c r="C1154" t="n">
        <v>262610</v>
      </c>
      <c r="D1154" t="inlineStr">
        <is>
          <t>MARKLE</t>
        </is>
      </c>
      <c r="E1154" t="inlineStr">
        <is>
          <t>MICHAEL</t>
        </is>
      </c>
      <c r="F1154">
        <f>CONCATENATE(D1154," ",LEFT(H1154,4),"T=",AU1154,"D=",AV1154,"R=",AW1154,"M=",AX1154,"L=",AY1154,"B=",AZ1154)</f>
        <v/>
      </c>
      <c r="I1154" t="inlineStr">
        <is>
          <t>1951-01-27</t>
        </is>
      </c>
      <c r="J1154" t="inlineStr">
        <is>
          <t>2016-10-20</t>
        </is>
      </c>
      <c r="K1154" t="inlineStr">
        <is>
          <t>ACTIVE</t>
        </is>
      </c>
      <c r="L1154" t="inlineStr">
        <is>
          <t>D</t>
        </is>
      </c>
      <c r="M1154">
        <f>RIGHT(L1154,LEN(L1154)-FIND(" ",L1154))</f>
        <v/>
      </c>
      <c r="N1154" t="inlineStr">
        <is>
          <t>861 GARDEN ST NW</t>
        </is>
      </c>
      <c r="P1154" t="inlineStr">
        <is>
          <t>WARREN</t>
        </is>
      </c>
      <c r="Q1154" t="inlineStr">
        <is>
          <t>OH</t>
        </is>
      </c>
      <c r="R1154" t="n">
        <v>44485</v>
      </c>
      <c r="AD1154" t="inlineStr">
        <is>
          <t>TRUMBULL CAREER &amp; TECH CENTER</t>
        </is>
      </c>
      <c r="AE1154" t="inlineStr">
        <is>
          <t>WARREN CITY</t>
        </is>
      </c>
      <c r="AF1154" t="inlineStr">
        <is>
          <t>WARREN CITY SD</t>
        </is>
      </c>
      <c r="AH1154" t="n">
        <v>14</v>
      </c>
      <c r="AI1154" t="n">
        <v>11</v>
      </c>
      <c r="AN1154" t="inlineStr">
        <is>
          <t>WARREN</t>
        </is>
      </c>
      <c r="AO1154" t="inlineStr">
        <is>
          <t>WARREN CITY 1B</t>
        </is>
      </c>
      <c r="AP1154" t="inlineStr">
        <is>
          <t>78-P-ACG</t>
        </is>
      </c>
      <c r="AQ1154" t="n">
        <v>9</v>
      </c>
      <c r="AR1154" t="n">
        <v>64</v>
      </c>
      <c r="AS1154" t="n">
        <v>32</v>
      </c>
      <c r="AV1154" t="inlineStr">
        <is>
          <t>WARREN-WARD 1</t>
        </is>
      </c>
      <c r="AW1154">
        <f>COUNTA($BA$1154:$EE$1154)</f>
        <v/>
      </c>
      <c r="AX1154">
        <f>COUNTIF($BA$1154:$EE$1154,"D")</f>
        <v/>
      </c>
      <c r="AY1154">
        <f>COUNTIF($BA$1154:$EE$1154,"R")</f>
        <v/>
      </c>
      <c r="AZ1154">
        <f>IF(BL1154="D",1,0)+IF(BM1154="D",1,0)+IF(BR1154="D",1,0)+IF(BS1154="D",1,0)+IF(BU1154="D",1,0)+IF(CA1154="D",1,0)+IF(CB1154="D",1,0)+IF(CC1154="D",1,0)+IF(CD1154="D",1,0)+IF(CJ1154="D",1,0)+IF(CK1154="D",1,0)+IF(CO1154="D",1,0)+IF(CP1154="D",1,0)+IF(CQ1154="D",1,0)+IF(CU1154="D",1,0)+IF(CV1154="D",1,0)+IF(DB1154="D",1,0)+IF(DC1154="D",1,0)+IF(DH1154="D",1,0)+IF(DI1154="D",1,0)+IF(DM1154="D",1,0)+IF(DN1154="D",1,0)+IF(DO1154="D",1,0)+IF(DU1154="D",1,0)+IF(DX1154="D",1,0)</f>
        <v/>
      </c>
      <c r="BA1154">
        <f>IF(DH1154&lt;&gt;"",1,0)+IF(DI1154&lt;&gt;"",1,0)+IF(DK1154&lt;&gt;"",1,0)+IF(DM1154&lt;&gt;"",1,0)+IF(DN1154&lt;&gt;"",1,0)+IF(DO1154&lt;&gt;"",1,0)+IF(DQ1154&lt;&gt;"",1,0)+IF(DR1154&lt;&gt;"",1,0)+IF(DT1154&lt;&gt;"",1,0)+IF(DU1154&lt;&gt;"",1,0)+IF(DV1154&lt;&gt;"",1,0)+IF(DW1154&lt;&gt;"",1,0)+IF(DX1154&lt;&gt;"",1,0)+IF(DZ1154&lt;&gt;"",1,0)+IF(EA1154&lt;&gt;"",1,0)+IF(EB1154&lt;&gt;"",1,0)+IF(EE1154&lt;&gt;"",1,0)</f>
        <v/>
      </c>
      <c r="BB1154">
        <f>IF(AND(AV1154&gt;0, AW1154&gt;0),1,0)</f>
        <v/>
      </c>
      <c r="BC1154" t="inlineStr">
        <is>
          <t>X</t>
        </is>
      </c>
      <c r="BD1154" t="inlineStr">
        <is>
          <t>X</t>
        </is>
      </c>
      <c r="BH1154" t="inlineStr">
        <is>
          <t>X</t>
        </is>
      </c>
      <c r="BI1154" t="inlineStr">
        <is>
          <t>X</t>
        </is>
      </c>
      <c r="BJ1154" t="inlineStr">
        <is>
          <t>X</t>
        </is>
      </c>
      <c r="BL1154" t="inlineStr">
        <is>
          <t>X</t>
        </is>
      </c>
      <c r="BP1154" t="inlineStr">
        <is>
          <t>X</t>
        </is>
      </c>
      <c r="BS1154" t="inlineStr">
        <is>
          <t>X</t>
        </is>
      </c>
      <c r="BY1154" t="inlineStr">
        <is>
          <t>D</t>
        </is>
      </c>
      <c r="CA1154" t="inlineStr">
        <is>
          <t>X</t>
        </is>
      </c>
      <c r="CG1154" t="inlineStr">
        <is>
          <t>X</t>
        </is>
      </c>
      <c r="CK1154" t="inlineStr">
        <is>
          <t>X</t>
        </is>
      </c>
      <c r="CN1154" t="inlineStr">
        <is>
          <t>X</t>
        </is>
      </c>
      <c r="CP1154" t="inlineStr">
        <is>
          <t>X</t>
        </is>
      </c>
      <c r="CY1154" t="inlineStr">
        <is>
          <t>X</t>
        </is>
      </c>
      <c r="DC1154" t="inlineStr">
        <is>
          <t>X</t>
        </is>
      </c>
      <c r="DI1154" t="inlineStr">
        <is>
          <t>X</t>
        </is>
      </c>
      <c r="DL1154" t="inlineStr">
        <is>
          <t>X</t>
        </is>
      </c>
      <c r="DM1154" t="inlineStr">
        <is>
          <t>D</t>
        </is>
      </c>
      <c r="DN1154" t="inlineStr">
        <is>
          <t>X</t>
        </is>
      </c>
      <c r="DO1154" t="inlineStr">
        <is>
          <t>D</t>
        </is>
      </c>
      <c r="DR1154" t="inlineStr">
        <is>
          <t>X</t>
        </is>
      </c>
      <c r="DS1154" t="inlineStr">
        <is>
          <t>D</t>
        </is>
      </c>
      <c r="DT1154" t="inlineStr">
        <is>
          <t>D</t>
        </is>
      </c>
      <c r="DU1154" t="inlineStr">
        <is>
          <t>X</t>
        </is>
      </c>
      <c r="DW1154" t="inlineStr">
        <is>
          <t>D</t>
        </is>
      </c>
      <c r="DX1154" t="inlineStr">
        <is>
          <t>X</t>
        </is>
      </c>
      <c r="EA1154" t="inlineStr">
        <is>
          <t>X</t>
        </is>
      </c>
      <c r="ED1154" t="inlineStr">
        <is>
          <t>D</t>
        </is>
      </c>
      <c r="EF1154" t="inlineStr">
        <is>
          <t>X</t>
        </is>
      </c>
    </row>
    <row r="1155">
      <c r="A1155" t="inlineStr">
        <is>
          <t>OH0024256628</t>
        </is>
      </c>
      <c r="B1155" t="n">
        <v>78</v>
      </c>
      <c r="C1155" t="n">
        <v>425895</v>
      </c>
      <c r="D1155" t="inlineStr">
        <is>
          <t>PATRICK</t>
        </is>
      </c>
      <c r="E1155" t="inlineStr">
        <is>
          <t>AINDRIU</t>
        </is>
      </c>
      <c r="F1155">
        <f>CONCATENATE(D1155," ",LEFT(H1155,4),"T=",AU1155,"D=",AV1155,"R=",AW1155,"M=",AX1155,"L=",AY1155,"B=",AZ1155)</f>
        <v/>
      </c>
      <c r="G1155" t="inlineStr">
        <is>
          <t>STIOFAN</t>
        </is>
      </c>
      <c r="I1155" t="inlineStr">
        <is>
          <t>1999-08-08</t>
        </is>
      </c>
      <c r="J1155" t="inlineStr">
        <is>
          <t>2020-09-14</t>
        </is>
      </c>
      <c r="K1155" t="inlineStr">
        <is>
          <t>ACTIVE</t>
        </is>
      </c>
      <c r="M1155">
        <f>RIGHT(L1155,LEN(L1155)-FIND(" ",L1155))</f>
        <v/>
      </c>
      <c r="N1155" t="inlineStr">
        <is>
          <t>1326 BINGHAM AVE NW</t>
        </is>
      </c>
      <c r="P1155" t="inlineStr">
        <is>
          <t>WARREN</t>
        </is>
      </c>
      <c r="Q1155" t="inlineStr">
        <is>
          <t>OH</t>
        </is>
      </c>
      <c r="R1155" t="n">
        <v>44485</v>
      </c>
      <c r="AD1155" t="inlineStr">
        <is>
          <t>TRUMBULL CAREER &amp; TECH CENTER</t>
        </is>
      </c>
      <c r="AE1155" t="inlineStr">
        <is>
          <t>WARREN CITY</t>
        </is>
      </c>
      <c r="AF1155" t="inlineStr">
        <is>
          <t>WARREN CITY SD</t>
        </is>
      </c>
      <c r="AH1155" t="n">
        <v>14</v>
      </c>
      <c r="AI1155" t="n">
        <v>11</v>
      </c>
      <c r="AN1155" t="inlineStr">
        <is>
          <t>WARREN</t>
        </is>
      </c>
      <c r="AO1155" t="inlineStr">
        <is>
          <t>WARREN CITY 1B</t>
        </is>
      </c>
      <c r="AP1155" t="inlineStr">
        <is>
          <t>78-P-ACG</t>
        </is>
      </c>
      <c r="AQ1155" t="n">
        <v>9</v>
      </c>
      <c r="AR1155" t="n">
        <v>64</v>
      </c>
      <c r="AS1155" t="n">
        <v>32</v>
      </c>
      <c r="AV1155" t="inlineStr">
        <is>
          <t>WARREN-WARD 1</t>
        </is>
      </c>
      <c r="AW1155">
        <f>COUNTA($BA$1155:$EE$1155)</f>
        <v/>
      </c>
      <c r="AX1155">
        <f>COUNTIF($BA$1155:$EE$1155,"D")</f>
        <v/>
      </c>
      <c r="AY1155">
        <f>COUNTIF($BA$1155:$EE$1155,"R")</f>
        <v/>
      </c>
      <c r="AZ1155">
        <f>IF(BL1155="D",1,0)+IF(BM1155="D",1,0)+IF(BR1155="D",1,0)+IF(BS1155="D",1,0)+IF(BU1155="D",1,0)+IF(CA1155="D",1,0)+IF(CB1155="D",1,0)+IF(CC1155="D",1,0)+IF(CD1155="D",1,0)+IF(CJ1155="D",1,0)+IF(CK1155="D",1,0)+IF(CO1155="D",1,0)+IF(CP1155="D",1,0)+IF(CQ1155="D",1,0)+IF(CU1155="D",1,0)+IF(CV1155="D",1,0)+IF(DB1155="D",1,0)+IF(DC1155="D",1,0)+IF(DH1155="D",1,0)+IF(DI1155="D",1,0)+IF(DM1155="D",1,0)+IF(DN1155="D",1,0)+IF(DO1155="D",1,0)+IF(DU1155="D",1,0)+IF(DX1155="D",1,0)</f>
        <v/>
      </c>
      <c r="BA1155">
        <f>IF(DH1155&lt;&gt;"",1,0)+IF(DI1155&lt;&gt;"",1,0)+IF(DK1155&lt;&gt;"",1,0)+IF(DM1155&lt;&gt;"",1,0)+IF(DN1155&lt;&gt;"",1,0)+IF(DO1155&lt;&gt;"",1,0)+IF(DQ1155&lt;&gt;"",1,0)+IF(DR1155&lt;&gt;"",1,0)+IF(DT1155&lt;&gt;"",1,0)+IF(DU1155&lt;&gt;"",1,0)+IF(DV1155&lt;&gt;"",1,0)+IF(DW1155&lt;&gt;"",1,0)+IF(DX1155&lt;&gt;"",1,0)+IF(DZ1155&lt;&gt;"",1,0)+IF(EA1155&lt;&gt;"",1,0)+IF(EB1155&lt;&gt;"",1,0)+IF(EE1155&lt;&gt;"",1,0)</f>
        <v/>
      </c>
      <c r="BB1155">
        <f>IF(AND(AV1155&gt;0, AW1155&gt;0),1,0)</f>
        <v/>
      </c>
    </row>
    <row r="1156">
      <c r="A1156" t="inlineStr">
        <is>
          <t>OH0027508865</t>
        </is>
      </c>
      <c r="B1156" t="n">
        <v>78</v>
      </c>
      <c r="C1156" t="n">
        <v>487384</v>
      </c>
      <c r="D1156" t="inlineStr">
        <is>
          <t>NIX</t>
        </is>
      </c>
      <c r="E1156" t="inlineStr">
        <is>
          <t>DAVID</t>
        </is>
      </c>
      <c r="F1156">
        <f>CONCATENATE(D1156," ",LEFT(H1156,4),"T=",AU1156,"D=",AV1156,"R=",AW1156,"M=",AX1156,"L=",AY1156,"B=",AZ1156)</f>
        <v/>
      </c>
      <c r="G1156" t="inlineStr">
        <is>
          <t>D</t>
        </is>
      </c>
      <c r="I1156" t="inlineStr">
        <is>
          <t>1982-08-07</t>
        </is>
      </c>
      <c r="J1156" t="inlineStr">
        <is>
          <t>2024-08-09</t>
        </is>
      </c>
      <c r="K1156" t="inlineStr">
        <is>
          <t>ACTIVE</t>
        </is>
      </c>
      <c r="M1156">
        <f>RIGHT(L1156,LEN(L1156)-FIND(" ",L1156))</f>
        <v/>
      </c>
      <c r="N1156" t="inlineStr">
        <is>
          <t>937 SUMMIT ST NW</t>
        </is>
      </c>
      <c r="P1156" t="inlineStr">
        <is>
          <t>WARREN</t>
        </is>
      </c>
      <c r="Q1156" t="inlineStr">
        <is>
          <t>OH</t>
        </is>
      </c>
      <c r="R1156" t="n">
        <v>44485</v>
      </c>
      <c r="AD1156" t="inlineStr">
        <is>
          <t>TRUMBULL CAREER &amp; TECH CENTER</t>
        </is>
      </c>
      <c r="AE1156" t="inlineStr">
        <is>
          <t>WARREN CITY</t>
        </is>
      </c>
      <c r="AF1156" t="inlineStr">
        <is>
          <t>WARREN CITY SD</t>
        </is>
      </c>
      <c r="AH1156" t="n">
        <v>14</v>
      </c>
      <c r="AI1156" t="n">
        <v>11</v>
      </c>
      <c r="AN1156" t="inlineStr">
        <is>
          <t>WARREN</t>
        </is>
      </c>
      <c r="AO1156" t="inlineStr">
        <is>
          <t>WARREN CITY 1B</t>
        </is>
      </c>
      <c r="AP1156" t="inlineStr">
        <is>
          <t>78-P-ACG</t>
        </is>
      </c>
      <c r="AQ1156" t="n">
        <v>9</v>
      </c>
      <c r="AR1156" t="n">
        <v>64</v>
      </c>
      <c r="AS1156" t="n">
        <v>32</v>
      </c>
      <c r="AV1156" t="inlineStr">
        <is>
          <t>WARREN-WARD 1</t>
        </is>
      </c>
      <c r="AW1156">
        <f>COUNTA($BA$1156:$EE$1156)</f>
        <v/>
      </c>
      <c r="AX1156">
        <f>COUNTIF($BA$1156:$EE$1156,"D")</f>
        <v/>
      </c>
      <c r="AY1156">
        <f>COUNTIF($BA$1156:$EE$1156,"R")</f>
        <v/>
      </c>
      <c r="AZ1156">
        <f>IF(BL1156="D",1,0)+IF(BM1156="D",1,0)+IF(BR1156="D",1,0)+IF(BS1156="D",1,0)+IF(BU1156="D",1,0)+IF(CA1156="D",1,0)+IF(CB1156="D",1,0)+IF(CC1156="D",1,0)+IF(CD1156="D",1,0)+IF(CJ1156="D",1,0)+IF(CK1156="D",1,0)+IF(CO1156="D",1,0)+IF(CP1156="D",1,0)+IF(CQ1156="D",1,0)+IF(CU1156="D",1,0)+IF(CV1156="D",1,0)+IF(DB1156="D",1,0)+IF(DC1156="D",1,0)+IF(DH1156="D",1,0)+IF(DI1156="D",1,0)+IF(DM1156="D",1,0)+IF(DN1156="D",1,0)+IF(DO1156="D",1,0)+IF(DU1156="D",1,0)+IF(DX1156="D",1,0)</f>
        <v/>
      </c>
      <c r="BA1156">
        <f>IF(DH1156&lt;&gt;"",1,0)+IF(DI1156&lt;&gt;"",1,0)+IF(DK1156&lt;&gt;"",1,0)+IF(DM1156&lt;&gt;"",1,0)+IF(DN1156&lt;&gt;"",1,0)+IF(DO1156&lt;&gt;"",1,0)+IF(DQ1156&lt;&gt;"",1,0)+IF(DR1156&lt;&gt;"",1,0)+IF(DT1156&lt;&gt;"",1,0)+IF(DU1156&lt;&gt;"",1,0)+IF(DV1156&lt;&gt;"",1,0)+IF(DW1156&lt;&gt;"",1,0)+IF(DX1156&lt;&gt;"",1,0)+IF(DZ1156&lt;&gt;"",1,0)+IF(EA1156&lt;&gt;"",1,0)+IF(EB1156&lt;&gt;"",1,0)+IF(EE1156&lt;&gt;"",1,0)</f>
        <v/>
      </c>
      <c r="BB1156">
        <f>IF(AND(AV1156&gt;0, AW1156&gt;0),1,0)</f>
        <v/>
      </c>
    </row>
    <row r="1157">
      <c r="A1157" t="inlineStr">
        <is>
          <t>OH0026995621</t>
        </is>
      </c>
      <c r="B1157" t="n">
        <v>78</v>
      </c>
      <c r="C1157" t="n">
        <v>475359</v>
      </c>
      <c r="D1157" t="inlineStr">
        <is>
          <t>WEAVER</t>
        </is>
      </c>
      <c r="E1157" t="inlineStr">
        <is>
          <t>SHAWN</t>
        </is>
      </c>
      <c r="F1157">
        <f>CONCATENATE(D1157," ",LEFT(H1157,4),"T=",AU1157,"D=",AV1157,"R=",AW1157,"M=",AX1157,"L=",AY1157,"B=",AZ1157)</f>
        <v/>
      </c>
      <c r="G1157" t="inlineStr">
        <is>
          <t>M</t>
        </is>
      </c>
      <c r="I1157" t="inlineStr">
        <is>
          <t>1977-12-14</t>
        </is>
      </c>
      <c r="J1157" t="inlineStr">
        <is>
          <t>2023-08-02</t>
        </is>
      </c>
      <c r="K1157" t="inlineStr">
        <is>
          <t>ACTIVE</t>
        </is>
      </c>
      <c r="M1157">
        <f>RIGHT(L1157,LEN(L1157)-FIND(" ",L1157))</f>
        <v/>
      </c>
      <c r="N1157" t="inlineStr">
        <is>
          <t>221 TOD AVE NW</t>
        </is>
      </c>
      <c r="P1157" t="inlineStr">
        <is>
          <t>WARREN</t>
        </is>
      </c>
      <c r="Q1157" t="inlineStr">
        <is>
          <t>OH</t>
        </is>
      </c>
      <c r="R1157" t="n">
        <v>44485</v>
      </c>
      <c r="AD1157" t="inlineStr">
        <is>
          <t>TRUMBULL CAREER &amp; TECH CENTER</t>
        </is>
      </c>
      <c r="AE1157" t="inlineStr">
        <is>
          <t>WARREN CITY</t>
        </is>
      </c>
      <c r="AF1157" t="inlineStr">
        <is>
          <t>WARREN CITY SD</t>
        </is>
      </c>
      <c r="AH1157" t="n">
        <v>14</v>
      </c>
      <c r="AI1157" t="n">
        <v>11</v>
      </c>
      <c r="AN1157" t="inlineStr">
        <is>
          <t>WARREN</t>
        </is>
      </c>
      <c r="AO1157" t="inlineStr">
        <is>
          <t>WARREN CITY 1B</t>
        </is>
      </c>
      <c r="AP1157" t="inlineStr">
        <is>
          <t>78-P-ACG</t>
        </is>
      </c>
      <c r="AQ1157" t="n">
        <v>9</v>
      </c>
      <c r="AR1157" t="n">
        <v>64</v>
      </c>
      <c r="AS1157" t="n">
        <v>32</v>
      </c>
      <c r="AV1157" t="inlineStr">
        <is>
          <t>WARREN-WARD 1</t>
        </is>
      </c>
      <c r="AW1157">
        <f>COUNTA($BA$1157:$EE$1157)</f>
        <v/>
      </c>
      <c r="AX1157">
        <f>COUNTIF($BA$1157:$EE$1157,"D")</f>
        <v/>
      </c>
      <c r="AY1157">
        <f>COUNTIF($BA$1157:$EE$1157,"R")</f>
        <v/>
      </c>
      <c r="AZ1157">
        <f>IF(BL1157="D",1,0)+IF(BM1157="D",1,0)+IF(BR1157="D",1,0)+IF(BS1157="D",1,0)+IF(BU1157="D",1,0)+IF(CA1157="D",1,0)+IF(CB1157="D",1,0)+IF(CC1157="D",1,0)+IF(CD1157="D",1,0)+IF(CJ1157="D",1,0)+IF(CK1157="D",1,0)+IF(CO1157="D",1,0)+IF(CP1157="D",1,0)+IF(CQ1157="D",1,0)+IF(CU1157="D",1,0)+IF(CV1157="D",1,0)+IF(DB1157="D",1,0)+IF(DC1157="D",1,0)+IF(DH1157="D",1,0)+IF(DI1157="D",1,0)+IF(DM1157="D",1,0)+IF(DN1157="D",1,0)+IF(DO1157="D",1,0)+IF(DU1157="D",1,0)+IF(DX1157="D",1,0)</f>
        <v/>
      </c>
      <c r="BA1157">
        <f>IF(DH1157&lt;&gt;"",1,0)+IF(DI1157&lt;&gt;"",1,0)+IF(DK1157&lt;&gt;"",1,0)+IF(DM1157&lt;&gt;"",1,0)+IF(DN1157&lt;&gt;"",1,0)+IF(DO1157&lt;&gt;"",1,0)+IF(DQ1157&lt;&gt;"",1,0)+IF(DR1157&lt;&gt;"",1,0)+IF(DT1157&lt;&gt;"",1,0)+IF(DU1157&lt;&gt;"",1,0)+IF(DV1157&lt;&gt;"",1,0)+IF(DW1157&lt;&gt;"",1,0)+IF(DX1157&lt;&gt;"",1,0)+IF(DZ1157&lt;&gt;"",1,0)+IF(EA1157&lt;&gt;"",1,0)+IF(EB1157&lt;&gt;"",1,0)+IF(EE1157&lt;&gt;"",1,0)</f>
        <v/>
      </c>
      <c r="BB1157">
        <f>IF(AND(AV1157&gt;0, AW1157&gt;0),1,0)</f>
        <v/>
      </c>
      <c r="BL1157" t="inlineStr">
        <is>
          <t>X</t>
        </is>
      </c>
    </row>
    <row r="1158">
      <c r="A1158" t="inlineStr">
        <is>
          <t>OH0019010441</t>
        </is>
      </c>
      <c r="B1158" t="n">
        <v>78</v>
      </c>
      <c r="C1158" t="n">
        <v>347550</v>
      </c>
      <c r="D1158" t="inlineStr">
        <is>
          <t>ABDUL AZIZ</t>
        </is>
      </c>
      <c r="E1158" t="inlineStr">
        <is>
          <t>FATILA</t>
        </is>
      </c>
      <c r="F1158">
        <f>CONCATENATE(D1158," ",LEFT(H1158,4),"T=",AU1158,"D=",AV1158,"R=",AW1158,"M=",AX1158,"L=",AY1158,"B=",AZ1158)</f>
        <v/>
      </c>
      <c r="G1158" t="inlineStr">
        <is>
          <t>S</t>
        </is>
      </c>
      <c r="I1158" t="inlineStr">
        <is>
          <t>1988-09-08</t>
        </is>
      </c>
      <c r="J1158" t="inlineStr">
        <is>
          <t>2023-12-09</t>
        </is>
      </c>
      <c r="K1158" t="inlineStr">
        <is>
          <t>ACTIVE</t>
        </is>
      </c>
      <c r="M1158">
        <f>RIGHT(L1158,LEN(L1158)-FIND(" ",L1158))</f>
        <v/>
      </c>
      <c r="N1158" t="inlineStr">
        <is>
          <t>1095 RAYMOND ST NW</t>
        </is>
      </c>
      <c r="P1158" t="inlineStr">
        <is>
          <t>WARREN</t>
        </is>
      </c>
      <c r="Q1158" t="inlineStr">
        <is>
          <t>OH</t>
        </is>
      </c>
      <c r="R1158" t="n">
        <v>44485</v>
      </c>
      <c r="AD1158" t="inlineStr">
        <is>
          <t>TRUMBULL CAREER &amp; TECH CENTER</t>
        </is>
      </c>
      <c r="AE1158" t="inlineStr">
        <is>
          <t>WARREN CITY</t>
        </is>
      </c>
      <c r="AF1158" t="inlineStr">
        <is>
          <t>WARREN CITY SD</t>
        </is>
      </c>
      <c r="AH1158" t="n">
        <v>14</v>
      </c>
      <c r="AI1158" t="n">
        <v>11</v>
      </c>
      <c r="AN1158" t="inlineStr">
        <is>
          <t>WARREN</t>
        </is>
      </c>
      <c r="AO1158" t="inlineStr">
        <is>
          <t>WARREN CITY 1B</t>
        </is>
      </c>
      <c r="AP1158" t="inlineStr">
        <is>
          <t>78-P-ACG</t>
        </is>
      </c>
      <c r="AQ1158" t="n">
        <v>9</v>
      </c>
      <c r="AR1158" t="n">
        <v>64</v>
      </c>
      <c r="AS1158" t="n">
        <v>32</v>
      </c>
      <c r="AV1158" t="inlineStr">
        <is>
          <t>WARREN-WARD 1</t>
        </is>
      </c>
      <c r="AW1158">
        <f>COUNTA($BA$1158:$EE$1158)</f>
        <v/>
      </c>
      <c r="AX1158">
        <f>COUNTIF($BA$1158:$EE$1158,"D")</f>
        <v/>
      </c>
      <c r="AY1158">
        <f>COUNTIF($BA$1158:$EE$1158,"R")</f>
        <v/>
      </c>
      <c r="AZ1158">
        <f>IF(BL1158="D",1,0)+IF(BM1158="D",1,0)+IF(BR1158="D",1,0)+IF(BS1158="D",1,0)+IF(BU1158="D",1,0)+IF(CA1158="D",1,0)+IF(CB1158="D",1,0)+IF(CC1158="D",1,0)+IF(CD1158="D",1,0)+IF(CJ1158="D",1,0)+IF(CK1158="D",1,0)+IF(CO1158="D",1,0)+IF(CP1158="D",1,0)+IF(CQ1158="D",1,0)+IF(CU1158="D",1,0)+IF(CV1158="D",1,0)+IF(DB1158="D",1,0)+IF(DC1158="D",1,0)+IF(DH1158="D",1,0)+IF(DI1158="D",1,0)+IF(DM1158="D",1,0)+IF(DN1158="D",1,0)+IF(DO1158="D",1,0)+IF(DU1158="D",1,0)+IF(DX1158="D",1,0)</f>
        <v/>
      </c>
      <c r="BA1158">
        <f>IF(DH1158&lt;&gt;"",1,0)+IF(DI1158&lt;&gt;"",1,0)+IF(DK1158&lt;&gt;"",1,0)+IF(DM1158&lt;&gt;"",1,0)+IF(DN1158&lt;&gt;"",1,0)+IF(DO1158&lt;&gt;"",1,0)+IF(DQ1158&lt;&gt;"",1,0)+IF(DR1158&lt;&gt;"",1,0)+IF(DT1158&lt;&gt;"",1,0)+IF(DU1158&lt;&gt;"",1,0)+IF(DV1158&lt;&gt;"",1,0)+IF(DW1158&lt;&gt;"",1,0)+IF(DX1158&lt;&gt;"",1,0)+IF(DZ1158&lt;&gt;"",1,0)+IF(EA1158&lt;&gt;"",1,0)+IF(EB1158&lt;&gt;"",1,0)+IF(EE1158&lt;&gt;"",1,0)</f>
        <v/>
      </c>
      <c r="BB1158">
        <f>IF(AND(AV1158&gt;0, AW1158&gt;0),1,0)</f>
        <v/>
      </c>
      <c r="CA1158" t="inlineStr">
        <is>
          <t>X</t>
        </is>
      </c>
      <c r="CK1158" t="inlineStr">
        <is>
          <t>X</t>
        </is>
      </c>
      <c r="CL1158" t="inlineStr">
        <is>
          <t>D</t>
        </is>
      </c>
      <c r="CN1158" t="inlineStr">
        <is>
          <t>X</t>
        </is>
      </c>
      <c r="CP1158" t="inlineStr">
        <is>
          <t>X</t>
        </is>
      </c>
      <c r="CV1158" t="inlineStr">
        <is>
          <t>X</t>
        </is>
      </c>
      <c r="CY1158" t="inlineStr">
        <is>
          <t>X</t>
        </is>
      </c>
      <c r="DC1158" t="inlineStr">
        <is>
          <t>X</t>
        </is>
      </c>
      <c r="DN1158" t="inlineStr">
        <is>
          <t>X</t>
        </is>
      </c>
      <c r="DR1158" t="inlineStr">
        <is>
          <t>X</t>
        </is>
      </c>
    </row>
    <row r="1159">
      <c r="A1159" t="inlineStr">
        <is>
          <t>OH0024963149</t>
        </is>
      </c>
      <c r="B1159" t="n">
        <v>78</v>
      </c>
      <c r="C1159" t="n">
        <v>437058</v>
      </c>
      <c r="D1159" t="inlineStr">
        <is>
          <t>LASHKAR</t>
        </is>
      </c>
      <c r="E1159" t="inlineStr">
        <is>
          <t>LUZ</t>
        </is>
      </c>
      <c r="F1159">
        <f>CONCATENATE(D1159," ",LEFT(H1159,4),"T=",AU1159,"D=",AV1159,"R=",AW1159,"M=",AX1159,"L=",AY1159,"B=",AZ1159)</f>
        <v/>
      </c>
      <c r="G1159" t="inlineStr">
        <is>
          <t>CELENIA</t>
        </is>
      </c>
      <c r="I1159" t="inlineStr">
        <is>
          <t>1955-11-12</t>
        </is>
      </c>
      <c r="J1159" t="inlineStr">
        <is>
          <t>2022-10-25</t>
        </is>
      </c>
      <c r="K1159" t="inlineStr">
        <is>
          <t>ACTIVE</t>
        </is>
      </c>
      <c r="M1159">
        <f>RIGHT(L1159,LEN(L1159)-FIND(" ",L1159))</f>
        <v/>
      </c>
      <c r="N1159" t="inlineStr">
        <is>
          <t>865 SUMMIT ST NW</t>
        </is>
      </c>
      <c r="P1159" t="inlineStr">
        <is>
          <t>WARREN</t>
        </is>
      </c>
      <c r="Q1159" t="inlineStr">
        <is>
          <t>OH</t>
        </is>
      </c>
      <c r="R1159" t="n">
        <v>44485</v>
      </c>
      <c r="AD1159" t="inlineStr">
        <is>
          <t>TRUMBULL CAREER &amp; TECH CENTER</t>
        </is>
      </c>
      <c r="AE1159" t="inlineStr">
        <is>
          <t>WARREN CITY</t>
        </is>
      </c>
      <c r="AF1159" t="inlineStr">
        <is>
          <t>WARREN CITY SD</t>
        </is>
      </c>
      <c r="AH1159" t="n">
        <v>14</v>
      </c>
      <c r="AI1159" t="n">
        <v>11</v>
      </c>
      <c r="AN1159" t="inlineStr">
        <is>
          <t>WARREN</t>
        </is>
      </c>
      <c r="AO1159" t="inlineStr">
        <is>
          <t>WARREN CITY 1B</t>
        </is>
      </c>
      <c r="AP1159" t="inlineStr">
        <is>
          <t>78-P-ACG</t>
        </is>
      </c>
      <c r="AQ1159" t="n">
        <v>9</v>
      </c>
      <c r="AR1159" t="n">
        <v>64</v>
      </c>
      <c r="AS1159" t="n">
        <v>32</v>
      </c>
      <c r="AV1159" t="inlineStr">
        <is>
          <t>WARREN-WARD 1</t>
        </is>
      </c>
      <c r="AW1159">
        <f>COUNTA($BA$1159:$EE$1159)</f>
        <v/>
      </c>
      <c r="AX1159">
        <f>COUNTIF($BA$1159:$EE$1159,"D")</f>
        <v/>
      </c>
      <c r="AY1159">
        <f>COUNTIF($BA$1159:$EE$1159,"R")</f>
        <v/>
      </c>
      <c r="AZ1159">
        <f>IF(BL1159="D",1,0)+IF(BM1159="D",1,0)+IF(BR1159="D",1,0)+IF(BS1159="D",1,0)+IF(BU1159="D",1,0)+IF(CA1159="D",1,0)+IF(CB1159="D",1,0)+IF(CC1159="D",1,0)+IF(CD1159="D",1,0)+IF(CJ1159="D",1,0)+IF(CK1159="D",1,0)+IF(CO1159="D",1,0)+IF(CP1159="D",1,0)+IF(CQ1159="D",1,0)+IF(CU1159="D",1,0)+IF(CV1159="D",1,0)+IF(DB1159="D",1,0)+IF(DC1159="D",1,0)+IF(DH1159="D",1,0)+IF(DI1159="D",1,0)+IF(DM1159="D",1,0)+IF(DN1159="D",1,0)+IF(DO1159="D",1,0)+IF(DU1159="D",1,0)+IF(DX1159="D",1,0)</f>
        <v/>
      </c>
      <c r="BA1159">
        <f>IF(DH1159&lt;&gt;"",1,0)+IF(DI1159&lt;&gt;"",1,0)+IF(DK1159&lt;&gt;"",1,0)+IF(DM1159&lt;&gt;"",1,0)+IF(DN1159&lt;&gt;"",1,0)+IF(DO1159&lt;&gt;"",1,0)+IF(DQ1159&lt;&gt;"",1,0)+IF(DR1159&lt;&gt;"",1,0)+IF(DT1159&lt;&gt;"",1,0)+IF(DU1159&lt;&gt;"",1,0)+IF(DV1159&lt;&gt;"",1,0)+IF(DW1159&lt;&gt;"",1,0)+IF(DX1159&lt;&gt;"",1,0)+IF(DZ1159&lt;&gt;"",1,0)+IF(EA1159&lt;&gt;"",1,0)+IF(EB1159&lt;&gt;"",1,0)+IF(EE1159&lt;&gt;"",1,0)</f>
        <v/>
      </c>
      <c r="BB1159">
        <f>IF(AND(AV1159&gt;0, AW1159&gt;0),1,0)</f>
        <v/>
      </c>
      <c r="DN1159" t="inlineStr">
        <is>
          <t>X</t>
        </is>
      </c>
      <c r="EF1159" t="inlineStr">
        <is>
          <t>X</t>
        </is>
      </c>
    </row>
    <row r="1160">
      <c r="A1160" t="inlineStr">
        <is>
          <t>OH0024020863</t>
        </is>
      </c>
      <c r="B1160" t="n">
        <v>78</v>
      </c>
      <c r="C1160" t="n">
        <v>421174</v>
      </c>
      <c r="D1160" t="inlineStr">
        <is>
          <t>GIAIMO</t>
        </is>
      </c>
      <c r="E1160" t="inlineStr">
        <is>
          <t>BEOZIO</t>
        </is>
      </c>
      <c r="F1160">
        <f>CONCATENATE(D1160," ",LEFT(H1160,4),"T=",AU1160,"D=",AV1160,"R=",AW1160,"M=",AX1160,"L=",AY1160,"B=",AZ1160)</f>
        <v/>
      </c>
      <c r="G1160" t="inlineStr">
        <is>
          <t>C</t>
        </is>
      </c>
      <c r="I1160" t="inlineStr">
        <is>
          <t>1976-05-21</t>
        </is>
      </c>
      <c r="J1160" t="inlineStr">
        <is>
          <t>2024-08-08</t>
        </is>
      </c>
      <c r="K1160" t="inlineStr">
        <is>
          <t>ACTIVE</t>
        </is>
      </c>
      <c r="M1160">
        <f>RIGHT(L1160,LEN(L1160)-FIND(" ",L1160))</f>
        <v/>
      </c>
      <c r="N1160" t="inlineStr">
        <is>
          <t>947 TOD AVE NW</t>
        </is>
      </c>
      <c r="P1160" t="inlineStr">
        <is>
          <t>WARREN</t>
        </is>
      </c>
      <c r="Q1160" t="inlineStr">
        <is>
          <t>OH</t>
        </is>
      </c>
      <c r="R1160" t="n">
        <v>44485</v>
      </c>
      <c r="AD1160" t="inlineStr">
        <is>
          <t>TRUMBULL CAREER &amp; TECH CENTER</t>
        </is>
      </c>
      <c r="AE1160" t="inlineStr">
        <is>
          <t>WARREN CITY</t>
        </is>
      </c>
      <c r="AF1160" t="inlineStr">
        <is>
          <t>WARREN CITY SD</t>
        </is>
      </c>
      <c r="AH1160" t="n">
        <v>14</v>
      </c>
      <c r="AI1160" t="n">
        <v>11</v>
      </c>
      <c r="AN1160" t="inlineStr">
        <is>
          <t>WARREN</t>
        </is>
      </c>
      <c r="AO1160" t="inlineStr">
        <is>
          <t>WARREN CITY 1B</t>
        </is>
      </c>
      <c r="AP1160" t="inlineStr">
        <is>
          <t>78-P-ACG</t>
        </is>
      </c>
      <c r="AQ1160" t="n">
        <v>9</v>
      </c>
      <c r="AR1160" t="n">
        <v>64</v>
      </c>
      <c r="AS1160" t="n">
        <v>32</v>
      </c>
      <c r="AV1160" t="inlineStr">
        <is>
          <t>WARREN-WARD 1</t>
        </is>
      </c>
      <c r="AW1160">
        <f>COUNTA($BA$1160:$EE$1160)</f>
        <v/>
      </c>
      <c r="AX1160">
        <f>COUNTIF($BA$1160:$EE$1160,"D")</f>
        <v/>
      </c>
      <c r="AY1160">
        <f>COUNTIF($BA$1160:$EE$1160,"R")</f>
        <v/>
      </c>
      <c r="AZ1160">
        <f>IF(BL1160="D",1,0)+IF(BM1160="D",1,0)+IF(BR1160="D",1,0)+IF(BS1160="D",1,0)+IF(BU1160="D",1,0)+IF(CA1160="D",1,0)+IF(CB1160="D",1,0)+IF(CC1160="D",1,0)+IF(CD1160="D",1,0)+IF(CJ1160="D",1,0)+IF(CK1160="D",1,0)+IF(CO1160="D",1,0)+IF(CP1160="D",1,0)+IF(CQ1160="D",1,0)+IF(CU1160="D",1,0)+IF(CV1160="D",1,0)+IF(DB1160="D",1,0)+IF(DC1160="D",1,0)+IF(DH1160="D",1,0)+IF(DI1160="D",1,0)+IF(DM1160="D",1,0)+IF(DN1160="D",1,0)+IF(DO1160="D",1,0)+IF(DU1160="D",1,0)+IF(DX1160="D",1,0)</f>
        <v/>
      </c>
      <c r="BA1160">
        <f>IF(DH1160&lt;&gt;"",1,0)+IF(DI1160&lt;&gt;"",1,0)+IF(DK1160&lt;&gt;"",1,0)+IF(DM1160&lt;&gt;"",1,0)+IF(DN1160&lt;&gt;"",1,0)+IF(DO1160&lt;&gt;"",1,0)+IF(DQ1160&lt;&gt;"",1,0)+IF(DR1160&lt;&gt;"",1,0)+IF(DT1160&lt;&gt;"",1,0)+IF(DU1160&lt;&gt;"",1,0)+IF(DV1160&lt;&gt;"",1,0)+IF(DW1160&lt;&gt;"",1,0)+IF(DX1160&lt;&gt;"",1,0)+IF(DZ1160&lt;&gt;"",1,0)+IF(EA1160&lt;&gt;"",1,0)+IF(EB1160&lt;&gt;"",1,0)+IF(EE1160&lt;&gt;"",1,0)</f>
        <v/>
      </c>
      <c r="BB1160">
        <f>IF(AND(AV1160&gt;0, AW1160&gt;0),1,0)</f>
        <v/>
      </c>
      <c r="DN1160" t="inlineStr">
        <is>
          <t>X</t>
        </is>
      </c>
      <c r="EA1160" t="inlineStr">
        <is>
          <t>X</t>
        </is>
      </c>
      <c r="EF1160" t="inlineStr">
        <is>
          <t>X</t>
        </is>
      </c>
    </row>
    <row r="1161">
      <c r="A1161" t="inlineStr">
        <is>
          <t>OH0023543189</t>
        </is>
      </c>
      <c r="B1161" t="n">
        <v>78</v>
      </c>
      <c r="C1161" t="n">
        <v>414528</v>
      </c>
      <c r="D1161" t="inlineStr">
        <is>
          <t>SAPP</t>
        </is>
      </c>
      <c r="E1161" t="inlineStr">
        <is>
          <t>COREY</t>
        </is>
      </c>
      <c r="F1161">
        <f>CONCATENATE(D1161," ",LEFT(H1161,4),"T=",AU1161,"D=",AV1161,"R=",AW1161,"M=",AX1161,"L=",AY1161,"B=",AZ1161)</f>
        <v/>
      </c>
      <c r="G1161" t="inlineStr">
        <is>
          <t>ALLEN</t>
        </is>
      </c>
      <c r="H1161" t="inlineStr">
        <is>
          <t>JR</t>
        </is>
      </c>
      <c r="I1161" t="inlineStr">
        <is>
          <t>1998-08-08</t>
        </is>
      </c>
      <c r="J1161" t="inlineStr">
        <is>
          <t>2023-05-04</t>
        </is>
      </c>
      <c r="K1161" t="inlineStr">
        <is>
          <t>ACTIVE</t>
        </is>
      </c>
      <c r="M1161">
        <f>RIGHT(L1161,LEN(L1161)-FIND(" ",L1161))</f>
        <v/>
      </c>
      <c r="N1161" t="inlineStr">
        <is>
          <t>970 TOD AVE NW</t>
        </is>
      </c>
      <c r="O1161" t="inlineStr">
        <is>
          <t>APT 2</t>
        </is>
      </c>
      <c r="P1161" t="inlineStr">
        <is>
          <t>WARREN</t>
        </is>
      </c>
      <c r="Q1161" t="inlineStr">
        <is>
          <t>OH</t>
        </is>
      </c>
      <c r="R1161" t="n">
        <v>44485</v>
      </c>
      <c r="AD1161" t="inlineStr">
        <is>
          <t>TRUMBULL CAREER &amp; TECH CENTER</t>
        </is>
      </c>
      <c r="AE1161" t="inlineStr">
        <is>
          <t>WARREN CITY</t>
        </is>
      </c>
      <c r="AF1161" t="inlineStr">
        <is>
          <t>WARREN CITY SD</t>
        </is>
      </c>
      <c r="AH1161" t="n">
        <v>14</v>
      </c>
      <c r="AI1161" t="n">
        <v>11</v>
      </c>
      <c r="AN1161" t="inlineStr">
        <is>
          <t>WARREN</t>
        </is>
      </c>
      <c r="AO1161" t="inlineStr">
        <is>
          <t>WARREN CITY 1B</t>
        </is>
      </c>
      <c r="AP1161" t="inlineStr">
        <is>
          <t>78-P-ACG</t>
        </is>
      </c>
      <c r="AQ1161" t="n">
        <v>9</v>
      </c>
      <c r="AR1161" t="n">
        <v>64</v>
      </c>
      <c r="AS1161" t="n">
        <v>32</v>
      </c>
      <c r="AV1161" t="inlineStr">
        <is>
          <t>WARREN-WARD 1</t>
        </is>
      </c>
      <c r="AW1161">
        <f>COUNTA($BA$1161:$EE$1161)</f>
        <v/>
      </c>
      <c r="AX1161">
        <f>COUNTIF($BA$1161:$EE$1161,"D")</f>
        <v/>
      </c>
      <c r="AY1161">
        <f>COUNTIF($BA$1161:$EE$1161,"R")</f>
        <v/>
      </c>
      <c r="AZ1161">
        <f>IF(BL1161="D",1,0)+IF(BM1161="D",1,0)+IF(BR1161="D",1,0)+IF(BS1161="D",1,0)+IF(BU1161="D",1,0)+IF(CA1161="D",1,0)+IF(CB1161="D",1,0)+IF(CC1161="D",1,0)+IF(CD1161="D",1,0)+IF(CJ1161="D",1,0)+IF(CK1161="D",1,0)+IF(CO1161="D",1,0)+IF(CP1161="D",1,0)+IF(CQ1161="D",1,0)+IF(CU1161="D",1,0)+IF(CV1161="D",1,0)+IF(DB1161="D",1,0)+IF(DC1161="D",1,0)+IF(DH1161="D",1,0)+IF(DI1161="D",1,0)+IF(DM1161="D",1,0)+IF(DN1161="D",1,0)+IF(DO1161="D",1,0)+IF(DU1161="D",1,0)+IF(DX1161="D",1,0)</f>
        <v/>
      </c>
      <c r="BA1161">
        <f>IF(DH1161&lt;&gt;"",1,0)+IF(DI1161&lt;&gt;"",1,0)+IF(DK1161&lt;&gt;"",1,0)+IF(DM1161&lt;&gt;"",1,0)+IF(DN1161&lt;&gt;"",1,0)+IF(DO1161&lt;&gt;"",1,0)+IF(DQ1161&lt;&gt;"",1,0)+IF(DR1161&lt;&gt;"",1,0)+IF(DT1161&lt;&gt;"",1,0)+IF(DU1161&lt;&gt;"",1,0)+IF(DV1161&lt;&gt;"",1,0)+IF(DW1161&lt;&gt;"",1,0)+IF(DX1161&lt;&gt;"",1,0)+IF(DZ1161&lt;&gt;"",1,0)+IF(EA1161&lt;&gt;"",1,0)+IF(EB1161&lt;&gt;"",1,0)+IF(EE1161&lt;&gt;"",1,0)</f>
        <v/>
      </c>
      <c r="BB1161">
        <f>IF(AND(AV1161&gt;0, AW1161&gt;0),1,0)</f>
        <v/>
      </c>
    </row>
    <row r="1162">
      <c r="A1162" t="inlineStr">
        <is>
          <t>OH0024444009</t>
        </is>
      </c>
      <c r="B1162" t="n">
        <v>78</v>
      </c>
      <c r="C1162" t="n">
        <v>428500</v>
      </c>
      <c r="D1162" t="inlineStr">
        <is>
          <t>WASHINGTON</t>
        </is>
      </c>
      <c r="E1162" t="inlineStr">
        <is>
          <t>AZARIA</t>
        </is>
      </c>
      <c r="F1162">
        <f>CONCATENATE(D1162," ",LEFT(H1162,4),"T=",AU1162,"D=",AV1162,"R=",AW1162,"M=",AX1162,"L=",AY1162,"B=",AZ1162)</f>
        <v/>
      </c>
      <c r="G1162" t="inlineStr">
        <is>
          <t>I</t>
        </is>
      </c>
      <c r="I1162" t="inlineStr">
        <is>
          <t>1999-04-18</t>
        </is>
      </c>
      <c r="J1162" t="inlineStr">
        <is>
          <t>2024-08-09</t>
        </is>
      </c>
      <c r="K1162" t="inlineStr">
        <is>
          <t>ACTIVE</t>
        </is>
      </c>
      <c r="M1162">
        <f>RIGHT(L1162,LEN(L1162)-FIND(" ",L1162))</f>
        <v/>
      </c>
      <c r="N1162" t="inlineStr">
        <is>
          <t>1190 ROBERTS AVE NW</t>
        </is>
      </c>
      <c r="O1162" t="inlineStr">
        <is>
          <t>APT F7</t>
        </is>
      </c>
      <c r="P1162" t="inlineStr">
        <is>
          <t>WARREN</t>
        </is>
      </c>
      <c r="Q1162" t="inlineStr">
        <is>
          <t>OH</t>
        </is>
      </c>
      <c r="R1162" t="n">
        <v>44485</v>
      </c>
      <c r="AD1162" t="inlineStr">
        <is>
          <t>TRUMBULL CAREER &amp; TECH CENTER</t>
        </is>
      </c>
      <c r="AE1162" t="inlineStr">
        <is>
          <t>WARREN CITY</t>
        </is>
      </c>
      <c r="AF1162" t="inlineStr">
        <is>
          <t>WARREN CITY SD</t>
        </is>
      </c>
      <c r="AH1162" t="n">
        <v>14</v>
      </c>
      <c r="AI1162" t="n">
        <v>11</v>
      </c>
      <c r="AN1162" t="inlineStr">
        <is>
          <t>WARREN</t>
        </is>
      </c>
      <c r="AO1162" t="inlineStr">
        <is>
          <t>WARREN CITY 1B</t>
        </is>
      </c>
      <c r="AP1162" t="inlineStr">
        <is>
          <t>78-P-ACG</t>
        </is>
      </c>
      <c r="AQ1162" t="n">
        <v>9</v>
      </c>
      <c r="AR1162" t="n">
        <v>64</v>
      </c>
      <c r="AS1162" t="n">
        <v>32</v>
      </c>
      <c r="AV1162" t="inlineStr">
        <is>
          <t>WARREN-WARD 1</t>
        </is>
      </c>
      <c r="AW1162">
        <f>COUNTA($BA$1162:$EE$1162)</f>
        <v/>
      </c>
      <c r="AX1162">
        <f>COUNTIF($BA$1162:$EE$1162,"D")</f>
        <v/>
      </c>
      <c r="AY1162">
        <f>COUNTIF($BA$1162:$EE$1162,"R")</f>
        <v/>
      </c>
      <c r="AZ1162">
        <f>IF(BL1162="D",1,0)+IF(BM1162="D",1,0)+IF(BR1162="D",1,0)+IF(BS1162="D",1,0)+IF(BU1162="D",1,0)+IF(CA1162="D",1,0)+IF(CB1162="D",1,0)+IF(CC1162="D",1,0)+IF(CD1162="D",1,0)+IF(CJ1162="D",1,0)+IF(CK1162="D",1,0)+IF(CO1162="D",1,0)+IF(CP1162="D",1,0)+IF(CQ1162="D",1,0)+IF(CU1162="D",1,0)+IF(CV1162="D",1,0)+IF(DB1162="D",1,0)+IF(DC1162="D",1,0)+IF(DH1162="D",1,0)+IF(DI1162="D",1,0)+IF(DM1162="D",1,0)+IF(DN1162="D",1,0)+IF(DO1162="D",1,0)+IF(DU1162="D",1,0)+IF(DX1162="D",1,0)</f>
        <v/>
      </c>
      <c r="BA1162">
        <f>IF(DH1162&lt;&gt;"",1,0)+IF(DI1162&lt;&gt;"",1,0)+IF(DK1162&lt;&gt;"",1,0)+IF(DM1162&lt;&gt;"",1,0)+IF(DN1162&lt;&gt;"",1,0)+IF(DO1162&lt;&gt;"",1,0)+IF(DQ1162&lt;&gt;"",1,0)+IF(DR1162&lt;&gt;"",1,0)+IF(DT1162&lt;&gt;"",1,0)+IF(DU1162&lt;&gt;"",1,0)+IF(DV1162&lt;&gt;"",1,0)+IF(DW1162&lt;&gt;"",1,0)+IF(DX1162&lt;&gt;"",1,0)+IF(DZ1162&lt;&gt;"",1,0)+IF(EA1162&lt;&gt;"",1,0)+IF(EB1162&lt;&gt;"",1,0)+IF(EE1162&lt;&gt;"",1,0)</f>
        <v/>
      </c>
      <c r="BB1162">
        <f>IF(AND(AV1162&gt;0, AW1162&gt;0),1,0)</f>
        <v/>
      </c>
    </row>
    <row r="1163">
      <c r="A1163" t="inlineStr">
        <is>
          <t>OH0023268085</t>
        </is>
      </c>
      <c r="B1163" t="n">
        <v>78</v>
      </c>
      <c r="C1163" t="n">
        <v>409452</v>
      </c>
      <c r="D1163" t="inlineStr">
        <is>
          <t>GARRETT</t>
        </is>
      </c>
      <c r="E1163" t="inlineStr">
        <is>
          <t>KEVIN</t>
        </is>
      </c>
      <c r="F1163">
        <f>CONCATENATE(D1163," ",LEFT(H1163,4),"T=",AU1163,"D=",AV1163,"R=",AW1163,"M=",AX1163,"L=",AY1163,"B=",AZ1163)</f>
        <v/>
      </c>
      <c r="G1163" t="inlineStr">
        <is>
          <t>D</t>
        </is>
      </c>
      <c r="I1163" t="inlineStr">
        <is>
          <t>1975-06-11</t>
        </is>
      </c>
      <c r="J1163" t="inlineStr">
        <is>
          <t>2015-08-24</t>
        </is>
      </c>
      <c r="K1163" t="inlineStr">
        <is>
          <t>ACTIVE</t>
        </is>
      </c>
      <c r="M1163">
        <f>RIGHT(L1163,LEN(L1163)-FIND(" ",L1163))</f>
        <v/>
      </c>
      <c r="N1163" t="inlineStr">
        <is>
          <t>856 HUNTER ST NW</t>
        </is>
      </c>
      <c r="P1163" t="inlineStr">
        <is>
          <t>WARREN</t>
        </is>
      </c>
      <c r="Q1163" t="inlineStr">
        <is>
          <t>OH</t>
        </is>
      </c>
      <c r="R1163" t="n">
        <v>44485</v>
      </c>
      <c r="AD1163" t="inlineStr">
        <is>
          <t>TRUMBULL CAREER &amp; TECH CENTER</t>
        </is>
      </c>
      <c r="AE1163" t="inlineStr">
        <is>
          <t>WARREN CITY</t>
        </is>
      </c>
      <c r="AF1163" t="inlineStr">
        <is>
          <t>WARREN CITY SD</t>
        </is>
      </c>
      <c r="AH1163" t="n">
        <v>14</v>
      </c>
      <c r="AI1163" t="n">
        <v>11</v>
      </c>
      <c r="AN1163" t="inlineStr">
        <is>
          <t>WARREN</t>
        </is>
      </c>
      <c r="AO1163" t="inlineStr">
        <is>
          <t>WARREN CITY 1B</t>
        </is>
      </c>
      <c r="AP1163" t="inlineStr">
        <is>
          <t>78-P-ACG</t>
        </is>
      </c>
      <c r="AQ1163" t="n">
        <v>9</v>
      </c>
      <c r="AR1163" t="n">
        <v>64</v>
      </c>
      <c r="AS1163" t="n">
        <v>32</v>
      </c>
      <c r="AV1163" t="inlineStr">
        <is>
          <t>WARREN-WARD 1</t>
        </is>
      </c>
      <c r="AW1163">
        <f>COUNTA($BA$1163:$EE$1163)</f>
        <v/>
      </c>
      <c r="AX1163">
        <f>COUNTIF($BA$1163:$EE$1163,"D")</f>
        <v/>
      </c>
      <c r="AY1163">
        <f>COUNTIF($BA$1163:$EE$1163,"R")</f>
        <v/>
      </c>
      <c r="AZ1163">
        <f>IF(BL1163="D",1,0)+IF(BM1163="D",1,0)+IF(BR1163="D",1,0)+IF(BS1163="D",1,0)+IF(BU1163="D",1,0)+IF(CA1163="D",1,0)+IF(CB1163="D",1,0)+IF(CC1163="D",1,0)+IF(CD1163="D",1,0)+IF(CJ1163="D",1,0)+IF(CK1163="D",1,0)+IF(CO1163="D",1,0)+IF(CP1163="D",1,0)+IF(CQ1163="D",1,0)+IF(CU1163="D",1,0)+IF(CV1163="D",1,0)+IF(DB1163="D",1,0)+IF(DC1163="D",1,0)+IF(DH1163="D",1,0)+IF(DI1163="D",1,0)+IF(DM1163="D",1,0)+IF(DN1163="D",1,0)+IF(DO1163="D",1,0)+IF(DU1163="D",1,0)+IF(DX1163="D",1,0)</f>
        <v/>
      </c>
      <c r="BA1163">
        <f>IF(DH1163&lt;&gt;"",1,0)+IF(DI1163&lt;&gt;"",1,0)+IF(DK1163&lt;&gt;"",1,0)+IF(DM1163&lt;&gt;"",1,0)+IF(DN1163&lt;&gt;"",1,0)+IF(DO1163&lt;&gt;"",1,0)+IF(DQ1163&lt;&gt;"",1,0)+IF(DR1163&lt;&gt;"",1,0)+IF(DT1163&lt;&gt;"",1,0)+IF(DU1163&lt;&gt;"",1,0)+IF(DV1163&lt;&gt;"",1,0)+IF(DW1163&lt;&gt;"",1,0)+IF(DX1163&lt;&gt;"",1,0)+IF(DZ1163&lt;&gt;"",1,0)+IF(EA1163&lt;&gt;"",1,0)+IF(EB1163&lt;&gt;"",1,0)+IF(EE1163&lt;&gt;"",1,0)</f>
        <v/>
      </c>
      <c r="BB1163">
        <f>IF(AND(AV1163&gt;0, AW1163&gt;0),1,0)</f>
        <v/>
      </c>
      <c r="DC1163" t="inlineStr">
        <is>
          <t>X</t>
        </is>
      </c>
      <c r="DN1163" t="inlineStr">
        <is>
          <t>X</t>
        </is>
      </c>
      <c r="EF1163" t="inlineStr">
        <is>
          <t>X</t>
        </is>
      </c>
    </row>
    <row r="1164">
      <c r="A1164" t="inlineStr">
        <is>
          <t>OH0025063461</t>
        </is>
      </c>
      <c r="B1164" t="n">
        <v>78</v>
      </c>
      <c r="C1164" t="n">
        <v>439080</v>
      </c>
      <c r="D1164" t="inlineStr">
        <is>
          <t>PEYATT</t>
        </is>
      </c>
      <c r="E1164" t="inlineStr">
        <is>
          <t>JEFFREY</t>
        </is>
      </c>
      <c r="F1164">
        <f>CONCATENATE(D1164," ",LEFT(H1164,4),"T=",AU1164,"D=",AV1164,"R=",AW1164,"M=",AX1164,"L=",AY1164,"B=",AZ1164)</f>
        <v/>
      </c>
      <c r="G1164" t="inlineStr">
        <is>
          <t>THOMAS</t>
        </is>
      </c>
      <c r="I1164" t="inlineStr">
        <is>
          <t>1997-02-17</t>
        </is>
      </c>
      <c r="J1164" t="inlineStr">
        <is>
          <t>2023-05-01</t>
        </is>
      </c>
      <c r="K1164" t="inlineStr">
        <is>
          <t>ACTIVE</t>
        </is>
      </c>
      <c r="M1164">
        <f>RIGHT(L1164,LEN(L1164)-FIND(" ",L1164))</f>
        <v/>
      </c>
      <c r="N1164" t="inlineStr">
        <is>
          <t>1320 ROBERTS AVE NW</t>
        </is>
      </c>
      <c r="P1164" t="inlineStr">
        <is>
          <t>WARREN</t>
        </is>
      </c>
      <c r="Q1164" t="inlineStr">
        <is>
          <t>OH</t>
        </is>
      </c>
      <c r="R1164" t="n">
        <v>44485</v>
      </c>
      <c r="AD1164" t="inlineStr">
        <is>
          <t>TRUMBULL CAREER &amp; TECH CENTER</t>
        </is>
      </c>
      <c r="AE1164" t="inlineStr">
        <is>
          <t>WARREN CITY</t>
        </is>
      </c>
      <c r="AF1164" t="inlineStr">
        <is>
          <t>WARREN CITY SD</t>
        </is>
      </c>
      <c r="AH1164" t="n">
        <v>14</v>
      </c>
      <c r="AI1164" t="n">
        <v>11</v>
      </c>
      <c r="AN1164" t="inlineStr">
        <is>
          <t>WARREN</t>
        </is>
      </c>
      <c r="AO1164" t="inlineStr">
        <is>
          <t>WARREN CITY 1B</t>
        </is>
      </c>
      <c r="AP1164" t="inlineStr">
        <is>
          <t>78-P-ACG</t>
        </is>
      </c>
      <c r="AQ1164" t="n">
        <v>9</v>
      </c>
      <c r="AR1164" t="n">
        <v>64</v>
      </c>
      <c r="AS1164" t="n">
        <v>32</v>
      </c>
      <c r="AV1164" t="inlineStr">
        <is>
          <t>WARREN-WARD 1</t>
        </is>
      </c>
      <c r="AW1164">
        <f>COUNTA($BA$1164:$EE$1164)</f>
        <v/>
      </c>
      <c r="AX1164">
        <f>COUNTIF($BA$1164:$EE$1164,"D")</f>
        <v/>
      </c>
      <c r="AY1164">
        <f>COUNTIF($BA$1164:$EE$1164,"R")</f>
        <v/>
      </c>
      <c r="AZ1164">
        <f>IF(BL1164="D",1,0)+IF(BM1164="D",1,0)+IF(BR1164="D",1,0)+IF(BS1164="D",1,0)+IF(BU1164="D",1,0)+IF(CA1164="D",1,0)+IF(CB1164="D",1,0)+IF(CC1164="D",1,0)+IF(CD1164="D",1,0)+IF(CJ1164="D",1,0)+IF(CK1164="D",1,0)+IF(CO1164="D",1,0)+IF(CP1164="D",1,0)+IF(CQ1164="D",1,0)+IF(CU1164="D",1,0)+IF(CV1164="D",1,0)+IF(DB1164="D",1,0)+IF(DC1164="D",1,0)+IF(DH1164="D",1,0)+IF(DI1164="D",1,0)+IF(DM1164="D",1,0)+IF(DN1164="D",1,0)+IF(DO1164="D",1,0)+IF(DU1164="D",1,0)+IF(DX1164="D",1,0)</f>
        <v/>
      </c>
      <c r="BA1164">
        <f>IF(DH1164&lt;&gt;"",1,0)+IF(DI1164&lt;&gt;"",1,0)+IF(DK1164&lt;&gt;"",1,0)+IF(DM1164&lt;&gt;"",1,0)+IF(DN1164&lt;&gt;"",1,0)+IF(DO1164&lt;&gt;"",1,0)+IF(DQ1164&lt;&gt;"",1,0)+IF(DR1164&lt;&gt;"",1,0)+IF(DT1164&lt;&gt;"",1,0)+IF(DU1164&lt;&gt;"",1,0)+IF(DV1164&lt;&gt;"",1,0)+IF(DW1164&lt;&gt;"",1,0)+IF(DX1164&lt;&gt;"",1,0)+IF(DZ1164&lt;&gt;"",1,0)+IF(EA1164&lt;&gt;"",1,0)+IF(EB1164&lt;&gt;"",1,0)+IF(EE1164&lt;&gt;"",1,0)</f>
        <v/>
      </c>
      <c r="BB1164">
        <f>IF(AND(AV1164&gt;0, AW1164&gt;0),1,0)</f>
        <v/>
      </c>
    </row>
    <row r="1165">
      <c r="A1165" t="inlineStr">
        <is>
          <t>OH0023083742</t>
        </is>
      </c>
      <c r="B1165" t="n">
        <v>78</v>
      </c>
      <c r="C1165" t="n">
        <v>406689</v>
      </c>
      <c r="D1165" t="inlineStr">
        <is>
          <t>BENNETT</t>
        </is>
      </c>
      <c r="E1165" t="inlineStr">
        <is>
          <t>JASMINE</t>
        </is>
      </c>
      <c r="F1165">
        <f>CONCATENATE(D1165," ",LEFT(H1165,4),"T=",AU1165,"D=",AV1165,"R=",AW1165,"M=",AX1165,"L=",AY1165,"B=",AZ1165)</f>
        <v/>
      </c>
      <c r="G1165" t="inlineStr">
        <is>
          <t>CIERRA RENEE</t>
        </is>
      </c>
      <c r="I1165" t="inlineStr">
        <is>
          <t>1997-09-20</t>
        </is>
      </c>
      <c r="J1165" t="inlineStr">
        <is>
          <t>2018-01-16</t>
        </is>
      </c>
      <c r="K1165" t="inlineStr">
        <is>
          <t>ACTIVE</t>
        </is>
      </c>
      <c r="M1165">
        <f>RIGHT(L1165,LEN(L1165)-FIND(" ",L1165))</f>
        <v/>
      </c>
      <c r="N1165" t="inlineStr">
        <is>
          <t>978 STILES ST NW</t>
        </is>
      </c>
      <c r="P1165" t="inlineStr">
        <is>
          <t>WARREN</t>
        </is>
      </c>
      <c r="Q1165" t="inlineStr">
        <is>
          <t>OH</t>
        </is>
      </c>
      <c r="R1165" t="n">
        <v>44485</v>
      </c>
      <c r="AD1165" t="inlineStr">
        <is>
          <t>TRUMBULL CAREER &amp; TECH CENTER</t>
        </is>
      </c>
      <c r="AE1165" t="inlineStr">
        <is>
          <t>WARREN CITY</t>
        </is>
      </c>
      <c r="AF1165" t="inlineStr">
        <is>
          <t>WARREN CITY SD</t>
        </is>
      </c>
      <c r="AH1165" t="n">
        <v>14</v>
      </c>
      <c r="AI1165" t="n">
        <v>11</v>
      </c>
      <c r="AN1165" t="inlineStr">
        <is>
          <t>WARREN</t>
        </is>
      </c>
      <c r="AO1165" t="inlineStr">
        <is>
          <t>WARREN CITY 1B</t>
        </is>
      </c>
      <c r="AP1165" t="inlineStr">
        <is>
          <t>78-P-ACG</t>
        </is>
      </c>
      <c r="AQ1165" t="n">
        <v>9</v>
      </c>
      <c r="AR1165" t="n">
        <v>64</v>
      </c>
      <c r="AS1165" t="n">
        <v>32</v>
      </c>
      <c r="AV1165" t="inlineStr">
        <is>
          <t>WARREN-WARD 1</t>
        </is>
      </c>
      <c r="AW1165">
        <f>COUNTA($BA$1165:$EE$1165)</f>
        <v/>
      </c>
      <c r="AX1165">
        <f>COUNTIF($BA$1165:$EE$1165,"D")</f>
        <v/>
      </c>
      <c r="AY1165">
        <f>COUNTIF($BA$1165:$EE$1165,"R")</f>
        <v/>
      </c>
      <c r="AZ1165">
        <f>IF(BL1165="D",1,0)+IF(BM1165="D",1,0)+IF(BR1165="D",1,0)+IF(BS1165="D",1,0)+IF(BU1165="D",1,0)+IF(CA1165="D",1,0)+IF(CB1165="D",1,0)+IF(CC1165="D",1,0)+IF(CD1165="D",1,0)+IF(CJ1165="D",1,0)+IF(CK1165="D",1,0)+IF(CO1165="D",1,0)+IF(CP1165="D",1,0)+IF(CQ1165="D",1,0)+IF(CU1165="D",1,0)+IF(CV1165="D",1,0)+IF(DB1165="D",1,0)+IF(DC1165="D",1,0)+IF(DH1165="D",1,0)+IF(DI1165="D",1,0)+IF(DM1165="D",1,0)+IF(DN1165="D",1,0)+IF(DO1165="D",1,0)+IF(DU1165="D",1,0)+IF(DX1165="D",1,0)</f>
        <v/>
      </c>
      <c r="BA1165">
        <f>IF(DH1165&lt;&gt;"",1,0)+IF(DI1165&lt;&gt;"",1,0)+IF(DK1165&lt;&gt;"",1,0)+IF(DM1165&lt;&gt;"",1,0)+IF(DN1165&lt;&gt;"",1,0)+IF(DO1165&lt;&gt;"",1,0)+IF(DQ1165&lt;&gt;"",1,0)+IF(DR1165&lt;&gt;"",1,0)+IF(DT1165&lt;&gt;"",1,0)+IF(DU1165&lt;&gt;"",1,0)+IF(DV1165&lt;&gt;"",1,0)+IF(DW1165&lt;&gt;"",1,0)+IF(DX1165&lt;&gt;"",1,0)+IF(DZ1165&lt;&gt;"",1,0)+IF(EA1165&lt;&gt;"",1,0)+IF(EB1165&lt;&gt;"",1,0)+IF(EE1165&lt;&gt;"",1,0)</f>
        <v/>
      </c>
      <c r="BB1165">
        <f>IF(AND(AV1165&gt;0, AW1165&gt;0),1,0)</f>
        <v/>
      </c>
      <c r="CY1165" t="inlineStr">
        <is>
          <t>X</t>
        </is>
      </c>
      <c r="CZ1165" t="inlineStr">
        <is>
          <t>D</t>
        </is>
      </c>
      <c r="DC1165" t="inlineStr">
        <is>
          <t>X</t>
        </is>
      </c>
      <c r="EF1165" t="inlineStr">
        <is>
          <t>X</t>
        </is>
      </c>
    </row>
    <row r="1166">
      <c r="A1166" t="inlineStr">
        <is>
          <t>OH0022387337</t>
        </is>
      </c>
      <c r="B1166" t="n">
        <v>78</v>
      </c>
      <c r="C1166" t="n">
        <v>396032</v>
      </c>
      <c r="D1166" t="inlineStr">
        <is>
          <t>DULKA</t>
        </is>
      </c>
      <c r="E1166" t="inlineStr">
        <is>
          <t>JONUSE</t>
        </is>
      </c>
      <c r="F1166">
        <f>CONCATENATE(D1166," ",LEFT(H1166,4),"T=",AU1166,"D=",AV1166,"R=",AW1166,"M=",AX1166,"L=",AY1166,"B=",AZ1166)</f>
        <v/>
      </c>
      <c r="G1166" t="inlineStr">
        <is>
          <t>L</t>
        </is>
      </c>
      <c r="I1166" t="inlineStr">
        <is>
          <t>1984-01-27</t>
        </is>
      </c>
      <c r="J1166" t="inlineStr">
        <is>
          <t>2023-01-27</t>
        </is>
      </c>
      <c r="K1166" t="inlineStr">
        <is>
          <t>ACTIVE</t>
        </is>
      </c>
      <c r="M1166">
        <f>RIGHT(L1166,LEN(L1166)-FIND(" ",L1166))</f>
        <v/>
      </c>
      <c r="N1166" t="inlineStr">
        <is>
          <t>1204 PARKMAN RD NW</t>
        </is>
      </c>
      <c r="P1166" t="inlineStr">
        <is>
          <t>WARREN</t>
        </is>
      </c>
      <c r="Q1166" t="inlineStr">
        <is>
          <t>OH</t>
        </is>
      </c>
      <c r="R1166" t="n">
        <v>44485</v>
      </c>
      <c r="AD1166" t="inlineStr">
        <is>
          <t>TRUMBULL CAREER &amp; TECH CENTER</t>
        </is>
      </c>
      <c r="AE1166" t="inlineStr">
        <is>
          <t>WARREN CITY</t>
        </is>
      </c>
      <c r="AF1166" t="inlineStr">
        <is>
          <t>WARREN CITY SD</t>
        </is>
      </c>
      <c r="AH1166" t="n">
        <v>14</v>
      </c>
      <c r="AI1166" t="n">
        <v>11</v>
      </c>
      <c r="AN1166" t="inlineStr">
        <is>
          <t>WARREN</t>
        </is>
      </c>
      <c r="AO1166" t="inlineStr">
        <is>
          <t>WARREN CITY 1B</t>
        </is>
      </c>
      <c r="AP1166" t="inlineStr">
        <is>
          <t>78-P-ACG</t>
        </is>
      </c>
      <c r="AQ1166" t="n">
        <v>9</v>
      </c>
      <c r="AR1166" t="n">
        <v>64</v>
      </c>
      <c r="AS1166" t="n">
        <v>32</v>
      </c>
      <c r="AV1166" t="inlineStr">
        <is>
          <t>WARREN-WARD 1</t>
        </is>
      </c>
      <c r="AW1166">
        <f>COUNTA($BA$1166:$EE$1166)</f>
        <v/>
      </c>
      <c r="AX1166">
        <f>COUNTIF($BA$1166:$EE$1166,"D")</f>
        <v/>
      </c>
      <c r="AY1166">
        <f>COUNTIF($BA$1166:$EE$1166,"R")</f>
        <v/>
      </c>
      <c r="AZ1166">
        <f>IF(BL1166="D",1,0)+IF(BM1166="D",1,0)+IF(BR1166="D",1,0)+IF(BS1166="D",1,0)+IF(BU1166="D",1,0)+IF(CA1166="D",1,0)+IF(CB1166="D",1,0)+IF(CC1166="D",1,0)+IF(CD1166="D",1,0)+IF(CJ1166="D",1,0)+IF(CK1166="D",1,0)+IF(CO1166="D",1,0)+IF(CP1166="D",1,0)+IF(CQ1166="D",1,0)+IF(CU1166="D",1,0)+IF(CV1166="D",1,0)+IF(DB1166="D",1,0)+IF(DC1166="D",1,0)+IF(DH1166="D",1,0)+IF(DI1166="D",1,0)+IF(DM1166="D",1,0)+IF(DN1166="D",1,0)+IF(DO1166="D",1,0)+IF(DU1166="D",1,0)+IF(DX1166="D",1,0)</f>
        <v/>
      </c>
      <c r="BA1166">
        <f>IF(DH1166&lt;&gt;"",1,0)+IF(DI1166&lt;&gt;"",1,0)+IF(DK1166&lt;&gt;"",1,0)+IF(DM1166&lt;&gt;"",1,0)+IF(DN1166&lt;&gt;"",1,0)+IF(DO1166&lt;&gt;"",1,0)+IF(DQ1166&lt;&gt;"",1,0)+IF(DR1166&lt;&gt;"",1,0)+IF(DT1166&lt;&gt;"",1,0)+IF(DU1166&lt;&gt;"",1,0)+IF(DV1166&lt;&gt;"",1,0)+IF(DW1166&lt;&gt;"",1,0)+IF(DX1166&lt;&gt;"",1,0)+IF(DZ1166&lt;&gt;"",1,0)+IF(EA1166&lt;&gt;"",1,0)+IF(EB1166&lt;&gt;"",1,0)+IF(EE1166&lt;&gt;"",1,0)</f>
        <v/>
      </c>
      <c r="BB1166">
        <f>IF(AND(AV1166&gt;0, AW1166&gt;0),1,0)</f>
        <v/>
      </c>
      <c r="CA1166" t="inlineStr">
        <is>
          <t>X</t>
        </is>
      </c>
    </row>
    <row r="1167">
      <c r="A1167" t="inlineStr">
        <is>
          <t>OH0026159690</t>
        </is>
      </c>
      <c r="B1167" t="n">
        <v>78</v>
      </c>
      <c r="C1167" t="n">
        <v>457390</v>
      </c>
      <c r="D1167" t="inlineStr">
        <is>
          <t>FISHER</t>
        </is>
      </c>
      <c r="E1167" t="inlineStr">
        <is>
          <t>JENNIFER</t>
        </is>
      </c>
      <c r="F1167">
        <f>CONCATENATE(D1167," ",LEFT(H1167,4),"T=",AU1167,"D=",AV1167,"R=",AW1167,"M=",AX1167,"L=",AY1167,"B=",AZ1167)</f>
        <v/>
      </c>
      <c r="G1167" t="inlineStr">
        <is>
          <t>L</t>
        </is>
      </c>
      <c r="I1167" t="inlineStr">
        <is>
          <t>1987-08-19</t>
        </is>
      </c>
      <c r="J1167" t="inlineStr">
        <is>
          <t>2021-03-14</t>
        </is>
      </c>
      <c r="K1167" t="inlineStr">
        <is>
          <t>ACTIVE</t>
        </is>
      </c>
      <c r="M1167">
        <f>RIGHT(L1167,LEN(L1167)-FIND(" ",L1167))</f>
        <v/>
      </c>
      <c r="N1167" t="inlineStr">
        <is>
          <t>888 SUMMIT ST NW</t>
        </is>
      </c>
      <c r="O1167" t="inlineStr">
        <is>
          <t>APT A</t>
        </is>
      </c>
      <c r="P1167" t="inlineStr">
        <is>
          <t>WARREN</t>
        </is>
      </c>
      <c r="Q1167" t="inlineStr">
        <is>
          <t>OH</t>
        </is>
      </c>
      <c r="R1167" t="n">
        <v>44485</v>
      </c>
      <c r="AD1167" t="inlineStr">
        <is>
          <t>TRUMBULL CAREER &amp; TECH CENTER</t>
        </is>
      </c>
      <c r="AE1167" t="inlineStr">
        <is>
          <t>WARREN CITY</t>
        </is>
      </c>
      <c r="AF1167" t="inlineStr">
        <is>
          <t>WARREN CITY SD</t>
        </is>
      </c>
      <c r="AH1167" t="n">
        <v>14</v>
      </c>
      <c r="AI1167" t="n">
        <v>11</v>
      </c>
      <c r="AN1167" t="inlineStr">
        <is>
          <t>WARREN</t>
        </is>
      </c>
      <c r="AO1167" t="inlineStr">
        <is>
          <t>WARREN CITY 1B</t>
        </is>
      </c>
      <c r="AP1167" t="inlineStr">
        <is>
          <t>78-P-ACG</t>
        </is>
      </c>
      <c r="AQ1167" t="n">
        <v>9</v>
      </c>
      <c r="AR1167" t="n">
        <v>64</v>
      </c>
      <c r="AS1167" t="n">
        <v>32</v>
      </c>
      <c r="AV1167" t="inlineStr">
        <is>
          <t>WARREN-WARD 1</t>
        </is>
      </c>
      <c r="AW1167">
        <f>COUNTA($BA$1167:$EE$1167)</f>
        <v/>
      </c>
      <c r="AX1167">
        <f>COUNTIF($BA$1167:$EE$1167,"D")</f>
        <v/>
      </c>
      <c r="AY1167">
        <f>COUNTIF($BA$1167:$EE$1167,"R")</f>
        <v/>
      </c>
      <c r="AZ1167">
        <f>IF(BL1167="D",1,0)+IF(BM1167="D",1,0)+IF(BR1167="D",1,0)+IF(BS1167="D",1,0)+IF(BU1167="D",1,0)+IF(CA1167="D",1,0)+IF(CB1167="D",1,0)+IF(CC1167="D",1,0)+IF(CD1167="D",1,0)+IF(CJ1167="D",1,0)+IF(CK1167="D",1,0)+IF(CO1167="D",1,0)+IF(CP1167="D",1,0)+IF(CQ1167="D",1,0)+IF(CU1167="D",1,0)+IF(CV1167="D",1,0)+IF(DB1167="D",1,0)+IF(DC1167="D",1,0)+IF(DH1167="D",1,0)+IF(DI1167="D",1,0)+IF(DM1167="D",1,0)+IF(DN1167="D",1,0)+IF(DO1167="D",1,0)+IF(DU1167="D",1,0)+IF(DX1167="D",1,0)</f>
        <v/>
      </c>
      <c r="BA1167">
        <f>IF(DH1167&lt;&gt;"",1,0)+IF(DI1167&lt;&gt;"",1,0)+IF(DK1167&lt;&gt;"",1,0)+IF(DM1167&lt;&gt;"",1,0)+IF(DN1167&lt;&gt;"",1,0)+IF(DO1167&lt;&gt;"",1,0)+IF(DQ1167&lt;&gt;"",1,0)+IF(DR1167&lt;&gt;"",1,0)+IF(DT1167&lt;&gt;"",1,0)+IF(DU1167&lt;&gt;"",1,0)+IF(DV1167&lt;&gt;"",1,0)+IF(DW1167&lt;&gt;"",1,0)+IF(DX1167&lt;&gt;"",1,0)+IF(DZ1167&lt;&gt;"",1,0)+IF(EA1167&lt;&gt;"",1,0)+IF(EB1167&lt;&gt;"",1,0)+IF(EE1167&lt;&gt;"",1,0)</f>
        <v/>
      </c>
      <c r="BB1167">
        <f>IF(AND(AV1167&gt;0, AW1167&gt;0),1,0)</f>
        <v/>
      </c>
    </row>
    <row r="1168">
      <c r="A1168" t="inlineStr">
        <is>
          <t>OH0026141772</t>
        </is>
      </c>
      <c r="B1168" t="n">
        <v>78</v>
      </c>
      <c r="C1168" t="n">
        <v>456976</v>
      </c>
      <c r="D1168" t="inlineStr">
        <is>
          <t>BUTLER</t>
        </is>
      </c>
      <c r="E1168" t="inlineStr">
        <is>
          <t>TATIANA</t>
        </is>
      </c>
      <c r="F1168">
        <f>CONCATENATE(D1168," ",LEFT(H1168,4),"T=",AU1168,"D=",AV1168,"R=",AW1168,"M=",AX1168,"L=",AY1168,"B=",AZ1168)</f>
        <v/>
      </c>
      <c r="G1168" t="inlineStr">
        <is>
          <t>SHAWNTE MICHELLE</t>
        </is>
      </c>
      <c r="I1168" t="inlineStr">
        <is>
          <t>2002-03-31</t>
        </is>
      </c>
      <c r="J1168" t="inlineStr">
        <is>
          <t>2023-05-27</t>
        </is>
      </c>
      <c r="K1168" t="inlineStr">
        <is>
          <t>ACTIVE</t>
        </is>
      </c>
      <c r="M1168">
        <f>RIGHT(L1168,LEN(L1168)-FIND(" ",L1168))</f>
        <v/>
      </c>
      <c r="N1168" t="inlineStr">
        <is>
          <t>1160 ROBERTS AVE NW</t>
        </is>
      </c>
      <c r="O1168" t="inlineStr">
        <is>
          <t>APT I5</t>
        </is>
      </c>
      <c r="P1168" t="inlineStr">
        <is>
          <t>WARREN</t>
        </is>
      </c>
      <c r="Q1168" t="inlineStr">
        <is>
          <t>OH</t>
        </is>
      </c>
      <c r="R1168" t="n">
        <v>44485</v>
      </c>
      <c r="AD1168" t="inlineStr">
        <is>
          <t>TRUMBULL CAREER &amp; TECH CENTER</t>
        </is>
      </c>
      <c r="AE1168" t="inlineStr">
        <is>
          <t>WARREN CITY</t>
        </is>
      </c>
      <c r="AF1168" t="inlineStr">
        <is>
          <t>WARREN CITY SD</t>
        </is>
      </c>
      <c r="AH1168" t="n">
        <v>14</v>
      </c>
      <c r="AI1168" t="n">
        <v>11</v>
      </c>
      <c r="AN1168" t="inlineStr">
        <is>
          <t>WARREN</t>
        </is>
      </c>
      <c r="AO1168" t="inlineStr">
        <is>
          <t>WARREN CITY 1B</t>
        </is>
      </c>
      <c r="AP1168" t="inlineStr">
        <is>
          <t>78-P-ACG</t>
        </is>
      </c>
      <c r="AQ1168" t="n">
        <v>9</v>
      </c>
      <c r="AR1168" t="n">
        <v>64</v>
      </c>
      <c r="AS1168" t="n">
        <v>32</v>
      </c>
      <c r="AV1168" t="inlineStr">
        <is>
          <t>WARREN-WARD 1</t>
        </is>
      </c>
      <c r="AW1168">
        <f>COUNTA($BA$1168:$EE$1168)</f>
        <v/>
      </c>
      <c r="AX1168">
        <f>COUNTIF($BA$1168:$EE$1168,"D")</f>
        <v/>
      </c>
      <c r="AY1168">
        <f>COUNTIF($BA$1168:$EE$1168,"R")</f>
        <v/>
      </c>
      <c r="AZ1168">
        <f>IF(BL1168="D",1,0)+IF(BM1168="D",1,0)+IF(BR1168="D",1,0)+IF(BS1168="D",1,0)+IF(BU1168="D",1,0)+IF(CA1168="D",1,0)+IF(CB1168="D",1,0)+IF(CC1168="D",1,0)+IF(CD1168="D",1,0)+IF(CJ1168="D",1,0)+IF(CK1168="D",1,0)+IF(CO1168="D",1,0)+IF(CP1168="D",1,0)+IF(CQ1168="D",1,0)+IF(CU1168="D",1,0)+IF(CV1168="D",1,0)+IF(DB1168="D",1,0)+IF(DC1168="D",1,0)+IF(DH1168="D",1,0)+IF(DI1168="D",1,0)+IF(DM1168="D",1,0)+IF(DN1168="D",1,0)+IF(DO1168="D",1,0)+IF(DU1168="D",1,0)+IF(DX1168="D",1,0)</f>
        <v/>
      </c>
      <c r="BA1168">
        <f>IF(DH1168&lt;&gt;"",1,0)+IF(DI1168&lt;&gt;"",1,0)+IF(DK1168&lt;&gt;"",1,0)+IF(DM1168&lt;&gt;"",1,0)+IF(DN1168&lt;&gt;"",1,0)+IF(DO1168&lt;&gt;"",1,0)+IF(DQ1168&lt;&gt;"",1,0)+IF(DR1168&lt;&gt;"",1,0)+IF(DT1168&lt;&gt;"",1,0)+IF(DU1168&lt;&gt;"",1,0)+IF(DV1168&lt;&gt;"",1,0)+IF(DW1168&lt;&gt;"",1,0)+IF(DX1168&lt;&gt;"",1,0)+IF(DZ1168&lt;&gt;"",1,0)+IF(EA1168&lt;&gt;"",1,0)+IF(EB1168&lt;&gt;"",1,0)+IF(EE1168&lt;&gt;"",1,0)</f>
        <v/>
      </c>
      <c r="BB1168">
        <f>IF(AND(AV1168&gt;0, AW1168&gt;0),1,0)</f>
        <v/>
      </c>
    </row>
    <row r="1169">
      <c r="A1169" t="inlineStr">
        <is>
          <t>OH0024801183</t>
        </is>
      </c>
      <c r="B1169" t="n">
        <v>78</v>
      </c>
      <c r="C1169" t="n">
        <v>435210</v>
      </c>
      <c r="D1169" t="inlineStr">
        <is>
          <t>NICOPOLIS</t>
        </is>
      </c>
      <c r="E1169" t="inlineStr">
        <is>
          <t>THOMAS</t>
        </is>
      </c>
      <c r="F1169">
        <f>CONCATENATE(D1169," ",LEFT(H1169,4),"T=",AU1169,"D=",AV1169,"R=",AW1169,"M=",AX1169,"L=",AY1169,"B=",AZ1169)</f>
        <v/>
      </c>
      <c r="G1169" t="inlineStr">
        <is>
          <t>LYNN</t>
        </is>
      </c>
      <c r="I1169" t="inlineStr">
        <is>
          <t>1959-07-14</t>
        </is>
      </c>
      <c r="J1169" t="inlineStr">
        <is>
          <t>2021-09-28</t>
        </is>
      </c>
      <c r="K1169" t="inlineStr">
        <is>
          <t>ACTIVE</t>
        </is>
      </c>
      <c r="L1169" t="inlineStr">
        <is>
          <t>R</t>
        </is>
      </c>
      <c r="M1169">
        <f>RIGHT(L1169,LEN(L1169)-FIND(" ",L1169))</f>
        <v/>
      </c>
      <c r="N1169" t="inlineStr">
        <is>
          <t>1080 ORLO ST NW</t>
        </is>
      </c>
      <c r="P1169" t="inlineStr">
        <is>
          <t>WARREN</t>
        </is>
      </c>
      <c r="Q1169" t="inlineStr">
        <is>
          <t>OH</t>
        </is>
      </c>
      <c r="R1169" t="n">
        <v>44485</v>
      </c>
      <c r="AD1169" t="inlineStr">
        <is>
          <t>TRUMBULL CAREER &amp; TECH CENTER</t>
        </is>
      </c>
      <c r="AE1169" t="inlineStr">
        <is>
          <t>WARREN CITY</t>
        </is>
      </c>
      <c r="AF1169" t="inlineStr">
        <is>
          <t>WARREN CITY SD</t>
        </is>
      </c>
      <c r="AH1169" t="n">
        <v>14</v>
      </c>
      <c r="AI1169" t="n">
        <v>11</v>
      </c>
      <c r="AN1169" t="inlineStr">
        <is>
          <t>WARREN</t>
        </is>
      </c>
      <c r="AO1169" t="inlineStr">
        <is>
          <t>WARREN CITY 1B</t>
        </is>
      </c>
      <c r="AP1169" t="inlineStr">
        <is>
          <t>78-P-ACG</t>
        </is>
      </c>
      <c r="AQ1169" t="n">
        <v>9</v>
      </c>
      <c r="AR1169" t="n">
        <v>64</v>
      </c>
      <c r="AS1169" t="n">
        <v>32</v>
      </c>
      <c r="AV1169" t="inlineStr">
        <is>
          <t>WARREN-WARD 1</t>
        </is>
      </c>
      <c r="AW1169">
        <f>COUNTA($BA$1169:$EE$1169)</f>
        <v/>
      </c>
      <c r="AX1169">
        <f>COUNTIF($BA$1169:$EE$1169,"D")</f>
        <v/>
      </c>
      <c r="AY1169">
        <f>COUNTIF($BA$1169:$EE$1169,"R")</f>
        <v/>
      </c>
      <c r="AZ1169">
        <f>IF(BL1169="D",1,0)+IF(BM1169="D",1,0)+IF(BR1169="D",1,0)+IF(BS1169="D",1,0)+IF(BU1169="D",1,0)+IF(CA1169="D",1,0)+IF(CB1169="D",1,0)+IF(CC1169="D",1,0)+IF(CD1169="D",1,0)+IF(CJ1169="D",1,0)+IF(CK1169="D",1,0)+IF(CO1169="D",1,0)+IF(CP1169="D",1,0)+IF(CQ1169="D",1,0)+IF(CU1169="D",1,0)+IF(CV1169="D",1,0)+IF(DB1169="D",1,0)+IF(DC1169="D",1,0)+IF(DH1169="D",1,0)+IF(DI1169="D",1,0)+IF(DM1169="D",1,0)+IF(DN1169="D",1,0)+IF(DO1169="D",1,0)+IF(DU1169="D",1,0)+IF(DX1169="D",1,0)</f>
        <v/>
      </c>
      <c r="BA1169">
        <f>IF(DH1169&lt;&gt;"",1,0)+IF(DI1169&lt;&gt;"",1,0)+IF(DK1169&lt;&gt;"",1,0)+IF(DM1169&lt;&gt;"",1,0)+IF(DN1169&lt;&gt;"",1,0)+IF(DO1169&lt;&gt;"",1,0)+IF(DQ1169&lt;&gt;"",1,0)+IF(DR1169&lt;&gt;"",1,0)+IF(DT1169&lt;&gt;"",1,0)+IF(DU1169&lt;&gt;"",1,0)+IF(DV1169&lt;&gt;"",1,0)+IF(DW1169&lt;&gt;"",1,0)+IF(DX1169&lt;&gt;"",1,0)+IF(DZ1169&lt;&gt;"",1,0)+IF(EA1169&lt;&gt;"",1,0)+IF(EB1169&lt;&gt;"",1,0)+IF(EE1169&lt;&gt;"",1,0)</f>
        <v/>
      </c>
      <c r="BB1169">
        <f>IF(AND(AV1169&gt;0, AW1169&gt;0),1,0)</f>
        <v/>
      </c>
      <c r="BD1169" t="inlineStr">
        <is>
          <t>X</t>
        </is>
      </c>
      <c r="BH1169" t="inlineStr">
        <is>
          <t>X</t>
        </is>
      </c>
      <c r="BJ1169" t="inlineStr">
        <is>
          <t>X</t>
        </is>
      </c>
      <c r="BK1169" t="inlineStr">
        <is>
          <t>D</t>
        </is>
      </c>
      <c r="BL1169" t="inlineStr">
        <is>
          <t>X</t>
        </is>
      </c>
      <c r="BP1169" t="inlineStr">
        <is>
          <t>X</t>
        </is>
      </c>
      <c r="BS1169" t="inlineStr">
        <is>
          <t>X</t>
        </is>
      </c>
      <c r="BY1169" t="inlineStr">
        <is>
          <t>D</t>
        </is>
      </c>
      <c r="CA1169" t="inlineStr">
        <is>
          <t>X</t>
        </is>
      </c>
      <c r="CH1169" t="inlineStr">
        <is>
          <t>D</t>
        </is>
      </c>
      <c r="CK1169" t="inlineStr">
        <is>
          <t>X</t>
        </is>
      </c>
      <c r="CO1169" t="inlineStr">
        <is>
          <t>D</t>
        </is>
      </c>
      <c r="CP1169" t="inlineStr">
        <is>
          <t>X</t>
        </is>
      </c>
      <c r="CV1169" t="inlineStr">
        <is>
          <t>X</t>
        </is>
      </c>
      <c r="CY1169" t="inlineStr">
        <is>
          <t>X</t>
        </is>
      </c>
      <c r="CZ1169" t="inlineStr">
        <is>
          <t>R</t>
        </is>
      </c>
      <c r="DC1169" t="inlineStr">
        <is>
          <t>X</t>
        </is>
      </c>
      <c r="DI1169" t="inlineStr">
        <is>
          <t>X</t>
        </is>
      </c>
      <c r="DU1169" t="inlineStr">
        <is>
          <t>X</t>
        </is>
      </c>
      <c r="DW1169" t="inlineStr">
        <is>
          <t>X</t>
        </is>
      </c>
      <c r="DX1169" t="inlineStr">
        <is>
          <t>X</t>
        </is>
      </c>
      <c r="EA1169" t="inlineStr">
        <is>
          <t>X</t>
        </is>
      </c>
      <c r="ED1169" t="inlineStr">
        <is>
          <t>R</t>
        </is>
      </c>
      <c r="EF1169" t="inlineStr">
        <is>
          <t>X</t>
        </is>
      </c>
    </row>
    <row r="1170">
      <c r="A1170" t="inlineStr">
        <is>
          <t>OH0020625028</t>
        </is>
      </c>
      <c r="B1170" t="n">
        <v>78</v>
      </c>
      <c r="C1170" t="n">
        <v>369131</v>
      </c>
      <c r="D1170" t="inlineStr">
        <is>
          <t>HUNTER</t>
        </is>
      </c>
      <c r="E1170" t="inlineStr">
        <is>
          <t>TRINITY</t>
        </is>
      </c>
      <c r="F1170">
        <f>CONCATENATE(D1170," ",LEFT(H1170,4),"T=",AU1170,"D=",AV1170,"R=",AW1170,"M=",AX1170,"L=",AY1170,"B=",AZ1170)</f>
        <v/>
      </c>
      <c r="G1170" t="inlineStr">
        <is>
          <t>M</t>
        </is>
      </c>
      <c r="I1170" t="inlineStr">
        <is>
          <t>1991-02-19</t>
        </is>
      </c>
      <c r="J1170" t="inlineStr">
        <is>
          <t>2024-10-05</t>
        </is>
      </c>
      <c r="K1170" t="inlineStr">
        <is>
          <t>ACTIVE</t>
        </is>
      </c>
      <c r="M1170">
        <f>RIGHT(L1170,LEN(L1170)-FIND(" ",L1170))</f>
        <v/>
      </c>
      <c r="N1170" t="inlineStr">
        <is>
          <t>1142 RAYMOND ST NW</t>
        </is>
      </c>
      <c r="P1170" t="inlineStr">
        <is>
          <t>WARREN</t>
        </is>
      </c>
      <c r="Q1170" t="inlineStr">
        <is>
          <t>OH</t>
        </is>
      </c>
      <c r="R1170" t="n">
        <v>44485</v>
      </c>
      <c r="AD1170" t="inlineStr">
        <is>
          <t>TRUMBULL CAREER &amp; TECH CENTER</t>
        </is>
      </c>
      <c r="AE1170" t="inlineStr">
        <is>
          <t>WARREN CITY</t>
        </is>
      </c>
      <c r="AF1170" t="inlineStr">
        <is>
          <t>WARREN CITY SD</t>
        </is>
      </c>
      <c r="AH1170" t="n">
        <v>14</v>
      </c>
      <c r="AI1170" t="n">
        <v>11</v>
      </c>
      <c r="AN1170" t="inlineStr">
        <is>
          <t>WARREN</t>
        </is>
      </c>
      <c r="AO1170" t="inlineStr">
        <is>
          <t>WARREN CITY 1B</t>
        </is>
      </c>
      <c r="AP1170" t="inlineStr">
        <is>
          <t>78-P-ACG</t>
        </is>
      </c>
      <c r="AQ1170" t="n">
        <v>9</v>
      </c>
      <c r="AR1170" t="n">
        <v>64</v>
      </c>
      <c r="AS1170" t="n">
        <v>32</v>
      </c>
      <c r="AV1170" t="inlineStr">
        <is>
          <t>WARREN-WARD 1</t>
        </is>
      </c>
      <c r="AW1170">
        <f>COUNTA($BA$1170:$EE$1170)</f>
        <v/>
      </c>
      <c r="AX1170">
        <f>COUNTIF($BA$1170:$EE$1170,"D")</f>
        <v/>
      </c>
      <c r="AY1170">
        <f>COUNTIF($BA$1170:$EE$1170,"R")</f>
        <v/>
      </c>
      <c r="AZ1170">
        <f>IF(BL1170="D",1,0)+IF(BM1170="D",1,0)+IF(BR1170="D",1,0)+IF(BS1170="D",1,0)+IF(BU1170="D",1,0)+IF(CA1170="D",1,0)+IF(CB1170="D",1,0)+IF(CC1170="D",1,0)+IF(CD1170="D",1,0)+IF(CJ1170="D",1,0)+IF(CK1170="D",1,0)+IF(CO1170="D",1,0)+IF(CP1170="D",1,0)+IF(CQ1170="D",1,0)+IF(CU1170="D",1,0)+IF(CV1170="D",1,0)+IF(DB1170="D",1,0)+IF(DC1170="D",1,0)+IF(DH1170="D",1,0)+IF(DI1170="D",1,0)+IF(DM1170="D",1,0)+IF(DN1170="D",1,0)+IF(DO1170="D",1,0)+IF(DU1170="D",1,0)+IF(DX1170="D",1,0)</f>
        <v/>
      </c>
      <c r="BA1170">
        <f>IF(DH1170&lt;&gt;"",1,0)+IF(DI1170&lt;&gt;"",1,0)+IF(DK1170&lt;&gt;"",1,0)+IF(DM1170&lt;&gt;"",1,0)+IF(DN1170&lt;&gt;"",1,0)+IF(DO1170&lt;&gt;"",1,0)+IF(DQ1170&lt;&gt;"",1,0)+IF(DR1170&lt;&gt;"",1,0)+IF(DT1170&lt;&gt;"",1,0)+IF(DU1170&lt;&gt;"",1,0)+IF(DV1170&lt;&gt;"",1,0)+IF(DW1170&lt;&gt;"",1,0)+IF(DX1170&lt;&gt;"",1,0)+IF(DZ1170&lt;&gt;"",1,0)+IF(EA1170&lt;&gt;"",1,0)+IF(EB1170&lt;&gt;"",1,0)+IF(EE1170&lt;&gt;"",1,0)</f>
        <v/>
      </c>
      <c r="BB1170">
        <f>IF(AND(AV1170&gt;0, AW1170&gt;0),1,0)</f>
        <v/>
      </c>
      <c r="CP1170" t="inlineStr">
        <is>
          <t>X</t>
        </is>
      </c>
    </row>
    <row r="1171">
      <c r="A1171" t="inlineStr">
        <is>
          <t>OH0015727971</t>
        </is>
      </c>
      <c r="B1171" t="n">
        <v>78</v>
      </c>
      <c r="C1171" t="n">
        <v>299285</v>
      </c>
      <c r="D1171" t="inlineStr">
        <is>
          <t>TURNER</t>
        </is>
      </c>
      <c r="E1171" t="inlineStr">
        <is>
          <t>TIMOTHY</t>
        </is>
      </c>
      <c r="F1171">
        <f>CONCATENATE(D1171," ",LEFT(H1171,4),"T=",AU1171,"D=",AV1171,"R=",AW1171,"M=",AX1171,"L=",AY1171,"B=",AZ1171)</f>
        <v/>
      </c>
      <c r="G1171" t="inlineStr">
        <is>
          <t>DAVID</t>
        </is>
      </c>
      <c r="I1171" t="inlineStr">
        <is>
          <t>1978-09-06</t>
        </is>
      </c>
      <c r="J1171" t="inlineStr">
        <is>
          <t>2024-09-14</t>
        </is>
      </c>
      <c r="K1171" t="inlineStr">
        <is>
          <t>ACTIVE</t>
        </is>
      </c>
      <c r="M1171">
        <f>RIGHT(L1171,LEN(L1171)-FIND(" ",L1171))</f>
        <v/>
      </c>
      <c r="N1171" t="inlineStr">
        <is>
          <t>1141 RIVERVIEW ST NW</t>
        </is>
      </c>
      <c r="P1171" t="inlineStr">
        <is>
          <t>WARREN</t>
        </is>
      </c>
      <c r="Q1171" t="inlineStr">
        <is>
          <t>OH</t>
        </is>
      </c>
      <c r="R1171" t="n">
        <v>44485</v>
      </c>
      <c r="AD1171" t="inlineStr">
        <is>
          <t>TRUMBULL CAREER &amp; TECH CENTER</t>
        </is>
      </c>
      <c r="AE1171" t="inlineStr">
        <is>
          <t>WARREN CITY</t>
        </is>
      </c>
      <c r="AF1171" t="inlineStr">
        <is>
          <t>WARREN CITY SD</t>
        </is>
      </c>
      <c r="AH1171" t="n">
        <v>14</v>
      </c>
      <c r="AI1171" t="n">
        <v>11</v>
      </c>
      <c r="AN1171" t="inlineStr">
        <is>
          <t>WARREN</t>
        </is>
      </c>
      <c r="AO1171" t="inlineStr">
        <is>
          <t>WARREN CITY 1B</t>
        </is>
      </c>
      <c r="AP1171" t="inlineStr">
        <is>
          <t>78-P-ACG</t>
        </is>
      </c>
      <c r="AQ1171" t="n">
        <v>9</v>
      </c>
      <c r="AR1171" t="n">
        <v>64</v>
      </c>
      <c r="AS1171" t="n">
        <v>32</v>
      </c>
      <c r="AV1171" t="inlineStr">
        <is>
          <t>WARREN-WARD 1</t>
        </is>
      </c>
      <c r="AW1171">
        <f>COUNTA($BA$1171:$EE$1171)</f>
        <v/>
      </c>
      <c r="AX1171">
        <f>COUNTIF($BA$1171:$EE$1171,"D")</f>
        <v/>
      </c>
      <c r="AY1171">
        <f>COUNTIF($BA$1171:$EE$1171,"R")</f>
        <v/>
      </c>
      <c r="AZ1171">
        <f>IF(BL1171="D",1,0)+IF(BM1171="D",1,0)+IF(BR1171="D",1,0)+IF(BS1171="D",1,0)+IF(BU1171="D",1,0)+IF(CA1171="D",1,0)+IF(CB1171="D",1,0)+IF(CC1171="D",1,0)+IF(CD1171="D",1,0)+IF(CJ1171="D",1,0)+IF(CK1171="D",1,0)+IF(CO1171="D",1,0)+IF(CP1171="D",1,0)+IF(CQ1171="D",1,0)+IF(CU1171="D",1,0)+IF(CV1171="D",1,0)+IF(DB1171="D",1,0)+IF(DC1171="D",1,0)+IF(DH1171="D",1,0)+IF(DI1171="D",1,0)+IF(DM1171="D",1,0)+IF(DN1171="D",1,0)+IF(DO1171="D",1,0)+IF(DU1171="D",1,0)+IF(DX1171="D",1,0)</f>
        <v/>
      </c>
      <c r="BA1171">
        <f>IF(DH1171&lt;&gt;"",1,0)+IF(DI1171&lt;&gt;"",1,0)+IF(DK1171&lt;&gt;"",1,0)+IF(DM1171&lt;&gt;"",1,0)+IF(DN1171&lt;&gt;"",1,0)+IF(DO1171&lt;&gt;"",1,0)+IF(DQ1171&lt;&gt;"",1,0)+IF(DR1171&lt;&gt;"",1,0)+IF(DT1171&lt;&gt;"",1,0)+IF(DU1171&lt;&gt;"",1,0)+IF(DV1171&lt;&gt;"",1,0)+IF(DW1171&lt;&gt;"",1,0)+IF(DX1171&lt;&gt;"",1,0)+IF(DZ1171&lt;&gt;"",1,0)+IF(EA1171&lt;&gt;"",1,0)+IF(EB1171&lt;&gt;"",1,0)+IF(EE1171&lt;&gt;"",1,0)</f>
        <v/>
      </c>
      <c r="BB1171">
        <f>IF(AND(AV1171&gt;0, AW1171&gt;0),1,0)</f>
        <v/>
      </c>
      <c r="BD1171" t="inlineStr">
        <is>
          <t>X</t>
        </is>
      </c>
      <c r="BK1171" t="inlineStr">
        <is>
          <t>X</t>
        </is>
      </c>
      <c r="BL1171" t="inlineStr">
        <is>
          <t>X</t>
        </is>
      </c>
      <c r="BP1171" t="inlineStr">
        <is>
          <t>X</t>
        </is>
      </c>
      <c r="BS1171" t="inlineStr">
        <is>
          <t>X</t>
        </is>
      </c>
      <c r="BY1171" t="inlineStr">
        <is>
          <t>D</t>
        </is>
      </c>
      <c r="CA1171" t="inlineStr">
        <is>
          <t>X</t>
        </is>
      </c>
      <c r="CK1171" t="inlineStr">
        <is>
          <t>X</t>
        </is>
      </c>
      <c r="CL1171" t="inlineStr">
        <is>
          <t>D</t>
        </is>
      </c>
      <c r="CN1171" t="inlineStr">
        <is>
          <t>X</t>
        </is>
      </c>
      <c r="CP1171" t="inlineStr">
        <is>
          <t>X</t>
        </is>
      </c>
      <c r="CQ1171" t="inlineStr">
        <is>
          <t>D</t>
        </is>
      </c>
      <c r="CV1171" t="inlineStr">
        <is>
          <t>X</t>
        </is>
      </c>
      <c r="CY1171" t="inlineStr">
        <is>
          <t>X</t>
        </is>
      </c>
      <c r="CZ1171" t="inlineStr">
        <is>
          <t>D</t>
        </is>
      </c>
      <c r="DC1171" t="inlineStr">
        <is>
          <t>X</t>
        </is>
      </c>
      <c r="EF1171" t="inlineStr">
        <is>
          <t>X</t>
        </is>
      </c>
    </row>
    <row r="1172">
      <c r="A1172" t="inlineStr">
        <is>
          <t>OH0024327019</t>
        </is>
      </c>
      <c r="B1172" t="n">
        <v>78</v>
      </c>
      <c r="C1172" t="n">
        <v>426998</v>
      </c>
      <c r="D1172" t="inlineStr">
        <is>
          <t>RAZNOFF</t>
        </is>
      </c>
      <c r="E1172" t="inlineStr">
        <is>
          <t>BRANDON</t>
        </is>
      </c>
      <c r="F1172">
        <f>CONCATENATE(D1172," ",LEFT(H1172,4),"T=",AU1172,"D=",AV1172,"R=",AW1172,"M=",AX1172,"L=",AY1172,"B=",AZ1172)</f>
        <v/>
      </c>
      <c r="G1172" t="inlineStr">
        <is>
          <t>GLENN</t>
        </is>
      </c>
      <c r="I1172" t="inlineStr">
        <is>
          <t>1988-07-02</t>
        </is>
      </c>
      <c r="J1172" t="inlineStr">
        <is>
          <t>2019-07-30</t>
        </is>
      </c>
      <c r="K1172" t="inlineStr">
        <is>
          <t>ACTIVE</t>
        </is>
      </c>
      <c r="M1172">
        <f>RIGHT(L1172,LEN(L1172)-FIND(" ",L1172))</f>
        <v/>
      </c>
      <c r="N1172" t="inlineStr">
        <is>
          <t>531 TOD AVE NW</t>
        </is>
      </c>
      <c r="P1172" t="inlineStr">
        <is>
          <t>WARREN</t>
        </is>
      </c>
      <c r="Q1172" t="inlineStr">
        <is>
          <t>OH</t>
        </is>
      </c>
      <c r="R1172" t="n">
        <v>44485</v>
      </c>
      <c r="AD1172" t="inlineStr">
        <is>
          <t>TRUMBULL CAREER &amp; TECH CENTER</t>
        </is>
      </c>
      <c r="AE1172" t="inlineStr">
        <is>
          <t>WARREN CITY</t>
        </is>
      </c>
      <c r="AF1172" t="inlineStr">
        <is>
          <t>WARREN CITY SD</t>
        </is>
      </c>
      <c r="AH1172" t="n">
        <v>14</v>
      </c>
      <c r="AI1172" t="n">
        <v>11</v>
      </c>
      <c r="AN1172" t="inlineStr">
        <is>
          <t>WARREN</t>
        </is>
      </c>
      <c r="AO1172" t="inlineStr">
        <is>
          <t>WARREN CITY 1B</t>
        </is>
      </c>
      <c r="AP1172" t="inlineStr">
        <is>
          <t>78-P-ACG</t>
        </is>
      </c>
      <c r="AQ1172" t="n">
        <v>9</v>
      </c>
      <c r="AR1172" t="n">
        <v>64</v>
      </c>
      <c r="AS1172" t="n">
        <v>32</v>
      </c>
      <c r="AV1172" t="inlineStr">
        <is>
          <t>WARREN-WARD 1</t>
        </is>
      </c>
      <c r="AW1172">
        <f>COUNTA($BA$1172:$EE$1172)</f>
        <v/>
      </c>
      <c r="AX1172">
        <f>COUNTIF($BA$1172:$EE$1172,"D")</f>
        <v/>
      </c>
      <c r="AY1172">
        <f>COUNTIF($BA$1172:$EE$1172,"R")</f>
        <v/>
      </c>
      <c r="AZ1172">
        <f>IF(BL1172="D",1,0)+IF(BM1172="D",1,0)+IF(BR1172="D",1,0)+IF(BS1172="D",1,0)+IF(BU1172="D",1,0)+IF(CA1172="D",1,0)+IF(CB1172="D",1,0)+IF(CC1172="D",1,0)+IF(CD1172="D",1,0)+IF(CJ1172="D",1,0)+IF(CK1172="D",1,0)+IF(CO1172="D",1,0)+IF(CP1172="D",1,0)+IF(CQ1172="D",1,0)+IF(CU1172="D",1,0)+IF(CV1172="D",1,0)+IF(DB1172="D",1,0)+IF(DC1172="D",1,0)+IF(DH1172="D",1,0)+IF(DI1172="D",1,0)+IF(DM1172="D",1,0)+IF(DN1172="D",1,0)+IF(DO1172="D",1,0)+IF(DU1172="D",1,0)+IF(DX1172="D",1,0)</f>
        <v/>
      </c>
      <c r="BA1172">
        <f>IF(DH1172&lt;&gt;"",1,0)+IF(DI1172&lt;&gt;"",1,0)+IF(DK1172&lt;&gt;"",1,0)+IF(DM1172&lt;&gt;"",1,0)+IF(DN1172&lt;&gt;"",1,0)+IF(DO1172&lt;&gt;"",1,0)+IF(DQ1172&lt;&gt;"",1,0)+IF(DR1172&lt;&gt;"",1,0)+IF(DT1172&lt;&gt;"",1,0)+IF(DU1172&lt;&gt;"",1,0)+IF(DV1172&lt;&gt;"",1,0)+IF(DW1172&lt;&gt;"",1,0)+IF(DX1172&lt;&gt;"",1,0)+IF(DZ1172&lt;&gt;"",1,0)+IF(EA1172&lt;&gt;"",1,0)+IF(EB1172&lt;&gt;"",1,0)+IF(EE1172&lt;&gt;"",1,0)</f>
        <v/>
      </c>
      <c r="BB1172">
        <f>IF(AND(AV1172&gt;0, AW1172&gt;0),1,0)</f>
        <v/>
      </c>
    </row>
    <row r="1173">
      <c r="A1173" t="inlineStr">
        <is>
          <t>OH0025363645</t>
        </is>
      </c>
      <c r="B1173" t="n">
        <v>78</v>
      </c>
      <c r="C1173" t="n">
        <v>443115</v>
      </c>
      <c r="D1173" t="inlineStr">
        <is>
          <t>SHARP</t>
        </is>
      </c>
      <c r="E1173" t="inlineStr">
        <is>
          <t>CHRISTOPHER</t>
        </is>
      </c>
      <c r="F1173">
        <f>CONCATENATE(D1173," ",LEFT(H1173,4),"T=",AU1173,"D=",AV1173,"R=",AW1173,"M=",AX1173,"L=",AY1173,"B=",AZ1173)</f>
        <v/>
      </c>
      <c r="G1173" t="inlineStr">
        <is>
          <t>R</t>
        </is>
      </c>
      <c r="I1173" t="inlineStr">
        <is>
          <t>1992-02-28</t>
        </is>
      </c>
      <c r="J1173" t="inlineStr">
        <is>
          <t>2023-06-22</t>
        </is>
      </c>
      <c r="K1173" t="inlineStr">
        <is>
          <t>ACTIVE</t>
        </is>
      </c>
      <c r="M1173">
        <f>RIGHT(L1173,LEN(L1173)-FIND(" ",L1173))</f>
        <v/>
      </c>
      <c r="N1173" t="inlineStr">
        <is>
          <t>233 TOD AVE NW</t>
        </is>
      </c>
      <c r="P1173" t="inlineStr">
        <is>
          <t>WARREN</t>
        </is>
      </c>
      <c r="Q1173" t="inlineStr">
        <is>
          <t>OH</t>
        </is>
      </c>
      <c r="R1173" t="n">
        <v>44485</v>
      </c>
      <c r="AD1173" t="inlineStr">
        <is>
          <t>TRUMBULL CAREER &amp; TECH CENTER</t>
        </is>
      </c>
      <c r="AE1173" t="inlineStr">
        <is>
          <t>WARREN CITY</t>
        </is>
      </c>
      <c r="AF1173" t="inlineStr">
        <is>
          <t>WARREN CITY SD</t>
        </is>
      </c>
      <c r="AH1173" t="n">
        <v>14</v>
      </c>
      <c r="AI1173" t="n">
        <v>11</v>
      </c>
      <c r="AN1173" t="inlineStr">
        <is>
          <t>WARREN</t>
        </is>
      </c>
      <c r="AO1173" t="inlineStr">
        <is>
          <t>WARREN CITY 1B</t>
        </is>
      </c>
      <c r="AP1173" t="inlineStr">
        <is>
          <t>78-P-ACG</t>
        </is>
      </c>
      <c r="AQ1173" t="n">
        <v>9</v>
      </c>
      <c r="AR1173" t="n">
        <v>64</v>
      </c>
      <c r="AS1173" t="n">
        <v>32</v>
      </c>
      <c r="AV1173" t="inlineStr">
        <is>
          <t>WARREN-WARD 1</t>
        </is>
      </c>
      <c r="AW1173">
        <f>COUNTA($BA$1173:$EE$1173)</f>
        <v/>
      </c>
      <c r="AX1173">
        <f>COUNTIF($BA$1173:$EE$1173,"D")</f>
        <v/>
      </c>
      <c r="AY1173">
        <f>COUNTIF($BA$1173:$EE$1173,"R")</f>
        <v/>
      </c>
      <c r="AZ1173">
        <f>IF(BL1173="D",1,0)+IF(BM1173="D",1,0)+IF(BR1173="D",1,0)+IF(BS1173="D",1,0)+IF(BU1173="D",1,0)+IF(CA1173="D",1,0)+IF(CB1173="D",1,0)+IF(CC1173="D",1,0)+IF(CD1173="D",1,0)+IF(CJ1173="D",1,0)+IF(CK1173="D",1,0)+IF(CO1173="D",1,0)+IF(CP1173="D",1,0)+IF(CQ1173="D",1,0)+IF(CU1173="D",1,0)+IF(CV1173="D",1,0)+IF(DB1173="D",1,0)+IF(DC1173="D",1,0)+IF(DH1173="D",1,0)+IF(DI1173="D",1,0)+IF(DM1173="D",1,0)+IF(DN1173="D",1,0)+IF(DO1173="D",1,0)+IF(DU1173="D",1,0)+IF(DX1173="D",1,0)</f>
        <v/>
      </c>
      <c r="BA1173">
        <f>IF(DH1173&lt;&gt;"",1,0)+IF(DI1173&lt;&gt;"",1,0)+IF(DK1173&lt;&gt;"",1,0)+IF(DM1173&lt;&gt;"",1,0)+IF(DN1173&lt;&gt;"",1,0)+IF(DO1173&lt;&gt;"",1,0)+IF(DQ1173&lt;&gt;"",1,0)+IF(DR1173&lt;&gt;"",1,0)+IF(DT1173&lt;&gt;"",1,0)+IF(DU1173&lt;&gt;"",1,0)+IF(DV1173&lt;&gt;"",1,0)+IF(DW1173&lt;&gt;"",1,0)+IF(DX1173&lt;&gt;"",1,0)+IF(DZ1173&lt;&gt;"",1,0)+IF(EA1173&lt;&gt;"",1,0)+IF(EB1173&lt;&gt;"",1,0)+IF(EE1173&lt;&gt;"",1,0)</f>
        <v/>
      </c>
      <c r="BB1173">
        <f>IF(AND(AV1173&gt;0, AW1173&gt;0),1,0)</f>
        <v/>
      </c>
      <c r="CZ1173" t="inlineStr">
        <is>
          <t>R</t>
        </is>
      </c>
      <c r="DC1173" t="inlineStr">
        <is>
          <t>X</t>
        </is>
      </c>
      <c r="DN1173" t="inlineStr">
        <is>
          <t>X</t>
        </is>
      </c>
    </row>
    <row r="1174">
      <c r="A1174" t="inlineStr">
        <is>
          <t>OH0015709375</t>
        </is>
      </c>
      <c r="B1174" t="n">
        <v>78</v>
      </c>
      <c r="C1174" t="n">
        <v>174826</v>
      </c>
      <c r="D1174" t="inlineStr">
        <is>
          <t>SCHLEGEL</t>
        </is>
      </c>
      <c r="E1174" t="inlineStr">
        <is>
          <t>TINA</t>
        </is>
      </c>
      <c r="F1174">
        <f>CONCATENATE(D1174," ",LEFT(H1174,4),"T=",AU1174,"D=",AV1174,"R=",AW1174,"M=",AX1174,"L=",AY1174,"B=",AZ1174)</f>
        <v/>
      </c>
      <c r="I1174" t="inlineStr">
        <is>
          <t>1965-05-21</t>
        </is>
      </c>
      <c r="J1174" t="inlineStr">
        <is>
          <t>2024-03-22</t>
        </is>
      </c>
      <c r="K1174" t="inlineStr">
        <is>
          <t>ACTIVE</t>
        </is>
      </c>
      <c r="M1174">
        <f>RIGHT(L1174,LEN(L1174)-FIND(" ",L1174))</f>
        <v/>
      </c>
      <c r="N1174" t="inlineStr">
        <is>
          <t>1155 ORLO ST NW</t>
        </is>
      </c>
      <c r="P1174" t="inlineStr">
        <is>
          <t>WARREN</t>
        </is>
      </c>
      <c r="Q1174" t="inlineStr">
        <is>
          <t>OH</t>
        </is>
      </c>
      <c r="R1174" t="n">
        <v>44485</v>
      </c>
      <c r="AD1174" t="inlineStr">
        <is>
          <t>TRUMBULL CAREER &amp; TECH CENTER</t>
        </is>
      </c>
      <c r="AE1174" t="inlineStr">
        <is>
          <t>WARREN CITY</t>
        </is>
      </c>
      <c r="AF1174" t="inlineStr">
        <is>
          <t>WARREN CITY SD</t>
        </is>
      </c>
      <c r="AH1174" t="n">
        <v>14</v>
      </c>
      <c r="AI1174" t="n">
        <v>11</v>
      </c>
      <c r="AN1174" t="inlineStr">
        <is>
          <t>WARREN</t>
        </is>
      </c>
      <c r="AO1174" t="inlineStr">
        <is>
          <t>WARREN CITY 1B</t>
        </is>
      </c>
      <c r="AP1174" t="inlineStr">
        <is>
          <t>78-P-ACG</t>
        </is>
      </c>
      <c r="AQ1174" t="n">
        <v>9</v>
      </c>
      <c r="AR1174" t="n">
        <v>64</v>
      </c>
      <c r="AS1174" t="n">
        <v>32</v>
      </c>
      <c r="AV1174" t="inlineStr">
        <is>
          <t>WARREN-WARD 1</t>
        </is>
      </c>
      <c r="AW1174">
        <f>COUNTA($BA$1174:$EE$1174)</f>
        <v/>
      </c>
      <c r="AX1174">
        <f>COUNTIF($BA$1174:$EE$1174,"D")</f>
        <v/>
      </c>
      <c r="AY1174">
        <f>COUNTIF($BA$1174:$EE$1174,"R")</f>
        <v/>
      </c>
      <c r="AZ1174">
        <f>IF(BL1174="D",1,0)+IF(BM1174="D",1,0)+IF(BR1174="D",1,0)+IF(BS1174="D",1,0)+IF(BU1174="D",1,0)+IF(CA1174="D",1,0)+IF(CB1174="D",1,0)+IF(CC1174="D",1,0)+IF(CD1174="D",1,0)+IF(CJ1174="D",1,0)+IF(CK1174="D",1,0)+IF(CO1174="D",1,0)+IF(CP1174="D",1,0)+IF(CQ1174="D",1,0)+IF(CU1174="D",1,0)+IF(CV1174="D",1,0)+IF(DB1174="D",1,0)+IF(DC1174="D",1,0)+IF(DH1174="D",1,0)+IF(DI1174="D",1,0)+IF(DM1174="D",1,0)+IF(DN1174="D",1,0)+IF(DO1174="D",1,0)+IF(DU1174="D",1,0)+IF(DX1174="D",1,0)</f>
        <v/>
      </c>
      <c r="BA1174">
        <f>IF(DH1174&lt;&gt;"",1,0)+IF(DI1174&lt;&gt;"",1,0)+IF(DK1174&lt;&gt;"",1,0)+IF(DM1174&lt;&gt;"",1,0)+IF(DN1174&lt;&gt;"",1,0)+IF(DO1174&lt;&gt;"",1,0)+IF(DQ1174&lt;&gt;"",1,0)+IF(DR1174&lt;&gt;"",1,0)+IF(DT1174&lt;&gt;"",1,0)+IF(DU1174&lt;&gt;"",1,0)+IF(DV1174&lt;&gt;"",1,0)+IF(DW1174&lt;&gt;"",1,0)+IF(DX1174&lt;&gt;"",1,0)+IF(DZ1174&lt;&gt;"",1,0)+IF(EA1174&lt;&gt;"",1,0)+IF(EB1174&lt;&gt;"",1,0)+IF(EE1174&lt;&gt;"",1,0)</f>
        <v/>
      </c>
      <c r="BB1174">
        <f>IF(AND(AV1174&gt;0, AW1174&gt;0),1,0)</f>
        <v/>
      </c>
      <c r="BD1174" t="inlineStr">
        <is>
          <t>X</t>
        </is>
      </c>
      <c r="BH1174" t="inlineStr">
        <is>
          <t>X</t>
        </is>
      </c>
      <c r="BL1174" t="inlineStr">
        <is>
          <t>X</t>
        </is>
      </c>
      <c r="BP1174" t="inlineStr">
        <is>
          <t>X</t>
        </is>
      </c>
      <c r="BR1174" t="inlineStr">
        <is>
          <t>X</t>
        </is>
      </c>
      <c r="BY1174" t="inlineStr">
        <is>
          <t>R</t>
        </is>
      </c>
      <c r="CA1174" t="inlineStr">
        <is>
          <t>X</t>
        </is>
      </c>
      <c r="CK1174" t="inlineStr">
        <is>
          <t>X</t>
        </is>
      </c>
      <c r="CN1174" t="inlineStr">
        <is>
          <t>X</t>
        </is>
      </c>
      <c r="CO1174" t="inlineStr">
        <is>
          <t>R</t>
        </is>
      </c>
      <c r="CP1174" t="inlineStr">
        <is>
          <t>X</t>
        </is>
      </c>
      <c r="CV1174" t="inlineStr">
        <is>
          <t>X</t>
        </is>
      </c>
      <c r="CY1174" t="inlineStr">
        <is>
          <t>X</t>
        </is>
      </c>
      <c r="DC1174" t="inlineStr">
        <is>
          <t>X</t>
        </is>
      </c>
      <c r="DI1174" t="inlineStr">
        <is>
          <t>X</t>
        </is>
      </c>
      <c r="DN1174" t="inlineStr">
        <is>
          <t>X</t>
        </is>
      </c>
      <c r="EF1174" t="inlineStr">
        <is>
          <t>X</t>
        </is>
      </c>
    </row>
    <row r="1175">
      <c r="A1175" t="inlineStr">
        <is>
          <t>OH0023726708</t>
        </is>
      </c>
      <c r="B1175" t="n">
        <v>78</v>
      </c>
      <c r="C1175" t="n">
        <v>417302</v>
      </c>
      <c r="D1175" t="inlineStr">
        <is>
          <t>HAKE</t>
        </is>
      </c>
      <c r="E1175" t="inlineStr">
        <is>
          <t>WILLIAM</t>
        </is>
      </c>
      <c r="F1175">
        <f>CONCATENATE(D1175," ",LEFT(H1175,4),"T=",AU1175,"D=",AV1175,"R=",AW1175,"M=",AX1175,"L=",AY1175,"B=",AZ1175)</f>
        <v/>
      </c>
      <c r="G1175" t="inlineStr">
        <is>
          <t>A</t>
        </is>
      </c>
      <c r="I1175" t="inlineStr">
        <is>
          <t>1976-06-08</t>
        </is>
      </c>
      <c r="J1175" t="inlineStr">
        <is>
          <t>2023-08-25</t>
        </is>
      </c>
      <c r="K1175" t="inlineStr">
        <is>
          <t>ACTIVE</t>
        </is>
      </c>
      <c r="M1175">
        <f>RIGHT(L1175,LEN(L1175)-FIND(" ",L1175))</f>
        <v/>
      </c>
      <c r="N1175" t="inlineStr">
        <is>
          <t>973 SUMMIT ST NW</t>
        </is>
      </c>
      <c r="P1175" t="inlineStr">
        <is>
          <t>WARREN</t>
        </is>
      </c>
      <c r="Q1175" t="inlineStr">
        <is>
          <t>OH</t>
        </is>
      </c>
      <c r="R1175" t="n">
        <v>44485</v>
      </c>
      <c r="AD1175" t="inlineStr">
        <is>
          <t>TRUMBULL CAREER &amp; TECH CENTER</t>
        </is>
      </c>
      <c r="AE1175" t="inlineStr">
        <is>
          <t>WARREN CITY</t>
        </is>
      </c>
      <c r="AF1175" t="inlineStr">
        <is>
          <t>WARREN CITY SD</t>
        </is>
      </c>
      <c r="AH1175" t="n">
        <v>14</v>
      </c>
      <c r="AI1175" t="n">
        <v>11</v>
      </c>
      <c r="AN1175" t="inlineStr">
        <is>
          <t>WARREN</t>
        </is>
      </c>
      <c r="AO1175" t="inlineStr">
        <is>
          <t>WARREN CITY 1B</t>
        </is>
      </c>
      <c r="AP1175" t="inlineStr">
        <is>
          <t>78-P-ACG</t>
        </is>
      </c>
      <c r="AQ1175" t="n">
        <v>9</v>
      </c>
      <c r="AR1175" t="n">
        <v>64</v>
      </c>
      <c r="AS1175" t="n">
        <v>32</v>
      </c>
      <c r="AV1175" t="inlineStr">
        <is>
          <t>WARREN-WARD 1</t>
        </is>
      </c>
      <c r="AW1175">
        <f>COUNTA($BA$1175:$EE$1175)</f>
        <v/>
      </c>
      <c r="AX1175">
        <f>COUNTIF($BA$1175:$EE$1175,"D")</f>
        <v/>
      </c>
      <c r="AY1175">
        <f>COUNTIF($BA$1175:$EE$1175,"R")</f>
        <v/>
      </c>
      <c r="AZ1175">
        <f>IF(BL1175="D",1,0)+IF(BM1175="D",1,0)+IF(BR1175="D",1,0)+IF(BS1175="D",1,0)+IF(BU1175="D",1,0)+IF(CA1175="D",1,0)+IF(CB1175="D",1,0)+IF(CC1175="D",1,0)+IF(CD1175="D",1,0)+IF(CJ1175="D",1,0)+IF(CK1175="D",1,0)+IF(CO1175="D",1,0)+IF(CP1175="D",1,0)+IF(CQ1175="D",1,0)+IF(CU1175="D",1,0)+IF(CV1175="D",1,0)+IF(DB1175="D",1,0)+IF(DC1175="D",1,0)+IF(DH1175="D",1,0)+IF(DI1175="D",1,0)+IF(DM1175="D",1,0)+IF(DN1175="D",1,0)+IF(DO1175="D",1,0)+IF(DU1175="D",1,0)+IF(DX1175="D",1,0)</f>
        <v/>
      </c>
      <c r="BA1175">
        <f>IF(DH1175&lt;&gt;"",1,0)+IF(DI1175&lt;&gt;"",1,0)+IF(DK1175&lt;&gt;"",1,0)+IF(DM1175&lt;&gt;"",1,0)+IF(DN1175&lt;&gt;"",1,0)+IF(DO1175&lt;&gt;"",1,0)+IF(DQ1175&lt;&gt;"",1,0)+IF(DR1175&lt;&gt;"",1,0)+IF(DT1175&lt;&gt;"",1,0)+IF(DU1175&lt;&gt;"",1,0)+IF(DV1175&lt;&gt;"",1,0)+IF(DW1175&lt;&gt;"",1,0)+IF(DX1175&lt;&gt;"",1,0)+IF(DZ1175&lt;&gt;"",1,0)+IF(EA1175&lt;&gt;"",1,0)+IF(EB1175&lt;&gt;"",1,0)+IF(EE1175&lt;&gt;"",1,0)</f>
        <v/>
      </c>
      <c r="BB1175">
        <f>IF(AND(AV1175&gt;0, AW1175&gt;0),1,0)</f>
        <v/>
      </c>
    </row>
    <row r="1176">
      <c r="A1176" t="inlineStr">
        <is>
          <t>OH0015795987</t>
        </is>
      </c>
      <c r="B1176" t="n">
        <v>78</v>
      </c>
      <c r="C1176" t="n">
        <v>316872</v>
      </c>
      <c r="D1176" t="inlineStr">
        <is>
          <t>MARKWELL</t>
        </is>
      </c>
      <c r="E1176" t="inlineStr">
        <is>
          <t>CECELIA</t>
        </is>
      </c>
      <c r="F1176">
        <f>CONCATENATE(D1176," ",LEFT(H1176,4),"T=",AU1176,"D=",AV1176,"R=",AW1176,"M=",AX1176,"L=",AY1176,"B=",AZ1176)</f>
        <v/>
      </c>
      <c r="G1176" t="inlineStr">
        <is>
          <t>E</t>
        </is>
      </c>
      <c r="I1176" t="inlineStr">
        <is>
          <t>1949-03-08</t>
        </is>
      </c>
      <c r="J1176" t="inlineStr">
        <is>
          <t>2016-11-19</t>
        </is>
      </c>
      <c r="K1176" t="inlineStr">
        <is>
          <t>ACTIVE</t>
        </is>
      </c>
      <c r="M1176">
        <f>RIGHT(L1176,LEN(L1176)-FIND(" ",L1176))</f>
        <v/>
      </c>
      <c r="N1176" t="inlineStr">
        <is>
          <t>1039 MASON ST NW</t>
        </is>
      </c>
      <c r="P1176" t="inlineStr">
        <is>
          <t>WARREN</t>
        </is>
      </c>
      <c r="Q1176" t="inlineStr">
        <is>
          <t>OH</t>
        </is>
      </c>
      <c r="R1176" t="n">
        <v>44485</v>
      </c>
      <c r="AD1176" t="inlineStr">
        <is>
          <t>TRUMBULL CAREER &amp; TECH CENTER</t>
        </is>
      </c>
      <c r="AE1176" t="inlineStr">
        <is>
          <t>WARREN CITY</t>
        </is>
      </c>
      <c r="AF1176" t="inlineStr">
        <is>
          <t>WARREN CITY SD</t>
        </is>
      </c>
      <c r="AH1176" t="n">
        <v>14</v>
      </c>
      <c r="AI1176" t="n">
        <v>11</v>
      </c>
      <c r="AN1176" t="inlineStr">
        <is>
          <t>WARREN</t>
        </is>
      </c>
      <c r="AO1176" t="inlineStr">
        <is>
          <t>WARREN CITY 1B</t>
        </is>
      </c>
      <c r="AP1176" t="inlineStr">
        <is>
          <t>78-P-ACG</t>
        </is>
      </c>
      <c r="AQ1176" t="n">
        <v>9</v>
      </c>
      <c r="AR1176" t="n">
        <v>64</v>
      </c>
      <c r="AS1176" t="n">
        <v>32</v>
      </c>
      <c r="AV1176" t="inlineStr">
        <is>
          <t>WARREN-WARD 1</t>
        </is>
      </c>
      <c r="AW1176">
        <f>COUNTA($BA$1176:$EE$1176)</f>
        <v/>
      </c>
      <c r="AX1176">
        <f>COUNTIF($BA$1176:$EE$1176,"D")</f>
        <v/>
      </c>
      <c r="AY1176">
        <f>COUNTIF($BA$1176:$EE$1176,"R")</f>
        <v/>
      </c>
      <c r="AZ1176">
        <f>IF(BL1176="D",1,0)+IF(BM1176="D",1,0)+IF(BR1176="D",1,0)+IF(BS1176="D",1,0)+IF(BU1176="D",1,0)+IF(CA1176="D",1,0)+IF(CB1176="D",1,0)+IF(CC1176="D",1,0)+IF(CD1176="D",1,0)+IF(CJ1176="D",1,0)+IF(CK1176="D",1,0)+IF(CO1176="D",1,0)+IF(CP1176="D",1,0)+IF(CQ1176="D",1,0)+IF(CU1176="D",1,0)+IF(CV1176="D",1,0)+IF(DB1176="D",1,0)+IF(DC1176="D",1,0)+IF(DH1176="D",1,0)+IF(DI1176="D",1,0)+IF(DM1176="D",1,0)+IF(DN1176="D",1,0)+IF(DO1176="D",1,0)+IF(DU1176="D",1,0)+IF(DX1176="D",1,0)</f>
        <v/>
      </c>
      <c r="BA1176">
        <f>IF(DH1176&lt;&gt;"",1,0)+IF(DI1176&lt;&gt;"",1,0)+IF(DK1176&lt;&gt;"",1,0)+IF(DM1176&lt;&gt;"",1,0)+IF(DN1176&lt;&gt;"",1,0)+IF(DO1176&lt;&gt;"",1,0)+IF(DQ1176&lt;&gt;"",1,0)+IF(DR1176&lt;&gt;"",1,0)+IF(DT1176&lt;&gt;"",1,0)+IF(DU1176&lt;&gt;"",1,0)+IF(DV1176&lt;&gt;"",1,0)+IF(DW1176&lt;&gt;"",1,0)+IF(DX1176&lt;&gt;"",1,0)+IF(DZ1176&lt;&gt;"",1,0)+IF(EA1176&lt;&gt;"",1,0)+IF(EB1176&lt;&gt;"",1,0)+IF(EE1176&lt;&gt;"",1,0)</f>
        <v/>
      </c>
      <c r="BB1176">
        <f>IF(AND(AV1176&gt;0, AW1176&gt;0),1,0)</f>
        <v/>
      </c>
      <c r="BL1176" t="inlineStr">
        <is>
          <t>X</t>
        </is>
      </c>
      <c r="BS1176" t="inlineStr">
        <is>
          <t>X</t>
        </is>
      </c>
      <c r="CA1176" t="inlineStr">
        <is>
          <t>X</t>
        </is>
      </c>
    </row>
    <row r="1177">
      <c r="A1177" t="inlineStr">
        <is>
          <t>OH0024978781</t>
        </is>
      </c>
      <c r="B1177" t="n">
        <v>78</v>
      </c>
      <c r="C1177" t="n">
        <v>437229</v>
      </c>
      <c r="D1177" t="inlineStr">
        <is>
          <t>TURNBAUGH</t>
        </is>
      </c>
      <c r="E1177" t="inlineStr">
        <is>
          <t>JOY</t>
        </is>
      </c>
      <c r="F1177">
        <f>CONCATENATE(D1177," ",LEFT(H1177,4),"T=",AU1177,"D=",AV1177,"R=",AW1177,"M=",AX1177,"L=",AY1177,"B=",AZ1177)</f>
        <v/>
      </c>
      <c r="G1177" t="inlineStr">
        <is>
          <t>AUDREA</t>
        </is>
      </c>
      <c r="I1177" t="inlineStr">
        <is>
          <t>1969-02-21</t>
        </is>
      </c>
      <c r="J1177" t="inlineStr">
        <is>
          <t>2018-12-26</t>
        </is>
      </c>
      <c r="K1177" t="inlineStr">
        <is>
          <t>ACTIVE</t>
        </is>
      </c>
      <c r="M1177">
        <f>RIGHT(L1177,LEN(L1177)-FIND(" ",L1177))</f>
        <v/>
      </c>
      <c r="N1177" t="inlineStr">
        <is>
          <t>832 PARKMAN RD NW</t>
        </is>
      </c>
      <c r="P1177" t="inlineStr">
        <is>
          <t>WARREN</t>
        </is>
      </c>
      <c r="Q1177" t="inlineStr">
        <is>
          <t>OH</t>
        </is>
      </c>
      <c r="R1177" t="n">
        <v>44485</v>
      </c>
      <c r="AD1177" t="inlineStr">
        <is>
          <t>TRUMBULL CAREER &amp; TECH CENTER</t>
        </is>
      </c>
      <c r="AE1177" t="inlineStr">
        <is>
          <t>WARREN CITY</t>
        </is>
      </c>
      <c r="AF1177" t="inlineStr">
        <is>
          <t>WARREN CITY SD</t>
        </is>
      </c>
      <c r="AH1177" t="n">
        <v>14</v>
      </c>
      <c r="AI1177" t="n">
        <v>11</v>
      </c>
      <c r="AN1177" t="inlineStr">
        <is>
          <t>WARREN</t>
        </is>
      </c>
      <c r="AO1177" t="inlineStr">
        <is>
          <t>WARREN CITY 1B</t>
        </is>
      </c>
      <c r="AP1177" t="inlineStr">
        <is>
          <t>78-P-ACG</t>
        </is>
      </c>
      <c r="AQ1177" t="n">
        <v>9</v>
      </c>
      <c r="AR1177" t="n">
        <v>64</v>
      </c>
      <c r="AS1177" t="n">
        <v>32</v>
      </c>
      <c r="AV1177" t="inlineStr">
        <is>
          <t>WARREN-WARD 1</t>
        </is>
      </c>
      <c r="AW1177">
        <f>COUNTA($BA$1177:$EE$1177)</f>
        <v/>
      </c>
      <c r="AX1177">
        <f>COUNTIF($BA$1177:$EE$1177,"D")</f>
        <v/>
      </c>
      <c r="AY1177">
        <f>COUNTIF($BA$1177:$EE$1177,"R")</f>
        <v/>
      </c>
      <c r="AZ1177">
        <f>IF(BL1177="D",1,0)+IF(BM1177="D",1,0)+IF(BR1177="D",1,0)+IF(BS1177="D",1,0)+IF(BU1177="D",1,0)+IF(CA1177="D",1,0)+IF(CB1177="D",1,0)+IF(CC1177="D",1,0)+IF(CD1177="D",1,0)+IF(CJ1177="D",1,0)+IF(CK1177="D",1,0)+IF(CO1177="D",1,0)+IF(CP1177="D",1,0)+IF(CQ1177="D",1,0)+IF(CU1177="D",1,0)+IF(CV1177="D",1,0)+IF(DB1177="D",1,0)+IF(DC1177="D",1,0)+IF(DH1177="D",1,0)+IF(DI1177="D",1,0)+IF(DM1177="D",1,0)+IF(DN1177="D",1,0)+IF(DO1177="D",1,0)+IF(DU1177="D",1,0)+IF(DX1177="D",1,0)</f>
        <v/>
      </c>
      <c r="BA1177">
        <f>IF(DH1177&lt;&gt;"",1,0)+IF(DI1177&lt;&gt;"",1,0)+IF(DK1177&lt;&gt;"",1,0)+IF(DM1177&lt;&gt;"",1,0)+IF(DN1177&lt;&gt;"",1,0)+IF(DO1177&lt;&gt;"",1,0)+IF(DQ1177&lt;&gt;"",1,0)+IF(DR1177&lt;&gt;"",1,0)+IF(DT1177&lt;&gt;"",1,0)+IF(DU1177&lt;&gt;"",1,0)+IF(DV1177&lt;&gt;"",1,0)+IF(DW1177&lt;&gt;"",1,0)+IF(DX1177&lt;&gt;"",1,0)+IF(DZ1177&lt;&gt;"",1,0)+IF(EA1177&lt;&gt;"",1,0)+IF(EB1177&lt;&gt;"",1,0)+IF(EE1177&lt;&gt;"",1,0)</f>
        <v/>
      </c>
      <c r="BB1177">
        <f>IF(AND(AV1177&gt;0, AW1177&gt;0),1,0)</f>
        <v/>
      </c>
      <c r="DF1177" t="inlineStr">
        <is>
          <t>X</t>
        </is>
      </c>
      <c r="DN1177" t="inlineStr">
        <is>
          <t>X</t>
        </is>
      </c>
      <c r="DO1177" t="inlineStr">
        <is>
          <t>D</t>
        </is>
      </c>
      <c r="EA1177" t="inlineStr">
        <is>
          <t>X</t>
        </is>
      </c>
    </row>
    <row r="1178">
      <c r="A1178" t="inlineStr">
        <is>
          <t>OH0026845158</t>
        </is>
      </c>
      <c r="B1178" t="n">
        <v>78</v>
      </c>
      <c r="C1178" t="n">
        <v>472345</v>
      </c>
      <c r="D1178" t="inlineStr">
        <is>
          <t>MAGGIO</t>
        </is>
      </c>
      <c r="E1178" t="inlineStr">
        <is>
          <t>VICTOR</t>
        </is>
      </c>
      <c r="F1178">
        <f>CONCATENATE(D1178," ",LEFT(H1178,4),"T=",AU1178,"D=",AV1178,"R=",AW1178,"M=",AX1178,"L=",AY1178,"B=",AZ1178)</f>
        <v/>
      </c>
      <c r="G1178" t="inlineStr">
        <is>
          <t>MICHAEL</t>
        </is>
      </c>
      <c r="I1178" t="inlineStr">
        <is>
          <t>1965-08-17</t>
        </is>
      </c>
      <c r="J1178" t="inlineStr">
        <is>
          <t>2023-02-27</t>
        </is>
      </c>
      <c r="K1178" t="inlineStr">
        <is>
          <t>ACTIVE</t>
        </is>
      </c>
      <c r="M1178">
        <f>RIGHT(L1178,LEN(L1178)-FIND(" ",L1178))</f>
        <v/>
      </c>
      <c r="N1178" t="inlineStr">
        <is>
          <t>250 TOD AVE NW</t>
        </is>
      </c>
      <c r="O1178" t="inlineStr">
        <is>
          <t>APT 314</t>
        </is>
      </c>
      <c r="P1178" t="inlineStr">
        <is>
          <t>WARREN</t>
        </is>
      </c>
      <c r="Q1178" t="inlineStr">
        <is>
          <t>OH</t>
        </is>
      </c>
      <c r="R1178" t="n">
        <v>44485</v>
      </c>
      <c r="AD1178" t="inlineStr">
        <is>
          <t>TRUMBULL CAREER &amp; TECH CENTER</t>
        </is>
      </c>
      <c r="AE1178" t="inlineStr">
        <is>
          <t>WARREN CITY</t>
        </is>
      </c>
      <c r="AF1178" t="inlineStr">
        <is>
          <t>WARREN CITY SD</t>
        </is>
      </c>
      <c r="AH1178" t="n">
        <v>14</v>
      </c>
      <c r="AI1178" t="n">
        <v>11</v>
      </c>
      <c r="AN1178" t="inlineStr">
        <is>
          <t>WARREN</t>
        </is>
      </c>
      <c r="AO1178" t="inlineStr">
        <is>
          <t>WARREN CITY 1B</t>
        </is>
      </c>
      <c r="AP1178" t="inlineStr">
        <is>
          <t>78-P-ACG</t>
        </is>
      </c>
      <c r="AQ1178" t="n">
        <v>9</v>
      </c>
      <c r="AR1178" t="n">
        <v>64</v>
      </c>
      <c r="AS1178" t="n">
        <v>32</v>
      </c>
      <c r="AV1178" t="inlineStr">
        <is>
          <t>WARREN-WARD 1</t>
        </is>
      </c>
      <c r="AW1178">
        <f>COUNTA($BA$1178:$EE$1178)</f>
        <v/>
      </c>
      <c r="AX1178">
        <f>COUNTIF($BA$1178:$EE$1178,"D")</f>
        <v/>
      </c>
      <c r="AY1178">
        <f>COUNTIF($BA$1178:$EE$1178,"R")</f>
        <v/>
      </c>
      <c r="AZ1178">
        <f>IF(BL1178="D",1,0)+IF(BM1178="D",1,0)+IF(BR1178="D",1,0)+IF(BS1178="D",1,0)+IF(BU1178="D",1,0)+IF(CA1178="D",1,0)+IF(CB1178="D",1,0)+IF(CC1178="D",1,0)+IF(CD1178="D",1,0)+IF(CJ1178="D",1,0)+IF(CK1178="D",1,0)+IF(CO1178="D",1,0)+IF(CP1178="D",1,0)+IF(CQ1178="D",1,0)+IF(CU1178="D",1,0)+IF(CV1178="D",1,0)+IF(DB1178="D",1,0)+IF(DC1178="D",1,0)+IF(DH1178="D",1,0)+IF(DI1178="D",1,0)+IF(DM1178="D",1,0)+IF(DN1178="D",1,0)+IF(DO1178="D",1,0)+IF(DU1178="D",1,0)+IF(DX1178="D",1,0)</f>
        <v/>
      </c>
      <c r="BA1178">
        <f>IF(DH1178&lt;&gt;"",1,0)+IF(DI1178&lt;&gt;"",1,0)+IF(DK1178&lt;&gt;"",1,0)+IF(DM1178&lt;&gt;"",1,0)+IF(DN1178&lt;&gt;"",1,0)+IF(DO1178&lt;&gt;"",1,0)+IF(DQ1178&lt;&gt;"",1,0)+IF(DR1178&lt;&gt;"",1,0)+IF(DT1178&lt;&gt;"",1,0)+IF(DU1178&lt;&gt;"",1,0)+IF(DV1178&lt;&gt;"",1,0)+IF(DW1178&lt;&gt;"",1,0)+IF(DX1178&lt;&gt;"",1,0)+IF(DZ1178&lt;&gt;"",1,0)+IF(EA1178&lt;&gt;"",1,0)+IF(EB1178&lt;&gt;"",1,0)+IF(EE1178&lt;&gt;"",1,0)</f>
        <v/>
      </c>
      <c r="BB1178">
        <f>IF(AND(AV1178&gt;0, AW1178&gt;0),1,0)</f>
        <v/>
      </c>
      <c r="BL1178" t="inlineStr">
        <is>
          <t>X</t>
        </is>
      </c>
    </row>
    <row r="1179">
      <c r="A1179" t="inlineStr">
        <is>
          <t>OH0022939310</t>
        </is>
      </c>
      <c r="B1179" t="n">
        <v>78</v>
      </c>
      <c r="C1179" t="n">
        <v>404407</v>
      </c>
      <c r="D1179" t="inlineStr">
        <is>
          <t>KOVALAK</t>
        </is>
      </c>
      <c r="E1179" t="inlineStr">
        <is>
          <t>JAMES</t>
        </is>
      </c>
      <c r="F1179">
        <f>CONCATENATE(D1179," ",LEFT(H1179,4),"T=",AU1179,"D=",AV1179,"R=",AW1179,"M=",AX1179,"L=",AY1179,"B=",AZ1179)</f>
        <v/>
      </c>
      <c r="G1179" t="inlineStr">
        <is>
          <t>MARTIN</t>
        </is>
      </c>
      <c r="I1179" t="inlineStr">
        <is>
          <t>1968-12-05</t>
        </is>
      </c>
      <c r="J1179" t="inlineStr">
        <is>
          <t>2016-04-04</t>
        </is>
      </c>
      <c r="K1179" t="inlineStr">
        <is>
          <t>ACTIVE</t>
        </is>
      </c>
      <c r="M1179">
        <f>RIGHT(L1179,LEN(L1179)-FIND(" ",L1179))</f>
        <v/>
      </c>
      <c r="N1179" t="inlineStr">
        <is>
          <t>835 GARDEN ST NW</t>
        </is>
      </c>
      <c r="P1179" t="inlineStr">
        <is>
          <t>WARREN</t>
        </is>
      </c>
      <c r="Q1179" t="inlineStr">
        <is>
          <t>OH</t>
        </is>
      </c>
      <c r="R1179" t="n">
        <v>44485</v>
      </c>
      <c r="AD1179" t="inlineStr">
        <is>
          <t>TRUMBULL CAREER &amp; TECH CENTER</t>
        </is>
      </c>
      <c r="AE1179" t="inlineStr">
        <is>
          <t>WARREN CITY</t>
        </is>
      </c>
      <c r="AF1179" t="inlineStr">
        <is>
          <t>WARREN CITY SD</t>
        </is>
      </c>
      <c r="AH1179" t="n">
        <v>14</v>
      </c>
      <c r="AI1179" t="n">
        <v>11</v>
      </c>
      <c r="AN1179" t="inlineStr">
        <is>
          <t>WARREN</t>
        </is>
      </c>
      <c r="AO1179" t="inlineStr">
        <is>
          <t>WARREN CITY 1B</t>
        </is>
      </c>
      <c r="AP1179" t="inlineStr">
        <is>
          <t>78-P-ACG</t>
        </is>
      </c>
      <c r="AQ1179" t="n">
        <v>9</v>
      </c>
      <c r="AR1179" t="n">
        <v>64</v>
      </c>
      <c r="AS1179" t="n">
        <v>32</v>
      </c>
      <c r="AV1179" t="inlineStr">
        <is>
          <t>WARREN-WARD 1</t>
        </is>
      </c>
      <c r="AW1179">
        <f>COUNTA($BA$1179:$EE$1179)</f>
        <v/>
      </c>
      <c r="AX1179">
        <f>COUNTIF($BA$1179:$EE$1179,"D")</f>
        <v/>
      </c>
      <c r="AY1179">
        <f>COUNTIF($BA$1179:$EE$1179,"R")</f>
        <v/>
      </c>
      <c r="AZ1179">
        <f>IF(BL1179="D",1,0)+IF(BM1179="D",1,0)+IF(BR1179="D",1,0)+IF(BS1179="D",1,0)+IF(BU1179="D",1,0)+IF(CA1179="D",1,0)+IF(CB1179="D",1,0)+IF(CC1179="D",1,0)+IF(CD1179="D",1,0)+IF(CJ1179="D",1,0)+IF(CK1179="D",1,0)+IF(CO1179="D",1,0)+IF(CP1179="D",1,0)+IF(CQ1179="D",1,0)+IF(CU1179="D",1,0)+IF(CV1179="D",1,0)+IF(DB1179="D",1,0)+IF(DC1179="D",1,0)+IF(DH1179="D",1,0)+IF(DI1179="D",1,0)+IF(DM1179="D",1,0)+IF(DN1179="D",1,0)+IF(DO1179="D",1,0)+IF(DU1179="D",1,0)+IF(DX1179="D",1,0)</f>
        <v/>
      </c>
      <c r="BA1179">
        <f>IF(DH1179&lt;&gt;"",1,0)+IF(DI1179&lt;&gt;"",1,0)+IF(DK1179&lt;&gt;"",1,0)+IF(DM1179&lt;&gt;"",1,0)+IF(DN1179&lt;&gt;"",1,0)+IF(DO1179&lt;&gt;"",1,0)+IF(DQ1179&lt;&gt;"",1,0)+IF(DR1179&lt;&gt;"",1,0)+IF(DT1179&lt;&gt;"",1,0)+IF(DU1179&lt;&gt;"",1,0)+IF(DV1179&lt;&gt;"",1,0)+IF(DW1179&lt;&gt;"",1,0)+IF(DX1179&lt;&gt;"",1,0)+IF(DZ1179&lt;&gt;"",1,0)+IF(EA1179&lt;&gt;"",1,0)+IF(EB1179&lt;&gt;"",1,0)+IF(EE1179&lt;&gt;"",1,0)</f>
        <v/>
      </c>
      <c r="BB1179">
        <f>IF(AND(AV1179&gt;0, AW1179&gt;0),1,0)</f>
        <v/>
      </c>
      <c r="CZ1179" t="inlineStr">
        <is>
          <t>D</t>
        </is>
      </c>
      <c r="DC1179" t="inlineStr">
        <is>
          <t>X</t>
        </is>
      </c>
      <c r="DI1179" t="inlineStr">
        <is>
          <t>X</t>
        </is>
      </c>
      <c r="DN1179" t="inlineStr">
        <is>
          <t>X</t>
        </is>
      </c>
      <c r="EF1179" t="inlineStr">
        <is>
          <t>X</t>
        </is>
      </c>
    </row>
    <row r="1180">
      <c r="A1180" t="inlineStr">
        <is>
          <t>OH0023445258</t>
        </is>
      </c>
      <c r="B1180" t="n">
        <v>78</v>
      </c>
      <c r="C1180" t="n">
        <v>411915</v>
      </c>
      <c r="D1180" t="inlineStr">
        <is>
          <t>SEARCY</t>
        </is>
      </c>
      <c r="E1180" t="inlineStr">
        <is>
          <t>DONALD</t>
        </is>
      </c>
      <c r="F1180">
        <f>CONCATENATE(D1180," ",LEFT(H1180,4),"T=",AU1180,"D=",AV1180,"R=",AW1180,"M=",AX1180,"L=",AY1180,"B=",AZ1180)</f>
        <v/>
      </c>
      <c r="G1180" t="inlineStr">
        <is>
          <t>L</t>
        </is>
      </c>
      <c r="I1180" t="inlineStr">
        <is>
          <t>1964-06-07</t>
        </is>
      </c>
      <c r="J1180" t="inlineStr">
        <is>
          <t>2016-07-22</t>
        </is>
      </c>
      <c r="K1180" t="inlineStr">
        <is>
          <t>ACTIVE</t>
        </is>
      </c>
      <c r="M1180">
        <f>RIGHT(L1180,LEN(L1180)-FIND(" ",L1180))</f>
        <v/>
      </c>
      <c r="N1180" t="inlineStr">
        <is>
          <t>250 TOD AVE NW</t>
        </is>
      </c>
      <c r="O1180" t="inlineStr">
        <is>
          <t>APT 911</t>
        </is>
      </c>
      <c r="P1180" t="inlineStr">
        <is>
          <t>WARREN</t>
        </is>
      </c>
      <c r="Q1180" t="inlineStr">
        <is>
          <t>OH</t>
        </is>
      </c>
      <c r="R1180" t="n">
        <v>44485</v>
      </c>
      <c r="AD1180" t="inlineStr">
        <is>
          <t>TRUMBULL CAREER &amp; TECH CENTER</t>
        </is>
      </c>
      <c r="AE1180" t="inlineStr">
        <is>
          <t>WARREN CITY</t>
        </is>
      </c>
      <c r="AF1180" t="inlineStr">
        <is>
          <t>WARREN CITY SD</t>
        </is>
      </c>
      <c r="AH1180" t="n">
        <v>14</v>
      </c>
      <c r="AI1180" t="n">
        <v>11</v>
      </c>
      <c r="AN1180" t="inlineStr">
        <is>
          <t>WARREN</t>
        </is>
      </c>
      <c r="AO1180" t="inlineStr">
        <is>
          <t>WARREN CITY 1B</t>
        </is>
      </c>
      <c r="AP1180" t="inlineStr">
        <is>
          <t>78-P-ACG</t>
        </is>
      </c>
      <c r="AQ1180" t="n">
        <v>9</v>
      </c>
      <c r="AR1180" t="n">
        <v>64</v>
      </c>
      <c r="AS1180" t="n">
        <v>32</v>
      </c>
      <c r="AV1180" t="inlineStr">
        <is>
          <t>WARREN-WARD 1</t>
        </is>
      </c>
      <c r="AW1180">
        <f>COUNTA($BA$1180:$EE$1180)</f>
        <v/>
      </c>
      <c r="AX1180">
        <f>COUNTIF($BA$1180:$EE$1180,"D")</f>
        <v/>
      </c>
      <c r="AY1180">
        <f>COUNTIF($BA$1180:$EE$1180,"R")</f>
        <v/>
      </c>
      <c r="AZ1180">
        <f>IF(BL1180="D",1,0)+IF(BM1180="D",1,0)+IF(BR1180="D",1,0)+IF(BS1180="D",1,0)+IF(BU1180="D",1,0)+IF(CA1180="D",1,0)+IF(CB1180="D",1,0)+IF(CC1180="D",1,0)+IF(CD1180="D",1,0)+IF(CJ1180="D",1,0)+IF(CK1180="D",1,0)+IF(CO1180="D",1,0)+IF(CP1180="D",1,0)+IF(CQ1180="D",1,0)+IF(CU1180="D",1,0)+IF(CV1180="D",1,0)+IF(DB1180="D",1,0)+IF(DC1180="D",1,0)+IF(DH1180="D",1,0)+IF(DI1180="D",1,0)+IF(DM1180="D",1,0)+IF(DN1180="D",1,0)+IF(DO1180="D",1,0)+IF(DU1180="D",1,0)+IF(DX1180="D",1,0)</f>
        <v/>
      </c>
      <c r="BA1180">
        <f>IF(DH1180&lt;&gt;"",1,0)+IF(DI1180&lt;&gt;"",1,0)+IF(DK1180&lt;&gt;"",1,0)+IF(DM1180&lt;&gt;"",1,0)+IF(DN1180&lt;&gt;"",1,0)+IF(DO1180&lt;&gt;"",1,0)+IF(DQ1180&lt;&gt;"",1,0)+IF(DR1180&lt;&gt;"",1,0)+IF(DT1180&lt;&gt;"",1,0)+IF(DU1180&lt;&gt;"",1,0)+IF(DV1180&lt;&gt;"",1,0)+IF(DW1180&lt;&gt;"",1,0)+IF(DX1180&lt;&gt;"",1,0)+IF(DZ1180&lt;&gt;"",1,0)+IF(EA1180&lt;&gt;"",1,0)+IF(EB1180&lt;&gt;"",1,0)+IF(EE1180&lt;&gt;"",1,0)</f>
        <v/>
      </c>
      <c r="BB1180">
        <f>IF(AND(AV1180&gt;0, AW1180&gt;0),1,0)</f>
        <v/>
      </c>
      <c r="BC1180" t="inlineStr">
        <is>
          <t>X</t>
        </is>
      </c>
      <c r="BD1180" t="inlineStr">
        <is>
          <t>X</t>
        </is>
      </c>
      <c r="BH1180" t="inlineStr">
        <is>
          <t>X</t>
        </is>
      </c>
      <c r="BI1180" t="inlineStr">
        <is>
          <t>X</t>
        </is>
      </c>
      <c r="BJ1180" t="inlineStr">
        <is>
          <t>X</t>
        </is>
      </c>
      <c r="BK1180" t="inlineStr">
        <is>
          <t>X</t>
        </is>
      </c>
      <c r="BL1180" t="inlineStr">
        <is>
          <t>X</t>
        </is>
      </c>
      <c r="BP1180" t="inlineStr">
        <is>
          <t>X</t>
        </is>
      </c>
      <c r="BR1180" t="inlineStr">
        <is>
          <t>X</t>
        </is>
      </c>
      <c r="BS1180" t="inlineStr">
        <is>
          <t>X</t>
        </is>
      </c>
      <c r="CA1180" t="inlineStr">
        <is>
          <t>X</t>
        </is>
      </c>
      <c r="CG1180" t="inlineStr">
        <is>
          <t>X</t>
        </is>
      </c>
      <c r="CH1180" t="inlineStr">
        <is>
          <t>D</t>
        </is>
      </c>
      <c r="CK1180" t="inlineStr">
        <is>
          <t>X</t>
        </is>
      </c>
      <c r="CN1180" t="inlineStr">
        <is>
          <t>X</t>
        </is>
      </c>
      <c r="CO1180" t="inlineStr">
        <is>
          <t>R</t>
        </is>
      </c>
      <c r="CP1180" t="inlineStr">
        <is>
          <t>X</t>
        </is>
      </c>
      <c r="CU1180" t="inlineStr">
        <is>
          <t>R</t>
        </is>
      </c>
      <c r="CV1180" t="inlineStr">
        <is>
          <t>X</t>
        </is>
      </c>
      <c r="CY1180" t="inlineStr">
        <is>
          <t>X</t>
        </is>
      </c>
      <c r="DC1180" t="inlineStr">
        <is>
          <t>X</t>
        </is>
      </c>
      <c r="DI1180" t="inlineStr">
        <is>
          <t>X</t>
        </is>
      </c>
    </row>
    <row r="1181">
      <c r="A1181" t="inlineStr">
        <is>
          <t>OH0015768385</t>
        </is>
      </c>
      <c r="B1181" t="n">
        <v>78</v>
      </c>
      <c r="C1181" t="n">
        <v>292002</v>
      </c>
      <c r="D1181" t="inlineStr">
        <is>
          <t>MORGAN</t>
        </is>
      </c>
      <c r="E1181" t="inlineStr">
        <is>
          <t>ALAN</t>
        </is>
      </c>
      <c r="F1181">
        <f>CONCATENATE(D1181," ",LEFT(H1181,4),"T=",AU1181,"D=",AV1181,"R=",AW1181,"M=",AX1181,"L=",AY1181,"B=",AZ1181)</f>
        <v/>
      </c>
      <c r="I1181" t="inlineStr">
        <is>
          <t>1962-12-03</t>
        </is>
      </c>
      <c r="J1181" t="inlineStr">
        <is>
          <t>2018-02-28</t>
        </is>
      </c>
      <c r="K1181" t="inlineStr">
        <is>
          <t>ACTIVE</t>
        </is>
      </c>
      <c r="M1181">
        <f>RIGHT(L1181,LEN(L1181)-FIND(" ",L1181))</f>
        <v/>
      </c>
      <c r="N1181" t="inlineStr">
        <is>
          <t>911 MASON ST NW</t>
        </is>
      </c>
      <c r="P1181" t="inlineStr">
        <is>
          <t>WARREN</t>
        </is>
      </c>
      <c r="Q1181" t="inlineStr">
        <is>
          <t>OH</t>
        </is>
      </c>
      <c r="R1181" t="n">
        <v>44485</v>
      </c>
      <c r="AD1181" t="inlineStr">
        <is>
          <t>TRUMBULL CAREER &amp; TECH CENTER</t>
        </is>
      </c>
      <c r="AE1181" t="inlineStr">
        <is>
          <t>WARREN CITY</t>
        </is>
      </c>
      <c r="AF1181" t="inlineStr">
        <is>
          <t>WARREN CITY SD</t>
        </is>
      </c>
      <c r="AH1181" t="n">
        <v>14</v>
      </c>
      <c r="AI1181" t="n">
        <v>11</v>
      </c>
      <c r="AN1181" t="inlineStr">
        <is>
          <t>WARREN</t>
        </is>
      </c>
      <c r="AO1181" t="inlineStr">
        <is>
          <t>WARREN CITY 1B</t>
        </is>
      </c>
      <c r="AP1181" t="inlineStr">
        <is>
          <t>78-P-ACG</t>
        </is>
      </c>
      <c r="AQ1181" t="n">
        <v>9</v>
      </c>
      <c r="AR1181" t="n">
        <v>64</v>
      </c>
      <c r="AS1181" t="n">
        <v>32</v>
      </c>
      <c r="AV1181" t="inlineStr">
        <is>
          <t>WARREN-WARD 1</t>
        </is>
      </c>
      <c r="AW1181">
        <f>COUNTA($BA$1181:$EE$1181)</f>
        <v/>
      </c>
      <c r="AX1181">
        <f>COUNTIF($BA$1181:$EE$1181,"D")</f>
        <v/>
      </c>
      <c r="AY1181">
        <f>COUNTIF($BA$1181:$EE$1181,"R")</f>
        <v/>
      </c>
      <c r="AZ1181">
        <f>IF(BL1181="D",1,0)+IF(BM1181="D",1,0)+IF(BR1181="D",1,0)+IF(BS1181="D",1,0)+IF(BU1181="D",1,0)+IF(CA1181="D",1,0)+IF(CB1181="D",1,0)+IF(CC1181="D",1,0)+IF(CD1181="D",1,0)+IF(CJ1181="D",1,0)+IF(CK1181="D",1,0)+IF(CO1181="D",1,0)+IF(CP1181="D",1,0)+IF(CQ1181="D",1,0)+IF(CU1181="D",1,0)+IF(CV1181="D",1,0)+IF(DB1181="D",1,0)+IF(DC1181="D",1,0)+IF(DH1181="D",1,0)+IF(DI1181="D",1,0)+IF(DM1181="D",1,0)+IF(DN1181="D",1,0)+IF(DO1181="D",1,0)+IF(DU1181="D",1,0)+IF(DX1181="D",1,0)</f>
        <v/>
      </c>
      <c r="BA1181">
        <f>IF(DH1181&lt;&gt;"",1,0)+IF(DI1181&lt;&gt;"",1,0)+IF(DK1181&lt;&gt;"",1,0)+IF(DM1181&lt;&gt;"",1,0)+IF(DN1181&lt;&gt;"",1,0)+IF(DO1181&lt;&gt;"",1,0)+IF(DQ1181&lt;&gt;"",1,0)+IF(DR1181&lt;&gt;"",1,0)+IF(DT1181&lt;&gt;"",1,0)+IF(DU1181&lt;&gt;"",1,0)+IF(DV1181&lt;&gt;"",1,0)+IF(DW1181&lt;&gt;"",1,0)+IF(DX1181&lt;&gt;"",1,0)+IF(DZ1181&lt;&gt;"",1,0)+IF(EA1181&lt;&gt;"",1,0)+IF(EB1181&lt;&gt;"",1,0)+IF(EE1181&lt;&gt;"",1,0)</f>
        <v/>
      </c>
      <c r="BB1181">
        <f>IF(AND(AV1181&gt;0, AW1181&gt;0),1,0)</f>
        <v/>
      </c>
      <c r="BC1181" t="inlineStr">
        <is>
          <t>X</t>
        </is>
      </c>
      <c r="BK1181" t="inlineStr">
        <is>
          <t>X</t>
        </is>
      </c>
      <c r="BY1181" t="inlineStr">
        <is>
          <t>D</t>
        </is>
      </c>
      <c r="CG1181" t="inlineStr">
        <is>
          <t>X</t>
        </is>
      </c>
      <c r="CY1181" t="inlineStr">
        <is>
          <t>X</t>
        </is>
      </c>
      <c r="DC1181" t="inlineStr">
        <is>
          <t>X</t>
        </is>
      </c>
      <c r="DN1181" t="inlineStr">
        <is>
          <t>X</t>
        </is>
      </c>
      <c r="EF1181" t="inlineStr">
        <is>
          <t>X</t>
        </is>
      </c>
    </row>
    <row r="1182">
      <c r="A1182" t="inlineStr">
        <is>
          <t>OH0027508883</t>
        </is>
      </c>
      <c r="B1182" t="n">
        <v>78</v>
      </c>
      <c r="C1182" t="n">
        <v>487385</v>
      </c>
      <c r="D1182" t="inlineStr">
        <is>
          <t>MILLER</t>
        </is>
      </c>
      <c r="E1182" t="inlineStr">
        <is>
          <t>KERI</t>
        </is>
      </c>
      <c r="F1182">
        <f>CONCATENATE(D1182," ",LEFT(H1182,4),"T=",AU1182,"D=",AV1182,"R=",AW1182,"M=",AX1182,"L=",AY1182,"B=",AZ1182)</f>
        <v/>
      </c>
      <c r="G1182" t="inlineStr">
        <is>
          <t>R</t>
        </is>
      </c>
      <c r="I1182" t="inlineStr">
        <is>
          <t>1978-05-02</t>
        </is>
      </c>
      <c r="J1182" t="inlineStr">
        <is>
          <t>2024-08-09</t>
        </is>
      </c>
      <c r="K1182" t="inlineStr">
        <is>
          <t>ACTIVE</t>
        </is>
      </c>
      <c r="M1182">
        <f>RIGHT(L1182,LEN(L1182)-FIND(" ",L1182))</f>
        <v/>
      </c>
      <c r="N1182" t="inlineStr">
        <is>
          <t>937 SUMMIT ST NW</t>
        </is>
      </c>
      <c r="P1182" t="inlineStr">
        <is>
          <t>WARREN</t>
        </is>
      </c>
      <c r="Q1182" t="inlineStr">
        <is>
          <t>OH</t>
        </is>
      </c>
      <c r="R1182" t="n">
        <v>44485</v>
      </c>
      <c r="AD1182" t="inlineStr">
        <is>
          <t>TRUMBULL CAREER &amp; TECH CENTER</t>
        </is>
      </c>
      <c r="AE1182" t="inlineStr">
        <is>
          <t>WARREN CITY</t>
        </is>
      </c>
      <c r="AF1182" t="inlineStr">
        <is>
          <t>WARREN CITY SD</t>
        </is>
      </c>
      <c r="AH1182" t="n">
        <v>14</v>
      </c>
      <c r="AI1182" t="n">
        <v>11</v>
      </c>
      <c r="AN1182" t="inlineStr">
        <is>
          <t>WARREN</t>
        </is>
      </c>
      <c r="AO1182" t="inlineStr">
        <is>
          <t>WARREN CITY 1B</t>
        </is>
      </c>
      <c r="AP1182" t="inlineStr">
        <is>
          <t>78-P-ACG</t>
        </is>
      </c>
      <c r="AQ1182" t="n">
        <v>9</v>
      </c>
      <c r="AR1182" t="n">
        <v>64</v>
      </c>
      <c r="AS1182" t="n">
        <v>32</v>
      </c>
      <c r="AV1182" t="inlineStr">
        <is>
          <t>WARREN-WARD 1</t>
        </is>
      </c>
      <c r="AW1182">
        <f>COUNTA($BA$1182:$EE$1182)</f>
        <v/>
      </c>
      <c r="AX1182">
        <f>COUNTIF($BA$1182:$EE$1182,"D")</f>
        <v/>
      </c>
      <c r="AY1182">
        <f>COUNTIF($BA$1182:$EE$1182,"R")</f>
        <v/>
      </c>
      <c r="AZ1182">
        <f>IF(BL1182="D",1,0)+IF(BM1182="D",1,0)+IF(BR1182="D",1,0)+IF(BS1182="D",1,0)+IF(BU1182="D",1,0)+IF(CA1182="D",1,0)+IF(CB1182="D",1,0)+IF(CC1182="D",1,0)+IF(CD1182="D",1,0)+IF(CJ1182="D",1,0)+IF(CK1182="D",1,0)+IF(CO1182="D",1,0)+IF(CP1182="D",1,0)+IF(CQ1182="D",1,0)+IF(CU1182="D",1,0)+IF(CV1182="D",1,0)+IF(DB1182="D",1,0)+IF(DC1182="D",1,0)+IF(DH1182="D",1,0)+IF(DI1182="D",1,0)+IF(DM1182="D",1,0)+IF(DN1182="D",1,0)+IF(DO1182="D",1,0)+IF(DU1182="D",1,0)+IF(DX1182="D",1,0)</f>
        <v/>
      </c>
      <c r="BA1182">
        <f>IF(DH1182&lt;&gt;"",1,0)+IF(DI1182&lt;&gt;"",1,0)+IF(DK1182&lt;&gt;"",1,0)+IF(DM1182&lt;&gt;"",1,0)+IF(DN1182&lt;&gt;"",1,0)+IF(DO1182&lt;&gt;"",1,0)+IF(DQ1182&lt;&gt;"",1,0)+IF(DR1182&lt;&gt;"",1,0)+IF(DT1182&lt;&gt;"",1,0)+IF(DU1182&lt;&gt;"",1,0)+IF(DV1182&lt;&gt;"",1,0)+IF(DW1182&lt;&gt;"",1,0)+IF(DX1182&lt;&gt;"",1,0)+IF(DZ1182&lt;&gt;"",1,0)+IF(EA1182&lt;&gt;"",1,0)+IF(EB1182&lt;&gt;"",1,0)+IF(EE1182&lt;&gt;"",1,0)</f>
        <v/>
      </c>
      <c r="BB1182">
        <f>IF(AND(AV1182&gt;0, AW1182&gt;0),1,0)</f>
        <v/>
      </c>
    </row>
    <row r="1183">
      <c r="A1183" t="inlineStr">
        <is>
          <t>OH0015744756</t>
        </is>
      </c>
      <c r="B1183" t="n">
        <v>78</v>
      </c>
      <c r="C1183" t="n">
        <v>322213</v>
      </c>
      <c r="D1183" t="inlineStr">
        <is>
          <t>JACKSON</t>
        </is>
      </c>
      <c r="E1183" t="inlineStr">
        <is>
          <t>MARQUITTA</t>
        </is>
      </c>
      <c r="F1183">
        <f>CONCATENATE(D1183," ",LEFT(H1183,4),"T=",AU1183,"D=",AV1183,"R=",AW1183,"M=",AX1183,"L=",AY1183,"B=",AZ1183)</f>
        <v/>
      </c>
      <c r="G1183" t="inlineStr">
        <is>
          <t>N</t>
        </is>
      </c>
      <c r="I1183" t="inlineStr">
        <is>
          <t>1985-03-28</t>
        </is>
      </c>
      <c r="J1183" t="inlineStr">
        <is>
          <t>2018-04-06</t>
        </is>
      </c>
      <c r="K1183" t="inlineStr">
        <is>
          <t>ACTIVE</t>
        </is>
      </c>
      <c r="M1183">
        <f>RIGHT(L1183,LEN(L1183)-FIND(" ",L1183))</f>
        <v/>
      </c>
      <c r="N1183" t="inlineStr">
        <is>
          <t>608 PARKMAN RD NW</t>
        </is>
      </c>
      <c r="P1183" t="inlineStr">
        <is>
          <t>WARREN</t>
        </is>
      </c>
      <c r="Q1183" t="inlineStr">
        <is>
          <t>OH</t>
        </is>
      </c>
      <c r="R1183" t="n">
        <v>44485</v>
      </c>
      <c r="AD1183" t="inlineStr">
        <is>
          <t>TRUMBULL CAREER &amp; TECH CENTER</t>
        </is>
      </c>
      <c r="AE1183" t="inlineStr">
        <is>
          <t>WARREN CITY</t>
        </is>
      </c>
      <c r="AF1183" t="inlineStr">
        <is>
          <t>WARREN CITY SD</t>
        </is>
      </c>
      <c r="AH1183" t="n">
        <v>14</v>
      </c>
      <c r="AI1183" t="n">
        <v>11</v>
      </c>
      <c r="AN1183" t="inlineStr">
        <is>
          <t>WARREN</t>
        </is>
      </c>
      <c r="AO1183" t="inlineStr">
        <is>
          <t>WARREN CITY 1B</t>
        </is>
      </c>
      <c r="AP1183" t="inlineStr">
        <is>
          <t>78-P-ACG</t>
        </is>
      </c>
      <c r="AQ1183" t="n">
        <v>9</v>
      </c>
      <c r="AR1183" t="n">
        <v>64</v>
      </c>
      <c r="AS1183" t="n">
        <v>32</v>
      </c>
      <c r="AV1183" t="inlineStr">
        <is>
          <t>WARREN-WARD 1</t>
        </is>
      </c>
      <c r="AW1183">
        <f>COUNTA($BA$1183:$EE$1183)</f>
        <v/>
      </c>
      <c r="AX1183">
        <f>COUNTIF($BA$1183:$EE$1183,"D")</f>
        <v/>
      </c>
      <c r="AY1183">
        <f>COUNTIF($BA$1183:$EE$1183,"R")</f>
        <v/>
      </c>
      <c r="AZ1183">
        <f>IF(BL1183="D",1,0)+IF(BM1183="D",1,0)+IF(BR1183="D",1,0)+IF(BS1183="D",1,0)+IF(BU1183="D",1,0)+IF(CA1183="D",1,0)+IF(CB1183="D",1,0)+IF(CC1183="D",1,0)+IF(CD1183="D",1,0)+IF(CJ1183="D",1,0)+IF(CK1183="D",1,0)+IF(CO1183="D",1,0)+IF(CP1183="D",1,0)+IF(CQ1183="D",1,0)+IF(CU1183="D",1,0)+IF(CV1183="D",1,0)+IF(DB1183="D",1,0)+IF(DC1183="D",1,0)+IF(DH1183="D",1,0)+IF(DI1183="D",1,0)+IF(DM1183="D",1,0)+IF(DN1183="D",1,0)+IF(DO1183="D",1,0)+IF(DU1183="D",1,0)+IF(DX1183="D",1,0)</f>
        <v/>
      </c>
      <c r="BA1183">
        <f>IF(DH1183&lt;&gt;"",1,0)+IF(DI1183&lt;&gt;"",1,0)+IF(DK1183&lt;&gt;"",1,0)+IF(DM1183&lt;&gt;"",1,0)+IF(DN1183&lt;&gt;"",1,0)+IF(DO1183&lt;&gt;"",1,0)+IF(DQ1183&lt;&gt;"",1,0)+IF(DR1183&lt;&gt;"",1,0)+IF(DT1183&lt;&gt;"",1,0)+IF(DU1183&lt;&gt;"",1,0)+IF(DV1183&lt;&gt;"",1,0)+IF(DW1183&lt;&gt;"",1,0)+IF(DX1183&lt;&gt;"",1,0)+IF(DZ1183&lt;&gt;"",1,0)+IF(EA1183&lt;&gt;"",1,0)+IF(EB1183&lt;&gt;"",1,0)+IF(EE1183&lt;&gt;"",1,0)</f>
        <v/>
      </c>
      <c r="BB1183">
        <f>IF(AND(AV1183&gt;0, AW1183&gt;0),1,0)</f>
        <v/>
      </c>
      <c r="CA1183" t="inlineStr">
        <is>
          <t>X</t>
        </is>
      </c>
      <c r="CP1183" t="inlineStr">
        <is>
          <t>X</t>
        </is>
      </c>
    </row>
    <row r="1184">
      <c r="A1184" t="inlineStr">
        <is>
          <t>OH0015763517</t>
        </is>
      </c>
      <c r="B1184" t="n">
        <v>78</v>
      </c>
      <c r="C1184" t="n">
        <v>250854</v>
      </c>
      <c r="D1184" t="inlineStr">
        <is>
          <t>PLACER</t>
        </is>
      </c>
      <c r="E1184" t="inlineStr">
        <is>
          <t>ANITA</t>
        </is>
      </c>
      <c r="F1184">
        <f>CONCATENATE(D1184," ",LEFT(H1184,4),"T=",AU1184,"D=",AV1184,"R=",AW1184,"M=",AX1184,"L=",AY1184,"B=",AZ1184)</f>
        <v/>
      </c>
      <c r="G1184" t="inlineStr">
        <is>
          <t>MAE</t>
        </is>
      </c>
      <c r="I1184" t="inlineStr">
        <is>
          <t>1951-05-17</t>
        </is>
      </c>
      <c r="J1184" t="inlineStr">
        <is>
          <t>2024-09-16</t>
        </is>
      </c>
      <c r="K1184" t="inlineStr">
        <is>
          <t>ACTIVE</t>
        </is>
      </c>
      <c r="M1184">
        <f>RIGHT(L1184,LEN(L1184)-FIND(" ",L1184))</f>
        <v/>
      </c>
      <c r="N1184" t="inlineStr">
        <is>
          <t>978 STILES ST NW</t>
        </is>
      </c>
      <c r="P1184" t="inlineStr">
        <is>
          <t>WARREN</t>
        </is>
      </c>
      <c r="Q1184" t="inlineStr">
        <is>
          <t>OH</t>
        </is>
      </c>
      <c r="R1184" t="n">
        <v>44485</v>
      </c>
      <c r="AD1184" t="inlineStr">
        <is>
          <t>TRUMBULL CAREER &amp; TECH CENTER</t>
        </is>
      </c>
      <c r="AE1184" t="inlineStr">
        <is>
          <t>WARREN CITY</t>
        </is>
      </c>
      <c r="AF1184" t="inlineStr">
        <is>
          <t>WARREN CITY SD</t>
        </is>
      </c>
      <c r="AH1184" t="n">
        <v>14</v>
      </c>
      <c r="AI1184" t="n">
        <v>11</v>
      </c>
      <c r="AN1184" t="inlineStr">
        <is>
          <t>WARREN</t>
        </is>
      </c>
      <c r="AO1184" t="inlineStr">
        <is>
          <t>WARREN CITY 1B</t>
        </is>
      </c>
      <c r="AP1184" t="inlineStr">
        <is>
          <t>78-P-ACG</t>
        </is>
      </c>
      <c r="AQ1184" t="n">
        <v>9</v>
      </c>
      <c r="AR1184" t="n">
        <v>64</v>
      </c>
      <c r="AS1184" t="n">
        <v>32</v>
      </c>
      <c r="AV1184" t="inlineStr">
        <is>
          <t>WARREN-WARD 1</t>
        </is>
      </c>
      <c r="AW1184">
        <f>COUNTA($BA$1184:$EE$1184)</f>
        <v/>
      </c>
      <c r="AX1184">
        <f>COUNTIF($BA$1184:$EE$1184,"D")</f>
        <v/>
      </c>
      <c r="AY1184">
        <f>COUNTIF($BA$1184:$EE$1184,"R")</f>
        <v/>
      </c>
      <c r="AZ1184">
        <f>IF(BL1184="D",1,0)+IF(BM1184="D",1,0)+IF(BR1184="D",1,0)+IF(BS1184="D",1,0)+IF(BU1184="D",1,0)+IF(CA1184="D",1,0)+IF(CB1184="D",1,0)+IF(CC1184="D",1,0)+IF(CD1184="D",1,0)+IF(CJ1184="D",1,0)+IF(CK1184="D",1,0)+IF(CO1184="D",1,0)+IF(CP1184="D",1,0)+IF(CQ1184="D",1,0)+IF(CU1184="D",1,0)+IF(CV1184="D",1,0)+IF(DB1184="D",1,0)+IF(DC1184="D",1,0)+IF(DH1184="D",1,0)+IF(DI1184="D",1,0)+IF(DM1184="D",1,0)+IF(DN1184="D",1,0)+IF(DO1184="D",1,0)+IF(DU1184="D",1,0)+IF(DX1184="D",1,0)</f>
        <v/>
      </c>
      <c r="BA1184">
        <f>IF(DH1184&lt;&gt;"",1,0)+IF(DI1184&lt;&gt;"",1,0)+IF(DK1184&lt;&gt;"",1,0)+IF(DM1184&lt;&gt;"",1,0)+IF(DN1184&lt;&gt;"",1,0)+IF(DO1184&lt;&gt;"",1,0)+IF(DQ1184&lt;&gt;"",1,0)+IF(DR1184&lt;&gt;"",1,0)+IF(DT1184&lt;&gt;"",1,0)+IF(DU1184&lt;&gt;"",1,0)+IF(DV1184&lt;&gt;"",1,0)+IF(DW1184&lt;&gt;"",1,0)+IF(DX1184&lt;&gt;"",1,0)+IF(DZ1184&lt;&gt;"",1,0)+IF(EA1184&lt;&gt;"",1,0)+IF(EB1184&lt;&gt;"",1,0)+IF(EE1184&lt;&gt;"",1,0)</f>
        <v/>
      </c>
      <c r="BB1184">
        <f>IF(AND(AV1184&gt;0, AW1184&gt;0),1,0)</f>
        <v/>
      </c>
      <c r="BD1184" t="inlineStr">
        <is>
          <t>X</t>
        </is>
      </c>
      <c r="BL1184" t="inlineStr">
        <is>
          <t>X</t>
        </is>
      </c>
      <c r="CA1184" t="inlineStr">
        <is>
          <t>X</t>
        </is>
      </c>
      <c r="CY1184" t="inlineStr">
        <is>
          <t>X</t>
        </is>
      </c>
      <c r="DC1184" t="inlineStr">
        <is>
          <t>X</t>
        </is>
      </c>
      <c r="EF1184" t="inlineStr">
        <is>
          <t>X</t>
        </is>
      </c>
    </row>
    <row r="1185">
      <c r="A1185" t="inlineStr">
        <is>
          <t>OH0026599123</t>
        </is>
      </c>
      <c r="B1185" t="n">
        <v>78</v>
      </c>
      <c r="C1185" t="n">
        <v>464869</v>
      </c>
      <c r="D1185" t="inlineStr">
        <is>
          <t>ADAMS</t>
        </is>
      </c>
      <c r="E1185" t="inlineStr">
        <is>
          <t>DAVID</t>
        </is>
      </c>
      <c r="F1185">
        <f>CONCATENATE(D1185," ",LEFT(H1185,4),"T=",AU1185,"D=",AV1185,"R=",AW1185,"M=",AX1185,"L=",AY1185,"B=",AZ1185)</f>
        <v/>
      </c>
      <c r="G1185" t="inlineStr">
        <is>
          <t>LOWELL</t>
        </is>
      </c>
      <c r="I1185" t="inlineStr">
        <is>
          <t>1969-08-14</t>
        </is>
      </c>
      <c r="J1185" t="inlineStr">
        <is>
          <t>2022-08-26</t>
        </is>
      </c>
      <c r="K1185" t="inlineStr">
        <is>
          <t>ACTIVE</t>
        </is>
      </c>
      <c r="M1185">
        <f>RIGHT(L1185,LEN(L1185)-FIND(" ",L1185))</f>
        <v/>
      </c>
      <c r="N1185" t="inlineStr">
        <is>
          <t>700 BUCKEYE ST NW</t>
        </is>
      </c>
      <c r="O1185" t="inlineStr">
        <is>
          <t>APT 715</t>
        </is>
      </c>
      <c r="P1185" t="inlineStr">
        <is>
          <t>WARREN</t>
        </is>
      </c>
      <c r="Q1185" t="inlineStr">
        <is>
          <t>OH</t>
        </is>
      </c>
      <c r="R1185" t="n">
        <v>44485</v>
      </c>
      <c r="AD1185" t="inlineStr">
        <is>
          <t>TRUMBULL CAREER &amp; TECH CENTER</t>
        </is>
      </c>
      <c r="AE1185" t="inlineStr">
        <is>
          <t>WARREN CITY</t>
        </is>
      </c>
      <c r="AF1185" t="inlineStr">
        <is>
          <t>WARREN CITY SD</t>
        </is>
      </c>
      <c r="AH1185" t="n">
        <v>14</v>
      </c>
      <c r="AI1185" t="n">
        <v>11</v>
      </c>
      <c r="AN1185" t="inlineStr">
        <is>
          <t>WARREN</t>
        </is>
      </c>
      <c r="AO1185" t="inlineStr">
        <is>
          <t>WARREN CITY 1B</t>
        </is>
      </c>
      <c r="AP1185" t="inlineStr">
        <is>
          <t>78-P-ACG</t>
        </is>
      </c>
      <c r="AQ1185" t="n">
        <v>9</v>
      </c>
      <c r="AR1185" t="n">
        <v>64</v>
      </c>
      <c r="AS1185" t="n">
        <v>32</v>
      </c>
      <c r="AV1185" t="inlineStr">
        <is>
          <t>WARREN-WARD 1</t>
        </is>
      </c>
      <c r="AW1185">
        <f>COUNTA($BA$1185:$EE$1185)</f>
        <v/>
      </c>
      <c r="AX1185">
        <f>COUNTIF($BA$1185:$EE$1185,"D")</f>
        <v/>
      </c>
      <c r="AY1185">
        <f>COUNTIF($BA$1185:$EE$1185,"R")</f>
        <v/>
      </c>
      <c r="AZ1185">
        <f>IF(BL1185="D",1,0)+IF(BM1185="D",1,0)+IF(BR1185="D",1,0)+IF(BS1185="D",1,0)+IF(BU1185="D",1,0)+IF(CA1185="D",1,0)+IF(CB1185="D",1,0)+IF(CC1185="D",1,0)+IF(CD1185="D",1,0)+IF(CJ1185="D",1,0)+IF(CK1185="D",1,0)+IF(CO1185="D",1,0)+IF(CP1185="D",1,0)+IF(CQ1185="D",1,0)+IF(CU1185="D",1,0)+IF(CV1185="D",1,0)+IF(DB1185="D",1,0)+IF(DC1185="D",1,0)+IF(DH1185="D",1,0)+IF(DI1185="D",1,0)+IF(DM1185="D",1,0)+IF(DN1185="D",1,0)+IF(DO1185="D",1,0)+IF(DU1185="D",1,0)+IF(DX1185="D",1,0)</f>
        <v/>
      </c>
      <c r="BA1185">
        <f>IF(DH1185&lt;&gt;"",1,0)+IF(DI1185&lt;&gt;"",1,0)+IF(DK1185&lt;&gt;"",1,0)+IF(DM1185&lt;&gt;"",1,0)+IF(DN1185&lt;&gt;"",1,0)+IF(DO1185&lt;&gt;"",1,0)+IF(DQ1185&lt;&gt;"",1,0)+IF(DR1185&lt;&gt;"",1,0)+IF(DT1185&lt;&gt;"",1,0)+IF(DU1185&lt;&gt;"",1,0)+IF(DV1185&lt;&gt;"",1,0)+IF(DW1185&lt;&gt;"",1,0)+IF(DX1185&lt;&gt;"",1,0)+IF(DZ1185&lt;&gt;"",1,0)+IF(EA1185&lt;&gt;"",1,0)+IF(EB1185&lt;&gt;"",1,0)+IF(EE1185&lt;&gt;"",1,0)</f>
        <v/>
      </c>
      <c r="BB1185">
        <f>IF(AND(AV1185&gt;0, AW1185&gt;0),1,0)</f>
        <v/>
      </c>
      <c r="DC1185" t="inlineStr">
        <is>
          <t>X</t>
        </is>
      </c>
    </row>
    <row r="1186">
      <c r="A1186" t="inlineStr">
        <is>
          <t>OH0023719334</t>
        </is>
      </c>
      <c r="B1186" t="n">
        <v>78</v>
      </c>
      <c r="C1186" t="n">
        <v>417221</v>
      </c>
      <c r="D1186" t="inlineStr">
        <is>
          <t>GEORGE</t>
        </is>
      </c>
      <c r="E1186" t="inlineStr">
        <is>
          <t>PAMELA</t>
        </is>
      </c>
      <c r="F1186">
        <f>CONCATENATE(D1186," ",LEFT(H1186,4),"T=",AU1186,"D=",AV1186,"R=",AW1186,"M=",AX1186,"L=",AY1186,"B=",AZ1186)</f>
        <v/>
      </c>
      <c r="G1186" t="inlineStr">
        <is>
          <t>M</t>
        </is>
      </c>
      <c r="I1186" t="inlineStr">
        <is>
          <t>1965-09-02</t>
        </is>
      </c>
      <c r="J1186" t="inlineStr">
        <is>
          <t>2024-09-19</t>
        </is>
      </c>
      <c r="K1186" t="inlineStr">
        <is>
          <t>ACTIVE</t>
        </is>
      </c>
      <c r="M1186">
        <f>RIGHT(L1186,LEN(L1186)-FIND(" ",L1186))</f>
        <v/>
      </c>
      <c r="N1186" t="inlineStr">
        <is>
          <t>700 BUCKEYE ST NW</t>
        </is>
      </c>
      <c r="O1186" t="inlineStr">
        <is>
          <t>APT 512</t>
        </is>
      </c>
      <c r="P1186" t="inlineStr">
        <is>
          <t>WARREN</t>
        </is>
      </c>
      <c r="Q1186" t="inlineStr">
        <is>
          <t>OH</t>
        </is>
      </c>
      <c r="R1186" t="n">
        <v>44485</v>
      </c>
      <c r="AD1186" t="inlineStr">
        <is>
          <t>TRUMBULL CAREER &amp; TECH CENTER</t>
        </is>
      </c>
      <c r="AE1186" t="inlineStr">
        <is>
          <t>WARREN CITY</t>
        </is>
      </c>
      <c r="AF1186" t="inlineStr">
        <is>
          <t>WARREN CITY SD</t>
        </is>
      </c>
      <c r="AH1186" t="n">
        <v>14</v>
      </c>
      <c r="AI1186" t="n">
        <v>11</v>
      </c>
      <c r="AN1186" t="inlineStr">
        <is>
          <t>WARREN</t>
        </is>
      </c>
      <c r="AO1186" t="inlineStr">
        <is>
          <t>WARREN CITY 1B</t>
        </is>
      </c>
      <c r="AP1186" t="inlineStr">
        <is>
          <t>78-P-ACG</t>
        </is>
      </c>
      <c r="AQ1186" t="n">
        <v>9</v>
      </c>
      <c r="AR1186" t="n">
        <v>64</v>
      </c>
      <c r="AS1186" t="n">
        <v>32</v>
      </c>
      <c r="AV1186" t="inlineStr">
        <is>
          <t>WARREN-WARD 1</t>
        </is>
      </c>
      <c r="AW1186">
        <f>COUNTA($BA$1186:$EE$1186)</f>
        <v/>
      </c>
      <c r="AX1186">
        <f>COUNTIF($BA$1186:$EE$1186,"D")</f>
        <v/>
      </c>
      <c r="AY1186">
        <f>COUNTIF($BA$1186:$EE$1186,"R")</f>
        <v/>
      </c>
      <c r="AZ1186">
        <f>IF(BL1186="D",1,0)+IF(BM1186="D",1,0)+IF(BR1186="D",1,0)+IF(BS1186="D",1,0)+IF(BU1186="D",1,0)+IF(CA1186="D",1,0)+IF(CB1186="D",1,0)+IF(CC1186="D",1,0)+IF(CD1186="D",1,0)+IF(CJ1186="D",1,0)+IF(CK1186="D",1,0)+IF(CO1186="D",1,0)+IF(CP1186="D",1,0)+IF(CQ1186="D",1,0)+IF(CU1186="D",1,0)+IF(CV1186="D",1,0)+IF(DB1186="D",1,0)+IF(DC1186="D",1,0)+IF(DH1186="D",1,0)+IF(DI1186="D",1,0)+IF(DM1186="D",1,0)+IF(DN1186="D",1,0)+IF(DO1186="D",1,0)+IF(DU1186="D",1,0)+IF(DX1186="D",1,0)</f>
        <v/>
      </c>
      <c r="BA1186">
        <f>IF(DH1186&lt;&gt;"",1,0)+IF(DI1186&lt;&gt;"",1,0)+IF(DK1186&lt;&gt;"",1,0)+IF(DM1186&lt;&gt;"",1,0)+IF(DN1186&lt;&gt;"",1,0)+IF(DO1186&lt;&gt;"",1,0)+IF(DQ1186&lt;&gt;"",1,0)+IF(DR1186&lt;&gt;"",1,0)+IF(DT1186&lt;&gt;"",1,0)+IF(DU1186&lt;&gt;"",1,0)+IF(DV1186&lt;&gt;"",1,0)+IF(DW1186&lt;&gt;"",1,0)+IF(DX1186&lt;&gt;"",1,0)+IF(DZ1186&lt;&gt;"",1,0)+IF(EA1186&lt;&gt;"",1,0)+IF(EB1186&lt;&gt;"",1,0)+IF(EE1186&lt;&gt;"",1,0)</f>
        <v/>
      </c>
      <c r="BB1186">
        <f>IF(AND(AV1186&gt;0, AW1186&gt;0),1,0)</f>
        <v/>
      </c>
      <c r="BL1186" t="inlineStr">
        <is>
          <t>X</t>
        </is>
      </c>
      <c r="BS1186" t="inlineStr">
        <is>
          <t>X</t>
        </is>
      </c>
      <c r="CA1186" t="inlineStr">
        <is>
          <t>X</t>
        </is>
      </c>
      <c r="CG1186" t="inlineStr">
        <is>
          <t>X</t>
        </is>
      </c>
      <c r="DF1186" t="inlineStr">
        <is>
          <t>X</t>
        </is>
      </c>
      <c r="DI1186" t="inlineStr">
        <is>
          <t>X</t>
        </is>
      </c>
      <c r="DL1186" t="inlineStr">
        <is>
          <t>X</t>
        </is>
      </c>
      <c r="DN1186" t="inlineStr">
        <is>
          <t>X</t>
        </is>
      </c>
    </row>
    <row r="1187">
      <c r="A1187" t="inlineStr">
        <is>
          <t>OH0018597522</t>
        </is>
      </c>
      <c r="B1187" t="n">
        <v>78</v>
      </c>
      <c r="C1187" t="n">
        <v>341149</v>
      </c>
      <c r="D1187" t="inlineStr">
        <is>
          <t>OMAR</t>
        </is>
      </c>
      <c r="E1187" t="inlineStr">
        <is>
          <t>BASEL</t>
        </is>
      </c>
      <c r="F1187">
        <f>CONCATENATE(D1187," ",LEFT(H1187,4),"T=",AU1187,"D=",AV1187,"R=",AW1187,"M=",AX1187,"L=",AY1187,"B=",AZ1187)</f>
        <v/>
      </c>
      <c r="G1187" t="inlineStr">
        <is>
          <t>A</t>
        </is>
      </c>
      <c r="I1187" t="inlineStr">
        <is>
          <t>1984-09-29</t>
        </is>
      </c>
      <c r="J1187" t="inlineStr">
        <is>
          <t>2018-04-18</t>
        </is>
      </c>
      <c r="K1187" t="inlineStr">
        <is>
          <t>ACTIVE</t>
        </is>
      </c>
      <c r="M1187">
        <f>RIGHT(L1187,LEN(L1187)-FIND(" ",L1187))</f>
        <v/>
      </c>
      <c r="N1187" t="inlineStr">
        <is>
          <t>860 PARKMAN RD NW</t>
        </is>
      </c>
      <c r="P1187" t="inlineStr">
        <is>
          <t>WARREN</t>
        </is>
      </c>
      <c r="Q1187" t="inlineStr">
        <is>
          <t>OH</t>
        </is>
      </c>
      <c r="R1187" t="n">
        <v>44485</v>
      </c>
      <c r="V1187" t="inlineStr">
        <is>
          <t>PO BOX 103</t>
        </is>
      </c>
      <c r="X1187" t="inlineStr">
        <is>
          <t>WARREN</t>
        </is>
      </c>
      <c r="Y1187" t="inlineStr">
        <is>
          <t>OH</t>
        </is>
      </c>
      <c r="Z1187" t="n">
        <v>44482</v>
      </c>
      <c r="AD1187" t="inlineStr">
        <is>
          <t>TRUMBULL CAREER &amp; TECH CENTER</t>
        </is>
      </c>
      <c r="AE1187" t="inlineStr">
        <is>
          <t>WARREN CITY</t>
        </is>
      </c>
      <c r="AF1187" t="inlineStr">
        <is>
          <t>WARREN CITY SD</t>
        </is>
      </c>
      <c r="AH1187" t="n">
        <v>14</v>
      </c>
      <c r="AI1187" t="n">
        <v>11</v>
      </c>
      <c r="AN1187" t="inlineStr">
        <is>
          <t>WARREN</t>
        </is>
      </c>
      <c r="AO1187" t="inlineStr">
        <is>
          <t>WARREN CITY 1B</t>
        </is>
      </c>
      <c r="AP1187" t="inlineStr">
        <is>
          <t>78-P-ACG</t>
        </is>
      </c>
      <c r="AQ1187" t="n">
        <v>9</v>
      </c>
      <c r="AR1187" t="n">
        <v>64</v>
      </c>
      <c r="AS1187" t="n">
        <v>32</v>
      </c>
      <c r="AV1187" t="inlineStr">
        <is>
          <t>WARREN-WARD 1</t>
        </is>
      </c>
      <c r="AW1187">
        <f>COUNTA($BA$1187:$EE$1187)</f>
        <v/>
      </c>
      <c r="AX1187">
        <f>COUNTIF($BA$1187:$EE$1187,"D")</f>
        <v/>
      </c>
      <c r="AY1187">
        <f>COUNTIF($BA$1187:$EE$1187,"R")</f>
        <v/>
      </c>
      <c r="AZ1187">
        <f>IF(BL1187="D",1,0)+IF(BM1187="D",1,0)+IF(BR1187="D",1,0)+IF(BS1187="D",1,0)+IF(BU1187="D",1,0)+IF(CA1187="D",1,0)+IF(CB1187="D",1,0)+IF(CC1187="D",1,0)+IF(CD1187="D",1,0)+IF(CJ1187="D",1,0)+IF(CK1187="D",1,0)+IF(CO1187="D",1,0)+IF(CP1187="D",1,0)+IF(CQ1187="D",1,0)+IF(CU1187="D",1,0)+IF(CV1187="D",1,0)+IF(DB1187="D",1,0)+IF(DC1187="D",1,0)+IF(DH1187="D",1,0)+IF(DI1187="D",1,0)+IF(DM1187="D",1,0)+IF(DN1187="D",1,0)+IF(DO1187="D",1,0)+IF(DU1187="D",1,0)+IF(DX1187="D",1,0)</f>
        <v/>
      </c>
      <c r="BA1187">
        <f>IF(DH1187&lt;&gt;"",1,0)+IF(DI1187&lt;&gt;"",1,0)+IF(DK1187&lt;&gt;"",1,0)+IF(DM1187&lt;&gt;"",1,0)+IF(DN1187&lt;&gt;"",1,0)+IF(DO1187&lt;&gt;"",1,0)+IF(DQ1187&lt;&gt;"",1,0)+IF(DR1187&lt;&gt;"",1,0)+IF(DT1187&lt;&gt;"",1,0)+IF(DU1187&lt;&gt;"",1,0)+IF(DV1187&lt;&gt;"",1,0)+IF(DW1187&lt;&gt;"",1,0)+IF(DX1187&lt;&gt;"",1,0)+IF(DZ1187&lt;&gt;"",1,0)+IF(EA1187&lt;&gt;"",1,0)+IF(EB1187&lt;&gt;"",1,0)+IF(EE1187&lt;&gt;"",1,0)</f>
        <v/>
      </c>
      <c r="BB1187">
        <f>IF(AND(AV1187&gt;0, AW1187&gt;0),1,0)</f>
        <v/>
      </c>
    </row>
    <row r="1188">
      <c r="A1188" t="inlineStr">
        <is>
          <t>OH0024198320</t>
        </is>
      </c>
      <c r="B1188" t="n">
        <v>78</v>
      </c>
      <c r="C1188" t="n">
        <v>423791</v>
      </c>
      <c r="D1188" t="inlineStr">
        <is>
          <t>HINKLE</t>
        </is>
      </c>
      <c r="E1188" t="inlineStr">
        <is>
          <t>JANE</t>
        </is>
      </c>
      <c r="F1188">
        <f>CONCATENATE(D1188," ",LEFT(H1188,4),"T=",AU1188,"D=",AV1188,"R=",AW1188,"M=",AX1188,"L=",AY1188,"B=",AZ1188)</f>
        <v/>
      </c>
      <c r="G1188" t="inlineStr">
        <is>
          <t>E</t>
        </is>
      </c>
      <c r="I1188" t="inlineStr">
        <is>
          <t>1959-01-21</t>
        </is>
      </c>
      <c r="J1188" t="inlineStr">
        <is>
          <t>2020-12-21</t>
        </is>
      </c>
      <c r="K1188" t="inlineStr">
        <is>
          <t>ACTIVE</t>
        </is>
      </c>
      <c r="M1188">
        <f>RIGHT(L1188,LEN(L1188)-FIND(" ",L1188))</f>
        <v/>
      </c>
      <c r="N1188" t="inlineStr">
        <is>
          <t>1033 SUMMIT ST NW</t>
        </is>
      </c>
      <c r="P1188" t="inlineStr">
        <is>
          <t>WARREN</t>
        </is>
      </c>
      <c r="Q1188" t="inlineStr">
        <is>
          <t>OH</t>
        </is>
      </c>
      <c r="R1188" t="n">
        <v>44485</v>
      </c>
      <c r="AD1188" t="inlineStr">
        <is>
          <t>TRUMBULL CAREER &amp; TECH CENTER</t>
        </is>
      </c>
      <c r="AE1188" t="inlineStr">
        <is>
          <t>WARREN CITY</t>
        </is>
      </c>
      <c r="AF1188" t="inlineStr">
        <is>
          <t>WARREN CITY SD</t>
        </is>
      </c>
      <c r="AH1188" t="n">
        <v>14</v>
      </c>
      <c r="AI1188" t="n">
        <v>11</v>
      </c>
      <c r="AN1188" t="inlineStr">
        <is>
          <t>WARREN</t>
        </is>
      </c>
      <c r="AO1188" t="inlineStr">
        <is>
          <t>WARREN CITY 1B</t>
        </is>
      </c>
      <c r="AP1188" t="inlineStr">
        <is>
          <t>78-P-ACG</t>
        </is>
      </c>
      <c r="AQ1188" t="n">
        <v>9</v>
      </c>
      <c r="AR1188" t="n">
        <v>64</v>
      </c>
      <c r="AS1188" t="n">
        <v>32</v>
      </c>
      <c r="AV1188" t="inlineStr">
        <is>
          <t>WARREN-WARD 1</t>
        </is>
      </c>
      <c r="AW1188">
        <f>COUNTA($BA$1188:$EE$1188)</f>
        <v/>
      </c>
      <c r="AX1188">
        <f>COUNTIF($BA$1188:$EE$1188,"D")</f>
        <v/>
      </c>
      <c r="AY1188">
        <f>COUNTIF($BA$1188:$EE$1188,"R")</f>
        <v/>
      </c>
      <c r="AZ1188">
        <f>IF(BL1188="D",1,0)+IF(BM1188="D",1,0)+IF(BR1188="D",1,0)+IF(BS1188="D",1,0)+IF(BU1188="D",1,0)+IF(CA1188="D",1,0)+IF(CB1188="D",1,0)+IF(CC1188="D",1,0)+IF(CD1188="D",1,0)+IF(CJ1188="D",1,0)+IF(CK1188="D",1,0)+IF(CO1188="D",1,0)+IF(CP1188="D",1,0)+IF(CQ1188="D",1,0)+IF(CU1188="D",1,0)+IF(CV1188="D",1,0)+IF(DB1188="D",1,0)+IF(DC1188="D",1,0)+IF(DH1188="D",1,0)+IF(DI1188="D",1,0)+IF(DM1188="D",1,0)+IF(DN1188="D",1,0)+IF(DO1188="D",1,0)+IF(DU1188="D",1,0)+IF(DX1188="D",1,0)</f>
        <v/>
      </c>
      <c r="BA1188">
        <f>IF(DH1188&lt;&gt;"",1,0)+IF(DI1188&lt;&gt;"",1,0)+IF(DK1188&lt;&gt;"",1,0)+IF(DM1188&lt;&gt;"",1,0)+IF(DN1188&lt;&gt;"",1,0)+IF(DO1188&lt;&gt;"",1,0)+IF(DQ1188&lt;&gt;"",1,0)+IF(DR1188&lt;&gt;"",1,0)+IF(DT1188&lt;&gt;"",1,0)+IF(DU1188&lt;&gt;"",1,0)+IF(DV1188&lt;&gt;"",1,0)+IF(DW1188&lt;&gt;"",1,0)+IF(DX1188&lt;&gt;"",1,0)+IF(DZ1188&lt;&gt;"",1,0)+IF(EA1188&lt;&gt;"",1,0)+IF(EB1188&lt;&gt;"",1,0)+IF(EE1188&lt;&gt;"",1,0)</f>
        <v/>
      </c>
      <c r="BB1188">
        <f>IF(AND(AV1188&gt;0, AW1188&gt;0),1,0)</f>
        <v/>
      </c>
      <c r="DN1188" t="inlineStr">
        <is>
          <t>X</t>
        </is>
      </c>
      <c r="DU1188" t="inlineStr">
        <is>
          <t>X</t>
        </is>
      </c>
      <c r="DX1188" t="inlineStr">
        <is>
          <t>X</t>
        </is>
      </c>
      <c r="EF1188" t="inlineStr">
        <is>
          <t>X</t>
        </is>
      </c>
    </row>
    <row r="1189">
      <c r="A1189" t="inlineStr">
        <is>
          <t>OH0025176528</t>
        </is>
      </c>
      <c r="B1189" t="n">
        <v>78</v>
      </c>
      <c r="C1189" t="n">
        <v>440904</v>
      </c>
      <c r="D1189" t="inlineStr">
        <is>
          <t>GRAHAM</t>
        </is>
      </c>
      <c r="E1189" t="inlineStr">
        <is>
          <t>ANTHONY</t>
        </is>
      </c>
      <c r="F1189">
        <f>CONCATENATE(D1189," ",LEFT(H1189,4),"T=",AU1189,"D=",AV1189,"R=",AW1189,"M=",AX1189,"L=",AY1189,"B=",AZ1189)</f>
        <v/>
      </c>
      <c r="G1189" t="inlineStr">
        <is>
          <t>MITCHELL</t>
        </is>
      </c>
      <c r="I1189" t="inlineStr">
        <is>
          <t>2001-03-19</t>
        </is>
      </c>
      <c r="J1189" t="inlineStr">
        <is>
          <t>2019-08-08</t>
        </is>
      </c>
      <c r="K1189" t="inlineStr">
        <is>
          <t>ACTIVE</t>
        </is>
      </c>
      <c r="M1189">
        <f>RIGHT(L1189,LEN(L1189)-FIND(" ",L1189))</f>
        <v/>
      </c>
      <c r="N1189" t="inlineStr">
        <is>
          <t>973 SUMMIT ST NW</t>
        </is>
      </c>
      <c r="P1189" t="inlineStr">
        <is>
          <t>WARREN</t>
        </is>
      </c>
      <c r="Q1189" t="inlineStr">
        <is>
          <t>OH</t>
        </is>
      </c>
      <c r="R1189" t="n">
        <v>44485</v>
      </c>
      <c r="AD1189" t="inlineStr">
        <is>
          <t>TRUMBULL CAREER &amp; TECH CENTER</t>
        </is>
      </c>
      <c r="AE1189" t="inlineStr">
        <is>
          <t>WARREN CITY</t>
        </is>
      </c>
      <c r="AF1189" t="inlineStr">
        <is>
          <t>WARREN CITY SD</t>
        </is>
      </c>
      <c r="AH1189" t="n">
        <v>14</v>
      </c>
      <c r="AI1189" t="n">
        <v>11</v>
      </c>
      <c r="AN1189" t="inlineStr">
        <is>
          <t>WARREN</t>
        </is>
      </c>
      <c r="AO1189" t="inlineStr">
        <is>
          <t>WARREN CITY 1B</t>
        </is>
      </c>
      <c r="AP1189" t="inlineStr">
        <is>
          <t>78-P-ACG</t>
        </is>
      </c>
      <c r="AQ1189" t="n">
        <v>9</v>
      </c>
      <c r="AR1189" t="n">
        <v>64</v>
      </c>
      <c r="AS1189" t="n">
        <v>32</v>
      </c>
      <c r="AV1189" t="inlineStr">
        <is>
          <t>WARREN-WARD 1</t>
        </is>
      </c>
      <c r="AW1189">
        <f>COUNTA($BA$1189:$EE$1189)</f>
        <v/>
      </c>
      <c r="AX1189">
        <f>COUNTIF($BA$1189:$EE$1189,"D")</f>
        <v/>
      </c>
      <c r="AY1189">
        <f>COUNTIF($BA$1189:$EE$1189,"R")</f>
        <v/>
      </c>
      <c r="AZ1189">
        <f>IF(BL1189="D",1,0)+IF(BM1189="D",1,0)+IF(BR1189="D",1,0)+IF(BS1189="D",1,0)+IF(BU1189="D",1,0)+IF(CA1189="D",1,0)+IF(CB1189="D",1,0)+IF(CC1189="D",1,0)+IF(CD1189="D",1,0)+IF(CJ1189="D",1,0)+IF(CK1189="D",1,0)+IF(CO1189="D",1,0)+IF(CP1189="D",1,0)+IF(CQ1189="D",1,0)+IF(CU1189="D",1,0)+IF(CV1189="D",1,0)+IF(DB1189="D",1,0)+IF(DC1189="D",1,0)+IF(DH1189="D",1,0)+IF(DI1189="D",1,0)+IF(DM1189="D",1,0)+IF(DN1189="D",1,0)+IF(DO1189="D",1,0)+IF(DU1189="D",1,0)+IF(DX1189="D",1,0)</f>
        <v/>
      </c>
      <c r="BA1189">
        <f>IF(DH1189&lt;&gt;"",1,0)+IF(DI1189&lt;&gt;"",1,0)+IF(DK1189&lt;&gt;"",1,0)+IF(DM1189&lt;&gt;"",1,0)+IF(DN1189&lt;&gt;"",1,0)+IF(DO1189&lt;&gt;"",1,0)+IF(DQ1189&lt;&gt;"",1,0)+IF(DR1189&lt;&gt;"",1,0)+IF(DT1189&lt;&gt;"",1,0)+IF(DU1189&lt;&gt;"",1,0)+IF(DV1189&lt;&gt;"",1,0)+IF(DW1189&lt;&gt;"",1,0)+IF(DX1189&lt;&gt;"",1,0)+IF(DZ1189&lt;&gt;"",1,0)+IF(EA1189&lt;&gt;"",1,0)+IF(EB1189&lt;&gt;"",1,0)+IF(EE1189&lt;&gt;"",1,0)</f>
        <v/>
      </c>
      <c r="BB1189">
        <f>IF(AND(AV1189&gt;0, AW1189&gt;0),1,0)</f>
        <v/>
      </c>
    </row>
    <row r="1190">
      <c r="A1190" t="inlineStr">
        <is>
          <t>OH0015724615</t>
        </is>
      </c>
      <c r="B1190" t="n">
        <v>78</v>
      </c>
      <c r="C1190" t="n">
        <v>208148</v>
      </c>
      <c r="D1190" t="inlineStr">
        <is>
          <t>ROBISON</t>
        </is>
      </c>
      <c r="E1190" t="inlineStr">
        <is>
          <t>GREGG</t>
        </is>
      </c>
      <c r="F1190">
        <f>CONCATENATE(D1190," ",LEFT(H1190,4),"T=",AU1190,"D=",AV1190,"R=",AW1190,"M=",AX1190,"L=",AY1190,"B=",AZ1190)</f>
        <v/>
      </c>
      <c r="G1190" t="inlineStr">
        <is>
          <t>ALLEN</t>
        </is>
      </c>
      <c r="I1190" t="inlineStr">
        <is>
          <t>1964-09-19</t>
        </is>
      </c>
      <c r="J1190" t="inlineStr">
        <is>
          <t>2017-09-20</t>
        </is>
      </c>
      <c r="K1190" t="inlineStr">
        <is>
          <t>ACTIVE</t>
        </is>
      </c>
      <c r="L1190" t="inlineStr">
        <is>
          <t>R</t>
        </is>
      </c>
      <c r="M1190">
        <f>RIGHT(L1190,LEN(L1190)-FIND(" ",L1190))</f>
        <v/>
      </c>
      <c r="N1190" t="inlineStr">
        <is>
          <t>1166 ORLO ST NW</t>
        </is>
      </c>
      <c r="P1190" t="inlineStr">
        <is>
          <t>WARREN</t>
        </is>
      </c>
      <c r="Q1190" t="inlineStr">
        <is>
          <t>OH</t>
        </is>
      </c>
      <c r="R1190" t="n">
        <v>44485</v>
      </c>
      <c r="AD1190" t="inlineStr">
        <is>
          <t>TRUMBULL CAREER &amp; TECH CENTER</t>
        </is>
      </c>
      <c r="AE1190" t="inlineStr">
        <is>
          <t>WARREN CITY</t>
        </is>
      </c>
      <c r="AF1190" t="inlineStr">
        <is>
          <t>WARREN CITY SD</t>
        </is>
      </c>
      <c r="AH1190" t="n">
        <v>14</v>
      </c>
      <c r="AI1190" t="n">
        <v>11</v>
      </c>
      <c r="AN1190" t="inlineStr">
        <is>
          <t>WARREN</t>
        </is>
      </c>
      <c r="AO1190" t="inlineStr">
        <is>
          <t>WARREN CITY 1B</t>
        </is>
      </c>
      <c r="AP1190" t="inlineStr">
        <is>
          <t>78-P-ACG</t>
        </is>
      </c>
      <c r="AQ1190" t="n">
        <v>9</v>
      </c>
      <c r="AR1190" t="n">
        <v>64</v>
      </c>
      <c r="AS1190" t="n">
        <v>32</v>
      </c>
      <c r="AV1190" t="inlineStr">
        <is>
          <t>WARREN-WARD 1</t>
        </is>
      </c>
      <c r="AW1190">
        <f>COUNTA($BA$1190:$EE$1190)</f>
        <v/>
      </c>
      <c r="AX1190">
        <f>COUNTIF($BA$1190:$EE$1190,"D")</f>
        <v/>
      </c>
      <c r="AY1190">
        <f>COUNTIF($BA$1190:$EE$1190,"R")</f>
        <v/>
      </c>
      <c r="AZ1190">
        <f>IF(BL1190="D",1,0)+IF(BM1190="D",1,0)+IF(BR1190="D",1,0)+IF(BS1190="D",1,0)+IF(BU1190="D",1,0)+IF(CA1190="D",1,0)+IF(CB1190="D",1,0)+IF(CC1190="D",1,0)+IF(CD1190="D",1,0)+IF(CJ1190="D",1,0)+IF(CK1190="D",1,0)+IF(CO1190="D",1,0)+IF(CP1190="D",1,0)+IF(CQ1190="D",1,0)+IF(CU1190="D",1,0)+IF(CV1190="D",1,0)+IF(DB1190="D",1,0)+IF(DC1190="D",1,0)+IF(DH1190="D",1,0)+IF(DI1190="D",1,0)+IF(DM1190="D",1,0)+IF(DN1190="D",1,0)+IF(DO1190="D",1,0)+IF(DU1190="D",1,0)+IF(DX1190="D",1,0)</f>
        <v/>
      </c>
      <c r="BA1190">
        <f>IF(DH1190&lt;&gt;"",1,0)+IF(DI1190&lt;&gt;"",1,0)+IF(DK1190&lt;&gt;"",1,0)+IF(DM1190&lt;&gt;"",1,0)+IF(DN1190&lt;&gt;"",1,0)+IF(DO1190&lt;&gt;"",1,0)+IF(DQ1190&lt;&gt;"",1,0)+IF(DR1190&lt;&gt;"",1,0)+IF(DT1190&lt;&gt;"",1,0)+IF(DU1190&lt;&gt;"",1,0)+IF(DV1190&lt;&gt;"",1,0)+IF(DW1190&lt;&gt;"",1,0)+IF(DX1190&lt;&gt;"",1,0)+IF(DZ1190&lt;&gt;"",1,0)+IF(EA1190&lt;&gt;"",1,0)+IF(EB1190&lt;&gt;"",1,0)+IF(EE1190&lt;&gt;"",1,0)</f>
        <v/>
      </c>
      <c r="BB1190">
        <f>IF(AND(AV1190&gt;0, AW1190&gt;0),1,0)</f>
        <v/>
      </c>
      <c r="BD1190" t="inlineStr">
        <is>
          <t>X</t>
        </is>
      </c>
      <c r="BL1190" t="inlineStr">
        <is>
          <t>X</t>
        </is>
      </c>
      <c r="BP1190" t="inlineStr">
        <is>
          <t>X</t>
        </is>
      </c>
      <c r="BS1190" t="inlineStr">
        <is>
          <t>X</t>
        </is>
      </c>
      <c r="CA1190" t="inlineStr">
        <is>
          <t>X</t>
        </is>
      </c>
      <c r="CG1190" t="inlineStr">
        <is>
          <t>X</t>
        </is>
      </c>
      <c r="CK1190" t="inlineStr">
        <is>
          <t>X</t>
        </is>
      </c>
      <c r="CN1190" t="inlineStr">
        <is>
          <t>X</t>
        </is>
      </c>
      <c r="CP1190" t="inlineStr">
        <is>
          <t>X</t>
        </is>
      </c>
      <c r="CV1190" t="inlineStr">
        <is>
          <t>X</t>
        </is>
      </c>
      <c r="CY1190" t="inlineStr">
        <is>
          <t>X</t>
        </is>
      </c>
      <c r="CZ1190" t="inlineStr">
        <is>
          <t>R</t>
        </is>
      </c>
      <c r="DC1190" t="inlineStr">
        <is>
          <t>X</t>
        </is>
      </c>
      <c r="DG1190" t="inlineStr">
        <is>
          <t>R</t>
        </is>
      </c>
      <c r="DI1190" t="inlineStr">
        <is>
          <t>X</t>
        </is>
      </c>
      <c r="DL1190" t="inlineStr">
        <is>
          <t>X</t>
        </is>
      </c>
      <c r="DM1190" t="inlineStr">
        <is>
          <t>R</t>
        </is>
      </c>
      <c r="DN1190" t="inlineStr">
        <is>
          <t>X</t>
        </is>
      </c>
      <c r="DR1190" t="inlineStr">
        <is>
          <t>X</t>
        </is>
      </c>
      <c r="DS1190" t="inlineStr">
        <is>
          <t>R</t>
        </is>
      </c>
      <c r="DT1190" t="inlineStr">
        <is>
          <t>R</t>
        </is>
      </c>
      <c r="DU1190" t="inlineStr">
        <is>
          <t>X</t>
        </is>
      </c>
      <c r="DX1190" t="inlineStr">
        <is>
          <t>X</t>
        </is>
      </c>
      <c r="EA1190" t="inlineStr">
        <is>
          <t>X</t>
        </is>
      </c>
      <c r="ED1190" t="inlineStr">
        <is>
          <t>R</t>
        </is>
      </c>
      <c r="EF1190" t="inlineStr">
        <is>
          <t>X</t>
        </is>
      </c>
    </row>
    <row r="1191">
      <c r="A1191" t="inlineStr">
        <is>
          <t>OH0019083628</t>
        </is>
      </c>
      <c r="B1191" t="n">
        <v>78</v>
      </c>
      <c r="C1191" t="n">
        <v>348708</v>
      </c>
      <c r="D1191" t="inlineStr">
        <is>
          <t>SMITH</t>
        </is>
      </c>
      <c r="E1191" t="inlineStr">
        <is>
          <t>NIKITA</t>
        </is>
      </c>
      <c r="F1191">
        <f>CONCATENATE(D1191," ",LEFT(H1191,4),"T=",AU1191,"D=",AV1191,"R=",AW1191,"M=",AX1191,"L=",AY1191,"B=",AZ1191)</f>
        <v/>
      </c>
      <c r="G1191" t="inlineStr">
        <is>
          <t>L</t>
        </is>
      </c>
      <c r="I1191" t="inlineStr">
        <is>
          <t>1988-09-29</t>
        </is>
      </c>
      <c r="J1191" t="inlineStr">
        <is>
          <t>2017-09-27</t>
        </is>
      </c>
      <c r="K1191" t="inlineStr">
        <is>
          <t>ACTIVE</t>
        </is>
      </c>
      <c r="M1191">
        <f>RIGHT(L1191,LEN(L1191)-FIND(" ",L1191))</f>
        <v/>
      </c>
      <c r="N1191" t="inlineStr">
        <is>
          <t>1088 RAYMOND ST NW</t>
        </is>
      </c>
      <c r="P1191" t="inlineStr">
        <is>
          <t>WARREN</t>
        </is>
      </c>
      <c r="Q1191" t="inlineStr">
        <is>
          <t>OH</t>
        </is>
      </c>
      <c r="R1191" t="n">
        <v>44485</v>
      </c>
      <c r="AD1191" t="inlineStr">
        <is>
          <t>TRUMBULL CAREER &amp; TECH CENTER</t>
        </is>
      </c>
      <c r="AE1191" t="inlineStr">
        <is>
          <t>WARREN CITY</t>
        </is>
      </c>
      <c r="AF1191" t="inlineStr">
        <is>
          <t>WARREN CITY SD</t>
        </is>
      </c>
      <c r="AH1191" t="n">
        <v>14</v>
      </c>
      <c r="AI1191" t="n">
        <v>11</v>
      </c>
      <c r="AN1191" t="inlineStr">
        <is>
          <t>WARREN</t>
        </is>
      </c>
      <c r="AO1191" t="inlineStr">
        <is>
          <t>WARREN CITY 1B</t>
        </is>
      </c>
      <c r="AP1191" t="inlineStr">
        <is>
          <t>78-P-ACG</t>
        </is>
      </c>
      <c r="AQ1191" t="n">
        <v>9</v>
      </c>
      <c r="AR1191" t="n">
        <v>64</v>
      </c>
      <c r="AS1191" t="n">
        <v>32</v>
      </c>
      <c r="AV1191" t="inlineStr">
        <is>
          <t>WARREN-WARD 1</t>
        </is>
      </c>
      <c r="AW1191">
        <f>COUNTA($BA$1191:$EE$1191)</f>
        <v/>
      </c>
      <c r="AX1191">
        <f>COUNTIF($BA$1191:$EE$1191,"D")</f>
        <v/>
      </c>
      <c r="AY1191">
        <f>COUNTIF($BA$1191:$EE$1191,"R")</f>
        <v/>
      </c>
      <c r="AZ1191">
        <f>IF(BL1191="D",1,0)+IF(BM1191="D",1,0)+IF(BR1191="D",1,0)+IF(BS1191="D",1,0)+IF(BU1191="D",1,0)+IF(CA1191="D",1,0)+IF(CB1191="D",1,0)+IF(CC1191="D",1,0)+IF(CD1191="D",1,0)+IF(CJ1191="D",1,0)+IF(CK1191="D",1,0)+IF(CO1191="D",1,0)+IF(CP1191="D",1,0)+IF(CQ1191="D",1,0)+IF(CU1191="D",1,0)+IF(CV1191="D",1,0)+IF(DB1191="D",1,0)+IF(DC1191="D",1,0)+IF(DH1191="D",1,0)+IF(DI1191="D",1,0)+IF(DM1191="D",1,0)+IF(DN1191="D",1,0)+IF(DO1191="D",1,0)+IF(DU1191="D",1,0)+IF(DX1191="D",1,0)</f>
        <v/>
      </c>
      <c r="BA1191">
        <f>IF(DH1191&lt;&gt;"",1,0)+IF(DI1191&lt;&gt;"",1,0)+IF(DK1191&lt;&gt;"",1,0)+IF(DM1191&lt;&gt;"",1,0)+IF(DN1191&lt;&gt;"",1,0)+IF(DO1191&lt;&gt;"",1,0)+IF(DQ1191&lt;&gt;"",1,0)+IF(DR1191&lt;&gt;"",1,0)+IF(DT1191&lt;&gt;"",1,0)+IF(DU1191&lt;&gt;"",1,0)+IF(DV1191&lt;&gt;"",1,0)+IF(DW1191&lt;&gt;"",1,0)+IF(DX1191&lt;&gt;"",1,0)+IF(DZ1191&lt;&gt;"",1,0)+IF(EA1191&lt;&gt;"",1,0)+IF(EB1191&lt;&gt;"",1,0)+IF(EE1191&lt;&gt;"",1,0)</f>
        <v/>
      </c>
      <c r="BB1191">
        <f>IF(AND(AV1191&gt;0, AW1191&gt;0),1,0)</f>
        <v/>
      </c>
      <c r="DN1191" t="inlineStr">
        <is>
          <t>X</t>
        </is>
      </c>
      <c r="EF1191" t="inlineStr">
        <is>
          <t>X</t>
        </is>
      </c>
    </row>
    <row r="1192">
      <c r="A1192" t="inlineStr">
        <is>
          <t>OH0015786271</t>
        </is>
      </c>
      <c r="B1192" t="n">
        <v>78</v>
      </c>
      <c r="C1192" t="n">
        <v>317234</v>
      </c>
      <c r="D1192" t="inlineStr">
        <is>
          <t>JOHNSON</t>
        </is>
      </c>
      <c r="E1192" t="inlineStr">
        <is>
          <t>JOYCE</t>
        </is>
      </c>
      <c r="F1192">
        <f>CONCATENATE(D1192," ",LEFT(H1192,4),"T=",AU1192,"D=",AV1192,"R=",AW1192,"M=",AX1192,"L=",AY1192,"B=",AZ1192)</f>
        <v/>
      </c>
      <c r="G1192" t="inlineStr">
        <is>
          <t>V</t>
        </is>
      </c>
      <c r="I1192" t="inlineStr">
        <is>
          <t>1953-04-16</t>
        </is>
      </c>
      <c r="J1192" t="inlineStr">
        <is>
          <t>2021-03-07</t>
        </is>
      </c>
      <c r="K1192" t="inlineStr">
        <is>
          <t>ACTIVE</t>
        </is>
      </c>
      <c r="M1192">
        <f>RIGHT(L1192,LEN(L1192)-FIND(" ",L1192))</f>
        <v/>
      </c>
      <c r="N1192" t="inlineStr">
        <is>
          <t>383 TOD AVE NW</t>
        </is>
      </c>
      <c r="P1192" t="inlineStr">
        <is>
          <t>WARREN</t>
        </is>
      </c>
      <c r="Q1192" t="inlineStr">
        <is>
          <t>OH</t>
        </is>
      </c>
      <c r="R1192" t="n">
        <v>44485</v>
      </c>
      <c r="AD1192" t="inlineStr">
        <is>
          <t>TRUMBULL CAREER &amp; TECH CENTER</t>
        </is>
      </c>
      <c r="AE1192" t="inlineStr">
        <is>
          <t>WARREN CITY</t>
        </is>
      </c>
      <c r="AF1192" t="inlineStr">
        <is>
          <t>WARREN CITY SD</t>
        </is>
      </c>
      <c r="AH1192" t="n">
        <v>14</v>
      </c>
      <c r="AI1192" t="n">
        <v>11</v>
      </c>
      <c r="AN1192" t="inlineStr">
        <is>
          <t>WARREN</t>
        </is>
      </c>
      <c r="AO1192" t="inlineStr">
        <is>
          <t>WARREN CITY 1B</t>
        </is>
      </c>
      <c r="AP1192" t="inlineStr">
        <is>
          <t>78-P-ACG</t>
        </is>
      </c>
      <c r="AQ1192" t="n">
        <v>9</v>
      </c>
      <c r="AR1192" t="n">
        <v>64</v>
      </c>
      <c r="AS1192" t="n">
        <v>32</v>
      </c>
      <c r="AV1192" t="inlineStr">
        <is>
          <t>WARREN-WARD 1</t>
        </is>
      </c>
      <c r="AW1192">
        <f>COUNTA($BA$1192:$EE$1192)</f>
        <v/>
      </c>
      <c r="AX1192">
        <f>COUNTIF($BA$1192:$EE$1192,"D")</f>
        <v/>
      </c>
      <c r="AY1192">
        <f>COUNTIF($BA$1192:$EE$1192,"R")</f>
        <v/>
      </c>
      <c r="AZ1192">
        <f>IF(BL1192="D",1,0)+IF(BM1192="D",1,0)+IF(BR1192="D",1,0)+IF(BS1192="D",1,0)+IF(BU1192="D",1,0)+IF(CA1192="D",1,0)+IF(CB1192="D",1,0)+IF(CC1192="D",1,0)+IF(CD1192="D",1,0)+IF(CJ1192="D",1,0)+IF(CK1192="D",1,0)+IF(CO1192="D",1,0)+IF(CP1192="D",1,0)+IF(CQ1192="D",1,0)+IF(CU1192="D",1,0)+IF(CV1192="D",1,0)+IF(DB1192="D",1,0)+IF(DC1192="D",1,0)+IF(DH1192="D",1,0)+IF(DI1192="D",1,0)+IF(DM1192="D",1,0)+IF(DN1192="D",1,0)+IF(DO1192="D",1,0)+IF(DU1192="D",1,0)+IF(DX1192="D",1,0)</f>
        <v/>
      </c>
      <c r="BA1192">
        <f>IF(DH1192&lt;&gt;"",1,0)+IF(DI1192&lt;&gt;"",1,0)+IF(DK1192&lt;&gt;"",1,0)+IF(DM1192&lt;&gt;"",1,0)+IF(DN1192&lt;&gt;"",1,0)+IF(DO1192&lt;&gt;"",1,0)+IF(DQ1192&lt;&gt;"",1,0)+IF(DR1192&lt;&gt;"",1,0)+IF(DT1192&lt;&gt;"",1,0)+IF(DU1192&lt;&gt;"",1,0)+IF(DV1192&lt;&gt;"",1,0)+IF(DW1192&lt;&gt;"",1,0)+IF(DX1192&lt;&gt;"",1,0)+IF(DZ1192&lt;&gt;"",1,0)+IF(EA1192&lt;&gt;"",1,0)+IF(EB1192&lt;&gt;"",1,0)+IF(EE1192&lt;&gt;"",1,0)</f>
        <v/>
      </c>
      <c r="BB1192">
        <f>IF(AND(AV1192&gt;0, AW1192&gt;0),1,0)</f>
        <v/>
      </c>
      <c r="BL1192" t="inlineStr">
        <is>
          <t>X</t>
        </is>
      </c>
      <c r="BY1192" t="inlineStr">
        <is>
          <t>D</t>
        </is>
      </c>
      <c r="CA1192" t="inlineStr">
        <is>
          <t>X</t>
        </is>
      </c>
    </row>
    <row r="1193">
      <c r="A1193" t="inlineStr">
        <is>
          <t>OH0020961914</t>
        </is>
      </c>
      <c r="B1193" t="n">
        <v>78</v>
      </c>
      <c r="C1193" t="n">
        <v>372919</v>
      </c>
      <c r="D1193" t="inlineStr">
        <is>
          <t>HARRISON</t>
        </is>
      </c>
      <c r="E1193" t="inlineStr">
        <is>
          <t>BRANDI</t>
        </is>
      </c>
      <c r="F1193">
        <f>CONCATENATE(D1193," ",LEFT(H1193,4),"T=",AU1193,"D=",AV1193,"R=",AW1193,"M=",AX1193,"L=",AY1193,"B=",AZ1193)</f>
        <v/>
      </c>
      <c r="G1193" t="inlineStr">
        <is>
          <t>LYNN</t>
        </is>
      </c>
      <c r="I1193" t="inlineStr">
        <is>
          <t>1987-11-20</t>
        </is>
      </c>
      <c r="J1193" t="inlineStr">
        <is>
          <t>2023-12-30</t>
        </is>
      </c>
      <c r="K1193" t="inlineStr">
        <is>
          <t>ACTIVE</t>
        </is>
      </c>
      <c r="M1193">
        <f>RIGHT(L1193,LEN(L1193)-FIND(" ",L1193))</f>
        <v/>
      </c>
      <c r="N1193" t="inlineStr">
        <is>
          <t>1300 ROBERTS AVE NW</t>
        </is>
      </c>
      <c r="O1193" t="inlineStr">
        <is>
          <t>APT C6</t>
        </is>
      </c>
      <c r="P1193" t="inlineStr">
        <is>
          <t>WARREN</t>
        </is>
      </c>
      <c r="Q1193" t="inlineStr">
        <is>
          <t>OH</t>
        </is>
      </c>
      <c r="R1193" t="n">
        <v>44485</v>
      </c>
      <c r="AD1193" t="inlineStr">
        <is>
          <t>TRUMBULL CAREER &amp; TECH CENTER</t>
        </is>
      </c>
      <c r="AE1193" t="inlineStr">
        <is>
          <t>WARREN CITY</t>
        </is>
      </c>
      <c r="AF1193" t="inlineStr">
        <is>
          <t>WARREN CITY SD</t>
        </is>
      </c>
      <c r="AH1193" t="n">
        <v>14</v>
      </c>
      <c r="AI1193" t="n">
        <v>11</v>
      </c>
      <c r="AN1193" t="inlineStr">
        <is>
          <t>WARREN</t>
        </is>
      </c>
      <c r="AO1193" t="inlineStr">
        <is>
          <t>WARREN CITY 1B</t>
        </is>
      </c>
      <c r="AP1193" t="inlineStr">
        <is>
          <t>78-P-ACG</t>
        </is>
      </c>
      <c r="AQ1193" t="n">
        <v>9</v>
      </c>
      <c r="AR1193" t="n">
        <v>64</v>
      </c>
      <c r="AS1193" t="n">
        <v>32</v>
      </c>
      <c r="AV1193" t="inlineStr">
        <is>
          <t>WARREN-WARD 1</t>
        </is>
      </c>
      <c r="AW1193">
        <f>COUNTA($BA$1193:$EE$1193)</f>
        <v/>
      </c>
      <c r="AX1193">
        <f>COUNTIF($BA$1193:$EE$1193,"D")</f>
        <v/>
      </c>
      <c r="AY1193">
        <f>COUNTIF($BA$1193:$EE$1193,"R")</f>
        <v/>
      </c>
      <c r="AZ1193">
        <f>IF(BL1193="D",1,0)+IF(BM1193="D",1,0)+IF(BR1193="D",1,0)+IF(BS1193="D",1,0)+IF(BU1193="D",1,0)+IF(CA1193="D",1,0)+IF(CB1193="D",1,0)+IF(CC1193="D",1,0)+IF(CD1193="D",1,0)+IF(CJ1193="D",1,0)+IF(CK1193="D",1,0)+IF(CO1193="D",1,0)+IF(CP1193="D",1,0)+IF(CQ1193="D",1,0)+IF(CU1193="D",1,0)+IF(CV1193="D",1,0)+IF(DB1193="D",1,0)+IF(DC1193="D",1,0)+IF(DH1193="D",1,0)+IF(DI1193="D",1,0)+IF(DM1193="D",1,0)+IF(DN1193="D",1,0)+IF(DO1193="D",1,0)+IF(DU1193="D",1,0)+IF(DX1193="D",1,0)</f>
        <v/>
      </c>
      <c r="BA1193">
        <f>IF(DH1193&lt;&gt;"",1,0)+IF(DI1193&lt;&gt;"",1,0)+IF(DK1193&lt;&gt;"",1,0)+IF(DM1193&lt;&gt;"",1,0)+IF(DN1193&lt;&gt;"",1,0)+IF(DO1193&lt;&gt;"",1,0)+IF(DQ1193&lt;&gt;"",1,0)+IF(DR1193&lt;&gt;"",1,0)+IF(DT1193&lt;&gt;"",1,0)+IF(DU1193&lt;&gt;"",1,0)+IF(DV1193&lt;&gt;"",1,0)+IF(DW1193&lt;&gt;"",1,0)+IF(DX1193&lt;&gt;"",1,0)+IF(DZ1193&lt;&gt;"",1,0)+IF(EA1193&lt;&gt;"",1,0)+IF(EB1193&lt;&gt;"",1,0)+IF(EE1193&lt;&gt;"",1,0)</f>
        <v/>
      </c>
      <c r="BB1193">
        <f>IF(AND(AV1193&gt;0, AW1193&gt;0),1,0)</f>
        <v/>
      </c>
      <c r="CP1193" t="inlineStr">
        <is>
          <t>X</t>
        </is>
      </c>
    </row>
    <row r="1194">
      <c r="A1194" t="inlineStr">
        <is>
          <t>OH0027043200</t>
        </is>
      </c>
      <c r="B1194" t="n">
        <v>78</v>
      </c>
      <c r="C1194" t="n">
        <v>476219</v>
      </c>
      <c r="D1194" t="inlineStr">
        <is>
          <t>ESTES</t>
        </is>
      </c>
      <c r="E1194" t="inlineStr">
        <is>
          <t>RONDEL</t>
        </is>
      </c>
      <c r="F1194">
        <f>CONCATENATE(D1194," ",LEFT(H1194,4),"T=",AU1194,"D=",AV1194,"R=",AW1194,"M=",AX1194,"L=",AY1194,"B=",AZ1194)</f>
        <v/>
      </c>
      <c r="G1194" t="inlineStr">
        <is>
          <t>AARON</t>
        </is>
      </c>
      <c r="I1194" t="inlineStr">
        <is>
          <t>1988-07-05</t>
        </is>
      </c>
      <c r="J1194" t="inlineStr">
        <is>
          <t>2023-08-22</t>
        </is>
      </c>
      <c r="K1194" t="inlineStr">
        <is>
          <t>ACTIVE</t>
        </is>
      </c>
      <c r="M1194">
        <f>RIGHT(L1194,LEN(L1194)-FIND(" ",L1194))</f>
        <v/>
      </c>
      <c r="N1194" t="inlineStr">
        <is>
          <t>1056 RAYMOND ST NW</t>
        </is>
      </c>
      <c r="P1194" t="inlineStr">
        <is>
          <t>WARREN</t>
        </is>
      </c>
      <c r="Q1194" t="inlineStr">
        <is>
          <t>OH</t>
        </is>
      </c>
      <c r="R1194" t="n">
        <v>44485</v>
      </c>
      <c r="AD1194" t="inlineStr">
        <is>
          <t>TRUMBULL CAREER &amp; TECH CENTER</t>
        </is>
      </c>
      <c r="AE1194" t="inlineStr">
        <is>
          <t>WARREN CITY</t>
        </is>
      </c>
      <c r="AF1194" t="inlineStr">
        <is>
          <t>WARREN CITY SD</t>
        </is>
      </c>
      <c r="AH1194" t="n">
        <v>14</v>
      </c>
      <c r="AI1194" t="n">
        <v>11</v>
      </c>
      <c r="AN1194" t="inlineStr">
        <is>
          <t>WARREN</t>
        </is>
      </c>
      <c r="AO1194" t="inlineStr">
        <is>
          <t>WARREN CITY 1B</t>
        </is>
      </c>
      <c r="AP1194" t="inlineStr">
        <is>
          <t>78-P-ACG</t>
        </is>
      </c>
      <c r="AQ1194" t="n">
        <v>9</v>
      </c>
      <c r="AR1194" t="n">
        <v>64</v>
      </c>
      <c r="AS1194" t="n">
        <v>32</v>
      </c>
      <c r="AV1194" t="inlineStr">
        <is>
          <t>WARREN-WARD 1</t>
        </is>
      </c>
      <c r="AW1194">
        <f>COUNTA($BA$1194:$EE$1194)</f>
        <v/>
      </c>
      <c r="AX1194">
        <f>COUNTIF($BA$1194:$EE$1194,"D")</f>
        <v/>
      </c>
      <c r="AY1194">
        <f>COUNTIF($BA$1194:$EE$1194,"R")</f>
        <v/>
      </c>
      <c r="AZ1194">
        <f>IF(BL1194="D",1,0)+IF(BM1194="D",1,0)+IF(BR1194="D",1,0)+IF(BS1194="D",1,0)+IF(BU1194="D",1,0)+IF(CA1194="D",1,0)+IF(CB1194="D",1,0)+IF(CC1194="D",1,0)+IF(CD1194="D",1,0)+IF(CJ1194="D",1,0)+IF(CK1194="D",1,0)+IF(CO1194="D",1,0)+IF(CP1194="D",1,0)+IF(CQ1194="D",1,0)+IF(CU1194="D",1,0)+IF(CV1194="D",1,0)+IF(DB1194="D",1,0)+IF(DC1194="D",1,0)+IF(DH1194="D",1,0)+IF(DI1194="D",1,0)+IF(DM1194="D",1,0)+IF(DN1194="D",1,0)+IF(DO1194="D",1,0)+IF(DU1194="D",1,0)+IF(DX1194="D",1,0)</f>
        <v/>
      </c>
      <c r="BA1194">
        <f>IF(DH1194&lt;&gt;"",1,0)+IF(DI1194&lt;&gt;"",1,0)+IF(DK1194&lt;&gt;"",1,0)+IF(DM1194&lt;&gt;"",1,0)+IF(DN1194&lt;&gt;"",1,0)+IF(DO1194&lt;&gt;"",1,0)+IF(DQ1194&lt;&gt;"",1,0)+IF(DR1194&lt;&gt;"",1,0)+IF(DT1194&lt;&gt;"",1,0)+IF(DU1194&lt;&gt;"",1,0)+IF(DV1194&lt;&gt;"",1,0)+IF(DW1194&lt;&gt;"",1,0)+IF(DX1194&lt;&gt;"",1,0)+IF(DZ1194&lt;&gt;"",1,0)+IF(EA1194&lt;&gt;"",1,0)+IF(EB1194&lt;&gt;"",1,0)+IF(EE1194&lt;&gt;"",1,0)</f>
        <v/>
      </c>
      <c r="BB1194">
        <f>IF(AND(AV1194&gt;0, AW1194&gt;0),1,0)</f>
        <v/>
      </c>
    </row>
    <row r="1195">
      <c r="A1195" t="inlineStr">
        <is>
          <t>OH0026908669</t>
        </is>
      </c>
      <c r="B1195" t="n">
        <v>78</v>
      </c>
      <c r="C1195" t="n">
        <v>474066</v>
      </c>
      <c r="D1195" t="inlineStr">
        <is>
          <t>BOYD</t>
        </is>
      </c>
      <c r="E1195" t="inlineStr">
        <is>
          <t>ALONZO</t>
        </is>
      </c>
      <c r="F1195">
        <f>CONCATENATE(D1195," ",LEFT(H1195,4),"T=",AU1195,"D=",AV1195,"R=",AW1195,"M=",AX1195,"L=",AY1195,"B=",AZ1195)</f>
        <v/>
      </c>
      <c r="G1195" t="inlineStr">
        <is>
          <t>R</t>
        </is>
      </c>
      <c r="I1195" t="inlineStr">
        <is>
          <t>1956-04-10</t>
        </is>
      </c>
      <c r="J1195" t="inlineStr">
        <is>
          <t>2023-10-16</t>
        </is>
      </c>
      <c r="K1195" t="inlineStr">
        <is>
          <t>ACTIVE</t>
        </is>
      </c>
      <c r="M1195">
        <f>RIGHT(L1195,LEN(L1195)-FIND(" ",L1195))</f>
        <v/>
      </c>
      <c r="N1195" t="inlineStr">
        <is>
          <t>221 TOD AVE NW</t>
        </is>
      </c>
      <c r="P1195" t="inlineStr">
        <is>
          <t>WARREN</t>
        </is>
      </c>
      <c r="Q1195" t="inlineStr">
        <is>
          <t>OH</t>
        </is>
      </c>
      <c r="R1195" t="n">
        <v>44485</v>
      </c>
      <c r="AD1195" t="inlineStr">
        <is>
          <t>TRUMBULL CAREER &amp; TECH CENTER</t>
        </is>
      </c>
      <c r="AE1195" t="inlineStr">
        <is>
          <t>WARREN CITY</t>
        </is>
      </c>
      <c r="AF1195" t="inlineStr">
        <is>
          <t>WARREN CITY SD</t>
        </is>
      </c>
      <c r="AH1195" t="n">
        <v>14</v>
      </c>
      <c r="AI1195" t="n">
        <v>11</v>
      </c>
      <c r="AN1195" t="inlineStr">
        <is>
          <t>WARREN</t>
        </is>
      </c>
      <c r="AO1195" t="inlineStr">
        <is>
          <t>WARREN CITY 1B</t>
        </is>
      </c>
      <c r="AP1195" t="inlineStr">
        <is>
          <t>78-P-ACG</t>
        </is>
      </c>
      <c r="AQ1195" t="n">
        <v>9</v>
      </c>
      <c r="AR1195" t="n">
        <v>64</v>
      </c>
      <c r="AS1195" t="n">
        <v>32</v>
      </c>
      <c r="AV1195" t="inlineStr">
        <is>
          <t>WARREN-WARD 1</t>
        </is>
      </c>
      <c r="AW1195">
        <f>COUNTA($BA$1195:$EE$1195)</f>
        <v/>
      </c>
      <c r="AX1195">
        <f>COUNTIF($BA$1195:$EE$1195,"D")</f>
        <v/>
      </c>
      <c r="AY1195">
        <f>COUNTIF($BA$1195:$EE$1195,"R")</f>
        <v/>
      </c>
      <c r="AZ1195">
        <f>IF(BL1195="D",1,0)+IF(BM1195="D",1,0)+IF(BR1195="D",1,0)+IF(BS1195="D",1,0)+IF(BU1195="D",1,0)+IF(CA1195="D",1,0)+IF(CB1195="D",1,0)+IF(CC1195="D",1,0)+IF(CD1195="D",1,0)+IF(CJ1195="D",1,0)+IF(CK1195="D",1,0)+IF(CO1195="D",1,0)+IF(CP1195="D",1,0)+IF(CQ1195="D",1,0)+IF(CU1195="D",1,0)+IF(CV1195="D",1,0)+IF(DB1195="D",1,0)+IF(DC1195="D",1,0)+IF(DH1195="D",1,0)+IF(DI1195="D",1,0)+IF(DM1195="D",1,0)+IF(DN1195="D",1,0)+IF(DO1195="D",1,0)+IF(DU1195="D",1,0)+IF(DX1195="D",1,0)</f>
        <v/>
      </c>
      <c r="BA1195">
        <f>IF(DH1195&lt;&gt;"",1,0)+IF(DI1195&lt;&gt;"",1,0)+IF(DK1195&lt;&gt;"",1,0)+IF(DM1195&lt;&gt;"",1,0)+IF(DN1195&lt;&gt;"",1,0)+IF(DO1195&lt;&gt;"",1,0)+IF(DQ1195&lt;&gt;"",1,0)+IF(DR1195&lt;&gt;"",1,0)+IF(DT1195&lt;&gt;"",1,0)+IF(DU1195&lt;&gt;"",1,0)+IF(DV1195&lt;&gt;"",1,0)+IF(DW1195&lt;&gt;"",1,0)+IF(DX1195&lt;&gt;"",1,0)+IF(DZ1195&lt;&gt;"",1,0)+IF(EA1195&lt;&gt;"",1,0)+IF(EB1195&lt;&gt;"",1,0)+IF(EE1195&lt;&gt;"",1,0)</f>
        <v/>
      </c>
      <c r="BB1195">
        <f>IF(AND(AV1195&gt;0, AW1195&gt;0),1,0)</f>
        <v/>
      </c>
    </row>
    <row r="1196">
      <c r="A1196" t="inlineStr">
        <is>
          <t>OH0024699976</t>
        </is>
      </c>
      <c r="B1196" t="n">
        <v>78</v>
      </c>
      <c r="C1196" t="n">
        <v>433560</v>
      </c>
      <c r="D1196" t="inlineStr">
        <is>
          <t>BEYER</t>
        </is>
      </c>
      <c r="E1196" t="inlineStr">
        <is>
          <t>ROBERT</t>
        </is>
      </c>
      <c r="F1196">
        <f>CONCATENATE(D1196," ",LEFT(H1196,4),"T=",AU1196,"D=",AV1196,"R=",AW1196,"M=",AX1196,"L=",AY1196,"B=",AZ1196)</f>
        <v/>
      </c>
      <c r="H1196" t="inlineStr">
        <is>
          <t>JR</t>
        </is>
      </c>
      <c r="I1196" t="inlineStr">
        <is>
          <t>1969-12-12</t>
        </is>
      </c>
      <c r="J1196" t="inlineStr">
        <is>
          <t>2024-08-28</t>
        </is>
      </c>
      <c r="K1196" t="inlineStr">
        <is>
          <t>ACTIVE</t>
        </is>
      </c>
      <c r="M1196">
        <f>RIGHT(L1196,LEN(L1196)-FIND(" ",L1196))</f>
        <v/>
      </c>
      <c r="N1196" t="inlineStr">
        <is>
          <t>1295 MAXWELL AVE NW</t>
        </is>
      </c>
      <c r="P1196" t="inlineStr">
        <is>
          <t>WARREN</t>
        </is>
      </c>
      <c r="Q1196" t="inlineStr">
        <is>
          <t>OH</t>
        </is>
      </c>
      <c r="R1196" t="n">
        <v>44485</v>
      </c>
      <c r="AD1196" t="inlineStr">
        <is>
          <t>TRUMBULL CAREER &amp; TECH CENTER</t>
        </is>
      </c>
      <c r="AE1196" t="inlineStr">
        <is>
          <t>WARREN CITY</t>
        </is>
      </c>
      <c r="AF1196" t="inlineStr">
        <is>
          <t>WARREN CITY SD</t>
        </is>
      </c>
      <c r="AH1196" t="n">
        <v>14</v>
      </c>
      <c r="AI1196" t="n">
        <v>11</v>
      </c>
      <c r="AN1196" t="inlineStr">
        <is>
          <t>WARREN</t>
        </is>
      </c>
      <c r="AO1196" t="inlineStr">
        <is>
          <t>WARREN CITY 1B</t>
        </is>
      </c>
      <c r="AP1196" t="inlineStr">
        <is>
          <t>78-P-ACG</t>
        </is>
      </c>
      <c r="AQ1196" t="n">
        <v>9</v>
      </c>
      <c r="AR1196" t="n">
        <v>64</v>
      </c>
      <c r="AS1196" t="n">
        <v>32</v>
      </c>
      <c r="AV1196" t="inlineStr">
        <is>
          <t>WARREN-WARD 1</t>
        </is>
      </c>
      <c r="AW1196">
        <f>COUNTA($BA$1196:$EE$1196)</f>
        <v/>
      </c>
      <c r="AX1196">
        <f>COUNTIF($BA$1196:$EE$1196,"D")</f>
        <v/>
      </c>
      <c r="AY1196">
        <f>COUNTIF($BA$1196:$EE$1196,"R")</f>
        <v/>
      </c>
      <c r="AZ1196">
        <f>IF(BL1196="D",1,0)+IF(BM1196="D",1,0)+IF(BR1196="D",1,0)+IF(BS1196="D",1,0)+IF(BU1196="D",1,0)+IF(CA1196="D",1,0)+IF(CB1196="D",1,0)+IF(CC1196="D",1,0)+IF(CD1196="D",1,0)+IF(CJ1196="D",1,0)+IF(CK1196="D",1,0)+IF(CO1196="D",1,0)+IF(CP1196="D",1,0)+IF(CQ1196="D",1,0)+IF(CU1196="D",1,0)+IF(CV1196="D",1,0)+IF(DB1196="D",1,0)+IF(DC1196="D",1,0)+IF(DH1196="D",1,0)+IF(DI1196="D",1,0)+IF(DM1196="D",1,0)+IF(DN1196="D",1,0)+IF(DO1196="D",1,0)+IF(DU1196="D",1,0)+IF(DX1196="D",1,0)</f>
        <v/>
      </c>
      <c r="BA1196">
        <f>IF(DH1196&lt;&gt;"",1,0)+IF(DI1196&lt;&gt;"",1,0)+IF(DK1196&lt;&gt;"",1,0)+IF(DM1196&lt;&gt;"",1,0)+IF(DN1196&lt;&gt;"",1,0)+IF(DO1196&lt;&gt;"",1,0)+IF(DQ1196&lt;&gt;"",1,0)+IF(DR1196&lt;&gt;"",1,0)+IF(DT1196&lt;&gt;"",1,0)+IF(DU1196&lt;&gt;"",1,0)+IF(DV1196&lt;&gt;"",1,0)+IF(DW1196&lt;&gt;"",1,0)+IF(DX1196&lt;&gt;"",1,0)+IF(DZ1196&lt;&gt;"",1,0)+IF(EA1196&lt;&gt;"",1,0)+IF(EB1196&lt;&gt;"",1,0)+IF(EE1196&lt;&gt;"",1,0)</f>
        <v/>
      </c>
      <c r="BB1196">
        <f>IF(AND(AV1196&gt;0, AW1196&gt;0),1,0)</f>
        <v/>
      </c>
      <c r="DN1196" t="inlineStr">
        <is>
          <t>X</t>
        </is>
      </c>
      <c r="EF1196" t="inlineStr">
        <is>
          <t>X</t>
        </is>
      </c>
    </row>
    <row r="1197">
      <c r="A1197" t="inlineStr">
        <is>
          <t>OH0026908706</t>
        </is>
      </c>
      <c r="B1197" t="n">
        <v>78</v>
      </c>
      <c r="C1197" t="n">
        <v>474072</v>
      </c>
      <c r="D1197" t="inlineStr">
        <is>
          <t>ELMORE</t>
        </is>
      </c>
      <c r="E1197" t="inlineStr">
        <is>
          <t>BARRY</t>
        </is>
      </c>
      <c r="F1197">
        <f>CONCATENATE(D1197," ",LEFT(H1197,4),"T=",AU1197,"D=",AV1197,"R=",AW1197,"M=",AX1197,"L=",AY1197,"B=",AZ1197)</f>
        <v/>
      </c>
      <c r="G1197" t="inlineStr">
        <is>
          <t>D</t>
        </is>
      </c>
      <c r="I1197" t="inlineStr">
        <is>
          <t>1980-09-24</t>
        </is>
      </c>
      <c r="J1197" t="inlineStr">
        <is>
          <t>2023-04-27</t>
        </is>
      </c>
      <c r="K1197" t="inlineStr">
        <is>
          <t>ACTIVE</t>
        </is>
      </c>
      <c r="M1197">
        <f>RIGHT(L1197,LEN(L1197)-FIND(" ",L1197))</f>
        <v/>
      </c>
      <c r="N1197" t="inlineStr">
        <is>
          <t>233 TOD AVE NW</t>
        </is>
      </c>
      <c r="P1197" t="inlineStr">
        <is>
          <t>WARREN</t>
        </is>
      </c>
      <c r="Q1197" t="inlineStr">
        <is>
          <t>OH</t>
        </is>
      </c>
      <c r="R1197" t="n">
        <v>44485</v>
      </c>
      <c r="AD1197" t="inlineStr">
        <is>
          <t>TRUMBULL CAREER &amp; TECH CENTER</t>
        </is>
      </c>
      <c r="AE1197" t="inlineStr">
        <is>
          <t>WARREN CITY</t>
        </is>
      </c>
      <c r="AF1197" t="inlineStr">
        <is>
          <t>WARREN CITY SD</t>
        </is>
      </c>
      <c r="AH1197" t="n">
        <v>14</v>
      </c>
      <c r="AI1197" t="n">
        <v>11</v>
      </c>
      <c r="AN1197" t="inlineStr">
        <is>
          <t>WARREN</t>
        </is>
      </c>
      <c r="AO1197" t="inlineStr">
        <is>
          <t>WARREN CITY 1B</t>
        </is>
      </c>
      <c r="AP1197" t="inlineStr">
        <is>
          <t>78-P-ACG</t>
        </is>
      </c>
      <c r="AQ1197" t="n">
        <v>9</v>
      </c>
      <c r="AR1197" t="n">
        <v>64</v>
      </c>
      <c r="AS1197" t="n">
        <v>32</v>
      </c>
      <c r="AV1197" t="inlineStr">
        <is>
          <t>WARREN-WARD 1</t>
        </is>
      </c>
      <c r="AW1197">
        <f>COUNTA($BA$1197:$EE$1197)</f>
        <v/>
      </c>
      <c r="AX1197">
        <f>COUNTIF($BA$1197:$EE$1197,"D")</f>
        <v/>
      </c>
      <c r="AY1197">
        <f>COUNTIF($BA$1197:$EE$1197,"R")</f>
        <v/>
      </c>
      <c r="AZ1197">
        <f>IF(BL1197="D",1,0)+IF(BM1197="D",1,0)+IF(BR1197="D",1,0)+IF(BS1197="D",1,0)+IF(BU1197="D",1,0)+IF(CA1197="D",1,0)+IF(CB1197="D",1,0)+IF(CC1197="D",1,0)+IF(CD1197="D",1,0)+IF(CJ1197="D",1,0)+IF(CK1197="D",1,0)+IF(CO1197="D",1,0)+IF(CP1197="D",1,0)+IF(CQ1197="D",1,0)+IF(CU1197="D",1,0)+IF(CV1197="D",1,0)+IF(DB1197="D",1,0)+IF(DC1197="D",1,0)+IF(DH1197="D",1,0)+IF(DI1197="D",1,0)+IF(DM1197="D",1,0)+IF(DN1197="D",1,0)+IF(DO1197="D",1,0)+IF(DU1197="D",1,0)+IF(DX1197="D",1,0)</f>
        <v/>
      </c>
      <c r="BA1197">
        <f>IF(DH1197&lt;&gt;"",1,0)+IF(DI1197&lt;&gt;"",1,0)+IF(DK1197&lt;&gt;"",1,0)+IF(DM1197&lt;&gt;"",1,0)+IF(DN1197&lt;&gt;"",1,0)+IF(DO1197&lt;&gt;"",1,0)+IF(DQ1197&lt;&gt;"",1,0)+IF(DR1197&lt;&gt;"",1,0)+IF(DT1197&lt;&gt;"",1,0)+IF(DU1197&lt;&gt;"",1,0)+IF(DV1197&lt;&gt;"",1,0)+IF(DW1197&lt;&gt;"",1,0)+IF(DX1197&lt;&gt;"",1,0)+IF(DZ1197&lt;&gt;"",1,0)+IF(EA1197&lt;&gt;"",1,0)+IF(EB1197&lt;&gt;"",1,0)+IF(EE1197&lt;&gt;"",1,0)</f>
        <v/>
      </c>
      <c r="BB1197">
        <f>IF(AND(AV1197&gt;0, AW1197&gt;0),1,0)</f>
        <v/>
      </c>
    </row>
    <row r="1198">
      <c r="A1198" t="inlineStr">
        <is>
          <t>OH0026516315</t>
        </is>
      </c>
      <c r="B1198" t="n">
        <v>78</v>
      </c>
      <c r="C1198" t="n">
        <v>463365</v>
      </c>
      <c r="D1198" t="inlineStr">
        <is>
          <t>ISAAC</t>
        </is>
      </c>
      <c r="E1198" t="inlineStr">
        <is>
          <t>DRAKE</t>
        </is>
      </c>
      <c r="F1198">
        <f>CONCATENATE(D1198," ",LEFT(H1198,4),"T=",AU1198,"D=",AV1198,"R=",AW1198,"M=",AX1198,"L=",AY1198,"B=",AZ1198)</f>
        <v/>
      </c>
      <c r="G1198" t="inlineStr">
        <is>
          <t>LEE</t>
        </is>
      </c>
      <c r="I1198" t="inlineStr">
        <is>
          <t>1999-08-14</t>
        </is>
      </c>
      <c r="J1198" t="inlineStr">
        <is>
          <t>2023-08-16</t>
        </is>
      </c>
      <c r="K1198" t="inlineStr">
        <is>
          <t>ACTIVE</t>
        </is>
      </c>
      <c r="M1198">
        <f>RIGHT(L1198,LEN(L1198)-FIND(" ",L1198))</f>
        <v/>
      </c>
      <c r="N1198" t="inlineStr">
        <is>
          <t>557 LILAC PL NW</t>
        </is>
      </c>
      <c r="P1198" t="inlineStr">
        <is>
          <t>WARREN</t>
        </is>
      </c>
      <c r="Q1198" t="inlineStr">
        <is>
          <t>OH</t>
        </is>
      </c>
      <c r="R1198" t="n">
        <v>44485</v>
      </c>
      <c r="AD1198" t="inlineStr">
        <is>
          <t>TRUMBULL CAREER &amp; TECH CENTER</t>
        </is>
      </c>
      <c r="AE1198" t="inlineStr">
        <is>
          <t>WARREN CITY</t>
        </is>
      </c>
      <c r="AF1198" t="inlineStr">
        <is>
          <t>WARREN CITY SD</t>
        </is>
      </c>
      <c r="AH1198" t="n">
        <v>14</v>
      </c>
      <c r="AI1198" t="n">
        <v>11</v>
      </c>
      <c r="AN1198" t="inlineStr">
        <is>
          <t>WARREN</t>
        </is>
      </c>
      <c r="AO1198" t="inlineStr">
        <is>
          <t>WARREN CITY 1B</t>
        </is>
      </c>
      <c r="AP1198" t="inlineStr">
        <is>
          <t>78-P-ACG</t>
        </is>
      </c>
      <c r="AQ1198" t="n">
        <v>9</v>
      </c>
      <c r="AR1198" t="n">
        <v>64</v>
      </c>
      <c r="AS1198" t="n">
        <v>32</v>
      </c>
      <c r="AV1198" t="inlineStr">
        <is>
          <t>WARREN-WARD 1</t>
        </is>
      </c>
      <c r="AW1198">
        <f>COUNTA($BA$1198:$EE$1198)</f>
        <v/>
      </c>
      <c r="AX1198">
        <f>COUNTIF($BA$1198:$EE$1198,"D")</f>
        <v/>
      </c>
      <c r="AY1198">
        <f>COUNTIF($BA$1198:$EE$1198,"R")</f>
        <v/>
      </c>
      <c r="AZ1198">
        <f>IF(BL1198="D",1,0)+IF(BM1198="D",1,0)+IF(BR1198="D",1,0)+IF(BS1198="D",1,0)+IF(BU1198="D",1,0)+IF(CA1198="D",1,0)+IF(CB1198="D",1,0)+IF(CC1198="D",1,0)+IF(CD1198="D",1,0)+IF(CJ1198="D",1,0)+IF(CK1198="D",1,0)+IF(CO1198="D",1,0)+IF(CP1198="D",1,0)+IF(CQ1198="D",1,0)+IF(CU1198="D",1,0)+IF(CV1198="D",1,0)+IF(DB1198="D",1,0)+IF(DC1198="D",1,0)+IF(DH1198="D",1,0)+IF(DI1198="D",1,0)+IF(DM1198="D",1,0)+IF(DN1198="D",1,0)+IF(DO1198="D",1,0)+IF(DU1198="D",1,0)+IF(DX1198="D",1,0)</f>
        <v/>
      </c>
      <c r="BA1198">
        <f>IF(DH1198&lt;&gt;"",1,0)+IF(DI1198&lt;&gt;"",1,0)+IF(DK1198&lt;&gt;"",1,0)+IF(DM1198&lt;&gt;"",1,0)+IF(DN1198&lt;&gt;"",1,0)+IF(DO1198&lt;&gt;"",1,0)+IF(DQ1198&lt;&gt;"",1,0)+IF(DR1198&lt;&gt;"",1,0)+IF(DT1198&lt;&gt;"",1,0)+IF(DU1198&lt;&gt;"",1,0)+IF(DV1198&lt;&gt;"",1,0)+IF(DW1198&lt;&gt;"",1,0)+IF(DX1198&lt;&gt;"",1,0)+IF(DZ1198&lt;&gt;"",1,0)+IF(EA1198&lt;&gt;"",1,0)+IF(EB1198&lt;&gt;"",1,0)+IF(EE1198&lt;&gt;"",1,0)</f>
        <v/>
      </c>
      <c r="BB1198">
        <f>IF(AND(AV1198&gt;0, AW1198&gt;0),1,0)</f>
        <v/>
      </c>
    </row>
    <row r="1199">
      <c r="A1199" t="inlineStr">
        <is>
          <t>OH0015738219</t>
        </is>
      </c>
      <c r="B1199" t="n">
        <v>78</v>
      </c>
      <c r="C1199" t="n">
        <v>224068</v>
      </c>
      <c r="D1199" t="inlineStr">
        <is>
          <t>CAFFIE</t>
        </is>
      </c>
      <c r="E1199" t="inlineStr">
        <is>
          <t>DARREN</t>
        </is>
      </c>
      <c r="F1199">
        <f>CONCATENATE(D1199," ",LEFT(H1199,4),"T=",AU1199,"D=",AV1199,"R=",AW1199,"M=",AX1199,"L=",AY1199,"B=",AZ1199)</f>
        <v/>
      </c>
      <c r="G1199" t="inlineStr">
        <is>
          <t>S</t>
        </is>
      </c>
      <c r="I1199" t="inlineStr">
        <is>
          <t>1960-03-14</t>
        </is>
      </c>
      <c r="J1199" t="inlineStr">
        <is>
          <t>2016-08-05</t>
        </is>
      </c>
      <c r="K1199" t="inlineStr">
        <is>
          <t>ACTIVE</t>
        </is>
      </c>
      <c r="L1199" t="inlineStr">
        <is>
          <t>D</t>
        </is>
      </c>
      <c r="M1199">
        <f>RIGHT(L1199,LEN(L1199)-FIND(" ",L1199))</f>
        <v/>
      </c>
      <c r="N1199" t="inlineStr">
        <is>
          <t>1179 ORLO ST NW</t>
        </is>
      </c>
      <c r="P1199" t="inlineStr">
        <is>
          <t>WARREN</t>
        </is>
      </c>
      <c r="Q1199" t="inlineStr">
        <is>
          <t>OH</t>
        </is>
      </c>
      <c r="R1199" t="n">
        <v>44485</v>
      </c>
      <c r="AD1199" t="inlineStr">
        <is>
          <t>TRUMBULL CAREER &amp; TECH CENTER</t>
        </is>
      </c>
      <c r="AE1199" t="inlineStr">
        <is>
          <t>WARREN CITY</t>
        </is>
      </c>
      <c r="AF1199" t="inlineStr">
        <is>
          <t>WARREN CITY SD</t>
        </is>
      </c>
      <c r="AH1199" t="n">
        <v>14</v>
      </c>
      <c r="AI1199" t="n">
        <v>11</v>
      </c>
      <c r="AN1199" t="inlineStr">
        <is>
          <t>WARREN</t>
        </is>
      </c>
      <c r="AO1199" t="inlineStr">
        <is>
          <t>WARREN CITY 1B</t>
        </is>
      </c>
      <c r="AP1199" t="inlineStr">
        <is>
          <t>78-P-ACG</t>
        </is>
      </c>
      <c r="AQ1199" t="n">
        <v>9</v>
      </c>
      <c r="AR1199" t="n">
        <v>64</v>
      </c>
      <c r="AS1199" t="n">
        <v>32</v>
      </c>
      <c r="AV1199" t="inlineStr">
        <is>
          <t>WARREN-WARD 1</t>
        </is>
      </c>
      <c r="AW1199">
        <f>COUNTA($BA$1199:$EE$1199)</f>
        <v/>
      </c>
      <c r="AX1199">
        <f>COUNTIF($BA$1199:$EE$1199,"D")</f>
        <v/>
      </c>
      <c r="AY1199">
        <f>COUNTIF($BA$1199:$EE$1199,"R")</f>
        <v/>
      </c>
      <c r="AZ1199">
        <f>IF(BL1199="D",1,0)+IF(BM1199="D",1,0)+IF(BR1199="D",1,0)+IF(BS1199="D",1,0)+IF(BU1199="D",1,0)+IF(CA1199="D",1,0)+IF(CB1199="D",1,0)+IF(CC1199="D",1,0)+IF(CD1199="D",1,0)+IF(CJ1199="D",1,0)+IF(CK1199="D",1,0)+IF(CO1199="D",1,0)+IF(CP1199="D",1,0)+IF(CQ1199="D",1,0)+IF(CU1199="D",1,0)+IF(CV1199="D",1,0)+IF(DB1199="D",1,0)+IF(DC1199="D",1,0)+IF(DH1199="D",1,0)+IF(DI1199="D",1,0)+IF(DM1199="D",1,0)+IF(DN1199="D",1,0)+IF(DO1199="D",1,0)+IF(DU1199="D",1,0)+IF(DX1199="D",1,0)</f>
        <v/>
      </c>
      <c r="BA1199">
        <f>IF(DH1199&lt;&gt;"",1,0)+IF(DI1199&lt;&gt;"",1,0)+IF(DK1199&lt;&gt;"",1,0)+IF(DM1199&lt;&gt;"",1,0)+IF(DN1199&lt;&gt;"",1,0)+IF(DO1199&lt;&gt;"",1,0)+IF(DQ1199&lt;&gt;"",1,0)+IF(DR1199&lt;&gt;"",1,0)+IF(DT1199&lt;&gt;"",1,0)+IF(DU1199&lt;&gt;"",1,0)+IF(DV1199&lt;&gt;"",1,0)+IF(DW1199&lt;&gt;"",1,0)+IF(DX1199&lt;&gt;"",1,0)+IF(DZ1199&lt;&gt;"",1,0)+IF(EA1199&lt;&gt;"",1,0)+IF(EB1199&lt;&gt;"",1,0)+IF(EE1199&lt;&gt;"",1,0)</f>
        <v/>
      </c>
      <c r="BB1199">
        <f>IF(AND(AV1199&gt;0, AW1199&gt;0),1,0)</f>
        <v/>
      </c>
      <c r="BC1199" t="inlineStr">
        <is>
          <t>X</t>
        </is>
      </c>
      <c r="BD1199" t="inlineStr">
        <is>
          <t>X</t>
        </is>
      </c>
      <c r="BE1199" t="inlineStr">
        <is>
          <t>X</t>
        </is>
      </c>
      <c r="BF1199" t="inlineStr">
        <is>
          <t>X</t>
        </is>
      </c>
      <c r="BH1199" t="inlineStr">
        <is>
          <t>X</t>
        </is>
      </c>
      <c r="BI1199" t="inlineStr">
        <is>
          <t>X</t>
        </is>
      </c>
      <c r="BJ1199" t="inlineStr">
        <is>
          <t>X</t>
        </is>
      </c>
      <c r="BK1199" t="inlineStr">
        <is>
          <t>X</t>
        </is>
      </c>
      <c r="BL1199" t="inlineStr">
        <is>
          <t>X</t>
        </is>
      </c>
      <c r="BP1199" t="inlineStr">
        <is>
          <t>X</t>
        </is>
      </c>
      <c r="BR1199" t="inlineStr">
        <is>
          <t>X</t>
        </is>
      </c>
      <c r="BS1199" t="inlineStr">
        <is>
          <t>X</t>
        </is>
      </c>
      <c r="BY1199" t="inlineStr">
        <is>
          <t>D</t>
        </is>
      </c>
      <c r="CA1199" t="inlineStr">
        <is>
          <t>X</t>
        </is>
      </c>
      <c r="CK1199" t="inlineStr">
        <is>
          <t>X</t>
        </is>
      </c>
      <c r="CL1199" t="inlineStr">
        <is>
          <t>D</t>
        </is>
      </c>
      <c r="CN1199" t="inlineStr">
        <is>
          <t>X</t>
        </is>
      </c>
      <c r="CP1199" t="inlineStr">
        <is>
          <t>X</t>
        </is>
      </c>
      <c r="CY1199" t="inlineStr">
        <is>
          <t>X</t>
        </is>
      </c>
      <c r="CZ1199" t="inlineStr">
        <is>
          <t>D</t>
        </is>
      </c>
      <c r="DC1199" t="inlineStr">
        <is>
          <t>X</t>
        </is>
      </c>
      <c r="DL1199" t="inlineStr">
        <is>
          <t>X</t>
        </is>
      </c>
      <c r="DN1199" t="inlineStr">
        <is>
          <t>X</t>
        </is>
      </c>
      <c r="DR1199" t="inlineStr">
        <is>
          <t>X</t>
        </is>
      </c>
      <c r="DS1199" t="inlineStr">
        <is>
          <t>D</t>
        </is>
      </c>
      <c r="DU1199" t="inlineStr">
        <is>
          <t>X</t>
        </is>
      </c>
      <c r="DW1199" t="inlineStr">
        <is>
          <t>D</t>
        </is>
      </c>
      <c r="DX1199" t="inlineStr">
        <is>
          <t>X</t>
        </is>
      </c>
      <c r="ED1199" t="inlineStr">
        <is>
          <t>D</t>
        </is>
      </c>
      <c r="EF1199" t="inlineStr">
        <is>
          <t>X</t>
        </is>
      </c>
    </row>
    <row r="1200">
      <c r="A1200" t="inlineStr">
        <is>
          <t>OH0026992190</t>
        </is>
      </c>
      <c r="B1200" t="n">
        <v>78</v>
      </c>
      <c r="C1200" t="n">
        <v>475132</v>
      </c>
      <c r="D1200" t="inlineStr">
        <is>
          <t>RICHARDSON</t>
        </is>
      </c>
      <c r="E1200" t="inlineStr">
        <is>
          <t>DAMIAN</t>
        </is>
      </c>
      <c r="F1200">
        <f>CONCATENATE(D1200," ",LEFT(H1200,4),"T=",AU1200,"D=",AV1200,"R=",AW1200,"M=",AX1200,"L=",AY1200,"B=",AZ1200)</f>
        <v/>
      </c>
      <c r="G1200" t="inlineStr">
        <is>
          <t>SOLOMON</t>
        </is>
      </c>
      <c r="I1200" t="inlineStr">
        <is>
          <t>1977-08-01</t>
        </is>
      </c>
      <c r="J1200" t="inlineStr">
        <is>
          <t>2023-08-08</t>
        </is>
      </c>
      <c r="K1200" t="inlineStr">
        <is>
          <t>ACTIVE</t>
        </is>
      </c>
      <c r="M1200">
        <f>RIGHT(L1200,LEN(L1200)-FIND(" ",L1200))</f>
        <v/>
      </c>
      <c r="N1200" t="inlineStr">
        <is>
          <t>861 BUCKEYE ST NW</t>
        </is>
      </c>
      <c r="P1200" t="inlineStr">
        <is>
          <t>WARREN</t>
        </is>
      </c>
      <c r="Q1200" t="inlineStr">
        <is>
          <t>OH</t>
        </is>
      </c>
      <c r="R1200" t="n">
        <v>44485</v>
      </c>
      <c r="AD1200" t="inlineStr">
        <is>
          <t>TRUMBULL CAREER &amp; TECH CENTER</t>
        </is>
      </c>
      <c r="AE1200" t="inlineStr">
        <is>
          <t>WARREN CITY</t>
        </is>
      </c>
      <c r="AF1200" t="inlineStr">
        <is>
          <t>WARREN CITY SD</t>
        </is>
      </c>
      <c r="AH1200" t="n">
        <v>14</v>
      </c>
      <c r="AI1200" t="n">
        <v>11</v>
      </c>
      <c r="AN1200" t="inlineStr">
        <is>
          <t>WARREN</t>
        </is>
      </c>
      <c r="AO1200" t="inlineStr">
        <is>
          <t>WARREN CITY 1B</t>
        </is>
      </c>
      <c r="AP1200" t="inlineStr">
        <is>
          <t>78-P-ACG</t>
        </is>
      </c>
      <c r="AQ1200" t="n">
        <v>9</v>
      </c>
      <c r="AR1200" t="n">
        <v>64</v>
      </c>
      <c r="AS1200" t="n">
        <v>32</v>
      </c>
      <c r="AV1200" t="inlineStr">
        <is>
          <t>WARREN-WARD 1</t>
        </is>
      </c>
      <c r="AW1200">
        <f>COUNTA($BA$1200:$EE$1200)</f>
        <v/>
      </c>
      <c r="AX1200">
        <f>COUNTIF($BA$1200:$EE$1200,"D")</f>
        <v/>
      </c>
      <c r="AY1200">
        <f>COUNTIF($BA$1200:$EE$1200,"R")</f>
        <v/>
      </c>
      <c r="AZ1200">
        <f>IF(BL1200="D",1,0)+IF(BM1200="D",1,0)+IF(BR1200="D",1,0)+IF(BS1200="D",1,0)+IF(BU1200="D",1,0)+IF(CA1200="D",1,0)+IF(CB1200="D",1,0)+IF(CC1200="D",1,0)+IF(CD1200="D",1,0)+IF(CJ1200="D",1,0)+IF(CK1200="D",1,0)+IF(CO1200="D",1,0)+IF(CP1200="D",1,0)+IF(CQ1200="D",1,0)+IF(CU1200="D",1,0)+IF(CV1200="D",1,0)+IF(DB1200="D",1,0)+IF(DC1200="D",1,0)+IF(DH1200="D",1,0)+IF(DI1200="D",1,0)+IF(DM1200="D",1,0)+IF(DN1200="D",1,0)+IF(DO1200="D",1,0)+IF(DU1200="D",1,0)+IF(DX1200="D",1,0)</f>
        <v/>
      </c>
      <c r="BA1200">
        <f>IF(DH1200&lt;&gt;"",1,0)+IF(DI1200&lt;&gt;"",1,0)+IF(DK1200&lt;&gt;"",1,0)+IF(DM1200&lt;&gt;"",1,0)+IF(DN1200&lt;&gt;"",1,0)+IF(DO1200&lt;&gt;"",1,0)+IF(DQ1200&lt;&gt;"",1,0)+IF(DR1200&lt;&gt;"",1,0)+IF(DT1200&lt;&gt;"",1,0)+IF(DU1200&lt;&gt;"",1,0)+IF(DV1200&lt;&gt;"",1,0)+IF(DW1200&lt;&gt;"",1,0)+IF(DX1200&lt;&gt;"",1,0)+IF(DZ1200&lt;&gt;"",1,0)+IF(EA1200&lt;&gt;"",1,0)+IF(EB1200&lt;&gt;"",1,0)+IF(EE1200&lt;&gt;"",1,0)</f>
        <v/>
      </c>
      <c r="BB1200">
        <f>IF(AND(AV1200&gt;0, AW1200&gt;0),1,0)</f>
        <v/>
      </c>
      <c r="BD1200" t="inlineStr">
        <is>
          <t>X</t>
        </is>
      </c>
      <c r="BL1200" t="inlineStr">
        <is>
          <t>X</t>
        </is>
      </c>
      <c r="BY1200" t="inlineStr">
        <is>
          <t>D</t>
        </is>
      </c>
      <c r="CA1200" t="inlineStr">
        <is>
          <t>X</t>
        </is>
      </c>
      <c r="DC1200" t="inlineStr">
        <is>
          <t>X</t>
        </is>
      </c>
      <c r="DG1200" t="inlineStr">
        <is>
          <t>D</t>
        </is>
      </c>
      <c r="DN1200" t="inlineStr">
        <is>
          <t>X</t>
        </is>
      </c>
      <c r="DX1200" t="inlineStr">
        <is>
          <t>X</t>
        </is>
      </c>
    </row>
    <row r="1201">
      <c r="A1201" t="inlineStr">
        <is>
          <t>OH0015728794</t>
        </is>
      </c>
      <c r="B1201" t="n">
        <v>78</v>
      </c>
      <c r="C1201" t="n">
        <v>215366</v>
      </c>
      <c r="D1201" t="inlineStr">
        <is>
          <t>TOMCZAK</t>
        </is>
      </c>
      <c r="E1201" t="inlineStr">
        <is>
          <t>JACQULINE</t>
        </is>
      </c>
      <c r="F1201">
        <f>CONCATENATE(D1201," ",LEFT(H1201,4),"T=",AU1201,"D=",AV1201,"R=",AW1201,"M=",AX1201,"L=",AY1201,"B=",AZ1201)</f>
        <v/>
      </c>
      <c r="G1201" t="inlineStr">
        <is>
          <t>A</t>
        </is>
      </c>
      <c r="I1201" t="inlineStr">
        <is>
          <t>1961-05-05</t>
        </is>
      </c>
      <c r="J1201" t="inlineStr">
        <is>
          <t>2020-07-18</t>
        </is>
      </c>
      <c r="K1201" t="inlineStr">
        <is>
          <t>ACTIVE</t>
        </is>
      </c>
      <c r="M1201">
        <f>RIGHT(L1201,LEN(L1201)-FIND(" ",L1201))</f>
        <v/>
      </c>
      <c r="N1201" t="inlineStr">
        <is>
          <t>700 BUCKEYE ST NW</t>
        </is>
      </c>
      <c r="O1201" t="inlineStr">
        <is>
          <t>APT 520</t>
        </is>
      </c>
      <c r="P1201" t="inlineStr">
        <is>
          <t>WARREN</t>
        </is>
      </c>
      <c r="Q1201" t="inlineStr">
        <is>
          <t>OH</t>
        </is>
      </c>
      <c r="R1201" t="n">
        <v>44485</v>
      </c>
      <c r="AD1201" t="inlineStr">
        <is>
          <t>TRUMBULL CAREER &amp; TECH CENTER</t>
        </is>
      </c>
      <c r="AE1201" t="inlineStr">
        <is>
          <t>WARREN CITY</t>
        </is>
      </c>
      <c r="AF1201" t="inlineStr">
        <is>
          <t>WARREN CITY SD</t>
        </is>
      </c>
      <c r="AH1201" t="n">
        <v>14</v>
      </c>
      <c r="AI1201" t="n">
        <v>11</v>
      </c>
      <c r="AN1201" t="inlineStr">
        <is>
          <t>WARREN</t>
        </is>
      </c>
      <c r="AO1201" t="inlineStr">
        <is>
          <t>WARREN CITY 1B</t>
        </is>
      </c>
      <c r="AP1201" t="inlineStr">
        <is>
          <t>78-P-ACG</t>
        </is>
      </c>
      <c r="AQ1201" t="n">
        <v>9</v>
      </c>
      <c r="AR1201" t="n">
        <v>64</v>
      </c>
      <c r="AS1201" t="n">
        <v>32</v>
      </c>
      <c r="AV1201" t="inlineStr">
        <is>
          <t>WARREN-WARD 1</t>
        </is>
      </c>
      <c r="AW1201">
        <f>COUNTA($BA$1201:$EE$1201)</f>
        <v/>
      </c>
      <c r="AX1201">
        <f>COUNTIF($BA$1201:$EE$1201,"D")</f>
        <v/>
      </c>
      <c r="AY1201">
        <f>COUNTIF($BA$1201:$EE$1201,"R")</f>
        <v/>
      </c>
      <c r="AZ1201">
        <f>IF(BL1201="D",1,0)+IF(BM1201="D",1,0)+IF(BR1201="D",1,0)+IF(BS1201="D",1,0)+IF(BU1201="D",1,0)+IF(CA1201="D",1,0)+IF(CB1201="D",1,0)+IF(CC1201="D",1,0)+IF(CD1201="D",1,0)+IF(CJ1201="D",1,0)+IF(CK1201="D",1,0)+IF(CO1201="D",1,0)+IF(CP1201="D",1,0)+IF(CQ1201="D",1,0)+IF(CU1201="D",1,0)+IF(CV1201="D",1,0)+IF(DB1201="D",1,0)+IF(DC1201="D",1,0)+IF(DH1201="D",1,0)+IF(DI1201="D",1,0)+IF(DM1201="D",1,0)+IF(DN1201="D",1,0)+IF(DO1201="D",1,0)+IF(DU1201="D",1,0)+IF(DX1201="D",1,0)</f>
        <v/>
      </c>
      <c r="BA1201">
        <f>IF(DH1201&lt;&gt;"",1,0)+IF(DI1201&lt;&gt;"",1,0)+IF(DK1201&lt;&gt;"",1,0)+IF(DM1201&lt;&gt;"",1,0)+IF(DN1201&lt;&gt;"",1,0)+IF(DO1201&lt;&gt;"",1,0)+IF(DQ1201&lt;&gt;"",1,0)+IF(DR1201&lt;&gt;"",1,0)+IF(DT1201&lt;&gt;"",1,0)+IF(DU1201&lt;&gt;"",1,0)+IF(DV1201&lt;&gt;"",1,0)+IF(DW1201&lt;&gt;"",1,0)+IF(DX1201&lt;&gt;"",1,0)+IF(DZ1201&lt;&gt;"",1,0)+IF(EA1201&lt;&gt;"",1,0)+IF(EB1201&lt;&gt;"",1,0)+IF(EE1201&lt;&gt;"",1,0)</f>
        <v/>
      </c>
      <c r="BB1201">
        <f>IF(AND(AV1201&gt;0, AW1201&gt;0),1,0)</f>
        <v/>
      </c>
      <c r="BC1201" t="inlineStr">
        <is>
          <t>X</t>
        </is>
      </c>
      <c r="BD1201" t="inlineStr">
        <is>
          <t>X</t>
        </is>
      </c>
      <c r="BF1201" t="inlineStr">
        <is>
          <t>X</t>
        </is>
      </c>
      <c r="BH1201" t="inlineStr">
        <is>
          <t>X</t>
        </is>
      </c>
      <c r="BI1201" t="inlineStr">
        <is>
          <t>X</t>
        </is>
      </c>
      <c r="BJ1201" t="inlineStr">
        <is>
          <t>X</t>
        </is>
      </c>
      <c r="BK1201" t="inlineStr">
        <is>
          <t>X</t>
        </is>
      </c>
      <c r="BL1201" t="inlineStr">
        <is>
          <t>X</t>
        </is>
      </c>
      <c r="BP1201" t="inlineStr">
        <is>
          <t>X</t>
        </is>
      </c>
      <c r="BR1201" t="inlineStr">
        <is>
          <t>X</t>
        </is>
      </c>
      <c r="BS1201" t="inlineStr">
        <is>
          <t>X</t>
        </is>
      </c>
      <c r="BT1201" t="inlineStr">
        <is>
          <t>X</t>
        </is>
      </c>
      <c r="BV1201" t="inlineStr">
        <is>
          <t>X</t>
        </is>
      </c>
      <c r="BY1201" t="inlineStr">
        <is>
          <t>D</t>
        </is>
      </c>
      <c r="CA1201" t="inlineStr">
        <is>
          <t>X</t>
        </is>
      </c>
      <c r="CC1201" t="inlineStr">
        <is>
          <t>D</t>
        </is>
      </c>
      <c r="CG1201" t="inlineStr">
        <is>
          <t>X</t>
        </is>
      </c>
      <c r="CH1201" t="inlineStr">
        <is>
          <t>D</t>
        </is>
      </c>
      <c r="CK1201" t="inlineStr">
        <is>
          <t>X</t>
        </is>
      </c>
      <c r="CL1201" t="inlineStr">
        <is>
          <t>D</t>
        </is>
      </c>
      <c r="CN1201" t="inlineStr">
        <is>
          <t>X</t>
        </is>
      </c>
      <c r="CO1201" t="inlineStr">
        <is>
          <t>D</t>
        </is>
      </c>
      <c r="CP1201" t="inlineStr">
        <is>
          <t>X</t>
        </is>
      </c>
      <c r="CQ1201" t="inlineStr">
        <is>
          <t>D</t>
        </is>
      </c>
      <c r="CT1201" t="inlineStr">
        <is>
          <t>X</t>
        </is>
      </c>
      <c r="CU1201" t="inlineStr">
        <is>
          <t>D</t>
        </is>
      </c>
      <c r="CV1201" t="inlineStr">
        <is>
          <t>X</t>
        </is>
      </c>
      <c r="CW1201" t="inlineStr">
        <is>
          <t>D</t>
        </is>
      </c>
      <c r="CY1201" t="inlineStr">
        <is>
          <t>X</t>
        </is>
      </c>
      <c r="CZ1201" t="inlineStr">
        <is>
          <t>D</t>
        </is>
      </c>
      <c r="DC1201" t="inlineStr">
        <is>
          <t>X</t>
        </is>
      </c>
      <c r="DD1201" t="inlineStr">
        <is>
          <t>D</t>
        </is>
      </c>
      <c r="DF1201" t="inlineStr">
        <is>
          <t>X</t>
        </is>
      </c>
      <c r="DL1201" t="inlineStr">
        <is>
          <t>X</t>
        </is>
      </c>
      <c r="DN1201" t="inlineStr">
        <is>
          <t>X</t>
        </is>
      </c>
    </row>
    <row r="1202">
      <c r="A1202" t="inlineStr">
        <is>
          <t>OH0015726925</t>
        </is>
      </c>
      <c r="B1202" t="n">
        <v>78</v>
      </c>
      <c r="C1202" t="n">
        <v>212114</v>
      </c>
      <c r="D1202" t="inlineStr">
        <is>
          <t>POWELL</t>
        </is>
      </c>
      <c r="E1202" t="inlineStr">
        <is>
          <t>RODNEY</t>
        </is>
      </c>
      <c r="F1202">
        <f>CONCATENATE(D1202," ",LEFT(H1202,4),"T=",AU1202,"D=",AV1202,"R=",AW1202,"M=",AX1202,"L=",AY1202,"B=",AZ1202)</f>
        <v/>
      </c>
      <c r="I1202" t="inlineStr">
        <is>
          <t>1965-09-01</t>
        </is>
      </c>
      <c r="J1202" t="inlineStr">
        <is>
          <t>2016-07-19</t>
        </is>
      </c>
      <c r="K1202" t="inlineStr">
        <is>
          <t>ACTIVE</t>
        </is>
      </c>
      <c r="M1202">
        <f>RIGHT(L1202,LEN(L1202)-FIND(" ",L1202))</f>
        <v/>
      </c>
      <c r="N1202" t="inlineStr">
        <is>
          <t>838 STILES ST NW</t>
        </is>
      </c>
      <c r="P1202" t="inlineStr">
        <is>
          <t>WARREN</t>
        </is>
      </c>
      <c r="Q1202" t="inlineStr">
        <is>
          <t>OH</t>
        </is>
      </c>
      <c r="R1202" t="n">
        <v>44485</v>
      </c>
      <c r="AD1202" t="inlineStr">
        <is>
          <t>TRUMBULL CAREER &amp; TECH CENTER</t>
        </is>
      </c>
      <c r="AE1202" t="inlineStr">
        <is>
          <t>WARREN CITY</t>
        </is>
      </c>
      <c r="AF1202" t="inlineStr">
        <is>
          <t>WARREN CITY SD</t>
        </is>
      </c>
      <c r="AH1202" t="n">
        <v>14</v>
      </c>
      <c r="AI1202" t="n">
        <v>11</v>
      </c>
      <c r="AN1202" t="inlineStr">
        <is>
          <t>WARREN</t>
        </is>
      </c>
      <c r="AO1202" t="inlineStr">
        <is>
          <t>WARREN CITY 1B</t>
        </is>
      </c>
      <c r="AP1202" t="inlineStr">
        <is>
          <t>78-P-ACG</t>
        </is>
      </c>
      <c r="AQ1202" t="n">
        <v>9</v>
      </c>
      <c r="AR1202" t="n">
        <v>64</v>
      </c>
      <c r="AS1202" t="n">
        <v>32</v>
      </c>
      <c r="AV1202" t="inlineStr">
        <is>
          <t>WARREN-WARD 1</t>
        </is>
      </c>
      <c r="AW1202">
        <f>COUNTA($BA$1202:$EE$1202)</f>
        <v/>
      </c>
      <c r="AX1202">
        <f>COUNTIF($BA$1202:$EE$1202,"D")</f>
        <v/>
      </c>
      <c r="AY1202">
        <f>COUNTIF($BA$1202:$EE$1202,"R")</f>
        <v/>
      </c>
      <c r="AZ1202">
        <f>IF(BL1202="D",1,0)+IF(BM1202="D",1,0)+IF(BR1202="D",1,0)+IF(BS1202="D",1,0)+IF(BU1202="D",1,0)+IF(CA1202="D",1,0)+IF(CB1202="D",1,0)+IF(CC1202="D",1,0)+IF(CD1202="D",1,0)+IF(CJ1202="D",1,0)+IF(CK1202="D",1,0)+IF(CO1202="D",1,0)+IF(CP1202="D",1,0)+IF(CQ1202="D",1,0)+IF(CU1202="D",1,0)+IF(CV1202="D",1,0)+IF(DB1202="D",1,0)+IF(DC1202="D",1,0)+IF(DH1202="D",1,0)+IF(DI1202="D",1,0)+IF(DM1202="D",1,0)+IF(DN1202="D",1,0)+IF(DO1202="D",1,0)+IF(DU1202="D",1,0)+IF(DX1202="D",1,0)</f>
        <v/>
      </c>
      <c r="BA1202">
        <f>IF(DH1202&lt;&gt;"",1,0)+IF(DI1202&lt;&gt;"",1,0)+IF(DK1202&lt;&gt;"",1,0)+IF(DM1202&lt;&gt;"",1,0)+IF(DN1202&lt;&gt;"",1,0)+IF(DO1202&lt;&gt;"",1,0)+IF(DQ1202&lt;&gt;"",1,0)+IF(DR1202&lt;&gt;"",1,0)+IF(DT1202&lt;&gt;"",1,0)+IF(DU1202&lt;&gt;"",1,0)+IF(DV1202&lt;&gt;"",1,0)+IF(DW1202&lt;&gt;"",1,0)+IF(DX1202&lt;&gt;"",1,0)+IF(DZ1202&lt;&gt;"",1,0)+IF(EA1202&lt;&gt;"",1,0)+IF(EB1202&lt;&gt;"",1,0)+IF(EE1202&lt;&gt;"",1,0)</f>
        <v/>
      </c>
      <c r="BB1202">
        <f>IF(AND(AV1202&gt;0, AW1202&gt;0),1,0)</f>
        <v/>
      </c>
      <c r="BD1202" t="inlineStr">
        <is>
          <t>X</t>
        </is>
      </c>
      <c r="BH1202" t="inlineStr">
        <is>
          <t>X</t>
        </is>
      </c>
      <c r="BL1202" t="inlineStr">
        <is>
          <t>X</t>
        </is>
      </c>
      <c r="BY1202" t="inlineStr">
        <is>
          <t>R</t>
        </is>
      </c>
      <c r="CA1202" t="inlineStr">
        <is>
          <t>X</t>
        </is>
      </c>
      <c r="DC1202" t="inlineStr">
        <is>
          <t>X</t>
        </is>
      </c>
      <c r="DI1202" t="inlineStr">
        <is>
          <t>X</t>
        </is>
      </c>
      <c r="DN1202" t="inlineStr">
        <is>
          <t>X</t>
        </is>
      </c>
      <c r="DU1202" t="inlineStr">
        <is>
          <t>X</t>
        </is>
      </c>
      <c r="EA1202" t="inlineStr">
        <is>
          <t>X</t>
        </is>
      </c>
      <c r="EF1202" t="inlineStr">
        <is>
          <t>X</t>
        </is>
      </c>
    </row>
    <row r="1203">
      <c r="A1203" t="inlineStr">
        <is>
          <t>OH0026995422</t>
        </is>
      </c>
      <c r="B1203" t="n">
        <v>78</v>
      </c>
      <c r="C1203" t="n">
        <v>475228</v>
      </c>
      <c r="D1203" t="inlineStr">
        <is>
          <t>CARMICHAEL</t>
        </is>
      </c>
      <c r="E1203" t="inlineStr">
        <is>
          <t>AMARIANA</t>
        </is>
      </c>
      <c r="F1203">
        <f>CONCATENATE(D1203," ",LEFT(H1203,4),"T=",AU1203,"D=",AV1203,"R=",AW1203,"M=",AX1203,"L=",AY1203,"B=",AZ1203)</f>
        <v/>
      </c>
      <c r="G1203" t="inlineStr">
        <is>
          <t>SHANAI</t>
        </is>
      </c>
      <c r="I1203" t="inlineStr">
        <is>
          <t>2005-03-08</t>
        </is>
      </c>
      <c r="J1203" t="inlineStr">
        <is>
          <t>2023-10-18</t>
        </is>
      </c>
      <c r="K1203" t="inlineStr">
        <is>
          <t>ACTIVE</t>
        </is>
      </c>
      <c r="M1203">
        <f>RIGHT(L1203,LEN(L1203)-FIND(" ",L1203))</f>
        <v/>
      </c>
      <c r="N1203" t="inlineStr">
        <is>
          <t>1329 BINGHAM AVE NW</t>
        </is>
      </c>
      <c r="P1203" t="inlineStr">
        <is>
          <t>WARREN</t>
        </is>
      </c>
      <c r="Q1203" t="inlineStr">
        <is>
          <t>OH</t>
        </is>
      </c>
      <c r="R1203" t="n">
        <v>44485</v>
      </c>
      <c r="AD1203" t="inlineStr">
        <is>
          <t>TRUMBULL CAREER &amp; TECH CENTER</t>
        </is>
      </c>
      <c r="AE1203" t="inlineStr">
        <is>
          <t>WARREN CITY</t>
        </is>
      </c>
      <c r="AF1203" t="inlineStr">
        <is>
          <t>WARREN CITY SD</t>
        </is>
      </c>
      <c r="AH1203" t="n">
        <v>14</v>
      </c>
      <c r="AI1203" t="n">
        <v>11</v>
      </c>
      <c r="AN1203" t="inlineStr">
        <is>
          <t>WARREN</t>
        </is>
      </c>
      <c r="AO1203" t="inlineStr">
        <is>
          <t>WARREN CITY 1B</t>
        </is>
      </c>
      <c r="AP1203" t="inlineStr">
        <is>
          <t>78-P-ACG</t>
        </is>
      </c>
      <c r="AQ1203" t="n">
        <v>9</v>
      </c>
      <c r="AR1203" t="n">
        <v>64</v>
      </c>
      <c r="AS1203" t="n">
        <v>32</v>
      </c>
      <c r="AV1203" t="inlineStr">
        <is>
          <t>WARREN-WARD 1</t>
        </is>
      </c>
      <c r="AW1203">
        <f>COUNTA($BA$1203:$EE$1203)</f>
        <v/>
      </c>
      <c r="AX1203">
        <f>COUNTIF($BA$1203:$EE$1203,"D")</f>
        <v/>
      </c>
      <c r="AY1203">
        <f>COUNTIF($BA$1203:$EE$1203,"R")</f>
        <v/>
      </c>
      <c r="AZ1203">
        <f>IF(BL1203="D",1,0)+IF(BM1203="D",1,0)+IF(BR1203="D",1,0)+IF(BS1203="D",1,0)+IF(BU1203="D",1,0)+IF(CA1203="D",1,0)+IF(CB1203="D",1,0)+IF(CC1203="D",1,0)+IF(CD1203="D",1,0)+IF(CJ1203="D",1,0)+IF(CK1203="D",1,0)+IF(CO1203="D",1,0)+IF(CP1203="D",1,0)+IF(CQ1203="D",1,0)+IF(CU1203="D",1,0)+IF(CV1203="D",1,0)+IF(DB1203="D",1,0)+IF(DC1203="D",1,0)+IF(DH1203="D",1,0)+IF(DI1203="D",1,0)+IF(DM1203="D",1,0)+IF(DN1203="D",1,0)+IF(DO1203="D",1,0)+IF(DU1203="D",1,0)+IF(DX1203="D",1,0)</f>
        <v/>
      </c>
      <c r="BA1203">
        <f>IF(DH1203&lt;&gt;"",1,0)+IF(DI1203&lt;&gt;"",1,0)+IF(DK1203&lt;&gt;"",1,0)+IF(DM1203&lt;&gt;"",1,0)+IF(DN1203&lt;&gt;"",1,0)+IF(DO1203&lt;&gt;"",1,0)+IF(DQ1203&lt;&gt;"",1,0)+IF(DR1203&lt;&gt;"",1,0)+IF(DT1203&lt;&gt;"",1,0)+IF(DU1203&lt;&gt;"",1,0)+IF(DV1203&lt;&gt;"",1,0)+IF(DW1203&lt;&gt;"",1,0)+IF(DX1203&lt;&gt;"",1,0)+IF(DZ1203&lt;&gt;"",1,0)+IF(EA1203&lt;&gt;"",1,0)+IF(EB1203&lt;&gt;"",1,0)+IF(EE1203&lt;&gt;"",1,0)</f>
        <v/>
      </c>
      <c r="BB1203">
        <f>IF(AND(AV1203&gt;0, AW1203&gt;0),1,0)</f>
        <v/>
      </c>
      <c r="EF1203" t="inlineStr">
        <is>
          <t>X</t>
        </is>
      </c>
    </row>
    <row r="1204">
      <c r="A1204" t="inlineStr">
        <is>
          <t>OH0015806876</t>
        </is>
      </c>
      <c r="B1204" t="n">
        <v>78</v>
      </c>
      <c r="C1204" t="n">
        <v>307579</v>
      </c>
      <c r="D1204" t="inlineStr">
        <is>
          <t>JACKSON</t>
        </is>
      </c>
      <c r="E1204" t="inlineStr">
        <is>
          <t>FELICIA</t>
        </is>
      </c>
      <c r="F1204">
        <f>CONCATENATE(D1204," ",LEFT(H1204,4),"T=",AU1204,"D=",AV1204,"R=",AW1204,"M=",AX1204,"L=",AY1204,"B=",AZ1204)</f>
        <v/>
      </c>
      <c r="G1204" t="inlineStr">
        <is>
          <t>C</t>
        </is>
      </c>
      <c r="I1204" t="inlineStr">
        <is>
          <t>1973-03-25</t>
        </is>
      </c>
      <c r="J1204" t="inlineStr">
        <is>
          <t>2020-12-31</t>
        </is>
      </c>
      <c r="K1204" t="inlineStr">
        <is>
          <t>ACTIVE</t>
        </is>
      </c>
      <c r="M1204">
        <f>RIGHT(L1204,LEN(L1204)-FIND(" ",L1204))</f>
        <v/>
      </c>
      <c r="N1204" t="inlineStr">
        <is>
          <t>908 RATLIFF AVE NW</t>
        </is>
      </c>
      <c r="P1204" t="inlineStr">
        <is>
          <t>WARREN</t>
        </is>
      </c>
      <c r="Q1204" t="inlineStr">
        <is>
          <t>OH</t>
        </is>
      </c>
      <c r="R1204" t="n">
        <v>44485</v>
      </c>
      <c r="AD1204" t="inlineStr">
        <is>
          <t>TRUMBULL CAREER &amp; TECH CENTER</t>
        </is>
      </c>
      <c r="AE1204" t="inlineStr">
        <is>
          <t>WARREN CITY</t>
        </is>
      </c>
      <c r="AF1204" t="inlineStr">
        <is>
          <t>WARREN CITY SD</t>
        </is>
      </c>
      <c r="AH1204" t="n">
        <v>14</v>
      </c>
      <c r="AI1204" t="n">
        <v>11</v>
      </c>
      <c r="AN1204" t="inlineStr">
        <is>
          <t>WARREN</t>
        </is>
      </c>
      <c r="AO1204" t="inlineStr">
        <is>
          <t>WARREN CITY 1B</t>
        </is>
      </c>
      <c r="AP1204" t="inlineStr">
        <is>
          <t>78-P-ACG</t>
        </is>
      </c>
      <c r="AQ1204" t="n">
        <v>9</v>
      </c>
      <c r="AR1204" t="n">
        <v>64</v>
      </c>
      <c r="AS1204" t="n">
        <v>32</v>
      </c>
      <c r="AV1204" t="inlineStr">
        <is>
          <t>WARREN-WARD 1</t>
        </is>
      </c>
      <c r="AW1204">
        <f>COUNTA($BA$1204:$EE$1204)</f>
        <v/>
      </c>
      <c r="AX1204">
        <f>COUNTIF($BA$1204:$EE$1204,"D")</f>
        <v/>
      </c>
      <c r="AY1204">
        <f>COUNTIF($BA$1204:$EE$1204,"R")</f>
        <v/>
      </c>
      <c r="AZ1204">
        <f>IF(BL1204="D",1,0)+IF(BM1204="D",1,0)+IF(BR1204="D",1,0)+IF(BS1204="D",1,0)+IF(BU1204="D",1,0)+IF(CA1204="D",1,0)+IF(CB1204="D",1,0)+IF(CC1204="D",1,0)+IF(CD1204="D",1,0)+IF(CJ1204="D",1,0)+IF(CK1204="D",1,0)+IF(CO1204="D",1,0)+IF(CP1204="D",1,0)+IF(CQ1204="D",1,0)+IF(CU1204="D",1,0)+IF(CV1204="D",1,0)+IF(DB1204="D",1,0)+IF(DC1204="D",1,0)+IF(DH1204="D",1,0)+IF(DI1204="D",1,0)+IF(DM1204="D",1,0)+IF(DN1204="D",1,0)+IF(DO1204="D",1,0)+IF(DU1204="D",1,0)+IF(DX1204="D",1,0)</f>
        <v/>
      </c>
      <c r="BA1204">
        <f>IF(DH1204&lt;&gt;"",1,0)+IF(DI1204&lt;&gt;"",1,0)+IF(DK1204&lt;&gt;"",1,0)+IF(DM1204&lt;&gt;"",1,0)+IF(DN1204&lt;&gt;"",1,0)+IF(DO1204&lt;&gt;"",1,0)+IF(DQ1204&lt;&gt;"",1,0)+IF(DR1204&lt;&gt;"",1,0)+IF(DT1204&lt;&gt;"",1,0)+IF(DU1204&lt;&gt;"",1,0)+IF(DV1204&lt;&gt;"",1,0)+IF(DW1204&lt;&gt;"",1,0)+IF(DX1204&lt;&gt;"",1,0)+IF(DZ1204&lt;&gt;"",1,0)+IF(EA1204&lt;&gt;"",1,0)+IF(EB1204&lt;&gt;"",1,0)+IF(EE1204&lt;&gt;"",1,0)</f>
        <v/>
      </c>
      <c r="BB1204">
        <f>IF(AND(AV1204&gt;0, AW1204&gt;0),1,0)</f>
        <v/>
      </c>
      <c r="BL1204" t="inlineStr">
        <is>
          <t>X</t>
        </is>
      </c>
      <c r="CA1204" t="inlineStr">
        <is>
          <t>X</t>
        </is>
      </c>
      <c r="CP1204" t="inlineStr">
        <is>
          <t>X</t>
        </is>
      </c>
    </row>
    <row r="1205">
      <c r="A1205" t="inlineStr">
        <is>
          <t>OH0020182565</t>
        </is>
      </c>
      <c r="B1205" t="n">
        <v>78</v>
      </c>
      <c r="C1205" t="n">
        <v>363849</v>
      </c>
      <c r="D1205" t="inlineStr">
        <is>
          <t>SIMMONS</t>
        </is>
      </c>
      <c r="E1205" t="inlineStr">
        <is>
          <t>EARNEST</t>
        </is>
      </c>
      <c r="F1205">
        <f>CONCATENATE(D1205," ",LEFT(H1205,4),"T=",AU1205,"D=",AV1205,"R=",AW1205,"M=",AX1205,"L=",AY1205,"B=",AZ1205)</f>
        <v/>
      </c>
      <c r="G1205" t="inlineStr">
        <is>
          <t>LEE</t>
        </is>
      </c>
      <c r="I1205" t="inlineStr">
        <is>
          <t>1951-10-30</t>
        </is>
      </c>
      <c r="J1205" t="inlineStr">
        <is>
          <t>2024-08-30</t>
        </is>
      </c>
      <c r="K1205" t="inlineStr">
        <is>
          <t>ACTIVE</t>
        </is>
      </c>
      <c r="M1205">
        <f>RIGHT(L1205,LEN(L1205)-FIND(" ",L1205))</f>
        <v/>
      </c>
      <c r="N1205" t="inlineStr">
        <is>
          <t>700 BUCKEYE ST NW</t>
        </is>
      </c>
      <c r="O1205" t="inlineStr">
        <is>
          <t>APT 511</t>
        </is>
      </c>
      <c r="P1205" t="inlineStr">
        <is>
          <t>WARREN</t>
        </is>
      </c>
      <c r="Q1205" t="inlineStr">
        <is>
          <t>OH</t>
        </is>
      </c>
      <c r="R1205" t="n">
        <v>44485</v>
      </c>
      <c r="AD1205" t="inlineStr">
        <is>
          <t>TRUMBULL CAREER &amp; TECH CENTER</t>
        </is>
      </c>
      <c r="AE1205" t="inlineStr">
        <is>
          <t>WARREN CITY</t>
        </is>
      </c>
      <c r="AF1205" t="inlineStr">
        <is>
          <t>WARREN CITY SD</t>
        </is>
      </c>
      <c r="AH1205" t="n">
        <v>14</v>
      </c>
      <c r="AI1205" t="n">
        <v>11</v>
      </c>
      <c r="AN1205" t="inlineStr">
        <is>
          <t>WARREN</t>
        </is>
      </c>
      <c r="AO1205" t="inlineStr">
        <is>
          <t>WARREN CITY 1B</t>
        </is>
      </c>
      <c r="AP1205" t="inlineStr">
        <is>
          <t>78-P-ACG</t>
        </is>
      </c>
      <c r="AQ1205" t="n">
        <v>9</v>
      </c>
      <c r="AR1205" t="n">
        <v>64</v>
      </c>
      <c r="AS1205" t="n">
        <v>32</v>
      </c>
      <c r="AV1205" t="inlineStr">
        <is>
          <t>WARREN-WARD 1</t>
        </is>
      </c>
      <c r="AW1205">
        <f>COUNTA($BA$1205:$EE$1205)</f>
        <v/>
      </c>
      <c r="AX1205">
        <f>COUNTIF($BA$1205:$EE$1205,"D")</f>
        <v/>
      </c>
      <c r="AY1205">
        <f>COUNTIF($BA$1205:$EE$1205,"R")</f>
        <v/>
      </c>
      <c r="AZ1205">
        <f>IF(BL1205="D",1,0)+IF(BM1205="D",1,0)+IF(BR1205="D",1,0)+IF(BS1205="D",1,0)+IF(BU1205="D",1,0)+IF(CA1205="D",1,0)+IF(CB1205="D",1,0)+IF(CC1205="D",1,0)+IF(CD1205="D",1,0)+IF(CJ1205="D",1,0)+IF(CK1205="D",1,0)+IF(CO1205="D",1,0)+IF(CP1205="D",1,0)+IF(CQ1205="D",1,0)+IF(CU1205="D",1,0)+IF(CV1205="D",1,0)+IF(DB1205="D",1,0)+IF(DC1205="D",1,0)+IF(DH1205="D",1,0)+IF(DI1205="D",1,0)+IF(DM1205="D",1,0)+IF(DN1205="D",1,0)+IF(DO1205="D",1,0)+IF(DU1205="D",1,0)+IF(DX1205="D",1,0)</f>
        <v/>
      </c>
      <c r="BA1205">
        <f>IF(DH1205&lt;&gt;"",1,0)+IF(DI1205&lt;&gt;"",1,0)+IF(DK1205&lt;&gt;"",1,0)+IF(DM1205&lt;&gt;"",1,0)+IF(DN1205&lt;&gt;"",1,0)+IF(DO1205&lt;&gt;"",1,0)+IF(DQ1205&lt;&gt;"",1,0)+IF(DR1205&lt;&gt;"",1,0)+IF(DT1205&lt;&gt;"",1,0)+IF(DU1205&lt;&gt;"",1,0)+IF(DV1205&lt;&gt;"",1,0)+IF(DW1205&lt;&gt;"",1,0)+IF(DX1205&lt;&gt;"",1,0)+IF(DZ1205&lt;&gt;"",1,0)+IF(EA1205&lt;&gt;"",1,0)+IF(EB1205&lt;&gt;"",1,0)+IF(EE1205&lt;&gt;"",1,0)</f>
        <v/>
      </c>
      <c r="BB1205">
        <f>IF(AND(AV1205&gt;0, AW1205&gt;0),1,0)</f>
        <v/>
      </c>
      <c r="CA1205" t="inlineStr">
        <is>
          <t>X</t>
        </is>
      </c>
      <c r="CP1205" t="inlineStr">
        <is>
          <t>X</t>
        </is>
      </c>
    </row>
    <row r="1206">
      <c r="A1206" t="inlineStr">
        <is>
          <t>OH0020301274</t>
        </is>
      </c>
      <c r="B1206" t="n">
        <v>78</v>
      </c>
      <c r="C1206" t="n">
        <v>365888</v>
      </c>
      <c r="D1206" t="inlineStr">
        <is>
          <t>BRECKENRIDGE</t>
        </is>
      </c>
      <c r="E1206" t="inlineStr">
        <is>
          <t>GEORGE</t>
        </is>
      </c>
      <c r="F1206">
        <f>CONCATENATE(D1206," ",LEFT(H1206,4),"T=",AU1206,"D=",AV1206,"R=",AW1206,"M=",AX1206,"L=",AY1206,"B=",AZ1206)</f>
        <v/>
      </c>
      <c r="G1206" t="inlineStr">
        <is>
          <t>A</t>
        </is>
      </c>
      <c r="I1206" t="inlineStr">
        <is>
          <t>1962-07-21</t>
        </is>
      </c>
      <c r="J1206" t="inlineStr">
        <is>
          <t>2015-12-07</t>
        </is>
      </c>
      <c r="K1206" t="inlineStr">
        <is>
          <t>ACTIVE</t>
        </is>
      </c>
      <c r="M1206">
        <f>RIGHT(L1206,LEN(L1206)-FIND(" ",L1206))</f>
        <v/>
      </c>
      <c r="N1206" t="inlineStr">
        <is>
          <t>1028 RAYMOND ST NW</t>
        </is>
      </c>
      <c r="P1206" t="inlineStr">
        <is>
          <t>WARREN</t>
        </is>
      </c>
      <c r="Q1206" t="inlineStr">
        <is>
          <t>OH</t>
        </is>
      </c>
      <c r="R1206" t="n">
        <v>44485</v>
      </c>
      <c r="AD1206" t="inlineStr">
        <is>
          <t>TRUMBULL CAREER &amp; TECH CENTER</t>
        </is>
      </c>
      <c r="AE1206" t="inlineStr">
        <is>
          <t>WARREN CITY</t>
        </is>
      </c>
      <c r="AF1206" t="inlineStr">
        <is>
          <t>WARREN CITY SD</t>
        </is>
      </c>
      <c r="AH1206" t="n">
        <v>14</v>
      </c>
      <c r="AI1206" t="n">
        <v>11</v>
      </c>
      <c r="AN1206" t="inlineStr">
        <is>
          <t>WARREN</t>
        </is>
      </c>
      <c r="AO1206" t="inlineStr">
        <is>
          <t>WARREN CITY 1B</t>
        </is>
      </c>
      <c r="AP1206" t="inlineStr">
        <is>
          <t>78-P-ACG</t>
        </is>
      </c>
      <c r="AQ1206" t="n">
        <v>9</v>
      </c>
      <c r="AR1206" t="n">
        <v>64</v>
      </c>
      <c r="AS1206" t="n">
        <v>32</v>
      </c>
      <c r="AV1206" t="inlineStr">
        <is>
          <t>WARREN-WARD 1</t>
        </is>
      </c>
      <c r="AW1206">
        <f>COUNTA($BA$1206:$EE$1206)</f>
        <v/>
      </c>
      <c r="AX1206">
        <f>COUNTIF($BA$1206:$EE$1206,"D")</f>
        <v/>
      </c>
      <c r="AY1206">
        <f>COUNTIF($BA$1206:$EE$1206,"R")</f>
        <v/>
      </c>
      <c r="AZ1206">
        <f>IF(BL1206="D",1,0)+IF(BM1206="D",1,0)+IF(BR1206="D",1,0)+IF(BS1206="D",1,0)+IF(BU1206="D",1,0)+IF(CA1206="D",1,0)+IF(CB1206="D",1,0)+IF(CC1206="D",1,0)+IF(CD1206="D",1,0)+IF(CJ1206="D",1,0)+IF(CK1206="D",1,0)+IF(CO1206="D",1,0)+IF(CP1206="D",1,0)+IF(CQ1206="D",1,0)+IF(CU1206="D",1,0)+IF(CV1206="D",1,0)+IF(DB1206="D",1,0)+IF(DC1206="D",1,0)+IF(DH1206="D",1,0)+IF(DI1206="D",1,0)+IF(DM1206="D",1,0)+IF(DN1206="D",1,0)+IF(DO1206="D",1,0)+IF(DU1206="D",1,0)+IF(DX1206="D",1,0)</f>
        <v/>
      </c>
      <c r="BA1206">
        <f>IF(DH1206&lt;&gt;"",1,0)+IF(DI1206&lt;&gt;"",1,0)+IF(DK1206&lt;&gt;"",1,0)+IF(DM1206&lt;&gt;"",1,0)+IF(DN1206&lt;&gt;"",1,0)+IF(DO1206&lt;&gt;"",1,0)+IF(DQ1206&lt;&gt;"",1,0)+IF(DR1206&lt;&gt;"",1,0)+IF(DT1206&lt;&gt;"",1,0)+IF(DU1206&lt;&gt;"",1,0)+IF(DV1206&lt;&gt;"",1,0)+IF(DW1206&lt;&gt;"",1,0)+IF(DX1206&lt;&gt;"",1,0)+IF(DZ1206&lt;&gt;"",1,0)+IF(EA1206&lt;&gt;"",1,0)+IF(EB1206&lt;&gt;"",1,0)+IF(EE1206&lt;&gt;"",1,0)</f>
        <v/>
      </c>
      <c r="BB1206">
        <f>IF(AND(AV1206&gt;0, AW1206&gt;0),1,0)</f>
        <v/>
      </c>
      <c r="CL1206" t="inlineStr">
        <is>
          <t>D</t>
        </is>
      </c>
      <c r="CP1206" t="inlineStr">
        <is>
          <t>X</t>
        </is>
      </c>
      <c r="CV1206" t="inlineStr">
        <is>
          <t>X</t>
        </is>
      </c>
      <c r="DC1206" t="inlineStr">
        <is>
          <t>X</t>
        </is>
      </c>
      <c r="DI1206" t="inlineStr">
        <is>
          <t>X</t>
        </is>
      </c>
      <c r="DN1206" t="inlineStr">
        <is>
          <t>X</t>
        </is>
      </c>
      <c r="DU1206" t="inlineStr">
        <is>
          <t>X</t>
        </is>
      </c>
      <c r="DX1206" t="inlineStr">
        <is>
          <t>X</t>
        </is>
      </c>
      <c r="EA1206" t="inlineStr">
        <is>
          <t>X</t>
        </is>
      </c>
      <c r="EF1206" t="inlineStr">
        <is>
          <t>X</t>
        </is>
      </c>
    </row>
    <row r="1207">
      <c r="A1207" t="inlineStr">
        <is>
          <t>OH0025177280</t>
        </is>
      </c>
      <c r="B1207" t="n">
        <v>78</v>
      </c>
      <c r="C1207" t="n">
        <v>440919</v>
      </c>
      <c r="D1207" t="inlineStr">
        <is>
          <t>OLVERSON</t>
        </is>
      </c>
      <c r="E1207" t="inlineStr">
        <is>
          <t>FELICIA MONET</t>
        </is>
      </c>
      <c r="F1207">
        <f>CONCATENATE(D1207," ",LEFT(H1207,4),"T=",AU1207,"D=",AV1207,"R=",AW1207,"M=",AX1207,"L=",AY1207,"B=",AZ1207)</f>
        <v/>
      </c>
      <c r="G1207" t="inlineStr">
        <is>
          <t>NETTANNE</t>
        </is>
      </c>
      <c r="I1207" t="inlineStr">
        <is>
          <t>2001-01-06</t>
        </is>
      </c>
      <c r="J1207" t="inlineStr">
        <is>
          <t>2019-08-17</t>
        </is>
      </c>
      <c r="K1207" t="inlineStr">
        <is>
          <t>ACTIVE</t>
        </is>
      </c>
      <c r="M1207">
        <f>RIGHT(L1207,LEN(L1207)-FIND(" ",L1207))</f>
        <v/>
      </c>
      <c r="N1207" t="inlineStr">
        <is>
          <t>1370 BINGHAM AVE NW</t>
        </is>
      </c>
      <c r="P1207" t="inlineStr">
        <is>
          <t>WARREN</t>
        </is>
      </c>
      <c r="Q1207" t="inlineStr">
        <is>
          <t>OH</t>
        </is>
      </c>
      <c r="R1207" t="n">
        <v>44485</v>
      </c>
      <c r="AD1207" t="inlineStr">
        <is>
          <t>TRUMBULL CAREER &amp; TECH CENTER</t>
        </is>
      </c>
      <c r="AE1207" t="inlineStr">
        <is>
          <t>WARREN CITY</t>
        </is>
      </c>
      <c r="AF1207" t="inlineStr">
        <is>
          <t>WARREN CITY SD</t>
        </is>
      </c>
      <c r="AH1207" t="n">
        <v>14</v>
      </c>
      <c r="AI1207" t="n">
        <v>11</v>
      </c>
      <c r="AN1207" t="inlineStr">
        <is>
          <t>WARREN</t>
        </is>
      </c>
      <c r="AO1207" t="inlineStr">
        <is>
          <t>WARREN CITY 1B</t>
        </is>
      </c>
      <c r="AP1207" t="inlineStr">
        <is>
          <t>78-P-ACG</t>
        </is>
      </c>
      <c r="AQ1207" t="n">
        <v>9</v>
      </c>
      <c r="AR1207" t="n">
        <v>64</v>
      </c>
      <c r="AS1207" t="n">
        <v>32</v>
      </c>
      <c r="AV1207" t="inlineStr">
        <is>
          <t>WARREN-WARD 1</t>
        </is>
      </c>
      <c r="AW1207">
        <f>COUNTA($BA$1207:$EE$1207)</f>
        <v/>
      </c>
      <c r="AX1207">
        <f>COUNTIF($BA$1207:$EE$1207,"D")</f>
        <v/>
      </c>
      <c r="AY1207">
        <f>COUNTIF($BA$1207:$EE$1207,"R")</f>
        <v/>
      </c>
      <c r="AZ1207">
        <f>IF(BL1207="D",1,0)+IF(BM1207="D",1,0)+IF(BR1207="D",1,0)+IF(BS1207="D",1,0)+IF(BU1207="D",1,0)+IF(CA1207="D",1,0)+IF(CB1207="D",1,0)+IF(CC1207="D",1,0)+IF(CD1207="D",1,0)+IF(CJ1207="D",1,0)+IF(CK1207="D",1,0)+IF(CO1207="D",1,0)+IF(CP1207="D",1,0)+IF(CQ1207="D",1,0)+IF(CU1207="D",1,0)+IF(CV1207="D",1,0)+IF(DB1207="D",1,0)+IF(DC1207="D",1,0)+IF(DH1207="D",1,0)+IF(DI1207="D",1,0)+IF(DM1207="D",1,0)+IF(DN1207="D",1,0)+IF(DO1207="D",1,0)+IF(DU1207="D",1,0)+IF(DX1207="D",1,0)</f>
        <v/>
      </c>
      <c r="BA1207">
        <f>IF(DH1207&lt;&gt;"",1,0)+IF(DI1207&lt;&gt;"",1,0)+IF(DK1207&lt;&gt;"",1,0)+IF(DM1207&lt;&gt;"",1,0)+IF(DN1207&lt;&gt;"",1,0)+IF(DO1207&lt;&gt;"",1,0)+IF(DQ1207&lt;&gt;"",1,0)+IF(DR1207&lt;&gt;"",1,0)+IF(DT1207&lt;&gt;"",1,0)+IF(DU1207&lt;&gt;"",1,0)+IF(DV1207&lt;&gt;"",1,0)+IF(DW1207&lt;&gt;"",1,0)+IF(DX1207&lt;&gt;"",1,0)+IF(DZ1207&lt;&gt;"",1,0)+IF(EA1207&lt;&gt;"",1,0)+IF(EB1207&lt;&gt;"",1,0)+IF(EE1207&lt;&gt;"",1,0)</f>
        <v/>
      </c>
      <c r="BB1207">
        <f>IF(AND(AV1207&gt;0, AW1207&gt;0),1,0)</f>
        <v/>
      </c>
    </row>
    <row r="1208">
      <c r="A1208" t="inlineStr">
        <is>
          <t>OH0023075300</t>
        </is>
      </c>
      <c r="B1208" t="n">
        <v>78</v>
      </c>
      <c r="C1208" t="n">
        <v>406362</v>
      </c>
      <c r="D1208" t="inlineStr">
        <is>
          <t>RICHARDSON</t>
        </is>
      </c>
      <c r="E1208" t="inlineStr">
        <is>
          <t>JAHMEKYA</t>
        </is>
      </c>
      <c r="F1208">
        <f>CONCATENATE(D1208," ",LEFT(H1208,4),"T=",AU1208,"D=",AV1208,"R=",AW1208,"M=",AX1208,"L=",AY1208,"B=",AZ1208)</f>
        <v/>
      </c>
      <c r="G1208" t="inlineStr">
        <is>
          <t>L</t>
        </is>
      </c>
      <c r="I1208" t="inlineStr">
        <is>
          <t>1992-07-24</t>
        </is>
      </c>
      <c r="J1208" t="inlineStr">
        <is>
          <t>2016-10-04</t>
        </is>
      </c>
      <c r="K1208" t="inlineStr">
        <is>
          <t>ACTIVE</t>
        </is>
      </c>
      <c r="M1208">
        <f>RIGHT(L1208,LEN(L1208)-FIND(" ",L1208))</f>
        <v/>
      </c>
      <c r="N1208" t="inlineStr">
        <is>
          <t>576 BUCKEYE ST NW</t>
        </is>
      </c>
      <c r="P1208" t="inlineStr">
        <is>
          <t>WARREN</t>
        </is>
      </c>
      <c r="Q1208" t="inlineStr">
        <is>
          <t>OH</t>
        </is>
      </c>
      <c r="R1208" t="n">
        <v>44485</v>
      </c>
      <c r="AD1208" t="inlineStr">
        <is>
          <t>TRUMBULL CAREER &amp; TECH CENTER</t>
        </is>
      </c>
      <c r="AE1208" t="inlineStr">
        <is>
          <t>WARREN CITY</t>
        </is>
      </c>
      <c r="AF1208" t="inlineStr">
        <is>
          <t>WARREN CITY SD</t>
        </is>
      </c>
      <c r="AH1208" t="n">
        <v>14</v>
      </c>
      <c r="AI1208" t="n">
        <v>11</v>
      </c>
      <c r="AN1208" t="inlineStr">
        <is>
          <t>WARREN</t>
        </is>
      </c>
      <c r="AO1208" t="inlineStr">
        <is>
          <t>WARREN CITY 1B</t>
        </is>
      </c>
      <c r="AP1208" t="inlineStr">
        <is>
          <t>78-P-ACG</t>
        </is>
      </c>
      <c r="AQ1208" t="n">
        <v>9</v>
      </c>
      <c r="AR1208" t="n">
        <v>64</v>
      </c>
      <c r="AS1208" t="n">
        <v>32</v>
      </c>
      <c r="AV1208" t="inlineStr">
        <is>
          <t>WARREN-WARD 1</t>
        </is>
      </c>
      <c r="AW1208">
        <f>COUNTA($BA$1208:$EE$1208)</f>
        <v/>
      </c>
      <c r="AX1208">
        <f>COUNTIF($BA$1208:$EE$1208,"D")</f>
        <v/>
      </c>
      <c r="AY1208">
        <f>COUNTIF($BA$1208:$EE$1208,"R")</f>
        <v/>
      </c>
      <c r="AZ1208">
        <f>IF(BL1208="D",1,0)+IF(BM1208="D",1,0)+IF(BR1208="D",1,0)+IF(BS1208="D",1,0)+IF(BU1208="D",1,0)+IF(CA1208="D",1,0)+IF(CB1208="D",1,0)+IF(CC1208="D",1,0)+IF(CD1208="D",1,0)+IF(CJ1208="D",1,0)+IF(CK1208="D",1,0)+IF(CO1208="D",1,0)+IF(CP1208="D",1,0)+IF(CQ1208="D",1,0)+IF(CU1208="D",1,0)+IF(CV1208="D",1,0)+IF(DB1208="D",1,0)+IF(DC1208="D",1,0)+IF(DH1208="D",1,0)+IF(DI1208="D",1,0)+IF(DM1208="D",1,0)+IF(DN1208="D",1,0)+IF(DO1208="D",1,0)+IF(DU1208="D",1,0)+IF(DX1208="D",1,0)</f>
        <v/>
      </c>
      <c r="BA1208">
        <f>IF(DH1208&lt;&gt;"",1,0)+IF(DI1208&lt;&gt;"",1,0)+IF(DK1208&lt;&gt;"",1,0)+IF(DM1208&lt;&gt;"",1,0)+IF(DN1208&lt;&gt;"",1,0)+IF(DO1208&lt;&gt;"",1,0)+IF(DQ1208&lt;&gt;"",1,0)+IF(DR1208&lt;&gt;"",1,0)+IF(DT1208&lt;&gt;"",1,0)+IF(DU1208&lt;&gt;"",1,0)+IF(DV1208&lt;&gt;"",1,0)+IF(DW1208&lt;&gt;"",1,0)+IF(DX1208&lt;&gt;"",1,0)+IF(DZ1208&lt;&gt;"",1,0)+IF(EA1208&lt;&gt;"",1,0)+IF(EB1208&lt;&gt;"",1,0)+IF(EE1208&lt;&gt;"",1,0)</f>
        <v/>
      </c>
      <c r="BB1208">
        <f>IF(AND(AV1208&gt;0, AW1208&gt;0),1,0)</f>
        <v/>
      </c>
      <c r="CW1208" t="inlineStr">
        <is>
          <t>D</t>
        </is>
      </c>
      <c r="DC1208" t="inlineStr">
        <is>
          <t>X</t>
        </is>
      </c>
    </row>
    <row r="1209">
      <c r="A1209" t="inlineStr">
        <is>
          <t>OH0024567870</t>
        </is>
      </c>
      <c r="B1209" t="n">
        <v>78</v>
      </c>
      <c r="C1209" t="n">
        <v>430646</v>
      </c>
      <c r="D1209" t="inlineStr">
        <is>
          <t>MOORHEAD</t>
        </is>
      </c>
      <c r="E1209" t="inlineStr">
        <is>
          <t>ASHLEY</t>
        </is>
      </c>
      <c r="F1209">
        <f>CONCATENATE(D1209," ",LEFT(H1209,4),"T=",AU1209,"D=",AV1209,"R=",AW1209,"M=",AX1209,"L=",AY1209,"B=",AZ1209)</f>
        <v/>
      </c>
      <c r="G1209" t="inlineStr">
        <is>
          <t>R</t>
        </is>
      </c>
      <c r="I1209" t="inlineStr">
        <is>
          <t>2000-01-09</t>
        </is>
      </c>
      <c r="J1209" t="inlineStr">
        <is>
          <t>2018-03-28</t>
        </is>
      </c>
      <c r="K1209" t="inlineStr">
        <is>
          <t>ACTIVE</t>
        </is>
      </c>
      <c r="M1209">
        <f>RIGHT(L1209,LEN(L1209)-FIND(" ",L1209))</f>
        <v/>
      </c>
      <c r="N1209" t="inlineStr">
        <is>
          <t>234 MULBERRY AVE NW</t>
        </is>
      </c>
      <c r="P1209" t="inlineStr">
        <is>
          <t>WARREN</t>
        </is>
      </c>
      <c r="Q1209" t="inlineStr">
        <is>
          <t>OH</t>
        </is>
      </c>
      <c r="R1209" t="n">
        <v>44485</v>
      </c>
      <c r="AD1209" t="inlineStr">
        <is>
          <t>TRUMBULL CAREER &amp; TECH CENTER</t>
        </is>
      </c>
      <c r="AE1209" t="inlineStr">
        <is>
          <t>WARREN CITY</t>
        </is>
      </c>
      <c r="AF1209" t="inlineStr">
        <is>
          <t>WARREN CITY SD</t>
        </is>
      </c>
      <c r="AH1209" t="n">
        <v>14</v>
      </c>
      <c r="AI1209" t="n">
        <v>11</v>
      </c>
      <c r="AN1209" t="inlineStr">
        <is>
          <t>WARREN</t>
        </is>
      </c>
      <c r="AO1209" t="inlineStr">
        <is>
          <t>WARREN CITY 1B</t>
        </is>
      </c>
      <c r="AP1209" t="inlineStr">
        <is>
          <t>78-P-ACG</t>
        </is>
      </c>
      <c r="AQ1209" t="n">
        <v>9</v>
      </c>
      <c r="AR1209" t="n">
        <v>64</v>
      </c>
      <c r="AS1209" t="n">
        <v>32</v>
      </c>
      <c r="AV1209" t="inlineStr">
        <is>
          <t>WARREN-WARD 1</t>
        </is>
      </c>
      <c r="AW1209">
        <f>COUNTA($BA$1209:$EE$1209)</f>
        <v/>
      </c>
      <c r="AX1209">
        <f>COUNTIF($BA$1209:$EE$1209,"D")</f>
        <v/>
      </c>
      <c r="AY1209">
        <f>COUNTIF($BA$1209:$EE$1209,"R")</f>
        <v/>
      </c>
      <c r="AZ1209">
        <f>IF(BL1209="D",1,0)+IF(BM1209="D",1,0)+IF(BR1209="D",1,0)+IF(BS1209="D",1,0)+IF(BU1209="D",1,0)+IF(CA1209="D",1,0)+IF(CB1209="D",1,0)+IF(CC1209="D",1,0)+IF(CD1209="D",1,0)+IF(CJ1209="D",1,0)+IF(CK1209="D",1,0)+IF(CO1209="D",1,0)+IF(CP1209="D",1,0)+IF(CQ1209="D",1,0)+IF(CU1209="D",1,0)+IF(CV1209="D",1,0)+IF(DB1209="D",1,0)+IF(DC1209="D",1,0)+IF(DH1209="D",1,0)+IF(DI1209="D",1,0)+IF(DM1209="D",1,0)+IF(DN1209="D",1,0)+IF(DO1209="D",1,0)+IF(DU1209="D",1,0)+IF(DX1209="D",1,0)</f>
        <v/>
      </c>
      <c r="BA1209">
        <f>IF(DH1209&lt;&gt;"",1,0)+IF(DI1209&lt;&gt;"",1,0)+IF(DK1209&lt;&gt;"",1,0)+IF(DM1209&lt;&gt;"",1,0)+IF(DN1209&lt;&gt;"",1,0)+IF(DO1209&lt;&gt;"",1,0)+IF(DQ1209&lt;&gt;"",1,0)+IF(DR1209&lt;&gt;"",1,0)+IF(DT1209&lt;&gt;"",1,0)+IF(DU1209&lt;&gt;"",1,0)+IF(DV1209&lt;&gt;"",1,0)+IF(DW1209&lt;&gt;"",1,0)+IF(DX1209&lt;&gt;"",1,0)+IF(DZ1209&lt;&gt;"",1,0)+IF(EA1209&lt;&gt;"",1,0)+IF(EB1209&lt;&gt;"",1,0)+IF(EE1209&lt;&gt;"",1,0)</f>
        <v/>
      </c>
      <c r="BB1209">
        <f>IF(AND(AV1209&gt;0, AW1209&gt;0),1,0)</f>
        <v/>
      </c>
      <c r="DN1209" t="inlineStr">
        <is>
          <t>X</t>
        </is>
      </c>
      <c r="EF1209" t="inlineStr">
        <is>
          <t>X</t>
        </is>
      </c>
    </row>
    <row r="1210">
      <c r="A1210" t="inlineStr">
        <is>
          <t>OH0022671621</t>
        </is>
      </c>
      <c r="B1210" t="n">
        <v>78</v>
      </c>
      <c r="C1210" t="n">
        <v>400191</v>
      </c>
      <c r="D1210" t="inlineStr">
        <is>
          <t>GILLESPIE</t>
        </is>
      </c>
      <c r="E1210" t="inlineStr">
        <is>
          <t>JENNIFER</t>
        </is>
      </c>
      <c r="F1210">
        <f>CONCATENATE(D1210," ",LEFT(H1210,4),"T=",AU1210,"D=",AV1210,"R=",AW1210,"M=",AX1210,"L=",AY1210,"B=",AZ1210)</f>
        <v/>
      </c>
      <c r="G1210" t="inlineStr">
        <is>
          <t>M</t>
        </is>
      </c>
      <c r="I1210" t="inlineStr">
        <is>
          <t>1995-07-07</t>
        </is>
      </c>
      <c r="J1210" t="inlineStr">
        <is>
          <t>2024-12-06</t>
        </is>
      </c>
      <c r="K1210" t="inlineStr">
        <is>
          <t>ACTIVE</t>
        </is>
      </c>
      <c r="M1210">
        <f>RIGHT(L1210,LEN(L1210)-FIND(" ",L1210))</f>
        <v/>
      </c>
      <c r="N1210" t="inlineStr">
        <is>
          <t>862 SYLVAN ST NW</t>
        </is>
      </c>
      <c r="P1210" t="inlineStr">
        <is>
          <t>WARREN</t>
        </is>
      </c>
      <c r="Q1210" t="inlineStr">
        <is>
          <t>OH</t>
        </is>
      </c>
      <c r="R1210" t="n">
        <v>44485</v>
      </c>
      <c r="AD1210" t="inlineStr">
        <is>
          <t>TRUMBULL CAREER &amp; TECH CENTER</t>
        </is>
      </c>
      <c r="AE1210" t="inlineStr">
        <is>
          <t>WARREN CITY</t>
        </is>
      </c>
      <c r="AF1210" t="inlineStr">
        <is>
          <t>WARREN CITY SD</t>
        </is>
      </c>
      <c r="AH1210" t="n">
        <v>14</v>
      </c>
      <c r="AI1210" t="n">
        <v>11</v>
      </c>
      <c r="AN1210" t="inlineStr">
        <is>
          <t>WARREN</t>
        </is>
      </c>
      <c r="AO1210" t="inlineStr">
        <is>
          <t>WARREN CITY 1B</t>
        </is>
      </c>
      <c r="AP1210" t="inlineStr">
        <is>
          <t>78-P-ACG</t>
        </is>
      </c>
      <c r="AQ1210" t="n">
        <v>9</v>
      </c>
      <c r="AR1210" t="n">
        <v>64</v>
      </c>
      <c r="AS1210" t="n">
        <v>32</v>
      </c>
      <c r="AV1210" t="inlineStr">
        <is>
          <t>WARREN-WARD 1</t>
        </is>
      </c>
      <c r="AW1210">
        <f>COUNTA($BA$1210:$EE$1210)</f>
        <v/>
      </c>
      <c r="AX1210">
        <f>COUNTIF($BA$1210:$EE$1210,"D")</f>
        <v/>
      </c>
      <c r="AY1210">
        <f>COUNTIF($BA$1210:$EE$1210,"R")</f>
        <v/>
      </c>
      <c r="AZ1210">
        <f>IF(BL1210="D",1,0)+IF(BM1210="D",1,0)+IF(BR1210="D",1,0)+IF(BS1210="D",1,0)+IF(BU1210="D",1,0)+IF(CA1210="D",1,0)+IF(CB1210="D",1,0)+IF(CC1210="D",1,0)+IF(CD1210="D",1,0)+IF(CJ1210="D",1,0)+IF(CK1210="D",1,0)+IF(CO1210="D",1,0)+IF(CP1210="D",1,0)+IF(CQ1210="D",1,0)+IF(CU1210="D",1,0)+IF(CV1210="D",1,0)+IF(DB1210="D",1,0)+IF(DC1210="D",1,0)+IF(DH1210="D",1,0)+IF(DI1210="D",1,0)+IF(DM1210="D",1,0)+IF(DN1210="D",1,0)+IF(DO1210="D",1,0)+IF(DU1210="D",1,0)+IF(DX1210="D",1,0)</f>
        <v/>
      </c>
      <c r="BA1210">
        <f>IF(DH1210&lt;&gt;"",1,0)+IF(DI1210&lt;&gt;"",1,0)+IF(DK1210&lt;&gt;"",1,0)+IF(DM1210&lt;&gt;"",1,0)+IF(DN1210&lt;&gt;"",1,0)+IF(DO1210&lt;&gt;"",1,0)+IF(DQ1210&lt;&gt;"",1,0)+IF(DR1210&lt;&gt;"",1,0)+IF(DT1210&lt;&gt;"",1,0)+IF(DU1210&lt;&gt;"",1,0)+IF(DV1210&lt;&gt;"",1,0)+IF(DW1210&lt;&gt;"",1,0)+IF(DX1210&lt;&gt;"",1,0)+IF(DZ1210&lt;&gt;"",1,0)+IF(EA1210&lt;&gt;"",1,0)+IF(EB1210&lt;&gt;"",1,0)+IF(EE1210&lt;&gt;"",1,0)</f>
        <v/>
      </c>
      <c r="BB1210">
        <f>IF(AND(AV1210&gt;0, AW1210&gt;0),1,0)</f>
        <v/>
      </c>
      <c r="DC1210" t="inlineStr">
        <is>
          <t>X</t>
        </is>
      </c>
      <c r="DN1210" t="inlineStr">
        <is>
          <t>X</t>
        </is>
      </c>
    </row>
    <row r="1211">
      <c r="A1211" t="inlineStr">
        <is>
          <t>OH0015822007</t>
        </is>
      </c>
      <c r="B1211" t="n">
        <v>78</v>
      </c>
      <c r="C1211" t="n">
        <v>285065</v>
      </c>
      <c r="D1211" t="inlineStr">
        <is>
          <t>RICKARD</t>
        </is>
      </c>
      <c r="E1211" t="inlineStr">
        <is>
          <t>ROBERT</t>
        </is>
      </c>
      <c r="F1211">
        <f>CONCATENATE(D1211," ",LEFT(H1211,4),"T=",AU1211,"D=",AV1211,"R=",AW1211,"M=",AX1211,"L=",AY1211,"B=",AZ1211)</f>
        <v/>
      </c>
      <c r="G1211" t="inlineStr">
        <is>
          <t>ALLAN</t>
        </is>
      </c>
      <c r="H1211" t="inlineStr">
        <is>
          <t>JR</t>
        </is>
      </c>
      <c r="I1211" t="inlineStr">
        <is>
          <t>1980-06-17</t>
        </is>
      </c>
      <c r="J1211" t="inlineStr">
        <is>
          <t>2022-10-10</t>
        </is>
      </c>
      <c r="K1211" t="inlineStr">
        <is>
          <t>ACTIVE</t>
        </is>
      </c>
      <c r="M1211">
        <f>RIGHT(L1211,LEN(L1211)-FIND(" ",L1211))</f>
        <v/>
      </c>
      <c r="N1211" t="inlineStr">
        <is>
          <t>1290 ROBERTS AVE NW</t>
        </is>
      </c>
      <c r="O1211" t="inlineStr">
        <is>
          <t>APT B3</t>
        </is>
      </c>
      <c r="P1211" t="inlineStr">
        <is>
          <t>WARREN</t>
        </is>
      </c>
      <c r="Q1211" t="inlineStr">
        <is>
          <t>OH</t>
        </is>
      </c>
      <c r="R1211" t="n">
        <v>44485</v>
      </c>
      <c r="AD1211" t="inlineStr">
        <is>
          <t>TRUMBULL CAREER &amp; TECH CENTER</t>
        </is>
      </c>
      <c r="AE1211" t="inlineStr">
        <is>
          <t>WARREN CITY</t>
        </is>
      </c>
      <c r="AF1211" t="inlineStr">
        <is>
          <t>WARREN CITY SD</t>
        </is>
      </c>
      <c r="AH1211" t="n">
        <v>14</v>
      </c>
      <c r="AI1211" t="n">
        <v>11</v>
      </c>
      <c r="AN1211" t="inlineStr">
        <is>
          <t>WARREN</t>
        </is>
      </c>
      <c r="AO1211" t="inlineStr">
        <is>
          <t>WARREN CITY 1B</t>
        </is>
      </c>
      <c r="AP1211" t="inlineStr">
        <is>
          <t>78-P-ACG</t>
        </is>
      </c>
      <c r="AQ1211" t="n">
        <v>9</v>
      </c>
      <c r="AR1211" t="n">
        <v>64</v>
      </c>
      <c r="AS1211" t="n">
        <v>32</v>
      </c>
      <c r="AV1211" t="inlineStr">
        <is>
          <t>WARREN-WARD 1</t>
        </is>
      </c>
      <c r="AW1211">
        <f>COUNTA($BA$1211:$EE$1211)</f>
        <v/>
      </c>
      <c r="AX1211">
        <f>COUNTIF($BA$1211:$EE$1211,"D")</f>
        <v/>
      </c>
      <c r="AY1211">
        <f>COUNTIF($BA$1211:$EE$1211,"R")</f>
        <v/>
      </c>
      <c r="AZ1211">
        <f>IF(BL1211="D",1,0)+IF(BM1211="D",1,0)+IF(BR1211="D",1,0)+IF(BS1211="D",1,0)+IF(BU1211="D",1,0)+IF(CA1211="D",1,0)+IF(CB1211="D",1,0)+IF(CC1211="D",1,0)+IF(CD1211="D",1,0)+IF(CJ1211="D",1,0)+IF(CK1211="D",1,0)+IF(CO1211="D",1,0)+IF(CP1211="D",1,0)+IF(CQ1211="D",1,0)+IF(CU1211="D",1,0)+IF(CV1211="D",1,0)+IF(DB1211="D",1,0)+IF(DC1211="D",1,0)+IF(DH1211="D",1,0)+IF(DI1211="D",1,0)+IF(DM1211="D",1,0)+IF(DN1211="D",1,0)+IF(DO1211="D",1,0)+IF(DU1211="D",1,0)+IF(DX1211="D",1,0)</f>
        <v/>
      </c>
      <c r="BA1211">
        <f>IF(DH1211&lt;&gt;"",1,0)+IF(DI1211&lt;&gt;"",1,0)+IF(DK1211&lt;&gt;"",1,0)+IF(DM1211&lt;&gt;"",1,0)+IF(DN1211&lt;&gt;"",1,0)+IF(DO1211&lt;&gt;"",1,0)+IF(DQ1211&lt;&gt;"",1,0)+IF(DR1211&lt;&gt;"",1,0)+IF(DT1211&lt;&gt;"",1,0)+IF(DU1211&lt;&gt;"",1,0)+IF(DV1211&lt;&gt;"",1,0)+IF(DW1211&lt;&gt;"",1,0)+IF(DX1211&lt;&gt;"",1,0)+IF(DZ1211&lt;&gt;"",1,0)+IF(EA1211&lt;&gt;"",1,0)+IF(EB1211&lt;&gt;"",1,0)+IF(EE1211&lt;&gt;"",1,0)</f>
        <v/>
      </c>
      <c r="BB1211">
        <f>IF(AND(AV1211&gt;0, AW1211&gt;0),1,0)</f>
        <v/>
      </c>
      <c r="BH1211" t="inlineStr">
        <is>
          <t>X</t>
        </is>
      </c>
      <c r="BS1211" t="inlineStr">
        <is>
          <t>X</t>
        </is>
      </c>
      <c r="CA1211" t="inlineStr">
        <is>
          <t>X</t>
        </is>
      </c>
      <c r="CN1211" t="inlineStr">
        <is>
          <t>X</t>
        </is>
      </c>
      <c r="CO1211" t="inlineStr">
        <is>
          <t>D</t>
        </is>
      </c>
      <c r="CP1211" t="inlineStr">
        <is>
          <t>X</t>
        </is>
      </c>
      <c r="CQ1211" t="inlineStr">
        <is>
          <t>D</t>
        </is>
      </c>
      <c r="DN1211" t="inlineStr">
        <is>
          <t>X</t>
        </is>
      </c>
      <c r="EF1211" t="inlineStr">
        <is>
          <t>X</t>
        </is>
      </c>
    </row>
    <row r="1212">
      <c r="A1212" t="inlineStr">
        <is>
          <t>OH0024166112</t>
        </is>
      </c>
      <c r="B1212" t="n">
        <v>78</v>
      </c>
      <c r="C1212" t="n">
        <v>422591</v>
      </c>
      <c r="D1212" t="inlineStr">
        <is>
          <t>MORGAN</t>
        </is>
      </c>
      <c r="E1212" t="inlineStr">
        <is>
          <t>DEBORAH</t>
        </is>
      </c>
      <c r="F1212">
        <f>CONCATENATE(D1212," ",LEFT(H1212,4),"T=",AU1212,"D=",AV1212,"R=",AW1212,"M=",AX1212,"L=",AY1212,"B=",AZ1212)</f>
        <v/>
      </c>
      <c r="G1212" t="inlineStr">
        <is>
          <t>ANN</t>
        </is>
      </c>
      <c r="I1212" t="inlineStr">
        <is>
          <t>1957-10-09</t>
        </is>
      </c>
      <c r="J1212" t="inlineStr">
        <is>
          <t>2016-10-09</t>
        </is>
      </c>
      <c r="K1212" t="inlineStr">
        <is>
          <t>ACTIVE</t>
        </is>
      </c>
      <c r="M1212">
        <f>RIGHT(L1212,LEN(L1212)-FIND(" ",L1212))</f>
        <v/>
      </c>
      <c r="N1212" t="inlineStr">
        <is>
          <t>983 SUMMIT ST NW</t>
        </is>
      </c>
      <c r="P1212" t="inlineStr">
        <is>
          <t>WARREN</t>
        </is>
      </c>
      <c r="Q1212" t="inlineStr">
        <is>
          <t>OH</t>
        </is>
      </c>
      <c r="R1212" t="n">
        <v>44485</v>
      </c>
      <c r="AD1212" t="inlineStr">
        <is>
          <t>TRUMBULL CAREER &amp; TECH CENTER</t>
        </is>
      </c>
      <c r="AE1212" t="inlineStr">
        <is>
          <t>WARREN CITY</t>
        </is>
      </c>
      <c r="AF1212" t="inlineStr">
        <is>
          <t>WARREN CITY SD</t>
        </is>
      </c>
      <c r="AH1212" t="n">
        <v>14</v>
      </c>
      <c r="AI1212" t="n">
        <v>11</v>
      </c>
      <c r="AN1212" t="inlineStr">
        <is>
          <t>WARREN</t>
        </is>
      </c>
      <c r="AO1212" t="inlineStr">
        <is>
          <t>WARREN CITY 1B</t>
        </is>
      </c>
      <c r="AP1212" t="inlineStr">
        <is>
          <t>78-P-ACG</t>
        </is>
      </c>
      <c r="AQ1212" t="n">
        <v>9</v>
      </c>
      <c r="AR1212" t="n">
        <v>64</v>
      </c>
      <c r="AS1212" t="n">
        <v>32</v>
      </c>
      <c r="AV1212" t="inlineStr">
        <is>
          <t>WARREN-WARD 1</t>
        </is>
      </c>
      <c r="AW1212">
        <f>COUNTA($BA$1212:$EE$1212)</f>
        <v/>
      </c>
      <c r="AX1212">
        <f>COUNTIF($BA$1212:$EE$1212,"D")</f>
        <v/>
      </c>
      <c r="AY1212">
        <f>COUNTIF($BA$1212:$EE$1212,"R")</f>
        <v/>
      </c>
      <c r="AZ1212">
        <f>IF(BL1212="D",1,0)+IF(BM1212="D",1,0)+IF(BR1212="D",1,0)+IF(BS1212="D",1,0)+IF(BU1212="D",1,0)+IF(CA1212="D",1,0)+IF(CB1212="D",1,0)+IF(CC1212="D",1,0)+IF(CD1212="D",1,0)+IF(CJ1212="D",1,0)+IF(CK1212="D",1,0)+IF(CO1212="D",1,0)+IF(CP1212="D",1,0)+IF(CQ1212="D",1,0)+IF(CU1212="D",1,0)+IF(CV1212="D",1,0)+IF(DB1212="D",1,0)+IF(DC1212="D",1,0)+IF(DH1212="D",1,0)+IF(DI1212="D",1,0)+IF(DM1212="D",1,0)+IF(DN1212="D",1,0)+IF(DO1212="D",1,0)+IF(DU1212="D",1,0)+IF(DX1212="D",1,0)</f>
        <v/>
      </c>
      <c r="BA1212">
        <f>IF(DH1212&lt;&gt;"",1,0)+IF(DI1212&lt;&gt;"",1,0)+IF(DK1212&lt;&gt;"",1,0)+IF(DM1212&lt;&gt;"",1,0)+IF(DN1212&lt;&gt;"",1,0)+IF(DO1212&lt;&gt;"",1,0)+IF(DQ1212&lt;&gt;"",1,0)+IF(DR1212&lt;&gt;"",1,0)+IF(DT1212&lt;&gt;"",1,0)+IF(DU1212&lt;&gt;"",1,0)+IF(DV1212&lt;&gt;"",1,0)+IF(DW1212&lt;&gt;"",1,0)+IF(DX1212&lt;&gt;"",1,0)+IF(DZ1212&lt;&gt;"",1,0)+IF(EA1212&lt;&gt;"",1,0)+IF(EB1212&lt;&gt;"",1,0)+IF(EE1212&lt;&gt;"",1,0)</f>
        <v/>
      </c>
      <c r="BB1212">
        <f>IF(AND(AV1212&gt;0, AW1212&gt;0),1,0)</f>
        <v/>
      </c>
      <c r="BC1212" t="inlineStr">
        <is>
          <t>X</t>
        </is>
      </c>
      <c r="BD1212" t="inlineStr">
        <is>
          <t>X</t>
        </is>
      </c>
      <c r="BE1212" t="inlineStr">
        <is>
          <t>X</t>
        </is>
      </c>
      <c r="BK1212" t="inlineStr">
        <is>
          <t>X</t>
        </is>
      </c>
      <c r="BY1212" t="inlineStr">
        <is>
          <t>D</t>
        </is>
      </c>
      <c r="DC1212" t="inlineStr">
        <is>
          <t>X</t>
        </is>
      </c>
      <c r="DN1212" t="inlineStr">
        <is>
          <t>X</t>
        </is>
      </c>
      <c r="DU1212" t="inlineStr">
        <is>
          <t>X</t>
        </is>
      </c>
      <c r="EF1212" t="inlineStr">
        <is>
          <t>X</t>
        </is>
      </c>
    </row>
    <row r="1213">
      <c r="A1213" t="inlineStr">
        <is>
          <t>OH0023252531</t>
        </is>
      </c>
      <c r="B1213" t="n">
        <v>78</v>
      </c>
      <c r="C1213" t="n">
        <v>409159</v>
      </c>
      <c r="D1213" t="inlineStr">
        <is>
          <t>MILLIKIN</t>
        </is>
      </c>
      <c r="E1213" t="inlineStr">
        <is>
          <t>KATHY</t>
        </is>
      </c>
      <c r="F1213">
        <f>CONCATENATE(D1213," ",LEFT(H1213,4),"T=",AU1213,"D=",AV1213,"R=",AW1213,"M=",AX1213,"L=",AY1213,"B=",AZ1213)</f>
        <v/>
      </c>
      <c r="G1213" t="inlineStr">
        <is>
          <t>J</t>
        </is>
      </c>
      <c r="I1213" t="inlineStr">
        <is>
          <t>1957-12-24</t>
        </is>
      </c>
      <c r="J1213" t="inlineStr">
        <is>
          <t>2019-10-03</t>
        </is>
      </c>
      <c r="K1213" t="inlineStr">
        <is>
          <t>ACTIVE</t>
        </is>
      </c>
      <c r="M1213">
        <f>RIGHT(L1213,LEN(L1213)-FIND(" ",L1213))</f>
        <v/>
      </c>
      <c r="N1213" t="inlineStr">
        <is>
          <t>860 STILES ST NW</t>
        </is>
      </c>
      <c r="P1213" t="inlineStr">
        <is>
          <t>WARREN</t>
        </is>
      </c>
      <c r="Q1213" t="inlineStr">
        <is>
          <t>OH</t>
        </is>
      </c>
      <c r="R1213" t="n">
        <v>44485</v>
      </c>
      <c r="AD1213" t="inlineStr">
        <is>
          <t>TRUMBULL CAREER &amp; TECH CENTER</t>
        </is>
      </c>
      <c r="AE1213" t="inlineStr">
        <is>
          <t>WARREN CITY</t>
        </is>
      </c>
      <c r="AF1213" t="inlineStr">
        <is>
          <t>WARREN CITY SD</t>
        </is>
      </c>
      <c r="AH1213" t="n">
        <v>14</v>
      </c>
      <c r="AI1213" t="n">
        <v>11</v>
      </c>
      <c r="AN1213" t="inlineStr">
        <is>
          <t>WARREN</t>
        </is>
      </c>
      <c r="AO1213" t="inlineStr">
        <is>
          <t>WARREN CITY 1B</t>
        </is>
      </c>
      <c r="AP1213" t="inlineStr">
        <is>
          <t>78-P-ACG</t>
        </is>
      </c>
      <c r="AQ1213" t="n">
        <v>9</v>
      </c>
      <c r="AR1213" t="n">
        <v>64</v>
      </c>
      <c r="AS1213" t="n">
        <v>32</v>
      </c>
      <c r="AV1213" t="inlineStr">
        <is>
          <t>WARREN-WARD 1</t>
        </is>
      </c>
      <c r="AW1213">
        <f>COUNTA($BA$1213:$EE$1213)</f>
        <v/>
      </c>
      <c r="AX1213">
        <f>COUNTIF($BA$1213:$EE$1213,"D")</f>
        <v/>
      </c>
      <c r="AY1213">
        <f>COUNTIF($BA$1213:$EE$1213,"R")</f>
        <v/>
      </c>
      <c r="AZ1213">
        <f>IF(BL1213="D",1,0)+IF(BM1213="D",1,0)+IF(BR1213="D",1,0)+IF(BS1213="D",1,0)+IF(BU1213="D",1,0)+IF(CA1213="D",1,0)+IF(CB1213="D",1,0)+IF(CC1213="D",1,0)+IF(CD1213="D",1,0)+IF(CJ1213="D",1,0)+IF(CK1213="D",1,0)+IF(CO1213="D",1,0)+IF(CP1213="D",1,0)+IF(CQ1213="D",1,0)+IF(CU1213="D",1,0)+IF(CV1213="D",1,0)+IF(DB1213="D",1,0)+IF(DC1213="D",1,0)+IF(DH1213="D",1,0)+IF(DI1213="D",1,0)+IF(DM1213="D",1,0)+IF(DN1213="D",1,0)+IF(DO1213="D",1,0)+IF(DU1213="D",1,0)+IF(DX1213="D",1,0)</f>
        <v/>
      </c>
      <c r="BA1213">
        <f>IF(DH1213&lt;&gt;"",1,0)+IF(DI1213&lt;&gt;"",1,0)+IF(DK1213&lt;&gt;"",1,0)+IF(DM1213&lt;&gt;"",1,0)+IF(DN1213&lt;&gt;"",1,0)+IF(DO1213&lt;&gt;"",1,0)+IF(DQ1213&lt;&gt;"",1,0)+IF(DR1213&lt;&gt;"",1,0)+IF(DT1213&lt;&gt;"",1,0)+IF(DU1213&lt;&gt;"",1,0)+IF(DV1213&lt;&gt;"",1,0)+IF(DW1213&lt;&gt;"",1,0)+IF(DX1213&lt;&gt;"",1,0)+IF(DZ1213&lt;&gt;"",1,0)+IF(EA1213&lt;&gt;"",1,0)+IF(EB1213&lt;&gt;"",1,0)+IF(EE1213&lt;&gt;"",1,0)</f>
        <v/>
      </c>
      <c r="BB1213">
        <f>IF(AND(AV1213&gt;0, AW1213&gt;0),1,0)</f>
        <v/>
      </c>
      <c r="CP1213" t="inlineStr">
        <is>
          <t>X</t>
        </is>
      </c>
      <c r="CZ1213" t="inlineStr">
        <is>
          <t>R</t>
        </is>
      </c>
      <c r="DC1213" t="inlineStr">
        <is>
          <t>X</t>
        </is>
      </c>
      <c r="EF1213" t="inlineStr">
        <is>
          <t>X</t>
        </is>
      </c>
    </row>
    <row r="1214">
      <c r="A1214" t="inlineStr">
        <is>
          <t>OH0020957963</t>
        </is>
      </c>
      <c r="B1214" t="n">
        <v>78</v>
      </c>
      <c r="C1214" t="n">
        <v>359005</v>
      </c>
      <c r="D1214" t="inlineStr">
        <is>
          <t>JACKSON</t>
        </is>
      </c>
      <c r="E1214" t="inlineStr">
        <is>
          <t>DWAYNE</t>
        </is>
      </c>
      <c r="F1214">
        <f>CONCATENATE(D1214," ",LEFT(H1214,4),"T=",AU1214,"D=",AV1214,"R=",AW1214,"M=",AX1214,"L=",AY1214,"B=",AZ1214)</f>
        <v/>
      </c>
      <c r="G1214" t="inlineStr">
        <is>
          <t>WESLEY</t>
        </is>
      </c>
      <c r="I1214" t="inlineStr">
        <is>
          <t>1981-09-29</t>
        </is>
      </c>
      <c r="J1214" t="inlineStr">
        <is>
          <t>2024-07-31</t>
        </is>
      </c>
      <c r="K1214" t="inlineStr">
        <is>
          <t>ACTIVE</t>
        </is>
      </c>
      <c r="M1214">
        <f>RIGHT(L1214,LEN(L1214)-FIND(" ",L1214))</f>
        <v/>
      </c>
      <c r="N1214" t="inlineStr">
        <is>
          <t>908 RATLIFF AVE NW</t>
        </is>
      </c>
      <c r="P1214" t="inlineStr">
        <is>
          <t>WARREN</t>
        </is>
      </c>
      <c r="Q1214" t="inlineStr">
        <is>
          <t>OH</t>
        </is>
      </c>
      <c r="R1214" t="n">
        <v>44485</v>
      </c>
      <c r="AD1214" t="inlineStr">
        <is>
          <t>TRUMBULL CAREER &amp; TECH CENTER</t>
        </is>
      </c>
      <c r="AE1214" t="inlineStr">
        <is>
          <t>WARREN CITY</t>
        </is>
      </c>
      <c r="AF1214" t="inlineStr">
        <is>
          <t>WARREN CITY SD</t>
        </is>
      </c>
      <c r="AH1214" t="n">
        <v>14</v>
      </c>
      <c r="AI1214" t="n">
        <v>11</v>
      </c>
      <c r="AN1214" t="inlineStr">
        <is>
          <t>WARREN</t>
        </is>
      </c>
      <c r="AO1214" t="inlineStr">
        <is>
          <t>WARREN CITY 1B</t>
        </is>
      </c>
      <c r="AP1214" t="inlineStr">
        <is>
          <t>78-P-ACG</t>
        </is>
      </c>
      <c r="AQ1214" t="n">
        <v>9</v>
      </c>
      <c r="AR1214" t="n">
        <v>64</v>
      </c>
      <c r="AS1214" t="n">
        <v>32</v>
      </c>
      <c r="AV1214" t="inlineStr">
        <is>
          <t>WARREN-WARD 1</t>
        </is>
      </c>
      <c r="AW1214">
        <f>COUNTA($BA$1214:$EE$1214)</f>
        <v/>
      </c>
      <c r="AX1214">
        <f>COUNTIF($BA$1214:$EE$1214,"D")</f>
        <v/>
      </c>
      <c r="AY1214">
        <f>COUNTIF($BA$1214:$EE$1214,"R")</f>
        <v/>
      </c>
      <c r="AZ1214">
        <f>IF(BL1214="D",1,0)+IF(BM1214="D",1,0)+IF(BR1214="D",1,0)+IF(BS1214="D",1,0)+IF(BU1214="D",1,0)+IF(CA1214="D",1,0)+IF(CB1214="D",1,0)+IF(CC1214="D",1,0)+IF(CD1214="D",1,0)+IF(CJ1214="D",1,0)+IF(CK1214="D",1,0)+IF(CO1214="D",1,0)+IF(CP1214="D",1,0)+IF(CQ1214="D",1,0)+IF(CU1214="D",1,0)+IF(CV1214="D",1,0)+IF(DB1214="D",1,0)+IF(DC1214="D",1,0)+IF(DH1214="D",1,0)+IF(DI1214="D",1,0)+IF(DM1214="D",1,0)+IF(DN1214="D",1,0)+IF(DO1214="D",1,0)+IF(DU1214="D",1,0)+IF(DX1214="D",1,0)</f>
        <v/>
      </c>
      <c r="BA1214">
        <f>IF(DH1214&lt;&gt;"",1,0)+IF(DI1214&lt;&gt;"",1,0)+IF(DK1214&lt;&gt;"",1,0)+IF(DM1214&lt;&gt;"",1,0)+IF(DN1214&lt;&gt;"",1,0)+IF(DO1214&lt;&gt;"",1,0)+IF(DQ1214&lt;&gt;"",1,0)+IF(DR1214&lt;&gt;"",1,0)+IF(DT1214&lt;&gt;"",1,0)+IF(DU1214&lt;&gt;"",1,0)+IF(DV1214&lt;&gt;"",1,0)+IF(DW1214&lt;&gt;"",1,0)+IF(DX1214&lt;&gt;"",1,0)+IF(DZ1214&lt;&gt;"",1,0)+IF(EA1214&lt;&gt;"",1,0)+IF(EB1214&lt;&gt;"",1,0)+IF(EE1214&lt;&gt;"",1,0)</f>
        <v/>
      </c>
      <c r="BB1214">
        <f>IF(AND(AV1214&gt;0, AW1214&gt;0),1,0)</f>
        <v/>
      </c>
      <c r="CP1214" t="inlineStr">
        <is>
          <t>X</t>
        </is>
      </c>
    </row>
    <row r="1215">
      <c r="A1215" t="inlineStr">
        <is>
          <t>OH0026939183</t>
        </is>
      </c>
      <c r="B1215" t="n">
        <v>78</v>
      </c>
      <c r="C1215" t="n">
        <v>474731</v>
      </c>
      <c r="D1215" t="inlineStr">
        <is>
          <t>DUNNE</t>
        </is>
      </c>
      <c r="E1215" t="inlineStr">
        <is>
          <t>MARCIE</t>
        </is>
      </c>
      <c r="F1215">
        <f>CONCATENATE(D1215," ",LEFT(H1215,4),"T=",AU1215,"D=",AV1215,"R=",AW1215,"M=",AX1215,"L=",AY1215,"B=",AZ1215)</f>
        <v/>
      </c>
      <c r="G1215" t="inlineStr">
        <is>
          <t>MICHELLE</t>
        </is>
      </c>
      <c r="I1215" t="inlineStr">
        <is>
          <t>1973-06-26</t>
        </is>
      </c>
      <c r="J1215" t="inlineStr">
        <is>
          <t>2023-06-26</t>
        </is>
      </c>
      <c r="K1215" t="inlineStr">
        <is>
          <t>ACTIVE</t>
        </is>
      </c>
      <c r="M1215">
        <f>RIGHT(L1215,LEN(L1215)-FIND(" ",L1215))</f>
        <v/>
      </c>
      <c r="N1215" t="inlineStr">
        <is>
          <t>1214 MELROSE CT NW</t>
        </is>
      </c>
      <c r="P1215" t="inlineStr">
        <is>
          <t>WARREN</t>
        </is>
      </c>
      <c r="Q1215" t="inlineStr">
        <is>
          <t>OH</t>
        </is>
      </c>
      <c r="R1215" t="n">
        <v>44485</v>
      </c>
      <c r="AD1215" t="inlineStr">
        <is>
          <t>TRUMBULL CAREER &amp; TECH CENTER</t>
        </is>
      </c>
      <c r="AE1215" t="inlineStr">
        <is>
          <t>WARREN CITY</t>
        </is>
      </c>
      <c r="AF1215" t="inlineStr">
        <is>
          <t>WARREN CITY SD</t>
        </is>
      </c>
      <c r="AH1215" t="n">
        <v>14</v>
      </c>
      <c r="AI1215" t="n">
        <v>11</v>
      </c>
      <c r="AN1215" t="inlineStr">
        <is>
          <t>WARREN</t>
        </is>
      </c>
      <c r="AO1215" t="inlineStr">
        <is>
          <t>WARREN CITY 1B</t>
        </is>
      </c>
      <c r="AP1215" t="inlineStr">
        <is>
          <t>78-P-ACG</t>
        </is>
      </c>
      <c r="AQ1215" t="n">
        <v>9</v>
      </c>
      <c r="AR1215" t="n">
        <v>64</v>
      </c>
      <c r="AS1215" t="n">
        <v>32</v>
      </c>
      <c r="AV1215" t="inlineStr">
        <is>
          <t>WARREN-WARD 1</t>
        </is>
      </c>
      <c r="AW1215">
        <f>COUNTA($BA$1215:$EE$1215)</f>
        <v/>
      </c>
      <c r="AX1215">
        <f>COUNTIF($BA$1215:$EE$1215,"D")</f>
        <v/>
      </c>
      <c r="AY1215">
        <f>COUNTIF($BA$1215:$EE$1215,"R")</f>
        <v/>
      </c>
      <c r="AZ1215">
        <f>IF(BL1215="D",1,0)+IF(BM1215="D",1,0)+IF(BR1215="D",1,0)+IF(BS1215="D",1,0)+IF(BU1215="D",1,0)+IF(CA1215="D",1,0)+IF(CB1215="D",1,0)+IF(CC1215="D",1,0)+IF(CD1215="D",1,0)+IF(CJ1215="D",1,0)+IF(CK1215="D",1,0)+IF(CO1215="D",1,0)+IF(CP1215="D",1,0)+IF(CQ1215="D",1,0)+IF(CU1215="D",1,0)+IF(CV1215="D",1,0)+IF(DB1215="D",1,0)+IF(DC1215="D",1,0)+IF(DH1215="D",1,0)+IF(DI1215="D",1,0)+IF(DM1215="D",1,0)+IF(DN1215="D",1,0)+IF(DO1215="D",1,0)+IF(DU1215="D",1,0)+IF(DX1215="D",1,0)</f>
        <v/>
      </c>
      <c r="BA1215">
        <f>IF(DH1215&lt;&gt;"",1,0)+IF(DI1215&lt;&gt;"",1,0)+IF(DK1215&lt;&gt;"",1,0)+IF(DM1215&lt;&gt;"",1,0)+IF(DN1215&lt;&gt;"",1,0)+IF(DO1215&lt;&gt;"",1,0)+IF(DQ1215&lt;&gt;"",1,0)+IF(DR1215&lt;&gt;"",1,0)+IF(DT1215&lt;&gt;"",1,0)+IF(DU1215&lt;&gt;"",1,0)+IF(DV1215&lt;&gt;"",1,0)+IF(DW1215&lt;&gt;"",1,0)+IF(DX1215&lt;&gt;"",1,0)+IF(DZ1215&lt;&gt;"",1,0)+IF(EA1215&lt;&gt;"",1,0)+IF(EB1215&lt;&gt;"",1,0)+IF(EE1215&lt;&gt;"",1,0)</f>
        <v/>
      </c>
      <c r="BB1215">
        <f>IF(AND(AV1215&gt;0, AW1215&gt;0),1,0)</f>
        <v/>
      </c>
      <c r="EF1215" t="inlineStr">
        <is>
          <t>X</t>
        </is>
      </c>
    </row>
    <row r="1216">
      <c r="A1216" t="inlineStr">
        <is>
          <t>OH0023640669</t>
        </is>
      </c>
      <c r="B1216" t="n">
        <v>78</v>
      </c>
      <c r="C1216" t="n">
        <v>415642</v>
      </c>
      <c r="D1216" t="inlineStr">
        <is>
          <t>WISWELL</t>
        </is>
      </c>
      <c r="E1216" t="inlineStr">
        <is>
          <t>KRISTIN</t>
        </is>
      </c>
      <c r="F1216">
        <f>CONCATENATE(D1216," ",LEFT(H1216,4),"T=",AU1216,"D=",AV1216,"R=",AW1216,"M=",AX1216,"L=",AY1216,"B=",AZ1216)</f>
        <v/>
      </c>
      <c r="G1216" t="inlineStr">
        <is>
          <t>NICOLE</t>
        </is>
      </c>
      <c r="I1216" t="inlineStr">
        <is>
          <t>1979-02-21</t>
        </is>
      </c>
      <c r="J1216" t="inlineStr">
        <is>
          <t>2016-04-05</t>
        </is>
      </c>
      <c r="K1216" t="inlineStr">
        <is>
          <t>ACTIVE</t>
        </is>
      </c>
      <c r="L1216" t="inlineStr">
        <is>
          <t>D</t>
        </is>
      </c>
      <c r="M1216">
        <f>RIGHT(L1216,LEN(L1216)-FIND(" ",L1216))</f>
        <v/>
      </c>
      <c r="N1216" t="inlineStr">
        <is>
          <t>1121 RAYMOND ST NW</t>
        </is>
      </c>
      <c r="P1216" t="inlineStr">
        <is>
          <t>WARREN</t>
        </is>
      </c>
      <c r="Q1216" t="inlineStr">
        <is>
          <t>OH</t>
        </is>
      </c>
      <c r="R1216" t="n">
        <v>44485</v>
      </c>
      <c r="AD1216" t="inlineStr">
        <is>
          <t>TRUMBULL CAREER &amp; TECH CENTER</t>
        </is>
      </c>
      <c r="AE1216" t="inlineStr">
        <is>
          <t>WARREN CITY</t>
        </is>
      </c>
      <c r="AF1216" t="inlineStr">
        <is>
          <t>WARREN CITY SD</t>
        </is>
      </c>
      <c r="AH1216" t="n">
        <v>14</v>
      </c>
      <c r="AI1216" t="n">
        <v>11</v>
      </c>
      <c r="AN1216" t="inlineStr">
        <is>
          <t>WARREN</t>
        </is>
      </c>
      <c r="AO1216" t="inlineStr">
        <is>
          <t>WARREN CITY 1B</t>
        </is>
      </c>
      <c r="AP1216" t="inlineStr">
        <is>
          <t>78-P-ACG</t>
        </is>
      </c>
      <c r="AQ1216" t="n">
        <v>9</v>
      </c>
      <c r="AR1216" t="n">
        <v>64</v>
      </c>
      <c r="AS1216" t="n">
        <v>32</v>
      </c>
      <c r="AV1216" t="inlineStr">
        <is>
          <t>WARREN-WARD 1</t>
        </is>
      </c>
      <c r="AW1216">
        <f>COUNTA($BA$1216:$EE$1216)</f>
        <v/>
      </c>
      <c r="AX1216">
        <f>COUNTIF($BA$1216:$EE$1216,"D")</f>
        <v/>
      </c>
      <c r="AY1216">
        <f>COUNTIF($BA$1216:$EE$1216,"R")</f>
        <v/>
      </c>
      <c r="AZ1216">
        <f>IF(BL1216="D",1,0)+IF(BM1216="D",1,0)+IF(BR1216="D",1,0)+IF(BS1216="D",1,0)+IF(BU1216="D",1,0)+IF(CA1216="D",1,0)+IF(CB1216="D",1,0)+IF(CC1216="D",1,0)+IF(CD1216="D",1,0)+IF(CJ1216="D",1,0)+IF(CK1216="D",1,0)+IF(CO1216="D",1,0)+IF(CP1216="D",1,0)+IF(CQ1216="D",1,0)+IF(CU1216="D",1,0)+IF(CV1216="D",1,0)+IF(DB1216="D",1,0)+IF(DC1216="D",1,0)+IF(DH1216="D",1,0)+IF(DI1216="D",1,0)+IF(DM1216="D",1,0)+IF(DN1216="D",1,0)+IF(DO1216="D",1,0)+IF(DU1216="D",1,0)+IF(DX1216="D",1,0)</f>
        <v/>
      </c>
      <c r="BA1216">
        <f>IF(DH1216&lt;&gt;"",1,0)+IF(DI1216&lt;&gt;"",1,0)+IF(DK1216&lt;&gt;"",1,0)+IF(DM1216&lt;&gt;"",1,0)+IF(DN1216&lt;&gt;"",1,0)+IF(DO1216&lt;&gt;"",1,0)+IF(DQ1216&lt;&gt;"",1,0)+IF(DR1216&lt;&gt;"",1,0)+IF(DT1216&lt;&gt;"",1,0)+IF(DU1216&lt;&gt;"",1,0)+IF(DV1216&lt;&gt;"",1,0)+IF(DW1216&lt;&gt;"",1,0)+IF(DX1216&lt;&gt;"",1,0)+IF(DZ1216&lt;&gt;"",1,0)+IF(EA1216&lt;&gt;"",1,0)+IF(EB1216&lt;&gt;"",1,0)+IF(EE1216&lt;&gt;"",1,0)</f>
        <v/>
      </c>
      <c r="BB1216">
        <f>IF(AND(AV1216&gt;0, AW1216&gt;0),1,0)</f>
        <v/>
      </c>
      <c r="BC1216" t="inlineStr">
        <is>
          <t>X</t>
        </is>
      </c>
      <c r="BD1216" t="inlineStr">
        <is>
          <t>X</t>
        </is>
      </c>
      <c r="DC1216" t="inlineStr">
        <is>
          <t>X</t>
        </is>
      </c>
      <c r="DG1216" t="inlineStr">
        <is>
          <t>D</t>
        </is>
      </c>
      <c r="DI1216" t="inlineStr">
        <is>
          <t>X</t>
        </is>
      </c>
      <c r="DJ1216" t="inlineStr">
        <is>
          <t>D</t>
        </is>
      </c>
      <c r="DN1216" t="inlineStr">
        <is>
          <t>X</t>
        </is>
      </c>
      <c r="DR1216" t="inlineStr">
        <is>
          <t>X</t>
        </is>
      </c>
      <c r="DT1216" t="inlineStr">
        <is>
          <t>D</t>
        </is>
      </c>
      <c r="DU1216" t="inlineStr">
        <is>
          <t>X</t>
        </is>
      </c>
      <c r="DW1216" t="inlineStr">
        <is>
          <t>D</t>
        </is>
      </c>
      <c r="DX1216" t="inlineStr">
        <is>
          <t>X</t>
        </is>
      </c>
      <c r="EA1216" t="inlineStr">
        <is>
          <t>X</t>
        </is>
      </c>
      <c r="ED1216" t="inlineStr">
        <is>
          <t>D</t>
        </is>
      </c>
      <c r="EF1216" t="inlineStr">
        <is>
          <t>X</t>
        </is>
      </c>
    </row>
    <row r="1217">
      <c r="A1217" t="inlineStr">
        <is>
          <t>OH0023036242</t>
        </is>
      </c>
      <c r="B1217" t="n">
        <v>78</v>
      </c>
      <c r="C1217" t="n">
        <v>405758</v>
      </c>
      <c r="D1217" t="inlineStr">
        <is>
          <t>GLADDING</t>
        </is>
      </c>
      <c r="E1217" t="inlineStr">
        <is>
          <t>LORI</t>
        </is>
      </c>
      <c r="F1217">
        <f>CONCATENATE(D1217," ",LEFT(H1217,4),"T=",AU1217,"D=",AV1217,"R=",AW1217,"M=",AX1217,"L=",AY1217,"B=",AZ1217)</f>
        <v/>
      </c>
      <c r="G1217" t="inlineStr">
        <is>
          <t>J</t>
        </is>
      </c>
      <c r="I1217" t="inlineStr">
        <is>
          <t>1960-03-28</t>
        </is>
      </c>
      <c r="J1217" t="inlineStr">
        <is>
          <t>2016-04-27</t>
        </is>
      </c>
      <c r="K1217" t="inlineStr">
        <is>
          <t>ACTIVE</t>
        </is>
      </c>
      <c r="M1217">
        <f>RIGHT(L1217,LEN(L1217)-FIND(" ",L1217))</f>
        <v/>
      </c>
      <c r="N1217" t="inlineStr">
        <is>
          <t>250 TOD AVE NW</t>
        </is>
      </c>
      <c r="O1217" t="inlineStr">
        <is>
          <t>APT 812</t>
        </is>
      </c>
      <c r="P1217" t="inlineStr">
        <is>
          <t>WARREN</t>
        </is>
      </c>
      <c r="Q1217" t="inlineStr">
        <is>
          <t>OH</t>
        </is>
      </c>
      <c r="R1217" t="n">
        <v>44485</v>
      </c>
      <c r="AD1217" t="inlineStr">
        <is>
          <t>TRUMBULL CAREER &amp; TECH CENTER</t>
        </is>
      </c>
      <c r="AE1217" t="inlineStr">
        <is>
          <t>WARREN CITY</t>
        </is>
      </c>
      <c r="AF1217" t="inlineStr">
        <is>
          <t>WARREN CITY SD</t>
        </is>
      </c>
      <c r="AH1217" t="n">
        <v>14</v>
      </c>
      <c r="AI1217" t="n">
        <v>11</v>
      </c>
      <c r="AN1217" t="inlineStr">
        <is>
          <t>WARREN</t>
        </is>
      </c>
      <c r="AO1217" t="inlineStr">
        <is>
          <t>WARREN CITY 1B</t>
        </is>
      </c>
      <c r="AP1217" t="inlineStr">
        <is>
          <t>78-P-ACG</t>
        </is>
      </c>
      <c r="AQ1217" t="n">
        <v>9</v>
      </c>
      <c r="AR1217" t="n">
        <v>64</v>
      </c>
      <c r="AS1217" t="n">
        <v>32</v>
      </c>
      <c r="AV1217" t="inlineStr">
        <is>
          <t>WARREN-WARD 1</t>
        </is>
      </c>
      <c r="AW1217">
        <f>COUNTA($BA$1217:$EE$1217)</f>
        <v/>
      </c>
      <c r="AX1217">
        <f>COUNTIF($BA$1217:$EE$1217,"D")</f>
        <v/>
      </c>
      <c r="AY1217">
        <f>COUNTIF($BA$1217:$EE$1217,"R")</f>
        <v/>
      </c>
      <c r="AZ1217">
        <f>IF(BL1217="D",1,0)+IF(BM1217="D",1,0)+IF(BR1217="D",1,0)+IF(BS1217="D",1,0)+IF(BU1217="D",1,0)+IF(CA1217="D",1,0)+IF(CB1217="D",1,0)+IF(CC1217="D",1,0)+IF(CD1217="D",1,0)+IF(CJ1217="D",1,0)+IF(CK1217="D",1,0)+IF(CO1217="D",1,0)+IF(CP1217="D",1,0)+IF(CQ1217="D",1,0)+IF(CU1217="D",1,0)+IF(CV1217="D",1,0)+IF(DB1217="D",1,0)+IF(DC1217="D",1,0)+IF(DH1217="D",1,0)+IF(DI1217="D",1,0)+IF(DM1217="D",1,0)+IF(DN1217="D",1,0)+IF(DO1217="D",1,0)+IF(DU1217="D",1,0)+IF(DX1217="D",1,0)</f>
        <v/>
      </c>
      <c r="BA1217">
        <f>IF(DH1217&lt;&gt;"",1,0)+IF(DI1217&lt;&gt;"",1,0)+IF(DK1217&lt;&gt;"",1,0)+IF(DM1217&lt;&gt;"",1,0)+IF(DN1217&lt;&gt;"",1,0)+IF(DO1217&lt;&gt;"",1,0)+IF(DQ1217&lt;&gt;"",1,0)+IF(DR1217&lt;&gt;"",1,0)+IF(DT1217&lt;&gt;"",1,0)+IF(DU1217&lt;&gt;"",1,0)+IF(DV1217&lt;&gt;"",1,0)+IF(DW1217&lt;&gt;"",1,0)+IF(DX1217&lt;&gt;"",1,0)+IF(DZ1217&lt;&gt;"",1,0)+IF(EA1217&lt;&gt;"",1,0)+IF(EB1217&lt;&gt;"",1,0)+IF(EE1217&lt;&gt;"",1,0)</f>
        <v/>
      </c>
      <c r="BB1217">
        <f>IF(AND(AV1217&gt;0, AW1217&gt;0),1,0)</f>
        <v/>
      </c>
      <c r="DC1217" t="inlineStr">
        <is>
          <t>X</t>
        </is>
      </c>
      <c r="DF1217" t="inlineStr">
        <is>
          <t>X</t>
        </is>
      </c>
      <c r="DG1217" t="inlineStr">
        <is>
          <t>D</t>
        </is>
      </c>
      <c r="DL1217" t="inlineStr">
        <is>
          <t>X</t>
        </is>
      </c>
      <c r="DN1217" t="inlineStr">
        <is>
          <t>X</t>
        </is>
      </c>
      <c r="DU1217" t="inlineStr">
        <is>
          <t>X</t>
        </is>
      </c>
    </row>
    <row r="1218">
      <c r="A1218" t="inlineStr">
        <is>
          <t>OH0020802261</t>
        </is>
      </c>
      <c r="B1218" t="n">
        <v>78</v>
      </c>
      <c r="C1218" t="n">
        <v>370092</v>
      </c>
      <c r="D1218" t="inlineStr">
        <is>
          <t>KIMBLE</t>
        </is>
      </c>
      <c r="E1218" t="inlineStr">
        <is>
          <t>RONALD</t>
        </is>
      </c>
      <c r="F1218">
        <f>CONCATENATE(D1218," ",LEFT(H1218,4),"T=",AU1218,"D=",AV1218,"R=",AW1218,"M=",AX1218,"L=",AY1218,"B=",AZ1218)</f>
        <v/>
      </c>
      <c r="G1218" t="inlineStr">
        <is>
          <t>LEE</t>
        </is>
      </c>
      <c r="I1218" t="inlineStr">
        <is>
          <t>1938-04-11</t>
        </is>
      </c>
      <c r="J1218" t="inlineStr">
        <is>
          <t>2018-04-11</t>
        </is>
      </c>
      <c r="K1218" t="inlineStr">
        <is>
          <t>ACTIVE</t>
        </is>
      </c>
      <c r="M1218">
        <f>RIGHT(L1218,LEN(L1218)-FIND(" ",L1218))</f>
        <v/>
      </c>
      <c r="N1218" t="inlineStr">
        <is>
          <t>1000 BUCKEYE ST NW</t>
        </is>
      </c>
      <c r="P1218" t="inlineStr">
        <is>
          <t>WARREN</t>
        </is>
      </c>
      <c r="Q1218" t="inlineStr">
        <is>
          <t>OH</t>
        </is>
      </c>
      <c r="R1218" t="n">
        <v>44485</v>
      </c>
      <c r="AD1218" t="inlineStr">
        <is>
          <t>TRUMBULL CAREER &amp; TECH CENTER</t>
        </is>
      </c>
      <c r="AE1218" t="inlineStr">
        <is>
          <t>WARREN CITY</t>
        </is>
      </c>
      <c r="AF1218" t="inlineStr">
        <is>
          <t>WARREN CITY SD</t>
        </is>
      </c>
      <c r="AH1218" t="n">
        <v>14</v>
      </c>
      <c r="AI1218" t="n">
        <v>11</v>
      </c>
      <c r="AN1218" t="inlineStr">
        <is>
          <t>WARREN</t>
        </is>
      </c>
      <c r="AO1218" t="inlineStr">
        <is>
          <t>WARREN CITY 1B</t>
        </is>
      </c>
      <c r="AP1218" t="inlineStr">
        <is>
          <t>78-P-ACG</t>
        </is>
      </c>
      <c r="AQ1218" t="n">
        <v>9</v>
      </c>
      <c r="AR1218" t="n">
        <v>64</v>
      </c>
      <c r="AS1218" t="n">
        <v>32</v>
      </c>
      <c r="AV1218" t="inlineStr">
        <is>
          <t>WARREN-WARD 1</t>
        </is>
      </c>
      <c r="AW1218">
        <f>COUNTA($BA$1218:$EE$1218)</f>
        <v/>
      </c>
      <c r="AX1218">
        <f>COUNTIF($BA$1218:$EE$1218,"D")</f>
        <v/>
      </c>
      <c r="AY1218">
        <f>COUNTIF($BA$1218:$EE$1218,"R")</f>
        <v/>
      </c>
      <c r="AZ1218">
        <f>IF(BL1218="D",1,0)+IF(BM1218="D",1,0)+IF(BR1218="D",1,0)+IF(BS1218="D",1,0)+IF(BU1218="D",1,0)+IF(CA1218="D",1,0)+IF(CB1218="D",1,0)+IF(CC1218="D",1,0)+IF(CD1218="D",1,0)+IF(CJ1218="D",1,0)+IF(CK1218="D",1,0)+IF(CO1218="D",1,0)+IF(CP1218="D",1,0)+IF(CQ1218="D",1,0)+IF(CU1218="D",1,0)+IF(CV1218="D",1,0)+IF(DB1218="D",1,0)+IF(DC1218="D",1,0)+IF(DH1218="D",1,0)+IF(DI1218="D",1,0)+IF(DM1218="D",1,0)+IF(DN1218="D",1,0)+IF(DO1218="D",1,0)+IF(DU1218="D",1,0)+IF(DX1218="D",1,0)</f>
        <v/>
      </c>
      <c r="BA1218">
        <f>IF(DH1218&lt;&gt;"",1,0)+IF(DI1218&lt;&gt;"",1,0)+IF(DK1218&lt;&gt;"",1,0)+IF(DM1218&lt;&gt;"",1,0)+IF(DN1218&lt;&gt;"",1,0)+IF(DO1218&lt;&gt;"",1,0)+IF(DQ1218&lt;&gt;"",1,0)+IF(DR1218&lt;&gt;"",1,0)+IF(DT1218&lt;&gt;"",1,0)+IF(DU1218&lt;&gt;"",1,0)+IF(DV1218&lt;&gt;"",1,0)+IF(DW1218&lt;&gt;"",1,0)+IF(DX1218&lt;&gt;"",1,0)+IF(DZ1218&lt;&gt;"",1,0)+IF(EA1218&lt;&gt;"",1,0)+IF(EB1218&lt;&gt;"",1,0)+IF(EE1218&lt;&gt;"",1,0)</f>
        <v/>
      </c>
      <c r="BB1218">
        <f>IF(AND(AV1218&gt;0, AW1218&gt;0),1,0)</f>
        <v/>
      </c>
    </row>
    <row r="1219">
      <c r="A1219" t="inlineStr">
        <is>
          <t>OH0024976981</t>
        </is>
      </c>
      <c r="B1219" t="n">
        <v>78</v>
      </c>
      <c r="C1219" t="n">
        <v>437191</v>
      </c>
      <c r="D1219" t="inlineStr">
        <is>
          <t>MILES</t>
        </is>
      </c>
      <c r="E1219" t="inlineStr">
        <is>
          <t>BRAEDEN</t>
        </is>
      </c>
      <c r="F1219">
        <f>CONCATENATE(D1219," ",LEFT(H1219,4),"T=",AU1219,"D=",AV1219,"R=",AW1219,"M=",AX1219,"L=",AY1219,"B=",AZ1219)</f>
        <v/>
      </c>
      <c r="G1219" t="inlineStr">
        <is>
          <t>MICHAEL</t>
        </is>
      </c>
      <c r="I1219" t="inlineStr">
        <is>
          <t>2000-10-14</t>
        </is>
      </c>
      <c r="J1219" t="inlineStr">
        <is>
          <t>2018-11-03</t>
        </is>
      </c>
      <c r="K1219" t="inlineStr">
        <is>
          <t>ACTIVE</t>
        </is>
      </c>
      <c r="L1219" t="inlineStr">
        <is>
          <t>D</t>
        </is>
      </c>
      <c r="M1219">
        <f>RIGHT(L1219,LEN(L1219)-FIND(" ",L1219))</f>
        <v/>
      </c>
      <c r="N1219" t="inlineStr">
        <is>
          <t>952 STILES ST NW</t>
        </is>
      </c>
      <c r="P1219" t="inlineStr">
        <is>
          <t>WARREN</t>
        </is>
      </c>
      <c r="Q1219" t="inlineStr">
        <is>
          <t>OH</t>
        </is>
      </c>
      <c r="R1219" t="n">
        <v>44485</v>
      </c>
      <c r="AD1219" t="inlineStr">
        <is>
          <t>TRUMBULL CAREER &amp; TECH CENTER</t>
        </is>
      </c>
      <c r="AE1219" t="inlineStr">
        <is>
          <t>WARREN CITY</t>
        </is>
      </c>
      <c r="AF1219" t="inlineStr">
        <is>
          <t>WARREN CITY SD</t>
        </is>
      </c>
      <c r="AH1219" t="n">
        <v>14</v>
      </c>
      <c r="AI1219" t="n">
        <v>11</v>
      </c>
      <c r="AN1219" t="inlineStr">
        <is>
          <t>WARREN</t>
        </is>
      </c>
      <c r="AO1219" t="inlineStr">
        <is>
          <t>WARREN CITY 1B</t>
        </is>
      </c>
      <c r="AP1219" t="inlineStr">
        <is>
          <t>78-P-ACG</t>
        </is>
      </c>
      <c r="AQ1219" t="n">
        <v>9</v>
      </c>
      <c r="AR1219" t="n">
        <v>64</v>
      </c>
      <c r="AS1219" t="n">
        <v>32</v>
      </c>
      <c r="AV1219" t="inlineStr">
        <is>
          <t>WARREN-WARD 1</t>
        </is>
      </c>
      <c r="AW1219">
        <f>COUNTA($BA$1219:$EE$1219)</f>
        <v/>
      </c>
      <c r="AX1219">
        <f>COUNTIF($BA$1219:$EE$1219,"D")</f>
        <v/>
      </c>
      <c r="AY1219">
        <f>COUNTIF($BA$1219:$EE$1219,"R")</f>
        <v/>
      </c>
      <c r="AZ1219">
        <f>IF(BL1219="D",1,0)+IF(BM1219="D",1,0)+IF(BR1219="D",1,0)+IF(BS1219="D",1,0)+IF(BU1219="D",1,0)+IF(CA1219="D",1,0)+IF(CB1219="D",1,0)+IF(CC1219="D",1,0)+IF(CD1219="D",1,0)+IF(CJ1219="D",1,0)+IF(CK1219="D",1,0)+IF(CO1219="D",1,0)+IF(CP1219="D",1,0)+IF(CQ1219="D",1,0)+IF(CU1219="D",1,0)+IF(CV1219="D",1,0)+IF(DB1219="D",1,0)+IF(DC1219="D",1,0)+IF(DH1219="D",1,0)+IF(DI1219="D",1,0)+IF(DM1219="D",1,0)+IF(DN1219="D",1,0)+IF(DO1219="D",1,0)+IF(DU1219="D",1,0)+IF(DX1219="D",1,0)</f>
        <v/>
      </c>
      <c r="BA1219">
        <f>IF(DH1219&lt;&gt;"",1,0)+IF(DI1219&lt;&gt;"",1,0)+IF(DK1219&lt;&gt;"",1,0)+IF(DM1219&lt;&gt;"",1,0)+IF(DN1219&lt;&gt;"",1,0)+IF(DO1219&lt;&gt;"",1,0)+IF(DQ1219&lt;&gt;"",1,0)+IF(DR1219&lt;&gt;"",1,0)+IF(DT1219&lt;&gt;"",1,0)+IF(DU1219&lt;&gt;"",1,0)+IF(DV1219&lt;&gt;"",1,0)+IF(DW1219&lt;&gt;"",1,0)+IF(DX1219&lt;&gt;"",1,0)+IF(DZ1219&lt;&gt;"",1,0)+IF(EA1219&lt;&gt;"",1,0)+IF(EB1219&lt;&gt;"",1,0)+IF(EE1219&lt;&gt;"",1,0)</f>
        <v/>
      </c>
      <c r="BB1219">
        <f>IF(AND(AV1219&gt;0, AW1219&gt;0),1,0)</f>
        <v/>
      </c>
      <c r="DL1219" t="inlineStr">
        <is>
          <t>X</t>
        </is>
      </c>
      <c r="DN1219" t="inlineStr">
        <is>
          <t>X</t>
        </is>
      </c>
      <c r="DT1219" t="inlineStr">
        <is>
          <t>D</t>
        </is>
      </c>
      <c r="DU1219" t="inlineStr">
        <is>
          <t>X</t>
        </is>
      </c>
      <c r="DW1219" t="inlineStr">
        <is>
          <t>D</t>
        </is>
      </c>
      <c r="DX1219" t="inlineStr">
        <is>
          <t>X</t>
        </is>
      </c>
      <c r="EA1219" t="inlineStr">
        <is>
          <t>X</t>
        </is>
      </c>
      <c r="ED1219" t="inlineStr">
        <is>
          <t>D</t>
        </is>
      </c>
      <c r="EF1219" t="inlineStr">
        <is>
          <t>X</t>
        </is>
      </c>
    </row>
    <row r="1220">
      <c r="A1220" t="inlineStr">
        <is>
          <t>OH0027459602</t>
        </is>
      </c>
      <c r="B1220" t="n">
        <v>78</v>
      </c>
      <c r="C1220" t="n">
        <v>486509</v>
      </c>
      <c r="D1220" t="inlineStr">
        <is>
          <t>SHAIKH</t>
        </is>
      </c>
      <c r="E1220" t="inlineStr">
        <is>
          <t>MOHAMMAD</t>
        </is>
      </c>
      <c r="F1220">
        <f>CONCATENATE(D1220," ",LEFT(H1220,4),"T=",AU1220,"D=",AV1220,"R=",AW1220,"M=",AX1220,"L=",AY1220,"B=",AZ1220)</f>
        <v/>
      </c>
      <c r="G1220" t="inlineStr">
        <is>
          <t>AHSAN AZIZ</t>
        </is>
      </c>
      <c r="I1220" t="inlineStr">
        <is>
          <t>1973-02-23</t>
        </is>
      </c>
      <c r="J1220" t="inlineStr">
        <is>
          <t>2024-07-28</t>
        </is>
      </c>
      <c r="K1220" t="inlineStr">
        <is>
          <t>ACTIVE</t>
        </is>
      </c>
      <c r="M1220">
        <f>RIGHT(L1220,LEN(L1220)-FIND(" ",L1220))</f>
        <v/>
      </c>
      <c r="N1220" t="inlineStr">
        <is>
          <t>904 HUNTER ST NW</t>
        </is>
      </c>
      <c r="P1220" t="inlineStr">
        <is>
          <t>WARREN</t>
        </is>
      </c>
      <c r="Q1220" t="inlineStr">
        <is>
          <t>OH</t>
        </is>
      </c>
      <c r="R1220" t="n">
        <v>44485</v>
      </c>
      <c r="AD1220" t="inlineStr">
        <is>
          <t>TRUMBULL CAREER &amp; TECH CENTER</t>
        </is>
      </c>
      <c r="AE1220" t="inlineStr">
        <is>
          <t>WARREN CITY</t>
        </is>
      </c>
      <c r="AF1220" t="inlineStr">
        <is>
          <t>WARREN CITY SD</t>
        </is>
      </c>
      <c r="AH1220" t="n">
        <v>14</v>
      </c>
      <c r="AI1220" t="n">
        <v>11</v>
      </c>
      <c r="AN1220" t="inlineStr">
        <is>
          <t>WARREN</t>
        </is>
      </c>
      <c r="AO1220" t="inlineStr">
        <is>
          <t>WARREN CITY 1B</t>
        </is>
      </c>
      <c r="AP1220" t="inlineStr">
        <is>
          <t>78-P-ACG</t>
        </is>
      </c>
      <c r="AQ1220" t="n">
        <v>9</v>
      </c>
      <c r="AR1220" t="n">
        <v>64</v>
      </c>
      <c r="AS1220" t="n">
        <v>32</v>
      </c>
      <c r="AV1220" t="inlineStr">
        <is>
          <t>WARREN-WARD 1</t>
        </is>
      </c>
      <c r="AW1220">
        <f>COUNTA($BA$1220:$EE$1220)</f>
        <v/>
      </c>
      <c r="AX1220">
        <f>COUNTIF($BA$1220:$EE$1220,"D")</f>
        <v/>
      </c>
      <c r="AY1220">
        <f>COUNTIF($BA$1220:$EE$1220,"R")</f>
        <v/>
      </c>
      <c r="AZ1220">
        <f>IF(BL1220="D",1,0)+IF(BM1220="D",1,0)+IF(BR1220="D",1,0)+IF(BS1220="D",1,0)+IF(BU1220="D",1,0)+IF(CA1220="D",1,0)+IF(CB1220="D",1,0)+IF(CC1220="D",1,0)+IF(CD1220="D",1,0)+IF(CJ1220="D",1,0)+IF(CK1220="D",1,0)+IF(CO1220="D",1,0)+IF(CP1220="D",1,0)+IF(CQ1220="D",1,0)+IF(CU1220="D",1,0)+IF(CV1220="D",1,0)+IF(DB1220="D",1,0)+IF(DC1220="D",1,0)+IF(DH1220="D",1,0)+IF(DI1220="D",1,0)+IF(DM1220="D",1,0)+IF(DN1220="D",1,0)+IF(DO1220="D",1,0)+IF(DU1220="D",1,0)+IF(DX1220="D",1,0)</f>
        <v/>
      </c>
      <c r="BA1220">
        <f>IF(DH1220&lt;&gt;"",1,0)+IF(DI1220&lt;&gt;"",1,0)+IF(DK1220&lt;&gt;"",1,0)+IF(DM1220&lt;&gt;"",1,0)+IF(DN1220&lt;&gt;"",1,0)+IF(DO1220&lt;&gt;"",1,0)+IF(DQ1220&lt;&gt;"",1,0)+IF(DR1220&lt;&gt;"",1,0)+IF(DT1220&lt;&gt;"",1,0)+IF(DU1220&lt;&gt;"",1,0)+IF(DV1220&lt;&gt;"",1,0)+IF(DW1220&lt;&gt;"",1,0)+IF(DX1220&lt;&gt;"",1,0)+IF(DZ1220&lt;&gt;"",1,0)+IF(EA1220&lt;&gt;"",1,0)+IF(EB1220&lt;&gt;"",1,0)+IF(EE1220&lt;&gt;"",1,0)</f>
        <v/>
      </c>
      <c r="BB1220">
        <f>IF(AND(AV1220&gt;0, AW1220&gt;0),1,0)</f>
        <v/>
      </c>
      <c r="CP1220" t="inlineStr">
        <is>
          <t>X</t>
        </is>
      </c>
      <c r="CV1220" t="inlineStr">
        <is>
          <t>X</t>
        </is>
      </c>
      <c r="DI1220" t="inlineStr">
        <is>
          <t>X</t>
        </is>
      </c>
      <c r="DN1220" t="inlineStr">
        <is>
          <t>X</t>
        </is>
      </c>
      <c r="DX1220" t="inlineStr">
        <is>
          <t>X</t>
        </is>
      </c>
      <c r="EA1220" t="inlineStr">
        <is>
          <t>X</t>
        </is>
      </c>
    </row>
    <row r="1221">
      <c r="A1221" t="inlineStr">
        <is>
          <t>OH0026063421</t>
        </is>
      </c>
      <c r="B1221" t="n">
        <v>78</v>
      </c>
      <c r="C1221" t="n">
        <v>455189</v>
      </c>
      <c r="D1221" t="inlineStr">
        <is>
          <t>WILLIAMS</t>
        </is>
      </c>
      <c r="E1221" t="inlineStr">
        <is>
          <t>ALTEESE</t>
        </is>
      </c>
      <c r="F1221">
        <f>CONCATENATE(D1221," ",LEFT(H1221,4),"T=",AU1221,"D=",AV1221,"R=",AW1221,"M=",AX1221,"L=",AY1221,"B=",AZ1221)</f>
        <v/>
      </c>
      <c r="G1221" t="inlineStr">
        <is>
          <t>KATODD</t>
        </is>
      </c>
      <c r="I1221" t="inlineStr">
        <is>
          <t>1992-07-08</t>
        </is>
      </c>
      <c r="J1221" t="inlineStr">
        <is>
          <t>2023-07-28</t>
        </is>
      </c>
      <c r="K1221" t="inlineStr">
        <is>
          <t>ACTIVE</t>
        </is>
      </c>
      <c r="M1221">
        <f>RIGHT(L1221,LEN(L1221)-FIND(" ",L1221))</f>
        <v/>
      </c>
      <c r="N1221" t="inlineStr">
        <is>
          <t>283 TOD AVE NW</t>
        </is>
      </c>
      <c r="P1221" t="inlineStr">
        <is>
          <t>WARREN</t>
        </is>
      </c>
      <c r="Q1221" t="inlineStr">
        <is>
          <t>OH</t>
        </is>
      </c>
      <c r="R1221" t="n">
        <v>44485</v>
      </c>
      <c r="AD1221" t="inlineStr">
        <is>
          <t>TRUMBULL CAREER &amp; TECH CENTER</t>
        </is>
      </c>
      <c r="AE1221" t="inlineStr">
        <is>
          <t>WARREN CITY</t>
        </is>
      </c>
      <c r="AF1221" t="inlineStr">
        <is>
          <t>WARREN CITY SD</t>
        </is>
      </c>
      <c r="AH1221" t="n">
        <v>14</v>
      </c>
      <c r="AI1221" t="n">
        <v>11</v>
      </c>
      <c r="AN1221" t="inlineStr">
        <is>
          <t>WARREN</t>
        </is>
      </c>
      <c r="AO1221" t="inlineStr">
        <is>
          <t>WARREN CITY 1B</t>
        </is>
      </c>
      <c r="AP1221" t="inlineStr">
        <is>
          <t>78-P-ACG</t>
        </is>
      </c>
      <c r="AQ1221" t="n">
        <v>9</v>
      </c>
      <c r="AR1221" t="n">
        <v>64</v>
      </c>
      <c r="AS1221" t="n">
        <v>32</v>
      </c>
      <c r="AV1221" t="inlineStr">
        <is>
          <t>WARREN-WARD 1</t>
        </is>
      </c>
      <c r="AW1221">
        <f>COUNTA($BA$1221:$EE$1221)</f>
        <v/>
      </c>
      <c r="AX1221">
        <f>COUNTIF($BA$1221:$EE$1221,"D")</f>
        <v/>
      </c>
      <c r="AY1221">
        <f>COUNTIF($BA$1221:$EE$1221,"R")</f>
        <v/>
      </c>
      <c r="AZ1221">
        <f>IF(BL1221="D",1,0)+IF(BM1221="D",1,0)+IF(BR1221="D",1,0)+IF(BS1221="D",1,0)+IF(BU1221="D",1,0)+IF(CA1221="D",1,0)+IF(CB1221="D",1,0)+IF(CC1221="D",1,0)+IF(CD1221="D",1,0)+IF(CJ1221="D",1,0)+IF(CK1221="D",1,0)+IF(CO1221="D",1,0)+IF(CP1221="D",1,0)+IF(CQ1221="D",1,0)+IF(CU1221="D",1,0)+IF(CV1221="D",1,0)+IF(DB1221="D",1,0)+IF(DC1221="D",1,0)+IF(DH1221="D",1,0)+IF(DI1221="D",1,0)+IF(DM1221="D",1,0)+IF(DN1221="D",1,0)+IF(DO1221="D",1,0)+IF(DU1221="D",1,0)+IF(DX1221="D",1,0)</f>
        <v/>
      </c>
      <c r="BA1221">
        <f>IF(DH1221&lt;&gt;"",1,0)+IF(DI1221&lt;&gt;"",1,0)+IF(DK1221&lt;&gt;"",1,0)+IF(DM1221&lt;&gt;"",1,0)+IF(DN1221&lt;&gt;"",1,0)+IF(DO1221&lt;&gt;"",1,0)+IF(DQ1221&lt;&gt;"",1,0)+IF(DR1221&lt;&gt;"",1,0)+IF(DT1221&lt;&gt;"",1,0)+IF(DU1221&lt;&gt;"",1,0)+IF(DV1221&lt;&gt;"",1,0)+IF(DW1221&lt;&gt;"",1,0)+IF(DX1221&lt;&gt;"",1,0)+IF(DZ1221&lt;&gt;"",1,0)+IF(EA1221&lt;&gt;"",1,0)+IF(EB1221&lt;&gt;"",1,0)+IF(EE1221&lt;&gt;"",1,0)</f>
        <v/>
      </c>
      <c r="BB1221">
        <f>IF(AND(AV1221&gt;0, AW1221&gt;0),1,0)</f>
        <v/>
      </c>
      <c r="DN1221" t="inlineStr">
        <is>
          <t>X</t>
        </is>
      </c>
    </row>
    <row r="1222">
      <c r="A1222" t="inlineStr">
        <is>
          <t>OH0020928609</t>
        </is>
      </c>
      <c r="B1222" t="n">
        <v>78</v>
      </c>
      <c r="C1222" t="n">
        <v>372054</v>
      </c>
      <c r="D1222" t="inlineStr">
        <is>
          <t>THOMAS</t>
        </is>
      </c>
      <c r="E1222" t="inlineStr">
        <is>
          <t>KARLISSA</t>
        </is>
      </c>
      <c r="F1222">
        <f>CONCATENATE(D1222," ",LEFT(H1222,4),"T=",AU1222,"D=",AV1222,"R=",AW1222,"M=",AX1222,"L=",AY1222,"B=",AZ1222)</f>
        <v/>
      </c>
      <c r="G1222" t="inlineStr">
        <is>
          <t>L</t>
        </is>
      </c>
      <c r="I1222" t="inlineStr">
        <is>
          <t>1992-10-12</t>
        </is>
      </c>
      <c r="J1222" t="inlineStr">
        <is>
          <t>2016-12-08</t>
        </is>
      </c>
      <c r="K1222" t="inlineStr">
        <is>
          <t>ACTIVE</t>
        </is>
      </c>
      <c r="M1222">
        <f>RIGHT(L1222,LEN(L1222)-FIND(" ",L1222))</f>
        <v/>
      </c>
      <c r="N1222" t="inlineStr">
        <is>
          <t>1207 BINGHAM AVE NW</t>
        </is>
      </c>
      <c r="P1222" t="inlineStr">
        <is>
          <t>WARREN</t>
        </is>
      </c>
      <c r="Q1222" t="inlineStr">
        <is>
          <t>OH</t>
        </is>
      </c>
      <c r="R1222" t="n">
        <v>44485</v>
      </c>
      <c r="AD1222" t="inlineStr">
        <is>
          <t>TRUMBULL CAREER &amp; TECH CENTER</t>
        </is>
      </c>
      <c r="AE1222" t="inlineStr">
        <is>
          <t>WARREN CITY</t>
        </is>
      </c>
      <c r="AF1222" t="inlineStr">
        <is>
          <t>WARREN CITY SD</t>
        </is>
      </c>
      <c r="AH1222" t="n">
        <v>14</v>
      </c>
      <c r="AI1222" t="n">
        <v>11</v>
      </c>
      <c r="AN1222" t="inlineStr">
        <is>
          <t>WARREN</t>
        </is>
      </c>
      <c r="AO1222" t="inlineStr">
        <is>
          <t>WARREN CITY 1B</t>
        </is>
      </c>
      <c r="AP1222" t="inlineStr">
        <is>
          <t>78-P-ACG</t>
        </is>
      </c>
      <c r="AQ1222" t="n">
        <v>9</v>
      </c>
      <c r="AR1222" t="n">
        <v>64</v>
      </c>
      <c r="AS1222" t="n">
        <v>32</v>
      </c>
      <c r="AV1222" t="inlineStr">
        <is>
          <t>WARREN-WARD 1</t>
        </is>
      </c>
      <c r="AW1222">
        <f>COUNTA($BA$1222:$EE$1222)</f>
        <v/>
      </c>
      <c r="AX1222">
        <f>COUNTIF($BA$1222:$EE$1222,"D")</f>
        <v/>
      </c>
      <c r="AY1222">
        <f>COUNTIF($BA$1222:$EE$1222,"R")</f>
        <v/>
      </c>
      <c r="AZ1222">
        <f>IF(BL1222="D",1,0)+IF(BM1222="D",1,0)+IF(BR1222="D",1,0)+IF(BS1222="D",1,0)+IF(BU1222="D",1,0)+IF(CA1222="D",1,0)+IF(CB1222="D",1,0)+IF(CC1222="D",1,0)+IF(CD1222="D",1,0)+IF(CJ1222="D",1,0)+IF(CK1222="D",1,0)+IF(CO1222="D",1,0)+IF(CP1222="D",1,0)+IF(CQ1222="D",1,0)+IF(CU1222="D",1,0)+IF(CV1222="D",1,0)+IF(DB1222="D",1,0)+IF(DC1222="D",1,0)+IF(DH1222="D",1,0)+IF(DI1222="D",1,0)+IF(DM1222="D",1,0)+IF(DN1222="D",1,0)+IF(DO1222="D",1,0)+IF(DU1222="D",1,0)+IF(DX1222="D",1,0)</f>
        <v/>
      </c>
      <c r="BA1222">
        <f>IF(DH1222&lt;&gt;"",1,0)+IF(DI1222&lt;&gt;"",1,0)+IF(DK1222&lt;&gt;"",1,0)+IF(DM1222&lt;&gt;"",1,0)+IF(DN1222&lt;&gt;"",1,0)+IF(DO1222&lt;&gt;"",1,0)+IF(DQ1222&lt;&gt;"",1,0)+IF(DR1222&lt;&gt;"",1,0)+IF(DT1222&lt;&gt;"",1,0)+IF(DU1222&lt;&gt;"",1,0)+IF(DV1222&lt;&gt;"",1,0)+IF(DW1222&lt;&gt;"",1,0)+IF(DX1222&lt;&gt;"",1,0)+IF(DZ1222&lt;&gt;"",1,0)+IF(EA1222&lt;&gt;"",1,0)+IF(EB1222&lt;&gt;"",1,0)+IF(EE1222&lt;&gt;"",1,0)</f>
        <v/>
      </c>
      <c r="BB1222">
        <f>IF(AND(AV1222&gt;0, AW1222&gt;0),1,0)</f>
        <v/>
      </c>
      <c r="DC1222" t="inlineStr">
        <is>
          <t>X</t>
        </is>
      </c>
      <c r="DN1222" t="inlineStr">
        <is>
          <t>X</t>
        </is>
      </c>
      <c r="EF1222" t="inlineStr">
        <is>
          <t>X</t>
        </is>
      </c>
    </row>
    <row r="1223">
      <c r="A1223" t="inlineStr">
        <is>
          <t>OH0015789338</t>
        </is>
      </c>
      <c r="B1223" t="n">
        <v>78</v>
      </c>
      <c r="C1223" t="n">
        <v>310850</v>
      </c>
      <c r="D1223" t="inlineStr">
        <is>
          <t>PARSONS</t>
        </is>
      </c>
      <c r="E1223" t="inlineStr">
        <is>
          <t>VELDA</t>
        </is>
      </c>
      <c r="F1223">
        <f>CONCATENATE(D1223," ",LEFT(H1223,4),"T=",AU1223,"D=",AV1223,"R=",AW1223,"M=",AX1223,"L=",AY1223,"B=",AZ1223)</f>
        <v/>
      </c>
      <c r="G1223" t="inlineStr">
        <is>
          <t>LYNN</t>
        </is>
      </c>
      <c r="I1223" t="inlineStr">
        <is>
          <t>1955-03-08</t>
        </is>
      </c>
      <c r="J1223" t="inlineStr">
        <is>
          <t>2016-01-26</t>
        </is>
      </c>
      <c r="K1223" t="inlineStr">
        <is>
          <t>ACTIVE</t>
        </is>
      </c>
      <c r="L1223" t="inlineStr">
        <is>
          <t>R</t>
        </is>
      </c>
      <c r="M1223">
        <f>RIGHT(L1223,LEN(L1223)-FIND(" ",L1223))</f>
        <v/>
      </c>
      <c r="N1223" t="inlineStr">
        <is>
          <t>1315 BINGHAM AVE NW</t>
        </is>
      </c>
      <c r="P1223" t="inlineStr">
        <is>
          <t>WARREN</t>
        </is>
      </c>
      <c r="Q1223" t="inlineStr">
        <is>
          <t>OH</t>
        </is>
      </c>
      <c r="R1223" t="n">
        <v>44485</v>
      </c>
      <c r="AD1223" t="inlineStr">
        <is>
          <t>TRUMBULL CAREER &amp; TECH CENTER</t>
        </is>
      </c>
      <c r="AE1223" t="inlineStr">
        <is>
          <t>WARREN CITY</t>
        </is>
      </c>
      <c r="AF1223" t="inlineStr">
        <is>
          <t>WARREN CITY SD</t>
        </is>
      </c>
      <c r="AH1223" t="n">
        <v>14</v>
      </c>
      <c r="AI1223" t="n">
        <v>11</v>
      </c>
      <c r="AN1223" t="inlineStr">
        <is>
          <t>WARREN</t>
        </is>
      </c>
      <c r="AO1223" t="inlineStr">
        <is>
          <t>WARREN CITY 1B</t>
        </is>
      </c>
      <c r="AP1223" t="inlineStr">
        <is>
          <t>78-P-ACG</t>
        </is>
      </c>
      <c r="AQ1223" t="n">
        <v>9</v>
      </c>
      <c r="AR1223" t="n">
        <v>64</v>
      </c>
      <c r="AS1223" t="n">
        <v>32</v>
      </c>
      <c r="AV1223" t="inlineStr">
        <is>
          <t>WARREN-WARD 1</t>
        </is>
      </c>
      <c r="AW1223">
        <f>COUNTA($BA$1223:$EE$1223)</f>
        <v/>
      </c>
      <c r="AX1223">
        <f>COUNTIF($BA$1223:$EE$1223,"D")</f>
        <v/>
      </c>
      <c r="AY1223">
        <f>COUNTIF($BA$1223:$EE$1223,"R")</f>
        <v/>
      </c>
      <c r="AZ1223">
        <f>IF(BL1223="D",1,0)+IF(BM1223="D",1,0)+IF(BR1223="D",1,0)+IF(BS1223="D",1,0)+IF(BU1223="D",1,0)+IF(CA1223="D",1,0)+IF(CB1223="D",1,0)+IF(CC1223="D",1,0)+IF(CD1223="D",1,0)+IF(CJ1223="D",1,0)+IF(CK1223="D",1,0)+IF(CO1223="D",1,0)+IF(CP1223="D",1,0)+IF(CQ1223="D",1,0)+IF(CU1223="D",1,0)+IF(CV1223="D",1,0)+IF(DB1223="D",1,0)+IF(DC1223="D",1,0)+IF(DH1223="D",1,0)+IF(DI1223="D",1,0)+IF(DM1223="D",1,0)+IF(DN1223="D",1,0)+IF(DO1223="D",1,0)+IF(DU1223="D",1,0)+IF(DX1223="D",1,0)</f>
        <v/>
      </c>
      <c r="BA1223">
        <f>IF(DH1223&lt;&gt;"",1,0)+IF(DI1223&lt;&gt;"",1,0)+IF(DK1223&lt;&gt;"",1,0)+IF(DM1223&lt;&gt;"",1,0)+IF(DN1223&lt;&gt;"",1,0)+IF(DO1223&lt;&gt;"",1,0)+IF(DQ1223&lt;&gt;"",1,0)+IF(DR1223&lt;&gt;"",1,0)+IF(DT1223&lt;&gt;"",1,0)+IF(DU1223&lt;&gt;"",1,0)+IF(DV1223&lt;&gt;"",1,0)+IF(DW1223&lt;&gt;"",1,0)+IF(DX1223&lt;&gt;"",1,0)+IF(DZ1223&lt;&gt;"",1,0)+IF(EA1223&lt;&gt;"",1,0)+IF(EB1223&lt;&gt;"",1,0)+IF(EE1223&lt;&gt;"",1,0)</f>
        <v/>
      </c>
      <c r="BB1223">
        <f>IF(AND(AV1223&gt;0, AW1223&gt;0),1,0)</f>
        <v/>
      </c>
      <c r="BH1223" t="inlineStr">
        <is>
          <t>X</t>
        </is>
      </c>
      <c r="BJ1223" t="inlineStr">
        <is>
          <t>X</t>
        </is>
      </c>
      <c r="BL1223" t="inlineStr">
        <is>
          <t>X</t>
        </is>
      </c>
      <c r="BP1223" t="inlineStr">
        <is>
          <t>X</t>
        </is>
      </c>
      <c r="BS1223" t="inlineStr">
        <is>
          <t>X</t>
        </is>
      </c>
      <c r="BV1223" t="inlineStr">
        <is>
          <t>X</t>
        </is>
      </c>
      <c r="BY1223" t="inlineStr">
        <is>
          <t>R</t>
        </is>
      </c>
      <c r="CA1223" t="inlineStr">
        <is>
          <t>X</t>
        </is>
      </c>
      <c r="CC1223" t="inlineStr">
        <is>
          <t>X</t>
        </is>
      </c>
      <c r="CG1223" t="inlineStr">
        <is>
          <t>X</t>
        </is>
      </c>
      <c r="CK1223" t="inlineStr">
        <is>
          <t>X</t>
        </is>
      </c>
      <c r="CN1223" t="inlineStr">
        <is>
          <t>X</t>
        </is>
      </c>
      <c r="CP1223" t="inlineStr">
        <is>
          <t>X</t>
        </is>
      </c>
      <c r="CT1223" t="inlineStr">
        <is>
          <t>X</t>
        </is>
      </c>
      <c r="CV1223" t="inlineStr">
        <is>
          <t>X</t>
        </is>
      </c>
      <c r="CY1223" t="inlineStr">
        <is>
          <t>X</t>
        </is>
      </c>
      <c r="CZ1223" t="inlineStr">
        <is>
          <t>R</t>
        </is>
      </c>
      <c r="DC1223" t="inlineStr">
        <is>
          <t>X</t>
        </is>
      </c>
      <c r="DF1223" t="inlineStr">
        <is>
          <t>X</t>
        </is>
      </c>
      <c r="DG1223" t="inlineStr">
        <is>
          <t>R</t>
        </is>
      </c>
      <c r="DI1223" t="inlineStr">
        <is>
          <t>X</t>
        </is>
      </c>
      <c r="DL1223" t="inlineStr">
        <is>
          <t>X</t>
        </is>
      </c>
      <c r="DM1223" t="inlineStr">
        <is>
          <t>R</t>
        </is>
      </c>
      <c r="DN1223" t="inlineStr">
        <is>
          <t>X</t>
        </is>
      </c>
      <c r="DR1223" t="inlineStr">
        <is>
          <t>X</t>
        </is>
      </c>
      <c r="DS1223" t="inlineStr">
        <is>
          <t>R</t>
        </is>
      </c>
      <c r="DT1223" t="inlineStr">
        <is>
          <t>R</t>
        </is>
      </c>
      <c r="DU1223" t="inlineStr">
        <is>
          <t>X</t>
        </is>
      </c>
      <c r="DW1223" t="inlineStr">
        <is>
          <t>X</t>
        </is>
      </c>
      <c r="DX1223" t="inlineStr">
        <is>
          <t>X</t>
        </is>
      </c>
      <c r="EA1223" t="inlineStr">
        <is>
          <t>X</t>
        </is>
      </c>
      <c r="ED1223" t="inlineStr">
        <is>
          <t>R</t>
        </is>
      </c>
      <c r="EF1223" t="inlineStr">
        <is>
          <t>X</t>
        </is>
      </c>
    </row>
    <row r="1224">
      <c r="A1224" t="inlineStr">
        <is>
          <t>OH0023844358</t>
        </is>
      </c>
      <c r="B1224" t="n">
        <v>78</v>
      </c>
      <c r="C1224" t="n">
        <v>418942</v>
      </c>
      <c r="D1224" t="inlineStr">
        <is>
          <t>RUDOLPH</t>
        </is>
      </c>
      <c r="E1224" t="inlineStr">
        <is>
          <t>NATHAN</t>
        </is>
      </c>
      <c r="F1224">
        <f>CONCATENATE(D1224," ",LEFT(H1224,4),"T=",AU1224,"D=",AV1224,"R=",AW1224,"M=",AX1224,"L=",AY1224,"B=",AZ1224)</f>
        <v/>
      </c>
      <c r="G1224" t="inlineStr">
        <is>
          <t>GERALD</t>
        </is>
      </c>
      <c r="I1224" t="inlineStr">
        <is>
          <t>1974-07-01</t>
        </is>
      </c>
      <c r="J1224" t="inlineStr">
        <is>
          <t>2016-08-15</t>
        </is>
      </c>
      <c r="K1224" t="inlineStr">
        <is>
          <t>ACTIVE</t>
        </is>
      </c>
      <c r="M1224">
        <f>RIGHT(L1224,LEN(L1224)-FIND(" ",L1224))</f>
        <v/>
      </c>
      <c r="N1224" t="inlineStr">
        <is>
          <t>1265 MAXWELL AVE NW</t>
        </is>
      </c>
      <c r="P1224" t="inlineStr">
        <is>
          <t>WARREN</t>
        </is>
      </c>
      <c r="Q1224" t="inlineStr">
        <is>
          <t>OH</t>
        </is>
      </c>
      <c r="R1224" t="n">
        <v>44485</v>
      </c>
      <c r="AD1224" t="inlineStr">
        <is>
          <t>TRUMBULL CAREER &amp; TECH CENTER</t>
        </is>
      </c>
      <c r="AE1224" t="inlineStr">
        <is>
          <t>WARREN CITY</t>
        </is>
      </c>
      <c r="AF1224" t="inlineStr">
        <is>
          <t>WARREN CITY SD</t>
        </is>
      </c>
      <c r="AH1224" t="n">
        <v>14</v>
      </c>
      <c r="AI1224" t="n">
        <v>11</v>
      </c>
      <c r="AN1224" t="inlineStr">
        <is>
          <t>WARREN</t>
        </is>
      </c>
      <c r="AO1224" t="inlineStr">
        <is>
          <t>WARREN CITY 1B</t>
        </is>
      </c>
      <c r="AP1224" t="inlineStr">
        <is>
          <t>78-P-ACG</t>
        </is>
      </c>
      <c r="AQ1224" t="n">
        <v>9</v>
      </c>
      <c r="AR1224" t="n">
        <v>64</v>
      </c>
      <c r="AS1224" t="n">
        <v>32</v>
      </c>
      <c r="AV1224" t="inlineStr">
        <is>
          <t>WARREN-WARD 1</t>
        </is>
      </c>
      <c r="AW1224">
        <f>COUNTA($BA$1224:$EE$1224)</f>
        <v/>
      </c>
      <c r="AX1224">
        <f>COUNTIF($BA$1224:$EE$1224,"D")</f>
        <v/>
      </c>
      <c r="AY1224">
        <f>COUNTIF($BA$1224:$EE$1224,"R")</f>
        <v/>
      </c>
      <c r="AZ1224">
        <f>IF(BL1224="D",1,0)+IF(BM1224="D",1,0)+IF(BR1224="D",1,0)+IF(BS1224="D",1,0)+IF(BU1224="D",1,0)+IF(CA1224="D",1,0)+IF(CB1224="D",1,0)+IF(CC1224="D",1,0)+IF(CD1224="D",1,0)+IF(CJ1224="D",1,0)+IF(CK1224="D",1,0)+IF(CO1224="D",1,0)+IF(CP1224="D",1,0)+IF(CQ1224="D",1,0)+IF(CU1224="D",1,0)+IF(CV1224="D",1,0)+IF(DB1224="D",1,0)+IF(DC1224="D",1,0)+IF(DH1224="D",1,0)+IF(DI1224="D",1,0)+IF(DM1224="D",1,0)+IF(DN1224="D",1,0)+IF(DO1224="D",1,0)+IF(DU1224="D",1,0)+IF(DX1224="D",1,0)</f>
        <v/>
      </c>
      <c r="BA1224">
        <f>IF(DH1224&lt;&gt;"",1,0)+IF(DI1224&lt;&gt;"",1,0)+IF(DK1224&lt;&gt;"",1,0)+IF(DM1224&lt;&gt;"",1,0)+IF(DN1224&lt;&gt;"",1,0)+IF(DO1224&lt;&gt;"",1,0)+IF(DQ1224&lt;&gt;"",1,0)+IF(DR1224&lt;&gt;"",1,0)+IF(DT1224&lt;&gt;"",1,0)+IF(DU1224&lt;&gt;"",1,0)+IF(DV1224&lt;&gt;"",1,0)+IF(DW1224&lt;&gt;"",1,0)+IF(DX1224&lt;&gt;"",1,0)+IF(DZ1224&lt;&gt;"",1,0)+IF(EA1224&lt;&gt;"",1,0)+IF(EB1224&lt;&gt;"",1,0)+IF(EE1224&lt;&gt;"",1,0)</f>
        <v/>
      </c>
      <c r="BB1224">
        <f>IF(AND(AV1224&gt;0, AW1224&gt;0),1,0)</f>
        <v/>
      </c>
      <c r="BD1224" t="inlineStr">
        <is>
          <t>X</t>
        </is>
      </c>
      <c r="BL1224" t="inlineStr">
        <is>
          <t>X</t>
        </is>
      </c>
      <c r="CA1224" t="inlineStr">
        <is>
          <t>X</t>
        </is>
      </c>
      <c r="DC1224" t="inlineStr">
        <is>
          <t>X</t>
        </is>
      </c>
      <c r="DF1224" t="inlineStr">
        <is>
          <t>X</t>
        </is>
      </c>
      <c r="DG1224" t="inlineStr">
        <is>
          <t>D</t>
        </is>
      </c>
      <c r="DI1224" t="inlineStr">
        <is>
          <t>X</t>
        </is>
      </c>
      <c r="DJ1224" t="inlineStr">
        <is>
          <t>D</t>
        </is>
      </c>
      <c r="DL1224" t="inlineStr">
        <is>
          <t>X</t>
        </is>
      </c>
      <c r="DN1224" t="inlineStr">
        <is>
          <t>X</t>
        </is>
      </c>
      <c r="DU1224" t="inlineStr">
        <is>
          <t>X</t>
        </is>
      </c>
      <c r="DX1224" t="inlineStr">
        <is>
          <t>X</t>
        </is>
      </c>
      <c r="EA1224" t="inlineStr">
        <is>
          <t>X</t>
        </is>
      </c>
      <c r="EF1224" t="inlineStr">
        <is>
          <t>X</t>
        </is>
      </c>
    </row>
    <row r="1225">
      <c r="A1225" t="inlineStr">
        <is>
          <t>OH0015751896</t>
        </is>
      </c>
      <c r="B1225" t="n">
        <v>78</v>
      </c>
      <c r="C1225" t="n">
        <v>292926</v>
      </c>
      <c r="D1225" t="inlineStr">
        <is>
          <t>BRECKENRIDGE</t>
        </is>
      </c>
      <c r="E1225" t="inlineStr">
        <is>
          <t>KAREN</t>
        </is>
      </c>
      <c r="F1225">
        <f>CONCATENATE(D1225," ",LEFT(H1225,4),"T=",AU1225,"D=",AV1225,"R=",AW1225,"M=",AX1225,"L=",AY1225,"B=",AZ1225)</f>
        <v/>
      </c>
      <c r="G1225" t="inlineStr">
        <is>
          <t>L</t>
        </is>
      </c>
      <c r="I1225" t="inlineStr">
        <is>
          <t>1961-02-08</t>
        </is>
      </c>
      <c r="J1225" t="inlineStr">
        <is>
          <t>2015-12-07</t>
        </is>
      </c>
      <c r="K1225" t="inlineStr">
        <is>
          <t>ACTIVE</t>
        </is>
      </c>
      <c r="M1225">
        <f>RIGHT(L1225,LEN(L1225)-FIND(" ",L1225))</f>
        <v/>
      </c>
      <c r="N1225" t="inlineStr">
        <is>
          <t>1028 RAYMOND ST NW</t>
        </is>
      </c>
      <c r="P1225" t="inlineStr">
        <is>
          <t>WARREN</t>
        </is>
      </c>
      <c r="Q1225" t="inlineStr">
        <is>
          <t>OH</t>
        </is>
      </c>
      <c r="R1225" t="n">
        <v>44485</v>
      </c>
      <c r="AD1225" t="inlineStr">
        <is>
          <t>TRUMBULL CAREER &amp; TECH CENTER</t>
        </is>
      </c>
      <c r="AE1225" t="inlineStr">
        <is>
          <t>WARREN CITY</t>
        </is>
      </c>
      <c r="AF1225" t="inlineStr">
        <is>
          <t>WARREN CITY SD</t>
        </is>
      </c>
      <c r="AH1225" t="n">
        <v>14</v>
      </c>
      <c r="AI1225" t="n">
        <v>11</v>
      </c>
      <c r="AN1225" t="inlineStr">
        <is>
          <t>WARREN</t>
        </is>
      </c>
      <c r="AO1225" t="inlineStr">
        <is>
          <t>WARREN CITY 1B</t>
        </is>
      </c>
      <c r="AP1225" t="inlineStr">
        <is>
          <t>78-P-ACG</t>
        </is>
      </c>
      <c r="AQ1225" t="n">
        <v>9</v>
      </c>
      <c r="AR1225" t="n">
        <v>64</v>
      </c>
      <c r="AS1225" t="n">
        <v>32</v>
      </c>
      <c r="AV1225" t="inlineStr">
        <is>
          <t>WARREN-WARD 1</t>
        </is>
      </c>
      <c r="AW1225">
        <f>COUNTA($BA$1225:$EE$1225)</f>
        <v/>
      </c>
      <c r="AX1225">
        <f>COUNTIF($BA$1225:$EE$1225,"D")</f>
        <v/>
      </c>
      <c r="AY1225">
        <f>COUNTIF($BA$1225:$EE$1225,"R")</f>
        <v/>
      </c>
      <c r="AZ1225">
        <f>IF(BL1225="D",1,0)+IF(BM1225="D",1,0)+IF(BR1225="D",1,0)+IF(BS1225="D",1,0)+IF(BU1225="D",1,0)+IF(CA1225="D",1,0)+IF(CB1225="D",1,0)+IF(CC1225="D",1,0)+IF(CD1225="D",1,0)+IF(CJ1225="D",1,0)+IF(CK1225="D",1,0)+IF(CO1225="D",1,0)+IF(CP1225="D",1,0)+IF(CQ1225="D",1,0)+IF(CU1225="D",1,0)+IF(CV1225="D",1,0)+IF(DB1225="D",1,0)+IF(DC1225="D",1,0)+IF(DH1225="D",1,0)+IF(DI1225="D",1,0)+IF(DM1225="D",1,0)+IF(DN1225="D",1,0)+IF(DO1225="D",1,0)+IF(DU1225="D",1,0)+IF(DX1225="D",1,0)</f>
        <v/>
      </c>
      <c r="BA1225">
        <f>IF(DH1225&lt;&gt;"",1,0)+IF(DI1225&lt;&gt;"",1,0)+IF(DK1225&lt;&gt;"",1,0)+IF(DM1225&lt;&gt;"",1,0)+IF(DN1225&lt;&gt;"",1,0)+IF(DO1225&lt;&gt;"",1,0)+IF(DQ1225&lt;&gt;"",1,0)+IF(DR1225&lt;&gt;"",1,0)+IF(DT1225&lt;&gt;"",1,0)+IF(DU1225&lt;&gt;"",1,0)+IF(DV1225&lt;&gt;"",1,0)+IF(DW1225&lt;&gt;"",1,0)+IF(DX1225&lt;&gt;"",1,0)+IF(DZ1225&lt;&gt;"",1,0)+IF(EA1225&lt;&gt;"",1,0)+IF(EB1225&lt;&gt;"",1,0)+IF(EE1225&lt;&gt;"",1,0)</f>
        <v/>
      </c>
      <c r="BB1225">
        <f>IF(AND(AV1225&gt;0, AW1225&gt;0),1,0)</f>
        <v/>
      </c>
      <c r="BD1225" t="inlineStr">
        <is>
          <t>X</t>
        </is>
      </c>
      <c r="BG1225" t="inlineStr">
        <is>
          <t>X</t>
        </is>
      </c>
      <c r="BH1225" t="inlineStr">
        <is>
          <t>X</t>
        </is>
      </c>
      <c r="BI1225" t="inlineStr">
        <is>
          <t>X</t>
        </is>
      </c>
      <c r="BL1225" t="inlineStr">
        <is>
          <t>X</t>
        </is>
      </c>
      <c r="BS1225" t="inlineStr">
        <is>
          <t>X</t>
        </is>
      </c>
      <c r="BY1225" t="inlineStr">
        <is>
          <t>D</t>
        </is>
      </c>
      <c r="CA1225" t="inlineStr">
        <is>
          <t>X</t>
        </is>
      </c>
      <c r="CL1225" t="inlineStr">
        <is>
          <t>D</t>
        </is>
      </c>
      <c r="CP1225" t="inlineStr">
        <is>
          <t>X</t>
        </is>
      </c>
      <c r="CV1225" t="inlineStr">
        <is>
          <t>X</t>
        </is>
      </c>
      <c r="DC1225" t="inlineStr">
        <is>
          <t>X</t>
        </is>
      </c>
      <c r="DI1225" t="inlineStr">
        <is>
          <t>X</t>
        </is>
      </c>
      <c r="DN1225" t="inlineStr">
        <is>
          <t>X</t>
        </is>
      </c>
      <c r="DU1225" t="inlineStr">
        <is>
          <t>X</t>
        </is>
      </c>
      <c r="DX1225" t="inlineStr">
        <is>
          <t>X</t>
        </is>
      </c>
      <c r="EA1225" t="inlineStr">
        <is>
          <t>X</t>
        </is>
      </c>
      <c r="EF1225" t="inlineStr">
        <is>
          <t>X</t>
        </is>
      </c>
    </row>
    <row r="1226">
      <c r="A1226" t="inlineStr">
        <is>
          <t>OH0024070908</t>
        </is>
      </c>
      <c r="B1226" t="n">
        <v>78</v>
      </c>
      <c r="C1226" t="n">
        <v>421502</v>
      </c>
      <c r="D1226" t="inlineStr">
        <is>
          <t>YUHASZ</t>
        </is>
      </c>
      <c r="E1226" t="inlineStr">
        <is>
          <t>JULIUS</t>
        </is>
      </c>
      <c r="F1226">
        <f>CONCATENATE(D1226," ",LEFT(H1226,4),"T=",AU1226,"D=",AV1226,"R=",AW1226,"M=",AX1226,"L=",AY1226,"B=",AZ1226)</f>
        <v/>
      </c>
      <c r="I1226" t="inlineStr">
        <is>
          <t>1977-07-01</t>
        </is>
      </c>
      <c r="J1226" t="inlineStr">
        <is>
          <t>2020-07-21</t>
        </is>
      </c>
      <c r="K1226" t="inlineStr">
        <is>
          <t>ACTIVE</t>
        </is>
      </c>
      <c r="M1226">
        <f>RIGHT(L1226,LEN(L1226)-FIND(" ",L1226))</f>
        <v/>
      </c>
      <c r="N1226" t="inlineStr">
        <is>
          <t>965 HUNTER ST NW</t>
        </is>
      </c>
      <c r="P1226" t="inlineStr">
        <is>
          <t>WARREN</t>
        </is>
      </c>
      <c r="Q1226" t="inlineStr">
        <is>
          <t>OH</t>
        </is>
      </c>
      <c r="R1226" t="n">
        <v>44485</v>
      </c>
      <c r="AD1226" t="inlineStr">
        <is>
          <t>TRUMBULL CAREER &amp; TECH CENTER</t>
        </is>
      </c>
      <c r="AE1226" t="inlineStr">
        <is>
          <t>WARREN CITY</t>
        </is>
      </c>
      <c r="AF1226" t="inlineStr">
        <is>
          <t>WARREN CITY SD</t>
        </is>
      </c>
      <c r="AH1226" t="n">
        <v>14</v>
      </c>
      <c r="AI1226" t="n">
        <v>11</v>
      </c>
      <c r="AN1226" t="inlineStr">
        <is>
          <t>WARREN</t>
        </is>
      </c>
      <c r="AO1226" t="inlineStr">
        <is>
          <t>WARREN CITY 1B</t>
        </is>
      </c>
      <c r="AP1226" t="inlineStr">
        <is>
          <t>78-P-ACG</t>
        </is>
      </c>
      <c r="AQ1226" t="n">
        <v>9</v>
      </c>
      <c r="AR1226" t="n">
        <v>64</v>
      </c>
      <c r="AS1226" t="n">
        <v>32</v>
      </c>
      <c r="AV1226" t="inlineStr">
        <is>
          <t>WARREN-WARD 1</t>
        </is>
      </c>
      <c r="AW1226">
        <f>COUNTA($BA$1226:$EE$1226)</f>
        <v/>
      </c>
      <c r="AX1226">
        <f>COUNTIF($BA$1226:$EE$1226,"D")</f>
        <v/>
      </c>
      <c r="AY1226">
        <f>COUNTIF($BA$1226:$EE$1226,"R")</f>
        <v/>
      </c>
      <c r="AZ1226">
        <f>IF(BL1226="D",1,0)+IF(BM1226="D",1,0)+IF(BR1226="D",1,0)+IF(BS1226="D",1,0)+IF(BU1226="D",1,0)+IF(CA1226="D",1,0)+IF(CB1226="D",1,0)+IF(CC1226="D",1,0)+IF(CD1226="D",1,0)+IF(CJ1226="D",1,0)+IF(CK1226="D",1,0)+IF(CO1226="D",1,0)+IF(CP1226="D",1,0)+IF(CQ1226="D",1,0)+IF(CU1226="D",1,0)+IF(CV1226="D",1,0)+IF(DB1226="D",1,0)+IF(DC1226="D",1,0)+IF(DH1226="D",1,0)+IF(DI1226="D",1,0)+IF(DM1226="D",1,0)+IF(DN1226="D",1,0)+IF(DO1226="D",1,0)+IF(DU1226="D",1,0)+IF(DX1226="D",1,0)</f>
        <v/>
      </c>
      <c r="BA1226">
        <f>IF(DH1226&lt;&gt;"",1,0)+IF(DI1226&lt;&gt;"",1,0)+IF(DK1226&lt;&gt;"",1,0)+IF(DM1226&lt;&gt;"",1,0)+IF(DN1226&lt;&gt;"",1,0)+IF(DO1226&lt;&gt;"",1,0)+IF(DQ1226&lt;&gt;"",1,0)+IF(DR1226&lt;&gt;"",1,0)+IF(DT1226&lt;&gt;"",1,0)+IF(DU1226&lt;&gt;"",1,0)+IF(DV1226&lt;&gt;"",1,0)+IF(DW1226&lt;&gt;"",1,0)+IF(DX1226&lt;&gt;"",1,0)+IF(DZ1226&lt;&gt;"",1,0)+IF(EA1226&lt;&gt;"",1,0)+IF(EB1226&lt;&gt;"",1,0)+IF(EE1226&lt;&gt;"",1,0)</f>
        <v/>
      </c>
      <c r="BB1226">
        <f>IF(AND(AV1226&gt;0, AW1226&gt;0),1,0)</f>
        <v/>
      </c>
      <c r="BL1226" t="inlineStr">
        <is>
          <t>X</t>
        </is>
      </c>
      <c r="BP1226" t="inlineStr">
        <is>
          <t>X</t>
        </is>
      </c>
      <c r="DC1226" t="inlineStr">
        <is>
          <t>X</t>
        </is>
      </c>
      <c r="DN1226" t="inlineStr">
        <is>
          <t>X</t>
        </is>
      </c>
      <c r="EF1226" t="inlineStr">
        <is>
          <t>X</t>
        </is>
      </c>
    </row>
    <row r="1227">
      <c r="A1227" t="inlineStr">
        <is>
          <t>OH0020301932</t>
        </is>
      </c>
      <c r="B1227" t="n">
        <v>78</v>
      </c>
      <c r="C1227" t="n">
        <v>365924</v>
      </c>
      <c r="D1227" t="inlineStr">
        <is>
          <t>BUTCH</t>
        </is>
      </c>
      <c r="E1227" t="inlineStr">
        <is>
          <t>CHRISTINA</t>
        </is>
      </c>
      <c r="F1227">
        <f>CONCATENATE(D1227," ",LEFT(H1227,4),"T=",AU1227,"D=",AV1227,"R=",AW1227,"M=",AX1227,"L=",AY1227,"B=",AZ1227)</f>
        <v/>
      </c>
      <c r="G1227" t="inlineStr">
        <is>
          <t>LYNN</t>
        </is>
      </c>
      <c r="I1227" t="inlineStr">
        <is>
          <t>1984-01-14</t>
        </is>
      </c>
      <c r="J1227" t="inlineStr">
        <is>
          <t>2024-08-02</t>
        </is>
      </c>
      <c r="K1227" t="inlineStr">
        <is>
          <t>ACTIVE</t>
        </is>
      </c>
      <c r="M1227">
        <f>RIGHT(L1227,LEN(L1227)-FIND(" ",L1227))</f>
        <v/>
      </c>
      <c r="N1227" t="inlineStr">
        <is>
          <t>1190 ROBERTS AVE NW</t>
        </is>
      </c>
      <c r="O1227" t="inlineStr">
        <is>
          <t>APT 11</t>
        </is>
      </c>
      <c r="P1227" t="inlineStr">
        <is>
          <t>WARREN</t>
        </is>
      </c>
      <c r="Q1227" t="inlineStr">
        <is>
          <t>OH</t>
        </is>
      </c>
      <c r="R1227" t="n">
        <v>44485</v>
      </c>
      <c r="AD1227" t="inlineStr">
        <is>
          <t>TRUMBULL CAREER &amp; TECH CENTER</t>
        </is>
      </c>
      <c r="AE1227" t="inlineStr">
        <is>
          <t>WARREN CITY</t>
        </is>
      </c>
      <c r="AF1227" t="inlineStr">
        <is>
          <t>WARREN CITY SD</t>
        </is>
      </c>
      <c r="AH1227" t="n">
        <v>14</v>
      </c>
      <c r="AI1227" t="n">
        <v>11</v>
      </c>
      <c r="AN1227" t="inlineStr">
        <is>
          <t>WARREN</t>
        </is>
      </c>
      <c r="AO1227" t="inlineStr">
        <is>
          <t>WARREN CITY 1B</t>
        </is>
      </c>
      <c r="AP1227" t="inlineStr">
        <is>
          <t>78-P-ACG</t>
        </is>
      </c>
      <c r="AQ1227" t="n">
        <v>9</v>
      </c>
      <c r="AR1227" t="n">
        <v>64</v>
      </c>
      <c r="AS1227" t="n">
        <v>32</v>
      </c>
      <c r="AV1227" t="inlineStr">
        <is>
          <t>WARREN-WARD 1</t>
        </is>
      </c>
      <c r="AW1227">
        <f>COUNTA($BA$1227:$EE$1227)</f>
        <v/>
      </c>
      <c r="AX1227">
        <f>COUNTIF($BA$1227:$EE$1227,"D")</f>
        <v/>
      </c>
      <c r="AY1227">
        <f>COUNTIF($BA$1227:$EE$1227,"R")</f>
        <v/>
      </c>
      <c r="AZ1227">
        <f>IF(BL1227="D",1,0)+IF(BM1227="D",1,0)+IF(BR1227="D",1,0)+IF(BS1227="D",1,0)+IF(BU1227="D",1,0)+IF(CA1227="D",1,0)+IF(CB1227="D",1,0)+IF(CC1227="D",1,0)+IF(CD1227="D",1,0)+IF(CJ1227="D",1,0)+IF(CK1227="D",1,0)+IF(CO1227="D",1,0)+IF(CP1227="D",1,0)+IF(CQ1227="D",1,0)+IF(CU1227="D",1,0)+IF(CV1227="D",1,0)+IF(DB1227="D",1,0)+IF(DC1227="D",1,0)+IF(DH1227="D",1,0)+IF(DI1227="D",1,0)+IF(DM1227="D",1,0)+IF(DN1227="D",1,0)+IF(DO1227="D",1,0)+IF(DU1227="D",1,0)+IF(DX1227="D",1,0)</f>
        <v/>
      </c>
      <c r="BA1227">
        <f>IF(DH1227&lt;&gt;"",1,0)+IF(DI1227&lt;&gt;"",1,0)+IF(DK1227&lt;&gt;"",1,0)+IF(DM1227&lt;&gt;"",1,0)+IF(DN1227&lt;&gt;"",1,0)+IF(DO1227&lt;&gt;"",1,0)+IF(DQ1227&lt;&gt;"",1,0)+IF(DR1227&lt;&gt;"",1,0)+IF(DT1227&lt;&gt;"",1,0)+IF(DU1227&lt;&gt;"",1,0)+IF(DV1227&lt;&gt;"",1,0)+IF(DW1227&lt;&gt;"",1,0)+IF(DX1227&lt;&gt;"",1,0)+IF(DZ1227&lt;&gt;"",1,0)+IF(EA1227&lt;&gt;"",1,0)+IF(EB1227&lt;&gt;"",1,0)+IF(EE1227&lt;&gt;"",1,0)</f>
        <v/>
      </c>
      <c r="BB1227">
        <f>IF(AND(AV1227&gt;0, AW1227&gt;0),1,0)</f>
        <v/>
      </c>
      <c r="BL1227" t="inlineStr">
        <is>
          <t>X</t>
        </is>
      </c>
      <c r="CA1227" t="inlineStr">
        <is>
          <t>X</t>
        </is>
      </c>
      <c r="CP1227" t="inlineStr">
        <is>
          <t>X</t>
        </is>
      </c>
    </row>
    <row r="1228">
      <c r="A1228" t="inlineStr">
        <is>
          <t>OH0023029197</t>
        </is>
      </c>
      <c r="B1228" t="n">
        <v>78</v>
      </c>
      <c r="C1228" t="n">
        <v>405671</v>
      </c>
      <c r="D1228" t="inlineStr">
        <is>
          <t>BUNNER</t>
        </is>
      </c>
      <c r="E1228" t="inlineStr">
        <is>
          <t>ISAAC</t>
        </is>
      </c>
      <c r="F1228">
        <f>CONCATENATE(D1228," ",LEFT(H1228,4),"T=",AU1228,"D=",AV1228,"R=",AW1228,"M=",AX1228,"L=",AY1228,"B=",AZ1228)</f>
        <v/>
      </c>
      <c r="G1228" t="inlineStr">
        <is>
          <t>N</t>
        </is>
      </c>
      <c r="I1228" t="inlineStr">
        <is>
          <t>1996-10-01</t>
        </is>
      </c>
      <c r="J1228" t="inlineStr">
        <is>
          <t>2023-10-16</t>
        </is>
      </c>
      <c r="K1228" t="inlineStr">
        <is>
          <t>ACTIVE</t>
        </is>
      </c>
      <c r="M1228">
        <f>RIGHT(L1228,LEN(L1228)-FIND(" ",L1228))</f>
        <v/>
      </c>
      <c r="N1228" t="inlineStr">
        <is>
          <t>1230 PARKMAN RD NW</t>
        </is>
      </c>
      <c r="P1228" t="inlineStr">
        <is>
          <t>WARREN</t>
        </is>
      </c>
      <c r="Q1228" t="inlineStr">
        <is>
          <t>OH</t>
        </is>
      </c>
      <c r="R1228" t="n">
        <v>44485</v>
      </c>
      <c r="AD1228" t="inlineStr">
        <is>
          <t>TRUMBULL CAREER &amp; TECH CENTER</t>
        </is>
      </c>
      <c r="AE1228" t="inlineStr">
        <is>
          <t>WARREN CITY</t>
        </is>
      </c>
      <c r="AF1228" t="inlineStr">
        <is>
          <t>WARREN CITY SD</t>
        </is>
      </c>
      <c r="AH1228" t="n">
        <v>14</v>
      </c>
      <c r="AI1228" t="n">
        <v>11</v>
      </c>
      <c r="AN1228" t="inlineStr">
        <is>
          <t>WARREN</t>
        </is>
      </c>
      <c r="AO1228" t="inlineStr">
        <is>
          <t>WARREN CITY 1B</t>
        </is>
      </c>
      <c r="AP1228" t="inlineStr">
        <is>
          <t>78-P-ACG</t>
        </is>
      </c>
      <c r="AQ1228" t="n">
        <v>9</v>
      </c>
      <c r="AR1228" t="n">
        <v>64</v>
      </c>
      <c r="AS1228" t="n">
        <v>32</v>
      </c>
      <c r="AV1228" t="inlineStr">
        <is>
          <t>WARREN-WARD 1</t>
        </is>
      </c>
      <c r="AW1228">
        <f>COUNTA($BA$1228:$EE$1228)</f>
        <v/>
      </c>
      <c r="AX1228">
        <f>COUNTIF($BA$1228:$EE$1228,"D")</f>
        <v/>
      </c>
      <c r="AY1228">
        <f>COUNTIF($BA$1228:$EE$1228,"R")</f>
        <v/>
      </c>
      <c r="AZ1228">
        <f>IF(BL1228="D",1,0)+IF(BM1228="D",1,0)+IF(BR1228="D",1,0)+IF(BS1228="D",1,0)+IF(BU1228="D",1,0)+IF(CA1228="D",1,0)+IF(CB1228="D",1,0)+IF(CC1228="D",1,0)+IF(CD1228="D",1,0)+IF(CJ1228="D",1,0)+IF(CK1228="D",1,0)+IF(CO1228="D",1,0)+IF(CP1228="D",1,0)+IF(CQ1228="D",1,0)+IF(CU1228="D",1,0)+IF(CV1228="D",1,0)+IF(DB1228="D",1,0)+IF(DC1228="D",1,0)+IF(DH1228="D",1,0)+IF(DI1228="D",1,0)+IF(DM1228="D",1,0)+IF(DN1228="D",1,0)+IF(DO1228="D",1,0)+IF(DU1228="D",1,0)+IF(DX1228="D",1,0)</f>
        <v/>
      </c>
      <c r="BA1228">
        <f>IF(DH1228&lt;&gt;"",1,0)+IF(DI1228&lt;&gt;"",1,0)+IF(DK1228&lt;&gt;"",1,0)+IF(DM1228&lt;&gt;"",1,0)+IF(DN1228&lt;&gt;"",1,0)+IF(DO1228&lt;&gt;"",1,0)+IF(DQ1228&lt;&gt;"",1,0)+IF(DR1228&lt;&gt;"",1,0)+IF(DT1228&lt;&gt;"",1,0)+IF(DU1228&lt;&gt;"",1,0)+IF(DV1228&lt;&gt;"",1,0)+IF(DW1228&lt;&gt;"",1,0)+IF(DX1228&lt;&gt;"",1,0)+IF(DZ1228&lt;&gt;"",1,0)+IF(EA1228&lt;&gt;"",1,0)+IF(EB1228&lt;&gt;"",1,0)+IF(EE1228&lt;&gt;"",1,0)</f>
        <v/>
      </c>
      <c r="BB1228">
        <f>IF(AND(AV1228&gt;0, AW1228&gt;0),1,0)</f>
        <v/>
      </c>
    </row>
    <row r="1229">
      <c r="A1229" t="inlineStr">
        <is>
          <t>OH0027496806</t>
        </is>
      </c>
      <c r="B1229" t="n">
        <v>78</v>
      </c>
      <c r="C1229" t="n">
        <v>487092</v>
      </c>
      <c r="D1229" t="inlineStr">
        <is>
          <t>YUHASZ</t>
        </is>
      </c>
      <c r="E1229" t="inlineStr">
        <is>
          <t>SARAH</t>
        </is>
      </c>
      <c r="F1229">
        <f>CONCATENATE(D1229," ",LEFT(H1229,4),"T=",AU1229,"D=",AV1229,"R=",AW1229,"M=",AX1229,"L=",AY1229,"B=",AZ1229)</f>
        <v/>
      </c>
      <c r="G1229" t="inlineStr">
        <is>
          <t>L</t>
        </is>
      </c>
      <c r="I1229" t="inlineStr">
        <is>
          <t>2006-04-08</t>
        </is>
      </c>
      <c r="J1229" t="inlineStr">
        <is>
          <t>2024-08-01</t>
        </is>
      </c>
      <c r="K1229" t="inlineStr">
        <is>
          <t>ACTIVE</t>
        </is>
      </c>
      <c r="M1229">
        <f>RIGHT(L1229,LEN(L1229)-FIND(" ",L1229))</f>
        <v/>
      </c>
      <c r="N1229" t="inlineStr">
        <is>
          <t>965 HUNTER ST NW</t>
        </is>
      </c>
      <c r="P1229" t="inlineStr">
        <is>
          <t>WARREN</t>
        </is>
      </c>
      <c r="Q1229" t="inlineStr">
        <is>
          <t>OH</t>
        </is>
      </c>
      <c r="R1229" t="n">
        <v>44485</v>
      </c>
      <c r="AD1229" t="inlineStr">
        <is>
          <t>TRUMBULL CAREER &amp; TECH CENTER</t>
        </is>
      </c>
      <c r="AE1229" t="inlineStr">
        <is>
          <t>WARREN CITY</t>
        </is>
      </c>
      <c r="AF1229" t="inlineStr">
        <is>
          <t>WARREN CITY SD</t>
        </is>
      </c>
      <c r="AH1229" t="n">
        <v>14</v>
      </c>
      <c r="AI1229" t="n">
        <v>11</v>
      </c>
      <c r="AN1229" t="inlineStr">
        <is>
          <t>WARREN</t>
        </is>
      </c>
      <c r="AO1229" t="inlineStr">
        <is>
          <t>WARREN CITY 1B</t>
        </is>
      </c>
      <c r="AP1229" t="inlineStr">
        <is>
          <t>78-P-ACG</t>
        </is>
      </c>
      <c r="AQ1229" t="n">
        <v>9</v>
      </c>
      <c r="AR1229" t="n">
        <v>64</v>
      </c>
      <c r="AS1229" t="n">
        <v>32</v>
      </c>
      <c r="AV1229" t="inlineStr">
        <is>
          <t>WARREN-WARD 1</t>
        </is>
      </c>
      <c r="AW1229">
        <f>COUNTA($BA$1229:$EE$1229)</f>
        <v/>
      </c>
      <c r="AX1229">
        <f>COUNTIF($BA$1229:$EE$1229,"D")</f>
        <v/>
      </c>
      <c r="AY1229">
        <f>COUNTIF($BA$1229:$EE$1229,"R")</f>
        <v/>
      </c>
      <c r="AZ1229">
        <f>IF(BL1229="D",1,0)+IF(BM1229="D",1,0)+IF(BR1229="D",1,0)+IF(BS1229="D",1,0)+IF(BU1229="D",1,0)+IF(CA1229="D",1,0)+IF(CB1229="D",1,0)+IF(CC1229="D",1,0)+IF(CD1229="D",1,0)+IF(CJ1229="D",1,0)+IF(CK1229="D",1,0)+IF(CO1229="D",1,0)+IF(CP1229="D",1,0)+IF(CQ1229="D",1,0)+IF(CU1229="D",1,0)+IF(CV1229="D",1,0)+IF(DB1229="D",1,0)+IF(DC1229="D",1,0)+IF(DH1229="D",1,0)+IF(DI1229="D",1,0)+IF(DM1229="D",1,0)+IF(DN1229="D",1,0)+IF(DO1229="D",1,0)+IF(DU1229="D",1,0)+IF(DX1229="D",1,0)</f>
        <v/>
      </c>
      <c r="BA1229">
        <f>IF(DH1229&lt;&gt;"",1,0)+IF(DI1229&lt;&gt;"",1,0)+IF(DK1229&lt;&gt;"",1,0)+IF(DM1229&lt;&gt;"",1,0)+IF(DN1229&lt;&gt;"",1,0)+IF(DO1229&lt;&gt;"",1,0)+IF(DQ1229&lt;&gt;"",1,0)+IF(DR1229&lt;&gt;"",1,0)+IF(DT1229&lt;&gt;"",1,0)+IF(DU1229&lt;&gt;"",1,0)+IF(DV1229&lt;&gt;"",1,0)+IF(DW1229&lt;&gt;"",1,0)+IF(DX1229&lt;&gt;"",1,0)+IF(DZ1229&lt;&gt;"",1,0)+IF(EA1229&lt;&gt;"",1,0)+IF(EB1229&lt;&gt;"",1,0)+IF(EE1229&lt;&gt;"",1,0)</f>
        <v/>
      </c>
      <c r="BB1229">
        <f>IF(AND(AV1229&gt;0, AW1229&gt;0),1,0)</f>
        <v/>
      </c>
      <c r="EF1229" t="inlineStr">
        <is>
          <t>X</t>
        </is>
      </c>
    </row>
    <row r="1230">
      <c r="A1230" t="inlineStr">
        <is>
          <t>OH0023079978</t>
        </is>
      </c>
      <c r="B1230" t="n">
        <v>78</v>
      </c>
      <c r="C1230" t="n">
        <v>406531</v>
      </c>
      <c r="D1230" t="inlineStr">
        <is>
          <t>JONES</t>
        </is>
      </c>
      <c r="E1230" t="inlineStr">
        <is>
          <t>PAUL</t>
        </is>
      </c>
      <c r="F1230">
        <f>CONCATENATE(D1230," ",LEFT(H1230,4),"T=",AU1230,"D=",AV1230,"R=",AW1230,"M=",AX1230,"L=",AY1230,"B=",AZ1230)</f>
        <v/>
      </c>
      <c r="G1230" t="inlineStr">
        <is>
          <t>D</t>
        </is>
      </c>
      <c r="I1230" t="inlineStr">
        <is>
          <t>1997-10-26</t>
        </is>
      </c>
      <c r="J1230" t="inlineStr">
        <is>
          <t>2023-10-30</t>
        </is>
      </c>
      <c r="K1230" t="inlineStr">
        <is>
          <t>ACTIVE</t>
        </is>
      </c>
      <c r="M1230">
        <f>RIGHT(L1230,LEN(L1230)-FIND(" ",L1230))</f>
        <v/>
      </c>
      <c r="N1230" t="inlineStr">
        <is>
          <t>1264 MAXWELL AVE NW</t>
        </is>
      </c>
      <c r="P1230" t="inlineStr">
        <is>
          <t>WARREN</t>
        </is>
      </c>
      <c r="Q1230" t="inlineStr">
        <is>
          <t>OH</t>
        </is>
      </c>
      <c r="R1230" t="n">
        <v>44485</v>
      </c>
      <c r="AD1230" t="inlineStr">
        <is>
          <t>TRUMBULL CAREER &amp; TECH CENTER</t>
        </is>
      </c>
      <c r="AE1230" t="inlineStr">
        <is>
          <t>WARREN CITY</t>
        </is>
      </c>
      <c r="AF1230" t="inlineStr">
        <is>
          <t>WARREN CITY SD</t>
        </is>
      </c>
      <c r="AH1230" t="n">
        <v>14</v>
      </c>
      <c r="AI1230" t="n">
        <v>11</v>
      </c>
      <c r="AN1230" t="inlineStr">
        <is>
          <t>WARREN</t>
        </is>
      </c>
      <c r="AO1230" t="inlineStr">
        <is>
          <t>WARREN CITY 1B</t>
        </is>
      </c>
      <c r="AP1230" t="inlineStr">
        <is>
          <t>78-P-ACG</t>
        </is>
      </c>
      <c r="AQ1230" t="n">
        <v>9</v>
      </c>
      <c r="AR1230" t="n">
        <v>64</v>
      </c>
      <c r="AS1230" t="n">
        <v>32</v>
      </c>
      <c r="AV1230" t="inlineStr">
        <is>
          <t>WARREN-WARD 1</t>
        </is>
      </c>
      <c r="AW1230">
        <f>COUNTA($BA$1230:$EE$1230)</f>
        <v/>
      </c>
      <c r="AX1230">
        <f>COUNTIF($BA$1230:$EE$1230,"D")</f>
        <v/>
      </c>
      <c r="AY1230">
        <f>COUNTIF($BA$1230:$EE$1230,"R")</f>
        <v/>
      </c>
      <c r="AZ1230">
        <f>IF(BL1230="D",1,0)+IF(BM1230="D",1,0)+IF(BR1230="D",1,0)+IF(BS1230="D",1,0)+IF(BU1230="D",1,0)+IF(CA1230="D",1,0)+IF(CB1230="D",1,0)+IF(CC1230="D",1,0)+IF(CD1230="D",1,0)+IF(CJ1230="D",1,0)+IF(CK1230="D",1,0)+IF(CO1230="D",1,0)+IF(CP1230="D",1,0)+IF(CQ1230="D",1,0)+IF(CU1230="D",1,0)+IF(CV1230="D",1,0)+IF(DB1230="D",1,0)+IF(DC1230="D",1,0)+IF(DH1230="D",1,0)+IF(DI1230="D",1,0)+IF(DM1230="D",1,0)+IF(DN1230="D",1,0)+IF(DO1230="D",1,0)+IF(DU1230="D",1,0)+IF(DX1230="D",1,0)</f>
        <v/>
      </c>
      <c r="BA1230">
        <f>IF(DH1230&lt;&gt;"",1,0)+IF(DI1230&lt;&gt;"",1,0)+IF(DK1230&lt;&gt;"",1,0)+IF(DM1230&lt;&gt;"",1,0)+IF(DN1230&lt;&gt;"",1,0)+IF(DO1230&lt;&gt;"",1,0)+IF(DQ1230&lt;&gt;"",1,0)+IF(DR1230&lt;&gt;"",1,0)+IF(DT1230&lt;&gt;"",1,0)+IF(DU1230&lt;&gt;"",1,0)+IF(DV1230&lt;&gt;"",1,0)+IF(DW1230&lt;&gt;"",1,0)+IF(DX1230&lt;&gt;"",1,0)+IF(DZ1230&lt;&gt;"",1,0)+IF(EA1230&lt;&gt;"",1,0)+IF(EB1230&lt;&gt;"",1,0)+IF(EE1230&lt;&gt;"",1,0)</f>
        <v/>
      </c>
      <c r="BB1230">
        <f>IF(AND(AV1230&gt;0, AW1230&gt;0),1,0)</f>
        <v/>
      </c>
      <c r="DC1230" t="inlineStr">
        <is>
          <t>X</t>
        </is>
      </c>
    </row>
    <row r="1231">
      <c r="A1231" t="inlineStr">
        <is>
          <t>OH0026276059</t>
        </is>
      </c>
      <c r="B1231" t="n">
        <v>78</v>
      </c>
      <c r="C1231" t="n">
        <v>459477</v>
      </c>
      <c r="D1231" t="inlineStr">
        <is>
          <t>BROCK</t>
        </is>
      </c>
      <c r="E1231" t="inlineStr">
        <is>
          <t>HASHAWSHARIF</t>
        </is>
      </c>
      <c r="F1231">
        <f>CONCATENATE(D1231," ",LEFT(H1231,4),"T=",AU1231,"D=",AV1231,"R=",AW1231,"M=",AX1231,"L=",AY1231,"B=",AZ1231)</f>
        <v/>
      </c>
      <c r="I1231" t="inlineStr">
        <is>
          <t>1973-10-30</t>
        </is>
      </c>
      <c r="J1231" t="inlineStr">
        <is>
          <t>2022-08-17</t>
        </is>
      </c>
      <c r="K1231" t="inlineStr">
        <is>
          <t>ACTIVE</t>
        </is>
      </c>
      <c r="M1231">
        <f>RIGHT(L1231,LEN(L1231)-FIND(" ",L1231))</f>
        <v/>
      </c>
      <c r="N1231" t="inlineStr">
        <is>
          <t>250 TOD AVE NW</t>
        </is>
      </c>
      <c r="O1231" t="inlineStr">
        <is>
          <t>APT 504</t>
        </is>
      </c>
      <c r="P1231" t="inlineStr">
        <is>
          <t>WARREN</t>
        </is>
      </c>
      <c r="Q1231" t="inlineStr">
        <is>
          <t>OH</t>
        </is>
      </c>
      <c r="R1231" t="n">
        <v>44485</v>
      </c>
      <c r="AD1231" t="inlineStr">
        <is>
          <t>TRUMBULL CAREER &amp; TECH CENTER</t>
        </is>
      </c>
      <c r="AE1231" t="inlineStr">
        <is>
          <t>WARREN CITY</t>
        </is>
      </c>
      <c r="AF1231" t="inlineStr">
        <is>
          <t>WARREN CITY SD</t>
        </is>
      </c>
      <c r="AH1231" t="n">
        <v>14</v>
      </c>
      <c r="AI1231" t="n">
        <v>11</v>
      </c>
      <c r="AN1231" t="inlineStr">
        <is>
          <t>WARREN</t>
        </is>
      </c>
      <c r="AO1231" t="inlineStr">
        <is>
          <t>WARREN CITY 1B</t>
        </is>
      </c>
      <c r="AP1231" t="inlineStr">
        <is>
          <t>78-P-ACG</t>
        </is>
      </c>
      <c r="AQ1231" t="n">
        <v>9</v>
      </c>
      <c r="AR1231" t="n">
        <v>64</v>
      </c>
      <c r="AS1231" t="n">
        <v>32</v>
      </c>
      <c r="AV1231" t="inlineStr">
        <is>
          <t>WARREN-WARD 1</t>
        </is>
      </c>
      <c r="AW1231">
        <f>COUNTA($BA$1231:$EE$1231)</f>
        <v/>
      </c>
      <c r="AX1231">
        <f>COUNTIF($BA$1231:$EE$1231,"D")</f>
        <v/>
      </c>
      <c r="AY1231">
        <f>COUNTIF($BA$1231:$EE$1231,"R")</f>
        <v/>
      </c>
      <c r="AZ1231">
        <f>IF(BL1231="D",1,0)+IF(BM1231="D",1,0)+IF(BR1231="D",1,0)+IF(BS1231="D",1,0)+IF(BU1231="D",1,0)+IF(CA1231="D",1,0)+IF(CB1231="D",1,0)+IF(CC1231="D",1,0)+IF(CD1231="D",1,0)+IF(CJ1231="D",1,0)+IF(CK1231="D",1,0)+IF(CO1231="D",1,0)+IF(CP1231="D",1,0)+IF(CQ1231="D",1,0)+IF(CU1231="D",1,0)+IF(CV1231="D",1,0)+IF(DB1231="D",1,0)+IF(DC1231="D",1,0)+IF(DH1231="D",1,0)+IF(DI1231="D",1,0)+IF(DM1231="D",1,0)+IF(DN1231="D",1,0)+IF(DO1231="D",1,0)+IF(DU1231="D",1,0)+IF(DX1231="D",1,0)</f>
        <v/>
      </c>
      <c r="BA1231">
        <f>IF(DH1231&lt;&gt;"",1,0)+IF(DI1231&lt;&gt;"",1,0)+IF(DK1231&lt;&gt;"",1,0)+IF(DM1231&lt;&gt;"",1,0)+IF(DN1231&lt;&gt;"",1,0)+IF(DO1231&lt;&gt;"",1,0)+IF(DQ1231&lt;&gt;"",1,0)+IF(DR1231&lt;&gt;"",1,0)+IF(DT1231&lt;&gt;"",1,0)+IF(DU1231&lt;&gt;"",1,0)+IF(DV1231&lt;&gt;"",1,0)+IF(DW1231&lt;&gt;"",1,0)+IF(DX1231&lt;&gt;"",1,0)+IF(DZ1231&lt;&gt;"",1,0)+IF(EA1231&lt;&gt;"",1,0)+IF(EB1231&lt;&gt;"",1,0)+IF(EE1231&lt;&gt;"",1,0)</f>
        <v/>
      </c>
      <c r="BB1231">
        <f>IF(AND(AV1231&gt;0, AW1231&gt;0),1,0)</f>
        <v/>
      </c>
      <c r="CA1231" t="inlineStr">
        <is>
          <t>X</t>
        </is>
      </c>
    </row>
    <row r="1232">
      <c r="A1232" t="inlineStr">
        <is>
          <t>OH0025853841</t>
        </is>
      </c>
      <c r="B1232" t="n">
        <v>78</v>
      </c>
      <c r="C1232" t="n">
        <v>451557</v>
      </c>
      <c r="D1232" t="inlineStr">
        <is>
          <t>FLORY</t>
        </is>
      </c>
      <c r="E1232" t="inlineStr">
        <is>
          <t>JEFFREY</t>
        </is>
      </c>
      <c r="F1232">
        <f>CONCATENATE(D1232," ",LEFT(H1232,4),"T=",AU1232,"D=",AV1232,"R=",AW1232,"M=",AX1232,"L=",AY1232,"B=",AZ1232)</f>
        <v/>
      </c>
      <c r="G1232" t="inlineStr">
        <is>
          <t>D</t>
        </is>
      </c>
      <c r="I1232" t="inlineStr">
        <is>
          <t>1961-11-30</t>
        </is>
      </c>
      <c r="J1232" t="inlineStr">
        <is>
          <t>2023-12-20</t>
        </is>
      </c>
      <c r="K1232" t="inlineStr">
        <is>
          <t>ACTIVE</t>
        </is>
      </c>
      <c r="M1232">
        <f>RIGHT(L1232,LEN(L1232)-FIND(" ",L1232))</f>
        <v/>
      </c>
      <c r="N1232" t="inlineStr">
        <is>
          <t>700 BUCKEYE ST NW</t>
        </is>
      </c>
      <c r="O1232" t="inlineStr">
        <is>
          <t>APT 308</t>
        </is>
      </c>
      <c r="P1232" t="inlineStr">
        <is>
          <t>WARREN</t>
        </is>
      </c>
      <c r="Q1232" t="inlineStr">
        <is>
          <t>OH</t>
        </is>
      </c>
      <c r="R1232" t="n">
        <v>44485</v>
      </c>
      <c r="AD1232" t="inlineStr">
        <is>
          <t>TRUMBULL CAREER &amp; TECH CENTER</t>
        </is>
      </c>
      <c r="AE1232" t="inlineStr">
        <is>
          <t>WARREN CITY</t>
        </is>
      </c>
      <c r="AF1232" t="inlineStr">
        <is>
          <t>WARREN CITY SD</t>
        </is>
      </c>
      <c r="AH1232" t="n">
        <v>14</v>
      </c>
      <c r="AI1232" t="n">
        <v>11</v>
      </c>
      <c r="AN1232" t="inlineStr">
        <is>
          <t>WARREN</t>
        </is>
      </c>
      <c r="AO1232" t="inlineStr">
        <is>
          <t>WARREN CITY 1B</t>
        </is>
      </c>
      <c r="AP1232" t="inlineStr">
        <is>
          <t>78-P-ACG</t>
        </is>
      </c>
      <c r="AQ1232" t="n">
        <v>9</v>
      </c>
      <c r="AR1232" t="n">
        <v>64</v>
      </c>
      <c r="AS1232" t="n">
        <v>32</v>
      </c>
      <c r="AV1232" t="inlineStr">
        <is>
          <t>WARREN-WARD 1</t>
        </is>
      </c>
      <c r="AW1232">
        <f>COUNTA($BA$1232:$EE$1232)</f>
        <v/>
      </c>
      <c r="AX1232">
        <f>COUNTIF($BA$1232:$EE$1232,"D")</f>
        <v/>
      </c>
      <c r="AY1232">
        <f>COUNTIF($BA$1232:$EE$1232,"R")</f>
        <v/>
      </c>
      <c r="AZ1232">
        <f>IF(BL1232="D",1,0)+IF(BM1232="D",1,0)+IF(BR1232="D",1,0)+IF(BS1232="D",1,0)+IF(BU1232="D",1,0)+IF(CA1232="D",1,0)+IF(CB1232="D",1,0)+IF(CC1232="D",1,0)+IF(CD1232="D",1,0)+IF(CJ1232="D",1,0)+IF(CK1232="D",1,0)+IF(CO1232="D",1,0)+IF(CP1232="D",1,0)+IF(CQ1232="D",1,0)+IF(CU1232="D",1,0)+IF(CV1232="D",1,0)+IF(DB1232="D",1,0)+IF(DC1232="D",1,0)+IF(DH1232="D",1,0)+IF(DI1232="D",1,0)+IF(DM1232="D",1,0)+IF(DN1232="D",1,0)+IF(DO1232="D",1,0)+IF(DU1232="D",1,0)+IF(DX1232="D",1,0)</f>
        <v/>
      </c>
      <c r="BA1232">
        <f>IF(DH1232&lt;&gt;"",1,0)+IF(DI1232&lt;&gt;"",1,0)+IF(DK1232&lt;&gt;"",1,0)+IF(DM1232&lt;&gt;"",1,0)+IF(DN1232&lt;&gt;"",1,0)+IF(DO1232&lt;&gt;"",1,0)+IF(DQ1232&lt;&gt;"",1,0)+IF(DR1232&lt;&gt;"",1,0)+IF(DT1232&lt;&gt;"",1,0)+IF(DU1232&lt;&gt;"",1,0)+IF(DV1232&lt;&gt;"",1,0)+IF(DW1232&lt;&gt;"",1,0)+IF(DX1232&lt;&gt;"",1,0)+IF(DZ1232&lt;&gt;"",1,0)+IF(EA1232&lt;&gt;"",1,0)+IF(EB1232&lt;&gt;"",1,0)+IF(EE1232&lt;&gt;"",1,0)</f>
        <v/>
      </c>
      <c r="BB1232">
        <f>IF(AND(AV1232&gt;0, AW1232&gt;0),1,0)</f>
        <v/>
      </c>
      <c r="DN1232" t="inlineStr">
        <is>
          <t>X</t>
        </is>
      </c>
    </row>
    <row r="1233">
      <c r="A1233" t="inlineStr">
        <is>
          <t>OH0024211053</t>
        </is>
      </c>
      <c r="B1233" t="n">
        <v>78</v>
      </c>
      <c r="C1233" t="n">
        <v>424025</v>
      </c>
      <c r="D1233" t="inlineStr">
        <is>
          <t>DUMKE</t>
        </is>
      </c>
      <c r="E1233" t="inlineStr">
        <is>
          <t>ELLA</t>
        </is>
      </c>
      <c r="F1233">
        <f>CONCATENATE(D1233," ",LEFT(H1233,4),"T=",AU1233,"D=",AV1233,"R=",AW1233,"M=",AX1233,"L=",AY1233,"B=",AZ1233)</f>
        <v/>
      </c>
      <c r="G1233" t="inlineStr">
        <is>
          <t>M</t>
        </is>
      </c>
      <c r="I1233" t="inlineStr">
        <is>
          <t>1970-02-24</t>
        </is>
      </c>
      <c r="J1233" t="inlineStr">
        <is>
          <t>2023-07-12</t>
        </is>
      </c>
      <c r="K1233" t="inlineStr">
        <is>
          <t>ACTIVE</t>
        </is>
      </c>
      <c r="M1233">
        <f>RIGHT(L1233,LEN(L1233)-FIND(" ",L1233))</f>
        <v/>
      </c>
      <c r="N1233" t="inlineStr">
        <is>
          <t>352 PARKMAN RD NW</t>
        </is>
      </c>
      <c r="P1233" t="inlineStr">
        <is>
          <t>WARREN</t>
        </is>
      </c>
      <c r="Q1233" t="inlineStr">
        <is>
          <t>OH</t>
        </is>
      </c>
      <c r="R1233" t="n">
        <v>44485</v>
      </c>
      <c r="AD1233" t="inlineStr">
        <is>
          <t>TRUMBULL CAREER &amp; TECH CENTER</t>
        </is>
      </c>
      <c r="AE1233" t="inlineStr">
        <is>
          <t>WARREN CITY</t>
        </is>
      </c>
      <c r="AF1233" t="inlineStr">
        <is>
          <t>WARREN CITY SD</t>
        </is>
      </c>
      <c r="AH1233" t="n">
        <v>14</v>
      </c>
      <c r="AI1233" t="n">
        <v>11</v>
      </c>
      <c r="AN1233" t="inlineStr">
        <is>
          <t>WARREN</t>
        </is>
      </c>
      <c r="AO1233" t="inlineStr">
        <is>
          <t>WARREN CITY 1B</t>
        </is>
      </c>
      <c r="AP1233" t="inlineStr">
        <is>
          <t>78-P-ACG</t>
        </is>
      </c>
      <c r="AQ1233" t="n">
        <v>9</v>
      </c>
      <c r="AR1233" t="n">
        <v>64</v>
      </c>
      <c r="AS1233" t="n">
        <v>32</v>
      </c>
      <c r="AV1233" t="inlineStr">
        <is>
          <t>WARREN-WARD 1</t>
        </is>
      </c>
      <c r="AW1233">
        <f>COUNTA($BA$1233:$EE$1233)</f>
        <v/>
      </c>
      <c r="AX1233">
        <f>COUNTIF($BA$1233:$EE$1233,"D")</f>
        <v/>
      </c>
      <c r="AY1233">
        <f>COUNTIF($BA$1233:$EE$1233,"R")</f>
        <v/>
      </c>
      <c r="AZ1233">
        <f>IF(BL1233="D",1,0)+IF(BM1233="D",1,0)+IF(BR1233="D",1,0)+IF(BS1233="D",1,0)+IF(BU1233="D",1,0)+IF(CA1233="D",1,0)+IF(CB1233="D",1,0)+IF(CC1233="D",1,0)+IF(CD1233="D",1,0)+IF(CJ1233="D",1,0)+IF(CK1233="D",1,0)+IF(CO1233="D",1,0)+IF(CP1233="D",1,0)+IF(CQ1233="D",1,0)+IF(CU1233="D",1,0)+IF(CV1233="D",1,0)+IF(DB1233="D",1,0)+IF(DC1233="D",1,0)+IF(DH1233="D",1,0)+IF(DI1233="D",1,0)+IF(DM1233="D",1,0)+IF(DN1233="D",1,0)+IF(DO1233="D",1,0)+IF(DU1233="D",1,0)+IF(DX1233="D",1,0)</f>
        <v/>
      </c>
      <c r="BA1233">
        <f>IF(DH1233&lt;&gt;"",1,0)+IF(DI1233&lt;&gt;"",1,0)+IF(DK1233&lt;&gt;"",1,0)+IF(DM1233&lt;&gt;"",1,0)+IF(DN1233&lt;&gt;"",1,0)+IF(DO1233&lt;&gt;"",1,0)+IF(DQ1233&lt;&gt;"",1,0)+IF(DR1233&lt;&gt;"",1,0)+IF(DT1233&lt;&gt;"",1,0)+IF(DU1233&lt;&gt;"",1,0)+IF(DV1233&lt;&gt;"",1,0)+IF(DW1233&lt;&gt;"",1,0)+IF(DX1233&lt;&gt;"",1,0)+IF(DZ1233&lt;&gt;"",1,0)+IF(EA1233&lt;&gt;"",1,0)+IF(EB1233&lt;&gt;"",1,0)+IF(EE1233&lt;&gt;"",1,0)</f>
        <v/>
      </c>
      <c r="BB1233">
        <f>IF(AND(AV1233&gt;0, AW1233&gt;0),1,0)</f>
        <v/>
      </c>
      <c r="BL1233" t="inlineStr">
        <is>
          <t>X</t>
        </is>
      </c>
      <c r="DF1233" t="inlineStr">
        <is>
          <t>X</t>
        </is>
      </c>
      <c r="DN1233" t="inlineStr">
        <is>
          <t>X</t>
        </is>
      </c>
      <c r="EA1233" t="inlineStr">
        <is>
          <t>X</t>
        </is>
      </c>
      <c r="EF1233" t="inlineStr">
        <is>
          <t>X</t>
        </is>
      </c>
    </row>
    <row r="1234">
      <c r="A1234" t="inlineStr">
        <is>
          <t>OH0021373208</t>
        </is>
      </c>
      <c r="B1234" t="n">
        <v>78</v>
      </c>
      <c r="C1234" t="n">
        <v>380383</v>
      </c>
      <c r="D1234" t="inlineStr">
        <is>
          <t>TURNER</t>
        </is>
      </c>
      <c r="E1234" t="inlineStr">
        <is>
          <t>DANA</t>
        </is>
      </c>
      <c r="F1234">
        <f>CONCATENATE(D1234," ",LEFT(H1234,4),"T=",AU1234,"D=",AV1234,"R=",AW1234,"M=",AX1234,"L=",AY1234,"B=",AZ1234)</f>
        <v/>
      </c>
      <c r="G1234" t="inlineStr">
        <is>
          <t>MARIE</t>
        </is>
      </c>
      <c r="I1234" t="inlineStr">
        <is>
          <t>1979-10-28</t>
        </is>
      </c>
      <c r="J1234" t="inlineStr">
        <is>
          <t>2016-12-08</t>
        </is>
      </c>
      <c r="K1234" t="inlineStr">
        <is>
          <t>ACTIVE</t>
        </is>
      </c>
      <c r="M1234">
        <f>RIGHT(L1234,LEN(L1234)-FIND(" ",L1234))</f>
        <v/>
      </c>
      <c r="N1234" t="inlineStr">
        <is>
          <t>1141 RIVERVIEW ST NW</t>
        </is>
      </c>
      <c r="P1234" t="inlineStr">
        <is>
          <t>WARREN</t>
        </is>
      </c>
      <c r="Q1234" t="inlineStr">
        <is>
          <t>OH</t>
        </is>
      </c>
      <c r="R1234" t="n">
        <v>44485</v>
      </c>
      <c r="AD1234" t="inlineStr">
        <is>
          <t>TRUMBULL CAREER &amp; TECH CENTER</t>
        </is>
      </c>
      <c r="AE1234" t="inlineStr">
        <is>
          <t>WARREN CITY</t>
        </is>
      </c>
      <c r="AF1234" t="inlineStr">
        <is>
          <t>WARREN CITY SD</t>
        </is>
      </c>
      <c r="AH1234" t="n">
        <v>14</v>
      </c>
      <c r="AI1234" t="n">
        <v>11</v>
      </c>
      <c r="AN1234" t="inlineStr">
        <is>
          <t>WARREN</t>
        </is>
      </c>
      <c r="AO1234" t="inlineStr">
        <is>
          <t>WARREN CITY 1B</t>
        </is>
      </c>
      <c r="AP1234" t="inlineStr">
        <is>
          <t>78-P-ACG</t>
        </is>
      </c>
      <c r="AQ1234" t="n">
        <v>9</v>
      </c>
      <c r="AR1234" t="n">
        <v>64</v>
      </c>
      <c r="AS1234" t="n">
        <v>32</v>
      </c>
      <c r="AV1234" t="inlineStr">
        <is>
          <t>WARREN-WARD 1</t>
        </is>
      </c>
      <c r="AW1234">
        <f>COUNTA($BA$1234:$EE$1234)</f>
        <v/>
      </c>
      <c r="AX1234">
        <f>COUNTIF($BA$1234:$EE$1234,"D")</f>
        <v/>
      </c>
      <c r="AY1234">
        <f>COUNTIF($BA$1234:$EE$1234,"R")</f>
        <v/>
      </c>
      <c r="AZ1234">
        <f>IF(BL1234="D",1,0)+IF(BM1234="D",1,0)+IF(BR1234="D",1,0)+IF(BS1234="D",1,0)+IF(BU1234="D",1,0)+IF(CA1234="D",1,0)+IF(CB1234="D",1,0)+IF(CC1234="D",1,0)+IF(CD1234="D",1,0)+IF(CJ1234="D",1,0)+IF(CK1234="D",1,0)+IF(CO1234="D",1,0)+IF(CP1234="D",1,0)+IF(CQ1234="D",1,0)+IF(CU1234="D",1,0)+IF(CV1234="D",1,0)+IF(DB1234="D",1,0)+IF(DC1234="D",1,0)+IF(DH1234="D",1,0)+IF(DI1234="D",1,0)+IF(DM1234="D",1,0)+IF(DN1234="D",1,0)+IF(DO1234="D",1,0)+IF(DU1234="D",1,0)+IF(DX1234="D",1,0)</f>
        <v/>
      </c>
      <c r="BA1234">
        <f>IF(DH1234&lt;&gt;"",1,0)+IF(DI1234&lt;&gt;"",1,0)+IF(DK1234&lt;&gt;"",1,0)+IF(DM1234&lt;&gt;"",1,0)+IF(DN1234&lt;&gt;"",1,0)+IF(DO1234&lt;&gt;"",1,0)+IF(DQ1234&lt;&gt;"",1,0)+IF(DR1234&lt;&gt;"",1,0)+IF(DT1234&lt;&gt;"",1,0)+IF(DU1234&lt;&gt;"",1,0)+IF(DV1234&lt;&gt;"",1,0)+IF(DW1234&lt;&gt;"",1,0)+IF(DX1234&lt;&gt;"",1,0)+IF(DZ1234&lt;&gt;"",1,0)+IF(EA1234&lt;&gt;"",1,0)+IF(EB1234&lt;&gt;"",1,0)+IF(EE1234&lt;&gt;"",1,0)</f>
        <v/>
      </c>
      <c r="BB1234">
        <f>IF(AND(AV1234&gt;0, AW1234&gt;0),1,0)</f>
        <v/>
      </c>
      <c r="CN1234" t="inlineStr">
        <is>
          <t>X</t>
        </is>
      </c>
      <c r="CP1234" t="inlineStr">
        <is>
          <t>X</t>
        </is>
      </c>
      <c r="CQ1234" t="inlineStr">
        <is>
          <t>D</t>
        </is>
      </c>
      <c r="CV1234" t="inlineStr">
        <is>
          <t>X</t>
        </is>
      </c>
      <c r="CY1234" t="inlineStr">
        <is>
          <t>X</t>
        </is>
      </c>
      <c r="CZ1234" t="inlineStr">
        <is>
          <t>D</t>
        </is>
      </c>
      <c r="DC1234" t="inlineStr">
        <is>
          <t>X</t>
        </is>
      </c>
      <c r="EF1234" t="inlineStr">
        <is>
          <t>X</t>
        </is>
      </c>
    </row>
    <row r="1235">
      <c r="A1235" t="inlineStr">
        <is>
          <t>OH0027497136</t>
        </is>
      </c>
      <c r="B1235" t="n">
        <v>78</v>
      </c>
      <c r="C1235" t="n">
        <v>487105</v>
      </c>
      <c r="D1235" t="inlineStr">
        <is>
          <t>JACKSON</t>
        </is>
      </c>
      <c r="E1235" t="inlineStr">
        <is>
          <t>LARAL</t>
        </is>
      </c>
      <c r="F1235">
        <f>CONCATENATE(D1235," ",LEFT(H1235,4),"T=",AU1235,"D=",AV1235,"R=",AW1235,"M=",AX1235,"L=",AY1235,"B=",AZ1235)</f>
        <v/>
      </c>
      <c r="G1235" t="inlineStr">
        <is>
          <t>L</t>
        </is>
      </c>
      <c r="I1235" t="inlineStr">
        <is>
          <t>1973-02-22</t>
        </is>
      </c>
      <c r="J1235" t="inlineStr">
        <is>
          <t>2024-08-02</t>
        </is>
      </c>
      <c r="K1235" t="inlineStr">
        <is>
          <t>ACTIVE</t>
        </is>
      </c>
      <c r="M1235">
        <f>RIGHT(L1235,LEN(L1235)-FIND(" ",L1235))</f>
        <v/>
      </c>
      <c r="N1235" t="inlineStr">
        <is>
          <t>700 BUCKEYE ST NW</t>
        </is>
      </c>
      <c r="O1235" t="inlineStr">
        <is>
          <t>APT 203</t>
        </is>
      </c>
      <c r="P1235" t="inlineStr">
        <is>
          <t>WARREN</t>
        </is>
      </c>
      <c r="Q1235" t="inlineStr">
        <is>
          <t>OH</t>
        </is>
      </c>
      <c r="R1235" t="n">
        <v>44485</v>
      </c>
      <c r="AD1235" t="inlineStr">
        <is>
          <t>TRUMBULL CAREER &amp; TECH CENTER</t>
        </is>
      </c>
      <c r="AE1235" t="inlineStr">
        <is>
          <t>WARREN CITY</t>
        </is>
      </c>
      <c r="AF1235" t="inlineStr">
        <is>
          <t>WARREN CITY SD</t>
        </is>
      </c>
      <c r="AH1235" t="n">
        <v>14</v>
      </c>
      <c r="AI1235" t="n">
        <v>11</v>
      </c>
      <c r="AN1235" t="inlineStr">
        <is>
          <t>WARREN</t>
        </is>
      </c>
      <c r="AO1235" t="inlineStr">
        <is>
          <t>WARREN CITY 1B</t>
        </is>
      </c>
      <c r="AP1235" t="inlineStr">
        <is>
          <t>78-P-ACG</t>
        </is>
      </c>
      <c r="AQ1235" t="n">
        <v>9</v>
      </c>
      <c r="AR1235" t="n">
        <v>64</v>
      </c>
      <c r="AS1235" t="n">
        <v>32</v>
      </c>
      <c r="AV1235" t="inlineStr">
        <is>
          <t>WARREN-WARD 1</t>
        </is>
      </c>
      <c r="AW1235">
        <f>COUNTA($BA$1235:$EE$1235)</f>
        <v/>
      </c>
      <c r="AX1235">
        <f>COUNTIF($BA$1235:$EE$1235,"D")</f>
        <v/>
      </c>
      <c r="AY1235">
        <f>COUNTIF($BA$1235:$EE$1235,"R")</f>
        <v/>
      </c>
      <c r="AZ1235">
        <f>IF(BL1235="D",1,0)+IF(BM1235="D",1,0)+IF(BR1235="D",1,0)+IF(BS1235="D",1,0)+IF(BU1235="D",1,0)+IF(CA1235="D",1,0)+IF(CB1235="D",1,0)+IF(CC1235="D",1,0)+IF(CD1235="D",1,0)+IF(CJ1235="D",1,0)+IF(CK1235="D",1,0)+IF(CO1235="D",1,0)+IF(CP1235="D",1,0)+IF(CQ1235="D",1,0)+IF(CU1235="D",1,0)+IF(CV1235="D",1,0)+IF(DB1235="D",1,0)+IF(DC1235="D",1,0)+IF(DH1235="D",1,0)+IF(DI1235="D",1,0)+IF(DM1235="D",1,0)+IF(DN1235="D",1,0)+IF(DO1235="D",1,0)+IF(DU1235="D",1,0)+IF(DX1235="D",1,0)</f>
        <v/>
      </c>
      <c r="BA1235">
        <f>IF(DH1235&lt;&gt;"",1,0)+IF(DI1235&lt;&gt;"",1,0)+IF(DK1235&lt;&gt;"",1,0)+IF(DM1235&lt;&gt;"",1,0)+IF(DN1235&lt;&gt;"",1,0)+IF(DO1235&lt;&gt;"",1,0)+IF(DQ1235&lt;&gt;"",1,0)+IF(DR1235&lt;&gt;"",1,0)+IF(DT1235&lt;&gt;"",1,0)+IF(DU1235&lt;&gt;"",1,0)+IF(DV1235&lt;&gt;"",1,0)+IF(DW1235&lt;&gt;"",1,0)+IF(DX1235&lt;&gt;"",1,0)+IF(DZ1235&lt;&gt;"",1,0)+IF(EA1235&lt;&gt;"",1,0)+IF(EB1235&lt;&gt;"",1,0)+IF(EE1235&lt;&gt;"",1,0)</f>
        <v/>
      </c>
      <c r="BB1235">
        <f>IF(AND(AV1235&gt;0, AW1235&gt;0),1,0)</f>
        <v/>
      </c>
    </row>
    <row r="1236">
      <c r="A1236" t="inlineStr">
        <is>
          <t>OH0024180098</t>
        </is>
      </c>
      <c r="B1236" t="n">
        <v>78</v>
      </c>
      <c r="C1236" t="n">
        <v>423464</v>
      </c>
      <c r="D1236" t="inlineStr">
        <is>
          <t>GIAIMO</t>
        </is>
      </c>
      <c r="E1236" t="inlineStr">
        <is>
          <t>DEBRA</t>
        </is>
      </c>
      <c r="F1236">
        <f>CONCATENATE(D1236," ",LEFT(H1236,4),"T=",AU1236,"D=",AV1236,"R=",AW1236,"M=",AX1236,"L=",AY1236,"B=",AZ1236)</f>
        <v/>
      </c>
      <c r="G1236" t="inlineStr">
        <is>
          <t>ANN</t>
        </is>
      </c>
      <c r="I1236" t="inlineStr">
        <is>
          <t>1989-07-07</t>
        </is>
      </c>
      <c r="J1236" t="inlineStr">
        <is>
          <t>2016-11-22</t>
        </is>
      </c>
      <c r="K1236" t="inlineStr">
        <is>
          <t>ACTIVE</t>
        </is>
      </c>
      <c r="M1236">
        <f>RIGHT(L1236,LEN(L1236)-FIND(" ",L1236))</f>
        <v/>
      </c>
      <c r="N1236" t="inlineStr">
        <is>
          <t>947 TOD AVE NW</t>
        </is>
      </c>
      <c r="P1236" t="inlineStr">
        <is>
          <t>WARREN</t>
        </is>
      </c>
      <c r="Q1236" t="inlineStr">
        <is>
          <t>OH</t>
        </is>
      </c>
      <c r="R1236" t="n">
        <v>44485</v>
      </c>
      <c r="AD1236" t="inlineStr">
        <is>
          <t>TRUMBULL CAREER &amp; TECH CENTER</t>
        </is>
      </c>
      <c r="AE1236" t="inlineStr">
        <is>
          <t>WARREN CITY</t>
        </is>
      </c>
      <c r="AF1236" t="inlineStr">
        <is>
          <t>WARREN CITY SD</t>
        </is>
      </c>
      <c r="AH1236" t="n">
        <v>14</v>
      </c>
      <c r="AI1236" t="n">
        <v>11</v>
      </c>
      <c r="AN1236" t="inlineStr">
        <is>
          <t>WARREN</t>
        </is>
      </c>
      <c r="AO1236" t="inlineStr">
        <is>
          <t>WARREN CITY 1B</t>
        </is>
      </c>
      <c r="AP1236" t="inlineStr">
        <is>
          <t>78-P-ACG</t>
        </is>
      </c>
      <c r="AQ1236" t="n">
        <v>9</v>
      </c>
      <c r="AR1236" t="n">
        <v>64</v>
      </c>
      <c r="AS1236" t="n">
        <v>32</v>
      </c>
      <c r="AV1236" t="inlineStr">
        <is>
          <t>WARREN-WARD 1</t>
        </is>
      </c>
      <c r="AW1236">
        <f>COUNTA($BA$1236:$EE$1236)</f>
        <v/>
      </c>
      <c r="AX1236">
        <f>COUNTIF($BA$1236:$EE$1236,"D")</f>
        <v/>
      </c>
      <c r="AY1236">
        <f>COUNTIF($BA$1236:$EE$1236,"R")</f>
        <v/>
      </c>
      <c r="AZ1236">
        <f>IF(BL1236="D",1,0)+IF(BM1236="D",1,0)+IF(BR1236="D",1,0)+IF(BS1236="D",1,0)+IF(BU1236="D",1,0)+IF(CA1236="D",1,0)+IF(CB1236="D",1,0)+IF(CC1236="D",1,0)+IF(CD1236="D",1,0)+IF(CJ1236="D",1,0)+IF(CK1236="D",1,0)+IF(CO1236="D",1,0)+IF(CP1236="D",1,0)+IF(CQ1236="D",1,0)+IF(CU1236="D",1,0)+IF(CV1236="D",1,0)+IF(DB1236="D",1,0)+IF(DC1236="D",1,0)+IF(DH1236="D",1,0)+IF(DI1236="D",1,0)+IF(DM1236="D",1,0)+IF(DN1236="D",1,0)+IF(DO1236="D",1,0)+IF(DU1236="D",1,0)+IF(DX1236="D",1,0)</f>
        <v/>
      </c>
      <c r="BA1236">
        <f>IF(DH1236&lt;&gt;"",1,0)+IF(DI1236&lt;&gt;"",1,0)+IF(DK1236&lt;&gt;"",1,0)+IF(DM1236&lt;&gt;"",1,0)+IF(DN1236&lt;&gt;"",1,0)+IF(DO1236&lt;&gt;"",1,0)+IF(DQ1236&lt;&gt;"",1,0)+IF(DR1236&lt;&gt;"",1,0)+IF(DT1236&lt;&gt;"",1,0)+IF(DU1236&lt;&gt;"",1,0)+IF(DV1236&lt;&gt;"",1,0)+IF(DW1236&lt;&gt;"",1,0)+IF(DX1236&lt;&gt;"",1,0)+IF(DZ1236&lt;&gt;"",1,0)+IF(EA1236&lt;&gt;"",1,0)+IF(EB1236&lt;&gt;"",1,0)+IF(EE1236&lt;&gt;"",1,0)</f>
        <v/>
      </c>
      <c r="BB1236">
        <f>IF(AND(AV1236&gt;0, AW1236&gt;0),1,0)</f>
        <v/>
      </c>
      <c r="DN1236" t="inlineStr">
        <is>
          <t>X</t>
        </is>
      </c>
      <c r="EA1236" t="inlineStr">
        <is>
          <t>X</t>
        </is>
      </c>
      <c r="EF1236" t="inlineStr">
        <is>
          <t>X</t>
        </is>
      </c>
    </row>
    <row r="1237">
      <c r="A1237" t="inlineStr">
        <is>
          <t>OH0015686117</t>
        </is>
      </c>
      <c r="B1237" t="n">
        <v>78</v>
      </c>
      <c r="C1237" t="n">
        <v>308836</v>
      </c>
      <c r="D1237" t="inlineStr">
        <is>
          <t>HOLBROOK</t>
        </is>
      </c>
      <c r="E1237" t="inlineStr">
        <is>
          <t>TIM</t>
        </is>
      </c>
      <c r="F1237">
        <f>CONCATENATE(D1237," ",LEFT(H1237,4),"T=",AU1237,"D=",AV1237,"R=",AW1237,"M=",AX1237,"L=",AY1237,"B=",AZ1237)</f>
        <v/>
      </c>
      <c r="I1237" t="inlineStr">
        <is>
          <t>1970-10-08</t>
        </is>
      </c>
      <c r="J1237" t="inlineStr">
        <is>
          <t>2024-10-09</t>
        </is>
      </c>
      <c r="K1237" t="inlineStr">
        <is>
          <t>ACTIVE</t>
        </is>
      </c>
      <c r="M1237">
        <f>RIGHT(L1237,LEN(L1237)-FIND(" ",L1237))</f>
        <v/>
      </c>
      <c r="N1237" t="inlineStr">
        <is>
          <t>700 BUCKEYE ST NW</t>
        </is>
      </c>
      <c r="O1237" t="inlineStr">
        <is>
          <t>APT 215</t>
        </is>
      </c>
      <c r="P1237" t="inlineStr">
        <is>
          <t>WARREN</t>
        </is>
      </c>
      <c r="Q1237" t="inlineStr">
        <is>
          <t>OH</t>
        </is>
      </c>
      <c r="R1237" t="n">
        <v>44485</v>
      </c>
      <c r="AD1237" t="inlineStr">
        <is>
          <t>TRUMBULL CAREER &amp; TECH CENTER</t>
        </is>
      </c>
      <c r="AE1237" t="inlineStr">
        <is>
          <t>WARREN CITY</t>
        </is>
      </c>
      <c r="AF1237" t="inlineStr">
        <is>
          <t>WARREN CITY SD</t>
        </is>
      </c>
      <c r="AH1237" t="n">
        <v>14</v>
      </c>
      <c r="AI1237" t="n">
        <v>11</v>
      </c>
      <c r="AN1237" t="inlineStr">
        <is>
          <t>WARREN</t>
        </is>
      </c>
      <c r="AO1237" t="inlineStr">
        <is>
          <t>WARREN CITY 1B</t>
        </is>
      </c>
      <c r="AP1237" t="inlineStr">
        <is>
          <t>78-P-ACG</t>
        </is>
      </c>
      <c r="AQ1237" t="n">
        <v>9</v>
      </c>
      <c r="AR1237" t="n">
        <v>64</v>
      </c>
      <c r="AS1237" t="n">
        <v>32</v>
      </c>
      <c r="AV1237" t="inlineStr">
        <is>
          <t>WARREN-WARD 1</t>
        </is>
      </c>
      <c r="AW1237">
        <f>COUNTA($BA$1237:$EE$1237)</f>
        <v/>
      </c>
      <c r="AX1237">
        <f>COUNTIF($BA$1237:$EE$1237,"D")</f>
        <v/>
      </c>
      <c r="AY1237">
        <f>COUNTIF($BA$1237:$EE$1237,"R")</f>
        <v/>
      </c>
      <c r="AZ1237">
        <f>IF(BL1237="D",1,0)+IF(BM1237="D",1,0)+IF(BR1237="D",1,0)+IF(BS1237="D",1,0)+IF(BU1237="D",1,0)+IF(CA1237="D",1,0)+IF(CB1237="D",1,0)+IF(CC1237="D",1,0)+IF(CD1237="D",1,0)+IF(CJ1237="D",1,0)+IF(CK1237="D",1,0)+IF(CO1237="D",1,0)+IF(CP1237="D",1,0)+IF(CQ1237="D",1,0)+IF(CU1237="D",1,0)+IF(CV1237="D",1,0)+IF(DB1237="D",1,0)+IF(DC1237="D",1,0)+IF(DH1237="D",1,0)+IF(DI1237="D",1,0)+IF(DM1237="D",1,0)+IF(DN1237="D",1,0)+IF(DO1237="D",1,0)+IF(DU1237="D",1,0)+IF(DX1237="D",1,0)</f>
        <v/>
      </c>
      <c r="BA1237">
        <f>IF(DH1237&lt;&gt;"",1,0)+IF(DI1237&lt;&gt;"",1,0)+IF(DK1237&lt;&gt;"",1,0)+IF(DM1237&lt;&gt;"",1,0)+IF(DN1237&lt;&gt;"",1,0)+IF(DO1237&lt;&gt;"",1,0)+IF(DQ1237&lt;&gt;"",1,0)+IF(DR1237&lt;&gt;"",1,0)+IF(DT1237&lt;&gt;"",1,0)+IF(DU1237&lt;&gt;"",1,0)+IF(DV1237&lt;&gt;"",1,0)+IF(DW1237&lt;&gt;"",1,0)+IF(DX1237&lt;&gt;"",1,0)+IF(DZ1237&lt;&gt;"",1,0)+IF(EA1237&lt;&gt;"",1,0)+IF(EB1237&lt;&gt;"",1,0)+IF(EE1237&lt;&gt;"",1,0)</f>
        <v/>
      </c>
      <c r="BB1237">
        <f>IF(AND(AV1237&gt;0, AW1237&gt;0),1,0)</f>
        <v/>
      </c>
      <c r="DI1237" t="inlineStr">
        <is>
          <t>X</t>
        </is>
      </c>
    </row>
    <row r="1238">
      <c r="A1238" t="inlineStr">
        <is>
          <t>OH0027205738</t>
        </is>
      </c>
      <c r="B1238" t="n">
        <v>78</v>
      </c>
      <c r="C1238" t="n">
        <v>478601</v>
      </c>
      <c r="D1238" t="inlineStr">
        <is>
          <t>COLBOCH</t>
        </is>
      </c>
      <c r="E1238" t="inlineStr">
        <is>
          <t>RACHEL</t>
        </is>
      </c>
      <c r="F1238">
        <f>CONCATENATE(D1238," ",LEFT(H1238,4),"T=",AU1238,"D=",AV1238,"R=",AW1238,"M=",AX1238,"L=",AY1238,"B=",AZ1238)</f>
        <v/>
      </c>
      <c r="G1238" t="inlineStr">
        <is>
          <t>MARIE</t>
        </is>
      </c>
      <c r="I1238" t="inlineStr">
        <is>
          <t>1995-01-13</t>
        </is>
      </c>
      <c r="J1238" t="inlineStr">
        <is>
          <t>2023-12-28</t>
        </is>
      </c>
      <c r="K1238" t="inlineStr">
        <is>
          <t>ACTIVE</t>
        </is>
      </c>
      <c r="M1238">
        <f>RIGHT(L1238,LEN(L1238)-FIND(" ",L1238))</f>
        <v/>
      </c>
      <c r="N1238" t="inlineStr">
        <is>
          <t>1189 BINGHAM AVE NW</t>
        </is>
      </c>
      <c r="P1238" t="inlineStr">
        <is>
          <t>WARREN</t>
        </is>
      </c>
      <c r="Q1238" t="inlineStr">
        <is>
          <t>OH</t>
        </is>
      </c>
      <c r="R1238" t="n">
        <v>44485</v>
      </c>
      <c r="AD1238" t="inlineStr">
        <is>
          <t>TRUMBULL CAREER &amp; TECH CENTER</t>
        </is>
      </c>
      <c r="AE1238" t="inlineStr">
        <is>
          <t>WARREN CITY</t>
        </is>
      </c>
      <c r="AF1238" t="inlineStr">
        <is>
          <t>WARREN CITY SD</t>
        </is>
      </c>
      <c r="AH1238" t="n">
        <v>14</v>
      </c>
      <c r="AI1238" t="n">
        <v>11</v>
      </c>
      <c r="AN1238" t="inlineStr">
        <is>
          <t>WARREN</t>
        </is>
      </c>
      <c r="AO1238" t="inlineStr">
        <is>
          <t>WARREN CITY 1B</t>
        </is>
      </c>
      <c r="AP1238" t="inlineStr">
        <is>
          <t>78-P-ACG</t>
        </is>
      </c>
      <c r="AQ1238" t="n">
        <v>9</v>
      </c>
      <c r="AR1238" t="n">
        <v>64</v>
      </c>
      <c r="AS1238" t="n">
        <v>32</v>
      </c>
      <c r="AV1238" t="inlineStr">
        <is>
          <t>WARREN-WARD 1</t>
        </is>
      </c>
      <c r="AW1238">
        <f>COUNTA($BA$1238:$EE$1238)</f>
        <v/>
      </c>
      <c r="AX1238">
        <f>COUNTIF($BA$1238:$EE$1238,"D")</f>
        <v/>
      </c>
      <c r="AY1238">
        <f>COUNTIF($BA$1238:$EE$1238,"R")</f>
        <v/>
      </c>
      <c r="AZ1238">
        <f>IF(BL1238="D",1,0)+IF(BM1238="D",1,0)+IF(BR1238="D",1,0)+IF(BS1238="D",1,0)+IF(BU1238="D",1,0)+IF(CA1238="D",1,0)+IF(CB1238="D",1,0)+IF(CC1238="D",1,0)+IF(CD1238="D",1,0)+IF(CJ1238="D",1,0)+IF(CK1238="D",1,0)+IF(CO1238="D",1,0)+IF(CP1238="D",1,0)+IF(CQ1238="D",1,0)+IF(CU1238="D",1,0)+IF(CV1238="D",1,0)+IF(DB1238="D",1,0)+IF(DC1238="D",1,0)+IF(DH1238="D",1,0)+IF(DI1238="D",1,0)+IF(DM1238="D",1,0)+IF(DN1238="D",1,0)+IF(DO1238="D",1,0)+IF(DU1238="D",1,0)+IF(DX1238="D",1,0)</f>
        <v/>
      </c>
      <c r="BA1238">
        <f>IF(DH1238&lt;&gt;"",1,0)+IF(DI1238&lt;&gt;"",1,0)+IF(DK1238&lt;&gt;"",1,0)+IF(DM1238&lt;&gt;"",1,0)+IF(DN1238&lt;&gt;"",1,0)+IF(DO1238&lt;&gt;"",1,0)+IF(DQ1238&lt;&gt;"",1,0)+IF(DR1238&lt;&gt;"",1,0)+IF(DT1238&lt;&gt;"",1,0)+IF(DU1238&lt;&gt;"",1,0)+IF(DV1238&lt;&gt;"",1,0)+IF(DW1238&lt;&gt;"",1,0)+IF(DX1238&lt;&gt;"",1,0)+IF(DZ1238&lt;&gt;"",1,0)+IF(EA1238&lt;&gt;"",1,0)+IF(EB1238&lt;&gt;"",1,0)+IF(EE1238&lt;&gt;"",1,0)</f>
        <v/>
      </c>
      <c r="BB1238">
        <f>IF(AND(AV1238&gt;0, AW1238&gt;0),1,0)</f>
        <v/>
      </c>
    </row>
    <row r="1239">
      <c r="A1239" t="inlineStr">
        <is>
          <t>OH0021886631</t>
        </is>
      </c>
      <c r="B1239" t="n">
        <v>78</v>
      </c>
      <c r="C1239" t="n">
        <v>388887</v>
      </c>
      <c r="D1239" t="inlineStr">
        <is>
          <t>HARRIS</t>
        </is>
      </c>
      <c r="E1239" t="inlineStr">
        <is>
          <t>GARY</t>
        </is>
      </c>
      <c r="F1239">
        <f>CONCATENATE(D1239," ",LEFT(H1239,4),"T=",AU1239,"D=",AV1239,"R=",AW1239,"M=",AX1239,"L=",AY1239,"B=",AZ1239)</f>
        <v/>
      </c>
      <c r="G1239" t="inlineStr">
        <is>
          <t>A</t>
        </is>
      </c>
      <c r="I1239" t="inlineStr">
        <is>
          <t>1951-12-04</t>
        </is>
      </c>
      <c r="J1239" t="inlineStr">
        <is>
          <t>2016-10-17</t>
        </is>
      </c>
      <c r="K1239" t="inlineStr">
        <is>
          <t>CONFIRMATION</t>
        </is>
      </c>
      <c r="M1239">
        <f>RIGHT(L1239,LEN(L1239)-FIND(" ",L1239))</f>
        <v/>
      </c>
      <c r="N1239" t="inlineStr">
        <is>
          <t>700 BUCKEYE ST NW</t>
        </is>
      </c>
      <c r="O1239" t="inlineStr">
        <is>
          <t>APT 902</t>
        </is>
      </c>
      <c r="P1239" t="inlineStr">
        <is>
          <t>WARREN</t>
        </is>
      </c>
      <c r="Q1239" t="inlineStr">
        <is>
          <t>OH</t>
        </is>
      </c>
      <c r="R1239" t="n">
        <v>44485</v>
      </c>
      <c r="AD1239" t="inlineStr">
        <is>
          <t>TRUMBULL CAREER &amp; TECH CENTER</t>
        </is>
      </c>
      <c r="AE1239" t="inlineStr">
        <is>
          <t>WARREN CITY</t>
        </is>
      </c>
      <c r="AF1239" t="inlineStr">
        <is>
          <t>WARREN CITY SD</t>
        </is>
      </c>
      <c r="AH1239" t="n">
        <v>14</v>
      </c>
      <c r="AI1239" t="n">
        <v>11</v>
      </c>
      <c r="AN1239" t="inlineStr">
        <is>
          <t>WARREN</t>
        </is>
      </c>
      <c r="AO1239" t="inlineStr">
        <is>
          <t>WARREN CITY 1B</t>
        </is>
      </c>
      <c r="AP1239" t="inlineStr">
        <is>
          <t>78-P-ACG</t>
        </is>
      </c>
      <c r="AQ1239" t="n">
        <v>9</v>
      </c>
      <c r="AR1239" t="n">
        <v>64</v>
      </c>
      <c r="AS1239" t="n">
        <v>32</v>
      </c>
      <c r="AV1239" t="inlineStr">
        <is>
          <t>WARREN-WARD 1</t>
        </is>
      </c>
      <c r="AW1239">
        <f>COUNTA($BA$1239:$EE$1239)</f>
        <v/>
      </c>
      <c r="AX1239">
        <f>COUNTIF($BA$1239:$EE$1239,"D")</f>
        <v/>
      </c>
      <c r="AY1239">
        <f>COUNTIF($BA$1239:$EE$1239,"R")</f>
        <v/>
      </c>
      <c r="AZ1239">
        <f>IF(BL1239="D",1,0)+IF(BM1239="D",1,0)+IF(BR1239="D",1,0)+IF(BS1239="D",1,0)+IF(BU1239="D",1,0)+IF(CA1239="D",1,0)+IF(CB1239="D",1,0)+IF(CC1239="D",1,0)+IF(CD1239="D",1,0)+IF(CJ1239="D",1,0)+IF(CK1239="D",1,0)+IF(CO1239="D",1,0)+IF(CP1239="D",1,0)+IF(CQ1239="D",1,0)+IF(CU1239="D",1,0)+IF(CV1239="D",1,0)+IF(DB1239="D",1,0)+IF(DC1239="D",1,0)+IF(DH1239="D",1,0)+IF(DI1239="D",1,0)+IF(DM1239="D",1,0)+IF(DN1239="D",1,0)+IF(DO1239="D",1,0)+IF(DU1239="D",1,0)+IF(DX1239="D",1,0)</f>
        <v/>
      </c>
      <c r="BA1239">
        <f>IF(DH1239&lt;&gt;"",1,0)+IF(DI1239&lt;&gt;"",1,0)+IF(DK1239&lt;&gt;"",1,0)+IF(DM1239&lt;&gt;"",1,0)+IF(DN1239&lt;&gt;"",1,0)+IF(DO1239&lt;&gt;"",1,0)+IF(DQ1239&lt;&gt;"",1,0)+IF(DR1239&lt;&gt;"",1,0)+IF(DT1239&lt;&gt;"",1,0)+IF(DU1239&lt;&gt;"",1,0)+IF(DV1239&lt;&gt;"",1,0)+IF(DW1239&lt;&gt;"",1,0)+IF(DX1239&lt;&gt;"",1,0)+IF(DZ1239&lt;&gt;"",1,0)+IF(EA1239&lt;&gt;"",1,0)+IF(EB1239&lt;&gt;"",1,0)+IF(EE1239&lt;&gt;"",1,0)</f>
        <v/>
      </c>
      <c r="BB1239">
        <f>IF(AND(AV1239&gt;0, AW1239&gt;0),1,0)</f>
        <v/>
      </c>
    </row>
    <row r="1240">
      <c r="A1240" t="inlineStr">
        <is>
          <t>OH0027139254</t>
        </is>
      </c>
      <c r="B1240" t="n">
        <v>78</v>
      </c>
      <c r="C1240" t="n">
        <v>477415</v>
      </c>
      <c r="D1240" t="inlineStr">
        <is>
          <t>FRANKLIN</t>
        </is>
      </c>
      <c r="E1240" t="inlineStr">
        <is>
          <t>LAVELLE</t>
        </is>
      </c>
      <c r="F1240">
        <f>CONCATENATE(D1240," ",LEFT(H1240,4),"T=",AU1240,"D=",AV1240,"R=",AW1240,"M=",AX1240,"L=",AY1240,"B=",AZ1240)</f>
        <v/>
      </c>
      <c r="G1240" t="inlineStr">
        <is>
          <t>DUSHAUN</t>
        </is>
      </c>
      <c r="I1240" t="inlineStr">
        <is>
          <t>1981-07-24</t>
        </is>
      </c>
      <c r="J1240" t="inlineStr">
        <is>
          <t>2023-10-24</t>
        </is>
      </c>
      <c r="K1240" t="inlineStr">
        <is>
          <t>ACTIVE</t>
        </is>
      </c>
      <c r="M1240">
        <f>RIGHT(L1240,LEN(L1240)-FIND(" ",L1240))</f>
        <v/>
      </c>
      <c r="N1240" t="inlineStr">
        <is>
          <t>700 BUCKEYE ST NW</t>
        </is>
      </c>
      <c r="P1240" t="inlineStr">
        <is>
          <t>WARREN</t>
        </is>
      </c>
      <c r="Q1240" t="inlineStr">
        <is>
          <t>OH</t>
        </is>
      </c>
      <c r="R1240" t="n">
        <v>44485</v>
      </c>
      <c r="AD1240" t="inlineStr">
        <is>
          <t>TRUMBULL CAREER &amp; TECH CENTER</t>
        </is>
      </c>
      <c r="AE1240" t="inlineStr">
        <is>
          <t>WARREN CITY</t>
        </is>
      </c>
      <c r="AF1240" t="inlineStr">
        <is>
          <t>WARREN CITY SD</t>
        </is>
      </c>
      <c r="AH1240" t="n">
        <v>14</v>
      </c>
      <c r="AI1240" t="n">
        <v>11</v>
      </c>
      <c r="AN1240" t="inlineStr">
        <is>
          <t>WARREN</t>
        </is>
      </c>
      <c r="AO1240" t="inlineStr">
        <is>
          <t>WARREN CITY 1B</t>
        </is>
      </c>
      <c r="AP1240" t="inlineStr">
        <is>
          <t>78-P-ACG</t>
        </is>
      </c>
      <c r="AQ1240" t="n">
        <v>9</v>
      </c>
      <c r="AR1240" t="n">
        <v>64</v>
      </c>
      <c r="AS1240" t="n">
        <v>32</v>
      </c>
      <c r="AV1240" t="inlineStr">
        <is>
          <t>WARREN-WARD 1</t>
        </is>
      </c>
      <c r="AW1240">
        <f>COUNTA($BA$1240:$EE$1240)</f>
        <v/>
      </c>
      <c r="AX1240">
        <f>COUNTIF($BA$1240:$EE$1240,"D")</f>
        <v/>
      </c>
      <c r="AY1240">
        <f>COUNTIF($BA$1240:$EE$1240,"R")</f>
        <v/>
      </c>
      <c r="AZ1240">
        <f>IF(BL1240="D",1,0)+IF(BM1240="D",1,0)+IF(BR1240="D",1,0)+IF(BS1240="D",1,0)+IF(BU1240="D",1,0)+IF(CA1240="D",1,0)+IF(CB1240="D",1,0)+IF(CC1240="D",1,0)+IF(CD1240="D",1,0)+IF(CJ1240="D",1,0)+IF(CK1240="D",1,0)+IF(CO1240="D",1,0)+IF(CP1240="D",1,0)+IF(CQ1240="D",1,0)+IF(CU1240="D",1,0)+IF(CV1240="D",1,0)+IF(DB1240="D",1,0)+IF(DC1240="D",1,0)+IF(DH1240="D",1,0)+IF(DI1240="D",1,0)+IF(DM1240="D",1,0)+IF(DN1240="D",1,0)+IF(DO1240="D",1,0)+IF(DU1240="D",1,0)+IF(DX1240="D",1,0)</f>
        <v/>
      </c>
      <c r="BA1240">
        <f>IF(DH1240&lt;&gt;"",1,0)+IF(DI1240&lt;&gt;"",1,0)+IF(DK1240&lt;&gt;"",1,0)+IF(DM1240&lt;&gt;"",1,0)+IF(DN1240&lt;&gt;"",1,0)+IF(DO1240&lt;&gt;"",1,0)+IF(DQ1240&lt;&gt;"",1,0)+IF(DR1240&lt;&gt;"",1,0)+IF(DT1240&lt;&gt;"",1,0)+IF(DU1240&lt;&gt;"",1,0)+IF(DV1240&lt;&gt;"",1,0)+IF(DW1240&lt;&gt;"",1,0)+IF(DX1240&lt;&gt;"",1,0)+IF(DZ1240&lt;&gt;"",1,0)+IF(EA1240&lt;&gt;"",1,0)+IF(EB1240&lt;&gt;"",1,0)+IF(EE1240&lt;&gt;"",1,0)</f>
        <v/>
      </c>
      <c r="BB1240">
        <f>IF(AND(AV1240&gt;0, AW1240&gt;0),1,0)</f>
        <v/>
      </c>
    </row>
    <row r="1241">
      <c r="A1241" t="inlineStr">
        <is>
          <t>OH0015747094</t>
        </is>
      </c>
      <c r="B1241" t="n">
        <v>78</v>
      </c>
      <c r="C1241" t="n">
        <v>330620</v>
      </c>
      <c r="D1241" t="inlineStr">
        <is>
          <t>BIANCO</t>
        </is>
      </c>
      <c r="E1241" t="inlineStr">
        <is>
          <t>APRIL</t>
        </is>
      </c>
      <c r="F1241">
        <f>CONCATENATE(D1241," ",LEFT(H1241,4),"T=",AU1241,"D=",AV1241,"R=",AW1241,"M=",AX1241,"L=",AY1241,"B=",AZ1241)</f>
        <v/>
      </c>
      <c r="G1241" t="inlineStr">
        <is>
          <t>SUE</t>
        </is>
      </c>
      <c r="I1241" t="inlineStr">
        <is>
          <t>1970-04-16</t>
        </is>
      </c>
      <c r="J1241" t="inlineStr">
        <is>
          <t>2007-09-26</t>
        </is>
      </c>
      <c r="K1241" t="inlineStr">
        <is>
          <t>ACTIVE</t>
        </is>
      </c>
      <c r="M1241">
        <f>RIGHT(L1241,LEN(L1241)-FIND(" ",L1241))</f>
        <v/>
      </c>
      <c r="N1241" t="inlineStr">
        <is>
          <t>1345 RIVERVIEW ST NW</t>
        </is>
      </c>
      <c r="P1241" t="inlineStr">
        <is>
          <t>WARREN</t>
        </is>
      </c>
      <c r="Q1241" t="inlineStr">
        <is>
          <t>OH</t>
        </is>
      </c>
      <c r="R1241" t="n">
        <v>44485</v>
      </c>
      <c r="AD1241" t="inlineStr">
        <is>
          <t>TRUMBULL CAREER &amp; TECH CENTER</t>
        </is>
      </c>
      <c r="AE1241" t="inlineStr">
        <is>
          <t>WARREN CITY</t>
        </is>
      </c>
      <c r="AF1241" t="inlineStr">
        <is>
          <t>WARREN CITY SD</t>
        </is>
      </c>
      <c r="AH1241" t="n">
        <v>14</v>
      </c>
      <c r="AI1241" t="n">
        <v>11</v>
      </c>
      <c r="AN1241" t="inlineStr">
        <is>
          <t>WARREN</t>
        </is>
      </c>
      <c r="AO1241" t="inlineStr">
        <is>
          <t>WARREN CITY 1B</t>
        </is>
      </c>
      <c r="AP1241" t="inlineStr">
        <is>
          <t>78-P-ACG</t>
        </is>
      </c>
      <c r="AQ1241" t="n">
        <v>9</v>
      </c>
      <c r="AR1241" t="n">
        <v>64</v>
      </c>
      <c r="AS1241" t="n">
        <v>32</v>
      </c>
      <c r="AV1241" t="inlineStr">
        <is>
          <t>WARREN-WARD 1</t>
        </is>
      </c>
      <c r="AW1241">
        <f>COUNTA($BA$1241:$EE$1241)</f>
        <v/>
      </c>
      <c r="AX1241">
        <f>COUNTIF($BA$1241:$EE$1241,"D")</f>
        <v/>
      </c>
      <c r="AY1241">
        <f>COUNTIF($BA$1241:$EE$1241,"R")</f>
        <v/>
      </c>
      <c r="AZ1241">
        <f>IF(BL1241="D",1,0)+IF(BM1241="D",1,0)+IF(BR1241="D",1,0)+IF(BS1241="D",1,0)+IF(BU1241="D",1,0)+IF(CA1241="D",1,0)+IF(CB1241="D",1,0)+IF(CC1241="D",1,0)+IF(CD1241="D",1,0)+IF(CJ1241="D",1,0)+IF(CK1241="D",1,0)+IF(CO1241="D",1,0)+IF(CP1241="D",1,0)+IF(CQ1241="D",1,0)+IF(CU1241="D",1,0)+IF(CV1241="D",1,0)+IF(DB1241="D",1,0)+IF(DC1241="D",1,0)+IF(DH1241="D",1,0)+IF(DI1241="D",1,0)+IF(DM1241="D",1,0)+IF(DN1241="D",1,0)+IF(DO1241="D",1,0)+IF(DU1241="D",1,0)+IF(DX1241="D",1,0)</f>
        <v/>
      </c>
      <c r="BA1241">
        <f>IF(DH1241&lt;&gt;"",1,0)+IF(DI1241&lt;&gt;"",1,0)+IF(DK1241&lt;&gt;"",1,0)+IF(DM1241&lt;&gt;"",1,0)+IF(DN1241&lt;&gt;"",1,0)+IF(DO1241&lt;&gt;"",1,0)+IF(DQ1241&lt;&gt;"",1,0)+IF(DR1241&lt;&gt;"",1,0)+IF(DT1241&lt;&gt;"",1,0)+IF(DU1241&lt;&gt;"",1,0)+IF(DV1241&lt;&gt;"",1,0)+IF(DW1241&lt;&gt;"",1,0)+IF(DX1241&lt;&gt;"",1,0)+IF(DZ1241&lt;&gt;"",1,0)+IF(EA1241&lt;&gt;"",1,0)+IF(EB1241&lt;&gt;"",1,0)+IF(EE1241&lt;&gt;"",1,0)</f>
        <v/>
      </c>
      <c r="BB1241">
        <f>IF(AND(AV1241&gt;0, AW1241&gt;0),1,0)</f>
        <v/>
      </c>
      <c r="BL1241" t="inlineStr">
        <is>
          <t>X</t>
        </is>
      </c>
      <c r="BY1241" t="inlineStr">
        <is>
          <t>D</t>
        </is>
      </c>
      <c r="CA1241" t="inlineStr">
        <is>
          <t>X</t>
        </is>
      </c>
      <c r="CP1241" t="inlineStr">
        <is>
          <t>X</t>
        </is>
      </c>
      <c r="DC1241" t="inlineStr">
        <is>
          <t>X</t>
        </is>
      </c>
      <c r="DI1241" t="inlineStr">
        <is>
          <t>X</t>
        </is>
      </c>
      <c r="DN1241" t="inlineStr">
        <is>
          <t>X</t>
        </is>
      </c>
      <c r="DU1241" t="inlineStr">
        <is>
          <t>X</t>
        </is>
      </c>
      <c r="DX1241" t="inlineStr">
        <is>
          <t>X</t>
        </is>
      </c>
      <c r="EF1241" t="inlineStr">
        <is>
          <t>X</t>
        </is>
      </c>
    </row>
    <row r="1242">
      <c r="A1242" t="inlineStr">
        <is>
          <t>OH0015711939</t>
        </is>
      </c>
      <c r="B1242" t="n">
        <v>78</v>
      </c>
      <c r="C1242" t="n">
        <v>181615</v>
      </c>
      <c r="D1242" t="inlineStr">
        <is>
          <t>BIANCO</t>
        </is>
      </c>
      <c r="E1242" t="inlineStr">
        <is>
          <t>KEVIN</t>
        </is>
      </c>
      <c r="F1242">
        <f>CONCATENATE(D1242," ",LEFT(H1242,4),"T=",AU1242,"D=",AV1242,"R=",AW1242,"M=",AX1242,"L=",AY1242,"B=",AZ1242)</f>
        <v/>
      </c>
      <c r="G1242" t="inlineStr">
        <is>
          <t>PAUL</t>
        </is>
      </c>
      <c r="I1242" t="inlineStr">
        <is>
          <t>1960-08-22</t>
        </is>
      </c>
      <c r="J1242" t="inlineStr">
        <is>
          <t>2016-08-14</t>
        </is>
      </c>
      <c r="K1242" t="inlineStr">
        <is>
          <t>ACTIVE</t>
        </is>
      </c>
      <c r="M1242">
        <f>RIGHT(L1242,LEN(L1242)-FIND(" ",L1242))</f>
        <v/>
      </c>
      <c r="N1242" t="inlineStr">
        <is>
          <t>1345 RIVERVIEW ST NW</t>
        </is>
      </c>
      <c r="P1242" t="inlineStr">
        <is>
          <t>WARREN</t>
        </is>
      </c>
      <c r="Q1242" t="inlineStr">
        <is>
          <t>OH</t>
        </is>
      </c>
      <c r="R1242" t="n">
        <v>44485</v>
      </c>
      <c r="AD1242" t="inlineStr">
        <is>
          <t>TRUMBULL CAREER &amp; TECH CENTER</t>
        </is>
      </c>
      <c r="AE1242" t="inlineStr">
        <is>
          <t>WARREN CITY</t>
        </is>
      </c>
      <c r="AF1242" t="inlineStr">
        <is>
          <t>WARREN CITY SD</t>
        </is>
      </c>
      <c r="AH1242" t="n">
        <v>14</v>
      </c>
      <c r="AI1242" t="n">
        <v>11</v>
      </c>
      <c r="AN1242" t="inlineStr">
        <is>
          <t>WARREN</t>
        </is>
      </c>
      <c r="AO1242" t="inlineStr">
        <is>
          <t>WARREN CITY 1B</t>
        </is>
      </c>
      <c r="AP1242" t="inlineStr">
        <is>
          <t>78-P-ACG</t>
        </is>
      </c>
      <c r="AQ1242" t="n">
        <v>9</v>
      </c>
      <c r="AR1242" t="n">
        <v>64</v>
      </c>
      <c r="AS1242" t="n">
        <v>32</v>
      </c>
      <c r="AV1242" t="inlineStr">
        <is>
          <t>WARREN-WARD 1</t>
        </is>
      </c>
      <c r="AW1242">
        <f>COUNTA($BA$1242:$EE$1242)</f>
        <v/>
      </c>
      <c r="AX1242">
        <f>COUNTIF($BA$1242:$EE$1242,"D")</f>
        <v/>
      </c>
      <c r="AY1242">
        <f>COUNTIF($BA$1242:$EE$1242,"R")</f>
        <v/>
      </c>
      <c r="AZ1242">
        <f>IF(BL1242="D",1,0)+IF(BM1242="D",1,0)+IF(BR1242="D",1,0)+IF(BS1242="D",1,0)+IF(BU1242="D",1,0)+IF(CA1242="D",1,0)+IF(CB1242="D",1,0)+IF(CC1242="D",1,0)+IF(CD1242="D",1,0)+IF(CJ1242="D",1,0)+IF(CK1242="D",1,0)+IF(CO1242="D",1,0)+IF(CP1242="D",1,0)+IF(CQ1242="D",1,0)+IF(CU1242="D",1,0)+IF(CV1242="D",1,0)+IF(DB1242="D",1,0)+IF(DC1242="D",1,0)+IF(DH1242="D",1,0)+IF(DI1242="D",1,0)+IF(DM1242="D",1,0)+IF(DN1242="D",1,0)+IF(DO1242="D",1,0)+IF(DU1242="D",1,0)+IF(DX1242="D",1,0)</f>
        <v/>
      </c>
      <c r="BA1242">
        <f>IF(DH1242&lt;&gt;"",1,0)+IF(DI1242&lt;&gt;"",1,0)+IF(DK1242&lt;&gt;"",1,0)+IF(DM1242&lt;&gt;"",1,0)+IF(DN1242&lt;&gt;"",1,0)+IF(DO1242&lt;&gt;"",1,0)+IF(DQ1242&lt;&gt;"",1,0)+IF(DR1242&lt;&gt;"",1,0)+IF(DT1242&lt;&gt;"",1,0)+IF(DU1242&lt;&gt;"",1,0)+IF(DV1242&lt;&gt;"",1,0)+IF(DW1242&lt;&gt;"",1,0)+IF(DX1242&lt;&gt;"",1,0)+IF(DZ1242&lt;&gt;"",1,0)+IF(EA1242&lt;&gt;"",1,0)+IF(EB1242&lt;&gt;"",1,0)+IF(EE1242&lt;&gt;"",1,0)</f>
        <v/>
      </c>
      <c r="BB1242">
        <f>IF(AND(AV1242&gt;0, AW1242&gt;0),1,0)</f>
        <v/>
      </c>
      <c r="BC1242" t="inlineStr">
        <is>
          <t>X</t>
        </is>
      </c>
      <c r="BD1242" t="inlineStr">
        <is>
          <t>X</t>
        </is>
      </c>
      <c r="BF1242" t="inlineStr">
        <is>
          <t>X</t>
        </is>
      </c>
      <c r="CP1242" t="inlineStr">
        <is>
          <t>X</t>
        </is>
      </c>
      <c r="CQ1242" t="inlineStr">
        <is>
          <t>D</t>
        </is>
      </c>
      <c r="DN1242" t="inlineStr">
        <is>
          <t>X</t>
        </is>
      </c>
      <c r="DU1242" t="inlineStr">
        <is>
          <t>X</t>
        </is>
      </c>
      <c r="EF1242" t="inlineStr">
        <is>
          <t>X</t>
        </is>
      </c>
    </row>
    <row r="1243">
      <c r="A1243" t="inlineStr">
        <is>
          <t>OH0015768359</t>
        </is>
      </c>
      <c r="B1243" t="n">
        <v>78</v>
      </c>
      <c r="C1243" t="n">
        <v>2558</v>
      </c>
      <c r="D1243" t="inlineStr">
        <is>
          <t>OAKS</t>
        </is>
      </c>
      <c r="E1243" t="inlineStr">
        <is>
          <t>JOANN</t>
        </is>
      </c>
      <c r="F1243">
        <f>CONCATENATE(D1243," ",LEFT(H1243,4),"T=",AU1243,"D=",AV1243,"R=",AW1243,"M=",AX1243,"L=",AY1243,"B=",AZ1243)</f>
        <v/>
      </c>
      <c r="I1243" t="inlineStr">
        <is>
          <t>1931-08-12</t>
        </is>
      </c>
      <c r="J1243" t="inlineStr">
        <is>
          <t>2023-10-03</t>
        </is>
      </c>
      <c r="K1243" t="inlineStr">
        <is>
          <t>ACTIVE</t>
        </is>
      </c>
      <c r="L1243" t="inlineStr">
        <is>
          <t>D</t>
        </is>
      </c>
      <c r="M1243">
        <f>RIGHT(L1243,LEN(L1243)-FIND(" ",L1243))</f>
        <v/>
      </c>
      <c r="N1243" t="inlineStr">
        <is>
          <t>1131 RIVERVIEW ST NW</t>
        </is>
      </c>
      <c r="P1243" t="inlineStr">
        <is>
          <t>WARREN</t>
        </is>
      </c>
      <c r="Q1243" t="inlineStr">
        <is>
          <t>OH</t>
        </is>
      </c>
      <c r="R1243" t="n">
        <v>44485</v>
      </c>
      <c r="AD1243" t="inlineStr">
        <is>
          <t>TRUMBULL CAREER &amp; TECH CENTER</t>
        </is>
      </c>
      <c r="AE1243" t="inlineStr">
        <is>
          <t>WARREN CITY</t>
        </is>
      </c>
      <c r="AF1243" t="inlineStr">
        <is>
          <t>WARREN CITY SD</t>
        </is>
      </c>
      <c r="AH1243" t="n">
        <v>14</v>
      </c>
      <c r="AI1243" t="n">
        <v>11</v>
      </c>
      <c r="AN1243" t="inlineStr">
        <is>
          <t>WARREN</t>
        </is>
      </c>
      <c r="AO1243" t="inlineStr">
        <is>
          <t>WARREN CITY 1B</t>
        </is>
      </c>
      <c r="AP1243" t="inlineStr">
        <is>
          <t>78-P-ACG</t>
        </is>
      </c>
      <c r="AQ1243" t="n">
        <v>9</v>
      </c>
      <c r="AR1243" t="n">
        <v>64</v>
      </c>
      <c r="AS1243" t="n">
        <v>32</v>
      </c>
      <c r="AV1243" t="inlineStr">
        <is>
          <t>WARREN-WARD 1</t>
        </is>
      </c>
      <c r="AW1243">
        <f>COUNTA($BA$1243:$EE$1243)</f>
        <v/>
      </c>
      <c r="AX1243">
        <f>COUNTIF($BA$1243:$EE$1243,"D")</f>
        <v/>
      </c>
      <c r="AY1243">
        <f>COUNTIF($BA$1243:$EE$1243,"R")</f>
        <v/>
      </c>
      <c r="AZ1243">
        <f>IF(BL1243="D",1,0)+IF(BM1243="D",1,0)+IF(BR1243="D",1,0)+IF(BS1243="D",1,0)+IF(BU1243="D",1,0)+IF(CA1243="D",1,0)+IF(CB1243="D",1,0)+IF(CC1243="D",1,0)+IF(CD1243="D",1,0)+IF(CJ1243="D",1,0)+IF(CK1243="D",1,0)+IF(CO1243="D",1,0)+IF(CP1243="D",1,0)+IF(CQ1243="D",1,0)+IF(CU1243="D",1,0)+IF(CV1243="D",1,0)+IF(DB1243="D",1,0)+IF(DC1243="D",1,0)+IF(DH1243="D",1,0)+IF(DI1243="D",1,0)+IF(DM1243="D",1,0)+IF(DN1243="D",1,0)+IF(DO1243="D",1,0)+IF(DU1243="D",1,0)+IF(DX1243="D",1,0)</f>
        <v/>
      </c>
      <c r="BA1243">
        <f>IF(DH1243&lt;&gt;"",1,0)+IF(DI1243&lt;&gt;"",1,0)+IF(DK1243&lt;&gt;"",1,0)+IF(DM1243&lt;&gt;"",1,0)+IF(DN1243&lt;&gt;"",1,0)+IF(DO1243&lt;&gt;"",1,0)+IF(DQ1243&lt;&gt;"",1,0)+IF(DR1243&lt;&gt;"",1,0)+IF(DT1243&lt;&gt;"",1,0)+IF(DU1243&lt;&gt;"",1,0)+IF(DV1243&lt;&gt;"",1,0)+IF(DW1243&lt;&gt;"",1,0)+IF(DX1243&lt;&gt;"",1,0)+IF(DZ1243&lt;&gt;"",1,0)+IF(EA1243&lt;&gt;"",1,0)+IF(EB1243&lt;&gt;"",1,0)+IF(EE1243&lt;&gt;"",1,0)</f>
        <v/>
      </c>
      <c r="BB1243">
        <f>IF(AND(AV1243&gt;0, AW1243&gt;0),1,0)</f>
        <v/>
      </c>
      <c r="BD1243" t="inlineStr">
        <is>
          <t>X</t>
        </is>
      </c>
      <c r="BE1243" t="inlineStr">
        <is>
          <t>X</t>
        </is>
      </c>
      <c r="BF1243" t="inlineStr">
        <is>
          <t>X</t>
        </is>
      </c>
      <c r="BG1243" t="inlineStr">
        <is>
          <t>X</t>
        </is>
      </c>
      <c r="BH1243" t="inlineStr">
        <is>
          <t>X</t>
        </is>
      </c>
      <c r="BI1243" t="inlineStr">
        <is>
          <t>X</t>
        </is>
      </c>
      <c r="BJ1243" t="inlineStr">
        <is>
          <t>X</t>
        </is>
      </c>
      <c r="BL1243" t="inlineStr">
        <is>
          <t>X</t>
        </is>
      </c>
      <c r="BP1243" t="inlineStr">
        <is>
          <t>X</t>
        </is>
      </c>
      <c r="BS1243" t="inlineStr">
        <is>
          <t>X</t>
        </is>
      </c>
      <c r="BV1243" t="inlineStr">
        <is>
          <t>X</t>
        </is>
      </c>
      <c r="CA1243" t="inlineStr">
        <is>
          <t>X</t>
        </is>
      </c>
      <c r="CG1243" t="inlineStr">
        <is>
          <t>X</t>
        </is>
      </c>
      <c r="CH1243" t="inlineStr">
        <is>
          <t>D</t>
        </is>
      </c>
      <c r="CK1243" t="inlineStr">
        <is>
          <t>X</t>
        </is>
      </c>
      <c r="CL1243" t="inlineStr">
        <is>
          <t>D</t>
        </is>
      </c>
      <c r="CN1243" t="inlineStr">
        <is>
          <t>X</t>
        </is>
      </c>
      <c r="CO1243" t="inlineStr">
        <is>
          <t>D</t>
        </is>
      </c>
      <c r="CP1243" t="inlineStr">
        <is>
          <t>X</t>
        </is>
      </c>
      <c r="CQ1243" t="inlineStr">
        <is>
          <t>D</t>
        </is>
      </c>
      <c r="CT1243" t="inlineStr">
        <is>
          <t>X</t>
        </is>
      </c>
      <c r="CU1243" t="inlineStr">
        <is>
          <t>D</t>
        </is>
      </c>
      <c r="CV1243" t="inlineStr">
        <is>
          <t>X</t>
        </is>
      </c>
      <c r="CW1243" t="inlineStr">
        <is>
          <t>D</t>
        </is>
      </c>
      <c r="CY1243" t="inlineStr">
        <is>
          <t>X</t>
        </is>
      </c>
      <c r="CZ1243" t="inlineStr">
        <is>
          <t>D</t>
        </is>
      </c>
      <c r="DC1243" t="inlineStr">
        <is>
          <t>X</t>
        </is>
      </c>
      <c r="DD1243" t="inlineStr">
        <is>
          <t>D</t>
        </is>
      </c>
      <c r="DF1243" t="inlineStr">
        <is>
          <t>X</t>
        </is>
      </c>
      <c r="DG1243" t="inlineStr">
        <is>
          <t>D</t>
        </is>
      </c>
      <c r="DI1243" t="inlineStr">
        <is>
          <t>X</t>
        </is>
      </c>
      <c r="DJ1243" t="inlineStr">
        <is>
          <t>D</t>
        </is>
      </c>
      <c r="DL1243" t="inlineStr">
        <is>
          <t>X</t>
        </is>
      </c>
      <c r="DM1243" t="inlineStr">
        <is>
          <t>D</t>
        </is>
      </c>
      <c r="DN1243" t="inlineStr">
        <is>
          <t>X</t>
        </is>
      </c>
      <c r="DO1243" t="inlineStr">
        <is>
          <t>D</t>
        </is>
      </c>
      <c r="DR1243" t="inlineStr">
        <is>
          <t>X</t>
        </is>
      </c>
      <c r="DS1243" t="inlineStr">
        <is>
          <t>D</t>
        </is>
      </c>
      <c r="DU1243" t="inlineStr">
        <is>
          <t>X</t>
        </is>
      </c>
      <c r="DW1243" t="inlineStr">
        <is>
          <t>D</t>
        </is>
      </c>
      <c r="EA1243" t="inlineStr">
        <is>
          <t>X</t>
        </is>
      </c>
      <c r="ED1243" t="inlineStr">
        <is>
          <t>D</t>
        </is>
      </c>
      <c r="EF1243" t="inlineStr">
        <is>
          <t>X</t>
        </is>
      </c>
    </row>
    <row r="1244">
      <c r="A1244" t="inlineStr">
        <is>
          <t>OH0015742737</t>
        </is>
      </c>
      <c r="B1244" t="n">
        <v>78</v>
      </c>
      <c r="C1244" t="n">
        <v>297250</v>
      </c>
      <c r="D1244" t="inlineStr">
        <is>
          <t>KELM</t>
        </is>
      </c>
      <c r="E1244" t="inlineStr">
        <is>
          <t>CAROLYN</t>
        </is>
      </c>
      <c r="F1244">
        <f>CONCATENATE(D1244," ",LEFT(H1244,4),"T=",AU1244,"D=",AV1244,"R=",AW1244,"M=",AX1244,"L=",AY1244,"B=",AZ1244)</f>
        <v/>
      </c>
      <c r="G1244" t="inlineStr">
        <is>
          <t>J</t>
        </is>
      </c>
      <c r="I1244" t="inlineStr">
        <is>
          <t>1951-03-30</t>
        </is>
      </c>
      <c r="J1244" t="inlineStr">
        <is>
          <t>2015-06-28</t>
        </is>
      </c>
      <c r="K1244" t="inlineStr">
        <is>
          <t>ACTIVE</t>
        </is>
      </c>
      <c r="M1244">
        <f>RIGHT(L1244,LEN(L1244)-FIND(" ",L1244))</f>
        <v/>
      </c>
      <c r="N1244" t="inlineStr">
        <is>
          <t>1311 RIVERVIEW ST NW</t>
        </is>
      </c>
      <c r="P1244" t="inlineStr">
        <is>
          <t>WARREN</t>
        </is>
      </c>
      <c r="Q1244" t="inlineStr">
        <is>
          <t>OH</t>
        </is>
      </c>
      <c r="R1244" t="n">
        <v>44485</v>
      </c>
      <c r="AD1244" t="inlineStr">
        <is>
          <t>TRUMBULL CAREER &amp; TECH CENTER</t>
        </is>
      </c>
      <c r="AE1244" t="inlineStr">
        <is>
          <t>WARREN CITY</t>
        </is>
      </c>
      <c r="AF1244" t="inlineStr">
        <is>
          <t>WARREN CITY SD</t>
        </is>
      </c>
      <c r="AH1244" t="n">
        <v>14</v>
      </c>
      <c r="AI1244" t="n">
        <v>11</v>
      </c>
      <c r="AN1244" t="inlineStr">
        <is>
          <t>WARREN</t>
        </is>
      </c>
      <c r="AO1244" t="inlineStr">
        <is>
          <t>WARREN CITY 1B</t>
        </is>
      </c>
      <c r="AP1244" t="inlineStr">
        <is>
          <t>78-P-ACG</t>
        </is>
      </c>
      <c r="AQ1244" t="n">
        <v>9</v>
      </c>
      <c r="AR1244" t="n">
        <v>64</v>
      </c>
      <c r="AS1244" t="n">
        <v>32</v>
      </c>
      <c r="AV1244" t="inlineStr">
        <is>
          <t>WARREN-WARD 1</t>
        </is>
      </c>
      <c r="AW1244">
        <f>COUNTA($BA$1244:$EE$1244)</f>
        <v/>
      </c>
      <c r="AX1244">
        <f>COUNTIF($BA$1244:$EE$1244,"D")</f>
        <v/>
      </c>
      <c r="AY1244">
        <f>COUNTIF($BA$1244:$EE$1244,"R")</f>
        <v/>
      </c>
      <c r="AZ1244">
        <f>IF(BL1244="D",1,0)+IF(BM1244="D",1,0)+IF(BR1244="D",1,0)+IF(BS1244="D",1,0)+IF(BU1244="D",1,0)+IF(CA1244="D",1,0)+IF(CB1244="D",1,0)+IF(CC1244="D",1,0)+IF(CD1244="D",1,0)+IF(CJ1244="D",1,0)+IF(CK1244="D",1,0)+IF(CO1244="D",1,0)+IF(CP1244="D",1,0)+IF(CQ1244="D",1,0)+IF(CU1244="D",1,0)+IF(CV1244="D",1,0)+IF(DB1244="D",1,0)+IF(DC1244="D",1,0)+IF(DH1244="D",1,0)+IF(DI1244="D",1,0)+IF(DM1244="D",1,0)+IF(DN1244="D",1,0)+IF(DO1244="D",1,0)+IF(DU1244="D",1,0)+IF(DX1244="D",1,0)</f>
        <v/>
      </c>
      <c r="BA1244">
        <f>IF(DH1244&lt;&gt;"",1,0)+IF(DI1244&lt;&gt;"",1,0)+IF(DK1244&lt;&gt;"",1,0)+IF(DM1244&lt;&gt;"",1,0)+IF(DN1244&lt;&gt;"",1,0)+IF(DO1244&lt;&gt;"",1,0)+IF(DQ1244&lt;&gt;"",1,0)+IF(DR1244&lt;&gt;"",1,0)+IF(DT1244&lt;&gt;"",1,0)+IF(DU1244&lt;&gt;"",1,0)+IF(DV1244&lt;&gt;"",1,0)+IF(DW1244&lt;&gt;"",1,0)+IF(DX1244&lt;&gt;"",1,0)+IF(DZ1244&lt;&gt;"",1,0)+IF(EA1244&lt;&gt;"",1,0)+IF(EB1244&lt;&gt;"",1,0)+IF(EE1244&lt;&gt;"",1,0)</f>
        <v/>
      </c>
      <c r="BB1244">
        <f>IF(AND(AV1244&gt;0, AW1244&gt;0),1,0)</f>
        <v/>
      </c>
      <c r="BD1244" t="inlineStr">
        <is>
          <t>X</t>
        </is>
      </c>
      <c r="BL1244" t="inlineStr">
        <is>
          <t>X</t>
        </is>
      </c>
      <c r="BS1244" t="inlineStr">
        <is>
          <t>X</t>
        </is>
      </c>
      <c r="BY1244" t="inlineStr">
        <is>
          <t>D</t>
        </is>
      </c>
      <c r="CA1244" t="inlineStr">
        <is>
          <t>X</t>
        </is>
      </c>
      <c r="CG1244" t="inlineStr">
        <is>
          <t>X</t>
        </is>
      </c>
      <c r="CP1244" t="inlineStr">
        <is>
          <t>X</t>
        </is>
      </c>
      <c r="DC1244" t="inlineStr">
        <is>
          <t>X</t>
        </is>
      </c>
      <c r="DG1244" t="inlineStr">
        <is>
          <t>D</t>
        </is>
      </c>
      <c r="DI1244" t="inlineStr">
        <is>
          <t>X</t>
        </is>
      </c>
      <c r="DM1244" t="inlineStr">
        <is>
          <t>D</t>
        </is>
      </c>
      <c r="DN1244" t="inlineStr">
        <is>
          <t>X</t>
        </is>
      </c>
      <c r="DU1244" t="inlineStr">
        <is>
          <t>X</t>
        </is>
      </c>
      <c r="EF1244" t="inlineStr">
        <is>
          <t>X</t>
        </is>
      </c>
    </row>
    <row r="1245">
      <c r="A1245" t="inlineStr">
        <is>
          <t>OH0026729749</t>
        </is>
      </c>
      <c r="B1245" t="n">
        <v>78</v>
      </c>
      <c r="C1245" t="n">
        <v>466448</v>
      </c>
      <c r="D1245" t="inlineStr">
        <is>
          <t>SAULPAUGH</t>
        </is>
      </c>
      <c r="E1245" t="inlineStr">
        <is>
          <t>JENNIFER</t>
        </is>
      </c>
      <c r="F1245">
        <f>CONCATENATE(D1245," ",LEFT(H1245,4),"T=",AU1245,"D=",AV1245,"R=",AW1245,"M=",AX1245,"L=",AY1245,"B=",AZ1245)</f>
        <v/>
      </c>
      <c r="G1245" t="inlineStr">
        <is>
          <t>L</t>
        </is>
      </c>
      <c r="I1245" t="inlineStr">
        <is>
          <t>1974-06-24</t>
        </is>
      </c>
      <c r="J1245" t="inlineStr">
        <is>
          <t>2022-10-31</t>
        </is>
      </c>
      <c r="K1245" t="inlineStr">
        <is>
          <t>ACTIVE</t>
        </is>
      </c>
      <c r="M1245">
        <f>RIGHT(L1245,LEN(L1245)-FIND(" ",L1245))</f>
        <v/>
      </c>
      <c r="N1245" t="inlineStr">
        <is>
          <t>250 TOD AVE NW</t>
        </is>
      </c>
      <c r="O1245" t="inlineStr">
        <is>
          <t>APT 501</t>
        </is>
      </c>
      <c r="P1245" t="inlineStr">
        <is>
          <t>WARREN</t>
        </is>
      </c>
      <c r="Q1245" t="inlineStr">
        <is>
          <t>OH</t>
        </is>
      </c>
      <c r="R1245" t="n">
        <v>44485</v>
      </c>
      <c r="AD1245" t="inlineStr">
        <is>
          <t>TRUMBULL CAREER &amp; TECH CENTER</t>
        </is>
      </c>
      <c r="AE1245" t="inlineStr">
        <is>
          <t>WARREN CITY</t>
        </is>
      </c>
      <c r="AF1245" t="inlineStr">
        <is>
          <t>WARREN CITY SD</t>
        </is>
      </c>
      <c r="AH1245" t="n">
        <v>14</v>
      </c>
      <c r="AI1245" t="n">
        <v>11</v>
      </c>
      <c r="AN1245" t="inlineStr">
        <is>
          <t>WARREN</t>
        </is>
      </c>
      <c r="AO1245" t="inlineStr">
        <is>
          <t>WARREN CITY 1B</t>
        </is>
      </c>
      <c r="AP1245" t="inlineStr">
        <is>
          <t>78-P-ACG</t>
        </is>
      </c>
      <c r="AQ1245" t="n">
        <v>9</v>
      </c>
      <c r="AR1245" t="n">
        <v>64</v>
      </c>
      <c r="AS1245" t="n">
        <v>32</v>
      </c>
      <c r="AV1245" t="inlineStr">
        <is>
          <t>WARREN-WARD 1</t>
        </is>
      </c>
      <c r="AW1245">
        <f>COUNTA($BA$1245:$EE$1245)</f>
        <v/>
      </c>
      <c r="AX1245">
        <f>COUNTIF($BA$1245:$EE$1245,"D")</f>
        <v/>
      </c>
      <c r="AY1245">
        <f>COUNTIF($BA$1245:$EE$1245,"R")</f>
        <v/>
      </c>
      <c r="AZ1245">
        <f>IF(BL1245="D",1,0)+IF(BM1245="D",1,0)+IF(BR1245="D",1,0)+IF(BS1245="D",1,0)+IF(BU1245="D",1,0)+IF(CA1245="D",1,0)+IF(CB1245="D",1,0)+IF(CC1245="D",1,0)+IF(CD1245="D",1,0)+IF(CJ1245="D",1,0)+IF(CK1245="D",1,0)+IF(CO1245="D",1,0)+IF(CP1245="D",1,0)+IF(CQ1245="D",1,0)+IF(CU1245="D",1,0)+IF(CV1245="D",1,0)+IF(DB1245="D",1,0)+IF(DC1245="D",1,0)+IF(DH1245="D",1,0)+IF(DI1245="D",1,0)+IF(DM1245="D",1,0)+IF(DN1245="D",1,0)+IF(DO1245="D",1,0)+IF(DU1245="D",1,0)+IF(DX1245="D",1,0)</f>
        <v/>
      </c>
      <c r="BA1245">
        <f>IF(DH1245&lt;&gt;"",1,0)+IF(DI1245&lt;&gt;"",1,0)+IF(DK1245&lt;&gt;"",1,0)+IF(DM1245&lt;&gt;"",1,0)+IF(DN1245&lt;&gt;"",1,0)+IF(DO1245&lt;&gt;"",1,0)+IF(DQ1245&lt;&gt;"",1,0)+IF(DR1245&lt;&gt;"",1,0)+IF(DT1245&lt;&gt;"",1,0)+IF(DU1245&lt;&gt;"",1,0)+IF(DV1245&lt;&gt;"",1,0)+IF(DW1245&lt;&gt;"",1,0)+IF(DX1245&lt;&gt;"",1,0)+IF(DZ1245&lt;&gt;"",1,0)+IF(EA1245&lt;&gt;"",1,0)+IF(EB1245&lt;&gt;"",1,0)+IF(EE1245&lt;&gt;"",1,0)</f>
        <v/>
      </c>
      <c r="BB1245">
        <f>IF(AND(AV1245&gt;0, AW1245&gt;0),1,0)</f>
        <v/>
      </c>
      <c r="DU1245" t="inlineStr">
        <is>
          <t>X</t>
        </is>
      </c>
    </row>
    <row r="1246">
      <c r="A1246" t="inlineStr">
        <is>
          <t>OH0015771651</t>
        </is>
      </c>
      <c r="B1246" t="n">
        <v>78</v>
      </c>
      <c r="C1246" t="n">
        <v>292303</v>
      </c>
      <c r="D1246" t="inlineStr">
        <is>
          <t>PASSEK</t>
        </is>
      </c>
      <c r="E1246" t="inlineStr">
        <is>
          <t>DUSTIN</t>
        </is>
      </c>
      <c r="F1246">
        <f>CONCATENATE(D1246," ",LEFT(H1246,4),"T=",AU1246,"D=",AV1246,"R=",AW1246,"M=",AX1246,"L=",AY1246,"B=",AZ1246)</f>
        <v/>
      </c>
      <c r="G1246" t="inlineStr">
        <is>
          <t>A</t>
        </is>
      </c>
      <c r="I1246" t="inlineStr">
        <is>
          <t>1981-05-09</t>
        </is>
      </c>
      <c r="J1246" t="inlineStr">
        <is>
          <t>2011-08-24</t>
        </is>
      </c>
      <c r="K1246" t="inlineStr">
        <is>
          <t>ACTIVE</t>
        </is>
      </c>
      <c r="M1246">
        <f>RIGHT(L1246,LEN(L1246)-FIND(" ",L1246))</f>
        <v/>
      </c>
      <c r="N1246" t="inlineStr">
        <is>
          <t>1240 PARKMAN RD NW</t>
        </is>
      </c>
      <c r="P1246" t="inlineStr">
        <is>
          <t>WARREN</t>
        </is>
      </c>
      <c r="Q1246" t="inlineStr">
        <is>
          <t>OH</t>
        </is>
      </c>
      <c r="R1246" t="n">
        <v>44485</v>
      </c>
      <c r="AD1246" t="inlineStr">
        <is>
          <t>TRUMBULL CAREER &amp; TECH CENTER</t>
        </is>
      </c>
      <c r="AE1246" t="inlineStr">
        <is>
          <t>WARREN CITY</t>
        </is>
      </c>
      <c r="AF1246" t="inlineStr">
        <is>
          <t>WARREN CITY SD</t>
        </is>
      </c>
      <c r="AH1246" t="n">
        <v>14</v>
      </c>
      <c r="AI1246" t="n">
        <v>11</v>
      </c>
      <c r="AN1246" t="inlineStr">
        <is>
          <t>WARREN</t>
        </is>
      </c>
      <c r="AO1246" t="inlineStr">
        <is>
          <t>WARREN CITY 1B</t>
        </is>
      </c>
      <c r="AP1246" t="inlineStr">
        <is>
          <t>78-P-ACG</t>
        </is>
      </c>
      <c r="AQ1246" t="n">
        <v>9</v>
      </c>
      <c r="AR1246" t="n">
        <v>64</v>
      </c>
      <c r="AS1246" t="n">
        <v>32</v>
      </c>
      <c r="AV1246" t="inlineStr">
        <is>
          <t>WARREN-WARD 1</t>
        </is>
      </c>
      <c r="AW1246">
        <f>COUNTA($BA$1246:$EE$1246)</f>
        <v/>
      </c>
      <c r="AX1246">
        <f>COUNTIF($BA$1246:$EE$1246,"D")</f>
        <v/>
      </c>
      <c r="AY1246">
        <f>COUNTIF($BA$1246:$EE$1246,"R")</f>
        <v/>
      </c>
      <c r="AZ1246">
        <f>IF(BL1246="D",1,0)+IF(BM1246="D",1,0)+IF(BR1246="D",1,0)+IF(BS1246="D",1,0)+IF(BU1246="D",1,0)+IF(CA1246="D",1,0)+IF(CB1246="D",1,0)+IF(CC1246="D",1,0)+IF(CD1246="D",1,0)+IF(CJ1246="D",1,0)+IF(CK1246="D",1,0)+IF(CO1246="D",1,0)+IF(CP1246="D",1,0)+IF(CQ1246="D",1,0)+IF(CU1246="D",1,0)+IF(CV1246="D",1,0)+IF(DB1246="D",1,0)+IF(DC1246="D",1,0)+IF(DH1246="D",1,0)+IF(DI1246="D",1,0)+IF(DM1246="D",1,0)+IF(DN1246="D",1,0)+IF(DO1246="D",1,0)+IF(DU1246="D",1,0)+IF(DX1246="D",1,0)</f>
        <v/>
      </c>
      <c r="BA1246">
        <f>IF(DH1246&lt;&gt;"",1,0)+IF(DI1246&lt;&gt;"",1,0)+IF(DK1246&lt;&gt;"",1,0)+IF(DM1246&lt;&gt;"",1,0)+IF(DN1246&lt;&gt;"",1,0)+IF(DO1246&lt;&gt;"",1,0)+IF(DQ1246&lt;&gt;"",1,0)+IF(DR1246&lt;&gt;"",1,0)+IF(DT1246&lt;&gt;"",1,0)+IF(DU1246&lt;&gt;"",1,0)+IF(DV1246&lt;&gt;"",1,0)+IF(DW1246&lt;&gt;"",1,0)+IF(DX1246&lt;&gt;"",1,0)+IF(DZ1246&lt;&gt;"",1,0)+IF(EA1246&lt;&gt;"",1,0)+IF(EB1246&lt;&gt;"",1,0)+IF(EE1246&lt;&gt;"",1,0)</f>
        <v/>
      </c>
      <c r="BB1246">
        <f>IF(AND(AV1246&gt;0, AW1246&gt;0),1,0)</f>
        <v/>
      </c>
      <c r="BV1246" t="inlineStr">
        <is>
          <t>X</t>
        </is>
      </c>
      <c r="CA1246" t="inlineStr">
        <is>
          <t>X</t>
        </is>
      </c>
      <c r="CO1246" t="inlineStr">
        <is>
          <t>D</t>
        </is>
      </c>
      <c r="CP1246" t="inlineStr">
        <is>
          <t>X</t>
        </is>
      </c>
      <c r="CY1246" t="inlineStr">
        <is>
          <t>X</t>
        </is>
      </c>
      <c r="DC1246" t="inlineStr">
        <is>
          <t>X</t>
        </is>
      </c>
      <c r="DN1246" t="inlineStr">
        <is>
          <t>X</t>
        </is>
      </c>
      <c r="EA1246" t="inlineStr">
        <is>
          <t>X</t>
        </is>
      </c>
      <c r="EF1246" t="inlineStr">
        <is>
          <t>X</t>
        </is>
      </c>
    </row>
    <row r="1247">
      <c r="A1247" t="inlineStr">
        <is>
          <t>OH0026805368</t>
        </is>
      </c>
      <c r="B1247" t="n">
        <v>78</v>
      </c>
      <c r="C1247" t="n">
        <v>470654</v>
      </c>
      <c r="D1247" t="inlineStr">
        <is>
          <t>FIELDS</t>
        </is>
      </c>
      <c r="E1247" t="inlineStr">
        <is>
          <t>VERONICA</t>
        </is>
      </c>
      <c r="F1247">
        <f>CONCATENATE(D1247," ",LEFT(H1247,4),"T=",AU1247,"D=",AV1247,"R=",AW1247,"M=",AX1247,"L=",AY1247,"B=",AZ1247)</f>
        <v/>
      </c>
      <c r="G1247" t="inlineStr">
        <is>
          <t>HELEN</t>
        </is>
      </c>
      <c r="I1247" t="inlineStr">
        <is>
          <t>2005-08-05</t>
        </is>
      </c>
      <c r="J1247" t="inlineStr">
        <is>
          <t>2023-01-31</t>
        </is>
      </c>
      <c r="K1247" t="inlineStr">
        <is>
          <t>ACTIVE</t>
        </is>
      </c>
      <c r="L1247" t="inlineStr">
        <is>
          <t>D</t>
        </is>
      </c>
      <c r="M1247">
        <f>RIGHT(L1247,LEN(L1247)-FIND(" ",L1247))</f>
        <v/>
      </c>
      <c r="N1247" t="inlineStr">
        <is>
          <t>845 SYLVAN ST NW</t>
        </is>
      </c>
      <c r="P1247" t="inlineStr">
        <is>
          <t>WARREN</t>
        </is>
      </c>
      <c r="Q1247" t="inlineStr">
        <is>
          <t>OH</t>
        </is>
      </c>
      <c r="R1247" t="n">
        <v>44485</v>
      </c>
      <c r="AD1247" t="inlineStr">
        <is>
          <t>TRUMBULL CAREER &amp; TECH CENTER</t>
        </is>
      </c>
      <c r="AE1247" t="inlineStr">
        <is>
          <t>WARREN CITY</t>
        </is>
      </c>
      <c r="AF1247" t="inlineStr">
        <is>
          <t>WARREN CITY SD</t>
        </is>
      </c>
      <c r="AH1247" t="n">
        <v>14</v>
      </c>
      <c r="AI1247" t="n">
        <v>11</v>
      </c>
      <c r="AN1247" t="inlineStr">
        <is>
          <t>WARREN</t>
        </is>
      </c>
      <c r="AO1247" t="inlineStr">
        <is>
          <t>WARREN CITY 1B</t>
        </is>
      </c>
      <c r="AP1247" t="inlineStr">
        <is>
          <t>78-P-ACG</t>
        </is>
      </c>
      <c r="AQ1247" t="n">
        <v>9</v>
      </c>
      <c r="AR1247" t="n">
        <v>64</v>
      </c>
      <c r="AS1247" t="n">
        <v>32</v>
      </c>
      <c r="AV1247" t="inlineStr">
        <is>
          <t>WARREN-WARD 1</t>
        </is>
      </c>
      <c r="AW1247">
        <f>COUNTA($BA$1247:$EE$1247)</f>
        <v/>
      </c>
      <c r="AX1247">
        <f>COUNTIF($BA$1247:$EE$1247,"D")</f>
        <v/>
      </c>
      <c r="AY1247">
        <f>COUNTIF($BA$1247:$EE$1247,"R")</f>
        <v/>
      </c>
      <c r="AZ1247">
        <f>IF(BL1247="D",1,0)+IF(BM1247="D",1,0)+IF(BR1247="D",1,0)+IF(BS1247="D",1,0)+IF(BU1247="D",1,0)+IF(CA1247="D",1,0)+IF(CB1247="D",1,0)+IF(CC1247="D",1,0)+IF(CD1247="D",1,0)+IF(CJ1247="D",1,0)+IF(CK1247="D",1,0)+IF(CO1247="D",1,0)+IF(CP1247="D",1,0)+IF(CQ1247="D",1,0)+IF(CU1247="D",1,0)+IF(CV1247="D",1,0)+IF(DB1247="D",1,0)+IF(DC1247="D",1,0)+IF(DH1247="D",1,0)+IF(DI1247="D",1,0)+IF(DM1247="D",1,0)+IF(DN1247="D",1,0)+IF(DO1247="D",1,0)+IF(DU1247="D",1,0)+IF(DX1247="D",1,0)</f>
        <v/>
      </c>
      <c r="BA1247">
        <f>IF(DH1247&lt;&gt;"",1,0)+IF(DI1247&lt;&gt;"",1,0)+IF(DK1247&lt;&gt;"",1,0)+IF(DM1247&lt;&gt;"",1,0)+IF(DN1247&lt;&gt;"",1,0)+IF(DO1247&lt;&gt;"",1,0)+IF(DQ1247&lt;&gt;"",1,0)+IF(DR1247&lt;&gt;"",1,0)+IF(DT1247&lt;&gt;"",1,0)+IF(DU1247&lt;&gt;"",1,0)+IF(DV1247&lt;&gt;"",1,0)+IF(DW1247&lt;&gt;"",1,0)+IF(DX1247&lt;&gt;"",1,0)+IF(DZ1247&lt;&gt;"",1,0)+IF(EA1247&lt;&gt;"",1,0)+IF(EB1247&lt;&gt;"",1,0)+IF(EE1247&lt;&gt;"",1,0)</f>
        <v/>
      </c>
      <c r="BB1247">
        <f>IF(AND(AV1247&gt;0, AW1247&gt;0),1,0)</f>
        <v/>
      </c>
      <c r="DW1247" t="inlineStr">
        <is>
          <t>D</t>
        </is>
      </c>
      <c r="EA1247" t="inlineStr">
        <is>
          <t>X</t>
        </is>
      </c>
      <c r="EF1247" t="inlineStr">
        <is>
          <t>X</t>
        </is>
      </c>
    </row>
    <row r="1248">
      <c r="A1248" t="inlineStr">
        <is>
          <t>OH0027475595</t>
        </is>
      </c>
      <c r="B1248" t="n">
        <v>78</v>
      </c>
      <c r="C1248" t="n">
        <v>486672</v>
      </c>
      <c r="D1248" t="inlineStr">
        <is>
          <t>WILSON</t>
        </is>
      </c>
      <c r="E1248" t="inlineStr">
        <is>
          <t>STEPHON</t>
        </is>
      </c>
      <c r="F1248">
        <f>CONCATENATE(D1248," ",LEFT(H1248,4),"T=",AU1248,"D=",AV1248,"R=",AW1248,"M=",AX1248,"L=",AY1248,"B=",AZ1248)</f>
        <v/>
      </c>
      <c r="G1248" t="inlineStr">
        <is>
          <t>IXAVIER Z</t>
        </is>
      </c>
      <c r="I1248" t="inlineStr">
        <is>
          <t>1996-10-12</t>
        </is>
      </c>
      <c r="J1248" t="inlineStr">
        <is>
          <t>2024-07-23</t>
        </is>
      </c>
      <c r="K1248" t="inlineStr">
        <is>
          <t>ACTIVE</t>
        </is>
      </c>
      <c r="M1248">
        <f>RIGHT(L1248,LEN(L1248)-FIND(" ",L1248))</f>
        <v/>
      </c>
      <c r="N1248" t="inlineStr">
        <is>
          <t>1159 BINGHAM AVE NW</t>
        </is>
      </c>
      <c r="P1248" t="inlineStr">
        <is>
          <t>WARREN</t>
        </is>
      </c>
      <c r="Q1248" t="inlineStr">
        <is>
          <t>OH</t>
        </is>
      </c>
      <c r="R1248" t="n">
        <v>44485</v>
      </c>
      <c r="AD1248" t="inlineStr">
        <is>
          <t>TRUMBULL CAREER &amp; TECH CENTER</t>
        </is>
      </c>
      <c r="AE1248" t="inlineStr">
        <is>
          <t>WARREN CITY</t>
        </is>
      </c>
      <c r="AF1248" t="inlineStr">
        <is>
          <t>WARREN CITY SD</t>
        </is>
      </c>
      <c r="AH1248" t="n">
        <v>14</v>
      </c>
      <c r="AI1248" t="n">
        <v>11</v>
      </c>
      <c r="AN1248" t="inlineStr">
        <is>
          <t>WARREN</t>
        </is>
      </c>
      <c r="AO1248" t="inlineStr">
        <is>
          <t>WARREN CITY 1B</t>
        </is>
      </c>
      <c r="AP1248" t="inlineStr">
        <is>
          <t>78-P-ACG</t>
        </is>
      </c>
      <c r="AQ1248" t="n">
        <v>9</v>
      </c>
      <c r="AR1248" t="n">
        <v>64</v>
      </c>
      <c r="AS1248" t="n">
        <v>32</v>
      </c>
      <c r="AV1248" t="inlineStr">
        <is>
          <t>WARREN-WARD 1</t>
        </is>
      </c>
      <c r="AW1248">
        <f>COUNTA($BA$1248:$EE$1248)</f>
        <v/>
      </c>
      <c r="AX1248">
        <f>COUNTIF($BA$1248:$EE$1248,"D")</f>
        <v/>
      </c>
      <c r="AY1248">
        <f>COUNTIF($BA$1248:$EE$1248,"R")</f>
        <v/>
      </c>
      <c r="AZ1248">
        <f>IF(BL1248="D",1,0)+IF(BM1248="D",1,0)+IF(BR1248="D",1,0)+IF(BS1248="D",1,0)+IF(BU1248="D",1,0)+IF(CA1248="D",1,0)+IF(CB1248="D",1,0)+IF(CC1248="D",1,0)+IF(CD1248="D",1,0)+IF(CJ1248="D",1,0)+IF(CK1248="D",1,0)+IF(CO1248="D",1,0)+IF(CP1248="D",1,0)+IF(CQ1248="D",1,0)+IF(CU1248="D",1,0)+IF(CV1248="D",1,0)+IF(DB1248="D",1,0)+IF(DC1248="D",1,0)+IF(DH1248="D",1,0)+IF(DI1248="D",1,0)+IF(DM1248="D",1,0)+IF(DN1248="D",1,0)+IF(DO1248="D",1,0)+IF(DU1248="D",1,0)+IF(DX1248="D",1,0)</f>
        <v/>
      </c>
      <c r="BA1248">
        <f>IF(DH1248&lt;&gt;"",1,0)+IF(DI1248&lt;&gt;"",1,0)+IF(DK1248&lt;&gt;"",1,0)+IF(DM1248&lt;&gt;"",1,0)+IF(DN1248&lt;&gt;"",1,0)+IF(DO1248&lt;&gt;"",1,0)+IF(DQ1248&lt;&gt;"",1,0)+IF(DR1248&lt;&gt;"",1,0)+IF(DT1248&lt;&gt;"",1,0)+IF(DU1248&lt;&gt;"",1,0)+IF(DV1248&lt;&gt;"",1,0)+IF(DW1248&lt;&gt;"",1,0)+IF(DX1248&lt;&gt;"",1,0)+IF(DZ1248&lt;&gt;"",1,0)+IF(EA1248&lt;&gt;"",1,0)+IF(EB1248&lt;&gt;"",1,0)+IF(EE1248&lt;&gt;"",1,0)</f>
        <v/>
      </c>
      <c r="BB1248">
        <f>IF(AND(AV1248&gt;0, AW1248&gt;0),1,0)</f>
        <v/>
      </c>
    </row>
    <row r="1249">
      <c r="A1249" t="inlineStr">
        <is>
          <t>OH0027491407</t>
        </is>
      </c>
      <c r="B1249" t="n">
        <v>78</v>
      </c>
      <c r="C1249" t="n">
        <v>486917</v>
      </c>
      <c r="D1249" t="inlineStr">
        <is>
          <t>BUTCH</t>
        </is>
      </c>
      <c r="E1249" t="inlineStr">
        <is>
          <t>NATHEN</t>
        </is>
      </c>
      <c r="F1249">
        <f>CONCATENATE(D1249," ",LEFT(H1249,4),"T=",AU1249,"D=",AV1249,"R=",AW1249,"M=",AX1249,"L=",AY1249,"B=",AZ1249)</f>
        <v/>
      </c>
      <c r="G1249" t="inlineStr">
        <is>
          <t>J</t>
        </is>
      </c>
      <c r="I1249" t="inlineStr">
        <is>
          <t>1997-08-29</t>
        </is>
      </c>
      <c r="J1249" t="inlineStr">
        <is>
          <t>2024-07-31</t>
        </is>
      </c>
      <c r="K1249" t="inlineStr">
        <is>
          <t>ACTIVE</t>
        </is>
      </c>
      <c r="M1249">
        <f>RIGHT(L1249,LEN(L1249)-FIND(" ",L1249))</f>
        <v/>
      </c>
      <c r="N1249" t="inlineStr">
        <is>
          <t>1190 ROBERTS AVE NW</t>
        </is>
      </c>
      <c r="P1249" t="inlineStr">
        <is>
          <t>WARREN</t>
        </is>
      </c>
      <c r="Q1249" t="inlineStr">
        <is>
          <t>OH</t>
        </is>
      </c>
      <c r="R1249" t="n">
        <v>44485</v>
      </c>
      <c r="AD1249" t="inlineStr">
        <is>
          <t>TRUMBULL CAREER &amp; TECH CENTER</t>
        </is>
      </c>
      <c r="AE1249" t="inlineStr">
        <is>
          <t>WARREN CITY</t>
        </is>
      </c>
      <c r="AF1249" t="inlineStr">
        <is>
          <t>WARREN CITY SD</t>
        </is>
      </c>
      <c r="AH1249" t="n">
        <v>14</v>
      </c>
      <c r="AI1249" t="n">
        <v>11</v>
      </c>
      <c r="AN1249" t="inlineStr">
        <is>
          <t>WARREN</t>
        </is>
      </c>
      <c r="AO1249" t="inlineStr">
        <is>
          <t>WARREN CITY 1B</t>
        </is>
      </c>
      <c r="AP1249" t="inlineStr">
        <is>
          <t>78-P-ACG</t>
        </is>
      </c>
      <c r="AQ1249" t="n">
        <v>9</v>
      </c>
      <c r="AR1249" t="n">
        <v>64</v>
      </c>
      <c r="AS1249" t="n">
        <v>32</v>
      </c>
      <c r="AV1249" t="inlineStr">
        <is>
          <t>WARREN-WARD 1</t>
        </is>
      </c>
      <c r="AW1249">
        <f>COUNTA($BA$1249:$EE$1249)</f>
        <v/>
      </c>
      <c r="AX1249">
        <f>COUNTIF($BA$1249:$EE$1249,"D")</f>
        <v/>
      </c>
      <c r="AY1249">
        <f>COUNTIF($BA$1249:$EE$1249,"R")</f>
        <v/>
      </c>
      <c r="AZ1249">
        <f>IF(BL1249="D",1,0)+IF(BM1249="D",1,0)+IF(BR1249="D",1,0)+IF(BS1249="D",1,0)+IF(BU1249="D",1,0)+IF(CA1249="D",1,0)+IF(CB1249="D",1,0)+IF(CC1249="D",1,0)+IF(CD1249="D",1,0)+IF(CJ1249="D",1,0)+IF(CK1249="D",1,0)+IF(CO1249="D",1,0)+IF(CP1249="D",1,0)+IF(CQ1249="D",1,0)+IF(CU1249="D",1,0)+IF(CV1249="D",1,0)+IF(DB1249="D",1,0)+IF(DC1249="D",1,0)+IF(DH1249="D",1,0)+IF(DI1249="D",1,0)+IF(DM1249="D",1,0)+IF(DN1249="D",1,0)+IF(DO1249="D",1,0)+IF(DU1249="D",1,0)+IF(DX1249="D",1,0)</f>
        <v/>
      </c>
      <c r="BA1249">
        <f>IF(DH1249&lt;&gt;"",1,0)+IF(DI1249&lt;&gt;"",1,0)+IF(DK1249&lt;&gt;"",1,0)+IF(DM1249&lt;&gt;"",1,0)+IF(DN1249&lt;&gt;"",1,0)+IF(DO1249&lt;&gt;"",1,0)+IF(DQ1249&lt;&gt;"",1,0)+IF(DR1249&lt;&gt;"",1,0)+IF(DT1249&lt;&gt;"",1,0)+IF(DU1249&lt;&gt;"",1,0)+IF(DV1249&lt;&gt;"",1,0)+IF(DW1249&lt;&gt;"",1,0)+IF(DX1249&lt;&gt;"",1,0)+IF(DZ1249&lt;&gt;"",1,0)+IF(EA1249&lt;&gt;"",1,0)+IF(EB1249&lt;&gt;"",1,0)+IF(EE1249&lt;&gt;"",1,0)</f>
        <v/>
      </c>
      <c r="BB1249">
        <f>IF(AND(AV1249&gt;0, AW1249&gt;0),1,0)</f>
        <v/>
      </c>
    </row>
    <row r="1250">
      <c r="A1250" t="inlineStr">
        <is>
          <t>OH0015744425</t>
        </is>
      </c>
      <c r="B1250" t="n">
        <v>78</v>
      </c>
      <c r="C1250" t="n">
        <v>283905</v>
      </c>
      <c r="D1250" t="inlineStr">
        <is>
          <t>MOLDEN</t>
        </is>
      </c>
      <c r="E1250" t="inlineStr">
        <is>
          <t>SHAWN</t>
        </is>
      </c>
      <c r="F1250">
        <f>CONCATENATE(D1250," ",LEFT(H1250,4),"T=",AU1250,"D=",AV1250,"R=",AW1250,"M=",AX1250,"L=",AY1250,"B=",AZ1250)</f>
        <v/>
      </c>
      <c r="G1250" t="inlineStr">
        <is>
          <t>L</t>
        </is>
      </c>
      <c r="I1250" t="inlineStr">
        <is>
          <t>1963-10-15</t>
        </is>
      </c>
      <c r="J1250" t="inlineStr">
        <is>
          <t>2024-07-31</t>
        </is>
      </c>
      <c r="K1250" t="inlineStr">
        <is>
          <t>ACTIVE</t>
        </is>
      </c>
      <c r="M1250">
        <f>RIGHT(L1250,LEN(L1250)-FIND(" ",L1250))</f>
        <v/>
      </c>
      <c r="N1250" t="inlineStr">
        <is>
          <t>700 BUCKEYE ST NW</t>
        </is>
      </c>
      <c r="O1250" t="inlineStr">
        <is>
          <t>APT 816</t>
        </is>
      </c>
      <c r="P1250" t="inlineStr">
        <is>
          <t>WARREN</t>
        </is>
      </c>
      <c r="Q1250" t="inlineStr">
        <is>
          <t>OH</t>
        </is>
      </c>
      <c r="R1250" t="n">
        <v>44485</v>
      </c>
      <c r="AD1250" t="inlineStr">
        <is>
          <t>TRUMBULL CAREER &amp; TECH CENTER</t>
        </is>
      </c>
      <c r="AE1250" t="inlineStr">
        <is>
          <t>WARREN CITY</t>
        </is>
      </c>
      <c r="AF1250" t="inlineStr">
        <is>
          <t>WARREN CITY SD</t>
        </is>
      </c>
      <c r="AH1250" t="n">
        <v>14</v>
      </c>
      <c r="AI1250" t="n">
        <v>11</v>
      </c>
      <c r="AN1250" t="inlineStr">
        <is>
          <t>WARREN</t>
        </is>
      </c>
      <c r="AO1250" t="inlineStr">
        <is>
          <t>WARREN CITY 1B</t>
        </is>
      </c>
      <c r="AP1250" t="inlineStr">
        <is>
          <t>78-P-ACG</t>
        </is>
      </c>
      <c r="AQ1250" t="n">
        <v>9</v>
      </c>
      <c r="AR1250" t="n">
        <v>64</v>
      </c>
      <c r="AS1250" t="n">
        <v>32</v>
      </c>
      <c r="AV1250" t="inlineStr">
        <is>
          <t>WARREN-WARD 1</t>
        </is>
      </c>
      <c r="AW1250">
        <f>COUNTA($BA$1250:$EE$1250)</f>
        <v/>
      </c>
      <c r="AX1250">
        <f>COUNTIF($BA$1250:$EE$1250,"D")</f>
        <v/>
      </c>
      <c r="AY1250">
        <f>COUNTIF($BA$1250:$EE$1250,"R")</f>
        <v/>
      </c>
      <c r="AZ1250">
        <f>IF(BL1250="D",1,0)+IF(BM1250="D",1,0)+IF(BR1250="D",1,0)+IF(BS1250="D",1,0)+IF(BU1250="D",1,0)+IF(CA1250="D",1,0)+IF(CB1250="D",1,0)+IF(CC1250="D",1,0)+IF(CD1250="D",1,0)+IF(CJ1250="D",1,0)+IF(CK1250="D",1,0)+IF(CO1250="D",1,0)+IF(CP1250="D",1,0)+IF(CQ1250="D",1,0)+IF(CU1250="D",1,0)+IF(CV1250="D",1,0)+IF(DB1250="D",1,0)+IF(DC1250="D",1,0)+IF(DH1250="D",1,0)+IF(DI1250="D",1,0)+IF(DM1250="D",1,0)+IF(DN1250="D",1,0)+IF(DO1250="D",1,0)+IF(DU1250="D",1,0)+IF(DX1250="D",1,0)</f>
        <v/>
      </c>
      <c r="BA1250">
        <f>IF(DH1250&lt;&gt;"",1,0)+IF(DI1250&lt;&gt;"",1,0)+IF(DK1250&lt;&gt;"",1,0)+IF(DM1250&lt;&gt;"",1,0)+IF(DN1250&lt;&gt;"",1,0)+IF(DO1250&lt;&gt;"",1,0)+IF(DQ1250&lt;&gt;"",1,0)+IF(DR1250&lt;&gt;"",1,0)+IF(DT1250&lt;&gt;"",1,0)+IF(DU1250&lt;&gt;"",1,0)+IF(DV1250&lt;&gt;"",1,0)+IF(DW1250&lt;&gt;"",1,0)+IF(DX1250&lt;&gt;"",1,0)+IF(DZ1250&lt;&gt;"",1,0)+IF(EA1250&lt;&gt;"",1,0)+IF(EB1250&lt;&gt;"",1,0)+IF(EE1250&lt;&gt;"",1,0)</f>
        <v/>
      </c>
      <c r="BB1250">
        <f>IF(AND(AV1250&gt;0, AW1250&gt;0),1,0)</f>
        <v/>
      </c>
      <c r="BD1250" t="inlineStr">
        <is>
          <t>X</t>
        </is>
      </c>
      <c r="BL1250" t="inlineStr">
        <is>
          <t>X</t>
        </is>
      </c>
      <c r="BY1250" t="inlineStr">
        <is>
          <t>D</t>
        </is>
      </c>
      <c r="CA1250" t="inlineStr">
        <is>
          <t>X</t>
        </is>
      </c>
      <c r="CK1250" t="inlineStr">
        <is>
          <t>X</t>
        </is>
      </c>
      <c r="CL1250" t="inlineStr">
        <is>
          <t>D</t>
        </is>
      </c>
      <c r="CP1250" t="inlineStr">
        <is>
          <t>X</t>
        </is>
      </c>
      <c r="DC1250" t="inlineStr">
        <is>
          <t>X</t>
        </is>
      </c>
      <c r="DN1250" t="inlineStr">
        <is>
          <t>X</t>
        </is>
      </c>
    </row>
    <row r="1251">
      <c r="A1251" t="inlineStr">
        <is>
          <t>OH0018597155</t>
        </is>
      </c>
      <c r="B1251" t="n">
        <v>78</v>
      </c>
      <c r="C1251" t="n">
        <v>338768</v>
      </c>
      <c r="D1251" t="inlineStr">
        <is>
          <t>KELM</t>
        </is>
      </c>
      <c r="E1251" t="inlineStr">
        <is>
          <t>DAVID</t>
        </is>
      </c>
      <c r="F1251">
        <f>CONCATENATE(D1251," ",LEFT(H1251,4),"T=",AU1251,"D=",AV1251,"R=",AW1251,"M=",AX1251,"L=",AY1251,"B=",AZ1251)</f>
        <v/>
      </c>
      <c r="G1251" t="inlineStr">
        <is>
          <t>O</t>
        </is>
      </c>
      <c r="I1251" t="inlineStr">
        <is>
          <t>1936-07-26</t>
        </is>
      </c>
      <c r="J1251" t="inlineStr">
        <is>
          <t>2005-04-05</t>
        </is>
      </c>
      <c r="K1251" t="inlineStr">
        <is>
          <t>ACTIVE</t>
        </is>
      </c>
      <c r="M1251">
        <f>RIGHT(L1251,LEN(L1251)-FIND(" ",L1251))</f>
        <v/>
      </c>
      <c r="N1251" t="inlineStr">
        <is>
          <t>1311 RIVERVIEW ST NW</t>
        </is>
      </c>
      <c r="P1251" t="inlineStr">
        <is>
          <t>WARREN</t>
        </is>
      </c>
      <c r="Q1251" t="inlineStr">
        <is>
          <t>OH</t>
        </is>
      </c>
      <c r="R1251" t="n">
        <v>44485</v>
      </c>
      <c r="AD1251" t="inlineStr">
        <is>
          <t>TRUMBULL CAREER &amp; TECH CENTER</t>
        </is>
      </c>
      <c r="AE1251" t="inlineStr">
        <is>
          <t>WARREN CITY</t>
        </is>
      </c>
      <c r="AF1251" t="inlineStr">
        <is>
          <t>WARREN CITY SD</t>
        </is>
      </c>
      <c r="AH1251" t="n">
        <v>14</v>
      </c>
      <c r="AI1251" t="n">
        <v>11</v>
      </c>
      <c r="AN1251" t="inlineStr">
        <is>
          <t>WARREN</t>
        </is>
      </c>
      <c r="AO1251" t="inlineStr">
        <is>
          <t>WARREN CITY 1B</t>
        </is>
      </c>
      <c r="AP1251" t="inlineStr">
        <is>
          <t>78-P-ACG</t>
        </is>
      </c>
      <c r="AQ1251" t="n">
        <v>9</v>
      </c>
      <c r="AR1251" t="n">
        <v>64</v>
      </c>
      <c r="AS1251" t="n">
        <v>32</v>
      </c>
      <c r="AV1251" t="inlineStr">
        <is>
          <t>WARREN-WARD 1</t>
        </is>
      </c>
      <c r="AW1251">
        <f>COUNTA($BA$1251:$EE$1251)</f>
        <v/>
      </c>
      <c r="AX1251">
        <f>COUNTIF($BA$1251:$EE$1251,"D")</f>
        <v/>
      </c>
      <c r="AY1251">
        <f>COUNTIF($BA$1251:$EE$1251,"R")</f>
        <v/>
      </c>
      <c r="AZ1251">
        <f>IF(BL1251="D",1,0)+IF(BM1251="D",1,0)+IF(BR1251="D",1,0)+IF(BS1251="D",1,0)+IF(BU1251="D",1,0)+IF(CA1251="D",1,0)+IF(CB1251="D",1,0)+IF(CC1251="D",1,0)+IF(CD1251="D",1,0)+IF(CJ1251="D",1,0)+IF(CK1251="D",1,0)+IF(CO1251="D",1,0)+IF(CP1251="D",1,0)+IF(CQ1251="D",1,0)+IF(CU1251="D",1,0)+IF(CV1251="D",1,0)+IF(DB1251="D",1,0)+IF(DC1251="D",1,0)+IF(DH1251="D",1,0)+IF(DI1251="D",1,0)+IF(DM1251="D",1,0)+IF(DN1251="D",1,0)+IF(DO1251="D",1,0)+IF(DU1251="D",1,0)+IF(DX1251="D",1,0)</f>
        <v/>
      </c>
      <c r="BA1251">
        <f>IF(DH1251&lt;&gt;"",1,0)+IF(DI1251&lt;&gt;"",1,0)+IF(DK1251&lt;&gt;"",1,0)+IF(DM1251&lt;&gt;"",1,0)+IF(DN1251&lt;&gt;"",1,0)+IF(DO1251&lt;&gt;"",1,0)+IF(DQ1251&lt;&gt;"",1,0)+IF(DR1251&lt;&gt;"",1,0)+IF(DT1251&lt;&gt;"",1,0)+IF(DU1251&lt;&gt;"",1,0)+IF(DV1251&lt;&gt;"",1,0)+IF(DW1251&lt;&gt;"",1,0)+IF(DX1251&lt;&gt;"",1,0)+IF(DZ1251&lt;&gt;"",1,0)+IF(EA1251&lt;&gt;"",1,0)+IF(EB1251&lt;&gt;"",1,0)+IF(EE1251&lt;&gt;"",1,0)</f>
        <v/>
      </c>
      <c r="BB1251">
        <f>IF(AND(AV1251&gt;0, AW1251&gt;0),1,0)</f>
        <v/>
      </c>
      <c r="BS1251" t="inlineStr">
        <is>
          <t>X</t>
        </is>
      </c>
      <c r="BY1251" t="inlineStr">
        <is>
          <t>D</t>
        </is>
      </c>
      <c r="CA1251" t="inlineStr">
        <is>
          <t>X</t>
        </is>
      </c>
      <c r="CG1251" t="inlineStr">
        <is>
          <t>X</t>
        </is>
      </c>
      <c r="CK1251" t="inlineStr">
        <is>
          <t>X</t>
        </is>
      </c>
      <c r="CN1251" t="inlineStr">
        <is>
          <t>X</t>
        </is>
      </c>
      <c r="CP1251" t="inlineStr">
        <is>
          <t>X</t>
        </is>
      </c>
      <c r="DC1251" t="inlineStr">
        <is>
          <t>X</t>
        </is>
      </c>
      <c r="DG1251" t="inlineStr">
        <is>
          <t>D</t>
        </is>
      </c>
      <c r="DI1251" t="inlineStr">
        <is>
          <t>X</t>
        </is>
      </c>
      <c r="DM1251" t="inlineStr">
        <is>
          <t>D</t>
        </is>
      </c>
      <c r="DN1251" t="inlineStr">
        <is>
          <t>X</t>
        </is>
      </c>
      <c r="DU1251" t="inlineStr">
        <is>
          <t>X</t>
        </is>
      </c>
      <c r="EF1251" t="inlineStr">
        <is>
          <t>X</t>
        </is>
      </c>
    </row>
    <row r="1252">
      <c r="A1252" t="inlineStr">
        <is>
          <t>OH0021106681</t>
        </is>
      </c>
      <c r="B1252" t="n">
        <v>78</v>
      </c>
      <c r="C1252" t="n">
        <v>375484</v>
      </c>
      <c r="D1252" t="inlineStr">
        <is>
          <t>THOMAS</t>
        </is>
      </c>
      <c r="E1252" t="inlineStr">
        <is>
          <t>CLEMICE</t>
        </is>
      </c>
      <c r="F1252">
        <f>CONCATENATE(D1252," ",LEFT(H1252,4),"T=",AU1252,"D=",AV1252,"R=",AW1252,"M=",AX1252,"L=",AY1252,"B=",AZ1252)</f>
        <v/>
      </c>
      <c r="G1252" t="inlineStr">
        <is>
          <t>C</t>
        </is>
      </c>
      <c r="H1252" t="inlineStr">
        <is>
          <t>SR</t>
        </is>
      </c>
      <c r="I1252" t="inlineStr">
        <is>
          <t>1968-06-16</t>
        </is>
      </c>
      <c r="J1252" t="inlineStr">
        <is>
          <t>2024-08-01</t>
        </is>
      </c>
      <c r="K1252" t="inlineStr">
        <is>
          <t>ACTIVE</t>
        </is>
      </c>
      <c r="M1252">
        <f>RIGHT(L1252,LEN(L1252)-FIND(" ",L1252))</f>
        <v/>
      </c>
      <c r="N1252" t="inlineStr">
        <is>
          <t>1220 ROBERTS AVE NW</t>
        </is>
      </c>
      <c r="O1252" t="inlineStr">
        <is>
          <t>APT E 16</t>
        </is>
      </c>
      <c r="P1252" t="inlineStr">
        <is>
          <t>WARREN</t>
        </is>
      </c>
      <c r="Q1252" t="inlineStr">
        <is>
          <t>OH</t>
        </is>
      </c>
      <c r="R1252" t="n">
        <v>44485</v>
      </c>
      <c r="AD1252" t="inlineStr">
        <is>
          <t>TRUMBULL CAREER &amp; TECH CENTER</t>
        </is>
      </c>
      <c r="AE1252" t="inlineStr">
        <is>
          <t>WARREN CITY</t>
        </is>
      </c>
      <c r="AF1252" t="inlineStr">
        <is>
          <t>WARREN CITY SD</t>
        </is>
      </c>
      <c r="AH1252" t="n">
        <v>14</v>
      </c>
      <c r="AI1252" t="n">
        <v>11</v>
      </c>
      <c r="AN1252" t="inlineStr">
        <is>
          <t>WARREN</t>
        </is>
      </c>
      <c r="AO1252" t="inlineStr">
        <is>
          <t>WARREN CITY 1B</t>
        </is>
      </c>
      <c r="AP1252" t="inlineStr">
        <is>
          <t>78-P-ACG</t>
        </is>
      </c>
      <c r="AQ1252" t="n">
        <v>9</v>
      </c>
      <c r="AR1252" t="n">
        <v>64</v>
      </c>
      <c r="AS1252" t="n">
        <v>32</v>
      </c>
      <c r="AV1252" t="inlineStr">
        <is>
          <t>WARREN-WARD 1</t>
        </is>
      </c>
      <c r="AW1252">
        <f>COUNTA($BA$1252:$EE$1252)</f>
        <v/>
      </c>
      <c r="AX1252">
        <f>COUNTIF($BA$1252:$EE$1252,"D")</f>
        <v/>
      </c>
      <c r="AY1252">
        <f>COUNTIF($BA$1252:$EE$1252,"R")</f>
        <v/>
      </c>
      <c r="AZ1252">
        <f>IF(BL1252="D",1,0)+IF(BM1252="D",1,0)+IF(BR1252="D",1,0)+IF(BS1252="D",1,0)+IF(BU1252="D",1,0)+IF(CA1252="D",1,0)+IF(CB1252="D",1,0)+IF(CC1252="D",1,0)+IF(CD1252="D",1,0)+IF(CJ1252="D",1,0)+IF(CK1252="D",1,0)+IF(CO1252="D",1,0)+IF(CP1252="D",1,0)+IF(CQ1252="D",1,0)+IF(CU1252="D",1,0)+IF(CV1252="D",1,0)+IF(DB1252="D",1,0)+IF(DC1252="D",1,0)+IF(DH1252="D",1,0)+IF(DI1252="D",1,0)+IF(DM1252="D",1,0)+IF(DN1252="D",1,0)+IF(DO1252="D",1,0)+IF(DU1252="D",1,0)+IF(DX1252="D",1,0)</f>
        <v/>
      </c>
      <c r="BA1252">
        <f>IF(DH1252&lt;&gt;"",1,0)+IF(DI1252&lt;&gt;"",1,0)+IF(DK1252&lt;&gt;"",1,0)+IF(DM1252&lt;&gt;"",1,0)+IF(DN1252&lt;&gt;"",1,0)+IF(DO1252&lt;&gt;"",1,0)+IF(DQ1252&lt;&gt;"",1,0)+IF(DR1252&lt;&gt;"",1,0)+IF(DT1252&lt;&gt;"",1,0)+IF(DU1252&lt;&gt;"",1,0)+IF(DV1252&lt;&gt;"",1,0)+IF(DW1252&lt;&gt;"",1,0)+IF(DX1252&lt;&gt;"",1,0)+IF(DZ1252&lt;&gt;"",1,0)+IF(EA1252&lt;&gt;"",1,0)+IF(EB1252&lt;&gt;"",1,0)+IF(EE1252&lt;&gt;"",1,0)</f>
        <v/>
      </c>
      <c r="BB1252">
        <f>IF(AND(AV1252&gt;0, AW1252&gt;0),1,0)</f>
        <v/>
      </c>
      <c r="CP1252" t="inlineStr">
        <is>
          <t>X</t>
        </is>
      </c>
      <c r="DC1252" t="inlineStr">
        <is>
          <t>X</t>
        </is>
      </c>
    </row>
    <row r="1253">
      <c r="A1253" t="inlineStr">
        <is>
          <t>OH0024551376</t>
        </is>
      </c>
      <c r="B1253" t="n">
        <v>78</v>
      </c>
      <c r="C1253" t="n">
        <v>430260</v>
      </c>
      <c r="D1253" t="inlineStr">
        <is>
          <t>PLANT</t>
        </is>
      </c>
      <c r="E1253" t="inlineStr">
        <is>
          <t>SHIRA</t>
        </is>
      </c>
      <c r="F1253">
        <f>CONCATENATE(D1253," ",LEFT(H1253,4),"T=",AU1253,"D=",AV1253,"R=",AW1253,"M=",AX1253,"L=",AY1253,"B=",AZ1253)</f>
        <v/>
      </c>
      <c r="G1253" t="inlineStr">
        <is>
          <t>DAWN</t>
        </is>
      </c>
      <c r="I1253" t="inlineStr">
        <is>
          <t>1999-08-09</t>
        </is>
      </c>
      <c r="J1253" t="inlineStr">
        <is>
          <t>2023-12-18</t>
        </is>
      </c>
      <c r="K1253" t="inlineStr">
        <is>
          <t>ACTIVE</t>
        </is>
      </c>
      <c r="M1253">
        <f>RIGHT(L1253,LEN(L1253)-FIND(" ",L1253))</f>
        <v/>
      </c>
      <c r="N1253" t="inlineStr">
        <is>
          <t>1300 ROBERTS AVE NW</t>
        </is>
      </c>
      <c r="O1253" t="inlineStr">
        <is>
          <t>APT C12</t>
        </is>
      </c>
      <c r="P1253" t="inlineStr">
        <is>
          <t>WARREN</t>
        </is>
      </c>
      <c r="Q1253" t="inlineStr">
        <is>
          <t>OH</t>
        </is>
      </c>
      <c r="R1253" t="n">
        <v>44485</v>
      </c>
      <c r="AD1253" t="inlineStr">
        <is>
          <t>TRUMBULL CAREER &amp; TECH CENTER</t>
        </is>
      </c>
      <c r="AE1253" t="inlineStr">
        <is>
          <t>WARREN CITY</t>
        </is>
      </c>
      <c r="AF1253" t="inlineStr">
        <is>
          <t>WARREN CITY SD</t>
        </is>
      </c>
      <c r="AH1253" t="n">
        <v>14</v>
      </c>
      <c r="AI1253" t="n">
        <v>11</v>
      </c>
      <c r="AN1253" t="inlineStr">
        <is>
          <t>WARREN</t>
        </is>
      </c>
      <c r="AO1253" t="inlineStr">
        <is>
          <t>WARREN CITY 1B</t>
        </is>
      </c>
      <c r="AP1253" t="inlineStr">
        <is>
          <t>78-P-ACG</t>
        </is>
      </c>
      <c r="AQ1253" t="n">
        <v>9</v>
      </c>
      <c r="AR1253" t="n">
        <v>64</v>
      </c>
      <c r="AS1253" t="n">
        <v>32</v>
      </c>
      <c r="AV1253" t="inlineStr">
        <is>
          <t>WARREN-WARD 1</t>
        </is>
      </c>
      <c r="AW1253">
        <f>COUNTA($BA$1253:$EE$1253)</f>
        <v/>
      </c>
      <c r="AX1253">
        <f>COUNTIF($BA$1253:$EE$1253,"D")</f>
        <v/>
      </c>
      <c r="AY1253">
        <f>COUNTIF($BA$1253:$EE$1253,"R")</f>
        <v/>
      </c>
      <c r="AZ1253">
        <f>IF(BL1253="D",1,0)+IF(BM1253="D",1,0)+IF(BR1253="D",1,0)+IF(BS1253="D",1,0)+IF(BU1253="D",1,0)+IF(CA1253="D",1,0)+IF(CB1253="D",1,0)+IF(CC1253="D",1,0)+IF(CD1253="D",1,0)+IF(CJ1253="D",1,0)+IF(CK1253="D",1,0)+IF(CO1253="D",1,0)+IF(CP1253="D",1,0)+IF(CQ1253="D",1,0)+IF(CU1253="D",1,0)+IF(CV1253="D",1,0)+IF(DB1253="D",1,0)+IF(DC1253="D",1,0)+IF(DH1253="D",1,0)+IF(DI1253="D",1,0)+IF(DM1253="D",1,0)+IF(DN1253="D",1,0)+IF(DO1253="D",1,0)+IF(DU1253="D",1,0)+IF(DX1253="D",1,0)</f>
        <v/>
      </c>
      <c r="BA1253">
        <f>IF(DH1253&lt;&gt;"",1,0)+IF(DI1253&lt;&gt;"",1,0)+IF(DK1253&lt;&gt;"",1,0)+IF(DM1253&lt;&gt;"",1,0)+IF(DN1253&lt;&gt;"",1,0)+IF(DO1253&lt;&gt;"",1,0)+IF(DQ1253&lt;&gt;"",1,0)+IF(DR1253&lt;&gt;"",1,0)+IF(DT1253&lt;&gt;"",1,0)+IF(DU1253&lt;&gt;"",1,0)+IF(DV1253&lt;&gt;"",1,0)+IF(DW1253&lt;&gt;"",1,0)+IF(DX1253&lt;&gt;"",1,0)+IF(DZ1253&lt;&gt;"",1,0)+IF(EA1253&lt;&gt;"",1,0)+IF(EB1253&lt;&gt;"",1,0)+IF(EE1253&lt;&gt;"",1,0)</f>
        <v/>
      </c>
      <c r="BB1253">
        <f>IF(AND(AV1253&gt;0, AW1253&gt;0),1,0)</f>
        <v/>
      </c>
    </row>
    <row r="1254">
      <c r="A1254" t="inlineStr">
        <is>
          <t>OH0027215932</t>
        </is>
      </c>
      <c r="B1254" t="n">
        <v>78</v>
      </c>
      <c r="C1254" t="n">
        <v>480808</v>
      </c>
      <c r="D1254" t="inlineStr">
        <is>
          <t>MURPHY</t>
        </is>
      </c>
      <c r="E1254" t="inlineStr">
        <is>
          <t>KENNY</t>
        </is>
      </c>
      <c r="F1254">
        <f>CONCATENATE(D1254," ",LEFT(H1254,4),"T=",AU1254,"D=",AV1254,"R=",AW1254,"M=",AX1254,"L=",AY1254,"B=",AZ1254)</f>
        <v/>
      </c>
      <c r="G1254" t="inlineStr">
        <is>
          <t>W</t>
        </is>
      </c>
      <c r="I1254" t="inlineStr">
        <is>
          <t>1980-11-24</t>
        </is>
      </c>
      <c r="J1254" t="inlineStr">
        <is>
          <t>2024-01-18</t>
        </is>
      </c>
      <c r="K1254" t="inlineStr">
        <is>
          <t>ACTIVE</t>
        </is>
      </c>
      <c r="M1254">
        <f>RIGHT(L1254,LEN(L1254)-FIND(" ",L1254))</f>
        <v/>
      </c>
      <c r="N1254" t="inlineStr">
        <is>
          <t>1233 MELROSE CT NW</t>
        </is>
      </c>
      <c r="P1254" t="inlineStr">
        <is>
          <t>WARREN</t>
        </is>
      </c>
      <c r="Q1254" t="inlineStr">
        <is>
          <t>OH</t>
        </is>
      </c>
      <c r="R1254" t="n">
        <v>44485</v>
      </c>
      <c r="AD1254" t="inlineStr">
        <is>
          <t>TRUMBULL CAREER &amp; TECH CENTER</t>
        </is>
      </c>
      <c r="AE1254" t="inlineStr">
        <is>
          <t>WARREN CITY</t>
        </is>
      </c>
      <c r="AF1254" t="inlineStr">
        <is>
          <t>WARREN CITY SD</t>
        </is>
      </c>
      <c r="AH1254" t="n">
        <v>14</v>
      </c>
      <c r="AI1254" t="n">
        <v>11</v>
      </c>
      <c r="AN1254" t="inlineStr">
        <is>
          <t>WARREN</t>
        </is>
      </c>
      <c r="AO1254" t="inlineStr">
        <is>
          <t>WARREN CITY 1B</t>
        </is>
      </c>
      <c r="AP1254" t="inlineStr">
        <is>
          <t>78-P-ACG</t>
        </is>
      </c>
      <c r="AQ1254" t="n">
        <v>9</v>
      </c>
      <c r="AR1254" t="n">
        <v>64</v>
      </c>
      <c r="AS1254" t="n">
        <v>32</v>
      </c>
      <c r="AV1254" t="inlineStr">
        <is>
          <t>WARREN-WARD 1</t>
        </is>
      </c>
      <c r="AW1254">
        <f>COUNTA($BA$1254:$EE$1254)</f>
        <v/>
      </c>
      <c r="AX1254">
        <f>COUNTIF($BA$1254:$EE$1254,"D")</f>
        <v/>
      </c>
      <c r="AY1254">
        <f>COUNTIF($BA$1254:$EE$1254,"R")</f>
        <v/>
      </c>
      <c r="AZ1254">
        <f>IF(BL1254="D",1,0)+IF(BM1254="D",1,0)+IF(BR1254="D",1,0)+IF(BS1254="D",1,0)+IF(BU1254="D",1,0)+IF(CA1254="D",1,0)+IF(CB1254="D",1,0)+IF(CC1254="D",1,0)+IF(CD1254="D",1,0)+IF(CJ1254="D",1,0)+IF(CK1254="D",1,0)+IF(CO1254="D",1,0)+IF(CP1254="D",1,0)+IF(CQ1254="D",1,0)+IF(CU1254="D",1,0)+IF(CV1254="D",1,0)+IF(DB1254="D",1,0)+IF(DC1254="D",1,0)+IF(DH1254="D",1,0)+IF(DI1254="D",1,0)+IF(DM1254="D",1,0)+IF(DN1254="D",1,0)+IF(DO1254="D",1,0)+IF(DU1254="D",1,0)+IF(DX1254="D",1,0)</f>
        <v/>
      </c>
      <c r="BA1254">
        <f>IF(DH1254&lt;&gt;"",1,0)+IF(DI1254&lt;&gt;"",1,0)+IF(DK1254&lt;&gt;"",1,0)+IF(DM1254&lt;&gt;"",1,0)+IF(DN1254&lt;&gt;"",1,0)+IF(DO1254&lt;&gt;"",1,0)+IF(DQ1254&lt;&gt;"",1,0)+IF(DR1254&lt;&gt;"",1,0)+IF(DT1254&lt;&gt;"",1,0)+IF(DU1254&lt;&gt;"",1,0)+IF(DV1254&lt;&gt;"",1,0)+IF(DW1254&lt;&gt;"",1,0)+IF(DX1254&lt;&gt;"",1,0)+IF(DZ1254&lt;&gt;"",1,0)+IF(EA1254&lt;&gt;"",1,0)+IF(EB1254&lt;&gt;"",1,0)+IF(EE1254&lt;&gt;"",1,0)</f>
        <v/>
      </c>
      <c r="BB1254">
        <f>IF(AND(AV1254&gt;0, AW1254&gt;0),1,0)</f>
        <v/>
      </c>
    </row>
    <row r="1255">
      <c r="A1255" t="inlineStr">
        <is>
          <t>OH0027277670</t>
        </is>
      </c>
      <c r="B1255" t="n">
        <v>78</v>
      </c>
      <c r="C1255" t="n">
        <v>484169</v>
      </c>
      <c r="D1255" t="inlineStr">
        <is>
          <t>CLAY</t>
        </is>
      </c>
      <c r="E1255" t="inlineStr">
        <is>
          <t>AMANDA</t>
        </is>
      </c>
      <c r="F1255">
        <f>CONCATENATE(D1255," ",LEFT(H1255,4),"T=",AU1255,"D=",AV1255,"R=",AW1255,"M=",AX1255,"L=",AY1255,"B=",AZ1255)</f>
        <v/>
      </c>
      <c r="G1255" t="inlineStr">
        <is>
          <t>L</t>
        </is>
      </c>
      <c r="I1255" t="inlineStr">
        <is>
          <t>1986-08-01</t>
        </is>
      </c>
      <c r="J1255" t="inlineStr">
        <is>
          <t>2024-03-06</t>
        </is>
      </c>
      <c r="K1255" t="inlineStr">
        <is>
          <t>ACTIVE</t>
        </is>
      </c>
      <c r="M1255">
        <f>RIGHT(L1255,LEN(L1255)-FIND(" ",L1255))</f>
        <v/>
      </c>
      <c r="N1255" t="inlineStr">
        <is>
          <t>1180 PARKMAN RD NW</t>
        </is>
      </c>
      <c r="P1255" t="inlineStr">
        <is>
          <t>WARREN</t>
        </is>
      </c>
      <c r="Q1255" t="inlineStr">
        <is>
          <t>OH</t>
        </is>
      </c>
      <c r="R1255" t="n">
        <v>44485</v>
      </c>
      <c r="AD1255" t="inlineStr">
        <is>
          <t>TRUMBULL CAREER &amp; TECH CENTER</t>
        </is>
      </c>
      <c r="AE1255" t="inlineStr">
        <is>
          <t>WARREN CITY</t>
        </is>
      </c>
      <c r="AF1255" t="inlineStr">
        <is>
          <t>WARREN CITY SD</t>
        </is>
      </c>
      <c r="AH1255" t="n">
        <v>14</v>
      </c>
      <c r="AI1255" t="n">
        <v>11</v>
      </c>
      <c r="AN1255" t="inlineStr">
        <is>
          <t>WARREN</t>
        </is>
      </c>
      <c r="AO1255" t="inlineStr">
        <is>
          <t>WARREN CITY 1B</t>
        </is>
      </c>
      <c r="AP1255" t="inlineStr">
        <is>
          <t>78-P-ACG</t>
        </is>
      </c>
      <c r="AQ1255" t="n">
        <v>9</v>
      </c>
      <c r="AR1255" t="n">
        <v>64</v>
      </c>
      <c r="AS1255" t="n">
        <v>32</v>
      </c>
      <c r="AV1255" t="inlineStr">
        <is>
          <t>WARREN-WARD 1</t>
        </is>
      </c>
      <c r="AW1255">
        <f>COUNTA($BA$1255:$EE$1255)</f>
        <v/>
      </c>
      <c r="AX1255">
        <f>COUNTIF($BA$1255:$EE$1255,"D")</f>
        <v/>
      </c>
      <c r="AY1255">
        <f>COUNTIF($BA$1255:$EE$1255,"R")</f>
        <v/>
      </c>
      <c r="AZ1255">
        <f>IF(BL1255="D",1,0)+IF(BM1255="D",1,0)+IF(BR1255="D",1,0)+IF(BS1255="D",1,0)+IF(BU1255="D",1,0)+IF(CA1255="D",1,0)+IF(CB1255="D",1,0)+IF(CC1255="D",1,0)+IF(CD1255="D",1,0)+IF(CJ1255="D",1,0)+IF(CK1255="D",1,0)+IF(CO1255="D",1,0)+IF(CP1255="D",1,0)+IF(CQ1255="D",1,0)+IF(CU1255="D",1,0)+IF(CV1255="D",1,0)+IF(DB1255="D",1,0)+IF(DC1255="D",1,0)+IF(DH1255="D",1,0)+IF(DI1255="D",1,0)+IF(DM1255="D",1,0)+IF(DN1255="D",1,0)+IF(DO1255="D",1,0)+IF(DU1255="D",1,0)+IF(DX1255="D",1,0)</f>
        <v/>
      </c>
      <c r="BA1255">
        <f>IF(DH1255&lt;&gt;"",1,0)+IF(DI1255&lt;&gt;"",1,0)+IF(DK1255&lt;&gt;"",1,0)+IF(DM1255&lt;&gt;"",1,0)+IF(DN1255&lt;&gt;"",1,0)+IF(DO1255&lt;&gt;"",1,0)+IF(DQ1255&lt;&gt;"",1,0)+IF(DR1255&lt;&gt;"",1,0)+IF(DT1255&lt;&gt;"",1,0)+IF(DU1255&lt;&gt;"",1,0)+IF(DV1255&lt;&gt;"",1,0)+IF(DW1255&lt;&gt;"",1,0)+IF(DX1255&lt;&gt;"",1,0)+IF(DZ1255&lt;&gt;"",1,0)+IF(EA1255&lt;&gt;"",1,0)+IF(EB1255&lt;&gt;"",1,0)+IF(EE1255&lt;&gt;"",1,0)</f>
        <v/>
      </c>
      <c r="BB1255">
        <f>IF(AND(AV1255&gt;0, AW1255&gt;0),1,0)</f>
        <v/>
      </c>
    </row>
    <row r="1256">
      <c r="A1256" t="inlineStr">
        <is>
          <t>OH0015760488</t>
        </is>
      </c>
      <c r="B1256" t="n">
        <v>78</v>
      </c>
      <c r="C1256" t="n">
        <v>247662</v>
      </c>
      <c r="D1256" t="inlineStr">
        <is>
          <t>GINKINGER</t>
        </is>
      </c>
      <c r="E1256" t="inlineStr">
        <is>
          <t>BRIAN</t>
        </is>
      </c>
      <c r="F1256">
        <f>CONCATENATE(D1256," ",LEFT(H1256,4),"T=",AU1256,"D=",AV1256,"R=",AW1256,"M=",AX1256,"L=",AY1256,"B=",AZ1256)</f>
        <v/>
      </c>
      <c r="G1256" t="inlineStr">
        <is>
          <t>K</t>
        </is>
      </c>
      <c r="I1256" t="inlineStr">
        <is>
          <t>1975-03-14</t>
        </is>
      </c>
      <c r="J1256" t="inlineStr">
        <is>
          <t>2016-04-25</t>
        </is>
      </c>
      <c r="K1256" t="inlineStr">
        <is>
          <t>ACTIVE</t>
        </is>
      </c>
      <c r="M1256">
        <f>RIGHT(L1256,LEN(L1256)-FIND(" ",L1256))</f>
        <v/>
      </c>
      <c r="N1256" t="inlineStr">
        <is>
          <t>953 RIVERVIEW ST NW</t>
        </is>
      </c>
      <c r="P1256" t="inlineStr">
        <is>
          <t>WARREN</t>
        </is>
      </c>
      <c r="Q1256" t="inlineStr">
        <is>
          <t>OH</t>
        </is>
      </c>
      <c r="R1256" t="n">
        <v>44485</v>
      </c>
      <c r="AD1256" t="inlineStr">
        <is>
          <t>TRUMBULL CAREER &amp; TECH CENTER</t>
        </is>
      </c>
      <c r="AE1256" t="inlineStr">
        <is>
          <t>WARREN CITY</t>
        </is>
      </c>
      <c r="AF1256" t="inlineStr">
        <is>
          <t>WARREN CITY SD</t>
        </is>
      </c>
      <c r="AH1256" t="n">
        <v>14</v>
      </c>
      <c r="AI1256" t="n">
        <v>11</v>
      </c>
      <c r="AN1256" t="inlineStr">
        <is>
          <t>WARREN</t>
        </is>
      </c>
      <c r="AO1256" t="inlineStr">
        <is>
          <t>WARREN CITY 1B</t>
        </is>
      </c>
      <c r="AP1256" t="inlineStr">
        <is>
          <t>78-P-ACG</t>
        </is>
      </c>
      <c r="AQ1256" t="n">
        <v>9</v>
      </c>
      <c r="AR1256" t="n">
        <v>64</v>
      </c>
      <c r="AS1256" t="n">
        <v>32</v>
      </c>
      <c r="AV1256" t="inlineStr">
        <is>
          <t>WARREN-WARD 1</t>
        </is>
      </c>
      <c r="AW1256">
        <f>COUNTA($BA$1256:$EE$1256)</f>
        <v/>
      </c>
      <c r="AX1256">
        <f>COUNTIF($BA$1256:$EE$1256,"D")</f>
        <v/>
      </c>
      <c r="AY1256">
        <f>COUNTIF($BA$1256:$EE$1256,"R")</f>
        <v/>
      </c>
      <c r="AZ1256">
        <f>IF(BL1256="D",1,0)+IF(BM1256="D",1,0)+IF(BR1256="D",1,0)+IF(BS1256="D",1,0)+IF(BU1256="D",1,0)+IF(CA1256="D",1,0)+IF(CB1256="D",1,0)+IF(CC1256="D",1,0)+IF(CD1256="D",1,0)+IF(CJ1256="D",1,0)+IF(CK1256="D",1,0)+IF(CO1256="D",1,0)+IF(CP1256="D",1,0)+IF(CQ1256="D",1,0)+IF(CU1256="D",1,0)+IF(CV1256="D",1,0)+IF(DB1256="D",1,0)+IF(DC1256="D",1,0)+IF(DH1256="D",1,0)+IF(DI1256="D",1,0)+IF(DM1256="D",1,0)+IF(DN1256="D",1,0)+IF(DO1256="D",1,0)+IF(DU1256="D",1,0)+IF(DX1256="D",1,0)</f>
        <v/>
      </c>
      <c r="BA1256">
        <f>IF(DH1256&lt;&gt;"",1,0)+IF(DI1256&lt;&gt;"",1,0)+IF(DK1256&lt;&gt;"",1,0)+IF(DM1256&lt;&gt;"",1,0)+IF(DN1256&lt;&gt;"",1,0)+IF(DO1256&lt;&gt;"",1,0)+IF(DQ1256&lt;&gt;"",1,0)+IF(DR1256&lt;&gt;"",1,0)+IF(DT1256&lt;&gt;"",1,0)+IF(DU1256&lt;&gt;"",1,0)+IF(DV1256&lt;&gt;"",1,0)+IF(DW1256&lt;&gt;"",1,0)+IF(DX1256&lt;&gt;"",1,0)+IF(DZ1256&lt;&gt;"",1,0)+IF(EA1256&lt;&gt;"",1,0)+IF(EB1256&lt;&gt;"",1,0)+IF(EE1256&lt;&gt;"",1,0)</f>
        <v/>
      </c>
      <c r="BB1256">
        <f>IF(AND(AV1256&gt;0, AW1256&gt;0),1,0)</f>
        <v/>
      </c>
      <c r="BD1256" t="inlineStr">
        <is>
          <t>X</t>
        </is>
      </c>
      <c r="BG1256" t="inlineStr">
        <is>
          <t>X</t>
        </is>
      </c>
      <c r="BH1256" t="inlineStr">
        <is>
          <t>X</t>
        </is>
      </c>
      <c r="BL1256" t="inlineStr">
        <is>
          <t>X</t>
        </is>
      </c>
      <c r="CA1256" t="inlineStr">
        <is>
          <t>X</t>
        </is>
      </c>
      <c r="CP1256" t="inlineStr">
        <is>
          <t>X</t>
        </is>
      </c>
      <c r="DN1256" t="inlineStr">
        <is>
          <t>X</t>
        </is>
      </c>
    </row>
    <row r="1257">
      <c r="A1257" t="inlineStr">
        <is>
          <t>OH0015741118</t>
        </is>
      </c>
      <c r="B1257" t="n">
        <v>78</v>
      </c>
      <c r="C1257" t="n">
        <v>227368</v>
      </c>
      <c r="D1257" t="inlineStr">
        <is>
          <t>BUBON</t>
        </is>
      </c>
      <c r="E1257" t="inlineStr">
        <is>
          <t>DANIEL</t>
        </is>
      </c>
      <c r="F1257">
        <f>CONCATENATE(D1257," ",LEFT(H1257,4),"T=",AU1257,"D=",AV1257,"R=",AW1257,"M=",AX1257,"L=",AY1257,"B=",AZ1257)</f>
        <v/>
      </c>
      <c r="I1257" t="inlineStr">
        <is>
          <t>1973-03-29</t>
        </is>
      </c>
      <c r="J1257" t="inlineStr">
        <is>
          <t>1991-04-03</t>
        </is>
      </c>
      <c r="K1257" t="inlineStr">
        <is>
          <t>ACTIVE</t>
        </is>
      </c>
      <c r="L1257" t="inlineStr">
        <is>
          <t>D</t>
        </is>
      </c>
      <c r="M1257">
        <f>RIGHT(L1257,LEN(L1257)-FIND(" ",L1257))</f>
        <v/>
      </c>
      <c r="N1257" t="inlineStr">
        <is>
          <t>1047 RIVERVIEW ST NW</t>
        </is>
      </c>
      <c r="P1257" t="inlineStr">
        <is>
          <t>WARREN</t>
        </is>
      </c>
      <c r="Q1257" t="inlineStr">
        <is>
          <t>OH</t>
        </is>
      </c>
      <c r="R1257" t="n">
        <v>44485</v>
      </c>
      <c r="AD1257" t="inlineStr">
        <is>
          <t>TRUMBULL CAREER &amp; TECH CENTER</t>
        </is>
      </c>
      <c r="AE1257" t="inlineStr">
        <is>
          <t>WARREN CITY</t>
        </is>
      </c>
      <c r="AF1257" t="inlineStr">
        <is>
          <t>WARREN CITY SD</t>
        </is>
      </c>
      <c r="AH1257" t="n">
        <v>14</v>
      </c>
      <c r="AI1257" t="n">
        <v>11</v>
      </c>
      <c r="AN1257" t="inlineStr">
        <is>
          <t>WARREN</t>
        </is>
      </c>
      <c r="AO1257" t="inlineStr">
        <is>
          <t>WARREN CITY 1B</t>
        </is>
      </c>
      <c r="AP1257" t="inlineStr">
        <is>
          <t>78-P-ACG</t>
        </is>
      </c>
      <c r="AQ1257" t="n">
        <v>9</v>
      </c>
      <c r="AR1257" t="n">
        <v>64</v>
      </c>
      <c r="AS1257" t="n">
        <v>32</v>
      </c>
      <c r="AV1257" t="inlineStr">
        <is>
          <t>WARREN-WARD 1</t>
        </is>
      </c>
      <c r="AW1257">
        <f>COUNTA($BA$1257:$EE$1257)</f>
        <v/>
      </c>
      <c r="AX1257">
        <f>COUNTIF($BA$1257:$EE$1257,"D")</f>
        <v/>
      </c>
      <c r="AY1257">
        <f>COUNTIF($BA$1257:$EE$1257,"R")</f>
        <v/>
      </c>
      <c r="AZ1257">
        <f>IF(BL1257="D",1,0)+IF(BM1257="D",1,0)+IF(BR1257="D",1,0)+IF(BS1257="D",1,0)+IF(BU1257="D",1,0)+IF(CA1257="D",1,0)+IF(CB1257="D",1,0)+IF(CC1257="D",1,0)+IF(CD1257="D",1,0)+IF(CJ1257="D",1,0)+IF(CK1257="D",1,0)+IF(CO1257="D",1,0)+IF(CP1257="D",1,0)+IF(CQ1257="D",1,0)+IF(CU1257="D",1,0)+IF(CV1257="D",1,0)+IF(DB1257="D",1,0)+IF(DC1257="D",1,0)+IF(DH1257="D",1,0)+IF(DI1257="D",1,0)+IF(DM1257="D",1,0)+IF(DN1257="D",1,0)+IF(DO1257="D",1,0)+IF(DU1257="D",1,0)+IF(DX1257="D",1,0)</f>
        <v/>
      </c>
      <c r="BA1257">
        <f>IF(DH1257&lt;&gt;"",1,0)+IF(DI1257&lt;&gt;"",1,0)+IF(DK1257&lt;&gt;"",1,0)+IF(DM1257&lt;&gt;"",1,0)+IF(DN1257&lt;&gt;"",1,0)+IF(DO1257&lt;&gt;"",1,0)+IF(DQ1257&lt;&gt;"",1,0)+IF(DR1257&lt;&gt;"",1,0)+IF(DT1257&lt;&gt;"",1,0)+IF(DU1257&lt;&gt;"",1,0)+IF(DV1257&lt;&gt;"",1,0)+IF(DW1257&lt;&gt;"",1,0)+IF(DX1257&lt;&gt;"",1,0)+IF(DZ1257&lt;&gt;"",1,0)+IF(EA1257&lt;&gt;"",1,0)+IF(EB1257&lt;&gt;"",1,0)+IF(EE1257&lt;&gt;"",1,0)</f>
        <v/>
      </c>
      <c r="BB1257">
        <f>IF(AND(AV1257&gt;0, AW1257&gt;0),1,0)</f>
        <v/>
      </c>
      <c r="BC1257" t="inlineStr">
        <is>
          <t>X</t>
        </is>
      </c>
      <c r="BD1257" t="inlineStr">
        <is>
          <t>X</t>
        </is>
      </c>
      <c r="BE1257" t="inlineStr">
        <is>
          <t>X</t>
        </is>
      </c>
      <c r="BF1257" t="inlineStr">
        <is>
          <t>X</t>
        </is>
      </c>
      <c r="BG1257" t="inlineStr">
        <is>
          <t>X</t>
        </is>
      </c>
      <c r="BH1257" t="inlineStr">
        <is>
          <t>X</t>
        </is>
      </c>
      <c r="BI1257" t="inlineStr">
        <is>
          <t>X</t>
        </is>
      </c>
      <c r="BJ1257" t="inlineStr">
        <is>
          <t>X</t>
        </is>
      </c>
      <c r="BK1257" t="inlineStr">
        <is>
          <t>X</t>
        </is>
      </c>
      <c r="BL1257" t="inlineStr">
        <is>
          <t>X</t>
        </is>
      </c>
      <c r="BP1257" t="inlineStr">
        <is>
          <t>X</t>
        </is>
      </c>
      <c r="BR1257" t="inlineStr">
        <is>
          <t>X</t>
        </is>
      </c>
      <c r="BS1257" t="inlineStr">
        <is>
          <t>X</t>
        </is>
      </c>
      <c r="BV1257" t="inlineStr">
        <is>
          <t>X</t>
        </is>
      </c>
      <c r="BY1257" t="inlineStr">
        <is>
          <t>D</t>
        </is>
      </c>
      <c r="CA1257" t="inlineStr">
        <is>
          <t>X</t>
        </is>
      </c>
      <c r="CG1257" t="inlineStr">
        <is>
          <t>X</t>
        </is>
      </c>
      <c r="CH1257" t="inlineStr">
        <is>
          <t>D</t>
        </is>
      </c>
      <c r="CK1257" t="inlineStr">
        <is>
          <t>X</t>
        </is>
      </c>
      <c r="CL1257" t="inlineStr">
        <is>
          <t>D</t>
        </is>
      </c>
      <c r="CN1257" t="inlineStr">
        <is>
          <t>X</t>
        </is>
      </c>
      <c r="CO1257" t="inlineStr">
        <is>
          <t>D</t>
        </is>
      </c>
      <c r="CP1257" t="inlineStr">
        <is>
          <t>X</t>
        </is>
      </c>
      <c r="CT1257" t="inlineStr">
        <is>
          <t>X</t>
        </is>
      </c>
      <c r="CU1257" t="inlineStr">
        <is>
          <t>D</t>
        </is>
      </c>
      <c r="CV1257" t="inlineStr">
        <is>
          <t>X</t>
        </is>
      </c>
      <c r="CW1257" t="inlineStr">
        <is>
          <t>D</t>
        </is>
      </c>
      <c r="CY1257" t="inlineStr">
        <is>
          <t>X</t>
        </is>
      </c>
      <c r="CZ1257" t="inlineStr">
        <is>
          <t>D</t>
        </is>
      </c>
      <c r="DC1257" t="inlineStr">
        <is>
          <t>X</t>
        </is>
      </c>
      <c r="DF1257" t="inlineStr">
        <is>
          <t>X</t>
        </is>
      </c>
      <c r="DG1257" t="inlineStr">
        <is>
          <t>D</t>
        </is>
      </c>
      <c r="DI1257" t="inlineStr">
        <is>
          <t>X</t>
        </is>
      </c>
      <c r="DL1257" t="inlineStr">
        <is>
          <t>X</t>
        </is>
      </c>
      <c r="DM1257" t="inlineStr">
        <is>
          <t>D</t>
        </is>
      </c>
      <c r="DN1257" t="inlineStr">
        <is>
          <t>X</t>
        </is>
      </c>
      <c r="DO1257" t="inlineStr">
        <is>
          <t>D</t>
        </is>
      </c>
      <c r="DR1257" t="inlineStr">
        <is>
          <t>X</t>
        </is>
      </c>
      <c r="DS1257" t="inlineStr">
        <is>
          <t>D</t>
        </is>
      </c>
      <c r="DU1257" t="inlineStr">
        <is>
          <t>X</t>
        </is>
      </c>
      <c r="DW1257" t="inlineStr">
        <is>
          <t>D</t>
        </is>
      </c>
      <c r="DX1257" t="inlineStr">
        <is>
          <t>X</t>
        </is>
      </c>
      <c r="EA1257" t="inlineStr">
        <is>
          <t>X</t>
        </is>
      </c>
      <c r="ED1257" t="inlineStr">
        <is>
          <t>D</t>
        </is>
      </c>
      <c r="EF1257" t="inlineStr">
        <is>
          <t>X</t>
        </is>
      </c>
    </row>
    <row r="1258">
      <c r="A1258" t="inlineStr">
        <is>
          <t>OH0015742791</t>
        </is>
      </c>
      <c r="B1258" t="n">
        <v>78</v>
      </c>
      <c r="C1258" t="n">
        <v>22914</v>
      </c>
      <c r="D1258" t="inlineStr">
        <is>
          <t>YORK</t>
        </is>
      </c>
      <c r="E1258" t="inlineStr">
        <is>
          <t>JUDITH</t>
        </is>
      </c>
      <c r="F1258">
        <f>CONCATENATE(D1258," ",LEFT(H1258,4),"T=",AU1258,"D=",AV1258,"R=",AW1258,"M=",AX1258,"L=",AY1258,"B=",AZ1258)</f>
        <v/>
      </c>
      <c r="G1258" t="inlineStr">
        <is>
          <t>L</t>
        </is>
      </c>
      <c r="I1258" t="inlineStr">
        <is>
          <t>1942-11-15</t>
        </is>
      </c>
      <c r="J1258" t="inlineStr">
        <is>
          <t>1972-04-03</t>
        </is>
      </c>
      <c r="K1258" t="inlineStr">
        <is>
          <t>ACTIVE</t>
        </is>
      </c>
      <c r="L1258" t="inlineStr">
        <is>
          <t>D</t>
        </is>
      </c>
      <c r="M1258">
        <f>RIGHT(L1258,LEN(L1258)-FIND(" ",L1258))</f>
        <v/>
      </c>
      <c r="N1258" t="inlineStr">
        <is>
          <t>1107 RIVERVIEW ST NW</t>
        </is>
      </c>
      <c r="P1258" t="inlineStr">
        <is>
          <t>WARREN</t>
        </is>
      </c>
      <c r="Q1258" t="inlineStr">
        <is>
          <t>OH</t>
        </is>
      </c>
      <c r="R1258" t="n">
        <v>44485</v>
      </c>
      <c r="AD1258" t="inlineStr">
        <is>
          <t>TRUMBULL CAREER &amp; TECH CENTER</t>
        </is>
      </c>
      <c r="AE1258" t="inlineStr">
        <is>
          <t>WARREN CITY</t>
        </is>
      </c>
      <c r="AF1258" t="inlineStr">
        <is>
          <t>WARREN CITY SD</t>
        </is>
      </c>
      <c r="AH1258" t="n">
        <v>14</v>
      </c>
      <c r="AI1258" t="n">
        <v>11</v>
      </c>
      <c r="AN1258" t="inlineStr">
        <is>
          <t>WARREN</t>
        </is>
      </c>
      <c r="AO1258" t="inlineStr">
        <is>
          <t>WARREN CITY 1B</t>
        </is>
      </c>
      <c r="AP1258" t="inlineStr">
        <is>
          <t>78-P-ACG</t>
        </is>
      </c>
      <c r="AQ1258" t="n">
        <v>9</v>
      </c>
      <c r="AR1258" t="n">
        <v>64</v>
      </c>
      <c r="AS1258" t="n">
        <v>32</v>
      </c>
      <c r="AV1258" t="inlineStr">
        <is>
          <t>WARREN-WARD 1</t>
        </is>
      </c>
      <c r="AW1258">
        <f>COUNTA($BA$1258:$EE$1258)</f>
        <v/>
      </c>
      <c r="AX1258">
        <f>COUNTIF($BA$1258:$EE$1258,"D")</f>
        <v/>
      </c>
      <c r="AY1258">
        <f>COUNTIF($BA$1258:$EE$1258,"R")</f>
        <v/>
      </c>
      <c r="AZ1258">
        <f>IF(BL1258="D",1,0)+IF(BM1258="D",1,0)+IF(BR1258="D",1,0)+IF(BS1258="D",1,0)+IF(BU1258="D",1,0)+IF(CA1258="D",1,0)+IF(CB1258="D",1,0)+IF(CC1258="D",1,0)+IF(CD1258="D",1,0)+IF(CJ1258="D",1,0)+IF(CK1258="D",1,0)+IF(CO1258="D",1,0)+IF(CP1258="D",1,0)+IF(CQ1258="D",1,0)+IF(CU1258="D",1,0)+IF(CV1258="D",1,0)+IF(DB1258="D",1,0)+IF(DC1258="D",1,0)+IF(DH1258="D",1,0)+IF(DI1258="D",1,0)+IF(DM1258="D",1,0)+IF(DN1258="D",1,0)+IF(DO1258="D",1,0)+IF(DU1258="D",1,0)+IF(DX1258="D",1,0)</f>
        <v/>
      </c>
      <c r="BA1258">
        <f>IF(DH1258&lt;&gt;"",1,0)+IF(DI1258&lt;&gt;"",1,0)+IF(DK1258&lt;&gt;"",1,0)+IF(DM1258&lt;&gt;"",1,0)+IF(DN1258&lt;&gt;"",1,0)+IF(DO1258&lt;&gt;"",1,0)+IF(DQ1258&lt;&gt;"",1,0)+IF(DR1258&lt;&gt;"",1,0)+IF(DT1258&lt;&gt;"",1,0)+IF(DU1258&lt;&gt;"",1,0)+IF(DV1258&lt;&gt;"",1,0)+IF(DW1258&lt;&gt;"",1,0)+IF(DX1258&lt;&gt;"",1,0)+IF(DZ1258&lt;&gt;"",1,0)+IF(EA1258&lt;&gt;"",1,0)+IF(EB1258&lt;&gt;"",1,0)+IF(EE1258&lt;&gt;"",1,0)</f>
        <v/>
      </c>
      <c r="BB1258">
        <f>IF(AND(AV1258&gt;0, AW1258&gt;0),1,0)</f>
        <v/>
      </c>
      <c r="BC1258" t="inlineStr">
        <is>
          <t>X</t>
        </is>
      </c>
      <c r="BD1258" t="inlineStr">
        <is>
          <t>X</t>
        </is>
      </c>
      <c r="BE1258" t="inlineStr">
        <is>
          <t>X</t>
        </is>
      </c>
      <c r="BF1258" t="inlineStr">
        <is>
          <t>X</t>
        </is>
      </c>
      <c r="BG1258" t="inlineStr">
        <is>
          <t>X</t>
        </is>
      </c>
      <c r="BH1258" t="inlineStr">
        <is>
          <t>X</t>
        </is>
      </c>
      <c r="BI1258" t="inlineStr">
        <is>
          <t>X</t>
        </is>
      </c>
      <c r="BJ1258" t="inlineStr">
        <is>
          <t>X</t>
        </is>
      </c>
      <c r="BL1258" t="inlineStr">
        <is>
          <t>X</t>
        </is>
      </c>
      <c r="BP1258" t="inlineStr">
        <is>
          <t>X</t>
        </is>
      </c>
      <c r="BR1258" t="inlineStr">
        <is>
          <t>X</t>
        </is>
      </c>
      <c r="BS1258" t="inlineStr">
        <is>
          <t>X</t>
        </is>
      </c>
      <c r="BV1258" t="inlineStr">
        <is>
          <t>X</t>
        </is>
      </c>
      <c r="BY1258" t="inlineStr">
        <is>
          <t>D</t>
        </is>
      </c>
      <c r="CA1258" t="inlineStr">
        <is>
          <t>X</t>
        </is>
      </c>
      <c r="CG1258" t="inlineStr">
        <is>
          <t>X</t>
        </is>
      </c>
      <c r="CH1258" t="inlineStr">
        <is>
          <t>D</t>
        </is>
      </c>
      <c r="CK1258" t="inlineStr">
        <is>
          <t>X</t>
        </is>
      </c>
      <c r="CN1258" t="inlineStr">
        <is>
          <t>X</t>
        </is>
      </c>
      <c r="CO1258" t="inlineStr">
        <is>
          <t>D</t>
        </is>
      </c>
      <c r="CQ1258" t="inlineStr">
        <is>
          <t>D</t>
        </is>
      </c>
      <c r="CV1258" t="inlineStr">
        <is>
          <t>X</t>
        </is>
      </c>
      <c r="CY1258" t="inlineStr">
        <is>
          <t>X</t>
        </is>
      </c>
      <c r="CZ1258" t="inlineStr">
        <is>
          <t>D</t>
        </is>
      </c>
      <c r="DC1258" t="inlineStr">
        <is>
          <t>X</t>
        </is>
      </c>
      <c r="DG1258" t="inlineStr">
        <is>
          <t>D</t>
        </is>
      </c>
      <c r="DI1258" t="inlineStr">
        <is>
          <t>X</t>
        </is>
      </c>
      <c r="DL1258" t="inlineStr">
        <is>
          <t>X</t>
        </is>
      </c>
      <c r="DN1258" t="inlineStr">
        <is>
          <t>X</t>
        </is>
      </c>
      <c r="DR1258" t="inlineStr">
        <is>
          <t>X</t>
        </is>
      </c>
      <c r="DS1258" t="inlineStr">
        <is>
          <t>D</t>
        </is>
      </c>
      <c r="DU1258" t="inlineStr">
        <is>
          <t>X</t>
        </is>
      </c>
      <c r="DW1258" t="inlineStr">
        <is>
          <t>D</t>
        </is>
      </c>
      <c r="EF1258" t="inlineStr">
        <is>
          <t>X</t>
        </is>
      </c>
    </row>
    <row r="1259">
      <c r="A1259" t="inlineStr">
        <is>
          <t>OH0015723616</t>
        </is>
      </c>
      <c r="B1259" t="n">
        <v>78</v>
      </c>
      <c r="C1259" t="n">
        <v>206355</v>
      </c>
      <c r="D1259" t="inlineStr">
        <is>
          <t>HOLMES</t>
        </is>
      </c>
      <c r="E1259" t="inlineStr">
        <is>
          <t>STACEY</t>
        </is>
      </c>
      <c r="F1259">
        <f>CONCATENATE(D1259," ",LEFT(H1259,4),"T=",AU1259,"D=",AV1259,"R=",AW1259,"M=",AX1259,"L=",AY1259,"B=",AZ1259)</f>
        <v/>
      </c>
      <c r="G1259" t="inlineStr">
        <is>
          <t>L</t>
        </is>
      </c>
      <c r="I1259" t="inlineStr">
        <is>
          <t>1968-04-12</t>
        </is>
      </c>
      <c r="J1259" t="inlineStr">
        <is>
          <t>2023-08-27</t>
        </is>
      </c>
      <c r="K1259" t="inlineStr">
        <is>
          <t>ACTIVE</t>
        </is>
      </c>
      <c r="M1259">
        <f>RIGHT(L1259,LEN(L1259)-FIND(" ",L1259))</f>
        <v/>
      </c>
      <c r="N1259" t="inlineStr">
        <is>
          <t>927 RIVERVIEW ST NW</t>
        </is>
      </c>
      <c r="P1259" t="inlineStr">
        <is>
          <t>WARREN</t>
        </is>
      </c>
      <c r="Q1259" t="inlineStr">
        <is>
          <t>OH</t>
        </is>
      </c>
      <c r="R1259" t="n">
        <v>44485</v>
      </c>
      <c r="AD1259" t="inlineStr">
        <is>
          <t>TRUMBULL CAREER &amp; TECH CENTER</t>
        </is>
      </c>
      <c r="AE1259" t="inlineStr">
        <is>
          <t>WARREN CITY</t>
        </is>
      </c>
      <c r="AF1259" t="inlineStr">
        <is>
          <t>WARREN CITY SD</t>
        </is>
      </c>
      <c r="AH1259" t="n">
        <v>14</v>
      </c>
      <c r="AI1259" t="n">
        <v>11</v>
      </c>
      <c r="AN1259" t="inlineStr">
        <is>
          <t>WARREN</t>
        </is>
      </c>
      <c r="AO1259" t="inlineStr">
        <is>
          <t>WARREN CITY 1B</t>
        </is>
      </c>
      <c r="AP1259" t="inlineStr">
        <is>
          <t>78-P-ACG</t>
        </is>
      </c>
      <c r="AQ1259" t="n">
        <v>9</v>
      </c>
      <c r="AR1259" t="n">
        <v>64</v>
      </c>
      <c r="AS1259" t="n">
        <v>32</v>
      </c>
      <c r="AV1259" t="inlineStr">
        <is>
          <t>WARREN-WARD 1</t>
        </is>
      </c>
      <c r="AW1259">
        <f>COUNTA($BA$1259:$EE$1259)</f>
        <v/>
      </c>
      <c r="AX1259">
        <f>COUNTIF($BA$1259:$EE$1259,"D")</f>
        <v/>
      </c>
      <c r="AY1259">
        <f>COUNTIF($BA$1259:$EE$1259,"R")</f>
        <v/>
      </c>
      <c r="AZ1259">
        <f>IF(BL1259="D",1,0)+IF(BM1259="D",1,0)+IF(BR1259="D",1,0)+IF(BS1259="D",1,0)+IF(BU1259="D",1,0)+IF(CA1259="D",1,0)+IF(CB1259="D",1,0)+IF(CC1259="D",1,0)+IF(CD1259="D",1,0)+IF(CJ1259="D",1,0)+IF(CK1259="D",1,0)+IF(CO1259="D",1,0)+IF(CP1259="D",1,0)+IF(CQ1259="D",1,0)+IF(CU1259="D",1,0)+IF(CV1259="D",1,0)+IF(DB1259="D",1,0)+IF(DC1259="D",1,0)+IF(DH1259="D",1,0)+IF(DI1259="D",1,0)+IF(DM1259="D",1,0)+IF(DN1259="D",1,0)+IF(DO1259="D",1,0)+IF(DU1259="D",1,0)+IF(DX1259="D",1,0)</f>
        <v/>
      </c>
      <c r="BA1259">
        <f>IF(DH1259&lt;&gt;"",1,0)+IF(DI1259&lt;&gt;"",1,0)+IF(DK1259&lt;&gt;"",1,0)+IF(DM1259&lt;&gt;"",1,0)+IF(DN1259&lt;&gt;"",1,0)+IF(DO1259&lt;&gt;"",1,0)+IF(DQ1259&lt;&gt;"",1,0)+IF(DR1259&lt;&gt;"",1,0)+IF(DT1259&lt;&gt;"",1,0)+IF(DU1259&lt;&gt;"",1,0)+IF(DV1259&lt;&gt;"",1,0)+IF(DW1259&lt;&gt;"",1,0)+IF(DX1259&lt;&gt;"",1,0)+IF(DZ1259&lt;&gt;"",1,0)+IF(EA1259&lt;&gt;"",1,0)+IF(EB1259&lt;&gt;"",1,0)+IF(EE1259&lt;&gt;"",1,0)</f>
        <v/>
      </c>
      <c r="BB1259">
        <f>IF(AND(AV1259&gt;0, AW1259&gt;0),1,0)</f>
        <v/>
      </c>
      <c r="BC1259" t="inlineStr">
        <is>
          <t>X</t>
        </is>
      </c>
      <c r="BD1259" t="inlineStr">
        <is>
          <t>X</t>
        </is>
      </c>
      <c r="BL1259" t="inlineStr">
        <is>
          <t>X</t>
        </is>
      </c>
      <c r="BP1259" t="inlineStr">
        <is>
          <t>X</t>
        </is>
      </c>
      <c r="BS1259" t="inlineStr">
        <is>
          <t>X</t>
        </is>
      </c>
      <c r="BY1259" t="inlineStr">
        <is>
          <t>D</t>
        </is>
      </c>
      <c r="CA1259" t="inlineStr">
        <is>
          <t>X</t>
        </is>
      </c>
      <c r="CK1259" t="inlineStr">
        <is>
          <t>X</t>
        </is>
      </c>
      <c r="CL1259" t="inlineStr">
        <is>
          <t>D</t>
        </is>
      </c>
      <c r="CN1259" t="inlineStr">
        <is>
          <t>X</t>
        </is>
      </c>
      <c r="CP1259" t="inlineStr">
        <is>
          <t>X</t>
        </is>
      </c>
      <c r="CT1259" t="inlineStr">
        <is>
          <t>X</t>
        </is>
      </c>
      <c r="CV1259" t="inlineStr">
        <is>
          <t>X</t>
        </is>
      </c>
      <c r="DC1259" t="inlineStr">
        <is>
          <t>X</t>
        </is>
      </c>
      <c r="DI1259" t="inlineStr">
        <is>
          <t>X</t>
        </is>
      </c>
      <c r="DN1259" t="inlineStr">
        <is>
          <t>X</t>
        </is>
      </c>
    </row>
    <row r="1260">
      <c r="A1260" t="inlineStr">
        <is>
          <t>OH0015771308</t>
        </is>
      </c>
      <c r="B1260" t="n">
        <v>78</v>
      </c>
      <c r="C1260" t="n">
        <v>30189</v>
      </c>
      <c r="D1260" t="inlineStr">
        <is>
          <t>FERGUSON</t>
        </is>
      </c>
      <c r="E1260" t="inlineStr">
        <is>
          <t>GAYLE</t>
        </is>
      </c>
      <c r="F1260">
        <f>CONCATENATE(D1260," ",LEFT(H1260,4),"T=",AU1260,"D=",AV1260,"R=",AW1260,"M=",AX1260,"L=",AY1260,"B=",AZ1260)</f>
        <v/>
      </c>
      <c r="G1260" t="inlineStr">
        <is>
          <t>M</t>
        </is>
      </c>
      <c r="I1260" t="inlineStr">
        <is>
          <t>1943-07-23</t>
        </is>
      </c>
      <c r="J1260" t="inlineStr">
        <is>
          <t>1976-04-09</t>
        </is>
      </c>
      <c r="K1260" t="inlineStr">
        <is>
          <t>ACTIVE</t>
        </is>
      </c>
      <c r="L1260" t="inlineStr">
        <is>
          <t>R</t>
        </is>
      </c>
      <c r="M1260">
        <f>RIGHT(L1260,LEN(L1260)-FIND(" ",L1260))</f>
        <v/>
      </c>
      <c r="N1260" t="inlineStr">
        <is>
          <t>945 RIVERVIEW ST NW</t>
        </is>
      </c>
      <c r="P1260" t="inlineStr">
        <is>
          <t>WARREN</t>
        </is>
      </c>
      <c r="Q1260" t="inlineStr">
        <is>
          <t>OH</t>
        </is>
      </c>
      <c r="R1260" t="n">
        <v>44485</v>
      </c>
      <c r="AD1260" t="inlineStr">
        <is>
          <t>TRUMBULL CAREER &amp; TECH CENTER</t>
        </is>
      </c>
      <c r="AE1260" t="inlineStr">
        <is>
          <t>WARREN CITY</t>
        </is>
      </c>
      <c r="AF1260" t="inlineStr">
        <is>
          <t>WARREN CITY SD</t>
        </is>
      </c>
      <c r="AH1260" t="n">
        <v>14</v>
      </c>
      <c r="AI1260" t="n">
        <v>11</v>
      </c>
      <c r="AN1260" t="inlineStr">
        <is>
          <t>WARREN</t>
        </is>
      </c>
      <c r="AO1260" t="inlineStr">
        <is>
          <t>WARREN CITY 1B</t>
        </is>
      </c>
      <c r="AP1260" t="inlineStr">
        <is>
          <t>78-P-ACG</t>
        </is>
      </c>
      <c r="AQ1260" t="n">
        <v>9</v>
      </c>
      <c r="AR1260" t="n">
        <v>64</v>
      </c>
      <c r="AS1260" t="n">
        <v>32</v>
      </c>
      <c r="AV1260" t="inlineStr">
        <is>
          <t>WARREN-WARD 1</t>
        </is>
      </c>
      <c r="AW1260">
        <f>COUNTA($BA$1260:$EE$1260)</f>
        <v/>
      </c>
      <c r="AX1260">
        <f>COUNTIF($BA$1260:$EE$1260,"D")</f>
        <v/>
      </c>
      <c r="AY1260">
        <f>COUNTIF($BA$1260:$EE$1260,"R")</f>
        <v/>
      </c>
      <c r="AZ1260">
        <f>IF(BL1260="D",1,0)+IF(BM1260="D",1,0)+IF(BR1260="D",1,0)+IF(BS1260="D",1,0)+IF(BU1260="D",1,0)+IF(CA1260="D",1,0)+IF(CB1260="D",1,0)+IF(CC1260="D",1,0)+IF(CD1260="D",1,0)+IF(CJ1260="D",1,0)+IF(CK1260="D",1,0)+IF(CO1260="D",1,0)+IF(CP1260="D",1,0)+IF(CQ1260="D",1,0)+IF(CU1260="D",1,0)+IF(CV1260="D",1,0)+IF(DB1260="D",1,0)+IF(DC1260="D",1,0)+IF(DH1260="D",1,0)+IF(DI1260="D",1,0)+IF(DM1260="D",1,0)+IF(DN1260="D",1,0)+IF(DO1260="D",1,0)+IF(DU1260="D",1,0)+IF(DX1260="D",1,0)</f>
        <v/>
      </c>
      <c r="BA1260">
        <f>IF(DH1260&lt;&gt;"",1,0)+IF(DI1260&lt;&gt;"",1,0)+IF(DK1260&lt;&gt;"",1,0)+IF(DM1260&lt;&gt;"",1,0)+IF(DN1260&lt;&gt;"",1,0)+IF(DO1260&lt;&gt;"",1,0)+IF(DQ1260&lt;&gt;"",1,0)+IF(DR1260&lt;&gt;"",1,0)+IF(DT1260&lt;&gt;"",1,0)+IF(DU1260&lt;&gt;"",1,0)+IF(DV1260&lt;&gt;"",1,0)+IF(DW1260&lt;&gt;"",1,0)+IF(DX1260&lt;&gt;"",1,0)+IF(DZ1260&lt;&gt;"",1,0)+IF(EA1260&lt;&gt;"",1,0)+IF(EB1260&lt;&gt;"",1,0)+IF(EE1260&lt;&gt;"",1,0)</f>
        <v/>
      </c>
      <c r="BB1260">
        <f>IF(AND(AV1260&gt;0, AW1260&gt;0),1,0)</f>
        <v/>
      </c>
      <c r="BC1260" t="inlineStr">
        <is>
          <t>X</t>
        </is>
      </c>
      <c r="BD1260" t="inlineStr">
        <is>
          <t>X</t>
        </is>
      </c>
      <c r="BE1260" t="inlineStr">
        <is>
          <t>X</t>
        </is>
      </c>
      <c r="BF1260" t="inlineStr">
        <is>
          <t>X</t>
        </is>
      </c>
      <c r="BG1260" t="inlineStr">
        <is>
          <t>X</t>
        </is>
      </c>
      <c r="BH1260" t="inlineStr">
        <is>
          <t>X</t>
        </is>
      </c>
      <c r="BI1260" t="inlineStr">
        <is>
          <t>X</t>
        </is>
      </c>
      <c r="BJ1260" t="inlineStr">
        <is>
          <t>X</t>
        </is>
      </c>
      <c r="BK1260" t="inlineStr">
        <is>
          <t>X</t>
        </is>
      </c>
      <c r="BL1260" t="inlineStr">
        <is>
          <t>X</t>
        </is>
      </c>
      <c r="BP1260" t="inlineStr">
        <is>
          <t>X</t>
        </is>
      </c>
      <c r="BR1260" t="inlineStr">
        <is>
          <t>X</t>
        </is>
      </c>
      <c r="BS1260" t="inlineStr">
        <is>
          <t>X</t>
        </is>
      </c>
      <c r="BV1260" t="inlineStr">
        <is>
          <t>X</t>
        </is>
      </c>
      <c r="BY1260" t="inlineStr">
        <is>
          <t>D</t>
        </is>
      </c>
      <c r="CA1260" t="inlineStr">
        <is>
          <t>X</t>
        </is>
      </c>
      <c r="CC1260" t="inlineStr">
        <is>
          <t>D</t>
        </is>
      </c>
      <c r="CG1260" t="inlineStr">
        <is>
          <t>X</t>
        </is>
      </c>
      <c r="CH1260" t="inlineStr">
        <is>
          <t>D</t>
        </is>
      </c>
      <c r="CK1260" t="inlineStr">
        <is>
          <t>X</t>
        </is>
      </c>
      <c r="CL1260" t="inlineStr">
        <is>
          <t>D</t>
        </is>
      </c>
      <c r="CN1260" t="inlineStr">
        <is>
          <t>X</t>
        </is>
      </c>
      <c r="CO1260" t="inlineStr">
        <is>
          <t>D</t>
        </is>
      </c>
      <c r="CP1260" t="inlineStr">
        <is>
          <t>X</t>
        </is>
      </c>
      <c r="CQ1260" t="inlineStr">
        <is>
          <t>D</t>
        </is>
      </c>
      <c r="CT1260" t="inlineStr">
        <is>
          <t>X</t>
        </is>
      </c>
      <c r="CU1260" t="inlineStr">
        <is>
          <t>D</t>
        </is>
      </c>
      <c r="CV1260" t="inlineStr">
        <is>
          <t>X</t>
        </is>
      </c>
      <c r="CW1260" t="inlineStr">
        <is>
          <t>D</t>
        </is>
      </c>
      <c r="CY1260" t="inlineStr">
        <is>
          <t>X</t>
        </is>
      </c>
      <c r="CZ1260" t="inlineStr">
        <is>
          <t>D</t>
        </is>
      </c>
      <c r="DC1260" t="inlineStr">
        <is>
          <t>X</t>
        </is>
      </c>
      <c r="DD1260" t="inlineStr">
        <is>
          <t>D</t>
        </is>
      </c>
      <c r="DF1260" t="inlineStr">
        <is>
          <t>X</t>
        </is>
      </c>
      <c r="DG1260" t="inlineStr">
        <is>
          <t>D</t>
        </is>
      </c>
      <c r="DI1260" t="inlineStr">
        <is>
          <t>X</t>
        </is>
      </c>
      <c r="DJ1260" t="inlineStr">
        <is>
          <t>D</t>
        </is>
      </c>
      <c r="DL1260" t="inlineStr">
        <is>
          <t>X</t>
        </is>
      </c>
      <c r="DM1260" t="inlineStr">
        <is>
          <t>D</t>
        </is>
      </c>
      <c r="DN1260" t="inlineStr">
        <is>
          <t>X</t>
        </is>
      </c>
      <c r="DO1260" t="inlineStr">
        <is>
          <t>D</t>
        </is>
      </c>
      <c r="DR1260" t="inlineStr">
        <is>
          <t>X</t>
        </is>
      </c>
      <c r="DS1260" t="inlineStr">
        <is>
          <t>R</t>
        </is>
      </c>
      <c r="DT1260" t="inlineStr">
        <is>
          <t>R</t>
        </is>
      </c>
      <c r="DU1260" t="inlineStr">
        <is>
          <t>X</t>
        </is>
      </c>
      <c r="DW1260" t="inlineStr">
        <is>
          <t>D</t>
        </is>
      </c>
      <c r="DX1260" t="inlineStr">
        <is>
          <t>X</t>
        </is>
      </c>
      <c r="EA1260" t="inlineStr">
        <is>
          <t>X</t>
        </is>
      </c>
      <c r="ED1260" t="inlineStr">
        <is>
          <t>R</t>
        </is>
      </c>
      <c r="EF1260" t="inlineStr">
        <is>
          <t>X</t>
        </is>
      </c>
    </row>
    <row r="1261">
      <c r="A1261" t="inlineStr">
        <is>
          <t>OH0015739475</t>
        </is>
      </c>
      <c r="B1261" t="n">
        <v>78</v>
      </c>
      <c r="C1261" t="n">
        <v>225607</v>
      </c>
      <c r="D1261" t="inlineStr">
        <is>
          <t>ABDUL AZIZ</t>
        </is>
      </c>
      <c r="E1261" t="inlineStr">
        <is>
          <t>SABRIA</t>
        </is>
      </c>
      <c r="F1261">
        <f>CONCATENATE(D1261," ",LEFT(H1261,4),"T=",AU1261,"D=",AV1261,"R=",AW1261,"M=",AX1261,"L=",AY1261,"B=",AZ1261)</f>
        <v/>
      </c>
      <c r="I1261" t="inlineStr">
        <is>
          <t>1954-11-13</t>
        </is>
      </c>
      <c r="J1261" t="inlineStr">
        <is>
          <t>2011-11-30</t>
        </is>
      </c>
      <c r="K1261" t="inlineStr">
        <is>
          <t>ACTIVE</t>
        </is>
      </c>
      <c r="L1261" t="inlineStr">
        <is>
          <t>D</t>
        </is>
      </c>
      <c r="M1261">
        <f>RIGHT(L1261,LEN(L1261)-FIND(" ",L1261))</f>
        <v/>
      </c>
      <c r="N1261" t="inlineStr">
        <is>
          <t>1095 RAYMOND ST NW</t>
        </is>
      </c>
      <c r="P1261" t="inlineStr">
        <is>
          <t>WARREN</t>
        </is>
      </c>
      <c r="Q1261" t="inlineStr">
        <is>
          <t>OH</t>
        </is>
      </c>
      <c r="R1261" t="n">
        <v>44485</v>
      </c>
      <c r="AD1261" t="inlineStr">
        <is>
          <t>TRUMBULL CAREER &amp; TECH CENTER</t>
        </is>
      </c>
      <c r="AE1261" t="inlineStr">
        <is>
          <t>WARREN CITY</t>
        </is>
      </c>
      <c r="AF1261" t="inlineStr">
        <is>
          <t>WARREN CITY SD</t>
        </is>
      </c>
      <c r="AH1261" t="n">
        <v>14</v>
      </c>
      <c r="AI1261" t="n">
        <v>11</v>
      </c>
      <c r="AN1261" t="inlineStr">
        <is>
          <t>WARREN</t>
        </is>
      </c>
      <c r="AO1261" t="inlineStr">
        <is>
          <t>WARREN CITY 1B</t>
        </is>
      </c>
      <c r="AP1261" t="inlineStr">
        <is>
          <t>78-P-ACG</t>
        </is>
      </c>
      <c r="AQ1261" t="n">
        <v>9</v>
      </c>
      <c r="AR1261" t="n">
        <v>64</v>
      </c>
      <c r="AS1261" t="n">
        <v>32</v>
      </c>
      <c r="AV1261" t="inlineStr">
        <is>
          <t>WARREN-WARD 1</t>
        </is>
      </c>
      <c r="AW1261">
        <f>COUNTA($BA$1261:$EE$1261)</f>
        <v/>
      </c>
      <c r="AX1261">
        <f>COUNTIF($BA$1261:$EE$1261,"D")</f>
        <v/>
      </c>
      <c r="AY1261">
        <f>COUNTIF($BA$1261:$EE$1261,"R")</f>
        <v/>
      </c>
      <c r="AZ1261">
        <f>IF(BL1261="D",1,0)+IF(BM1261="D",1,0)+IF(BR1261="D",1,0)+IF(BS1261="D",1,0)+IF(BU1261="D",1,0)+IF(CA1261="D",1,0)+IF(CB1261="D",1,0)+IF(CC1261="D",1,0)+IF(CD1261="D",1,0)+IF(CJ1261="D",1,0)+IF(CK1261="D",1,0)+IF(CO1261="D",1,0)+IF(CP1261="D",1,0)+IF(CQ1261="D",1,0)+IF(CU1261="D",1,0)+IF(CV1261="D",1,0)+IF(DB1261="D",1,0)+IF(DC1261="D",1,0)+IF(DH1261="D",1,0)+IF(DI1261="D",1,0)+IF(DM1261="D",1,0)+IF(DN1261="D",1,0)+IF(DO1261="D",1,0)+IF(DU1261="D",1,0)+IF(DX1261="D",1,0)</f>
        <v/>
      </c>
      <c r="BA1261">
        <f>IF(DH1261&lt;&gt;"",1,0)+IF(DI1261&lt;&gt;"",1,0)+IF(DK1261&lt;&gt;"",1,0)+IF(DM1261&lt;&gt;"",1,0)+IF(DN1261&lt;&gt;"",1,0)+IF(DO1261&lt;&gt;"",1,0)+IF(DQ1261&lt;&gt;"",1,0)+IF(DR1261&lt;&gt;"",1,0)+IF(DT1261&lt;&gt;"",1,0)+IF(DU1261&lt;&gt;"",1,0)+IF(DV1261&lt;&gt;"",1,0)+IF(DW1261&lt;&gt;"",1,0)+IF(DX1261&lt;&gt;"",1,0)+IF(DZ1261&lt;&gt;"",1,0)+IF(EA1261&lt;&gt;"",1,0)+IF(EB1261&lt;&gt;"",1,0)+IF(EE1261&lt;&gt;"",1,0)</f>
        <v/>
      </c>
      <c r="BB1261">
        <f>IF(AND(AV1261&gt;0, AW1261&gt;0),1,0)</f>
        <v/>
      </c>
      <c r="BD1261" t="inlineStr">
        <is>
          <t>X</t>
        </is>
      </c>
      <c r="BF1261" t="inlineStr">
        <is>
          <t>X</t>
        </is>
      </c>
      <c r="BI1261" t="inlineStr">
        <is>
          <t>X</t>
        </is>
      </c>
      <c r="BL1261" t="inlineStr">
        <is>
          <t>X</t>
        </is>
      </c>
      <c r="BS1261" t="inlineStr">
        <is>
          <t>X</t>
        </is>
      </c>
      <c r="BY1261" t="inlineStr">
        <is>
          <t>D</t>
        </is>
      </c>
      <c r="CA1261" t="inlineStr">
        <is>
          <t>X</t>
        </is>
      </c>
      <c r="CK1261" t="inlineStr">
        <is>
          <t>X</t>
        </is>
      </c>
      <c r="CL1261" t="inlineStr">
        <is>
          <t>D</t>
        </is>
      </c>
      <c r="CN1261" t="inlineStr">
        <is>
          <t>X</t>
        </is>
      </c>
      <c r="CP1261" t="inlineStr">
        <is>
          <t>X</t>
        </is>
      </c>
      <c r="CV1261" t="inlineStr">
        <is>
          <t>X</t>
        </is>
      </c>
      <c r="CY1261" t="inlineStr">
        <is>
          <t>X</t>
        </is>
      </c>
      <c r="DC1261" t="inlineStr">
        <is>
          <t>X</t>
        </is>
      </c>
      <c r="DG1261" t="inlineStr">
        <is>
          <t>D</t>
        </is>
      </c>
      <c r="DL1261" t="inlineStr">
        <is>
          <t>X</t>
        </is>
      </c>
      <c r="DN1261" t="inlineStr">
        <is>
          <t>X</t>
        </is>
      </c>
      <c r="DO1261" t="inlineStr">
        <is>
          <t>D</t>
        </is>
      </c>
      <c r="DR1261" t="inlineStr">
        <is>
          <t>X</t>
        </is>
      </c>
      <c r="DS1261" t="inlineStr">
        <is>
          <t>D</t>
        </is>
      </c>
      <c r="DT1261" t="inlineStr">
        <is>
          <t>D</t>
        </is>
      </c>
      <c r="DU1261" t="inlineStr">
        <is>
          <t>X</t>
        </is>
      </c>
      <c r="DW1261" t="inlineStr">
        <is>
          <t>D</t>
        </is>
      </c>
      <c r="DX1261" t="inlineStr">
        <is>
          <t>X</t>
        </is>
      </c>
      <c r="EA1261" t="inlineStr">
        <is>
          <t>X</t>
        </is>
      </c>
      <c r="EF1261" t="inlineStr">
        <is>
          <t>X</t>
        </is>
      </c>
    </row>
    <row r="1262">
      <c r="A1262" t="inlineStr">
        <is>
          <t>OH0015703071</t>
        </is>
      </c>
      <c r="B1262" t="n">
        <v>78</v>
      </c>
      <c r="C1262" t="n">
        <v>163344</v>
      </c>
      <c r="D1262" t="inlineStr">
        <is>
          <t>BAILEY</t>
        </is>
      </c>
      <c r="E1262" t="inlineStr">
        <is>
          <t>DENNIS</t>
        </is>
      </c>
      <c r="F1262">
        <f>CONCATENATE(D1262," ",LEFT(H1262,4),"T=",AU1262,"D=",AV1262,"R=",AW1262,"M=",AX1262,"L=",AY1262,"B=",AZ1262)</f>
        <v/>
      </c>
      <c r="G1262" t="inlineStr">
        <is>
          <t>H</t>
        </is>
      </c>
      <c r="I1262" t="inlineStr">
        <is>
          <t>1944-09-12</t>
        </is>
      </c>
      <c r="J1262" t="inlineStr">
        <is>
          <t>2020-11-23</t>
        </is>
      </c>
      <c r="K1262" t="inlineStr">
        <is>
          <t>ACTIVE</t>
        </is>
      </c>
      <c r="M1262">
        <f>RIGHT(L1262,LEN(L1262)-FIND(" ",L1262))</f>
        <v/>
      </c>
      <c r="N1262" t="inlineStr">
        <is>
          <t>1154 RAYMOND ST NW</t>
        </is>
      </c>
      <c r="P1262" t="inlineStr">
        <is>
          <t>WARREN</t>
        </is>
      </c>
      <c r="Q1262" t="inlineStr">
        <is>
          <t>OH</t>
        </is>
      </c>
      <c r="R1262" t="n">
        <v>44485</v>
      </c>
      <c r="AD1262" t="inlineStr">
        <is>
          <t>TRUMBULL CAREER &amp; TECH CENTER</t>
        </is>
      </c>
      <c r="AE1262" t="inlineStr">
        <is>
          <t>WARREN CITY</t>
        </is>
      </c>
      <c r="AF1262" t="inlineStr">
        <is>
          <t>WARREN CITY SD</t>
        </is>
      </c>
      <c r="AH1262" t="n">
        <v>14</v>
      </c>
      <c r="AI1262" t="n">
        <v>11</v>
      </c>
      <c r="AN1262" t="inlineStr">
        <is>
          <t>WARREN</t>
        </is>
      </c>
      <c r="AO1262" t="inlineStr">
        <is>
          <t>WARREN CITY 1B</t>
        </is>
      </c>
      <c r="AP1262" t="inlineStr">
        <is>
          <t>78-P-ACG</t>
        </is>
      </c>
      <c r="AQ1262" t="n">
        <v>9</v>
      </c>
      <c r="AR1262" t="n">
        <v>64</v>
      </c>
      <c r="AS1262" t="n">
        <v>32</v>
      </c>
      <c r="AV1262" t="inlineStr">
        <is>
          <t>WARREN-WARD 1</t>
        </is>
      </c>
      <c r="AW1262">
        <f>COUNTA($BA$1262:$EE$1262)</f>
        <v/>
      </c>
      <c r="AX1262">
        <f>COUNTIF($BA$1262:$EE$1262,"D")</f>
        <v/>
      </c>
      <c r="AY1262">
        <f>COUNTIF($BA$1262:$EE$1262,"R")</f>
        <v/>
      </c>
      <c r="AZ1262">
        <f>IF(BL1262="D",1,0)+IF(BM1262="D",1,0)+IF(BR1262="D",1,0)+IF(BS1262="D",1,0)+IF(BU1262="D",1,0)+IF(CA1262="D",1,0)+IF(CB1262="D",1,0)+IF(CC1262="D",1,0)+IF(CD1262="D",1,0)+IF(CJ1262="D",1,0)+IF(CK1262="D",1,0)+IF(CO1262="D",1,0)+IF(CP1262="D",1,0)+IF(CQ1262="D",1,0)+IF(CU1262="D",1,0)+IF(CV1262="D",1,0)+IF(DB1262="D",1,0)+IF(DC1262="D",1,0)+IF(DH1262="D",1,0)+IF(DI1262="D",1,0)+IF(DM1262="D",1,0)+IF(DN1262="D",1,0)+IF(DO1262="D",1,0)+IF(DU1262="D",1,0)+IF(DX1262="D",1,0)</f>
        <v/>
      </c>
      <c r="BA1262">
        <f>IF(DH1262&lt;&gt;"",1,0)+IF(DI1262&lt;&gt;"",1,0)+IF(DK1262&lt;&gt;"",1,0)+IF(DM1262&lt;&gt;"",1,0)+IF(DN1262&lt;&gt;"",1,0)+IF(DO1262&lt;&gt;"",1,0)+IF(DQ1262&lt;&gt;"",1,0)+IF(DR1262&lt;&gt;"",1,0)+IF(DT1262&lt;&gt;"",1,0)+IF(DU1262&lt;&gt;"",1,0)+IF(DV1262&lt;&gt;"",1,0)+IF(DW1262&lt;&gt;"",1,0)+IF(DX1262&lt;&gt;"",1,0)+IF(DZ1262&lt;&gt;"",1,0)+IF(EA1262&lt;&gt;"",1,0)+IF(EB1262&lt;&gt;"",1,0)+IF(EE1262&lt;&gt;"",1,0)</f>
        <v/>
      </c>
      <c r="BB1262">
        <f>IF(AND(AV1262&gt;0, AW1262&gt;0),1,0)</f>
        <v/>
      </c>
      <c r="BC1262" t="inlineStr">
        <is>
          <t>X</t>
        </is>
      </c>
      <c r="BD1262" t="inlineStr">
        <is>
          <t>X</t>
        </is>
      </c>
      <c r="BG1262" t="inlineStr">
        <is>
          <t>X</t>
        </is>
      </c>
      <c r="BH1262" t="inlineStr">
        <is>
          <t>X</t>
        </is>
      </c>
      <c r="BI1262" t="inlineStr">
        <is>
          <t>X</t>
        </is>
      </c>
      <c r="BK1262" t="inlineStr">
        <is>
          <t>X</t>
        </is>
      </c>
      <c r="BL1262" t="inlineStr">
        <is>
          <t>X</t>
        </is>
      </c>
      <c r="BP1262" t="inlineStr">
        <is>
          <t>X</t>
        </is>
      </c>
      <c r="BR1262" t="inlineStr">
        <is>
          <t>X</t>
        </is>
      </c>
      <c r="BS1262" t="inlineStr">
        <is>
          <t>X</t>
        </is>
      </c>
      <c r="BV1262" t="inlineStr">
        <is>
          <t>X</t>
        </is>
      </c>
      <c r="BY1262" t="inlineStr">
        <is>
          <t>D</t>
        </is>
      </c>
      <c r="CA1262" t="inlineStr">
        <is>
          <t>X</t>
        </is>
      </c>
      <c r="CG1262" t="inlineStr">
        <is>
          <t>X</t>
        </is>
      </c>
      <c r="CK1262" t="inlineStr">
        <is>
          <t>X</t>
        </is>
      </c>
      <c r="CP1262" t="inlineStr">
        <is>
          <t>X</t>
        </is>
      </c>
      <c r="CQ1262" t="inlineStr">
        <is>
          <t>D</t>
        </is>
      </c>
      <c r="CT1262" t="inlineStr">
        <is>
          <t>X</t>
        </is>
      </c>
      <c r="CZ1262" t="inlineStr">
        <is>
          <t>D</t>
        </is>
      </c>
      <c r="DC1262" t="inlineStr">
        <is>
          <t>X</t>
        </is>
      </c>
      <c r="DI1262" t="inlineStr">
        <is>
          <t>X</t>
        </is>
      </c>
      <c r="DJ1262" t="inlineStr">
        <is>
          <t>D</t>
        </is>
      </c>
      <c r="DN1262" t="inlineStr">
        <is>
          <t>X</t>
        </is>
      </c>
      <c r="DR1262" t="inlineStr">
        <is>
          <t>X</t>
        </is>
      </c>
      <c r="DU1262" t="inlineStr">
        <is>
          <t>X</t>
        </is>
      </c>
      <c r="DX1262" t="inlineStr">
        <is>
          <t>X</t>
        </is>
      </c>
      <c r="EA1262" t="inlineStr">
        <is>
          <t>X</t>
        </is>
      </c>
      <c r="EF1262" t="inlineStr">
        <is>
          <t>X</t>
        </is>
      </c>
    </row>
    <row r="1263">
      <c r="A1263" t="inlineStr">
        <is>
          <t>OH0027493465</t>
        </is>
      </c>
      <c r="B1263" t="n">
        <v>78</v>
      </c>
      <c r="C1263" t="n">
        <v>486965</v>
      </c>
      <c r="D1263" t="inlineStr">
        <is>
          <t>KLINE</t>
        </is>
      </c>
      <c r="E1263" t="inlineStr">
        <is>
          <t>SHAWN</t>
        </is>
      </c>
      <c r="F1263">
        <f>CONCATENATE(D1263," ",LEFT(H1263,4),"T=",AU1263,"D=",AV1263,"R=",AW1263,"M=",AX1263,"L=",AY1263,"B=",AZ1263)</f>
        <v/>
      </c>
      <c r="G1263" t="inlineStr">
        <is>
          <t>A</t>
        </is>
      </c>
      <c r="I1263" t="inlineStr">
        <is>
          <t>1985-05-04</t>
        </is>
      </c>
      <c r="J1263" t="inlineStr">
        <is>
          <t>2024-08-02</t>
        </is>
      </c>
      <c r="K1263" t="inlineStr">
        <is>
          <t>ACTIVE</t>
        </is>
      </c>
      <c r="M1263">
        <f>RIGHT(L1263,LEN(L1263)-FIND(" ",L1263))</f>
        <v/>
      </c>
      <c r="N1263" t="inlineStr">
        <is>
          <t>700 BUCKEYE ST NW</t>
        </is>
      </c>
      <c r="O1263" t="inlineStr">
        <is>
          <t>APT 414</t>
        </is>
      </c>
      <c r="P1263" t="inlineStr">
        <is>
          <t>WARREN</t>
        </is>
      </c>
      <c r="Q1263" t="inlineStr">
        <is>
          <t>OH</t>
        </is>
      </c>
      <c r="R1263" t="n">
        <v>44485</v>
      </c>
      <c r="AD1263" t="inlineStr">
        <is>
          <t>TRUMBULL CAREER &amp; TECH CENTER</t>
        </is>
      </c>
      <c r="AE1263" t="inlineStr">
        <is>
          <t>WARREN CITY</t>
        </is>
      </c>
      <c r="AF1263" t="inlineStr">
        <is>
          <t>WARREN CITY SD</t>
        </is>
      </c>
      <c r="AH1263" t="n">
        <v>14</v>
      </c>
      <c r="AI1263" t="n">
        <v>11</v>
      </c>
      <c r="AN1263" t="inlineStr">
        <is>
          <t>WARREN</t>
        </is>
      </c>
      <c r="AO1263" t="inlineStr">
        <is>
          <t>WARREN CITY 1B</t>
        </is>
      </c>
      <c r="AP1263" t="inlineStr">
        <is>
          <t>78-P-ACG</t>
        </is>
      </c>
      <c r="AQ1263" t="n">
        <v>9</v>
      </c>
      <c r="AR1263" t="n">
        <v>64</v>
      </c>
      <c r="AS1263" t="n">
        <v>32</v>
      </c>
      <c r="AV1263" t="inlineStr">
        <is>
          <t>WARREN-WARD 1</t>
        </is>
      </c>
      <c r="AW1263">
        <f>COUNTA($BA$1263:$EE$1263)</f>
        <v/>
      </c>
      <c r="AX1263">
        <f>COUNTIF($BA$1263:$EE$1263,"D")</f>
        <v/>
      </c>
      <c r="AY1263">
        <f>COUNTIF($BA$1263:$EE$1263,"R")</f>
        <v/>
      </c>
      <c r="AZ1263">
        <f>IF(BL1263="D",1,0)+IF(BM1263="D",1,0)+IF(BR1263="D",1,0)+IF(BS1263="D",1,0)+IF(BU1263="D",1,0)+IF(CA1263="D",1,0)+IF(CB1263="D",1,0)+IF(CC1263="D",1,0)+IF(CD1263="D",1,0)+IF(CJ1263="D",1,0)+IF(CK1263="D",1,0)+IF(CO1263="D",1,0)+IF(CP1263="D",1,0)+IF(CQ1263="D",1,0)+IF(CU1263="D",1,0)+IF(CV1263="D",1,0)+IF(DB1263="D",1,0)+IF(DC1263="D",1,0)+IF(DH1263="D",1,0)+IF(DI1263="D",1,0)+IF(DM1263="D",1,0)+IF(DN1263="D",1,0)+IF(DO1263="D",1,0)+IF(DU1263="D",1,0)+IF(DX1263="D",1,0)</f>
        <v/>
      </c>
      <c r="BA1263">
        <f>IF(DH1263&lt;&gt;"",1,0)+IF(DI1263&lt;&gt;"",1,0)+IF(DK1263&lt;&gt;"",1,0)+IF(DM1263&lt;&gt;"",1,0)+IF(DN1263&lt;&gt;"",1,0)+IF(DO1263&lt;&gt;"",1,0)+IF(DQ1263&lt;&gt;"",1,0)+IF(DR1263&lt;&gt;"",1,0)+IF(DT1263&lt;&gt;"",1,0)+IF(DU1263&lt;&gt;"",1,0)+IF(DV1263&lt;&gt;"",1,0)+IF(DW1263&lt;&gt;"",1,0)+IF(DX1263&lt;&gt;"",1,0)+IF(DZ1263&lt;&gt;"",1,0)+IF(EA1263&lt;&gt;"",1,0)+IF(EB1263&lt;&gt;"",1,0)+IF(EE1263&lt;&gt;"",1,0)</f>
        <v/>
      </c>
      <c r="BB1263">
        <f>IF(AND(AV1263&gt;0, AW1263&gt;0),1,0)</f>
        <v/>
      </c>
    </row>
    <row r="1264">
      <c r="A1264" t="inlineStr">
        <is>
          <t>OH0020341633</t>
        </is>
      </c>
      <c r="B1264" t="n">
        <v>78</v>
      </c>
      <c r="C1264" t="n">
        <v>366830</v>
      </c>
      <c r="D1264" t="inlineStr">
        <is>
          <t>CLAWGES</t>
        </is>
      </c>
      <c r="E1264" t="inlineStr">
        <is>
          <t>RYAN</t>
        </is>
      </c>
      <c r="F1264">
        <f>CONCATENATE(D1264," ",LEFT(H1264,4),"T=",AU1264,"D=",AV1264,"R=",AW1264,"M=",AX1264,"L=",AY1264,"B=",AZ1264)</f>
        <v/>
      </c>
      <c r="G1264" t="inlineStr">
        <is>
          <t>ANDREW</t>
        </is>
      </c>
      <c r="I1264" t="inlineStr">
        <is>
          <t>1989-08-25</t>
        </is>
      </c>
      <c r="J1264" t="inlineStr">
        <is>
          <t>2024-10-08</t>
        </is>
      </c>
      <c r="K1264" t="inlineStr">
        <is>
          <t>ACTIVE</t>
        </is>
      </c>
      <c r="M1264">
        <f>RIGHT(L1264,LEN(L1264)-FIND(" ",L1264))</f>
        <v/>
      </c>
      <c r="N1264" t="inlineStr">
        <is>
          <t>1325 RIVERVIEW ST NW</t>
        </is>
      </c>
      <c r="P1264" t="inlineStr">
        <is>
          <t>WARREN</t>
        </is>
      </c>
      <c r="Q1264" t="inlineStr">
        <is>
          <t>OH</t>
        </is>
      </c>
      <c r="R1264" t="n">
        <v>44485</v>
      </c>
      <c r="V1264" t="inlineStr">
        <is>
          <t>138 DOGWOOD LN</t>
        </is>
      </c>
      <c r="X1264" t="inlineStr">
        <is>
          <t>NEWPORT</t>
        </is>
      </c>
      <c r="Y1264" t="inlineStr">
        <is>
          <t>NC</t>
        </is>
      </c>
      <c r="Z1264" t="n">
        <v>28570</v>
      </c>
      <c r="AD1264" t="inlineStr">
        <is>
          <t>TRUMBULL CAREER &amp; TECH CENTER</t>
        </is>
      </c>
      <c r="AE1264" t="inlineStr">
        <is>
          <t>WARREN CITY</t>
        </is>
      </c>
      <c r="AF1264" t="inlineStr">
        <is>
          <t>WARREN CITY SD</t>
        </is>
      </c>
      <c r="AH1264" t="n">
        <v>14</v>
      </c>
      <c r="AI1264" t="n">
        <v>11</v>
      </c>
      <c r="AN1264" t="inlineStr">
        <is>
          <t>WARREN</t>
        </is>
      </c>
      <c r="AO1264" t="inlineStr">
        <is>
          <t>WARREN CITY 1B</t>
        </is>
      </c>
      <c r="AP1264" t="inlineStr">
        <is>
          <t>78-P-ACG</t>
        </is>
      </c>
      <c r="AQ1264" t="n">
        <v>9</v>
      </c>
      <c r="AR1264" t="n">
        <v>64</v>
      </c>
      <c r="AS1264" t="n">
        <v>32</v>
      </c>
      <c r="AV1264" t="inlineStr">
        <is>
          <t>WARREN-WARD 1</t>
        </is>
      </c>
      <c r="AW1264">
        <f>COUNTA($BA$1264:$EE$1264)</f>
        <v/>
      </c>
      <c r="AX1264">
        <f>COUNTIF($BA$1264:$EE$1264,"D")</f>
        <v/>
      </c>
      <c r="AY1264">
        <f>COUNTIF($BA$1264:$EE$1264,"R")</f>
        <v/>
      </c>
      <c r="AZ1264">
        <f>IF(BL1264="D",1,0)+IF(BM1264="D",1,0)+IF(BR1264="D",1,0)+IF(BS1264="D",1,0)+IF(BU1264="D",1,0)+IF(CA1264="D",1,0)+IF(CB1264="D",1,0)+IF(CC1264="D",1,0)+IF(CD1264="D",1,0)+IF(CJ1264="D",1,0)+IF(CK1264="D",1,0)+IF(CO1264="D",1,0)+IF(CP1264="D",1,0)+IF(CQ1264="D",1,0)+IF(CU1264="D",1,0)+IF(CV1264="D",1,0)+IF(DB1264="D",1,0)+IF(DC1264="D",1,0)+IF(DH1264="D",1,0)+IF(DI1264="D",1,0)+IF(DM1264="D",1,0)+IF(DN1264="D",1,0)+IF(DO1264="D",1,0)+IF(DU1264="D",1,0)+IF(DX1264="D",1,0)</f>
        <v/>
      </c>
      <c r="BA1264">
        <f>IF(DH1264&lt;&gt;"",1,0)+IF(DI1264&lt;&gt;"",1,0)+IF(DK1264&lt;&gt;"",1,0)+IF(DM1264&lt;&gt;"",1,0)+IF(DN1264&lt;&gt;"",1,0)+IF(DO1264&lt;&gt;"",1,0)+IF(DQ1264&lt;&gt;"",1,0)+IF(DR1264&lt;&gt;"",1,0)+IF(DT1264&lt;&gt;"",1,0)+IF(DU1264&lt;&gt;"",1,0)+IF(DV1264&lt;&gt;"",1,0)+IF(DW1264&lt;&gt;"",1,0)+IF(DX1264&lt;&gt;"",1,0)+IF(DZ1264&lt;&gt;"",1,0)+IF(EA1264&lt;&gt;"",1,0)+IF(EB1264&lt;&gt;"",1,0)+IF(EE1264&lt;&gt;"",1,0)</f>
        <v/>
      </c>
      <c r="BB1264">
        <f>IF(AND(AV1264&gt;0, AW1264&gt;0),1,0)</f>
        <v/>
      </c>
      <c r="CA1264" t="inlineStr">
        <is>
          <t>X</t>
        </is>
      </c>
      <c r="CQ1264" t="inlineStr">
        <is>
          <t>D</t>
        </is>
      </c>
    </row>
    <row r="1265">
      <c r="A1265" t="inlineStr">
        <is>
          <t>OH0027214697</t>
        </is>
      </c>
      <c r="B1265" t="n">
        <v>78</v>
      </c>
      <c r="C1265" t="n">
        <v>480774</v>
      </c>
      <c r="D1265" t="inlineStr">
        <is>
          <t>SILVERTHORNE</t>
        </is>
      </c>
      <c r="E1265" t="inlineStr">
        <is>
          <t>MARTY</t>
        </is>
      </c>
      <c r="F1265">
        <f>CONCATENATE(D1265," ",LEFT(H1265,4),"T=",AU1265,"D=",AV1265,"R=",AW1265,"M=",AX1265,"L=",AY1265,"B=",AZ1265)</f>
        <v/>
      </c>
      <c r="G1265" t="inlineStr">
        <is>
          <t>ROBERT</t>
        </is>
      </c>
      <c r="I1265" t="inlineStr">
        <is>
          <t>1975-02-07</t>
        </is>
      </c>
      <c r="J1265" t="inlineStr">
        <is>
          <t>2024-01-10</t>
        </is>
      </c>
      <c r="K1265" t="inlineStr">
        <is>
          <t>ACTIVE</t>
        </is>
      </c>
      <c r="M1265">
        <f>RIGHT(L1265,LEN(L1265)-FIND(" ",L1265))</f>
        <v/>
      </c>
      <c r="N1265" t="inlineStr">
        <is>
          <t>934 STILES ST NW</t>
        </is>
      </c>
      <c r="P1265" t="inlineStr">
        <is>
          <t>WARREN</t>
        </is>
      </c>
      <c r="Q1265" t="inlineStr">
        <is>
          <t>OH</t>
        </is>
      </c>
      <c r="R1265" t="n">
        <v>44485</v>
      </c>
      <c r="AD1265" t="inlineStr">
        <is>
          <t>TRUMBULL CAREER &amp; TECH CENTER</t>
        </is>
      </c>
      <c r="AE1265" t="inlineStr">
        <is>
          <t>WARREN CITY</t>
        </is>
      </c>
      <c r="AF1265" t="inlineStr">
        <is>
          <t>WARREN CITY SD</t>
        </is>
      </c>
      <c r="AH1265" t="n">
        <v>14</v>
      </c>
      <c r="AI1265" t="n">
        <v>11</v>
      </c>
      <c r="AN1265" t="inlineStr">
        <is>
          <t>WARREN</t>
        </is>
      </c>
      <c r="AO1265" t="inlineStr">
        <is>
          <t>WARREN CITY 1B</t>
        </is>
      </c>
      <c r="AP1265" t="inlineStr">
        <is>
          <t>78-P-ACG</t>
        </is>
      </c>
      <c r="AQ1265" t="n">
        <v>9</v>
      </c>
      <c r="AR1265" t="n">
        <v>64</v>
      </c>
      <c r="AS1265" t="n">
        <v>32</v>
      </c>
      <c r="AV1265" t="inlineStr">
        <is>
          <t>WARREN-WARD 1</t>
        </is>
      </c>
      <c r="AW1265">
        <f>COUNTA($BA$1265:$EE$1265)</f>
        <v/>
      </c>
      <c r="AX1265">
        <f>COUNTIF($BA$1265:$EE$1265,"D")</f>
        <v/>
      </c>
      <c r="AY1265">
        <f>COUNTIF($BA$1265:$EE$1265,"R")</f>
        <v/>
      </c>
      <c r="AZ1265">
        <f>IF(BL1265="D",1,0)+IF(BM1265="D",1,0)+IF(BR1265="D",1,0)+IF(BS1265="D",1,0)+IF(BU1265="D",1,0)+IF(CA1265="D",1,0)+IF(CB1265="D",1,0)+IF(CC1265="D",1,0)+IF(CD1265="D",1,0)+IF(CJ1265="D",1,0)+IF(CK1265="D",1,0)+IF(CO1265="D",1,0)+IF(CP1265="D",1,0)+IF(CQ1265="D",1,0)+IF(CU1265="D",1,0)+IF(CV1265="D",1,0)+IF(DB1265="D",1,0)+IF(DC1265="D",1,0)+IF(DH1265="D",1,0)+IF(DI1265="D",1,0)+IF(DM1265="D",1,0)+IF(DN1265="D",1,0)+IF(DO1265="D",1,0)+IF(DU1265="D",1,0)+IF(DX1265="D",1,0)</f>
        <v/>
      </c>
      <c r="BA1265">
        <f>IF(DH1265&lt;&gt;"",1,0)+IF(DI1265&lt;&gt;"",1,0)+IF(DK1265&lt;&gt;"",1,0)+IF(DM1265&lt;&gt;"",1,0)+IF(DN1265&lt;&gt;"",1,0)+IF(DO1265&lt;&gt;"",1,0)+IF(DQ1265&lt;&gt;"",1,0)+IF(DR1265&lt;&gt;"",1,0)+IF(DT1265&lt;&gt;"",1,0)+IF(DU1265&lt;&gt;"",1,0)+IF(DV1265&lt;&gt;"",1,0)+IF(DW1265&lt;&gt;"",1,0)+IF(DX1265&lt;&gt;"",1,0)+IF(DZ1265&lt;&gt;"",1,0)+IF(EA1265&lt;&gt;"",1,0)+IF(EB1265&lt;&gt;"",1,0)+IF(EE1265&lt;&gt;"",1,0)</f>
        <v/>
      </c>
      <c r="BB1265">
        <f>IF(AND(AV1265&gt;0, AW1265&gt;0),1,0)</f>
        <v/>
      </c>
    </row>
    <row r="1266">
      <c r="A1266" t="inlineStr">
        <is>
          <t>OH0027214627</t>
        </is>
      </c>
      <c r="B1266" t="n">
        <v>78</v>
      </c>
      <c r="C1266" t="n">
        <v>480769</v>
      </c>
      <c r="D1266" t="inlineStr">
        <is>
          <t>COCKRELL</t>
        </is>
      </c>
      <c r="E1266" t="inlineStr">
        <is>
          <t>JOHN</t>
        </is>
      </c>
      <c r="F1266">
        <f>CONCATENATE(D1266," ",LEFT(H1266,4),"T=",AU1266,"D=",AV1266,"R=",AW1266,"M=",AX1266,"L=",AY1266,"B=",AZ1266)</f>
        <v/>
      </c>
      <c r="G1266" t="inlineStr">
        <is>
          <t>ROBERT</t>
        </is>
      </c>
      <c r="I1266" t="inlineStr">
        <is>
          <t>1968-01-08</t>
        </is>
      </c>
      <c r="J1266" t="inlineStr">
        <is>
          <t>2024-01-08</t>
        </is>
      </c>
      <c r="K1266" t="inlineStr">
        <is>
          <t>ACTIVE</t>
        </is>
      </c>
      <c r="M1266">
        <f>RIGHT(L1266,LEN(L1266)-FIND(" ",L1266))</f>
        <v/>
      </c>
      <c r="N1266" t="inlineStr">
        <is>
          <t>848 TOD AVE NW</t>
        </is>
      </c>
      <c r="P1266" t="inlineStr">
        <is>
          <t>WARREN</t>
        </is>
      </c>
      <c r="Q1266" t="inlineStr">
        <is>
          <t>OH</t>
        </is>
      </c>
      <c r="R1266" t="n">
        <v>44485</v>
      </c>
      <c r="AD1266" t="inlineStr">
        <is>
          <t>TRUMBULL CAREER &amp; TECH CENTER</t>
        </is>
      </c>
      <c r="AE1266" t="inlineStr">
        <is>
          <t>WARREN CITY</t>
        </is>
      </c>
      <c r="AF1266" t="inlineStr">
        <is>
          <t>WARREN CITY SD</t>
        </is>
      </c>
      <c r="AH1266" t="n">
        <v>14</v>
      </c>
      <c r="AI1266" t="n">
        <v>11</v>
      </c>
      <c r="AN1266" t="inlineStr">
        <is>
          <t>WARREN</t>
        </is>
      </c>
      <c r="AO1266" t="inlineStr">
        <is>
          <t>WARREN CITY 1B</t>
        </is>
      </c>
      <c r="AP1266" t="inlineStr">
        <is>
          <t>78-P-ACG</t>
        </is>
      </c>
      <c r="AQ1266" t="n">
        <v>9</v>
      </c>
      <c r="AR1266" t="n">
        <v>64</v>
      </c>
      <c r="AS1266" t="n">
        <v>32</v>
      </c>
      <c r="AV1266" t="inlineStr">
        <is>
          <t>WARREN-WARD 1</t>
        </is>
      </c>
      <c r="AW1266">
        <f>COUNTA($BA$1266:$EE$1266)</f>
        <v/>
      </c>
      <c r="AX1266">
        <f>COUNTIF($BA$1266:$EE$1266,"D")</f>
        <v/>
      </c>
      <c r="AY1266">
        <f>COUNTIF($BA$1266:$EE$1266,"R")</f>
        <v/>
      </c>
      <c r="AZ1266">
        <f>IF(BL1266="D",1,0)+IF(BM1266="D",1,0)+IF(BR1266="D",1,0)+IF(BS1266="D",1,0)+IF(BU1266="D",1,0)+IF(CA1266="D",1,0)+IF(CB1266="D",1,0)+IF(CC1266="D",1,0)+IF(CD1266="D",1,0)+IF(CJ1266="D",1,0)+IF(CK1266="D",1,0)+IF(CO1266="D",1,0)+IF(CP1266="D",1,0)+IF(CQ1266="D",1,0)+IF(CU1266="D",1,0)+IF(CV1266="D",1,0)+IF(DB1266="D",1,0)+IF(DC1266="D",1,0)+IF(DH1266="D",1,0)+IF(DI1266="D",1,0)+IF(DM1266="D",1,0)+IF(DN1266="D",1,0)+IF(DO1266="D",1,0)+IF(DU1266="D",1,0)+IF(DX1266="D",1,0)</f>
        <v/>
      </c>
      <c r="BA1266">
        <f>IF(DH1266&lt;&gt;"",1,0)+IF(DI1266&lt;&gt;"",1,0)+IF(DK1266&lt;&gt;"",1,0)+IF(DM1266&lt;&gt;"",1,0)+IF(DN1266&lt;&gt;"",1,0)+IF(DO1266&lt;&gt;"",1,0)+IF(DQ1266&lt;&gt;"",1,0)+IF(DR1266&lt;&gt;"",1,0)+IF(DT1266&lt;&gt;"",1,0)+IF(DU1266&lt;&gt;"",1,0)+IF(DV1266&lt;&gt;"",1,0)+IF(DW1266&lt;&gt;"",1,0)+IF(DX1266&lt;&gt;"",1,0)+IF(DZ1266&lt;&gt;"",1,0)+IF(EA1266&lt;&gt;"",1,0)+IF(EB1266&lt;&gt;"",1,0)+IF(EE1266&lt;&gt;"",1,0)</f>
        <v/>
      </c>
      <c r="BB1266">
        <f>IF(AND(AV1266&gt;0, AW1266&gt;0),1,0)</f>
        <v/>
      </c>
    </row>
    <row r="1267">
      <c r="A1267" t="inlineStr">
        <is>
          <t>OH0015749439</t>
        </is>
      </c>
      <c r="B1267" t="n">
        <v>78</v>
      </c>
      <c r="C1267" t="n">
        <v>2360</v>
      </c>
      <c r="D1267" t="inlineStr">
        <is>
          <t>CURRIE</t>
        </is>
      </c>
      <c r="E1267" t="inlineStr">
        <is>
          <t>SAMUEL</t>
        </is>
      </c>
      <c r="F1267">
        <f>CONCATENATE(D1267," ",LEFT(H1267,4),"T=",AU1267,"D=",AV1267,"R=",AW1267,"M=",AX1267,"L=",AY1267,"B=",AZ1267)</f>
        <v/>
      </c>
      <c r="G1267" t="inlineStr">
        <is>
          <t>E</t>
        </is>
      </c>
      <c r="H1267" t="inlineStr">
        <is>
          <t>JR</t>
        </is>
      </c>
      <c r="I1267" t="inlineStr">
        <is>
          <t>1942-03-17</t>
        </is>
      </c>
      <c r="J1267" t="inlineStr">
        <is>
          <t>1976-09-27</t>
        </is>
      </c>
      <c r="K1267" t="inlineStr">
        <is>
          <t>ACTIVE</t>
        </is>
      </c>
      <c r="L1267" t="inlineStr">
        <is>
          <t>D</t>
        </is>
      </c>
      <c r="M1267">
        <f>RIGHT(L1267,LEN(L1267)-FIND(" ",L1267))</f>
        <v/>
      </c>
      <c r="N1267" t="inlineStr">
        <is>
          <t>1057 ORLO ST NW</t>
        </is>
      </c>
      <c r="P1267" t="inlineStr">
        <is>
          <t>WARREN</t>
        </is>
      </c>
      <c r="Q1267" t="inlineStr">
        <is>
          <t>OH</t>
        </is>
      </c>
      <c r="R1267" t="n">
        <v>44485</v>
      </c>
      <c r="AD1267" t="inlineStr">
        <is>
          <t>TRUMBULL CAREER &amp; TECH CENTER</t>
        </is>
      </c>
      <c r="AE1267" t="inlineStr">
        <is>
          <t>WARREN CITY</t>
        </is>
      </c>
      <c r="AF1267" t="inlineStr">
        <is>
          <t>WARREN CITY SD</t>
        </is>
      </c>
      <c r="AH1267" t="n">
        <v>14</v>
      </c>
      <c r="AI1267" t="n">
        <v>11</v>
      </c>
      <c r="AN1267" t="inlineStr">
        <is>
          <t>WARREN</t>
        </is>
      </c>
      <c r="AO1267" t="inlineStr">
        <is>
          <t>WARREN CITY 1B</t>
        </is>
      </c>
      <c r="AP1267" t="inlineStr">
        <is>
          <t>78-P-ACG</t>
        </is>
      </c>
      <c r="AQ1267" t="n">
        <v>9</v>
      </c>
      <c r="AR1267" t="n">
        <v>64</v>
      </c>
      <c r="AS1267" t="n">
        <v>32</v>
      </c>
      <c r="AV1267" t="inlineStr">
        <is>
          <t>WARREN-WARD 1</t>
        </is>
      </c>
      <c r="AW1267">
        <f>COUNTA($BA$1267:$EE$1267)</f>
        <v/>
      </c>
      <c r="AX1267">
        <f>COUNTIF($BA$1267:$EE$1267,"D")</f>
        <v/>
      </c>
      <c r="AY1267">
        <f>COUNTIF($BA$1267:$EE$1267,"R")</f>
        <v/>
      </c>
      <c r="AZ1267">
        <f>IF(BL1267="D",1,0)+IF(BM1267="D",1,0)+IF(BR1267="D",1,0)+IF(BS1267="D",1,0)+IF(BU1267="D",1,0)+IF(CA1267="D",1,0)+IF(CB1267="D",1,0)+IF(CC1267="D",1,0)+IF(CD1267="D",1,0)+IF(CJ1267="D",1,0)+IF(CK1267="D",1,0)+IF(CO1267="D",1,0)+IF(CP1267="D",1,0)+IF(CQ1267="D",1,0)+IF(CU1267="D",1,0)+IF(CV1267="D",1,0)+IF(DB1267="D",1,0)+IF(DC1267="D",1,0)+IF(DH1267="D",1,0)+IF(DI1267="D",1,0)+IF(DM1267="D",1,0)+IF(DN1267="D",1,0)+IF(DO1267="D",1,0)+IF(DU1267="D",1,0)+IF(DX1267="D",1,0)</f>
        <v/>
      </c>
      <c r="BA1267">
        <f>IF(DH1267&lt;&gt;"",1,0)+IF(DI1267&lt;&gt;"",1,0)+IF(DK1267&lt;&gt;"",1,0)+IF(DM1267&lt;&gt;"",1,0)+IF(DN1267&lt;&gt;"",1,0)+IF(DO1267&lt;&gt;"",1,0)+IF(DQ1267&lt;&gt;"",1,0)+IF(DR1267&lt;&gt;"",1,0)+IF(DT1267&lt;&gt;"",1,0)+IF(DU1267&lt;&gt;"",1,0)+IF(DV1267&lt;&gt;"",1,0)+IF(DW1267&lt;&gt;"",1,0)+IF(DX1267&lt;&gt;"",1,0)+IF(DZ1267&lt;&gt;"",1,0)+IF(EA1267&lt;&gt;"",1,0)+IF(EB1267&lt;&gt;"",1,0)+IF(EE1267&lt;&gt;"",1,0)</f>
        <v/>
      </c>
      <c r="BB1267">
        <f>IF(AND(AV1267&gt;0, AW1267&gt;0),1,0)</f>
        <v/>
      </c>
      <c r="BC1267" t="inlineStr">
        <is>
          <t>X</t>
        </is>
      </c>
      <c r="BD1267" t="inlineStr">
        <is>
          <t>X</t>
        </is>
      </c>
      <c r="BE1267" t="inlineStr">
        <is>
          <t>X</t>
        </is>
      </c>
      <c r="BG1267" t="inlineStr">
        <is>
          <t>X</t>
        </is>
      </c>
      <c r="BH1267" t="inlineStr">
        <is>
          <t>X</t>
        </is>
      </c>
      <c r="BJ1267" t="inlineStr">
        <is>
          <t>X</t>
        </is>
      </c>
      <c r="BK1267" t="inlineStr">
        <is>
          <t>X</t>
        </is>
      </c>
      <c r="BL1267" t="inlineStr">
        <is>
          <t>X</t>
        </is>
      </c>
      <c r="BP1267" t="inlineStr">
        <is>
          <t>X</t>
        </is>
      </c>
      <c r="BR1267" t="inlineStr">
        <is>
          <t>X</t>
        </is>
      </c>
      <c r="BS1267" t="inlineStr">
        <is>
          <t>X</t>
        </is>
      </c>
      <c r="BV1267" t="inlineStr">
        <is>
          <t>X</t>
        </is>
      </c>
      <c r="BY1267" t="inlineStr">
        <is>
          <t>D</t>
        </is>
      </c>
      <c r="CA1267" t="inlineStr">
        <is>
          <t>X</t>
        </is>
      </c>
      <c r="CC1267" t="inlineStr">
        <is>
          <t>D</t>
        </is>
      </c>
      <c r="CG1267" t="inlineStr">
        <is>
          <t>X</t>
        </is>
      </c>
      <c r="CH1267" t="inlineStr">
        <is>
          <t>D</t>
        </is>
      </c>
      <c r="CK1267" t="inlineStr">
        <is>
          <t>X</t>
        </is>
      </c>
      <c r="CL1267" t="inlineStr">
        <is>
          <t>D</t>
        </is>
      </c>
      <c r="CN1267" t="inlineStr">
        <is>
          <t>X</t>
        </is>
      </c>
      <c r="CO1267" t="inlineStr">
        <is>
          <t>D</t>
        </is>
      </c>
      <c r="CP1267" t="inlineStr">
        <is>
          <t>X</t>
        </is>
      </c>
      <c r="CQ1267" t="inlineStr">
        <is>
          <t>D</t>
        </is>
      </c>
      <c r="CT1267" t="inlineStr">
        <is>
          <t>X</t>
        </is>
      </c>
      <c r="CU1267" t="inlineStr">
        <is>
          <t>D</t>
        </is>
      </c>
      <c r="CV1267" t="inlineStr">
        <is>
          <t>X</t>
        </is>
      </c>
      <c r="CW1267" t="inlineStr">
        <is>
          <t>D</t>
        </is>
      </c>
      <c r="CY1267" t="inlineStr">
        <is>
          <t>X</t>
        </is>
      </c>
      <c r="CZ1267" t="inlineStr">
        <is>
          <t>D</t>
        </is>
      </c>
      <c r="DC1267" t="inlineStr">
        <is>
          <t>X</t>
        </is>
      </c>
      <c r="DF1267" t="inlineStr">
        <is>
          <t>X</t>
        </is>
      </c>
      <c r="DG1267" t="inlineStr">
        <is>
          <t>D</t>
        </is>
      </c>
      <c r="DI1267" t="inlineStr">
        <is>
          <t>X</t>
        </is>
      </c>
      <c r="DJ1267" t="inlineStr">
        <is>
          <t>D</t>
        </is>
      </c>
      <c r="DL1267" t="inlineStr">
        <is>
          <t>X</t>
        </is>
      </c>
      <c r="DM1267" t="inlineStr">
        <is>
          <t>D</t>
        </is>
      </c>
      <c r="DN1267" t="inlineStr">
        <is>
          <t>X</t>
        </is>
      </c>
      <c r="DO1267" t="inlineStr">
        <is>
          <t>D</t>
        </is>
      </c>
      <c r="DR1267" t="inlineStr">
        <is>
          <t>X</t>
        </is>
      </c>
      <c r="DS1267" t="inlineStr">
        <is>
          <t>D</t>
        </is>
      </c>
      <c r="DT1267" t="inlineStr">
        <is>
          <t>D</t>
        </is>
      </c>
      <c r="DU1267" t="inlineStr">
        <is>
          <t>X</t>
        </is>
      </c>
      <c r="DW1267" t="inlineStr">
        <is>
          <t>D</t>
        </is>
      </c>
      <c r="DX1267" t="inlineStr">
        <is>
          <t>X</t>
        </is>
      </c>
      <c r="EA1267" t="inlineStr">
        <is>
          <t>X</t>
        </is>
      </c>
      <c r="ED1267" t="inlineStr">
        <is>
          <t>D</t>
        </is>
      </c>
      <c r="EF1267" t="inlineStr">
        <is>
          <t>X</t>
        </is>
      </c>
    </row>
    <row r="1268">
      <c r="A1268" t="inlineStr">
        <is>
          <t>OH0026734358</t>
        </is>
      </c>
      <c r="B1268" t="n">
        <v>78</v>
      </c>
      <c r="C1268" t="n">
        <v>466727</v>
      </c>
      <c r="D1268" t="inlineStr">
        <is>
          <t>TEXTOR</t>
        </is>
      </c>
      <c r="E1268" t="inlineStr">
        <is>
          <t>ROBERT</t>
        </is>
      </c>
      <c r="F1268">
        <f>CONCATENATE(D1268," ",LEFT(H1268,4),"T=",AU1268,"D=",AV1268,"R=",AW1268,"M=",AX1268,"L=",AY1268,"B=",AZ1268)</f>
        <v/>
      </c>
      <c r="G1268" t="inlineStr">
        <is>
          <t>P</t>
        </is>
      </c>
      <c r="I1268" t="inlineStr">
        <is>
          <t>1972-02-06</t>
        </is>
      </c>
      <c r="J1268" t="inlineStr">
        <is>
          <t>2022-11-08</t>
        </is>
      </c>
      <c r="K1268" t="inlineStr">
        <is>
          <t>ACTIVE</t>
        </is>
      </c>
      <c r="M1268">
        <f>RIGHT(L1268,LEN(L1268)-FIND(" ",L1268))</f>
        <v/>
      </c>
      <c r="N1268" t="inlineStr">
        <is>
          <t>1062 SUMMIT ST NW</t>
        </is>
      </c>
      <c r="P1268" t="inlineStr">
        <is>
          <t>WARREN</t>
        </is>
      </c>
      <c r="Q1268" t="inlineStr">
        <is>
          <t>OH</t>
        </is>
      </c>
      <c r="R1268" t="n">
        <v>44485</v>
      </c>
      <c r="AD1268" t="inlineStr">
        <is>
          <t>TRUMBULL CAREER &amp; TECH CENTER</t>
        </is>
      </c>
      <c r="AE1268" t="inlineStr">
        <is>
          <t>WARREN CITY</t>
        </is>
      </c>
      <c r="AF1268" t="inlineStr">
        <is>
          <t>WARREN CITY SD</t>
        </is>
      </c>
      <c r="AH1268" t="n">
        <v>14</v>
      </c>
      <c r="AI1268" t="n">
        <v>11</v>
      </c>
      <c r="AN1268" t="inlineStr">
        <is>
          <t>WARREN</t>
        </is>
      </c>
      <c r="AO1268" t="inlineStr">
        <is>
          <t>WARREN CITY 1B</t>
        </is>
      </c>
      <c r="AP1268" t="inlineStr">
        <is>
          <t>78-P-ACG</t>
        </is>
      </c>
      <c r="AQ1268" t="n">
        <v>9</v>
      </c>
      <c r="AR1268" t="n">
        <v>64</v>
      </c>
      <c r="AS1268" t="n">
        <v>32</v>
      </c>
      <c r="AV1268" t="inlineStr">
        <is>
          <t>WARREN-WARD 1</t>
        </is>
      </c>
      <c r="AW1268">
        <f>COUNTA($BA$1268:$EE$1268)</f>
        <v/>
      </c>
      <c r="AX1268">
        <f>COUNTIF($BA$1268:$EE$1268,"D")</f>
        <v/>
      </c>
      <c r="AY1268">
        <f>COUNTIF($BA$1268:$EE$1268,"R")</f>
        <v/>
      </c>
      <c r="AZ1268">
        <f>IF(BL1268="D",1,0)+IF(BM1268="D",1,0)+IF(BR1268="D",1,0)+IF(BS1268="D",1,0)+IF(BU1268="D",1,0)+IF(CA1268="D",1,0)+IF(CB1268="D",1,0)+IF(CC1268="D",1,0)+IF(CD1268="D",1,0)+IF(CJ1268="D",1,0)+IF(CK1268="D",1,0)+IF(CO1268="D",1,0)+IF(CP1268="D",1,0)+IF(CQ1268="D",1,0)+IF(CU1268="D",1,0)+IF(CV1268="D",1,0)+IF(DB1268="D",1,0)+IF(DC1268="D",1,0)+IF(DH1268="D",1,0)+IF(DI1268="D",1,0)+IF(DM1268="D",1,0)+IF(DN1268="D",1,0)+IF(DO1268="D",1,0)+IF(DU1268="D",1,0)+IF(DX1268="D",1,0)</f>
        <v/>
      </c>
      <c r="BA1268">
        <f>IF(DH1268&lt;&gt;"",1,0)+IF(DI1268&lt;&gt;"",1,0)+IF(DK1268&lt;&gt;"",1,0)+IF(DM1268&lt;&gt;"",1,0)+IF(DN1268&lt;&gt;"",1,0)+IF(DO1268&lt;&gt;"",1,0)+IF(DQ1268&lt;&gt;"",1,0)+IF(DR1268&lt;&gt;"",1,0)+IF(DT1268&lt;&gt;"",1,0)+IF(DU1268&lt;&gt;"",1,0)+IF(DV1268&lt;&gt;"",1,0)+IF(DW1268&lt;&gt;"",1,0)+IF(DX1268&lt;&gt;"",1,0)+IF(DZ1268&lt;&gt;"",1,0)+IF(EA1268&lt;&gt;"",1,0)+IF(EB1268&lt;&gt;"",1,0)+IF(EE1268&lt;&gt;"",1,0)</f>
        <v/>
      </c>
      <c r="BB1268">
        <f>IF(AND(AV1268&gt;0, AW1268&gt;0),1,0)</f>
        <v/>
      </c>
      <c r="CA1268" t="inlineStr">
        <is>
          <t>X</t>
        </is>
      </c>
      <c r="CP1268" t="inlineStr">
        <is>
          <t>X</t>
        </is>
      </c>
      <c r="CY1268" t="inlineStr">
        <is>
          <t>X</t>
        </is>
      </c>
      <c r="CZ1268" t="inlineStr">
        <is>
          <t>R</t>
        </is>
      </c>
      <c r="EF1268" t="inlineStr">
        <is>
          <t>X</t>
        </is>
      </c>
    </row>
    <row r="1269">
      <c r="A1269" t="inlineStr">
        <is>
          <t>OH0020082088</t>
        </is>
      </c>
      <c r="B1269" t="n">
        <v>78</v>
      </c>
      <c r="C1269" t="n">
        <v>362679</v>
      </c>
      <c r="D1269" t="inlineStr">
        <is>
          <t>TERRY</t>
        </is>
      </c>
      <c r="E1269" t="inlineStr">
        <is>
          <t>DANIELLE</t>
        </is>
      </c>
      <c r="F1269">
        <f>CONCATENATE(D1269," ",LEFT(H1269,4),"T=",AU1269,"D=",AV1269,"R=",AW1269,"M=",AX1269,"L=",AY1269,"B=",AZ1269)</f>
        <v/>
      </c>
      <c r="G1269" t="inlineStr">
        <is>
          <t>A</t>
        </is>
      </c>
      <c r="I1269" t="inlineStr">
        <is>
          <t>1983-11-10</t>
        </is>
      </c>
      <c r="J1269" t="inlineStr">
        <is>
          <t>2013-04-12</t>
        </is>
      </c>
      <c r="K1269" t="inlineStr">
        <is>
          <t>ACTIVE</t>
        </is>
      </c>
      <c r="L1269" t="inlineStr">
        <is>
          <t>D</t>
        </is>
      </c>
      <c r="M1269">
        <f>RIGHT(L1269,LEN(L1269)-FIND(" ",L1269))</f>
        <v/>
      </c>
      <c r="N1269" t="inlineStr">
        <is>
          <t>921 MASON ST NW</t>
        </is>
      </c>
      <c r="P1269" t="inlineStr">
        <is>
          <t>WARREN</t>
        </is>
      </c>
      <c r="Q1269" t="inlineStr">
        <is>
          <t>OH</t>
        </is>
      </c>
      <c r="R1269" t="n">
        <v>44485</v>
      </c>
      <c r="AD1269" t="inlineStr">
        <is>
          <t>TRUMBULL CAREER &amp; TECH CENTER</t>
        </is>
      </c>
      <c r="AE1269" t="inlineStr">
        <is>
          <t>WARREN CITY</t>
        </is>
      </c>
      <c r="AF1269" t="inlineStr">
        <is>
          <t>WARREN CITY SD</t>
        </is>
      </c>
      <c r="AH1269" t="n">
        <v>14</v>
      </c>
      <c r="AI1269" t="n">
        <v>11</v>
      </c>
      <c r="AN1269" t="inlineStr">
        <is>
          <t>WARREN</t>
        </is>
      </c>
      <c r="AO1269" t="inlineStr">
        <is>
          <t>WARREN CITY 1B</t>
        </is>
      </c>
      <c r="AP1269" t="inlineStr">
        <is>
          <t>78-P-ACG</t>
        </is>
      </c>
      <c r="AQ1269" t="n">
        <v>9</v>
      </c>
      <c r="AR1269" t="n">
        <v>64</v>
      </c>
      <c r="AS1269" t="n">
        <v>32</v>
      </c>
      <c r="AV1269" t="inlineStr">
        <is>
          <t>WARREN-WARD 1</t>
        </is>
      </c>
      <c r="AW1269">
        <f>COUNTA($BA$1269:$EE$1269)</f>
        <v/>
      </c>
      <c r="AX1269">
        <f>COUNTIF($BA$1269:$EE$1269,"D")</f>
        <v/>
      </c>
      <c r="AY1269">
        <f>COUNTIF($BA$1269:$EE$1269,"R")</f>
        <v/>
      </c>
      <c r="AZ1269">
        <f>IF(BL1269="D",1,0)+IF(BM1269="D",1,0)+IF(BR1269="D",1,0)+IF(BS1269="D",1,0)+IF(BU1269="D",1,0)+IF(CA1269="D",1,0)+IF(CB1269="D",1,0)+IF(CC1269="D",1,0)+IF(CD1269="D",1,0)+IF(CJ1269="D",1,0)+IF(CK1269="D",1,0)+IF(CO1269="D",1,0)+IF(CP1269="D",1,0)+IF(CQ1269="D",1,0)+IF(CU1269="D",1,0)+IF(CV1269="D",1,0)+IF(DB1269="D",1,0)+IF(DC1269="D",1,0)+IF(DH1269="D",1,0)+IF(DI1269="D",1,0)+IF(DM1269="D",1,0)+IF(DN1269="D",1,0)+IF(DO1269="D",1,0)+IF(DU1269="D",1,0)+IF(DX1269="D",1,0)</f>
        <v/>
      </c>
      <c r="BA1269">
        <f>IF(DH1269&lt;&gt;"",1,0)+IF(DI1269&lt;&gt;"",1,0)+IF(DK1269&lt;&gt;"",1,0)+IF(DM1269&lt;&gt;"",1,0)+IF(DN1269&lt;&gt;"",1,0)+IF(DO1269&lt;&gt;"",1,0)+IF(DQ1269&lt;&gt;"",1,0)+IF(DR1269&lt;&gt;"",1,0)+IF(DT1269&lt;&gt;"",1,0)+IF(DU1269&lt;&gt;"",1,0)+IF(DV1269&lt;&gt;"",1,0)+IF(DW1269&lt;&gt;"",1,0)+IF(DX1269&lt;&gt;"",1,0)+IF(DZ1269&lt;&gt;"",1,0)+IF(EA1269&lt;&gt;"",1,0)+IF(EB1269&lt;&gt;"",1,0)+IF(EE1269&lt;&gt;"",1,0)</f>
        <v/>
      </c>
      <c r="BB1269">
        <f>IF(AND(AV1269&gt;0, AW1269&gt;0),1,0)</f>
        <v/>
      </c>
      <c r="CZ1269" t="inlineStr">
        <is>
          <t>D</t>
        </is>
      </c>
      <c r="DI1269" t="inlineStr">
        <is>
          <t>X</t>
        </is>
      </c>
      <c r="EA1269" t="inlineStr">
        <is>
          <t>X</t>
        </is>
      </c>
      <c r="ED1269" t="inlineStr">
        <is>
          <t>D</t>
        </is>
      </c>
      <c r="EF1269" t="inlineStr">
        <is>
          <t>X</t>
        </is>
      </c>
    </row>
    <row r="1270">
      <c r="A1270" t="inlineStr">
        <is>
          <t>OH0026028872</t>
        </is>
      </c>
      <c r="B1270" t="n">
        <v>78</v>
      </c>
      <c r="C1270" t="n">
        <v>454642</v>
      </c>
      <c r="D1270" t="inlineStr">
        <is>
          <t>TRAZ</t>
        </is>
      </c>
      <c r="E1270" t="inlineStr">
        <is>
          <t>MATTHEW</t>
        </is>
      </c>
      <c r="F1270">
        <f>CONCATENATE(D1270," ",LEFT(H1270,4),"T=",AU1270,"D=",AV1270,"R=",AW1270,"M=",AX1270,"L=",AY1270,"B=",AZ1270)</f>
        <v/>
      </c>
      <c r="G1270" t="inlineStr">
        <is>
          <t>PAUL</t>
        </is>
      </c>
      <c r="I1270" t="inlineStr">
        <is>
          <t>1974-07-25</t>
        </is>
      </c>
      <c r="J1270" t="inlineStr">
        <is>
          <t>2022-04-16</t>
        </is>
      </c>
      <c r="K1270" t="inlineStr">
        <is>
          <t>ACTIVE</t>
        </is>
      </c>
      <c r="M1270">
        <f>RIGHT(L1270,LEN(L1270)-FIND(" ",L1270))</f>
        <v/>
      </c>
      <c r="N1270" t="inlineStr">
        <is>
          <t>700 BUCKEYE ST NW</t>
        </is>
      </c>
      <c r="O1270" t="inlineStr">
        <is>
          <t>APT 212</t>
        </is>
      </c>
      <c r="P1270" t="inlineStr">
        <is>
          <t>WARREN</t>
        </is>
      </c>
      <c r="Q1270" t="inlineStr">
        <is>
          <t>OH</t>
        </is>
      </c>
      <c r="R1270" t="n">
        <v>44485</v>
      </c>
      <c r="AD1270" t="inlineStr">
        <is>
          <t>TRUMBULL CAREER &amp; TECH CENTER</t>
        </is>
      </c>
      <c r="AE1270" t="inlineStr">
        <is>
          <t>WARREN CITY</t>
        </is>
      </c>
      <c r="AF1270" t="inlineStr">
        <is>
          <t>WARREN CITY SD</t>
        </is>
      </c>
      <c r="AH1270" t="n">
        <v>14</v>
      </c>
      <c r="AI1270" t="n">
        <v>11</v>
      </c>
      <c r="AN1270" t="inlineStr">
        <is>
          <t>WARREN</t>
        </is>
      </c>
      <c r="AO1270" t="inlineStr">
        <is>
          <t>WARREN CITY 1B</t>
        </is>
      </c>
      <c r="AP1270" t="inlineStr">
        <is>
          <t>78-P-ACG</t>
        </is>
      </c>
      <c r="AQ1270" t="n">
        <v>9</v>
      </c>
      <c r="AR1270" t="n">
        <v>64</v>
      </c>
      <c r="AS1270" t="n">
        <v>32</v>
      </c>
      <c r="AV1270" t="inlineStr">
        <is>
          <t>WARREN-WARD 1</t>
        </is>
      </c>
      <c r="AW1270">
        <f>COUNTA($BA$1270:$EE$1270)</f>
        <v/>
      </c>
      <c r="AX1270">
        <f>COUNTIF($BA$1270:$EE$1270,"D")</f>
        <v/>
      </c>
      <c r="AY1270">
        <f>COUNTIF($BA$1270:$EE$1270,"R")</f>
        <v/>
      </c>
      <c r="AZ1270">
        <f>IF(BL1270="D",1,0)+IF(BM1270="D",1,0)+IF(BR1270="D",1,0)+IF(BS1270="D",1,0)+IF(BU1270="D",1,0)+IF(CA1270="D",1,0)+IF(CB1270="D",1,0)+IF(CC1270="D",1,0)+IF(CD1270="D",1,0)+IF(CJ1270="D",1,0)+IF(CK1270="D",1,0)+IF(CO1270="D",1,0)+IF(CP1270="D",1,0)+IF(CQ1270="D",1,0)+IF(CU1270="D",1,0)+IF(CV1270="D",1,0)+IF(DB1270="D",1,0)+IF(DC1270="D",1,0)+IF(DH1270="D",1,0)+IF(DI1270="D",1,0)+IF(DM1270="D",1,0)+IF(DN1270="D",1,0)+IF(DO1270="D",1,0)+IF(DU1270="D",1,0)+IF(DX1270="D",1,0)</f>
        <v/>
      </c>
      <c r="BA1270">
        <f>IF(DH1270&lt;&gt;"",1,0)+IF(DI1270&lt;&gt;"",1,0)+IF(DK1270&lt;&gt;"",1,0)+IF(DM1270&lt;&gt;"",1,0)+IF(DN1270&lt;&gt;"",1,0)+IF(DO1270&lt;&gt;"",1,0)+IF(DQ1270&lt;&gt;"",1,0)+IF(DR1270&lt;&gt;"",1,0)+IF(DT1270&lt;&gt;"",1,0)+IF(DU1270&lt;&gt;"",1,0)+IF(DV1270&lt;&gt;"",1,0)+IF(DW1270&lt;&gt;"",1,0)+IF(DX1270&lt;&gt;"",1,0)+IF(DZ1270&lt;&gt;"",1,0)+IF(EA1270&lt;&gt;"",1,0)+IF(EB1270&lt;&gt;"",1,0)+IF(EE1270&lt;&gt;"",1,0)</f>
        <v/>
      </c>
      <c r="BB1270">
        <f>IF(AND(AV1270&gt;0, AW1270&gt;0),1,0)</f>
        <v/>
      </c>
      <c r="DN1270" t="inlineStr">
        <is>
          <t>X</t>
        </is>
      </c>
    </row>
    <row r="1271">
      <c r="A1271" t="inlineStr">
        <is>
          <t>OH0026821284</t>
        </is>
      </c>
      <c r="B1271" t="n">
        <v>78</v>
      </c>
      <c r="C1271" t="n">
        <v>470923</v>
      </c>
      <c r="D1271" t="inlineStr">
        <is>
          <t>SMITH</t>
        </is>
      </c>
      <c r="E1271" t="inlineStr">
        <is>
          <t>EMMA</t>
        </is>
      </c>
      <c r="F1271">
        <f>CONCATENATE(D1271," ",LEFT(H1271,4),"T=",AU1271,"D=",AV1271,"R=",AW1271,"M=",AX1271,"L=",AY1271,"B=",AZ1271)</f>
        <v/>
      </c>
      <c r="G1271" t="inlineStr">
        <is>
          <t>ELIZABETH</t>
        </is>
      </c>
      <c r="I1271" t="inlineStr">
        <is>
          <t>2004-09-17</t>
        </is>
      </c>
      <c r="J1271" t="inlineStr">
        <is>
          <t>2023-02-07</t>
        </is>
      </c>
      <c r="K1271" t="inlineStr">
        <is>
          <t>ACTIVE</t>
        </is>
      </c>
      <c r="M1271">
        <f>RIGHT(L1271,LEN(L1271)-FIND(" ",L1271))</f>
        <v/>
      </c>
      <c r="N1271" t="inlineStr">
        <is>
          <t>1214 MELROSE CT NW</t>
        </is>
      </c>
      <c r="P1271" t="inlineStr">
        <is>
          <t>WARREN</t>
        </is>
      </c>
      <c r="Q1271" t="inlineStr">
        <is>
          <t>OH</t>
        </is>
      </c>
      <c r="R1271" t="n">
        <v>44485</v>
      </c>
      <c r="AD1271" t="inlineStr">
        <is>
          <t>TRUMBULL CAREER &amp; TECH CENTER</t>
        </is>
      </c>
      <c r="AE1271" t="inlineStr">
        <is>
          <t>WARREN CITY</t>
        </is>
      </c>
      <c r="AF1271" t="inlineStr">
        <is>
          <t>WARREN CITY SD</t>
        </is>
      </c>
      <c r="AH1271" t="n">
        <v>14</v>
      </c>
      <c r="AI1271" t="n">
        <v>11</v>
      </c>
      <c r="AN1271" t="inlineStr">
        <is>
          <t>WARREN</t>
        </is>
      </c>
      <c r="AO1271" t="inlineStr">
        <is>
          <t>WARREN CITY 1B</t>
        </is>
      </c>
      <c r="AP1271" t="inlineStr">
        <is>
          <t>78-P-ACG</t>
        </is>
      </c>
      <c r="AQ1271" t="n">
        <v>9</v>
      </c>
      <c r="AR1271" t="n">
        <v>64</v>
      </c>
      <c r="AS1271" t="n">
        <v>32</v>
      </c>
      <c r="AV1271" t="inlineStr">
        <is>
          <t>WARREN-WARD 1</t>
        </is>
      </c>
      <c r="AW1271">
        <f>COUNTA($BA$1271:$EE$1271)</f>
        <v/>
      </c>
      <c r="AX1271">
        <f>COUNTIF($BA$1271:$EE$1271,"D")</f>
        <v/>
      </c>
      <c r="AY1271">
        <f>COUNTIF($BA$1271:$EE$1271,"R")</f>
        <v/>
      </c>
      <c r="AZ1271">
        <f>IF(BL1271="D",1,0)+IF(BM1271="D",1,0)+IF(BR1271="D",1,0)+IF(BS1271="D",1,0)+IF(BU1271="D",1,0)+IF(CA1271="D",1,0)+IF(CB1271="D",1,0)+IF(CC1271="D",1,0)+IF(CD1271="D",1,0)+IF(CJ1271="D",1,0)+IF(CK1271="D",1,0)+IF(CO1271="D",1,0)+IF(CP1271="D",1,0)+IF(CQ1271="D",1,0)+IF(CU1271="D",1,0)+IF(CV1271="D",1,0)+IF(DB1271="D",1,0)+IF(DC1271="D",1,0)+IF(DH1271="D",1,0)+IF(DI1271="D",1,0)+IF(DM1271="D",1,0)+IF(DN1271="D",1,0)+IF(DO1271="D",1,0)+IF(DU1271="D",1,0)+IF(DX1271="D",1,0)</f>
        <v/>
      </c>
      <c r="BA1271">
        <f>IF(DH1271&lt;&gt;"",1,0)+IF(DI1271&lt;&gt;"",1,0)+IF(DK1271&lt;&gt;"",1,0)+IF(DM1271&lt;&gt;"",1,0)+IF(DN1271&lt;&gt;"",1,0)+IF(DO1271&lt;&gt;"",1,0)+IF(DQ1271&lt;&gt;"",1,0)+IF(DR1271&lt;&gt;"",1,0)+IF(DT1271&lt;&gt;"",1,0)+IF(DU1271&lt;&gt;"",1,0)+IF(DV1271&lt;&gt;"",1,0)+IF(DW1271&lt;&gt;"",1,0)+IF(DX1271&lt;&gt;"",1,0)+IF(DZ1271&lt;&gt;"",1,0)+IF(EA1271&lt;&gt;"",1,0)+IF(EB1271&lt;&gt;"",1,0)+IF(EE1271&lt;&gt;"",1,0)</f>
        <v/>
      </c>
      <c r="BB1271">
        <f>IF(AND(AV1271&gt;0, AW1271&gt;0),1,0)</f>
        <v/>
      </c>
      <c r="EF1271" t="inlineStr">
        <is>
          <t>X</t>
        </is>
      </c>
    </row>
    <row r="1272">
      <c r="A1272" t="inlineStr">
        <is>
          <t>OH0026953940</t>
        </is>
      </c>
      <c r="B1272" t="n">
        <v>78</v>
      </c>
      <c r="C1272" t="n">
        <v>474961</v>
      </c>
      <c r="D1272" t="inlineStr">
        <is>
          <t>BRITTON</t>
        </is>
      </c>
      <c r="E1272" t="inlineStr">
        <is>
          <t>CHRISTOPHER</t>
        </is>
      </c>
      <c r="F1272">
        <f>CONCATENATE(D1272," ",LEFT(H1272,4),"T=",AU1272,"D=",AV1272,"R=",AW1272,"M=",AX1272,"L=",AY1272,"B=",AZ1272)</f>
        <v/>
      </c>
      <c r="G1272" t="inlineStr">
        <is>
          <t>DAVID</t>
        </is>
      </c>
      <c r="I1272" t="inlineStr">
        <is>
          <t>1979-02-25</t>
        </is>
      </c>
      <c r="J1272" t="inlineStr">
        <is>
          <t>2023-07-07</t>
        </is>
      </c>
      <c r="K1272" t="inlineStr">
        <is>
          <t>ACTIVE</t>
        </is>
      </c>
      <c r="M1272">
        <f>RIGHT(L1272,LEN(L1272)-FIND(" ",L1272))</f>
        <v/>
      </c>
      <c r="N1272" t="inlineStr">
        <is>
          <t>670 PARKMAN RD NW</t>
        </is>
      </c>
      <c r="P1272" t="inlineStr">
        <is>
          <t>WARREN</t>
        </is>
      </c>
      <c r="Q1272" t="inlineStr">
        <is>
          <t>OH</t>
        </is>
      </c>
      <c r="R1272" t="n">
        <v>44485</v>
      </c>
      <c r="AD1272" t="inlineStr">
        <is>
          <t>TRUMBULL CAREER &amp; TECH CENTER</t>
        </is>
      </c>
      <c r="AE1272" t="inlineStr">
        <is>
          <t>WARREN CITY</t>
        </is>
      </c>
      <c r="AF1272" t="inlineStr">
        <is>
          <t>WARREN CITY SD</t>
        </is>
      </c>
      <c r="AH1272" t="n">
        <v>14</v>
      </c>
      <c r="AI1272" t="n">
        <v>11</v>
      </c>
      <c r="AN1272" t="inlineStr">
        <is>
          <t>WARREN</t>
        </is>
      </c>
      <c r="AO1272" t="inlineStr">
        <is>
          <t>WARREN CITY 1B</t>
        </is>
      </c>
      <c r="AP1272" t="inlineStr">
        <is>
          <t>78-P-ACG</t>
        </is>
      </c>
      <c r="AQ1272" t="n">
        <v>9</v>
      </c>
      <c r="AR1272" t="n">
        <v>64</v>
      </c>
      <c r="AS1272" t="n">
        <v>32</v>
      </c>
      <c r="AV1272" t="inlineStr">
        <is>
          <t>WARREN-WARD 1</t>
        </is>
      </c>
      <c r="AW1272">
        <f>COUNTA($BA$1272:$EE$1272)</f>
        <v/>
      </c>
      <c r="AX1272">
        <f>COUNTIF($BA$1272:$EE$1272,"D")</f>
        <v/>
      </c>
      <c r="AY1272">
        <f>COUNTIF($BA$1272:$EE$1272,"R")</f>
        <v/>
      </c>
      <c r="AZ1272">
        <f>IF(BL1272="D",1,0)+IF(BM1272="D",1,0)+IF(BR1272="D",1,0)+IF(BS1272="D",1,0)+IF(BU1272="D",1,0)+IF(CA1272="D",1,0)+IF(CB1272="D",1,0)+IF(CC1272="D",1,0)+IF(CD1272="D",1,0)+IF(CJ1272="D",1,0)+IF(CK1272="D",1,0)+IF(CO1272="D",1,0)+IF(CP1272="D",1,0)+IF(CQ1272="D",1,0)+IF(CU1272="D",1,0)+IF(CV1272="D",1,0)+IF(DB1272="D",1,0)+IF(DC1272="D",1,0)+IF(DH1272="D",1,0)+IF(DI1272="D",1,0)+IF(DM1272="D",1,0)+IF(DN1272="D",1,0)+IF(DO1272="D",1,0)+IF(DU1272="D",1,0)+IF(DX1272="D",1,0)</f>
        <v/>
      </c>
      <c r="BA1272">
        <f>IF(DH1272&lt;&gt;"",1,0)+IF(DI1272&lt;&gt;"",1,0)+IF(DK1272&lt;&gt;"",1,0)+IF(DM1272&lt;&gt;"",1,0)+IF(DN1272&lt;&gt;"",1,0)+IF(DO1272&lt;&gt;"",1,0)+IF(DQ1272&lt;&gt;"",1,0)+IF(DR1272&lt;&gt;"",1,0)+IF(DT1272&lt;&gt;"",1,0)+IF(DU1272&lt;&gt;"",1,0)+IF(DV1272&lt;&gt;"",1,0)+IF(DW1272&lt;&gt;"",1,0)+IF(DX1272&lt;&gt;"",1,0)+IF(DZ1272&lt;&gt;"",1,0)+IF(EA1272&lt;&gt;"",1,0)+IF(EB1272&lt;&gt;"",1,0)+IF(EE1272&lt;&gt;"",1,0)</f>
        <v/>
      </c>
      <c r="BB1272">
        <f>IF(AND(AV1272&gt;0, AW1272&gt;0),1,0)</f>
        <v/>
      </c>
    </row>
    <row r="1273">
      <c r="A1273" t="inlineStr">
        <is>
          <t>OH0015762494</t>
        </is>
      </c>
      <c r="B1273" t="n">
        <v>78</v>
      </c>
      <c r="C1273" t="n">
        <v>278483</v>
      </c>
      <c r="D1273" t="inlineStr">
        <is>
          <t>BRAWN</t>
        </is>
      </c>
      <c r="E1273" t="inlineStr">
        <is>
          <t>KATHERINE</t>
        </is>
      </c>
      <c r="F1273">
        <f>CONCATENATE(D1273," ",LEFT(H1273,4),"T=",AU1273,"D=",AV1273,"R=",AW1273,"M=",AX1273,"L=",AY1273,"B=",AZ1273)</f>
        <v/>
      </c>
      <c r="G1273" t="inlineStr">
        <is>
          <t>LYNN</t>
        </is>
      </c>
      <c r="I1273" t="inlineStr">
        <is>
          <t>1963-07-01</t>
        </is>
      </c>
      <c r="J1273" t="inlineStr">
        <is>
          <t>2024-07-23</t>
        </is>
      </c>
      <c r="K1273" t="inlineStr">
        <is>
          <t>ACTIVE</t>
        </is>
      </c>
      <c r="L1273" t="inlineStr">
        <is>
          <t>R</t>
        </is>
      </c>
      <c r="M1273">
        <f>RIGHT(L1273,LEN(L1273)-FIND(" ",L1273))</f>
        <v/>
      </c>
      <c r="N1273" t="inlineStr">
        <is>
          <t>1069 RAYMOND ST NW</t>
        </is>
      </c>
      <c r="P1273" t="inlineStr">
        <is>
          <t>WARREN</t>
        </is>
      </c>
      <c r="Q1273" t="inlineStr">
        <is>
          <t>OH</t>
        </is>
      </c>
      <c r="R1273" t="n">
        <v>44485</v>
      </c>
      <c r="AD1273" t="inlineStr">
        <is>
          <t>TRUMBULL CAREER &amp; TECH CENTER</t>
        </is>
      </c>
      <c r="AE1273" t="inlineStr">
        <is>
          <t>WARREN CITY</t>
        </is>
      </c>
      <c r="AF1273" t="inlineStr">
        <is>
          <t>WARREN CITY SD</t>
        </is>
      </c>
      <c r="AH1273" t="n">
        <v>14</v>
      </c>
      <c r="AI1273" t="n">
        <v>11</v>
      </c>
      <c r="AN1273" t="inlineStr">
        <is>
          <t>WARREN</t>
        </is>
      </c>
      <c r="AO1273" t="inlineStr">
        <is>
          <t>WARREN CITY 1B</t>
        </is>
      </c>
      <c r="AP1273" t="inlineStr">
        <is>
          <t>78-P-ACG</t>
        </is>
      </c>
      <c r="AQ1273" t="n">
        <v>9</v>
      </c>
      <c r="AR1273" t="n">
        <v>64</v>
      </c>
      <c r="AS1273" t="n">
        <v>32</v>
      </c>
      <c r="AV1273" t="inlineStr">
        <is>
          <t>WARREN-WARD 1</t>
        </is>
      </c>
      <c r="AW1273">
        <f>COUNTA($BA$1273:$EE$1273)</f>
        <v/>
      </c>
      <c r="AX1273">
        <f>COUNTIF($BA$1273:$EE$1273,"D")</f>
        <v/>
      </c>
      <c r="AY1273">
        <f>COUNTIF($BA$1273:$EE$1273,"R")</f>
        <v/>
      </c>
      <c r="AZ1273">
        <f>IF(BL1273="D",1,0)+IF(BM1273="D",1,0)+IF(BR1273="D",1,0)+IF(BS1273="D",1,0)+IF(BU1273="D",1,0)+IF(CA1273="D",1,0)+IF(CB1273="D",1,0)+IF(CC1273="D",1,0)+IF(CD1273="D",1,0)+IF(CJ1273="D",1,0)+IF(CK1273="D",1,0)+IF(CO1273="D",1,0)+IF(CP1273="D",1,0)+IF(CQ1273="D",1,0)+IF(CU1273="D",1,0)+IF(CV1273="D",1,0)+IF(DB1273="D",1,0)+IF(DC1273="D",1,0)+IF(DH1273="D",1,0)+IF(DI1273="D",1,0)+IF(DM1273="D",1,0)+IF(DN1273="D",1,0)+IF(DO1273="D",1,0)+IF(DU1273="D",1,0)+IF(DX1273="D",1,0)</f>
        <v/>
      </c>
      <c r="BA1273">
        <f>IF(DH1273&lt;&gt;"",1,0)+IF(DI1273&lt;&gt;"",1,0)+IF(DK1273&lt;&gt;"",1,0)+IF(DM1273&lt;&gt;"",1,0)+IF(DN1273&lt;&gt;"",1,0)+IF(DO1273&lt;&gt;"",1,0)+IF(DQ1273&lt;&gt;"",1,0)+IF(DR1273&lt;&gt;"",1,0)+IF(DT1273&lt;&gt;"",1,0)+IF(DU1273&lt;&gt;"",1,0)+IF(DV1273&lt;&gt;"",1,0)+IF(DW1273&lt;&gt;"",1,0)+IF(DX1273&lt;&gt;"",1,0)+IF(DZ1273&lt;&gt;"",1,0)+IF(EA1273&lt;&gt;"",1,0)+IF(EB1273&lt;&gt;"",1,0)+IF(EE1273&lt;&gt;"",1,0)</f>
        <v/>
      </c>
      <c r="BB1273">
        <f>IF(AND(AV1273&gt;0, AW1273&gt;0),1,0)</f>
        <v/>
      </c>
      <c r="BC1273" t="inlineStr">
        <is>
          <t>X</t>
        </is>
      </c>
      <c r="BD1273" t="inlineStr">
        <is>
          <t>X</t>
        </is>
      </c>
      <c r="BF1273" t="inlineStr">
        <is>
          <t>X</t>
        </is>
      </c>
      <c r="BG1273" t="inlineStr">
        <is>
          <t>X</t>
        </is>
      </c>
      <c r="BH1273" t="inlineStr">
        <is>
          <t>X</t>
        </is>
      </c>
      <c r="BI1273" t="inlineStr">
        <is>
          <t>X</t>
        </is>
      </c>
      <c r="BJ1273" t="inlineStr">
        <is>
          <t>X</t>
        </is>
      </c>
      <c r="BK1273" t="inlineStr">
        <is>
          <t>X</t>
        </is>
      </c>
      <c r="BL1273" t="inlineStr">
        <is>
          <t>X</t>
        </is>
      </c>
      <c r="BP1273" t="inlineStr">
        <is>
          <t>X</t>
        </is>
      </c>
      <c r="BR1273" t="inlineStr">
        <is>
          <t>X</t>
        </is>
      </c>
      <c r="BS1273" t="inlineStr">
        <is>
          <t>X</t>
        </is>
      </c>
      <c r="BV1273" t="inlineStr">
        <is>
          <t>X</t>
        </is>
      </c>
      <c r="BY1273" t="inlineStr">
        <is>
          <t>D</t>
        </is>
      </c>
      <c r="CA1273" t="inlineStr">
        <is>
          <t>X</t>
        </is>
      </c>
      <c r="CG1273" t="inlineStr">
        <is>
          <t>X</t>
        </is>
      </c>
      <c r="CH1273" t="inlineStr">
        <is>
          <t>D</t>
        </is>
      </c>
      <c r="CK1273" t="inlineStr">
        <is>
          <t>X</t>
        </is>
      </c>
      <c r="CL1273" t="inlineStr">
        <is>
          <t>D</t>
        </is>
      </c>
      <c r="CN1273" t="inlineStr">
        <is>
          <t>X</t>
        </is>
      </c>
      <c r="CO1273" t="inlineStr">
        <is>
          <t>D</t>
        </is>
      </c>
      <c r="CP1273" t="inlineStr">
        <is>
          <t>X</t>
        </is>
      </c>
      <c r="CT1273" t="inlineStr">
        <is>
          <t>X</t>
        </is>
      </c>
      <c r="CU1273" t="inlineStr">
        <is>
          <t>D</t>
        </is>
      </c>
      <c r="CV1273" t="inlineStr">
        <is>
          <t>X</t>
        </is>
      </c>
      <c r="CW1273" t="inlineStr">
        <is>
          <t>X</t>
        </is>
      </c>
      <c r="CY1273" t="inlineStr">
        <is>
          <t>X</t>
        </is>
      </c>
      <c r="CZ1273" t="inlineStr">
        <is>
          <t>D</t>
        </is>
      </c>
      <c r="DC1273" t="inlineStr">
        <is>
          <t>X</t>
        </is>
      </c>
      <c r="DF1273" t="inlineStr">
        <is>
          <t>X</t>
        </is>
      </c>
      <c r="DG1273" t="inlineStr">
        <is>
          <t>D</t>
        </is>
      </c>
      <c r="DI1273" t="inlineStr">
        <is>
          <t>X</t>
        </is>
      </c>
      <c r="DL1273" t="inlineStr">
        <is>
          <t>X</t>
        </is>
      </c>
      <c r="DM1273" t="inlineStr">
        <is>
          <t>D</t>
        </is>
      </c>
      <c r="DN1273" t="inlineStr">
        <is>
          <t>X</t>
        </is>
      </c>
      <c r="DS1273" t="inlineStr">
        <is>
          <t>R</t>
        </is>
      </c>
      <c r="DU1273" t="inlineStr">
        <is>
          <t>X</t>
        </is>
      </c>
      <c r="DX1273" t="inlineStr">
        <is>
          <t>X</t>
        </is>
      </c>
      <c r="EA1273" t="inlineStr">
        <is>
          <t>X</t>
        </is>
      </c>
      <c r="EF1273" t="inlineStr">
        <is>
          <t>X</t>
        </is>
      </c>
    </row>
    <row r="1274">
      <c r="A1274" t="inlineStr">
        <is>
          <t>OH0026520600</t>
        </is>
      </c>
      <c r="B1274" t="n">
        <v>78</v>
      </c>
      <c r="C1274" t="n">
        <v>463577</v>
      </c>
      <c r="D1274" t="inlineStr">
        <is>
          <t>POLICY</t>
        </is>
      </c>
      <c r="E1274" t="inlineStr">
        <is>
          <t>MARC</t>
        </is>
      </c>
      <c r="F1274">
        <f>CONCATENATE(D1274," ",LEFT(H1274,4),"T=",AU1274,"D=",AV1274,"R=",AW1274,"M=",AX1274,"L=",AY1274,"B=",AZ1274)</f>
        <v/>
      </c>
      <c r="G1274" t="inlineStr">
        <is>
          <t>ANDREW</t>
        </is>
      </c>
      <c r="I1274" t="inlineStr">
        <is>
          <t>1968-06-25</t>
        </is>
      </c>
      <c r="J1274" t="inlineStr">
        <is>
          <t>2024-07-17</t>
        </is>
      </c>
      <c r="K1274" t="inlineStr">
        <is>
          <t>ACTIVE</t>
        </is>
      </c>
      <c r="M1274">
        <f>RIGHT(L1274,LEN(L1274)-FIND(" ",L1274))</f>
        <v/>
      </c>
      <c r="N1274" t="inlineStr">
        <is>
          <t>700 BUCKEYE ST NW</t>
        </is>
      </c>
      <c r="O1274" t="inlineStr">
        <is>
          <t>APT 407</t>
        </is>
      </c>
      <c r="P1274" t="inlineStr">
        <is>
          <t>WARREN</t>
        </is>
      </c>
      <c r="Q1274" t="inlineStr">
        <is>
          <t>OH</t>
        </is>
      </c>
      <c r="R1274" t="n">
        <v>44485</v>
      </c>
      <c r="AD1274" t="inlineStr">
        <is>
          <t>TRUMBULL CAREER &amp; TECH CENTER</t>
        </is>
      </c>
      <c r="AE1274" t="inlineStr">
        <is>
          <t>WARREN CITY</t>
        </is>
      </c>
      <c r="AF1274" t="inlineStr">
        <is>
          <t>WARREN CITY SD</t>
        </is>
      </c>
      <c r="AH1274" t="n">
        <v>14</v>
      </c>
      <c r="AI1274" t="n">
        <v>11</v>
      </c>
      <c r="AN1274" t="inlineStr">
        <is>
          <t>WARREN</t>
        </is>
      </c>
      <c r="AO1274" t="inlineStr">
        <is>
          <t>WARREN CITY 1B</t>
        </is>
      </c>
      <c r="AP1274" t="inlineStr">
        <is>
          <t>78-P-ACG</t>
        </is>
      </c>
      <c r="AQ1274" t="n">
        <v>9</v>
      </c>
      <c r="AR1274" t="n">
        <v>64</v>
      </c>
      <c r="AS1274" t="n">
        <v>32</v>
      </c>
      <c r="AV1274" t="inlineStr">
        <is>
          <t>WARREN-WARD 1</t>
        </is>
      </c>
      <c r="AW1274">
        <f>COUNTA($BA$1274:$EE$1274)</f>
        <v/>
      </c>
      <c r="AX1274">
        <f>COUNTIF($BA$1274:$EE$1274,"D")</f>
        <v/>
      </c>
      <c r="AY1274">
        <f>COUNTIF($BA$1274:$EE$1274,"R")</f>
        <v/>
      </c>
      <c r="AZ1274">
        <f>IF(BL1274="D",1,0)+IF(BM1274="D",1,0)+IF(BR1274="D",1,0)+IF(BS1274="D",1,0)+IF(BU1274="D",1,0)+IF(CA1274="D",1,0)+IF(CB1274="D",1,0)+IF(CC1274="D",1,0)+IF(CD1274="D",1,0)+IF(CJ1274="D",1,0)+IF(CK1274="D",1,0)+IF(CO1274="D",1,0)+IF(CP1274="D",1,0)+IF(CQ1274="D",1,0)+IF(CU1274="D",1,0)+IF(CV1274="D",1,0)+IF(DB1274="D",1,0)+IF(DC1274="D",1,0)+IF(DH1274="D",1,0)+IF(DI1274="D",1,0)+IF(DM1274="D",1,0)+IF(DN1274="D",1,0)+IF(DO1274="D",1,0)+IF(DU1274="D",1,0)+IF(DX1274="D",1,0)</f>
        <v/>
      </c>
      <c r="BA1274">
        <f>IF(DH1274&lt;&gt;"",1,0)+IF(DI1274&lt;&gt;"",1,0)+IF(DK1274&lt;&gt;"",1,0)+IF(DM1274&lt;&gt;"",1,0)+IF(DN1274&lt;&gt;"",1,0)+IF(DO1274&lt;&gt;"",1,0)+IF(DQ1274&lt;&gt;"",1,0)+IF(DR1274&lt;&gt;"",1,0)+IF(DT1274&lt;&gt;"",1,0)+IF(DU1274&lt;&gt;"",1,0)+IF(DV1274&lt;&gt;"",1,0)+IF(DW1274&lt;&gt;"",1,0)+IF(DX1274&lt;&gt;"",1,0)+IF(DZ1274&lt;&gt;"",1,0)+IF(EA1274&lt;&gt;"",1,0)+IF(EB1274&lt;&gt;"",1,0)+IF(EE1274&lt;&gt;"",1,0)</f>
        <v/>
      </c>
      <c r="BB1274">
        <f>IF(AND(AV1274&gt;0, AW1274&gt;0),1,0)</f>
        <v/>
      </c>
      <c r="BL1274" t="inlineStr">
        <is>
          <t>X</t>
        </is>
      </c>
      <c r="CA1274" t="inlineStr">
        <is>
          <t>X</t>
        </is>
      </c>
    </row>
    <row r="1275">
      <c r="A1275" t="inlineStr">
        <is>
          <t>OH0027481898</t>
        </is>
      </c>
      <c r="B1275" t="n">
        <v>78</v>
      </c>
      <c r="C1275" t="n">
        <v>486799</v>
      </c>
      <c r="D1275" t="inlineStr">
        <is>
          <t>ALLEN</t>
        </is>
      </c>
      <c r="E1275" t="inlineStr">
        <is>
          <t>WILLIAM</t>
        </is>
      </c>
      <c r="F1275">
        <f>CONCATENATE(D1275," ",LEFT(H1275,4),"T=",AU1275,"D=",AV1275,"R=",AW1275,"M=",AX1275,"L=",AY1275,"B=",AZ1275)</f>
        <v/>
      </c>
      <c r="G1275" t="inlineStr">
        <is>
          <t>D</t>
        </is>
      </c>
      <c r="I1275" t="inlineStr">
        <is>
          <t>1986-12-23</t>
        </is>
      </c>
      <c r="J1275" t="inlineStr">
        <is>
          <t>2024-07-25</t>
        </is>
      </c>
      <c r="K1275" t="inlineStr">
        <is>
          <t>ACTIVE</t>
        </is>
      </c>
      <c r="M1275">
        <f>RIGHT(L1275,LEN(L1275)-FIND(" ",L1275))</f>
        <v/>
      </c>
      <c r="N1275" t="inlineStr">
        <is>
          <t>700 BUCKEYE ST NW</t>
        </is>
      </c>
      <c r="O1275" t="inlineStr">
        <is>
          <t>APT 209</t>
        </is>
      </c>
      <c r="P1275" t="inlineStr">
        <is>
          <t>WARREN</t>
        </is>
      </c>
      <c r="Q1275" t="inlineStr">
        <is>
          <t>OH</t>
        </is>
      </c>
      <c r="R1275" t="n">
        <v>44485</v>
      </c>
      <c r="AD1275" t="inlineStr">
        <is>
          <t>TRUMBULL CAREER &amp; TECH CENTER</t>
        </is>
      </c>
      <c r="AE1275" t="inlineStr">
        <is>
          <t>WARREN CITY</t>
        </is>
      </c>
      <c r="AF1275" t="inlineStr">
        <is>
          <t>WARREN CITY SD</t>
        </is>
      </c>
      <c r="AH1275" t="n">
        <v>14</v>
      </c>
      <c r="AI1275" t="n">
        <v>11</v>
      </c>
      <c r="AN1275" t="inlineStr">
        <is>
          <t>WARREN</t>
        </is>
      </c>
      <c r="AO1275" t="inlineStr">
        <is>
          <t>WARREN CITY 1B</t>
        </is>
      </c>
      <c r="AP1275" t="inlineStr">
        <is>
          <t>78-P-ACG</t>
        </is>
      </c>
      <c r="AQ1275" t="n">
        <v>9</v>
      </c>
      <c r="AR1275" t="n">
        <v>64</v>
      </c>
      <c r="AS1275" t="n">
        <v>32</v>
      </c>
      <c r="AV1275" t="inlineStr">
        <is>
          <t>WARREN-WARD 1</t>
        </is>
      </c>
      <c r="AW1275">
        <f>COUNTA($BA$1275:$EE$1275)</f>
        <v/>
      </c>
      <c r="AX1275">
        <f>COUNTIF($BA$1275:$EE$1275,"D")</f>
        <v/>
      </c>
      <c r="AY1275">
        <f>COUNTIF($BA$1275:$EE$1275,"R")</f>
        <v/>
      </c>
      <c r="AZ1275">
        <f>IF(BL1275="D",1,0)+IF(BM1275="D",1,0)+IF(BR1275="D",1,0)+IF(BS1275="D",1,0)+IF(BU1275="D",1,0)+IF(CA1275="D",1,0)+IF(CB1275="D",1,0)+IF(CC1275="D",1,0)+IF(CD1275="D",1,0)+IF(CJ1275="D",1,0)+IF(CK1275="D",1,0)+IF(CO1275="D",1,0)+IF(CP1275="D",1,0)+IF(CQ1275="D",1,0)+IF(CU1275="D",1,0)+IF(CV1275="D",1,0)+IF(DB1275="D",1,0)+IF(DC1275="D",1,0)+IF(DH1275="D",1,0)+IF(DI1275="D",1,0)+IF(DM1275="D",1,0)+IF(DN1275="D",1,0)+IF(DO1275="D",1,0)+IF(DU1275="D",1,0)+IF(DX1275="D",1,0)</f>
        <v/>
      </c>
      <c r="BA1275">
        <f>IF(DH1275&lt;&gt;"",1,0)+IF(DI1275&lt;&gt;"",1,0)+IF(DK1275&lt;&gt;"",1,0)+IF(DM1275&lt;&gt;"",1,0)+IF(DN1275&lt;&gt;"",1,0)+IF(DO1275&lt;&gt;"",1,0)+IF(DQ1275&lt;&gt;"",1,0)+IF(DR1275&lt;&gt;"",1,0)+IF(DT1275&lt;&gt;"",1,0)+IF(DU1275&lt;&gt;"",1,0)+IF(DV1275&lt;&gt;"",1,0)+IF(DW1275&lt;&gt;"",1,0)+IF(DX1275&lt;&gt;"",1,0)+IF(DZ1275&lt;&gt;"",1,0)+IF(EA1275&lt;&gt;"",1,0)+IF(EB1275&lt;&gt;"",1,0)+IF(EE1275&lt;&gt;"",1,0)</f>
        <v/>
      </c>
      <c r="BB1275">
        <f>IF(AND(AV1275&gt;0, AW1275&gt;0),1,0)</f>
        <v/>
      </c>
    </row>
    <row r="1276">
      <c r="A1276" t="inlineStr">
        <is>
          <t>OH0027163573</t>
        </is>
      </c>
      <c r="B1276" t="n">
        <v>78</v>
      </c>
      <c r="C1276" t="n">
        <v>477973</v>
      </c>
      <c r="D1276" t="inlineStr">
        <is>
          <t>BROWN</t>
        </is>
      </c>
      <c r="E1276" t="inlineStr">
        <is>
          <t>JOSEPH</t>
        </is>
      </c>
      <c r="F1276">
        <f>CONCATENATE(D1276," ",LEFT(H1276,4),"T=",AU1276,"D=",AV1276,"R=",AW1276,"M=",AX1276,"L=",AY1276,"B=",AZ1276)</f>
        <v/>
      </c>
      <c r="G1276" t="inlineStr">
        <is>
          <t>F</t>
        </is>
      </c>
      <c r="I1276" t="inlineStr">
        <is>
          <t>1981-11-27</t>
        </is>
      </c>
      <c r="J1276" t="inlineStr">
        <is>
          <t>2023-11-25</t>
        </is>
      </c>
      <c r="K1276" t="inlineStr">
        <is>
          <t>ACTIVE</t>
        </is>
      </c>
      <c r="M1276">
        <f>RIGHT(L1276,LEN(L1276)-FIND(" ",L1276))</f>
        <v/>
      </c>
      <c r="N1276" t="inlineStr">
        <is>
          <t>886 MASON ST NW</t>
        </is>
      </c>
      <c r="P1276" t="inlineStr">
        <is>
          <t>WARREN</t>
        </is>
      </c>
      <c r="Q1276" t="inlineStr">
        <is>
          <t>OH</t>
        </is>
      </c>
      <c r="R1276" t="n">
        <v>44485</v>
      </c>
      <c r="AD1276" t="inlineStr">
        <is>
          <t>TRUMBULL CAREER &amp; TECH CENTER</t>
        </is>
      </c>
      <c r="AE1276" t="inlineStr">
        <is>
          <t>WARREN CITY</t>
        </is>
      </c>
      <c r="AF1276" t="inlineStr">
        <is>
          <t>WARREN CITY SD</t>
        </is>
      </c>
      <c r="AH1276" t="n">
        <v>14</v>
      </c>
      <c r="AI1276" t="n">
        <v>11</v>
      </c>
      <c r="AN1276" t="inlineStr">
        <is>
          <t>WARREN</t>
        </is>
      </c>
      <c r="AO1276" t="inlineStr">
        <is>
          <t>WARREN CITY 1B</t>
        </is>
      </c>
      <c r="AP1276" t="inlineStr">
        <is>
          <t>78-P-ACG</t>
        </is>
      </c>
      <c r="AQ1276" t="n">
        <v>9</v>
      </c>
      <c r="AR1276" t="n">
        <v>64</v>
      </c>
      <c r="AS1276" t="n">
        <v>32</v>
      </c>
      <c r="AV1276" t="inlineStr">
        <is>
          <t>WARREN-WARD 1</t>
        </is>
      </c>
      <c r="AW1276">
        <f>COUNTA($BA$1276:$EE$1276)</f>
        <v/>
      </c>
      <c r="AX1276">
        <f>COUNTIF($BA$1276:$EE$1276,"D")</f>
        <v/>
      </c>
      <c r="AY1276">
        <f>COUNTIF($BA$1276:$EE$1276,"R")</f>
        <v/>
      </c>
      <c r="AZ1276">
        <f>IF(BL1276="D",1,0)+IF(BM1276="D",1,0)+IF(BR1276="D",1,0)+IF(BS1276="D",1,0)+IF(BU1276="D",1,0)+IF(CA1276="D",1,0)+IF(CB1276="D",1,0)+IF(CC1276="D",1,0)+IF(CD1276="D",1,0)+IF(CJ1276="D",1,0)+IF(CK1276="D",1,0)+IF(CO1276="D",1,0)+IF(CP1276="D",1,0)+IF(CQ1276="D",1,0)+IF(CU1276="D",1,0)+IF(CV1276="D",1,0)+IF(DB1276="D",1,0)+IF(DC1276="D",1,0)+IF(DH1276="D",1,0)+IF(DI1276="D",1,0)+IF(DM1276="D",1,0)+IF(DN1276="D",1,0)+IF(DO1276="D",1,0)+IF(DU1276="D",1,0)+IF(DX1276="D",1,0)</f>
        <v/>
      </c>
      <c r="BA1276">
        <f>IF(DH1276&lt;&gt;"",1,0)+IF(DI1276&lt;&gt;"",1,0)+IF(DK1276&lt;&gt;"",1,0)+IF(DM1276&lt;&gt;"",1,0)+IF(DN1276&lt;&gt;"",1,0)+IF(DO1276&lt;&gt;"",1,0)+IF(DQ1276&lt;&gt;"",1,0)+IF(DR1276&lt;&gt;"",1,0)+IF(DT1276&lt;&gt;"",1,0)+IF(DU1276&lt;&gt;"",1,0)+IF(DV1276&lt;&gt;"",1,0)+IF(DW1276&lt;&gt;"",1,0)+IF(DX1276&lt;&gt;"",1,0)+IF(DZ1276&lt;&gt;"",1,0)+IF(EA1276&lt;&gt;"",1,0)+IF(EB1276&lt;&gt;"",1,0)+IF(EE1276&lt;&gt;"",1,0)</f>
        <v/>
      </c>
      <c r="BB1276">
        <f>IF(AND(AV1276&gt;0, AW1276&gt;0),1,0)</f>
        <v/>
      </c>
      <c r="BL1276" t="inlineStr">
        <is>
          <t>X</t>
        </is>
      </c>
      <c r="BY1276" t="inlineStr">
        <is>
          <t>R</t>
        </is>
      </c>
      <c r="CA1276" t="inlineStr">
        <is>
          <t>X</t>
        </is>
      </c>
      <c r="CP1276" t="inlineStr">
        <is>
          <t>X</t>
        </is>
      </c>
      <c r="EF1276" t="inlineStr">
        <is>
          <t>X</t>
        </is>
      </c>
    </row>
    <row r="1277">
      <c r="A1277" t="inlineStr">
        <is>
          <t>OH0025720539</t>
        </is>
      </c>
      <c r="B1277" t="n">
        <v>78</v>
      </c>
      <c r="C1277" t="n">
        <v>449276</v>
      </c>
      <c r="D1277" t="inlineStr">
        <is>
          <t>BEE</t>
        </is>
      </c>
      <c r="E1277" t="inlineStr">
        <is>
          <t>SEAN</t>
        </is>
      </c>
      <c r="F1277">
        <f>CONCATENATE(D1277," ",LEFT(H1277,4),"T=",AU1277,"D=",AV1277,"R=",AW1277,"M=",AX1277,"L=",AY1277,"B=",AZ1277)</f>
        <v/>
      </c>
      <c r="G1277" t="inlineStr">
        <is>
          <t>M</t>
        </is>
      </c>
      <c r="I1277" t="inlineStr">
        <is>
          <t>1979-01-27</t>
        </is>
      </c>
      <c r="J1277" t="inlineStr">
        <is>
          <t>2023-12-21</t>
        </is>
      </c>
      <c r="K1277" t="inlineStr">
        <is>
          <t>ACTIVE</t>
        </is>
      </c>
      <c r="M1277">
        <f>RIGHT(L1277,LEN(L1277)-FIND(" ",L1277))</f>
        <v/>
      </c>
      <c r="N1277" t="inlineStr">
        <is>
          <t>870 GARDEN ST NW</t>
        </is>
      </c>
      <c r="P1277" t="inlineStr">
        <is>
          <t>WARREN</t>
        </is>
      </c>
      <c r="Q1277" t="inlineStr">
        <is>
          <t>OH</t>
        </is>
      </c>
      <c r="R1277" t="n">
        <v>44485</v>
      </c>
      <c r="AD1277" t="inlineStr">
        <is>
          <t>TRUMBULL CAREER &amp; TECH CENTER</t>
        </is>
      </c>
      <c r="AE1277" t="inlineStr">
        <is>
          <t>WARREN CITY</t>
        </is>
      </c>
      <c r="AF1277" t="inlineStr">
        <is>
          <t>WARREN CITY SD</t>
        </is>
      </c>
      <c r="AH1277" t="n">
        <v>14</v>
      </c>
      <c r="AI1277" t="n">
        <v>11</v>
      </c>
      <c r="AN1277" t="inlineStr">
        <is>
          <t>WARREN</t>
        </is>
      </c>
      <c r="AO1277" t="inlineStr">
        <is>
          <t>WARREN CITY 1B</t>
        </is>
      </c>
      <c r="AP1277" t="inlineStr">
        <is>
          <t>78-P-ACG</t>
        </is>
      </c>
      <c r="AQ1277" t="n">
        <v>9</v>
      </c>
      <c r="AR1277" t="n">
        <v>64</v>
      </c>
      <c r="AS1277" t="n">
        <v>32</v>
      </c>
      <c r="AV1277" t="inlineStr">
        <is>
          <t>WARREN-WARD 1</t>
        </is>
      </c>
      <c r="AW1277">
        <f>COUNTA($BA$1277:$EE$1277)</f>
        <v/>
      </c>
      <c r="AX1277">
        <f>COUNTIF($BA$1277:$EE$1277,"D")</f>
        <v/>
      </c>
      <c r="AY1277">
        <f>COUNTIF($BA$1277:$EE$1277,"R")</f>
        <v/>
      </c>
      <c r="AZ1277">
        <f>IF(BL1277="D",1,0)+IF(BM1277="D",1,0)+IF(BR1277="D",1,0)+IF(BS1277="D",1,0)+IF(BU1277="D",1,0)+IF(CA1277="D",1,0)+IF(CB1277="D",1,0)+IF(CC1277="D",1,0)+IF(CD1277="D",1,0)+IF(CJ1277="D",1,0)+IF(CK1277="D",1,0)+IF(CO1277="D",1,0)+IF(CP1277="D",1,0)+IF(CQ1277="D",1,0)+IF(CU1277="D",1,0)+IF(CV1277="D",1,0)+IF(DB1277="D",1,0)+IF(DC1277="D",1,0)+IF(DH1277="D",1,0)+IF(DI1277="D",1,0)+IF(DM1277="D",1,0)+IF(DN1277="D",1,0)+IF(DO1277="D",1,0)+IF(DU1277="D",1,0)+IF(DX1277="D",1,0)</f>
        <v/>
      </c>
      <c r="BA1277">
        <f>IF(DH1277&lt;&gt;"",1,0)+IF(DI1277&lt;&gt;"",1,0)+IF(DK1277&lt;&gt;"",1,0)+IF(DM1277&lt;&gt;"",1,0)+IF(DN1277&lt;&gt;"",1,0)+IF(DO1277&lt;&gt;"",1,0)+IF(DQ1277&lt;&gt;"",1,0)+IF(DR1277&lt;&gt;"",1,0)+IF(DT1277&lt;&gt;"",1,0)+IF(DU1277&lt;&gt;"",1,0)+IF(DV1277&lt;&gt;"",1,0)+IF(DW1277&lt;&gt;"",1,0)+IF(DX1277&lt;&gt;"",1,0)+IF(DZ1277&lt;&gt;"",1,0)+IF(EA1277&lt;&gt;"",1,0)+IF(EB1277&lt;&gt;"",1,0)+IF(EE1277&lt;&gt;"",1,0)</f>
        <v/>
      </c>
      <c r="BB1277">
        <f>IF(AND(AV1277&gt;0, AW1277&gt;0),1,0)</f>
        <v/>
      </c>
      <c r="BL1277" t="inlineStr">
        <is>
          <t>X</t>
        </is>
      </c>
      <c r="BS1277" t="inlineStr">
        <is>
          <t>X</t>
        </is>
      </c>
      <c r="BY1277" t="inlineStr">
        <is>
          <t>D</t>
        </is>
      </c>
      <c r="CA1277" t="inlineStr">
        <is>
          <t>X</t>
        </is>
      </c>
      <c r="CY1277" t="inlineStr">
        <is>
          <t>X</t>
        </is>
      </c>
      <c r="DN1277" t="inlineStr">
        <is>
          <t>X</t>
        </is>
      </c>
      <c r="EA1277" t="inlineStr">
        <is>
          <t>X</t>
        </is>
      </c>
      <c r="EF1277" t="inlineStr">
        <is>
          <t>X</t>
        </is>
      </c>
    </row>
    <row r="1278">
      <c r="A1278" t="inlineStr">
        <is>
          <t>OH0015710679</t>
        </is>
      </c>
      <c r="B1278" t="n">
        <v>78</v>
      </c>
      <c r="C1278" t="n">
        <v>178348</v>
      </c>
      <c r="D1278" t="inlineStr">
        <is>
          <t>MCCANN</t>
        </is>
      </c>
      <c r="E1278" t="inlineStr">
        <is>
          <t>SCOTT</t>
        </is>
      </c>
      <c r="F1278">
        <f>CONCATENATE(D1278," ",LEFT(H1278,4),"T=",AU1278,"D=",AV1278,"R=",AW1278,"M=",AX1278,"L=",AY1278,"B=",AZ1278)</f>
        <v/>
      </c>
      <c r="G1278" t="inlineStr">
        <is>
          <t>A</t>
        </is>
      </c>
      <c r="I1278" t="inlineStr">
        <is>
          <t>1966-11-07</t>
        </is>
      </c>
      <c r="J1278" t="inlineStr">
        <is>
          <t>2015-07-08</t>
        </is>
      </c>
      <c r="K1278" t="inlineStr">
        <is>
          <t>ACTIVE</t>
        </is>
      </c>
      <c r="M1278">
        <f>RIGHT(L1278,LEN(L1278)-FIND(" ",L1278))</f>
        <v/>
      </c>
      <c r="N1278" t="inlineStr">
        <is>
          <t>1133 ROBERTS AVE NW</t>
        </is>
      </c>
      <c r="P1278" t="inlineStr">
        <is>
          <t>WARREN</t>
        </is>
      </c>
      <c r="Q1278" t="inlineStr">
        <is>
          <t>OH</t>
        </is>
      </c>
      <c r="R1278" t="n">
        <v>44485</v>
      </c>
      <c r="AD1278" t="inlineStr">
        <is>
          <t>TRUMBULL CAREER &amp; TECH CENTER</t>
        </is>
      </c>
      <c r="AE1278" t="inlineStr">
        <is>
          <t>WARREN CITY</t>
        </is>
      </c>
      <c r="AF1278" t="inlineStr">
        <is>
          <t>WARREN CITY SD</t>
        </is>
      </c>
      <c r="AH1278" t="n">
        <v>14</v>
      </c>
      <c r="AI1278" t="n">
        <v>11</v>
      </c>
      <c r="AN1278" t="inlineStr">
        <is>
          <t>WARREN</t>
        </is>
      </c>
      <c r="AO1278" t="inlineStr">
        <is>
          <t>WARREN CITY 1B</t>
        </is>
      </c>
      <c r="AP1278" t="inlineStr">
        <is>
          <t>78-P-ACG</t>
        </is>
      </c>
      <c r="AQ1278" t="n">
        <v>9</v>
      </c>
      <c r="AR1278" t="n">
        <v>64</v>
      </c>
      <c r="AS1278" t="n">
        <v>32</v>
      </c>
      <c r="AV1278" t="inlineStr">
        <is>
          <t>WARREN-WARD 1</t>
        </is>
      </c>
      <c r="AW1278">
        <f>COUNTA($BA$1278:$EE$1278)</f>
        <v/>
      </c>
      <c r="AX1278">
        <f>COUNTIF($BA$1278:$EE$1278,"D")</f>
        <v/>
      </c>
      <c r="AY1278">
        <f>COUNTIF($BA$1278:$EE$1278,"R")</f>
        <v/>
      </c>
      <c r="AZ1278">
        <f>IF(BL1278="D",1,0)+IF(BM1278="D",1,0)+IF(BR1278="D",1,0)+IF(BS1278="D",1,0)+IF(BU1278="D",1,0)+IF(CA1278="D",1,0)+IF(CB1278="D",1,0)+IF(CC1278="D",1,0)+IF(CD1278="D",1,0)+IF(CJ1278="D",1,0)+IF(CK1278="D",1,0)+IF(CO1278="D",1,0)+IF(CP1278="D",1,0)+IF(CQ1278="D",1,0)+IF(CU1278="D",1,0)+IF(CV1278="D",1,0)+IF(DB1278="D",1,0)+IF(DC1278="D",1,0)+IF(DH1278="D",1,0)+IF(DI1278="D",1,0)+IF(DM1278="D",1,0)+IF(DN1278="D",1,0)+IF(DO1278="D",1,0)+IF(DU1278="D",1,0)+IF(DX1278="D",1,0)</f>
        <v/>
      </c>
      <c r="BA1278">
        <f>IF(DH1278&lt;&gt;"",1,0)+IF(DI1278&lt;&gt;"",1,0)+IF(DK1278&lt;&gt;"",1,0)+IF(DM1278&lt;&gt;"",1,0)+IF(DN1278&lt;&gt;"",1,0)+IF(DO1278&lt;&gt;"",1,0)+IF(DQ1278&lt;&gt;"",1,0)+IF(DR1278&lt;&gt;"",1,0)+IF(DT1278&lt;&gt;"",1,0)+IF(DU1278&lt;&gt;"",1,0)+IF(DV1278&lt;&gt;"",1,0)+IF(DW1278&lt;&gt;"",1,0)+IF(DX1278&lt;&gt;"",1,0)+IF(DZ1278&lt;&gt;"",1,0)+IF(EA1278&lt;&gt;"",1,0)+IF(EB1278&lt;&gt;"",1,0)+IF(EE1278&lt;&gt;"",1,0)</f>
        <v/>
      </c>
      <c r="BB1278">
        <f>IF(AND(AV1278&gt;0, AW1278&gt;0),1,0)</f>
        <v/>
      </c>
      <c r="BL1278" t="inlineStr">
        <is>
          <t>X</t>
        </is>
      </c>
      <c r="BS1278" t="inlineStr">
        <is>
          <t>X</t>
        </is>
      </c>
      <c r="BV1278" t="inlineStr">
        <is>
          <t>X</t>
        </is>
      </c>
      <c r="BY1278" t="inlineStr">
        <is>
          <t>D</t>
        </is>
      </c>
      <c r="CA1278" t="inlineStr">
        <is>
          <t>X</t>
        </is>
      </c>
      <c r="CH1278" t="inlineStr">
        <is>
          <t>D</t>
        </is>
      </c>
      <c r="CN1278" t="inlineStr">
        <is>
          <t>X</t>
        </is>
      </c>
      <c r="CP1278" t="inlineStr">
        <is>
          <t>X</t>
        </is>
      </c>
      <c r="CY1278" t="inlineStr">
        <is>
          <t>X</t>
        </is>
      </c>
      <c r="CZ1278" t="inlineStr">
        <is>
          <t>R</t>
        </is>
      </c>
      <c r="DC1278" t="inlineStr">
        <is>
          <t>X</t>
        </is>
      </c>
      <c r="DN1278" t="inlineStr">
        <is>
          <t>X</t>
        </is>
      </c>
      <c r="DU1278" t="inlineStr">
        <is>
          <t>X</t>
        </is>
      </c>
      <c r="EF1278" t="inlineStr">
        <is>
          <t>X</t>
        </is>
      </c>
    </row>
    <row r="1279">
      <c r="A1279" t="inlineStr">
        <is>
          <t>OH0015687544</t>
        </is>
      </c>
      <c r="B1279" t="n">
        <v>78</v>
      </c>
      <c r="C1279" t="n">
        <v>127119</v>
      </c>
      <c r="D1279" t="inlineStr">
        <is>
          <t>LARSON</t>
        </is>
      </c>
      <c r="E1279" t="inlineStr">
        <is>
          <t>ESTHER</t>
        </is>
      </c>
      <c r="F1279">
        <f>CONCATENATE(D1279," ",LEFT(H1279,4),"T=",AU1279,"D=",AV1279,"R=",AW1279,"M=",AX1279,"L=",AY1279,"B=",AZ1279)</f>
        <v/>
      </c>
      <c r="G1279" t="inlineStr">
        <is>
          <t>L</t>
        </is>
      </c>
      <c r="I1279" t="inlineStr">
        <is>
          <t>1944-03-30</t>
        </is>
      </c>
      <c r="J1279" t="inlineStr">
        <is>
          <t>1980-10-06</t>
        </is>
      </c>
      <c r="K1279" t="inlineStr">
        <is>
          <t>ACTIVE</t>
        </is>
      </c>
      <c r="L1279" t="inlineStr">
        <is>
          <t>D</t>
        </is>
      </c>
      <c r="M1279">
        <f>RIGHT(L1279,LEN(L1279)-FIND(" ",L1279))</f>
        <v/>
      </c>
      <c r="N1279" t="inlineStr">
        <is>
          <t>1253 NIBLOCK AVE NW</t>
        </is>
      </c>
      <c r="P1279" t="inlineStr">
        <is>
          <t>WARREN</t>
        </is>
      </c>
      <c r="Q1279" t="inlineStr">
        <is>
          <t>OH</t>
        </is>
      </c>
      <c r="R1279" t="n">
        <v>44485</v>
      </c>
      <c r="AD1279" t="inlineStr">
        <is>
          <t>TRUMBULL CAREER &amp; TECH CENTER</t>
        </is>
      </c>
      <c r="AE1279" t="inlineStr">
        <is>
          <t>WARREN CITY</t>
        </is>
      </c>
      <c r="AF1279" t="inlineStr">
        <is>
          <t>WARREN CITY SD</t>
        </is>
      </c>
      <c r="AH1279" t="n">
        <v>14</v>
      </c>
      <c r="AI1279" t="n">
        <v>11</v>
      </c>
      <c r="AN1279" t="inlineStr">
        <is>
          <t>WARREN</t>
        </is>
      </c>
      <c r="AO1279" t="inlineStr">
        <is>
          <t>WARREN CITY 1B</t>
        </is>
      </c>
      <c r="AP1279" t="inlineStr">
        <is>
          <t>78-P-ACG</t>
        </is>
      </c>
      <c r="AQ1279" t="n">
        <v>9</v>
      </c>
      <c r="AR1279" t="n">
        <v>64</v>
      </c>
      <c r="AS1279" t="n">
        <v>32</v>
      </c>
      <c r="AV1279" t="inlineStr">
        <is>
          <t>WARREN-WARD 1</t>
        </is>
      </c>
      <c r="AW1279">
        <f>COUNTA($BA$1279:$EE$1279)</f>
        <v/>
      </c>
      <c r="AX1279">
        <f>COUNTIF($BA$1279:$EE$1279,"D")</f>
        <v/>
      </c>
      <c r="AY1279">
        <f>COUNTIF($BA$1279:$EE$1279,"R")</f>
        <v/>
      </c>
      <c r="AZ1279">
        <f>IF(BL1279="D",1,0)+IF(BM1279="D",1,0)+IF(BR1279="D",1,0)+IF(BS1279="D",1,0)+IF(BU1279="D",1,0)+IF(CA1279="D",1,0)+IF(CB1279="D",1,0)+IF(CC1279="D",1,0)+IF(CD1279="D",1,0)+IF(CJ1279="D",1,0)+IF(CK1279="D",1,0)+IF(CO1279="D",1,0)+IF(CP1279="D",1,0)+IF(CQ1279="D",1,0)+IF(CU1279="D",1,0)+IF(CV1279="D",1,0)+IF(DB1279="D",1,0)+IF(DC1279="D",1,0)+IF(DH1279="D",1,0)+IF(DI1279="D",1,0)+IF(DM1279="D",1,0)+IF(DN1279="D",1,0)+IF(DO1279="D",1,0)+IF(DU1279="D",1,0)+IF(DX1279="D",1,0)</f>
        <v/>
      </c>
      <c r="BA1279">
        <f>IF(DH1279&lt;&gt;"",1,0)+IF(DI1279&lt;&gt;"",1,0)+IF(DK1279&lt;&gt;"",1,0)+IF(DM1279&lt;&gt;"",1,0)+IF(DN1279&lt;&gt;"",1,0)+IF(DO1279&lt;&gt;"",1,0)+IF(DQ1279&lt;&gt;"",1,0)+IF(DR1279&lt;&gt;"",1,0)+IF(DT1279&lt;&gt;"",1,0)+IF(DU1279&lt;&gt;"",1,0)+IF(DV1279&lt;&gt;"",1,0)+IF(DW1279&lt;&gt;"",1,0)+IF(DX1279&lt;&gt;"",1,0)+IF(DZ1279&lt;&gt;"",1,0)+IF(EA1279&lt;&gt;"",1,0)+IF(EB1279&lt;&gt;"",1,0)+IF(EE1279&lt;&gt;"",1,0)</f>
        <v/>
      </c>
      <c r="BB1279">
        <f>IF(AND(AV1279&gt;0, AW1279&gt;0),1,0)</f>
        <v/>
      </c>
      <c r="BC1279" t="inlineStr">
        <is>
          <t>X</t>
        </is>
      </c>
      <c r="BD1279" t="inlineStr">
        <is>
          <t>X</t>
        </is>
      </c>
      <c r="BE1279" t="inlineStr">
        <is>
          <t>X</t>
        </is>
      </c>
      <c r="BF1279" t="inlineStr">
        <is>
          <t>X</t>
        </is>
      </c>
      <c r="BG1279" t="inlineStr">
        <is>
          <t>X</t>
        </is>
      </c>
      <c r="BH1279" t="inlineStr">
        <is>
          <t>X</t>
        </is>
      </c>
      <c r="BI1279" t="inlineStr">
        <is>
          <t>X</t>
        </is>
      </c>
      <c r="BJ1279" t="inlineStr">
        <is>
          <t>X</t>
        </is>
      </c>
      <c r="BK1279" t="inlineStr">
        <is>
          <t>X</t>
        </is>
      </c>
      <c r="BL1279" t="inlineStr">
        <is>
          <t>X</t>
        </is>
      </c>
      <c r="BP1279" t="inlineStr">
        <is>
          <t>X</t>
        </is>
      </c>
      <c r="BR1279" t="inlineStr">
        <is>
          <t>X</t>
        </is>
      </c>
      <c r="BS1279" t="inlineStr">
        <is>
          <t>X</t>
        </is>
      </c>
      <c r="BV1279" t="inlineStr">
        <is>
          <t>X</t>
        </is>
      </c>
      <c r="BY1279" t="inlineStr">
        <is>
          <t>D</t>
        </is>
      </c>
      <c r="CA1279" t="inlineStr">
        <is>
          <t>X</t>
        </is>
      </c>
      <c r="CG1279" t="inlineStr">
        <is>
          <t>X</t>
        </is>
      </c>
      <c r="CH1279" t="inlineStr">
        <is>
          <t>D</t>
        </is>
      </c>
      <c r="CK1279" t="inlineStr">
        <is>
          <t>X</t>
        </is>
      </c>
      <c r="CL1279" t="inlineStr">
        <is>
          <t>D</t>
        </is>
      </c>
      <c r="CN1279" t="inlineStr">
        <is>
          <t>X</t>
        </is>
      </c>
      <c r="CO1279" t="inlineStr">
        <is>
          <t>D</t>
        </is>
      </c>
      <c r="CP1279" t="inlineStr">
        <is>
          <t>X</t>
        </is>
      </c>
      <c r="CQ1279" t="inlineStr">
        <is>
          <t>D</t>
        </is>
      </c>
      <c r="CT1279" t="inlineStr">
        <is>
          <t>X</t>
        </is>
      </c>
      <c r="CU1279" t="inlineStr">
        <is>
          <t>D</t>
        </is>
      </c>
      <c r="CV1279" t="inlineStr">
        <is>
          <t>X</t>
        </is>
      </c>
      <c r="CW1279" t="inlineStr">
        <is>
          <t>D</t>
        </is>
      </c>
      <c r="CY1279" t="inlineStr">
        <is>
          <t>X</t>
        </is>
      </c>
      <c r="CZ1279" t="inlineStr">
        <is>
          <t>D</t>
        </is>
      </c>
      <c r="DC1279" t="inlineStr">
        <is>
          <t>X</t>
        </is>
      </c>
      <c r="DD1279" t="inlineStr">
        <is>
          <t>D</t>
        </is>
      </c>
      <c r="DF1279" t="inlineStr">
        <is>
          <t>X</t>
        </is>
      </c>
      <c r="DG1279" t="inlineStr">
        <is>
          <t>D</t>
        </is>
      </c>
      <c r="DI1279" t="inlineStr">
        <is>
          <t>X</t>
        </is>
      </c>
      <c r="DJ1279" t="inlineStr">
        <is>
          <t>D</t>
        </is>
      </c>
      <c r="DL1279" t="inlineStr">
        <is>
          <t>X</t>
        </is>
      </c>
      <c r="DM1279" t="inlineStr">
        <is>
          <t>D</t>
        </is>
      </c>
      <c r="DN1279" t="inlineStr">
        <is>
          <t>X</t>
        </is>
      </c>
      <c r="DO1279" t="inlineStr">
        <is>
          <t>D</t>
        </is>
      </c>
      <c r="DR1279" t="inlineStr">
        <is>
          <t>X</t>
        </is>
      </c>
      <c r="DS1279" t="inlineStr">
        <is>
          <t>D</t>
        </is>
      </c>
      <c r="DT1279" t="inlineStr">
        <is>
          <t>D</t>
        </is>
      </c>
      <c r="DU1279" t="inlineStr">
        <is>
          <t>X</t>
        </is>
      </c>
      <c r="DW1279" t="inlineStr">
        <is>
          <t>D</t>
        </is>
      </c>
      <c r="DX1279" t="inlineStr">
        <is>
          <t>X</t>
        </is>
      </c>
      <c r="EA1279" t="inlineStr">
        <is>
          <t>X</t>
        </is>
      </c>
      <c r="ED1279" t="inlineStr">
        <is>
          <t>D</t>
        </is>
      </c>
      <c r="EF1279" t="inlineStr">
        <is>
          <t>X</t>
        </is>
      </c>
    </row>
    <row r="1280">
      <c r="A1280" t="inlineStr">
        <is>
          <t>OH0020289162</t>
        </is>
      </c>
      <c r="B1280" t="n">
        <v>78</v>
      </c>
      <c r="C1280" t="n">
        <v>364699</v>
      </c>
      <c r="D1280" t="inlineStr">
        <is>
          <t>NELMAN</t>
        </is>
      </c>
      <c r="E1280" t="inlineStr">
        <is>
          <t>PETER</t>
        </is>
      </c>
      <c r="F1280">
        <f>CONCATENATE(D1280," ",LEFT(H1280,4),"T=",AU1280,"D=",AV1280,"R=",AW1280,"M=",AX1280,"L=",AY1280,"B=",AZ1280)</f>
        <v/>
      </c>
      <c r="G1280" t="inlineStr">
        <is>
          <t>R</t>
        </is>
      </c>
      <c r="H1280" t="inlineStr">
        <is>
          <t>JR</t>
        </is>
      </c>
      <c r="I1280" t="inlineStr">
        <is>
          <t>1990-03-15</t>
        </is>
      </c>
      <c r="J1280" t="inlineStr">
        <is>
          <t>2015-10-16</t>
        </is>
      </c>
      <c r="K1280" t="inlineStr">
        <is>
          <t>ACTIVE</t>
        </is>
      </c>
      <c r="L1280" t="inlineStr">
        <is>
          <t>R</t>
        </is>
      </c>
      <c r="M1280">
        <f>RIGHT(L1280,LEN(L1280)-FIND(" ",L1280))</f>
        <v/>
      </c>
      <c r="N1280" t="inlineStr">
        <is>
          <t>1205 NIBLOCK AVE NW</t>
        </is>
      </c>
      <c r="P1280" t="inlineStr">
        <is>
          <t>WARREN</t>
        </is>
      </c>
      <c r="Q1280" t="inlineStr">
        <is>
          <t>OH</t>
        </is>
      </c>
      <c r="R1280" t="n">
        <v>44485</v>
      </c>
      <c r="AD1280" t="inlineStr">
        <is>
          <t>TRUMBULL CAREER &amp; TECH CENTER</t>
        </is>
      </c>
      <c r="AE1280" t="inlineStr">
        <is>
          <t>WARREN CITY</t>
        </is>
      </c>
      <c r="AF1280" t="inlineStr">
        <is>
          <t>WARREN CITY SD</t>
        </is>
      </c>
      <c r="AH1280" t="n">
        <v>14</v>
      </c>
      <c r="AI1280" t="n">
        <v>11</v>
      </c>
      <c r="AN1280" t="inlineStr">
        <is>
          <t>WARREN</t>
        </is>
      </c>
      <c r="AO1280" t="inlineStr">
        <is>
          <t>WARREN CITY 1B</t>
        </is>
      </c>
      <c r="AP1280" t="inlineStr">
        <is>
          <t>78-P-ACG</t>
        </is>
      </c>
      <c r="AQ1280" t="n">
        <v>9</v>
      </c>
      <c r="AR1280" t="n">
        <v>64</v>
      </c>
      <c r="AS1280" t="n">
        <v>32</v>
      </c>
      <c r="AV1280" t="inlineStr">
        <is>
          <t>WARREN-WARD 1</t>
        </is>
      </c>
      <c r="AW1280">
        <f>COUNTA($BA$1280:$EE$1280)</f>
        <v/>
      </c>
      <c r="AX1280">
        <f>COUNTIF($BA$1280:$EE$1280,"D")</f>
        <v/>
      </c>
      <c r="AY1280">
        <f>COUNTIF($BA$1280:$EE$1280,"R")</f>
        <v/>
      </c>
      <c r="AZ1280">
        <f>IF(BL1280="D",1,0)+IF(BM1280="D",1,0)+IF(BR1280="D",1,0)+IF(BS1280="D",1,0)+IF(BU1280="D",1,0)+IF(CA1280="D",1,0)+IF(CB1280="D",1,0)+IF(CC1280="D",1,0)+IF(CD1280="D",1,0)+IF(CJ1280="D",1,0)+IF(CK1280="D",1,0)+IF(CO1280="D",1,0)+IF(CP1280="D",1,0)+IF(CQ1280="D",1,0)+IF(CU1280="D",1,0)+IF(CV1280="D",1,0)+IF(DB1280="D",1,0)+IF(DC1280="D",1,0)+IF(DH1280="D",1,0)+IF(DI1280="D",1,0)+IF(DM1280="D",1,0)+IF(DN1280="D",1,0)+IF(DO1280="D",1,0)+IF(DU1280="D",1,0)+IF(DX1280="D",1,0)</f>
        <v/>
      </c>
      <c r="BA1280">
        <f>IF(DH1280&lt;&gt;"",1,0)+IF(DI1280&lt;&gt;"",1,0)+IF(DK1280&lt;&gt;"",1,0)+IF(DM1280&lt;&gt;"",1,0)+IF(DN1280&lt;&gt;"",1,0)+IF(DO1280&lt;&gt;"",1,0)+IF(DQ1280&lt;&gt;"",1,0)+IF(DR1280&lt;&gt;"",1,0)+IF(DT1280&lt;&gt;"",1,0)+IF(DU1280&lt;&gt;"",1,0)+IF(DV1280&lt;&gt;"",1,0)+IF(DW1280&lt;&gt;"",1,0)+IF(DX1280&lt;&gt;"",1,0)+IF(DZ1280&lt;&gt;"",1,0)+IF(EA1280&lt;&gt;"",1,0)+IF(EB1280&lt;&gt;"",1,0)+IF(EE1280&lt;&gt;"",1,0)</f>
        <v/>
      </c>
      <c r="BB1280">
        <f>IF(AND(AV1280&gt;0, AW1280&gt;0),1,0)</f>
        <v/>
      </c>
      <c r="CA1280" t="inlineStr">
        <is>
          <t>X</t>
        </is>
      </c>
      <c r="CK1280" t="inlineStr">
        <is>
          <t>X</t>
        </is>
      </c>
      <c r="CL1280" t="inlineStr">
        <is>
          <t>D</t>
        </is>
      </c>
      <c r="CN1280" t="inlineStr">
        <is>
          <t>X</t>
        </is>
      </c>
      <c r="CO1280" t="inlineStr">
        <is>
          <t>D</t>
        </is>
      </c>
      <c r="CP1280" t="inlineStr">
        <is>
          <t>X</t>
        </is>
      </c>
      <c r="CQ1280" t="inlineStr">
        <is>
          <t>D</t>
        </is>
      </c>
      <c r="CT1280" t="inlineStr">
        <is>
          <t>X</t>
        </is>
      </c>
      <c r="CY1280" t="inlineStr">
        <is>
          <t>X</t>
        </is>
      </c>
      <c r="CZ1280" t="inlineStr">
        <is>
          <t>D</t>
        </is>
      </c>
      <c r="DC1280" t="inlineStr">
        <is>
          <t>X</t>
        </is>
      </c>
      <c r="DN1280" t="inlineStr">
        <is>
          <t>X</t>
        </is>
      </c>
      <c r="DR1280" t="inlineStr">
        <is>
          <t>X</t>
        </is>
      </c>
      <c r="DU1280" t="inlineStr">
        <is>
          <t>X</t>
        </is>
      </c>
      <c r="DW1280" t="inlineStr">
        <is>
          <t>D</t>
        </is>
      </c>
      <c r="DX1280" t="inlineStr">
        <is>
          <t>X</t>
        </is>
      </c>
      <c r="EA1280" t="inlineStr">
        <is>
          <t>X</t>
        </is>
      </c>
      <c r="ED1280" t="inlineStr">
        <is>
          <t>R</t>
        </is>
      </c>
      <c r="EF1280" t="inlineStr">
        <is>
          <t>X</t>
        </is>
      </c>
    </row>
    <row r="1281">
      <c r="A1281" t="inlineStr">
        <is>
          <t>OH0027214249</t>
        </is>
      </c>
      <c r="B1281" t="n">
        <v>78</v>
      </c>
      <c r="C1281" t="n">
        <v>480734</v>
      </c>
      <c r="D1281" t="inlineStr">
        <is>
          <t>ANGSTROM</t>
        </is>
      </c>
      <c r="E1281" t="inlineStr">
        <is>
          <t>KENNETH</t>
        </is>
      </c>
      <c r="F1281">
        <f>CONCATENATE(D1281," ",LEFT(H1281,4),"T=",AU1281,"D=",AV1281,"R=",AW1281,"M=",AX1281,"L=",AY1281,"B=",AZ1281)</f>
        <v/>
      </c>
      <c r="G1281" t="inlineStr">
        <is>
          <t>CHRISTIAN</t>
        </is>
      </c>
      <c r="I1281" t="inlineStr">
        <is>
          <t>1992-06-24</t>
        </is>
      </c>
      <c r="J1281" t="inlineStr">
        <is>
          <t>2024-01-08</t>
        </is>
      </c>
      <c r="K1281" t="inlineStr">
        <is>
          <t>ACTIVE</t>
        </is>
      </c>
      <c r="M1281">
        <f>RIGHT(L1281,LEN(L1281)-FIND(" ",L1281))</f>
        <v/>
      </c>
      <c r="N1281" t="inlineStr">
        <is>
          <t>233 TOD AVE NW</t>
        </is>
      </c>
      <c r="P1281" t="inlineStr">
        <is>
          <t>WARREN</t>
        </is>
      </c>
      <c r="Q1281" t="inlineStr">
        <is>
          <t>OH</t>
        </is>
      </c>
      <c r="R1281" t="n">
        <v>44485</v>
      </c>
      <c r="AD1281" t="inlineStr">
        <is>
          <t>TRUMBULL CAREER &amp; TECH CENTER</t>
        </is>
      </c>
      <c r="AE1281" t="inlineStr">
        <is>
          <t>WARREN CITY</t>
        </is>
      </c>
      <c r="AF1281" t="inlineStr">
        <is>
          <t>WARREN CITY SD</t>
        </is>
      </c>
      <c r="AH1281" t="n">
        <v>14</v>
      </c>
      <c r="AI1281" t="n">
        <v>11</v>
      </c>
      <c r="AN1281" t="inlineStr">
        <is>
          <t>WARREN</t>
        </is>
      </c>
      <c r="AO1281" t="inlineStr">
        <is>
          <t>WARREN CITY 1B</t>
        </is>
      </c>
      <c r="AP1281" t="inlineStr">
        <is>
          <t>78-P-ACG</t>
        </is>
      </c>
      <c r="AQ1281" t="n">
        <v>9</v>
      </c>
      <c r="AR1281" t="n">
        <v>64</v>
      </c>
      <c r="AS1281" t="n">
        <v>32</v>
      </c>
      <c r="AV1281" t="inlineStr">
        <is>
          <t>WARREN-WARD 1</t>
        </is>
      </c>
      <c r="AW1281">
        <f>COUNTA($BA$1281:$EE$1281)</f>
        <v/>
      </c>
      <c r="AX1281">
        <f>COUNTIF($BA$1281:$EE$1281,"D")</f>
        <v/>
      </c>
      <c r="AY1281">
        <f>COUNTIF($BA$1281:$EE$1281,"R")</f>
        <v/>
      </c>
      <c r="AZ1281">
        <f>IF(BL1281="D",1,0)+IF(BM1281="D",1,0)+IF(BR1281="D",1,0)+IF(BS1281="D",1,0)+IF(BU1281="D",1,0)+IF(CA1281="D",1,0)+IF(CB1281="D",1,0)+IF(CC1281="D",1,0)+IF(CD1281="D",1,0)+IF(CJ1281="D",1,0)+IF(CK1281="D",1,0)+IF(CO1281="D",1,0)+IF(CP1281="D",1,0)+IF(CQ1281="D",1,0)+IF(CU1281="D",1,0)+IF(CV1281="D",1,0)+IF(DB1281="D",1,0)+IF(DC1281="D",1,0)+IF(DH1281="D",1,0)+IF(DI1281="D",1,0)+IF(DM1281="D",1,0)+IF(DN1281="D",1,0)+IF(DO1281="D",1,0)+IF(DU1281="D",1,0)+IF(DX1281="D",1,0)</f>
        <v/>
      </c>
      <c r="BA1281">
        <f>IF(DH1281&lt;&gt;"",1,0)+IF(DI1281&lt;&gt;"",1,0)+IF(DK1281&lt;&gt;"",1,0)+IF(DM1281&lt;&gt;"",1,0)+IF(DN1281&lt;&gt;"",1,0)+IF(DO1281&lt;&gt;"",1,0)+IF(DQ1281&lt;&gt;"",1,0)+IF(DR1281&lt;&gt;"",1,0)+IF(DT1281&lt;&gt;"",1,0)+IF(DU1281&lt;&gt;"",1,0)+IF(DV1281&lt;&gt;"",1,0)+IF(DW1281&lt;&gt;"",1,0)+IF(DX1281&lt;&gt;"",1,0)+IF(DZ1281&lt;&gt;"",1,0)+IF(EA1281&lt;&gt;"",1,0)+IF(EB1281&lt;&gt;"",1,0)+IF(EE1281&lt;&gt;"",1,0)</f>
        <v/>
      </c>
      <c r="BB1281">
        <f>IF(AND(AV1281&gt;0, AW1281&gt;0),1,0)</f>
        <v/>
      </c>
      <c r="CY1281" t="inlineStr">
        <is>
          <t>X</t>
        </is>
      </c>
    </row>
    <row r="1282">
      <c r="A1282" t="inlineStr">
        <is>
          <t>OH0015761565</t>
        </is>
      </c>
      <c r="B1282" t="n">
        <v>78</v>
      </c>
      <c r="C1282" t="n">
        <v>2488</v>
      </c>
      <c r="D1282" t="inlineStr">
        <is>
          <t>NELMAN</t>
        </is>
      </c>
      <c r="E1282" t="inlineStr">
        <is>
          <t>PATRICIA</t>
        </is>
      </c>
      <c r="F1282">
        <f>CONCATENATE(D1282," ",LEFT(H1282,4),"T=",AU1282,"D=",AV1282,"R=",AW1282,"M=",AX1282,"L=",AY1282,"B=",AZ1282)</f>
        <v/>
      </c>
      <c r="G1282" t="inlineStr">
        <is>
          <t>L</t>
        </is>
      </c>
      <c r="I1282" t="inlineStr">
        <is>
          <t>1951-09-13</t>
        </is>
      </c>
      <c r="J1282" t="inlineStr">
        <is>
          <t>1988-10-11</t>
        </is>
      </c>
      <c r="K1282" t="inlineStr">
        <is>
          <t>ACTIVE</t>
        </is>
      </c>
      <c r="L1282" t="inlineStr">
        <is>
          <t>R</t>
        </is>
      </c>
      <c r="M1282">
        <f>RIGHT(L1282,LEN(L1282)-FIND(" ",L1282))</f>
        <v/>
      </c>
      <c r="N1282" t="inlineStr">
        <is>
          <t>1205 NIBLOCK AVE NW</t>
        </is>
      </c>
      <c r="P1282" t="inlineStr">
        <is>
          <t>WARREN</t>
        </is>
      </c>
      <c r="Q1282" t="inlineStr">
        <is>
          <t>OH</t>
        </is>
      </c>
      <c r="R1282" t="n">
        <v>44485</v>
      </c>
      <c r="AD1282" t="inlineStr">
        <is>
          <t>TRUMBULL CAREER &amp; TECH CENTER</t>
        </is>
      </c>
      <c r="AE1282" t="inlineStr">
        <is>
          <t>WARREN CITY</t>
        </is>
      </c>
      <c r="AF1282" t="inlineStr">
        <is>
          <t>WARREN CITY SD</t>
        </is>
      </c>
      <c r="AH1282" t="n">
        <v>14</v>
      </c>
      <c r="AI1282" t="n">
        <v>11</v>
      </c>
      <c r="AN1282" t="inlineStr">
        <is>
          <t>WARREN</t>
        </is>
      </c>
      <c r="AO1282" t="inlineStr">
        <is>
          <t>WARREN CITY 1B</t>
        </is>
      </c>
      <c r="AP1282" t="inlineStr">
        <is>
          <t>78-P-ACG</t>
        </is>
      </c>
      <c r="AQ1282" t="n">
        <v>9</v>
      </c>
      <c r="AR1282" t="n">
        <v>64</v>
      </c>
      <c r="AS1282" t="n">
        <v>32</v>
      </c>
      <c r="AV1282" t="inlineStr">
        <is>
          <t>WARREN-WARD 1</t>
        </is>
      </c>
      <c r="AW1282">
        <f>COUNTA($BA$1282:$EE$1282)</f>
        <v/>
      </c>
      <c r="AX1282">
        <f>COUNTIF($BA$1282:$EE$1282,"D")</f>
        <v/>
      </c>
      <c r="AY1282">
        <f>COUNTIF($BA$1282:$EE$1282,"R")</f>
        <v/>
      </c>
      <c r="AZ1282">
        <f>IF(BL1282="D",1,0)+IF(BM1282="D",1,0)+IF(BR1282="D",1,0)+IF(BS1282="D",1,0)+IF(BU1282="D",1,0)+IF(CA1282="D",1,0)+IF(CB1282="D",1,0)+IF(CC1282="D",1,0)+IF(CD1282="D",1,0)+IF(CJ1282="D",1,0)+IF(CK1282="D",1,0)+IF(CO1282="D",1,0)+IF(CP1282="D",1,0)+IF(CQ1282="D",1,0)+IF(CU1282="D",1,0)+IF(CV1282="D",1,0)+IF(DB1282="D",1,0)+IF(DC1282="D",1,0)+IF(DH1282="D",1,0)+IF(DI1282="D",1,0)+IF(DM1282="D",1,0)+IF(DN1282="D",1,0)+IF(DO1282="D",1,0)+IF(DU1282="D",1,0)+IF(DX1282="D",1,0)</f>
        <v/>
      </c>
      <c r="BA1282">
        <f>IF(DH1282&lt;&gt;"",1,0)+IF(DI1282&lt;&gt;"",1,0)+IF(DK1282&lt;&gt;"",1,0)+IF(DM1282&lt;&gt;"",1,0)+IF(DN1282&lt;&gt;"",1,0)+IF(DO1282&lt;&gt;"",1,0)+IF(DQ1282&lt;&gt;"",1,0)+IF(DR1282&lt;&gt;"",1,0)+IF(DT1282&lt;&gt;"",1,0)+IF(DU1282&lt;&gt;"",1,0)+IF(DV1282&lt;&gt;"",1,0)+IF(DW1282&lt;&gt;"",1,0)+IF(DX1282&lt;&gt;"",1,0)+IF(DZ1282&lt;&gt;"",1,0)+IF(EA1282&lt;&gt;"",1,0)+IF(EB1282&lt;&gt;"",1,0)+IF(EE1282&lt;&gt;"",1,0)</f>
        <v/>
      </c>
      <c r="BB1282">
        <f>IF(AND(AV1282&gt;0, AW1282&gt;0),1,0)</f>
        <v/>
      </c>
      <c r="BC1282" t="inlineStr">
        <is>
          <t>X</t>
        </is>
      </c>
      <c r="BD1282" t="inlineStr">
        <is>
          <t>X</t>
        </is>
      </c>
      <c r="BE1282" t="inlineStr">
        <is>
          <t>X</t>
        </is>
      </c>
      <c r="BF1282" t="inlineStr">
        <is>
          <t>X</t>
        </is>
      </c>
      <c r="BG1282" t="inlineStr">
        <is>
          <t>X</t>
        </is>
      </c>
      <c r="BH1282" t="inlineStr">
        <is>
          <t>X</t>
        </is>
      </c>
      <c r="BI1282" t="inlineStr">
        <is>
          <t>X</t>
        </is>
      </c>
      <c r="BJ1282" t="inlineStr">
        <is>
          <t>X</t>
        </is>
      </c>
      <c r="BK1282" t="inlineStr">
        <is>
          <t>X</t>
        </is>
      </c>
      <c r="BL1282" t="inlineStr">
        <is>
          <t>X</t>
        </is>
      </c>
      <c r="BP1282" t="inlineStr">
        <is>
          <t>X</t>
        </is>
      </c>
      <c r="BR1282" t="inlineStr">
        <is>
          <t>X</t>
        </is>
      </c>
      <c r="BS1282" t="inlineStr">
        <is>
          <t>X</t>
        </is>
      </c>
      <c r="BV1282" t="inlineStr">
        <is>
          <t>X</t>
        </is>
      </c>
      <c r="BY1282" t="inlineStr">
        <is>
          <t>D</t>
        </is>
      </c>
      <c r="CA1282" t="inlineStr">
        <is>
          <t>X</t>
        </is>
      </c>
      <c r="CG1282" t="inlineStr">
        <is>
          <t>X</t>
        </is>
      </c>
      <c r="CH1282" t="inlineStr">
        <is>
          <t>D</t>
        </is>
      </c>
      <c r="CK1282" t="inlineStr">
        <is>
          <t>X</t>
        </is>
      </c>
      <c r="CL1282" t="inlineStr">
        <is>
          <t>D</t>
        </is>
      </c>
      <c r="CN1282" t="inlineStr">
        <is>
          <t>X</t>
        </is>
      </c>
      <c r="CO1282" t="inlineStr">
        <is>
          <t>D</t>
        </is>
      </c>
      <c r="CP1282" t="inlineStr">
        <is>
          <t>X</t>
        </is>
      </c>
      <c r="CQ1282" t="inlineStr">
        <is>
          <t>D</t>
        </is>
      </c>
      <c r="CT1282" t="inlineStr">
        <is>
          <t>X</t>
        </is>
      </c>
      <c r="CU1282" t="inlineStr">
        <is>
          <t>D</t>
        </is>
      </c>
      <c r="CV1282" t="inlineStr">
        <is>
          <t>X</t>
        </is>
      </c>
      <c r="CY1282" t="inlineStr">
        <is>
          <t>X</t>
        </is>
      </c>
      <c r="CZ1282" t="inlineStr">
        <is>
          <t>D</t>
        </is>
      </c>
      <c r="DC1282" t="inlineStr">
        <is>
          <t>X</t>
        </is>
      </c>
      <c r="DF1282" t="inlineStr">
        <is>
          <t>X</t>
        </is>
      </c>
      <c r="DG1282" t="inlineStr">
        <is>
          <t>D</t>
        </is>
      </c>
      <c r="DI1282" t="inlineStr">
        <is>
          <t>X</t>
        </is>
      </c>
      <c r="DJ1282" t="inlineStr">
        <is>
          <t>D</t>
        </is>
      </c>
      <c r="DL1282" t="inlineStr">
        <is>
          <t>X</t>
        </is>
      </c>
      <c r="DN1282" t="inlineStr">
        <is>
          <t>X</t>
        </is>
      </c>
      <c r="DO1282" t="inlineStr">
        <is>
          <t>D</t>
        </is>
      </c>
      <c r="DR1282" t="inlineStr">
        <is>
          <t>X</t>
        </is>
      </c>
      <c r="DS1282" t="inlineStr">
        <is>
          <t>D</t>
        </is>
      </c>
      <c r="DU1282" t="inlineStr">
        <is>
          <t>X</t>
        </is>
      </c>
      <c r="DW1282" t="inlineStr">
        <is>
          <t>D</t>
        </is>
      </c>
      <c r="DX1282" t="inlineStr">
        <is>
          <t>X</t>
        </is>
      </c>
      <c r="EA1282" t="inlineStr">
        <is>
          <t>X</t>
        </is>
      </c>
      <c r="ED1282" t="inlineStr">
        <is>
          <t>R</t>
        </is>
      </c>
      <c r="EF1282" t="inlineStr">
        <is>
          <t>X</t>
        </is>
      </c>
    </row>
    <row r="1283">
      <c r="A1283" t="inlineStr">
        <is>
          <t>OH0015761103</t>
        </is>
      </c>
      <c r="B1283" t="n">
        <v>78</v>
      </c>
      <c r="C1283" t="n">
        <v>2483</v>
      </c>
      <c r="D1283" t="inlineStr">
        <is>
          <t>LARSON</t>
        </is>
      </c>
      <c r="E1283" t="inlineStr">
        <is>
          <t>LARRY</t>
        </is>
      </c>
      <c r="F1283">
        <f>CONCATENATE(D1283," ",LEFT(H1283,4),"T=",AU1283,"D=",AV1283,"R=",AW1283,"M=",AX1283,"L=",AY1283,"B=",AZ1283)</f>
        <v/>
      </c>
      <c r="G1283" t="inlineStr">
        <is>
          <t>D</t>
        </is>
      </c>
      <c r="I1283" t="inlineStr">
        <is>
          <t>1951-01-29</t>
        </is>
      </c>
      <c r="J1283" t="inlineStr">
        <is>
          <t>1973-03-22</t>
        </is>
      </c>
      <c r="K1283" t="inlineStr">
        <is>
          <t>ACTIVE</t>
        </is>
      </c>
      <c r="L1283" t="inlineStr">
        <is>
          <t>D</t>
        </is>
      </c>
      <c r="M1283">
        <f>RIGHT(L1283,LEN(L1283)-FIND(" ",L1283))</f>
        <v/>
      </c>
      <c r="N1283" t="inlineStr">
        <is>
          <t>1253 NIBLOCK AVE NW</t>
        </is>
      </c>
      <c r="P1283" t="inlineStr">
        <is>
          <t>WARREN</t>
        </is>
      </c>
      <c r="Q1283" t="inlineStr">
        <is>
          <t>OH</t>
        </is>
      </c>
      <c r="R1283" t="n">
        <v>44485</v>
      </c>
      <c r="AD1283" t="inlineStr">
        <is>
          <t>TRUMBULL CAREER &amp; TECH CENTER</t>
        </is>
      </c>
      <c r="AE1283" t="inlineStr">
        <is>
          <t>WARREN CITY</t>
        </is>
      </c>
      <c r="AF1283" t="inlineStr">
        <is>
          <t>WARREN CITY SD</t>
        </is>
      </c>
      <c r="AH1283" t="n">
        <v>14</v>
      </c>
      <c r="AI1283" t="n">
        <v>11</v>
      </c>
      <c r="AN1283" t="inlineStr">
        <is>
          <t>WARREN</t>
        </is>
      </c>
      <c r="AO1283" t="inlineStr">
        <is>
          <t>WARREN CITY 1B</t>
        </is>
      </c>
      <c r="AP1283" t="inlineStr">
        <is>
          <t>78-P-ACG</t>
        </is>
      </c>
      <c r="AQ1283" t="n">
        <v>9</v>
      </c>
      <c r="AR1283" t="n">
        <v>64</v>
      </c>
      <c r="AS1283" t="n">
        <v>32</v>
      </c>
      <c r="AV1283" t="inlineStr">
        <is>
          <t>WARREN-WARD 1</t>
        </is>
      </c>
      <c r="AW1283">
        <f>COUNTA($BA$1283:$EE$1283)</f>
        <v/>
      </c>
      <c r="AX1283">
        <f>COUNTIF($BA$1283:$EE$1283,"D")</f>
        <v/>
      </c>
      <c r="AY1283">
        <f>COUNTIF($BA$1283:$EE$1283,"R")</f>
        <v/>
      </c>
      <c r="AZ1283">
        <f>IF(BL1283="D",1,0)+IF(BM1283="D",1,0)+IF(BR1283="D",1,0)+IF(BS1283="D",1,0)+IF(BU1283="D",1,0)+IF(CA1283="D",1,0)+IF(CB1283="D",1,0)+IF(CC1283="D",1,0)+IF(CD1283="D",1,0)+IF(CJ1283="D",1,0)+IF(CK1283="D",1,0)+IF(CO1283="D",1,0)+IF(CP1283="D",1,0)+IF(CQ1283="D",1,0)+IF(CU1283="D",1,0)+IF(CV1283="D",1,0)+IF(DB1283="D",1,0)+IF(DC1283="D",1,0)+IF(DH1283="D",1,0)+IF(DI1283="D",1,0)+IF(DM1283="D",1,0)+IF(DN1283="D",1,0)+IF(DO1283="D",1,0)+IF(DU1283="D",1,0)+IF(DX1283="D",1,0)</f>
        <v/>
      </c>
      <c r="BA1283">
        <f>IF(DH1283&lt;&gt;"",1,0)+IF(DI1283&lt;&gt;"",1,0)+IF(DK1283&lt;&gt;"",1,0)+IF(DM1283&lt;&gt;"",1,0)+IF(DN1283&lt;&gt;"",1,0)+IF(DO1283&lt;&gt;"",1,0)+IF(DQ1283&lt;&gt;"",1,0)+IF(DR1283&lt;&gt;"",1,0)+IF(DT1283&lt;&gt;"",1,0)+IF(DU1283&lt;&gt;"",1,0)+IF(DV1283&lt;&gt;"",1,0)+IF(DW1283&lt;&gt;"",1,0)+IF(DX1283&lt;&gt;"",1,0)+IF(DZ1283&lt;&gt;"",1,0)+IF(EA1283&lt;&gt;"",1,0)+IF(EB1283&lt;&gt;"",1,0)+IF(EE1283&lt;&gt;"",1,0)</f>
        <v/>
      </c>
      <c r="BB1283">
        <f>IF(AND(AV1283&gt;0, AW1283&gt;0),1,0)</f>
        <v/>
      </c>
      <c r="BC1283" t="inlineStr">
        <is>
          <t>X</t>
        </is>
      </c>
      <c r="BD1283" t="inlineStr">
        <is>
          <t>X</t>
        </is>
      </c>
      <c r="BE1283" t="inlineStr">
        <is>
          <t>X</t>
        </is>
      </c>
      <c r="BF1283" t="inlineStr">
        <is>
          <t>X</t>
        </is>
      </c>
      <c r="BG1283" t="inlineStr">
        <is>
          <t>X</t>
        </is>
      </c>
      <c r="BH1283" t="inlineStr">
        <is>
          <t>X</t>
        </is>
      </c>
      <c r="BI1283" t="inlineStr">
        <is>
          <t>X</t>
        </is>
      </c>
      <c r="BJ1283" t="inlineStr">
        <is>
          <t>X</t>
        </is>
      </c>
      <c r="BK1283" t="inlineStr">
        <is>
          <t>X</t>
        </is>
      </c>
      <c r="BL1283" t="inlineStr">
        <is>
          <t>X</t>
        </is>
      </c>
      <c r="BP1283" t="inlineStr">
        <is>
          <t>X</t>
        </is>
      </c>
      <c r="BR1283" t="inlineStr">
        <is>
          <t>X</t>
        </is>
      </c>
      <c r="BS1283" t="inlineStr">
        <is>
          <t>X</t>
        </is>
      </c>
      <c r="BV1283" t="inlineStr">
        <is>
          <t>X</t>
        </is>
      </c>
      <c r="BY1283" t="inlineStr">
        <is>
          <t>D</t>
        </is>
      </c>
      <c r="CA1283" t="inlineStr">
        <is>
          <t>X</t>
        </is>
      </c>
      <c r="CC1283" t="inlineStr">
        <is>
          <t>D</t>
        </is>
      </c>
      <c r="CG1283" t="inlineStr">
        <is>
          <t>X</t>
        </is>
      </c>
      <c r="CH1283" t="inlineStr">
        <is>
          <t>D</t>
        </is>
      </c>
      <c r="CK1283" t="inlineStr">
        <is>
          <t>X</t>
        </is>
      </c>
      <c r="CL1283" t="inlineStr">
        <is>
          <t>D</t>
        </is>
      </c>
      <c r="CN1283" t="inlineStr">
        <is>
          <t>X</t>
        </is>
      </c>
      <c r="CO1283" t="inlineStr">
        <is>
          <t>D</t>
        </is>
      </c>
      <c r="CP1283" t="inlineStr">
        <is>
          <t>X</t>
        </is>
      </c>
      <c r="CQ1283" t="inlineStr">
        <is>
          <t>D</t>
        </is>
      </c>
      <c r="CT1283" t="inlineStr">
        <is>
          <t>X</t>
        </is>
      </c>
      <c r="CU1283" t="inlineStr">
        <is>
          <t>D</t>
        </is>
      </c>
      <c r="CV1283" t="inlineStr">
        <is>
          <t>X</t>
        </is>
      </c>
      <c r="CW1283" t="inlineStr">
        <is>
          <t>D</t>
        </is>
      </c>
      <c r="CY1283" t="inlineStr">
        <is>
          <t>X</t>
        </is>
      </c>
      <c r="CZ1283" t="inlineStr">
        <is>
          <t>D</t>
        </is>
      </c>
      <c r="DC1283" t="inlineStr">
        <is>
          <t>X</t>
        </is>
      </c>
      <c r="DD1283" t="inlineStr">
        <is>
          <t>D</t>
        </is>
      </c>
      <c r="DF1283" t="inlineStr">
        <is>
          <t>X</t>
        </is>
      </c>
      <c r="DG1283" t="inlineStr">
        <is>
          <t>D</t>
        </is>
      </c>
      <c r="DI1283" t="inlineStr">
        <is>
          <t>X</t>
        </is>
      </c>
      <c r="DJ1283" t="inlineStr">
        <is>
          <t>D</t>
        </is>
      </c>
      <c r="DL1283" t="inlineStr">
        <is>
          <t>X</t>
        </is>
      </c>
      <c r="DM1283" t="inlineStr">
        <is>
          <t>D</t>
        </is>
      </c>
      <c r="DN1283" t="inlineStr">
        <is>
          <t>X</t>
        </is>
      </c>
      <c r="DO1283" t="inlineStr">
        <is>
          <t>D</t>
        </is>
      </c>
      <c r="DR1283" t="inlineStr">
        <is>
          <t>X</t>
        </is>
      </c>
      <c r="DS1283" t="inlineStr">
        <is>
          <t>D</t>
        </is>
      </c>
      <c r="DT1283" t="inlineStr">
        <is>
          <t>D</t>
        </is>
      </c>
      <c r="DU1283" t="inlineStr">
        <is>
          <t>X</t>
        </is>
      </c>
      <c r="DW1283" t="inlineStr">
        <is>
          <t>D</t>
        </is>
      </c>
      <c r="DX1283" t="inlineStr">
        <is>
          <t>X</t>
        </is>
      </c>
      <c r="EA1283" t="inlineStr">
        <is>
          <t>X</t>
        </is>
      </c>
      <c r="ED1283" t="inlineStr">
        <is>
          <t>D</t>
        </is>
      </c>
      <c r="EF1283" t="inlineStr">
        <is>
          <t>X</t>
        </is>
      </c>
    </row>
    <row r="1284">
      <c r="A1284" t="inlineStr">
        <is>
          <t>OH0015691985</t>
        </is>
      </c>
      <c r="B1284" t="n">
        <v>78</v>
      </c>
      <c r="C1284" t="n">
        <v>139659</v>
      </c>
      <c r="D1284" t="inlineStr">
        <is>
          <t>NELMAN</t>
        </is>
      </c>
      <c r="E1284" t="inlineStr">
        <is>
          <t>PETER</t>
        </is>
      </c>
      <c r="F1284">
        <f>CONCATENATE(D1284," ",LEFT(H1284,4),"T=",AU1284,"D=",AV1284,"R=",AW1284,"M=",AX1284,"L=",AY1284,"B=",AZ1284)</f>
        <v/>
      </c>
      <c r="G1284" t="inlineStr">
        <is>
          <t>R</t>
        </is>
      </c>
      <c r="I1284" t="inlineStr">
        <is>
          <t>1952-04-28</t>
        </is>
      </c>
      <c r="J1284" t="inlineStr">
        <is>
          <t>1981-09-15</t>
        </is>
      </c>
      <c r="K1284" t="inlineStr">
        <is>
          <t>ACTIVE</t>
        </is>
      </c>
      <c r="L1284" t="inlineStr">
        <is>
          <t>R</t>
        </is>
      </c>
      <c r="M1284">
        <f>RIGHT(L1284,LEN(L1284)-FIND(" ",L1284))</f>
        <v/>
      </c>
      <c r="N1284" t="inlineStr">
        <is>
          <t>1205 NIBLOCK AVE NW</t>
        </is>
      </c>
      <c r="P1284" t="inlineStr">
        <is>
          <t>WARREN</t>
        </is>
      </c>
      <c r="Q1284" t="inlineStr">
        <is>
          <t>OH</t>
        </is>
      </c>
      <c r="R1284" t="n">
        <v>44485</v>
      </c>
      <c r="AD1284" t="inlineStr">
        <is>
          <t>TRUMBULL CAREER &amp; TECH CENTER</t>
        </is>
      </c>
      <c r="AE1284" t="inlineStr">
        <is>
          <t>WARREN CITY</t>
        </is>
      </c>
      <c r="AF1284" t="inlineStr">
        <is>
          <t>WARREN CITY SD</t>
        </is>
      </c>
      <c r="AH1284" t="n">
        <v>14</v>
      </c>
      <c r="AI1284" t="n">
        <v>11</v>
      </c>
      <c r="AN1284" t="inlineStr">
        <is>
          <t>WARREN</t>
        </is>
      </c>
      <c r="AO1284" t="inlineStr">
        <is>
          <t>WARREN CITY 1B</t>
        </is>
      </c>
      <c r="AP1284" t="inlineStr">
        <is>
          <t>78-P-ACG</t>
        </is>
      </c>
      <c r="AQ1284" t="n">
        <v>9</v>
      </c>
      <c r="AR1284" t="n">
        <v>64</v>
      </c>
      <c r="AS1284" t="n">
        <v>32</v>
      </c>
      <c r="AV1284" t="inlineStr">
        <is>
          <t>WARREN-WARD 1</t>
        </is>
      </c>
      <c r="AW1284">
        <f>COUNTA($BA$1284:$EE$1284)</f>
        <v/>
      </c>
      <c r="AX1284">
        <f>COUNTIF($BA$1284:$EE$1284,"D")</f>
        <v/>
      </c>
      <c r="AY1284">
        <f>COUNTIF($BA$1284:$EE$1284,"R")</f>
        <v/>
      </c>
      <c r="AZ1284">
        <f>IF(BL1284="D",1,0)+IF(BM1284="D",1,0)+IF(BR1284="D",1,0)+IF(BS1284="D",1,0)+IF(BU1284="D",1,0)+IF(CA1284="D",1,0)+IF(CB1284="D",1,0)+IF(CC1284="D",1,0)+IF(CD1284="D",1,0)+IF(CJ1284="D",1,0)+IF(CK1284="D",1,0)+IF(CO1284="D",1,0)+IF(CP1284="D",1,0)+IF(CQ1284="D",1,0)+IF(CU1284="D",1,0)+IF(CV1284="D",1,0)+IF(DB1284="D",1,0)+IF(DC1284="D",1,0)+IF(DH1284="D",1,0)+IF(DI1284="D",1,0)+IF(DM1284="D",1,0)+IF(DN1284="D",1,0)+IF(DO1284="D",1,0)+IF(DU1284="D",1,0)+IF(DX1284="D",1,0)</f>
        <v/>
      </c>
      <c r="BA1284">
        <f>IF(DH1284&lt;&gt;"",1,0)+IF(DI1284&lt;&gt;"",1,0)+IF(DK1284&lt;&gt;"",1,0)+IF(DM1284&lt;&gt;"",1,0)+IF(DN1284&lt;&gt;"",1,0)+IF(DO1284&lt;&gt;"",1,0)+IF(DQ1284&lt;&gt;"",1,0)+IF(DR1284&lt;&gt;"",1,0)+IF(DT1284&lt;&gt;"",1,0)+IF(DU1284&lt;&gt;"",1,0)+IF(DV1284&lt;&gt;"",1,0)+IF(DW1284&lt;&gt;"",1,0)+IF(DX1284&lt;&gt;"",1,0)+IF(DZ1284&lt;&gt;"",1,0)+IF(EA1284&lt;&gt;"",1,0)+IF(EB1284&lt;&gt;"",1,0)+IF(EE1284&lt;&gt;"",1,0)</f>
        <v/>
      </c>
      <c r="BB1284">
        <f>IF(AND(AV1284&gt;0, AW1284&gt;0),1,0)</f>
        <v/>
      </c>
      <c r="BC1284" t="inlineStr">
        <is>
          <t>X</t>
        </is>
      </c>
      <c r="BD1284" t="inlineStr">
        <is>
          <t>X</t>
        </is>
      </c>
      <c r="BE1284" t="inlineStr">
        <is>
          <t>X</t>
        </is>
      </c>
      <c r="BF1284" t="inlineStr">
        <is>
          <t>X</t>
        </is>
      </c>
      <c r="BG1284" t="inlineStr">
        <is>
          <t>X</t>
        </is>
      </c>
      <c r="BH1284" t="inlineStr">
        <is>
          <t>X</t>
        </is>
      </c>
      <c r="BI1284" t="inlineStr">
        <is>
          <t>X</t>
        </is>
      </c>
      <c r="BJ1284" t="inlineStr">
        <is>
          <t>X</t>
        </is>
      </c>
      <c r="BK1284" t="inlineStr">
        <is>
          <t>X</t>
        </is>
      </c>
      <c r="BL1284" t="inlineStr">
        <is>
          <t>X</t>
        </is>
      </c>
      <c r="BP1284" t="inlineStr">
        <is>
          <t>X</t>
        </is>
      </c>
      <c r="BR1284" t="inlineStr">
        <is>
          <t>X</t>
        </is>
      </c>
      <c r="BS1284" t="inlineStr">
        <is>
          <t>X</t>
        </is>
      </c>
      <c r="BV1284" t="inlineStr">
        <is>
          <t>X</t>
        </is>
      </c>
      <c r="BY1284" t="inlineStr">
        <is>
          <t>D</t>
        </is>
      </c>
      <c r="CA1284" t="inlineStr">
        <is>
          <t>X</t>
        </is>
      </c>
      <c r="CC1284" t="inlineStr">
        <is>
          <t>D</t>
        </is>
      </c>
      <c r="CG1284" t="inlineStr">
        <is>
          <t>X</t>
        </is>
      </c>
      <c r="CK1284" t="inlineStr">
        <is>
          <t>X</t>
        </is>
      </c>
      <c r="CL1284" t="inlineStr">
        <is>
          <t>D</t>
        </is>
      </c>
      <c r="CN1284" t="inlineStr">
        <is>
          <t>X</t>
        </is>
      </c>
      <c r="CO1284" t="inlineStr">
        <is>
          <t>D</t>
        </is>
      </c>
      <c r="CP1284" t="inlineStr">
        <is>
          <t>X</t>
        </is>
      </c>
      <c r="CQ1284" t="inlineStr">
        <is>
          <t>D</t>
        </is>
      </c>
      <c r="CT1284" t="inlineStr">
        <is>
          <t>X</t>
        </is>
      </c>
      <c r="CU1284" t="inlineStr">
        <is>
          <t>D</t>
        </is>
      </c>
      <c r="CV1284" t="inlineStr">
        <is>
          <t>X</t>
        </is>
      </c>
      <c r="CY1284" t="inlineStr">
        <is>
          <t>X</t>
        </is>
      </c>
      <c r="CZ1284" t="inlineStr">
        <is>
          <t>D</t>
        </is>
      </c>
      <c r="DC1284" t="inlineStr">
        <is>
          <t>X</t>
        </is>
      </c>
      <c r="DG1284" t="inlineStr">
        <is>
          <t>X</t>
        </is>
      </c>
      <c r="DI1284" t="inlineStr">
        <is>
          <t>X</t>
        </is>
      </c>
      <c r="DJ1284" t="inlineStr">
        <is>
          <t>D</t>
        </is>
      </c>
      <c r="DL1284" t="inlineStr">
        <is>
          <t>X</t>
        </is>
      </c>
      <c r="DN1284" t="inlineStr">
        <is>
          <t>X</t>
        </is>
      </c>
      <c r="DO1284" t="inlineStr">
        <is>
          <t>D</t>
        </is>
      </c>
      <c r="DR1284" t="inlineStr">
        <is>
          <t>X</t>
        </is>
      </c>
      <c r="DS1284" t="inlineStr">
        <is>
          <t>D</t>
        </is>
      </c>
      <c r="DU1284" t="inlineStr">
        <is>
          <t>X</t>
        </is>
      </c>
      <c r="DW1284" t="inlineStr">
        <is>
          <t>D</t>
        </is>
      </c>
      <c r="DX1284" t="inlineStr">
        <is>
          <t>X</t>
        </is>
      </c>
      <c r="EA1284" t="inlineStr">
        <is>
          <t>X</t>
        </is>
      </c>
      <c r="ED1284" t="inlineStr">
        <is>
          <t>R</t>
        </is>
      </c>
      <c r="EF1284" t="inlineStr">
        <is>
          <t>X</t>
        </is>
      </c>
    </row>
    <row r="1285">
      <c r="A1285" t="inlineStr">
        <is>
          <t>OH0015758645</t>
        </is>
      </c>
      <c r="B1285" t="n">
        <v>78</v>
      </c>
      <c r="C1285" t="n">
        <v>245663</v>
      </c>
      <c r="D1285" t="inlineStr">
        <is>
          <t>RAUB</t>
        </is>
      </c>
      <c r="E1285" t="inlineStr">
        <is>
          <t>RUTH</t>
        </is>
      </c>
      <c r="F1285">
        <f>CONCATENATE(D1285," ",LEFT(H1285,4),"T=",AU1285,"D=",AV1285,"R=",AW1285,"M=",AX1285,"L=",AY1285,"B=",AZ1285)</f>
        <v/>
      </c>
      <c r="G1285" t="inlineStr">
        <is>
          <t>A</t>
        </is>
      </c>
      <c r="I1285" t="inlineStr">
        <is>
          <t>1937-10-31</t>
        </is>
      </c>
      <c r="J1285" t="inlineStr">
        <is>
          <t>2008-12-01</t>
        </is>
      </c>
      <c r="K1285" t="inlineStr">
        <is>
          <t>ACTIVE</t>
        </is>
      </c>
      <c r="M1285">
        <f>RIGHT(L1285,LEN(L1285)-FIND(" ",L1285))</f>
        <v/>
      </c>
      <c r="N1285" t="inlineStr">
        <is>
          <t>1195 NIBLOCK AVE NW</t>
        </is>
      </c>
      <c r="P1285" t="inlineStr">
        <is>
          <t>WARREN</t>
        </is>
      </c>
      <c r="Q1285" t="inlineStr">
        <is>
          <t>OH</t>
        </is>
      </c>
      <c r="R1285" t="n">
        <v>44485</v>
      </c>
      <c r="AD1285" t="inlineStr">
        <is>
          <t>TRUMBULL CAREER &amp; TECH CENTER</t>
        </is>
      </c>
      <c r="AE1285" t="inlineStr">
        <is>
          <t>WARREN CITY</t>
        </is>
      </c>
      <c r="AF1285" t="inlineStr">
        <is>
          <t>WARREN CITY SD</t>
        </is>
      </c>
      <c r="AH1285" t="n">
        <v>14</v>
      </c>
      <c r="AI1285" t="n">
        <v>11</v>
      </c>
      <c r="AN1285" t="inlineStr">
        <is>
          <t>WARREN</t>
        </is>
      </c>
      <c r="AO1285" t="inlineStr">
        <is>
          <t>WARREN CITY 1B</t>
        </is>
      </c>
      <c r="AP1285" t="inlineStr">
        <is>
          <t>78-P-ACG</t>
        </is>
      </c>
      <c r="AQ1285" t="n">
        <v>9</v>
      </c>
      <c r="AR1285" t="n">
        <v>64</v>
      </c>
      <c r="AS1285" t="n">
        <v>32</v>
      </c>
      <c r="AV1285" t="inlineStr">
        <is>
          <t>WARREN-WARD 1</t>
        </is>
      </c>
      <c r="AW1285">
        <f>COUNTA($BA$1285:$EE$1285)</f>
        <v/>
      </c>
      <c r="AX1285">
        <f>COUNTIF($BA$1285:$EE$1285,"D")</f>
        <v/>
      </c>
      <c r="AY1285">
        <f>COUNTIF($BA$1285:$EE$1285,"R")</f>
        <v/>
      </c>
      <c r="AZ1285">
        <f>IF(BL1285="D",1,0)+IF(BM1285="D",1,0)+IF(BR1285="D",1,0)+IF(BS1285="D",1,0)+IF(BU1285="D",1,0)+IF(CA1285="D",1,0)+IF(CB1285="D",1,0)+IF(CC1285="D",1,0)+IF(CD1285="D",1,0)+IF(CJ1285="D",1,0)+IF(CK1285="D",1,0)+IF(CO1285="D",1,0)+IF(CP1285="D",1,0)+IF(CQ1285="D",1,0)+IF(CU1285="D",1,0)+IF(CV1285="D",1,0)+IF(DB1285="D",1,0)+IF(DC1285="D",1,0)+IF(DH1285="D",1,0)+IF(DI1285="D",1,0)+IF(DM1285="D",1,0)+IF(DN1285="D",1,0)+IF(DO1285="D",1,0)+IF(DU1285="D",1,0)+IF(DX1285="D",1,0)</f>
        <v/>
      </c>
      <c r="BA1285">
        <f>IF(DH1285&lt;&gt;"",1,0)+IF(DI1285&lt;&gt;"",1,0)+IF(DK1285&lt;&gt;"",1,0)+IF(DM1285&lt;&gt;"",1,0)+IF(DN1285&lt;&gt;"",1,0)+IF(DO1285&lt;&gt;"",1,0)+IF(DQ1285&lt;&gt;"",1,0)+IF(DR1285&lt;&gt;"",1,0)+IF(DT1285&lt;&gt;"",1,0)+IF(DU1285&lt;&gt;"",1,0)+IF(DV1285&lt;&gt;"",1,0)+IF(DW1285&lt;&gt;"",1,0)+IF(DX1285&lt;&gt;"",1,0)+IF(DZ1285&lt;&gt;"",1,0)+IF(EA1285&lt;&gt;"",1,0)+IF(EB1285&lt;&gt;"",1,0)+IF(EE1285&lt;&gt;"",1,0)</f>
        <v/>
      </c>
      <c r="BB1285">
        <f>IF(AND(AV1285&gt;0, AW1285&gt;0),1,0)</f>
        <v/>
      </c>
      <c r="BC1285" t="inlineStr">
        <is>
          <t>X</t>
        </is>
      </c>
      <c r="BD1285" t="inlineStr">
        <is>
          <t>X</t>
        </is>
      </c>
      <c r="BH1285" t="inlineStr">
        <is>
          <t>X</t>
        </is>
      </c>
      <c r="BK1285" t="inlineStr">
        <is>
          <t>X</t>
        </is>
      </c>
      <c r="BL1285" t="inlineStr">
        <is>
          <t>X</t>
        </is>
      </c>
      <c r="BR1285" t="inlineStr">
        <is>
          <t>X</t>
        </is>
      </c>
      <c r="BS1285" t="inlineStr">
        <is>
          <t>X</t>
        </is>
      </c>
      <c r="BV1285" t="inlineStr">
        <is>
          <t>X</t>
        </is>
      </c>
      <c r="BY1285" t="inlineStr">
        <is>
          <t>D</t>
        </is>
      </c>
      <c r="CA1285" t="inlineStr">
        <is>
          <t>X</t>
        </is>
      </c>
      <c r="CG1285" t="inlineStr">
        <is>
          <t>X</t>
        </is>
      </c>
      <c r="CP1285" t="inlineStr">
        <is>
          <t>X</t>
        </is>
      </c>
      <c r="CV1285" t="inlineStr">
        <is>
          <t>X</t>
        </is>
      </c>
      <c r="CY1285" t="inlineStr">
        <is>
          <t>X</t>
        </is>
      </c>
      <c r="DC1285" t="inlineStr">
        <is>
          <t>X</t>
        </is>
      </c>
      <c r="DF1285" t="inlineStr">
        <is>
          <t>X</t>
        </is>
      </c>
      <c r="DI1285" t="inlineStr">
        <is>
          <t>X</t>
        </is>
      </c>
      <c r="DN1285" t="inlineStr">
        <is>
          <t>X</t>
        </is>
      </c>
      <c r="DU1285" t="inlineStr">
        <is>
          <t>X</t>
        </is>
      </c>
      <c r="EF1285" t="inlineStr">
        <is>
          <t>X</t>
        </is>
      </c>
    </row>
    <row r="1286">
      <c r="A1286" t="inlineStr">
        <is>
          <t>OH0026746689</t>
        </is>
      </c>
      <c r="B1286" t="n">
        <v>78</v>
      </c>
      <c r="C1286" t="n">
        <v>467972</v>
      </c>
      <c r="D1286" t="inlineStr">
        <is>
          <t>COLLINS</t>
        </is>
      </c>
      <c r="E1286" t="inlineStr">
        <is>
          <t>CANNIE</t>
        </is>
      </c>
      <c r="F1286">
        <f>CONCATENATE(D1286," ",LEFT(H1286,4),"T=",AU1286,"D=",AV1286,"R=",AW1286,"M=",AX1286,"L=",AY1286,"B=",AZ1286)</f>
        <v/>
      </c>
      <c r="G1286" t="inlineStr">
        <is>
          <t>A</t>
        </is>
      </c>
      <c r="I1286" t="inlineStr">
        <is>
          <t>1967-11-10</t>
        </is>
      </c>
      <c r="J1286" t="inlineStr">
        <is>
          <t>2022-11-08</t>
        </is>
      </c>
      <c r="K1286" t="inlineStr">
        <is>
          <t>ACTIVE</t>
        </is>
      </c>
      <c r="M1286">
        <f>RIGHT(L1286,LEN(L1286)-FIND(" ",L1286))</f>
        <v/>
      </c>
      <c r="N1286" t="inlineStr">
        <is>
          <t>1044 ORLO ST NW</t>
        </is>
      </c>
      <c r="P1286" t="inlineStr">
        <is>
          <t>WARREN</t>
        </is>
      </c>
      <c r="Q1286" t="inlineStr">
        <is>
          <t>OH</t>
        </is>
      </c>
      <c r="R1286" t="n">
        <v>44485</v>
      </c>
      <c r="AD1286" t="inlineStr">
        <is>
          <t>TRUMBULL CAREER &amp; TECH CENTER</t>
        </is>
      </c>
      <c r="AE1286" t="inlineStr">
        <is>
          <t>WARREN CITY</t>
        </is>
      </c>
      <c r="AF1286" t="inlineStr">
        <is>
          <t>WARREN CITY SD</t>
        </is>
      </c>
      <c r="AH1286" t="n">
        <v>14</v>
      </c>
      <c r="AI1286" t="n">
        <v>11</v>
      </c>
      <c r="AN1286" t="inlineStr">
        <is>
          <t>WARREN</t>
        </is>
      </c>
      <c r="AO1286" t="inlineStr">
        <is>
          <t>WARREN CITY 1B</t>
        </is>
      </c>
      <c r="AP1286" t="inlineStr">
        <is>
          <t>78-P-ACG</t>
        </is>
      </c>
      <c r="AQ1286" t="n">
        <v>9</v>
      </c>
      <c r="AR1286" t="n">
        <v>64</v>
      </c>
      <c r="AS1286" t="n">
        <v>32</v>
      </c>
      <c r="AV1286" t="inlineStr">
        <is>
          <t>WARREN-WARD 1</t>
        </is>
      </c>
      <c r="AW1286">
        <f>COUNTA($BA$1286:$EE$1286)</f>
        <v/>
      </c>
      <c r="AX1286">
        <f>COUNTIF($BA$1286:$EE$1286,"D")</f>
        <v/>
      </c>
      <c r="AY1286">
        <f>COUNTIF($BA$1286:$EE$1286,"R")</f>
        <v/>
      </c>
      <c r="AZ1286">
        <f>IF(BL1286="D",1,0)+IF(BM1286="D",1,0)+IF(BR1286="D",1,0)+IF(BS1286="D",1,0)+IF(BU1286="D",1,0)+IF(CA1286="D",1,0)+IF(CB1286="D",1,0)+IF(CC1286="D",1,0)+IF(CD1286="D",1,0)+IF(CJ1286="D",1,0)+IF(CK1286="D",1,0)+IF(CO1286="D",1,0)+IF(CP1286="D",1,0)+IF(CQ1286="D",1,0)+IF(CU1286="D",1,0)+IF(CV1286="D",1,0)+IF(DB1286="D",1,0)+IF(DC1286="D",1,0)+IF(DH1286="D",1,0)+IF(DI1286="D",1,0)+IF(DM1286="D",1,0)+IF(DN1286="D",1,0)+IF(DO1286="D",1,0)+IF(DU1286="D",1,0)+IF(DX1286="D",1,0)</f>
        <v/>
      </c>
      <c r="BA1286">
        <f>IF(DH1286&lt;&gt;"",1,0)+IF(DI1286&lt;&gt;"",1,0)+IF(DK1286&lt;&gt;"",1,0)+IF(DM1286&lt;&gt;"",1,0)+IF(DN1286&lt;&gt;"",1,0)+IF(DO1286&lt;&gt;"",1,0)+IF(DQ1286&lt;&gt;"",1,0)+IF(DR1286&lt;&gt;"",1,0)+IF(DT1286&lt;&gt;"",1,0)+IF(DU1286&lt;&gt;"",1,0)+IF(DV1286&lt;&gt;"",1,0)+IF(DW1286&lt;&gt;"",1,0)+IF(DX1286&lt;&gt;"",1,0)+IF(DZ1286&lt;&gt;"",1,0)+IF(EA1286&lt;&gt;"",1,0)+IF(EB1286&lt;&gt;"",1,0)+IF(EE1286&lt;&gt;"",1,0)</f>
        <v/>
      </c>
      <c r="BB1286">
        <f>IF(AND(AV1286&gt;0, AW1286&gt;0),1,0)</f>
        <v/>
      </c>
    </row>
    <row r="1287">
      <c r="A1287" t="inlineStr">
        <is>
          <t>OH0027412582</t>
        </is>
      </c>
      <c r="B1287" t="n">
        <v>78</v>
      </c>
      <c r="C1287" t="n">
        <v>485723</v>
      </c>
      <c r="D1287" t="inlineStr">
        <is>
          <t>NEELY</t>
        </is>
      </c>
      <c r="E1287" t="inlineStr">
        <is>
          <t>DAVID</t>
        </is>
      </c>
      <c r="F1287">
        <f>CONCATENATE(D1287," ",LEFT(H1287,4),"T=",AU1287,"D=",AV1287,"R=",AW1287,"M=",AX1287,"L=",AY1287,"B=",AZ1287)</f>
        <v/>
      </c>
      <c r="G1287" t="inlineStr">
        <is>
          <t>A</t>
        </is>
      </c>
      <c r="I1287" t="inlineStr">
        <is>
          <t>1987-07-01</t>
        </is>
      </c>
      <c r="J1287" t="inlineStr">
        <is>
          <t>2024-07-01</t>
        </is>
      </c>
      <c r="K1287" t="inlineStr">
        <is>
          <t>ACTIVE</t>
        </is>
      </c>
      <c r="M1287">
        <f>RIGHT(L1287,LEN(L1287)-FIND(" ",L1287))</f>
        <v/>
      </c>
      <c r="N1287" t="inlineStr">
        <is>
          <t>700 BUCKEYE ST NW</t>
        </is>
      </c>
      <c r="P1287" t="inlineStr">
        <is>
          <t>WARREN</t>
        </is>
      </c>
      <c r="Q1287" t="inlineStr">
        <is>
          <t>OH</t>
        </is>
      </c>
      <c r="R1287" t="n">
        <v>44485</v>
      </c>
      <c r="AD1287" t="inlineStr">
        <is>
          <t>TRUMBULL CAREER &amp; TECH CENTER</t>
        </is>
      </c>
      <c r="AE1287" t="inlineStr">
        <is>
          <t>WARREN CITY</t>
        </is>
      </c>
      <c r="AF1287" t="inlineStr">
        <is>
          <t>WARREN CITY SD</t>
        </is>
      </c>
      <c r="AH1287" t="n">
        <v>14</v>
      </c>
      <c r="AI1287" t="n">
        <v>11</v>
      </c>
      <c r="AN1287" t="inlineStr">
        <is>
          <t>WARREN</t>
        </is>
      </c>
      <c r="AO1287" t="inlineStr">
        <is>
          <t>WARREN CITY 1B</t>
        </is>
      </c>
      <c r="AP1287" t="inlineStr">
        <is>
          <t>78-P-ACG</t>
        </is>
      </c>
      <c r="AQ1287" t="n">
        <v>9</v>
      </c>
      <c r="AR1287" t="n">
        <v>64</v>
      </c>
      <c r="AS1287" t="n">
        <v>32</v>
      </c>
      <c r="AV1287" t="inlineStr">
        <is>
          <t>WARREN-WARD 1</t>
        </is>
      </c>
      <c r="AW1287">
        <f>COUNTA($BA$1287:$EE$1287)</f>
        <v/>
      </c>
      <c r="AX1287">
        <f>COUNTIF($BA$1287:$EE$1287,"D")</f>
        <v/>
      </c>
      <c r="AY1287">
        <f>COUNTIF($BA$1287:$EE$1287,"R")</f>
        <v/>
      </c>
      <c r="AZ1287">
        <f>IF(BL1287="D",1,0)+IF(BM1287="D",1,0)+IF(BR1287="D",1,0)+IF(BS1287="D",1,0)+IF(BU1287="D",1,0)+IF(CA1287="D",1,0)+IF(CB1287="D",1,0)+IF(CC1287="D",1,0)+IF(CD1287="D",1,0)+IF(CJ1287="D",1,0)+IF(CK1287="D",1,0)+IF(CO1287="D",1,0)+IF(CP1287="D",1,0)+IF(CQ1287="D",1,0)+IF(CU1287="D",1,0)+IF(CV1287="D",1,0)+IF(DB1287="D",1,0)+IF(DC1287="D",1,0)+IF(DH1287="D",1,0)+IF(DI1287="D",1,0)+IF(DM1287="D",1,0)+IF(DN1287="D",1,0)+IF(DO1287="D",1,0)+IF(DU1287="D",1,0)+IF(DX1287="D",1,0)</f>
        <v/>
      </c>
      <c r="BA1287">
        <f>IF(DH1287&lt;&gt;"",1,0)+IF(DI1287&lt;&gt;"",1,0)+IF(DK1287&lt;&gt;"",1,0)+IF(DM1287&lt;&gt;"",1,0)+IF(DN1287&lt;&gt;"",1,0)+IF(DO1287&lt;&gt;"",1,0)+IF(DQ1287&lt;&gt;"",1,0)+IF(DR1287&lt;&gt;"",1,0)+IF(DT1287&lt;&gt;"",1,0)+IF(DU1287&lt;&gt;"",1,0)+IF(DV1287&lt;&gt;"",1,0)+IF(DW1287&lt;&gt;"",1,0)+IF(DX1287&lt;&gt;"",1,0)+IF(DZ1287&lt;&gt;"",1,0)+IF(EA1287&lt;&gt;"",1,0)+IF(EB1287&lt;&gt;"",1,0)+IF(EE1287&lt;&gt;"",1,0)</f>
        <v/>
      </c>
      <c r="BB1287">
        <f>IF(AND(AV1287&gt;0, AW1287&gt;0),1,0)</f>
        <v/>
      </c>
      <c r="CA1287" t="inlineStr">
        <is>
          <t>X</t>
        </is>
      </c>
      <c r="CP1287" t="inlineStr">
        <is>
          <t>X</t>
        </is>
      </c>
      <c r="CV1287" t="inlineStr">
        <is>
          <t>X</t>
        </is>
      </c>
      <c r="CY1287" t="inlineStr">
        <is>
          <t>X</t>
        </is>
      </c>
      <c r="DC1287" t="inlineStr">
        <is>
          <t>X</t>
        </is>
      </c>
      <c r="DN1287" t="inlineStr">
        <is>
          <t>X</t>
        </is>
      </c>
      <c r="EF1287" t="inlineStr">
        <is>
          <t>X</t>
        </is>
      </c>
    </row>
    <row r="1288">
      <c r="A1288" t="inlineStr">
        <is>
          <t>OH0027180371</t>
        </is>
      </c>
      <c r="B1288" t="n">
        <v>78</v>
      </c>
      <c r="C1288" t="n">
        <v>478303</v>
      </c>
      <c r="D1288" t="inlineStr">
        <is>
          <t>FISHER</t>
        </is>
      </c>
      <c r="E1288" t="inlineStr">
        <is>
          <t>NATHAN</t>
        </is>
      </c>
      <c r="F1288">
        <f>CONCATENATE(D1288," ",LEFT(H1288,4),"T=",AU1288,"D=",AV1288,"R=",AW1288,"M=",AX1288,"L=",AY1288,"B=",AZ1288)</f>
        <v/>
      </c>
      <c r="G1288" t="inlineStr">
        <is>
          <t>R</t>
        </is>
      </c>
      <c r="I1288" t="inlineStr">
        <is>
          <t>1993-05-16</t>
        </is>
      </c>
      <c r="J1288" t="inlineStr">
        <is>
          <t>2023-12-06</t>
        </is>
      </c>
      <c r="K1288" t="inlineStr">
        <is>
          <t>ACTIVE</t>
        </is>
      </c>
      <c r="M1288">
        <f>RIGHT(L1288,LEN(L1288)-FIND(" ",L1288))</f>
        <v/>
      </c>
      <c r="N1288" t="inlineStr">
        <is>
          <t>233 TOD AVE NW</t>
        </is>
      </c>
      <c r="P1288" t="inlineStr">
        <is>
          <t>WARREN</t>
        </is>
      </c>
      <c r="Q1288" t="inlineStr">
        <is>
          <t>OH</t>
        </is>
      </c>
      <c r="R1288" t="n">
        <v>44485</v>
      </c>
      <c r="AD1288" t="inlineStr">
        <is>
          <t>TRUMBULL CAREER &amp; TECH CENTER</t>
        </is>
      </c>
      <c r="AE1288" t="inlineStr">
        <is>
          <t>WARREN CITY</t>
        </is>
      </c>
      <c r="AF1288" t="inlineStr">
        <is>
          <t>WARREN CITY SD</t>
        </is>
      </c>
      <c r="AH1288" t="n">
        <v>14</v>
      </c>
      <c r="AI1288" t="n">
        <v>11</v>
      </c>
      <c r="AN1288" t="inlineStr">
        <is>
          <t>WARREN</t>
        </is>
      </c>
      <c r="AO1288" t="inlineStr">
        <is>
          <t>WARREN CITY 1B</t>
        </is>
      </c>
      <c r="AP1288" t="inlineStr">
        <is>
          <t>78-P-ACG</t>
        </is>
      </c>
      <c r="AQ1288" t="n">
        <v>9</v>
      </c>
      <c r="AR1288" t="n">
        <v>64</v>
      </c>
      <c r="AS1288" t="n">
        <v>32</v>
      </c>
      <c r="AV1288" t="inlineStr">
        <is>
          <t>WARREN-WARD 1</t>
        </is>
      </c>
      <c r="AW1288">
        <f>COUNTA($BA$1288:$EE$1288)</f>
        <v/>
      </c>
      <c r="AX1288">
        <f>COUNTIF($BA$1288:$EE$1288,"D")</f>
        <v/>
      </c>
      <c r="AY1288">
        <f>COUNTIF($BA$1288:$EE$1288,"R")</f>
        <v/>
      </c>
      <c r="AZ1288">
        <f>IF(BL1288="D",1,0)+IF(BM1288="D",1,0)+IF(BR1288="D",1,0)+IF(BS1288="D",1,0)+IF(BU1288="D",1,0)+IF(CA1288="D",1,0)+IF(CB1288="D",1,0)+IF(CC1288="D",1,0)+IF(CD1288="D",1,0)+IF(CJ1288="D",1,0)+IF(CK1288="D",1,0)+IF(CO1288="D",1,0)+IF(CP1288="D",1,0)+IF(CQ1288="D",1,0)+IF(CU1288="D",1,0)+IF(CV1288="D",1,0)+IF(DB1288="D",1,0)+IF(DC1288="D",1,0)+IF(DH1288="D",1,0)+IF(DI1288="D",1,0)+IF(DM1288="D",1,0)+IF(DN1288="D",1,0)+IF(DO1288="D",1,0)+IF(DU1288="D",1,0)+IF(DX1288="D",1,0)</f>
        <v/>
      </c>
      <c r="BA1288">
        <f>IF(DH1288&lt;&gt;"",1,0)+IF(DI1288&lt;&gt;"",1,0)+IF(DK1288&lt;&gt;"",1,0)+IF(DM1288&lt;&gt;"",1,0)+IF(DN1288&lt;&gt;"",1,0)+IF(DO1288&lt;&gt;"",1,0)+IF(DQ1288&lt;&gt;"",1,0)+IF(DR1288&lt;&gt;"",1,0)+IF(DT1288&lt;&gt;"",1,0)+IF(DU1288&lt;&gt;"",1,0)+IF(DV1288&lt;&gt;"",1,0)+IF(DW1288&lt;&gt;"",1,0)+IF(DX1288&lt;&gt;"",1,0)+IF(DZ1288&lt;&gt;"",1,0)+IF(EA1288&lt;&gt;"",1,0)+IF(EB1288&lt;&gt;"",1,0)+IF(EE1288&lt;&gt;"",1,0)</f>
        <v/>
      </c>
      <c r="BB1288">
        <f>IF(AND(AV1288&gt;0, AW1288&gt;0),1,0)</f>
        <v/>
      </c>
    </row>
    <row r="1289">
      <c r="A1289" t="inlineStr">
        <is>
          <t>OH0027180408</t>
        </is>
      </c>
      <c r="B1289" t="n">
        <v>78</v>
      </c>
      <c r="C1289" t="n">
        <v>478309</v>
      </c>
      <c r="D1289" t="inlineStr">
        <is>
          <t>CLARK</t>
        </is>
      </c>
      <c r="E1289" t="inlineStr">
        <is>
          <t>MATTHEW</t>
        </is>
      </c>
      <c r="F1289">
        <f>CONCATENATE(D1289," ",LEFT(H1289,4),"T=",AU1289,"D=",AV1289,"R=",AW1289,"M=",AX1289,"L=",AY1289,"B=",AZ1289)</f>
        <v/>
      </c>
      <c r="G1289" t="inlineStr">
        <is>
          <t>L</t>
        </is>
      </c>
      <c r="I1289" t="inlineStr">
        <is>
          <t>1977-09-09</t>
        </is>
      </c>
      <c r="J1289" t="inlineStr">
        <is>
          <t>2023-12-02</t>
        </is>
      </c>
      <c r="K1289" t="inlineStr">
        <is>
          <t>ACTIVE</t>
        </is>
      </c>
      <c r="M1289">
        <f>RIGHT(L1289,LEN(L1289)-FIND(" ",L1289))</f>
        <v/>
      </c>
      <c r="N1289" t="inlineStr">
        <is>
          <t>533 TOD AVE NW</t>
        </is>
      </c>
      <c r="P1289" t="inlineStr">
        <is>
          <t>WARREN</t>
        </is>
      </c>
      <c r="Q1289" t="inlineStr">
        <is>
          <t>OH</t>
        </is>
      </c>
      <c r="R1289" t="n">
        <v>44485</v>
      </c>
      <c r="AD1289" t="inlineStr">
        <is>
          <t>TRUMBULL CAREER &amp; TECH CENTER</t>
        </is>
      </c>
      <c r="AE1289" t="inlineStr">
        <is>
          <t>WARREN CITY</t>
        </is>
      </c>
      <c r="AF1289" t="inlineStr">
        <is>
          <t>WARREN CITY SD</t>
        </is>
      </c>
      <c r="AH1289" t="n">
        <v>14</v>
      </c>
      <c r="AI1289" t="n">
        <v>11</v>
      </c>
      <c r="AN1289" t="inlineStr">
        <is>
          <t>WARREN</t>
        </is>
      </c>
      <c r="AO1289" t="inlineStr">
        <is>
          <t>WARREN CITY 1B</t>
        </is>
      </c>
      <c r="AP1289" t="inlineStr">
        <is>
          <t>78-P-ACG</t>
        </is>
      </c>
      <c r="AQ1289" t="n">
        <v>9</v>
      </c>
      <c r="AR1289" t="n">
        <v>64</v>
      </c>
      <c r="AS1289" t="n">
        <v>32</v>
      </c>
      <c r="AV1289" t="inlineStr">
        <is>
          <t>WARREN-WARD 1</t>
        </is>
      </c>
      <c r="AW1289">
        <f>COUNTA($BA$1289:$EE$1289)</f>
        <v/>
      </c>
      <c r="AX1289">
        <f>COUNTIF($BA$1289:$EE$1289,"D")</f>
        <v/>
      </c>
      <c r="AY1289">
        <f>COUNTIF($BA$1289:$EE$1289,"R")</f>
        <v/>
      </c>
      <c r="AZ1289">
        <f>IF(BL1289="D",1,0)+IF(BM1289="D",1,0)+IF(BR1289="D",1,0)+IF(BS1289="D",1,0)+IF(BU1289="D",1,0)+IF(CA1289="D",1,0)+IF(CB1289="D",1,0)+IF(CC1289="D",1,0)+IF(CD1289="D",1,0)+IF(CJ1289="D",1,0)+IF(CK1289="D",1,0)+IF(CO1289="D",1,0)+IF(CP1289="D",1,0)+IF(CQ1289="D",1,0)+IF(CU1289="D",1,0)+IF(CV1289="D",1,0)+IF(DB1289="D",1,0)+IF(DC1289="D",1,0)+IF(DH1289="D",1,0)+IF(DI1289="D",1,0)+IF(DM1289="D",1,0)+IF(DN1289="D",1,0)+IF(DO1289="D",1,0)+IF(DU1289="D",1,0)+IF(DX1289="D",1,0)</f>
        <v/>
      </c>
      <c r="BA1289">
        <f>IF(DH1289&lt;&gt;"",1,0)+IF(DI1289&lt;&gt;"",1,0)+IF(DK1289&lt;&gt;"",1,0)+IF(DM1289&lt;&gt;"",1,0)+IF(DN1289&lt;&gt;"",1,0)+IF(DO1289&lt;&gt;"",1,0)+IF(DQ1289&lt;&gt;"",1,0)+IF(DR1289&lt;&gt;"",1,0)+IF(DT1289&lt;&gt;"",1,0)+IF(DU1289&lt;&gt;"",1,0)+IF(DV1289&lt;&gt;"",1,0)+IF(DW1289&lt;&gt;"",1,0)+IF(DX1289&lt;&gt;"",1,0)+IF(DZ1289&lt;&gt;"",1,0)+IF(EA1289&lt;&gt;"",1,0)+IF(EB1289&lt;&gt;"",1,0)+IF(EE1289&lt;&gt;"",1,0)</f>
        <v/>
      </c>
      <c r="BB1289">
        <f>IF(AND(AV1289&gt;0, AW1289&gt;0),1,0)</f>
        <v/>
      </c>
    </row>
    <row r="1290">
      <c r="A1290" t="inlineStr">
        <is>
          <t>OH0015809639</t>
        </is>
      </c>
      <c r="B1290" t="n">
        <v>78</v>
      </c>
      <c r="C1290" t="n">
        <v>259514</v>
      </c>
      <c r="D1290" t="inlineStr">
        <is>
          <t>DAVIS</t>
        </is>
      </c>
      <c r="E1290" t="inlineStr">
        <is>
          <t>NAIDA</t>
        </is>
      </c>
      <c r="F1290">
        <f>CONCATENATE(D1290," ",LEFT(H1290,4),"T=",AU1290,"D=",AV1290,"R=",AW1290,"M=",AX1290,"L=",AY1290,"B=",AZ1290)</f>
        <v/>
      </c>
      <c r="G1290" t="inlineStr">
        <is>
          <t>D</t>
        </is>
      </c>
      <c r="I1290" t="inlineStr">
        <is>
          <t>1960-09-14</t>
        </is>
      </c>
      <c r="J1290" t="inlineStr">
        <is>
          <t>2018-06-14</t>
        </is>
      </c>
      <c r="K1290" t="inlineStr">
        <is>
          <t>ACTIVE</t>
        </is>
      </c>
      <c r="M1290">
        <f>RIGHT(L1290,LEN(L1290)-FIND(" ",L1290))</f>
        <v/>
      </c>
      <c r="N1290" t="inlineStr">
        <is>
          <t>548 LILAC PL NW</t>
        </is>
      </c>
      <c r="P1290" t="inlineStr">
        <is>
          <t>WARREN</t>
        </is>
      </c>
      <c r="Q1290" t="inlineStr">
        <is>
          <t>OH</t>
        </is>
      </c>
      <c r="R1290" t="n">
        <v>44485</v>
      </c>
      <c r="AD1290" t="inlineStr">
        <is>
          <t>TRUMBULL CAREER &amp; TECH CENTER</t>
        </is>
      </c>
      <c r="AE1290" t="inlineStr">
        <is>
          <t>WARREN CITY</t>
        </is>
      </c>
      <c r="AF1290" t="inlineStr">
        <is>
          <t>WARREN CITY SD</t>
        </is>
      </c>
      <c r="AH1290" t="n">
        <v>14</v>
      </c>
      <c r="AI1290" t="n">
        <v>11</v>
      </c>
      <c r="AN1290" t="inlineStr">
        <is>
          <t>WARREN</t>
        </is>
      </c>
      <c r="AO1290" t="inlineStr">
        <is>
          <t>WARREN CITY 1B</t>
        </is>
      </c>
      <c r="AP1290" t="inlineStr">
        <is>
          <t>78-P-ACG</t>
        </is>
      </c>
      <c r="AQ1290" t="n">
        <v>9</v>
      </c>
      <c r="AR1290" t="n">
        <v>64</v>
      </c>
      <c r="AS1290" t="n">
        <v>32</v>
      </c>
      <c r="AV1290" t="inlineStr">
        <is>
          <t>WARREN-WARD 1</t>
        </is>
      </c>
      <c r="AW1290">
        <f>COUNTA($BA$1290:$EE$1290)</f>
        <v/>
      </c>
      <c r="AX1290">
        <f>COUNTIF($BA$1290:$EE$1290,"D")</f>
        <v/>
      </c>
      <c r="AY1290">
        <f>COUNTIF($BA$1290:$EE$1290,"R")</f>
        <v/>
      </c>
      <c r="AZ1290">
        <f>IF(BL1290="D",1,0)+IF(BM1290="D",1,0)+IF(BR1290="D",1,0)+IF(BS1290="D",1,0)+IF(BU1290="D",1,0)+IF(CA1290="D",1,0)+IF(CB1290="D",1,0)+IF(CC1290="D",1,0)+IF(CD1290="D",1,0)+IF(CJ1290="D",1,0)+IF(CK1290="D",1,0)+IF(CO1290="D",1,0)+IF(CP1290="D",1,0)+IF(CQ1290="D",1,0)+IF(CU1290="D",1,0)+IF(CV1290="D",1,0)+IF(DB1290="D",1,0)+IF(DC1290="D",1,0)+IF(DH1290="D",1,0)+IF(DI1290="D",1,0)+IF(DM1290="D",1,0)+IF(DN1290="D",1,0)+IF(DO1290="D",1,0)+IF(DU1290="D",1,0)+IF(DX1290="D",1,0)</f>
        <v/>
      </c>
      <c r="BA1290">
        <f>IF(DH1290&lt;&gt;"",1,0)+IF(DI1290&lt;&gt;"",1,0)+IF(DK1290&lt;&gt;"",1,0)+IF(DM1290&lt;&gt;"",1,0)+IF(DN1290&lt;&gt;"",1,0)+IF(DO1290&lt;&gt;"",1,0)+IF(DQ1290&lt;&gt;"",1,0)+IF(DR1290&lt;&gt;"",1,0)+IF(DT1290&lt;&gt;"",1,0)+IF(DU1290&lt;&gt;"",1,0)+IF(DV1290&lt;&gt;"",1,0)+IF(DW1290&lt;&gt;"",1,0)+IF(DX1290&lt;&gt;"",1,0)+IF(DZ1290&lt;&gt;"",1,0)+IF(EA1290&lt;&gt;"",1,0)+IF(EB1290&lt;&gt;"",1,0)+IF(EE1290&lt;&gt;"",1,0)</f>
        <v/>
      </c>
      <c r="BB1290">
        <f>IF(AND(AV1290&gt;0, AW1290&gt;0),1,0)</f>
        <v/>
      </c>
      <c r="BC1290" t="inlineStr">
        <is>
          <t>X</t>
        </is>
      </c>
      <c r="BD1290" t="inlineStr">
        <is>
          <t>X</t>
        </is>
      </c>
      <c r="BG1290" t="inlineStr">
        <is>
          <t>X</t>
        </is>
      </c>
      <c r="BI1290" t="inlineStr">
        <is>
          <t>X</t>
        </is>
      </c>
      <c r="BJ1290" t="inlineStr">
        <is>
          <t>X</t>
        </is>
      </c>
      <c r="BK1290" t="inlineStr">
        <is>
          <t>X</t>
        </is>
      </c>
      <c r="BL1290" t="inlineStr">
        <is>
          <t>X</t>
        </is>
      </c>
      <c r="BR1290" t="inlineStr">
        <is>
          <t>X</t>
        </is>
      </c>
      <c r="BS1290" t="inlineStr">
        <is>
          <t>X</t>
        </is>
      </c>
      <c r="BY1290" t="inlineStr">
        <is>
          <t>D</t>
        </is>
      </c>
      <c r="CA1290" t="inlineStr">
        <is>
          <t>X</t>
        </is>
      </c>
      <c r="CP1290" t="inlineStr">
        <is>
          <t>X</t>
        </is>
      </c>
      <c r="DC1290" t="inlineStr">
        <is>
          <t>X</t>
        </is>
      </c>
      <c r="DM1290" t="inlineStr">
        <is>
          <t>R</t>
        </is>
      </c>
      <c r="DN1290" t="inlineStr">
        <is>
          <t>X</t>
        </is>
      </c>
      <c r="DU1290" t="inlineStr">
        <is>
          <t>X</t>
        </is>
      </c>
      <c r="DX1290" t="inlineStr">
        <is>
          <t>X</t>
        </is>
      </c>
      <c r="EF1290" t="inlineStr">
        <is>
          <t>X</t>
        </is>
      </c>
    </row>
    <row r="1291">
      <c r="A1291" t="inlineStr">
        <is>
          <t>OH0015749349</t>
        </is>
      </c>
      <c r="B1291" t="n">
        <v>78</v>
      </c>
      <c r="C1291" t="n">
        <v>2359</v>
      </c>
      <c r="D1291" t="inlineStr">
        <is>
          <t>CURRIE</t>
        </is>
      </c>
      <c r="E1291" t="inlineStr">
        <is>
          <t>SARA</t>
        </is>
      </c>
      <c r="F1291">
        <f>CONCATENATE(D1291," ",LEFT(H1291,4),"T=",AU1291,"D=",AV1291,"R=",AW1291,"M=",AX1291,"L=",AY1291,"B=",AZ1291)</f>
        <v/>
      </c>
      <c r="G1291" t="inlineStr">
        <is>
          <t>R</t>
        </is>
      </c>
      <c r="I1291" t="inlineStr">
        <is>
          <t>1947-08-21</t>
        </is>
      </c>
      <c r="J1291" t="inlineStr">
        <is>
          <t>2010-09-22</t>
        </is>
      </c>
      <c r="K1291" t="inlineStr">
        <is>
          <t>ACTIVE</t>
        </is>
      </c>
      <c r="L1291" t="inlineStr">
        <is>
          <t>D</t>
        </is>
      </c>
      <c r="M1291">
        <f>RIGHT(L1291,LEN(L1291)-FIND(" ",L1291))</f>
        <v/>
      </c>
      <c r="N1291" t="inlineStr">
        <is>
          <t>1057 ORLO ST NW</t>
        </is>
      </c>
      <c r="P1291" t="inlineStr">
        <is>
          <t>WARREN</t>
        </is>
      </c>
      <c r="Q1291" t="inlineStr">
        <is>
          <t>OH</t>
        </is>
      </c>
      <c r="R1291" t="n">
        <v>44485</v>
      </c>
      <c r="AD1291" t="inlineStr">
        <is>
          <t>TRUMBULL CAREER &amp; TECH CENTER</t>
        </is>
      </c>
      <c r="AE1291" t="inlineStr">
        <is>
          <t>WARREN CITY</t>
        </is>
      </c>
      <c r="AF1291" t="inlineStr">
        <is>
          <t>WARREN CITY SD</t>
        </is>
      </c>
      <c r="AH1291" t="n">
        <v>14</v>
      </c>
      <c r="AI1291" t="n">
        <v>11</v>
      </c>
      <c r="AN1291" t="inlineStr">
        <is>
          <t>WARREN</t>
        </is>
      </c>
      <c r="AO1291" t="inlineStr">
        <is>
          <t>WARREN CITY 1B</t>
        </is>
      </c>
      <c r="AP1291" t="inlineStr">
        <is>
          <t>78-P-ACG</t>
        </is>
      </c>
      <c r="AQ1291" t="n">
        <v>9</v>
      </c>
      <c r="AR1291" t="n">
        <v>64</v>
      </c>
      <c r="AS1291" t="n">
        <v>32</v>
      </c>
      <c r="AV1291" t="inlineStr">
        <is>
          <t>WARREN-WARD 1</t>
        </is>
      </c>
      <c r="AW1291">
        <f>COUNTA($BA$1291:$EE$1291)</f>
        <v/>
      </c>
      <c r="AX1291">
        <f>COUNTIF($BA$1291:$EE$1291,"D")</f>
        <v/>
      </c>
      <c r="AY1291">
        <f>COUNTIF($BA$1291:$EE$1291,"R")</f>
        <v/>
      </c>
      <c r="AZ1291">
        <f>IF(BL1291="D",1,0)+IF(BM1291="D",1,0)+IF(BR1291="D",1,0)+IF(BS1291="D",1,0)+IF(BU1291="D",1,0)+IF(CA1291="D",1,0)+IF(CB1291="D",1,0)+IF(CC1291="D",1,0)+IF(CD1291="D",1,0)+IF(CJ1291="D",1,0)+IF(CK1291="D",1,0)+IF(CO1291="D",1,0)+IF(CP1291="D",1,0)+IF(CQ1291="D",1,0)+IF(CU1291="D",1,0)+IF(CV1291="D",1,0)+IF(DB1291="D",1,0)+IF(DC1291="D",1,0)+IF(DH1291="D",1,0)+IF(DI1291="D",1,0)+IF(DM1291="D",1,0)+IF(DN1291="D",1,0)+IF(DO1291="D",1,0)+IF(DU1291="D",1,0)+IF(DX1291="D",1,0)</f>
        <v/>
      </c>
      <c r="BA1291">
        <f>IF(DH1291&lt;&gt;"",1,0)+IF(DI1291&lt;&gt;"",1,0)+IF(DK1291&lt;&gt;"",1,0)+IF(DM1291&lt;&gt;"",1,0)+IF(DN1291&lt;&gt;"",1,0)+IF(DO1291&lt;&gt;"",1,0)+IF(DQ1291&lt;&gt;"",1,0)+IF(DR1291&lt;&gt;"",1,0)+IF(DT1291&lt;&gt;"",1,0)+IF(DU1291&lt;&gt;"",1,0)+IF(DV1291&lt;&gt;"",1,0)+IF(DW1291&lt;&gt;"",1,0)+IF(DX1291&lt;&gt;"",1,0)+IF(DZ1291&lt;&gt;"",1,0)+IF(EA1291&lt;&gt;"",1,0)+IF(EB1291&lt;&gt;"",1,0)+IF(EE1291&lt;&gt;"",1,0)</f>
        <v/>
      </c>
      <c r="BB1291">
        <f>IF(AND(AV1291&gt;0, AW1291&gt;0),1,0)</f>
        <v/>
      </c>
      <c r="BC1291" t="inlineStr">
        <is>
          <t>X</t>
        </is>
      </c>
      <c r="BD1291" t="inlineStr">
        <is>
          <t>X</t>
        </is>
      </c>
      <c r="BE1291" t="inlineStr">
        <is>
          <t>X</t>
        </is>
      </c>
      <c r="BG1291" t="inlineStr">
        <is>
          <t>X</t>
        </is>
      </c>
      <c r="BH1291" t="inlineStr">
        <is>
          <t>X</t>
        </is>
      </c>
      <c r="BK1291" t="inlineStr">
        <is>
          <t>X</t>
        </is>
      </c>
      <c r="BL1291" t="inlineStr">
        <is>
          <t>X</t>
        </is>
      </c>
      <c r="BR1291" t="inlineStr">
        <is>
          <t>X</t>
        </is>
      </c>
      <c r="BS1291" t="inlineStr">
        <is>
          <t>X</t>
        </is>
      </c>
      <c r="BV1291" t="inlineStr">
        <is>
          <t>X</t>
        </is>
      </c>
      <c r="BY1291" t="inlineStr">
        <is>
          <t>D</t>
        </is>
      </c>
      <c r="CA1291" t="inlineStr">
        <is>
          <t>X</t>
        </is>
      </c>
      <c r="CC1291" t="inlineStr">
        <is>
          <t>D</t>
        </is>
      </c>
      <c r="CG1291" t="inlineStr">
        <is>
          <t>X</t>
        </is>
      </c>
      <c r="CH1291" t="inlineStr">
        <is>
          <t>D</t>
        </is>
      </c>
      <c r="CK1291" t="inlineStr">
        <is>
          <t>X</t>
        </is>
      </c>
      <c r="CL1291" t="inlineStr">
        <is>
          <t>D</t>
        </is>
      </c>
      <c r="CN1291" t="inlineStr">
        <is>
          <t>X</t>
        </is>
      </c>
      <c r="CO1291" t="inlineStr">
        <is>
          <t>D</t>
        </is>
      </c>
      <c r="CP1291" t="inlineStr">
        <is>
          <t>X</t>
        </is>
      </c>
      <c r="CQ1291" t="inlineStr">
        <is>
          <t>D</t>
        </is>
      </c>
      <c r="CU1291" t="inlineStr">
        <is>
          <t>D</t>
        </is>
      </c>
      <c r="CV1291" t="inlineStr">
        <is>
          <t>X</t>
        </is>
      </c>
      <c r="CW1291" t="inlineStr">
        <is>
          <t>D</t>
        </is>
      </c>
      <c r="CY1291" t="inlineStr">
        <is>
          <t>X</t>
        </is>
      </c>
      <c r="CZ1291" t="inlineStr">
        <is>
          <t>D</t>
        </is>
      </c>
      <c r="DC1291" t="inlineStr">
        <is>
          <t>X</t>
        </is>
      </c>
      <c r="DF1291" t="inlineStr">
        <is>
          <t>X</t>
        </is>
      </c>
      <c r="DG1291" t="inlineStr">
        <is>
          <t>D</t>
        </is>
      </c>
      <c r="DI1291" t="inlineStr">
        <is>
          <t>X</t>
        </is>
      </c>
      <c r="DJ1291" t="inlineStr">
        <is>
          <t>D</t>
        </is>
      </c>
      <c r="DL1291" t="inlineStr">
        <is>
          <t>X</t>
        </is>
      </c>
      <c r="DM1291" t="inlineStr">
        <is>
          <t>D</t>
        </is>
      </c>
      <c r="DN1291" t="inlineStr">
        <is>
          <t>X</t>
        </is>
      </c>
      <c r="DO1291" t="inlineStr">
        <is>
          <t>D</t>
        </is>
      </c>
      <c r="DR1291" t="inlineStr">
        <is>
          <t>X</t>
        </is>
      </c>
      <c r="DS1291" t="inlineStr">
        <is>
          <t>D</t>
        </is>
      </c>
      <c r="DT1291" t="inlineStr">
        <is>
          <t>D</t>
        </is>
      </c>
      <c r="DU1291" t="inlineStr">
        <is>
          <t>X</t>
        </is>
      </c>
      <c r="DW1291" t="inlineStr">
        <is>
          <t>D</t>
        </is>
      </c>
      <c r="DX1291" t="inlineStr">
        <is>
          <t>X</t>
        </is>
      </c>
      <c r="EA1291" t="inlineStr">
        <is>
          <t>X</t>
        </is>
      </c>
      <c r="ED1291" t="inlineStr">
        <is>
          <t>D</t>
        </is>
      </c>
      <c r="EF1291" t="inlineStr">
        <is>
          <t>X</t>
        </is>
      </c>
    </row>
    <row r="1292">
      <c r="A1292" t="inlineStr">
        <is>
          <t>OH0026748941</t>
        </is>
      </c>
      <c r="B1292" t="n">
        <v>78</v>
      </c>
      <c r="C1292" t="n">
        <v>468004</v>
      </c>
      <c r="D1292" t="inlineStr">
        <is>
          <t>HOSTER</t>
        </is>
      </c>
      <c r="E1292" t="inlineStr">
        <is>
          <t>JAMES</t>
        </is>
      </c>
      <c r="F1292">
        <f>CONCATENATE(D1292," ",LEFT(H1292,4),"T=",AU1292,"D=",AV1292,"R=",AW1292,"M=",AX1292,"L=",AY1292,"B=",AZ1292)</f>
        <v/>
      </c>
      <c r="G1292" t="inlineStr">
        <is>
          <t>RICHARD</t>
        </is>
      </c>
      <c r="I1292" t="inlineStr">
        <is>
          <t>1997-05-28</t>
        </is>
      </c>
      <c r="J1292" t="inlineStr">
        <is>
          <t>2022-12-08</t>
        </is>
      </c>
      <c r="K1292" t="inlineStr">
        <is>
          <t>ACTIVE</t>
        </is>
      </c>
      <c r="M1292">
        <f>RIGHT(L1292,LEN(L1292)-FIND(" ",L1292))</f>
        <v/>
      </c>
      <c r="N1292" t="inlineStr">
        <is>
          <t>942 GARDEN ST NW</t>
        </is>
      </c>
      <c r="P1292" t="inlineStr">
        <is>
          <t>WARREN</t>
        </is>
      </c>
      <c r="Q1292" t="inlineStr">
        <is>
          <t>OH</t>
        </is>
      </c>
      <c r="R1292" t="n">
        <v>44485</v>
      </c>
      <c r="AD1292" t="inlineStr">
        <is>
          <t>TRUMBULL CAREER &amp; TECH CENTER</t>
        </is>
      </c>
      <c r="AE1292" t="inlineStr">
        <is>
          <t>WARREN CITY</t>
        </is>
      </c>
      <c r="AF1292" t="inlineStr">
        <is>
          <t>WARREN CITY SD</t>
        </is>
      </c>
      <c r="AH1292" t="n">
        <v>14</v>
      </c>
      <c r="AI1292" t="n">
        <v>11</v>
      </c>
      <c r="AN1292" t="inlineStr">
        <is>
          <t>WARREN</t>
        </is>
      </c>
      <c r="AO1292" t="inlineStr">
        <is>
          <t>WARREN CITY 1B</t>
        </is>
      </c>
      <c r="AP1292" t="inlineStr">
        <is>
          <t>78-P-ACG</t>
        </is>
      </c>
      <c r="AQ1292" t="n">
        <v>9</v>
      </c>
      <c r="AR1292" t="n">
        <v>64</v>
      </c>
      <c r="AS1292" t="n">
        <v>32</v>
      </c>
      <c r="AV1292" t="inlineStr">
        <is>
          <t>WARREN-WARD 1</t>
        </is>
      </c>
      <c r="AW1292">
        <f>COUNTA($BA$1292:$EE$1292)</f>
        <v/>
      </c>
      <c r="AX1292">
        <f>COUNTIF($BA$1292:$EE$1292,"D")</f>
        <v/>
      </c>
      <c r="AY1292">
        <f>COUNTIF($BA$1292:$EE$1292,"R")</f>
        <v/>
      </c>
      <c r="AZ1292">
        <f>IF(BL1292="D",1,0)+IF(BM1292="D",1,0)+IF(BR1292="D",1,0)+IF(BS1292="D",1,0)+IF(BU1292="D",1,0)+IF(CA1292="D",1,0)+IF(CB1292="D",1,0)+IF(CC1292="D",1,0)+IF(CD1292="D",1,0)+IF(CJ1292="D",1,0)+IF(CK1292="D",1,0)+IF(CO1292="D",1,0)+IF(CP1292="D",1,0)+IF(CQ1292="D",1,0)+IF(CU1292="D",1,0)+IF(CV1292="D",1,0)+IF(DB1292="D",1,0)+IF(DC1292="D",1,0)+IF(DH1292="D",1,0)+IF(DI1292="D",1,0)+IF(DM1292="D",1,0)+IF(DN1292="D",1,0)+IF(DO1292="D",1,0)+IF(DU1292="D",1,0)+IF(DX1292="D",1,0)</f>
        <v/>
      </c>
      <c r="BA1292">
        <f>IF(DH1292&lt;&gt;"",1,0)+IF(DI1292&lt;&gt;"",1,0)+IF(DK1292&lt;&gt;"",1,0)+IF(DM1292&lt;&gt;"",1,0)+IF(DN1292&lt;&gt;"",1,0)+IF(DO1292&lt;&gt;"",1,0)+IF(DQ1292&lt;&gt;"",1,0)+IF(DR1292&lt;&gt;"",1,0)+IF(DT1292&lt;&gt;"",1,0)+IF(DU1292&lt;&gt;"",1,0)+IF(DV1292&lt;&gt;"",1,0)+IF(DW1292&lt;&gt;"",1,0)+IF(DX1292&lt;&gt;"",1,0)+IF(DZ1292&lt;&gt;"",1,0)+IF(EA1292&lt;&gt;"",1,0)+IF(EB1292&lt;&gt;"",1,0)+IF(EE1292&lt;&gt;"",1,0)</f>
        <v/>
      </c>
      <c r="BB1292">
        <f>IF(AND(AV1292&gt;0, AW1292&gt;0),1,0)</f>
        <v/>
      </c>
    </row>
    <row r="1293">
      <c r="A1293" t="inlineStr">
        <is>
          <t>OH0026806001</t>
        </is>
      </c>
      <c r="B1293" t="n">
        <v>78</v>
      </c>
      <c r="C1293" t="n">
        <v>470684</v>
      </c>
      <c r="D1293" t="inlineStr">
        <is>
          <t>HOLMES</t>
        </is>
      </c>
      <c r="E1293" t="inlineStr">
        <is>
          <t>PEYTON</t>
        </is>
      </c>
      <c r="F1293">
        <f>CONCATENATE(D1293," ",LEFT(H1293,4),"T=",AU1293,"D=",AV1293,"R=",AW1293,"M=",AX1293,"L=",AY1293,"B=",AZ1293)</f>
        <v/>
      </c>
      <c r="G1293" t="inlineStr">
        <is>
          <t>NORESE</t>
        </is>
      </c>
      <c r="I1293" t="inlineStr">
        <is>
          <t>2000-12-29</t>
        </is>
      </c>
      <c r="J1293" t="inlineStr">
        <is>
          <t>2023-01-18</t>
        </is>
      </c>
      <c r="K1293" t="inlineStr">
        <is>
          <t>ACTIVE</t>
        </is>
      </c>
      <c r="M1293">
        <f>RIGHT(L1293,LEN(L1293)-FIND(" ",L1293))</f>
        <v/>
      </c>
      <c r="N1293" t="inlineStr">
        <is>
          <t>927 RIVERVIEW ST NW</t>
        </is>
      </c>
      <c r="P1293" t="inlineStr">
        <is>
          <t>WARREN</t>
        </is>
      </c>
      <c r="Q1293" t="inlineStr">
        <is>
          <t>OH</t>
        </is>
      </c>
      <c r="R1293" t="n">
        <v>44485</v>
      </c>
      <c r="AD1293" t="inlineStr">
        <is>
          <t>TRUMBULL CAREER &amp; TECH CENTER</t>
        </is>
      </c>
      <c r="AE1293" t="inlineStr">
        <is>
          <t>WARREN CITY</t>
        </is>
      </c>
      <c r="AF1293" t="inlineStr">
        <is>
          <t>WARREN CITY SD</t>
        </is>
      </c>
      <c r="AH1293" t="n">
        <v>14</v>
      </c>
      <c r="AI1293" t="n">
        <v>11</v>
      </c>
      <c r="AN1293" t="inlineStr">
        <is>
          <t>WARREN</t>
        </is>
      </c>
      <c r="AO1293" t="inlineStr">
        <is>
          <t>WARREN CITY 1B</t>
        </is>
      </c>
      <c r="AP1293" t="inlineStr">
        <is>
          <t>78-P-ACG</t>
        </is>
      </c>
      <c r="AQ1293" t="n">
        <v>9</v>
      </c>
      <c r="AR1293" t="n">
        <v>64</v>
      </c>
      <c r="AS1293" t="n">
        <v>32</v>
      </c>
      <c r="AV1293" t="inlineStr">
        <is>
          <t>WARREN-WARD 1</t>
        </is>
      </c>
      <c r="AW1293">
        <f>COUNTA($BA$1293:$EE$1293)</f>
        <v/>
      </c>
      <c r="AX1293">
        <f>COUNTIF($BA$1293:$EE$1293,"D")</f>
        <v/>
      </c>
      <c r="AY1293">
        <f>COUNTIF($BA$1293:$EE$1293,"R")</f>
        <v/>
      </c>
      <c r="AZ1293">
        <f>IF(BL1293="D",1,0)+IF(BM1293="D",1,0)+IF(BR1293="D",1,0)+IF(BS1293="D",1,0)+IF(BU1293="D",1,0)+IF(CA1293="D",1,0)+IF(CB1293="D",1,0)+IF(CC1293="D",1,0)+IF(CD1293="D",1,0)+IF(CJ1293="D",1,0)+IF(CK1293="D",1,0)+IF(CO1293="D",1,0)+IF(CP1293="D",1,0)+IF(CQ1293="D",1,0)+IF(CU1293="D",1,0)+IF(CV1293="D",1,0)+IF(DB1293="D",1,0)+IF(DC1293="D",1,0)+IF(DH1293="D",1,0)+IF(DI1293="D",1,0)+IF(DM1293="D",1,0)+IF(DN1293="D",1,0)+IF(DO1293="D",1,0)+IF(DU1293="D",1,0)+IF(DX1293="D",1,0)</f>
        <v/>
      </c>
      <c r="BA1293">
        <f>IF(DH1293&lt;&gt;"",1,0)+IF(DI1293&lt;&gt;"",1,0)+IF(DK1293&lt;&gt;"",1,0)+IF(DM1293&lt;&gt;"",1,0)+IF(DN1293&lt;&gt;"",1,0)+IF(DO1293&lt;&gt;"",1,0)+IF(DQ1293&lt;&gt;"",1,0)+IF(DR1293&lt;&gt;"",1,0)+IF(DT1293&lt;&gt;"",1,0)+IF(DU1293&lt;&gt;"",1,0)+IF(DV1293&lt;&gt;"",1,0)+IF(DW1293&lt;&gt;"",1,0)+IF(DX1293&lt;&gt;"",1,0)+IF(DZ1293&lt;&gt;"",1,0)+IF(EA1293&lt;&gt;"",1,0)+IF(EB1293&lt;&gt;"",1,0)+IF(EE1293&lt;&gt;"",1,0)</f>
        <v/>
      </c>
      <c r="BB1293">
        <f>IF(AND(AV1293&gt;0, AW1293&gt;0),1,0)</f>
        <v/>
      </c>
    </row>
    <row r="1294">
      <c r="A1294" t="inlineStr">
        <is>
          <t>OH0015786767</t>
        </is>
      </c>
      <c r="B1294" t="n">
        <v>78</v>
      </c>
      <c r="C1294" t="n">
        <v>616</v>
      </c>
      <c r="D1294" t="inlineStr">
        <is>
          <t>ESKEW</t>
        </is>
      </c>
      <c r="E1294" t="inlineStr">
        <is>
          <t>PATRICIA</t>
        </is>
      </c>
      <c r="F1294">
        <f>CONCATENATE(D1294," ",LEFT(H1294,4),"T=",AU1294,"D=",AV1294,"R=",AW1294,"M=",AX1294,"L=",AY1294,"B=",AZ1294)</f>
        <v/>
      </c>
      <c r="G1294" t="inlineStr">
        <is>
          <t>L</t>
        </is>
      </c>
      <c r="I1294" t="inlineStr">
        <is>
          <t>1951-10-13</t>
        </is>
      </c>
      <c r="J1294" t="inlineStr">
        <is>
          <t>1974-08-02</t>
        </is>
      </c>
      <c r="K1294" t="inlineStr">
        <is>
          <t>ACTIVE</t>
        </is>
      </c>
      <c r="L1294" t="inlineStr">
        <is>
          <t>R</t>
        </is>
      </c>
      <c r="M1294">
        <f>RIGHT(L1294,LEN(L1294)-FIND(" ",L1294))</f>
        <v/>
      </c>
      <c r="N1294" t="inlineStr">
        <is>
          <t>1060 MASON ST NW</t>
        </is>
      </c>
      <c r="P1294" t="inlineStr">
        <is>
          <t>WARREN</t>
        </is>
      </c>
      <c r="Q1294" t="inlineStr">
        <is>
          <t>OH</t>
        </is>
      </c>
      <c r="R1294" t="n">
        <v>44485</v>
      </c>
      <c r="AD1294" t="inlineStr">
        <is>
          <t>TRUMBULL CAREER &amp; TECH CENTER</t>
        </is>
      </c>
      <c r="AE1294" t="inlineStr">
        <is>
          <t>WARREN CITY</t>
        </is>
      </c>
      <c r="AF1294" t="inlineStr">
        <is>
          <t>WARREN CITY SD</t>
        </is>
      </c>
      <c r="AH1294" t="n">
        <v>14</v>
      </c>
      <c r="AI1294" t="n">
        <v>11</v>
      </c>
      <c r="AN1294" t="inlineStr">
        <is>
          <t>WARREN</t>
        </is>
      </c>
      <c r="AO1294" t="inlineStr">
        <is>
          <t>WARREN CITY 1B</t>
        </is>
      </c>
      <c r="AP1294" t="inlineStr">
        <is>
          <t>78-P-ACG</t>
        </is>
      </c>
      <c r="AQ1294" t="n">
        <v>9</v>
      </c>
      <c r="AR1294" t="n">
        <v>64</v>
      </c>
      <c r="AS1294" t="n">
        <v>32</v>
      </c>
      <c r="AV1294" t="inlineStr">
        <is>
          <t>WARREN-WARD 1</t>
        </is>
      </c>
      <c r="AW1294">
        <f>COUNTA($BA$1294:$EE$1294)</f>
        <v/>
      </c>
      <c r="AX1294">
        <f>COUNTIF($BA$1294:$EE$1294,"D")</f>
        <v/>
      </c>
      <c r="AY1294">
        <f>COUNTIF($BA$1294:$EE$1294,"R")</f>
        <v/>
      </c>
      <c r="AZ1294">
        <f>IF(BL1294="D",1,0)+IF(BM1294="D",1,0)+IF(BR1294="D",1,0)+IF(BS1294="D",1,0)+IF(BU1294="D",1,0)+IF(CA1294="D",1,0)+IF(CB1294="D",1,0)+IF(CC1294="D",1,0)+IF(CD1294="D",1,0)+IF(CJ1294="D",1,0)+IF(CK1294="D",1,0)+IF(CO1294="D",1,0)+IF(CP1294="D",1,0)+IF(CQ1294="D",1,0)+IF(CU1294="D",1,0)+IF(CV1294="D",1,0)+IF(DB1294="D",1,0)+IF(DC1294="D",1,0)+IF(DH1294="D",1,0)+IF(DI1294="D",1,0)+IF(DM1294="D",1,0)+IF(DN1294="D",1,0)+IF(DO1294="D",1,0)+IF(DU1294="D",1,0)+IF(DX1294="D",1,0)</f>
        <v/>
      </c>
      <c r="BA1294">
        <f>IF(DH1294&lt;&gt;"",1,0)+IF(DI1294&lt;&gt;"",1,0)+IF(DK1294&lt;&gt;"",1,0)+IF(DM1294&lt;&gt;"",1,0)+IF(DN1294&lt;&gt;"",1,0)+IF(DO1294&lt;&gt;"",1,0)+IF(DQ1294&lt;&gt;"",1,0)+IF(DR1294&lt;&gt;"",1,0)+IF(DT1294&lt;&gt;"",1,0)+IF(DU1294&lt;&gt;"",1,0)+IF(DV1294&lt;&gt;"",1,0)+IF(DW1294&lt;&gt;"",1,0)+IF(DX1294&lt;&gt;"",1,0)+IF(DZ1294&lt;&gt;"",1,0)+IF(EA1294&lt;&gt;"",1,0)+IF(EB1294&lt;&gt;"",1,0)+IF(EE1294&lt;&gt;"",1,0)</f>
        <v/>
      </c>
      <c r="BB1294">
        <f>IF(AND(AV1294&gt;0, AW1294&gt;0),1,0)</f>
        <v/>
      </c>
      <c r="CA1294" t="inlineStr">
        <is>
          <t>X</t>
        </is>
      </c>
      <c r="CK1294" t="inlineStr">
        <is>
          <t>X</t>
        </is>
      </c>
      <c r="CN1294" t="inlineStr">
        <is>
          <t>X</t>
        </is>
      </c>
      <c r="CO1294" t="inlineStr">
        <is>
          <t>R</t>
        </is>
      </c>
      <c r="CP1294" t="inlineStr">
        <is>
          <t>X</t>
        </is>
      </c>
      <c r="CU1294" t="inlineStr">
        <is>
          <t>R</t>
        </is>
      </c>
      <c r="CV1294" t="inlineStr">
        <is>
          <t>X</t>
        </is>
      </c>
      <c r="CY1294" t="inlineStr">
        <is>
          <t>X</t>
        </is>
      </c>
      <c r="CZ1294" t="inlineStr">
        <is>
          <t>R</t>
        </is>
      </c>
      <c r="DC1294" t="inlineStr">
        <is>
          <t>X</t>
        </is>
      </c>
      <c r="DF1294" t="inlineStr">
        <is>
          <t>X</t>
        </is>
      </c>
      <c r="DG1294" t="inlineStr">
        <is>
          <t>R</t>
        </is>
      </c>
      <c r="DI1294" t="inlineStr">
        <is>
          <t>X</t>
        </is>
      </c>
      <c r="DL1294" t="inlineStr">
        <is>
          <t>X</t>
        </is>
      </c>
      <c r="DM1294" t="inlineStr">
        <is>
          <t>R</t>
        </is>
      </c>
      <c r="DN1294" t="inlineStr">
        <is>
          <t>X</t>
        </is>
      </c>
      <c r="DS1294" t="inlineStr">
        <is>
          <t>R</t>
        </is>
      </c>
      <c r="DU1294" t="inlineStr">
        <is>
          <t>X</t>
        </is>
      </c>
      <c r="DX1294" t="inlineStr">
        <is>
          <t>X</t>
        </is>
      </c>
      <c r="EA1294" t="inlineStr">
        <is>
          <t>X</t>
        </is>
      </c>
      <c r="ED1294" t="inlineStr">
        <is>
          <t>R</t>
        </is>
      </c>
      <c r="EF1294" t="inlineStr">
        <is>
          <t>X</t>
        </is>
      </c>
    </row>
    <row r="1295">
      <c r="A1295" t="inlineStr">
        <is>
          <t>OH0019804529</t>
        </is>
      </c>
      <c r="B1295" t="n">
        <v>78</v>
      </c>
      <c r="C1295" t="n">
        <v>359381</v>
      </c>
      <c r="D1295" t="inlineStr">
        <is>
          <t>SCHADT</t>
        </is>
      </c>
      <c r="E1295" t="inlineStr">
        <is>
          <t>KATHLEEN</t>
        </is>
      </c>
      <c r="F1295">
        <f>CONCATENATE(D1295," ",LEFT(H1295,4),"T=",AU1295,"D=",AV1295,"R=",AW1295,"M=",AX1295,"L=",AY1295,"B=",AZ1295)</f>
        <v/>
      </c>
      <c r="G1295" t="inlineStr">
        <is>
          <t>SUE</t>
        </is>
      </c>
      <c r="I1295" t="inlineStr">
        <is>
          <t>1952-07-15</t>
        </is>
      </c>
      <c r="J1295" t="inlineStr">
        <is>
          <t>2008-06-24</t>
        </is>
      </c>
      <c r="K1295" t="inlineStr">
        <is>
          <t>ACTIVE</t>
        </is>
      </c>
      <c r="L1295" t="inlineStr">
        <is>
          <t>R</t>
        </is>
      </c>
      <c r="M1295">
        <f>RIGHT(L1295,LEN(L1295)-FIND(" ",L1295))</f>
        <v/>
      </c>
      <c r="N1295" t="inlineStr">
        <is>
          <t>1060 MASON ST NW</t>
        </is>
      </c>
      <c r="P1295" t="inlineStr">
        <is>
          <t>WARREN</t>
        </is>
      </c>
      <c r="Q1295" t="inlineStr">
        <is>
          <t>OH</t>
        </is>
      </c>
      <c r="R1295" t="n">
        <v>44485</v>
      </c>
      <c r="AD1295" t="inlineStr">
        <is>
          <t>TRUMBULL CAREER &amp; TECH CENTER</t>
        </is>
      </c>
      <c r="AE1295" t="inlineStr">
        <is>
          <t>WARREN CITY</t>
        </is>
      </c>
      <c r="AF1295" t="inlineStr">
        <is>
          <t>WARREN CITY SD</t>
        </is>
      </c>
      <c r="AH1295" t="n">
        <v>14</v>
      </c>
      <c r="AI1295" t="n">
        <v>11</v>
      </c>
      <c r="AN1295" t="inlineStr">
        <is>
          <t>WARREN</t>
        </is>
      </c>
      <c r="AO1295" t="inlineStr">
        <is>
          <t>WARREN CITY 1B</t>
        </is>
      </c>
      <c r="AP1295" t="inlineStr">
        <is>
          <t>78-P-ACG</t>
        </is>
      </c>
      <c r="AQ1295" t="n">
        <v>9</v>
      </c>
      <c r="AR1295" t="n">
        <v>64</v>
      </c>
      <c r="AS1295" t="n">
        <v>32</v>
      </c>
      <c r="AV1295" t="inlineStr">
        <is>
          <t>WARREN-WARD 1</t>
        </is>
      </c>
      <c r="AW1295">
        <f>COUNTA($BA$1295:$EE$1295)</f>
        <v/>
      </c>
      <c r="AX1295">
        <f>COUNTIF($BA$1295:$EE$1295,"D")</f>
        <v/>
      </c>
      <c r="AY1295">
        <f>COUNTIF($BA$1295:$EE$1295,"R")</f>
        <v/>
      </c>
      <c r="AZ1295">
        <f>IF(BL1295="D",1,0)+IF(BM1295="D",1,0)+IF(BR1295="D",1,0)+IF(BS1295="D",1,0)+IF(BU1295="D",1,0)+IF(CA1295="D",1,0)+IF(CB1295="D",1,0)+IF(CC1295="D",1,0)+IF(CD1295="D",1,0)+IF(CJ1295="D",1,0)+IF(CK1295="D",1,0)+IF(CO1295="D",1,0)+IF(CP1295="D",1,0)+IF(CQ1295="D",1,0)+IF(CU1295="D",1,0)+IF(CV1295="D",1,0)+IF(DB1295="D",1,0)+IF(DC1295="D",1,0)+IF(DH1295="D",1,0)+IF(DI1295="D",1,0)+IF(DM1295="D",1,0)+IF(DN1295="D",1,0)+IF(DO1295="D",1,0)+IF(DU1295="D",1,0)+IF(DX1295="D",1,0)</f>
        <v/>
      </c>
      <c r="BA1295">
        <f>IF(DH1295&lt;&gt;"",1,0)+IF(DI1295&lt;&gt;"",1,0)+IF(DK1295&lt;&gt;"",1,0)+IF(DM1295&lt;&gt;"",1,0)+IF(DN1295&lt;&gt;"",1,0)+IF(DO1295&lt;&gt;"",1,0)+IF(DQ1295&lt;&gt;"",1,0)+IF(DR1295&lt;&gt;"",1,0)+IF(DT1295&lt;&gt;"",1,0)+IF(DU1295&lt;&gt;"",1,0)+IF(DV1295&lt;&gt;"",1,0)+IF(DW1295&lt;&gt;"",1,0)+IF(DX1295&lt;&gt;"",1,0)+IF(DZ1295&lt;&gt;"",1,0)+IF(EA1295&lt;&gt;"",1,0)+IF(EB1295&lt;&gt;"",1,0)+IF(EE1295&lt;&gt;"",1,0)</f>
        <v/>
      </c>
      <c r="BB1295">
        <f>IF(AND(AV1295&gt;0, AW1295&gt;0),1,0)</f>
        <v/>
      </c>
      <c r="CA1295" t="inlineStr">
        <is>
          <t>X</t>
        </is>
      </c>
      <c r="CK1295" t="inlineStr">
        <is>
          <t>X</t>
        </is>
      </c>
      <c r="CN1295" t="inlineStr">
        <is>
          <t>X</t>
        </is>
      </c>
      <c r="CO1295" t="inlineStr">
        <is>
          <t>R</t>
        </is>
      </c>
      <c r="CP1295" t="inlineStr">
        <is>
          <t>X</t>
        </is>
      </c>
      <c r="CU1295" t="inlineStr">
        <is>
          <t>R</t>
        </is>
      </c>
      <c r="CV1295" t="inlineStr">
        <is>
          <t>X</t>
        </is>
      </c>
      <c r="CY1295" t="inlineStr">
        <is>
          <t>X</t>
        </is>
      </c>
      <c r="CZ1295" t="inlineStr">
        <is>
          <t>R</t>
        </is>
      </c>
      <c r="DC1295" t="inlineStr">
        <is>
          <t>X</t>
        </is>
      </c>
      <c r="DF1295" t="inlineStr">
        <is>
          <t>X</t>
        </is>
      </c>
      <c r="DG1295" t="inlineStr">
        <is>
          <t>R</t>
        </is>
      </c>
      <c r="DI1295" t="inlineStr">
        <is>
          <t>X</t>
        </is>
      </c>
      <c r="DL1295" t="inlineStr">
        <is>
          <t>X</t>
        </is>
      </c>
      <c r="DM1295" t="inlineStr">
        <is>
          <t>R</t>
        </is>
      </c>
      <c r="DN1295" t="inlineStr">
        <is>
          <t>X</t>
        </is>
      </c>
      <c r="DS1295" t="inlineStr">
        <is>
          <t>R</t>
        </is>
      </c>
      <c r="DU1295" t="inlineStr">
        <is>
          <t>X</t>
        </is>
      </c>
      <c r="DX1295" t="inlineStr">
        <is>
          <t>X</t>
        </is>
      </c>
      <c r="EA1295" t="inlineStr">
        <is>
          <t>X</t>
        </is>
      </c>
      <c r="ED1295" t="inlineStr">
        <is>
          <t>R</t>
        </is>
      </c>
      <c r="EF1295" t="inlineStr">
        <is>
          <t>X</t>
        </is>
      </c>
    </row>
    <row r="1296">
      <c r="A1296" t="inlineStr">
        <is>
          <t>OH0015769726</t>
        </is>
      </c>
      <c r="B1296" t="n">
        <v>78</v>
      </c>
      <c r="C1296" t="n">
        <v>2705</v>
      </c>
      <c r="D1296" t="inlineStr">
        <is>
          <t>WILMOTH</t>
        </is>
      </c>
      <c r="E1296" t="inlineStr">
        <is>
          <t>SHIRLEY</t>
        </is>
      </c>
      <c r="F1296">
        <f>CONCATENATE(D1296," ",LEFT(H1296,4),"T=",AU1296,"D=",AV1296,"R=",AW1296,"M=",AX1296,"L=",AY1296,"B=",AZ1296)</f>
        <v/>
      </c>
      <c r="G1296" t="inlineStr">
        <is>
          <t>R</t>
        </is>
      </c>
      <c r="I1296" t="inlineStr">
        <is>
          <t>1947-02-08</t>
        </is>
      </c>
      <c r="J1296" t="inlineStr">
        <is>
          <t>1972-10-10</t>
        </is>
      </c>
      <c r="K1296" t="inlineStr">
        <is>
          <t>ACTIVE</t>
        </is>
      </c>
      <c r="M1296">
        <f>RIGHT(L1296,LEN(L1296)-FIND(" ",L1296))</f>
        <v/>
      </c>
      <c r="N1296" t="inlineStr">
        <is>
          <t>1065 HARTMAN AVE NW</t>
        </is>
      </c>
      <c r="P1296" t="inlineStr">
        <is>
          <t>WARREN</t>
        </is>
      </c>
      <c r="Q1296" t="inlineStr">
        <is>
          <t>OH</t>
        </is>
      </c>
      <c r="R1296" t="n">
        <v>44485</v>
      </c>
      <c r="AD1296" t="inlineStr">
        <is>
          <t>TRUMBULL CAREER &amp; TECH CENTER</t>
        </is>
      </c>
      <c r="AE1296" t="inlineStr">
        <is>
          <t>WARREN CITY</t>
        </is>
      </c>
      <c r="AF1296" t="inlineStr">
        <is>
          <t>WARREN CITY SD</t>
        </is>
      </c>
      <c r="AH1296" t="n">
        <v>14</v>
      </c>
      <c r="AI1296" t="n">
        <v>11</v>
      </c>
      <c r="AN1296" t="inlineStr">
        <is>
          <t>WARREN</t>
        </is>
      </c>
      <c r="AO1296" t="inlineStr">
        <is>
          <t>WARREN CITY 1B</t>
        </is>
      </c>
      <c r="AP1296" t="inlineStr">
        <is>
          <t>78-P-ACG</t>
        </is>
      </c>
      <c r="AQ1296" t="n">
        <v>9</v>
      </c>
      <c r="AR1296" t="n">
        <v>64</v>
      </c>
      <c r="AS1296" t="n">
        <v>32</v>
      </c>
      <c r="AV1296" t="inlineStr">
        <is>
          <t>WARREN-WARD 1</t>
        </is>
      </c>
      <c r="AW1296">
        <f>COUNTA($BA$1296:$EE$1296)</f>
        <v/>
      </c>
      <c r="AX1296">
        <f>COUNTIF($BA$1296:$EE$1296,"D")</f>
        <v/>
      </c>
      <c r="AY1296">
        <f>COUNTIF($BA$1296:$EE$1296,"R")</f>
        <v/>
      </c>
      <c r="AZ1296">
        <f>IF(BL1296="D",1,0)+IF(BM1296="D",1,0)+IF(BR1296="D",1,0)+IF(BS1296="D",1,0)+IF(BU1296="D",1,0)+IF(CA1296="D",1,0)+IF(CB1296="D",1,0)+IF(CC1296="D",1,0)+IF(CD1296="D",1,0)+IF(CJ1296="D",1,0)+IF(CK1296="D",1,0)+IF(CO1296="D",1,0)+IF(CP1296="D",1,0)+IF(CQ1296="D",1,0)+IF(CU1296="D",1,0)+IF(CV1296="D",1,0)+IF(DB1296="D",1,0)+IF(DC1296="D",1,0)+IF(DH1296="D",1,0)+IF(DI1296="D",1,0)+IF(DM1296="D",1,0)+IF(DN1296="D",1,0)+IF(DO1296="D",1,0)+IF(DU1296="D",1,0)+IF(DX1296="D",1,0)</f>
        <v/>
      </c>
      <c r="BA1296">
        <f>IF(DH1296&lt;&gt;"",1,0)+IF(DI1296&lt;&gt;"",1,0)+IF(DK1296&lt;&gt;"",1,0)+IF(DM1296&lt;&gt;"",1,0)+IF(DN1296&lt;&gt;"",1,0)+IF(DO1296&lt;&gt;"",1,0)+IF(DQ1296&lt;&gt;"",1,0)+IF(DR1296&lt;&gt;"",1,0)+IF(DT1296&lt;&gt;"",1,0)+IF(DU1296&lt;&gt;"",1,0)+IF(DV1296&lt;&gt;"",1,0)+IF(DW1296&lt;&gt;"",1,0)+IF(DX1296&lt;&gt;"",1,0)+IF(DZ1296&lt;&gt;"",1,0)+IF(EA1296&lt;&gt;"",1,0)+IF(EB1296&lt;&gt;"",1,0)+IF(EE1296&lt;&gt;"",1,0)</f>
        <v/>
      </c>
      <c r="BB1296">
        <f>IF(AND(AV1296&gt;0, AW1296&gt;0),1,0)</f>
        <v/>
      </c>
      <c r="BL1296" t="inlineStr">
        <is>
          <t>X</t>
        </is>
      </c>
      <c r="BP1296" t="inlineStr">
        <is>
          <t>X</t>
        </is>
      </c>
      <c r="BR1296" t="inlineStr">
        <is>
          <t>X</t>
        </is>
      </c>
      <c r="BS1296" t="inlineStr">
        <is>
          <t>X</t>
        </is>
      </c>
      <c r="BY1296" t="inlineStr">
        <is>
          <t>D</t>
        </is>
      </c>
      <c r="CA1296" t="inlineStr">
        <is>
          <t>X</t>
        </is>
      </c>
      <c r="CK1296" t="inlineStr">
        <is>
          <t>X</t>
        </is>
      </c>
      <c r="CN1296" t="inlineStr">
        <is>
          <t>X</t>
        </is>
      </c>
      <c r="CP1296" t="inlineStr">
        <is>
          <t>X</t>
        </is>
      </c>
      <c r="DC1296" t="inlineStr">
        <is>
          <t>X</t>
        </is>
      </c>
      <c r="DI1296" t="inlineStr">
        <is>
          <t>X</t>
        </is>
      </c>
      <c r="DN1296" t="inlineStr">
        <is>
          <t>X</t>
        </is>
      </c>
      <c r="DX1296" t="inlineStr">
        <is>
          <t>X</t>
        </is>
      </c>
      <c r="EA1296" t="inlineStr">
        <is>
          <t>X</t>
        </is>
      </c>
      <c r="EF1296" t="inlineStr">
        <is>
          <t>X</t>
        </is>
      </c>
    </row>
    <row r="1297">
      <c r="A1297" t="inlineStr">
        <is>
          <t>OH0015855631</t>
        </is>
      </c>
      <c r="B1297" t="n">
        <v>78</v>
      </c>
      <c r="C1297" t="n">
        <v>332037</v>
      </c>
      <c r="D1297" t="inlineStr">
        <is>
          <t>BARNETT</t>
        </is>
      </c>
      <c r="E1297" t="inlineStr">
        <is>
          <t>CLYDE</t>
        </is>
      </c>
      <c r="F1297">
        <f>CONCATENATE(D1297," ",LEFT(H1297,4),"T=",AU1297,"D=",AV1297,"R=",AW1297,"M=",AX1297,"L=",AY1297,"B=",AZ1297)</f>
        <v/>
      </c>
      <c r="G1297" t="inlineStr">
        <is>
          <t>C</t>
        </is>
      </c>
      <c r="H1297" t="inlineStr">
        <is>
          <t>SR</t>
        </is>
      </c>
      <c r="I1297" t="inlineStr">
        <is>
          <t>1941-01-17</t>
        </is>
      </c>
      <c r="J1297" t="inlineStr">
        <is>
          <t>2004-09-28</t>
        </is>
      </c>
      <c r="K1297" t="inlineStr">
        <is>
          <t>ACTIVE</t>
        </is>
      </c>
      <c r="M1297">
        <f>RIGHT(L1297,LEN(L1297)-FIND(" ",L1297))</f>
        <v/>
      </c>
      <c r="N1297" t="inlineStr">
        <is>
          <t>1085 HARTMAN AVE NW</t>
        </is>
      </c>
      <c r="P1297" t="inlineStr">
        <is>
          <t>WARREN</t>
        </is>
      </c>
      <c r="Q1297" t="inlineStr">
        <is>
          <t>OH</t>
        </is>
      </c>
      <c r="R1297" t="n">
        <v>44485</v>
      </c>
      <c r="AD1297" t="inlineStr">
        <is>
          <t>TRUMBULL CAREER &amp; TECH CENTER</t>
        </is>
      </c>
      <c r="AE1297" t="inlineStr">
        <is>
          <t>WARREN CITY</t>
        </is>
      </c>
      <c r="AF1297" t="inlineStr">
        <is>
          <t>WARREN CITY SD</t>
        </is>
      </c>
      <c r="AH1297" t="n">
        <v>14</v>
      </c>
      <c r="AI1297" t="n">
        <v>11</v>
      </c>
      <c r="AN1297" t="inlineStr">
        <is>
          <t>WARREN</t>
        </is>
      </c>
      <c r="AO1297" t="inlineStr">
        <is>
          <t>WARREN CITY 1B</t>
        </is>
      </c>
      <c r="AP1297" t="inlineStr">
        <is>
          <t>78-P-ACG</t>
        </is>
      </c>
      <c r="AQ1297" t="n">
        <v>9</v>
      </c>
      <c r="AR1297" t="n">
        <v>64</v>
      </c>
      <c r="AS1297" t="n">
        <v>32</v>
      </c>
      <c r="AV1297" t="inlineStr">
        <is>
          <t>WARREN-WARD 1</t>
        </is>
      </c>
      <c r="AW1297">
        <f>COUNTA($BA$1297:$EE$1297)</f>
        <v/>
      </c>
      <c r="AX1297">
        <f>COUNTIF($BA$1297:$EE$1297,"D")</f>
        <v/>
      </c>
      <c r="AY1297">
        <f>COUNTIF($BA$1297:$EE$1297,"R")</f>
        <v/>
      </c>
      <c r="AZ1297">
        <f>IF(BL1297="D",1,0)+IF(BM1297="D",1,0)+IF(BR1297="D",1,0)+IF(BS1297="D",1,0)+IF(BU1297="D",1,0)+IF(CA1297="D",1,0)+IF(CB1297="D",1,0)+IF(CC1297="D",1,0)+IF(CD1297="D",1,0)+IF(CJ1297="D",1,0)+IF(CK1297="D",1,0)+IF(CO1297="D",1,0)+IF(CP1297="D",1,0)+IF(CQ1297="D",1,0)+IF(CU1297="D",1,0)+IF(CV1297="D",1,0)+IF(DB1297="D",1,0)+IF(DC1297="D",1,0)+IF(DH1297="D",1,0)+IF(DI1297="D",1,0)+IF(DM1297="D",1,0)+IF(DN1297="D",1,0)+IF(DO1297="D",1,0)+IF(DU1297="D",1,0)+IF(DX1297="D",1,0)</f>
        <v/>
      </c>
      <c r="BA1297">
        <f>IF(DH1297&lt;&gt;"",1,0)+IF(DI1297&lt;&gt;"",1,0)+IF(DK1297&lt;&gt;"",1,0)+IF(DM1297&lt;&gt;"",1,0)+IF(DN1297&lt;&gt;"",1,0)+IF(DO1297&lt;&gt;"",1,0)+IF(DQ1297&lt;&gt;"",1,0)+IF(DR1297&lt;&gt;"",1,0)+IF(DT1297&lt;&gt;"",1,0)+IF(DU1297&lt;&gt;"",1,0)+IF(DV1297&lt;&gt;"",1,0)+IF(DW1297&lt;&gt;"",1,0)+IF(DX1297&lt;&gt;"",1,0)+IF(DZ1297&lt;&gt;"",1,0)+IF(EA1297&lt;&gt;"",1,0)+IF(EB1297&lt;&gt;"",1,0)+IF(EE1297&lt;&gt;"",1,0)</f>
        <v/>
      </c>
      <c r="BB1297">
        <f>IF(AND(AV1297&gt;0, AW1297&gt;0),1,0)</f>
        <v/>
      </c>
      <c r="BL1297" t="inlineStr">
        <is>
          <t>X</t>
        </is>
      </c>
      <c r="BS1297" t="inlineStr">
        <is>
          <t>X</t>
        </is>
      </c>
      <c r="BV1297" t="inlineStr">
        <is>
          <t>X</t>
        </is>
      </c>
      <c r="BY1297" t="inlineStr">
        <is>
          <t>D</t>
        </is>
      </c>
      <c r="CA1297" t="inlineStr">
        <is>
          <t>X</t>
        </is>
      </c>
      <c r="CG1297" t="inlineStr">
        <is>
          <t>X</t>
        </is>
      </c>
      <c r="CP1297" t="inlineStr">
        <is>
          <t>X</t>
        </is>
      </c>
    </row>
    <row r="1298">
      <c r="A1298" t="inlineStr">
        <is>
          <t>OH0027497623</t>
        </is>
      </c>
      <c r="B1298" t="n">
        <v>78</v>
      </c>
      <c r="C1298" t="n">
        <v>487125</v>
      </c>
      <c r="D1298" t="inlineStr">
        <is>
          <t>MCELROY</t>
        </is>
      </c>
      <c r="E1298" t="inlineStr">
        <is>
          <t>RAYJON</t>
        </is>
      </c>
      <c r="F1298">
        <f>CONCATENATE(D1298," ",LEFT(H1298,4),"T=",AU1298,"D=",AV1298,"R=",AW1298,"M=",AX1298,"L=",AY1298,"B=",AZ1298)</f>
        <v/>
      </c>
      <c r="G1298" t="inlineStr">
        <is>
          <t>R</t>
        </is>
      </c>
      <c r="I1298" t="inlineStr">
        <is>
          <t>2000-02-13</t>
        </is>
      </c>
      <c r="J1298" t="inlineStr">
        <is>
          <t>2024-08-02</t>
        </is>
      </c>
      <c r="K1298" t="inlineStr">
        <is>
          <t>ACTIVE</t>
        </is>
      </c>
      <c r="M1298">
        <f>RIGHT(L1298,LEN(L1298)-FIND(" ",L1298))</f>
        <v/>
      </c>
      <c r="N1298" t="inlineStr">
        <is>
          <t>346 TOD AVE NW</t>
        </is>
      </c>
      <c r="P1298" t="inlineStr">
        <is>
          <t>WARREN</t>
        </is>
      </c>
      <c r="Q1298" t="inlineStr">
        <is>
          <t>OH</t>
        </is>
      </c>
      <c r="R1298" t="n">
        <v>44485</v>
      </c>
      <c r="AD1298" t="inlineStr">
        <is>
          <t>TRUMBULL CAREER &amp; TECH CENTER</t>
        </is>
      </c>
      <c r="AE1298" t="inlineStr">
        <is>
          <t>WARREN CITY</t>
        </is>
      </c>
      <c r="AF1298" t="inlineStr">
        <is>
          <t>WARREN CITY SD</t>
        </is>
      </c>
      <c r="AH1298" t="n">
        <v>14</v>
      </c>
      <c r="AI1298" t="n">
        <v>11</v>
      </c>
      <c r="AN1298" t="inlineStr">
        <is>
          <t>WARREN</t>
        </is>
      </c>
      <c r="AO1298" t="inlineStr">
        <is>
          <t>WARREN CITY 1B</t>
        </is>
      </c>
      <c r="AP1298" t="inlineStr">
        <is>
          <t>78-P-ACG</t>
        </is>
      </c>
      <c r="AQ1298" t="n">
        <v>9</v>
      </c>
      <c r="AR1298" t="n">
        <v>64</v>
      </c>
      <c r="AS1298" t="n">
        <v>32</v>
      </c>
      <c r="AV1298" t="inlineStr">
        <is>
          <t>WARREN-WARD 1</t>
        </is>
      </c>
      <c r="AW1298">
        <f>COUNTA($BA$1298:$EE$1298)</f>
        <v/>
      </c>
      <c r="AX1298">
        <f>COUNTIF($BA$1298:$EE$1298,"D")</f>
        <v/>
      </c>
      <c r="AY1298">
        <f>COUNTIF($BA$1298:$EE$1298,"R")</f>
        <v/>
      </c>
      <c r="AZ1298">
        <f>IF(BL1298="D",1,0)+IF(BM1298="D",1,0)+IF(BR1298="D",1,0)+IF(BS1298="D",1,0)+IF(BU1298="D",1,0)+IF(CA1298="D",1,0)+IF(CB1298="D",1,0)+IF(CC1298="D",1,0)+IF(CD1298="D",1,0)+IF(CJ1298="D",1,0)+IF(CK1298="D",1,0)+IF(CO1298="D",1,0)+IF(CP1298="D",1,0)+IF(CQ1298="D",1,0)+IF(CU1298="D",1,0)+IF(CV1298="D",1,0)+IF(DB1298="D",1,0)+IF(DC1298="D",1,0)+IF(DH1298="D",1,0)+IF(DI1298="D",1,0)+IF(DM1298="D",1,0)+IF(DN1298="D",1,0)+IF(DO1298="D",1,0)+IF(DU1298="D",1,0)+IF(DX1298="D",1,0)</f>
        <v/>
      </c>
      <c r="BA1298">
        <f>IF(DH1298&lt;&gt;"",1,0)+IF(DI1298&lt;&gt;"",1,0)+IF(DK1298&lt;&gt;"",1,0)+IF(DM1298&lt;&gt;"",1,0)+IF(DN1298&lt;&gt;"",1,0)+IF(DO1298&lt;&gt;"",1,0)+IF(DQ1298&lt;&gt;"",1,0)+IF(DR1298&lt;&gt;"",1,0)+IF(DT1298&lt;&gt;"",1,0)+IF(DU1298&lt;&gt;"",1,0)+IF(DV1298&lt;&gt;"",1,0)+IF(DW1298&lt;&gt;"",1,0)+IF(DX1298&lt;&gt;"",1,0)+IF(DZ1298&lt;&gt;"",1,0)+IF(EA1298&lt;&gt;"",1,0)+IF(EB1298&lt;&gt;"",1,0)+IF(EE1298&lt;&gt;"",1,0)</f>
        <v/>
      </c>
      <c r="BB1298">
        <f>IF(AND(AV1298&gt;0, AW1298&gt;0),1,0)</f>
        <v/>
      </c>
    </row>
    <row r="1299">
      <c r="A1299" t="inlineStr">
        <is>
          <t>OH0027497652</t>
        </is>
      </c>
      <c r="B1299" t="n">
        <v>78</v>
      </c>
      <c r="C1299" t="n">
        <v>487128</v>
      </c>
      <c r="D1299" t="inlineStr">
        <is>
          <t>FREEMAN</t>
        </is>
      </c>
      <c r="E1299" t="inlineStr">
        <is>
          <t>MICHAEL</t>
        </is>
      </c>
      <c r="F1299">
        <f>CONCATENATE(D1299," ",LEFT(H1299,4),"T=",AU1299,"D=",AV1299,"R=",AW1299,"M=",AX1299,"L=",AY1299,"B=",AZ1299)</f>
        <v/>
      </c>
      <c r="G1299" t="inlineStr">
        <is>
          <t>D</t>
        </is>
      </c>
      <c r="I1299" t="inlineStr">
        <is>
          <t>1961-07-12</t>
        </is>
      </c>
      <c r="J1299" t="inlineStr">
        <is>
          <t>2024-08-01</t>
        </is>
      </c>
      <c r="K1299" t="inlineStr">
        <is>
          <t>ACTIVE</t>
        </is>
      </c>
      <c r="M1299">
        <f>RIGHT(L1299,LEN(L1299)-FIND(" ",L1299))</f>
        <v/>
      </c>
      <c r="N1299" t="inlineStr">
        <is>
          <t>1220 ROBERTS AVE NW</t>
        </is>
      </c>
      <c r="O1299" t="inlineStr">
        <is>
          <t>APT E 10</t>
        </is>
      </c>
      <c r="P1299" t="inlineStr">
        <is>
          <t>WARREN</t>
        </is>
      </c>
      <c r="Q1299" t="inlineStr">
        <is>
          <t>OH</t>
        </is>
      </c>
      <c r="R1299" t="n">
        <v>44485</v>
      </c>
      <c r="AD1299" t="inlineStr">
        <is>
          <t>TRUMBULL CAREER &amp; TECH CENTER</t>
        </is>
      </c>
      <c r="AE1299" t="inlineStr">
        <is>
          <t>WARREN CITY</t>
        </is>
      </c>
      <c r="AF1299" t="inlineStr">
        <is>
          <t>WARREN CITY SD</t>
        </is>
      </c>
      <c r="AH1299" t="n">
        <v>14</v>
      </c>
      <c r="AI1299" t="n">
        <v>11</v>
      </c>
      <c r="AN1299" t="inlineStr">
        <is>
          <t>WARREN</t>
        </is>
      </c>
      <c r="AO1299" t="inlineStr">
        <is>
          <t>WARREN CITY 1B</t>
        </is>
      </c>
      <c r="AP1299" t="inlineStr">
        <is>
          <t>78-P-ACG</t>
        </is>
      </c>
      <c r="AQ1299" t="n">
        <v>9</v>
      </c>
      <c r="AR1299" t="n">
        <v>64</v>
      </c>
      <c r="AS1299" t="n">
        <v>32</v>
      </c>
      <c r="AV1299" t="inlineStr">
        <is>
          <t>WARREN-WARD 1</t>
        </is>
      </c>
      <c r="AW1299">
        <f>COUNTA($BA$1299:$EE$1299)</f>
        <v/>
      </c>
      <c r="AX1299">
        <f>COUNTIF($BA$1299:$EE$1299,"D")</f>
        <v/>
      </c>
      <c r="AY1299">
        <f>COUNTIF($BA$1299:$EE$1299,"R")</f>
        <v/>
      </c>
      <c r="AZ1299">
        <f>IF(BL1299="D",1,0)+IF(BM1299="D",1,0)+IF(BR1299="D",1,0)+IF(BS1299="D",1,0)+IF(BU1299="D",1,0)+IF(CA1299="D",1,0)+IF(CB1299="D",1,0)+IF(CC1299="D",1,0)+IF(CD1299="D",1,0)+IF(CJ1299="D",1,0)+IF(CK1299="D",1,0)+IF(CO1299="D",1,0)+IF(CP1299="D",1,0)+IF(CQ1299="D",1,0)+IF(CU1299="D",1,0)+IF(CV1299="D",1,0)+IF(DB1299="D",1,0)+IF(DC1299="D",1,0)+IF(DH1299="D",1,0)+IF(DI1299="D",1,0)+IF(DM1299="D",1,0)+IF(DN1299="D",1,0)+IF(DO1299="D",1,0)+IF(DU1299="D",1,0)+IF(DX1299="D",1,0)</f>
        <v/>
      </c>
      <c r="BA1299">
        <f>IF(DH1299&lt;&gt;"",1,0)+IF(DI1299&lt;&gt;"",1,0)+IF(DK1299&lt;&gt;"",1,0)+IF(DM1299&lt;&gt;"",1,0)+IF(DN1299&lt;&gt;"",1,0)+IF(DO1299&lt;&gt;"",1,0)+IF(DQ1299&lt;&gt;"",1,0)+IF(DR1299&lt;&gt;"",1,0)+IF(DT1299&lt;&gt;"",1,0)+IF(DU1299&lt;&gt;"",1,0)+IF(DV1299&lt;&gt;"",1,0)+IF(DW1299&lt;&gt;"",1,0)+IF(DX1299&lt;&gt;"",1,0)+IF(DZ1299&lt;&gt;"",1,0)+IF(EA1299&lt;&gt;"",1,0)+IF(EB1299&lt;&gt;"",1,0)+IF(EE1299&lt;&gt;"",1,0)</f>
        <v/>
      </c>
      <c r="BB1299">
        <f>IF(AND(AV1299&gt;0, AW1299&gt;0),1,0)</f>
        <v/>
      </c>
    </row>
    <row r="1300">
      <c r="A1300" t="inlineStr">
        <is>
          <t>OH0027497670</t>
        </is>
      </c>
      <c r="B1300" t="n">
        <v>78</v>
      </c>
      <c r="C1300" t="n">
        <v>487129</v>
      </c>
      <c r="D1300" t="inlineStr">
        <is>
          <t>THOMAS</t>
        </is>
      </c>
      <c r="E1300" t="inlineStr">
        <is>
          <t>WILLIAM</t>
        </is>
      </c>
      <c r="F1300">
        <f>CONCATENATE(D1300," ",LEFT(H1300,4),"T=",AU1300,"D=",AV1300,"R=",AW1300,"M=",AX1300,"L=",AY1300,"B=",AZ1300)</f>
        <v/>
      </c>
      <c r="G1300" t="inlineStr">
        <is>
          <t>LOUIS</t>
        </is>
      </c>
      <c r="I1300" t="inlineStr">
        <is>
          <t>1997-08-12</t>
        </is>
      </c>
      <c r="J1300" t="inlineStr">
        <is>
          <t>2024-10-02</t>
        </is>
      </c>
      <c r="K1300" t="inlineStr">
        <is>
          <t>ACTIVE</t>
        </is>
      </c>
      <c r="M1300">
        <f>RIGHT(L1300,LEN(L1300)-FIND(" ",L1300))</f>
        <v/>
      </c>
      <c r="N1300" t="inlineStr">
        <is>
          <t>700 BUCKEYE ST NW</t>
        </is>
      </c>
      <c r="O1300" t="inlineStr">
        <is>
          <t>APT 312</t>
        </is>
      </c>
      <c r="P1300" t="inlineStr">
        <is>
          <t>WARREN</t>
        </is>
      </c>
      <c r="Q1300" t="inlineStr">
        <is>
          <t>OH</t>
        </is>
      </c>
      <c r="R1300" t="n">
        <v>44485</v>
      </c>
      <c r="AD1300" t="inlineStr">
        <is>
          <t>TRUMBULL CAREER &amp; TECH CENTER</t>
        </is>
      </c>
      <c r="AE1300" t="inlineStr">
        <is>
          <t>WARREN CITY</t>
        </is>
      </c>
      <c r="AF1300" t="inlineStr">
        <is>
          <t>WARREN CITY SD</t>
        </is>
      </c>
      <c r="AH1300" t="n">
        <v>14</v>
      </c>
      <c r="AI1300" t="n">
        <v>11</v>
      </c>
      <c r="AN1300" t="inlineStr">
        <is>
          <t>WARREN</t>
        </is>
      </c>
      <c r="AO1300" t="inlineStr">
        <is>
          <t>WARREN CITY 1B</t>
        </is>
      </c>
      <c r="AP1300" t="inlineStr">
        <is>
          <t>78-P-ACG</t>
        </is>
      </c>
      <c r="AQ1300" t="n">
        <v>9</v>
      </c>
      <c r="AR1300" t="n">
        <v>64</v>
      </c>
      <c r="AS1300" t="n">
        <v>32</v>
      </c>
      <c r="AV1300" t="inlineStr">
        <is>
          <t>WARREN-WARD 1</t>
        </is>
      </c>
      <c r="AW1300">
        <f>COUNTA($BA$1300:$EE$1300)</f>
        <v/>
      </c>
      <c r="AX1300">
        <f>COUNTIF($BA$1300:$EE$1300,"D")</f>
        <v/>
      </c>
      <c r="AY1300">
        <f>COUNTIF($BA$1300:$EE$1300,"R")</f>
        <v/>
      </c>
      <c r="AZ1300">
        <f>IF(BL1300="D",1,0)+IF(BM1300="D",1,0)+IF(BR1300="D",1,0)+IF(BS1300="D",1,0)+IF(BU1300="D",1,0)+IF(CA1300="D",1,0)+IF(CB1300="D",1,0)+IF(CC1300="D",1,0)+IF(CD1300="D",1,0)+IF(CJ1300="D",1,0)+IF(CK1300="D",1,0)+IF(CO1300="D",1,0)+IF(CP1300="D",1,0)+IF(CQ1300="D",1,0)+IF(CU1300="D",1,0)+IF(CV1300="D",1,0)+IF(DB1300="D",1,0)+IF(DC1300="D",1,0)+IF(DH1300="D",1,0)+IF(DI1300="D",1,0)+IF(DM1300="D",1,0)+IF(DN1300="D",1,0)+IF(DO1300="D",1,0)+IF(DU1300="D",1,0)+IF(DX1300="D",1,0)</f>
        <v/>
      </c>
      <c r="BA1300">
        <f>IF(DH1300&lt;&gt;"",1,0)+IF(DI1300&lt;&gt;"",1,0)+IF(DK1300&lt;&gt;"",1,0)+IF(DM1300&lt;&gt;"",1,0)+IF(DN1300&lt;&gt;"",1,0)+IF(DO1300&lt;&gt;"",1,0)+IF(DQ1300&lt;&gt;"",1,0)+IF(DR1300&lt;&gt;"",1,0)+IF(DT1300&lt;&gt;"",1,0)+IF(DU1300&lt;&gt;"",1,0)+IF(DV1300&lt;&gt;"",1,0)+IF(DW1300&lt;&gt;"",1,0)+IF(DX1300&lt;&gt;"",1,0)+IF(DZ1300&lt;&gt;"",1,0)+IF(EA1300&lt;&gt;"",1,0)+IF(EB1300&lt;&gt;"",1,0)+IF(EE1300&lt;&gt;"",1,0)</f>
        <v/>
      </c>
      <c r="BB1300">
        <f>IF(AND(AV1300&gt;0, AW1300&gt;0),1,0)</f>
        <v/>
      </c>
      <c r="CY1300" t="inlineStr">
        <is>
          <t>X</t>
        </is>
      </c>
      <c r="CZ1300" t="inlineStr">
        <is>
          <t>D</t>
        </is>
      </c>
    </row>
    <row r="1301">
      <c r="A1301" t="inlineStr">
        <is>
          <t>OH0027497732</t>
        </is>
      </c>
      <c r="B1301" t="n">
        <v>78</v>
      </c>
      <c r="C1301" t="n">
        <v>487133</v>
      </c>
      <c r="D1301" t="inlineStr">
        <is>
          <t>MALE</t>
        </is>
      </c>
      <c r="E1301" t="inlineStr">
        <is>
          <t>BENJAMIN</t>
        </is>
      </c>
      <c r="F1301">
        <f>CONCATENATE(D1301," ",LEFT(H1301,4),"T=",AU1301,"D=",AV1301,"R=",AW1301,"M=",AX1301,"L=",AY1301,"B=",AZ1301)</f>
        <v/>
      </c>
      <c r="G1301" t="inlineStr">
        <is>
          <t>A</t>
        </is>
      </c>
      <c r="I1301" t="inlineStr">
        <is>
          <t>1998-08-15</t>
        </is>
      </c>
      <c r="J1301" t="inlineStr">
        <is>
          <t>2024-08-01</t>
        </is>
      </c>
      <c r="K1301" t="inlineStr">
        <is>
          <t>ACTIVE</t>
        </is>
      </c>
      <c r="M1301">
        <f>RIGHT(L1301,LEN(L1301)-FIND(" ",L1301))</f>
        <v/>
      </c>
      <c r="N1301" t="inlineStr">
        <is>
          <t>892 GARDEN ST NW</t>
        </is>
      </c>
      <c r="P1301" t="inlineStr">
        <is>
          <t>WARREN</t>
        </is>
      </c>
      <c r="Q1301" t="inlineStr">
        <is>
          <t>OH</t>
        </is>
      </c>
      <c r="R1301" t="n">
        <v>44485</v>
      </c>
      <c r="AD1301" t="inlineStr">
        <is>
          <t>TRUMBULL CAREER &amp; TECH CENTER</t>
        </is>
      </c>
      <c r="AE1301" t="inlineStr">
        <is>
          <t>WARREN CITY</t>
        </is>
      </c>
      <c r="AF1301" t="inlineStr">
        <is>
          <t>WARREN CITY SD</t>
        </is>
      </c>
      <c r="AH1301" t="n">
        <v>14</v>
      </c>
      <c r="AI1301" t="n">
        <v>11</v>
      </c>
      <c r="AN1301" t="inlineStr">
        <is>
          <t>WARREN</t>
        </is>
      </c>
      <c r="AO1301" t="inlineStr">
        <is>
          <t>WARREN CITY 1B</t>
        </is>
      </c>
      <c r="AP1301" t="inlineStr">
        <is>
          <t>78-P-ACG</t>
        </is>
      </c>
      <c r="AQ1301" t="n">
        <v>9</v>
      </c>
      <c r="AR1301" t="n">
        <v>64</v>
      </c>
      <c r="AS1301" t="n">
        <v>32</v>
      </c>
      <c r="AV1301" t="inlineStr">
        <is>
          <t>WARREN-WARD 1</t>
        </is>
      </c>
      <c r="AW1301">
        <f>COUNTA($BA$1301:$EE$1301)</f>
        <v/>
      </c>
      <c r="AX1301">
        <f>COUNTIF($BA$1301:$EE$1301,"D")</f>
        <v/>
      </c>
      <c r="AY1301">
        <f>COUNTIF($BA$1301:$EE$1301,"R")</f>
        <v/>
      </c>
      <c r="AZ1301">
        <f>IF(BL1301="D",1,0)+IF(BM1301="D",1,0)+IF(BR1301="D",1,0)+IF(BS1301="D",1,0)+IF(BU1301="D",1,0)+IF(CA1301="D",1,0)+IF(CB1301="D",1,0)+IF(CC1301="D",1,0)+IF(CD1301="D",1,0)+IF(CJ1301="D",1,0)+IF(CK1301="D",1,0)+IF(CO1301="D",1,0)+IF(CP1301="D",1,0)+IF(CQ1301="D",1,0)+IF(CU1301="D",1,0)+IF(CV1301="D",1,0)+IF(DB1301="D",1,0)+IF(DC1301="D",1,0)+IF(DH1301="D",1,0)+IF(DI1301="D",1,0)+IF(DM1301="D",1,0)+IF(DN1301="D",1,0)+IF(DO1301="D",1,0)+IF(DU1301="D",1,0)+IF(DX1301="D",1,0)</f>
        <v/>
      </c>
      <c r="BA1301">
        <f>IF(DH1301&lt;&gt;"",1,0)+IF(DI1301&lt;&gt;"",1,0)+IF(DK1301&lt;&gt;"",1,0)+IF(DM1301&lt;&gt;"",1,0)+IF(DN1301&lt;&gt;"",1,0)+IF(DO1301&lt;&gt;"",1,0)+IF(DQ1301&lt;&gt;"",1,0)+IF(DR1301&lt;&gt;"",1,0)+IF(DT1301&lt;&gt;"",1,0)+IF(DU1301&lt;&gt;"",1,0)+IF(DV1301&lt;&gt;"",1,0)+IF(DW1301&lt;&gt;"",1,0)+IF(DX1301&lt;&gt;"",1,0)+IF(DZ1301&lt;&gt;"",1,0)+IF(EA1301&lt;&gt;"",1,0)+IF(EB1301&lt;&gt;"",1,0)+IF(EE1301&lt;&gt;"",1,0)</f>
        <v/>
      </c>
      <c r="BB1301">
        <f>IF(AND(AV1301&gt;0, AW1301&gt;0),1,0)</f>
        <v/>
      </c>
    </row>
    <row r="1302">
      <c r="A1302" t="inlineStr">
        <is>
          <t>OH0027497770</t>
        </is>
      </c>
      <c r="B1302" t="n">
        <v>78</v>
      </c>
      <c r="C1302" t="n">
        <v>487137</v>
      </c>
      <c r="D1302" t="inlineStr">
        <is>
          <t>TALBERT</t>
        </is>
      </c>
      <c r="E1302" t="inlineStr">
        <is>
          <t>JENNIFER</t>
        </is>
      </c>
      <c r="F1302">
        <f>CONCATENATE(D1302," ",LEFT(H1302,4),"T=",AU1302,"D=",AV1302,"R=",AW1302,"M=",AX1302,"L=",AY1302,"B=",AZ1302)</f>
        <v/>
      </c>
      <c r="I1302" t="inlineStr">
        <is>
          <t>1977-05-24</t>
        </is>
      </c>
      <c r="J1302" t="inlineStr">
        <is>
          <t>2024-08-02</t>
        </is>
      </c>
      <c r="K1302" t="inlineStr">
        <is>
          <t>ACTIVE</t>
        </is>
      </c>
      <c r="M1302">
        <f>RIGHT(L1302,LEN(L1302)-FIND(" ",L1302))</f>
        <v/>
      </c>
      <c r="N1302" t="inlineStr">
        <is>
          <t>148 FORD AVE NW</t>
        </is>
      </c>
      <c r="P1302" t="inlineStr">
        <is>
          <t>WARREN</t>
        </is>
      </c>
      <c r="Q1302" t="inlineStr">
        <is>
          <t>OH</t>
        </is>
      </c>
      <c r="R1302" t="n">
        <v>44485</v>
      </c>
      <c r="AD1302" t="inlineStr">
        <is>
          <t>TRUMBULL CAREER &amp; TECH CENTER</t>
        </is>
      </c>
      <c r="AE1302" t="inlineStr">
        <is>
          <t>WARREN CITY</t>
        </is>
      </c>
      <c r="AF1302" t="inlineStr">
        <is>
          <t>WARREN CITY SD</t>
        </is>
      </c>
      <c r="AH1302" t="n">
        <v>14</v>
      </c>
      <c r="AI1302" t="n">
        <v>11</v>
      </c>
      <c r="AN1302" t="inlineStr">
        <is>
          <t>WARREN</t>
        </is>
      </c>
      <c r="AO1302" t="inlineStr">
        <is>
          <t>WARREN CITY 1B</t>
        </is>
      </c>
      <c r="AP1302" t="inlineStr">
        <is>
          <t>78-P-ACG</t>
        </is>
      </c>
      <c r="AQ1302" t="n">
        <v>9</v>
      </c>
      <c r="AR1302" t="n">
        <v>64</v>
      </c>
      <c r="AS1302" t="n">
        <v>32</v>
      </c>
      <c r="AV1302" t="inlineStr">
        <is>
          <t>WARREN-WARD 1</t>
        </is>
      </c>
      <c r="AW1302">
        <f>COUNTA($BA$1302:$EE$1302)</f>
        <v/>
      </c>
      <c r="AX1302">
        <f>COUNTIF($BA$1302:$EE$1302,"D")</f>
        <v/>
      </c>
      <c r="AY1302">
        <f>COUNTIF($BA$1302:$EE$1302,"R")</f>
        <v/>
      </c>
      <c r="AZ1302">
        <f>IF(BL1302="D",1,0)+IF(BM1302="D",1,0)+IF(BR1302="D",1,0)+IF(BS1302="D",1,0)+IF(BU1302="D",1,0)+IF(CA1302="D",1,0)+IF(CB1302="D",1,0)+IF(CC1302="D",1,0)+IF(CD1302="D",1,0)+IF(CJ1302="D",1,0)+IF(CK1302="D",1,0)+IF(CO1302="D",1,0)+IF(CP1302="D",1,0)+IF(CQ1302="D",1,0)+IF(CU1302="D",1,0)+IF(CV1302="D",1,0)+IF(DB1302="D",1,0)+IF(DC1302="D",1,0)+IF(DH1302="D",1,0)+IF(DI1302="D",1,0)+IF(DM1302="D",1,0)+IF(DN1302="D",1,0)+IF(DO1302="D",1,0)+IF(DU1302="D",1,0)+IF(DX1302="D",1,0)</f>
        <v/>
      </c>
      <c r="BA1302">
        <f>IF(DH1302&lt;&gt;"",1,0)+IF(DI1302&lt;&gt;"",1,0)+IF(DK1302&lt;&gt;"",1,0)+IF(DM1302&lt;&gt;"",1,0)+IF(DN1302&lt;&gt;"",1,0)+IF(DO1302&lt;&gt;"",1,0)+IF(DQ1302&lt;&gt;"",1,0)+IF(DR1302&lt;&gt;"",1,0)+IF(DT1302&lt;&gt;"",1,0)+IF(DU1302&lt;&gt;"",1,0)+IF(DV1302&lt;&gt;"",1,0)+IF(DW1302&lt;&gt;"",1,0)+IF(DX1302&lt;&gt;"",1,0)+IF(DZ1302&lt;&gt;"",1,0)+IF(EA1302&lt;&gt;"",1,0)+IF(EB1302&lt;&gt;"",1,0)+IF(EE1302&lt;&gt;"",1,0)</f>
        <v/>
      </c>
      <c r="BB1302">
        <f>IF(AND(AV1302&gt;0, AW1302&gt;0),1,0)</f>
        <v/>
      </c>
      <c r="BS1302" t="inlineStr">
        <is>
          <t>X</t>
        </is>
      </c>
      <c r="BY1302" t="inlineStr">
        <is>
          <t>D</t>
        </is>
      </c>
      <c r="CH1302" t="inlineStr">
        <is>
          <t>X</t>
        </is>
      </c>
    </row>
    <row r="1303">
      <c r="A1303" t="inlineStr">
        <is>
          <t>OH0027497780</t>
        </is>
      </c>
      <c r="B1303" t="n">
        <v>78</v>
      </c>
      <c r="C1303" t="n">
        <v>487138</v>
      </c>
      <c r="D1303" t="inlineStr">
        <is>
          <t>NICHOLS</t>
        </is>
      </c>
      <c r="E1303" t="inlineStr">
        <is>
          <t>RICHARD</t>
        </is>
      </c>
      <c r="F1303">
        <f>CONCATENATE(D1303," ",LEFT(H1303,4),"T=",AU1303,"D=",AV1303,"R=",AW1303,"M=",AX1303,"L=",AY1303,"B=",AZ1303)</f>
        <v/>
      </c>
      <c r="G1303" t="inlineStr">
        <is>
          <t>R</t>
        </is>
      </c>
      <c r="I1303" t="inlineStr">
        <is>
          <t>1996-10-30</t>
        </is>
      </c>
      <c r="J1303" t="inlineStr">
        <is>
          <t>2024-08-02</t>
        </is>
      </c>
      <c r="K1303" t="inlineStr">
        <is>
          <t>ACTIVE</t>
        </is>
      </c>
      <c r="M1303">
        <f>RIGHT(L1303,LEN(L1303)-FIND(" ",L1303))</f>
        <v/>
      </c>
      <c r="N1303" t="inlineStr">
        <is>
          <t>473 TOD AVE NW</t>
        </is>
      </c>
      <c r="P1303" t="inlineStr">
        <is>
          <t>WARREN</t>
        </is>
      </c>
      <c r="Q1303" t="inlineStr">
        <is>
          <t>OH</t>
        </is>
      </c>
      <c r="R1303" t="n">
        <v>44485</v>
      </c>
      <c r="AD1303" t="inlineStr">
        <is>
          <t>TRUMBULL CAREER &amp; TECH CENTER</t>
        </is>
      </c>
      <c r="AE1303" t="inlineStr">
        <is>
          <t>WARREN CITY</t>
        </is>
      </c>
      <c r="AF1303" t="inlineStr">
        <is>
          <t>WARREN CITY SD</t>
        </is>
      </c>
      <c r="AH1303" t="n">
        <v>14</v>
      </c>
      <c r="AI1303" t="n">
        <v>11</v>
      </c>
      <c r="AN1303" t="inlineStr">
        <is>
          <t>WARREN</t>
        </is>
      </c>
      <c r="AO1303" t="inlineStr">
        <is>
          <t>WARREN CITY 1B</t>
        </is>
      </c>
      <c r="AP1303" t="inlineStr">
        <is>
          <t>78-P-ACG</t>
        </is>
      </c>
      <c r="AQ1303" t="n">
        <v>9</v>
      </c>
      <c r="AR1303" t="n">
        <v>64</v>
      </c>
      <c r="AS1303" t="n">
        <v>32</v>
      </c>
      <c r="AV1303" t="inlineStr">
        <is>
          <t>WARREN-WARD 1</t>
        </is>
      </c>
      <c r="AW1303">
        <f>COUNTA($BA$1303:$EE$1303)</f>
        <v/>
      </c>
      <c r="AX1303">
        <f>COUNTIF($BA$1303:$EE$1303,"D")</f>
        <v/>
      </c>
      <c r="AY1303">
        <f>COUNTIF($BA$1303:$EE$1303,"R")</f>
        <v/>
      </c>
      <c r="AZ1303">
        <f>IF(BL1303="D",1,0)+IF(BM1303="D",1,0)+IF(BR1303="D",1,0)+IF(BS1303="D",1,0)+IF(BU1303="D",1,0)+IF(CA1303="D",1,0)+IF(CB1303="D",1,0)+IF(CC1303="D",1,0)+IF(CD1303="D",1,0)+IF(CJ1303="D",1,0)+IF(CK1303="D",1,0)+IF(CO1303="D",1,0)+IF(CP1303="D",1,0)+IF(CQ1303="D",1,0)+IF(CU1303="D",1,0)+IF(CV1303="D",1,0)+IF(DB1303="D",1,0)+IF(DC1303="D",1,0)+IF(DH1303="D",1,0)+IF(DI1303="D",1,0)+IF(DM1303="D",1,0)+IF(DN1303="D",1,0)+IF(DO1303="D",1,0)+IF(DU1303="D",1,0)+IF(DX1303="D",1,0)</f>
        <v/>
      </c>
      <c r="BA1303">
        <f>IF(DH1303&lt;&gt;"",1,0)+IF(DI1303&lt;&gt;"",1,0)+IF(DK1303&lt;&gt;"",1,0)+IF(DM1303&lt;&gt;"",1,0)+IF(DN1303&lt;&gt;"",1,0)+IF(DO1303&lt;&gt;"",1,0)+IF(DQ1303&lt;&gt;"",1,0)+IF(DR1303&lt;&gt;"",1,0)+IF(DT1303&lt;&gt;"",1,0)+IF(DU1303&lt;&gt;"",1,0)+IF(DV1303&lt;&gt;"",1,0)+IF(DW1303&lt;&gt;"",1,0)+IF(DX1303&lt;&gt;"",1,0)+IF(DZ1303&lt;&gt;"",1,0)+IF(EA1303&lt;&gt;"",1,0)+IF(EB1303&lt;&gt;"",1,0)+IF(EE1303&lt;&gt;"",1,0)</f>
        <v/>
      </c>
      <c r="BB1303">
        <f>IF(AND(AV1303&gt;0, AW1303&gt;0),1,0)</f>
        <v/>
      </c>
    </row>
    <row r="1304">
      <c r="A1304" t="inlineStr">
        <is>
          <t>OH0020061219</t>
        </is>
      </c>
      <c r="B1304" t="n">
        <v>78</v>
      </c>
      <c r="C1304" t="n">
        <v>362271</v>
      </c>
      <c r="D1304" t="inlineStr">
        <is>
          <t>LUCIK</t>
        </is>
      </c>
      <c r="E1304" t="inlineStr">
        <is>
          <t>KELLY</t>
        </is>
      </c>
      <c r="F1304">
        <f>CONCATENATE(D1304," ",LEFT(H1304,4),"T=",AU1304,"D=",AV1304,"R=",AW1304,"M=",AX1304,"L=",AY1304,"B=",AZ1304)</f>
        <v/>
      </c>
      <c r="G1304" t="inlineStr">
        <is>
          <t>L</t>
        </is>
      </c>
      <c r="I1304" t="inlineStr">
        <is>
          <t>1976-06-30</t>
        </is>
      </c>
      <c r="J1304" t="inlineStr">
        <is>
          <t>2015-09-16</t>
        </is>
      </c>
      <c r="K1304" t="inlineStr">
        <is>
          <t>ACTIVE</t>
        </is>
      </c>
      <c r="M1304">
        <f>RIGHT(L1304,LEN(L1304)-FIND(" ",L1304))</f>
        <v/>
      </c>
      <c r="N1304" t="inlineStr">
        <is>
          <t>911 MASON ST NW</t>
        </is>
      </c>
      <c r="P1304" t="inlineStr">
        <is>
          <t>WARREN</t>
        </is>
      </c>
      <c r="Q1304" t="inlineStr">
        <is>
          <t>OH</t>
        </is>
      </c>
      <c r="R1304" t="n">
        <v>44485</v>
      </c>
      <c r="AD1304" t="inlineStr">
        <is>
          <t>TRUMBULL CAREER &amp; TECH CENTER</t>
        </is>
      </c>
      <c r="AE1304" t="inlineStr">
        <is>
          <t>WARREN CITY</t>
        </is>
      </c>
      <c r="AF1304" t="inlineStr">
        <is>
          <t>WARREN CITY SD</t>
        </is>
      </c>
      <c r="AH1304" t="n">
        <v>14</v>
      </c>
      <c r="AI1304" t="n">
        <v>11</v>
      </c>
      <c r="AN1304" t="inlineStr">
        <is>
          <t>WARREN</t>
        </is>
      </c>
      <c r="AO1304" t="inlineStr">
        <is>
          <t>WARREN CITY 1B</t>
        </is>
      </c>
      <c r="AP1304" t="inlineStr">
        <is>
          <t>78-P-ACG</t>
        </is>
      </c>
      <c r="AQ1304" t="n">
        <v>9</v>
      </c>
      <c r="AR1304" t="n">
        <v>64</v>
      </c>
      <c r="AS1304" t="n">
        <v>32</v>
      </c>
      <c r="AV1304" t="inlineStr">
        <is>
          <t>WARREN-WARD 1</t>
        </is>
      </c>
      <c r="AW1304">
        <f>COUNTA($BA$1304:$EE$1304)</f>
        <v/>
      </c>
      <c r="AX1304">
        <f>COUNTIF($BA$1304:$EE$1304,"D")</f>
        <v/>
      </c>
      <c r="AY1304">
        <f>COUNTIF($BA$1304:$EE$1304,"R")</f>
        <v/>
      </c>
      <c r="AZ1304">
        <f>IF(BL1304="D",1,0)+IF(BM1304="D",1,0)+IF(BR1304="D",1,0)+IF(BS1304="D",1,0)+IF(BU1304="D",1,0)+IF(CA1304="D",1,0)+IF(CB1304="D",1,0)+IF(CC1304="D",1,0)+IF(CD1304="D",1,0)+IF(CJ1304="D",1,0)+IF(CK1304="D",1,0)+IF(CO1304="D",1,0)+IF(CP1304="D",1,0)+IF(CQ1304="D",1,0)+IF(CU1304="D",1,0)+IF(CV1304="D",1,0)+IF(DB1304="D",1,0)+IF(DC1304="D",1,0)+IF(DH1304="D",1,0)+IF(DI1304="D",1,0)+IF(DM1304="D",1,0)+IF(DN1304="D",1,0)+IF(DO1304="D",1,0)+IF(DU1304="D",1,0)+IF(DX1304="D",1,0)</f>
        <v/>
      </c>
      <c r="BA1304">
        <f>IF(DH1304&lt;&gt;"",1,0)+IF(DI1304&lt;&gt;"",1,0)+IF(DK1304&lt;&gt;"",1,0)+IF(DM1304&lt;&gt;"",1,0)+IF(DN1304&lt;&gt;"",1,0)+IF(DO1304&lt;&gt;"",1,0)+IF(DQ1304&lt;&gt;"",1,0)+IF(DR1304&lt;&gt;"",1,0)+IF(DT1304&lt;&gt;"",1,0)+IF(DU1304&lt;&gt;"",1,0)+IF(DV1304&lt;&gt;"",1,0)+IF(DW1304&lt;&gt;"",1,0)+IF(DX1304&lt;&gt;"",1,0)+IF(DZ1304&lt;&gt;"",1,0)+IF(EA1304&lt;&gt;"",1,0)+IF(EB1304&lt;&gt;"",1,0)+IF(EE1304&lt;&gt;"",1,0)</f>
        <v/>
      </c>
      <c r="BB1304">
        <f>IF(AND(AV1304&gt;0, AW1304&gt;0),1,0)</f>
        <v/>
      </c>
      <c r="CA1304" t="inlineStr">
        <is>
          <t>X</t>
        </is>
      </c>
      <c r="CO1304" t="inlineStr">
        <is>
          <t>D</t>
        </is>
      </c>
      <c r="CP1304" t="inlineStr">
        <is>
          <t>X</t>
        </is>
      </c>
      <c r="CY1304" t="inlineStr">
        <is>
          <t>X</t>
        </is>
      </c>
      <c r="DC1304" t="inlineStr">
        <is>
          <t>X</t>
        </is>
      </c>
      <c r="DI1304" t="inlineStr">
        <is>
          <t>X</t>
        </is>
      </c>
      <c r="DN1304" t="inlineStr">
        <is>
          <t>X</t>
        </is>
      </c>
      <c r="DU1304" t="inlineStr">
        <is>
          <t>X</t>
        </is>
      </c>
      <c r="DX1304" t="inlineStr">
        <is>
          <t>X</t>
        </is>
      </c>
      <c r="EA1304" t="inlineStr">
        <is>
          <t>X</t>
        </is>
      </c>
      <c r="EF1304" t="inlineStr">
        <is>
          <t>X</t>
        </is>
      </c>
    </row>
    <row r="1305">
      <c r="A1305" t="inlineStr">
        <is>
          <t>OH0025542235</t>
        </is>
      </c>
      <c r="B1305" t="n">
        <v>78</v>
      </c>
      <c r="C1305" t="n">
        <v>446168</v>
      </c>
      <c r="D1305" t="inlineStr">
        <is>
          <t>TAYLOR</t>
        </is>
      </c>
      <c r="E1305" t="inlineStr">
        <is>
          <t>ZOE</t>
        </is>
      </c>
      <c r="F1305">
        <f>CONCATENATE(D1305," ",LEFT(H1305,4),"T=",AU1305,"D=",AV1305,"R=",AW1305,"M=",AX1305,"L=",AY1305,"B=",AZ1305)</f>
        <v/>
      </c>
      <c r="G1305" t="inlineStr">
        <is>
          <t>A</t>
        </is>
      </c>
      <c r="I1305" t="inlineStr">
        <is>
          <t>2001-07-05</t>
        </is>
      </c>
      <c r="J1305" t="inlineStr">
        <is>
          <t>2023-12-11</t>
        </is>
      </c>
      <c r="K1305" t="inlineStr">
        <is>
          <t>ACTIVE</t>
        </is>
      </c>
      <c r="M1305">
        <f>RIGHT(L1305,LEN(L1305)-FIND(" ",L1305))</f>
        <v/>
      </c>
      <c r="N1305" t="inlineStr">
        <is>
          <t>650 PARKMAN RD NW</t>
        </is>
      </c>
      <c r="P1305" t="inlineStr">
        <is>
          <t>WARREN</t>
        </is>
      </c>
      <c r="Q1305" t="inlineStr">
        <is>
          <t>OH</t>
        </is>
      </c>
      <c r="R1305" t="n">
        <v>44485</v>
      </c>
      <c r="AD1305" t="inlineStr">
        <is>
          <t>TRUMBULL CAREER &amp; TECH CENTER</t>
        </is>
      </c>
      <c r="AE1305" t="inlineStr">
        <is>
          <t>WARREN CITY</t>
        </is>
      </c>
      <c r="AF1305" t="inlineStr">
        <is>
          <t>WARREN CITY SD</t>
        </is>
      </c>
      <c r="AH1305" t="n">
        <v>14</v>
      </c>
      <c r="AI1305" t="n">
        <v>11</v>
      </c>
      <c r="AN1305" t="inlineStr">
        <is>
          <t>WARREN</t>
        </is>
      </c>
      <c r="AO1305" t="inlineStr">
        <is>
          <t>WARREN CITY 1B</t>
        </is>
      </c>
      <c r="AP1305" t="inlineStr">
        <is>
          <t>78-P-ACG</t>
        </is>
      </c>
      <c r="AQ1305" t="n">
        <v>9</v>
      </c>
      <c r="AR1305" t="n">
        <v>64</v>
      </c>
      <c r="AS1305" t="n">
        <v>32</v>
      </c>
      <c r="AV1305" t="inlineStr">
        <is>
          <t>WARREN-WARD 1</t>
        </is>
      </c>
      <c r="AW1305">
        <f>COUNTA($BA$1305:$EE$1305)</f>
        <v/>
      </c>
      <c r="AX1305">
        <f>COUNTIF($BA$1305:$EE$1305,"D")</f>
        <v/>
      </c>
      <c r="AY1305">
        <f>COUNTIF($BA$1305:$EE$1305,"R")</f>
        <v/>
      </c>
      <c r="AZ1305">
        <f>IF(BL1305="D",1,0)+IF(BM1305="D",1,0)+IF(BR1305="D",1,0)+IF(BS1305="D",1,0)+IF(BU1305="D",1,0)+IF(CA1305="D",1,0)+IF(CB1305="D",1,0)+IF(CC1305="D",1,0)+IF(CD1305="D",1,0)+IF(CJ1305="D",1,0)+IF(CK1305="D",1,0)+IF(CO1305="D",1,0)+IF(CP1305="D",1,0)+IF(CQ1305="D",1,0)+IF(CU1305="D",1,0)+IF(CV1305="D",1,0)+IF(DB1305="D",1,0)+IF(DC1305="D",1,0)+IF(DH1305="D",1,0)+IF(DI1305="D",1,0)+IF(DM1305="D",1,0)+IF(DN1305="D",1,0)+IF(DO1305="D",1,0)+IF(DU1305="D",1,0)+IF(DX1305="D",1,0)</f>
        <v/>
      </c>
      <c r="BA1305">
        <f>IF(DH1305&lt;&gt;"",1,0)+IF(DI1305&lt;&gt;"",1,0)+IF(DK1305&lt;&gt;"",1,0)+IF(DM1305&lt;&gt;"",1,0)+IF(DN1305&lt;&gt;"",1,0)+IF(DO1305&lt;&gt;"",1,0)+IF(DQ1305&lt;&gt;"",1,0)+IF(DR1305&lt;&gt;"",1,0)+IF(DT1305&lt;&gt;"",1,0)+IF(DU1305&lt;&gt;"",1,0)+IF(DV1305&lt;&gt;"",1,0)+IF(DW1305&lt;&gt;"",1,0)+IF(DX1305&lt;&gt;"",1,0)+IF(DZ1305&lt;&gt;"",1,0)+IF(EA1305&lt;&gt;"",1,0)+IF(EB1305&lt;&gt;"",1,0)+IF(EE1305&lt;&gt;"",1,0)</f>
        <v/>
      </c>
      <c r="BB1305">
        <f>IF(AND(AV1305&gt;0, AW1305&gt;0),1,0)</f>
        <v/>
      </c>
    </row>
    <row r="1306">
      <c r="A1306" t="inlineStr">
        <is>
          <t>OH0019990452</t>
        </is>
      </c>
      <c r="B1306" t="n">
        <v>78</v>
      </c>
      <c r="C1306" t="n">
        <v>361314</v>
      </c>
      <c r="D1306" t="inlineStr">
        <is>
          <t>HENDERSON</t>
        </is>
      </c>
      <c r="E1306" t="inlineStr">
        <is>
          <t>ISIAHA</t>
        </is>
      </c>
      <c r="F1306">
        <f>CONCATENATE(D1306," ",LEFT(H1306,4),"T=",AU1306,"D=",AV1306,"R=",AW1306,"M=",AX1306,"L=",AY1306,"B=",AZ1306)</f>
        <v/>
      </c>
      <c r="G1306" t="inlineStr">
        <is>
          <t>LAVAIL</t>
        </is>
      </c>
      <c r="I1306" t="inlineStr">
        <is>
          <t>1990-10-19</t>
        </is>
      </c>
      <c r="J1306" t="inlineStr">
        <is>
          <t>2024-01-18</t>
        </is>
      </c>
      <c r="K1306" t="inlineStr">
        <is>
          <t>ACTIVE</t>
        </is>
      </c>
      <c r="M1306">
        <f>RIGHT(L1306,LEN(L1306)-FIND(" ",L1306))</f>
        <v/>
      </c>
      <c r="N1306" t="inlineStr">
        <is>
          <t>590 HILLSDALE DR NW</t>
        </is>
      </c>
      <c r="P1306" t="inlineStr">
        <is>
          <t>WARREN</t>
        </is>
      </c>
      <c r="Q1306" t="inlineStr">
        <is>
          <t>OH</t>
        </is>
      </c>
      <c r="R1306" t="n">
        <v>44485</v>
      </c>
      <c r="AD1306" t="inlineStr">
        <is>
          <t>TRUMBULL CAREER &amp; TECH CENTER</t>
        </is>
      </c>
      <c r="AE1306" t="inlineStr">
        <is>
          <t>WARREN CITY</t>
        </is>
      </c>
      <c r="AF1306" t="inlineStr">
        <is>
          <t>WARREN CITY SD</t>
        </is>
      </c>
      <c r="AH1306" t="n">
        <v>14</v>
      </c>
      <c r="AI1306" t="n">
        <v>11</v>
      </c>
      <c r="AN1306" t="inlineStr">
        <is>
          <t>WARREN</t>
        </is>
      </c>
      <c r="AO1306" t="inlineStr">
        <is>
          <t>WARREN CITY 1B</t>
        </is>
      </c>
      <c r="AP1306" t="inlineStr">
        <is>
          <t>78-P-ACG</t>
        </is>
      </c>
      <c r="AQ1306" t="n">
        <v>9</v>
      </c>
      <c r="AR1306" t="n">
        <v>64</v>
      </c>
      <c r="AS1306" t="n">
        <v>32</v>
      </c>
      <c r="AV1306" t="inlineStr">
        <is>
          <t>WARREN-WARD 1</t>
        </is>
      </c>
      <c r="AW1306">
        <f>COUNTA($BA$1306:$EE$1306)</f>
        <v/>
      </c>
      <c r="AX1306">
        <f>COUNTIF($BA$1306:$EE$1306,"D")</f>
        <v/>
      </c>
      <c r="AY1306">
        <f>COUNTIF($BA$1306:$EE$1306,"R")</f>
        <v/>
      </c>
      <c r="AZ1306">
        <f>IF(BL1306="D",1,0)+IF(BM1306="D",1,0)+IF(BR1306="D",1,0)+IF(BS1306="D",1,0)+IF(BU1306="D",1,0)+IF(CA1306="D",1,0)+IF(CB1306="D",1,0)+IF(CC1306="D",1,0)+IF(CD1306="D",1,0)+IF(CJ1306="D",1,0)+IF(CK1306="D",1,0)+IF(CO1306="D",1,0)+IF(CP1306="D",1,0)+IF(CQ1306="D",1,0)+IF(CU1306="D",1,0)+IF(CV1306="D",1,0)+IF(DB1306="D",1,0)+IF(DC1306="D",1,0)+IF(DH1306="D",1,0)+IF(DI1306="D",1,0)+IF(DM1306="D",1,0)+IF(DN1306="D",1,0)+IF(DO1306="D",1,0)+IF(DU1306="D",1,0)+IF(DX1306="D",1,0)</f>
        <v/>
      </c>
      <c r="BA1306">
        <f>IF(DH1306&lt;&gt;"",1,0)+IF(DI1306&lt;&gt;"",1,0)+IF(DK1306&lt;&gt;"",1,0)+IF(DM1306&lt;&gt;"",1,0)+IF(DN1306&lt;&gt;"",1,0)+IF(DO1306&lt;&gt;"",1,0)+IF(DQ1306&lt;&gt;"",1,0)+IF(DR1306&lt;&gt;"",1,0)+IF(DT1306&lt;&gt;"",1,0)+IF(DU1306&lt;&gt;"",1,0)+IF(DV1306&lt;&gt;"",1,0)+IF(DW1306&lt;&gt;"",1,0)+IF(DX1306&lt;&gt;"",1,0)+IF(DZ1306&lt;&gt;"",1,0)+IF(EA1306&lt;&gt;"",1,0)+IF(EB1306&lt;&gt;"",1,0)+IF(EE1306&lt;&gt;"",1,0)</f>
        <v/>
      </c>
      <c r="BB1306">
        <f>IF(AND(AV1306&gt;0, AW1306&gt;0),1,0)</f>
        <v/>
      </c>
      <c r="CA1306" t="inlineStr">
        <is>
          <t>X</t>
        </is>
      </c>
      <c r="CP1306" t="inlineStr">
        <is>
          <t>X</t>
        </is>
      </c>
      <c r="DC1306" t="inlineStr">
        <is>
          <t>X</t>
        </is>
      </c>
      <c r="DN1306" t="inlineStr">
        <is>
          <t>X</t>
        </is>
      </c>
      <c r="EF1306" t="inlineStr">
        <is>
          <t>X</t>
        </is>
      </c>
    </row>
    <row r="1307">
      <c r="A1307" t="inlineStr">
        <is>
          <t>OH0027287870</t>
        </is>
      </c>
      <c r="B1307" t="n">
        <v>78</v>
      </c>
      <c r="C1307" t="n">
        <v>484337</v>
      </c>
      <c r="D1307" t="inlineStr">
        <is>
          <t>SMITH</t>
        </is>
      </c>
      <c r="E1307" t="inlineStr">
        <is>
          <t>DREWKENA</t>
        </is>
      </c>
      <c r="F1307">
        <f>CONCATENATE(D1307," ",LEFT(H1307,4),"T=",AU1307,"D=",AV1307,"R=",AW1307,"M=",AX1307,"L=",AY1307,"B=",AZ1307)</f>
        <v/>
      </c>
      <c r="G1307" t="inlineStr">
        <is>
          <t>RENEICE</t>
        </is>
      </c>
      <c r="I1307" t="inlineStr">
        <is>
          <t>1986-12-22</t>
        </is>
      </c>
      <c r="J1307" t="inlineStr">
        <is>
          <t>2024-03-04</t>
        </is>
      </c>
      <c r="K1307" t="inlineStr">
        <is>
          <t>ACTIVE</t>
        </is>
      </c>
      <c r="M1307">
        <f>RIGHT(L1307,LEN(L1307)-FIND(" ",L1307))</f>
        <v/>
      </c>
      <c r="N1307" t="inlineStr">
        <is>
          <t>700 BUCKEYE ST NW</t>
        </is>
      </c>
      <c r="O1307" t="inlineStr">
        <is>
          <t>APT 214</t>
        </is>
      </c>
      <c r="P1307" t="inlineStr">
        <is>
          <t>WARREN</t>
        </is>
      </c>
      <c r="Q1307" t="inlineStr">
        <is>
          <t>OH</t>
        </is>
      </c>
      <c r="R1307" t="n">
        <v>44485</v>
      </c>
      <c r="AD1307" t="inlineStr">
        <is>
          <t>TRUMBULL CAREER &amp; TECH CENTER</t>
        </is>
      </c>
      <c r="AE1307" t="inlineStr">
        <is>
          <t>WARREN CITY</t>
        </is>
      </c>
      <c r="AF1307" t="inlineStr">
        <is>
          <t>WARREN CITY SD</t>
        </is>
      </c>
      <c r="AH1307" t="n">
        <v>14</v>
      </c>
      <c r="AI1307" t="n">
        <v>11</v>
      </c>
      <c r="AN1307" t="inlineStr">
        <is>
          <t>WARREN</t>
        </is>
      </c>
      <c r="AO1307" t="inlineStr">
        <is>
          <t>WARREN CITY 1B</t>
        </is>
      </c>
      <c r="AP1307" t="inlineStr">
        <is>
          <t>78-P-ACG</t>
        </is>
      </c>
      <c r="AQ1307" t="n">
        <v>9</v>
      </c>
      <c r="AR1307" t="n">
        <v>64</v>
      </c>
      <c r="AS1307" t="n">
        <v>32</v>
      </c>
      <c r="AV1307" t="inlineStr">
        <is>
          <t>WARREN-WARD 1</t>
        </is>
      </c>
      <c r="AW1307">
        <f>COUNTA($BA$1307:$EE$1307)</f>
        <v/>
      </c>
      <c r="AX1307">
        <f>COUNTIF($BA$1307:$EE$1307,"D")</f>
        <v/>
      </c>
      <c r="AY1307">
        <f>COUNTIF($BA$1307:$EE$1307,"R")</f>
        <v/>
      </c>
      <c r="AZ1307">
        <f>IF(BL1307="D",1,0)+IF(BM1307="D",1,0)+IF(BR1307="D",1,0)+IF(BS1307="D",1,0)+IF(BU1307="D",1,0)+IF(CA1307="D",1,0)+IF(CB1307="D",1,0)+IF(CC1307="D",1,0)+IF(CD1307="D",1,0)+IF(CJ1307="D",1,0)+IF(CK1307="D",1,0)+IF(CO1307="D",1,0)+IF(CP1307="D",1,0)+IF(CQ1307="D",1,0)+IF(CU1307="D",1,0)+IF(CV1307="D",1,0)+IF(DB1307="D",1,0)+IF(DC1307="D",1,0)+IF(DH1307="D",1,0)+IF(DI1307="D",1,0)+IF(DM1307="D",1,0)+IF(DN1307="D",1,0)+IF(DO1307="D",1,0)+IF(DU1307="D",1,0)+IF(DX1307="D",1,0)</f>
        <v/>
      </c>
      <c r="BA1307">
        <f>IF(DH1307&lt;&gt;"",1,0)+IF(DI1307&lt;&gt;"",1,0)+IF(DK1307&lt;&gt;"",1,0)+IF(DM1307&lt;&gt;"",1,0)+IF(DN1307&lt;&gt;"",1,0)+IF(DO1307&lt;&gt;"",1,0)+IF(DQ1307&lt;&gt;"",1,0)+IF(DR1307&lt;&gt;"",1,0)+IF(DT1307&lt;&gt;"",1,0)+IF(DU1307&lt;&gt;"",1,0)+IF(DV1307&lt;&gt;"",1,0)+IF(DW1307&lt;&gt;"",1,0)+IF(DX1307&lt;&gt;"",1,0)+IF(DZ1307&lt;&gt;"",1,0)+IF(EA1307&lt;&gt;"",1,0)+IF(EB1307&lt;&gt;"",1,0)+IF(EE1307&lt;&gt;"",1,0)</f>
        <v/>
      </c>
      <c r="BB1307">
        <f>IF(AND(AV1307&gt;0, AW1307&gt;0),1,0)</f>
        <v/>
      </c>
    </row>
    <row r="1308">
      <c r="A1308" t="inlineStr">
        <is>
          <t>OH0027388811</t>
        </is>
      </c>
      <c r="B1308" t="n">
        <v>78</v>
      </c>
      <c r="C1308" t="n">
        <v>485473</v>
      </c>
      <c r="D1308" t="inlineStr">
        <is>
          <t>YOUNGMAN</t>
        </is>
      </c>
      <c r="E1308" t="inlineStr">
        <is>
          <t>WILLIAM</t>
        </is>
      </c>
      <c r="F1308">
        <f>CONCATENATE(D1308," ",LEFT(H1308,4),"T=",AU1308,"D=",AV1308,"R=",AW1308,"M=",AX1308,"L=",AY1308,"B=",AZ1308)</f>
        <v/>
      </c>
      <c r="G1308" t="inlineStr">
        <is>
          <t>PAUL</t>
        </is>
      </c>
      <c r="I1308" t="inlineStr">
        <is>
          <t>1983-04-03</t>
        </is>
      </c>
      <c r="J1308" t="inlineStr">
        <is>
          <t>2024-06-18</t>
        </is>
      </c>
      <c r="K1308" t="inlineStr">
        <is>
          <t>ACTIVE</t>
        </is>
      </c>
      <c r="M1308">
        <f>RIGHT(L1308,LEN(L1308)-FIND(" ",L1308))</f>
        <v/>
      </c>
      <c r="N1308" t="inlineStr">
        <is>
          <t>700 BUCKEYE ST NW</t>
        </is>
      </c>
      <c r="O1308" t="inlineStr">
        <is>
          <t>APT 714</t>
        </is>
      </c>
      <c r="P1308" t="inlineStr">
        <is>
          <t>WARREN</t>
        </is>
      </c>
      <c r="Q1308" t="inlineStr">
        <is>
          <t>OH</t>
        </is>
      </c>
      <c r="R1308" t="n">
        <v>44485</v>
      </c>
      <c r="AD1308" t="inlineStr">
        <is>
          <t>TRUMBULL CAREER &amp; TECH CENTER</t>
        </is>
      </c>
      <c r="AE1308" t="inlineStr">
        <is>
          <t>WARREN CITY</t>
        </is>
      </c>
      <c r="AF1308" t="inlineStr">
        <is>
          <t>WARREN CITY SD</t>
        </is>
      </c>
      <c r="AH1308" t="n">
        <v>14</v>
      </c>
      <c r="AI1308" t="n">
        <v>11</v>
      </c>
      <c r="AN1308" t="inlineStr">
        <is>
          <t>WARREN</t>
        </is>
      </c>
      <c r="AO1308" t="inlineStr">
        <is>
          <t>WARREN CITY 1B</t>
        </is>
      </c>
      <c r="AP1308" t="inlineStr">
        <is>
          <t>78-P-ACG</t>
        </is>
      </c>
      <c r="AQ1308" t="n">
        <v>9</v>
      </c>
      <c r="AR1308" t="n">
        <v>64</v>
      </c>
      <c r="AS1308" t="n">
        <v>32</v>
      </c>
      <c r="AV1308" t="inlineStr">
        <is>
          <t>WARREN-WARD 1</t>
        </is>
      </c>
      <c r="AW1308">
        <f>COUNTA($BA$1308:$EE$1308)</f>
        <v/>
      </c>
      <c r="AX1308">
        <f>COUNTIF($BA$1308:$EE$1308,"D")</f>
        <v/>
      </c>
      <c r="AY1308">
        <f>COUNTIF($BA$1308:$EE$1308,"R")</f>
        <v/>
      </c>
      <c r="AZ1308">
        <f>IF(BL1308="D",1,0)+IF(BM1308="D",1,0)+IF(BR1308="D",1,0)+IF(BS1308="D",1,0)+IF(BU1308="D",1,0)+IF(CA1308="D",1,0)+IF(CB1308="D",1,0)+IF(CC1308="D",1,0)+IF(CD1308="D",1,0)+IF(CJ1308="D",1,0)+IF(CK1308="D",1,0)+IF(CO1308="D",1,0)+IF(CP1308="D",1,0)+IF(CQ1308="D",1,0)+IF(CU1308="D",1,0)+IF(CV1308="D",1,0)+IF(DB1308="D",1,0)+IF(DC1308="D",1,0)+IF(DH1308="D",1,0)+IF(DI1308="D",1,0)+IF(DM1308="D",1,0)+IF(DN1308="D",1,0)+IF(DO1308="D",1,0)+IF(DU1308="D",1,0)+IF(DX1308="D",1,0)</f>
        <v/>
      </c>
      <c r="BA1308">
        <f>IF(DH1308&lt;&gt;"",1,0)+IF(DI1308&lt;&gt;"",1,0)+IF(DK1308&lt;&gt;"",1,0)+IF(DM1308&lt;&gt;"",1,0)+IF(DN1308&lt;&gt;"",1,0)+IF(DO1308&lt;&gt;"",1,0)+IF(DQ1308&lt;&gt;"",1,0)+IF(DR1308&lt;&gt;"",1,0)+IF(DT1308&lt;&gt;"",1,0)+IF(DU1308&lt;&gt;"",1,0)+IF(DV1308&lt;&gt;"",1,0)+IF(DW1308&lt;&gt;"",1,0)+IF(DX1308&lt;&gt;"",1,0)+IF(DZ1308&lt;&gt;"",1,0)+IF(EA1308&lt;&gt;"",1,0)+IF(EB1308&lt;&gt;"",1,0)+IF(EE1308&lt;&gt;"",1,0)</f>
        <v/>
      </c>
      <c r="BB1308">
        <f>IF(AND(AV1308&gt;0, AW1308&gt;0),1,0)</f>
        <v/>
      </c>
      <c r="DC1308" t="inlineStr">
        <is>
          <t>X</t>
        </is>
      </c>
    </row>
    <row r="1309">
      <c r="A1309" t="inlineStr">
        <is>
          <t>OH0015759080</t>
        </is>
      </c>
      <c r="B1309" t="n">
        <v>78</v>
      </c>
      <c r="C1309" t="n">
        <v>328478</v>
      </c>
      <c r="D1309" t="inlineStr">
        <is>
          <t>SNEDDEN</t>
        </is>
      </c>
      <c r="E1309" t="inlineStr">
        <is>
          <t>ROBERT</t>
        </is>
      </c>
      <c r="F1309">
        <f>CONCATENATE(D1309," ",LEFT(H1309,4),"T=",AU1309,"D=",AV1309,"R=",AW1309,"M=",AX1309,"L=",AY1309,"B=",AZ1309)</f>
        <v/>
      </c>
      <c r="G1309" t="inlineStr">
        <is>
          <t>C</t>
        </is>
      </c>
      <c r="I1309" t="inlineStr">
        <is>
          <t>1957-05-21</t>
        </is>
      </c>
      <c r="J1309" t="inlineStr">
        <is>
          <t>2006-02-23</t>
        </is>
      </c>
      <c r="K1309" t="inlineStr">
        <is>
          <t>ACTIVE</t>
        </is>
      </c>
      <c r="L1309" t="inlineStr">
        <is>
          <t>R</t>
        </is>
      </c>
      <c r="M1309">
        <f>RIGHT(L1309,LEN(L1309)-FIND(" ",L1309))</f>
        <v/>
      </c>
      <c r="N1309" t="inlineStr">
        <is>
          <t>1043 SUMMIT ST NW</t>
        </is>
      </c>
      <c r="P1309" t="inlineStr">
        <is>
          <t>WARREN</t>
        </is>
      </c>
      <c r="Q1309" t="inlineStr">
        <is>
          <t>OH</t>
        </is>
      </c>
      <c r="R1309" t="n">
        <v>44485</v>
      </c>
      <c r="AD1309" t="inlineStr">
        <is>
          <t>TRUMBULL CAREER &amp; TECH CENTER</t>
        </is>
      </c>
      <c r="AE1309" t="inlineStr">
        <is>
          <t>WARREN CITY</t>
        </is>
      </c>
      <c r="AF1309" t="inlineStr">
        <is>
          <t>WARREN CITY SD</t>
        </is>
      </c>
      <c r="AH1309" t="n">
        <v>14</v>
      </c>
      <c r="AI1309" t="n">
        <v>11</v>
      </c>
      <c r="AN1309" t="inlineStr">
        <is>
          <t>WARREN</t>
        </is>
      </c>
      <c r="AO1309" t="inlineStr">
        <is>
          <t>WARREN CITY 1B</t>
        </is>
      </c>
      <c r="AP1309" t="inlineStr">
        <is>
          <t>78-P-ACG</t>
        </is>
      </c>
      <c r="AQ1309" t="n">
        <v>9</v>
      </c>
      <c r="AR1309" t="n">
        <v>64</v>
      </c>
      <c r="AS1309" t="n">
        <v>32</v>
      </c>
      <c r="AV1309" t="inlineStr">
        <is>
          <t>WARREN-WARD 1</t>
        </is>
      </c>
      <c r="AW1309">
        <f>COUNTA($BA$1309:$EE$1309)</f>
        <v/>
      </c>
      <c r="AX1309">
        <f>COUNTIF($BA$1309:$EE$1309,"D")</f>
        <v/>
      </c>
      <c r="AY1309">
        <f>COUNTIF($BA$1309:$EE$1309,"R")</f>
        <v/>
      </c>
      <c r="AZ1309">
        <f>IF(BL1309="D",1,0)+IF(BM1309="D",1,0)+IF(BR1309="D",1,0)+IF(BS1309="D",1,0)+IF(BU1309="D",1,0)+IF(CA1309="D",1,0)+IF(CB1309="D",1,0)+IF(CC1309="D",1,0)+IF(CD1309="D",1,0)+IF(CJ1309="D",1,0)+IF(CK1309="D",1,0)+IF(CO1309="D",1,0)+IF(CP1309="D",1,0)+IF(CQ1309="D",1,0)+IF(CU1309="D",1,0)+IF(CV1309="D",1,0)+IF(DB1309="D",1,0)+IF(DC1309="D",1,0)+IF(DH1309="D",1,0)+IF(DI1309="D",1,0)+IF(DM1309="D",1,0)+IF(DN1309="D",1,0)+IF(DO1309="D",1,0)+IF(DU1309="D",1,0)+IF(DX1309="D",1,0)</f>
        <v/>
      </c>
      <c r="BA1309">
        <f>IF(DH1309&lt;&gt;"",1,0)+IF(DI1309&lt;&gt;"",1,0)+IF(DK1309&lt;&gt;"",1,0)+IF(DM1309&lt;&gt;"",1,0)+IF(DN1309&lt;&gt;"",1,0)+IF(DO1309&lt;&gt;"",1,0)+IF(DQ1309&lt;&gt;"",1,0)+IF(DR1309&lt;&gt;"",1,0)+IF(DT1309&lt;&gt;"",1,0)+IF(DU1309&lt;&gt;"",1,0)+IF(DV1309&lt;&gt;"",1,0)+IF(DW1309&lt;&gt;"",1,0)+IF(DX1309&lt;&gt;"",1,0)+IF(DZ1309&lt;&gt;"",1,0)+IF(EA1309&lt;&gt;"",1,0)+IF(EB1309&lt;&gt;"",1,0)+IF(EE1309&lt;&gt;"",1,0)</f>
        <v/>
      </c>
      <c r="BB1309">
        <f>IF(AND(AV1309&gt;0, AW1309&gt;0),1,0)</f>
        <v/>
      </c>
      <c r="BL1309" t="inlineStr">
        <is>
          <t>X</t>
        </is>
      </c>
      <c r="BP1309" t="inlineStr">
        <is>
          <t>X</t>
        </is>
      </c>
      <c r="BR1309" t="inlineStr">
        <is>
          <t>X</t>
        </is>
      </c>
      <c r="BS1309" t="inlineStr">
        <is>
          <t>X</t>
        </is>
      </c>
      <c r="BY1309" t="inlineStr">
        <is>
          <t>R</t>
        </is>
      </c>
      <c r="CA1309" t="inlineStr">
        <is>
          <t>X</t>
        </is>
      </c>
      <c r="CG1309" t="inlineStr">
        <is>
          <t>X</t>
        </is>
      </c>
      <c r="CH1309" t="inlineStr">
        <is>
          <t>R</t>
        </is>
      </c>
      <c r="CK1309" t="inlineStr">
        <is>
          <t>X</t>
        </is>
      </c>
      <c r="CN1309" t="inlineStr">
        <is>
          <t>X</t>
        </is>
      </c>
      <c r="CO1309" t="inlineStr">
        <is>
          <t>R</t>
        </is>
      </c>
      <c r="CP1309" t="inlineStr">
        <is>
          <t>X</t>
        </is>
      </c>
      <c r="CU1309" t="inlineStr">
        <is>
          <t>R</t>
        </is>
      </c>
      <c r="CV1309" t="inlineStr">
        <is>
          <t>X</t>
        </is>
      </c>
      <c r="CZ1309" t="inlineStr">
        <is>
          <t>R</t>
        </is>
      </c>
      <c r="DC1309" t="inlineStr">
        <is>
          <t>X</t>
        </is>
      </c>
      <c r="DF1309" t="inlineStr">
        <is>
          <t>X</t>
        </is>
      </c>
      <c r="DG1309" t="inlineStr">
        <is>
          <t>R</t>
        </is>
      </c>
      <c r="DI1309" t="inlineStr">
        <is>
          <t>X</t>
        </is>
      </c>
      <c r="DL1309" t="inlineStr">
        <is>
          <t>X</t>
        </is>
      </c>
      <c r="DM1309" t="inlineStr">
        <is>
          <t>R</t>
        </is>
      </c>
      <c r="DN1309" t="inlineStr">
        <is>
          <t>X</t>
        </is>
      </c>
      <c r="DR1309" t="inlineStr">
        <is>
          <t>X</t>
        </is>
      </c>
      <c r="DS1309" t="inlineStr">
        <is>
          <t>R</t>
        </is>
      </c>
      <c r="DT1309" t="inlineStr">
        <is>
          <t>R</t>
        </is>
      </c>
      <c r="DU1309" t="inlineStr">
        <is>
          <t>X</t>
        </is>
      </c>
      <c r="DW1309" t="inlineStr">
        <is>
          <t>X</t>
        </is>
      </c>
      <c r="EA1309" t="inlineStr">
        <is>
          <t>X</t>
        </is>
      </c>
      <c r="ED1309" t="inlineStr">
        <is>
          <t>R</t>
        </is>
      </c>
      <c r="EF1309" t="inlineStr">
        <is>
          <t>X</t>
        </is>
      </c>
    </row>
    <row r="1310">
      <c r="A1310" t="inlineStr">
        <is>
          <t>OH0015714742</t>
        </is>
      </c>
      <c r="B1310" t="n">
        <v>78</v>
      </c>
      <c r="C1310" t="n">
        <v>301334</v>
      </c>
      <c r="D1310" t="inlineStr">
        <is>
          <t>BUTLER</t>
        </is>
      </c>
      <c r="E1310" t="inlineStr">
        <is>
          <t>ROBERTA</t>
        </is>
      </c>
      <c r="F1310">
        <f>CONCATENATE(D1310," ",LEFT(H1310,4),"T=",AU1310,"D=",AV1310,"R=",AW1310,"M=",AX1310,"L=",AY1310,"B=",AZ1310)</f>
        <v/>
      </c>
      <c r="G1310" t="inlineStr">
        <is>
          <t>LYNN</t>
        </is>
      </c>
      <c r="I1310" t="inlineStr">
        <is>
          <t>1959-10-23</t>
        </is>
      </c>
      <c r="J1310" t="inlineStr">
        <is>
          <t>2019-11-26</t>
        </is>
      </c>
      <c r="K1310" t="inlineStr">
        <is>
          <t>ACTIVE</t>
        </is>
      </c>
      <c r="L1310" t="inlineStr">
        <is>
          <t>D</t>
        </is>
      </c>
      <c r="M1310">
        <f>RIGHT(L1310,LEN(L1310)-FIND(" ",L1310))</f>
        <v/>
      </c>
      <c r="N1310" t="inlineStr">
        <is>
          <t>877 SUMMIT ST NW</t>
        </is>
      </c>
      <c r="P1310" t="inlineStr">
        <is>
          <t>WARREN</t>
        </is>
      </c>
      <c r="Q1310" t="inlineStr">
        <is>
          <t>OH</t>
        </is>
      </c>
      <c r="R1310" t="n">
        <v>44485</v>
      </c>
      <c r="AD1310" t="inlineStr">
        <is>
          <t>TRUMBULL CAREER &amp; TECH CENTER</t>
        </is>
      </c>
      <c r="AE1310" t="inlineStr">
        <is>
          <t>WARREN CITY</t>
        </is>
      </c>
      <c r="AF1310" t="inlineStr">
        <is>
          <t>WARREN CITY SD</t>
        </is>
      </c>
      <c r="AH1310" t="n">
        <v>14</v>
      </c>
      <c r="AI1310" t="n">
        <v>11</v>
      </c>
      <c r="AN1310" t="inlineStr">
        <is>
          <t>WARREN</t>
        </is>
      </c>
      <c r="AO1310" t="inlineStr">
        <is>
          <t>WARREN CITY 1B</t>
        </is>
      </c>
      <c r="AP1310" t="inlineStr">
        <is>
          <t>78-P-ACG</t>
        </is>
      </c>
      <c r="AQ1310" t="n">
        <v>9</v>
      </c>
      <c r="AR1310" t="n">
        <v>64</v>
      </c>
      <c r="AS1310" t="n">
        <v>32</v>
      </c>
      <c r="AV1310" t="inlineStr">
        <is>
          <t>WARREN-WARD 1</t>
        </is>
      </c>
      <c r="AW1310">
        <f>COUNTA($BA$1310:$EE$1310)</f>
        <v/>
      </c>
      <c r="AX1310">
        <f>COUNTIF($BA$1310:$EE$1310,"D")</f>
        <v/>
      </c>
      <c r="AY1310">
        <f>COUNTIF($BA$1310:$EE$1310,"R")</f>
        <v/>
      </c>
      <c r="AZ1310">
        <f>IF(BL1310="D",1,0)+IF(BM1310="D",1,0)+IF(BR1310="D",1,0)+IF(BS1310="D",1,0)+IF(BU1310="D",1,0)+IF(CA1310="D",1,0)+IF(CB1310="D",1,0)+IF(CC1310="D",1,0)+IF(CD1310="D",1,0)+IF(CJ1310="D",1,0)+IF(CK1310="D",1,0)+IF(CO1310="D",1,0)+IF(CP1310="D",1,0)+IF(CQ1310="D",1,0)+IF(CU1310="D",1,0)+IF(CV1310="D",1,0)+IF(DB1310="D",1,0)+IF(DC1310="D",1,0)+IF(DH1310="D",1,0)+IF(DI1310="D",1,0)+IF(DM1310="D",1,0)+IF(DN1310="D",1,0)+IF(DO1310="D",1,0)+IF(DU1310="D",1,0)+IF(DX1310="D",1,0)</f>
        <v/>
      </c>
      <c r="BA1310">
        <f>IF(DH1310&lt;&gt;"",1,0)+IF(DI1310&lt;&gt;"",1,0)+IF(DK1310&lt;&gt;"",1,0)+IF(DM1310&lt;&gt;"",1,0)+IF(DN1310&lt;&gt;"",1,0)+IF(DO1310&lt;&gt;"",1,0)+IF(DQ1310&lt;&gt;"",1,0)+IF(DR1310&lt;&gt;"",1,0)+IF(DT1310&lt;&gt;"",1,0)+IF(DU1310&lt;&gt;"",1,0)+IF(DV1310&lt;&gt;"",1,0)+IF(DW1310&lt;&gt;"",1,0)+IF(DX1310&lt;&gt;"",1,0)+IF(DZ1310&lt;&gt;"",1,0)+IF(EA1310&lt;&gt;"",1,0)+IF(EB1310&lt;&gt;"",1,0)+IF(EE1310&lt;&gt;"",1,0)</f>
        <v/>
      </c>
      <c r="BB1310">
        <f>IF(AND(AV1310&gt;0, AW1310&gt;0),1,0)</f>
        <v/>
      </c>
      <c r="BE1310" t="inlineStr">
        <is>
          <t>X</t>
        </is>
      </c>
      <c r="BF1310" t="inlineStr">
        <is>
          <t>X</t>
        </is>
      </c>
      <c r="BH1310" t="inlineStr">
        <is>
          <t>X</t>
        </is>
      </c>
      <c r="BI1310" t="inlineStr">
        <is>
          <t>X</t>
        </is>
      </c>
      <c r="BJ1310" t="inlineStr">
        <is>
          <t>X</t>
        </is>
      </c>
      <c r="BK1310" t="inlineStr">
        <is>
          <t>X</t>
        </is>
      </c>
      <c r="BL1310" t="inlineStr">
        <is>
          <t>X</t>
        </is>
      </c>
      <c r="BP1310" t="inlineStr">
        <is>
          <t>X</t>
        </is>
      </c>
      <c r="BR1310" t="inlineStr">
        <is>
          <t>X</t>
        </is>
      </c>
      <c r="BS1310" t="inlineStr">
        <is>
          <t>X</t>
        </is>
      </c>
      <c r="BV1310" t="inlineStr">
        <is>
          <t>X</t>
        </is>
      </c>
      <c r="BY1310" t="inlineStr">
        <is>
          <t>D</t>
        </is>
      </c>
      <c r="CA1310" t="inlineStr">
        <is>
          <t>X</t>
        </is>
      </c>
      <c r="CG1310" t="inlineStr">
        <is>
          <t>X</t>
        </is>
      </c>
      <c r="CL1310" t="inlineStr">
        <is>
          <t>D</t>
        </is>
      </c>
      <c r="CN1310" t="inlineStr">
        <is>
          <t>X</t>
        </is>
      </c>
      <c r="CO1310" t="inlineStr">
        <is>
          <t>D</t>
        </is>
      </c>
      <c r="CP1310" t="inlineStr">
        <is>
          <t>X</t>
        </is>
      </c>
      <c r="CT1310" t="inlineStr">
        <is>
          <t>X</t>
        </is>
      </c>
      <c r="CU1310" t="inlineStr">
        <is>
          <t>D</t>
        </is>
      </c>
      <c r="CV1310" t="inlineStr">
        <is>
          <t>X</t>
        </is>
      </c>
      <c r="CW1310" t="inlineStr">
        <is>
          <t>D</t>
        </is>
      </c>
      <c r="CY1310" t="inlineStr">
        <is>
          <t>X</t>
        </is>
      </c>
      <c r="CZ1310" t="inlineStr">
        <is>
          <t>D</t>
        </is>
      </c>
      <c r="DC1310" t="inlineStr">
        <is>
          <t>X</t>
        </is>
      </c>
      <c r="DD1310" t="inlineStr">
        <is>
          <t>D</t>
        </is>
      </c>
      <c r="DF1310" t="inlineStr">
        <is>
          <t>X</t>
        </is>
      </c>
      <c r="DI1310" t="inlineStr">
        <is>
          <t>X</t>
        </is>
      </c>
      <c r="DL1310" t="inlineStr">
        <is>
          <t>X</t>
        </is>
      </c>
      <c r="DM1310" t="inlineStr">
        <is>
          <t>D</t>
        </is>
      </c>
      <c r="DN1310" t="inlineStr">
        <is>
          <t>X</t>
        </is>
      </c>
      <c r="DS1310" t="inlineStr">
        <is>
          <t>D</t>
        </is>
      </c>
      <c r="DU1310" t="inlineStr">
        <is>
          <t>X</t>
        </is>
      </c>
      <c r="DW1310" t="inlineStr">
        <is>
          <t>D</t>
        </is>
      </c>
      <c r="DX1310" t="inlineStr">
        <is>
          <t>X</t>
        </is>
      </c>
      <c r="EA1310" t="inlineStr">
        <is>
          <t>X</t>
        </is>
      </c>
      <c r="ED1310" t="inlineStr">
        <is>
          <t>D</t>
        </is>
      </c>
      <c r="EF1310" t="inlineStr">
        <is>
          <t>X</t>
        </is>
      </c>
    </row>
    <row r="1311">
      <c r="A1311" t="inlineStr">
        <is>
          <t>OH0015815180</t>
        </is>
      </c>
      <c r="B1311" t="n">
        <v>78</v>
      </c>
      <c r="C1311" t="n">
        <v>301734</v>
      </c>
      <c r="D1311" t="inlineStr">
        <is>
          <t>CRITES</t>
        </is>
      </c>
      <c r="E1311" t="inlineStr">
        <is>
          <t>LOWELL</t>
        </is>
      </c>
      <c r="F1311">
        <f>CONCATENATE(D1311," ",LEFT(H1311,4),"T=",AU1311,"D=",AV1311,"R=",AW1311,"M=",AX1311,"L=",AY1311,"B=",AZ1311)</f>
        <v/>
      </c>
      <c r="G1311" t="inlineStr">
        <is>
          <t>J</t>
        </is>
      </c>
      <c r="I1311" t="inlineStr">
        <is>
          <t>1946-08-13</t>
        </is>
      </c>
      <c r="J1311" t="inlineStr">
        <is>
          <t>2012-11-21</t>
        </is>
      </c>
      <c r="K1311" t="inlineStr">
        <is>
          <t>ACTIVE</t>
        </is>
      </c>
      <c r="L1311" t="inlineStr">
        <is>
          <t>D</t>
        </is>
      </c>
      <c r="M1311">
        <f>RIGHT(L1311,LEN(L1311)-FIND(" ",L1311))</f>
        <v/>
      </c>
      <c r="N1311" t="inlineStr">
        <is>
          <t>953 SUMMIT ST NW</t>
        </is>
      </c>
      <c r="P1311" t="inlineStr">
        <is>
          <t>WARREN</t>
        </is>
      </c>
      <c r="Q1311" t="inlineStr">
        <is>
          <t>OH</t>
        </is>
      </c>
      <c r="R1311" t="n">
        <v>44485</v>
      </c>
      <c r="AD1311" t="inlineStr">
        <is>
          <t>TRUMBULL CAREER &amp; TECH CENTER</t>
        </is>
      </c>
      <c r="AE1311" t="inlineStr">
        <is>
          <t>WARREN CITY</t>
        </is>
      </c>
      <c r="AF1311" t="inlineStr">
        <is>
          <t>WARREN CITY SD</t>
        </is>
      </c>
      <c r="AH1311" t="n">
        <v>14</v>
      </c>
      <c r="AI1311" t="n">
        <v>11</v>
      </c>
      <c r="AN1311" t="inlineStr">
        <is>
          <t>WARREN</t>
        </is>
      </c>
      <c r="AO1311" t="inlineStr">
        <is>
          <t>WARREN CITY 1B</t>
        </is>
      </c>
      <c r="AP1311" t="inlineStr">
        <is>
          <t>78-P-ACG</t>
        </is>
      </c>
      <c r="AQ1311" t="n">
        <v>9</v>
      </c>
      <c r="AR1311" t="n">
        <v>64</v>
      </c>
      <c r="AS1311" t="n">
        <v>32</v>
      </c>
      <c r="AV1311" t="inlineStr">
        <is>
          <t>WARREN-WARD 1</t>
        </is>
      </c>
      <c r="AW1311">
        <f>COUNTA($BA$1311:$EE$1311)</f>
        <v/>
      </c>
      <c r="AX1311">
        <f>COUNTIF($BA$1311:$EE$1311,"D")</f>
        <v/>
      </c>
      <c r="AY1311">
        <f>COUNTIF($BA$1311:$EE$1311,"R")</f>
        <v/>
      </c>
      <c r="AZ1311">
        <f>IF(BL1311="D",1,0)+IF(BM1311="D",1,0)+IF(BR1311="D",1,0)+IF(BS1311="D",1,0)+IF(BU1311="D",1,0)+IF(CA1311="D",1,0)+IF(CB1311="D",1,0)+IF(CC1311="D",1,0)+IF(CD1311="D",1,0)+IF(CJ1311="D",1,0)+IF(CK1311="D",1,0)+IF(CO1311="D",1,0)+IF(CP1311="D",1,0)+IF(CQ1311="D",1,0)+IF(CU1311="D",1,0)+IF(CV1311="D",1,0)+IF(DB1311="D",1,0)+IF(DC1311="D",1,0)+IF(DH1311="D",1,0)+IF(DI1311="D",1,0)+IF(DM1311="D",1,0)+IF(DN1311="D",1,0)+IF(DO1311="D",1,0)+IF(DU1311="D",1,0)+IF(DX1311="D",1,0)</f>
        <v/>
      </c>
      <c r="BA1311">
        <f>IF(DH1311&lt;&gt;"",1,0)+IF(DI1311&lt;&gt;"",1,0)+IF(DK1311&lt;&gt;"",1,0)+IF(DM1311&lt;&gt;"",1,0)+IF(DN1311&lt;&gt;"",1,0)+IF(DO1311&lt;&gt;"",1,0)+IF(DQ1311&lt;&gt;"",1,0)+IF(DR1311&lt;&gt;"",1,0)+IF(DT1311&lt;&gt;"",1,0)+IF(DU1311&lt;&gt;"",1,0)+IF(DV1311&lt;&gt;"",1,0)+IF(DW1311&lt;&gt;"",1,0)+IF(DX1311&lt;&gt;"",1,0)+IF(DZ1311&lt;&gt;"",1,0)+IF(EA1311&lt;&gt;"",1,0)+IF(EB1311&lt;&gt;"",1,0)+IF(EE1311&lt;&gt;"",1,0)</f>
        <v/>
      </c>
      <c r="BB1311">
        <f>IF(AND(AV1311&gt;0, AW1311&gt;0),1,0)</f>
        <v/>
      </c>
      <c r="BE1311" t="inlineStr">
        <is>
          <t>X</t>
        </is>
      </c>
      <c r="BF1311" t="inlineStr">
        <is>
          <t>X</t>
        </is>
      </c>
      <c r="BG1311" t="inlineStr">
        <is>
          <t>X</t>
        </is>
      </c>
      <c r="BH1311" t="inlineStr">
        <is>
          <t>X</t>
        </is>
      </c>
      <c r="BI1311" t="inlineStr">
        <is>
          <t>X</t>
        </is>
      </c>
      <c r="BJ1311" t="inlineStr">
        <is>
          <t>X</t>
        </is>
      </c>
      <c r="BK1311" t="inlineStr">
        <is>
          <t>X</t>
        </is>
      </c>
      <c r="BL1311" t="inlineStr">
        <is>
          <t>X</t>
        </is>
      </c>
      <c r="BP1311" t="inlineStr">
        <is>
          <t>X</t>
        </is>
      </c>
      <c r="BS1311" t="inlineStr">
        <is>
          <t>X</t>
        </is>
      </c>
      <c r="BV1311" t="inlineStr">
        <is>
          <t>X</t>
        </is>
      </c>
      <c r="BY1311" t="inlineStr">
        <is>
          <t>D</t>
        </is>
      </c>
      <c r="CA1311" t="inlineStr">
        <is>
          <t>X</t>
        </is>
      </c>
      <c r="CG1311" t="inlineStr">
        <is>
          <t>X</t>
        </is>
      </c>
      <c r="CH1311" t="inlineStr">
        <is>
          <t>D</t>
        </is>
      </c>
      <c r="CK1311" t="inlineStr">
        <is>
          <t>X</t>
        </is>
      </c>
      <c r="CN1311" t="inlineStr">
        <is>
          <t>X</t>
        </is>
      </c>
      <c r="CO1311" t="inlineStr">
        <is>
          <t>D</t>
        </is>
      </c>
      <c r="CP1311" t="inlineStr">
        <is>
          <t>X</t>
        </is>
      </c>
      <c r="CQ1311" t="inlineStr">
        <is>
          <t>D</t>
        </is>
      </c>
      <c r="CU1311" t="inlineStr">
        <is>
          <t>D</t>
        </is>
      </c>
      <c r="CV1311" t="inlineStr">
        <is>
          <t>X</t>
        </is>
      </c>
      <c r="CY1311" t="inlineStr">
        <is>
          <t>X</t>
        </is>
      </c>
      <c r="CZ1311" t="inlineStr">
        <is>
          <t>D</t>
        </is>
      </c>
      <c r="DC1311" t="inlineStr">
        <is>
          <t>X</t>
        </is>
      </c>
      <c r="DF1311" t="inlineStr">
        <is>
          <t>X</t>
        </is>
      </c>
      <c r="DI1311" t="inlineStr">
        <is>
          <t>X</t>
        </is>
      </c>
      <c r="DL1311" t="inlineStr">
        <is>
          <t>X</t>
        </is>
      </c>
      <c r="DM1311" t="inlineStr">
        <is>
          <t>D</t>
        </is>
      </c>
      <c r="DN1311" t="inlineStr">
        <is>
          <t>X</t>
        </is>
      </c>
      <c r="DO1311" t="inlineStr">
        <is>
          <t>D</t>
        </is>
      </c>
      <c r="DR1311" t="inlineStr">
        <is>
          <t>X</t>
        </is>
      </c>
      <c r="DS1311" t="inlineStr">
        <is>
          <t>D</t>
        </is>
      </c>
      <c r="DT1311" t="inlineStr">
        <is>
          <t>D</t>
        </is>
      </c>
      <c r="DU1311" t="inlineStr">
        <is>
          <t>X</t>
        </is>
      </c>
      <c r="DW1311" t="inlineStr">
        <is>
          <t>D</t>
        </is>
      </c>
      <c r="DX1311" t="inlineStr">
        <is>
          <t>X</t>
        </is>
      </c>
      <c r="EA1311" t="inlineStr">
        <is>
          <t>X</t>
        </is>
      </c>
      <c r="ED1311" t="inlineStr">
        <is>
          <t>D</t>
        </is>
      </c>
      <c r="EF1311" t="inlineStr">
        <is>
          <t>X</t>
        </is>
      </c>
    </row>
    <row r="1312">
      <c r="A1312" t="inlineStr">
        <is>
          <t>OH0015759945</t>
        </is>
      </c>
      <c r="B1312" t="n">
        <v>78</v>
      </c>
      <c r="C1312" t="n">
        <v>328282</v>
      </c>
      <c r="D1312" t="inlineStr">
        <is>
          <t>SNEDDEN</t>
        </is>
      </c>
      <c r="E1312" t="inlineStr">
        <is>
          <t>JENNIFER</t>
        </is>
      </c>
      <c r="F1312">
        <f>CONCATENATE(D1312," ",LEFT(H1312,4),"T=",AU1312,"D=",AV1312,"R=",AW1312,"M=",AX1312,"L=",AY1312,"B=",AZ1312)</f>
        <v/>
      </c>
      <c r="I1312" t="inlineStr">
        <is>
          <t>1965-10-22</t>
        </is>
      </c>
      <c r="J1312" t="inlineStr">
        <is>
          <t>2006-02-23</t>
        </is>
      </c>
      <c r="K1312" t="inlineStr">
        <is>
          <t>ACTIVE</t>
        </is>
      </c>
      <c r="L1312" t="inlineStr">
        <is>
          <t>R</t>
        </is>
      </c>
      <c r="M1312">
        <f>RIGHT(L1312,LEN(L1312)-FIND(" ",L1312))</f>
        <v/>
      </c>
      <c r="N1312" t="inlineStr">
        <is>
          <t>1043 SUMMIT ST NW</t>
        </is>
      </c>
      <c r="P1312" t="inlineStr">
        <is>
          <t>WARREN</t>
        </is>
      </c>
      <c r="Q1312" t="inlineStr">
        <is>
          <t>OH</t>
        </is>
      </c>
      <c r="R1312" t="n">
        <v>44485</v>
      </c>
      <c r="AD1312" t="inlineStr">
        <is>
          <t>TRUMBULL CAREER &amp; TECH CENTER</t>
        </is>
      </c>
      <c r="AE1312" t="inlineStr">
        <is>
          <t>WARREN CITY</t>
        </is>
      </c>
      <c r="AF1312" t="inlineStr">
        <is>
          <t>WARREN CITY SD</t>
        </is>
      </c>
      <c r="AH1312" t="n">
        <v>14</v>
      </c>
      <c r="AI1312" t="n">
        <v>11</v>
      </c>
      <c r="AN1312" t="inlineStr">
        <is>
          <t>WARREN</t>
        </is>
      </c>
      <c r="AO1312" t="inlineStr">
        <is>
          <t>WARREN CITY 1B</t>
        </is>
      </c>
      <c r="AP1312" t="inlineStr">
        <is>
          <t>78-P-ACG</t>
        </is>
      </c>
      <c r="AQ1312" t="n">
        <v>9</v>
      </c>
      <c r="AR1312" t="n">
        <v>64</v>
      </c>
      <c r="AS1312" t="n">
        <v>32</v>
      </c>
      <c r="AV1312" t="inlineStr">
        <is>
          <t>WARREN-WARD 1</t>
        </is>
      </c>
      <c r="AW1312">
        <f>COUNTA($BA$1312:$EE$1312)</f>
        <v/>
      </c>
      <c r="AX1312">
        <f>COUNTIF($BA$1312:$EE$1312,"D")</f>
        <v/>
      </c>
      <c r="AY1312">
        <f>COUNTIF($BA$1312:$EE$1312,"R")</f>
        <v/>
      </c>
      <c r="AZ1312">
        <f>IF(BL1312="D",1,0)+IF(BM1312="D",1,0)+IF(BR1312="D",1,0)+IF(BS1312="D",1,0)+IF(BU1312="D",1,0)+IF(CA1312="D",1,0)+IF(CB1312="D",1,0)+IF(CC1312="D",1,0)+IF(CD1312="D",1,0)+IF(CJ1312="D",1,0)+IF(CK1312="D",1,0)+IF(CO1312="D",1,0)+IF(CP1312="D",1,0)+IF(CQ1312="D",1,0)+IF(CU1312="D",1,0)+IF(CV1312="D",1,0)+IF(DB1312="D",1,0)+IF(DC1312="D",1,0)+IF(DH1312="D",1,0)+IF(DI1312="D",1,0)+IF(DM1312="D",1,0)+IF(DN1312="D",1,0)+IF(DO1312="D",1,0)+IF(DU1312="D",1,0)+IF(DX1312="D",1,0)</f>
        <v/>
      </c>
      <c r="BA1312">
        <f>IF(DH1312&lt;&gt;"",1,0)+IF(DI1312&lt;&gt;"",1,0)+IF(DK1312&lt;&gt;"",1,0)+IF(DM1312&lt;&gt;"",1,0)+IF(DN1312&lt;&gt;"",1,0)+IF(DO1312&lt;&gt;"",1,0)+IF(DQ1312&lt;&gt;"",1,0)+IF(DR1312&lt;&gt;"",1,0)+IF(DT1312&lt;&gt;"",1,0)+IF(DU1312&lt;&gt;"",1,0)+IF(DV1312&lt;&gt;"",1,0)+IF(DW1312&lt;&gt;"",1,0)+IF(DX1312&lt;&gt;"",1,0)+IF(DZ1312&lt;&gt;"",1,0)+IF(EA1312&lt;&gt;"",1,0)+IF(EB1312&lt;&gt;"",1,0)+IF(EE1312&lt;&gt;"",1,0)</f>
        <v/>
      </c>
      <c r="BB1312">
        <f>IF(AND(AV1312&gt;0, AW1312&gt;0),1,0)</f>
        <v/>
      </c>
      <c r="BL1312" t="inlineStr">
        <is>
          <t>X</t>
        </is>
      </c>
      <c r="BP1312" t="inlineStr">
        <is>
          <t>X</t>
        </is>
      </c>
      <c r="BR1312" t="inlineStr">
        <is>
          <t>X</t>
        </is>
      </c>
      <c r="BS1312" t="inlineStr">
        <is>
          <t>X</t>
        </is>
      </c>
      <c r="BY1312" t="inlineStr">
        <is>
          <t>R</t>
        </is>
      </c>
      <c r="CA1312" t="inlineStr">
        <is>
          <t>X</t>
        </is>
      </c>
      <c r="CG1312" t="inlineStr">
        <is>
          <t>X</t>
        </is>
      </c>
      <c r="CH1312" t="inlineStr">
        <is>
          <t>R</t>
        </is>
      </c>
      <c r="CK1312" t="inlineStr">
        <is>
          <t>X</t>
        </is>
      </c>
      <c r="CN1312" t="inlineStr">
        <is>
          <t>X</t>
        </is>
      </c>
      <c r="CO1312" t="inlineStr">
        <is>
          <t>R</t>
        </is>
      </c>
      <c r="CP1312" t="inlineStr">
        <is>
          <t>X</t>
        </is>
      </c>
      <c r="CU1312" t="inlineStr">
        <is>
          <t>R</t>
        </is>
      </c>
      <c r="CV1312" t="inlineStr">
        <is>
          <t>X</t>
        </is>
      </c>
      <c r="CZ1312" t="inlineStr">
        <is>
          <t>R</t>
        </is>
      </c>
      <c r="DC1312" t="inlineStr">
        <is>
          <t>X</t>
        </is>
      </c>
      <c r="DF1312" t="inlineStr">
        <is>
          <t>X</t>
        </is>
      </c>
      <c r="DG1312" t="inlineStr">
        <is>
          <t>R</t>
        </is>
      </c>
      <c r="DI1312" t="inlineStr">
        <is>
          <t>X</t>
        </is>
      </c>
      <c r="DL1312" t="inlineStr">
        <is>
          <t>X</t>
        </is>
      </c>
      <c r="DM1312" t="inlineStr">
        <is>
          <t>R</t>
        </is>
      </c>
      <c r="DN1312" t="inlineStr">
        <is>
          <t>X</t>
        </is>
      </c>
      <c r="DR1312" t="inlineStr">
        <is>
          <t>X</t>
        </is>
      </c>
      <c r="DS1312" t="inlineStr">
        <is>
          <t>R</t>
        </is>
      </c>
      <c r="DT1312" t="inlineStr">
        <is>
          <t>R</t>
        </is>
      </c>
      <c r="DU1312" t="inlineStr">
        <is>
          <t>X</t>
        </is>
      </c>
      <c r="DW1312" t="inlineStr">
        <is>
          <t>X</t>
        </is>
      </c>
      <c r="EA1312" t="inlineStr">
        <is>
          <t>X</t>
        </is>
      </c>
      <c r="ED1312" t="inlineStr">
        <is>
          <t>R</t>
        </is>
      </c>
      <c r="EF1312" t="inlineStr">
        <is>
          <t>X</t>
        </is>
      </c>
    </row>
    <row r="1313">
      <c r="A1313" t="inlineStr">
        <is>
          <t>OH0015732900</t>
        </is>
      </c>
      <c r="B1313" t="n">
        <v>78</v>
      </c>
      <c r="C1313" t="n">
        <v>221013</v>
      </c>
      <c r="D1313" t="inlineStr">
        <is>
          <t>JORDAN</t>
        </is>
      </c>
      <c r="E1313" t="inlineStr">
        <is>
          <t>LARRY</t>
        </is>
      </c>
      <c r="F1313">
        <f>CONCATENATE(D1313," ",LEFT(H1313,4),"T=",AU1313,"D=",AV1313,"R=",AW1313,"M=",AX1313,"L=",AY1313,"B=",AZ1313)</f>
        <v/>
      </c>
      <c r="G1313" t="inlineStr">
        <is>
          <t>P</t>
        </is>
      </c>
      <c r="I1313" t="inlineStr">
        <is>
          <t>1957-08-10</t>
        </is>
      </c>
      <c r="J1313" t="inlineStr">
        <is>
          <t>1990-07-06</t>
        </is>
      </c>
      <c r="K1313" t="inlineStr">
        <is>
          <t>ACTIVE</t>
        </is>
      </c>
      <c r="M1313">
        <f>RIGHT(L1313,LEN(L1313)-FIND(" ",L1313))</f>
        <v/>
      </c>
      <c r="N1313" t="inlineStr">
        <is>
          <t>1152 PARKMAN RD NW</t>
        </is>
      </c>
      <c r="P1313" t="inlineStr">
        <is>
          <t>WARREN</t>
        </is>
      </c>
      <c r="Q1313" t="inlineStr">
        <is>
          <t>OH</t>
        </is>
      </c>
      <c r="R1313" t="n">
        <v>44485</v>
      </c>
      <c r="S1313" t="n">
        <v>2467</v>
      </c>
      <c r="AD1313" t="inlineStr">
        <is>
          <t>TRUMBULL CAREER &amp; TECH CENTER</t>
        </is>
      </c>
      <c r="AE1313" t="inlineStr">
        <is>
          <t>WARREN CITY</t>
        </is>
      </c>
      <c r="AF1313" t="inlineStr">
        <is>
          <t>WARREN CITY SD</t>
        </is>
      </c>
      <c r="AH1313" t="n">
        <v>14</v>
      </c>
      <c r="AI1313" t="n">
        <v>11</v>
      </c>
      <c r="AN1313" t="inlineStr">
        <is>
          <t>WARREN</t>
        </is>
      </c>
      <c r="AO1313" t="inlineStr">
        <is>
          <t>WARREN CITY 1B</t>
        </is>
      </c>
      <c r="AP1313" t="inlineStr">
        <is>
          <t>78-P-ACG</t>
        </is>
      </c>
      <c r="AQ1313" t="n">
        <v>9</v>
      </c>
      <c r="AR1313" t="n">
        <v>64</v>
      </c>
      <c r="AS1313" t="n">
        <v>32</v>
      </c>
      <c r="AV1313" t="inlineStr">
        <is>
          <t>WARREN-WARD 1</t>
        </is>
      </c>
      <c r="AW1313">
        <f>COUNTA($BA$1313:$EE$1313)</f>
        <v/>
      </c>
      <c r="AX1313">
        <f>COUNTIF($BA$1313:$EE$1313,"D")</f>
        <v/>
      </c>
      <c r="AY1313">
        <f>COUNTIF($BA$1313:$EE$1313,"R")</f>
        <v/>
      </c>
      <c r="AZ1313">
        <f>IF(BL1313="D",1,0)+IF(BM1313="D",1,0)+IF(BR1313="D",1,0)+IF(BS1313="D",1,0)+IF(BU1313="D",1,0)+IF(CA1313="D",1,0)+IF(CB1313="D",1,0)+IF(CC1313="D",1,0)+IF(CD1313="D",1,0)+IF(CJ1313="D",1,0)+IF(CK1313="D",1,0)+IF(CO1313="D",1,0)+IF(CP1313="D",1,0)+IF(CQ1313="D",1,0)+IF(CU1313="D",1,0)+IF(CV1313="D",1,0)+IF(DB1313="D",1,0)+IF(DC1313="D",1,0)+IF(DH1313="D",1,0)+IF(DI1313="D",1,0)+IF(DM1313="D",1,0)+IF(DN1313="D",1,0)+IF(DO1313="D",1,0)+IF(DU1313="D",1,0)+IF(DX1313="D",1,0)</f>
        <v/>
      </c>
      <c r="BA1313">
        <f>IF(DH1313&lt;&gt;"",1,0)+IF(DI1313&lt;&gt;"",1,0)+IF(DK1313&lt;&gt;"",1,0)+IF(DM1313&lt;&gt;"",1,0)+IF(DN1313&lt;&gt;"",1,0)+IF(DO1313&lt;&gt;"",1,0)+IF(DQ1313&lt;&gt;"",1,0)+IF(DR1313&lt;&gt;"",1,0)+IF(DT1313&lt;&gt;"",1,0)+IF(DU1313&lt;&gt;"",1,0)+IF(DV1313&lt;&gt;"",1,0)+IF(DW1313&lt;&gt;"",1,0)+IF(DX1313&lt;&gt;"",1,0)+IF(DZ1313&lt;&gt;"",1,0)+IF(EA1313&lt;&gt;"",1,0)+IF(EB1313&lt;&gt;"",1,0)+IF(EE1313&lt;&gt;"",1,0)</f>
        <v/>
      </c>
      <c r="BB1313">
        <f>IF(AND(AV1313&gt;0, AW1313&gt;0),1,0)</f>
        <v/>
      </c>
      <c r="BC1313" t="inlineStr">
        <is>
          <t>X</t>
        </is>
      </c>
      <c r="BD1313" t="inlineStr">
        <is>
          <t>X</t>
        </is>
      </c>
      <c r="BH1313" t="inlineStr">
        <is>
          <t>X</t>
        </is>
      </c>
      <c r="BL1313" t="inlineStr">
        <is>
          <t>X</t>
        </is>
      </c>
      <c r="BS1313" t="inlineStr">
        <is>
          <t>X</t>
        </is>
      </c>
      <c r="BY1313" t="inlineStr">
        <is>
          <t>D</t>
        </is>
      </c>
      <c r="CA1313" t="inlineStr">
        <is>
          <t>X</t>
        </is>
      </c>
      <c r="CK1313" t="inlineStr">
        <is>
          <t>X</t>
        </is>
      </c>
      <c r="CP1313" t="inlineStr">
        <is>
          <t>X</t>
        </is>
      </c>
      <c r="CV1313" t="inlineStr">
        <is>
          <t>X</t>
        </is>
      </c>
      <c r="DC1313" t="inlineStr">
        <is>
          <t>X</t>
        </is>
      </c>
      <c r="DG1313" t="inlineStr">
        <is>
          <t>R</t>
        </is>
      </c>
      <c r="DI1313" t="inlineStr">
        <is>
          <t>X</t>
        </is>
      </c>
      <c r="DL1313" t="inlineStr">
        <is>
          <t>X</t>
        </is>
      </c>
      <c r="DN1313" t="inlineStr">
        <is>
          <t>X</t>
        </is>
      </c>
      <c r="DR1313" t="inlineStr">
        <is>
          <t>X</t>
        </is>
      </c>
      <c r="DU1313" t="inlineStr">
        <is>
          <t>X</t>
        </is>
      </c>
      <c r="DX1313" t="inlineStr">
        <is>
          <t>X</t>
        </is>
      </c>
      <c r="EA1313" t="inlineStr">
        <is>
          <t>X</t>
        </is>
      </c>
      <c r="EF1313" t="inlineStr">
        <is>
          <t>X</t>
        </is>
      </c>
    </row>
    <row r="1314">
      <c r="A1314" t="inlineStr">
        <is>
          <t>OH0015733285</t>
        </is>
      </c>
      <c r="B1314" t="n">
        <v>78</v>
      </c>
      <c r="C1314" t="n">
        <v>221477</v>
      </c>
      <c r="D1314" t="inlineStr">
        <is>
          <t>HAMRICK</t>
        </is>
      </c>
      <c r="E1314" t="inlineStr">
        <is>
          <t>HAROLD</t>
        </is>
      </c>
      <c r="F1314">
        <f>CONCATENATE(D1314," ",LEFT(H1314,4),"T=",AU1314,"D=",AV1314,"R=",AW1314,"M=",AX1314,"L=",AY1314,"B=",AZ1314)</f>
        <v/>
      </c>
      <c r="G1314" t="inlineStr">
        <is>
          <t>S</t>
        </is>
      </c>
      <c r="I1314" t="inlineStr">
        <is>
          <t>1951-06-26</t>
        </is>
      </c>
      <c r="J1314" t="inlineStr">
        <is>
          <t>1990-07-14</t>
        </is>
      </c>
      <c r="K1314" t="inlineStr">
        <is>
          <t>ACTIVE</t>
        </is>
      </c>
      <c r="L1314" t="inlineStr">
        <is>
          <t>R</t>
        </is>
      </c>
      <c r="M1314">
        <f>RIGHT(L1314,LEN(L1314)-FIND(" ",L1314))</f>
        <v/>
      </c>
      <c r="N1314" t="inlineStr">
        <is>
          <t>362 PARKMAN RD NW</t>
        </is>
      </c>
      <c r="P1314" t="inlineStr">
        <is>
          <t>WARREN</t>
        </is>
      </c>
      <c r="Q1314" t="inlineStr">
        <is>
          <t>OH</t>
        </is>
      </c>
      <c r="R1314" t="n">
        <v>44485</v>
      </c>
      <c r="AD1314" t="inlineStr">
        <is>
          <t>TRUMBULL CAREER &amp; TECH CENTER</t>
        </is>
      </c>
      <c r="AE1314" t="inlineStr">
        <is>
          <t>WARREN CITY</t>
        </is>
      </c>
      <c r="AF1314" t="inlineStr">
        <is>
          <t>WARREN CITY SD</t>
        </is>
      </c>
      <c r="AH1314" t="n">
        <v>14</v>
      </c>
      <c r="AI1314" t="n">
        <v>11</v>
      </c>
      <c r="AN1314" t="inlineStr">
        <is>
          <t>WARREN</t>
        </is>
      </c>
      <c r="AO1314" t="inlineStr">
        <is>
          <t>WARREN CITY 1B</t>
        </is>
      </c>
      <c r="AP1314" t="inlineStr">
        <is>
          <t>78-P-ACG</t>
        </is>
      </c>
      <c r="AQ1314" t="n">
        <v>9</v>
      </c>
      <c r="AR1314" t="n">
        <v>64</v>
      </c>
      <c r="AS1314" t="n">
        <v>32</v>
      </c>
      <c r="AV1314" t="inlineStr">
        <is>
          <t>WARREN-WARD 1</t>
        </is>
      </c>
      <c r="AW1314">
        <f>COUNTA($BA$1314:$EE$1314)</f>
        <v/>
      </c>
      <c r="AX1314">
        <f>COUNTIF($BA$1314:$EE$1314,"D")</f>
        <v/>
      </c>
      <c r="AY1314">
        <f>COUNTIF($BA$1314:$EE$1314,"R")</f>
        <v/>
      </c>
      <c r="AZ1314">
        <f>IF(BL1314="D",1,0)+IF(BM1314="D",1,0)+IF(BR1314="D",1,0)+IF(BS1314="D",1,0)+IF(BU1314="D",1,0)+IF(CA1314="D",1,0)+IF(CB1314="D",1,0)+IF(CC1314="D",1,0)+IF(CD1314="D",1,0)+IF(CJ1314="D",1,0)+IF(CK1314="D",1,0)+IF(CO1314="D",1,0)+IF(CP1314="D",1,0)+IF(CQ1314="D",1,0)+IF(CU1314="D",1,0)+IF(CV1314="D",1,0)+IF(DB1314="D",1,0)+IF(DC1314="D",1,0)+IF(DH1314="D",1,0)+IF(DI1314="D",1,0)+IF(DM1314="D",1,0)+IF(DN1314="D",1,0)+IF(DO1314="D",1,0)+IF(DU1314="D",1,0)+IF(DX1314="D",1,0)</f>
        <v/>
      </c>
      <c r="BA1314">
        <f>IF(DH1314&lt;&gt;"",1,0)+IF(DI1314&lt;&gt;"",1,0)+IF(DK1314&lt;&gt;"",1,0)+IF(DM1314&lt;&gt;"",1,0)+IF(DN1314&lt;&gt;"",1,0)+IF(DO1314&lt;&gt;"",1,0)+IF(DQ1314&lt;&gt;"",1,0)+IF(DR1314&lt;&gt;"",1,0)+IF(DT1314&lt;&gt;"",1,0)+IF(DU1314&lt;&gt;"",1,0)+IF(DV1314&lt;&gt;"",1,0)+IF(DW1314&lt;&gt;"",1,0)+IF(DX1314&lt;&gt;"",1,0)+IF(DZ1314&lt;&gt;"",1,0)+IF(EA1314&lt;&gt;"",1,0)+IF(EB1314&lt;&gt;"",1,0)+IF(EE1314&lt;&gt;"",1,0)</f>
        <v/>
      </c>
      <c r="BB1314">
        <f>IF(AND(AV1314&gt;0, AW1314&gt;0),1,0)</f>
        <v/>
      </c>
      <c r="BC1314" t="inlineStr">
        <is>
          <t>X</t>
        </is>
      </c>
      <c r="BD1314" t="inlineStr">
        <is>
          <t>X</t>
        </is>
      </c>
      <c r="BE1314" t="inlineStr">
        <is>
          <t>X</t>
        </is>
      </c>
      <c r="BF1314" t="inlineStr">
        <is>
          <t>X</t>
        </is>
      </c>
      <c r="BG1314" t="inlineStr">
        <is>
          <t>X</t>
        </is>
      </c>
      <c r="BH1314" t="inlineStr">
        <is>
          <t>X</t>
        </is>
      </c>
      <c r="BJ1314" t="inlineStr">
        <is>
          <t>X</t>
        </is>
      </c>
      <c r="BK1314" t="inlineStr">
        <is>
          <t>X</t>
        </is>
      </c>
      <c r="BL1314" t="inlineStr">
        <is>
          <t>X</t>
        </is>
      </c>
      <c r="BP1314" t="inlineStr">
        <is>
          <t>X</t>
        </is>
      </c>
      <c r="BR1314" t="inlineStr">
        <is>
          <t>X</t>
        </is>
      </c>
      <c r="BS1314" t="inlineStr">
        <is>
          <t>X</t>
        </is>
      </c>
      <c r="BV1314" t="inlineStr">
        <is>
          <t>X</t>
        </is>
      </c>
      <c r="BY1314" t="inlineStr">
        <is>
          <t>R</t>
        </is>
      </c>
      <c r="CA1314" t="inlineStr">
        <is>
          <t>X</t>
        </is>
      </c>
      <c r="CC1314" t="inlineStr">
        <is>
          <t>D</t>
        </is>
      </c>
      <c r="CG1314" t="inlineStr">
        <is>
          <t>X</t>
        </is>
      </c>
      <c r="CH1314" t="inlineStr">
        <is>
          <t>D</t>
        </is>
      </c>
      <c r="CL1314" t="inlineStr">
        <is>
          <t>D</t>
        </is>
      </c>
      <c r="CN1314" t="inlineStr">
        <is>
          <t>X</t>
        </is>
      </c>
      <c r="CO1314" t="inlineStr">
        <is>
          <t>R</t>
        </is>
      </c>
      <c r="CP1314" t="inlineStr">
        <is>
          <t>X</t>
        </is>
      </c>
      <c r="CT1314" t="inlineStr">
        <is>
          <t>X</t>
        </is>
      </c>
      <c r="CU1314" t="inlineStr">
        <is>
          <t>R</t>
        </is>
      </c>
      <c r="CV1314" t="inlineStr">
        <is>
          <t>X</t>
        </is>
      </c>
      <c r="CW1314" t="inlineStr">
        <is>
          <t>D</t>
        </is>
      </c>
      <c r="CY1314" t="inlineStr">
        <is>
          <t>X</t>
        </is>
      </c>
      <c r="CZ1314" t="inlineStr">
        <is>
          <t>R</t>
        </is>
      </c>
      <c r="DC1314" t="inlineStr">
        <is>
          <t>X</t>
        </is>
      </c>
      <c r="DF1314" t="inlineStr">
        <is>
          <t>X</t>
        </is>
      </c>
      <c r="DG1314" t="inlineStr">
        <is>
          <t>R</t>
        </is>
      </c>
      <c r="DI1314" t="inlineStr">
        <is>
          <t>X</t>
        </is>
      </c>
      <c r="DJ1314" t="inlineStr">
        <is>
          <t>D</t>
        </is>
      </c>
      <c r="DL1314" t="inlineStr">
        <is>
          <t>X</t>
        </is>
      </c>
      <c r="DM1314" t="inlineStr">
        <is>
          <t>R</t>
        </is>
      </c>
      <c r="DN1314" t="inlineStr">
        <is>
          <t>X</t>
        </is>
      </c>
      <c r="DO1314" t="inlineStr">
        <is>
          <t>D</t>
        </is>
      </c>
      <c r="DR1314" t="inlineStr">
        <is>
          <t>X</t>
        </is>
      </c>
      <c r="DS1314" t="inlineStr">
        <is>
          <t>R</t>
        </is>
      </c>
      <c r="DU1314" t="inlineStr">
        <is>
          <t>X</t>
        </is>
      </c>
      <c r="DW1314" t="inlineStr">
        <is>
          <t>D</t>
        </is>
      </c>
      <c r="DX1314" t="inlineStr">
        <is>
          <t>X</t>
        </is>
      </c>
      <c r="EA1314" t="inlineStr">
        <is>
          <t>X</t>
        </is>
      </c>
      <c r="ED1314" t="inlineStr">
        <is>
          <t>R</t>
        </is>
      </c>
      <c r="EF1314" t="inlineStr">
        <is>
          <t>X</t>
        </is>
      </c>
    </row>
    <row r="1315">
      <c r="A1315" t="inlineStr">
        <is>
          <t>OH0015733301</t>
        </is>
      </c>
      <c r="B1315" t="n">
        <v>78</v>
      </c>
      <c r="C1315" t="n">
        <v>221508</v>
      </c>
      <c r="D1315" t="inlineStr">
        <is>
          <t>HAMRICK</t>
        </is>
      </c>
      <c r="E1315" t="inlineStr">
        <is>
          <t>PRISCILLA</t>
        </is>
      </c>
      <c r="F1315">
        <f>CONCATENATE(D1315," ",LEFT(H1315,4),"T=",AU1315,"D=",AV1315,"R=",AW1315,"M=",AX1315,"L=",AY1315,"B=",AZ1315)</f>
        <v/>
      </c>
      <c r="G1315" t="inlineStr">
        <is>
          <t>S</t>
        </is>
      </c>
      <c r="I1315" t="inlineStr">
        <is>
          <t>1950-12-13</t>
        </is>
      </c>
      <c r="J1315" t="inlineStr">
        <is>
          <t>1990-07-14</t>
        </is>
      </c>
      <c r="K1315" t="inlineStr">
        <is>
          <t>ACTIVE</t>
        </is>
      </c>
      <c r="L1315" t="inlineStr">
        <is>
          <t>D</t>
        </is>
      </c>
      <c r="M1315">
        <f>RIGHT(L1315,LEN(L1315)-FIND(" ",L1315))</f>
        <v/>
      </c>
      <c r="N1315" t="inlineStr">
        <is>
          <t>362 PARKMAN RD NW</t>
        </is>
      </c>
      <c r="P1315" t="inlineStr">
        <is>
          <t>WARREN</t>
        </is>
      </c>
      <c r="Q1315" t="inlineStr">
        <is>
          <t>OH</t>
        </is>
      </c>
      <c r="R1315" t="n">
        <v>44485</v>
      </c>
      <c r="AD1315" t="inlineStr">
        <is>
          <t>TRUMBULL CAREER &amp; TECH CENTER</t>
        </is>
      </c>
      <c r="AE1315" t="inlineStr">
        <is>
          <t>WARREN CITY</t>
        </is>
      </c>
      <c r="AF1315" t="inlineStr">
        <is>
          <t>WARREN CITY SD</t>
        </is>
      </c>
      <c r="AH1315" t="n">
        <v>14</v>
      </c>
      <c r="AI1315" t="n">
        <v>11</v>
      </c>
      <c r="AN1315" t="inlineStr">
        <is>
          <t>WARREN</t>
        </is>
      </c>
      <c r="AO1315" t="inlineStr">
        <is>
          <t>WARREN CITY 1B</t>
        </is>
      </c>
      <c r="AP1315" t="inlineStr">
        <is>
          <t>78-P-ACG</t>
        </is>
      </c>
      <c r="AQ1315" t="n">
        <v>9</v>
      </c>
      <c r="AR1315" t="n">
        <v>64</v>
      </c>
      <c r="AS1315" t="n">
        <v>32</v>
      </c>
      <c r="AV1315" t="inlineStr">
        <is>
          <t>WARREN-WARD 1</t>
        </is>
      </c>
      <c r="AW1315">
        <f>COUNTA($BA$1315:$EE$1315)</f>
        <v/>
      </c>
      <c r="AX1315">
        <f>COUNTIF($BA$1315:$EE$1315,"D")</f>
        <v/>
      </c>
      <c r="AY1315">
        <f>COUNTIF($BA$1315:$EE$1315,"R")</f>
        <v/>
      </c>
      <c r="AZ1315">
        <f>IF(BL1315="D",1,0)+IF(BM1315="D",1,0)+IF(BR1315="D",1,0)+IF(BS1315="D",1,0)+IF(BU1315="D",1,0)+IF(CA1315="D",1,0)+IF(CB1315="D",1,0)+IF(CC1315="D",1,0)+IF(CD1315="D",1,0)+IF(CJ1315="D",1,0)+IF(CK1315="D",1,0)+IF(CO1315="D",1,0)+IF(CP1315="D",1,0)+IF(CQ1315="D",1,0)+IF(CU1315="D",1,0)+IF(CV1315="D",1,0)+IF(DB1315="D",1,0)+IF(DC1315="D",1,0)+IF(DH1315="D",1,0)+IF(DI1315="D",1,0)+IF(DM1315="D",1,0)+IF(DN1315="D",1,0)+IF(DO1315="D",1,0)+IF(DU1315="D",1,0)+IF(DX1315="D",1,0)</f>
        <v/>
      </c>
      <c r="BA1315">
        <f>IF(DH1315&lt;&gt;"",1,0)+IF(DI1315&lt;&gt;"",1,0)+IF(DK1315&lt;&gt;"",1,0)+IF(DM1315&lt;&gt;"",1,0)+IF(DN1315&lt;&gt;"",1,0)+IF(DO1315&lt;&gt;"",1,0)+IF(DQ1315&lt;&gt;"",1,0)+IF(DR1315&lt;&gt;"",1,0)+IF(DT1315&lt;&gt;"",1,0)+IF(DU1315&lt;&gt;"",1,0)+IF(DV1315&lt;&gt;"",1,0)+IF(DW1315&lt;&gt;"",1,0)+IF(DX1315&lt;&gt;"",1,0)+IF(DZ1315&lt;&gt;"",1,0)+IF(EA1315&lt;&gt;"",1,0)+IF(EB1315&lt;&gt;"",1,0)+IF(EE1315&lt;&gt;"",1,0)</f>
        <v/>
      </c>
      <c r="BB1315">
        <f>IF(AND(AV1315&gt;0, AW1315&gt;0),1,0)</f>
        <v/>
      </c>
      <c r="BD1315" t="inlineStr">
        <is>
          <t>X</t>
        </is>
      </c>
      <c r="BG1315" t="inlineStr">
        <is>
          <t>X</t>
        </is>
      </c>
      <c r="BH1315" t="inlineStr">
        <is>
          <t>X</t>
        </is>
      </c>
      <c r="BI1315" t="inlineStr">
        <is>
          <t>X</t>
        </is>
      </c>
      <c r="BJ1315" t="inlineStr">
        <is>
          <t>X</t>
        </is>
      </c>
      <c r="BK1315" t="inlineStr">
        <is>
          <t>X</t>
        </is>
      </c>
      <c r="BL1315" t="inlineStr">
        <is>
          <t>X</t>
        </is>
      </c>
      <c r="BP1315" t="inlineStr">
        <is>
          <t>X</t>
        </is>
      </c>
      <c r="BR1315" t="inlineStr">
        <is>
          <t>X</t>
        </is>
      </c>
      <c r="BS1315" t="inlineStr">
        <is>
          <t>X</t>
        </is>
      </c>
      <c r="BV1315" t="inlineStr">
        <is>
          <t>X</t>
        </is>
      </c>
      <c r="BY1315" t="inlineStr">
        <is>
          <t>D</t>
        </is>
      </c>
      <c r="CA1315" t="inlineStr">
        <is>
          <t>X</t>
        </is>
      </c>
      <c r="CG1315" t="inlineStr">
        <is>
          <t>X</t>
        </is>
      </c>
      <c r="CH1315" t="inlineStr">
        <is>
          <t>D</t>
        </is>
      </c>
      <c r="CK1315" t="inlineStr">
        <is>
          <t>X</t>
        </is>
      </c>
      <c r="CL1315" t="inlineStr">
        <is>
          <t>D</t>
        </is>
      </c>
      <c r="CN1315" t="inlineStr">
        <is>
          <t>X</t>
        </is>
      </c>
      <c r="CO1315" t="inlineStr">
        <is>
          <t>D</t>
        </is>
      </c>
      <c r="CP1315" t="inlineStr">
        <is>
          <t>X</t>
        </is>
      </c>
      <c r="CQ1315" t="inlineStr">
        <is>
          <t>D</t>
        </is>
      </c>
      <c r="CT1315" t="inlineStr">
        <is>
          <t>X</t>
        </is>
      </c>
      <c r="CU1315" t="inlineStr">
        <is>
          <t>D</t>
        </is>
      </c>
      <c r="CV1315" t="inlineStr">
        <is>
          <t>X</t>
        </is>
      </c>
      <c r="CW1315" t="inlineStr">
        <is>
          <t>D</t>
        </is>
      </c>
      <c r="CY1315" t="inlineStr">
        <is>
          <t>X</t>
        </is>
      </c>
      <c r="CZ1315" t="inlineStr">
        <is>
          <t>D</t>
        </is>
      </c>
      <c r="DC1315" t="inlineStr">
        <is>
          <t>X</t>
        </is>
      </c>
      <c r="DF1315" t="inlineStr">
        <is>
          <t>X</t>
        </is>
      </c>
      <c r="DG1315" t="inlineStr">
        <is>
          <t>D</t>
        </is>
      </c>
      <c r="DI1315" t="inlineStr">
        <is>
          <t>X</t>
        </is>
      </c>
      <c r="DJ1315" t="inlineStr">
        <is>
          <t>D</t>
        </is>
      </c>
      <c r="DL1315" t="inlineStr">
        <is>
          <t>X</t>
        </is>
      </c>
      <c r="DM1315" t="inlineStr">
        <is>
          <t>D</t>
        </is>
      </c>
      <c r="DN1315" t="inlineStr">
        <is>
          <t>X</t>
        </is>
      </c>
      <c r="DO1315" t="inlineStr">
        <is>
          <t>D</t>
        </is>
      </c>
      <c r="DR1315" t="inlineStr">
        <is>
          <t>X</t>
        </is>
      </c>
      <c r="DS1315" t="inlineStr">
        <is>
          <t>D</t>
        </is>
      </c>
      <c r="DU1315" t="inlineStr">
        <is>
          <t>X</t>
        </is>
      </c>
      <c r="DW1315" t="inlineStr">
        <is>
          <t>D</t>
        </is>
      </c>
      <c r="DX1315" t="inlineStr">
        <is>
          <t>X</t>
        </is>
      </c>
      <c r="EA1315" t="inlineStr">
        <is>
          <t>X</t>
        </is>
      </c>
      <c r="ED1315" t="inlineStr">
        <is>
          <t>D</t>
        </is>
      </c>
      <c r="EF1315" t="inlineStr">
        <is>
          <t>X</t>
        </is>
      </c>
    </row>
    <row r="1316">
      <c r="A1316" t="inlineStr">
        <is>
          <t>OH0027193714</t>
        </is>
      </c>
      <c r="B1316" t="n">
        <v>78</v>
      </c>
      <c r="C1316" t="n">
        <v>478434</v>
      </c>
      <c r="D1316" t="inlineStr">
        <is>
          <t>RHINE</t>
        </is>
      </c>
      <c r="E1316" t="inlineStr">
        <is>
          <t>DAVID</t>
        </is>
      </c>
      <c r="F1316">
        <f>CONCATENATE(D1316," ",LEFT(H1316,4),"T=",AU1316,"D=",AV1316,"R=",AW1316,"M=",AX1316,"L=",AY1316,"B=",AZ1316)</f>
        <v/>
      </c>
      <c r="G1316" t="inlineStr">
        <is>
          <t>HAYES</t>
        </is>
      </c>
      <c r="H1316" t="inlineStr">
        <is>
          <t>JR</t>
        </is>
      </c>
      <c r="I1316" t="inlineStr">
        <is>
          <t>2003-03-10</t>
        </is>
      </c>
      <c r="J1316" t="inlineStr">
        <is>
          <t>2023-12-14</t>
        </is>
      </c>
      <c r="K1316" t="inlineStr">
        <is>
          <t>ACTIVE</t>
        </is>
      </c>
      <c r="M1316">
        <f>RIGHT(L1316,LEN(L1316)-FIND(" ",L1316))</f>
        <v/>
      </c>
      <c r="N1316" t="inlineStr">
        <is>
          <t>825 MASON ST NW</t>
        </is>
      </c>
      <c r="P1316" t="inlineStr">
        <is>
          <t>WARREN</t>
        </is>
      </c>
      <c r="Q1316" t="inlineStr">
        <is>
          <t>OH</t>
        </is>
      </c>
      <c r="R1316" t="n">
        <v>44485</v>
      </c>
      <c r="S1316" t="n">
        <v>2802</v>
      </c>
      <c r="AD1316" t="inlineStr">
        <is>
          <t>TRUMBULL CAREER &amp; TECH CENTER</t>
        </is>
      </c>
      <c r="AE1316" t="inlineStr">
        <is>
          <t>WARREN CITY</t>
        </is>
      </c>
      <c r="AF1316" t="inlineStr">
        <is>
          <t>WARREN CITY SD</t>
        </is>
      </c>
      <c r="AH1316" t="n">
        <v>14</v>
      </c>
      <c r="AI1316" t="n">
        <v>11</v>
      </c>
      <c r="AN1316" t="inlineStr">
        <is>
          <t>WARREN</t>
        </is>
      </c>
      <c r="AO1316" t="inlineStr">
        <is>
          <t>WARREN CITY 1B</t>
        </is>
      </c>
      <c r="AP1316" t="inlineStr">
        <is>
          <t>78-P-ACG</t>
        </is>
      </c>
      <c r="AQ1316" t="n">
        <v>9</v>
      </c>
      <c r="AR1316" t="n">
        <v>64</v>
      </c>
      <c r="AS1316" t="n">
        <v>32</v>
      </c>
      <c r="AV1316" t="inlineStr">
        <is>
          <t>WARREN-WARD 1</t>
        </is>
      </c>
      <c r="AW1316">
        <f>COUNTA($BA$1316:$EE$1316)</f>
        <v/>
      </c>
      <c r="AX1316">
        <f>COUNTIF($BA$1316:$EE$1316,"D")</f>
        <v/>
      </c>
      <c r="AY1316">
        <f>COUNTIF($BA$1316:$EE$1316,"R")</f>
        <v/>
      </c>
      <c r="AZ1316">
        <f>IF(BL1316="D",1,0)+IF(BM1316="D",1,0)+IF(BR1316="D",1,0)+IF(BS1316="D",1,0)+IF(BU1316="D",1,0)+IF(CA1316="D",1,0)+IF(CB1316="D",1,0)+IF(CC1316="D",1,0)+IF(CD1316="D",1,0)+IF(CJ1316="D",1,0)+IF(CK1316="D",1,0)+IF(CO1316="D",1,0)+IF(CP1316="D",1,0)+IF(CQ1316="D",1,0)+IF(CU1316="D",1,0)+IF(CV1316="D",1,0)+IF(DB1316="D",1,0)+IF(DC1316="D",1,0)+IF(DH1316="D",1,0)+IF(DI1316="D",1,0)+IF(DM1316="D",1,0)+IF(DN1316="D",1,0)+IF(DO1316="D",1,0)+IF(DU1316="D",1,0)+IF(DX1316="D",1,0)</f>
        <v/>
      </c>
      <c r="BA1316">
        <f>IF(DH1316&lt;&gt;"",1,0)+IF(DI1316&lt;&gt;"",1,0)+IF(DK1316&lt;&gt;"",1,0)+IF(DM1316&lt;&gt;"",1,0)+IF(DN1316&lt;&gt;"",1,0)+IF(DO1316&lt;&gt;"",1,0)+IF(DQ1316&lt;&gt;"",1,0)+IF(DR1316&lt;&gt;"",1,0)+IF(DT1316&lt;&gt;"",1,0)+IF(DU1316&lt;&gt;"",1,0)+IF(DV1316&lt;&gt;"",1,0)+IF(DW1316&lt;&gt;"",1,0)+IF(DX1316&lt;&gt;"",1,0)+IF(DZ1316&lt;&gt;"",1,0)+IF(EA1316&lt;&gt;"",1,0)+IF(EB1316&lt;&gt;"",1,0)+IF(EE1316&lt;&gt;"",1,0)</f>
        <v/>
      </c>
      <c r="BB1316">
        <f>IF(AND(AV1316&gt;0, AW1316&gt;0),1,0)</f>
        <v/>
      </c>
    </row>
    <row r="1317">
      <c r="A1317" t="inlineStr">
        <is>
          <t>OH0015739908</t>
        </is>
      </c>
      <c r="B1317" t="n">
        <v>78</v>
      </c>
      <c r="C1317" t="n">
        <v>2261</v>
      </c>
      <c r="D1317" t="inlineStr">
        <is>
          <t>AULIZIA</t>
        </is>
      </c>
      <c r="E1317" t="inlineStr">
        <is>
          <t>ROBERTA</t>
        </is>
      </c>
      <c r="F1317">
        <f>CONCATENATE(D1317," ",LEFT(H1317,4),"T=",AU1317,"D=",AV1317,"R=",AW1317,"M=",AX1317,"L=",AY1317,"B=",AZ1317)</f>
        <v/>
      </c>
      <c r="G1317" t="inlineStr">
        <is>
          <t>J</t>
        </is>
      </c>
      <c r="I1317" t="inlineStr">
        <is>
          <t>1944-03-25</t>
        </is>
      </c>
      <c r="J1317" t="inlineStr">
        <is>
          <t>2012-03-06</t>
        </is>
      </c>
      <c r="K1317" t="inlineStr">
        <is>
          <t>ACTIVE</t>
        </is>
      </c>
      <c r="L1317" t="inlineStr">
        <is>
          <t>R</t>
        </is>
      </c>
      <c r="M1317">
        <f>RIGHT(L1317,LEN(L1317)-FIND(" ",L1317))</f>
        <v/>
      </c>
      <c r="N1317" t="inlineStr">
        <is>
          <t>1130 RAYMOND ST NW</t>
        </is>
      </c>
      <c r="P1317" t="inlineStr">
        <is>
          <t>WARREN</t>
        </is>
      </c>
      <c r="Q1317" t="inlineStr">
        <is>
          <t>OH</t>
        </is>
      </c>
      <c r="R1317" t="n">
        <v>44485</v>
      </c>
      <c r="AD1317" t="inlineStr">
        <is>
          <t>TRUMBULL CAREER &amp; TECH CENTER</t>
        </is>
      </c>
      <c r="AE1317" t="inlineStr">
        <is>
          <t>WARREN CITY</t>
        </is>
      </c>
      <c r="AF1317" t="inlineStr">
        <is>
          <t>WARREN CITY SD</t>
        </is>
      </c>
      <c r="AH1317" t="n">
        <v>14</v>
      </c>
      <c r="AI1317" t="n">
        <v>11</v>
      </c>
      <c r="AN1317" t="inlineStr">
        <is>
          <t>WARREN</t>
        </is>
      </c>
      <c r="AO1317" t="inlineStr">
        <is>
          <t>WARREN CITY 1B</t>
        </is>
      </c>
      <c r="AP1317" t="inlineStr">
        <is>
          <t>78-P-ACG</t>
        </is>
      </c>
      <c r="AQ1317" t="n">
        <v>9</v>
      </c>
      <c r="AR1317" t="n">
        <v>64</v>
      </c>
      <c r="AS1317" t="n">
        <v>32</v>
      </c>
      <c r="AV1317" t="inlineStr">
        <is>
          <t>WARREN-WARD 1</t>
        </is>
      </c>
      <c r="AW1317">
        <f>COUNTA($BA$1317:$EE$1317)</f>
        <v/>
      </c>
      <c r="AX1317">
        <f>COUNTIF($BA$1317:$EE$1317,"D")</f>
        <v/>
      </c>
      <c r="AY1317">
        <f>COUNTIF($BA$1317:$EE$1317,"R")</f>
        <v/>
      </c>
      <c r="AZ1317">
        <f>IF(BL1317="D",1,0)+IF(BM1317="D",1,0)+IF(BR1317="D",1,0)+IF(BS1317="D",1,0)+IF(BU1317="D",1,0)+IF(CA1317="D",1,0)+IF(CB1317="D",1,0)+IF(CC1317="D",1,0)+IF(CD1317="D",1,0)+IF(CJ1317="D",1,0)+IF(CK1317="D",1,0)+IF(CO1317="D",1,0)+IF(CP1317="D",1,0)+IF(CQ1317="D",1,0)+IF(CU1317="D",1,0)+IF(CV1317="D",1,0)+IF(DB1317="D",1,0)+IF(DC1317="D",1,0)+IF(DH1317="D",1,0)+IF(DI1317="D",1,0)+IF(DM1317="D",1,0)+IF(DN1317="D",1,0)+IF(DO1317="D",1,0)+IF(DU1317="D",1,0)+IF(DX1317="D",1,0)</f>
        <v/>
      </c>
      <c r="BA1317">
        <f>IF(DH1317&lt;&gt;"",1,0)+IF(DI1317&lt;&gt;"",1,0)+IF(DK1317&lt;&gt;"",1,0)+IF(DM1317&lt;&gt;"",1,0)+IF(DN1317&lt;&gt;"",1,0)+IF(DO1317&lt;&gt;"",1,0)+IF(DQ1317&lt;&gt;"",1,0)+IF(DR1317&lt;&gt;"",1,0)+IF(DT1317&lt;&gt;"",1,0)+IF(DU1317&lt;&gt;"",1,0)+IF(DV1317&lt;&gt;"",1,0)+IF(DW1317&lt;&gt;"",1,0)+IF(DX1317&lt;&gt;"",1,0)+IF(DZ1317&lt;&gt;"",1,0)+IF(EA1317&lt;&gt;"",1,0)+IF(EB1317&lt;&gt;"",1,0)+IF(EE1317&lt;&gt;"",1,0)</f>
        <v/>
      </c>
      <c r="BB1317">
        <f>IF(AND(AV1317&gt;0, AW1317&gt;0),1,0)</f>
        <v/>
      </c>
      <c r="BC1317" t="inlineStr">
        <is>
          <t>X</t>
        </is>
      </c>
      <c r="BD1317" t="inlineStr">
        <is>
          <t>X</t>
        </is>
      </c>
      <c r="BH1317" t="inlineStr">
        <is>
          <t>X</t>
        </is>
      </c>
      <c r="BI1317" t="inlineStr">
        <is>
          <t>X</t>
        </is>
      </c>
      <c r="BL1317" t="inlineStr">
        <is>
          <t>X</t>
        </is>
      </c>
      <c r="BP1317" t="inlineStr">
        <is>
          <t>X</t>
        </is>
      </c>
      <c r="BS1317" t="inlineStr">
        <is>
          <t>X</t>
        </is>
      </c>
      <c r="BY1317" t="inlineStr">
        <is>
          <t>D</t>
        </is>
      </c>
      <c r="CA1317" t="inlineStr">
        <is>
          <t>X</t>
        </is>
      </c>
      <c r="CK1317" t="inlineStr">
        <is>
          <t>X</t>
        </is>
      </c>
      <c r="CN1317" t="inlineStr">
        <is>
          <t>X</t>
        </is>
      </c>
      <c r="CO1317" t="inlineStr">
        <is>
          <t>R</t>
        </is>
      </c>
      <c r="CP1317" t="inlineStr">
        <is>
          <t>X</t>
        </is>
      </c>
      <c r="CV1317" t="inlineStr">
        <is>
          <t>X</t>
        </is>
      </c>
      <c r="CY1317" t="inlineStr">
        <is>
          <t>X</t>
        </is>
      </c>
      <c r="CZ1317" t="inlineStr">
        <is>
          <t>R</t>
        </is>
      </c>
      <c r="DC1317" t="inlineStr">
        <is>
          <t>X</t>
        </is>
      </c>
      <c r="DF1317" t="inlineStr">
        <is>
          <t>X</t>
        </is>
      </c>
      <c r="DG1317" t="inlineStr">
        <is>
          <t>R</t>
        </is>
      </c>
      <c r="DI1317" t="inlineStr">
        <is>
          <t>X</t>
        </is>
      </c>
      <c r="DN1317" t="inlineStr">
        <is>
          <t>X</t>
        </is>
      </c>
      <c r="DS1317" t="inlineStr">
        <is>
          <t>R</t>
        </is>
      </c>
      <c r="DU1317" t="inlineStr">
        <is>
          <t>X</t>
        </is>
      </c>
      <c r="DX1317" t="inlineStr">
        <is>
          <t>X</t>
        </is>
      </c>
      <c r="ED1317" t="inlineStr">
        <is>
          <t>R</t>
        </is>
      </c>
      <c r="EF1317" t="inlineStr">
        <is>
          <t>X</t>
        </is>
      </c>
    </row>
    <row r="1318">
      <c r="A1318" t="inlineStr">
        <is>
          <t>OH0015748815</t>
        </is>
      </c>
      <c r="B1318" t="n">
        <v>78</v>
      </c>
      <c r="C1318" t="n">
        <v>235339</v>
      </c>
      <c r="D1318" t="inlineStr">
        <is>
          <t>PERRIN</t>
        </is>
      </c>
      <c r="E1318" t="inlineStr">
        <is>
          <t>PATRICIA</t>
        </is>
      </c>
      <c r="F1318">
        <f>CONCATENATE(D1318," ",LEFT(H1318,4),"T=",AU1318,"D=",AV1318,"R=",AW1318,"M=",AX1318,"L=",AY1318,"B=",AZ1318)</f>
        <v/>
      </c>
      <c r="G1318" t="inlineStr">
        <is>
          <t>R</t>
        </is>
      </c>
      <c r="I1318" t="inlineStr">
        <is>
          <t>1950-10-18</t>
        </is>
      </c>
      <c r="J1318" t="inlineStr">
        <is>
          <t>2012-11-21</t>
        </is>
      </c>
      <c r="K1318" t="inlineStr">
        <is>
          <t>ACTIVE</t>
        </is>
      </c>
      <c r="L1318" t="inlineStr">
        <is>
          <t>R</t>
        </is>
      </c>
      <c r="M1318">
        <f>RIGHT(L1318,LEN(L1318)-FIND(" ",L1318))</f>
        <v/>
      </c>
      <c r="N1318" t="inlineStr">
        <is>
          <t>1154 RAYMOND ST NW</t>
        </is>
      </c>
      <c r="P1318" t="inlineStr">
        <is>
          <t>WARREN</t>
        </is>
      </c>
      <c r="Q1318" t="inlineStr">
        <is>
          <t>OH</t>
        </is>
      </c>
      <c r="R1318" t="n">
        <v>44485</v>
      </c>
      <c r="AD1318" t="inlineStr">
        <is>
          <t>TRUMBULL CAREER &amp; TECH CENTER</t>
        </is>
      </c>
      <c r="AE1318" t="inlineStr">
        <is>
          <t>WARREN CITY</t>
        </is>
      </c>
      <c r="AF1318" t="inlineStr">
        <is>
          <t>WARREN CITY SD</t>
        </is>
      </c>
      <c r="AH1318" t="n">
        <v>14</v>
      </c>
      <c r="AI1318" t="n">
        <v>11</v>
      </c>
      <c r="AN1318" t="inlineStr">
        <is>
          <t>WARREN</t>
        </is>
      </c>
      <c r="AO1318" t="inlineStr">
        <is>
          <t>WARREN CITY 1B</t>
        </is>
      </c>
      <c r="AP1318" t="inlineStr">
        <is>
          <t>78-P-ACG</t>
        </is>
      </c>
      <c r="AQ1318" t="n">
        <v>9</v>
      </c>
      <c r="AR1318" t="n">
        <v>64</v>
      </c>
      <c r="AS1318" t="n">
        <v>32</v>
      </c>
      <c r="AV1318" t="inlineStr">
        <is>
          <t>WARREN-WARD 1</t>
        </is>
      </c>
      <c r="AW1318">
        <f>COUNTA($BA$1318:$EE$1318)</f>
        <v/>
      </c>
      <c r="AX1318">
        <f>COUNTIF($BA$1318:$EE$1318,"D")</f>
        <v/>
      </c>
      <c r="AY1318">
        <f>COUNTIF($BA$1318:$EE$1318,"R")</f>
        <v/>
      </c>
      <c r="AZ1318">
        <f>IF(BL1318="D",1,0)+IF(BM1318="D",1,0)+IF(BR1318="D",1,0)+IF(BS1318="D",1,0)+IF(BU1318="D",1,0)+IF(CA1318="D",1,0)+IF(CB1318="D",1,0)+IF(CC1318="D",1,0)+IF(CD1318="D",1,0)+IF(CJ1318="D",1,0)+IF(CK1318="D",1,0)+IF(CO1318="D",1,0)+IF(CP1318="D",1,0)+IF(CQ1318="D",1,0)+IF(CU1318="D",1,0)+IF(CV1318="D",1,0)+IF(DB1318="D",1,0)+IF(DC1318="D",1,0)+IF(DH1318="D",1,0)+IF(DI1318="D",1,0)+IF(DM1318="D",1,0)+IF(DN1318="D",1,0)+IF(DO1318="D",1,0)+IF(DU1318="D",1,0)+IF(DX1318="D",1,0)</f>
        <v/>
      </c>
      <c r="BA1318">
        <f>IF(DH1318&lt;&gt;"",1,0)+IF(DI1318&lt;&gt;"",1,0)+IF(DK1318&lt;&gt;"",1,0)+IF(DM1318&lt;&gt;"",1,0)+IF(DN1318&lt;&gt;"",1,0)+IF(DO1318&lt;&gt;"",1,0)+IF(DQ1318&lt;&gt;"",1,0)+IF(DR1318&lt;&gt;"",1,0)+IF(DT1318&lt;&gt;"",1,0)+IF(DU1318&lt;&gt;"",1,0)+IF(DV1318&lt;&gt;"",1,0)+IF(DW1318&lt;&gt;"",1,0)+IF(DX1318&lt;&gt;"",1,0)+IF(DZ1318&lt;&gt;"",1,0)+IF(EA1318&lt;&gt;"",1,0)+IF(EB1318&lt;&gt;"",1,0)+IF(EE1318&lt;&gt;"",1,0)</f>
        <v/>
      </c>
      <c r="BB1318">
        <f>IF(AND(AV1318&gt;0, AW1318&gt;0),1,0)</f>
        <v/>
      </c>
      <c r="BC1318" t="inlineStr">
        <is>
          <t>X</t>
        </is>
      </c>
      <c r="BD1318" t="inlineStr">
        <is>
          <t>X</t>
        </is>
      </c>
      <c r="BE1318" t="inlineStr">
        <is>
          <t>X</t>
        </is>
      </c>
      <c r="BH1318" t="inlineStr">
        <is>
          <t>X</t>
        </is>
      </c>
      <c r="BI1318" t="inlineStr">
        <is>
          <t>X</t>
        </is>
      </c>
      <c r="BJ1318" t="inlineStr">
        <is>
          <t>X</t>
        </is>
      </c>
      <c r="BK1318" t="inlineStr">
        <is>
          <t>X</t>
        </is>
      </c>
      <c r="BL1318" t="inlineStr">
        <is>
          <t>X</t>
        </is>
      </c>
      <c r="BP1318" t="inlineStr">
        <is>
          <t>X</t>
        </is>
      </c>
      <c r="BS1318" t="inlineStr">
        <is>
          <t>X</t>
        </is>
      </c>
      <c r="BV1318" t="inlineStr">
        <is>
          <t>X</t>
        </is>
      </c>
      <c r="BY1318" t="inlineStr">
        <is>
          <t>D</t>
        </is>
      </c>
      <c r="CA1318" t="inlineStr">
        <is>
          <t>X</t>
        </is>
      </c>
      <c r="CG1318" t="inlineStr">
        <is>
          <t>X</t>
        </is>
      </c>
      <c r="CK1318" t="inlineStr">
        <is>
          <t>X</t>
        </is>
      </c>
      <c r="CP1318" t="inlineStr">
        <is>
          <t>X</t>
        </is>
      </c>
      <c r="CQ1318" t="inlineStr">
        <is>
          <t>D</t>
        </is>
      </c>
      <c r="CT1318" t="inlineStr">
        <is>
          <t>X</t>
        </is>
      </c>
      <c r="CZ1318" t="inlineStr">
        <is>
          <t>R</t>
        </is>
      </c>
      <c r="DC1318" t="inlineStr">
        <is>
          <t>X</t>
        </is>
      </c>
      <c r="DI1318" t="inlineStr">
        <is>
          <t>X</t>
        </is>
      </c>
      <c r="DJ1318" t="inlineStr">
        <is>
          <t>D</t>
        </is>
      </c>
      <c r="DN1318" t="inlineStr">
        <is>
          <t>X</t>
        </is>
      </c>
      <c r="DR1318" t="inlineStr">
        <is>
          <t>X</t>
        </is>
      </c>
      <c r="DU1318" t="inlineStr">
        <is>
          <t>X</t>
        </is>
      </c>
      <c r="DX1318" t="inlineStr">
        <is>
          <t>X</t>
        </is>
      </c>
      <c r="EA1318" t="inlineStr">
        <is>
          <t>X</t>
        </is>
      </c>
      <c r="ED1318" t="inlineStr">
        <is>
          <t>R</t>
        </is>
      </c>
      <c r="EF1318" t="inlineStr">
        <is>
          <t>X</t>
        </is>
      </c>
    </row>
    <row r="1319">
      <c r="A1319" t="inlineStr">
        <is>
          <t>OH0015771322</t>
        </is>
      </c>
      <c r="B1319" t="n">
        <v>78</v>
      </c>
      <c r="C1319" t="n">
        <v>30214</v>
      </c>
      <c r="D1319" t="inlineStr">
        <is>
          <t>GARVIN</t>
        </is>
      </c>
      <c r="E1319" t="inlineStr">
        <is>
          <t>JAMES</t>
        </is>
      </c>
      <c r="F1319">
        <f>CONCATENATE(D1319," ",LEFT(H1319,4),"T=",AU1319,"D=",AV1319,"R=",AW1319,"M=",AX1319,"L=",AY1319,"B=",AZ1319)</f>
        <v/>
      </c>
      <c r="G1319" t="inlineStr">
        <is>
          <t>R</t>
        </is>
      </c>
      <c r="I1319" t="inlineStr">
        <is>
          <t>1938-05-16</t>
        </is>
      </c>
      <c r="J1319" t="inlineStr">
        <is>
          <t>1960-09-20</t>
        </is>
      </c>
      <c r="K1319" t="inlineStr">
        <is>
          <t>ACTIVE</t>
        </is>
      </c>
      <c r="L1319" t="inlineStr">
        <is>
          <t>D</t>
        </is>
      </c>
      <c r="M1319">
        <f>RIGHT(L1319,LEN(L1319)-FIND(" ",L1319))</f>
        <v/>
      </c>
      <c r="N1319" t="inlineStr">
        <is>
          <t>1087 RAYMOND ST NW</t>
        </is>
      </c>
      <c r="P1319" t="inlineStr">
        <is>
          <t>WARREN</t>
        </is>
      </c>
      <c r="Q1319" t="inlineStr">
        <is>
          <t>OH</t>
        </is>
      </c>
      <c r="R1319" t="n">
        <v>44485</v>
      </c>
      <c r="AD1319" t="inlineStr">
        <is>
          <t>TRUMBULL CAREER &amp; TECH CENTER</t>
        </is>
      </c>
      <c r="AE1319" t="inlineStr">
        <is>
          <t>WARREN CITY</t>
        </is>
      </c>
      <c r="AF1319" t="inlineStr">
        <is>
          <t>WARREN CITY SD</t>
        </is>
      </c>
      <c r="AH1319" t="n">
        <v>14</v>
      </c>
      <c r="AI1319" t="n">
        <v>11</v>
      </c>
      <c r="AN1319" t="inlineStr">
        <is>
          <t>WARREN</t>
        </is>
      </c>
      <c r="AO1319" t="inlineStr">
        <is>
          <t>WARREN CITY 1B</t>
        </is>
      </c>
      <c r="AP1319" t="inlineStr">
        <is>
          <t>78-P-ACG</t>
        </is>
      </c>
      <c r="AQ1319" t="n">
        <v>9</v>
      </c>
      <c r="AR1319" t="n">
        <v>64</v>
      </c>
      <c r="AS1319" t="n">
        <v>32</v>
      </c>
      <c r="AV1319" t="inlineStr">
        <is>
          <t>WARREN-WARD 1</t>
        </is>
      </c>
      <c r="AW1319">
        <f>COUNTA($BA$1319:$EE$1319)</f>
        <v/>
      </c>
      <c r="AX1319">
        <f>COUNTIF($BA$1319:$EE$1319,"D")</f>
        <v/>
      </c>
      <c r="AY1319">
        <f>COUNTIF($BA$1319:$EE$1319,"R")</f>
        <v/>
      </c>
      <c r="AZ1319">
        <f>IF(BL1319="D",1,0)+IF(BM1319="D",1,0)+IF(BR1319="D",1,0)+IF(BS1319="D",1,0)+IF(BU1319="D",1,0)+IF(CA1319="D",1,0)+IF(CB1319="D",1,0)+IF(CC1319="D",1,0)+IF(CD1319="D",1,0)+IF(CJ1319="D",1,0)+IF(CK1319="D",1,0)+IF(CO1319="D",1,0)+IF(CP1319="D",1,0)+IF(CQ1319="D",1,0)+IF(CU1319="D",1,0)+IF(CV1319="D",1,0)+IF(DB1319="D",1,0)+IF(DC1319="D",1,0)+IF(DH1319="D",1,0)+IF(DI1319="D",1,0)+IF(DM1319="D",1,0)+IF(DN1319="D",1,0)+IF(DO1319="D",1,0)+IF(DU1319="D",1,0)+IF(DX1319="D",1,0)</f>
        <v/>
      </c>
      <c r="BA1319">
        <f>IF(DH1319&lt;&gt;"",1,0)+IF(DI1319&lt;&gt;"",1,0)+IF(DK1319&lt;&gt;"",1,0)+IF(DM1319&lt;&gt;"",1,0)+IF(DN1319&lt;&gt;"",1,0)+IF(DO1319&lt;&gt;"",1,0)+IF(DQ1319&lt;&gt;"",1,0)+IF(DR1319&lt;&gt;"",1,0)+IF(DT1319&lt;&gt;"",1,0)+IF(DU1319&lt;&gt;"",1,0)+IF(DV1319&lt;&gt;"",1,0)+IF(DW1319&lt;&gt;"",1,0)+IF(DX1319&lt;&gt;"",1,0)+IF(DZ1319&lt;&gt;"",1,0)+IF(EA1319&lt;&gt;"",1,0)+IF(EB1319&lt;&gt;"",1,0)+IF(EE1319&lt;&gt;"",1,0)</f>
        <v/>
      </c>
      <c r="BB1319">
        <f>IF(AND(AV1319&gt;0, AW1319&gt;0),1,0)</f>
        <v/>
      </c>
      <c r="BC1319" t="inlineStr">
        <is>
          <t>X</t>
        </is>
      </c>
      <c r="BD1319" t="inlineStr">
        <is>
          <t>X</t>
        </is>
      </c>
      <c r="BE1319" t="inlineStr">
        <is>
          <t>X</t>
        </is>
      </c>
      <c r="BF1319" t="inlineStr">
        <is>
          <t>X</t>
        </is>
      </c>
      <c r="BG1319" t="inlineStr">
        <is>
          <t>X</t>
        </is>
      </c>
      <c r="BH1319" t="inlineStr">
        <is>
          <t>X</t>
        </is>
      </c>
      <c r="BI1319" t="inlineStr">
        <is>
          <t>X</t>
        </is>
      </c>
      <c r="BJ1319" t="inlineStr">
        <is>
          <t>X</t>
        </is>
      </c>
      <c r="BK1319" t="inlineStr">
        <is>
          <t>X</t>
        </is>
      </c>
      <c r="BL1319" t="inlineStr">
        <is>
          <t>X</t>
        </is>
      </c>
      <c r="BP1319" t="inlineStr">
        <is>
          <t>X</t>
        </is>
      </c>
      <c r="BR1319" t="inlineStr">
        <is>
          <t>X</t>
        </is>
      </c>
      <c r="BS1319" t="inlineStr">
        <is>
          <t>X</t>
        </is>
      </c>
      <c r="BV1319" t="inlineStr">
        <is>
          <t>X</t>
        </is>
      </c>
      <c r="BY1319" t="inlineStr">
        <is>
          <t>D</t>
        </is>
      </c>
      <c r="CA1319" t="inlineStr">
        <is>
          <t>X</t>
        </is>
      </c>
      <c r="CC1319" t="inlineStr">
        <is>
          <t>D</t>
        </is>
      </c>
      <c r="CG1319" t="inlineStr">
        <is>
          <t>X</t>
        </is>
      </c>
      <c r="CH1319" t="inlineStr">
        <is>
          <t>D</t>
        </is>
      </c>
      <c r="CK1319" t="inlineStr">
        <is>
          <t>X</t>
        </is>
      </c>
      <c r="CN1319" t="inlineStr">
        <is>
          <t>X</t>
        </is>
      </c>
      <c r="CO1319" t="inlineStr">
        <is>
          <t>D</t>
        </is>
      </c>
      <c r="CP1319" t="inlineStr">
        <is>
          <t>X</t>
        </is>
      </c>
      <c r="CQ1319" t="inlineStr">
        <is>
          <t>D</t>
        </is>
      </c>
      <c r="CV1319" t="inlineStr">
        <is>
          <t>X</t>
        </is>
      </c>
      <c r="CW1319" t="inlineStr">
        <is>
          <t>D</t>
        </is>
      </c>
      <c r="CY1319" t="inlineStr">
        <is>
          <t>X</t>
        </is>
      </c>
      <c r="CZ1319" t="inlineStr">
        <is>
          <t>D</t>
        </is>
      </c>
      <c r="DC1319" t="inlineStr">
        <is>
          <t>X</t>
        </is>
      </c>
      <c r="DD1319" t="inlineStr">
        <is>
          <t>D</t>
        </is>
      </c>
      <c r="DF1319" t="inlineStr">
        <is>
          <t>X</t>
        </is>
      </c>
      <c r="DG1319" t="inlineStr">
        <is>
          <t>D</t>
        </is>
      </c>
      <c r="DI1319" t="inlineStr">
        <is>
          <t>X</t>
        </is>
      </c>
      <c r="DJ1319" t="inlineStr">
        <is>
          <t>D</t>
        </is>
      </c>
      <c r="DL1319" t="inlineStr">
        <is>
          <t>X</t>
        </is>
      </c>
      <c r="DM1319" t="inlineStr">
        <is>
          <t>D</t>
        </is>
      </c>
      <c r="DN1319" t="inlineStr">
        <is>
          <t>X</t>
        </is>
      </c>
      <c r="DR1319" t="inlineStr">
        <is>
          <t>X</t>
        </is>
      </c>
      <c r="DS1319" t="inlineStr">
        <is>
          <t>D</t>
        </is>
      </c>
      <c r="EF1319" t="inlineStr">
        <is>
          <t>X</t>
        </is>
      </c>
    </row>
    <row r="1320">
      <c r="A1320" t="inlineStr">
        <is>
          <t>OH0022735024</t>
        </is>
      </c>
      <c r="B1320" t="n">
        <v>78</v>
      </c>
      <c r="C1320" t="n">
        <v>401214</v>
      </c>
      <c r="D1320" t="inlineStr">
        <is>
          <t>SIMPSON</t>
        </is>
      </c>
      <c r="E1320" t="inlineStr">
        <is>
          <t>RONALD</t>
        </is>
      </c>
      <c r="F1320">
        <f>CONCATENATE(D1320," ",LEFT(H1320,4),"T=",AU1320,"D=",AV1320,"R=",AW1320,"M=",AX1320,"L=",AY1320,"B=",AZ1320)</f>
        <v/>
      </c>
      <c r="G1320" t="inlineStr">
        <is>
          <t>LEE</t>
        </is>
      </c>
      <c r="H1320" t="inlineStr">
        <is>
          <t>JR</t>
        </is>
      </c>
      <c r="I1320" t="inlineStr">
        <is>
          <t>1961-10-19</t>
        </is>
      </c>
      <c r="J1320" t="inlineStr">
        <is>
          <t>2023-08-29</t>
        </is>
      </c>
      <c r="K1320" t="inlineStr">
        <is>
          <t>ACTIVE</t>
        </is>
      </c>
      <c r="M1320">
        <f>RIGHT(L1320,LEN(L1320)-FIND(" ",L1320))</f>
        <v/>
      </c>
      <c r="N1320" t="inlineStr">
        <is>
          <t>700 BUCKEYE ST NW</t>
        </is>
      </c>
      <c r="O1320" t="inlineStr">
        <is>
          <t>APT 420</t>
        </is>
      </c>
      <c r="P1320" t="inlineStr">
        <is>
          <t>WARREN</t>
        </is>
      </c>
      <c r="Q1320" t="inlineStr">
        <is>
          <t>OH</t>
        </is>
      </c>
      <c r="R1320" t="n">
        <v>44485</v>
      </c>
      <c r="AD1320" t="inlineStr">
        <is>
          <t>TRUMBULL CAREER &amp; TECH CENTER</t>
        </is>
      </c>
      <c r="AE1320" t="inlineStr">
        <is>
          <t>WARREN CITY</t>
        </is>
      </c>
      <c r="AF1320" t="inlineStr">
        <is>
          <t>WARREN CITY SD</t>
        </is>
      </c>
      <c r="AH1320" t="n">
        <v>14</v>
      </c>
      <c r="AI1320" t="n">
        <v>11</v>
      </c>
      <c r="AN1320" t="inlineStr">
        <is>
          <t>WARREN</t>
        </is>
      </c>
      <c r="AO1320" t="inlineStr">
        <is>
          <t>WARREN CITY 1B</t>
        </is>
      </c>
      <c r="AP1320" t="inlineStr">
        <is>
          <t>78-P-ACG</t>
        </is>
      </c>
      <c r="AQ1320" t="n">
        <v>9</v>
      </c>
      <c r="AR1320" t="n">
        <v>64</v>
      </c>
      <c r="AS1320" t="n">
        <v>32</v>
      </c>
      <c r="AV1320" t="inlineStr">
        <is>
          <t>WARREN-WARD 1</t>
        </is>
      </c>
      <c r="AW1320">
        <f>COUNTA($BA$1320:$EE$1320)</f>
        <v/>
      </c>
      <c r="AX1320">
        <f>COUNTIF($BA$1320:$EE$1320,"D")</f>
        <v/>
      </c>
      <c r="AY1320">
        <f>COUNTIF($BA$1320:$EE$1320,"R")</f>
        <v/>
      </c>
      <c r="AZ1320">
        <f>IF(BL1320="D",1,0)+IF(BM1320="D",1,0)+IF(BR1320="D",1,0)+IF(BS1320="D",1,0)+IF(BU1320="D",1,0)+IF(CA1320="D",1,0)+IF(CB1320="D",1,0)+IF(CC1320="D",1,0)+IF(CD1320="D",1,0)+IF(CJ1320="D",1,0)+IF(CK1320="D",1,0)+IF(CO1320="D",1,0)+IF(CP1320="D",1,0)+IF(CQ1320="D",1,0)+IF(CU1320="D",1,0)+IF(CV1320="D",1,0)+IF(DB1320="D",1,0)+IF(DC1320="D",1,0)+IF(DH1320="D",1,0)+IF(DI1320="D",1,0)+IF(DM1320="D",1,0)+IF(DN1320="D",1,0)+IF(DO1320="D",1,0)+IF(DU1320="D",1,0)+IF(DX1320="D",1,0)</f>
        <v/>
      </c>
      <c r="BA1320">
        <f>IF(DH1320&lt;&gt;"",1,0)+IF(DI1320&lt;&gt;"",1,0)+IF(DK1320&lt;&gt;"",1,0)+IF(DM1320&lt;&gt;"",1,0)+IF(DN1320&lt;&gt;"",1,0)+IF(DO1320&lt;&gt;"",1,0)+IF(DQ1320&lt;&gt;"",1,0)+IF(DR1320&lt;&gt;"",1,0)+IF(DT1320&lt;&gt;"",1,0)+IF(DU1320&lt;&gt;"",1,0)+IF(DV1320&lt;&gt;"",1,0)+IF(DW1320&lt;&gt;"",1,0)+IF(DX1320&lt;&gt;"",1,0)+IF(DZ1320&lt;&gt;"",1,0)+IF(EA1320&lt;&gt;"",1,0)+IF(EB1320&lt;&gt;"",1,0)+IF(EE1320&lt;&gt;"",1,0)</f>
        <v/>
      </c>
      <c r="BB1320">
        <f>IF(AND(AV1320&gt;0, AW1320&gt;0),1,0)</f>
        <v/>
      </c>
      <c r="DC1320" t="inlineStr">
        <is>
          <t>X</t>
        </is>
      </c>
      <c r="DN1320" t="inlineStr">
        <is>
          <t>X</t>
        </is>
      </c>
      <c r="DU1320" t="inlineStr">
        <is>
          <t>X</t>
        </is>
      </c>
      <c r="DX1320" t="inlineStr">
        <is>
          <t>X</t>
        </is>
      </c>
    </row>
    <row r="1321">
      <c r="A1321" t="inlineStr">
        <is>
          <t>OH0023441912</t>
        </is>
      </c>
      <c r="B1321" t="n">
        <v>78</v>
      </c>
      <c r="C1321" t="n">
        <v>411622</v>
      </c>
      <c r="D1321" t="inlineStr">
        <is>
          <t>MILLER</t>
        </is>
      </c>
      <c r="E1321" t="inlineStr">
        <is>
          <t>KYLE</t>
        </is>
      </c>
      <c r="F1321">
        <f>CONCATENATE(D1321," ",LEFT(H1321,4),"T=",AU1321,"D=",AV1321,"R=",AW1321,"M=",AX1321,"L=",AY1321,"B=",AZ1321)</f>
        <v/>
      </c>
      <c r="G1321" t="inlineStr">
        <is>
          <t>ELIJAH</t>
        </is>
      </c>
      <c r="I1321" t="inlineStr">
        <is>
          <t>1997-09-14</t>
        </is>
      </c>
      <c r="J1321" t="inlineStr">
        <is>
          <t>2023-08-29</t>
        </is>
      </c>
      <c r="K1321" t="inlineStr">
        <is>
          <t>ACTIVE</t>
        </is>
      </c>
      <c r="L1321" t="inlineStr">
        <is>
          <t>D</t>
        </is>
      </c>
      <c r="M1321">
        <f>RIGHT(L1321,LEN(L1321)-FIND(" ",L1321))</f>
        <v/>
      </c>
      <c r="N1321" t="inlineStr">
        <is>
          <t>1030 MASON ST NW</t>
        </is>
      </c>
      <c r="P1321" t="inlineStr">
        <is>
          <t>WARREN</t>
        </is>
      </c>
      <c r="Q1321" t="inlineStr">
        <is>
          <t>OH</t>
        </is>
      </c>
      <c r="R1321" t="n">
        <v>44485</v>
      </c>
      <c r="AD1321" t="inlineStr">
        <is>
          <t>TRUMBULL CAREER &amp; TECH CENTER</t>
        </is>
      </c>
      <c r="AE1321" t="inlineStr">
        <is>
          <t>WARREN CITY</t>
        </is>
      </c>
      <c r="AF1321" t="inlineStr">
        <is>
          <t>WARREN CITY SD</t>
        </is>
      </c>
      <c r="AH1321" t="n">
        <v>14</v>
      </c>
      <c r="AI1321" t="n">
        <v>11</v>
      </c>
      <c r="AN1321" t="inlineStr">
        <is>
          <t>WARREN</t>
        </is>
      </c>
      <c r="AO1321" t="inlineStr">
        <is>
          <t>WARREN CITY 1B</t>
        </is>
      </c>
      <c r="AP1321" t="inlineStr">
        <is>
          <t>78-P-ACG</t>
        </is>
      </c>
      <c r="AQ1321" t="n">
        <v>9</v>
      </c>
      <c r="AR1321" t="n">
        <v>64</v>
      </c>
      <c r="AS1321" t="n">
        <v>32</v>
      </c>
      <c r="AV1321" t="inlineStr">
        <is>
          <t>WARREN-WARD 1</t>
        </is>
      </c>
      <c r="AW1321">
        <f>COUNTA($BA$1321:$EE$1321)</f>
        <v/>
      </c>
      <c r="AX1321">
        <f>COUNTIF($BA$1321:$EE$1321,"D")</f>
        <v/>
      </c>
      <c r="AY1321">
        <f>COUNTIF($BA$1321:$EE$1321,"R")</f>
        <v/>
      </c>
      <c r="AZ1321">
        <f>IF(BL1321="D",1,0)+IF(BM1321="D",1,0)+IF(BR1321="D",1,0)+IF(BS1321="D",1,0)+IF(BU1321="D",1,0)+IF(CA1321="D",1,0)+IF(CB1321="D",1,0)+IF(CC1321="D",1,0)+IF(CD1321="D",1,0)+IF(CJ1321="D",1,0)+IF(CK1321="D",1,0)+IF(CO1321="D",1,0)+IF(CP1321="D",1,0)+IF(CQ1321="D",1,0)+IF(CU1321="D",1,0)+IF(CV1321="D",1,0)+IF(DB1321="D",1,0)+IF(DC1321="D",1,0)+IF(DH1321="D",1,0)+IF(DI1321="D",1,0)+IF(DM1321="D",1,0)+IF(DN1321="D",1,0)+IF(DO1321="D",1,0)+IF(DU1321="D",1,0)+IF(DX1321="D",1,0)</f>
        <v/>
      </c>
      <c r="BA1321">
        <f>IF(DH1321&lt;&gt;"",1,0)+IF(DI1321&lt;&gt;"",1,0)+IF(DK1321&lt;&gt;"",1,0)+IF(DM1321&lt;&gt;"",1,0)+IF(DN1321&lt;&gt;"",1,0)+IF(DO1321&lt;&gt;"",1,0)+IF(DQ1321&lt;&gt;"",1,0)+IF(DR1321&lt;&gt;"",1,0)+IF(DT1321&lt;&gt;"",1,0)+IF(DU1321&lt;&gt;"",1,0)+IF(DV1321&lt;&gt;"",1,0)+IF(DW1321&lt;&gt;"",1,0)+IF(DX1321&lt;&gt;"",1,0)+IF(DZ1321&lt;&gt;"",1,0)+IF(EA1321&lt;&gt;"",1,0)+IF(EB1321&lt;&gt;"",1,0)+IF(EE1321&lt;&gt;"",1,0)</f>
        <v/>
      </c>
      <c r="BB1321">
        <f>IF(AND(AV1321&gt;0, AW1321&gt;0),1,0)</f>
        <v/>
      </c>
      <c r="CZ1321" t="inlineStr">
        <is>
          <t>D</t>
        </is>
      </c>
      <c r="DC1321" t="inlineStr">
        <is>
          <t>X</t>
        </is>
      </c>
      <c r="DI1321" t="inlineStr">
        <is>
          <t>X</t>
        </is>
      </c>
      <c r="DL1321" t="inlineStr">
        <is>
          <t>X</t>
        </is>
      </c>
      <c r="DM1321" t="inlineStr">
        <is>
          <t>D</t>
        </is>
      </c>
      <c r="DN1321" t="inlineStr">
        <is>
          <t>X</t>
        </is>
      </c>
      <c r="DU1321" t="inlineStr">
        <is>
          <t>X</t>
        </is>
      </c>
      <c r="DX1321" t="inlineStr">
        <is>
          <t>X</t>
        </is>
      </c>
      <c r="EA1321" t="inlineStr">
        <is>
          <t>X</t>
        </is>
      </c>
      <c r="ED1321" t="inlineStr">
        <is>
          <t>D</t>
        </is>
      </c>
      <c r="EF1321" t="inlineStr">
        <is>
          <t>X</t>
        </is>
      </c>
    </row>
    <row r="1322">
      <c r="A1322" t="inlineStr">
        <is>
          <t>OH0027215954</t>
        </is>
      </c>
      <c r="B1322" t="n">
        <v>78</v>
      </c>
      <c r="C1322" t="n">
        <v>480795</v>
      </c>
      <c r="D1322" t="inlineStr">
        <is>
          <t>GREEN</t>
        </is>
      </c>
      <c r="E1322" t="inlineStr">
        <is>
          <t>LACRIESHA</t>
        </is>
      </c>
      <c r="F1322">
        <f>CONCATENATE(D1322," ",LEFT(H1322,4),"T=",AU1322,"D=",AV1322,"R=",AW1322,"M=",AX1322,"L=",AY1322,"B=",AZ1322)</f>
        <v/>
      </c>
      <c r="G1322" t="inlineStr">
        <is>
          <t>JENE</t>
        </is>
      </c>
      <c r="I1322" t="inlineStr">
        <is>
          <t>1992-09-28</t>
        </is>
      </c>
      <c r="J1322" t="inlineStr">
        <is>
          <t>2024-01-18</t>
        </is>
      </c>
      <c r="K1322" t="inlineStr">
        <is>
          <t>ACTIVE</t>
        </is>
      </c>
      <c r="M1322">
        <f>RIGHT(L1322,LEN(L1322)-FIND(" ",L1322))</f>
        <v/>
      </c>
      <c r="N1322" t="inlineStr">
        <is>
          <t>1200 ROBERTS AVE NW</t>
        </is>
      </c>
      <c r="O1322" t="inlineStr">
        <is>
          <t>APT J4</t>
        </is>
      </c>
      <c r="P1322" t="inlineStr">
        <is>
          <t>WARREN</t>
        </is>
      </c>
      <c r="Q1322" t="inlineStr">
        <is>
          <t>OH</t>
        </is>
      </c>
      <c r="R1322" t="n">
        <v>44485</v>
      </c>
      <c r="AD1322" t="inlineStr">
        <is>
          <t>TRUMBULL CAREER &amp; TECH CENTER</t>
        </is>
      </c>
      <c r="AE1322" t="inlineStr">
        <is>
          <t>WARREN CITY</t>
        </is>
      </c>
      <c r="AF1322" t="inlineStr">
        <is>
          <t>WARREN CITY SD</t>
        </is>
      </c>
      <c r="AH1322" t="n">
        <v>14</v>
      </c>
      <c r="AI1322" t="n">
        <v>11</v>
      </c>
      <c r="AN1322" t="inlineStr">
        <is>
          <t>WARREN</t>
        </is>
      </c>
      <c r="AO1322" t="inlineStr">
        <is>
          <t>WARREN CITY 1B</t>
        </is>
      </c>
      <c r="AP1322" t="inlineStr">
        <is>
          <t>78-P-ACG</t>
        </is>
      </c>
      <c r="AQ1322" t="n">
        <v>9</v>
      </c>
      <c r="AR1322" t="n">
        <v>64</v>
      </c>
      <c r="AS1322" t="n">
        <v>32</v>
      </c>
      <c r="AV1322" t="inlineStr">
        <is>
          <t>WARREN-WARD 1</t>
        </is>
      </c>
      <c r="AW1322">
        <f>COUNTA($BA$1322:$EE$1322)</f>
        <v/>
      </c>
      <c r="AX1322">
        <f>COUNTIF($BA$1322:$EE$1322,"D")</f>
        <v/>
      </c>
      <c r="AY1322">
        <f>COUNTIF($BA$1322:$EE$1322,"R")</f>
        <v/>
      </c>
      <c r="AZ1322">
        <f>IF(BL1322="D",1,0)+IF(BM1322="D",1,0)+IF(BR1322="D",1,0)+IF(BS1322="D",1,0)+IF(BU1322="D",1,0)+IF(CA1322="D",1,0)+IF(CB1322="D",1,0)+IF(CC1322="D",1,0)+IF(CD1322="D",1,0)+IF(CJ1322="D",1,0)+IF(CK1322="D",1,0)+IF(CO1322="D",1,0)+IF(CP1322="D",1,0)+IF(CQ1322="D",1,0)+IF(CU1322="D",1,0)+IF(CV1322="D",1,0)+IF(DB1322="D",1,0)+IF(DC1322="D",1,0)+IF(DH1322="D",1,0)+IF(DI1322="D",1,0)+IF(DM1322="D",1,0)+IF(DN1322="D",1,0)+IF(DO1322="D",1,0)+IF(DU1322="D",1,0)+IF(DX1322="D",1,0)</f>
        <v/>
      </c>
      <c r="BA1322">
        <f>IF(DH1322&lt;&gt;"",1,0)+IF(DI1322&lt;&gt;"",1,0)+IF(DK1322&lt;&gt;"",1,0)+IF(DM1322&lt;&gt;"",1,0)+IF(DN1322&lt;&gt;"",1,0)+IF(DO1322&lt;&gt;"",1,0)+IF(DQ1322&lt;&gt;"",1,0)+IF(DR1322&lt;&gt;"",1,0)+IF(DT1322&lt;&gt;"",1,0)+IF(DU1322&lt;&gt;"",1,0)+IF(DV1322&lt;&gt;"",1,0)+IF(DW1322&lt;&gt;"",1,0)+IF(DX1322&lt;&gt;"",1,0)+IF(DZ1322&lt;&gt;"",1,0)+IF(EA1322&lt;&gt;"",1,0)+IF(EB1322&lt;&gt;"",1,0)+IF(EE1322&lt;&gt;"",1,0)</f>
        <v/>
      </c>
      <c r="BB1322">
        <f>IF(AND(AV1322&gt;0, AW1322&gt;0),1,0)</f>
        <v/>
      </c>
      <c r="CP1322" t="inlineStr">
        <is>
          <t>X</t>
        </is>
      </c>
    </row>
    <row r="1323">
      <c r="A1323" t="inlineStr">
        <is>
          <t>OH0025106793</t>
        </is>
      </c>
      <c r="B1323" t="n">
        <v>78</v>
      </c>
      <c r="C1323" t="n">
        <v>439486</v>
      </c>
      <c r="D1323" t="inlineStr">
        <is>
          <t>SILMAN</t>
        </is>
      </c>
      <c r="E1323" t="inlineStr">
        <is>
          <t>MARYANNE</t>
        </is>
      </c>
      <c r="F1323">
        <f>CONCATENATE(D1323," ",LEFT(H1323,4),"T=",AU1323,"D=",AV1323,"R=",AW1323,"M=",AX1323,"L=",AY1323,"B=",AZ1323)</f>
        <v/>
      </c>
      <c r="I1323" t="inlineStr">
        <is>
          <t>1951-07-07</t>
        </is>
      </c>
      <c r="J1323" t="inlineStr">
        <is>
          <t>2024-01-18</t>
        </is>
      </c>
      <c r="K1323" t="inlineStr">
        <is>
          <t>ACTIVE</t>
        </is>
      </c>
      <c r="M1323">
        <f>RIGHT(L1323,LEN(L1323)-FIND(" ",L1323))</f>
        <v/>
      </c>
      <c r="N1323" t="inlineStr">
        <is>
          <t>1198 BINGHAM AVE NW</t>
        </is>
      </c>
      <c r="P1323" t="inlineStr">
        <is>
          <t>WARREN</t>
        </is>
      </c>
      <c r="Q1323" t="inlineStr">
        <is>
          <t>OH</t>
        </is>
      </c>
      <c r="R1323" t="n">
        <v>44485</v>
      </c>
      <c r="AD1323" t="inlineStr">
        <is>
          <t>TRUMBULL CAREER &amp; TECH CENTER</t>
        </is>
      </c>
      <c r="AE1323" t="inlineStr">
        <is>
          <t>WARREN CITY</t>
        </is>
      </c>
      <c r="AF1323" t="inlineStr">
        <is>
          <t>WARREN CITY SD</t>
        </is>
      </c>
      <c r="AH1323" t="n">
        <v>14</v>
      </c>
      <c r="AI1323" t="n">
        <v>11</v>
      </c>
      <c r="AN1323" t="inlineStr">
        <is>
          <t>WARREN</t>
        </is>
      </c>
      <c r="AO1323" t="inlineStr">
        <is>
          <t>WARREN CITY 1B</t>
        </is>
      </c>
      <c r="AP1323" t="inlineStr">
        <is>
          <t>78-P-ACG</t>
        </is>
      </c>
      <c r="AQ1323" t="n">
        <v>9</v>
      </c>
      <c r="AR1323" t="n">
        <v>64</v>
      </c>
      <c r="AS1323" t="n">
        <v>32</v>
      </c>
      <c r="AV1323" t="inlineStr">
        <is>
          <t>WARREN-WARD 1</t>
        </is>
      </c>
      <c r="AW1323">
        <f>COUNTA($BA$1323:$EE$1323)</f>
        <v/>
      </c>
      <c r="AX1323">
        <f>COUNTIF($BA$1323:$EE$1323,"D")</f>
        <v/>
      </c>
      <c r="AY1323">
        <f>COUNTIF($BA$1323:$EE$1323,"R")</f>
        <v/>
      </c>
      <c r="AZ1323">
        <f>IF(BL1323="D",1,0)+IF(BM1323="D",1,0)+IF(BR1323="D",1,0)+IF(BS1323="D",1,0)+IF(BU1323="D",1,0)+IF(CA1323="D",1,0)+IF(CB1323="D",1,0)+IF(CC1323="D",1,0)+IF(CD1323="D",1,0)+IF(CJ1323="D",1,0)+IF(CK1323="D",1,0)+IF(CO1323="D",1,0)+IF(CP1323="D",1,0)+IF(CQ1323="D",1,0)+IF(CU1323="D",1,0)+IF(CV1323="D",1,0)+IF(DB1323="D",1,0)+IF(DC1323="D",1,0)+IF(DH1323="D",1,0)+IF(DI1323="D",1,0)+IF(DM1323="D",1,0)+IF(DN1323="D",1,0)+IF(DO1323="D",1,0)+IF(DU1323="D",1,0)+IF(DX1323="D",1,0)</f>
        <v/>
      </c>
      <c r="BA1323">
        <f>IF(DH1323&lt;&gt;"",1,0)+IF(DI1323&lt;&gt;"",1,0)+IF(DK1323&lt;&gt;"",1,0)+IF(DM1323&lt;&gt;"",1,0)+IF(DN1323&lt;&gt;"",1,0)+IF(DO1323&lt;&gt;"",1,0)+IF(DQ1323&lt;&gt;"",1,0)+IF(DR1323&lt;&gt;"",1,0)+IF(DT1323&lt;&gt;"",1,0)+IF(DU1323&lt;&gt;"",1,0)+IF(DV1323&lt;&gt;"",1,0)+IF(DW1323&lt;&gt;"",1,0)+IF(DX1323&lt;&gt;"",1,0)+IF(DZ1323&lt;&gt;"",1,0)+IF(EA1323&lt;&gt;"",1,0)+IF(EB1323&lt;&gt;"",1,0)+IF(EE1323&lt;&gt;"",1,0)</f>
        <v/>
      </c>
      <c r="BB1323">
        <f>IF(AND(AV1323&gt;0, AW1323&gt;0),1,0)</f>
        <v/>
      </c>
      <c r="BL1323" t="inlineStr">
        <is>
          <t>X</t>
        </is>
      </c>
      <c r="CG1323" t="inlineStr">
        <is>
          <t>X</t>
        </is>
      </c>
      <c r="DN1323" t="inlineStr">
        <is>
          <t>X</t>
        </is>
      </c>
      <c r="EF1323" t="inlineStr">
        <is>
          <t>X</t>
        </is>
      </c>
    </row>
    <row r="1324">
      <c r="A1324" t="inlineStr">
        <is>
          <t>OH0027232885</t>
        </is>
      </c>
      <c r="B1324" t="n">
        <v>78</v>
      </c>
      <c r="C1324" t="n">
        <v>481092</v>
      </c>
      <c r="D1324" t="inlineStr">
        <is>
          <t>MCCLOUD</t>
        </is>
      </c>
      <c r="E1324" t="inlineStr">
        <is>
          <t>CATHERINE</t>
        </is>
      </c>
      <c r="F1324">
        <f>CONCATENATE(D1324," ",LEFT(H1324,4),"T=",AU1324,"D=",AV1324,"R=",AW1324,"M=",AX1324,"L=",AY1324,"B=",AZ1324)</f>
        <v/>
      </c>
      <c r="G1324" t="inlineStr">
        <is>
          <t>ANNA</t>
        </is>
      </c>
      <c r="I1324" t="inlineStr">
        <is>
          <t>2006-07-21</t>
        </is>
      </c>
      <c r="J1324" t="inlineStr">
        <is>
          <t>2024-02-02</t>
        </is>
      </c>
      <c r="K1324" t="inlineStr">
        <is>
          <t>ACTIVE</t>
        </is>
      </c>
      <c r="M1324">
        <f>RIGHT(L1324,LEN(L1324)-FIND(" ",L1324))</f>
        <v/>
      </c>
      <c r="N1324" t="inlineStr">
        <is>
          <t>1134 BINGHAM AVE NW</t>
        </is>
      </c>
      <c r="P1324" t="inlineStr">
        <is>
          <t>WARREN</t>
        </is>
      </c>
      <c r="Q1324" t="inlineStr">
        <is>
          <t>OH</t>
        </is>
      </c>
      <c r="R1324" t="n">
        <v>44485</v>
      </c>
      <c r="AD1324" t="inlineStr">
        <is>
          <t>TRUMBULL CAREER &amp; TECH CENTER</t>
        </is>
      </c>
      <c r="AE1324" t="inlineStr">
        <is>
          <t>WARREN CITY</t>
        </is>
      </c>
      <c r="AF1324" t="inlineStr">
        <is>
          <t>WARREN CITY SD</t>
        </is>
      </c>
      <c r="AH1324" t="n">
        <v>14</v>
      </c>
      <c r="AI1324" t="n">
        <v>11</v>
      </c>
      <c r="AN1324" t="inlineStr">
        <is>
          <t>WARREN</t>
        </is>
      </c>
      <c r="AO1324" t="inlineStr">
        <is>
          <t>WARREN CITY 1B</t>
        </is>
      </c>
      <c r="AP1324" t="inlineStr">
        <is>
          <t>78-P-ACG</t>
        </is>
      </c>
      <c r="AQ1324" t="n">
        <v>9</v>
      </c>
      <c r="AR1324" t="n">
        <v>64</v>
      </c>
      <c r="AS1324" t="n">
        <v>32</v>
      </c>
      <c r="AV1324" t="inlineStr">
        <is>
          <t>WARREN-WARD 1</t>
        </is>
      </c>
      <c r="AW1324">
        <f>COUNTA($BA$1324:$EE$1324)</f>
        <v/>
      </c>
      <c r="AX1324">
        <f>COUNTIF($BA$1324:$EE$1324,"D")</f>
        <v/>
      </c>
      <c r="AY1324">
        <f>COUNTIF($BA$1324:$EE$1324,"R")</f>
        <v/>
      </c>
      <c r="AZ1324">
        <f>IF(BL1324="D",1,0)+IF(BM1324="D",1,0)+IF(BR1324="D",1,0)+IF(BS1324="D",1,0)+IF(BU1324="D",1,0)+IF(CA1324="D",1,0)+IF(CB1324="D",1,0)+IF(CC1324="D",1,0)+IF(CD1324="D",1,0)+IF(CJ1324="D",1,0)+IF(CK1324="D",1,0)+IF(CO1324="D",1,0)+IF(CP1324="D",1,0)+IF(CQ1324="D",1,0)+IF(CU1324="D",1,0)+IF(CV1324="D",1,0)+IF(DB1324="D",1,0)+IF(DC1324="D",1,0)+IF(DH1324="D",1,0)+IF(DI1324="D",1,0)+IF(DM1324="D",1,0)+IF(DN1324="D",1,0)+IF(DO1324="D",1,0)+IF(DU1324="D",1,0)+IF(DX1324="D",1,0)</f>
        <v/>
      </c>
      <c r="BA1324">
        <f>IF(DH1324&lt;&gt;"",1,0)+IF(DI1324&lt;&gt;"",1,0)+IF(DK1324&lt;&gt;"",1,0)+IF(DM1324&lt;&gt;"",1,0)+IF(DN1324&lt;&gt;"",1,0)+IF(DO1324&lt;&gt;"",1,0)+IF(DQ1324&lt;&gt;"",1,0)+IF(DR1324&lt;&gt;"",1,0)+IF(DT1324&lt;&gt;"",1,0)+IF(DU1324&lt;&gt;"",1,0)+IF(DV1324&lt;&gt;"",1,0)+IF(DW1324&lt;&gt;"",1,0)+IF(DX1324&lt;&gt;"",1,0)+IF(DZ1324&lt;&gt;"",1,0)+IF(EA1324&lt;&gt;"",1,0)+IF(EB1324&lt;&gt;"",1,0)+IF(EE1324&lt;&gt;"",1,0)</f>
        <v/>
      </c>
      <c r="BB1324">
        <f>IF(AND(AV1324&gt;0, AW1324&gt;0),1,0)</f>
        <v/>
      </c>
    </row>
    <row r="1325">
      <c r="A1325" t="inlineStr">
        <is>
          <t>OH0015817341</t>
        </is>
      </c>
      <c r="B1325" t="n">
        <v>78</v>
      </c>
      <c r="C1325" t="n">
        <v>272887</v>
      </c>
      <c r="D1325" t="inlineStr">
        <is>
          <t>ODELL</t>
        </is>
      </c>
      <c r="E1325" t="inlineStr">
        <is>
          <t>DARSHAND</t>
        </is>
      </c>
      <c r="F1325">
        <f>CONCATENATE(D1325," ",LEFT(H1325,4),"T=",AU1325,"D=",AV1325,"R=",AW1325,"M=",AX1325,"L=",AY1325,"B=",AZ1325)</f>
        <v/>
      </c>
      <c r="G1325" t="inlineStr">
        <is>
          <t>A</t>
        </is>
      </c>
      <c r="I1325" t="inlineStr">
        <is>
          <t>1972-04-12</t>
        </is>
      </c>
      <c r="J1325" t="inlineStr">
        <is>
          <t>2024-03-25</t>
        </is>
      </c>
      <c r="K1325" t="inlineStr">
        <is>
          <t>ACTIVE</t>
        </is>
      </c>
      <c r="M1325">
        <f>RIGHT(L1325,LEN(L1325)-FIND(" ",L1325))</f>
        <v/>
      </c>
      <c r="N1325" t="inlineStr">
        <is>
          <t>905 SYLVAN ST NW</t>
        </is>
      </c>
      <c r="P1325" t="inlineStr">
        <is>
          <t>WARREN</t>
        </is>
      </c>
      <c r="Q1325" t="inlineStr">
        <is>
          <t>OH</t>
        </is>
      </c>
      <c r="R1325" t="n">
        <v>44485</v>
      </c>
      <c r="V1325" t="inlineStr">
        <is>
          <t>PO BOX 213</t>
        </is>
      </c>
      <c r="X1325" t="inlineStr">
        <is>
          <t>BROOKFIELD</t>
        </is>
      </c>
      <c r="Y1325" t="inlineStr">
        <is>
          <t>OH</t>
        </is>
      </c>
      <c r="Z1325" t="n">
        <v>44403</v>
      </c>
      <c r="AD1325" t="inlineStr">
        <is>
          <t>TRUMBULL CAREER &amp; TECH CENTER</t>
        </is>
      </c>
      <c r="AE1325" t="inlineStr">
        <is>
          <t>WARREN CITY</t>
        </is>
      </c>
      <c r="AF1325" t="inlineStr">
        <is>
          <t>WARREN CITY SD</t>
        </is>
      </c>
      <c r="AH1325" t="n">
        <v>14</v>
      </c>
      <c r="AI1325" t="n">
        <v>11</v>
      </c>
      <c r="AN1325" t="inlineStr">
        <is>
          <t>WARREN</t>
        </is>
      </c>
      <c r="AO1325" t="inlineStr">
        <is>
          <t>WARREN CITY 1B</t>
        </is>
      </c>
      <c r="AP1325" t="inlineStr">
        <is>
          <t>78-P-ACG</t>
        </is>
      </c>
      <c r="AQ1325" t="n">
        <v>9</v>
      </c>
      <c r="AR1325" t="n">
        <v>64</v>
      </c>
      <c r="AS1325" t="n">
        <v>32</v>
      </c>
      <c r="AV1325" t="inlineStr">
        <is>
          <t>WARREN-WARD 1</t>
        </is>
      </c>
      <c r="AW1325">
        <f>COUNTA($BA$1325:$EE$1325)</f>
        <v/>
      </c>
      <c r="AX1325">
        <f>COUNTIF($BA$1325:$EE$1325,"D")</f>
        <v/>
      </c>
      <c r="AY1325">
        <f>COUNTIF($BA$1325:$EE$1325,"R")</f>
        <v/>
      </c>
      <c r="AZ1325">
        <f>IF(BL1325="D",1,0)+IF(BM1325="D",1,0)+IF(BR1325="D",1,0)+IF(BS1325="D",1,0)+IF(BU1325="D",1,0)+IF(CA1325="D",1,0)+IF(CB1325="D",1,0)+IF(CC1325="D",1,0)+IF(CD1325="D",1,0)+IF(CJ1325="D",1,0)+IF(CK1325="D",1,0)+IF(CO1325="D",1,0)+IF(CP1325="D",1,0)+IF(CQ1325="D",1,0)+IF(CU1325="D",1,0)+IF(CV1325="D",1,0)+IF(DB1325="D",1,0)+IF(DC1325="D",1,0)+IF(DH1325="D",1,0)+IF(DI1325="D",1,0)+IF(DM1325="D",1,0)+IF(DN1325="D",1,0)+IF(DO1325="D",1,0)+IF(DU1325="D",1,0)+IF(DX1325="D",1,0)</f>
        <v/>
      </c>
      <c r="BA1325">
        <f>IF(DH1325&lt;&gt;"",1,0)+IF(DI1325&lt;&gt;"",1,0)+IF(DK1325&lt;&gt;"",1,0)+IF(DM1325&lt;&gt;"",1,0)+IF(DN1325&lt;&gt;"",1,0)+IF(DO1325&lt;&gt;"",1,0)+IF(DQ1325&lt;&gt;"",1,0)+IF(DR1325&lt;&gt;"",1,0)+IF(DT1325&lt;&gt;"",1,0)+IF(DU1325&lt;&gt;"",1,0)+IF(DV1325&lt;&gt;"",1,0)+IF(DW1325&lt;&gt;"",1,0)+IF(DX1325&lt;&gt;"",1,0)+IF(DZ1325&lt;&gt;"",1,0)+IF(EA1325&lt;&gt;"",1,0)+IF(EB1325&lt;&gt;"",1,0)+IF(EE1325&lt;&gt;"",1,0)</f>
        <v/>
      </c>
      <c r="BB1325">
        <f>IF(AND(AV1325&gt;0, AW1325&gt;0),1,0)</f>
        <v/>
      </c>
      <c r="BC1325" t="inlineStr">
        <is>
          <t>X</t>
        </is>
      </c>
      <c r="BD1325" t="inlineStr">
        <is>
          <t>X</t>
        </is>
      </c>
      <c r="BF1325" t="inlineStr">
        <is>
          <t>X</t>
        </is>
      </c>
      <c r="BH1325" t="inlineStr">
        <is>
          <t>X</t>
        </is>
      </c>
      <c r="BJ1325" t="inlineStr">
        <is>
          <t>X</t>
        </is>
      </c>
      <c r="BK1325" t="inlineStr">
        <is>
          <t>X</t>
        </is>
      </c>
      <c r="BL1325" t="inlineStr">
        <is>
          <t>X</t>
        </is>
      </c>
      <c r="BP1325" t="inlineStr">
        <is>
          <t>X</t>
        </is>
      </c>
      <c r="BS1325" t="inlineStr">
        <is>
          <t>X</t>
        </is>
      </c>
      <c r="BV1325" t="inlineStr">
        <is>
          <t>X</t>
        </is>
      </c>
      <c r="CA1325" t="inlineStr">
        <is>
          <t>X</t>
        </is>
      </c>
      <c r="CG1325" t="inlineStr">
        <is>
          <t>X</t>
        </is>
      </c>
      <c r="CK1325" t="inlineStr">
        <is>
          <t>X</t>
        </is>
      </c>
      <c r="CN1325" t="inlineStr">
        <is>
          <t>X</t>
        </is>
      </c>
      <c r="CP1325" t="inlineStr">
        <is>
          <t>X</t>
        </is>
      </c>
      <c r="CT1325" t="inlineStr">
        <is>
          <t>X</t>
        </is>
      </c>
      <c r="CY1325" t="inlineStr">
        <is>
          <t>X</t>
        </is>
      </c>
      <c r="DC1325" t="inlineStr">
        <is>
          <t>X</t>
        </is>
      </c>
      <c r="DF1325" t="inlineStr">
        <is>
          <t>X</t>
        </is>
      </c>
      <c r="DI1325" t="inlineStr">
        <is>
          <t>X</t>
        </is>
      </c>
      <c r="DN1325" t="inlineStr">
        <is>
          <t>X</t>
        </is>
      </c>
      <c r="EF1325" t="inlineStr">
        <is>
          <t>X</t>
        </is>
      </c>
    </row>
    <row r="1326">
      <c r="A1326" t="inlineStr">
        <is>
          <t>OH0027278002</t>
        </is>
      </c>
      <c r="B1326" t="n">
        <v>78</v>
      </c>
      <c r="C1326" t="n">
        <v>484194</v>
      </c>
      <c r="D1326" t="inlineStr">
        <is>
          <t>STIDHAM</t>
        </is>
      </c>
      <c r="E1326" t="inlineStr">
        <is>
          <t>ANITA</t>
        </is>
      </c>
      <c r="F1326">
        <f>CONCATENATE(D1326," ",LEFT(H1326,4),"T=",AU1326,"D=",AV1326,"R=",AW1326,"M=",AX1326,"L=",AY1326,"B=",AZ1326)</f>
        <v/>
      </c>
      <c r="G1326" t="inlineStr">
        <is>
          <t>JANE</t>
        </is>
      </c>
      <c r="I1326" t="inlineStr">
        <is>
          <t>1959-09-05</t>
        </is>
      </c>
      <c r="J1326" t="inlineStr">
        <is>
          <t>2024-03-19</t>
        </is>
      </c>
      <c r="K1326" t="inlineStr">
        <is>
          <t>ACTIVE</t>
        </is>
      </c>
      <c r="M1326">
        <f>RIGHT(L1326,LEN(L1326)-FIND(" ",L1326))</f>
        <v/>
      </c>
      <c r="N1326" t="inlineStr">
        <is>
          <t>1143 ORLO ST NW</t>
        </is>
      </c>
      <c r="P1326" t="inlineStr">
        <is>
          <t>WARREN</t>
        </is>
      </c>
      <c r="Q1326" t="inlineStr">
        <is>
          <t>OH</t>
        </is>
      </c>
      <c r="R1326" t="n">
        <v>44485</v>
      </c>
      <c r="AD1326" t="inlineStr">
        <is>
          <t>TRUMBULL CAREER &amp; TECH CENTER</t>
        </is>
      </c>
      <c r="AE1326" t="inlineStr">
        <is>
          <t>WARREN CITY</t>
        </is>
      </c>
      <c r="AF1326" t="inlineStr">
        <is>
          <t>WARREN CITY SD</t>
        </is>
      </c>
      <c r="AH1326" t="n">
        <v>14</v>
      </c>
      <c r="AI1326" t="n">
        <v>11</v>
      </c>
      <c r="AN1326" t="inlineStr">
        <is>
          <t>WARREN</t>
        </is>
      </c>
      <c r="AO1326" t="inlineStr">
        <is>
          <t>WARREN CITY 1B</t>
        </is>
      </c>
      <c r="AP1326" t="inlineStr">
        <is>
          <t>78-P-ACG</t>
        </is>
      </c>
      <c r="AQ1326" t="n">
        <v>9</v>
      </c>
      <c r="AR1326" t="n">
        <v>64</v>
      </c>
      <c r="AS1326" t="n">
        <v>32</v>
      </c>
      <c r="AV1326" t="inlineStr">
        <is>
          <t>WARREN-WARD 1</t>
        </is>
      </c>
      <c r="AW1326">
        <f>COUNTA($BA$1326:$EE$1326)</f>
        <v/>
      </c>
      <c r="AX1326">
        <f>COUNTIF($BA$1326:$EE$1326,"D")</f>
        <v/>
      </c>
      <c r="AY1326">
        <f>COUNTIF($BA$1326:$EE$1326,"R")</f>
        <v/>
      </c>
      <c r="AZ1326">
        <f>IF(BL1326="D",1,0)+IF(BM1326="D",1,0)+IF(BR1326="D",1,0)+IF(BS1326="D",1,0)+IF(BU1326="D",1,0)+IF(CA1326="D",1,0)+IF(CB1326="D",1,0)+IF(CC1326="D",1,0)+IF(CD1326="D",1,0)+IF(CJ1326="D",1,0)+IF(CK1326="D",1,0)+IF(CO1326="D",1,0)+IF(CP1326="D",1,0)+IF(CQ1326="D",1,0)+IF(CU1326="D",1,0)+IF(CV1326="D",1,0)+IF(DB1326="D",1,0)+IF(DC1326="D",1,0)+IF(DH1326="D",1,0)+IF(DI1326="D",1,0)+IF(DM1326="D",1,0)+IF(DN1326="D",1,0)+IF(DO1326="D",1,0)+IF(DU1326="D",1,0)+IF(DX1326="D",1,0)</f>
        <v/>
      </c>
      <c r="BA1326">
        <f>IF(DH1326&lt;&gt;"",1,0)+IF(DI1326&lt;&gt;"",1,0)+IF(DK1326&lt;&gt;"",1,0)+IF(DM1326&lt;&gt;"",1,0)+IF(DN1326&lt;&gt;"",1,0)+IF(DO1326&lt;&gt;"",1,0)+IF(DQ1326&lt;&gt;"",1,0)+IF(DR1326&lt;&gt;"",1,0)+IF(DT1326&lt;&gt;"",1,0)+IF(DU1326&lt;&gt;"",1,0)+IF(DV1326&lt;&gt;"",1,0)+IF(DW1326&lt;&gt;"",1,0)+IF(DX1326&lt;&gt;"",1,0)+IF(DZ1326&lt;&gt;"",1,0)+IF(EA1326&lt;&gt;"",1,0)+IF(EB1326&lt;&gt;"",1,0)+IF(EE1326&lt;&gt;"",1,0)</f>
        <v/>
      </c>
      <c r="BB1326">
        <f>IF(AND(AV1326&gt;0, AW1326&gt;0),1,0)</f>
        <v/>
      </c>
      <c r="EF1326" t="inlineStr">
        <is>
          <t>X</t>
        </is>
      </c>
    </row>
    <row r="1327">
      <c r="A1327" t="inlineStr">
        <is>
          <t>OH0027295367</t>
        </is>
      </c>
      <c r="B1327" t="n">
        <v>78</v>
      </c>
      <c r="C1327" t="n">
        <v>484419</v>
      </c>
      <c r="D1327" t="inlineStr">
        <is>
          <t>WALLACE</t>
        </is>
      </c>
      <c r="E1327" t="inlineStr">
        <is>
          <t>CHEYENNE</t>
        </is>
      </c>
      <c r="F1327">
        <f>CONCATENATE(D1327," ",LEFT(H1327,4),"T=",AU1327,"D=",AV1327,"R=",AW1327,"M=",AX1327,"L=",AY1327,"B=",AZ1327)</f>
        <v/>
      </c>
      <c r="G1327" t="inlineStr">
        <is>
          <t>CHRISTINA NICOLE</t>
        </is>
      </c>
      <c r="I1327" t="inlineStr">
        <is>
          <t>2002-08-06</t>
        </is>
      </c>
      <c r="J1327" t="inlineStr">
        <is>
          <t>2024-03-27</t>
        </is>
      </c>
      <c r="K1327" t="inlineStr">
        <is>
          <t>ACTIVE</t>
        </is>
      </c>
      <c r="M1327">
        <f>RIGHT(L1327,LEN(L1327)-FIND(" ",L1327))</f>
        <v/>
      </c>
      <c r="N1327" t="inlineStr">
        <is>
          <t>650 PARKMAN RD NW</t>
        </is>
      </c>
      <c r="P1327" t="inlineStr">
        <is>
          <t>WARREN</t>
        </is>
      </c>
      <c r="Q1327" t="inlineStr">
        <is>
          <t>OH</t>
        </is>
      </c>
      <c r="R1327" t="n">
        <v>44485</v>
      </c>
      <c r="AD1327" t="inlineStr">
        <is>
          <t>TRUMBULL CAREER &amp; TECH CENTER</t>
        </is>
      </c>
      <c r="AE1327" t="inlineStr">
        <is>
          <t>WARREN CITY</t>
        </is>
      </c>
      <c r="AF1327" t="inlineStr">
        <is>
          <t>WARREN CITY SD</t>
        </is>
      </c>
      <c r="AH1327" t="n">
        <v>14</v>
      </c>
      <c r="AI1327" t="n">
        <v>11</v>
      </c>
      <c r="AN1327" t="inlineStr">
        <is>
          <t>WARREN</t>
        </is>
      </c>
      <c r="AO1327" t="inlineStr">
        <is>
          <t>WARREN CITY 1B</t>
        </is>
      </c>
      <c r="AP1327" t="inlineStr">
        <is>
          <t>78-P-ACG</t>
        </is>
      </c>
      <c r="AQ1327" t="n">
        <v>9</v>
      </c>
      <c r="AR1327" t="n">
        <v>64</v>
      </c>
      <c r="AS1327" t="n">
        <v>32</v>
      </c>
      <c r="AV1327" t="inlineStr">
        <is>
          <t>WARREN-WARD 1</t>
        </is>
      </c>
      <c r="AW1327">
        <f>COUNTA($BA$1327:$EE$1327)</f>
        <v/>
      </c>
      <c r="AX1327">
        <f>COUNTIF($BA$1327:$EE$1327,"D")</f>
        <v/>
      </c>
      <c r="AY1327">
        <f>COUNTIF($BA$1327:$EE$1327,"R")</f>
        <v/>
      </c>
      <c r="AZ1327">
        <f>IF(BL1327="D",1,0)+IF(BM1327="D",1,0)+IF(BR1327="D",1,0)+IF(BS1327="D",1,0)+IF(BU1327="D",1,0)+IF(CA1327="D",1,0)+IF(CB1327="D",1,0)+IF(CC1327="D",1,0)+IF(CD1327="D",1,0)+IF(CJ1327="D",1,0)+IF(CK1327="D",1,0)+IF(CO1327="D",1,0)+IF(CP1327="D",1,0)+IF(CQ1327="D",1,0)+IF(CU1327="D",1,0)+IF(CV1327="D",1,0)+IF(DB1327="D",1,0)+IF(DC1327="D",1,0)+IF(DH1327="D",1,0)+IF(DI1327="D",1,0)+IF(DM1327="D",1,0)+IF(DN1327="D",1,0)+IF(DO1327="D",1,0)+IF(DU1327="D",1,0)+IF(DX1327="D",1,0)</f>
        <v/>
      </c>
      <c r="BA1327">
        <f>IF(DH1327&lt;&gt;"",1,0)+IF(DI1327&lt;&gt;"",1,0)+IF(DK1327&lt;&gt;"",1,0)+IF(DM1327&lt;&gt;"",1,0)+IF(DN1327&lt;&gt;"",1,0)+IF(DO1327&lt;&gt;"",1,0)+IF(DQ1327&lt;&gt;"",1,0)+IF(DR1327&lt;&gt;"",1,0)+IF(DT1327&lt;&gt;"",1,0)+IF(DU1327&lt;&gt;"",1,0)+IF(DV1327&lt;&gt;"",1,0)+IF(DW1327&lt;&gt;"",1,0)+IF(DX1327&lt;&gt;"",1,0)+IF(DZ1327&lt;&gt;"",1,0)+IF(EA1327&lt;&gt;"",1,0)+IF(EB1327&lt;&gt;"",1,0)+IF(EE1327&lt;&gt;"",1,0)</f>
        <v/>
      </c>
      <c r="BB1327">
        <f>IF(AND(AV1327&gt;0, AW1327&gt;0),1,0)</f>
        <v/>
      </c>
    </row>
    <row r="1328">
      <c r="A1328" t="inlineStr">
        <is>
          <t>OH0018595316</t>
        </is>
      </c>
      <c r="B1328" t="n">
        <v>78</v>
      </c>
      <c r="C1328" t="n">
        <v>337748</v>
      </c>
      <c r="D1328" t="inlineStr">
        <is>
          <t>SPRINGER</t>
        </is>
      </c>
      <c r="E1328" t="inlineStr">
        <is>
          <t>ROBIN</t>
        </is>
      </c>
      <c r="F1328">
        <f>CONCATENATE(D1328," ",LEFT(H1328,4),"T=",AU1328,"D=",AV1328,"R=",AW1328,"M=",AX1328,"L=",AY1328,"B=",AZ1328)</f>
        <v/>
      </c>
      <c r="G1328" t="inlineStr">
        <is>
          <t>ANN</t>
        </is>
      </c>
      <c r="I1328" t="inlineStr">
        <is>
          <t>1968-03-04</t>
        </is>
      </c>
      <c r="J1328" t="inlineStr">
        <is>
          <t>2019-08-06</t>
        </is>
      </c>
      <c r="K1328" t="inlineStr">
        <is>
          <t>ACTIVE</t>
        </is>
      </c>
      <c r="M1328">
        <f>RIGHT(L1328,LEN(L1328)-FIND(" ",L1328))</f>
        <v/>
      </c>
      <c r="N1328" t="inlineStr">
        <is>
          <t>700 BUCKEYE ST NW</t>
        </is>
      </c>
      <c r="O1328" t="inlineStr">
        <is>
          <t>APT 316</t>
        </is>
      </c>
      <c r="P1328" t="inlineStr">
        <is>
          <t>WARREN</t>
        </is>
      </c>
      <c r="Q1328" t="inlineStr">
        <is>
          <t>OH</t>
        </is>
      </c>
      <c r="R1328" t="n">
        <v>44485</v>
      </c>
      <c r="AD1328" t="inlineStr">
        <is>
          <t>TRUMBULL CAREER &amp; TECH CENTER</t>
        </is>
      </c>
      <c r="AE1328" t="inlineStr">
        <is>
          <t>WARREN CITY</t>
        </is>
      </c>
      <c r="AF1328" t="inlineStr">
        <is>
          <t>WARREN CITY SD</t>
        </is>
      </c>
      <c r="AH1328" t="n">
        <v>14</v>
      </c>
      <c r="AI1328" t="n">
        <v>11</v>
      </c>
      <c r="AN1328" t="inlineStr">
        <is>
          <t>WARREN</t>
        </is>
      </c>
      <c r="AO1328" t="inlineStr">
        <is>
          <t>WARREN CITY 1B</t>
        </is>
      </c>
      <c r="AP1328" t="inlineStr">
        <is>
          <t>78-P-ACG</t>
        </is>
      </c>
      <c r="AQ1328" t="n">
        <v>9</v>
      </c>
      <c r="AR1328" t="n">
        <v>64</v>
      </c>
      <c r="AS1328" t="n">
        <v>32</v>
      </c>
      <c r="AV1328" t="inlineStr">
        <is>
          <t>WARREN-WARD 1</t>
        </is>
      </c>
      <c r="AW1328">
        <f>COUNTA($BA$1328:$EE$1328)</f>
        <v/>
      </c>
      <c r="AX1328">
        <f>COUNTIF($BA$1328:$EE$1328,"D")</f>
        <v/>
      </c>
      <c r="AY1328">
        <f>COUNTIF($BA$1328:$EE$1328,"R")</f>
        <v/>
      </c>
      <c r="AZ1328">
        <f>IF(BL1328="D",1,0)+IF(BM1328="D",1,0)+IF(BR1328="D",1,0)+IF(BS1328="D",1,0)+IF(BU1328="D",1,0)+IF(CA1328="D",1,0)+IF(CB1328="D",1,0)+IF(CC1328="D",1,0)+IF(CD1328="D",1,0)+IF(CJ1328="D",1,0)+IF(CK1328="D",1,0)+IF(CO1328="D",1,0)+IF(CP1328="D",1,0)+IF(CQ1328="D",1,0)+IF(CU1328="D",1,0)+IF(CV1328="D",1,0)+IF(DB1328="D",1,0)+IF(DC1328="D",1,0)+IF(DH1328="D",1,0)+IF(DI1328="D",1,0)+IF(DM1328="D",1,0)+IF(DN1328="D",1,0)+IF(DO1328="D",1,0)+IF(DU1328="D",1,0)+IF(DX1328="D",1,0)</f>
        <v/>
      </c>
      <c r="BA1328">
        <f>IF(DH1328&lt;&gt;"",1,0)+IF(DI1328&lt;&gt;"",1,0)+IF(DK1328&lt;&gt;"",1,0)+IF(DM1328&lt;&gt;"",1,0)+IF(DN1328&lt;&gt;"",1,0)+IF(DO1328&lt;&gt;"",1,0)+IF(DQ1328&lt;&gt;"",1,0)+IF(DR1328&lt;&gt;"",1,0)+IF(DT1328&lt;&gt;"",1,0)+IF(DU1328&lt;&gt;"",1,0)+IF(DV1328&lt;&gt;"",1,0)+IF(DW1328&lt;&gt;"",1,0)+IF(DX1328&lt;&gt;"",1,0)+IF(DZ1328&lt;&gt;"",1,0)+IF(EA1328&lt;&gt;"",1,0)+IF(EB1328&lt;&gt;"",1,0)+IF(EE1328&lt;&gt;"",1,0)</f>
        <v/>
      </c>
      <c r="BB1328">
        <f>IF(AND(AV1328&gt;0, AW1328&gt;0),1,0)</f>
        <v/>
      </c>
      <c r="CA1328" t="inlineStr">
        <is>
          <t>X</t>
        </is>
      </c>
      <c r="CY1328" t="inlineStr">
        <is>
          <t>X</t>
        </is>
      </c>
    </row>
    <row r="1329">
      <c r="A1329" t="inlineStr">
        <is>
          <t>OH0015695133</t>
        </is>
      </c>
      <c r="B1329" t="n">
        <v>78</v>
      </c>
      <c r="C1329" t="n">
        <v>148279</v>
      </c>
      <c r="D1329" t="inlineStr">
        <is>
          <t>STROUP</t>
        </is>
      </c>
      <c r="E1329" t="inlineStr">
        <is>
          <t>JEFFREY</t>
        </is>
      </c>
      <c r="F1329">
        <f>CONCATENATE(D1329," ",LEFT(H1329,4),"T=",AU1329,"D=",AV1329,"R=",AW1329,"M=",AX1329,"L=",AY1329,"B=",AZ1329)</f>
        <v/>
      </c>
      <c r="G1329" t="inlineStr">
        <is>
          <t>V</t>
        </is>
      </c>
      <c r="I1329" t="inlineStr">
        <is>
          <t>1964-01-29</t>
        </is>
      </c>
      <c r="J1329" t="inlineStr">
        <is>
          <t>2011-06-25</t>
        </is>
      </c>
      <c r="K1329" t="inlineStr">
        <is>
          <t>ACTIVE</t>
        </is>
      </c>
      <c r="L1329" t="inlineStr">
        <is>
          <t>R</t>
        </is>
      </c>
      <c r="M1329">
        <f>RIGHT(L1329,LEN(L1329)-FIND(" ",L1329))</f>
        <v/>
      </c>
      <c r="N1329" t="inlineStr">
        <is>
          <t>925 SUMMIT ST NW</t>
        </is>
      </c>
      <c r="P1329" t="inlineStr">
        <is>
          <t>WARREN</t>
        </is>
      </c>
      <c r="Q1329" t="inlineStr">
        <is>
          <t>OH</t>
        </is>
      </c>
      <c r="R1329" t="n">
        <v>44485</v>
      </c>
      <c r="AD1329" t="inlineStr">
        <is>
          <t>TRUMBULL CAREER &amp; TECH CENTER</t>
        </is>
      </c>
      <c r="AE1329" t="inlineStr">
        <is>
          <t>WARREN CITY</t>
        </is>
      </c>
      <c r="AF1329" t="inlineStr">
        <is>
          <t>WARREN CITY SD</t>
        </is>
      </c>
      <c r="AH1329" t="n">
        <v>14</v>
      </c>
      <c r="AI1329" t="n">
        <v>11</v>
      </c>
      <c r="AN1329" t="inlineStr">
        <is>
          <t>WARREN</t>
        </is>
      </c>
      <c r="AO1329" t="inlineStr">
        <is>
          <t>WARREN CITY 1B</t>
        </is>
      </c>
      <c r="AP1329" t="inlineStr">
        <is>
          <t>78-P-ACG</t>
        </is>
      </c>
      <c r="AQ1329" t="n">
        <v>9</v>
      </c>
      <c r="AR1329" t="n">
        <v>64</v>
      </c>
      <c r="AS1329" t="n">
        <v>32</v>
      </c>
      <c r="AV1329" t="inlineStr">
        <is>
          <t>WARREN-WARD 1</t>
        </is>
      </c>
      <c r="AW1329">
        <f>COUNTA($BA$1329:$EE$1329)</f>
        <v/>
      </c>
      <c r="AX1329">
        <f>COUNTIF($BA$1329:$EE$1329,"D")</f>
        <v/>
      </c>
      <c r="AY1329">
        <f>COUNTIF($BA$1329:$EE$1329,"R")</f>
        <v/>
      </c>
      <c r="AZ1329">
        <f>IF(BL1329="D",1,0)+IF(BM1329="D",1,0)+IF(BR1329="D",1,0)+IF(BS1329="D",1,0)+IF(BU1329="D",1,0)+IF(CA1329="D",1,0)+IF(CB1329="D",1,0)+IF(CC1329="D",1,0)+IF(CD1329="D",1,0)+IF(CJ1329="D",1,0)+IF(CK1329="D",1,0)+IF(CO1329="D",1,0)+IF(CP1329="D",1,0)+IF(CQ1329="D",1,0)+IF(CU1329="D",1,0)+IF(CV1329="D",1,0)+IF(DB1329="D",1,0)+IF(DC1329="D",1,0)+IF(DH1329="D",1,0)+IF(DI1329="D",1,0)+IF(DM1329="D",1,0)+IF(DN1329="D",1,0)+IF(DO1329="D",1,0)+IF(DU1329="D",1,0)+IF(DX1329="D",1,0)</f>
        <v/>
      </c>
      <c r="BA1329">
        <f>IF(DH1329&lt;&gt;"",1,0)+IF(DI1329&lt;&gt;"",1,0)+IF(DK1329&lt;&gt;"",1,0)+IF(DM1329&lt;&gt;"",1,0)+IF(DN1329&lt;&gt;"",1,0)+IF(DO1329&lt;&gt;"",1,0)+IF(DQ1329&lt;&gt;"",1,0)+IF(DR1329&lt;&gt;"",1,0)+IF(DT1329&lt;&gt;"",1,0)+IF(DU1329&lt;&gt;"",1,0)+IF(DV1329&lt;&gt;"",1,0)+IF(DW1329&lt;&gt;"",1,0)+IF(DX1329&lt;&gt;"",1,0)+IF(DZ1329&lt;&gt;"",1,0)+IF(EA1329&lt;&gt;"",1,0)+IF(EB1329&lt;&gt;"",1,0)+IF(EE1329&lt;&gt;"",1,0)</f>
        <v/>
      </c>
      <c r="BB1329">
        <f>IF(AND(AV1329&gt;0, AW1329&gt;0),1,0)</f>
        <v/>
      </c>
      <c r="BC1329" t="inlineStr">
        <is>
          <t>X</t>
        </is>
      </c>
      <c r="BD1329" t="inlineStr">
        <is>
          <t>X</t>
        </is>
      </c>
      <c r="BL1329" t="inlineStr">
        <is>
          <t>X</t>
        </is>
      </c>
      <c r="BP1329" t="inlineStr">
        <is>
          <t>X</t>
        </is>
      </c>
      <c r="BS1329" t="inlineStr">
        <is>
          <t>X</t>
        </is>
      </c>
      <c r="BY1329" t="inlineStr">
        <is>
          <t>R</t>
        </is>
      </c>
      <c r="CA1329" t="inlineStr">
        <is>
          <t>X</t>
        </is>
      </c>
      <c r="CZ1329" t="inlineStr">
        <is>
          <t>R</t>
        </is>
      </c>
      <c r="DC1329" t="inlineStr">
        <is>
          <t>X</t>
        </is>
      </c>
      <c r="DI1329" t="inlineStr">
        <is>
          <t>X</t>
        </is>
      </c>
      <c r="DN1329" t="inlineStr">
        <is>
          <t>X</t>
        </is>
      </c>
      <c r="DU1329" t="inlineStr">
        <is>
          <t>X</t>
        </is>
      </c>
      <c r="EA1329" t="inlineStr">
        <is>
          <t>X</t>
        </is>
      </c>
      <c r="ED1329" t="inlineStr">
        <is>
          <t>R</t>
        </is>
      </c>
      <c r="EF1329" t="inlineStr">
        <is>
          <t>X</t>
        </is>
      </c>
    </row>
    <row r="1330">
      <c r="A1330" t="inlineStr">
        <is>
          <t>OH0015782268</t>
        </is>
      </c>
      <c r="B1330" t="n">
        <v>78</v>
      </c>
      <c r="C1330" t="n">
        <v>527</v>
      </c>
      <c r="D1330" t="inlineStr">
        <is>
          <t>BAILEY</t>
        </is>
      </c>
      <c r="E1330" t="inlineStr">
        <is>
          <t>SHARON</t>
        </is>
      </c>
      <c r="F1330">
        <f>CONCATENATE(D1330," ",LEFT(H1330,4),"T=",AU1330,"D=",AV1330,"R=",AW1330,"M=",AX1330,"L=",AY1330,"B=",AZ1330)</f>
        <v/>
      </c>
      <c r="G1330" t="inlineStr">
        <is>
          <t>M</t>
        </is>
      </c>
      <c r="I1330" t="inlineStr">
        <is>
          <t>1950-03-10</t>
        </is>
      </c>
      <c r="J1330" t="inlineStr">
        <is>
          <t>2015-07-09</t>
        </is>
      </c>
      <c r="K1330" t="inlineStr">
        <is>
          <t>ACTIVE</t>
        </is>
      </c>
      <c r="L1330" t="inlineStr">
        <is>
          <t>R</t>
        </is>
      </c>
      <c r="M1330">
        <f>RIGHT(L1330,LEN(L1330)-FIND(" ",L1330))</f>
        <v/>
      </c>
      <c r="N1330" t="inlineStr">
        <is>
          <t>993 SUMMIT ST NW</t>
        </is>
      </c>
      <c r="P1330" t="inlineStr">
        <is>
          <t>WARREN</t>
        </is>
      </c>
      <c r="Q1330" t="inlineStr">
        <is>
          <t>OH</t>
        </is>
      </c>
      <c r="R1330" t="n">
        <v>44485</v>
      </c>
      <c r="AD1330" t="inlineStr">
        <is>
          <t>TRUMBULL CAREER &amp; TECH CENTER</t>
        </is>
      </c>
      <c r="AE1330" t="inlineStr">
        <is>
          <t>WARREN CITY</t>
        </is>
      </c>
      <c r="AF1330" t="inlineStr">
        <is>
          <t>WARREN CITY SD</t>
        </is>
      </c>
      <c r="AH1330" t="n">
        <v>14</v>
      </c>
      <c r="AI1330" t="n">
        <v>11</v>
      </c>
      <c r="AN1330" t="inlineStr">
        <is>
          <t>WARREN</t>
        </is>
      </c>
      <c r="AO1330" t="inlineStr">
        <is>
          <t>WARREN CITY 1B</t>
        </is>
      </c>
      <c r="AP1330" t="inlineStr">
        <is>
          <t>78-P-ACG</t>
        </is>
      </c>
      <c r="AQ1330" t="n">
        <v>9</v>
      </c>
      <c r="AR1330" t="n">
        <v>64</v>
      </c>
      <c r="AS1330" t="n">
        <v>32</v>
      </c>
      <c r="AV1330" t="inlineStr">
        <is>
          <t>WARREN-WARD 1</t>
        </is>
      </c>
      <c r="AW1330">
        <f>COUNTA($BA$1330:$EE$1330)</f>
        <v/>
      </c>
      <c r="AX1330">
        <f>COUNTIF($BA$1330:$EE$1330,"D")</f>
        <v/>
      </c>
      <c r="AY1330">
        <f>COUNTIF($BA$1330:$EE$1330,"R")</f>
        <v/>
      </c>
      <c r="AZ1330">
        <f>IF(BL1330="D",1,0)+IF(BM1330="D",1,0)+IF(BR1330="D",1,0)+IF(BS1330="D",1,0)+IF(BU1330="D",1,0)+IF(CA1330="D",1,0)+IF(CB1330="D",1,0)+IF(CC1330="D",1,0)+IF(CD1330="D",1,0)+IF(CJ1330="D",1,0)+IF(CK1330="D",1,0)+IF(CO1330="D",1,0)+IF(CP1330="D",1,0)+IF(CQ1330="D",1,0)+IF(CU1330="D",1,0)+IF(CV1330="D",1,0)+IF(DB1330="D",1,0)+IF(DC1330="D",1,0)+IF(DH1330="D",1,0)+IF(DI1330="D",1,0)+IF(DM1330="D",1,0)+IF(DN1330="D",1,0)+IF(DO1330="D",1,0)+IF(DU1330="D",1,0)+IF(DX1330="D",1,0)</f>
        <v/>
      </c>
      <c r="BA1330">
        <f>IF(DH1330&lt;&gt;"",1,0)+IF(DI1330&lt;&gt;"",1,0)+IF(DK1330&lt;&gt;"",1,0)+IF(DM1330&lt;&gt;"",1,0)+IF(DN1330&lt;&gt;"",1,0)+IF(DO1330&lt;&gt;"",1,0)+IF(DQ1330&lt;&gt;"",1,0)+IF(DR1330&lt;&gt;"",1,0)+IF(DT1330&lt;&gt;"",1,0)+IF(DU1330&lt;&gt;"",1,0)+IF(DV1330&lt;&gt;"",1,0)+IF(DW1330&lt;&gt;"",1,0)+IF(DX1330&lt;&gt;"",1,0)+IF(DZ1330&lt;&gt;"",1,0)+IF(EA1330&lt;&gt;"",1,0)+IF(EB1330&lt;&gt;"",1,0)+IF(EE1330&lt;&gt;"",1,0)</f>
        <v/>
      </c>
      <c r="BB1330">
        <f>IF(AND(AV1330&gt;0, AW1330&gt;0),1,0)</f>
        <v/>
      </c>
      <c r="BC1330" t="inlineStr">
        <is>
          <t>X</t>
        </is>
      </c>
      <c r="BD1330" t="inlineStr">
        <is>
          <t>X</t>
        </is>
      </c>
      <c r="BF1330" t="inlineStr">
        <is>
          <t>X</t>
        </is>
      </c>
      <c r="BH1330" t="inlineStr">
        <is>
          <t>X</t>
        </is>
      </c>
      <c r="BL1330" t="inlineStr">
        <is>
          <t>X</t>
        </is>
      </c>
      <c r="BP1330" t="inlineStr">
        <is>
          <t>X</t>
        </is>
      </c>
      <c r="BS1330" t="inlineStr">
        <is>
          <t>X</t>
        </is>
      </c>
      <c r="BY1330" t="inlineStr">
        <is>
          <t>R</t>
        </is>
      </c>
      <c r="CA1330" t="inlineStr">
        <is>
          <t>X</t>
        </is>
      </c>
      <c r="CG1330" t="inlineStr">
        <is>
          <t>X</t>
        </is>
      </c>
      <c r="CK1330" t="inlineStr">
        <is>
          <t>X</t>
        </is>
      </c>
      <c r="CP1330" t="inlineStr">
        <is>
          <t>X</t>
        </is>
      </c>
      <c r="CY1330" t="inlineStr">
        <is>
          <t>X</t>
        </is>
      </c>
      <c r="CZ1330" t="inlineStr">
        <is>
          <t>R</t>
        </is>
      </c>
      <c r="DC1330" t="inlineStr">
        <is>
          <t>X</t>
        </is>
      </c>
      <c r="DF1330" t="inlineStr">
        <is>
          <t>X</t>
        </is>
      </c>
      <c r="DI1330" t="inlineStr">
        <is>
          <t>X</t>
        </is>
      </c>
      <c r="DL1330" t="inlineStr">
        <is>
          <t>X</t>
        </is>
      </c>
      <c r="DM1330" t="inlineStr">
        <is>
          <t>R</t>
        </is>
      </c>
      <c r="DN1330" t="inlineStr">
        <is>
          <t>X</t>
        </is>
      </c>
      <c r="DU1330" t="inlineStr">
        <is>
          <t>X</t>
        </is>
      </c>
      <c r="DX1330" t="inlineStr">
        <is>
          <t>X</t>
        </is>
      </c>
      <c r="EA1330" t="inlineStr">
        <is>
          <t>X</t>
        </is>
      </c>
      <c r="ED1330" t="inlineStr">
        <is>
          <t>R</t>
        </is>
      </c>
      <c r="EF1330" t="inlineStr">
        <is>
          <t>X</t>
        </is>
      </c>
    </row>
    <row r="1331">
      <c r="A1331" t="inlineStr">
        <is>
          <t>OH0015765200</t>
        </is>
      </c>
      <c r="B1331" t="n">
        <v>78</v>
      </c>
      <c r="C1331" t="n">
        <v>252593</v>
      </c>
      <c r="D1331" t="inlineStr">
        <is>
          <t>BROWN</t>
        </is>
      </c>
      <c r="E1331" t="inlineStr">
        <is>
          <t>LEONEL</t>
        </is>
      </c>
      <c r="F1331">
        <f>CONCATENATE(D1331," ",LEFT(H1331,4),"T=",AU1331,"D=",AV1331,"R=",AW1331,"M=",AX1331,"L=",AY1331,"B=",AZ1331)</f>
        <v/>
      </c>
      <c r="G1331" t="inlineStr">
        <is>
          <t>L</t>
        </is>
      </c>
      <c r="I1331" t="inlineStr">
        <is>
          <t>1976-08-11</t>
        </is>
      </c>
      <c r="J1331" t="inlineStr">
        <is>
          <t>2024-01-25</t>
        </is>
      </c>
      <c r="K1331" t="inlineStr">
        <is>
          <t>ACTIVE</t>
        </is>
      </c>
      <c r="M1331">
        <f>RIGHT(L1331,LEN(L1331)-FIND(" ",L1331))</f>
        <v/>
      </c>
      <c r="N1331" t="inlineStr">
        <is>
          <t>1022 SUMMIT ST NW</t>
        </is>
      </c>
      <c r="P1331" t="inlineStr">
        <is>
          <t>WARREN</t>
        </is>
      </c>
      <c r="Q1331" t="inlineStr">
        <is>
          <t>OH</t>
        </is>
      </c>
      <c r="R1331" t="n">
        <v>44485</v>
      </c>
      <c r="S1331" t="n">
        <v>2818</v>
      </c>
      <c r="AD1331" t="inlineStr">
        <is>
          <t>TRUMBULL CAREER &amp; TECH CENTER</t>
        </is>
      </c>
      <c r="AE1331" t="inlineStr">
        <is>
          <t>WARREN CITY</t>
        </is>
      </c>
      <c r="AF1331" t="inlineStr">
        <is>
          <t>WARREN CITY SD</t>
        </is>
      </c>
      <c r="AH1331" t="n">
        <v>14</v>
      </c>
      <c r="AI1331" t="n">
        <v>11</v>
      </c>
      <c r="AN1331" t="inlineStr">
        <is>
          <t>WARREN</t>
        </is>
      </c>
      <c r="AO1331" t="inlineStr">
        <is>
          <t>WARREN CITY 1B</t>
        </is>
      </c>
      <c r="AP1331" t="inlineStr">
        <is>
          <t>78-P-ACG</t>
        </is>
      </c>
      <c r="AQ1331" t="n">
        <v>9</v>
      </c>
      <c r="AR1331" t="n">
        <v>64</v>
      </c>
      <c r="AS1331" t="n">
        <v>32</v>
      </c>
      <c r="AV1331" t="inlineStr">
        <is>
          <t>WARREN-WARD 1</t>
        </is>
      </c>
      <c r="AW1331">
        <f>COUNTA($BA$1331:$EE$1331)</f>
        <v/>
      </c>
      <c r="AX1331">
        <f>COUNTIF($BA$1331:$EE$1331,"D")</f>
        <v/>
      </c>
      <c r="AY1331">
        <f>COUNTIF($BA$1331:$EE$1331,"R")</f>
        <v/>
      </c>
      <c r="AZ1331">
        <f>IF(BL1331="D",1,0)+IF(BM1331="D",1,0)+IF(BR1331="D",1,0)+IF(BS1331="D",1,0)+IF(BU1331="D",1,0)+IF(CA1331="D",1,0)+IF(CB1331="D",1,0)+IF(CC1331="D",1,0)+IF(CD1331="D",1,0)+IF(CJ1331="D",1,0)+IF(CK1331="D",1,0)+IF(CO1331="D",1,0)+IF(CP1331="D",1,0)+IF(CQ1331="D",1,0)+IF(CU1331="D",1,0)+IF(CV1331="D",1,0)+IF(DB1331="D",1,0)+IF(DC1331="D",1,0)+IF(DH1331="D",1,0)+IF(DI1331="D",1,0)+IF(DM1331="D",1,0)+IF(DN1331="D",1,0)+IF(DO1331="D",1,0)+IF(DU1331="D",1,0)+IF(DX1331="D",1,0)</f>
        <v/>
      </c>
      <c r="BA1331">
        <f>IF(DH1331&lt;&gt;"",1,0)+IF(DI1331&lt;&gt;"",1,0)+IF(DK1331&lt;&gt;"",1,0)+IF(DM1331&lt;&gt;"",1,0)+IF(DN1331&lt;&gt;"",1,0)+IF(DO1331&lt;&gt;"",1,0)+IF(DQ1331&lt;&gt;"",1,0)+IF(DR1331&lt;&gt;"",1,0)+IF(DT1331&lt;&gt;"",1,0)+IF(DU1331&lt;&gt;"",1,0)+IF(DV1331&lt;&gt;"",1,0)+IF(DW1331&lt;&gt;"",1,0)+IF(DX1331&lt;&gt;"",1,0)+IF(DZ1331&lt;&gt;"",1,0)+IF(EA1331&lt;&gt;"",1,0)+IF(EB1331&lt;&gt;"",1,0)+IF(EE1331&lt;&gt;"",1,0)</f>
        <v/>
      </c>
      <c r="BB1331">
        <f>IF(AND(AV1331&gt;0, AW1331&gt;0),1,0)</f>
        <v/>
      </c>
      <c r="BR1331" t="inlineStr">
        <is>
          <t>X</t>
        </is>
      </c>
      <c r="BY1331" t="inlineStr">
        <is>
          <t>D</t>
        </is>
      </c>
      <c r="CA1331" t="inlineStr">
        <is>
          <t>X</t>
        </is>
      </c>
      <c r="CG1331" t="inlineStr">
        <is>
          <t>X</t>
        </is>
      </c>
      <c r="CK1331" t="inlineStr">
        <is>
          <t>X</t>
        </is>
      </c>
      <c r="CL1331" t="inlineStr">
        <is>
          <t>D</t>
        </is>
      </c>
      <c r="CN1331" t="inlineStr">
        <is>
          <t>X</t>
        </is>
      </c>
      <c r="CP1331" t="inlineStr">
        <is>
          <t>X</t>
        </is>
      </c>
      <c r="CT1331" t="inlineStr">
        <is>
          <t>X</t>
        </is>
      </c>
      <c r="CV1331" t="inlineStr">
        <is>
          <t>X</t>
        </is>
      </c>
      <c r="CY1331" t="inlineStr">
        <is>
          <t>X</t>
        </is>
      </c>
      <c r="DC1331" t="inlineStr">
        <is>
          <t>X</t>
        </is>
      </c>
      <c r="DI1331" t="inlineStr">
        <is>
          <t>X</t>
        </is>
      </c>
      <c r="DN1331" t="inlineStr">
        <is>
          <t>X</t>
        </is>
      </c>
      <c r="DR1331" t="inlineStr">
        <is>
          <t>X</t>
        </is>
      </c>
      <c r="DU1331" t="inlineStr">
        <is>
          <t>X</t>
        </is>
      </c>
    </row>
    <row r="1332">
      <c r="A1332" t="inlineStr">
        <is>
          <t>OH0015782211</t>
        </is>
      </c>
      <c r="B1332" t="n">
        <v>78</v>
      </c>
      <c r="C1332" t="n">
        <v>526</v>
      </c>
      <c r="D1332" t="inlineStr">
        <is>
          <t>BAILEY</t>
        </is>
      </c>
      <c r="E1332" t="inlineStr">
        <is>
          <t>RICHARD</t>
        </is>
      </c>
      <c r="F1332">
        <f>CONCATENATE(D1332," ",LEFT(H1332,4),"T=",AU1332,"D=",AV1332,"R=",AW1332,"M=",AX1332,"L=",AY1332,"B=",AZ1332)</f>
        <v/>
      </c>
      <c r="G1332" t="inlineStr">
        <is>
          <t>L</t>
        </is>
      </c>
      <c r="I1332" t="inlineStr">
        <is>
          <t>1950-04-13</t>
        </is>
      </c>
      <c r="J1332" t="inlineStr">
        <is>
          <t>2015-07-09</t>
        </is>
      </c>
      <c r="K1332" t="inlineStr">
        <is>
          <t>ACTIVE</t>
        </is>
      </c>
      <c r="L1332" t="inlineStr">
        <is>
          <t>R</t>
        </is>
      </c>
      <c r="M1332">
        <f>RIGHT(L1332,LEN(L1332)-FIND(" ",L1332))</f>
        <v/>
      </c>
      <c r="N1332" t="inlineStr">
        <is>
          <t>993 SUMMIT ST NW</t>
        </is>
      </c>
      <c r="P1332" t="inlineStr">
        <is>
          <t>WARREN</t>
        </is>
      </c>
      <c r="Q1332" t="inlineStr">
        <is>
          <t>OH</t>
        </is>
      </c>
      <c r="R1332" t="n">
        <v>44485</v>
      </c>
      <c r="AD1332" t="inlineStr">
        <is>
          <t>TRUMBULL CAREER &amp; TECH CENTER</t>
        </is>
      </c>
      <c r="AE1332" t="inlineStr">
        <is>
          <t>WARREN CITY</t>
        </is>
      </c>
      <c r="AF1332" t="inlineStr">
        <is>
          <t>WARREN CITY SD</t>
        </is>
      </c>
      <c r="AH1332" t="n">
        <v>14</v>
      </c>
      <c r="AI1332" t="n">
        <v>11</v>
      </c>
      <c r="AN1332" t="inlineStr">
        <is>
          <t>WARREN</t>
        </is>
      </c>
      <c r="AO1332" t="inlineStr">
        <is>
          <t>WARREN CITY 1B</t>
        </is>
      </c>
      <c r="AP1332" t="inlineStr">
        <is>
          <t>78-P-ACG</t>
        </is>
      </c>
      <c r="AQ1332" t="n">
        <v>9</v>
      </c>
      <c r="AR1332" t="n">
        <v>64</v>
      </c>
      <c r="AS1332" t="n">
        <v>32</v>
      </c>
      <c r="AV1332" t="inlineStr">
        <is>
          <t>WARREN-WARD 1</t>
        </is>
      </c>
      <c r="AW1332">
        <f>COUNTA($BA$1332:$EE$1332)</f>
        <v/>
      </c>
      <c r="AX1332">
        <f>COUNTIF($BA$1332:$EE$1332,"D")</f>
        <v/>
      </c>
      <c r="AY1332">
        <f>COUNTIF($BA$1332:$EE$1332,"R")</f>
        <v/>
      </c>
      <c r="AZ1332">
        <f>IF(BL1332="D",1,0)+IF(BM1332="D",1,0)+IF(BR1332="D",1,0)+IF(BS1332="D",1,0)+IF(BU1332="D",1,0)+IF(CA1332="D",1,0)+IF(CB1332="D",1,0)+IF(CC1332="D",1,0)+IF(CD1332="D",1,0)+IF(CJ1332="D",1,0)+IF(CK1332="D",1,0)+IF(CO1332="D",1,0)+IF(CP1332="D",1,0)+IF(CQ1332="D",1,0)+IF(CU1332="D",1,0)+IF(CV1332="D",1,0)+IF(DB1332="D",1,0)+IF(DC1332="D",1,0)+IF(DH1332="D",1,0)+IF(DI1332="D",1,0)+IF(DM1332="D",1,0)+IF(DN1332="D",1,0)+IF(DO1332="D",1,0)+IF(DU1332="D",1,0)+IF(DX1332="D",1,0)</f>
        <v/>
      </c>
      <c r="BA1332">
        <f>IF(DH1332&lt;&gt;"",1,0)+IF(DI1332&lt;&gt;"",1,0)+IF(DK1332&lt;&gt;"",1,0)+IF(DM1332&lt;&gt;"",1,0)+IF(DN1332&lt;&gt;"",1,0)+IF(DO1332&lt;&gt;"",1,0)+IF(DQ1332&lt;&gt;"",1,0)+IF(DR1332&lt;&gt;"",1,0)+IF(DT1332&lt;&gt;"",1,0)+IF(DU1332&lt;&gt;"",1,0)+IF(DV1332&lt;&gt;"",1,0)+IF(DW1332&lt;&gt;"",1,0)+IF(DX1332&lt;&gt;"",1,0)+IF(DZ1332&lt;&gt;"",1,0)+IF(EA1332&lt;&gt;"",1,0)+IF(EB1332&lt;&gt;"",1,0)+IF(EE1332&lt;&gt;"",1,0)</f>
        <v/>
      </c>
      <c r="BB1332">
        <f>IF(AND(AV1332&gt;0, AW1332&gt;0),1,0)</f>
        <v/>
      </c>
      <c r="BC1332" t="inlineStr">
        <is>
          <t>X</t>
        </is>
      </c>
      <c r="BD1332" t="inlineStr">
        <is>
          <t>X</t>
        </is>
      </c>
      <c r="BF1332" t="inlineStr">
        <is>
          <t>X</t>
        </is>
      </c>
      <c r="BH1332" t="inlineStr">
        <is>
          <t>X</t>
        </is>
      </c>
      <c r="BL1332" t="inlineStr">
        <is>
          <t>X</t>
        </is>
      </c>
      <c r="BP1332" t="inlineStr">
        <is>
          <t>X</t>
        </is>
      </c>
      <c r="BS1332" t="inlineStr">
        <is>
          <t>X</t>
        </is>
      </c>
      <c r="BY1332" t="inlineStr">
        <is>
          <t>R</t>
        </is>
      </c>
      <c r="CA1332" t="inlineStr">
        <is>
          <t>X</t>
        </is>
      </c>
      <c r="CG1332" t="inlineStr">
        <is>
          <t>X</t>
        </is>
      </c>
      <c r="CK1332" t="inlineStr">
        <is>
          <t>X</t>
        </is>
      </c>
      <c r="CP1332" t="inlineStr">
        <is>
          <t>X</t>
        </is>
      </c>
      <c r="CY1332" t="inlineStr">
        <is>
          <t>X</t>
        </is>
      </c>
      <c r="CZ1332" t="inlineStr">
        <is>
          <t>R</t>
        </is>
      </c>
      <c r="DC1332" t="inlineStr">
        <is>
          <t>X</t>
        </is>
      </c>
      <c r="DF1332" t="inlineStr">
        <is>
          <t>X</t>
        </is>
      </c>
      <c r="DI1332" t="inlineStr">
        <is>
          <t>X</t>
        </is>
      </c>
      <c r="DL1332" t="inlineStr">
        <is>
          <t>X</t>
        </is>
      </c>
      <c r="DM1332" t="inlineStr">
        <is>
          <t>R</t>
        </is>
      </c>
      <c r="DN1332" t="inlineStr">
        <is>
          <t>X</t>
        </is>
      </c>
      <c r="DU1332" t="inlineStr">
        <is>
          <t>X</t>
        </is>
      </c>
      <c r="DX1332" t="inlineStr">
        <is>
          <t>X</t>
        </is>
      </c>
      <c r="EA1332" t="inlineStr">
        <is>
          <t>X</t>
        </is>
      </c>
      <c r="ED1332" t="inlineStr">
        <is>
          <t>R</t>
        </is>
      </c>
      <c r="EF1332" t="inlineStr">
        <is>
          <t>X</t>
        </is>
      </c>
    </row>
    <row r="1333">
      <c r="A1333" t="inlineStr">
        <is>
          <t>OH0015702322</t>
        </is>
      </c>
      <c r="B1333" t="n">
        <v>78</v>
      </c>
      <c r="C1333" t="n">
        <v>162045</v>
      </c>
      <c r="D1333" t="inlineStr">
        <is>
          <t>GRAHAM</t>
        </is>
      </c>
      <c r="E1333" t="inlineStr">
        <is>
          <t>JOHNNIE</t>
        </is>
      </c>
      <c r="F1333">
        <f>CONCATENATE(D1333," ",LEFT(H1333,4),"T=",AU1333,"D=",AV1333,"R=",AW1333,"M=",AX1333,"L=",AY1333,"B=",AZ1333)</f>
        <v/>
      </c>
      <c r="G1333" t="inlineStr">
        <is>
          <t>MAY</t>
        </is>
      </c>
      <c r="I1333" t="inlineStr">
        <is>
          <t>1951-07-14</t>
        </is>
      </c>
      <c r="J1333" t="inlineStr">
        <is>
          <t>2022-08-30</t>
        </is>
      </c>
      <c r="K1333" t="inlineStr">
        <is>
          <t>ACTIVE</t>
        </is>
      </c>
      <c r="M1333">
        <f>RIGHT(L1333,LEN(L1333)-FIND(" ",L1333))</f>
        <v/>
      </c>
      <c r="N1333" t="inlineStr">
        <is>
          <t>888 1/2 SUMMIT ST NW</t>
        </is>
      </c>
      <c r="P1333" t="inlineStr">
        <is>
          <t>WARREN</t>
        </is>
      </c>
      <c r="Q1333" t="inlineStr">
        <is>
          <t>OH</t>
        </is>
      </c>
      <c r="R1333" t="n">
        <v>44485</v>
      </c>
      <c r="AD1333" t="inlineStr">
        <is>
          <t>TRUMBULL CAREER &amp; TECH CENTER</t>
        </is>
      </c>
      <c r="AE1333" t="inlineStr">
        <is>
          <t>WARREN CITY</t>
        </is>
      </c>
      <c r="AF1333" t="inlineStr">
        <is>
          <t>WARREN CITY SD</t>
        </is>
      </c>
      <c r="AH1333" t="n">
        <v>14</v>
      </c>
      <c r="AI1333" t="n">
        <v>11</v>
      </c>
      <c r="AN1333" t="inlineStr">
        <is>
          <t>WARREN</t>
        </is>
      </c>
      <c r="AO1333" t="inlineStr">
        <is>
          <t>WARREN CITY 1B</t>
        </is>
      </c>
      <c r="AP1333" t="inlineStr">
        <is>
          <t>78-P-ACG</t>
        </is>
      </c>
      <c r="AQ1333" t="n">
        <v>9</v>
      </c>
      <c r="AR1333" t="n">
        <v>64</v>
      </c>
      <c r="AS1333" t="n">
        <v>32</v>
      </c>
      <c r="AV1333" t="inlineStr">
        <is>
          <t>WARREN-WARD 1</t>
        </is>
      </c>
      <c r="AW1333">
        <f>COUNTA($BA$1333:$EE$1333)</f>
        <v/>
      </c>
      <c r="AX1333">
        <f>COUNTIF($BA$1333:$EE$1333,"D")</f>
        <v/>
      </c>
      <c r="AY1333">
        <f>COUNTIF($BA$1333:$EE$1333,"R")</f>
        <v/>
      </c>
      <c r="AZ1333">
        <f>IF(BL1333="D",1,0)+IF(BM1333="D",1,0)+IF(BR1333="D",1,0)+IF(BS1333="D",1,0)+IF(BU1333="D",1,0)+IF(CA1333="D",1,0)+IF(CB1333="D",1,0)+IF(CC1333="D",1,0)+IF(CD1333="D",1,0)+IF(CJ1333="D",1,0)+IF(CK1333="D",1,0)+IF(CO1333="D",1,0)+IF(CP1333="D",1,0)+IF(CQ1333="D",1,0)+IF(CU1333="D",1,0)+IF(CV1333="D",1,0)+IF(DB1333="D",1,0)+IF(DC1333="D",1,0)+IF(DH1333="D",1,0)+IF(DI1333="D",1,0)+IF(DM1333="D",1,0)+IF(DN1333="D",1,0)+IF(DO1333="D",1,0)+IF(DU1333="D",1,0)+IF(DX1333="D",1,0)</f>
        <v/>
      </c>
      <c r="BA1333">
        <f>IF(DH1333&lt;&gt;"",1,0)+IF(DI1333&lt;&gt;"",1,0)+IF(DK1333&lt;&gt;"",1,0)+IF(DM1333&lt;&gt;"",1,0)+IF(DN1333&lt;&gt;"",1,0)+IF(DO1333&lt;&gt;"",1,0)+IF(DQ1333&lt;&gt;"",1,0)+IF(DR1333&lt;&gt;"",1,0)+IF(DT1333&lt;&gt;"",1,0)+IF(DU1333&lt;&gt;"",1,0)+IF(DV1333&lt;&gt;"",1,0)+IF(DW1333&lt;&gt;"",1,0)+IF(DX1333&lt;&gt;"",1,0)+IF(DZ1333&lt;&gt;"",1,0)+IF(EA1333&lt;&gt;"",1,0)+IF(EB1333&lt;&gt;"",1,0)+IF(EE1333&lt;&gt;"",1,0)</f>
        <v/>
      </c>
      <c r="BB1333">
        <f>IF(AND(AV1333&gt;0, AW1333&gt;0),1,0)</f>
        <v/>
      </c>
      <c r="BJ1333" t="inlineStr">
        <is>
          <t>X</t>
        </is>
      </c>
      <c r="BL1333" t="inlineStr">
        <is>
          <t>X</t>
        </is>
      </c>
      <c r="BP1333" t="inlineStr">
        <is>
          <t>X</t>
        </is>
      </c>
      <c r="BS1333" t="inlineStr">
        <is>
          <t>X</t>
        </is>
      </c>
      <c r="BY1333" t="inlineStr">
        <is>
          <t>D</t>
        </is>
      </c>
      <c r="CA1333" t="inlineStr">
        <is>
          <t>X</t>
        </is>
      </c>
      <c r="CK1333" t="inlineStr">
        <is>
          <t>X</t>
        </is>
      </c>
      <c r="CP1333" t="inlineStr">
        <is>
          <t>X</t>
        </is>
      </c>
      <c r="CV1333" t="inlineStr">
        <is>
          <t>X</t>
        </is>
      </c>
      <c r="CY1333" t="inlineStr">
        <is>
          <t>X</t>
        </is>
      </c>
      <c r="DC1333" t="inlineStr">
        <is>
          <t>X</t>
        </is>
      </c>
      <c r="DI1333" t="inlineStr">
        <is>
          <t>X</t>
        </is>
      </c>
      <c r="DM1333" t="inlineStr">
        <is>
          <t>D</t>
        </is>
      </c>
      <c r="DN1333" t="inlineStr">
        <is>
          <t>X</t>
        </is>
      </c>
      <c r="DU1333" t="inlineStr">
        <is>
          <t>X</t>
        </is>
      </c>
    </row>
    <row r="1334">
      <c r="A1334" t="inlineStr">
        <is>
          <t>OH0015748856</t>
        </is>
      </c>
      <c r="B1334" t="n">
        <v>78</v>
      </c>
      <c r="C1334" t="n">
        <v>295267</v>
      </c>
      <c r="D1334" t="inlineStr">
        <is>
          <t>CHASSER</t>
        </is>
      </c>
      <c r="E1334" t="inlineStr">
        <is>
          <t>KAREN</t>
        </is>
      </c>
      <c r="F1334">
        <f>CONCATENATE(D1334," ",LEFT(H1334,4),"T=",AU1334,"D=",AV1334,"R=",AW1334,"M=",AX1334,"L=",AY1334,"B=",AZ1334)</f>
        <v/>
      </c>
      <c r="G1334" t="inlineStr">
        <is>
          <t>M</t>
        </is>
      </c>
      <c r="I1334" t="inlineStr">
        <is>
          <t>1963-07-15</t>
        </is>
      </c>
      <c r="J1334" t="inlineStr">
        <is>
          <t>2015-09-05</t>
        </is>
      </c>
      <c r="K1334" t="inlineStr">
        <is>
          <t>ACTIVE</t>
        </is>
      </c>
      <c r="M1334">
        <f>RIGHT(L1334,LEN(L1334)-FIND(" ",L1334))</f>
        <v/>
      </c>
      <c r="N1334" t="inlineStr">
        <is>
          <t>843 SUMMIT ST NW</t>
        </is>
      </c>
      <c r="P1334" t="inlineStr">
        <is>
          <t>WARREN</t>
        </is>
      </c>
      <c r="Q1334" t="inlineStr">
        <is>
          <t>OH</t>
        </is>
      </c>
      <c r="R1334" t="n">
        <v>44485</v>
      </c>
      <c r="V1334" t="inlineStr">
        <is>
          <t>PO BOX 336</t>
        </is>
      </c>
      <c r="X1334" t="inlineStr">
        <is>
          <t>LEAVITTSBURG</t>
        </is>
      </c>
      <c r="Y1334" t="inlineStr">
        <is>
          <t>OH</t>
        </is>
      </c>
      <c r="Z1334" t="n">
        <v>44430</v>
      </c>
      <c r="AD1334" t="inlineStr">
        <is>
          <t>TRUMBULL CAREER &amp; TECH CENTER</t>
        </is>
      </c>
      <c r="AE1334" t="inlineStr">
        <is>
          <t>WARREN CITY</t>
        </is>
      </c>
      <c r="AF1334" t="inlineStr">
        <is>
          <t>WARREN CITY SD</t>
        </is>
      </c>
      <c r="AH1334" t="n">
        <v>14</v>
      </c>
      <c r="AI1334" t="n">
        <v>11</v>
      </c>
      <c r="AN1334" t="inlineStr">
        <is>
          <t>WARREN</t>
        </is>
      </c>
      <c r="AO1334" t="inlineStr">
        <is>
          <t>WARREN CITY 1B</t>
        </is>
      </c>
      <c r="AP1334" t="inlineStr">
        <is>
          <t>78-P-ACG</t>
        </is>
      </c>
      <c r="AQ1334" t="n">
        <v>9</v>
      </c>
      <c r="AR1334" t="n">
        <v>64</v>
      </c>
      <c r="AS1334" t="n">
        <v>32</v>
      </c>
      <c r="AV1334" t="inlineStr">
        <is>
          <t>WARREN-WARD 1</t>
        </is>
      </c>
      <c r="AW1334">
        <f>COUNTA($BA$1334:$EE$1334)</f>
        <v/>
      </c>
      <c r="AX1334">
        <f>COUNTIF($BA$1334:$EE$1334,"D")</f>
        <v/>
      </c>
      <c r="AY1334">
        <f>COUNTIF($BA$1334:$EE$1334,"R")</f>
        <v/>
      </c>
      <c r="AZ1334">
        <f>IF(BL1334="D",1,0)+IF(BM1334="D",1,0)+IF(BR1334="D",1,0)+IF(BS1334="D",1,0)+IF(BU1334="D",1,0)+IF(CA1334="D",1,0)+IF(CB1334="D",1,0)+IF(CC1334="D",1,0)+IF(CD1334="D",1,0)+IF(CJ1334="D",1,0)+IF(CK1334="D",1,0)+IF(CO1334="D",1,0)+IF(CP1334="D",1,0)+IF(CQ1334="D",1,0)+IF(CU1334="D",1,0)+IF(CV1334="D",1,0)+IF(DB1334="D",1,0)+IF(DC1334="D",1,0)+IF(DH1334="D",1,0)+IF(DI1334="D",1,0)+IF(DM1334="D",1,0)+IF(DN1334="D",1,0)+IF(DO1334="D",1,0)+IF(DU1334="D",1,0)+IF(DX1334="D",1,0)</f>
        <v/>
      </c>
      <c r="BA1334">
        <f>IF(DH1334&lt;&gt;"",1,0)+IF(DI1334&lt;&gt;"",1,0)+IF(DK1334&lt;&gt;"",1,0)+IF(DM1334&lt;&gt;"",1,0)+IF(DN1334&lt;&gt;"",1,0)+IF(DO1334&lt;&gt;"",1,0)+IF(DQ1334&lt;&gt;"",1,0)+IF(DR1334&lt;&gt;"",1,0)+IF(DT1334&lt;&gt;"",1,0)+IF(DU1334&lt;&gt;"",1,0)+IF(DV1334&lt;&gt;"",1,0)+IF(DW1334&lt;&gt;"",1,0)+IF(DX1334&lt;&gt;"",1,0)+IF(DZ1334&lt;&gt;"",1,0)+IF(EA1334&lt;&gt;"",1,0)+IF(EB1334&lt;&gt;"",1,0)+IF(EE1334&lt;&gt;"",1,0)</f>
        <v/>
      </c>
      <c r="BB1334">
        <f>IF(AND(AV1334&gt;0, AW1334&gt;0),1,0)</f>
        <v/>
      </c>
      <c r="BD1334" t="inlineStr">
        <is>
          <t>X</t>
        </is>
      </c>
      <c r="BJ1334" t="inlineStr">
        <is>
          <t>X</t>
        </is>
      </c>
      <c r="BK1334" t="inlineStr">
        <is>
          <t>X</t>
        </is>
      </c>
      <c r="BL1334" t="inlineStr">
        <is>
          <t>X</t>
        </is>
      </c>
      <c r="BP1334" t="inlineStr">
        <is>
          <t>X</t>
        </is>
      </c>
      <c r="BS1334" t="inlineStr">
        <is>
          <t>X</t>
        </is>
      </c>
      <c r="BV1334" t="inlineStr">
        <is>
          <t>X</t>
        </is>
      </c>
      <c r="CO1334" t="inlineStr">
        <is>
          <t>R</t>
        </is>
      </c>
      <c r="CP1334" t="inlineStr">
        <is>
          <t>X</t>
        </is>
      </c>
      <c r="CY1334" t="inlineStr">
        <is>
          <t>X</t>
        </is>
      </c>
      <c r="CZ1334" t="inlineStr">
        <is>
          <t>R</t>
        </is>
      </c>
      <c r="DC1334" t="inlineStr">
        <is>
          <t>X</t>
        </is>
      </c>
      <c r="DN1334" t="inlineStr">
        <is>
          <t>X</t>
        </is>
      </c>
      <c r="DU1334" t="inlineStr">
        <is>
          <t>X</t>
        </is>
      </c>
      <c r="EF1334" t="inlineStr">
        <is>
          <t>X</t>
        </is>
      </c>
    </row>
    <row r="1335">
      <c r="A1335" t="inlineStr">
        <is>
          <t>OH0015685068</t>
        </is>
      </c>
      <c r="B1335" t="n">
        <v>78</v>
      </c>
      <c r="C1335" t="n">
        <v>121502</v>
      </c>
      <c r="D1335" t="inlineStr">
        <is>
          <t>ANTHONY</t>
        </is>
      </c>
      <c r="E1335" t="inlineStr">
        <is>
          <t>MARY ANN</t>
        </is>
      </c>
      <c r="F1335">
        <f>CONCATENATE(D1335," ",LEFT(H1335,4),"T=",AU1335,"D=",AV1335,"R=",AW1335,"M=",AX1335,"L=",AY1335,"B=",AZ1335)</f>
        <v/>
      </c>
      <c r="I1335" t="inlineStr">
        <is>
          <t>1945-04-29</t>
        </is>
      </c>
      <c r="J1335" t="inlineStr">
        <is>
          <t>1980-02-05</t>
        </is>
      </c>
      <c r="K1335" t="inlineStr">
        <is>
          <t>ACTIVE</t>
        </is>
      </c>
      <c r="M1335">
        <f>RIGHT(L1335,LEN(L1335)-FIND(" ",L1335))</f>
        <v/>
      </c>
      <c r="N1335" t="inlineStr">
        <is>
          <t>973 SUMMIT ST NW</t>
        </is>
      </c>
      <c r="P1335" t="inlineStr">
        <is>
          <t>WARREN</t>
        </is>
      </c>
      <c r="Q1335" t="inlineStr">
        <is>
          <t>OH</t>
        </is>
      </c>
      <c r="R1335" t="n">
        <v>44485</v>
      </c>
      <c r="AD1335" t="inlineStr">
        <is>
          <t>TRUMBULL CAREER &amp; TECH CENTER</t>
        </is>
      </c>
      <c r="AE1335" t="inlineStr">
        <is>
          <t>WARREN CITY</t>
        </is>
      </c>
      <c r="AF1335" t="inlineStr">
        <is>
          <t>WARREN CITY SD</t>
        </is>
      </c>
      <c r="AH1335" t="n">
        <v>14</v>
      </c>
      <c r="AI1335" t="n">
        <v>11</v>
      </c>
      <c r="AN1335" t="inlineStr">
        <is>
          <t>WARREN</t>
        </is>
      </c>
      <c r="AO1335" t="inlineStr">
        <is>
          <t>WARREN CITY 1B</t>
        </is>
      </c>
      <c r="AP1335" t="inlineStr">
        <is>
          <t>78-P-ACG</t>
        </is>
      </c>
      <c r="AQ1335" t="n">
        <v>9</v>
      </c>
      <c r="AR1335" t="n">
        <v>64</v>
      </c>
      <c r="AS1335" t="n">
        <v>32</v>
      </c>
      <c r="AV1335" t="inlineStr">
        <is>
          <t>WARREN-WARD 1</t>
        </is>
      </c>
      <c r="AW1335">
        <f>COUNTA($BA$1335:$EE$1335)</f>
        <v/>
      </c>
      <c r="AX1335">
        <f>COUNTIF($BA$1335:$EE$1335,"D")</f>
        <v/>
      </c>
      <c r="AY1335">
        <f>COUNTIF($BA$1335:$EE$1335,"R")</f>
        <v/>
      </c>
      <c r="AZ1335">
        <f>IF(BL1335="D",1,0)+IF(BM1335="D",1,0)+IF(BR1335="D",1,0)+IF(BS1335="D",1,0)+IF(BU1335="D",1,0)+IF(CA1335="D",1,0)+IF(CB1335="D",1,0)+IF(CC1335="D",1,0)+IF(CD1335="D",1,0)+IF(CJ1335="D",1,0)+IF(CK1335="D",1,0)+IF(CO1335="D",1,0)+IF(CP1335="D",1,0)+IF(CQ1335="D",1,0)+IF(CU1335="D",1,0)+IF(CV1335="D",1,0)+IF(DB1335="D",1,0)+IF(DC1335="D",1,0)+IF(DH1335="D",1,0)+IF(DI1335="D",1,0)+IF(DM1335="D",1,0)+IF(DN1335="D",1,0)+IF(DO1335="D",1,0)+IF(DU1335="D",1,0)+IF(DX1335="D",1,0)</f>
        <v/>
      </c>
      <c r="BA1335">
        <f>IF(DH1335&lt;&gt;"",1,0)+IF(DI1335&lt;&gt;"",1,0)+IF(DK1335&lt;&gt;"",1,0)+IF(DM1335&lt;&gt;"",1,0)+IF(DN1335&lt;&gt;"",1,0)+IF(DO1335&lt;&gt;"",1,0)+IF(DQ1335&lt;&gt;"",1,0)+IF(DR1335&lt;&gt;"",1,0)+IF(DT1335&lt;&gt;"",1,0)+IF(DU1335&lt;&gt;"",1,0)+IF(DV1335&lt;&gt;"",1,0)+IF(DW1335&lt;&gt;"",1,0)+IF(DX1335&lt;&gt;"",1,0)+IF(DZ1335&lt;&gt;"",1,0)+IF(EA1335&lt;&gt;"",1,0)+IF(EB1335&lt;&gt;"",1,0)+IF(EE1335&lt;&gt;"",1,0)</f>
        <v/>
      </c>
      <c r="BB1335">
        <f>IF(AND(AV1335&gt;0, AW1335&gt;0),1,0)</f>
        <v/>
      </c>
      <c r="BD1335" t="inlineStr">
        <is>
          <t>X</t>
        </is>
      </c>
      <c r="BL1335" t="inlineStr">
        <is>
          <t>X</t>
        </is>
      </c>
      <c r="BY1335" t="inlineStr">
        <is>
          <t>D</t>
        </is>
      </c>
      <c r="CA1335" t="inlineStr">
        <is>
          <t>X</t>
        </is>
      </c>
      <c r="CG1335" t="inlineStr">
        <is>
          <t>X</t>
        </is>
      </c>
      <c r="CH1335" t="inlineStr">
        <is>
          <t>D</t>
        </is>
      </c>
      <c r="CK1335" t="inlineStr">
        <is>
          <t>X</t>
        </is>
      </c>
      <c r="CN1335" t="inlineStr">
        <is>
          <t>X</t>
        </is>
      </c>
      <c r="CO1335" t="inlineStr">
        <is>
          <t>R</t>
        </is>
      </c>
      <c r="CP1335" t="inlineStr">
        <is>
          <t>X</t>
        </is>
      </c>
      <c r="CV1335" t="inlineStr">
        <is>
          <t>X</t>
        </is>
      </c>
      <c r="CZ1335" t="inlineStr">
        <is>
          <t>D</t>
        </is>
      </c>
      <c r="DC1335" t="inlineStr">
        <is>
          <t>X</t>
        </is>
      </c>
      <c r="DI1335" t="inlineStr">
        <is>
          <t>X</t>
        </is>
      </c>
      <c r="DN1335" t="inlineStr">
        <is>
          <t>X</t>
        </is>
      </c>
      <c r="DU1335" t="inlineStr">
        <is>
          <t>X</t>
        </is>
      </c>
      <c r="EF1335" t="inlineStr">
        <is>
          <t>X</t>
        </is>
      </c>
    </row>
    <row r="1336">
      <c r="A1336" t="inlineStr">
        <is>
          <t>OH0015725575</t>
        </is>
      </c>
      <c r="B1336" t="n">
        <v>78</v>
      </c>
      <c r="C1336" t="n">
        <v>209826</v>
      </c>
      <c r="D1336" t="inlineStr">
        <is>
          <t>STROUP</t>
        </is>
      </c>
      <c r="E1336" t="inlineStr">
        <is>
          <t>LISA</t>
        </is>
      </c>
      <c r="F1336">
        <f>CONCATENATE(D1336," ",LEFT(H1336,4),"T=",AU1336,"D=",AV1336,"R=",AW1336,"M=",AX1336,"L=",AY1336,"B=",AZ1336)</f>
        <v/>
      </c>
      <c r="G1336" t="inlineStr">
        <is>
          <t>JANE</t>
        </is>
      </c>
      <c r="I1336" t="inlineStr">
        <is>
          <t>1971-01-06</t>
        </is>
      </c>
      <c r="J1336" t="inlineStr">
        <is>
          <t>1988-09-29</t>
        </is>
      </c>
      <c r="K1336" t="inlineStr">
        <is>
          <t>ACTIVE</t>
        </is>
      </c>
      <c r="L1336" t="inlineStr">
        <is>
          <t>R</t>
        </is>
      </c>
      <c r="M1336">
        <f>RIGHT(L1336,LEN(L1336)-FIND(" ",L1336))</f>
        <v/>
      </c>
      <c r="N1336" t="inlineStr">
        <is>
          <t>925 SUMMIT ST NW</t>
        </is>
      </c>
      <c r="P1336" t="inlineStr">
        <is>
          <t>WARREN</t>
        </is>
      </c>
      <c r="Q1336" t="inlineStr">
        <is>
          <t>OH</t>
        </is>
      </c>
      <c r="R1336" t="n">
        <v>44485</v>
      </c>
      <c r="AD1336" t="inlineStr">
        <is>
          <t>TRUMBULL CAREER &amp; TECH CENTER</t>
        </is>
      </c>
      <c r="AE1336" t="inlineStr">
        <is>
          <t>WARREN CITY</t>
        </is>
      </c>
      <c r="AF1336" t="inlineStr">
        <is>
          <t>WARREN CITY SD</t>
        </is>
      </c>
      <c r="AH1336" t="n">
        <v>14</v>
      </c>
      <c r="AI1336" t="n">
        <v>11</v>
      </c>
      <c r="AN1336" t="inlineStr">
        <is>
          <t>WARREN</t>
        </is>
      </c>
      <c r="AO1336" t="inlineStr">
        <is>
          <t>WARREN CITY 1B</t>
        </is>
      </c>
      <c r="AP1336" t="inlineStr">
        <is>
          <t>78-P-ACG</t>
        </is>
      </c>
      <c r="AQ1336" t="n">
        <v>9</v>
      </c>
      <c r="AR1336" t="n">
        <v>64</v>
      </c>
      <c r="AS1336" t="n">
        <v>32</v>
      </c>
      <c r="AV1336" t="inlineStr">
        <is>
          <t>WARREN-WARD 1</t>
        </is>
      </c>
      <c r="AW1336">
        <f>COUNTA($BA$1336:$EE$1336)</f>
        <v/>
      </c>
      <c r="AX1336">
        <f>COUNTIF($BA$1336:$EE$1336,"D")</f>
        <v/>
      </c>
      <c r="AY1336">
        <f>COUNTIF($BA$1336:$EE$1336,"R")</f>
        <v/>
      </c>
      <c r="AZ1336">
        <f>IF(BL1336="D",1,0)+IF(BM1336="D",1,0)+IF(BR1336="D",1,0)+IF(BS1336="D",1,0)+IF(BU1336="D",1,0)+IF(CA1336="D",1,0)+IF(CB1336="D",1,0)+IF(CC1336="D",1,0)+IF(CD1336="D",1,0)+IF(CJ1336="D",1,0)+IF(CK1336="D",1,0)+IF(CO1336="D",1,0)+IF(CP1336="D",1,0)+IF(CQ1336="D",1,0)+IF(CU1336="D",1,0)+IF(CV1336="D",1,0)+IF(DB1336="D",1,0)+IF(DC1336="D",1,0)+IF(DH1336="D",1,0)+IF(DI1336="D",1,0)+IF(DM1336="D",1,0)+IF(DN1336="D",1,0)+IF(DO1336="D",1,0)+IF(DU1336="D",1,0)+IF(DX1336="D",1,0)</f>
        <v/>
      </c>
      <c r="BA1336">
        <f>IF(DH1336&lt;&gt;"",1,0)+IF(DI1336&lt;&gt;"",1,0)+IF(DK1336&lt;&gt;"",1,0)+IF(DM1336&lt;&gt;"",1,0)+IF(DN1336&lt;&gt;"",1,0)+IF(DO1336&lt;&gt;"",1,0)+IF(DQ1336&lt;&gt;"",1,0)+IF(DR1336&lt;&gt;"",1,0)+IF(DT1336&lt;&gt;"",1,0)+IF(DU1336&lt;&gt;"",1,0)+IF(DV1336&lt;&gt;"",1,0)+IF(DW1336&lt;&gt;"",1,0)+IF(DX1336&lt;&gt;"",1,0)+IF(DZ1336&lt;&gt;"",1,0)+IF(EA1336&lt;&gt;"",1,0)+IF(EB1336&lt;&gt;"",1,0)+IF(EE1336&lt;&gt;"",1,0)</f>
        <v/>
      </c>
      <c r="BB1336">
        <f>IF(AND(AV1336&gt;0, AW1336&gt;0),1,0)</f>
        <v/>
      </c>
      <c r="BC1336" t="inlineStr">
        <is>
          <t>X</t>
        </is>
      </c>
      <c r="BD1336" t="inlineStr">
        <is>
          <t>X</t>
        </is>
      </c>
      <c r="BE1336" t="inlineStr">
        <is>
          <t>X</t>
        </is>
      </c>
      <c r="BF1336" t="inlineStr">
        <is>
          <t>X</t>
        </is>
      </c>
      <c r="BG1336" t="inlineStr">
        <is>
          <t>X</t>
        </is>
      </c>
      <c r="BH1336" t="inlineStr">
        <is>
          <t>X</t>
        </is>
      </c>
      <c r="BI1336" t="inlineStr">
        <is>
          <t>X</t>
        </is>
      </c>
      <c r="BJ1336" t="inlineStr">
        <is>
          <t>X</t>
        </is>
      </c>
      <c r="BK1336" t="inlineStr">
        <is>
          <t>X</t>
        </is>
      </c>
      <c r="BL1336" t="inlineStr">
        <is>
          <t>X</t>
        </is>
      </c>
      <c r="BP1336" t="inlineStr">
        <is>
          <t>X</t>
        </is>
      </c>
      <c r="BR1336" t="inlineStr">
        <is>
          <t>X</t>
        </is>
      </c>
      <c r="BS1336" t="inlineStr">
        <is>
          <t>X</t>
        </is>
      </c>
      <c r="BV1336" t="inlineStr">
        <is>
          <t>X</t>
        </is>
      </c>
      <c r="BY1336" t="inlineStr">
        <is>
          <t>R</t>
        </is>
      </c>
      <c r="CA1336" t="inlineStr">
        <is>
          <t>X</t>
        </is>
      </c>
      <c r="CG1336" t="inlineStr">
        <is>
          <t>X</t>
        </is>
      </c>
      <c r="CH1336" t="inlineStr">
        <is>
          <t>R</t>
        </is>
      </c>
      <c r="CK1336" t="inlineStr">
        <is>
          <t>X</t>
        </is>
      </c>
      <c r="CL1336" t="inlineStr">
        <is>
          <t>D</t>
        </is>
      </c>
      <c r="CN1336" t="inlineStr">
        <is>
          <t>X</t>
        </is>
      </c>
      <c r="CO1336" t="inlineStr">
        <is>
          <t>R</t>
        </is>
      </c>
      <c r="CP1336" t="inlineStr">
        <is>
          <t>X</t>
        </is>
      </c>
      <c r="CQ1336" t="inlineStr">
        <is>
          <t>D</t>
        </is>
      </c>
      <c r="CU1336" t="inlineStr">
        <is>
          <t>D</t>
        </is>
      </c>
      <c r="CV1336" t="inlineStr">
        <is>
          <t>X</t>
        </is>
      </c>
      <c r="CW1336" t="inlineStr">
        <is>
          <t>D</t>
        </is>
      </c>
      <c r="CY1336" t="inlineStr">
        <is>
          <t>X</t>
        </is>
      </c>
      <c r="CZ1336" t="inlineStr">
        <is>
          <t>R</t>
        </is>
      </c>
      <c r="DC1336" t="inlineStr">
        <is>
          <t>X</t>
        </is>
      </c>
      <c r="DI1336" t="inlineStr">
        <is>
          <t>X</t>
        </is>
      </c>
      <c r="DL1336" t="inlineStr">
        <is>
          <t>X</t>
        </is>
      </c>
      <c r="DN1336" t="inlineStr">
        <is>
          <t>X</t>
        </is>
      </c>
      <c r="DR1336" t="inlineStr">
        <is>
          <t>X</t>
        </is>
      </c>
      <c r="DS1336" t="inlineStr">
        <is>
          <t>R</t>
        </is>
      </c>
      <c r="DT1336" t="inlineStr">
        <is>
          <t>R</t>
        </is>
      </c>
      <c r="DU1336" t="inlineStr">
        <is>
          <t>X</t>
        </is>
      </c>
      <c r="DW1336" t="inlineStr">
        <is>
          <t>X</t>
        </is>
      </c>
      <c r="DX1336" t="inlineStr">
        <is>
          <t>X</t>
        </is>
      </c>
      <c r="EA1336" t="inlineStr">
        <is>
          <t>X</t>
        </is>
      </c>
      <c r="ED1336" t="inlineStr">
        <is>
          <t>R</t>
        </is>
      </c>
      <c r="EF1336" t="inlineStr">
        <is>
          <t>X</t>
        </is>
      </c>
    </row>
    <row r="1337">
      <c r="A1337" t="inlineStr">
        <is>
          <t>OH0015704628</t>
        </is>
      </c>
      <c r="B1337" t="n">
        <v>78</v>
      </c>
      <c r="C1337" t="n">
        <v>166384</v>
      </c>
      <c r="D1337" t="inlineStr">
        <is>
          <t>CHASSER</t>
        </is>
      </c>
      <c r="E1337" t="inlineStr">
        <is>
          <t>ERNEST</t>
        </is>
      </c>
      <c r="F1337">
        <f>CONCATENATE(D1337," ",LEFT(H1337,4),"T=",AU1337,"D=",AV1337,"R=",AW1337,"M=",AX1337,"L=",AY1337,"B=",AZ1337)</f>
        <v/>
      </c>
      <c r="G1337" t="inlineStr">
        <is>
          <t>C</t>
        </is>
      </c>
      <c r="H1337" t="inlineStr">
        <is>
          <t>III</t>
        </is>
      </c>
      <c r="I1337" t="inlineStr">
        <is>
          <t>1965-11-14</t>
        </is>
      </c>
      <c r="J1337" t="inlineStr">
        <is>
          <t>2015-09-05</t>
        </is>
      </c>
      <c r="K1337" t="inlineStr">
        <is>
          <t>ACTIVE</t>
        </is>
      </c>
      <c r="M1337">
        <f>RIGHT(L1337,LEN(L1337)-FIND(" ",L1337))</f>
        <v/>
      </c>
      <c r="N1337" t="inlineStr">
        <is>
          <t>843 SUMMIT ST NW</t>
        </is>
      </c>
      <c r="P1337" t="inlineStr">
        <is>
          <t>WARREN</t>
        </is>
      </c>
      <c r="Q1337" t="inlineStr">
        <is>
          <t>OH</t>
        </is>
      </c>
      <c r="R1337" t="n">
        <v>44485</v>
      </c>
      <c r="V1337" t="inlineStr">
        <is>
          <t>PO BOX 336</t>
        </is>
      </c>
      <c r="X1337" t="inlineStr">
        <is>
          <t>LEAVITTSBURG</t>
        </is>
      </c>
      <c r="Y1337" t="inlineStr">
        <is>
          <t>OH</t>
        </is>
      </c>
      <c r="Z1337" t="n">
        <v>44430</v>
      </c>
      <c r="AD1337" t="inlineStr">
        <is>
          <t>TRUMBULL CAREER &amp; TECH CENTER</t>
        </is>
      </c>
      <c r="AE1337" t="inlineStr">
        <is>
          <t>WARREN CITY</t>
        </is>
      </c>
      <c r="AF1337" t="inlineStr">
        <is>
          <t>WARREN CITY SD</t>
        </is>
      </c>
      <c r="AH1337" t="n">
        <v>14</v>
      </c>
      <c r="AI1337" t="n">
        <v>11</v>
      </c>
      <c r="AN1337" t="inlineStr">
        <is>
          <t>WARREN</t>
        </is>
      </c>
      <c r="AO1337" t="inlineStr">
        <is>
          <t>WARREN CITY 1B</t>
        </is>
      </c>
      <c r="AP1337" t="inlineStr">
        <is>
          <t>78-P-ACG</t>
        </is>
      </c>
      <c r="AQ1337" t="n">
        <v>9</v>
      </c>
      <c r="AR1337" t="n">
        <v>64</v>
      </c>
      <c r="AS1337" t="n">
        <v>32</v>
      </c>
      <c r="AV1337" t="inlineStr">
        <is>
          <t>WARREN-WARD 1</t>
        </is>
      </c>
      <c r="AW1337">
        <f>COUNTA($BA$1337:$EE$1337)</f>
        <v/>
      </c>
      <c r="AX1337">
        <f>COUNTIF($BA$1337:$EE$1337,"D")</f>
        <v/>
      </c>
      <c r="AY1337">
        <f>COUNTIF($BA$1337:$EE$1337,"R")</f>
        <v/>
      </c>
      <c r="AZ1337">
        <f>IF(BL1337="D",1,0)+IF(BM1337="D",1,0)+IF(BR1337="D",1,0)+IF(BS1337="D",1,0)+IF(BU1337="D",1,0)+IF(CA1337="D",1,0)+IF(CB1337="D",1,0)+IF(CC1337="D",1,0)+IF(CD1337="D",1,0)+IF(CJ1337="D",1,0)+IF(CK1337="D",1,0)+IF(CO1337="D",1,0)+IF(CP1337="D",1,0)+IF(CQ1337="D",1,0)+IF(CU1337="D",1,0)+IF(CV1337="D",1,0)+IF(DB1337="D",1,0)+IF(DC1337="D",1,0)+IF(DH1337="D",1,0)+IF(DI1337="D",1,0)+IF(DM1337="D",1,0)+IF(DN1337="D",1,0)+IF(DO1337="D",1,0)+IF(DU1337="D",1,0)+IF(DX1337="D",1,0)</f>
        <v/>
      </c>
      <c r="BA1337">
        <f>IF(DH1337&lt;&gt;"",1,0)+IF(DI1337&lt;&gt;"",1,0)+IF(DK1337&lt;&gt;"",1,0)+IF(DM1337&lt;&gt;"",1,0)+IF(DN1337&lt;&gt;"",1,0)+IF(DO1337&lt;&gt;"",1,0)+IF(DQ1337&lt;&gt;"",1,0)+IF(DR1337&lt;&gt;"",1,0)+IF(DT1337&lt;&gt;"",1,0)+IF(DU1337&lt;&gt;"",1,0)+IF(DV1337&lt;&gt;"",1,0)+IF(DW1337&lt;&gt;"",1,0)+IF(DX1337&lt;&gt;"",1,0)+IF(DZ1337&lt;&gt;"",1,0)+IF(EA1337&lt;&gt;"",1,0)+IF(EB1337&lt;&gt;"",1,0)+IF(EE1337&lt;&gt;"",1,0)</f>
        <v/>
      </c>
      <c r="BB1337">
        <f>IF(AND(AV1337&gt;0, AW1337&gt;0),1,0)</f>
        <v/>
      </c>
      <c r="BD1337" t="inlineStr">
        <is>
          <t>X</t>
        </is>
      </c>
      <c r="BJ1337" t="inlineStr">
        <is>
          <t>X</t>
        </is>
      </c>
      <c r="BK1337" t="inlineStr">
        <is>
          <t>X</t>
        </is>
      </c>
      <c r="BL1337" t="inlineStr">
        <is>
          <t>X</t>
        </is>
      </c>
      <c r="BP1337" t="inlineStr">
        <is>
          <t>X</t>
        </is>
      </c>
      <c r="BS1337" t="inlineStr">
        <is>
          <t>X</t>
        </is>
      </c>
      <c r="BV1337" t="inlineStr">
        <is>
          <t>X</t>
        </is>
      </c>
      <c r="CA1337" t="inlineStr">
        <is>
          <t>X</t>
        </is>
      </c>
      <c r="CG1337" t="inlineStr">
        <is>
          <t>X</t>
        </is>
      </c>
      <c r="CK1337" t="inlineStr">
        <is>
          <t>X</t>
        </is>
      </c>
      <c r="CO1337" t="inlineStr">
        <is>
          <t>R</t>
        </is>
      </c>
      <c r="CP1337" t="inlineStr">
        <is>
          <t>X</t>
        </is>
      </c>
      <c r="CZ1337" t="inlineStr">
        <is>
          <t>R</t>
        </is>
      </c>
      <c r="DC1337" t="inlineStr">
        <is>
          <t>X</t>
        </is>
      </c>
      <c r="DN1337" t="inlineStr">
        <is>
          <t>X</t>
        </is>
      </c>
      <c r="DU1337" t="inlineStr">
        <is>
          <t>X</t>
        </is>
      </c>
      <c r="EF1337" t="inlineStr">
        <is>
          <t>X</t>
        </is>
      </c>
    </row>
    <row r="1338">
      <c r="A1338" t="inlineStr">
        <is>
          <t>OH0020119296</t>
        </is>
      </c>
      <c r="B1338" t="n">
        <v>78</v>
      </c>
      <c r="C1338" t="n">
        <v>363105</v>
      </c>
      <c r="D1338" t="inlineStr">
        <is>
          <t>GRAHAM</t>
        </is>
      </c>
      <c r="E1338" t="inlineStr">
        <is>
          <t>URSULA</t>
        </is>
      </c>
      <c r="F1338">
        <f>CONCATENATE(D1338," ",LEFT(H1338,4),"T=",AU1338,"D=",AV1338,"R=",AW1338,"M=",AX1338,"L=",AY1338,"B=",AZ1338)</f>
        <v/>
      </c>
      <c r="G1338" t="inlineStr">
        <is>
          <t>A</t>
        </is>
      </c>
      <c r="I1338" t="inlineStr">
        <is>
          <t>1977-09-15</t>
        </is>
      </c>
      <c r="J1338" t="inlineStr">
        <is>
          <t>2024-07-26</t>
        </is>
      </c>
      <c r="K1338" t="inlineStr">
        <is>
          <t>ACTIVE</t>
        </is>
      </c>
      <c r="M1338">
        <f>RIGHT(L1338,LEN(L1338)-FIND(" ",L1338))</f>
        <v/>
      </c>
      <c r="N1338" t="inlineStr">
        <is>
          <t>973 SUMMIT ST NW</t>
        </is>
      </c>
      <c r="P1338" t="inlineStr">
        <is>
          <t>WARREN</t>
        </is>
      </c>
      <c r="Q1338" t="inlineStr">
        <is>
          <t>OH</t>
        </is>
      </c>
      <c r="R1338" t="n">
        <v>44485</v>
      </c>
      <c r="AD1338" t="inlineStr">
        <is>
          <t>TRUMBULL CAREER &amp; TECH CENTER</t>
        </is>
      </c>
      <c r="AE1338" t="inlineStr">
        <is>
          <t>WARREN CITY</t>
        </is>
      </c>
      <c r="AF1338" t="inlineStr">
        <is>
          <t>WARREN CITY SD</t>
        </is>
      </c>
      <c r="AH1338" t="n">
        <v>14</v>
      </c>
      <c r="AI1338" t="n">
        <v>11</v>
      </c>
      <c r="AN1338" t="inlineStr">
        <is>
          <t>WARREN</t>
        </is>
      </c>
      <c r="AO1338" t="inlineStr">
        <is>
          <t>WARREN CITY 1B</t>
        </is>
      </c>
      <c r="AP1338" t="inlineStr">
        <is>
          <t>78-P-ACG</t>
        </is>
      </c>
      <c r="AQ1338" t="n">
        <v>9</v>
      </c>
      <c r="AR1338" t="n">
        <v>64</v>
      </c>
      <c r="AS1338" t="n">
        <v>32</v>
      </c>
      <c r="AV1338" t="inlineStr">
        <is>
          <t>WARREN-WARD 1</t>
        </is>
      </c>
      <c r="AW1338">
        <f>COUNTA($BA$1338:$EE$1338)</f>
        <v/>
      </c>
      <c r="AX1338">
        <f>COUNTIF($BA$1338:$EE$1338,"D")</f>
        <v/>
      </c>
      <c r="AY1338">
        <f>COUNTIF($BA$1338:$EE$1338,"R")</f>
        <v/>
      </c>
      <c r="AZ1338">
        <f>IF(BL1338="D",1,0)+IF(BM1338="D",1,0)+IF(BR1338="D",1,0)+IF(BS1338="D",1,0)+IF(BU1338="D",1,0)+IF(CA1338="D",1,0)+IF(CB1338="D",1,0)+IF(CC1338="D",1,0)+IF(CD1338="D",1,0)+IF(CJ1338="D",1,0)+IF(CK1338="D",1,0)+IF(CO1338="D",1,0)+IF(CP1338="D",1,0)+IF(CQ1338="D",1,0)+IF(CU1338="D",1,0)+IF(CV1338="D",1,0)+IF(DB1338="D",1,0)+IF(DC1338="D",1,0)+IF(DH1338="D",1,0)+IF(DI1338="D",1,0)+IF(DM1338="D",1,0)+IF(DN1338="D",1,0)+IF(DO1338="D",1,0)+IF(DU1338="D",1,0)+IF(DX1338="D",1,0)</f>
        <v/>
      </c>
      <c r="BA1338">
        <f>IF(DH1338&lt;&gt;"",1,0)+IF(DI1338&lt;&gt;"",1,0)+IF(DK1338&lt;&gt;"",1,0)+IF(DM1338&lt;&gt;"",1,0)+IF(DN1338&lt;&gt;"",1,0)+IF(DO1338&lt;&gt;"",1,0)+IF(DQ1338&lt;&gt;"",1,0)+IF(DR1338&lt;&gt;"",1,0)+IF(DT1338&lt;&gt;"",1,0)+IF(DU1338&lt;&gt;"",1,0)+IF(DV1338&lt;&gt;"",1,0)+IF(DW1338&lt;&gt;"",1,0)+IF(DX1338&lt;&gt;"",1,0)+IF(DZ1338&lt;&gt;"",1,0)+IF(EA1338&lt;&gt;"",1,0)+IF(EB1338&lt;&gt;"",1,0)+IF(EE1338&lt;&gt;"",1,0)</f>
        <v/>
      </c>
      <c r="BB1338">
        <f>IF(AND(AV1338&gt;0, AW1338&gt;0),1,0)</f>
        <v/>
      </c>
      <c r="CA1338" t="inlineStr">
        <is>
          <t>X</t>
        </is>
      </c>
      <c r="CK1338" t="inlineStr">
        <is>
          <t>X</t>
        </is>
      </c>
      <c r="DC1338" t="inlineStr">
        <is>
          <t>X</t>
        </is>
      </c>
      <c r="DN1338" t="inlineStr">
        <is>
          <t>X</t>
        </is>
      </c>
      <c r="EF1338" t="inlineStr">
        <is>
          <t>X</t>
        </is>
      </c>
    </row>
    <row r="1339">
      <c r="A1339" t="inlineStr">
        <is>
          <t>OH0019823724</t>
        </is>
      </c>
      <c r="B1339" t="n">
        <v>78</v>
      </c>
      <c r="C1339" t="n">
        <v>359649</v>
      </c>
      <c r="D1339" t="inlineStr">
        <is>
          <t>NESBY</t>
        </is>
      </c>
      <c r="E1339" t="inlineStr">
        <is>
          <t>JEREMIAH</t>
        </is>
      </c>
      <c r="F1339">
        <f>CONCATENATE(D1339," ",LEFT(H1339,4),"T=",AU1339,"D=",AV1339,"R=",AW1339,"M=",AX1339,"L=",AY1339,"B=",AZ1339)</f>
        <v/>
      </c>
      <c r="I1339" t="inlineStr">
        <is>
          <t>1989-06-19</t>
        </is>
      </c>
      <c r="J1339" t="inlineStr">
        <is>
          <t>2015-02-20</t>
        </is>
      </c>
      <c r="K1339" t="inlineStr">
        <is>
          <t>ACTIVE</t>
        </is>
      </c>
      <c r="L1339" t="inlineStr">
        <is>
          <t>D</t>
        </is>
      </c>
      <c r="M1339">
        <f>RIGHT(L1339,LEN(L1339)-FIND(" ",L1339))</f>
        <v/>
      </c>
      <c r="N1339" t="inlineStr">
        <is>
          <t>877 SUMMIT ST NW</t>
        </is>
      </c>
      <c r="P1339" t="inlineStr">
        <is>
          <t>WARREN</t>
        </is>
      </c>
      <c r="Q1339" t="inlineStr">
        <is>
          <t>OH</t>
        </is>
      </c>
      <c r="R1339" t="n">
        <v>44485</v>
      </c>
      <c r="AD1339" t="inlineStr">
        <is>
          <t>TRUMBULL CAREER &amp; TECH CENTER</t>
        </is>
      </c>
      <c r="AE1339" t="inlineStr">
        <is>
          <t>WARREN CITY</t>
        </is>
      </c>
      <c r="AF1339" t="inlineStr">
        <is>
          <t>WARREN CITY SD</t>
        </is>
      </c>
      <c r="AH1339" t="n">
        <v>14</v>
      </c>
      <c r="AI1339" t="n">
        <v>11</v>
      </c>
      <c r="AN1339" t="inlineStr">
        <is>
          <t>WARREN</t>
        </is>
      </c>
      <c r="AO1339" t="inlineStr">
        <is>
          <t>WARREN CITY 1B</t>
        </is>
      </c>
      <c r="AP1339" t="inlineStr">
        <is>
          <t>78-P-ACG</t>
        </is>
      </c>
      <c r="AQ1339" t="n">
        <v>9</v>
      </c>
      <c r="AR1339" t="n">
        <v>64</v>
      </c>
      <c r="AS1339" t="n">
        <v>32</v>
      </c>
      <c r="AV1339" t="inlineStr">
        <is>
          <t>WARREN-WARD 1</t>
        </is>
      </c>
      <c r="AW1339">
        <f>COUNTA($BA$1339:$EE$1339)</f>
        <v/>
      </c>
      <c r="AX1339">
        <f>COUNTIF($BA$1339:$EE$1339,"D")</f>
        <v/>
      </c>
      <c r="AY1339">
        <f>COUNTIF($BA$1339:$EE$1339,"R")</f>
        <v/>
      </c>
      <c r="AZ1339">
        <f>IF(BL1339="D",1,0)+IF(BM1339="D",1,0)+IF(BR1339="D",1,0)+IF(BS1339="D",1,0)+IF(BU1339="D",1,0)+IF(CA1339="D",1,0)+IF(CB1339="D",1,0)+IF(CC1339="D",1,0)+IF(CD1339="D",1,0)+IF(CJ1339="D",1,0)+IF(CK1339="D",1,0)+IF(CO1339="D",1,0)+IF(CP1339="D",1,0)+IF(CQ1339="D",1,0)+IF(CU1339="D",1,0)+IF(CV1339="D",1,0)+IF(DB1339="D",1,0)+IF(DC1339="D",1,0)+IF(DH1339="D",1,0)+IF(DI1339="D",1,0)+IF(DM1339="D",1,0)+IF(DN1339="D",1,0)+IF(DO1339="D",1,0)+IF(DU1339="D",1,0)+IF(DX1339="D",1,0)</f>
        <v/>
      </c>
      <c r="BA1339">
        <f>IF(DH1339&lt;&gt;"",1,0)+IF(DI1339&lt;&gt;"",1,0)+IF(DK1339&lt;&gt;"",1,0)+IF(DM1339&lt;&gt;"",1,0)+IF(DN1339&lt;&gt;"",1,0)+IF(DO1339&lt;&gt;"",1,0)+IF(DQ1339&lt;&gt;"",1,0)+IF(DR1339&lt;&gt;"",1,0)+IF(DT1339&lt;&gt;"",1,0)+IF(DU1339&lt;&gt;"",1,0)+IF(DV1339&lt;&gt;"",1,0)+IF(DW1339&lt;&gt;"",1,0)+IF(DX1339&lt;&gt;"",1,0)+IF(DZ1339&lt;&gt;"",1,0)+IF(EA1339&lt;&gt;"",1,0)+IF(EB1339&lt;&gt;"",1,0)+IF(EE1339&lt;&gt;"",1,0)</f>
        <v/>
      </c>
      <c r="BB1339">
        <f>IF(AND(AV1339&gt;0, AW1339&gt;0),1,0)</f>
        <v/>
      </c>
      <c r="CA1339" t="inlineStr">
        <is>
          <t>X</t>
        </is>
      </c>
      <c r="CP1339" t="inlineStr">
        <is>
          <t>X</t>
        </is>
      </c>
      <c r="CV1339" t="inlineStr">
        <is>
          <t>X</t>
        </is>
      </c>
      <c r="CY1339" t="inlineStr">
        <is>
          <t>X</t>
        </is>
      </c>
      <c r="CZ1339" t="inlineStr">
        <is>
          <t>D</t>
        </is>
      </c>
      <c r="DC1339" t="inlineStr">
        <is>
          <t>X</t>
        </is>
      </c>
      <c r="DM1339" t="inlineStr">
        <is>
          <t>D</t>
        </is>
      </c>
      <c r="DN1339" t="inlineStr">
        <is>
          <t>X</t>
        </is>
      </c>
      <c r="DU1339" t="inlineStr">
        <is>
          <t>X</t>
        </is>
      </c>
      <c r="DX1339" t="inlineStr">
        <is>
          <t>X</t>
        </is>
      </c>
      <c r="EA1339" t="inlineStr">
        <is>
          <t>X</t>
        </is>
      </c>
      <c r="ED1339" t="inlineStr">
        <is>
          <t>D</t>
        </is>
      </c>
      <c r="EF1339" t="inlineStr">
        <is>
          <t>X</t>
        </is>
      </c>
    </row>
    <row r="1340">
      <c r="A1340" t="inlineStr">
        <is>
          <t>OH0018829947</t>
        </is>
      </c>
      <c r="B1340" t="n">
        <v>78</v>
      </c>
      <c r="C1340" t="n">
        <v>345352</v>
      </c>
      <c r="D1340" t="inlineStr">
        <is>
          <t>BUTLER</t>
        </is>
      </c>
      <c r="E1340" t="inlineStr">
        <is>
          <t>ISAAC</t>
        </is>
      </c>
      <c r="F1340">
        <f>CONCATENATE(D1340," ",LEFT(H1340,4),"T=",AU1340,"D=",AV1340,"R=",AW1340,"M=",AX1340,"L=",AY1340,"B=",AZ1340)</f>
        <v/>
      </c>
      <c r="I1340" t="inlineStr">
        <is>
          <t>1988-08-02</t>
        </is>
      </c>
      <c r="J1340" t="inlineStr">
        <is>
          <t>2006-08-08</t>
        </is>
      </c>
      <c r="K1340" t="inlineStr">
        <is>
          <t>ACTIVE</t>
        </is>
      </c>
      <c r="M1340">
        <f>RIGHT(L1340,LEN(L1340)-FIND(" ",L1340))</f>
        <v/>
      </c>
      <c r="N1340" t="inlineStr">
        <is>
          <t>877 SUMMIT ST NW</t>
        </is>
      </c>
      <c r="P1340" t="inlineStr">
        <is>
          <t>WARREN</t>
        </is>
      </c>
      <c r="Q1340" t="inlineStr">
        <is>
          <t>OH</t>
        </is>
      </c>
      <c r="R1340" t="n">
        <v>44485</v>
      </c>
      <c r="AD1340" t="inlineStr">
        <is>
          <t>TRUMBULL CAREER &amp; TECH CENTER</t>
        </is>
      </c>
      <c r="AE1340" t="inlineStr">
        <is>
          <t>WARREN CITY</t>
        </is>
      </c>
      <c r="AF1340" t="inlineStr">
        <is>
          <t>WARREN CITY SD</t>
        </is>
      </c>
      <c r="AH1340" t="n">
        <v>14</v>
      </c>
      <c r="AI1340" t="n">
        <v>11</v>
      </c>
      <c r="AN1340" t="inlineStr">
        <is>
          <t>WARREN</t>
        </is>
      </c>
      <c r="AO1340" t="inlineStr">
        <is>
          <t>WARREN CITY 1B</t>
        </is>
      </c>
      <c r="AP1340" t="inlineStr">
        <is>
          <t>78-P-ACG</t>
        </is>
      </c>
      <c r="AQ1340" t="n">
        <v>9</v>
      </c>
      <c r="AR1340" t="n">
        <v>64</v>
      </c>
      <c r="AS1340" t="n">
        <v>32</v>
      </c>
      <c r="AV1340" t="inlineStr">
        <is>
          <t>WARREN-WARD 1</t>
        </is>
      </c>
      <c r="AW1340">
        <f>COUNTA($BA$1340:$EE$1340)</f>
        <v/>
      </c>
      <c r="AX1340">
        <f>COUNTIF($BA$1340:$EE$1340,"D")</f>
        <v/>
      </c>
      <c r="AY1340">
        <f>COUNTIF($BA$1340:$EE$1340,"R")</f>
        <v/>
      </c>
      <c r="AZ1340">
        <f>IF(BL1340="D",1,0)+IF(BM1340="D",1,0)+IF(BR1340="D",1,0)+IF(BS1340="D",1,0)+IF(BU1340="D",1,0)+IF(CA1340="D",1,0)+IF(CB1340="D",1,0)+IF(CC1340="D",1,0)+IF(CD1340="D",1,0)+IF(CJ1340="D",1,0)+IF(CK1340="D",1,0)+IF(CO1340="D",1,0)+IF(CP1340="D",1,0)+IF(CQ1340="D",1,0)+IF(CU1340="D",1,0)+IF(CV1340="D",1,0)+IF(DB1340="D",1,0)+IF(DC1340="D",1,0)+IF(DH1340="D",1,0)+IF(DI1340="D",1,0)+IF(DM1340="D",1,0)+IF(DN1340="D",1,0)+IF(DO1340="D",1,0)+IF(DU1340="D",1,0)+IF(DX1340="D",1,0)</f>
        <v/>
      </c>
      <c r="BA1340">
        <f>IF(DH1340&lt;&gt;"",1,0)+IF(DI1340&lt;&gt;"",1,0)+IF(DK1340&lt;&gt;"",1,0)+IF(DM1340&lt;&gt;"",1,0)+IF(DN1340&lt;&gt;"",1,0)+IF(DO1340&lt;&gt;"",1,0)+IF(DQ1340&lt;&gt;"",1,0)+IF(DR1340&lt;&gt;"",1,0)+IF(DT1340&lt;&gt;"",1,0)+IF(DU1340&lt;&gt;"",1,0)+IF(DV1340&lt;&gt;"",1,0)+IF(DW1340&lt;&gt;"",1,0)+IF(DX1340&lt;&gt;"",1,0)+IF(DZ1340&lt;&gt;"",1,0)+IF(EA1340&lt;&gt;"",1,0)+IF(EB1340&lt;&gt;"",1,0)+IF(EE1340&lt;&gt;"",1,0)</f>
        <v/>
      </c>
      <c r="BB1340">
        <f>IF(AND(AV1340&gt;0, AW1340&gt;0),1,0)</f>
        <v/>
      </c>
      <c r="BS1340" t="inlineStr">
        <is>
          <t>X</t>
        </is>
      </c>
      <c r="CA1340" t="inlineStr">
        <is>
          <t>X</t>
        </is>
      </c>
      <c r="CP1340" t="inlineStr">
        <is>
          <t>X</t>
        </is>
      </c>
      <c r="CV1340" t="inlineStr">
        <is>
          <t>X</t>
        </is>
      </c>
      <c r="CY1340" t="inlineStr">
        <is>
          <t>X</t>
        </is>
      </c>
      <c r="DC1340" t="inlineStr">
        <is>
          <t>X</t>
        </is>
      </c>
      <c r="DM1340" t="inlineStr">
        <is>
          <t>D</t>
        </is>
      </c>
      <c r="DN1340" t="inlineStr">
        <is>
          <t>X</t>
        </is>
      </c>
      <c r="DU1340" t="inlineStr">
        <is>
          <t>X</t>
        </is>
      </c>
      <c r="EF1340" t="inlineStr">
        <is>
          <t>X</t>
        </is>
      </c>
    </row>
    <row r="1341">
      <c r="A1341" t="inlineStr">
        <is>
          <t>OH0015769662</t>
        </is>
      </c>
      <c r="B1341" t="n">
        <v>78</v>
      </c>
      <c r="C1341" t="n">
        <v>2695</v>
      </c>
      <c r="D1341" t="inlineStr">
        <is>
          <t>WEITZEL</t>
        </is>
      </c>
      <c r="E1341" t="inlineStr">
        <is>
          <t>ROBERT</t>
        </is>
      </c>
      <c r="F1341">
        <f>CONCATENATE(D1341," ",LEFT(H1341,4),"T=",AU1341,"D=",AV1341,"R=",AW1341,"M=",AX1341,"L=",AY1341,"B=",AZ1341)</f>
        <v/>
      </c>
      <c r="G1341" t="inlineStr">
        <is>
          <t>K</t>
        </is>
      </c>
      <c r="I1341" t="inlineStr">
        <is>
          <t>1939-06-06</t>
        </is>
      </c>
      <c r="J1341" t="inlineStr">
        <is>
          <t>1960-09-20</t>
        </is>
      </c>
      <c r="K1341" t="inlineStr">
        <is>
          <t>ACTIVE</t>
        </is>
      </c>
      <c r="L1341" t="inlineStr">
        <is>
          <t>D</t>
        </is>
      </c>
      <c r="M1341">
        <f>RIGHT(L1341,LEN(L1341)-FIND(" ",L1341))</f>
        <v/>
      </c>
      <c r="N1341" t="inlineStr">
        <is>
          <t>1133 RAYMOND ST NW</t>
        </is>
      </c>
      <c r="P1341" t="inlineStr">
        <is>
          <t>WARREN</t>
        </is>
      </c>
      <c r="Q1341" t="inlineStr">
        <is>
          <t>OH</t>
        </is>
      </c>
      <c r="R1341" t="n">
        <v>44485</v>
      </c>
      <c r="AD1341" t="inlineStr">
        <is>
          <t>TRUMBULL CAREER &amp; TECH CENTER</t>
        </is>
      </c>
      <c r="AE1341" t="inlineStr">
        <is>
          <t>WARREN CITY</t>
        </is>
      </c>
      <c r="AF1341" t="inlineStr">
        <is>
          <t>WARREN CITY SD</t>
        </is>
      </c>
      <c r="AH1341" t="n">
        <v>14</v>
      </c>
      <c r="AI1341" t="n">
        <v>11</v>
      </c>
      <c r="AN1341" t="inlineStr">
        <is>
          <t>WARREN</t>
        </is>
      </c>
      <c r="AO1341" t="inlineStr">
        <is>
          <t>WARREN CITY 1B</t>
        </is>
      </c>
      <c r="AP1341" t="inlineStr">
        <is>
          <t>78-P-ACG</t>
        </is>
      </c>
      <c r="AQ1341" t="n">
        <v>9</v>
      </c>
      <c r="AR1341" t="n">
        <v>64</v>
      </c>
      <c r="AS1341" t="n">
        <v>32</v>
      </c>
      <c r="AV1341" t="inlineStr">
        <is>
          <t>WARREN-WARD 1</t>
        </is>
      </c>
      <c r="AW1341">
        <f>COUNTA($BA$1341:$EE$1341)</f>
        <v/>
      </c>
      <c r="AX1341">
        <f>COUNTIF($BA$1341:$EE$1341,"D")</f>
        <v/>
      </c>
      <c r="AY1341">
        <f>COUNTIF($BA$1341:$EE$1341,"R")</f>
        <v/>
      </c>
      <c r="AZ1341">
        <f>IF(BL1341="D",1,0)+IF(BM1341="D",1,0)+IF(BR1341="D",1,0)+IF(BS1341="D",1,0)+IF(BU1341="D",1,0)+IF(CA1341="D",1,0)+IF(CB1341="D",1,0)+IF(CC1341="D",1,0)+IF(CD1341="D",1,0)+IF(CJ1341="D",1,0)+IF(CK1341="D",1,0)+IF(CO1341="D",1,0)+IF(CP1341="D",1,0)+IF(CQ1341="D",1,0)+IF(CU1341="D",1,0)+IF(CV1341="D",1,0)+IF(DB1341="D",1,0)+IF(DC1341="D",1,0)+IF(DH1341="D",1,0)+IF(DI1341="D",1,0)+IF(DM1341="D",1,0)+IF(DN1341="D",1,0)+IF(DO1341="D",1,0)+IF(DU1341="D",1,0)+IF(DX1341="D",1,0)</f>
        <v/>
      </c>
      <c r="BA1341">
        <f>IF(DH1341&lt;&gt;"",1,0)+IF(DI1341&lt;&gt;"",1,0)+IF(DK1341&lt;&gt;"",1,0)+IF(DM1341&lt;&gt;"",1,0)+IF(DN1341&lt;&gt;"",1,0)+IF(DO1341&lt;&gt;"",1,0)+IF(DQ1341&lt;&gt;"",1,0)+IF(DR1341&lt;&gt;"",1,0)+IF(DT1341&lt;&gt;"",1,0)+IF(DU1341&lt;&gt;"",1,0)+IF(DV1341&lt;&gt;"",1,0)+IF(DW1341&lt;&gt;"",1,0)+IF(DX1341&lt;&gt;"",1,0)+IF(DZ1341&lt;&gt;"",1,0)+IF(EA1341&lt;&gt;"",1,0)+IF(EB1341&lt;&gt;"",1,0)+IF(EE1341&lt;&gt;"",1,0)</f>
        <v/>
      </c>
      <c r="BB1341">
        <f>IF(AND(AV1341&gt;0, AW1341&gt;0),1,0)</f>
        <v/>
      </c>
      <c r="BC1341" t="inlineStr">
        <is>
          <t>X</t>
        </is>
      </c>
      <c r="BD1341" t="inlineStr">
        <is>
          <t>X</t>
        </is>
      </c>
      <c r="BE1341" t="inlineStr">
        <is>
          <t>X</t>
        </is>
      </c>
      <c r="BF1341" t="inlineStr">
        <is>
          <t>X</t>
        </is>
      </c>
      <c r="BG1341" t="inlineStr">
        <is>
          <t>X</t>
        </is>
      </c>
      <c r="BH1341" t="inlineStr">
        <is>
          <t>X</t>
        </is>
      </c>
      <c r="BI1341" t="inlineStr">
        <is>
          <t>X</t>
        </is>
      </c>
      <c r="BJ1341" t="inlineStr">
        <is>
          <t>X</t>
        </is>
      </c>
      <c r="BK1341" t="inlineStr">
        <is>
          <t>X</t>
        </is>
      </c>
      <c r="BL1341" t="inlineStr">
        <is>
          <t>X</t>
        </is>
      </c>
      <c r="BP1341" t="inlineStr">
        <is>
          <t>X</t>
        </is>
      </c>
      <c r="BR1341" t="inlineStr">
        <is>
          <t>X</t>
        </is>
      </c>
      <c r="BS1341" t="inlineStr">
        <is>
          <t>X</t>
        </is>
      </c>
      <c r="BV1341" t="inlineStr">
        <is>
          <t>X</t>
        </is>
      </c>
      <c r="BY1341" t="inlineStr">
        <is>
          <t>D</t>
        </is>
      </c>
      <c r="CA1341" t="inlineStr">
        <is>
          <t>X</t>
        </is>
      </c>
      <c r="CC1341" t="inlineStr">
        <is>
          <t>D</t>
        </is>
      </c>
      <c r="CG1341" t="inlineStr">
        <is>
          <t>X</t>
        </is>
      </c>
      <c r="CH1341" t="inlineStr">
        <is>
          <t>D</t>
        </is>
      </c>
      <c r="CK1341" t="inlineStr">
        <is>
          <t>X</t>
        </is>
      </c>
      <c r="CL1341" t="inlineStr">
        <is>
          <t>D</t>
        </is>
      </c>
      <c r="CN1341" t="inlineStr">
        <is>
          <t>X</t>
        </is>
      </c>
      <c r="CO1341" t="inlineStr">
        <is>
          <t>D</t>
        </is>
      </c>
      <c r="CP1341" t="inlineStr">
        <is>
          <t>X</t>
        </is>
      </c>
      <c r="CQ1341" t="inlineStr">
        <is>
          <t>D</t>
        </is>
      </c>
      <c r="CT1341" t="inlineStr">
        <is>
          <t>X</t>
        </is>
      </c>
      <c r="CU1341" t="inlineStr">
        <is>
          <t>D</t>
        </is>
      </c>
      <c r="CV1341" t="inlineStr">
        <is>
          <t>X</t>
        </is>
      </c>
      <c r="CW1341" t="inlineStr">
        <is>
          <t>D</t>
        </is>
      </c>
      <c r="CY1341" t="inlineStr">
        <is>
          <t>X</t>
        </is>
      </c>
      <c r="CZ1341" t="inlineStr">
        <is>
          <t>D</t>
        </is>
      </c>
      <c r="DC1341" t="inlineStr">
        <is>
          <t>X</t>
        </is>
      </c>
      <c r="DD1341" t="inlineStr">
        <is>
          <t>D</t>
        </is>
      </c>
      <c r="DF1341" t="inlineStr">
        <is>
          <t>X</t>
        </is>
      </c>
      <c r="DG1341" t="inlineStr">
        <is>
          <t>D</t>
        </is>
      </c>
      <c r="DI1341" t="inlineStr">
        <is>
          <t>X</t>
        </is>
      </c>
      <c r="DJ1341" t="inlineStr">
        <is>
          <t>D</t>
        </is>
      </c>
      <c r="DL1341" t="inlineStr">
        <is>
          <t>X</t>
        </is>
      </c>
      <c r="DM1341" t="inlineStr">
        <is>
          <t>D</t>
        </is>
      </c>
      <c r="DN1341" t="inlineStr">
        <is>
          <t>X</t>
        </is>
      </c>
      <c r="DO1341" t="inlineStr">
        <is>
          <t>D</t>
        </is>
      </c>
      <c r="DR1341" t="inlineStr">
        <is>
          <t>X</t>
        </is>
      </c>
      <c r="DS1341" t="inlineStr">
        <is>
          <t>D</t>
        </is>
      </c>
      <c r="DT1341" t="inlineStr">
        <is>
          <t>D</t>
        </is>
      </c>
      <c r="DU1341" t="inlineStr">
        <is>
          <t>X</t>
        </is>
      </c>
      <c r="DW1341" t="inlineStr">
        <is>
          <t>D</t>
        </is>
      </c>
      <c r="DX1341" t="inlineStr">
        <is>
          <t>X</t>
        </is>
      </c>
      <c r="EA1341" t="inlineStr">
        <is>
          <t>X</t>
        </is>
      </c>
      <c r="ED1341" t="inlineStr">
        <is>
          <t>D</t>
        </is>
      </c>
      <c r="EF1341" t="inlineStr">
        <is>
          <t>X</t>
        </is>
      </c>
    </row>
    <row r="1342">
      <c r="A1342" t="inlineStr">
        <is>
          <t>OH0015688418</t>
        </is>
      </c>
      <c r="B1342" t="n">
        <v>78</v>
      </c>
      <c r="C1342" t="n">
        <v>128882</v>
      </c>
      <c r="D1342" t="inlineStr">
        <is>
          <t>MILLIRON</t>
        </is>
      </c>
      <c r="E1342" t="inlineStr">
        <is>
          <t>JOANNE</t>
        </is>
      </c>
      <c r="F1342">
        <f>CONCATENATE(D1342," ",LEFT(H1342,4),"T=",AU1342,"D=",AV1342,"R=",AW1342,"M=",AX1342,"L=",AY1342,"B=",AZ1342)</f>
        <v/>
      </c>
      <c r="G1342" t="inlineStr">
        <is>
          <t>L</t>
        </is>
      </c>
      <c r="I1342" t="inlineStr">
        <is>
          <t>1958-01-30</t>
        </is>
      </c>
      <c r="J1342" t="inlineStr">
        <is>
          <t>1980-09-28</t>
        </is>
      </c>
      <c r="K1342" t="inlineStr">
        <is>
          <t>ACTIVE</t>
        </is>
      </c>
      <c r="L1342" t="inlineStr">
        <is>
          <t>R</t>
        </is>
      </c>
      <c r="M1342">
        <f>RIGHT(L1342,LEN(L1342)-FIND(" ",L1342))</f>
        <v/>
      </c>
      <c r="N1342" t="inlineStr">
        <is>
          <t>1096 RAYMOND ST NW</t>
        </is>
      </c>
      <c r="P1342" t="inlineStr">
        <is>
          <t>WARREN</t>
        </is>
      </c>
      <c r="Q1342" t="inlineStr">
        <is>
          <t>OH</t>
        </is>
      </c>
      <c r="R1342" t="n">
        <v>44485</v>
      </c>
      <c r="AD1342" t="inlineStr">
        <is>
          <t>TRUMBULL CAREER &amp; TECH CENTER</t>
        </is>
      </c>
      <c r="AE1342" t="inlineStr">
        <is>
          <t>WARREN CITY</t>
        </is>
      </c>
      <c r="AF1342" t="inlineStr">
        <is>
          <t>WARREN CITY SD</t>
        </is>
      </c>
      <c r="AH1342" t="n">
        <v>14</v>
      </c>
      <c r="AI1342" t="n">
        <v>11</v>
      </c>
      <c r="AN1342" t="inlineStr">
        <is>
          <t>WARREN</t>
        </is>
      </c>
      <c r="AO1342" t="inlineStr">
        <is>
          <t>WARREN CITY 1B</t>
        </is>
      </c>
      <c r="AP1342" t="inlineStr">
        <is>
          <t>78-P-ACG</t>
        </is>
      </c>
      <c r="AQ1342" t="n">
        <v>9</v>
      </c>
      <c r="AR1342" t="n">
        <v>64</v>
      </c>
      <c r="AS1342" t="n">
        <v>32</v>
      </c>
      <c r="AV1342" t="inlineStr">
        <is>
          <t>WARREN-WARD 1</t>
        </is>
      </c>
      <c r="AW1342">
        <f>COUNTA($BA$1342:$EE$1342)</f>
        <v/>
      </c>
      <c r="AX1342">
        <f>COUNTIF($BA$1342:$EE$1342,"D")</f>
        <v/>
      </c>
      <c r="AY1342">
        <f>COUNTIF($BA$1342:$EE$1342,"R")</f>
        <v/>
      </c>
      <c r="AZ1342">
        <f>IF(BL1342="D",1,0)+IF(BM1342="D",1,0)+IF(BR1342="D",1,0)+IF(BS1342="D",1,0)+IF(BU1342="D",1,0)+IF(CA1342="D",1,0)+IF(CB1342="D",1,0)+IF(CC1342="D",1,0)+IF(CD1342="D",1,0)+IF(CJ1342="D",1,0)+IF(CK1342="D",1,0)+IF(CO1342="D",1,0)+IF(CP1342="D",1,0)+IF(CQ1342="D",1,0)+IF(CU1342="D",1,0)+IF(CV1342="D",1,0)+IF(DB1342="D",1,0)+IF(DC1342="D",1,0)+IF(DH1342="D",1,0)+IF(DI1342="D",1,0)+IF(DM1342="D",1,0)+IF(DN1342="D",1,0)+IF(DO1342="D",1,0)+IF(DU1342="D",1,0)+IF(DX1342="D",1,0)</f>
        <v/>
      </c>
      <c r="BA1342">
        <f>IF(DH1342&lt;&gt;"",1,0)+IF(DI1342&lt;&gt;"",1,0)+IF(DK1342&lt;&gt;"",1,0)+IF(DM1342&lt;&gt;"",1,0)+IF(DN1342&lt;&gt;"",1,0)+IF(DO1342&lt;&gt;"",1,0)+IF(DQ1342&lt;&gt;"",1,0)+IF(DR1342&lt;&gt;"",1,0)+IF(DT1342&lt;&gt;"",1,0)+IF(DU1342&lt;&gt;"",1,0)+IF(DV1342&lt;&gt;"",1,0)+IF(DW1342&lt;&gt;"",1,0)+IF(DX1342&lt;&gt;"",1,0)+IF(DZ1342&lt;&gt;"",1,0)+IF(EA1342&lt;&gt;"",1,0)+IF(EB1342&lt;&gt;"",1,0)+IF(EE1342&lt;&gt;"",1,0)</f>
        <v/>
      </c>
      <c r="BB1342">
        <f>IF(AND(AV1342&gt;0, AW1342&gt;0),1,0)</f>
        <v/>
      </c>
      <c r="BC1342" t="inlineStr">
        <is>
          <t>X</t>
        </is>
      </c>
      <c r="BD1342" t="inlineStr">
        <is>
          <t>X</t>
        </is>
      </c>
      <c r="BE1342" t="inlineStr">
        <is>
          <t>X</t>
        </is>
      </c>
      <c r="BF1342" t="inlineStr">
        <is>
          <t>X</t>
        </is>
      </c>
      <c r="BG1342" t="inlineStr">
        <is>
          <t>X</t>
        </is>
      </c>
      <c r="BH1342" t="inlineStr">
        <is>
          <t>X</t>
        </is>
      </c>
      <c r="BI1342" t="inlineStr">
        <is>
          <t>X</t>
        </is>
      </c>
      <c r="BJ1342" t="inlineStr">
        <is>
          <t>X</t>
        </is>
      </c>
      <c r="BK1342" t="inlineStr">
        <is>
          <t>X</t>
        </is>
      </c>
      <c r="BL1342" t="inlineStr">
        <is>
          <t>X</t>
        </is>
      </c>
      <c r="BP1342" t="inlineStr">
        <is>
          <t>X</t>
        </is>
      </c>
      <c r="BR1342" t="inlineStr">
        <is>
          <t>X</t>
        </is>
      </c>
      <c r="BS1342" t="inlineStr">
        <is>
          <t>X</t>
        </is>
      </c>
      <c r="BV1342" t="inlineStr">
        <is>
          <t>X</t>
        </is>
      </c>
      <c r="BY1342" t="inlineStr">
        <is>
          <t>D</t>
        </is>
      </c>
      <c r="CA1342" t="inlineStr">
        <is>
          <t>X</t>
        </is>
      </c>
      <c r="CG1342" t="inlineStr">
        <is>
          <t>X</t>
        </is>
      </c>
      <c r="CK1342" t="inlineStr">
        <is>
          <t>X</t>
        </is>
      </c>
      <c r="CL1342" t="inlineStr">
        <is>
          <t>D</t>
        </is>
      </c>
      <c r="CN1342" t="inlineStr">
        <is>
          <t>X</t>
        </is>
      </c>
      <c r="CO1342" t="inlineStr">
        <is>
          <t>D</t>
        </is>
      </c>
      <c r="CP1342" t="inlineStr">
        <is>
          <t>X</t>
        </is>
      </c>
      <c r="CQ1342" t="inlineStr">
        <is>
          <t>D</t>
        </is>
      </c>
      <c r="CV1342" t="inlineStr">
        <is>
          <t>X</t>
        </is>
      </c>
      <c r="CY1342" t="inlineStr">
        <is>
          <t>X</t>
        </is>
      </c>
      <c r="DC1342" t="inlineStr">
        <is>
          <t>X</t>
        </is>
      </c>
      <c r="DF1342" t="inlineStr">
        <is>
          <t>X</t>
        </is>
      </c>
      <c r="DG1342" t="inlineStr">
        <is>
          <t>D</t>
        </is>
      </c>
      <c r="DI1342" t="inlineStr">
        <is>
          <t>X</t>
        </is>
      </c>
      <c r="DJ1342" t="inlineStr">
        <is>
          <t>D</t>
        </is>
      </c>
      <c r="DL1342" t="inlineStr">
        <is>
          <t>X</t>
        </is>
      </c>
      <c r="DM1342" t="inlineStr">
        <is>
          <t>D</t>
        </is>
      </c>
      <c r="DN1342" t="inlineStr">
        <is>
          <t>X</t>
        </is>
      </c>
      <c r="DO1342" t="inlineStr">
        <is>
          <t>D</t>
        </is>
      </c>
      <c r="DR1342" t="inlineStr">
        <is>
          <t>X</t>
        </is>
      </c>
      <c r="DS1342" t="inlineStr">
        <is>
          <t>R</t>
        </is>
      </c>
      <c r="DT1342" t="inlineStr">
        <is>
          <t>R</t>
        </is>
      </c>
      <c r="DU1342" t="inlineStr">
        <is>
          <t>X</t>
        </is>
      </c>
      <c r="DW1342" t="inlineStr">
        <is>
          <t>X</t>
        </is>
      </c>
      <c r="DX1342" t="inlineStr">
        <is>
          <t>X</t>
        </is>
      </c>
      <c r="EA1342" t="inlineStr">
        <is>
          <t>X</t>
        </is>
      </c>
      <c r="ED1342" t="inlineStr">
        <is>
          <t>R</t>
        </is>
      </c>
      <c r="EF1342" t="inlineStr">
        <is>
          <t>X</t>
        </is>
      </c>
    </row>
    <row r="1343">
      <c r="A1343" t="inlineStr">
        <is>
          <t>OH0015726865</t>
        </is>
      </c>
      <c r="B1343" t="n">
        <v>78</v>
      </c>
      <c r="C1343" t="n">
        <v>212029</v>
      </c>
      <c r="D1343" t="inlineStr">
        <is>
          <t>GRAHAM</t>
        </is>
      </c>
      <c r="E1343" t="inlineStr">
        <is>
          <t>PHOEBE</t>
        </is>
      </c>
      <c r="F1343">
        <f>CONCATENATE(D1343," ",LEFT(H1343,4),"T=",AU1343,"D=",AV1343,"R=",AW1343,"M=",AX1343,"L=",AY1343,"B=",AZ1343)</f>
        <v/>
      </c>
      <c r="G1343" t="inlineStr">
        <is>
          <t>A</t>
        </is>
      </c>
      <c r="I1343" t="inlineStr">
        <is>
          <t>1959-10-01</t>
        </is>
      </c>
      <c r="J1343" t="inlineStr">
        <is>
          <t>2019-08-03</t>
        </is>
      </c>
      <c r="K1343" t="inlineStr">
        <is>
          <t>ACTIVE</t>
        </is>
      </c>
      <c r="M1343">
        <f>RIGHT(L1343,LEN(L1343)-FIND(" ",L1343))</f>
        <v/>
      </c>
      <c r="N1343" t="inlineStr">
        <is>
          <t>1240 PARKMAN RD NW</t>
        </is>
      </c>
      <c r="P1343" t="inlineStr">
        <is>
          <t>WARREN</t>
        </is>
      </c>
      <c r="Q1343" t="inlineStr">
        <is>
          <t>OH</t>
        </is>
      </c>
      <c r="R1343" t="n">
        <v>44485</v>
      </c>
      <c r="AD1343" t="inlineStr">
        <is>
          <t>TRUMBULL CAREER &amp; TECH CENTER</t>
        </is>
      </c>
      <c r="AE1343" t="inlineStr">
        <is>
          <t>WARREN CITY</t>
        </is>
      </c>
      <c r="AF1343" t="inlineStr">
        <is>
          <t>WARREN CITY SD</t>
        </is>
      </c>
      <c r="AH1343" t="n">
        <v>14</v>
      </c>
      <c r="AI1343" t="n">
        <v>11</v>
      </c>
      <c r="AN1343" t="inlineStr">
        <is>
          <t>WARREN</t>
        </is>
      </c>
      <c r="AO1343" t="inlineStr">
        <is>
          <t>WARREN CITY 1B</t>
        </is>
      </c>
      <c r="AP1343" t="inlineStr">
        <is>
          <t>78-P-ACG</t>
        </is>
      </c>
      <c r="AQ1343" t="n">
        <v>9</v>
      </c>
      <c r="AR1343" t="n">
        <v>64</v>
      </c>
      <c r="AS1343" t="n">
        <v>32</v>
      </c>
      <c r="AV1343" t="inlineStr">
        <is>
          <t>WARREN-WARD 1</t>
        </is>
      </c>
      <c r="AW1343">
        <f>COUNTA($BA$1343:$EE$1343)</f>
        <v/>
      </c>
      <c r="AX1343">
        <f>COUNTIF($BA$1343:$EE$1343,"D")</f>
        <v/>
      </c>
      <c r="AY1343">
        <f>COUNTIF($BA$1343:$EE$1343,"R")</f>
        <v/>
      </c>
      <c r="AZ1343">
        <f>IF(BL1343="D",1,0)+IF(BM1343="D",1,0)+IF(BR1343="D",1,0)+IF(BS1343="D",1,0)+IF(BU1343="D",1,0)+IF(CA1343="D",1,0)+IF(CB1343="D",1,0)+IF(CC1343="D",1,0)+IF(CD1343="D",1,0)+IF(CJ1343="D",1,0)+IF(CK1343="D",1,0)+IF(CO1343="D",1,0)+IF(CP1343="D",1,0)+IF(CQ1343="D",1,0)+IF(CU1343="D",1,0)+IF(CV1343="D",1,0)+IF(DB1343="D",1,0)+IF(DC1343="D",1,0)+IF(DH1343="D",1,0)+IF(DI1343="D",1,0)+IF(DM1343="D",1,0)+IF(DN1343="D",1,0)+IF(DO1343="D",1,0)+IF(DU1343="D",1,0)+IF(DX1343="D",1,0)</f>
        <v/>
      </c>
      <c r="BA1343">
        <f>IF(DH1343&lt;&gt;"",1,0)+IF(DI1343&lt;&gt;"",1,0)+IF(DK1343&lt;&gt;"",1,0)+IF(DM1343&lt;&gt;"",1,0)+IF(DN1343&lt;&gt;"",1,0)+IF(DO1343&lt;&gt;"",1,0)+IF(DQ1343&lt;&gt;"",1,0)+IF(DR1343&lt;&gt;"",1,0)+IF(DT1343&lt;&gt;"",1,0)+IF(DU1343&lt;&gt;"",1,0)+IF(DV1343&lt;&gt;"",1,0)+IF(DW1343&lt;&gt;"",1,0)+IF(DX1343&lt;&gt;"",1,0)+IF(DZ1343&lt;&gt;"",1,0)+IF(EA1343&lt;&gt;"",1,0)+IF(EB1343&lt;&gt;"",1,0)+IF(EE1343&lt;&gt;"",1,0)</f>
        <v/>
      </c>
      <c r="BB1343">
        <f>IF(AND(AV1343&gt;0, AW1343&gt;0),1,0)</f>
        <v/>
      </c>
      <c r="BD1343" t="inlineStr">
        <is>
          <t>X</t>
        </is>
      </c>
      <c r="BL1343" t="inlineStr">
        <is>
          <t>X</t>
        </is>
      </c>
      <c r="CA1343" t="inlineStr">
        <is>
          <t>X</t>
        </is>
      </c>
      <c r="CP1343" t="inlineStr">
        <is>
          <t>X</t>
        </is>
      </c>
      <c r="DN1343" t="inlineStr">
        <is>
          <t>X</t>
        </is>
      </c>
      <c r="EF1343" t="inlineStr">
        <is>
          <t>X</t>
        </is>
      </c>
    </row>
    <row r="1344">
      <c r="A1344" t="inlineStr">
        <is>
          <t>OH0015760555</t>
        </is>
      </c>
      <c r="B1344" t="n">
        <v>78</v>
      </c>
      <c r="C1344" t="n">
        <v>247734</v>
      </c>
      <c r="D1344" t="inlineStr">
        <is>
          <t>HAZINAKIS</t>
        </is>
      </c>
      <c r="E1344" t="inlineStr">
        <is>
          <t>STAMATIA</t>
        </is>
      </c>
      <c r="F1344">
        <f>CONCATENATE(D1344," ",LEFT(H1344,4),"T=",AU1344,"D=",AV1344,"R=",AW1344,"M=",AX1344,"L=",AY1344,"B=",AZ1344)</f>
        <v/>
      </c>
      <c r="G1344" t="inlineStr">
        <is>
          <t>G</t>
        </is>
      </c>
      <c r="I1344" t="inlineStr">
        <is>
          <t>1961-07-15</t>
        </is>
      </c>
      <c r="J1344" t="inlineStr">
        <is>
          <t>2024-11-04</t>
        </is>
      </c>
      <c r="K1344" t="inlineStr">
        <is>
          <t>ACTIVE</t>
        </is>
      </c>
      <c r="L1344" t="inlineStr">
        <is>
          <t>D</t>
        </is>
      </c>
      <c r="M1344">
        <f>RIGHT(L1344,LEN(L1344)-FIND(" ",L1344))</f>
        <v/>
      </c>
      <c r="N1344" t="inlineStr">
        <is>
          <t>905 SYLVAN ST NW</t>
        </is>
      </c>
      <c r="P1344" t="inlineStr">
        <is>
          <t>WARREN</t>
        </is>
      </c>
      <c r="Q1344" t="inlineStr">
        <is>
          <t>OH</t>
        </is>
      </c>
      <c r="R1344" t="n">
        <v>44485</v>
      </c>
      <c r="AD1344" t="inlineStr">
        <is>
          <t>TRUMBULL CAREER &amp; TECH CENTER</t>
        </is>
      </c>
      <c r="AE1344" t="inlineStr">
        <is>
          <t>WARREN CITY</t>
        </is>
      </c>
      <c r="AF1344" t="inlineStr">
        <is>
          <t>WARREN CITY SD</t>
        </is>
      </c>
      <c r="AH1344" t="n">
        <v>14</v>
      </c>
      <c r="AI1344" t="n">
        <v>11</v>
      </c>
      <c r="AN1344" t="inlineStr">
        <is>
          <t>WARREN</t>
        </is>
      </c>
      <c r="AO1344" t="inlineStr">
        <is>
          <t>WARREN CITY 1B</t>
        </is>
      </c>
      <c r="AP1344" t="inlineStr">
        <is>
          <t>78-P-ACG</t>
        </is>
      </c>
      <c r="AQ1344" t="n">
        <v>9</v>
      </c>
      <c r="AR1344" t="n">
        <v>64</v>
      </c>
      <c r="AS1344" t="n">
        <v>32</v>
      </c>
      <c r="AV1344" t="inlineStr">
        <is>
          <t>WARREN-WARD 1</t>
        </is>
      </c>
      <c r="AW1344">
        <f>COUNTA($BA$1344:$EE$1344)</f>
        <v/>
      </c>
      <c r="AX1344">
        <f>COUNTIF($BA$1344:$EE$1344,"D")</f>
        <v/>
      </c>
      <c r="AY1344">
        <f>COUNTIF($BA$1344:$EE$1344,"R")</f>
        <v/>
      </c>
      <c r="AZ1344">
        <f>IF(BL1344="D",1,0)+IF(BM1344="D",1,0)+IF(BR1344="D",1,0)+IF(BS1344="D",1,0)+IF(BU1344="D",1,0)+IF(CA1344="D",1,0)+IF(CB1344="D",1,0)+IF(CC1344="D",1,0)+IF(CD1344="D",1,0)+IF(CJ1344="D",1,0)+IF(CK1344="D",1,0)+IF(CO1344="D",1,0)+IF(CP1344="D",1,0)+IF(CQ1344="D",1,0)+IF(CU1344="D",1,0)+IF(CV1344="D",1,0)+IF(DB1344="D",1,0)+IF(DC1344="D",1,0)+IF(DH1344="D",1,0)+IF(DI1344="D",1,0)+IF(DM1344="D",1,0)+IF(DN1344="D",1,0)+IF(DO1344="D",1,0)+IF(DU1344="D",1,0)+IF(DX1344="D",1,0)</f>
        <v/>
      </c>
      <c r="BA1344">
        <f>IF(DH1344&lt;&gt;"",1,0)+IF(DI1344&lt;&gt;"",1,0)+IF(DK1344&lt;&gt;"",1,0)+IF(DM1344&lt;&gt;"",1,0)+IF(DN1344&lt;&gt;"",1,0)+IF(DO1344&lt;&gt;"",1,0)+IF(DQ1344&lt;&gt;"",1,0)+IF(DR1344&lt;&gt;"",1,0)+IF(DT1344&lt;&gt;"",1,0)+IF(DU1344&lt;&gt;"",1,0)+IF(DV1344&lt;&gt;"",1,0)+IF(DW1344&lt;&gt;"",1,0)+IF(DX1344&lt;&gt;"",1,0)+IF(DZ1344&lt;&gt;"",1,0)+IF(EA1344&lt;&gt;"",1,0)+IF(EB1344&lt;&gt;"",1,0)+IF(EE1344&lt;&gt;"",1,0)</f>
        <v/>
      </c>
      <c r="BB1344">
        <f>IF(AND(AV1344&gt;0, AW1344&gt;0),1,0)</f>
        <v/>
      </c>
      <c r="BC1344" t="inlineStr">
        <is>
          <t>X</t>
        </is>
      </c>
      <c r="BD1344" t="inlineStr">
        <is>
          <t>X</t>
        </is>
      </c>
      <c r="BF1344" t="inlineStr">
        <is>
          <t>X</t>
        </is>
      </c>
      <c r="BH1344" t="inlineStr">
        <is>
          <t>X</t>
        </is>
      </c>
      <c r="BJ1344" t="inlineStr">
        <is>
          <t>X</t>
        </is>
      </c>
      <c r="BK1344" t="inlineStr">
        <is>
          <t>X</t>
        </is>
      </c>
      <c r="BL1344" t="inlineStr">
        <is>
          <t>X</t>
        </is>
      </c>
      <c r="BP1344" t="inlineStr">
        <is>
          <t>X</t>
        </is>
      </c>
      <c r="BS1344" t="inlineStr">
        <is>
          <t>X</t>
        </is>
      </c>
      <c r="BY1344" t="inlineStr">
        <is>
          <t>D</t>
        </is>
      </c>
      <c r="CA1344" t="inlineStr">
        <is>
          <t>X</t>
        </is>
      </c>
      <c r="CG1344" t="inlineStr">
        <is>
          <t>X</t>
        </is>
      </c>
      <c r="CK1344" t="inlineStr">
        <is>
          <t>X</t>
        </is>
      </c>
      <c r="CL1344" t="inlineStr">
        <is>
          <t>D</t>
        </is>
      </c>
      <c r="CN1344" t="inlineStr">
        <is>
          <t>X</t>
        </is>
      </c>
      <c r="CO1344" t="inlineStr">
        <is>
          <t>D</t>
        </is>
      </c>
      <c r="CP1344" t="inlineStr">
        <is>
          <t>X</t>
        </is>
      </c>
      <c r="CV1344" t="inlineStr">
        <is>
          <t>X</t>
        </is>
      </c>
      <c r="CY1344" t="inlineStr">
        <is>
          <t>X</t>
        </is>
      </c>
      <c r="CZ1344" t="inlineStr">
        <is>
          <t>D</t>
        </is>
      </c>
      <c r="DC1344" t="inlineStr">
        <is>
          <t>X</t>
        </is>
      </c>
      <c r="DL1344" t="inlineStr">
        <is>
          <t>X</t>
        </is>
      </c>
      <c r="DM1344" t="inlineStr">
        <is>
          <t>D</t>
        </is>
      </c>
      <c r="DN1344" t="inlineStr">
        <is>
          <t>X</t>
        </is>
      </c>
      <c r="DU1344" t="inlineStr">
        <is>
          <t>X</t>
        </is>
      </c>
      <c r="DW1344" t="inlineStr">
        <is>
          <t>D</t>
        </is>
      </c>
      <c r="EA1344" t="inlineStr">
        <is>
          <t>X</t>
        </is>
      </c>
      <c r="ED1344" t="inlineStr">
        <is>
          <t>D</t>
        </is>
      </c>
      <c r="EF1344" t="inlineStr">
        <is>
          <t>X</t>
        </is>
      </c>
    </row>
    <row r="1345">
      <c r="A1345" t="inlineStr">
        <is>
          <t>OH0015742174</t>
        </is>
      </c>
      <c r="B1345" t="n">
        <v>78</v>
      </c>
      <c r="C1345" t="n">
        <v>322382</v>
      </c>
      <c r="D1345" t="inlineStr">
        <is>
          <t>HAZINAKIS</t>
        </is>
      </c>
      <c r="E1345" t="inlineStr">
        <is>
          <t>JOHN</t>
        </is>
      </c>
      <c r="F1345">
        <f>CONCATENATE(D1345," ",LEFT(H1345,4),"T=",AU1345,"D=",AV1345,"R=",AW1345,"M=",AX1345,"L=",AY1345,"B=",AZ1345)</f>
        <v/>
      </c>
      <c r="I1345" t="inlineStr">
        <is>
          <t>1986-09-05</t>
        </is>
      </c>
      <c r="J1345" t="inlineStr">
        <is>
          <t>2004-04-13</t>
        </is>
      </c>
      <c r="K1345" t="inlineStr">
        <is>
          <t>ACTIVE</t>
        </is>
      </c>
      <c r="M1345">
        <f>RIGHT(L1345,LEN(L1345)-FIND(" ",L1345))</f>
        <v/>
      </c>
      <c r="N1345" t="inlineStr">
        <is>
          <t>905 SYLVAN ST NW</t>
        </is>
      </c>
      <c r="P1345" t="inlineStr">
        <is>
          <t>WARREN</t>
        </is>
      </c>
      <c r="Q1345" t="inlineStr">
        <is>
          <t>OH</t>
        </is>
      </c>
      <c r="R1345" t="n">
        <v>44485</v>
      </c>
      <c r="AD1345" t="inlineStr">
        <is>
          <t>TRUMBULL CAREER &amp; TECH CENTER</t>
        </is>
      </c>
      <c r="AE1345" t="inlineStr">
        <is>
          <t>WARREN CITY</t>
        </is>
      </c>
      <c r="AF1345" t="inlineStr">
        <is>
          <t>WARREN CITY SD</t>
        </is>
      </c>
      <c r="AH1345" t="n">
        <v>14</v>
      </c>
      <c r="AI1345" t="n">
        <v>11</v>
      </c>
      <c r="AN1345" t="inlineStr">
        <is>
          <t>WARREN</t>
        </is>
      </c>
      <c r="AO1345" t="inlineStr">
        <is>
          <t>WARREN CITY 1B</t>
        </is>
      </c>
      <c r="AP1345" t="inlineStr">
        <is>
          <t>78-P-ACG</t>
        </is>
      </c>
      <c r="AQ1345" t="n">
        <v>9</v>
      </c>
      <c r="AR1345" t="n">
        <v>64</v>
      </c>
      <c r="AS1345" t="n">
        <v>32</v>
      </c>
      <c r="AV1345" t="inlineStr">
        <is>
          <t>WARREN-WARD 1</t>
        </is>
      </c>
      <c r="AW1345">
        <f>COUNTA($BA$1345:$EE$1345)</f>
        <v/>
      </c>
      <c r="AX1345">
        <f>COUNTIF($BA$1345:$EE$1345,"D")</f>
        <v/>
      </c>
      <c r="AY1345">
        <f>COUNTIF($BA$1345:$EE$1345,"R")</f>
        <v/>
      </c>
      <c r="AZ1345">
        <f>IF(BL1345="D",1,0)+IF(BM1345="D",1,0)+IF(BR1345="D",1,0)+IF(BS1345="D",1,0)+IF(BU1345="D",1,0)+IF(CA1345="D",1,0)+IF(CB1345="D",1,0)+IF(CC1345="D",1,0)+IF(CD1345="D",1,0)+IF(CJ1345="D",1,0)+IF(CK1345="D",1,0)+IF(CO1345="D",1,0)+IF(CP1345="D",1,0)+IF(CQ1345="D",1,0)+IF(CU1345="D",1,0)+IF(CV1345="D",1,0)+IF(DB1345="D",1,0)+IF(DC1345="D",1,0)+IF(DH1345="D",1,0)+IF(DI1345="D",1,0)+IF(DM1345="D",1,0)+IF(DN1345="D",1,0)+IF(DO1345="D",1,0)+IF(DU1345="D",1,0)+IF(DX1345="D",1,0)</f>
        <v/>
      </c>
      <c r="BA1345">
        <f>IF(DH1345&lt;&gt;"",1,0)+IF(DI1345&lt;&gt;"",1,0)+IF(DK1345&lt;&gt;"",1,0)+IF(DM1345&lt;&gt;"",1,0)+IF(DN1345&lt;&gt;"",1,0)+IF(DO1345&lt;&gt;"",1,0)+IF(DQ1345&lt;&gt;"",1,0)+IF(DR1345&lt;&gt;"",1,0)+IF(DT1345&lt;&gt;"",1,0)+IF(DU1345&lt;&gt;"",1,0)+IF(DV1345&lt;&gt;"",1,0)+IF(DW1345&lt;&gt;"",1,0)+IF(DX1345&lt;&gt;"",1,0)+IF(DZ1345&lt;&gt;"",1,0)+IF(EA1345&lt;&gt;"",1,0)+IF(EB1345&lt;&gt;"",1,0)+IF(EE1345&lt;&gt;"",1,0)</f>
        <v/>
      </c>
      <c r="BB1345">
        <f>IF(AND(AV1345&gt;0, AW1345&gt;0),1,0)</f>
        <v/>
      </c>
      <c r="BL1345" t="inlineStr">
        <is>
          <t>X</t>
        </is>
      </c>
      <c r="BP1345" t="inlineStr">
        <is>
          <t>X</t>
        </is>
      </c>
      <c r="BS1345" t="inlineStr">
        <is>
          <t>X</t>
        </is>
      </c>
      <c r="BY1345" t="inlineStr">
        <is>
          <t>D</t>
        </is>
      </c>
      <c r="CA1345" t="inlineStr">
        <is>
          <t>X</t>
        </is>
      </c>
      <c r="CK1345" t="inlineStr">
        <is>
          <t>X</t>
        </is>
      </c>
      <c r="CL1345" t="inlineStr">
        <is>
          <t>D</t>
        </is>
      </c>
      <c r="CN1345" t="inlineStr">
        <is>
          <t>X</t>
        </is>
      </c>
      <c r="CO1345" t="inlineStr">
        <is>
          <t>D</t>
        </is>
      </c>
      <c r="CP1345" t="inlineStr">
        <is>
          <t>X</t>
        </is>
      </c>
      <c r="DC1345" t="inlineStr">
        <is>
          <t>X</t>
        </is>
      </c>
      <c r="DN1345" t="inlineStr">
        <is>
          <t>X</t>
        </is>
      </c>
      <c r="EF1345" t="inlineStr">
        <is>
          <t>X</t>
        </is>
      </c>
    </row>
    <row r="1346">
      <c r="A1346" t="inlineStr">
        <is>
          <t>OH0015719247</t>
        </is>
      </c>
      <c r="B1346" t="n">
        <v>78</v>
      </c>
      <c r="C1346" t="n">
        <v>323956</v>
      </c>
      <c r="D1346" t="inlineStr">
        <is>
          <t>FIELDS</t>
        </is>
      </c>
      <c r="E1346" t="inlineStr">
        <is>
          <t>SAMANTHA</t>
        </is>
      </c>
      <c r="F1346">
        <f>CONCATENATE(D1346," ",LEFT(H1346,4),"T=",AU1346,"D=",AV1346,"R=",AW1346,"M=",AX1346,"L=",AY1346,"B=",AZ1346)</f>
        <v/>
      </c>
      <c r="I1346" t="inlineStr">
        <is>
          <t>1978-11-03</t>
        </is>
      </c>
      <c r="J1346" t="inlineStr">
        <is>
          <t>2015-08-29</t>
        </is>
      </c>
      <c r="K1346" t="inlineStr">
        <is>
          <t>ACTIVE</t>
        </is>
      </c>
      <c r="M1346">
        <f>RIGHT(L1346,LEN(L1346)-FIND(" ",L1346))</f>
        <v/>
      </c>
      <c r="N1346" t="inlineStr">
        <is>
          <t>845 SYLVAN ST NW</t>
        </is>
      </c>
      <c r="P1346" t="inlineStr">
        <is>
          <t>WARREN</t>
        </is>
      </c>
      <c r="Q1346" t="inlineStr">
        <is>
          <t>OH</t>
        </is>
      </c>
      <c r="R1346" t="n">
        <v>44485</v>
      </c>
      <c r="AD1346" t="inlineStr">
        <is>
          <t>TRUMBULL CAREER &amp; TECH CENTER</t>
        </is>
      </c>
      <c r="AE1346" t="inlineStr">
        <is>
          <t>WARREN CITY</t>
        </is>
      </c>
      <c r="AF1346" t="inlineStr">
        <is>
          <t>WARREN CITY SD</t>
        </is>
      </c>
      <c r="AH1346" t="n">
        <v>14</v>
      </c>
      <c r="AI1346" t="n">
        <v>11</v>
      </c>
      <c r="AN1346" t="inlineStr">
        <is>
          <t>WARREN</t>
        </is>
      </c>
      <c r="AO1346" t="inlineStr">
        <is>
          <t>WARREN CITY 1B</t>
        </is>
      </c>
      <c r="AP1346" t="inlineStr">
        <is>
          <t>78-P-ACG</t>
        </is>
      </c>
      <c r="AQ1346" t="n">
        <v>9</v>
      </c>
      <c r="AR1346" t="n">
        <v>64</v>
      </c>
      <c r="AS1346" t="n">
        <v>32</v>
      </c>
      <c r="AV1346" t="inlineStr">
        <is>
          <t>WARREN-WARD 1</t>
        </is>
      </c>
      <c r="AW1346">
        <f>COUNTA($BA$1346:$EE$1346)</f>
        <v/>
      </c>
      <c r="AX1346">
        <f>COUNTIF($BA$1346:$EE$1346,"D")</f>
        <v/>
      </c>
      <c r="AY1346">
        <f>COUNTIF($BA$1346:$EE$1346,"R")</f>
        <v/>
      </c>
      <c r="AZ1346">
        <f>IF(BL1346="D",1,0)+IF(BM1346="D",1,0)+IF(BR1346="D",1,0)+IF(BS1346="D",1,0)+IF(BU1346="D",1,0)+IF(CA1346="D",1,0)+IF(CB1346="D",1,0)+IF(CC1346="D",1,0)+IF(CD1346="D",1,0)+IF(CJ1346="D",1,0)+IF(CK1346="D",1,0)+IF(CO1346="D",1,0)+IF(CP1346="D",1,0)+IF(CQ1346="D",1,0)+IF(CU1346="D",1,0)+IF(CV1346="D",1,0)+IF(DB1346="D",1,0)+IF(DC1346="D",1,0)+IF(DH1346="D",1,0)+IF(DI1346="D",1,0)+IF(DM1346="D",1,0)+IF(DN1346="D",1,0)+IF(DO1346="D",1,0)+IF(DU1346="D",1,0)+IF(DX1346="D",1,0)</f>
        <v/>
      </c>
      <c r="BA1346">
        <f>IF(DH1346&lt;&gt;"",1,0)+IF(DI1346&lt;&gt;"",1,0)+IF(DK1346&lt;&gt;"",1,0)+IF(DM1346&lt;&gt;"",1,0)+IF(DN1346&lt;&gt;"",1,0)+IF(DO1346&lt;&gt;"",1,0)+IF(DQ1346&lt;&gt;"",1,0)+IF(DR1346&lt;&gt;"",1,0)+IF(DT1346&lt;&gt;"",1,0)+IF(DU1346&lt;&gt;"",1,0)+IF(DV1346&lt;&gt;"",1,0)+IF(DW1346&lt;&gt;"",1,0)+IF(DX1346&lt;&gt;"",1,0)+IF(DZ1346&lt;&gt;"",1,0)+IF(EA1346&lt;&gt;"",1,0)+IF(EB1346&lt;&gt;"",1,0)+IF(EE1346&lt;&gt;"",1,0)</f>
        <v/>
      </c>
      <c r="BB1346">
        <f>IF(AND(AV1346&gt;0, AW1346&gt;0),1,0)</f>
        <v/>
      </c>
      <c r="BL1346" t="inlineStr">
        <is>
          <t>X</t>
        </is>
      </c>
      <c r="BS1346" t="inlineStr">
        <is>
          <t>X</t>
        </is>
      </c>
      <c r="CG1346" t="inlineStr">
        <is>
          <t>X</t>
        </is>
      </c>
      <c r="CN1346" t="inlineStr">
        <is>
          <t>X</t>
        </is>
      </c>
      <c r="CP1346" t="inlineStr">
        <is>
          <t>X</t>
        </is>
      </c>
      <c r="DC1346" t="inlineStr">
        <is>
          <t>X</t>
        </is>
      </c>
      <c r="DN1346" t="inlineStr">
        <is>
          <t>X</t>
        </is>
      </c>
      <c r="DU1346" t="inlineStr">
        <is>
          <t>X</t>
        </is>
      </c>
      <c r="EA1346" t="inlineStr">
        <is>
          <t>X</t>
        </is>
      </c>
      <c r="EF1346" t="inlineStr">
        <is>
          <t>X</t>
        </is>
      </c>
    </row>
    <row r="1347">
      <c r="A1347" t="inlineStr">
        <is>
          <t>OH0015802703</t>
        </is>
      </c>
      <c r="B1347" t="n">
        <v>78</v>
      </c>
      <c r="C1347" t="n">
        <v>326193</v>
      </c>
      <c r="D1347" t="inlineStr">
        <is>
          <t>RZEPKA</t>
        </is>
      </c>
      <c r="E1347" t="inlineStr">
        <is>
          <t>STEPHEN</t>
        </is>
      </c>
      <c r="F1347">
        <f>CONCATENATE(D1347," ",LEFT(H1347,4),"T=",AU1347,"D=",AV1347,"R=",AW1347,"M=",AX1347,"L=",AY1347,"B=",AZ1347)</f>
        <v/>
      </c>
      <c r="G1347" t="inlineStr">
        <is>
          <t>J</t>
        </is>
      </c>
      <c r="I1347" t="inlineStr">
        <is>
          <t>1957-07-29</t>
        </is>
      </c>
      <c r="J1347" t="inlineStr">
        <is>
          <t>2024-07-29</t>
        </is>
      </c>
      <c r="K1347" t="inlineStr">
        <is>
          <t>ACTIVE</t>
        </is>
      </c>
      <c r="M1347">
        <f>RIGHT(L1347,LEN(L1347)-FIND(" ",L1347))</f>
        <v/>
      </c>
      <c r="N1347" t="inlineStr">
        <is>
          <t>700 BUCKEYE ST NW</t>
        </is>
      </c>
      <c r="O1347" t="inlineStr">
        <is>
          <t>APT 804</t>
        </is>
      </c>
      <c r="P1347" t="inlineStr">
        <is>
          <t>WARREN</t>
        </is>
      </c>
      <c r="Q1347" t="inlineStr">
        <is>
          <t>OH</t>
        </is>
      </c>
      <c r="R1347" t="n">
        <v>44485</v>
      </c>
      <c r="AD1347" t="inlineStr">
        <is>
          <t>TRUMBULL CAREER &amp; TECH CENTER</t>
        </is>
      </c>
      <c r="AE1347" t="inlineStr">
        <is>
          <t>WARREN CITY</t>
        </is>
      </c>
      <c r="AF1347" t="inlineStr">
        <is>
          <t>WARREN CITY SD</t>
        </is>
      </c>
      <c r="AH1347" t="n">
        <v>14</v>
      </c>
      <c r="AI1347" t="n">
        <v>11</v>
      </c>
      <c r="AN1347" t="inlineStr">
        <is>
          <t>WARREN</t>
        </is>
      </c>
      <c r="AO1347" t="inlineStr">
        <is>
          <t>WARREN CITY 1B</t>
        </is>
      </c>
      <c r="AP1347" t="inlineStr">
        <is>
          <t>78-P-ACG</t>
        </is>
      </c>
      <c r="AQ1347" t="n">
        <v>9</v>
      </c>
      <c r="AR1347" t="n">
        <v>64</v>
      </c>
      <c r="AS1347" t="n">
        <v>32</v>
      </c>
      <c r="AV1347" t="inlineStr">
        <is>
          <t>WARREN-WARD 1</t>
        </is>
      </c>
      <c r="AW1347">
        <f>COUNTA($BA$1347:$EE$1347)</f>
        <v/>
      </c>
      <c r="AX1347">
        <f>COUNTIF($BA$1347:$EE$1347,"D")</f>
        <v/>
      </c>
      <c r="AY1347">
        <f>COUNTIF($BA$1347:$EE$1347,"R")</f>
        <v/>
      </c>
      <c r="AZ1347">
        <f>IF(BL1347="D",1,0)+IF(BM1347="D",1,0)+IF(BR1347="D",1,0)+IF(BS1347="D",1,0)+IF(BU1347="D",1,0)+IF(CA1347="D",1,0)+IF(CB1347="D",1,0)+IF(CC1347="D",1,0)+IF(CD1347="D",1,0)+IF(CJ1347="D",1,0)+IF(CK1347="D",1,0)+IF(CO1347="D",1,0)+IF(CP1347="D",1,0)+IF(CQ1347="D",1,0)+IF(CU1347="D",1,0)+IF(CV1347="D",1,0)+IF(DB1347="D",1,0)+IF(DC1347="D",1,0)+IF(DH1347="D",1,0)+IF(DI1347="D",1,0)+IF(DM1347="D",1,0)+IF(DN1347="D",1,0)+IF(DO1347="D",1,0)+IF(DU1347="D",1,0)+IF(DX1347="D",1,0)</f>
        <v/>
      </c>
      <c r="BA1347">
        <f>IF(DH1347&lt;&gt;"",1,0)+IF(DI1347&lt;&gt;"",1,0)+IF(DK1347&lt;&gt;"",1,0)+IF(DM1347&lt;&gt;"",1,0)+IF(DN1347&lt;&gt;"",1,0)+IF(DO1347&lt;&gt;"",1,0)+IF(DQ1347&lt;&gt;"",1,0)+IF(DR1347&lt;&gt;"",1,0)+IF(DT1347&lt;&gt;"",1,0)+IF(DU1347&lt;&gt;"",1,0)+IF(DV1347&lt;&gt;"",1,0)+IF(DW1347&lt;&gt;"",1,0)+IF(DX1347&lt;&gt;"",1,0)+IF(DZ1347&lt;&gt;"",1,0)+IF(EA1347&lt;&gt;"",1,0)+IF(EB1347&lt;&gt;"",1,0)+IF(EE1347&lt;&gt;"",1,0)</f>
        <v/>
      </c>
      <c r="BB1347">
        <f>IF(AND(AV1347&gt;0, AW1347&gt;0),1,0)</f>
        <v/>
      </c>
    </row>
    <row r="1348">
      <c r="A1348" t="inlineStr">
        <is>
          <t>OH0025700300</t>
        </is>
      </c>
      <c r="B1348" t="n">
        <v>78</v>
      </c>
      <c r="C1348" t="n">
        <v>448883</v>
      </c>
      <c r="D1348" t="inlineStr">
        <is>
          <t>MAY</t>
        </is>
      </c>
      <c r="E1348" t="inlineStr">
        <is>
          <t>LEASIA</t>
        </is>
      </c>
      <c r="F1348">
        <f>CONCATENATE(D1348," ",LEFT(H1348,4),"T=",AU1348,"D=",AV1348,"R=",AW1348,"M=",AX1348,"L=",AY1348,"B=",AZ1348)</f>
        <v/>
      </c>
      <c r="G1348" t="inlineStr">
        <is>
          <t>MARIE</t>
        </is>
      </c>
      <c r="I1348" t="inlineStr">
        <is>
          <t>2002-06-25</t>
        </is>
      </c>
      <c r="J1348" t="inlineStr">
        <is>
          <t>2024-05-09</t>
        </is>
      </c>
      <c r="K1348" t="inlineStr">
        <is>
          <t>ACTIVE</t>
        </is>
      </c>
      <c r="M1348">
        <f>RIGHT(L1348,LEN(L1348)-FIND(" ",L1348))</f>
        <v/>
      </c>
      <c r="N1348" t="inlineStr">
        <is>
          <t>1220 ROBERTS AVE NW</t>
        </is>
      </c>
      <c r="O1348" t="inlineStr">
        <is>
          <t>APT E1</t>
        </is>
      </c>
      <c r="P1348" t="inlineStr">
        <is>
          <t>WARREN</t>
        </is>
      </c>
      <c r="Q1348" t="inlineStr">
        <is>
          <t>OH</t>
        </is>
      </c>
      <c r="R1348" t="n">
        <v>44485</v>
      </c>
      <c r="AD1348" t="inlineStr">
        <is>
          <t>TRUMBULL CAREER &amp; TECH CENTER</t>
        </is>
      </c>
      <c r="AE1348" t="inlineStr">
        <is>
          <t>WARREN CITY</t>
        </is>
      </c>
      <c r="AF1348" t="inlineStr">
        <is>
          <t>WARREN CITY SD</t>
        </is>
      </c>
      <c r="AH1348" t="n">
        <v>14</v>
      </c>
      <c r="AI1348" t="n">
        <v>11</v>
      </c>
      <c r="AN1348" t="inlineStr">
        <is>
          <t>WARREN</t>
        </is>
      </c>
      <c r="AO1348" t="inlineStr">
        <is>
          <t>WARREN CITY 1B</t>
        </is>
      </c>
      <c r="AP1348" t="inlineStr">
        <is>
          <t>78-P-ACG</t>
        </is>
      </c>
      <c r="AQ1348" t="n">
        <v>9</v>
      </c>
      <c r="AR1348" t="n">
        <v>64</v>
      </c>
      <c r="AS1348" t="n">
        <v>32</v>
      </c>
      <c r="AV1348" t="inlineStr">
        <is>
          <t>WARREN-WARD 1</t>
        </is>
      </c>
      <c r="AW1348">
        <f>COUNTA($BA$1348:$EE$1348)</f>
        <v/>
      </c>
      <c r="AX1348">
        <f>COUNTIF($BA$1348:$EE$1348,"D")</f>
        <v/>
      </c>
      <c r="AY1348">
        <f>COUNTIF($BA$1348:$EE$1348,"R")</f>
        <v/>
      </c>
      <c r="AZ1348">
        <f>IF(BL1348="D",1,0)+IF(BM1348="D",1,0)+IF(BR1348="D",1,0)+IF(BS1348="D",1,0)+IF(BU1348="D",1,0)+IF(CA1348="D",1,0)+IF(CB1348="D",1,0)+IF(CC1348="D",1,0)+IF(CD1348="D",1,0)+IF(CJ1348="D",1,0)+IF(CK1348="D",1,0)+IF(CO1348="D",1,0)+IF(CP1348="D",1,0)+IF(CQ1348="D",1,0)+IF(CU1348="D",1,0)+IF(CV1348="D",1,0)+IF(DB1348="D",1,0)+IF(DC1348="D",1,0)+IF(DH1348="D",1,0)+IF(DI1348="D",1,0)+IF(DM1348="D",1,0)+IF(DN1348="D",1,0)+IF(DO1348="D",1,0)+IF(DU1348="D",1,0)+IF(DX1348="D",1,0)</f>
        <v/>
      </c>
      <c r="BA1348">
        <f>IF(DH1348&lt;&gt;"",1,0)+IF(DI1348&lt;&gt;"",1,0)+IF(DK1348&lt;&gt;"",1,0)+IF(DM1348&lt;&gt;"",1,0)+IF(DN1348&lt;&gt;"",1,0)+IF(DO1348&lt;&gt;"",1,0)+IF(DQ1348&lt;&gt;"",1,0)+IF(DR1348&lt;&gt;"",1,0)+IF(DT1348&lt;&gt;"",1,0)+IF(DU1348&lt;&gt;"",1,0)+IF(DV1348&lt;&gt;"",1,0)+IF(DW1348&lt;&gt;"",1,0)+IF(DX1348&lt;&gt;"",1,0)+IF(DZ1348&lt;&gt;"",1,0)+IF(EA1348&lt;&gt;"",1,0)+IF(EB1348&lt;&gt;"",1,0)+IF(EE1348&lt;&gt;"",1,0)</f>
        <v/>
      </c>
      <c r="BB1348">
        <f>IF(AND(AV1348&gt;0, AW1348&gt;0),1,0)</f>
        <v/>
      </c>
    </row>
    <row r="1349">
      <c r="A1349" t="inlineStr">
        <is>
          <t>OH0024166421</t>
        </is>
      </c>
      <c r="B1349" t="n">
        <v>78</v>
      </c>
      <c r="C1349" t="n">
        <v>422888</v>
      </c>
      <c r="D1349" t="inlineStr">
        <is>
          <t>GIBSON</t>
        </is>
      </c>
      <c r="E1349" t="inlineStr">
        <is>
          <t>THOMAS</t>
        </is>
      </c>
      <c r="F1349">
        <f>CONCATENATE(D1349," ",LEFT(H1349,4),"T=",AU1349,"D=",AV1349,"R=",AW1349,"M=",AX1349,"L=",AY1349,"B=",AZ1349)</f>
        <v/>
      </c>
      <c r="G1349" t="inlineStr">
        <is>
          <t>LEE</t>
        </is>
      </c>
      <c r="I1349" t="inlineStr">
        <is>
          <t>1986-11-06</t>
        </is>
      </c>
      <c r="J1349" t="inlineStr">
        <is>
          <t>2023-11-06</t>
        </is>
      </c>
      <c r="K1349" t="inlineStr">
        <is>
          <t>ACTIVE</t>
        </is>
      </c>
      <c r="M1349">
        <f>RIGHT(L1349,LEN(L1349)-FIND(" ",L1349))</f>
        <v/>
      </c>
      <c r="N1349" t="inlineStr">
        <is>
          <t>700 BUCKEYE ST NW</t>
        </is>
      </c>
      <c r="P1349" t="inlineStr">
        <is>
          <t>WARREN</t>
        </is>
      </c>
      <c r="Q1349" t="inlineStr">
        <is>
          <t>OH</t>
        </is>
      </c>
      <c r="R1349" t="n">
        <v>44485</v>
      </c>
      <c r="AD1349" t="inlineStr">
        <is>
          <t>TRUMBULL CAREER &amp; TECH CENTER</t>
        </is>
      </c>
      <c r="AE1349" t="inlineStr">
        <is>
          <t>WARREN CITY</t>
        </is>
      </c>
      <c r="AF1349" t="inlineStr">
        <is>
          <t>WARREN CITY SD</t>
        </is>
      </c>
      <c r="AH1349" t="n">
        <v>14</v>
      </c>
      <c r="AI1349" t="n">
        <v>11</v>
      </c>
      <c r="AN1349" t="inlineStr">
        <is>
          <t>WARREN</t>
        </is>
      </c>
      <c r="AO1349" t="inlineStr">
        <is>
          <t>WARREN CITY 1B</t>
        </is>
      </c>
      <c r="AP1349" t="inlineStr">
        <is>
          <t>78-P-ACG</t>
        </is>
      </c>
      <c r="AQ1349" t="n">
        <v>9</v>
      </c>
      <c r="AR1349" t="n">
        <v>64</v>
      </c>
      <c r="AS1349" t="n">
        <v>32</v>
      </c>
      <c r="AV1349" t="inlineStr">
        <is>
          <t>WARREN-WARD 1</t>
        </is>
      </c>
      <c r="AW1349">
        <f>COUNTA($BA$1349:$EE$1349)</f>
        <v/>
      </c>
      <c r="AX1349">
        <f>COUNTIF($BA$1349:$EE$1349,"D")</f>
        <v/>
      </c>
      <c r="AY1349">
        <f>COUNTIF($BA$1349:$EE$1349,"R")</f>
        <v/>
      </c>
      <c r="AZ1349">
        <f>IF(BL1349="D",1,0)+IF(BM1349="D",1,0)+IF(BR1349="D",1,0)+IF(BS1349="D",1,0)+IF(BU1349="D",1,0)+IF(CA1349="D",1,0)+IF(CB1349="D",1,0)+IF(CC1349="D",1,0)+IF(CD1349="D",1,0)+IF(CJ1349="D",1,0)+IF(CK1349="D",1,0)+IF(CO1349="D",1,0)+IF(CP1349="D",1,0)+IF(CQ1349="D",1,0)+IF(CU1349="D",1,0)+IF(CV1349="D",1,0)+IF(DB1349="D",1,0)+IF(DC1349="D",1,0)+IF(DH1349="D",1,0)+IF(DI1349="D",1,0)+IF(DM1349="D",1,0)+IF(DN1349="D",1,0)+IF(DO1349="D",1,0)+IF(DU1349="D",1,0)+IF(DX1349="D",1,0)</f>
        <v/>
      </c>
      <c r="BA1349">
        <f>IF(DH1349&lt;&gt;"",1,0)+IF(DI1349&lt;&gt;"",1,0)+IF(DK1349&lt;&gt;"",1,0)+IF(DM1349&lt;&gt;"",1,0)+IF(DN1349&lt;&gt;"",1,0)+IF(DO1349&lt;&gt;"",1,0)+IF(DQ1349&lt;&gt;"",1,0)+IF(DR1349&lt;&gt;"",1,0)+IF(DT1349&lt;&gt;"",1,0)+IF(DU1349&lt;&gt;"",1,0)+IF(DV1349&lt;&gt;"",1,0)+IF(DW1349&lt;&gt;"",1,0)+IF(DX1349&lt;&gt;"",1,0)+IF(DZ1349&lt;&gt;"",1,0)+IF(EA1349&lt;&gt;"",1,0)+IF(EB1349&lt;&gt;"",1,0)+IF(EE1349&lt;&gt;"",1,0)</f>
        <v/>
      </c>
      <c r="BB1349">
        <f>IF(AND(AV1349&gt;0, AW1349&gt;0),1,0)</f>
        <v/>
      </c>
      <c r="CA1349" t="inlineStr">
        <is>
          <t>X</t>
        </is>
      </c>
      <c r="DC1349" t="inlineStr">
        <is>
          <t>X</t>
        </is>
      </c>
    </row>
    <row r="1350">
      <c r="A1350" t="inlineStr">
        <is>
          <t>OH0026627642</t>
        </is>
      </c>
      <c r="B1350" t="n">
        <v>78</v>
      </c>
      <c r="C1350" t="n">
        <v>465269</v>
      </c>
      <c r="D1350" t="inlineStr">
        <is>
          <t>ENGRAM</t>
        </is>
      </c>
      <c r="E1350" t="inlineStr">
        <is>
          <t>AUGUSTA</t>
        </is>
      </c>
      <c r="F1350">
        <f>CONCATENATE(D1350," ",LEFT(H1350,4),"T=",AU1350,"D=",AV1350,"R=",AW1350,"M=",AX1350,"L=",AY1350,"B=",AZ1350)</f>
        <v/>
      </c>
      <c r="G1350" t="inlineStr">
        <is>
          <t>LEE</t>
        </is>
      </c>
      <c r="I1350" t="inlineStr">
        <is>
          <t>1981-09-24</t>
        </is>
      </c>
      <c r="J1350" t="inlineStr">
        <is>
          <t>2022-09-14</t>
        </is>
      </c>
      <c r="K1350" t="inlineStr">
        <is>
          <t>ACTIVE</t>
        </is>
      </c>
      <c r="M1350">
        <f>RIGHT(L1350,LEN(L1350)-FIND(" ",L1350))</f>
        <v/>
      </c>
      <c r="N1350" t="inlineStr">
        <is>
          <t>1032 SUMMIT ST NW</t>
        </is>
      </c>
      <c r="P1350" t="inlineStr">
        <is>
          <t>WARREN</t>
        </is>
      </c>
      <c r="Q1350" t="inlineStr">
        <is>
          <t>OH</t>
        </is>
      </c>
      <c r="R1350" t="n">
        <v>44485</v>
      </c>
      <c r="AD1350" t="inlineStr">
        <is>
          <t>TRUMBULL CAREER &amp; TECH CENTER</t>
        </is>
      </c>
      <c r="AE1350" t="inlineStr">
        <is>
          <t>WARREN CITY</t>
        </is>
      </c>
      <c r="AF1350" t="inlineStr">
        <is>
          <t>WARREN CITY SD</t>
        </is>
      </c>
      <c r="AH1350" t="n">
        <v>14</v>
      </c>
      <c r="AI1350" t="n">
        <v>11</v>
      </c>
      <c r="AN1350" t="inlineStr">
        <is>
          <t>WARREN</t>
        </is>
      </c>
      <c r="AO1350" t="inlineStr">
        <is>
          <t>WARREN CITY 1B</t>
        </is>
      </c>
      <c r="AP1350" t="inlineStr">
        <is>
          <t>78-P-ACG</t>
        </is>
      </c>
      <c r="AQ1350" t="n">
        <v>9</v>
      </c>
      <c r="AR1350" t="n">
        <v>64</v>
      </c>
      <c r="AS1350" t="n">
        <v>32</v>
      </c>
      <c r="AV1350" t="inlineStr">
        <is>
          <t>WARREN-WARD 1</t>
        </is>
      </c>
      <c r="AW1350">
        <f>COUNTA($BA$1350:$EE$1350)</f>
        <v/>
      </c>
      <c r="AX1350">
        <f>COUNTIF($BA$1350:$EE$1350,"D")</f>
        <v/>
      </c>
      <c r="AY1350">
        <f>COUNTIF($BA$1350:$EE$1350,"R")</f>
        <v/>
      </c>
      <c r="AZ1350">
        <f>IF(BL1350="D",1,0)+IF(BM1350="D",1,0)+IF(BR1350="D",1,0)+IF(BS1350="D",1,0)+IF(BU1350="D",1,0)+IF(CA1350="D",1,0)+IF(CB1350="D",1,0)+IF(CC1350="D",1,0)+IF(CD1350="D",1,0)+IF(CJ1350="D",1,0)+IF(CK1350="D",1,0)+IF(CO1350="D",1,0)+IF(CP1350="D",1,0)+IF(CQ1350="D",1,0)+IF(CU1350="D",1,0)+IF(CV1350="D",1,0)+IF(DB1350="D",1,0)+IF(DC1350="D",1,0)+IF(DH1350="D",1,0)+IF(DI1350="D",1,0)+IF(DM1350="D",1,0)+IF(DN1350="D",1,0)+IF(DO1350="D",1,0)+IF(DU1350="D",1,0)+IF(DX1350="D",1,0)</f>
        <v/>
      </c>
      <c r="BA1350">
        <f>IF(DH1350&lt;&gt;"",1,0)+IF(DI1350&lt;&gt;"",1,0)+IF(DK1350&lt;&gt;"",1,0)+IF(DM1350&lt;&gt;"",1,0)+IF(DN1350&lt;&gt;"",1,0)+IF(DO1350&lt;&gt;"",1,0)+IF(DQ1350&lt;&gt;"",1,0)+IF(DR1350&lt;&gt;"",1,0)+IF(DT1350&lt;&gt;"",1,0)+IF(DU1350&lt;&gt;"",1,0)+IF(DV1350&lt;&gt;"",1,0)+IF(DW1350&lt;&gt;"",1,0)+IF(DX1350&lt;&gt;"",1,0)+IF(DZ1350&lt;&gt;"",1,0)+IF(EA1350&lt;&gt;"",1,0)+IF(EB1350&lt;&gt;"",1,0)+IF(EE1350&lt;&gt;"",1,0)</f>
        <v/>
      </c>
      <c r="BB1350">
        <f>IF(AND(AV1350&gt;0, AW1350&gt;0),1,0)</f>
        <v/>
      </c>
      <c r="BL1350" t="inlineStr">
        <is>
          <t>X</t>
        </is>
      </c>
      <c r="CA1350" t="inlineStr">
        <is>
          <t>X</t>
        </is>
      </c>
      <c r="EF1350" t="inlineStr">
        <is>
          <t>X</t>
        </is>
      </c>
    </row>
    <row r="1351">
      <c r="A1351" t="inlineStr">
        <is>
          <t>OH0026767347</t>
        </is>
      </c>
      <c r="B1351" t="n">
        <v>78</v>
      </c>
      <c r="C1351" t="n">
        <v>468193</v>
      </c>
      <c r="D1351" t="inlineStr">
        <is>
          <t>BITSCHENAUER</t>
        </is>
      </c>
      <c r="E1351" t="inlineStr">
        <is>
          <t>AMANDA</t>
        </is>
      </c>
      <c r="F1351">
        <f>CONCATENATE(D1351," ",LEFT(H1351,4),"T=",AU1351,"D=",AV1351,"R=",AW1351,"M=",AX1351,"L=",AY1351,"B=",AZ1351)</f>
        <v/>
      </c>
      <c r="G1351" t="inlineStr">
        <is>
          <t>SUE</t>
        </is>
      </c>
      <c r="I1351" t="inlineStr">
        <is>
          <t>1983-02-09</t>
        </is>
      </c>
      <c r="J1351" t="inlineStr">
        <is>
          <t>2022-11-30</t>
        </is>
      </c>
      <c r="K1351" t="inlineStr">
        <is>
          <t>ACTIVE</t>
        </is>
      </c>
      <c r="M1351">
        <f>RIGHT(L1351,LEN(L1351)-FIND(" ",L1351))</f>
        <v/>
      </c>
      <c r="N1351" t="inlineStr">
        <is>
          <t>1081 ORLO ST NW</t>
        </is>
      </c>
      <c r="P1351" t="inlineStr">
        <is>
          <t>WARREN</t>
        </is>
      </c>
      <c r="Q1351" t="inlineStr">
        <is>
          <t>OH</t>
        </is>
      </c>
      <c r="R1351" t="n">
        <v>44485</v>
      </c>
      <c r="AD1351" t="inlineStr">
        <is>
          <t>TRUMBULL CAREER &amp; TECH CENTER</t>
        </is>
      </c>
      <c r="AE1351" t="inlineStr">
        <is>
          <t>WARREN CITY</t>
        </is>
      </c>
      <c r="AF1351" t="inlineStr">
        <is>
          <t>WARREN CITY SD</t>
        </is>
      </c>
      <c r="AH1351" t="n">
        <v>14</v>
      </c>
      <c r="AI1351" t="n">
        <v>11</v>
      </c>
      <c r="AN1351" t="inlineStr">
        <is>
          <t>WARREN</t>
        </is>
      </c>
      <c r="AO1351" t="inlineStr">
        <is>
          <t>WARREN CITY 1B</t>
        </is>
      </c>
      <c r="AP1351" t="inlineStr">
        <is>
          <t>78-P-ACG</t>
        </is>
      </c>
      <c r="AQ1351" t="n">
        <v>9</v>
      </c>
      <c r="AR1351" t="n">
        <v>64</v>
      </c>
      <c r="AS1351" t="n">
        <v>32</v>
      </c>
      <c r="AV1351" t="inlineStr">
        <is>
          <t>WARREN-WARD 1</t>
        </is>
      </c>
      <c r="AW1351">
        <f>COUNTA($BA$1351:$EE$1351)</f>
        <v/>
      </c>
      <c r="AX1351">
        <f>COUNTIF($BA$1351:$EE$1351,"D")</f>
        <v/>
      </c>
      <c r="AY1351">
        <f>COUNTIF($BA$1351:$EE$1351,"R")</f>
        <v/>
      </c>
      <c r="AZ1351">
        <f>IF(BL1351="D",1,0)+IF(BM1351="D",1,0)+IF(BR1351="D",1,0)+IF(BS1351="D",1,0)+IF(BU1351="D",1,0)+IF(CA1351="D",1,0)+IF(CB1351="D",1,0)+IF(CC1351="D",1,0)+IF(CD1351="D",1,0)+IF(CJ1351="D",1,0)+IF(CK1351="D",1,0)+IF(CO1351="D",1,0)+IF(CP1351="D",1,0)+IF(CQ1351="D",1,0)+IF(CU1351="D",1,0)+IF(CV1351="D",1,0)+IF(DB1351="D",1,0)+IF(DC1351="D",1,0)+IF(DH1351="D",1,0)+IF(DI1351="D",1,0)+IF(DM1351="D",1,0)+IF(DN1351="D",1,0)+IF(DO1351="D",1,0)+IF(DU1351="D",1,0)+IF(DX1351="D",1,0)</f>
        <v/>
      </c>
      <c r="BA1351">
        <f>IF(DH1351&lt;&gt;"",1,0)+IF(DI1351&lt;&gt;"",1,0)+IF(DK1351&lt;&gt;"",1,0)+IF(DM1351&lt;&gt;"",1,0)+IF(DN1351&lt;&gt;"",1,0)+IF(DO1351&lt;&gt;"",1,0)+IF(DQ1351&lt;&gt;"",1,0)+IF(DR1351&lt;&gt;"",1,0)+IF(DT1351&lt;&gt;"",1,0)+IF(DU1351&lt;&gt;"",1,0)+IF(DV1351&lt;&gt;"",1,0)+IF(DW1351&lt;&gt;"",1,0)+IF(DX1351&lt;&gt;"",1,0)+IF(DZ1351&lt;&gt;"",1,0)+IF(EA1351&lt;&gt;"",1,0)+IF(EB1351&lt;&gt;"",1,0)+IF(EE1351&lt;&gt;"",1,0)</f>
        <v/>
      </c>
      <c r="BB1351">
        <f>IF(AND(AV1351&gt;0, AW1351&gt;0),1,0)</f>
        <v/>
      </c>
    </row>
    <row r="1352">
      <c r="A1352" t="inlineStr">
        <is>
          <t>OH0015815698</t>
        </is>
      </c>
      <c r="B1352" t="n">
        <v>78</v>
      </c>
      <c r="C1352" t="n">
        <v>274456</v>
      </c>
      <c r="D1352" t="inlineStr">
        <is>
          <t>WADE</t>
        </is>
      </c>
      <c r="E1352" t="inlineStr">
        <is>
          <t>ALISA</t>
        </is>
      </c>
      <c r="F1352">
        <f>CONCATENATE(D1352," ",LEFT(H1352,4),"T=",AU1352,"D=",AV1352,"R=",AW1352,"M=",AX1352,"L=",AY1352,"B=",AZ1352)</f>
        <v/>
      </c>
      <c r="I1352" t="inlineStr">
        <is>
          <t>1970-11-20</t>
        </is>
      </c>
      <c r="J1352" t="inlineStr">
        <is>
          <t>2022-12-10</t>
        </is>
      </c>
      <c r="K1352" t="inlineStr">
        <is>
          <t>ACTIVE</t>
        </is>
      </c>
      <c r="M1352">
        <f>RIGHT(L1352,LEN(L1352)-FIND(" ",L1352))</f>
        <v/>
      </c>
      <c r="N1352" t="inlineStr">
        <is>
          <t>925 SYLVAN ST NW</t>
        </is>
      </c>
      <c r="P1352" t="inlineStr">
        <is>
          <t>WARREN</t>
        </is>
      </c>
      <c r="Q1352" t="inlineStr">
        <is>
          <t>OH</t>
        </is>
      </c>
      <c r="R1352" t="n">
        <v>44485</v>
      </c>
      <c r="AD1352" t="inlineStr">
        <is>
          <t>TRUMBULL CAREER &amp; TECH CENTER</t>
        </is>
      </c>
      <c r="AE1352" t="inlineStr">
        <is>
          <t>WARREN CITY</t>
        </is>
      </c>
      <c r="AF1352" t="inlineStr">
        <is>
          <t>WARREN CITY SD</t>
        </is>
      </c>
      <c r="AH1352" t="n">
        <v>14</v>
      </c>
      <c r="AI1352" t="n">
        <v>11</v>
      </c>
      <c r="AN1352" t="inlineStr">
        <is>
          <t>WARREN</t>
        </is>
      </c>
      <c r="AO1352" t="inlineStr">
        <is>
          <t>WARREN CITY 1B</t>
        </is>
      </c>
      <c r="AP1352" t="inlineStr">
        <is>
          <t>78-P-ACG</t>
        </is>
      </c>
      <c r="AQ1352" t="n">
        <v>9</v>
      </c>
      <c r="AR1352" t="n">
        <v>64</v>
      </c>
      <c r="AS1352" t="n">
        <v>32</v>
      </c>
      <c r="AV1352" t="inlineStr">
        <is>
          <t>WARREN-WARD 1</t>
        </is>
      </c>
      <c r="AW1352">
        <f>COUNTA($BA$1352:$EE$1352)</f>
        <v/>
      </c>
      <c r="AX1352">
        <f>COUNTIF($BA$1352:$EE$1352,"D")</f>
        <v/>
      </c>
      <c r="AY1352">
        <f>COUNTIF($BA$1352:$EE$1352,"R")</f>
        <v/>
      </c>
      <c r="AZ1352">
        <f>IF(BL1352="D",1,0)+IF(BM1352="D",1,0)+IF(BR1352="D",1,0)+IF(BS1352="D",1,0)+IF(BU1352="D",1,0)+IF(CA1352="D",1,0)+IF(CB1352="D",1,0)+IF(CC1352="D",1,0)+IF(CD1352="D",1,0)+IF(CJ1352="D",1,0)+IF(CK1352="D",1,0)+IF(CO1352="D",1,0)+IF(CP1352="D",1,0)+IF(CQ1352="D",1,0)+IF(CU1352="D",1,0)+IF(CV1352="D",1,0)+IF(DB1352="D",1,0)+IF(DC1352="D",1,0)+IF(DH1352="D",1,0)+IF(DI1352="D",1,0)+IF(DM1352="D",1,0)+IF(DN1352="D",1,0)+IF(DO1352="D",1,0)+IF(DU1352="D",1,0)+IF(DX1352="D",1,0)</f>
        <v/>
      </c>
      <c r="BA1352">
        <f>IF(DH1352&lt;&gt;"",1,0)+IF(DI1352&lt;&gt;"",1,0)+IF(DK1352&lt;&gt;"",1,0)+IF(DM1352&lt;&gt;"",1,0)+IF(DN1352&lt;&gt;"",1,0)+IF(DO1352&lt;&gt;"",1,0)+IF(DQ1352&lt;&gt;"",1,0)+IF(DR1352&lt;&gt;"",1,0)+IF(DT1352&lt;&gt;"",1,0)+IF(DU1352&lt;&gt;"",1,0)+IF(DV1352&lt;&gt;"",1,0)+IF(DW1352&lt;&gt;"",1,0)+IF(DX1352&lt;&gt;"",1,0)+IF(DZ1352&lt;&gt;"",1,0)+IF(EA1352&lt;&gt;"",1,0)+IF(EB1352&lt;&gt;"",1,0)+IF(EE1352&lt;&gt;"",1,0)</f>
        <v/>
      </c>
      <c r="BB1352">
        <f>IF(AND(AV1352&gt;0, AW1352&gt;0),1,0)</f>
        <v/>
      </c>
      <c r="BL1352" t="inlineStr">
        <is>
          <t>X</t>
        </is>
      </c>
      <c r="BY1352" t="inlineStr">
        <is>
          <t>D</t>
        </is>
      </c>
      <c r="CA1352" t="inlineStr">
        <is>
          <t>X</t>
        </is>
      </c>
      <c r="CP1352" t="inlineStr">
        <is>
          <t>X</t>
        </is>
      </c>
      <c r="DC1352" t="inlineStr">
        <is>
          <t>X</t>
        </is>
      </c>
      <c r="DI1352" t="inlineStr">
        <is>
          <t>X</t>
        </is>
      </c>
      <c r="DN1352" t="inlineStr">
        <is>
          <t>X</t>
        </is>
      </c>
      <c r="EF1352" t="inlineStr">
        <is>
          <t>X</t>
        </is>
      </c>
    </row>
    <row r="1353">
      <c r="A1353" t="inlineStr">
        <is>
          <t>OH0026799607</t>
        </is>
      </c>
      <c r="B1353" t="n">
        <v>78</v>
      </c>
      <c r="C1353" t="n">
        <v>470562</v>
      </c>
      <c r="D1353" t="inlineStr">
        <is>
          <t>LETNER</t>
        </is>
      </c>
      <c r="E1353" t="inlineStr">
        <is>
          <t>CHRISTIAN</t>
        </is>
      </c>
      <c r="F1353">
        <f>CONCATENATE(D1353," ",LEFT(H1353,4),"T=",AU1353,"D=",AV1353,"R=",AW1353,"M=",AX1353,"L=",AY1353,"B=",AZ1353)</f>
        <v/>
      </c>
      <c r="G1353" t="inlineStr">
        <is>
          <t>JOHN</t>
        </is>
      </c>
      <c r="I1353" t="inlineStr">
        <is>
          <t>1996-09-05</t>
        </is>
      </c>
      <c r="J1353" t="inlineStr">
        <is>
          <t>2023-01-03</t>
        </is>
      </c>
      <c r="K1353" t="inlineStr">
        <is>
          <t>ACTIVE</t>
        </is>
      </c>
      <c r="M1353">
        <f>RIGHT(L1353,LEN(L1353)-FIND(" ",L1353))</f>
        <v/>
      </c>
      <c r="N1353" t="inlineStr">
        <is>
          <t>983 TOD AVE NW</t>
        </is>
      </c>
      <c r="P1353" t="inlineStr">
        <is>
          <t>WARREN</t>
        </is>
      </c>
      <c r="Q1353" t="inlineStr">
        <is>
          <t>OH</t>
        </is>
      </c>
      <c r="R1353" t="n">
        <v>44485</v>
      </c>
      <c r="AD1353" t="inlineStr">
        <is>
          <t>TRUMBULL CAREER &amp; TECH CENTER</t>
        </is>
      </c>
      <c r="AE1353" t="inlineStr">
        <is>
          <t>WARREN CITY</t>
        </is>
      </c>
      <c r="AF1353" t="inlineStr">
        <is>
          <t>WARREN CITY SD</t>
        </is>
      </c>
      <c r="AH1353" t="n">
        <v>14</v>
      </c>
      <c r="AI1353" t="n">
        <v>11</v>
      </c>
      <c r="AN1353" t="inlineStr">
        <is>
          <t>WARREN</t>
        </is>
      </c>
      <c r="AO1353" t="inlineStr">
        <is>
          <t>WARREN CITY 1B</t>
        </is>
      </c>
      <c r="AP1353" t="inlineStr">
        <is>
          <t>78-P-ACG</t>
        </is>
      </c>
      <c r="AQ1353" t="n">
        <v>9</v>
      </c>
      <c r="AR1353" t="n">
        <v>64</v>
      </c>
      <c r="AS1353" t="n">
        <v>32</v>
      </c>
      <c r="AV1353" t="inlineStr">
        <is>
          <t>WARREN-WARD 1</t>
        </is>
      </c>
      <c r="AW1353">
        <f>COUNTA($BA$1353:$EE$1353)</f>
        <v/>
      </c>
      <c r="AX1353">
        <f>COUNTIF($BA$1353:$EE$1353,"D")</f>
        <v/>
      </c>
      <c r="AY1353">
        <f>COUNTIF($BA$1353:$EE$1353,"R")</f>
        <v/>
      </c>
      <c r="AZ1353">
        <f>IF(BL1353="D",1,0)+IF(BM1353="D",1,0)+IF(BR1353="D",1,0)+IF(BS1353="D",1,0)+IF(BU1353="D",1,0)+IF(CA1353="D",1,0)+IF(CB1353="D",1,0)+IF(CC1353="D",1,0)+IF(CD1353="D",1,0)+IF(CJ1353="D",1,0)+IF(CK1353="D",1,0)+IF(CO1353="D",1,0)+IF(CP1353="D",1,0)+IF(CQ1353="D",1,0)+IF(CU1353="D",1,0)+IF(CV1353="D",1,0)+IF(DB1353="D",1,0)+IF(DC1353="D",1,0)+IF(DH1353="D",1,0)+IF(DI1353="D",1,0)+IF(DM1353="D",1,0)+IF(DN1353="D",1,0)+IF(DO1353="D",1,0)+IF(DU1353="D",1,0)+IF(DX1353="D",1,0)</f>
        <v/>
      </c>
      <c r="BA1353">
        <f>IF(DH1353&lt;&gt;"",1,0)+IF(DI1353&lt;&gt;"",1,0)+IF(DK1353&lt;&gt;"",1,0)+IF(DM1353&lt;&gt;"",1,0)+IF(DN1353&lt;&gt;"",1,0)+IF(DO1353&lt;&gt;"",1,0)+IF(DQ1353&lt;&gt;"",1,0)+IF(DR1353&lt;&gt;"",1,0)+IF(DT1353&lt;&gt;"",1,0)+IF(DU1353&lt;&gt;"",1,0)+IF(DV1353&lt;&gt;"",1,0)+IF(DW1353&lt;&gt;"",1,0)+IF(DX1353&lt;&gt;"",1,0)+IF(DZ1353&lt;&gt;"",1,0)+IF(EA1353&lt;&gt;"",1,0)+IF(EB1353&lt;&gt;"",1,0)+IF(EE1353&lt;&gt;"",1,0)</f>
        <v/>
      </c>
      <c r="BB1353">
        <f>IF(AND(AV1353&gt;0, AW1353&gt;0),1,0)</f>
        <v/>
      </c>
    </row>
    <row r="1354">
      <c r="A1354" t="inlineStr">
        <is>
          <t>OH0015741728</t>
        </is>
      </c>
      <c r="B1354" t="n">
        <v>78</v>
      </c>
      <c r="C1354" t="n">
        <v>227995</v>
      </c>
      <c r="D1354" t="inlineStr">
        <is>
          <t>MESSENGER</t>
        </is>
      </c>
      <c r="E1354" t="inlineStr">
        <is>
          <t>MARY</t>
        </is>
      </c>
      <c r="F1354">
        <f>CONCATENATE(D1354," ",LEFT(H1354,4),"T=",AU1354,"D=",AV1354,"R=",AW1354,"M=",AX1354,"L=",AY1354,"B=",AZ1354)</f>
        <v/>
      </c>
      <c r="G1354" t="inlineStr">
        <is>
          <t>E</t>
        </is>
      </c>
      <c r="I1354" t="inlineStr">
        <is>
          <t>1966-01-29</t>
        </is>
      </c>
      <c r="J1354" t="inlineStr">
        <is>
          <t>2024-03-07</t>
        </is>
      </c>
      <c r="K1354" t="inlineStr">
        <is>
          <t>ACTIVE</t>
        </is>
      </c>
      <c r="M1354">
        <f>RIGHT(L1354,LEN(L1354)-FIND(" ",L1354))</f>
        <v/>
      </c>
      <c r="N1354" t="inlineStr">
        <is>
          <t>700 BUCKEYE ST NW</t>
        </is>
      </c>
      <c r="O1354" t="inlineStr">
        <is>
          <t>116</t>
        </is>
      </c>
      <c r="P1354" t="inlineStr">
        <is>
          <t>WARREN</t>
        </is>
      </c>
      <c r="Q1354" t="inlineStr">
        <is>
          <t>OH</t>
        </is>
      </c>
      <c r="R1354" t="n">
        <v>44485</v>
      </c>
      <c r="AD1354" t="inlineStr">
        <is>
          <t>TRUMBULL CAREER &amp; TECH CENTER</t>
        </is>
      </c>
      <c r="AE1354" t="inlineStr">
        <is>
          <t>WARREN CITY</t>
        </is>
      </c>
      <c r="AF1354" t="inlineStr">
        <is>
          <t>WARREN CITY SD</t>
        </is>
      </c>
      <c r="AH1354" t="n">
        <v>14</v>
      </c>
      <c r="AI1354" t="n">
        <v>11</v>
      </c>
      <c r="AN1354" t="inlineStr">
        <is>
          <t>WARREN</t>
        </is>
      </c>
      <c r="AO1354" t="inlineStr">
        <is>
          <t>WARREN CITY 1B</t>
        </is>
      </c>
      <c r="AP1354" t="inlineStr">
        <is>
          <t>78-P-ACG</t>
        </is>
      </c>
      <c r="AQ1354" t="n">
        <v>9</v>
      </c>
      <c r="AR1354" t="n">
        <v>64</v>
      </c>
      <c r="AS1354" t="n">
        <v>32</v>
      </c>
      <c r="AV1354" t="inlineStr">
        <is>
          <t>WARREN-WARD 1</t>
        </is>
      </c>
      <c r="AW1354">
        <f>COUNTA($BA$1354:$EE$1354)</f>
        <v/>
      </c>
      <c r="AX1354">
        <f>COUNTIF($BA$1354:$EE$1354,"D")</f>
        <v/>
      </c>
      <c r="AY1354">
        <f>COUNTIF($BA$1354:$EE$1354,"R")</f>
        <v/>
      </c>
      <c r="AZ1354">
        <f>IF(BL1354="D",1,0)+IF(BM1354="D",1,0)+IF(BR1354="D",1,0)+IF(BS1354="D",1,0)+IF(BU1354="D",1,0)+IF(CA1354="D",1,0)+IF(CB1354="D",1,0)+IF(CC1354="D",1,0)+IF(CD1354="D",1,0)+IF(CJ1354="D",1,0)+IF(CK1354="D",1,0)+IF(CO1354="D",1,0)+IF(CP1354="D",1,0)+IF(CQ1354="D",1,0)+IF(CU1354="D",1,0)+IF(CV1354="D",1,0)+IF(DB1354="D",1,0)+IF(DC1354="D",1,0)+IF(DH1354="D",1,0)+IF(DI1354="D",1,0)+IF(DM1354="D",1,0)+IF(DN1354="D",1,0)+IF(DO1354="D",1,0)+IF(DU1354="D",1,0)+IF(DX1354="D",1,0)</f>
        <v/>
      </c>
      <c r="BA1354">
        <f>IF(DH1354&lt;&gt;"",1,0)+IF(DI1354&lt;&gt;"",1,0)+IF(DK1354&lt;&gt;"",1,0)+IF(DM1354&lt;&gt;"",1,0)+IF(DN1354&lt;&gt;"",1,0)+IF(DO1354&lt;&gt;"",1,0)+IF(DQ1354&lt;&gt;"",1,0)+IF(DR1354&lt;&gt;"",1,0)+IF(DT1354&lt;&gt;"",1,0)+IF(DU1354&lt;&gt;"",1,0)+IF(DV1354&lt;&gt;"",1,0)+IF(DW1354&lt;&gt;"",1,0)+IF(DX1354&lt;&gt;"",1,0)+IF(DZ1354&lt;&gt;"",1,0)+IF(EA1354&lt;&gt;"",1,0)+IF(EB1354&lt;&gt;"",1,0)+IF(EE1354&lt;&gt;"",1,0)</f>
        <v/>
      </c>
      <c r="BB1354">
        <f>IF(AND(AV1354&gt;0, AW1354&gt;0),1,0)</f>
        <v/>
      </c>
      <c r="CP1354" t="inlineStr">
        <is>
          <t>X</t>
        </is>
      </c>
      <c r="CY1354" t="inlineStr">
        <is>
          <t>X</t>
        </is>
      </c>
      <c r="DN1354" t="inlineStr">
        <is>
          <t>X</t>
        </is>
      </c>
      <c r="EF1354" t="inlineStr">
        <is>
          <t>X</t>
        </is>
      </c>
    </row>
    <row r="1355">
      <c r="A1355" t="inlineStr">
        <is>
          <t>OH0021885466</t>
        </is>
      </c>
      <c r="B1355" t="n">
        <v>78</v>
      </c>
      <c r="C1355" t="n">
        <v>388833</v>
      </c>
      <c r="D1355" t="inlineStr">
        <is>
          <t>BROADUS</t>
        </is>
      </c>
      <c r="E1355" t="inlineStr">
        <is>
          <t>FLORITA</t>
        </is>
      </c>
      <c r="F1355">
        <f>CONCATENATE(D1355," ",LEFT(H1355,4),"T=",AU1355,"D=",AV1355,"R=",AW1355,"M=",AX1355,"L=",AY1355,"B=",AZ1355)</f>
        <v/>
      </c>
      <c r="I1355" t="inlineStr">
        <is>
          <t>1952-03-19</t>
        </is>
      </c>
      <c r="J1355" t="inlineStr">
        <is>
          <t>2023-07-08</t>
        </is>
      </c>
      <c r="K1355" t="inlineStr">
        <is>
          <t>ACTIVE</t>
        </is>
      </c>
      <c r="M1355">
        <f>RIGHT(L1355,LEN(L1355)-FIND(" ",L1355))</f>
        <v/>
      </c>
      <c r="N1355" t="inlineStr">
        <is>
          <t>807 TOD AVE NW</t>
        </is>
      </c>
      <c r="P1355" t="inlineStr">
        <is>
          <t>WARREN</t>
        </is>
      </c>
      <c r="Q1355" t="inlineStr">
        <is>
          <t>OH</t>
        </is>
      </c>
      <c r="R1355" t="n">
        <v>44485</v>
      </c>
      <c r="AD1355" t="inlineStr">
        <is>
          <t>TRUMBULL CAREER &amp; TECH CENTER</t>
        </is>
      </c>
      <c r="AE1355" t="inlineStr">
        <is>
          <t>WARREN CITY</t>
        </is>
      </c>
      <c r="AF1355" t="inlineStr">
        <is>
          <t>WARREN CITY SD</t>
        </is>
      </c>
      <c r="AH1355" t="n">
        <v>14</v>
      </c>
      <c r="AI1355" t="n">
        <v>11</v>
      </c>
      <c r="AN1355" t="inlineStr">
        <is>
          <t>WARREN</t>
        </is>
      </c>
      <c r="AO1355" t="inlineStr">
        <is>
          <t>WARREN CITY 1B</t>
        </is>
      </c>
      <c r="AP1355" t="inlineStr">
        <is>
          <t>78-P-ACG</t>
        </is>
      </c>
      <c r="AQ1355" t="n">
        <v>9</v>
      </c>
      <c r="AR1355" t="n">
        <v>64</v>
      </c>
      <c r="AS1355" t="n">
        <v>32</v>
      </c>
      <c r="AV1355" t="inlineStr">
        <is>
          <t>WARREN-WARD 1</t>
        </is>
      </c>
      <c r="AW1355">
        <f>COUNTA($BA$1355:$EE$1355)</f>
        <v/>
      </c>
      <c r="AX1355">
        <f>COUNTIF($BA$1355:$EE$1355,"D")</f>
        <v/>
      </c>
      <c r="AY1355">
        <f>COUNTIF($BA$1355:$EE$1355,"R")</f>
        <v/>
      </c>
      <c r="AZ1355">
        <f>IF(BL1355="D",1,0)+IF(BM1355="D",1,0)+IF(BR1355="D",1,0)+IF(BS1355="D",1,0)+IF(BU1355="D",1,0)+IF(CA1355="D",1,0)+IF(CB1355="D",1,0)+IF(CC1355="D",1,0)+IF(CD1355="D",1,0)+IF(CJ1355="D",1,0)+IF(CK1355="D",1,0)+IF(CO1355="D",1,0)+IF(CP1355="D",1,0)+IF(CQ1355="D",1,0)+IF(CU1355="D",1,0)+IF(CV1355="D",1,0)+IF(DB1355="D",1,0)+IF(DC1355="D",1,0)+IF(DH1355="D",1,0)+IF(DI1355="D",1,0)+IF(DM1355="D",1,0)+IF(DN1355="D",1,0)+IF(DO1355="D",1,0)+IF(DU1355="D",1,0)+IF(DX1355="D",1,0)</f>
        <v/>
      </c>
      <c r="BA1355">
        <f>IF(DH1355&lt;&gt;"",1,0)+IF(DI1355&lt;&gt;"",1,0)+IF(DK1355&lt;&gt;"",1,0)+IF(DM1355&lt;&gt;"",1,0)+IF(DN1355&lt;&gt;"",1,0)+IF(DO1355&lt;&gt;"",1,0)+IF(DQ1355&lt;&gt;"",1,0)+IF(DR1355&lt;&gt;"",1,0)+IF(DT1355&lt;&gt;"",1,0)+IF(DU1355&lt;&gt;"",1,0)+IF(DV1355&lt;&gt;"",1,0)+IF(DW1355&lt;&gt;"",1,0)+IF(DX1355&lt;&gt;"",1,0)+IF(DZ1355&lt;&gt;"",1,0)+IF(EA1355&lt;&gt;"",1,0)+IF(EB1355&lt;&gt;"",1,0)+IF(EE1355&lt;&gt;"",1,0)</f>
        <v/>
      </c>
      <c r="BB1355">
        <f>IF(AND(AV1355&gt;0, AW1355&gt;0),1,0)</f>
        <v/>
      </c>
      <c r="CP1355" t="inlineStr">
        <is>
          <t>X</t>
        </is>
      </c>
      <c r="DC1355" t="inlineStr">
        <is>
          <t>X</t>
        </is>
      </c>
      <c r="DI1355" t="inlineStr">
        <is>
          <t>X</t>
        </is>
      </c>
      <c r="DM1355" t="inlineStr">
        <is>
          <t>D</t>
        </is>
      </c>
      <c r="DN1355" t="inlineStr">
        <is>
          <t>X</t>
        </is>
      </c>
      <c r="EF1355" t="inlineStr">
        <is>
          <t>X</t>
        </is>
      </c>
    </row>
    <row r="1356">
      <c r="A1356" t="inlineStr">
        <is>
          <t>OH0022651424</t>
        </is>
      </c>
      <c r="B1356" t="n">
        <v>78</v>
      </c>
      <c r="C1356" t="n">
        <v>399709</v>
      </c>
      <c r="D1356" t="inlineStr">
        <is>
          <t>BEANE</t>
        </is>
      </c>
      <c r="E1356" t="inlineStr">
        <is>
          <t>MARY</t>
        </is>
      </c>
      <c r="F1356">
        <f>CONCATENATE(D1356," ",LEFT(H1356,4),"T=",AU1356,"D=",AV1356,"R=",AW1356,"M=",AX1356,"L=",AY1356,"B=",AZ1356)</f>
        <v/>
      </c>
      <c r="G1356" t="inlineStr">
        <is>
          <t>E</t>
        </is>
      </c>
      <c r="I1356" t="inlineStr">
        <is>
          <t>1971-04-26</t>
        </is>
      </c>
      <c r="J1356" t="inlineStr">
        <is>
          <t>2023-07-14</t>
        </is>
      </c>
      <c r="K1356" t="inlineStr">
        <is>
          <t>ACTIVE</t>
        </is>
      </c>
      <c r="M1356">
        <f>RIGHT(L1356,LEN(L1356)-FIND(" ",L1356))</f>
        <v/>
      </c>
      <c r="N1356" t="inlineStr">
        <is>
          <t>700 BUCKEYE ST NW</t>
        </is>
      </c>
      <c r="O1356" t="inlineStr">
        <is>
          <t>APT 415</t>
        </is>
      </c>
      <c r="P1356" t="inlineStr">
        <is>
          <t>WARREN</t>
        </is>
      </c>
      <c r="Q1356" t="inlineStr">
        <is>
          <t>OH</t>
        </is>
      </c>
      <c r="R1356" t="n">
        <v>44485</v>
      </c>
      <c r="AD1356" t="inlineStr">
        <is>
          <t>TRUMBULL CAREER &amp; TECH CENTER</t>
        </is>
      </c>
      <c r="AE1356" t="inlineStr">
        <is>
          <t>WARREN CITY</t>
        </is>
      </c>
      <c r="AF1356" t="inlineStr">
        <is>
          <t>WARREN CITY SD</t>
        </is>
      </c>
      <c r="AH1356" t="n">
        <v>14</v>
      </c>
      <c r="AI1356" t="n">
        <v>11</v>
      </c>
      <c r="AN1356" t="inlineStr">
        <is>
          <t>WARREN</t>
        </is>
      </c>
      <c r="AO1356" t="inlineStr">
        <is>
          <t>WARREN CITY 1B</t>
        </is>
      </c>
      <c r="AP1356" t="inlineStr">
        <is>
          <t>78-P-ACG</t>
        </is>
      </c>
      <c r="AQ1356" t="n">
        <v>9</v>
      </c>
      <c r="AR1356" t="n">
        <v>64</v>
      </c>
      <c r="AS1356" t="n">
        <v>32</v>
      </c>
      <c r="AV1356" t="inlineStr">
        <is>
          <t>WARREN-WARD 1</t>
        </is>
      </c>
      <c r="AW1356">
        <f>COUNTA($BA$1356:$EE$1356)</f>
        <v/>
      </c>
      <c r="AX1356">
        <f>COUNTIF($BA$1356:$EE$1356,"D")</f>
        <v/>
      </c>
      <c r="AY1356">
        <f>COUNTIF($BA$1356:$EE$1356,"R")</f>
        <v/>
      </c>
      <c r="AZ1356">
        <f>IF(BL1356="D",1,0)+IF(BM1356="D",1,0)+IF(BR1356="D",1,0)+IF(BS1356="D",1,0)+IF(BU1356="D",1,0)+IF(CA1356="D",1,0)+IF(CB1356="D",1,0)+IF(CC1356="D",1,0)+IF(CD1356="D",1,0)+IF(CJ1356="D",1,0)+IF(CK1356="D",1,0)+IF(CO1356="D",1,0)+IF(CP1356="D",1,0)+IF(CQ1356="D",1,0)+IF(CU1356="D",1,0)+IF(CV1356="D",1,0)+IF(DB1356="D",1,0)+IF(DC1356="D",1,0)+IF(DH1356="D",1,0)+IF(DI1356="D",1,0)+IF(DM1356="D",1,0)+IF(DN1356="D",1,0)+IF(DO1356="D",1,0)+IF(DU1356="D",1,0)+IF(DX1356="D",1,0)</f>
        <v/>
      </c>
      <c r="BA1356">
        <f>IF(DH1356&lt;&gt;"",1,0)+IF(DI1356&lt;&gt;"",1,0)+IF(DK1356&lt;&gt;"",1,0)+IF(DM1356&lt;&gt;"",1,0)+IF(DN1356&lt;&gt;"",1,0)+IF(DO1356&lt;&gt;"",1,0)+IF(DQ1356&lt;&gt;"",1,0)+IF(DR1356&lt;&gt;"",1,0)+IF(DT1356&lt;&gt;"",1,0)+IF(DU1356&lt;&gt;"",1,0)+IF(DV1356&lt;&gt;"",1,0)+IF(DW1356&lt;&gt;"",1,0)+IF(DX1356&lt;&gt;"",1,0)+IF(DZ1356&lt;&gt;"",1,0)+IF(EA1356&lt;&gt;"",1,0)+IF(EB1356&lt;&gt;"",1,0)+IF(EE1356&lt;&gt;"",1,0)</f>
        <v/>
      </c>
      <c r="BB1356">
        <f>IF(AND(AV1356&gt;0, AW1356&gt;0),1,0)</f>
        <v/>
      </c>
    </row>
    <row r="1357">
      <c r="A1357" t="inlineStr">
        <is>
          <t>OH0020538974</t>
        </is>
      </c>
      <c r="B1357" t="n">
        <v>78</v>
      </c>
      <c r="C1357" t="n">
        <v>368566</v>
      </c>
      <c r="D1357" t="inlineStr">
        <is>
          <t>COLLEY</t>
        </is>
      </c>
      <c r="E1357" t="inlineStr">
        <is>
          <t>SHANNON</t>
        </is>
      </c>
      <c r="F1357">
        <f>CONCATENATE(D1357," ",LEFT(H1357,4),"T=",AU1357,"D=",AV1357,"R=",AW1357,"M=",AX1357,"L=",AY1357,"B=",AZ1357)</f>
        <v/>
      </c>
      <c r="G1357" t="inlineStr">
        <is>
          <t>R</t>
        </is>
      </c>
      <c r="I1357" t="inlineStr">
        <is>
          <t>1980-02-15</t>
        </is>
      </c>
      <c r="J1357" t="inlineStr">
        <is>
          <t>2019-11-07</t>
        </is>
      </c>
      <c r="K1357" t="inlineStr">
        <is>
          <t>ACTIVE</t>
        </is>
      </c>
      <c r="M1357">
        <f>RIGHT(L1357,LEN(L1357)-FIND(" ",L1357))</f>
        <v/>
      </c>
      <c r="N1357" t="inlineStr">
        <is>
          <t>1160 ROBERTS AVE NW</t>
        </is>
      </c>
      <c r="O1357" t="inlineStr">
        <is>
          <t>APT I9</t>
        </is>
      </c>
      <c r="P1357" t="inlineStr">
        <is>
          <t>WARREN</t>
        </is>
      </c>
      <c r="Q1357" t="inlineStr">
        <is>
          <t>OH</t>
        </is>
      </c>
      <c r="R1357" t="n">
        <v>44485</v>
      </c>
      <c r="AD1357" t="inlineStr">
        <is>
          <t>TRUMBULL CAREER &amp; TECH CENTER</t>
        </is>
      </c>
      <c r="AE1357" t="inlineStr">
        <is>
          <t>WARREN CITY</t>
        </is>
      </c>
      <c r="AF1357" t="inlineStr">
        <is>
          <t>WARREN CITY SD</t>
        </is>
      </c>
      <c r="AH1357" t="n">
        <v>14</v>
      </c>
      <c r="AI1357" t="n">
        <v>11</v>
      </c>
      <c r="AN1357" t="inlineStr">
        <is>
          <t>WARREN</t>
        </is>
      </c>
      <c r="AO1357" t="inlineStr">
        <is>
          <t>WARREN CITY 1B</t>
        </is>
      </c>
      <c r="AP1357" t="inlineStr">
        <is>
          <t>78-P-ACG</t>
        </is>
      </c>
      <c r="AQ1357" t="n">
        <v>9</v>
      </c>
      <c r="AR1357" t="n">
        <v>64</v>
      </c>
      <c r="AS1357" t="n">
        <v>32</v>
      </c>
      <c r="AV1357" t="inlineStr">
        <is>
          <t>WARREN-WARD 1</t>
        </is>
      </c>
      <c r="AW1357">
        <f>COUNTA($BA$1357:$EE$1357)</f>
        <v/>
      </c>
      <c r="AX1357">
        <f>COUNTIF($BA$1357:$EE$1357,"D")</f>
        <v/>
      </c>
      <c r="AY1357">
        <f>COUNTIF($BA$1357:$EE$1357,"R")</f>
        <v/>
      </c>
      <c r="AZ1357">
        <f>IF(BL1357="D",1,0)+IF(BM1357="D",1,0)+IF(BR1357="D",1,0)+IF(BS1357="D",1,0)+IF(BU1357="D",1,0)+IF(CA1357="D",1,0)+IF(CB1357="D",1,0)+IF(CC1357="D",1,0)+IF(CD1357="D",1,0)+IF(CJ1357="D",1,0)+IF(CK1357="D",1,0)+IF(CO1357="D",1,0)+IF(CP1357="D",1,0)+IF(CQ1357="D",1,0)+IF(CU1357="D",1,0)+IF(CV1357="D",1,0)+IF(DB1357="D",1,0)+IF(DC1357="D",1,0)+IF(DH1357="D",1,0)+IF(DI1357="D",1,0)+IF(DM1357="D",1,0)+IF(DN1357="D",1,0)+IF(DO1357="D",1,0)+IF(DU1357="D",1,0)+IF(DX1357="D",1,0)</f>
        <v/>
      </c>
      <c r="BA1357">
        <f>IF(DH1357&lt;&gt;"",1,0)+IF(DI1357&lt;&gt;"",1,0)+IF(DK1357&lt;&gt;"",1,0)+IF(DM1357&lt;&gt;"",1,0)+IF(DN1357&lt;&gt;"",1,0)+IF(DO1357&lt;&gt;"",1,0)+IF(DQ1357&lt;&gt;"",1,0)+IF(DR1357&lt;&gt;"",1,0)+IF(DT1357&lt;&gt;"",1,0)+IF(DU1357&lt;&gt;"",1,0)+IF(DV1357&lt;&gt;"",1,0)+IF(DW1357&lt;&gt;"",1,0)+IF(DX1357&lt;&gt;"",1,0)+IF(DZ1357&lt;&gt;"",1,0)+IF(EA1357&lt;&gt;"",1,0)+IF(EB1357&lt;&gt;"",1,0)+IF(EE1357&lt;&gt;"",1,0)</f>
        <v/>
      </c>
      <c r="BB1357">
        <f>IF(AND(AV1357&gt;0, AW1357&gt;0),1,0)</f>
        <v/>
      </c>
      <c r="CH1357" t="inlineStr">
        <is>
          <t>D</t>
        </is>
      </c>
      <c r="CK1357" t="inlineStr">
        <is>
          <t>X</t>
        </is>
      </c>
      <c r="CL1357" t="inlineStr">
        <is>
          <t>X</t>
        </is>
      </c>
      <c r="CN1357" t="inlineStr">
        <is>
          <t>X</t>
        </is>
      </c>
      <c r="CP1357" t="inlineStr">
        <is>
          <t>X</t>
        </is>
      </c>
    </row>
    <row r="1358">
      <c r="A1358" t="inlineStr">
        <is>
          <t>OH0015804581</t>
        </is>
      </c>
      <c r="B1358" t="n">
        <v>78</v>
      </c>
      <c r="C1358" t="n">
        <v>326178</v>
      </c>
      <c r="D1358" t="inlineStr">
        <is>
          <t>THOMAS</t>
        </is>
      </c>
      <c r="E1358" t="inlineStr">
        <is>
          <t>SARAH</t>
        </is>
      </c>
      <c r="F1358">
        <f>CONCATENATE(D1358," ",LEFT(H1358,4),"T=",AU1358,"D=",AV1358,"R=",AW1358,"M=",AX1358,"L=",AY1358,"B=",AZ1358)</f>
        <v/>
      </c>
      <c r="G1358" t="inlineStr">
        <is>
          <t>ANN</t>
        </is>
      </c>
      <c r="I1358" t="inlineStr">
        <is>
          <t>1980-04-14</t>
        </is>
      </c>
      <c r="J1358" t="inlineStr">
        <is>
          <t>2023-09-17</t>
        </is>
      </c>
      <c r="K1358" t="inlineStr">
        <is>
          <t>ACTIVE</t>
        </is>
      </c>
      <c r="M1358">
        <f>RIGHT(L1358,LEN(L1358)-FIND(" ",L1358))</f>
        <v/>
      </c>
      <c r="N1358" t="inlineStr">
        <is>
          <t>1006 ORLO ST NW</t>
        </is>
      </c>
      <c r="P1358" t="inlineStr">
        <is>
          <t>WARREN</t>
        </is>
      </c>
      <c r="Q1358" t="inlineStr">
        <is>
          <t>OH</t>
        </is>
      </c>
      <c r="R1358" t="n">
        <v>44485</v>
      </c>
      <c r="AD1358" t="inlineStr">
        <is>
          <t>TRUMBULL CAREER &amp; TECH CENTER</t>
        </is>
      </c>
      <c r="AE1358" t="inlineStr">
        <is>
          <t>WARREN CITY</t>
        </is>
      </c>
      <c r="AF1358" t="inlineStr">
        <is>
          <t>WARREN CITY SD</t>
        </is>
      </c>
      <c r="AH1358" t="n">
        <v>14</v>
      </c>
      <c r="AI1358" t="n">
        <v>11</v>
      </c>
      <c r="AN1358" t="inlineStr">
        <is>
          <t>WARREN</t>
        </is>
      </c>
      <c r="AO1358" t="inlineStr">
        <is>
          <t>WARREN CITY 1B</t>
        </is>
      </c>
      <c r="AP1358" t="inlineStr">
        <is>
          <t>78-P-ACG</t>
        </is>
      </c>
      <c r="AQ1358" t="n">
        <v>9</v>
      </c>
      <c r="AR1358" t="n">
        <v>64</v>
      </c>
      <c r="AS1358" t="n">
        <v>32</v>
      </c>
      <c r="AV1358" t="inlineStr">
        <is>
          <t>WARREN-WARD 1</t>
        </is>
      </c>
      <c r="AW1358">
        <f>COUNTA($BA$1358:$EE$1358)</f>
        <v/>
      </c>
      <c r="AX1358">
        <f>COUNTIF($BA$1358:$EE$1358,"D")</f>
        <v/>
      </c>
      <c r="AY1358">
        <f>COUNTIF($BA$1358:$EE$1358,"R")</f>
        <v/>
      </c>
      <c r="AZ1358">
        <f>IF(BL1358="D",1,0)+IF(BM1358="D",1,0)+IF(BR1358="D",1,0)+IF(BS1358="D",1,0)+IF(BU1358="D",1,0)+IF(CA1358="D",1,0)+IF(CB1358="D",1,0)+IF(CC1358="D",1,0)+IF(CD1358="D",1,0)+IF(CJ1358="D",1,0)+IF(CK1358="D",1,0)+IF(CO1358="D",1,0)+IF(CP1358="D",1,0)+IF(CQ1358="D",1,0)+IF(CU1358="D",1,0)+IF(CV1358="D",1,0)+IF(DB1358="D",1,0)+IF(DC1358="D",1,0)+IF(DH1358="D",1,0)+IF(DI1358="D",1,0)+IF(DM1358="D",1,0)+IF(DN1358="D",1,0)+IF(DO1358="D",1,0)+IF(DU1358="D",1,0)+IF(DX1358="D",1,0)</f>
        <v/>
      </c>
      <c r="BA1358">
        <f>IF(DH1358&lt;&gt;"",1,0)+IF(DI1358&lt;&gt;"",1,0)+IF(DK1358&lt;&gt;"",1,0)+IF(DM1358&lt;&gt;"",1,0)+IF(DN1358&lt;&gt;"",1,0)+IF(DO1358&lt;&gt;"",1,0)+IF(DQ1358&lt;&gt;"",1,0)+IF(DR1358&lt;&gt;"",1,0)+IF(DT1358&lt;&gt;"",1,0)+IF(DU1358&lt;&gt;"",1,0)+IF(DV1358&lt;&gt;"",1,0)+IF(DW1358&lt;&gt;"",1,0)+IF(DX1358&lt;&gt;"",1,0)+IF(DZ1358&lt;&gt;"",1,0)+IF(EA1358&lt;&gt;"",1,0)+IF(EB1358&lt;&gt;"",1,0)+IF(EE1358&lt;&gt;"",1,0)</f>
        <v/>
      </c>
      <c r="BB1358">
        <f>IF(AND(AV1358&gt;0, AW1358&gt;0),1,0)</f>
        <v/>
      </c>
    </row>
    <row r="1359">
      <c r="A1359" t="inlineStr">
        <is>
          <t>OH0027277084</t>
        </is>
      </c>
      <c r="B1359" t="n">
        <v>78</v>
      </c>
      <c r="C1359" t="n">
        <v>484123</v>
      </c>
      <c r="D1359" t="inlineStr">
        <is>
          <t>DECOLA</t>
        </is>
      </c>
      <c r="E1359" t="inlineStr">
        <is>
          <t>CHARLES</t>
        </is>
      </c>
      <c r="F1359">
        <f>CONCATENATE(D1359," ",LEFT(H1359,4),"T=",AU1359,"D=",AV1359,"R=",AW1359,"M=",AX1359,"L=",AY1359,"B=",AZ1359)</f>
        <v/>
      </c>
      <c r="G1359" t="inlineStr">
        <is>
          <t>A</t>
        </is>
      </c>
      <c r="I1359" t="inlineStr">
        <is>
          <t>1987-04-14</t>
        </is>
      </c>
      <c r="J1359" t="inlineStr">
        <is>
          <t>2024-04-05</t>
        </is>
      </c>
      <c r="K1359" t="inlineStr">
        <is>
          <t>ACTIVE</t>
        </is>
      </c>
      <c r="M1359">
        <f>RIGHT(L1359,LEN(L1359)-FIND(" ",L1359))</f>
        <v/>
      </c>
      <c r="N1359" t="inlineStr">
        <is>
          <t>221 TOD AVE NW</t>
        </is>
      </c>
      <c r="P1359" t="inlineStr">
        <is>
          <t>WARREN</t>
        </is>
      </c>
      <c r="Q1359" t="inlineStr">
        <is>
          <t>OH</t>
        </is>
      </c>
      <c r="R1359" t="n">
        <v>44485</v>
      </c>
      <c r="AD1359" t="inlineStr">
        <is>
          <t>TRUMBULL CAREER &amp; TECH CENTER</t>
        </is>
      </c>
      <c r="AE1359" t="inlineStr">
        <is>
          <t>WARREN CITY</t>
        </is>
      </c>
      <c r="AF1359" t="inlineStr">
        <is>
          <t>WARREN CITY SD</t>
        </is>
      </c>
      <c r="AH1359" t="n">
        <v>14</v>
      </c>
      <c r="AI1359" t="n">
        <v>11</v>
      </c>
      <c r="AN1359" t="inlineStr">
        <is>
          <t>WARREN</t>
        </is>
      </c>
      <c r="AO1359" t="inlineStr">
        <is>
          <t>WARREN CITY 1B</t>
        </is>
      </c>
      <c r="AP1359" t="inlineStr">
        <is>
          <t>78-P-ACG</t>
        </is>
      </c>
      <c r="AQ1359" t="n">
        <v>9</v>
      </c>
      <c r="AR1359" t="n">
        <v>64</v>
      </c>
      <c r="AS1359" t="n">
        <v>32</v>
      </c>
      <c r="AV1359" t="inlineStr">
        <is>
          <t>WARREN-WARD 1</t>
        </is>
      </c>
      <c r="AW1359">
        <f>COUNTA($BA$1359:$EE$1359)</f>
        <v/>
      </c>
      <c r="AX1359">
        <f>COUNTIF($BA$1359:$EE$1359,"D")</f>
        <v/>
      </c>
      <c r="AY1359">
        <f>COUNTIF($BA$1359:$EE$1359,"R")</f>
        <v/>
      </c>
      <c r="AZ1359">
        <f>IF(BL1359="D",1,0)+IF(BM1359="D",1,0)+IF(BR1359="D",1,0)+IF(BS1359="D",1,0)+IF(BU1359="D",1,0)+IF(CA1359="D",1,0)+IF(CB1359="D",1,0)+IF(CC1359="D",1,0)+IF(CD1359="D",1,0)+IF(CJ1359="D",1,0)+IF(CK1359="D",1,0)+IF(CO1359="D",1,0)+IF(CP1359="D",1,0)+IF(CQ1359="D",1,0)+IF(CU1359="D",1,0)+IF(CV1359="D",1,0)+IF(DB1359="D",1,0)+IF(DC1359="D",1,0)+IF(DH1359="D",1,0)+IF(DI1359="D",1,0)+IF(DM1359="D",1,0)+IF(DN1359="D",1,0)+IF(DO1359="D",1,0)+IF(DU1359="D",1,0)+IF(DX1359="D",1,0)</f>
        <v/>
      </c>
      <c r="BA1359">
        <f>IF(DH1359&lt;&gt;"",1,0)+IF(DI1359&lt;&gt;"",1,0)+IF(DK1359&lt;&gt;"",1,0)+IF(DM1359&lt;&gt;"",1,0)+IF(DN1359&lt;&gt;"",1,0)+IF(DO1359&lt;&gt;"",1,0)+IF(DQ1359&lt;&gt;"",1,0)+IF(DR1359&lt;&gt;"",1,0)+IF(DT1359&lt;&gt;"",1,0)+IF(DU1359&lt;&gt;"",1,0)+IF(DV1359&lt;&gt;"",1,0)+IF(DW1359&lt;&gt;"",1,0)+IF(DX1359&lt;&gt;"",1,0)+IF(DZ1359&lt;&gt;"",1,0)+IF(EA1359&lt;&gt;"",1,0)+IF(EB1359&lt;&gt;"",1,0)+IF(EE1359&lt;&gt;"",1,0)</f>
        <v/>
      </c>
      <c r="BB1359">
        <f>IF(AND(AV1359&gt;0, AW1359&gt;0),1,0)</f>
        <v/>
      </c>
      <c r="BS1359" t="inlineStr">
        <is>
          <t>X</t>
        </is>
      </c>
      <c r="BY1359" t="inlineStr">
        <is>
          <t>D</t>
        </is>
      </c>
      <c r="CA1359" t="inlineStr">
        <is>
          <t>X</t>
        </is>
      </c>
      <c r="CG1359" t="inlineStr">
        <is>
          <t>X</t>
        </is>
      </c>
      <c r="CK1359" t="inlineStr">
        <is>
          <t>X</t>
        </is>
      </c>
      <c r="CN1359" t="inlineStr">
        <is>
          <t>X</t>
        </is>
      </c>
      <c r="CO1359" t="inlineStr">
        <is>
          <t>D</t>
        </is>
      </c>
      <c r="CP1359" t="inlineStr">
        <is>
          <t>X</t>
        </is>
      </c>
      <c r="CV1359" t="inlineStr">
        <is>
          <t>X</t>
        </is>
      </c>
      <c r="DI1359" t="inlineStr">
        <is>
          <t>X</t>
        </is>
      </c>
      <c r="DM1359" t="inlineStr">
        <is>
          <t>D</t>
        </is>
      </c>
      <c r="DN1359" t="inlineStr">
        <is>
          <t>X</t>
        </is>
      </c>
      <c r="EF1359" t="inlineStr">
        <is>
          <t>X</t>
        </is>
      </c>
    </row>
    <row r="1360">
      <c r="A1360" t="inlineStr">
        <is>
          <t>OH0023630029</t>
        </is>
      </c>
      <c r="B1360" t="n">
        <v>78</v>
      </c>
      <c r="C1360" t="n">
        <v>414968</v>
      </c>
      <c r="D1360" t="inlineStr">
        <is>
          <t>CURRENCE</t>
        </is>
      </c>
      <c r="E1360" t="inlineStr">
        <is>
          <t>ANTHONY</t>
        </is>
      </c>
      <c r="F1360">
        <f>CONCATENATE(D1360," ",LEFT(H1360,4),"T=",AU1360,"D=",AV1360,"R=",AW1360,"M=",AX1360,"L=",AY1360,"B=",AZ1360)</f>
        <v/>
      </c>
      <c r="G1360" t="inlineStr">
        <is>
          <t>MICHAEL</t>
        </is>
      </c>
      <c r="I1360" t="inlineStr">
        <is>
          <t>1998-10-02</t>
        </is>
      </c>
      <c r="J1360" t="inlineStr">
        <is>
          <t>2024-04-27</t>
        </is>
      </c>
      <c r="K1360" t="inlineStr">
        <is>
          <t>ACTIVE</t>
        </is>
      </c>
      <c r="M1360">
        <f>RIGHT(L1360,LEN(L1360)-FIND(" ",L1360))</f>
        <v/>
      </c>
      <c r="N1360" t="inlineStr">
        <is>
          <t>983 TOD AVE NW</t>
        </is>
      </c>
      <c r="P1360" t="inlineStr">
        <is>
          <t>WARREN</t>
        </is>
      </c>
      <c r="Q1360" t="inlineStr">
        <is>
          <t>OH</t>
        </is>
      </c>
      <c r="R1360" t="n">
        <v>44485</v>
      </c>
      <c r="AD1360" t="inlineStr">
        <is>
          <t>TRUMBULL CAREER &amp; TECH CENTER</t>
        </is>
      </c>
      <c r="AE1360" t="inlineStr">
        <is>
          <t>WARREN CITY</t>
        </is>
      </c>
      <c r="AF1360" t="inlineStr">
        <is>
          <t>WARREN CITY SD</t>
        </is>
      </c>
      <c r="AH1360" t="n">
        <v>14</v>
      </c>
      <c r="AI1360" t="n">
        <v>11</v>
      </c>
      <c r="AN1360" t="inlineStr">
        <is>
          <t>WARREN</t>
        </is>
      </c>
      <c r="AO1360" t="inlineStr">
        <is>
          <t>WARREN CITY 1B</t>
        </is>
      </c>
      <c r="AP1360" t="inlineStr">
        <is>
          <t>78-P-ACG</t>
        </is>
      </c>
      <c r="AQ1360" t="n">
        <v>9</v>
      </c>
      <c r="AR1360" t="n">
        <v>64</v>
      </c>
      <c r="AS1360" t="n">
        <v>32</v>
      </c>
      <c r="AV1360" t="inlineStr">
        <is>
          <t>WARREN-WARD 1</t>
        </is>
      </c>
      <c r="AW1360">
        <f>COUNTA($BA$1360:$EE$1360)</f>
        <v/>
      </c>
      <c r="AX1360">
        <f>COUNTIF($BA$1360:$EE$1360,"D")</f>
        <v/>
      </c>
      <c r="AY1360">
        <f>COUNTIF($BA$1360:$EE$1360,"R")</f>
        <v/>
      </c>
      <c r="AZ1360">
        <f>IF(BL1360="D",1,0)+IF(BM1360="D",1,0)+IF(BR1360="D",1,0)+IF(BS1360="D",1,0)+IF(BU1360="D",1,0)+IF(CA1360="D",1,0)+IF(CB1360="D",1,0)+IF(CC1360="D",1,0)+IF(CD1360="D",1,0)+IF(CJ1360="D",1,0)+IF(CK1360="D",1,0)+IF(CO1360="D",1,0)+IF(CP1360="D",1,0)+IF(CQ1360="D",1,0)+IF(CU1360="D",1,0)+IF(CV1360="D",1,0)+IF(DB1360="D",1,0)+IF(DC1360="D",1,0)+IF(DH1360="D",1,0)+IF(DI1360="D",1,0)+IF(DM1360="D",1,0)+IF(DN1360="D",1,0)+IF(DO1360="D",1,0)+IF(DU1360="D",1,0)+IF(DX1360="D",1,0)</f>
        <v/>
      </c>
      <c r="BA1360">
        <f>IF(DH1360&lt;&gt;"",1,0)+IF(DI1360&lt;&gt;"",1,0)+IF(DK1360&lt;&gt;"",1,0)+IF(DM1360&lt;&gt;"",1,0)+IF(DN1360&lt;&gt;"",1,0)+IF(DO1360&lt;&gt;"",1,0)+IF(DQ1360&lt;&gt;"",1,0)+IF(DR1360&lt;&gt;"",1,0)+IF(DT1360&lt;&gt;"",1,0)+IF(DU1360&lt;&gt;"",1,0)+IF(DV1360&lt;&gt;"",1,0)+IF(DW1360&lt;&gt;"",1,0)+IF(DX1360&lt;&gt;"",1,0)+IF(DZ1360&lt;&gt;"",1,0)+IF(EA1360&lt;&gt;"",1,0)+IF(EB1360&lt;&gt;"",1,0)+IF(EE1360&lt;&gt;"",1,0)</f>
        <v/>
      </c>
      <c r="BB1360">
        <f>IF(AND(AV1360&gt;0, AW1360&gt;0),1,0)</f>
        <v/>
      </c>
      <c r="DC1360" t="inlineStr">
        <is>
          <t>X</t>
        </is>
      </c>
      <c r="EF1360" t="inlineStr">
        <is>
          <t>X</t>
        </is>
      </c>
    </row>
    <row r="1361">
      <c r="A1361" t="inlineStr">
        <is>
          <t>OH0015689732</t>
        </is>
      </c>
      <c r="B1361" t="n">
        <v>78</v>
      </c>
      <c r="C1361" t="n">
        <v>275578</v>
      </c>
      <c r="D1361" t="inlineStr">
        <is>
          <t>RUFENER</t>
        </is>
      </c>
      <c r="E1361" t="inlineStr">
        <is>
          <t>RONALD</t>
        </is>
      </c>
      <c r="F1361">
        <f>CONCATENATE(D1361," ",LEFT(H1361,4),"T=",AU1361,"D=",AV1361,"R=",AW1361,"M=",AX1361,"L=",AY1361,"B=",AZ1361)</f>
        <v/>
      </c>
      <c r="G1361" t="inlineStr">
        <is>
          <t>W</t>
        </is>
      </c>
      <c r="I1361" t="inlineStr">
        <is>
          <t>1965-12-03</t>
        </is>
      </c>
      <c r="J1361" t="inlineStr">
        <is>
          <t>2016-10-07</t>
        </is>
      </c>
      <c r="K1361" t="inlineStr">
        <is>
          <t>ACTIVE</t>
        </is>
      </c>
      <c r="M1361">
        <f>RIGHT(L1361,LEN(L1361)-FIND(" ",L1361))</f>
        <v/>
      </c>
      <c r="N1361" t="inlineStr">
        <is>
          <t>1137 BINGHAM AVE NW</t>
        </is>
      </c>
      <c r="P1361" t="inlineStr">
        <is>
          <t>WARREN</t>
        </is>
      </c>
      <c r="Q1361" t="inlineStr">
        <is>
          <t>OH</t>
        </is>
      </c>
      <c r="R1361" t="n">
        <v>44485</v>
      </c>
      <c r="AD1361" t="inlineStr">
        <is>
          <t>TRUMBULL CAREER &amp; TECH CENTER</t>
        </is>
      </c>
      <c r="AE1361" t="inlineStr">
        <is>
          <t>WARREN CITY</t>
        </is>
      </c>
      <c r="AF1361" t="inlineStr">
        <is>
          <t>WARREN CITY SD</t>
        </is>
      </c>
      <c r="AH1361" t="n">
        <v>14</v>
      </c>
      <c r="AI1361" t="n">
        <v>11</v>
      </c>
      <c r="AN1361" t="inlineStr">
        <is>
          <t>WARREN</t>
        </is>
      </c>
      <c r="AO1361" t="inlineStr">
        <is>
          <t>WARREN CITY 1B</t>
        </is>
      </c>
      <c r="AP1361" t="inlineStr">
        <is>
          <t>78-P-ACG</t>
        </is>
      </c>
      <c r="AQ1361" t="n">
        <v>9</v>
      </c>
      <c r="AR1361" t="n">
        <v>64</v>
      </c>
      <c r="AS1361" t="n">
        <v>32</v>
      </c>
      <c r="AV1361" t="inlineStr">
        <is>
          <t>WARREN-WARD 1</t>
        </is>
      </c>
      <c r="AW1361">
        <f>COUNTA($BA$1361:$EE$1361)</f>
        <v/>
      </c>
      <c r="AX1361">
        <f>COUNTIF($BA$1361:$EE$1361,"D")</f>
        <v/>
      </c>
      <c r="AY1361">
        <f>COUNTIF($BA$1361:$EE$1361,"R")</f>
        <v/>
      </c>
      <c r="AZ1361">
        <f>IF(BL1361="D",1,0)+IF(BM1361="D",1,0)+IF(BR1361="D",1,0)+IF(BS1361="D",1,0)+IF(BU1361="D",1,0)+IF(CA1361="D",1,0)+IF(CB1361="D",1,0)+IF(CC1361="D",1,0)+IF(CD1361="D",1,0)+IF(CJ1361="D",1,0)+IF(CK1361="D",1,0)+IF(CO1361="D",1,0)+IF(CP1361="D",1,0)+IF(CQ1361="D",1,0)+IF(CU1361="D",1,0)+IF(CV1361="D",1,0)+IF(DB1361="D",1,0)+IF(DC1361="D",1,0)+IF(DH1361="D",1,0)+IF(DI1361="D",1,0)+IF(DM1361="D",1,0)+IF(DN1361="D",1,0)+IF(DO1361="D",1,0)+IF(DU1361="D",1,0)+IF(DX1361="D",1,0)</f>
        <v/>
      </c>
      <c r="BA1361">
        <f>IF(DH1361&lt;&gt;"",1,0)+IF(DI1361&lt;&gt;"",1,0)+IF(DK1361&lt;&gt;"",1,0)+IF(DM1361&lt;&gt;"",1,0)+IF(DN1361&lt;&gt;"",1,0)+IF(DO1361&lt;&gt;"",1,0)+IF(DQ1361&lt;&gt;"",1,0)+IF(DR1361&lt;&gt;"",1,0)+IF(DT1361&lt;&gt;"",1,0)+IF(DU1361&lt;&gt;"",1,0)+IF(DV1361&lt;&gt;"",1,0)+IF(DW1361&lt;&gt;"",1,0)+IF(DX1361&lt;&gt;"",1,0)+IF(DZ1361&lt;&gt;"",1,0)+IF(EA1361&lt;&gt;"",1,0)+IF(EB1361&lt;&gt;"",1,0)+IF(EE1361&lt;&gt;"",1,0)</f>
        <v/>
      </c>
      <c r="BB1361">
        <f>IF(AND(AV1361&gt;0, AW1361&gt;0),1,0)</f>
        <v/>
      </c>
      <c r="DC1361" t="inlineStr">
        <is>
          <t>X</t>
        </is>
      </c>
    </row>
    <row r="1362">
      <c r="A1362" t="inlineStr">
        <is>
          <t>OH0027361549</t>
        </is>
      </c>
      <c r="B1362" t="n">
        <v>78</v>
      </c>
      <c r="C1362" t="n">
        <v>485134</v>
      </c>
      <c r="D1362" t="inlineStr">
        <is>
          <t>WEAVER</t>
        </is>
      </c>
      <c r="E1362" t="inlineStr">
        <is>
          <t>ISAIAH</t>
        </is>
      </c>
      <c r="F1362">
        <f>CONCATENATE(D1362," ",LEFT(H1362,4),"T=",AU1362,"D=",AV1362,"R=",AW1362,"M=",AX1362,"L=",AY1362,"B=",AZ1362)</f>
        <v/>
      </c>
      <c r="G1362" t="inlineStr">
        <is>
          <t>R</t>
        </is>
      </c>
      <c r="I1362" t="inlineStr">
        <is>
          <t>1989-09-10</t>
        </is>
      </c>
      <c r="J1362" t="inlineStr">
        <is>
          <t>2024-05-30</t>
        </is>
      </c>
      <c r="K1362" t="inlineStr">
        <is>
          <t>ACTIVE</t>
        </is>
      </c>
      <c r="M1362">
        <f>RIGHT(L1362,LEN(L1362)-FIND(" ",L1362))</f>
        <v/>
      </c>
      <c r="N1362" t="inlineStr">
        <is>
          <t>700 BUCKEYE ST NW</t>
        </is>
      </c>
      <c r="O1362" t="inlineStr">
        <is>
          <t>APT 719</t>
        </is>
      </c>
      <c r="P1362" t="inlineStr">
        <is>
          <t>WARREN</t>
        </is>
      </c>
      <c r="Q1362" t="inlineStr">
        <is>
          <t>OH</t>
        </is>
      </c>
      <c r="R1362" t="n">
        <v>44485</v>
      </c>
      <c r="AD1362" t="inlineStr">
        <is>
          <t>TRUMBULL CAREER &amp; TECH CENTER</t>
        </is>
      </c>
      <c r="AE1362" t="inlineStr">
        <is>
          <t>WARREN CITY</t>
        </is>
      </c>
      <c r="AF1362" t="inlineStr">
        <is>
          <t>WARREN CITY SD</t>
        </is>
      </c>
      <c r="AH1362" t="n">
        <v>14</v>
      </c>
      <c r="AI1362" t="n">
        <v>11</v>
      </c>
      <c r="AN1362" t="inlineStr">
        <is>
          <t>WARREN</t>
        </is>
      </c>
      <c r="AO1362" t="inlineStr">
        <is>
          <t>WARREN CITY 1B</t>
        </is>
      </c>
      <c r="AP1362" t="inlineStr">
        <is>
          <t>78-P-ACG</t>
        </is>
      </c>
      <c r="AQ1362" t="n">
        <v>9</v>
      </c>
      <c r="AR1362" t="n">
        <v>64</v>
      </c>
      <c r="AS1362" t="n">
        <v>32</v>
      </c>
      <c r="AV1362" t="inlineStr">
        <is>
          <t>WARREN-WARD 1</t>
        </is>
      </c>
      <c r="AW1362">
        <f>COUNTA($BA$1362:$EE$1362)</f>
        <v/>
      </c>
      <c r="AX1362">
        <f>COUNTIF($BA$1362:$EE$1362,"D")</f>
        <v/>
      </c>
      <c r="AY1362">
        <f>COUNTIF($BA$1362:$EE$1362,"R")</f>
        <v/>
      </c>
      <c r="AZ1362">
        <f>IF(BL1362="D",1,0)+IF(BM1362="D",1,0)+IF(BR1362="D",1,0)+IF(BS1362="D",1,0)+IF(BU1362="D",1,0)+IF(CA1362="D",1,0)+IF(CB1362="D",1,0)+IF(CC1362="D",1,0)+IF(CD1362="D",1,0)+IF(CJ1362="D",1,0)+IF(CK1362="D",1,0)+IF(CO1362="D",1,0)+IF(CP1362="D",1,0)+IF(CQ1362="D",1,0)+IF(CU1362="D",1,0)+IF(CV1362="D",1,0)+IF(DB1362="D",1,0)+IF(DC1362="D",1,0)+IF(DH1362="D",1,0)+IF(DI1362="D",1,0)+IF(DM1362="D",1,0)+IF(DN1362="D",1,0)+IF(DO1362="D",1,0)+IF(DU1362="D",1,0)+IF(DX1362="D",1,0)</f>
        <v/>
      </c>
      <c r="BA1362">
        <f>IF(DH1362&lt;&gt;"",1,0)+IF(DI1362&lt;&gt;"",1,0)+IF(DK1362&lt;&gt;"",1,0)+IF(DM1362&lt;&gt;"",1,0)+IF(DN1362&lt;&gt;"",1,0)+IF(DO1362&lt;&gt;"",1,0)+IF(DQ1362&lt;&gt;"",1,0)+IF(DR1362&lt;&gt;"",1,0)+IF(DT1362&lt;&gt;"",1,0)+IF(DU1362&lt;&gt;"",1,0)+IF(DV1362&lt;&gt;"",1,0)+IF(DW1362&lt;&gt;"",1,0)+IF(DX1362&lt;&gt;"",1,0)+IF(DZ1362&lt;&gt;"",1,0)+IF(EA1362&lt;&gt;"",1,0)+IF(EB1362&lt;&gt;"",1,0)+IF(EE1362&lt;&gt;"",1,0)</f>
        <v/>
      </c>
      <c r="BB1362">
        <f>IF(AND(AV1362&gt;0, AW1362&gt;0),1,0)</f>
        <v/>
      </c>
    </row>
    <row r="1363">
      <c r="A1363" t="inlineStr">
        <is>
          <t>OH0024085327</t>
        </is>
      </c>
      <c r="B1363" t="n">
        <v>78</v>
      </c>
      <c r="C1363" t="n">
        <v>421572</v>
      </c>
      <c r="D1363" t="inlineStr">
        <is>
          <t>MILLER</t>
        </is>
      </c>
      <c r="E1363" t="inlineStr">
        <is>
          <t>STEPHANIE</t>
        </is>
      </c>
      <c r="F1363">
        <f>CONCATENATE(D1363," ",LEFT(H1363,4),"T=",AU1363,"D=",AV1363,"R=",AW1363,"M=",AX1363,"L=",AY1363,"B=",AZ1363)</f>
        <v/>
      </c>
      <c r="G1363" t="inlineStr">
        <is>
          <t>MARIE</t>
        </is>
      </c>
      <c r="I1363" t="inlineStr">
        <is>
          <t>1988-05-12</t>
        </is>
      </c>
      <c r="J1363" t="inlineStr">
        <is>
          <t>2024-05-30</t>
        </is>
      </c>
      <c r="K1363" t="inlineStr">
        <is>
          <t>ACTIVE</t>
        </is>
      </c>
      <c r="M1363">
        <f>RIGHT(L1363,LEN(L1363)-FIND(" ",L1363))</f>
        <v/>
      </c>
      <c r="N1363" t="inlineStr">
        <is>
          <t>1050 MASON ST NW</t>
        </is>
      </c>
      <c r="P1363" t="inlineStr">
        <is>
          <t>WARREN</t>
        </is>
      </c>
      <c r="Q1363" t="inlineStr">
        <is>
          <t>OH</t>
        </is>
      </c>
      <c r="R1363" t="n">
        <v>44485</v>
      </c>
      <c r="AD1363" t="inlineStr">
        <is>
          <t>TRUMBULL CAREER &amp; TECH CENTER</t>
        </is>
      </c>
      <c r="AE1363" t="inlineStr">
        <is>
          <t>WARREN CITY</t>
        </is>
      </c>
      <c r="AF1363" t="inlineStr">
        <is>
          <t>WARREN CITY SD</t>
        </is>
      </c>
      <c r="AH1363" t="n">
        <v>14</v>
      </c>
      <c r="AI1363" t="n">
        <v>11</v>
      </c>
      <c r="AN1363" t="inlineStr">
        <is>
          <t>WARREN</t>
        </is>
      </c>
      <c r="AO1363" t="inlineStr">
        <is>
          <t>WARREN CITY 1B</t>
        </is>
      </c>
      <c r="AP1363" t="inlineStr">
        <is>
          <t>78-P-ACG</t>
        </is>
      </c>
      <c r="AQ1363" t="n">
        <v>9</v>
      </c>
      <c r="AR1363" t="n">
        <v>64</v>
      </c>
      <c r="AS1363" t="n">
        <v>32</v>
      </c>
      <c r="AV1363" t="inlineStr">
        <is>
          <t>WARREN-WARD 1</t>
        </is>
      </c>
      <c r="AW1363">
        <f>COUNTA($BA$1363:$EE$1363)</f>
        <v/>
      </c>
      <c r="AX1363">
        <f>COUNTIF($BA$1363:$EE$1363,"D")</f>
        <v/>
      </c>
      <c r="AY1363">
        <f>COUNTIF($BA$1363:$EE$1363,"R")</f>
        <v/>
      </c>
      <c r="AZ1363">
        <f>IF(BL1363="D",1,0)+IF(BM1363="D",1,0)+IF(BR1363="D",1,0)+IF(BS1363="D",1,0)+IF(BU1363="D",1,0)+IF(CA1363="D",1,0)+IF(CB1363="D",1,0)+IF(CC1363="D",1,0)+IF(CD1363="D",1,0)+IF(CJ1363="D",1,0)+IF(CK1363="D",1,0)+IF(CO1363="D",1,0)+IF(CP1363="D",1,0)+IF(CQ1363="D",1,0)+IF(CU1363="D",1,0)+IF(CV1363="D",1,0)+IF(DB1363="D",1,0)+IF(DC1363="D",1,0)+IF(DH1363="D",1,0)+IF(DI1363="D",1,0)+IF(DM1363="D",1,0)+IF(DN1363="D",1,0)+IF(DO1363="D",1,0)+IF(DU1363="D",1,0)+IF(DX1363="D",1,0)</f>
        <v/>
      </c>
      <c r="BA1363">
        <f>IF(DH1363&lt;&gt;"",1,0)+IF(DI1363&lt;&gt;"",1,0)+IF(DK1363&lt;&gt;"",1,0)+IF(DM1363&lt;&gt;"",1,0)+IF(DN1363&lt;&gt;"",1,0)+IF(DO1363&lt;&gt;"",1,0)+IF(DQ1363&lt;&gt;"",1,0)+IF(DR1363&lt;&gt;"",1,0)+IF(DT1363&lt;&gt;"",1,0)+IF(DU1363&lt;&gt;"",1,0)+IF(DV1363&lt;&gt;"",1,0)+IF(DW1363&lt;&gt;"",1,0)+IF(DX1363&lt;&gt;"",1,0)+IF(DZ1363&lt;&gt;"",1,0)+IF(EA1363&lt;&gt;"",1,0)+IF(EB1363&lt;&gt;"",1,0)+IF(EE1363&lt;&gt;"",1,0)</f>
        <v/>
      </c>
      <c r="BB1363">
        <f>IF(AND(AV1363&gt;0, AW1363&gt;0),1,0)</f>
        <v/>
      </c>
      <c r="DC1363" t="inlineStr">
        <is>
          <t>X</t>
        </is>
      </c>
    </row>
    <row r="1364">
      <c r="A1364" t="inlineStr">
        <is>
          <t>OH0026607381</t>
        </is>
      </c>
      <c r="B1364" t="n">
        <v>78</v>
      </c>
      <c r="C1364" t="n">
        <v>464988</v>
      </c>
      <c r="D1364" t="inlineStr">
        <is>
          <t>JOHNSON</t>
        </is>
      </c>
      <c r="E1364" t="inlineStr">
        <is>
          <t>WILLIAM</t>
        </is>
      </c>
      <c r="F1364">
        <f>CONCATENATE(D1364," ",LEFT(H1364,4),"T=",AU1364,"D=",AV1364,"R=",AW1364,"M=",AX1364,"L=",AY1364,"B=",AZ1364)</f>
        <v/>
      </c>
      <c r="G1364" t="inlineStr">
        <is>
          <t>B</t>
        </is>
      </c>
      <c r="I1364" t="inlineStr">
        <is>
          <t>1967-10-08</t>
        </is>
      </c>
      <c r="J1364" t="inlineStr">
        <is>
          <t>2022-08-30</t>
        </is>
      </c>
      <c r="K1364" t="inlineStr">
        <is>
          <t>ACTIVE</t>
        </is>
      </c>
      <c r="M1364">
        <f>RIGHT(L1364,LEN(L1364)-FIND(" ",L1364))</f>
        <v/>
      </c>
      <c r="N1364" t="inlineStr">
        <is>
          <t>250 TOD AVE NW</t>
        </is>
      </c>
      <c r="O1364" t="inlineStr">
        <is>
          <t>APT 506</t>
        </is>
      </c>
      <c r="P1364" t="inlineStr">
        <is>
          <t>WARREN</t>
        </is>
      </c>
      <c r="Q1364" t="inlineStr">
        <is>
          <t>OH</t>
        </is>
      </c>
      <c r="R1364" t="n">
        <v>44485</v>
      </c>
      <c r="AD1364" t="inlineStr">
        <is>
          <t>TRUMBULL CAREER &amp; TECH CENTER</t>
        </is>
      </c>
      <c r="AE1364" t="inlineStr">
        <is>
          <t>WARREN CITY</t>
        </is>
      </c>
      <c r="AF1364" t="inlineStr">
        <is>
          <t>WARREN CITY SD</t>
        </is>
      </c>
      <c r="AH1364" t="n">
        <v>14</v>
      </c>
      <c r="AI1364" t="n">
        <v>11</v>
      </c>
      <c r="AN1364" t="inlineStr">
        <is>
          <t>WARREN</t>
        </is>
      </c>
      <c r="AO1364" t="inlineStr">
        <is>
          <t>WARREN CITY 1B</t>
        </is>
      </c>
      <c r="AP1364" t="inlineStr">
        <is>
          <t>78-P-ACG</t>
        </is>
      </c>
      <c r="AQ1364" t="n">
        <v>9</v>
      </c>
      <c r="AR1364" t="n">
        <v>64</v>
      </c>
      <c r="AS1364" t="n">
        <v>32</v>
      </c>
      <c r="AV1364" t="inlineStr">
        <is>
          <t>WARREN-WARD 1</t>
        </is>
      </c>
      <c r="AW1364">
        <f>COUNTA($BA$1364:$EE$1364)</f>
        <v/>
      </c>
      <c r="AX1364">
        <f>COUNTIF($BA$1364:$EE$1364,"D")</f>
        <v/>
      </c>
      <c r="AY1364">
        <f>COUNTIF($BA$1364:$EE$1364,"R")</f>
        <v/>
      </c>
      <c r="AZ1364">
        <f>IF(BL1364="D",1,0)+IF(BM1364="D",1,0)+IF(BR1364="D",1,0)+IF(BS1364="D",1,0)+IF(BU1364="D",1,0)+IF(CA1364="D",1,0)+IF(CB1364="D",1,0)+IF(CC1364="D",1,0)+IF(CD1364="D",1,0)+IF(CJ1364="D",1,0)+IF(CK1364="D",1,0)+IF(CO1364="D",1,0)+IF(CP1364="D",1,0)+IF(CQ1364="D",1,0)+IF(CU1364="D",1,0)+IF(CV1364="D",1,0)+IF(DB1364="D",1,0)+IF(DC1364="D",1,0)+IF(DH1364="D",1,0)+IF(DI1364="D",1,0)+IF(DM1364="D",1,0)+IF(DN1364="D",1,0)+IF(DO1364="D",1,0)+IF(DU1364="D",1,0)+IF(DX1364="D",1,0)</f>
        <v/>
      </c>
      <c r="BA1364">
        <f>IF(DH1364&lt;&gt;"",1,0)+IF(DI1364&lt;&gt;"",1,0)+IF(DK1364&lt;&gt;"",1,0)+IF(DM1364&lt;&gt;"",1,0)+IF(DN1364&lt;&gt;"",1,0)+IF(DO1364&lt;&gt;"",1,0)+IF(DQ1364&lt;&gt;"",1,0)+IF(DR1364&lt;&gt;"",1,0)+IF(DT1364&lt;&gt;"",1,0)+IF(DU1364&lt;&gt;"",1,0)+IF(DV1364&lt;&gt;"",1,0)+IF(DW1364&lt;&gt;"",1,0)+IF(DX1364&lt;&gt;"",1,0)+IF(DZ1364&lt;&gt;"",1,0)+IF(EA1364&lt;&gt;"",1,0)+IF(EB1364&lt;&gt;"",1,0)+IF(EE1364&lt;&gt;"",1,0)</f>
        <v/>
      </c>
      <c r="BB1364">
        <f>IF(AND(AV1364&gt;0, AW1364&gt;0),1,0)</f>
        <v/>
      </c>
    </row>
    <row r="1365">
      <c r="A1365" t="inlineStr">
        <is>
          <t>OH0021008749</t>
        </is>
      </c>
      <c r="B1365" t="n">
        <v>78</v>
      </c>
      <c r="C1365" t="n">
        <v>373854</v>
      </c>
      <c r="D1365" t="inlineStr">
        <is>
          <t>RICHARDSON</t>
        </is>
      </c>
      <c r="E1365" t="inlineStr">
        <is>
          <t>DEVANTE</t>
        </is>
      </c>
      <c r="F1365">
        <f>CONCATENATE(D1365," ",LEFT(H1365,4),"T=",AU1365,"D=",AV1365,"R=",AW1365,"M=",AX1365,"L=",AY1365,"B=",AZ1365)</f>
        <v/>
      </c>
      <c r="G1365" t="inlineStr">
        <is>
          <t>D</t>
        </is>
      </c>
      <c r="I1365" t="inlineStr">
        <is>
          <t>1992-09-28</t>
        </is>
      </c>
      <c r="J1365" t="inlineStr">
        <is>
          <t>2022-09-15</t>
        </is>
      </c>
      <c r="K1365" t="inlineStr">
        <is>
          <t>ACTIVE</t>
        </is>
      </c>
      <c r="M1365">
        <f>RIGHT(L1365,LEN(L1365)-FIND(" ",L1365))</f>
        <v/>
      </c>
      <c r="N1365" t="inlineStr">
        <is>
          <t>576 BUCKEYE ST NW</t>
        </is>
      </c>
      <c r="P1365" t="inlineStr">
        <is>
          <t>WARREN</t>
        </is>
      </c>
      <c r="Q1365" t="inlineStr">
        <is>
          <t>OH</t>
        </is>
      </c>
      <c r="R1365" t="n">
        <v>44485</v>
      </c>
      <c r="AD1365" t="inlineStr">
        <is>
          <t>TRUMBULL CAREER &amp; TECH CENTER</t>
        </is>
      </c>
      <c r="AE1365" t="inlineStr">
        <is>
          <t>WARREN CITY</t>
        </is>
      </c>
      <c r="AF1365" t="inlineStr">
        <is>
          <t>WARREN CITY SD</t>
        </is>
      </c>
      <c r="AH1365" t="n">
        <v>14</v>
      </c>
      <c r="AI1365" t="n">
        <v>11</v>
      </c>
      <c r="AN1365" t="inlineStr">
        <is>
          <t>WARREN</t>
        </is>
      </c>
      <c r="AO1365" t="inlineStr">
        <is>
          <t>WARREN CITY 1B</t>
        </is>
      </c>
      <c r="AP1365" t="inlineStr">
        <is>
          <t>78-P-ACG</t>
        </is>
      </c>
      <c r="AQ1365" t="n">
        <v>9</v>
      </c>
      <c r="AR1365" t="n">
        <v>64</v>
      </c>
      <c r="AS1365" t="n">
        <v>32</v>
      </c>
      <c r="AV1365" t="inlineStr">
        <is>
          <t>WARREN-WARD 1</t>
        </is>
      </c>
      <c r="AW1365">
        <f>COUNTA($BA$1365:$EE$1365)</f>
        <v/>
      </c>
      <c r="AX1365">
        <f>COUNTIF($BA$1365:$EE$1365,"D")</f>
        <v/>
      </c>
      <c r="AY1365">
        <f>COUNTIF($BA$1365:$EE$1365,"R")</f>
        <v/>
      </c>
      <c r="AZ1365">
        <f>IF(BL1365="D",1,0)+IF(BM1365="D",1,0)+IF(BR1365="D",1,0)+IF(BS1365="D",1,0)+IF(BU1365="D",1,0)+IF(CA1365="D",1,0)+IF(CB1365="D",1,0)+IF(CC1365="D",1,0)+IF(CD1365="D",1,0)+IF(CJ1365="D",1,0)+IF(CK1365="D",1,0)+IF(CO1365="D",1,0)+IF(CP1365="D",1,0)+IF(CQ1365="D",1,0)+IF(CU1365="D",1,0)+IF(CV1365="D",1,0)+IF(DB1365="D",1,0)+IF(DC1365="D",1,0)+IF(DH1365="D",1,0)+IF(DI1365="D",1,0)+IF(DM1365="D",1,0)+IF(DN1365="D",1,0)+IF(DO1365="D",1,0)+IF(DU1365="D",1,0)+IF(DX1365="D",1,0)</f>
        <v/>
      </c>
      <c r="BA1365">
        <f>IF(DH1365&lt;&gt;"",1,0)+IF(DI1365&lt;&gt;"",1,0)+IF(DK1365&lt;&gt;"",1,0)+IF(DM1365&lt;&gt;"",1,0)+IF(DN1365&lt;&gt;"",1,0)+IF(DO1365&lt;&gt;"",1,0)+IF(DQ1365&lt;&gt;"",1,0)+IF(DR1365&lt;&gt;"",1,0)+IF(DT1365&lt;&gt;"",1,0)+IF(DU1365&lt;&gt;"",1,0)+IF(DV1365&lt;&gt;"",1,0)+IF(DW1365&lt;&gt;"",1,0)+IF(DX1365&lt;&gt;"",1,0)+IF(DZ1365&lt;&gt;"",1,0)+IF(EA1365&lt;&gt;"",1,0)+IF(EB1365&lt;&gt;"",1,0)+IF(EE1365&lt;&gt;"",1,0)</f>
        <v/>
      </c>
      <c r="BB1365">
        <f>IF(AND(AV1365&gt;0, AW1365&gt;0),1,0)</f>
        <v/>
      </c>
      <c r="DC1365" t="inlineStr">
        <is>
          <t>X</t>
        </is>
      </c>
    </row>
    <row r="1366">
      <c r="A1366" t="inlineStr">
        <is>
          <t>OH0026673272</t>
        </is>
      </c>
      <c r="B1366" t="n">
        <v>78</v>
      </c>
      <c r="C1366" t="n">
        <v>465838</v>
      </c>
      <c r="D1366" t="inlineStr">
        <is>
          <t>FARRIS</t>
        </is>
      </c>
      <c r="E1366" t="inlineStr">
        <is>
          <t>COURTNEY</t>
        </is>
      </c>
      <c r="F1366">
        <f>CONCATENATE(D1366," ",LEFT(H1366,4),"T=",AU1366,"D=",AV1366,"R=",AW1366,"M=",AX1366,"L=",AY1366,"B=",AZ1366)</f>
        <v/>
      </c>
      <c r="G1366" t="inlineStr">
        <is>
          <t>MICHELLE</t>
        </is>
      </c>
      <c r="I1366" t="inlineStr">
        <is>
          <t>1982-04-19</t>
        </is>
      </c>
      <c r="J1366" t="inlineStr">
        <is>
          <t>2022-09-21</t>
        </is>
      </c>
      <c r="K1366" t="inlineStr">
        <is>
          <t>ACTIVE</t>
        </is>
      </c>
      <c r="M1366">
        <f>RIGHT(L1366,LEN(L1366)-FIND(" ",L1366))</f>
        <v/>
      </c>
      <c r="N1366" t="inlineStr">
        <is>
          <t>700 BUCKEYE ST NW</t>
        </is>
      </c>
      <c r="O1366" t="inlineStr">
        <is>
          <t>APT 718</t>
        </is>
      </c>
      <c r="P1366" t="inlineStr">
        <is>
          <t>WARREN</t>
        </is>
      </c>
      <c r="Q1366" t="inlineStr">
        <is>
          <t>OH</t>
        </is>
      </c>
      <c r="R1366" t="n">
        <v>44485</v>
      </c>
      <c r="AD1366" t="inlineStr">
        <is>
          <t>TRUMBULL CAREER &amp; TECH CENTER</t>
        </is>
      </c>
      <c r="AE1366" t="inlineStr">
        <is>
          <t>WARREN CITY</t>
        </is>
      </c>
      <c r="AF1366" t="inlineStr">
        <is>
          <t>WARREN CITY SD</t>
        </is>
      </c>
      <c r="AH1366" t="n">
        <v>14</v>
      </c>
      <c r="AI1366" t="n">
        <v>11</v>
      </c>
      <c r="AN1366" t="inlineStr">
        <is>
          <t>WARREN</t>
        </is>
      </c>
      <c r="AO1366" t="inlineStr">
        <is>
          <t>WARREN CITY 1B</t>
        </is>
      </c>
      <c r="AP1366" t="inlineStr">
        <is>
          <t>78-P-ACG</t>
        </is>
      </c>
      <c r="AQ1366" t="n">
        <v>9</v>
      </c>
      <c r="AR1366" t="n">
        <v>64</v>
      </c>
      <c r="AS1366" t="n">
        <v>32</v>
      </c>
      <c r="AV1366" t="inlineStr">
        <is>
          <t>WARREN-WARD 1</t>
        </is>
      </c>
      <c r="AW1366">
        <f>COUNTA($BA$1366:$EE$1366)</f>
        <v/>
      </c>
      <c r="AX1366">
        <f>COUNTIF($BA$1366:$EE$1366,"D")</f>
        <v/>
      </c>
      <c r="AY1366">
        <f>COUNTIF($BA$1366:$EE$1366,"R")</f>
        <v/>
      </c>
      <c r="AZ1366">
        <f>IF(BL1366="D",1,0)+IF(BM1366="D",1,0)+IF(BR1366="D",1,0)+IF(BS1366="D",1,0)+IF(BU1366="D",1,0)+IF(CA1366="D",1,0)+IF(CB1366="D",1,0)+IF(CC1366="D",1,0)+IF(CD1366="D",1,0)+IF(CJ1366="D",1,0)+IF(CK1366="D",1,0)+IF(CO1366="D",1,0)+IF(CP1366="D",1,0)+IF(CQ1366="D",1,0)+IF(CU1366="D",1,0)+IF(CV1366="D",1,0)+IF(DB1366="D",1,0)+IF(DC1366="D",1,0)+IF(DH1366="D",1,0)+IF(DI1366="D",1,0)+IF(DM1366="D",1,0)+IF(DN1366="D",1,0)+IF(DO1366="D",1,0)+IF(DU1366="D",1,0)+IF(DX1366="D",1,0)</f>
        <v/>
      </c>
      <c r="BA1366">
        <f>IF(DH1366&lt;&gt;"",1,0)+IF(DI1366&lt;&gt;"",1,0)+IF(DK1366&lt;&gt;"",1,0)+IF(DM1366&lt;&gt;"",1,0)+IF(DN1366&lt;&gt;"",1,0)+IF(DO1366&lt;&gt;"",1,0)+IF(DQ1366&lt;&gt;"",1,0)+IF(DR1366&lt;&gt;"",1,0)+IF(DT1366&lt;&gt;"",1,0)+IF(DU1366&lt;&gt;"",1,0)+IF(DV1366&lt;&gt;"",1,0)+IF(DW1366&lt;&gt;"",1,0)+IF(DX1366&lt;&gt;"",1,0)+IF(DZ1366&lt;&gt;"",1,0)+IF(EA1366&lt;&gt;"",1,0)+IF(EB1366&lt;&gt;"",1,0)+IF(EE1366&lt;&gt;"",1,0)</f>
        <v/>
      </c>
      <c r="BB1366">
        <f>IF(AND(AV1366&gt;0, AW1366&gt;0),1,0)</f>
        <v/>
      </c>
    </row>
    <row r="1367">
      <c r="A1367" t="inlineStr">
        <is>
          <t>OH0015742739</t>
        </is>
      </c>
      <c r="B1367" t="n">
        <v>78</v>
      </c>
      <c r="C1367" t="n">
        <v>331290</v>
      </c>
      <c r="D1367" t="inlineStr">
        <is>
          <t>BOWER</t>
        </is>
      </c>
      <c r="E1367" t="inlineStr">
        <is>
          <t>WILLIAM</t>
        </is>
      </c>
      <c r="F1367">
        <f>CONCATENATE(D1367," ",LEFT(H1367,4),"T=",AU1367,"D=",AV1367,"R=",AW1367,"M=",AX1367,"L=",AY1367,"B=",AZ1367)</f>
        <v/>
      </c>
      <c r="G1367" t="inlineStr">
        <is>
          <t>G</t>
        </is>
      </c>
      <c r="I1367" t="inlineStr">
        <is>
          <t>1953-06-20</t>
        </is>
      </c>
      <c r="J1367" t="inlineStr">
        <is>
          <t>2008-03-04</t>
        </is>
      </c>
      <c r="K1367" t="inlineStr">
        <is>
          <t>ACTIVE</t>
        </is>
      </c>
      <c r="M1367">
        <f>RIGHT(L1367,LEN(L1367)-FIND(" ",L1367))</f>
        <v/>
      </c>
      <c r="N1367" t="inlineStr">
        <is>
          <t>607 TOD AVE NW</t>
        </is>
      </c>
      <c r="P1367" t="inlineStr">
        <is>
          <t>WARREN</t>
        </is>
      </c>
      <c r="Q1367" t="inlineStr">
        <is>
          <t>OH</t>
        </is>
      </c>
      <c r="R1367" t="n">
        <v>44485</v>
      </c>
      <c r="AD1367" t="inlineStr">
        <is>
          <t>TRUMBULL CAREER &amp; TECH CENTER</t>
        </is>
      </c>
      <c r="AE1367" t="inlineStr">
        <is>
          <t>WARREN CITY</t>
        </is>
      </c>
      <c r="AF1367" t="inlineStr">
        <is>
          <t>WARREN CITY SD</t>
        </is>
      </c>
      <c r="AH1367" t="n">
        <v>14</v>
      </c>
      <c r="AI1367" t="n">
        <v>11</v>
      </c>
      <c r="AN1367" t="inlineStr">
        <is>
          <t>WARREN</t>
        </is>
      </c>
      <c r="AO1367" t="inlineStr">
        <is>
          <t>WARREN CITY 1B</t>
        </is>
      </c>
      <c r="AP1367" t="inlineStr">
        <is>
          <t>78-P-ACG</t>
        </is>
      </c>
      <c r="AQ1367" t="n">
        <v>9</v>
      </c>
      <c r="AR1367" t="n">
        <v>64</v>
      </c>
      <c r="AS1367" t="n">
        <v>32</v>
      </c>
      <c r="AV1367" t="inlineStr">
        <is>
          <t>WARREN-WARD 1</t>
        </is>
      </c>
      <c r="AW1367">
        <f>COUNTA($BA$1367:$EE$1367)</f>
        <v/>
      </c>
      <c r="AX1367">
        <f>COUNTIF($BA$1367:$EE$1367,"D")</f>
        <v/>
      </c>
      <c r="AY1367">
        <f>COUNTIF($BA$1367:$EE$1367,"R")</f>
        <v/>
      </c>
      <c r="AZ1367">
        <f>IF(BL1367="D",1,0)+IF(BM1367="D",1,0)+IF(BR1367="D",1,0)+IF(BS1367="D",1,0)+IF(BU1367="D",1,0)+IF(CA1367="D",1,0)+IF(CB1367="D",1,0)+IF(CC1367="D",1,0)+IF(CD1367="D",1,0)+IF(CJ1367="D",1,0)+IF(CK1367="D",1,0)+IF(CO1367="D",1,0)+IF(CP1367="D",1,0)+IF(CQ1367="D",1,0)+IF(CU1367="D",1,0)+IF(CV1367="D",1,0)+IF(DB1367="D",1,0)+IF(DC1367="D",1,0)+IF(DH1367="D",1,0)+IF(DI1367="D",1,0)+IF(DM1367="D",1,0)+IF(DN1367="D",1,0)+IF(DO1367="D",1,0)+IF(DU1367="D",1,0)+IF(DX1367="D",1,0)</f>
        <v/>
      </c>
      <c r="BA1367">
        <f>IF(DH1367&lt;&gt;"",1,0)+IF(DI1367&lt;&gt;"",1,0)+IF(DK1367&lt;&gt;"",1,0)+IF(DM1367&lt;&gt;"",1,0)+IF(DN1367&lt;&gt;"",1,0)+IF(DO1367&lt;&gt;"",1,0)+IF(DQ1367&lt;&gt;"",1,0)+IF(DR1367&lt;&gt;"",1,0)+IF(DT1367&lt;&gt;"",1,0)+IF(DU1367&lt;&gt;"",1,0)+IF(DV1367&lt;&gt;"",1,0)+IF(DW1367&lt;&gt;"",1,0)+IF(DX1367&lt;&gt;"",1,0)+IF(DZ1367&lt;&gt;"",1,0)+IF(EA1367&lt;&gt;"",1,0)+IF(EB1367&lt;&gt;"",1,0)+IF(EE1367&lt;&gt;"",1,0)</f>
        <v/>
      </c>
      <c r="BB1367">
        <f>IF(AND(AV1367&gt;0, AW1367&gt;0),1,0)</f>
        <v/>
      </c>
      <c r="BL1367" t="inlineStr">
        <is>
          <t>X</t>
        </is>
      </c>
      <c r="BR1367" t="inlineStr">
        <is>
          <t>X</t>
        </is>
      </c>
      <c r="BS1367" t="inlineStr">
        <is>
          <t>X</t>
        </is>
      </c>
      <c r="BY1367" t="inlineStr">
        <is>
          <t>D</t>
        </is>
      </c>
      <c r="CA1367" t="inlineStr">
        <is>
          <t>X</t>
        </is>
      </c>
      <c r="CG1367" t="inlineStr">
        <is>
          <t>X</t>
        </is>
      </c>
      <c r="CN1367" t="inlineStr">
        <is>
          <t>X</t>
        </is>
      </c>
      <c r="CO1367" t="inlineStr">
        <is>
          <t>D</t>
        </is>
      </c>
      <c r="CP1367" t="inlineStr">
        <is>
          <t>X</t>
        </is>
      </c>
      <c r="CV1367" t="inlineStr">
        <is>
          <t>X</t>
        </is>
      </c>
      <c r="CY1367" t="inlineStr">
        <is>
          <t>X</t>
        </is>
      </c>
      <c r="CZ1367" t="inlineStr">
        <is>
          <t>D</t>
        </is>
      </c>
      <c r="DC1367" t="inlineStr">
        <is>
          <t>X</t>
        </is>
      </c>
      <c r="DG1367" t="inlineStr">
        <is>
          <t>D</t>
        </is>
      </c>
      <c r="DI1367" t="inlineStr">
        <is>
          <t>X</t>
        </is>
      </c>
      <c r="DL1367" t="inlineStr">
        <is>
          <t>X</t>
        </is>
      </c>
      <c r="DN1367" t="inlineStr">
        <is>
          <t>X</t>
        </is>
      </c>
      <c r="DR1367" t="inlineStr">
        <is>
          <t>X</t>
        </is>
      </c>
      <c r="DU1367" t="inlineStr">
        <is>
          <t>X</t>
        </is>
      </c>
      <c r="DX1367" t="inlineStr">
        <is>
          <t>X</t>
        </is>
      </c>
      <c r="EF1367" t="inlineStr">
        <is>
          <t>X</t>
        </is>
      </c>
    </row>
    <row r="1368">
      <c r="A1368" t="inlineStr">
        <is>
          <t>OH0015878694</t>
        </is>
      </c>
      <c r="B1368" t="n">
        <v>78</v>
      </c>
      <c r="C1368" t="n">
        <v>332688</v>
      </c>
      <c r="D1368" t="inlineStr">
        <is>
          <t>BROADUS</t>
        </is>
      </c>
      <c r="E1368" t="inlineStr">
        <is>
          <t>AUDIE</t>
        </is>
      </c>
      <c r="F1368">
        <f>CONCATENATE(D1368," ",LEFT(H1368,4),"T=",AU1368,"D=",AV1368,"R=",AW1368,"M=",AX1368,"L=",AY1368,"B=",AZ1368)</f>
        <v/>
      </c>
      <c r="G1368" t="inlineStr">
        <is>
          <t>GENE</t>
        </is>
      </c>
      <c r="I1368" t="inlineStr">
        <is>
          <t>1960-12-13</t>
        </is>
      </c>
      <c r="J1368" t="inlineStr">
        <is>
          <t>2023-07-08</t>
        </is>
      </c>
      <c r="K1368" t="inlineStr">
        <is>
          <t>ACTIVE</t>
        </is>
      </c>
      <c r="M1368">
        <f>RIGHT(L1368,LEN(L1368)-FIND(" ",L1368))</f>
        <v/>
      </c>
      <c r="N1368" t="inlineStr">
        <is>
          <t>807 TOD AVE NW</t>
        </is>
      </c>
      <c r="P1368" t="inlineStr">
        <is>
          <t>WARREN</t>
        </is>
      </c>
      <c r="Q1368" t="inlineStr">
        <is>
          <t>OH</t>
        </is>
      </c>
      <c r="R1368" t="n">
        <v>44485</v>
      </c>
      <c r="AD1368" t="inlineStr">
        <is>
          <t>TRUMBULL CAREER &amp; TECH CENTER</t>
        </is>
      </c>
      <c r="AE1368" t="inlineStr">
        <is>
          <t>WARREN CITY</t>
        </is>
      </c>
      <c r="AF1368" t="inlineStr">
        <is>
          <t>WARREN CITY SD</t>
        </is>
      </c>
      <c r="AH1368" t="n">
        <v>14</v>
      </c>
      <c r="AI1368" t="n">
        <v>11</v>
      </c>
      <c r="AN1368" t="inlineStr">
        <is>
          <t>WARREN</t>
        </is>
      </c>
      <c r="AO1368" t="inlineStr">
        <is>
          <t>WARREN CITY 1B</t>
        </is>
      </c>
      <c r="AP1368" t="inlineStr">
        <is>
          <t>78-P-ACG</t>
        </is>
      </c>
      <c r="AQ1368" t="n">
        <v>9</v>
      </c>
      <c r="AR1368" t="n">
        <v>64</v>
      </c>
      <c r="AS1368" t="n">
        <v>32</v>
      </c>
      <c r="AV1368" t="inlineStr">
        <is>
          <t>WARREN-WARD 1</t>
        </is>
      </c>
      <c r="AW1368">
        <f>COUNTA($BA$1368:$EE$1368)</f>
        <v/>
      </c>
      <c r="AX1368">
        <f>COUNTIF($BA$1368:$EE$1368,"D")</f>
        <v/>
      </c>
      <c r="AY1368">
        <f>COUNTIF($BA$1368:$EE$1368,"R")</f>
        <v/>
      </c>
      <c r="AZ1368">
        <f>IF(BL1368="D",1,0)+IF(BM1368="D",1,0)+IF(BR1368="D",1,0)+IF(BS1368="D",1,0)+IF(BU1368="D",1,0)+IF(CA1368="D",1,0)+IF(CB1368="D",1,0)+IF(CC1368="D",1,0)+IF(CD1368="D",1,0)+IF(CJ1368="D",1,0)+IF(CK1368="D",1,0)+IF(CO1368="D",1,0)+IF(CP1368="D",1,0)+IF(CQ1368="D",1,0)+IF(CU1368="D",1,0)+IF(CV1368="D",1,0)+IF(DB1368="D",1,0)+IF(DC1368="D",1,0)+IF(DH1368="D",1,0)+IF(DI1368="D",1,0)+IF(DM1368="D",1,0)+IF(DN1368="D",1,0)+IF(DO1368="D",1,0)+IF(DU1368="D",1,0)+IF(DX1368="D",1,0)</f>
        <v/>
      </c>
      <c r="BA1368">
        <f>IF(DH1368&lt;&gt;"",1,0)+IF(DI1368&lt;&gt;"",1,0)+IF(DK1368&lt;&gt;"",1,0)+IF(DM1368&lt;&gt;"",1,0)+IF(DN1368&lt;&gt;"",1,0)+IF(DO1368&lt;&gt;"",1,0)+IF(DQ1368&lt;&gt;"",1,0)+IF(DR1368&lt;&gt;"",1,0)+IF(DT1368&lt;&gt;"",1,0)+IF(DU1368&lt;&gt;"",1,0)+IF(DV1368&lt;&gt;"",1,0)+IF(DW1368&lt;&gt;"",1,0)+IF(DX1368&lt;&gt;"",1,0)+IF(DZ1368&lt;&gt;"",1,0)+IF(EA1368&lt;&gt;"",1,0)+IF(EB1368&lt;&gt;"",1,0)+IF(EE1368&lt;&gt;"",1,0)</f>
        <v/>
      </c>
      <c r="BB1368">
        <f>IF(AND(AV1368&gt;0, AW1368&gt;0),1,0)</f>
        <v/>
      </c>
      <c r="BL1368" t="inlineStr">
        <is>
          <t>X</t>
        </is>
      </c>
      <c r="CA1368" t="inlineStr">
        <is>
          <t>X</t>
        </is>
      </c>
      <c r="CK1368" t="inlineStr">
        <is>
          <t>X</t>
        </is>
      </c>
      <c r="CP1368" t="inlineStr">
        <is>
          <t>X</t>
        </is>
      </c>
      <c r="DC1368" t="inlineStr">
        <is>
          <t>X</t>
        </is>
      </c>
      <c r="DI1368" t="inlineStr">
        <is>
          <t>X</t>
        </is>
      </c>
      <c r="DM1368" t="inlineStr">
        <is>
          <t>D</t>
        </is>
      </c>
      <c r="DN1368" t="inlineStr">
        <is>
          <t>X</t>
        </is>
      </c>
      <c r="EF1368" t="inlineStr">
        <is>
          <t>X</t>
        </is>
      </c>
    </row>
    <row r="1369">
      <c r="A1369" t="inlineStr">
        <is>
          <t>OH0027270098</t>
        </is>
      </c>
      <c r="B1369" t="n">
        <v>78</v>
      </c>
      <c r="C1369" t="n">
        <v>483988</v>
      </c>
      <c r="D1369" t="inlineStr">
        <is>
          <t>COLLINS</t>
        </is>
      </c>
      <c r="E1369" t="inlineStr">
        <is>
          <t>BENJAMIN</t>
        </is>
      </c>
      <c r="F1369">
        <f>CONCATENATE(D1369," ",LEFT(H1369,4),"T=",AU1369,"D=",AV1369,"R=",AW1369,"M=",AX1369,"L=",AY1369,"B=",AZ1369)</f>
        <v/>
      </c>
      <c r="I1369" t="inlineStr">
        <is>
          <t>1980-03-13</t>
        </is>
      </c>
      <c r="J1369" t="inlineStr">
        <is>
          <t>2024-03-21</t>
        </is>
      </c>
      <c r="K1369" t="inlineStr">
        <is>
          <t>ACTIVE</t>
        </is>
      </c>
      <c r="M1369">
        <f>RIGHT(L1369,LEN(L1369)-FIND(" ",L1369))</f>
        <v/>
      </c>
      <c r="N1369" t="inlineStr">
        <is>
          <t>221 TOD AVE NW</t>
        </is>
      </c>
      <c r="P1369" t="inlineStr">
        <is>
          <t>WARREN</t>
        </is>
      </c>
      <c r="Q1369" t="inlineStr">
        <is>
          <t>OH</t>
        </is>
      </c>
      <c r="R1369" t="n">
        <v>44485</v>
      </c>
      <c r="AD1369" t="inlineStr">
        <is>
          <t>TRUMBULL CAREER &amp; TECH CENTER</t>
        </is>
      </c>
      <c r="AE1369" t="inlineStr">
        <is>
          <t>WARREN CITY</t>
        </is>
      </c>
      <c r="AF1369" t="inlineStr">
        <is>
          <t>WARREN CITY SD</t>
        </is>
      </c>
      <c r="AH1369" t="n">
        <v>14</v>
      </c>
      <c r="AI1369" t="n">
        <v>11</v>
      </c>
      <c r="AN1369" t="inlineStr">
        <is>
          <t>WARREN</t>
        </is>
      </c>
      <c r="AO1369" t="inlineStr">
        <is>
          <t>WARREN CITY 1B</t>
        </is>
      </c>
      <c r="AP1369" t="inlineStr">
        <is>
          <t>78-P-ACG</t>
        </is>
      </c>
      <c r="AQ1369" t="n">
        <v>9</v>
      </c>
      <c r="AR1369" t="n">
        <v>64</v>
      </c>
      <c r="AS1369" t="n">
        <v>32</v>
      </c>
      <c r="AV1369" t="inlineStr">
        <is>
          <t>WARREN-WARD 1</t>
        </is>
      </c>
      <c r="AW1369">
        <f>COUNTA($BA$1369:$EE$1369)</f>
        <v/>
      </c>
      <c r="AX1369">
        <f>COUNTIF($BA$1369:$EE$1369,"D")</f>
        <v/>
      </c>
      <c r="AY1369">
        <f>COUNTIF($BA$1369:$EE$1369,"R")</f>
        <v/>
      </c>
      <c r="AZ1369">
        <f>IF(BL1369="D",1,0)+IF(BM1369="D",1,0)+IF(BR1369="D",1,0)+IF(BS1369="D",1,0)+IF(BU1369="D",1,0)+IF(CA1369="D",1,0)+IF(CB1369="D",1,0)+IF(CC1369="D",1,0)+IF(CD1369="D",1,0)+IF(CJ1369="D",1,0)+IF(CK1369="D",1,0)+IF(CO1369="D",1,0)+IF(CP1369="D",1,0)+IF(CQ1369="D",1,0)+IF(CU1369="D",1,0)+IF(CV1369="D",1,0)+IF(DB1369="D",1,0)+IF(DC1369="D",1,0)+IF(DH1369="D",1,0)+IF(DI1369="D",1,0)+IF(DM1369="D",1,0)+IF(DN1369="D",1,0)+IF(DO1369="D",1,0)+IF(DU1369="D",1,0)+IF(DX1369="D",1,0)</f>
        <v/>
      </c>
      <c r="BA1369">
        <f>IF(DH1369&lt;&gt;"",1,0)+IF(DI1369&lt;&gt;"",1,0)+IF(DK1369&lt;&gt;"",1,0)+IF(DM1369&lt;&gt;"",1,0)+IF(DN1369&lt;&gt;"",1,0)+IF(DO1369&lt;&gt;"",1,0)+IF(DQ1369&lt;&gt;"",1,0)+IF(DR1369&lt;&gt;"",1,0)+IF(DT1369&lt;&gt;"",1,0)+IF(DU1369&lt;&gt;"",1,0)+IF(DV1369&lt;&gt;"",1,0)+IF(DW1369&lt;&gt;"",1,0)+IF(DX1369&lt;&gt;"",1,0)+IF(DZ1369&lt;&gt;"",1,0)+IF(EA1369&lt;&gt;"",1,0)+IF(EB1369&lt;&gt;"",1,0)+IF(EE1369&lt;&gt;"",1,0)</f>
        <v/>
      </c>
      <c r="BB1369">
        <f>IF(AND(AV1369&gt;0, AW1369&gt;0),1,0)</f>
        <v/>
      </c>
      <c r="BL1369" t="inlineStr">
        <is>
          <t>X</t>
        </is>
      </c>
      <c r="DC1369" t="inlineStr">
        <is>
          <t>X</t>
        </is>
      </c>
    </row>
    <row r="1370">
      <c r="A1370" t="inlineStr">
        <is>
          <t>OH0022925842</t>
        </is>
      </c>
      <c r="B1370" t="n">
        <v>78</v>
      </c>
      <c r="C1370" t="n">
        <v>404211</v>
      </c>
      <c r="D1370" t="inlineStr">
        <is>
          <t>AMPONSAH</t>
        </is>
      </c>
      <c r="E1370" t="inlineStr">
        <is>
          <t>ALEXANDER</t>
        </is>
      </c>
      <c r="F1370">
        <f>CONCATENATE(D1370," ",LEFT(H1370,4),"T=",AU1370,"D=",AV1370,"R=",AW1370,"M=",AX1370,"L=",AY1370,"B=",AZ1370)</f>
        <v/>
      </c>
      <c r="I1370" t="inlineStr">
        <is>
          <t>1986-06-07</t>
        </is>
      </c>
      <c r="J1370" t="inlineStr">
        <is>
          <t>2018-08-15</t>
        </is>
      </c>
      <c r="K1370" t="inlineStr">
        <is>
          <t>ACTIVE</t>
        </is>
      </c>
      <c r="M1370">
        <f>RIGHT(L1370,LEN(L1370)-FIND(" ",L1370))</f>
        <v/>
      </c>
      <c r="N1370" t="inlineStr">
        <is>
          <t>1007 ORLO ST NW</t>
        </is>
      </c>
      <c r="P1370" t="inlineStr">
        <is>
          <t>WARREN</t>
        </is>
      </c>
      <c r="Q1370" t="inlineStr">
        <is>
          <t>OH</t>
        </is>
      </c>
      <c r="R1370" t="n">
        <v>44485</v>
      </c>
      <c r="AD1370" t="inlineStr">
        <is>
          <t>TRUMBULL CAREER &amp; TECH CENTER</t>
        </is>
      </c>
      <c r="AE1370" t="inlineStr">
        <is>
          <t>WARREN CITY</t>
        </is>
      </c>
      <c r="AF1370" t="inlineStr">
        <is>
          <t>WARREN CITY SD</t>
        </is>
      </c>
      <c r="AH1370" t="n">
        <v>14</v>
      </c>
      <c r="AI1370" t="n">
        <v>11</v>
      </c>
      <c r="AN1370" t="inlineStr">
        <is>
          <t>WARREN</t>
        </is>
      </c>
      <c r="AO1370" t="inlineStr">
        <is>
          <t>WARREN CITY 1B</t>
        </is>
      </c>
      <c r="AP1370" t="inlineStr">
        <is>
          <t>78-P-ACG</t>
        </is>
      </c>
      <c r="AQ1370" t="n">
        <v>9</v>
      </c>
      <c r="AR1370" t="n">
        <v>64</v>
      </c>
      <c r="AS1370" t="n">
        <v>32</v>
      </c>
      <c r="AV1370" t="inlineStr">
        <is>
          <t>WARREN-WARD 1</t>
        </is>
      </c>
      <c r="AW1370">
        <f>COUNTA($BA$1370:$EE$1370)</f>
        <v/>
      </c>
      <c r="AX1370">
        <f>COUNTIF($BA$1370:$EE$1370,"D")</f>
        <v/>
      </c>
      <c r="AY1370">
        <f>COUNTIF($BA$1370:$EE$1370,"R")</f>
        <v/>
      </c>
      <c r="AZ1370">
        <f>IF(BL1370="D",1,0)+IF(BM1370="D",1,0)+IF(BR1370="D",1,0)+IF(BS1370="D",1,0)+IF(BU1370="D",1,0)+IF(CA1370="D",1,0)+IF(CB1370="D",1,0)+IF(CC1370="D",1,0)+IF(CD1370="D",1,0)+IF(CJ1370="D",1,0)+IF(CK1370="D",1,0)+IF(CO1370="D",1,0)+IF(CP1370="D",1,0)+IF(CQ1370="D",1,0)+IF(CU1370="D",1,0)+IF(CV1370="D",1,0)+IF(DB1370="D",1,0)+IF(DC1370="D",1,0)+IF(DH1370="D",1,0)+IF(DI1370="D",1,0)+IF(DM1370="D",1,0)+IF(DN1370="D",1,0)+IF(DO1370="D",1,0)+IF(DU1370="D",1,0)+IF(DX1370="D",1,0)</f>
        <v/>
      </c>
      <c r="BA1370">
        <f>IF(DH1370&lt;&gt;"",1,0)+IF(DI1370&lt;&gt;"",1,0)+IF(DK1370&lt;&gt;"",1,0)+IF(DM1370&lt;&gt;"",1,0)+IF(DN1370&lt;&gt;"",1,0)+IF(DO1370&lt;&gt;"",1,0)+IF(DQ1370&lt;&gt;"",1,0)+IF(DR1370&lt;&gt;"",1,0)+IF(DT1370&lt;&gt;"",1,0)+IF(DU1370&lt;&gt;"",1,0)+IF(DV1370&lt;&gt;"",1,0)+IF(DW1370&lt;&gt;"",1,0)+IF(DX1370&lt;&gt;"",1,0)+IF(DZ1370&lt;&gt;"",1,0)+IF(EA1370&lt;&gt;"",1,0)+IF(EB1370&lt;&gt;"",1,0)+IF(EE1370&lt;&gt;"",1,0)</f>
        <v/>
      </c>
      <c r="BB1370">
        <f>IF(AND(AV1370&gt;0, AW1370&gt;0),1,0)</f>
        <v/>
      </c>
      <c r="DN1370" t="inlineStr">
        <is>
          <t>X</t>
        </is>
      </c>
    </row>
    <row r="1371">
      <c r="A1371" t="inlineStr">
        <is>
          <t>OH0022689211</t>
        </is>
      </c>
      <c r="B1371" t="n">
        <v>78</v>
      </c>
      <c r="C1371" t="n">
        <v>400493</v>
      </c>
      <c r="D1371" t="inlineStr">
        <is>
          <t>STROUP</t>
        </is>
      </c>
      <c r="E1371" t="inlineStr">
        <is>
          <t>CALEB</t>
        </is>
      </c>
      <c r="F1371">
        <f>CONCATENATE(D1371," ",LEFT(H1371,4),"T=",AU1371,"D=",AV1371,"R=",AW1371,"M=",AX1371,"L=",AY1371,"B=",AZ1371)</f>
        <v/>
      </c>
      <c r="G1371" t="inlineStr">
        <is>
          <t>ANTHONY</t>
        </is>
      </c>
      <c r="I1371" t="inlineStr">
        <is>
          <t>1996-01-26</t>
        </is>
      </c>
      <c r="J1371" t="inlineStr">
        <is>
          <t>2014-02-07</t>
        </is>
      </c>
      <c r="K1371" t="inlineStr">
        <is>
          <t>ACTIVE</t>
        </is>
      </c>
      <c r="M1371">
        <f>RIGHT(L1371,LEN(L1371)-FIND(" ",L1371))</f>
        <v/>
      </c>
      <c r="N1371" t="inlineStr">
        <is>
          <t>925 SUMMIT ST NW</t>
        </is>
      </c>
      <c r="P1371" t="inlineStr">
        <is>
          <t>WARREN</t>
        </is>
      </c>
      <c r="Q1371" t="inlineStr">
        <is>
          <t>OH</t>
        </is>
      </c>
      <c r="R1371" t="n">
        <v>44485</v>
      </c>
      <c r="AD1371" t="inlineStr">
        <is>
          <t>TRUMBULL CAREER &amp; TECH CENTER</t>
        </is>
      </c>
      <c r="AE1371" t="inlineStr">
        <is>
          <t>WARREN CITY</t>
        </is>
      </c>
      <c r="AF1371" t="inlineStr">
        <is>
          <t>WARREN CITY SD</t>
        </is>
      </c>
      <c r="AH1371" t="n">
        <v>14</v>
      </c>
      <c r="AI1371" t="n">
        <v>11</v>
      </c>
      <c r="AN1371" t="inlineStr">
        <is>
          <t>WARREN</t>
        </is>
      </c>
      <c r="AO1371" t="inlineStr">
        <is>
          <t>WARREN CITY 1B</t>
        </is>
      </c>
      <c r="AP1371" t="inlineStr">
        <is>
          <t>78-P-ACG</t>
        </is>
      </c>
      <c r="AQ1371" t="n">
        <v>9</v>
      </c>
      <c r="AR1371" t="n">
        <v>64</v>
      </c>
      <c r="AS1371" t="n">
        <v>32</v>
      </c>
      <c r="AV1371" t="inlineStr">
        <is>
          <t>WARREN-WARD 1</t>
        </is>
      </c>
      <c r="AW1371">
        <f>COUNTA($BA$1371:$EE$1371)</f>
        <v/>
      </c>
      <c r="AX1371">
        <f>COUNTIF($BA$1371:$EE$1371,"D")</f>
        <v/>
      </c>
      <c r="AY1371">
        <f>COUNTIF($BA$1371:$EE$1371,"R")</f>
        <v/>
      </c>
      <c r="AZ1371">
        <f>IF(BL1371="D",1,0)+IF(BM1371="D",1,0)+IF(BR1371="D",1,0)+IF(BS1371="D",1,0)+IF(BU1371="D",1,0)+IF(CA1371="D",1,0)+IF(CB1371="D",1,0)+IF(CC1371="D",1,0)+IF(CD1371="D",1,0)+IF(CJ1371="D",1,0)+IF(CK1371="D",1,0)+IF(CO1371="D",1,0)+IF(CP1371="D",1,0)+IF(CQ1371="D",1,0)+IF(CU1371="D",1,0)+IF(CV1371="D",1,0)+IF(DB1371="D",1,0)+IF(DC1371="D",1,0)+IF(DH1371="D",1,0)+IF(DI1371="D",1,0)+IF(DM1371="D",1,0)+IF(DN1371="D",1,0)+IF(DO1371="D",1,0)+IF(DU1371="D",1,0)+IF(DX1371="D",1,0)</f>
        <v/>
      </c>
      <c r="BA1371">
        <f>IF(DH1371&lt;&gt;"",1,0)+IF(DI1371&lt;&gt;"",1,0)+IF(DK1371&lt;&gt;"",1,0)+IF(DM1371&lt;&gt;"",1,0)+IF(DN1371&lt;&gt;"",1,0)+IF(DO1371&lt;&gt;"",1,0)+IF(DQ1371&lt;&gt;"",1,0)+IF(DR1371&lt;&gt;"",1,0)+IF(DT1371&lt;&gt;"",1,0)+IF(DU1371&lt;&gt;"",1,0)+IF(DV1371&lt;&gt;"",1,0)+IF(DW1371&lt;&gt;"",1,0)+IF(DX1371&lt;&gt;"",1,0)+IF(DZ1371&lt;&gt;"",1,0)+IF(EA1371&lt;&gt;"",1,0)+IF(EB1371&lt;&gt;"",1,0)+IF(EE1371&lt;&gt;"",1,0)</f>
        <v/>
      </c>
      <c r="BB1371">
        <f>IF(AND(AV1371&gt;0, AW1371&gt;0),1,0)</f>
        <v/>
      </c>
      <c r="CY1371" t="inlineStr">
        <is>
          <t>X</t>
        </is>
      </c>
      <c r="CZ1371" t="inlineStr">
        <is>
          <t>R</t>
        </is>
      </c>
      <c r="DC1371" t="inlineStr">
        <is>
          <t>X</t>
        </is>
      </c>
      <c r="DI1371" t="inlineStr">
        <is>
          <t>X</t>
        </is>
      </c>
      <c r="DN1371" t="inlineStr">
        <is>
          <t>X</t>
        </is>
      </c>
      <c r="DU1371" t="inlineStr">
        <is>
          <t>X</t>
        </is>
      </c>
      <c r="EA1371" t="inlineStr">
        <is>
          <t>X</t>
        </is>
      </c>
      <c r="EF1371" t="inlineStr">
        <is>
          <t>X</t>
        </is>
      </c>
    </row>
    <row r="1372">
      <c r="A1372" t="inlineStr">
        <is>
          <t>OH0026849920</t>
        </is>
      </c>
      <c r="B1372" t="n">
        <v>78</v>
      </c>
      <c r="C1372" t="n">
        <v>472401</v>
      </c>
      <c r="D1372" t="inlineStr">
        <is>
          <t>TECZA</t>
        </is>
      </c>
      <c r="E1372" t="inlineStr">
        <is>
          <t>KATE</t>
        </is>
      </c>
      <c r="F1372">
        <f>CONCATENATE(D1372," ",LEFT(H1372,4),"T=",AU1372,"D=",AV1372,"R=",AW1372,"M=",AX1372,"L=",AY1372,"B=",AZ1372)</f>
        <v/>
      </c>
      <c r="G1372" t="inlineStr">
        <is>
          <t>M</t>
        </is>
      </c>
      <c r="I1372" t="inlineStr">
        <is>
          <t>1981-03-11</t>
        </is>
      </c>
      <c r="J1372" t="inlineStr">
        <is>
          <t>2023-07-10</t>
        </is>
      </c>
      <c r="K1372" t="inlineStr">
        <is>
          <t>ACTIVE</t>
        </is>
      </c>
      <c r="M1372">
        <f>RIGHT(L1372,LEN(L1372)-FIND(" ",L1372))</f>
        <v/>
      </c>
      <c r="N1372" t="inlineStr">
        <is>
          <t>1143 ORLO ST NW</t>
        </is>
      </c>
      <c r="P1372" t="inlineStr">
        <is>
          <t>WARREN</t>
        </is>
      </c>
      <c r="Q1372" t="inlineStr">
        <is>
          <t>OH</t>
        </is>
      </c>
      <c r="R1372" t="n">
        <v>44485</v>
      </c>
      <c r="AD1372" t="inlineStr">
        <is>
          <t>TRUMBULL CAREER &amp; TECH CENTER</t>
        </is>
      </c>
      <c r="AE1372" t="inlineStr">
        <is>
          <t>WARREN CITY</t>
        </is>
      </c>
      <c r="AF1372" t="inlineStr">
        <is>
          <t>WARREN CITY SD</t>
        </is>
      </c>
      <c r="AH1372" t="n">
        <v>14</v>
      </c>
      <c r="AI1372" t="n">
        <v>11</v>
      </c>
      <c r="AN1372" t="inlineStr">
        <is>
          <t>WARREN</t>
        </is>
      </c>
      <c r="AO1372" t="inlineStr">
        <is>
          <t>WARREN CITY 1B</t>
        </is>
      </c>
      <c r="AP1372" t="inlineStr">
        <is>
          <t>78-P-ACG</t>
        </is>
      </c>
      <c r="AQ1372" t="n">
        <v>9</v>
      </c>
      <c r="AR1372" t="n">
        <v>64</v>
      </c>
      <c r="AS1372" t="n">
        <v>32</v>
      </c>
      <c r="AV1372" t="inlineStr">
        <is>
          <t>WARREN-WARD 1</t>
        </is>
      </c>
      <c r="AW1372">
        <f>COUNTA($BA$1372:$EE$1372)</f>
        <v/>
      </c>
      <c r="AX1372">
        <f>COUNTIF($BA$1372:$EE$1372,"D")</f>
        <v/>
      </c>
      <c r="AY1372">
        <f>COUNTIF($BA$1372:$EE$1372,"R")</f>
        <v/>
      </c>
      <c r="AZ1372">
        <f>IF(BL1372="D",1,0)+IF(BM1372="D",1,0)+IF(BR1372="D",1,0)+IF(BS1372="D",1,0)+IF(BU1372="D",1,0)+IF(CA1372="D",1,0)+IF(CB1372="D",1,0)+IF(CC1372="D",1,0)+IF(CD1372="D",1,0)+IF(CJ1372="D",1,0)+IF(CK1372="D",1,0)+IF(CO1372="D",1,0)+IF(CP1372="D",1,0)+IF(CQ1372="D",1,0)+IF(CU1372="D",1,0)+IF(CV1372="D",1,0)+IF(DB1372="D",1,0)+IF(DC1372="D",1,0)+IF(DH1372="D",1,0)+IF(DI1372="D",1,0)+IF(DM1372="D",1,0)+IF(DN1372="D",1,0)+IF(DO1372="D",1,0)+IF(DU1372="D",1,0)+IF(DX1372="D",1,0)</f>
        <v/>
      </c>
      <c r="BA1372">
        <f>IF(DH1372&lt;&gt;"",1,0)+IF(DI1372&lt;&gt;"",1,0)+IF(DK1372&lt;&gt;"",1,0)+IF(DM1372&lt;&gt;"",1,0)+IF(DN1372&lt;&gt;"",1,0)+IF(DO1372&lt;&gt;"",1,0)+IF(DQ1372&lt;&gt;"",1,0)+IF(DR1372&lt;&gt;"",1,0)+IF(DT1372&lt;&gt;"",1,0)+IF(DU1372&lt;&gt;"",1,0)+IF(DV1372&lt;&gt;"",1,0)+IF(DW1372&lt;&gt;"",1,0)+IF(DX1372&lt;&gt;"",1,0)+IF(DZ1372&lt;&gt;"",1,0)+IF(EA1372&lt;&gt;"",1,0)+IF(EB1372&lt;&gt;"",1,0)+IF(EE1372&lt;&gt;"",1,0)</f>
        <v/>
      </c>
      <c r="BB1372">
        <f>IF(AND(AV1372&gt;0, AW1372&gt;0),1,0)</f>
        <v/>
      </c>
    </row>
    <row r="1373">
      <c r="A1373" t="inlineStr">
        <is>
          <t>OH0027139268</t>
        </is>
      </c>
      <c r="B1373" t="n">
        <v>78</v>
      </c>
      <c r="C1373" t="n">
        <v>477426</v>
      </c>
      <c r="D1373" t="inlineStr">
        <is>
          <t>TLUSTY</t>
        </is>
      </c>
      <c r="E1373" t="inlineStr">
        <is>
          <t>LEROY</t>
        </is>
      </c>
      <c r="F1373">
        <f>CONCATENATE(D1373," ",LEFT(H1373,4),"T=",AU1373,"D=",AV1373,"R=",AW1373,"M=",AX1373,"L=",AY1373,"B=",AZ1373)</f>
        <v/>
      </c>
      <c r="G1373" t="inlineStr">
        <is>
          <t>ERNEST</t>
        </is>
      </c>
      <c r="I1373" t="inlineStr">
        <is>
          <t>1991-04-15</t>
        </is>
      </c>
      <c r="J1373" t="inlineStr">
        <is>
          <t>2023-10-26</t>
        </is>
      </c>
      <c r="K1373" t="inlineStr">
        <is>
          <t>ACTIVE</t>
        </is>
      </c>
      <c r="M1373">
        <f>RIGHT(L1373,LEN(L1373)-FIND(" ",L1373))</f>
        <v/>
      </c>
      <c r="N1373" t="inlineStr">
        <is>
          <t>543 LILAC PL NW</t>
        </is>
      </c>
      <c r="P1373" t="inlineStr">
        <is>
          <t>WARREN</t>
        </is>
      </c>
      <c r="Q1373" t="inlineStr">
        <is>
          <t>OH</t>
        </is>
      </c>
      <c r="R1373" t="n">
        <v>44485</v>
      </c>
      <c r="AD1373" t="inlineStr">
        <is>
          <t>TRUMBULL CAREER &amp; TECH CENTER</t>
        </is>
      </c>
      <c r="AE1373" t="inlineStr">
        <is>
          <t>WARREN CITY</t>
        </is>
      </c>
      <c r="AF1373" t="inlineStr">
        <is>
          <t>WARREN CITY SD</t>
        </is>
      </c>
      <c r="AH1373" t="n">
        <v>14</v>
      </c>
      <c r="AI1373" t="n">
        <v>11</v>
      </c>
      <c r="AN1373" t="inlineStr">
        <is>
          <t>WARREN</t>
        </is>
      </c>
      <c r="AO1373" t="inlineStr">
        <is>
          <t>WARREN CITY 1B</t>
        </is>
      </c>
      <c r="AP1373" t="inlineStr">
        <is>
          <t>78-P-ACG</t>
        </is>
      </c>
      <c r="AQ1373" t="n">
        <v>9</v>
      </c>
      <c r="AR1373" t="n">
        <v>64</v>
      </c>
      <c r="AS1373" t="n">
        <v>32</v>
      </c>
      <c r="AV1373" t="inlineStr">
        <is>
          <t>WARREN-WARD 1</t>
        </is>
      </c>
      <c r="AW1373">
        <f>COUNTA($BA$1373:$EE$1373)</f>
        <v/>
      </c>
      <c r="AX1373">
        <f>COUNTIF($BA$1373:$EE$1373,"D")</f>
        <v/>
      </c>
      <c r="AY1373">
        <f>COUNTIF($BA$1373:$EE$1373,"R")</f>
        <v/>
      </c>
      <c r="AZ1373">
        <f>IF(BL1373="D",1,0)+IF(BM1373="D",1,0)+IF(BR1373="D",1,0)+IF(BS1373="D",1,0)+IF(BU1373="D",1,0)+IF(CA1373="D",1,0)+IF(CB1373="D",1,0)+IF(CC1373="D",1,0)+IF(CD1373="D",1,0)+IF(CJ1373="D",1,0)+IF(CK1373="D",1,0)+IF(CO1373="D",1,0)+IF(CP1373="D",1,0)+IF(CQ1373="D",1,0)+IF(CU1373="D",1,0)+IF(CV1373="D",1,0)+IF(DB1373="D",1,0)+IF(DC1373="D",1,0)+IF(DH1373="D",1,0)+IF(DI1373="D",1,0)+IF(DM1373="D",1,0)+IF(DN1373="D",1,0)+IF(DO1373="D",1,0)+IF(DU1373="D",1,0)+IF(DX1373="D",1,0)</f>
        <v/>
      </c>
      <c r="BA1373">
        <f>IF(DH1373&lt;&gt;"",1,0)+IF(DI1373&lt;&gt;"",1,0)+IF(DK1373&lt;&gt;"",1,0)+IF(DM1373&lt;&gt;"",1,0)+IF(DN1373&lt;&gt;"",1,0)+IF(DO1373&lt;&gt;"",1,0)+IF(DQ1373&lt;&gt;"",1,0)+IF(DR1373&lt;&gt;"",1,0)+IF(DT1373&lt;&gt;"",1,0)+IF(DU1373&lt;&gt;"",1,0)+IF(DV1373&lt;&gt;"",1,0)+IF(DW1373&lt;&gt;"",1,0)+IF(DX1373&lt;&gt;"",1,0)+IF(DZ1373&lt;&gt;"",1,0)+IF(EA1373&lt;&gt;"",1,0)+IF(EB1373&lt;&gt;"",1,0)+IF(EE1373&lt;&gt;"",1,0)</f>
        <v/>
      </c>
      <c r="BB1373">
        <f>IF(AND(AV1373&gt;0, AW1373&gt;0),1,0)</f>
        <v/>
      </c>
      <c r="EF1373" t="inlineStr">
        <is>
          <t>X</t>
        </is>
      </c>
    </row>
    <row r="1374">
      <c r="A1374" t="inlineStr">
        <is>
          <t>OH0019366488</t>
        </is>
      </c>
      <c r="B1374" t="n">
        <v>78</v>
      </c>
      <c r="C1374" t="n">
        <v>353618</v>
      </c>
      <c r="D1374" t="inlineStr">
        <is>
          <t>ADAMS</t>
        </is>
      </c>
      <c r="E1374" t="inlineStr">
        <is>
          <t>MATTHEW</t>
        </is>
      </c>
      <c r="F1374">
        <f>CONCATENATE(D1374," ",LEFT(H1374,4),"T=",AU1374,"D=",AV1374,"R=",AW1374,"M=",AX1374,"L=",AY1374,"B=",AZ1374)</f>
        <v/>
      </c>
      <c r="G1374" t="inlineStr">
        <is>
          <t>F</t>
        </is>
      </c>
      <c r="H1374" t="inlineStr">
        <is>
          <t>SR</t>
        </is>
      </c>
      <c r="I1374" t="inlineStr">
        <is>
          <t>1956-08-10</t>
        </is>
      </c>
      <c r="J1374" t="inlineStr">
        <is>
          <t>2012-10-04</t>
        </is>
      </c>
      <c r="K1374" t="inlineStr">
        <is>
          <t>ACTIVE</t>
        </is>
      </c>
      <c r="L1374" t="inlineStr">
        <is>
          <t>D</t>
        </is>
      </c>
      <c r="M1374">
        <f>RIGHT(L1374,LEN(L1374)-FIND(" ",L1374))</f>
        <v/>
      </c>
      <c r="N1374" t="inlineStr">
        <is>
          <t>662 HILLSDALE DR NW</t>
        </is>
      </c>
      <c r="P1374" t="inlineStr">
        <is>
          <t>WARREN</t>
        </is>
      </c>
      <c r="Q1374" t="inlineStr">
        <is>
          <t>OH</t>
        </is>
      </c>
      <c r="R1374" t="n">
        <v>44485</v>
      </c>
      <c r="AD1374" t="inlineStr">
        <is>
          <t>TRUMBULL CAREER &amp; TECH CENTER</t>
        </is>
      </c>
      <c r="AE1374" t="inlineStr">
        <is>
          <t>WARREN CITY</t>
        </is>
      </c>
      <c r="AF1374" t="inlineStr">
        <is>
          <t>WARREN CITY SD</t>
        </is>
      </c>
      <c r="AH1374" t="n">
        <v>14</v>
      </c>
      <c r="AI1374" t="n">
        <v>11</v>
      </c>
      <c r="AN1374" t="inlineStr">
        <is>
          <t>WARREN</t>
        </is>
      </c>
      <c r="AO1374" t="inlineStr">
        <is>
          <t>WARREN CITY 1B</t>
        </is>
      </c>
      <c r="AP1374" t="inlineStr">
        <is>
          <t>78-P-ACG</t>
        </is>
      </c>
      <c r="AQ1374" t="n">
        <v>9</v>
      </c>
      <c r="AR1374" t="n">
        <v>64</v>
      </c>
      <c r="AS1374" t="n">
        <v>32</v>
      </c>
      <c r="AV1374" t="inlineStr">
        <is>
          <t>WARREN-WARD 1</t>
        </is>
      </c>
      <c r="AW1374">
        <f>COUNTA($BA$1374:$EE$1374)</f>
        <v/>
      </c>
      <c r="AX1374">
        <f>COUNTIF($BA$1374:$EE$1374,"D")</f>
        <v/>
      </c>
      <c r="AY1374">
        <f>COUNTIF($BA$1374:$EE$1374,"R")</f>
        <v/>
      </c>
      <c r="AZ1374">
        <f>IF(BL1374="D",1,0)+IF(BM1374="D",1,0)+IF(BR1374="D",1,0)+IF(BS1374="D",1,0)+IF(BU1374="D",1,0)+IF(CA1374="D",1,0)+IF(CB1374="D",1,0)+IF(CC1374="D",1,0)+IF(CD1374="D",1,0)+IF(CJ1374="D",1,0)+IF(CK1374="D",1,0)+IF(CO1374="D",1,0)+IF(CP1374="D",1,0)+IF(CQ1374="D",1,0)+IF(CU1374="D",1,0)+IF(CV1374="D",1,0)+IF(DB1374="D",1,0)+IF(DC1374="D",1,0)+IF(DH1374="D",1,0)+IF(DI1374="D",1,0)+IF(DM1374="D",1,0)+IF(DN1374="D",1,0)+IF(DO1374="D",1,0)+IF(DU1374="D",1,0)+IF(DX1374="D",1,0)</f>
        <v/>
      </c>
      <c r="BA1374">
        <f>IF(DH1374&lt;&gt;"",1,0)+IF(DI1374&lt;&gt;"",1,0)+IF(DK1374&lt;&gt;"",1,0)+IF(DM1374&lt;&gt;"",1,0)+IF(DN1374&lt;&gt;"",1,0)+IF(DO1374&lt;&gt;"",1,0)+IF(DQ1374&lt;&gt;"",1,0)+IF(DR1374&lt;&gt;"",1,0)+IF(DT1374&lt;&gt;"",1,0)+IF(DU1374&lt;&gt;"",1,0)+IF(DV1374&lt;&gt;"",1,0)+IF(DW1374&lt;&gt;"",1,0)+IF(DX1374&lt;&gt;"",1,0)+IF(DZ1374&lt;&gt;"",1,0)+IF(EA1374&lt;&gt;"",1,0)+IF(EB1374&lt;&gt;"",1,0)+IF(EE1374&lt;&gt;"",1,0)</f>
        <v/>
      </c>
      <c r="BB1374">
        <f>IF(AND(AV1374&gt;0, AW1374&gt;0),1,0)</f>
        <v/>
      </c>
      <c r="BY1374" t="inlineStr">
        <is>
          <t>D</t>
        </is>
      </c>
      <c r="CP1374" t="inlineStr">
        <is>
          <t>X</t>
        </is>
      </c>
      <c r="DI1374" t="inlineStr">
        <is>
          <t>X</t>
        </is>
      </c>
      <c r="DM1374" t="inlineStr">
        <is>
          <t>D</t>
        </is>
      </c>
      <c r="DN1374" t="inlineStr">
        <is>
          <t>X</t>
        </is>
      </c>
      <c r="DU1374" t="inlineStr">
        <is>
          <t>X</t>
        </is>
      </c>
      <c r="DW1374" t="inlineStr">
        <is>
          <t>D</t>
        </is>
      </c>
      <c r="EF1374" t="inlineStr">
        <is>
          <t>X</t>
        </is>
      </c>
    </row>
    <row r="1375">
      <c r="A1375" t="inlineStr">
        <is>
          <t>OH0015737762</t>
        </is>
      </c>
      <c r="B1375" t="n">
        <v>78</v>
      </c>
      <c r="C1375" t="n">
        <v>223475</v>
      </c>
      <c r="D1375" t="inlineStr">
        <is>
          <t>ADAMS</t>
        </is>
      </c>
      <c r="E1375" t="inlineStr">
        <is>
          <t>KAREN</t>
        </is>
      </c>
      <c r="F1375">
        <f>CONCATENATE(D1375," ",LEFT(H1375,4),"T=",AU1375,"D=",AV1375,"R=",AW1375,"M=",AX1375,"L=",AY1375,"B=",AZ1375)</f>
        <v/>
      </c>
      <c r="I1375" t="inlineStr">
        <is>
          <t>1958-04-27</t>
        </is>
      </c>
      <c r="J1375" t="inlineStr">
        <is>
          <t>1990-10-09</t>
        </is>
      </c>
      <c r="K1375" t="inlineStr">
        <is>
          <t>ACTIVE</t>
        </is>
      </c>
      <c r="L1375" t="inlineStr">
        <is>
          <t>D</t>
        </is>
      </c>
      <c r="M1375">
        <f>RIGHT(L1375,LEN(L1375)-FIND(" ",L1375))</f>
        <v/>
      </c>
      <c r="N1375" t="inlineStr">
        <is>
          <t>662 HILLSDALE DR NW</t>
        </is>
      </c>
      <c r="P1375" t="inlineStr">
        <is>
          <t>WARREN</t>
        </is>
      </c>
      <c r="Q1375" t="inlineStr">
        <is>
          <t>OH</t>
        </is>
      </c>
      <c r="R1375" t="n">
        <v>44485</v>
      </c>
      <c r="AD1375" t="inlineStr">
        <is>
          <t>TRUMBULL CAREER &amp; TECH CENTER</t>
        </is>
      </c>
      <c r="AE1375" t="inlineStr">
        <is>
          <t>WARREN CITY</t>
        </is>
      </c>
      <c r="AF1375" t="inlineStr">
        <is>
          <t>WARREN CITY SD</t>
        </is>
      </c>
      <c r="AH1375" t="n">
        <v>14</v>
      </c>
      <c r="AI1375" t="n">
        <v>11</v>
      </c>
      <c r="AN1375" t="inlineStr">
        <is>
          <t>WARREN</t>
        </is>
      </c>
      <c r="AO1375" t="inlineStr">
        <is>
          <t>WARREN CITY 1B</t>
        </is>
      </c>
      <c r="AP1375" t="inlineStr">
        <is>
          <t>78-P-ACG</t>
        </is>
      </c>
      <c r="AQ1375" t="n">
        <v>9</v>
      </c>
      <c r="AR1375" t="n">
        <v>64</v>
      </c>
      <c r="AS1375" t="n">
        <v>32</v>
      </c>
      <c r="AV1375" t="inlineStr">
        <is>
          <t>WARREN-WARD 1</t>
        </is>
      </c>
      <c r="AW1375">
        <f>COUNTA($BA$1375:$EE$1375)</f>
        <v/>
      </c>
      <c r="AX1375">
        <f>COUNTIF($BA$1375:$EE$1375,"D")</f>
        <v/>
      </c>
      <c r="AY1375">
        <f>COUNTIF($BA$1375:$EE$1375,"R")</f>
        <v/>
      </c>
      <c r="AZ1375">
        <f>IF(BL1375="D",1,0)+IF(BM1375="D",1,0)+IF(BR1375="D",1,0)+IF(BS1375="D",1,0)+IF(BU1375="D",1,0)+IF(CA1375="D",1,0)+IF(CB1375="D",1,0)+IF(CC1375="D",1,0)+IF(CD1375="D",1,0)+IF(CJ1375="D",1,0)+IF(CK1375="D",1,0)+IF(CO1375="D",1,0)+IF(CP1375="D",1,0)+IF(CQ1375="D",1,0)+IF(CU1375="D",1,0)+IF(CV1375="D",1,0)+IF(DB1375="D",1,0)+IF(DC1375="D",1,0)+IF(DH1375="D",1,0)+IF(DI1375="D",1,0)+IF(DM1375="D",1,0)+IF(DN1375="D",1,0)+IF(DO1375="D",1,0)+IF(DU1375="D",1,0)+IF(DX1375="D",1,0)</f>
        <v/>
      </c>
      <c r="BA1375">
        <f>IF(DH1375&lt;&gt;"",1,0)+IF(DI1375&lt;&gt;"",1,0)+IF(DK1375&lt;&gt;"",1,0)+IF(DM1375&lt;&gt;"",1,0)+IF(DN1375&lt;&gt;"",1,0)+IF(DO1375&lt;&gt;"",1,0)+IF(DQ1375&lt;&gt;"",1,0)+IF(DR1375&lt;&gt;"",1,0)+IF(DT1375&lt;&gt;"",1,0)+IF(DU1375&lt;&gt;"",1,0)+IF(DV1375&lt;&gt;"",1,0)+IF(DW1375&lt;&gt;"",1,0)+IF(DX1375&lt;&gt;"",1,0)+IF(DZ1375&lt;&gt;"",1,0)+IF(EA1375&lt;&gt;"",1,0)+IF(EB1375&lt;&gt;"",1,0)+IF(EE1375&lt;&gt;"",1,0)</f>
        <v/>
      </c>
      <c r="BB1375">
        <f>IF(AND(AV1375&gt;0, AW1375&gt;0),1,0)</f>
        <v/>
      </c>
      <c r="BC1375" t="inlineStr">
        <is>
          <t>X</t>
        </is>
      </c>
      <c r="BD1375" t="inlineStr">
        <is>
          <t>X</t>
        </is>
      </c>
      <c r="BH1375" t="inlineStr">
        <is>
          <t>X</t>
        </is>
      </c>
      <c r="BI1375" t="inlineStr">
        <is>
          <t>X</t>
        </is>
      </c>
      <c r="BK1375" t="inlineStr">
        <is>
          <t>X</t>
        </is>
      </c>
      <c r="BL1375" t="inlineStr">
        <is>
          <t>X</t>
        </is>
      </c>
      <c r="BP1375" t="inlineStr">
        <is>
          <t>X</t>
        </is>
      </c>
      <c r="BS1375" t="inlineStr">
        <is>
          <t>X</t>
        </is>
      </c>
      <c r="BY1375" t="inlineStr">
        <is>
          <t>D</t>
        </is>
      </c>
      <c r="CG1375" t="inlineStr">
        <is>
          <t>X</t>
        </is>
      </c>
      <c r="CN1375" t="inlineStr">
        <is>
          <t>X</t>
        </is>
      </c>
      <c r="CP1375" t="inlineStr">
        <is>
          <t>X</t>
        </is>
      </c>
      <c r="CV1375" t="inlineStr">
        <is>
          <t>X</t>
        </is>
      </c>
      <c r="DC1375" t="inlineStr">
        <is>
          <t>X</t>
        </is>
      </c>
      <c r="DI1375" t="inlineStr">
        <is>
          <t>X</t>
        </is>
      </c>
      <c r="DM1375" t="inlineStr">
        <is>
          <t>D</t>
        </is>
      </c>
      <c r="DN1375" t="inlineStr">
        <is>
          <t>X</t>
        </is>
      </c>
      <c r="DU1375" t="inlineStr">
        <is>
          <t>X</t>
        </is>
      </c>
      <c r="DW1375" t="inlineStr">
        <is>
          <t>D</t>
        </is>
      </c>
      <c r="EF1375" t="inlineStr">
        <is>
          <t>X</t>
        </is>
      </c>
    </row>
    <row r="1376">
      <c r="A1376" t="inlineStr">
        <is>
          <t>OH0020317592</t>
        </is>
      </c>
      <c r="B1376" t="n">
        <v>78</v>
      </c>
      <c r="C1376" t="n">
        <v>366281</v>
      </c>
      <c r="D1376" t="inlineStr">
        <is>
          <t>SHIMKO</t>
        </is>
      </c>
      <c r="E1376" t="inlineStr">
        <is>
          <t>MYRNALEE</t>
        </is>
      </c>
      <c r="F1376">
        <f>CONCATENATE(D1376," ",LEFT(H1376,4),"T=",AU1376,"D=",AV1376,"R=",AW1376,"M=",AX1376,"L=",AY1376,"B=",AZ1376)</f>
        <v/>
      </c>
      <c r="G1376" t="inlineStr">
        <is>
          <t>CAROL</t>
        </is>
      </c>
      <c r="I1376" t="inlineStr">
        <is>
          <t>1944-04-22</t>
        </is>
      </c>
      <c r="J1376" t="inlineStr">
        <is>
          <t>2016-04-20</t>
        </is>
      </c>
      <c r="K1376" t="inlineStr">
        <is>
          <t>ACTIVE</t>
        </is>
      </c>
      <c r="M1376">
        <f>RIGHT(L1376,LEN(L1376)-FIND(" ",L1376))</f>
        <v/>
      </c>
      <c r="N1376" t="inlineStr">
        <is>
          <t>567 HILLSDALE DR NW</t>
        </is>
      </c>
      <c r="P1376" t="inlineStr">
        <is>
          <t>WARREN</t>
        </is>
      </c>
      <c r="Q1376" t="inlineStr">
        <is>
          <t>OH</t>
        </is>
      </c>
      <c r="R1376" t="n">
        <v>44485</v>
      </c>
      <c r="AD1376" t="inlineStr">
        <is>
          <t>TRUMBULL CAREER &amp; TECH CENTER</t>
        </is>
      </c>
      <c r="AE1376" t="inlineStr">
        <is>
          <t>WARREN CITY</t>
        </is>
      </c>
      <c r="AF1376" t="inlineStr">
        <is>
          <t>WARREN CITY SD</t>
        </is>
      </c>
      <c r="AH1376" t="n">
        <v>14</v>
      </c>
      <c r="AI1376" t="n">
        <v>11</v>
      </c>
      <c r="AN1376" t="inlineStr">
        <is>
          <t>WARREN</t>
        </is>
      </c>
      <c r="AO1376" t="inlineStr">
        <is>
          <t>WARREN CITY 1B</t>
        </is>
      </c>
      <c r="AP1376" t="inlineStr">
        <is>
          <t>78-P-ACG</t>
        </is>
      </c>
      <c r="AQ1376" t="n">
        <v>9</v>
      </c>
      <c r="AR1376" t="n">
        <v>64</v>
      </c>
      <c r="AS1376" t="n">
        <v>32</v>
      </c>
      <c r="AV1376" t="inlineStr">
        <is>
          <t>WARREN-WARD 1</t>
        </is>
      </c>
      <c r="AW1376">
        <f>COUNTA($BA$1376:$EE$1376)</f>
        <v/>
      </c>
      <c r="AX1376">
        <f>COUNTIF($BA$1376:$EE$1376,"D")</f>
        <v/>
      </c>
      <c r="AY1376">
        <f>COUNTIF($BA$1376:$EE$1376,"R")</f>
        <v/>
      </c>
      <c r="AZ1376">
        <f>IF(BL1376="D",1,0)+IF(BM1376="D",1,0)+IF(BR1376="D",1,0)+IF(BS1376="D",1,0)+IF(BU1376="D",1,0)+IF(CA1376="D",1,0)+IF(CB1376="D",1,0)+IF(CC1376="D",1,0)+IF(CD1376="D",1,0)+IF(CJ1376="D",1,0)+IF(CK1376="D",1,0)+IF(CO1376="D",1,0)+IF(CP1376="D",1,0)+IF(CQ1376="D",1,0)+IF(CU1376="D",1,0)+IF(CV1376="D",1,0)+IF(DB1376="D",1,0)+IF(DC1376="D",1,0)+IF(DH1376="D",1,0)+IF(DI1376="D",1,0)+IF(DM1376="D",1,0)+IF(DN1376="D",1,0)+IF(DO1376="D",1,0)+IF(DU1376="D",1,0)+IF(DX1376="D",1,0)</f>
        <v/>
      </c>
      <c r="BA1376">
        <f>IF(DH1376&lt;&gt;"",1,0)+IF(DI1376&lt;&gt;"",1,0)+IF(DK1376&lt;&gt;"",1,0)+IF(DM1376&lt;&gt;"",1,0)+IF(DN1376&lt;&gt;"",1,0)+IF(DO1376&lt;&gt;"",1,0)+IF(DQ1376&lt;&gt;"",1,0)+IF(DR1376&lt;&gt;"",1,0)+IF(DT1376&lt;&gt;"",1,0)+IF(DU1376&lt;&gt;"",1,0)+IF(DV1376&lt;&gt;"",1,0)+IF(DW1376&lt;&gt;"",1,0)+IF(DX1376&lt;&gt;"",1,0)+IF(DZ1376&lt;&gt;"",1,0)+IF(EA1376&lt;&gt;"",1,0)+IF(EB1376&lt;&gt;"",1,0)+IF(EE1376&lt;&gt;"",1,0)</f>
        <v/>
      </c>
      <c r="BB1376">
        <f>IF(AND(AV1376&gt;0, AW1376&gt;0),1,0)</f>
        <v/>
      </c>
      <c r="CA1376" t="inlineStr">
        <is>
          <t>X</t>
        </is>
      </c>
      <c r="CP1376" t="inlineStr">
        <is>
          <t>X</t>
        </is>
      </c>
      <c r="CZ1376" t="inlineStr">
        <is>
          <t>R</t>
        </is>
      </c>
      <c r="DC1376" t="inlineStr">
        <is>
          <t>X</t>
        </is>
      </c>
      <c r="DM1376" t="inlineStr">
        <is>
          <t>R</t>
        </is>
      </c>
      <c r="DN1376" t="inlineStr">
        <is>
          <t>X</t>
        </is>
      </c>
      <c r="EF1376" t="inlineStr">
        <is>
          <t>X</t>
        </is>
      </c>
    </row>
    <row r="1377">
      <c r="A1377" t="inlineStr">
        <is>
          <t>OH0015697991</t>
        </is>
      </c>
      <c r="B1377" t="n">
        <v>78</v>
      </c>
      <c r="C1377" t="n">
        <v>284487</v>
      </c>
      <c r="D1377" t="inlineStr">
        <is>
          <t>KEPNER</t>
        </is>
      </c>
      <c r="E1377" t="inlineStr">
        <is>
          <t>TODD</t>
        </is>
      </c>
      <c r="F1377">
        <f>CONCATENATE(D1377," ",LEFT(H1377,4),"T=",AU1377,"D=",AV1377,"R=",AW1377,"M=",AX1377,"L=",AY1377,"B=",AZ1377)</f>
        <v/>
      </c>
      <c r="G1377" t="inlineStr">
        <is>
          <t>E</t>
        </is>
      </c>
      <c r="I1377" t="inlineStr">
        <is>
          <t>1966-08-30</t>
        </is>
      </c>
      <c r="J1377" t="inlineStr">
        <is>
          <t>2022-09-02</t>
        </is>
      </c>
      <c r="K1377" t="inlineStr">
        <is>
          <t>ACTIVE</t>
        </is>
      </c>
      <c r="M1377">
        <f>RIGHT(L1377,LEN(L1377)-FIND(" ",L1377))</f>
        <v/>
      </c>
      <c r="N1377" t="inlineStr">
        <is>
          <t>596 HILLSDALE DR NW</t>
        </is>
      </c>
      <c r="P1377" t="inlineStr">
        <is>
          <t>WARREN</t>
        </is>
      </c>
      <c r="Q1377" t="inlineStr">
        <is>
          <t>OH</t>
        </is>
      </c>
      <c r="R1377" t="n">
        <v>44485</v>
      </c>
      <c r="AD1377" t="inlineStr">
        <is>
          <t>TRUMBULL CAREER &amp; TECH CENTER</t>
        </is>
      </c>
      <c r="AE1377" t="inlineStr">
        <is>
          <t>WARREN CITY</t>
        </is>
      </c>
      <c r="AF1377" t="inlineStr">
        <is>
          <t>WARREN CITY SD</t>
        </is>
      </c>
      <c r="AH1377" t="n">
        <v>14</v>
      </c>
      <c r="AI1377" t="n">
        <v>11</v>
      </c>
      <c r="AN1377" t="inlineStr">
        <is>
          <t>WARREN</t>
        </is>
      </c>
      <c r="AO1377" t="inlineStr">
        <is>
          <t>WARREN CITY 1B</t>
        </is>
      </c>
      <c r="AP1377" t="inlineStr">
        <is>
          <t>78-P-ACG</t>
        </is>
      </c>
      <c r="AQ1377" t="n">
        <v>9</v>
      </c>
      <c r="AR1377" t="n">
        <v>64</v>
      </c>
      <c r="AS1377" t="n">
        <v>32</v>
      </c>
      <c r="AV1377" t="inlineStr">
        <is>
          <t>WARREN-WARD 1</t>
        </is>
      </c>
      <c r="AW1377">
        <f>COUNTA($BA$1377:$EE$1377)</f>
        <v/>
      </c>
      <c r="AX1377">
        <f>COUNTIF($BA$1377:$EE$1377,"D")</f>
        <v/>
      </c>
      <c r="AY1377">
        <f>COUNTIF($BA$1377:$EE$1377,"R")</f>
        <v/>
      </c>
      <c r="AZ1377">
        <f>IF(BL1377="D",1,0)+IF(BM1377="D",1,0)+IF(BR1377="D",1,0)+IF(BS1377="D",1,0)+IF(BU1377="D",1,0)+IF(CA1377="D",1,0)+IF(CB1377="D",1,0)+IF(CC1377="D",1,0)+IF(CD1377="D",1,0)+IF(CJ1377="D",1,0)+IF(CK1377="D",1,0)+IF(CO1377="D",1,0)+IF(CP1377="D",1,0)+IF(CQ1377="D",1,0)+IF(CU1377="D",1,0)+IF(CV1377="D",1,0)+IF(DB1377="D",1,0)+IF(DC1377="D",1,0)+IF(DH1377="D",1,0)+IF(DI1377="D",1,0)+IF(DM1377="D",1,0)+IF(DN1377="D",1,0)+IF(DO1377="D",1,0)+IF(DU1377="D",1,0)+IF(DX1377="D",1,0)</f>
        <v/>
      </c>
      <c r="BA1377">
        <f>IF(DH1377&lt;&gt;"",1,0)+IF(DI1377&lt;&gt;"",1,0)+IF(DK1377&lt;&gt;"",1,0)+IF(DM1377&lt;&gt;"",1,0)+IF(DN1377&lt;&gt;"",1,0)+IF(DO1377&lt;&gt;"",1,0)+IF(DQ1377&lt;&gt;"",1,0)+IF(DR1377&lt;&gt;"",1,0)+IF(DT1377&lt;&gt;"",1,0)+IF(DU1377&lt;&gt;"",1,0)+IF(DV1377&lt;&gt;"",1,0)+IF(DW1377&lt;&gt;"",1,0)+IF(DX1377&lt;&gt;"",1,0)+IF(DZ1377&lt;&gt;"",1,0)+IF(EA1377&lt;&gt;"",1,0)+IF(EB1377&lt;&gt;"",1,0)+IF(EE1377&lt;&gt;"",1,0)</f>
        <v/>
      </c>
      <c r="BB1377">
        <f>IF(AND(AV1377&gt;0, AW1377&gt;0),1,0)</f>
        <v/>
      </c>
      <c r="BC1377" t="inlineStr">
        <is>
          <t>X</t>
        </is>
      </c>
      <c r="BD1377" t="inlineStr">
        <is>
          <t>X</t>
        </is>
      </c>
      <c r="BH1377" t="inlineStr">
        <is>
          <t>X</t>
        </is>
      </c>
      <c r="BI1377" t="inlineStr">
        <is>
          <t>X</t>
        </is>
      </c>
      <c r="BL1377" t="inlineStr">
        <is>
          <t>X</t>
        </is>
      </c>
      <c r="BS1377" t="inlineStr">
        <is>
          <t>X</t>
        </is>
      </c>
      <c r="BV1377" t="inlineStr">
        <is>
          <t>X</t>
        </is>
      </c>
      <c r="CA1377" t="inlineStr">
        <is>
          <t>X</t>
        </is>
      </c>
      <c r="CK1377" t="inlineStr">
        <is>
          <t>X</t>
        </is>
      </c>
      <c r="CP1377" t="inlineStr">
        <is>
          <t>X</t>
        </is>
      </c>
      <c r="DI1377" t="inlineStr">
        <is>
          <t>X</t>
        </is>
      </c>
      <c r="DM1377" t="inlineStr">
        <is>
          <t>D</t>
        </is>
      </c>
      <c r="DN1377" t="inlineStr">
        <is>
          <t>X</t>
        </is>
      </c>
      <c r="DU1377" t="inlineStr">
        <is>
          <t>X</t>
        </is>
      </c>
      <c r="EF1377" t="inlineStr">
        <is>
          <t>X</t>
        </is>
      </c>
    </row>
    <row r="1378">
      <c r="A1378" t="inlineStr">
        <is>
          <t>OH0026688739</t>
        </is>
      </c>
      <c r="B1378" t="n">
        <v>78</v>
      </c>
      <c r="C1378" t="n">
        <v>466058</v>
      </c>
      <c r="D1378" t="inlineStr">
        <is>
          <t>MAY</t>
        </is>
      </c>
      <c r="E1378" t="inlineStr">
        <is>
          <t>SHAYLA</t>
        </is>
      </c>
      <c r="F1378">
        <f>CONCATENATE(D1378," ",LEFT(H1378,4),"T=",AU1378,"D=",AV1378,"R=",AW1378,"M=",AX1378,"L=",AY1378,"B=",AZ1378)</f>
        <v/>
      </c>
      <c r="I1378" t="inlineStr">
        <is>
          <t>2004-09-15</t>
        </is>
      </c>
      <c r="J1378" t="inlineStr">
        <is>
          <t>2022-09-27</t>
        </is>
      </c>
      <c r="K1378" t="inlineStr">
        <is>
          <t>ACTIVE</t>
        </is>
      </c>
      <c r="M1378">
        <f>RIGHT(L1378,LEN(L1378)-FIND(" ",L1378))</f>
        <v/>
      </c>
      <c r="N1378" t="inlineStr">
        <is>
          <t>542 HILLSDALE DR NW</t>
        </is>
      </c>
      <c r="P1378" t="inlineStr">
        <is>
          <t>WARREN</t>
        </is>
      </c>
      <c r="Q1378" t="inlineStr">
        <is>
          <t>OH</t>
        </is>
      </c>
      <c r="R1378" t="n">
        <v>44485</v>
      </c>
      <c r="AD1378" t="inlineStr">
        <is>
          <t>TRUMBULL CAREER &amp; TECH CENTER</t>
        </is>
      </c>
      <c r="AE1378" t="inlineStr">
        <is>
          <t>WARREN CITY</t>
        </is>
      </c>
      <c r="AF1378" t="inlineStr">
        <is>
          <t>WARREN CITY SD</t>
        </is>
      </c>
      <c r="AH1378" t="n">
        <v>14</v>
      </c>
      <c r="AI1378" t="n">
        <v>11</v>
      </c>
      <c r="AN1378" t="inlineStr">
        <is>
          <t>WARREN</t>
        </is>
      </c>
      <c r="AO1378" t="inlineStr">
        <is>
          <t>WARREN CITY 1B</t>
        </is>
      </c>
      <c r="AP1378" t="inlineStr">
        <is>
          <t>78-P-ACG</t>
        </is>
      </c>
      <c r="AQ1378" t="n">
        <v>9</v>
      </c>
      <c r="AR1378" t="n">
        <v>64</v>
      </c>
      <c r="AS1378" t="n">
        <v>32</v>
      </c>
      <c r="AV1378" t="inlineStr">
        <is>
          <t>WARREN-WARD 1</t>
        </is>
      </c>
      <c r="AW1378">
        <f>COUNTA($BA$1378:$EE$1378)</f>
        <v/>
      </c>
      <c r="AX1378">
        <f>COUNTIF($BA$1378:$EE$1378,"D")</f>
        <v/>
      </c>
      <c r="AY1378">
        <f>COUNTIF($BA$1378:$EE$1378,"R")</f>
        <v/>
      </c>
      <c r="AZ1378">
        <f>IF(BL1378="D",1,0)+IF(BM1378="D",1,0)+IF(BR1378="D",1,0)+IF(BS1378="D",1,0)+IF(BU1378="D",1,0)+IF(CA1378="D",1,0)+IF(CB1378="D",1,0)+IF(CC1378="D",1,0)+IF(CD1378="D",1,0)+IF(CJ1378="D",1,0)+IF(CK1378="D",1,0)+IF(CO1378="D",1,0)+IF(CP1378="D",1,0)+IF(CQ1378="D",1,0)+IF(CU1378="D",1,0)+IF(CV1378="D",1,0)+IF(DB1378="D",1,0)+IF(DC1378="D",1,0)+IF(DH1378="D",1,0)+IF(DI1378="D",1,0)+IF(DM1378="D",1,0)+IF(DN1378="D",1,0)+IF(DO1378="D",1,0)+IF(DU1378="D",1,0)+IF(DX1378="D",1,0)</f>
        <v/>
      </c>
      <c r="BA1378">
        <f>IF(DH1378&lt;&gt;"",1,0)+IF(DI1378&lt;&gt;"",1,0)+IF(DK1378&lt;&gt;"",1,0)+IF(DM1378&lt;&gt;"",1,0)+IF(DN1378&lt;&gt;"",1,0)+IF(DO1378&lt;&gt;"",1,0)+IF(DQ1378&lt;&gt;"",1,0)+IF(DR1378&lt;&gt;"",1,0)+IF(DT1378&lt;&gt;"",1,0)+IF(DU1378&lt;&gt;"",1,0)+IF(DV1378&lt;&gt;"",1,0)+IF(DW1378&lt;&gt;"",1,0)+IF(DX1378&lt;&gt;"",1,0)+IF(DZ1378&lt;&gt;"",1,0)+IF(EA1378&lt;&gt;"",1,0)+IF(EB1378&lt;&gt;"",1,0)+IF(EE1378&lt;&gt;"",1,0)</f>
        <v/>
      </c>
      <c r="BB1378">
        <f>IF(AND(AV1378&gt;0, AW1378&gt;0),1,0)</f>
        <v/>
      </c>
    </row>
    <row r="1379">
      <c r="A1379" t="inlineStr">
        <is>
          <t>OH0026906002</t>
        </is>
      </c>
      <c r="B1379" t="n">
        <v>78</v>
      </c>
      <c r="C1379" t="n">
        <v>473990</v>
      </c>
      <c r="D1379" t="inlineStr">
        <is>
          <t>HUBBERT</t>
        </is>
      </c>
      <c r="E1379" t="inlineStr">
        <is>
          <t>CHARLES</t>
        </is>
      </c>
      <c r="F1379">
        <f>CONCATENATE(D1379," ",LEFT(H1379,4),"T=",AU1379,"D=",AV1379,"R=",AW1379,"M=",AX1379,"L=",AY1379,"B=",AZ1379)</f>
        <v/>
      </c>
      <c r="G1379" t="inlineStr">
        <is>
          <t>J</t>
        </is>
      </c>
      <c r="I1379" t="inlineStr">
        <is>
          <t>1940-06-16</t>
        </is>
      </c>
      <c r="J1379" t="inlineStr">
        <is>
          <t>2023-04-12</t>
        </is>
      </c>
      <c r="K1379" t="inlineStr">
        <is>
          <t>ACTIVE</t>
        </is>
      </c>
      <c r="M1379">
        <f>RIGHT(L1379,LEN(L1379)-FIND(" ",L1379))</f>
        <v/>
      </c>
      <c r="N1379" t="inlineStr">
        <is>
          <t>1181 ROBERTS AVE NW</t>
        </is>
      </c>
      <c r="P1379" t="inlineStr">
        <is>
          <t>WARREN</t>
        </is>
      </c>
      <c r="Q1379" t="inlineStr">
        <is>
          <t>OH</t>
        </is>
      </c>
      <c r="R1379" t="n">
        <v>44485</v>
      </c>
      <c r="AD1379" t="inlineStr">
        <is>
          <t>TRUMBULL CAREER &amp; TECH CENTER</t>
        </is>
      </c>
      <c r="AE1379" t="inlineStr">
        <is>
          <t>WARREN CITY</t>
        </is>
      </c>
      <c r="AF1379" t="inlineStr">
        <is>
          <t>WARREN CITY SD</t>
        </is>
      </c>
      <c r="AH1379" t="n">
        <v>14</v>
      </c>
      <c r="AI1379" t="n">
        <v>11</v>
      </c>
      <c r="AN1379" t="inlineStr">
        <is>
          <t>WARREN</t>
        </is>
      </c>
      <c r="AO1379" t="inlineStr">
        <is>
          <t>WARREN CITY 1B</t>
        </is>
      </c>
      <c r="AP1379" t="inlineStr">
        <is>
          <t>78-P-ACG</t>
        </is>
      </c>
      <c r="AQ1379" t="n">
        <v>9</v>
      </c>
      <c r="AR1379" t="n">
        <v>64</v>
      </c>
      <c r="AS1379" t="n">
        <v>32</v>
      </c>
      <c r="AV1379" t="inlineStr">
        <is>
          <t>WARREN-WARD 1</t>
        </is>
      </c>
      <c r="AW1379">
        <f>COUNTA($BA$1379:$EE$1379)</f>
        <v/>
      </c>
      <c r="AX1379">
        <f>COUNTIF($BA$1379:$EE$1379,"D")</f>
        <v/>
      </c>
      <c r="AY1379">
        <f>COUNTIF($BA$1379:$EE$1379,"R")</f>
        <v/>
      </c>
      <c r="AZ1379">
        <f>IF(BL1379="D",1,0)+IF(BM1379="D",1,0)+IF(BR1379="D",1,0)+IF(BS1379="D",1,0)+IF(BU1379="D",1,0)+IF(CA1379="D",1,0)+IF(CB1379="D",1,0)+IF(CC1379="D",1,0)+IF(CD1379="D",1,0)+IF(CJ1379="D",1,0)+IF(CK1379="D",1,0)+IF(CO1379="D",1,0)+IF(CP1379="D",1,0)+IF(CQ1379="D",1,0)+IF(CU1379="D",1,0)+IF(CV1379="D",1,0)+IF(DB1379="D",1,0)+IF(DC1379="D",1,0)+IF(DH1379="D",1,0)+IF(DI1379="D",1,0)+IF(DM1379="D",1,0)+IF(DN1379="D",1,0)+IF(DO1379="D",1,0)+IF(DU1379="D",1,0)+IF(DX1379="D",1,0)</f>
        <v/>
      </c>
      <c r="BA1379">
        <f>IF(DH1379&lt;&gt;"",1,0)+IF(DI1379&lt;&gt;"",1,0)+IF(DK1379&lt;&gt;"",1,0)+IF(DM1379&lt;&gt;"",1,0)+IF(DN1379&lt;&gt;"",1,0)+IF(DO1379&lt;&gt;"",1,0)+IF(DQ1379&lt;&gt;"",1,0)+IF(DR1379&lt;&gt;"",1,0)+IF(DT1379&lt;&gt;"",1,0)+IF(DU1379&lt;&gt;"",1,0)+IF(DV1379&lt;&gt;"",1,0)+IF(DW1379&lt;&gt;"",1,0)+IF(DX1379&lt;&gt;"",1,0)+IF(DZ1379&lt;&gt;"",1,0)+IF(EA1379&lt;&gt;"",1,0)+IF(EB1379&lt;&gt;"",1,0)+IF(EE1379&lt;&gt;"",1,0)</f>
        <v/>
      </c>
      <c r="BB1379">
        <f>IF(AND(AV1379&gt;0, AW1379&gt;0),1,0)</f>
        <v/>
      </c>
    </row>
    <row r="1380">
      <c r="A1380" t="inlineStr">
        <is>
          <t>OH0023632820</t>
        </is>
      </c>
      <c r="B1380" t="n">
        <v>78</v>
      </c>
      <c r="C1380" t="n">
        <v>415286</v>
      </c>
      <c r="D1380" t="inlineStr">
        <is>
          <t>CLAY</t>
        </is>
      </c>
      <c r="E1380" t="inlineStr">
        <is>
          <t>HAYLEY</t>
        </is>
      </c>
      <c r="F1380">
        <f>CONCATENATE(D1380," ",LEFT(H1380,4),"T=",AU1380,"D=",AV1380,"R=",AW1380,"M=",AX1380,"L=",AY1380,"B=",AZ1380)</f>
        <v/>
      </c>
      <c r="G1380" t="inlineStr">
        <is>
          <t>L</t>
        </is>
      </c>
      <c r="I1380" t="inlineStr">
        <is>
          <t>1997-03-20</t>
        </is>
      </c>
      <c r="J1380" t="inlineStr">
        <is>
          <t>2022-09-20</t>
        </is>
      </c>
      <c r="K1380" t="inlineStr">
        <is>
          <t>ACTIVE</t>
        </is>
      </c>
      <c r="M1380">
        <f>RIGHT(L1380,LEN(L1380)-FIND(" ",L1380))</f>
        <v/>
      </c>
      <c r="N1380" t="inlineStr">
        <is>
          <t>1220 ROBERTS AVE NW</t>
        </is>
      </c>
      <c r="O1380" t="inlineStr">
        <is>
          <t>APT E7</t>
        </is>
      </c>
      <c r="P1380" t="inlineStr">
        <is>
          <t>WARREN</t>
        </is>
      </c>
      <c r="Q1380" t="inlineStr">
        <is>
          <t>OH</t>
        </is>
      </c>
      <c r="R1380" t="n">
        <v>44485</v>
      </c>
      <c r="AD1380" t="inlineStr">
        <is>
          <t>TRUMBULL CAREER &amp; TECH CENTER</t>
        </is>
      </c>
      <c r="AE1380" t="inlineStr">
        <is>
          <t>WARREN CITY</t>
        </is>
      </c>
      <c r="AF1380" t="inlineStr">
        <is>
          <t>WARREN CITY SD</t>
        </is>
      </c>
      <c r="AH1380" t="n">
        <v>14</v>
      </c>
      <c r="AI1380" t="n">
        <v>11</v>
      </c>
      <c r="AN1380" t="inlineStr">
        <is>
          <t>WARREN</t>
        </is>
      </c>
      <c r="AO1380" t="inlineStr">
        <is>
          <t>WARREN CITY 1B</t>
        </is>
      </c>
      <c r="AP1380" t="inlineStr">
        <is>
          <t>78-P-ACG</t>
        </is>
      </c>
      <c r="AQ1380" t="n">
        <v>9</v>
      </c>
      <c r="AR1380" t="n">
        <v>64</v>
      </c>
      <c r="AS1380" t="n">
        <v>32</v>
      </c>
      <c r="AV1380" t="inlineStr">
        <is>
          <t>WARREN-WARD 1</t>
        </is>
      </c>
      <c r="AW1380">
        <f>COUNTA($BA$1380:$EE$1380)</f>
        <v/>
      </c>
      <c r="AX1380">
        <f>COUNTIF($BA$1380:$EE$1380,"D")</f>
        <v/>
      </c>
      <c r="AY1380">
        <f>COUNTIF($BA$1380:$EE$1380,"R")</f>
        <v/>
      </c>
      <c r="AZ1380">
        <f>IF(BL1380="D",1,0)+IF(BM1380="D",1,0)+IF(BR1380="D",1,0)+IF(BS1380="D",1,0)+IF(BU1380="D",1,0)+IF(CA1380="D",1,0)+IF(CB1380="D",1,0)+IF(CC1380="D",1,0)+IF(CD1380="D",1,0)+IF(CJ1380="D",1,0)+IF(CK1380="D",1,0)+IF(CO1380="D",1,0)+IF(CP1380="D",1,0)+IF(CQ1380="D",1,0)+IF(CU1380="D",1,0)+IF(CV1380="D",1,0)+IF(DB1380="D",1,0)+IF(DC1380="D",1,0)+IF(DH1380="D",1,0)+IF(DI1380="D",1,0)+IF(DM1380="D",1,0)+IF(DN1380="D",1,0)+IF(DO1380="D",1,0)+IF(DU1380="D",1,0)+IF(DX1380="D",1,0)</f>
        <v/>
      </c>
      <c r="BA1380">
        <f>IF(DH1380&lt;&gt;"",1,0)+IF(DI1380&lt;&gt;"",1,0)+IF(DK1380&lt;&gt;"",1,0)+IF(DM1380&lt;&gt;"",1,0)+IF(DN1380&lt;&gt;"",1,0)+IF(DO1380&lt;&gt;"",1,0)+IF(DQ1380&lt;&gt;"",1,0)+IF(DR1380&lt;&gt;"",1,0)+IF(DT1380&lt;&gt;"",1,0)+IF(DU1380&lt;&gt;"",1,0)+IF(DV1380&lt;&gt;"",1,0)+IF(DW1380&lt;&gt;"",1,0)+IF(DX1380&lt;&gt;"",1,0)+IF(DZ1380&lt;&gt;"",1,0)+IF(EA1380&lt;&gt;"",1,0)+IF(EB1380&lt;&gt;"",1,0)+IF(EE1380&lt;&gt;"",1,0)</f>
        <v/>
      </c>
      <c r="BB1380">
        <f>IF(AND(AV1380&gt;0, AW1380&gt;0),1,0)</f>
        <v/>
      </c>
    </row>
    <row r="1381">
      <c r="A1381" t="inlineStr">
        <is>
          <t>OH0015752499</t>
        </is>
      </c>
      <c r="B1381" t="n">
        <v>78</v>
      </c>
      <c r="C1381" t="n">
        <v>239158</v>
      </c>
      <c r="D1381" t="inlineStr">
        <is>
          <t>CALHOUN</t>
        </is>
      </c>
      <c r="E1381" t="inlineStr">
        <is>
          <t>MELVIN</t>
        </is>
      </c>
      <c r="F1381">
        <f>CONCATENATE(D1381," ",LEFT(H1381,4),"T=",AU1381,"D=",AV1381,"R=",AW1381,"M=",AX1381,"L=",AY1381,"B=",AZ1381)</f>
        <v/>
      </c>
      <c r="G1381" t="inlineStr">
        <is>
          <t>PARNELL</t>
        </is>
      </c>
      <c r="I1381" t="inlineStr">
        <is>
          <t>1949-09-26</t>
        </is>
      </c>
      <c r="J1381" t="inlineStr">
        <is>
          <t>2023-09-22</t>
        </is>
      </c>
      <c r="K1381" t="inlineStr">
        <is>
          <t>ACTIVE</t>
        </is>
      </c>
      <c r="M1381">
        <f>RIGHT(L1381,LEN(L1381)-FIND(" ",L1381))</f>
        <v/>
      </c>
      <c r="N1381" t="inlineStr">
        <is>
          <t>700 BUCKEYE ST NW</t>
        </is>
      </c>
      <c r="O1381" t="inlineStr">
        <is>
          <t>APT 318</t>
        </is>
      </c>
      <c r="P1381" t="inlineStr">
        <is>
          <t>WARREN</t>
        </is>
      </c>
      <c r="Q1381" t="inlineStr">
        <is>
          <t>OH</t>
        </is>
      </c>
      <c r="R1381" t="n">
        <v>44485</v>
      </c>
      <c r="AD1381" t="inlineStr">
        <is>
          <t>TRUMBULL CAREER &amp; TECH CENTER</t>
        </is>
      </c>
      <c r="AE1381" t="inlineStr">
        <is>
          <t>WARREN CITY</t>
        </is>
      </c>
      <c r="AF1381" t="inlineStr">
        <is>
          <t>WARREN CITY SD</t>
        </is>
      </c>
      <c r="AH1381" t="n">
        <v>14</v>
      </c>
      <c r="AI1381" t="n">
        <v>11</v>
      </c>
      <c r="AN1381" t="inlineStr">
        <is>
          <t>WARREN</t>
        </is>
      </c>
      <c r="AO1381" t="inlineStr">
        <is>
          <t>WARREN CITY 1B</t>
        </is>
      </c>
      <c r="AP1381" t="inlineStr">
        <is>
          <t>78-P-ACG</t>
        </is>
      </c>
      <c r="AQ1381" t="n">
        <v>9</v>
      </c>
      <c r="AR1381" t="n">
        <v>64</v>
      </c>
      <c r="AS1381" t="n">
        <v>32</v>
      </c>
      <c r="AV1381" t="inlineStr">
        <is>
          <t>WARREN-WARD 1</t>
        </is>
      </c>
      <c r="AW1381">
        <f>COUNTA($BA$1381:$EE$1381)</f>
        <v/>
      </c>
      <c r="AX1381">
        <f>COUNTIF($BA$1381:$EE$1381,"D")</f>
        <v/>
      </c>
      <c r="AY1381">
        <f>COUNTIF($BA$1381:$EE$1381,"R")</f>
        <v/>
      </c>
      <c r="AZ1381">
        <f>IF(BL1381="D",1,0)+IF(BM1381="D",1,0)+IF(BR1381="D",1,0)+IF(BS1381="D",1,0)+IF(BU1381="D",1,0)+IF(CA1381="D",1,0)+IF(CB1381="D",1,0)+IF(CC1381="D",1,0)+IF(CD1381="D",1,0)+IF(CJ1381="D",1,0)+IF(CK1381="D",1,0)+IF(CO1381="D",1,0)+IF(CP1381="D",1,0)+IF(CQ1381="D",1,0)+IF(CU1381="D",1,0)+IF(CV1381="D",1,0)+IF(DB1381="D",1,0)+IF(DC1381="D",1,0)+IF(DH1381="D",1,0)+IF(DI1381="D",1,0)+IF(DM1381="D",1,0)+IF(DN1381="D",1,0)+IF(DO1381="D",1,0)+IF(DU1381="D",1,0)+IF(DX1381="D",1,0)</f>
        <v/>
      </c>
      <c r="BA1381">
        <f>IF(DH1381&lt;&gt;"",1,0)+IF(DI1381&lt;&gt;"",1,0)+IF(DK1381&lt;&gt;"",1,0)+IF(DM1381&lt;&gt;"",1,0)+IF(DN1381&lt;&gt;"",1,0)+IF(DO1381&lt;&gt;"",1,0)+IF(DQ1381&lt;&gt;"",1,0)+IF(DR1381&lt;&gt;"",1,0)+IF(DT1381&lt;&gt;"",1,0)+IF(DU1381&lt;&gt;"",1,0)+IF(DV1381&lt;&gt;"",1,0)+IF(DW1381&lt;&gt;"",1,0)+IF(DX1381&lt;&gt;"",1,0)+IF(DZ1381&lt;&gt;"",1,0)+IF(EA1381&lt;&gt;"",1,0)+IF(EB1381&lt;&gt;"",1,0)+IF(EE1381&lt;&gt;"",1,0)</f>
        <v/>
      </c>
      <c r="BB1381">
        <f>IF(AND(AV1381&gt;0, AW1381&gt;0),1,0)</f>
        <v/>
      </c>
      <c r="BD1381" t="inlineStr">
        <is>
          <t>X</t>
        </is>
      </c>
      <c r="BL1381" t="inlineStr">
        <is>
          <t>X</t>
        </is>
      </c>
      <c r="CA1381" t="inlineStr">
        <is>
          <t>X</t>
        </is>
      </c>
      <c r="CP1381" t="inlineStr">
        <is>
          <t>X</t>
        </is>
      </c>
      <c r="DC1381" t="inlineStr">
        <is>
          <t>X</t>
        </is>
      </c>
      <c r="DN1381" t="inlineStr">
        <is>
          <t>X</t>
        </is>
      </c>
    </row>
    <row r="1382">
      <c r="A1382" t="inlineStr">
        <is>
          <t>OH0015748509</t>
        </is>
      </c>
      <c r="B1382" t="n">
        <v>78</v>
      </c>
      <c r="C1382" t="n">
        <v>330370</v>
      </c>
      <c r="D1382" t="inlineStr">
        <is>
          <t>MECKLER</t>
        </is>
      </c>
      <c r="E1382" t="inlineStr">
        <is>
          <t>MICHAEL</t>
        </is>
      </c>
      <c r="F1382">
        <f>CONCATENATE(D1382," ",LEFT(H1382,4),"T=",AU1382,"D=",AV1382,"R=",AW1382,"M=",AX1382,"L=",AY1382,"B=",AZ1382)</f>
        <v/>
      </c>
      <c r="G1382" t="inlineStr">
        <is>
          <t>J</t>
        </is>
      </c>
      <c r="I1382" t="inlineStr">
        <is>
          <t>1976-08-16</t>
        </is>
      </c>
      <c r="J1382" t="inlineStr">
        <is>
          <t>2018-04-26</t>
        </is>
      </c>
      <c r="K1382" t="inlineStr">
        <is>
          <t>ACTIVE</t>
        </is>
      </c>
      <c r="M1382">
        <f>RIGHT(L1382,LEN(L1382)-FIND(" ",L1382))</f>
        <v/>
      </c>
      <c r="N1382" t="inlineStr">
        <is>
          <t>700 BUCKEYE ST NW</t>
        </is>
      </c>
      <c r="O1382" t="inlineStr">
        <is>
          <t>APT 510</t>
        </is>
      </c>
      <c r="P1382" t="inlineStr">
        <is>
          <t>WARREN</t>
        </is>
      </c>
      <c r="Q1382" t="inlineStr">
        <is>
          <t>OH</t>
        </is>
      </c>
      <c r="R1382" t="n">
        <v>44485</v>
      </c>
      <c r="AD1382" t="inlineStr">
        <is>
          <t>TRUMBULL CAREER &amp; TECH CENTER</t>
        </is>
      </c>
      <c r="AE1382" t="inlineStr">
        <is>
          <t>WARREN CITY</t>
        </is>
      </c>
      <c r="AF1382" t="inlineStr">
        <is>
          <t>WARREN CITY SD</t>
        </is>
      </c>
      <c r="AH1382" t="n">
        <v>14</v>
      </c>
      <c r="AI1382" t="n">
        <v>11</v>
      </c>
      <c r="AN1382" t="inlineStr">
        <is>
          <t>WARREN</t>
        </is>
      </c>
      <c r="AO1382" t="inlineStr">
        <is>
          <t>WARREN CITY 1B</t>
        </is>
      </c>
      <c r="AP1382" t="inlineStr">
        <is>
          <t>78-P-ACG</t>
        </is>
      </c>
      <c r="AQ1382" t="n">
        <v>9</v>
      </c>
      <c r="AR1382" t="n">
        <v>64</v>
      </c>
      <c r="AS1382" t="n">
        <v>32</v>
      </c>
      <c r="AV1382" t="inlineStr">
        <is>
          <t>WARREN-WARD 1</t>
        </is>
      </c>
      <c r="AW1382">
        <f>COUNTA($BA$1382:$EE$1382)</f>
        <v/>
      </c>
      <c r="AX1382">
        <f>COUNTIF($BA$1382:$EE$1382,"D")</f>
        <v/>
      </c>
      <c r="AY1382">
        <f>COUNTIF($BA$1382:$EE$1382,"R")</f>
        <v/>
      </c>
      <c r="AZ1382">
        <f>IF(BL1382="D",1,0)+IF(BM1382="D",1,0)+IF(BR1382="D",1,0)+IF(BS1382="D",1,0)+IF(BU1382="D",1,0)+IF(CA1382="D",1,0)+IF(CB1382="D",1,0)+IF(CC1382="D",1,0)+IF(CD1382="D",1,0)+IF(CJ1382="D",1,0)+IF(CK1382="D",1,0)+IF(CO1382="D",1,0)+IF(CP1382="D",1,0)+IF(CQ1382="D",1,0)+IF(CU1382="D",1,0)+IF(CV1382="D",1,0)+IF(DB1382="D",1,0)+IF(DC1382="D",1,0)+IF(DH1382="D",1,0)+IF(DI1382="D",1,0)+IF(DM1382="D",1,0)+IF(DN1382="D",1,0)+IF(DO1382="D",1,0)+IF(DU1382="D",1,0)+IF(DX1382="D",1,0)</f>
        <v/>
      </c>
      <c r="BA1382">
        <f>IF(DH1382&lt;&gt;"",1,0)+IF(DI1382&lt;&gt;"",1,0)+IF(DK1382&lt;&gt;"",1,0)+IF(DM1382&lt;&gt;"",1,0)+IF(DN1382&lt;&gt;"",1,0)+IF(DO1382&lt;&gt;"",1,0)+IF(DQ1382&lt;&gt;"",1,0)+IF(DR1382&lt;&gt;"",1,0)+IF(DT1382&lt;&gt;"",1,0)+IF(DU1382&lt;&gt;"",1,0)+IF(DV1382&lt;&gt;"",1,0)+IF(DW1382&lt;&gt;"",1,0)+IF(DX1382&lt;&gt;"",1,0)+IF(DZ1382&lt;&gt;"",1,0)+IF(EA1382&lt;&gt;"",1,0)+IF(EB1382&lt;&gt;"",1,0)+IF(EE1382&lt;&gt;"",1,0)</f>
        <v/>
      </c>
      <c r="BB1382">
        <f>IF(AND(AV1382&gt;0, AW1382&gt;0),1,0)</f>
        <v/>
      </c>
      <c r="BL1382" t="inlineStr">
        <is>
          <t>X</t>
        </is>
      </c>
    </row>
    <row r="1383">
      <c r="A1383" t="inlineStr">
        <is>
          <t>OH0020539370</t>
        </is>
      </c>
      <c r="B1383" t="n">
        <v>78</v>
      </c>
      <c r="C1383" t="n">
        <v>368576</v>
      </c>
      <c r="D1383" t="inlineStr">
        <is>
          <t>GOLDEN</t>
        </is>
      </c>
      <c r="E1383" t="inlineStr">
        <is>
          <t>KAPRI</t>
        </is>
      </c>
      <c r="F1383">
        <f>CONCATENATE(D1383," ",LEFT(H1383,4),"T=",AU1383,"D=",AV1383,"R=",AW1383,"M=",AX1383,"L=",AY1383,"B=",AZ1383)</f>
        <v/>
      </c>
      <c r="G1383" t="inlineStr">
        <is>
          <t>L</t>
        </is>
      </c>
      <c r="I1383" t="inlineStr">
        <is>
          <t>1990-12-07</t>
        </is>
      </c>
      <c r="J1383" t="inlineStr">
        <is>
          <t>2015-02-19</t>
        </is>
      </c>
      <c r="K1383" t="inlineStr">
        <is>
          <t>ACTIVE</t>
        </is>
      </c>
      <c r="M1383">
        <f>RIGHT(L1383,LEN(L1383)-FIND(" ",L1383))</f>
        <v/>
      </c>
      <c r="N1383" t="inlineStr">
        <is>
          <t>1060 RAYMOND ST NW</t>
        </is>
      </c>
      <c r="P1383" t="inlineStr">
        <is>
          <t>WARREN</t>
        </is>
      </c>
      <c r="Q1383" t="inlineStr">
        <is>
          <t>OH</t>
        </is>
      </c>
      <c r="R1383" t="n">
        <v>44485</v>
      </c>
      <c r="AD1383" t="inlineStr">
        <is>
          <t>TRUMBULL CAREER &amp; TECH CENTER</t>
        </is>
      </c>
      <c r="AE1383" t="inlineStr">
        <is>
          <t>WARREN CITY</t>
        </is>
      </c>
      <c r="AF1383" t="inlineStr">
        <is>
          <t>WARREN CITY SD</t>
        </is>
      </c>
      <c r="AH1383" t="n">
        <v>14</v>
      </c>
      <c r="AI1383" t="n">
        <v>11</v>
      </c>
      <c r="AN1383" t="inlineStr">
        <is>
          <t>WARREN</t>
        </is>
      </c>
      <c r="AO1383" t="inlineStr">
        <is>
          <t>WARREN CITY 1B</t>
        </is>
      </c>
      <c r="AP1383" t="inlineStr">
        <is>
          <t>78-P-ACG</t>
        </is>
      </c>
      <c r="AQ1383" t="n">
        <v>9</v>
      </c>
      <c r="AR1383" t="n">
        <v>64</v>
      </c>
      <c r="AS1383" t="n">
        <v>32</v>
      </c>
      <c r="AV1383" t="inlineStr">
        <is>
          <t>WARREN-WARD 1</t>
        </is>
      </c>
      <c r="AW1383">
        <f>COUNTA($BA$1383:$EE$1383)</f>
        <v/>
      </c>
      <c r="AX1383">
        <f>COUNTIF($BA$1383:$EE$1383,"D")</f>
        <v/>
      </c>
      <c r="AY1383">
        <f>COUNTIF($BA$1383:$EE$1383,"R")</f>
        <v/>
      </c>
      <c r="AZ1383">
        <f>IF(BL1383="D",1,0)+IF(BM1383="D",1,0)+IF(BR1383="D",1,0)+IF(BS1383="D",1,0)+IF(BU1383="D",1,0)+IF(CA1383="D",1,0)+IF(CB1383="D",1,0)+IF(CC1383="D",1,0)+IF(CD1383="D",1,0)+IF(CJ1383="D",1,0)+IF(CK1383="D",1,0)+IF(CO1383="D",1,0)+IF(CP1383="D",1,0)+IF(CQ1383="D",1,0)+IF(CU1383="D",1,0)+IF(CV1383="D",1,0)+IF(DB1383="D",1,0)+IF(DC1383="D",1,0)+IF(DH1383="D",1,0)+IF(DI1383="D",1,0)+IF(DM1383="D",1,0)+IF(DN1383="D",1,0)+IF(DO1383="D",1,0)+IF(DU1383="D",1,0)+IF(DX1383="D",1,0)</f>
        <v/>
      </c>
      <c r="BA1383">
        <f>IF(DH1383&lt;&gt;"",1,0)+IF(DI1383&lt;&gt;"",1,0)+IF(DK1383&lt;&gt;"",1,0)+IF(DM1383&lt;&gt;"",1,0)+IF(DN1383&lt;&gt;"",1,0)+IF(DO1383&lt;&gt;"",1,0)+IF(DQ1383&lt;&gt;"",1,0)+IF(DR1383&lt;&gt;"",1,0)+IF(DT1383&lt;&gt;"",1,0)+IF(DU1383&lt;&gt;"",1,0)+IF(DV1383&lt;&gt;"",1,0)+IF(DW1383&lt;&gt;"",1,0)+IF(DX1383&lt;&gt;"",1,0)+IF(DZ1383&lt;&gt;"",1,0)+IF(EA1383&lt;&gt;"",1,0)+IF(EB1383&lt;&gt;"",1,0)+IF(EE1383&lt;&gt;"",1,0)</f>
        <v/>
      </c>
      <c r="BB1383">
        <f>IF(AND(AV1383&gt;0, AW1383&gt;0),1,0)</f>
        <v/>
      </c>
      <c r="CP1383" t="inlineStr">
        <is>
          <t>X</t>
        </is>
      </c>
      <c r="CZ1383" t="inlineStr">
        <is>
          <t>D</t>
        </is>
      </c>
      <c r="DC1383" t="inlineStr">
        <is>
          <t>X</t>
        </is>
      </c>
      <c r="EA1383" t="inlineStr">
        <is>
          <t>X</t>
        </is>
      </c>
      <c r="EF1383" t="inlineStr">
        <is>
          <t>X</t>
        </is>
      </c>
    </row>
    <row r="1384">
      <c r="A1384" t="inlineStr">
        <is>
          <t>OH0027078969</t>
        </is>
      </c>
      <c r="B1384" t="n">
        <v>78</v>
      </c>
      <c r="C1384" t="n">
        <v>476660</v>
      </c>
      <c r="D1384" t="inlineStr">
        <is>
          <t>MANU</t>
        </is>
      </c>
      <c r="E1384" t="inlineStr">
        <is>
          <t>JACOB</t>
        </is>
      </c>
      <c r="F1384">
        <f>CONCATENATE(D1384," ",LEFT(H1384,4),"T=",AU1384,"D=",AV1384,"R=",AW1384,"M=",AX1384,"L=",AY1384,"B=",AZ1384)</f>
        <v/>
      </c>
      <c r="G1384" t="inlineStr">
        <is>
          <t>ADDAI</t>
        </is>
      </c>
      <c r="I1384" t="inlineStr">
        <is>
          <t>1960-07-04</t>
        </is>
      </c>
      <c r="J1384" t="inlineStr">
        <is>
          <t>2024-06-17</t>
        </is>
      </c>
      <c r="K1384" t="inlineStr">
        <is>
          <t>ACTIVE</t>
        </is>
      </c>
      <c r="M1384">
        <f>RIGHT(L1384,LEN(L1384)-FIND(" ",L1384))</f>
        <v/>
      </c>
      <c r="N1384" t="inlineStr">
        <is>
          <t>1007 ORLO ST NW</t>
        </is>
      </c>
      <c r="P1384" t="inlineStr">
        <is>
          <t>WARREN</t>
        </is>
      </c>
      <c r="Q1384" t="inlineStr">
        <is>
          <t>OH</t>
        </is>
      </c>
      <c r="R1384" t="n">
        <v>44485</v>
      </c>
      <c r="AD1384" t="inlineStr">
        <is>
          <t>TRUMBULL CAREER &amp; TECH CENTER</t>
        </is>
      </c>
      <c r="AE1384" t="inlineStr">
        <is>
          <t>WARREN CITY</t>
        </is>
      </c>
      <c r="AF1384" t="inlineStr">
        <is>
          <t>WARREN CITY SD</t>
        </is>
      </c>
      <c r="AH1384" t="n">
        <v>14</v>
      </c>
      <c r="AI1384" t="n">
        <v>11</v>
      </c>
      <c r="AN1384" t="inlineStr">
        <is>
          <t>WARREN</t>
        </is>
      </c>
      <c r="AO1384" t="inlineStr">
        <is>
          <t>WARREN CITY 1B</t>
        </is>
      </c>
      <c r="AP1384" t="inlineStr">
        <is>
          <t>78-P-ACG</t>
        </is>
      </c>
      <c r="AQ1384" t="n">
        <v>9</v>
      </c>
      <c r="AR1384" t="n">
        <v>64</v>
      </c>
      <c r="AS1384" t="n">
        <v>32</v>
      </c>
      <c r="AV1384" t="inlineStr">
        <is>
          <t>WARREN-WARD 1</t>
        </is>
      </c>
      <c r="AW1384">
        <f>COUNTA($BA$1384:$EE$1384)</f>
        <v/>
      </c>
      <c r="AX1384">
        <f>COUNTIF($BA$1384:$EE$1384,"D")</f>
        <v/>
      </c>
      <c r="AY1384">
        <f>COUNTIF($BA$1384:$EE$1384,"R")</f>
        <v/>
      </c>
      <c r="AZ1384">
        <f>IF(BL1384="D",1,0)+IF(BM1384="D",1,0)+IF(BR1384="D",1,0)+IF(BS1384="D",1,0)+IF(BU1384="D",1,0)+IF(CA1384="D",1,0)+IF(CB1384="D",1,0)+IF(CC1384="D",1,0)+IF(CD1384="D",1,0)+IF(CJ1384="D",1,0)+IF(CK1384="D",1,0)+IF(CO1384="D",1,0)+IF(CP1384="D",1,0)+IF(CQ1384="D",1,0)+IF(CU1384="D",1,0)+IF(CV1384="D",1,0)+IF(DB1384="D",1,0)+IF(DC1384="D",1,0)+IF(DH1384="D",1,0)+IF(DI1384="D",1,0)+IF(DM1384="D",1,0)+IF(DN1384="D",1,0)+IF(DO1384="D",1,0)+IF(DU1384="D",1,0)+IF(DX1384="D",1,0)</f>
        <v/>
      </c>
      <c r="BA1384">
        <f>IF(DH1384&lt;&gt;"",1,0)+IF(DI1384&lt;&gt;"",1,0)+IF(DK1384&lt;&gt;"",1,0)+IF(DM1384&lt;&gt;"",1,0)+IF(DN1384&lt;&gt;"",1,0)+IF(DO1384&lt;&gt;"",1,0)+IF(DQ1384&lt;&gt;"",1,0)+IF(DR1384&lt;&gt;"",1,0)+IF(DT1384&lt;&gt;"",1,0)+IF(DU1384&lt;&gt;"",1,0)+IF(DV1384&lt;&gt;"",1,0)+IF(DW1384&lt;&gt;"",1,0)+IF(DX1384&lt;&gt;"",1,0)+IF(DZ1384&lt;&gt;"",1,0)+IF(EA1384&lt;&gt;"",1,0)+IF(EB1384&lt;&gt;"",1,0)+IF(EE1384&lt;&gt;"",1,0)</f>
        <v/>
      </c>
      <c r="BB1384">
        <f>IF(AND(AV1384&gt;0, AW1384&gt;0),1,0)</f>
        <v/>
      </c>
      <c r="EF1384" t="inlineStr">
        <is>
          <t>X</t>
        </is>
      </c>
    </row>
    <row r="1385">
      <c r="A1385" t="inlineStr">
        <is>
          <t>OH0027278299</t>
        </is>
      </c>
      <c r="B1385" t="n">
        <v>78</v>
      </c>
      <c r="C1385" t="n">
        <v>484221</v>
      </c>
      <c r="D1385" t="inlineStr">
        <is>
          <t>BLAKE</t>
        </is>
      </c>
      <c r="E1385" t="inlineStr">
        <is>
          <t>MALAKAI</t>
        </is>
      </c>
      <c r="F1385">
        <f>CONCATENATE(D1385," ",LEFT(H1385,4),"T=",AU1385,"D=",AV1385,"R=",AW1385,"M=",AX1385,"L=",AY1385,"B=",AZ1385)</f>
        <v/>
      </c>
      <c r="G1385" t="inlineStr">
        <is>
          <t>M</t>
        </is>
      </c>
      <c r="I1385" t="inlineStr">
        <is>
          <t>2003-06-09</t>
        </is>
      </c>
      <c r="J1385" t="inlineStr">
        <is>
          <t>2024-03-20</t>
        </is>
      </c>
      <c r="K1385" t="inlineStr">
        <is>
          <t>ACTIVE</t>
        </is>
      </c>
      <c r="M1385">
        <f>RIGHT(L1385,LEN(L1385)-FIND(" ",L1385))</f>
        <v/>
      </c>
      <c r="N1385" t="inlineStr">
        <is>
          <t>910 TOD AVE NW</t>
        </is>
      </c>
      <c r="P1385" t="inlineStr">
        <is>
          <t>WARREN</t>
        </is>
      </c>
      <c r="Q1385" t="inlineStr">
        <is>
          <t>OH</t>
        </is>
      </c>
      <c r="R1385" t="n">
        <v>44485</v>
      </c>
      <c r="AD1385" t="inlineStr">
        <is>
          <t>TRUMBULL CAREER &amp; TECH CENTER</t>
        </is>
      </c>
      <c r="AE1385" t="inlineStr">
        <is>
          <t>WARREN CITY</t>
        </is>
      </c>
      <c r="AF1385" t="inlineStr">
        <is>
          <t>WARREN CITY SD</t>
        </is>
      </c>
      <c r="AH1385" t="n">
        <v>14</v>
      </c>
      <c r="AI1385" t="n">
        <v>11</v>
      </c>
      <c r="AN1385" t="inlineStr">
        <is>
          <t>WARREN</t>
        </is>
      </c>
      <c r="AO1385" t="inlineStr">
        <is>
          <t>WARREN CITY 1B</t>
        </is>
      </c>
      <c r="AP1385" t="inlineStr">
        <is>
          <t>78-P-ACG</t>
        </is>
      </c>
      <c r="AQ1385" t="n">
        <v>9</v>
      </c>
      <c r="AR1385" t="n">
        <v>64</v>
      </c>
      <c r="AS1385" t="n">
        <v>32</v>
      </c>
      <c r="AV1385" t="inlineStr">
        <is>
          <t>WARREN-WARD 1</t>
        </is>
      </c>
      <c r="AW1385">
        <f>COUNTA($BA$1385:$EE$1385)</f>
        <v/>
      </c>
      <c r="AX1385">
        <f>COUNTIF($BA$1385:$EE$1385,"D")</f>
        <v/>
      </c>
      <c r="AY1385">
        <f>COUNTIF($BA$1385:$EE$1385,"R")</f>
        <v/>
      </c>
      <c r="AZ1385">
        <f>IF(BL1385="D",1,0)+IF(BM1385="D",1,0)+IF(BR1385="D",1,0)+IF(BS1385="D",1,0)+IF(BU1385="D",1,0)+IF(CA1385="D",1,0)+IF(CB1385="D",1,0)+IF(CC1385="D",1,0)+IF(CD1385="D",1,0)+IF(CJ1385="D",1,0)+IF(CK1385="D",1,0)+IF(CO1385="D",1,0)+IF(CP1385="D",1,0)+IF(CQ1385="D",1,0)+IF(CU1385="D",1,0)+IF(CV1385="D",1,0)+IF(DB1385="D",1,0)+IF(DC1385="D",1,0)+IF(DH1385="D",1,0)+IF(DI1385="D",1,0)+IF(DM1385="D",1,0)+IF(DN1385="D",1,0)+IF(DO1385="D",1,0)+IF(DU1385="D",1,0)+IF(DX1385="D",1,0)</f>
        <v/>
      </c>
      <c r="BA1385">
        <f>IF(DH1385&lt;&gt;"",1,0)+IF(DI1385&lt;&gt;"",1,0)+IF(DK1385&lt;&gt;"",1,0)+IF(DM1385&lt;&gt;"",1,0)+IF(DN1385&lt;&gt;"",1,0)+IF(DO1385&lt;&gt;"",1,0)+IF(DQ1385&lt;&gt;"",1,0)+IF(DR1385&lt;&gt;"",1,0)+IF(DT1385&lt;&gt;"",1,0)+IF(DU1385&lt;&gt;"",1,0)+IF(DV1385&lt;&gt;"",1,0)+IF(DW1385&lt;&gt;"",1,0)+IF(DX1385&lt;&gt;"",1,0)+IF(DZ1385&lt;&gt;"",1,0)+IF(EA1385&lt;&gt;"",1,0)+IF(EB1385&lt;&gt;"",1,0)+IF(EE1385&lt;&gt;"",1,0)</f>
        <v/>
      </c>
      <c r="BB1385">
        <f>IF(AND(AV1385&gt;0, AW1385&gt;0),1,0)</f>
        <v/>
      </c>
      <c r="EF1385" t="inlineStr">
        <is>
          <t>X</t>
        </is>
      </c>
    </row>
    <row r="1386">
      <c r="A1386" t="inlineStr">
        <is>
          <t>OH0022697242</t>
        </is>
      </c>
      <c r="B1386" t="n">
        <v>78</v>
      </c>
      <c r="C1386" t="n">
        <v>400568</v>
      </c>
      <c r="D1386" t="inlineStr">
        <is>
          <t>MONTGOMERY</t>
        </is>
      </c>
      <c r="E1386" t="inlineStr">
        <is>
          <t>RONALD</t>
        </is>
      </c>
      <c r="F1386">
        <f>CONCATENATE(D1386," ",LEFT(H1386,4),"T=",AU1386,"D=",AV1386,"R=",AW1386,"M=",AX1386,"L=",AY1386,"B=",AZ1386)</f>
        <v/>
      </c>
      <c r="G1386" t="inlineStr">
        <is>
          <t>S</t>
        </is>
      </c>
      <c r="I1386" t="inlineStr">
        <is>
          <t>1981-02-20</t>
        </is>
      </c>
      <c r="J1386" t="inlineStr">
        <is>
          <t>2014-02-21</t>
        </is>
      </c>
      <c r="K1386" t="inlineStr">
        <is>
          <t>ACTIVE</t>
        </is>
      </c>
      <c r="M1386">
        <f>RIGHT(L1386,LEN(L1386)-FIND(" ",L1386))</f>
        <v/>
      </c>
      <c r="N1386" t="inlineStr">
        <is>
          <t>244 PARKMAN RD NW</t>
        </is>
      </c>
      <c r="P1386" t="inlineStr">
        <is>
          <t>WARREN</t>
        </is>
      </c>
      <c r="Q1386" t="inlineStr">
        <is>
          <t>OH</t>
        </is>
      </c>
      <c r="R1386" t="n">
        <v>44485</v>
      </c>
      <c r="AD1386" t="inlineStr">
        <is>
          <t>TRUMBULL CAREER &amp; TECH CENTER</t>
        </is>
      </c>
      <c r="AE1386" t="inlineStr">
        <is>
          <t>WARREN CITY</t>
        </is>
      </c>
      <c r="AF1386" t="inlineStr">
        <is>
          <t>WARREN CITY SD</t>
        </is>
      </c>
      <c r="AH1386" t="n">
        <v>14</v>
      </c>
      <c r="AI1386" t="n">
        <v>11</v>
      </c>
      <c r="AN1386" t="inlineStr">
        <is>
          <t>WARREN</t>
        </is>
      </c>
      <c r="AO1386" t="inlineStr">
        <is>
          <t>WARREN CITY 1B</t>
        </is>
      </c>
      <c r="AP1386" t="inlineStr">
        <is>
          <t>78-P-ACG</t>
        </is>
      </c>
      <c r="AQ1386" t="n">
        <v>9</v>
      </c>
      <c r="AR1386" t="n">
        <v>64</v>
      </c>
      <c r="AS1386" t="n">
        <v>32</v>
      </c>
      <c r="AV1386" t="inlineStr">
        <is>
          <t>WARREN-WARD 1</t>
        </is>
      </c>
      <c r="AW1386">
        <f>COUNTA($BA$1386:$EE$1386)</f>
        <v/>
      </c>
      <c r="AX1386">
        <f>COUNTIF($BA$1386:$EE$1386,"D")</f>
        <v/>
      </c>
      <c r="AY1386">
        <f>COUNTIF($BA$1386:$EE$1386,"R")</f>
        <v/>
      </c>
      <c r="AZ1386">
        <f>IF(BL1386="D",1,0)+IF(BM1386="D",1,0)+IF(BR1386="D",1,0)+IF(BS1386="D",1,0)+IF(BU1386="D",1,0)+IF(CA1386="D",1,0)+IF(CB1386="D",1,0)+IF(CC1386="D",1,0)+IF(CD1386="D",1,0)+IF(CJ1386="D",1,0)+IF(CK1386="D",1,0)+IF(CO1386="D",1,0)+IF(CP1386="D",1,0)+IF(CQ1386="D",1,0)+IF(CU1386="D",1,0)+IF(CV1386="D",1,0)+IF(DB1386="D",1,0)+IF(DC1386="D",1,0)+IF(DH1386="D",1,0)+IF(DI1386="D",1,0)+IF(DM1386="D",1,0)+IF(DN1386="D",1,0)+IF(DO1386="D",1,0)+IF(DU1386="D",1,0)+IF(DX1386="D",1,0)</f>
        <v/>
      </c>
      <c r="BA1386">
        <f>IF(DH1386&lt;&gt;"",1,0)+IF(DI1386&lt;&gt;"",1,0)+IF(DK1386&lt;&gt;"",1,0)+IF(DM1386&lt;&gt;"",1,0)+IF(DN1386&lt;&gt;"",1,0)+IF(DO1386&lt;&gt;"",1,0)+IF(DQ1386&lt;&gt;"",1,0)+IF(DR1386&lt;&gt;"",1,0)+IF(DT1386&lt;&gt;"",1,0)+IF(DU1386&lt;&gt;"",1,0)+IF(DV1386&lt;&gt;"",1,0)+IF(DW1386&lt;&gt;"",1,0)+IF(DX1386&lt;&gt;"",1,0)+IF(DZ1386&lt;&gt;"",1,0)+IF(EA1386&lt;&gt;"",1,0)+IF(EB1386&lt;&gt;"",1,0)+IF(EE1386&lt;&gt;"",1,0)</f>
        <v/>
      </c>
      <c r="BB1386">
        <f>IF(AND(AV1386&gt;0, AW1386&gt;0),1,0)</f>
        <v/>
      </c>
      <c r="CY1386" t="inlineStr">
        <is>
          <t>X</t>
        </is>
      </c>
      <c r="DC1386" t="inlineStr">
        <is>
          <t>X</t>
        </is>
      </c>
      <c r="DN1386" t="inlineStr">
        <is>
          <t>X</t>
        </is>
      </c>
      <c r="EA1386" t="inlineStr">
        <is>
          <t>X</t>
        </is>
      </c>
      <c r="EF1386" t="inlineStr">
        <is>
          <t>X</t>
        </is>
      </c>
    </row>
    <row r="1387">
      <c r="A1387" t="inlineStr">
        <is>
          <t>OH0027290295</t>
        </is>
      </c>
      <c r="B1387" t="n">
        <v>78</v>
      </c>
      <c r="C1387" t="n">
        <v>484351</v>
      </c>
      <c r="D1387" t="inlineStr">
        <is>
          <t>LAWSON</t>
        </is>
      </c>
      <c r="E1387" t="inlineStr">
        <is>
          <t>AMBER</t>
        </is>
      </c>
      <c r="F1387">
        <f>CONCATENATE(D1387," ",LEFT(H1387,4),"T=",AU1387,"D=",AV1387,"R=",AW1387,"M=",AX1387,"L=",AY1387,"B=",AZ1387)</f>
        <v/>
      </c>
      <c r="G1387" t="inlineStr">
        <is>
          <t>L</t>
        </is>
      </c>
      <c r="I1387" t="inlineStr">
        <is>
          <t>1993-06-06</t>
        </is>
      </c>
      <c r="J1387" t="inlineStr">
        <is>
          <t>2024-04-03</t>
        </is>
      </c>
      <c r="K1387" t="inlineStr">
        <is>
          <t>ACTIVE</t>
        </is>
      </c>
      <c r="M1387">
        <f>RIGHT(L1387,LEN(L1387)-FIND(" ",L1387))</f>
        <v/>
      </c>
      <c r="N1387" t="inlineStr">
        <is>
          <t>822 TOD AVE NW</t>
        </is>
      </c>
      <c r="P1387" t="inlineStr">
        <is>
          <t>WARREN</t>
        </is>
      </c>
      <c r="Q1387" t="inlineStr">
        <is>
          <t>OH</t>
        </is>
      </c>
      <c r="R1387" t="n">
        <v>44485</v>
      </c>
      <c r="AD1387" t="inlineStr">
        <is>
          <t>TRUMBULL CAREER &amp; TECH CENTER</t>
        </is>
      </c>
      <c r="AE1387" t="inlineStr">
        <is>
          <t>WARREN CITY</t>
        </is>
      </c>
      <c r="AF1387" t="inlineStr">
        <is>
          <t>WARREN CITY SD</t>
        </is>
      </c>
      <c r="AH1387" t="n">
        <v>14</v>
      </c>
      <c r="AI1387" t="n">
        <v>11</v>
      </c>
      <c r="AN1387" t="inlineStr">
        <is>
          <t>WARREN</t>
        </is>
      </c>
      <c r="AO1387" t="inlineStr">
        <is>
          <t>WARREN CITY 1B</t>
        </is>
      </c>
      <c r="AP1387" t="inlineStr">
        <is>
          <t>78-P-ACG</t>
        </is>
      </c>
      <c r="AQ1387" t="n">
        <v>9</v>
      </c>
      <c r="AR1387" t="n">
        <v>64</v>
      </c>
      <c r="AS1387" t="n">
        <v>32</v>
      </c>
      <c r="AV1387" t="inlineStr">
        <is>
          <t>WARREN-WARD 1</t>
        </is>
      </c>
      <c r="AW1387">
        <f>COUNTA($BA$1387:$EE$1387)</f>
        <v/>
      </c>
      <c r="AX1387">
        <f>COUNTIF($BA$1387:$EE$1387,"D")</f>
        <v/>
      </c>
      <c r="AY1387">
        <f>COUNTIF($BA$1387:$EE$1387,"R")</f>
        <v/>
      </c>
      <c r="AZ1387">
        <f>IF(BL1387="D",1,0)+IF(BM1387="D",1,0)+IF(BR1387="D",1,0)+IF(BS1387="D",1,0)+IF(BU1387="D",1,0)+IF(CA1387="D",1,0)+IF(CB1387="D",1,0)+IF(CC1387="D",1,0)+IF(CD1387="D",1,0)+IF(CJ1387="D",1,0)+IF(CK1387="D",1,0)+IF(CO1387="D",1,0)+IF(CP1387="D",1,0)+IF(CQ1387="D",1,0)+IF(CU1387="D",1,0)+IF(CV1387="D",1,0)+IF(DB1387="D",1,0)+IF(DC1387="D",1,0)+IF(DH1387="D",1,0)+IF(DI1387="D",1,0)+IF(DM1387="D",1,0)+IF(DN1387="D",1,0)+IF(DO1387="D",1,0)+IF(DU1387="D",1,0)+IF(DX1387="D",1,0)</f>
        <v/>
      </c>
      <c r="BA1387">
        <f>IF(DH1387&lt;&gt;"",1,0)+IF(DI1387&lt;&gt;"",1,0)+IF(DK1387&lt;&gt;"",1,0)+IF(DM1387&lt;&gt;"",1,0)+IF(DN1387&lt;&gt;"",1,0)+IF(DO1387&lt;&gt;"",1,0)+IF(DQ1387&lt;&gt;"",1,0)+IF(DR1387&lt;&gt;"",1,0)+IF(DT1387&lt;&gt;"",1,0)+IF(DU1387&lt;&gt;"",1,0)+IF(DV1387&lt;&gt;"",1,0)+IF(DW1387&lt;&gt;"",1,0)+IF(DX1387&lt;&gt;"",1,0)+IF(DZ1387&lt;&gt;"",1,0)+IF(EA1387&lt;&gt;"",1,0)+IF(EB1387&lt;&gt;"",1,0)+IF(EE1387&lt;&gt;"",1,0)</f>
        <v/>
      </c>
      <c r="BB1387">
        <f>IF(AND(AV1387&gt;0, AW1387&gt;0),1,0)</f>
        <v/>
      </c>
      <c r="EF1387" t="inlineStr">
        <is>
          <t>X</t>
        </is>
      </c>
    </row>
    <row r="1388">
      <c r="A1388" t="inlineStr">
        <is>
          <t>OH0026571453</t>
        </is>
      </c>
      <c r="B1388" t="n">
        <v>78</v>
      </c>
      <c r="C1388" t="n">
        <v>464405</v>
      </c>
      <c r="D1388" t="inlineStr">
        <is>
          <t>MONDINE</t>
        </is>
      </c>
      <c r="E1388" t="inlineStr">
        <is>
          <t>ELECTER</t>
        </is>
      </c>
      <c r="F1388">
        <f>CONCATENATE(D1388," ",LEFT(H1388,4),"T=",AU1388,"D=",AV1388,"R=",AW1388,"M=",AX1388,"L=",AY1388,"B=",AZ1388)</f>
        <v/>
      </c>
      <c r="G1388" t="inlineStr">
        <is>
          <t>JEAN</t>
        </is>
      </c>
      <c r="I1388" t="inlineStr">
        <is>
          <t>1981-08-25</t>
        </is>
      </c>
      <c r="J1388" t="inlineStr">
        <is>
          <t>2022-08-20</t>
        </is>
      </c>
      <c r="K1388" t="inlineStr">
        <is>
          <t>ACTIVE</t>
        </is>
      </c>
      <c r="M1388">
        <f>RIGHT(L1388,LEN(L1388)-FIND(" ",L1388))</f>
        <v/>
      </c>
      <c r="N1388" t="inlineStr">
        <is>
          <t>700 BUCKEYE ST NW</t>
        </is>
      </c>
      <c r="O1388" t="inlineStr">
        <is>
          <t>APT 602</t>
        </is>
      </c>
      <c r="P1388" t="inlineStr">
        <is>
          <t>WARREN</t>
        </is>
      </c>
      <c r="Q1388" t="inlineStr">
        <is>
          <t>OH</t>
        </is>
      </c>
      <c r="R1388" t="n">
        <v>44485</v>
      </c>
      <c r="AD1388" t="inlineStr">
        <is>
          <t>TRUMBULL CAREER &amp; TECH CENTER</t>
        </is>
      </c>
      <c r="AE1388" t="inlineStr">
        <is>
          <t>WARREN CITY</t>
        </is>
      </c>
      <c r="AF1388" t="inlineStr">
        <is>
          <t>WARREN CITY SD</t>
        </is>
      </c>
      <c r="AH1388" t="n">
        <v>14</v>
      </c>
      <c r="AI1388" t="n">
        <v>11</v>
      </c>
      <c r="AN1388" t="inlineStr">
        <is>
          <t>WARREN</t>
        </is>
      </c>
      <c r="AO1388" t="inlineStr">
        <is>
          <t>WARREN CITY 1B</t>
        </is>
      </c>
      <c r="AP1388" t="inlineStr">
        <is>
          <t>78-P-ACG</t>
        </is>
      </c>
      <c r="AQ1388" t="n">
        <v>9</v>
      </c>
      <c r="AR1388" t="n">
        <v>64</v>
      </c>
      <c r="AS1388" t="n">
        <v>32</v>
      </c>
      <c r="AV1388" t="inlineStr">
        <is>
          <t>WARREN-WARD 1</t>
        </is>
      </c>
      <c r="AW1388">
        <f>COUNTA($BA$1388:$EE$1388)</f>
        <v/>
      </c>
      <c r="AX1388">
        <f>COUNTIF($BA$1388:$EE$1388,"D")</f>
        <v/>
      </c>
      <c r="AY1388">
        <f>COUNTIF($BA$1388:$EE$1388,"R")</f>
        <v/>
      </c>
      <c r="AZ1388">
        <f>IF(BL1388="D",1,0)+IF(BM1388="D",1,0)+IF(BR1388="D",1,0)+IF(BS1388="D",1,0)+IF(BU1388="D",1,0)+IF(CA1388="D",1,0)+IF(CB1388="D",1,0)+IF(CC1388="D",1,0)+IF(CD1388="D",1,0)+IF(CJ1388="D",1,0)+IF(CK1388="D",1,0)+IF(CO1388="D",1,0)+IF(CP1388="D",1,0)+IF(CQ1388="D",1,0)+IF(CU1388="D",1,0)+IF(CV1388="D",1,0)+IF(DB1388="D",1,0)+IF(DC1388="D",1,0)+IF(DH1388="D",1,0)+IF(DI1388="D",1,0)+IF(DM1388="D",1,0)+IF(DN1388="D",1,0)+IF(DO1388="D",1,0)+IF(DU1388="D",1,0)+IF(DX1388="D",1,0)</f>
        <v/>
      </c>
      <c r="BA1388">
        <f>IF(DH1388&lt;&gt;"",1,0)+IF(DI1388&lt;&gt;"",1,0)+IF(DK1388&lt;&gt;"",1,0)+IF(DM1388&lt;&gt;"",1,0)+IF(DN1388&lt;&gt;"",1,0)+IF(DO1388&lt;&gt;"",1,0)+IF(DQ1388&lt;&gt;"",1,0)+IF(DR1388&lt;&gt;"",1,0)+IF(DT1388&lt;&gt;"",1,0)+IF(DU1388&lt;&gt;"",1,0)+IF(DV1388&lt;&gt;"",1,0)+IF(DW1388&lt;&gt;"",1,0)+IF(DX1388&lt;&gt;"",1,0)+IF(DZ1388&lt;&gt;"",1,0)+IF(EA1388&lt;&gt;"",1,0)+IF(EB1388&lt;&gt;"",1,0)+IF(EE1388&lt;&gt;"",1,0)</f>
        <v/>
      </c>
      <c r="BB1388">
        <f>IF(AND(AV1388&gt;0, AW1388&gt;0),1,0)</f>
        <v/>
      </c>
      <c r="CA1388" t="inlineStr">
        <is>
          <t>X</t>
        </is>
      </c>
      <c r="CP1388" t="inlineStr">
        <is>
          <t>X</t>
        </is>
      </c>
      <c r="CZ1388" t="inlineStr">
        <is>
          <t>D</t>
        </is>
      </c>
    </row>
    <row r="1389">
      <c r="A1389" t="inlineStr">
        <is>
          <t>OH0026624212</t>
        </is>
      </c>
      <c r="B1389" t="n">
        <v>78</v>
      </c>
      <c r="C1389" t="n">
        <v>465191</v>
      </c>
      <c r="D1389" t="inlineStr">
        <is>
          <t>DESROSIERS</t>
        </is>
      </c>
      <c r="E1389" t="inlineStr">
        <is>
          <t>TIFFANY</t>
        </is>
      </c>
      <c r="F1389">
        <f>CONCATENATE(D1389," ",LEFT(H1389,4),"T=",AU1389,"D=",AV1389,"R=",AW1389,"M=",AX1389,"L=",AY1389,"B=",AZ1389)</f>
        <v/>
      </c>
      <c r="G1389" t="inlineStr">
        <is>
          <t>MELISSA</t>
        </is>
      </c>
      <c r="I1389" t="inlineStr">
        <is>
          <t>1985-08-28</t>
        </is>
      </c>
      <c r="J1389" t="inlineStr">
        <is>
          <t>2022-09-01</t>
        </is>
      </c>
      <c r="K1389" t="inlineStr">
        <is>
          <t>ACTIVE</t>
        </is>
      </c>
      <c r="M1389">
        <f>RIGHT(L1389,LEN(L1389)-FIND(" ",L1389))</f>
        <v/>
      </c>
      <c r="N1389" t="inlineStr">
        <is>
          <t>1194 PARKMAN RD NW</t>
        </is>
      </c>
      <c r="O1389" t="inlineStr">
        <is>
          <t>APT C</t>
        </is>
      </c>
      <c r="P1389" t="inlineStr">
        <is>
          <t>WARREN</t>
        </is>
      </c>
      <c r="Q1389" t="inlineStr">
        <is>
          <t>OH</t>
        </is>
      </c>
      <c r="R1389" t="n">
        <v>44485</v>
      </c>
      <c r="AD1389" t="inlineStr">
        <is>
          <t>TRUMBULL CAREER &amp; TECH CENTER</t>
        </is>
      </c>
      <c r="AE1389" t="inlineStr">
        <is>
          <t>WARREN CITY</t>
        </is>
      </c>
      <c r="AF1389" t="inlineStr">
        <is>
          <t>WARREN CITY SD</t>
        </is>
      </c>
      <c r="AH1389" t="n">
        <v>14</v>
      </c>
      <c r="AI1389" t="n">
        <v>11</v>
      </c>
      <c r="AN1389" t="inlineStr">
        <is>
          <t>WARREN</t>
        </is>
      </c>
      <c r="AO1389" t="inlineStr">
        <is>
          <t>WARREN CITY 1B</t>
        </is>
      </c>
      <c r="AP1389" t="inlineStr">
        <is>
          <t>78-P-ACG</t>
        </is>
      </c>
      <c r="AQ1389" t="n">
        <v>9</v>
      </c>
      <c r="AR1389" t="n">
        <v>64</v>
      </c>
      <c r="AS1389" t="n">
        <v>32</v>
      </c>
      <c r="AV1389" t="inlineStr">
        <is>
          <t>WARREN-WARD 1</t>
        </is>
      </c>
      <c r="AW1389">
        <f>COUNTA($BA$1389:$EE$1389)</f>
        <v/>
      </c>
      <c r="AX1389">
        <f>COUNTIF($BA$1389:$EE$1389,"D")</f>
        <v/>
      </c>
      <c r="AY1389">
        <f>COUNTIF($BA$1389:$EE$1389,"R")</f>
        <v/>
      </c>
      <c r="AZ1389">
        <f>IF(BL1389="D",1,0)+IF(BM1389="D",1,0)+IF(BR1389="D",1,0)+IF(BS1389="D",1,0)+IF(BU1389="D",1,0)+IF(CA1389="D",1,0)+IF(CB1389="D",1,0)+IF(CC1389="D",1,0)+IF(CD1389="D",1,0)+IF(CJ1389="D",1,0)+IF(CK1389="D",1,0)+IF(CO1389="D",1,0)+IF(CP1389="D",1,0)+IF(CQ1389="D",1,0)+IF(CU1389="D",1,0)+IF(CV1389="D",1,0)+IF(DB1389="D",1,0)+IF(DC1389="D",1,0)+IF(DH1389="D",1,0)+IF(DI1389="D",1,0)+IF(DM1389="D",1,0)+IF(DN1389="D",1,0)+IF(DO1389="D",1,0)+IF(DU1389="D",1,0)+IF(DX1389="D",1,0)</f>
        <v/>
      </c>
      <c r="BA1389">
        <f>IF(DH1389&lt;&gt;"",1,0)+IF(DI1389&lt;&gt;"",1,0)+IF(DK1389&lt;&gt;"",1,0)+IF(DM1389&lt;&gt;"",1,0)+IF(DN1389&lt;&gt;"",1,0)+IF(DO1389&lt;&gt;"",1,0)+IF(DQ1389&lt;&gt;"",1,0)+IF(DR1389&lt;&gt;"",1,0)+IF(DT1389&lt;&gt;"",1,0)+IF(DU1389&lt;&gt;"",1,0)+IF(DV1389&lt;&gt;"",1,0)+IF(DW1389&lt;&gt;"",1,0)+IF(DX1389&lt;&gt;"",1,0)+IF(DZ1389&lt;&gt;"",1,0)+IF(EA1389&lt;&gt;"",1,0)+IF(EB1389&lt;&gt;"",1,0)+IF(EE1389&lt;&gt;"",1,0)</f>
        <v/>
      </c>
      <c r="BB1389">
        <f>IF(AND(AV1389&gt;0, AW1389&gt;0),1,0)</f>
        <v/>
      </c>
    </row>
    <row r="1390">
      <c r="A1390" t="inlineStr">
        <is>
          <t>OH0020197701</t>
        </is>
      </c>
      <c r="B1390" t="n">
        <v>78</v>
      </c>
      <c r="C1390" t="n">
        <v>364021</v>
      </c>
      <c r="D1390" t="inlineStr">
        <is>
          <t>MCCARTY</t>
        </is>
      </c>
      <c r="E1390" t="inlineStr">
        <is>
          <t>JASON</t>
        </is>
      </c>
      <c r="F1390">
        <f>CONCATENATE(D1390," ",LEFT(H1390,4),"T=",AU1390,"D=",AV1390,"R=",AW1390,"M=",AX1390,"L=",AY1390,"B=",AZ1390)</f>
        <v/>
      </c>
      <c r="G1390" t="inlineStr">
        <is>
          <t>A</t>
        </is>
      </c>
      <c r="I1390" t="inlineStr">
        <is>
          <t>1978-08-01</t>
        </is>
      </c>
      <c r="J1390" t="inlineStr">
        <is>
          <t>2012-09-20</t>
        </is>
      </c>
      <c r="K1390" t="inlineStr">
        <is>
          <t>ACTIVE</t>
        </is>
      </c>
      <c r="M1390">
        <f>RIGHT(L1390,LEN(L1390)-FIND(" ",L1390))</f>
        <v/>
      </c>
      <c r="N1390" t="inlineStr">
        <is>
          <t>955 HUNTER ST NW</t>
        </is>
      </c>
      <c r="P1390" t="inlineStr">
        <is>
          <t>WARREN</t>
        </is>
      </c>
      <c r="Q1390" t="inlineStr">
        <is>
          <t>OH</t>
        </is>
      </c>
      <c r="R1390" t="n">
        <v>44485</v>
      </c>
      <c r="AD1390" t="inlineStr">
        <is>
          <t>TRUMBULL CAREER &amp; TECH CENTER</t>
        </is>
      </c>
      <c r="AE1390" t="inlineStr">
        <is>
          <t>WARREN CITY</t>
        </is>
      </c>
      <c r="AF1390" t="inlineStr">
        <is>
          <t>WARREN CITY SD</t>
        </is>
      </c>
      <c r="AH1390" t="n">
        <v>14</v>
      </c>
      <c r="AI1390" t="n">
        <v>11</v>
      </c>
      <c r="AN1390" t="inlineStr">
        <is>
          <t>WARREN</t>
        </is>
      </c>
      <c r="AO1390" t="inlineStr">
        <is>
          <t>WARREN CITY 1B</t>
        </is>
      </c>
      <c r="AP1390" t="inlineStr">
        <is>
          <t>78-P-ACG</t>
        </is>
      </c>
      <c r="AQ1390" t="n">
        <v>9</v>
      </c>
      <c r="AR1390" t="n">
        <v>64</v>
      </c>
      <c r="AS1390" t="n">
        <v>32</v>
      </c>
      <c r="AV1390" t="inlineStr">
        <is>
          <t>WARREN-WARD 1</t>
        </is>
      </c>
      <c r="AW1390">
        <f>COUNTA($BA$1390:$EE$1390)</f>
        <v/>
      </c>
      <c r="AX1390">
        <f>COUNTIF($BA$1390:$EE$1390,"D")</f>
        <v/>
      </c>
      <c r="AY1390">
        <f>COUNTIF($BA$1390:$EE$1390,"R")</f>
        <v/>
      </c>
      <c r="AZ1390">
        <f>IF(BL1390="D",1,0)+IF(BM1390="D",1,0)+IF(BR1390="D",1,0)+IF(BS1390="D",1,0)+IF(BU1390="D",1,0)+IF(CA1390="D",1,0)+IF(CB1390="D",1,0)+IF(CC1390="D",1,0)+IF(CD1390="D",1,0)+IF(CJ1390="D",1,0)+IF(CK1390="D",1,0)+IF(CO1390="D",1,0)+IF(CP1390="D",1,0)+IF(CQ1390="D",1,0)+IF(CU1390="D",1,0)+IF(CV1390="D",1,0)+IF(DB1390="D",1,0)+IF(DC1390="D",1,0)+IF(DH1390="D",1,0)+IF(DI1390="D",1,0)+IF(DM1390="D",1,0)+IF(DN1390="D",1,0)+IF(DO1390="D",1,0)+IF(DU1390="D",1,0)+IF(DX1390="D",1,0)</f>
        <v/>
      </c>
      <c r="BA1390">
        <f>IF(DH1390&lt;&gt;"",1,0)+IF(DI1390&lt;&gt;"",1,0)+IF(DK1390&lt;&gt;"",1,0)+IF(DM1390&lt;&gt;"",1,0)+IF(DN1390&lt;&gt;"",1,0)+IF(DO1390&lt;&gt;"",1,0)+IF(DQ1390&lt;&gt;"",1,0)+IF(DR1390&lt;&gt;"",1,0)+IF(DT1390&lt;&gt;"",1,0)+IF(DU1390&lt;&gt;"",1,0)+IF(DV1390&lt;&gt;"",1,0)+IF(DW1390&lt;&gt;"",1,0)+IF(DX1390&lt;&gt;"",1,0)+IF(DZ1390&lt;&gt;"",1,0)+IF(EA1390&lt;&gt;"",1,0)+IF(EB1390&lt;&gt;"",1,0)+IF(EE1390&lt;&gt;"",1,0)</f>
        <v/>
      </c>
      <c r="BB1390">
        <f>IF(AND(AV1390&gt;0, AW1390&gt;0),1,0)</f>
        <v/>
      </c>
      <c r="CA1390" t="inlineStr">
        <is>
          <t>X</t>
        </is>
      </c>
      <c r="CK1390" t="inlineStr">
        <is>
          <t>X</t>
        </is>
      </c>
      <c r="CP1390" t="inlineStr">
        <is>
          <t>X</t>
        </is>
      </c>
      <c r="CY1390" t="inlineStr">
        <is>
          <t>X</t>
        </is>
      </c>
      <c r="CZ1390" t="inlineStr">
        <is>
          <t>D</t>
        </is>
      </c>
      <c r="DC1390" t="inlineStr">
        <is>
          <t>X</t>
        </is>
      </c>
      <c r="DG1390" t="inlineStr">
        <is>
          <t>D</t>
        </is>
      </c>
      <c r="DI1390" t="inlineStr">
        <is>
          <t>X</t>
        </is>
      </c>
      <c r="DN1390" t="inlineStr">
        <is>
          <t>X</t>
        </is>
      </c>
      <c r="DU1390" t="inlineStr">
        <is>
          <t>X</t>
        </is>
      </c>
      <c r="EF1390" t="inlineStr">
        <is>
          <t>X</t>
        </is>
      </c>
    </row>
    <row r="1391">
      <c r="A1391" t="inlineStr">
        <is>
          <t>OH0026722266</t>
        </is>
      </c>
      <c r="B1391" t="n">
        <v>78</v>
      </c>
      <c r="C1391" t="n">
        <v>466323</v>
      </c>
      <c r="D1391" t="inlineStr">
        <is>
          <t>TEXTOR</t>
        </is>
      </c>
      <c r="E1391" t="inlineStr">
        <is>
          <t>TAMMY</t>
        </is>
      </c>
      <c r="F1391">
        <f>CONCATENATE(D1391," ",LEFT(H1391,4),"T=",AU1391,"D=",AV1391,"R=",AW1391,"M=",AX1391,"L=",AY1391,"B=",AZ1391)</f>
        <v/>
      </c>
      <c r="G1391" t="inlineStr">
        <is>
          <t>LEE</t>
        </is>
      </c>
      <c r="I1391" t="inlineStr">
        <is>
          <t>1967-04-17</t>
        </is>
      </c>
      <c r="J1391" t="inlineStr">
        <is>
          <t>2022-11-08</t>
        </is>
      </c>
      <c r="K1391" t="inlineStr">
        <is>
          <t>ACTIVE</t>
        </is>
      </c>
      <c r="M1391">
        <f>RIGHT(L1391,LEN(L1391)-FIND(" ",L1391))</f>
        <v/>
      </c>
      <c r="N1391" t="inlineStr">
        <is>
          <t>1062 SUMMIT ST NW</t>
        </is>
      </c>
      <c r="P1391" t="inlineStr">
        <is>
          <t>WARREN</t>
        </is>
      </c>
      <c r="Q1391" t="inlineStr">
        <is>
          <t>OH</t>
        </is>
      </c>
      <c r="R1391" t="n">
        <v>44485</v>
      </c>
      <c r="AD1391" t="inlineStr">
        <is>
          <t>TRUMBULL CAREER &amp; TECH CENTER</t>
        </is>
      </c>
      <c r="AE1391" t="inlineStr">
        <is>
          <t>WARREN CITY</t>
        </is>
      </c>
      <c r="AF1391" t="inlineStr">
        <is>
          <t>WARREN CITY SD</t>
        </is>
      </c>
      <c r="AH1391" t="n">
        <v>14</v>
      </c>
      <c r="AI1391" t="n">
        <v>11</v>
      </c>
      <c r="AN1391" t="inlineStr">
        <is>
          <t>WARREN</t>
        </is>
      </c>
      <c r="AO1391" t="inlineStr">
        <is>
          <t>WARREN CITY 1B</t>
        </is>
      </c>
      <c r="AP1391" t="inlineStr">
        <is>
          <t>78-P-ACG</t>
        </is>
      </c>
      <c r="AQ1391" t="n">
        <v>9</v>
      </c>
      <c r="AR1391" t="n">
        <v>64</v>
      </c>
      <c r="AS1391" t="n">
        <v>32</v>
      </c>
      <c r="AV1391" t="inlineStr">
        <is>
          <t>WARREN-WARD 1</t>
        </is>
      </c>
      <c r="AW1391">
        <f>COUNTA($BA$1391:$EE$1391)</f>
        <v/>
      </c>
      <c r="AX1391">
        <f>COUNTIF($BA$1391:$EE$1391,"D")</f>
        <v/>
      </c>
      <c r="AY1391">
        <f>COUNTIF($BA$1391:$EE$1391,"R")</f>
        <v/>
      </c>
      <c r="AZ1391">
        <f>IF(BL1391="D",1,0)+IF(BM1391="D",1,0)+IF(BR1391="D",1,0)+IF(BS1391="D",1,0)+IF(BU1391="D",1,0)+IF(CA1391="D",1,0)+IF(CB1391="D",1,0)+IF(CC1391="D",1,0)+IF(CD1391="D",1,0)+IF(CJ1391="D",1,0)+IF(CK1391="D",1,0)+IF(CO1391="D",1,0)+IF(CP1391="D",1,0)+IF(CQ1391="D",1,0)+IF(CU1391="D",1,0)+IF(CV1391="D",1,0)+IF(DB1391="D",1,0)+IF(DC1391="D",1,0)+IF(DH1391="D",1,0)+IF(DI1391="D",1,0)+IF(DM1391="D",1,0)+IF(DN1391="D",1,0)+IF(DO1391="D",1,0)+IF(DU1391="D",1,0)+IF(DX1391="D",1,0)</f>
        <v/>
      </c>
      <c r="BA1391">
        <f>IF(DH1391&lt;&gt;"",1,0)+IF(DI1391&lt;&gt;"",1,0)+IF(DK1391&lt;&gt;"",1,0)+IF(DM1391&lt;&gt;"",1,0)+IF(DN1391&lt;&gt;"",1,0)+IF(DO1391&lt;&gt;"",1,0)+IF(DQ1391&lt;&gt;"",1,0)+IF(DR1391&lt;&gt;"",1,0)+IF(DT1391&lt;&gt;"",1,0)+IF(DU1391&lt;&gt;"",1,0)+IF(DV1391&lt;&gt;"",1,0)+IF(DW1391&lt;&gt;"",1,0)+IF(DX1391&lt;&gt;"",1,0)+IF(DZ1391&lt;&gt;"",1,0)+IF(EA1391&lt;&gt;"",1,0)+IF(EB1391&lt;&gt;"",1,0)+IF(EE1391&lt;&gt;"",1,0)</f>
        <v/>
      </c>
      <c r="BB1391">
        <f>IF(AND(AV1391&gt;0, AW1391&gt;0),1,0)</f>
        <v/>
      </c>
      <c r="BL1391" t="inlineStr">
        <is>
          <t>X</t>
        </is>
      </c>
      <c r="BP1391" t="inlineStr">
        <is>
          <t>X</t>
        </is>
      </c>
      <c r="BS1391" t="inlineStr">
        <is>
          <t>X</t>
        </is>
      </c>
      <c r="BY1391" t="inlineStr">
        <is>
          <t>D</t>
        </is>
      </c>
      <c r="CA1391" t="inlineStr">
        <is>
          <t>X</t>
        </is>
      </c>
      <c r="CG1391" t="inlineStr">
        <is>
          <t>X</t>
        </is>
      </c>
      <c r="CH1391" t="inlineStr">
        <is>
          <t>D</t>
        </is>
      </c>
      <c r="CK1391" t="inlineStr">
        <is>
          <t>X</t>
        </is>
      </c>
      <c r="CN1391" t="inlineStr">
        <is>
          <t>X</t>
        </is>
      </c>
      <c r="CO1391" t="inlineStr">
        <is>
          <t>R</t>
        </is>
      </c>
      <c r="CP1391" t="inlineStr">
        <is>
          <t>X</t>
        </is>
      </c>
      <c r="CV1391" t="inlineStr">
        <is>
          <t>X</t>
        </is>
      </c>
      <c r="CY1391" t="inlineStr">
        <is>
          <t>X</t>
        </is>
      </c>
      <c r="CZ1391" t="inlineStr">
        <is>
          <t>R</t>
        </is>
      </c>
      <c r="DN1391" t="inlineStr">
        <is>
          <t>X</t>
        </is>
      </c>
      <c r="DU1391" t="inlineStr">
        <is>
          <t>X</t>
        </is>
      </c>
      <c r="EF1391" t="inlineStr">
        <is>
          <t>X</t>
        </is>
      </c>
    </row>
    <row r="1392">
      <c r="A1392" t="inlineStr">
        <is>
          <t>OH0025163020</t>
        </is>
      </c>
      <c r="B1392" t="n">
        <v>78</v>
      </c>
      <c r="C1392" t="n">
        <v>440701</v>
      </c>
      <c r="D1392" t="inlineStr">
        <is>
          <t>ZIMMERMAN</t>
        </is>
      </c>
      <c r="E1392" t="inlineStr">
        <is>
          <t>TIA</t>
        </is>
      </c>
      <c r="F1392">
        <f>CONCATENATE(D1392," ",LEFT(H1392,4),"T=",AU1392,"D=",AV1392,"R=",AW1392,"M=",AX1392,"L=",AY1392,"B=",AZ1392)</f>
        <v/>
      </c>
      <c r="G1392" t="inlineStr">
        <is>
          <t>M</t>
        </is>
      </c>
      <c r="I1392" t="inlineStr">
        <is>
          <t>2000-07-08</t>
        </is>
      </c>
      <c r="J1392" t="inlineStr">
        <is>
          <t>2022-04-02</t>
        </is>
      </c>
      <c r="K1392" t="inlineStr">
        <is>
          <t>ACTIVE</t>
        </is>
      </c>
      <c r="M1392">
        <f>RIGHT(L1392,LEN(L1392)-FIND(" ",L1392))</f>
        <v/>
      </c>
      <c r="N1392" t="inlineStr">
        <is>
          <t>1220 ROBERTS AVE NW</t>
        </is>
      </c>
      <c r="O1392" t="inlineStr">
        <is>
          <t>APT E6</t>
        </is>
      </c>
      <c r="P1392" t="inlineStr">
        <is>
          <t>WARREN</t>
        </is>
      </c>
      <c r="Q1392" t="inlineStr">
        <is>
          <t>OH</t>
        </is>
      </c>
      <c r="R1392" t="n">
        <v>44485</v>
      </c>
      <c r="AD1392" t="inlineStr">
        <is>
          <t>TRUMBULL CAREER &amp; TECH CENTER</t>
        </is>
      </c>
      <c r="AE1392" t="inlineStr">
        <is>
          <t>WARREN CITY</t>
        </is>
      </c>
      <c r="AF1392" t="inlineStr">
        <is>
          <t>WARREN CITY SD</t>
        </is>
      </c>
      <c r="AH1392" t="n">
        <v>14</v>
      </c>
      <c r="AI1392" t="n">
        <v>11</v>
      </c>
      <c r="AN1392" t="inlineStr">
        <is>
          <t>WARREN</t>
        </is>
      </c>
      <c r="AO1392" t="inlineStr">
        <is>
          <t>WARREN CITY 1B</t>
        </is>
      </c>
      <c r="AP1392" t="inlineStr">
        <is>
          <t>78-P-ACG</t>
        </is>
      </c>
      <c r="AQ1392" t="n">
        <v>9</v>
      </c>
      <c r="AR1392" t="n">
        <v>64</v>
      </c>
      <c r="AS1392" t="n">
        <v>32</v>
      </c>
      <c r="AV1392" t="inlineStr">
        <is>
          <t>WARREN-WARD 1</t>
        </is>
      </c>
      <c r="AW1392">
        <f>COUNTA($BA$1392:$EE$1392)</f>
        <v/>
      </c>
      <c r="AX1392">
        <f>COUNTIF($BA$1392:$EE$1392,"D")</f>
        <v/>
      </c>
      <c r="AY1392">
        <f>COUNTIF($BA$1392:$EE$1392,"R")</f>
        <v/>
      </c>
      <c r="AZ1392">
        <f>IF(BL1392="D",1,0)+IF(BM1392="D",1,0)+IF(BR1392="D",1,0)+IF(BS1392="D",1,0)+IF(BU1392="D",1,0)+IF(CA1392="D",1,0)+IF(CB1392="D",1,0)+IF(CC1392="D",1,0)+IF(CD1392="D",1,0)+IF(CJ1392="D",1,0)+IF(CK1392="D",1,0)+IF(CO1392="D",1,0)+IF(CP1392="D",1,0)+IF(CQ1392="D",1,0)+IF(CU1392="D",1,0)+IF(CV1392="D",1,0)+IF(DB1392="D",1,0)+IF(DC1392="D",1,0)+IF(DH1392="D",1,0)+IF(DI1392="D",1,0)+IF(DM1392="D",1,0)+IF(DN1392="D",1,0)+IF(DO1392="D",1,0)+IF(DU1392="D",1,0)+IF(DX1392="D",1,0)</f>
        <v/>
      </c>
      <c r="BA1392">
        <f>IF(DH1392&lt;&gt;"",1,0)+IF(DI1392&lt;&gt;"",1,0)+IF(DK1392&lt;&gt;"",1,0)+IF(DM1392&lt;&gt;"",1,0)+IF(DN1392&lt;&gt;"",1,0)+IF(DO1392&lt;&gt;"",1,0)+IF(DQ1392&lt;&gt;"",1,0)+IF(DR1392&lt;&gt;"",1,0)+IF(DT1392&lt;&gt;"",1,0)+IF(DU1392&lt;&gt;"",1,0)+IF(DV1392&lt;&gt;"",1,0)+IF(DW1392&lt;&gt;"",1,0)+IF(DX1392&lt;&gt;"",1,0)+IF(DZ1392&lt;&gt;"",1,0)+IF(EA1392&lt;&gt;"",1,0)+IF(EB1392&lt;&gt;"",1,0)+IF(EE1392&lt;&gt;"",1,0)</f>
        <v/>
      </c>
      <c r="BB1392">
        <f>IF(AND(AV1392&gt;0, AW1392&gt;0),1,0)</f>
        <v/>
      </c>
      <c r="DN1392" t="inlineStr">
        <is>
          <t>X</t>
        </is>
      </c>
    </row>
    <row r="1393">
      <c r="A1393" t="inlineStr">
        <is>
          <t>OH0018583048</t>
        </is>
      </c>
      <c r="B1393" t="n">
        <v>78</v>
      </c>
      <c r="C1393" t="n">
        <v>338660</v>
      </c>
      <c r="D1393" t="inlineStr">
        <is>
          <t>GRAHAM</t>
        </is>
      </c>
      <c r="E1393" t="inlineStr">
        <is>
          <t>KELLY</t>
        </is>
      </c>
      <c r="F1393">
        <f>CONCATENATE(D1393," ",LEFT(H1393,4),"T=",AU1393,"D=",AV1393,"R=",AW1393,"M=",AX1393,"L=",AY1393,"B=",AZ1393)</f>
        <v/>
      </c>
      <c r="G1393" t="inlineStr">
        <is>
          <t>A</t>
        </is>
      </c>
      <c r="I1393" t="inlineStr">
        <is>
          <t>1986-05-16</t>
        </is>
      </c>
      <c r="J1393" t="inlineStr">
        <is>
          <t>2008-07-01</t>
        </is>
      </c>
      <c r="K1393" t="inlineStr">
        <is>
          <t>ACTIVE</t>
        </is>
      </c>
      <c r="M1393">
        <f>RIGHT(L1393,LEN(L1393)-FIND(" ",L1393))</f>
        <v/>
      </c>
      <c r="N1393" t="inlineStr">
        <is>
          <t>1240 PARKMAN RD NW</t>
        </is>
      </c>
      <c r="P1393" t="inlineStr">
        <is>
          <t>WARREN</t>
        </is>
      </c>
      <c r="Q1393" t="inlineStr">
        <is>
          <t>OH</t>
        </is>
      </c>
      <c r="R1393" t="n">
        <v>44485</v>
      </c>
      <c r="AD1393" t="inlineStr">
        <is>
          <t>TRUMBULL CAREER &amp; TECH CENTER</t>
        </is>
      </c>
      <c r="AE1393" t="inlineStr">
        <is>
          <t>WARREN CITY</t>
        </is>
      </c>
      <c r="AF1393" t="inlineStr">
        <is>
          <t>WARREN CITY SD</t>
        </is>
      </c>
      <c r="AH1393" t="n">
        <v>14</v>
      </c>
      <c r="AI1393" t="n">
        <v>11</v>
      </c>
      <c r="AN1393" t="inlineStr">
        <is>
          <t>WARREN</t>
        </is>
      </c>
      <c r="AO1393" t="inlineStr">
        <is>
          <t>WARREN CITY 1B</t>
        </is>
      </c>
      <c r="AP1393" t="inlineStr">
        <is>
          <t>78-P-ACG</t>
        </is>
      </c>
      <c r="AQ1393" t="n">
        <v>9</v>
      </c>
      <c r="AR1393" t="n">
        <v>64</v>
      </c>
      <c r="AS1393" t="n">
        <v>32</v>
      </c>
      <c r="AV1393" t="inlineStr">
        <is>
          <t>WARREN-WARD 1</t>
        </is>
      </c>
      <c r="AW1393">
        <f>COUNTA($BA$1393:$EE$1393)</f>
        <v/>
      </c>
      <c r="AX1393">
        <f>COUNTIF($BA$1393:$EE$1393,"D")</f>
        <v/>
      </c>
      <c r="AY1393">
        <f>COUNTIF($BA$1393:$EE$1393,"R")</f>
        <v/>
      </c>
      <c r="AZ1393">
        <f>IF(BL1393="D",1,0)+IF(BM1393="D",1,0)+IF(BR1393="D",1,0)+IF(BS1393="D",1,0)+IF(BU1393="D",1,0)+IF(CA1393="D",1,0)+IF(CB1393="D",1,0)+IF(CC1393="D",1,0)+IF(CD1393="D",1,0)+IF(CJ1393="D",1,0)+IF(CK1393="D",1,0)+IF(CO1393="D",1,0)+IF(CP1393="D",1,0)+IF(CQ1393="D",1,0)+IF(CU1393="D",1,0)+IF(CV1393="D",1,0)+IF(DB1393="D",1,0)+IF(DC1393="D",1,0)+IF(DH1393="D",1,0)+IF(DI1393="D",1,0)+IF(DM1393="D",1,0)+IF(DN1393="D",1,0)+IF(DO1393="D",1,0)+IF(DU1393="D",1,0)+IF(DX1393="D",1,0)</f>
        <v/>
      </c>
      <c r="BA1393">
        <f>IF(DH1393&lt;&gt;"",1,0)+IF(DI1393&lt;&gt;"",1,0)+IF(DK1393&lt;&gt;"",1,0)+IF(DM1393&lt;&gt;"",1,0)+IF(DN1393&lt;&gt;"",1,0)+IF(DO1393&lt;&gt;"",1,0)+IF(DQ1393&lt;&gt;"",1,0)+IF(DR1393&lt;&gt;"",1,0)+IF(DT1393&lt;&gt;"",1,0)+IF(DU1393&lt;&gt;"",1,0)+IF(DV1393&lt;&gt;"",1,0)+IF(DW1393&lt;&gt;"",1,0)+IF(DX1393&lt;&gt;"",1,0)+IF(DZ1393&lt;&gt;"",1,0)+IF(EA1393&lt;&gt;"",1,0)+IF(EB1393&lt;&gt;"",1,0)+IF(EE1393&lt;&gt;"",1,0)</f>
        <v/>
      </c>
      <c r="BB1393">
        <f>IF(AND(AV1393&gt;0, AW1393&gt;0),1,0)</f>
        <v/>
      </c>
      <c r="CA1393" t="inlineStr">
        <is>
          <t>X</t>
        </is>
      </c>
      <c r="CP1393" t="inlineStr">
        <is>
          <t>X</t>
        </is>
      </c>
      <c r="CY1393" t="inlineStr">
        <is>
          <t>X</t>
        </is>
      </c>
      <c r="DC1393" t="inlineStr">
        <is>
          <t>X</t>
        </is>
      </c>
      <c r="DN1393" t="inlineStr">
        <is>
          <t>X</t>
        </is>
      </c>
      <c r="EA1393" t="inlineStr">
        <is>
          <t>X</t>
        </is>
      </c>
      <c r="EF1393" t="inlineStr">
        <is>
          <t>X</t>
        </is>
      </c>
    </row>
    <row r="1394">
      <c r="A1394" t="inlineStr">
        <is>
          <t>OH0023271624</t>
        </is>
      </c>
      <c r="B1394" t="n">
        <v>78</v>
      </c>
      <c r="C1394" t="n">
        <v>409500</v>
      </c>
      <c r="D1394" t="inlineStr">
        <is>
          <t>MCMILLIAN</t>
        </is>
      </c>
      <c r="E1394" t="inlineStr">
        <is>
          <t>KATHLEEN</t>
        </is>
      </c>
      <c r="F1394">
        <f>CONCATENATE(D1394," ",LEFT(H1394,4),"T=",AU1394,"D=",AV1394,"R=",AW1394,"M=",AX1394,"L=",AY1394,"B=",AZ1394)</f>
        <v/>
      </c>
      <c r="G1394" t="inlineStr">
        <is>
          <t>DENISE</t>
        </is>
      </c>
      <c r="I1394" t="inlineStr">
        <is>
          <t>1962-03-22</t>
        </is>
      </c>
      <c r="J1394" t="inlineStr">
        <is>
          <t>2020-11-23</t>
        </is>
      </c>
      <c r="K1394" t="inlineStr">
        <is>
          <t>ACTIVE</t>
        </is>
      </c>
      <c r="M1394">
        <f>RIGHT(L1394,LEN(L1394)-FIND(" ",L1394))</f>
        <v/>
      </c>
      <c r="N1394" t="inlineStr">
        <is>
          <t>700 BUCKEYE ST NW</t>
        </is>
      </c>
      <c r="O1394" t="inlineStr">
        <is>
          <t>APT 920</t>
        </is>
      </c>
      <c r="P1394" t="inlineStr">
        <is>
          <t>WARREN</t>
        </is>
      </c>
      <c r="Q1394" t="inlineStr">
        <is>
          <t>OH</t>
        </is>
      </c>
      <c r="R1394" t="n">
        <v>44485</v>
      </c>
      <c r="AD1394" t="inlineStr">
        <is>
          <t>TRUMBULL CAREER &amp; TECH CENTER</t>
        </is>
      </c>
      <c r="AE1394" t="inlineStr">
        <is>
          <t>WARREN CITY</t>
        </is>
      </c>
      <c r="AF1394" t="inlineStr">
        <is>
          <t>WARREN CITY SD</t>
        </is>
      </c>
      <c r="AH1394" t="n">
        <v>14</v>
      </c>
      <c r="AI1394" t="n">
        <v>11</v>
      </c>
      <c r="AN1394" t="inlineStr">
        <is>
          <t>WARREN</t>
        </is>
      </c>
      <c r="AO1394" t="inlineStr">
        <is>
          <t>WARREN CITY 1B</t>
        </is>
      </c>
      <c r="AP1394" t="inlineStr">
        <is>
          <t>78-P-ACG</t>
        </is>
      </c>
      <c r="AQ1394" t="n">
        <v>9</v>
      </c>
      <c r="AR1394" t="n">
        <v>64</v>
      </c>
      <c r="AS1394" t="n">
        <v>32</v>
      </c>
      <c r="AV1394" t="inlineStr">
        <is>
          <t>WARREN-WARD 1</t>
        </is>
      </c>
      <c r="AW1394">
        <f>COUNTA($BA$1394:$EE$1394)</f>
        <v/>
      </c>
      <c r="AX1394">
        <f>COUNTIF($BA$1394:$EE$1394,"D")</f>
        <v/>
      </c>
      <c r="AY1394">
        <f>COUNTIF($BA$1394:$EE$1394,"R")</f>
        <v/>
      </c>
      <c r="AZ1394">
        <f>IF(BL1394="D",1,0)+IF(BM1394="D",1,0)+IF(BR1394="D",1,0)+IF(BS1394="D",1,0)+IF(BU1394="D",1,0)+IF(CA1394="D",1,0)+IF(CB1394="D",1,0)+IF(CC1394="D",1,0)+IF(CD1394="D",1,0)+IF(CJ1394="D",1,0)+IF(CK1394="D",1,0)+IF(CO1394="D",1,0)+IF(CP1394="D",1,0)+IF(CQ1394="D",1,0)+IF(CU1394="D",1,0)+IF(CV1394="D",1,0)+IF(DB1394="D",1,0)+IF(DC1394="D",1,0)+IF(DH1394="D",1,0)+IF(DI1394="D",1,0)+IF(DM1394="D",1,0)+IF(DN1394="D",1,0)+IF(DO1394="D",1,0)+IF(DU1394="D",1,0)+IF(DX1394="D",1,0)</f>
        <v/>
      </c>
      <c r="BA1394">
        <f>IF(DH1394&lt;&gt;"",1,0)+IF(DI1394&lt;&gt;"",1,0)+IF(DK1394&lt;&gt;"",1,0)+IF(DM1394&lt;&gt;"",1,0)+IF(DN1394&lt;&gt;"",1,0)+IF(DO1394&lt;&gt;"",1,0)+IF(DQ1394&lt;&gt;"",1,0)+IF(DR1394&lt;&gt;"",1,0)+IF(DT1394&lt;&gt;"",1,0)+IF(DU1394&lt;&gt;"",1,0)+IF(DV1394&lt;&gt;"",1,0)+IF(DW1394&lt;&gt;"",1,0)+IF(DX1394&lt;&gt;"",1,0)+IF(DZ1394&lt;&gt;"",1,0)+IF(EA1394&lt;&gt;"",1,0)+IF(EB1394&lt;&gt;"",1,0)+IF(EE1394&lt;&gt;"",1,0)</f>
        <v/>
      </c>
      <c r="BB1394">
        <f>IF(AND(AV1394&gt;0, AW1394&gt;0),1,0)</f>
        <v/>
      </c>
      <c r="BL1394" t="inlineStr">
        <is>
          <t>X</t>
        </is>
      </c>
      <c r="CA1394" t="inlineStr">
        <is>
          <t>X</t>
        </is>
      </c>
      <c r="CP1394" t="inlineStr">
        <is>
          <t>X</t>
        </is>
      </c>
      <c r="DC1394" t="inlineStr">
        <is>
          <t>X</t>
        </is>
      </c>
      <c r="DM1394" t="inlineStr">
        <is>
          <t>D</t>
        </is>
      </c>
      <c r="DN1394" t="inlineStr">
        <is>
          <t>X</t>
        </is>
      </c>
    </row>
    <row r="1395">
      <c r="A1395" t="inlineStr">
        <is>
          <t>OH0022205278</t>
        </is>
      </c>
      <c r="B1395" t="n">
        <v>78</v>
      </c>
      <c r="C1395" t="n">
        <v>392702</v>
      </c>
      <c r="D1395" t="inlineStr">
        <is>
          <t>HARVEY</t>
        </is>
      </c>
      <c r="E1395" t="inlineStr">
        <is>
          <t>ROBERT</t>
        </is>
      </c>
      <c r="F1395">
        <f>CONCATENATE(D1395," ",LEFT(H1395,4),"T=",AU1395,"D=",AV1395,"R=",AW1395,"M=",AX1395,"L=",AY1395,"B=",AZ1395)</f>
        <v/>
      </c>
      <c r="H1395" t="inlineStr">
        <is>
          <t>III</t>
        </is>
      </c>
      <c r="I1395" t="inlineStr">
        <is>
          <t>1953-03-27</t>
        </is>
      </c>
      <c r="J1395" t="inlineStr">
        <is>
          <t>2023-03-27</t>
        </is>
      </c>
      <c r="K1395" t="inlineStr">
        <is>
          <t>ACTIVE</t>
        </is>
      </c>
      <c r="L1395" t="inlineStr">
        <is>
          <t>D</t>
        </is>
      </c>
      <c r="M1395">
        <f>RIGHT(L1395,LEN(L1395)-FIND(" ",L1395))</f>
        <v/>
      </c>
      <c r="N1395" t="inlineStr">
        <is>
          <t>843 UTICA CT NW</t>
        </is>
      </c>
      <c r="P1395" t="inlineStr">
        <is>
          <t>WARREN</t>
        </is>
      </c>
      <c r="Q1395" t="inlineStr">
        <is>
          <t>OH</t>
        </is>
      </c>
      <c r="R1395" t="n">
        <v>44485</v>
      </c>
      <c r="AD1395" t="inlineStr">
        <is>
          <t>TRUMBULL CAREER &amp; TECH CENTER</t>
        </is>
      </c>
      <c r="AE1395" t="inlineStr">
        <is>
          <t>WARREN CITY</t>
        </is>
      </c>
      <c r="AF1395" t="inlineStr">
        <is>
          <t>WARREN CITY SD</t>
        </is>
      </c>
      <c r="AH1395" t="n">
        <v>14</v>
      </c>
      <c r="AI1395" t="n">
        <v>11</v>
      </c>
      <c r="AN1395" t="inlineStr">
        <is>
          <t>WARREN</t>
        </is>
      </c>
      <c r="AO1395" t="inlineStr">
        <is>
          <t>WARREN CITY 1B</t>
        </is>
      </c>
      <c r="AP1395" t="inlineStr">
        <is>
          <t>78-P-ACG</t>
        </is>
      </c>
      <c r="AQ1395" t="n">
        <v>9</v>
      </c>
      <c r="AR1395" t="n">
        <v>64</v>
      </c>
      <c r="AS1395" t="n">
        <v>32</v>
      </c>
      <c r="AV1395" t="inlineStr">
        <is>
          <t>WARREN-WARD 1</t>
        </is>
      </c>
      <c r="AW1395">
        <f>COUNTA($BA$1395:$EE$1395)</f>
        <v/>
      </c>
      <c r="AX1395">
        <f>COUNTIF($BA$1395:$EE$1395,"D")</f>
        <v/>
      </c>
      <c r="AY1395">
        <f>COUNTIF($BA$1395:$EE$1395,"R")</f>
        <v/>
      </c>
      <c r="AZ1395">
        <f>IF(BL1395="D",1,0)+IF(BM1395="D",1,0)+IF(BR1395="D",1,0)+IF(BS1395="D",1,0)+IF(BU1395="D",1,0)+IF(CA1395="D",1,0)+IF(CB1395="D",1,0)+IF(CC1395="D",1,0)+IF(CD1395="D",1,0)+IF(CJ1395="D",1,0)+IF(CK1395="D",1,0)+IF(CO1395="D",1,0)+IF(CP1395="D",1,0)+IF(CQ1395="D",1,0)+IF(CU1395="D",1,0)+IF(CV1395="D",1,0)+IF(DB1395="D",1,0)+IF(DC1395="D",1,0)+IF(DH1395="D",1,0)+IF(DI1395="D",1,0)+IF(DM1395="D",1,0)+IF(DN1395="D",1,0)+IF(DO1395="D",1,0)+IF(DU1395="D",1,0)+IF(DX1395="D",1,0)</f>
        <v/>
      </c>
      <c r="BA1395">
        <f>IF(DH1395&lt;&gt;"",1,0)+IF(DI1395&lt;&gt;"",1,0)+IF(DK1395&lt;&gt;"",1,0)+IF(DM1395&lt;&gt;"",1,0)+IF(DN1395&lt;&gt;"",1,0)+IF(DO1395&lt;&gt;"",1,0)+IF(DQ1395&lt;&gt;"",1,0)+IF(DR1395&lt;&gt;"",1,0)+IF(DT1395&lt;&gt;"",1,0)+IF(DU1395&lt;&gt;"",1,0)+IF(DV1395&lt;&gt;"",1,0)+IF(DW1395&lt;&gt;"",1,0)+IF(DX1395&lt;&gt;"",1,0)+IF(DZ1395&lt;&gt;"",1,0)+IF(EA1395&lt;&gt;"",1,0)+IF(EB1395&lt;&gt;"",1,0)+IF(EE1395&lt;&gt;"",1,0)</f>
        <v/>
      </c>
      <c r="BB1395">
        <f>IF(AND(AV1395&gt;0, AW1395&gt;0),1,0)</f>
        <v/>
      </c>
      <c r="CP1395" t="inlineStr">
        <is>
          <t>X</t>
        </is>
      </c>
      <c r="CV1395" t="inlineStr">
        <is>
          <t>X</t>
        </is>
      </c>
      <c r="CY1395" t="inlineStr">
        <is>
          <t>X</t>
        </is>
      </c>
      <c r="DC1395" t="inlineStr">
        <is>
          <t>X</t>
        </is>
      </c>
      <c r="DF1395" t="inlineStr">
        <is>
          <t>X</t>
        </is>
      </c>
      <c r="DG1395" t="inlineStr">
        <is>
          <t>R</t>
        </is>
      </c>
      <c r="DI1395" t="inlineStr">
        <is>
          <t>X</t>
        </is>
      </c>
      <c r="DL1395" t="inlineStr">
        <is>
          <t>X</t>
        </is>
      </c>
      <c r="DM1395" t="inlineStr">
        <is>
          <t>D</t>
        </is>
      </c>
      <c r="DN1395" t="inlineStr">
        <is>
          <t>X</t>
        </is>
      </c>
      <c r="DR1395" t="inlineStr">
        <is>
          <t>X</t>
        </is>
      </c>
      <c r="DU1395" t="inlineStr">
        <is>
          <t>X</t>
        </is>
      </c>
      <c r="DW1395" t="inlineStr">
        <is>
          <t>D</t>
        </is>
      </c>
      <c r="EA1395" t="inlineStr">
        <is>
          <t>X</t>
        </is>
      </c>
      <c r="EF1395" t="inlineStr">
        <is>
          <t>X</t>
        </is>
      </c>
    </row>
    <row r="1396">
      <c r="A1396" t="inlineStr">
        <is>
          <t>OH0015677450</t>
        </is>
      </c>
      <c r="B1396" t="n">
        <v>78</v>
      </c>
      <c r="C1396" t="n">
        <v>325676</v>
      </c>
      <c r="D1396" t="inlineStr">
        <is>
          <t>GROOMS</t>
        </is>
      </c>
      <c r="E1396" t="inlineStr">
        <is>
          <t>JENNIFER</t>
        </is>
      </c>
      <c r="F1396">
        <f>CONCATENATE(D1396," ",LEFT(H1396,4),"T=",AU1396,"D=",AV1396,"R=",AW1396,"M=",AX1396,"L=",AY1396,"B=",AZ1396)</f>
        <v/>
      </c>
      <c r="G1396" t="inlineStr">
        <is>
          <t>LEE</t>
        </is>
      </c>
      <c r="I1396" t="inlineStr">
        <is>
          <t>1980-12-31</t>
        </is>
      </c>
      <c r="J1396" t="inlineStr">
        <is>
          <t>2020-02-19</t>
        </is>
      </c>
      <c r="K1396" t="inlineStr">
        <is>
          <t>ACTIVE</t>
        </is>
      </c>
      <c r="M1396">
        <f>RIGHT(L1396,LEN(L1396)-FIND(" ",L1396))</f>
        <v/>
      </c>
      <c r="N1396" t="inlineStr">
        <is>
          <t>983 TOD AVE NW</t>
        </is>
      </c>
      <c r="P1396" t="inlineStr">
        <is>
          <t>WARREN</t>
        </is>
      </c>
      <c r="Q1396" t="inlineStr">
        <is>
          <t>OH</t>
        </is>
      </c>
      <c r="R1396" t="n">
        <v>44485</v>
      </c>
      <c r="AD1396" t="inlineStr">
        <is>
          <t>TRUMBULL CAREER &amp; TECH CENTER</t>
        </is>
      </c>
      <c r="AE1396" t="inlineStr">
        <is>
          <t>WARREN CITY</t>
        </is>
      </c>
      <c r="AF1396" t="inlineStr">
        <is>
          <t>WARREN CITY SD</t>
        </is>
      </c>
      <c r="AH1396" t="n">
        <v>14</v>
      </c>
      <c r="AI1396" t="n">
        <v>11</v>
      </c>
      <c r="AN1396" t="inlineStr">
        <is>
          <t>WARREN</t>
        </is>
      </c>
      <c r="AO1396" t="inlineStr">
        <is>
          <t>WARREN CITY 1B</t>
        </is>
      </c>
      <c r="AP1396" t="inlineStr">
        <is>
          <t>78-P-ACG</t>
        </is>
      </c>
      <c r="AQ1396" t="n">
        <v>9</v>
      </c>
      <c r="AR1396" t="n">
        <v>64</v>
      </c>
      <c r="AS1396" t="n">
        <v>32</v>
      </c>
      <c r="AV1396" t="inlineStr">
        <is>
          <t>WARREN-WARD 1</t>
        </is>
      </c>
      <c r="AW1396">
        <f>COUNTA($BA$1396:$EE$1396)</f>
        <v/>
      </c>
      <c r="AX1396">
        <f>COUNTIF($BA$1396:$EE$1396,"D")</f>
        <v/>
      </c>
      <c r="AY1396">
        <f>COUNTIF($BA$1396:$EE$1396,"R")</f>
        <v/>
      </c>
      <c r="AZ1396">
        <f>IF(BL1396="D",1,0)+IF(BM1396="D",1,0)+IF(BR1396="D",1,0)+IF(BS1396="D",1,0)+IF(BU1396="D",1,0)+IF(CA1396="D",1,0)+IF(CB1396="D",1,0)+IF(CC1396="D",1,0)+IF(CD1396="D",1,0)+IF(CJ1396="D",1,0)+IF(CK1396="D",1,0)+IF(CO1396="D",1,0)+IF(CP1396="D",1,0)+IF(CQ1396="D",1,0)+IF(CU1396="D",1,0)+IF(CV1396="D",1,0)+IF(DB1396="D",1,0)+IF(DC1396="D",1,0)+IF(DH1396="D",1,0)+IF(DI1396="D",1,0)+IF(DM1396="D",1,0)+IF(DN1396="D",1,0)+IF(DO1396="D",1,0)+IF(DU1396="D",1,0)+IF(DX1396="D",1,0)</f>
        <v/>
      </c>
      <c r="BA1396">
        <f>IF(DH1396&lt;&gt;"",1,0)+IF(DI1396&lt;&gt;"",1,0)+IF(DK1396&lt;&gt;"",1,0)+IF(DM1396&lt;&gt;"",1,0)+IF(DN1396&lt;&gt;"",1,0)+IF(DO1396&lt;&gt;"",1,0)+IF(DQ1396&lt;&gt;"",1,0)+IF(DR1396&lt;&gt;"",1,0)+IF(DT1396&lt;&gt;"",1,0)+IF(DU1396&lt;&gt;"",1,0)+IF(DV1396&lt;&gt;"",1,0)+IF(DW1396&lt;&gt;"",1,0)+IF(DX1396&lt;&gt;"",1,0)+IF(DZ1396&lt;&gt;"",1,0)+IF(EA1396&lt;&gt;"",1,0)+IF(EB1396&lt;&gt;"",1,0)+IF(EE1396&lt;&gt;"",1,0)</f>
        <v/>
      </c>
      <c r="BB1396">
        <f>IF(AND(AV1396&gt;0, AW1396&gt;0),1,0)</f>
        <v/>
      </c>
      <c r="BL1396" t="inlineStr">
        <is>
          <t>X</t>
        </is>
      </c>
      <c r="CA1396" t="inlineStr">
        <is>
          <t>X</t>
        </is>
      </c>
      <c r="CN1396" t="inlineStr">
        <is>
          <t>X</t>
        </is>
      </c>
      <c r="CP1396" t="inlineStr">
        <is>
          <t>X</t>
        </is>
      </c>
      <c r="CZ1396" t="inlineStr">
        <is>
          <t>D</t>
        </is>
      </c>
      <c r="DC1396" t="inlineStr">
        <is>
          <t>X</t>
        </is>
      </c>
      <c r="DI1396" t="inlineStr">
        <is>
          <t>X</t>
        </is>
      </c>
      <c r="EF1396" t="inlineStr">
        <is>
          <t>X</t>
        </is>
      </c>
    </row>
    <row r="1397">
      <c r="A1397" t="inlineStr">
        <is>
          <t>OH0026764204</t>
        </is>
      </c>
      <c r="B1397" t="n">
        <v>78</v>
      </c>
      <c r="C1397" t="n">
        <v>468042</v>
      </c>
      <c r="D1397" t="inlineStr">
        <is>
          <t>CULVER</t>
        </is>
      </c>
      <c r="E1397" t="inlineStr">
        <is>
          <t>MADISON</t>
        </is>
      </c>
      <c r="F1397">
        <f>CONCATENATE(D1397," ",LEFT(H1397,4),"T=",AU1397,"D=",AV1397,"R=",AW1397,"M=",AX1397,"L=",AY1397,"B=",AZ1397)</f>
        <v/>
      </c>
      <c r="G1397" t="inlineStr">
        <is>
          <t>LEEH</t>
        </is>
      </c>
      <c r="I1397" t="inlineStr">
        <is>
          <t>2001-07-04</t>
        </is>
      </c>
      <c r="J1397" t="inlineStr">
        <is>
          <t>2023-07-17</t>
        </is>
      </c>
      <c r="K1397" t="inlineStr">
        <is>
          <t>ACTIVE</t>
        </is>
      </c>
      <c r="M1397">
        <f>RIGHT(L1397,LEN(L1397)-FIND(" ",L1397))</f>
        <v/>
      </c>
      <c r="N1397" t="inlineStr">
        <is>
          <t>888 SUMMIT ST NW</t>
        </is>
      </c>
      <c r="O1397" t="inlineStr">
        <is>
          <t>APT A</t>
        </is>
      </c>
      <c r="P1397" t="inlineStr">
        <is>
          <t>WARREN</t>
        </is>
      </c>
      <c r="Q1397" t="inlineStr">
        <is>
          <t>OH</t>
        </is>
      </c>
      <c r="R1397" t="n">
        <v>44485</v>
      </c>
      <c r="AD1397" t="inlineStr">
        <is>
          <t>TRUMBULL CAREER &amp; TECH CENTER</t>
        </is>
      </c>
      <c r="AE1397" t="inlineStr">
        <is>
          <t>WARREN CITY</t>
        </is>
      </c>
      <c r="AF1397" t="inlineStr">
        <is>
          <t>WARREN CITY SD</t>
        </is>
      </c>
      <c r="AH1397" t="n">
        <v>14</v>
      </c>
      <c r="AI1397" t="n">
        <v>11</v>
      </c>
      <c r="AN1397" t="inlineStr">
        <is>
          <t>WARREN</t>
        </is>
      </c>
      <c r="AO1397" t="inlineStr">
        <is>
          <t>WARREN CITY 1B</t>
        </is>
      </c>
      <c r="AP1397" t="inlineStr">
        <is>
          <t>78-P-ACG</t>
        </is>
      </c>
      <c r="AQ1397" t="n">
        <v>9</v>
      </c>
      <c r="AR1397" t="n">
        <v>64</v>
      </c>
      <c r="AS1397" t="n">
        <v>32</v>
      </c>
      <c r="AV1397" t="inlineStr">
        <is>
          <t>WARREN-WARD 1</t>
        </is>
      </c>
      <c r="AW1397">
        <f>COUNTA($BA$1397:$EE$1397)</f>
        <v/>
      </c>
      <c r="AX1397">
        <f>COUNTIF($BA$1397:$EE$1397,"D")</f>
        <v/>
      </c>
      <c r="AY1397">
        <f>COUNTIF($BA$1397:$EE$1397,"R")</f>
        <v/>
      </c>
      <c r="AZ1397">
        <f>IF(BL1397="D",1,0)+IF(BM1397="D",1,0)+IF(BR1397="D",1,0)+IF(BS1397="D",1,0)+IF(BU1397="D",1,0)+IF(CA1397="D",1,0)+IF(CB1397="D",1,0)+IF(CC1397="D",1,0)+IF(CD1397="D",1,0)+IF(CJ1397="D",1,0)+IF(CK1397="D",1,0)+IF(CO1397="D",1,0)+IF(CP1397="D",1,0)+IF(CQ1397="D",1,0)+IF(CU1397="D",1,0)+IF(CV1397="D",1,0)+IF(DB1397="D",1,0)+IF(DC1397="D",1,0)+IF(DH1397="D",1,0)+IF(DI1397="D",1,0)+IF(DM1397="D",1,0)+IF(DN1397="D",1,0)+IF(DO1397="D",1,0)+IF(DU1397="D",1,0)+IF(DX1397="D",1,0)</f>
        <v/>
      </c>
      <c r="BA1397">
        <f>IF(DH1397&lt;&gt;"",1,0)+IF(DI1397&lt;&gt;"",1,0)+IF(DK1397&lt;&gt;"",1,0)+IF(DM1397&lt;&gt;"",1,0)+IF(DN1397&lt;&gt;"",1,0)+IF(DO1397&lt;&gt;"",1,0)+IF(DQ1397&lt;&gt;"",1,0)+IF(DR1397&lt;&gt;"",1,0)+IF(DT1397&lt;&gt;"",1,0)+IF(DU1397&lt;&gt;"",1,0)+IF(DV1397&lt;&gt;"",1,0)+IF(DW1397&lt;&gt;"",1,0)+IF(DX1397&lt;&gt;"",1,0)+IF(DZ1397&lt;&gt;"",1,0)+IF(EA1397&lt;&gt;"",1,0)+IF(EB1397&lt;&gt;"",1,0)+IF(EE1397&lt;&gt;"",1,0)</f>
        <v/>
      </c>
      <c r="BB1397">
        <f>IF(AND(AV1397&gt;0, AW1397&gt;0),1,0)</f>
        <v/>
      </c>
    </row>
    <row r="1398">
      <c r="A1398" t="inlineStr">
        <is>
          <t>OH0015706928</t>
        </is>
      </c>
      <c r="B1398" t="n">
        <v>78</v>
      </c>
      <c r="C1398" t="n">
        <v>170457</v>
      </c>
      <c r="D1398" t="inlineStr">
        <is>
          <t>FENTON</t>
        </is>
      </c>
      <c r="E1398" t="inlineStr">
        <is>
          <t>GLENN</t>
        </is>
      </c>
      <c r="F1398">
        <f>CONCATENATE(D1398," ",LEFT(H1398,4),"T=",AU1398,"D=",AV1398,"R=",AW1398,"M=",AX1398,"L=",AY1398,"B=",AZ1398)</f>
        <v/>
      </c>
      <c r="G1398" t="inlineStr">
        <is>
          <t>E</t>
        </is>
      </c>
      <c r="H1398" t="inlineStr">
        <is>
          <t>JR</t>
        </is>
      </c>
      <c r="I1398" t="inlineStr">
        <is>
          <t>1965-05-12</t>
        </is>
      </c>
      <c r="J1398" t="inlineStr">
        <is>
          <t>2020-07-09</t>
        </is>
      </c>
      <c r="K1398" t="inlineStr">
        <is>
          <t>ACTIVE</t>
        </is>
      </c>
      <c r="L1398" t="inlineStr">
        <is>
          <t>R</t>
        </is>
      </c>
      <c r="M1398">
        <f>RIGHT(L1398,LEN(L1398)-FIND(" ",L1398))</f>
        <v/>
      </c>
      <c r="N1398" t="inlineStr">
        <is>
          <t>1014 GARDEN ST NW</t>
        </is>
      </c>
      <c r="P1398" t="inlineStr">
        <is>
          <t>WARREN</t>
        </is>
      </c>
      <c r="Q1398" t="inlineStr">
        <is>
          <t>OH</t>
        </is>
      </c>
      <c r="R1398" t="n">
        <v>44485</v>
      </c>
      <c r="AD1398" t="inlineStr">
        <is>
          <t>TRUMBULL CAREER &amp; TECH CENTER</t>
        </is>
      </c>
      <c r="AE1398" t="inlineStr">
        <is>
          <t>WARREN CITY</t>
        </is>
      </c>
      <c r="AF1398" t="inlineStr">
        <is>
          <t>WARREN CITY SD</t>
        </is>
      </c>
      <c r="AH1398" t="n">
        <v>14</v>
      </c>
      <c r="AI1398" t="n">
        <v>11</v>
      </c>
      <c r="AN1398" t="inlineStr">
        <is>
          <t>WARREN</t>
        </is>
      </c>
      <c r="AO1398" t="inlineStr">
        <is>
          <t>WARREN CITY 1B</t>
        </is>
      </c>
      <c r="AP1398" t="inlineStr">
        <is>
          <t>78-P-ACG</t>
        </is>
      </c>
      <c r="AQ1398" t="n">
        <v>9</v>
      </c>
      <c r="AR1398" t="n">
        <v>64</v>
      </c>
      <c r="AS1398" t="n">
        <v>32</v>
      </c>
      <c r="AV1398" t="inlineStr">
        <is>
          <t>WARREN-WARD 1</t>
        </is>
      </c>
      <c r="AW1398">
        <f>COUNTA($BA$1398:$EE$1398)</f>
        <v/>
      </c>
      <c r="AX1398">
        <f>COUNTIF($BA$1398:$EE$1398,"D")</f>
        <v/>
      </c>
      <c r="AY1398">
        <f>COUNTIF($BA$1398:$EE$1398,"R")</f>
        <v/>
      </c>
      <c r="AZ1398">
        <f>IF(BL1398="D",1,0)+IF(BM1398="D",1,0)+IF(BR1398="D",1,0)+IF(BS1398="D",1,0)+IF(BU1398="D",1,0)+IF(CA1398="D",1,0)+IF(CB1398="D",1,0)+IF(CC1398="D",1,0)+IF(CD1398="D",1,0)+IF(CJ1398="D",1,0)+IF(CK1398="D",1,0)+IF(CO1398="D",1,0)+IF(CP1398="D",1,0)+IF(CQ1398="D",1,0)+IF(CU1398="D",1,0)+IF(CV1398="D",1,0)+IF(DB1398="D",1,0)+IF(DC1398="D",1,0)+IF(DH1398="D",1,0)+IF(DI1398="D",1,0)+IF(DM1398="D",1,0)+IF(DN1398="D",1,0)+IF(DO1398="D",1,0)+IF(DU1398="D",1,0)+IF(DX1398="D",1,0)</f>
        <v/>
      </c>
      <c r="BA1398">
        <f>IF(DH1398&lt;&gt;"",1,0)+IF(DI1398&lt;&gt;"",1,0)+IF(DK1398&lt;&gt;"",1,0)+IF(DM1398&lt;&gt;"",1,0)+IF(DN1398&lt;&gt;"",1,0)+IF(DO1398&lt;&gt;"",1,0)+IF(DQ1398&lt;&gt;"",1,0)+IF(DR1398&lt;&gt;"",1,0)+IF(DT1398&lt;&gt;"",1,0)+IF(DU1398&lt;&gt;"",1,0)+IF(DV1398&lt;&gt;"",1,0)+IF(DW1398&lt;&gt;"",1,0)+IF(DX1398&lt;&gt;"",1,0)+IF(DZ1398&lt;&gt;"",1,0)+IF(EA1398&lt;&gt;"",1,0)+IF(EB1398&lt;&gt;"",1,0)+IF(EE1398&lt;&gt;"",1,0)</f>
        <v/>
      </c>
      <c r="BB1398">
        <f>IF(AND(AV1398&gt;0, AW1398&gt;0),1,0)</f>
        <v/>
      </c>
      <c r="BD1398" t="inlineStr">
        <is>
          <t>X</t>
        </is>
      </c>
      <c r="BL1398" t="inlineStr">
        <is>
          <t>X</t>
        </is>
      </c>
      <c r="BP1398" t="inlineStr">
        <is>
          <t>X</t>
        </is>
      </c>
      <c r="CA1398" t="inlineStr">
        <is>
          <t>X</t>
        </is>
      </c>
      <c r="DI1398" t="inlineStr">
        <is>
          <t>X</t>
        </is>
      </c>
      <c r="DL1398" t="inlineStr">
        <is>
          <t>X</t>
        </is>
      </c>
      <c r="DN1398" t="inlineStr">
        <is>
          <t>X</t>
        </is>
      </c>
      <c r="DR1398" t="inlineStr">
        <is>
          <t>X</t>
        </is>
      </c>
      <c r="DT1398" t="inlineStr">
        <is>
          <t>R</t>
        </is>
      </c>
      <c r="DU1398" t="inlineStr">
        <is>
          <t>X</t>
        </is>
      </c>
      <c r="DX1398" t="inlineStr">
        <is>
          <t>X</t>
        </is>
      </c>
      <c r="ED1398" t="inlineStr">
        <is>
          <t>R</t>
        </is>
      </c>
      <c r="EF1398" t="inlineStr">
        <is>
          <t>X</t>
        </is>
      </c>
    </row>
    <row r="1399">
      <c r="A1399" t="inlineStr">
        <is>
          <t>OH0020025816</t>
        </is>
      </c>
      <c r="B1399" t="n">
        <v>78</v>
      </c>
      <c r="C1399" t="n">
        <v>361678</v>
      </c>
      <c r="D1399" t="inlineStr">
        <is>
          <t>CARIOTI</t>
        </is>
      </c>
      <c r="E1399" t="inlineStr">
        <is>
          <t>DAVID</t>
        </is>
      </c>
      <c r="F1399">
        <f>CONCATENATE(D1399," ",LEFT(H1399,4),"T=",AU1399,"D=",AV1399,"R=",AW1399,"M=",AX1399,"L=",AY1399,"B=",AZ1399)</f>
        <v/>
      </c>
      <c r="G1399" t="inlineStr">
        <is>
          <t>A</t>
        </is>
      </c>
      <c r="I1399" t="inlineStr">
        <is>
          <t>1965-12-07</t>
        </is>
      </c>
      <c r="J1399" t="inlineStr">
        <is>
          <t>2018-04-02</t>
        </is>
      </c>
      <c r="K1399" t="inlineStr">
        <is>
          <t>ACTIVE</t>
        </is>
      </c>
      <c r="M1399">
        <f>RIGHT(L1399,LEN(L1399)-FIND(" ",L1399))</f>
        <v/>
      </c>
      <c r="N1399" t="inlineStr">
        <is>
          <t>607 TOD AVE NW</t>
        </is>
      </c>
      <c r="P1399" t="inlineStr">
        <is>
          <t>WARREN</t>
        </is>
      </c>
      <c r="Q1399" t="inlineStr">
        <is>
          <t>OH</t>
        </is>
      </c>
      <c r="R1399" t="n">
        <v>44485</v>
      </c>
      <c r="AD1399" t="inlineStr">
        <is>
          <t>TRUMBULL CAREER &amp; TECH CENTER</t>
        </is>
      </c>
      <c r="AE1399" t="inlineStr">
        <is>
          <t>WARREN CITY</t>
        </is>
      </c>
      <c r="AF1399" t="inlineStr">
        <is>
          <t>WARREN CITY SD</t>
        </is>
      </c>
      <c r="AH1399" t="n">
        <v>14</v>
      </c>
      <c r="AI1399" t="n">
        <v>11</v>
      </c>
      <c r="AN1399" t="inlineStr">
        <is>
          <t>WARREN</t>
        </is>
      </c>
      <c r="AO1399" t="inlineStr">
        <is>
          <t>WARREN CITY 1B</t>
        </is>
      </c>
      <c r="AP1399" t="inlineStr">
        <is>
          <t>78-P-ACG</t>
        </is>
      </c>
      <c r="AQ1399" t="n">
        <v>9</v>
      </c>
      <c r="AR1399" t="n">
        <v>64</v>
      </c>
      <c r="AS1399" t="n">
        <v>32</v>
      </c>
      <c r="AV1399" t="inlineStr">
        <is>
          <t>WARREN-WARD 1</t>
        </is>
      </c>
      <c r="AW1399">
        <f>COUNTA($BA$1399:$EE$1399)</f>
        <v/>
      </c>
      <c r="AX1399">
        <f>COUNTIF($BA$1399:$EE$1399,"D")</f>
        <v/>
      </c>
      <c r="AY1399">
        <f>COUNTIF($BA$1399:$EE$1399,"R")</f>
        <v/>
      </c>
      <c r="AZ1399">
        <f>IF(BL1399="D",1,0)+IF(BM1399="D",1,0)+IF(BR1399="D",1,0)+IF(BS1399="D",1,0)+IF(BU1399="D",1,0)+IF(CA1399="D",1,0)+IF(CB1399="D",1,0)+IF(CC1399="D",1,0)+IF(CD1399="D",1,0)+IF(CJ1399="D",1,0)+IF(CK1399="D",1,0)+IF(CO1399="D",1,0)+IF(CP1399="D",1,0)+IF(CQ1399="D",1,0)+IF(CU1399="D",1,0)+IF(CV1399="D",1,0)+IF(DB1399="D",1,0)+IF(DC1399="D",1,0)+IF(DH1399="D",1,0)+IF(DI1399="D",1,0)+IF(DM1399="D",1,0)+IF(DN1399="D",1,0)+IF(DO1399="D",1,0)+IF(DU1399="D",1,0)+IF(DX1399="D",1,0)</f>
        <v/>
      </c>
      <c r="BA1399">
        <f>IF(DH1399&lt;&gt;"",1,0)+IF(DI1399&lt;&gt;"",1,0)+IF(DK1399&lt;&gt;"",1,0)+IF(DM1399&lt;&gt;"",1,0)+IF(DN1399&lt;&gt;"",1,0)+IF(DO1399&lt;&gt;"",1,0)+IF(DQ1399&lt;&gt;"",1,0)+IF(DR1399&lt;&gt;"",1,0)+IF(DT1399&lt;&gt;"",1,0)+IF(DU1399&lt;&gt;"",1,0)+IF(DV1399&lt;&gt;"",1,0)+IF(DW1399&lt;&gt;"",1,0)+IF(DX1399&lt;&gt;"",1,0)+IF(DZ1399&lt;&gt;"",1,0)+IF(EA1399&lt;&gt;"",1,0)+IF(EB1399&lt;&gt;"",1,0)+IF(EE1399&lt;&gt;"",1,0)</f>
        <v/>
      </c>
      <c r="BB1399">
        <f>IF(AND(AV1399&gt;0, AW1399&gt;0),1,0)</f>
        <v/>
      </c>
      <c r="CA1399" t="inlineStr">
        <is>
          <t>X</t>
        </is>
      </c>
      <c r="DN1399" t="inlineStr">
        <is>
          <t>X</t>
        </is>
      </c>
      <c r="EF1399" t="inlineStr">
        <is>
          <t>X</t>
        </is>
      </c>
    </row>
    <row r="1400">
      <c r="A1400" t="inlineStr">
        <is>
          <t>OH0015740072</t>
        </is>
      </c>
      <c r="B1400" t="n">
        <v>78</v>
      </c>
      <c r="C1400" t="n">
        <v>296536</v>
      </c>
      <c r="D1400" t="inlineStr">
        <is>
          <t>STENSON</t>
        </is>
      </c>
      <c r="E1400" t="inlineStr">
        <is>
          <t>STEPHAN</t>
        </is>
      </c>
      <c r="F1400">
        <f>CONCATENATE(D1400," ",LEFT(H1400,4),"T=",AU1400,"D=",AV1400,"R=",AW1400,"M=",AX1400,"L=",AY1400,"B=",AZ1400)</f>
        <v/>
      </c>
      <c r="G1400" t="inlineStr">
        <is>
          <t>A</t>
        </is>
      </c>
      <c r="I1400" t="inlineStr">
        <is>
          <t>1952-02-08</t>
        </is>
      </c>
      <c r="J1400" t="inlineStr">
        <is>
          <t>2000-08-01</t>
        </is>
      </c>
      <c r="K1400" t="inlineStr">
        <is>
          <t>ACTIVE</t>
        </is>
      </c>
      <c r="L1400" t="inlineStr">
        <is>
          <t>R</t>
        </is>
      </c>
      <c r="M1400">
        <f>RIGHT(L1400,LEN(L1400)-FIND(" ",L1400))</f>
        <v/>
      </c>
      <c r="N1400" t="inlineStr">
        <is>
          <t>1178 ORLO ST NW</t>
        </is>
      </c>
      <c r="P1400" t="inlineStr">
        <is>
          <t>WARREN</t>
        </is>
      </c>
      <c r="Q1400" t="inlineStr">
        <is>
          <t>OH</t>
        </is>
      </c>
      <c r="R1400" t="n">
        <v>44485</v>
      </c>
      <c r="AD1400" t="inlineStr">
        <is>
          <t>TRUMBULL CAREER &amp; TECH CENTER</t>
        </is>
      </c>
      <c r="AE1400" t="inlineStr">
        <is>
          <t>WARREN CITY</t>
        </is>
      </c>
      <c r="AF1400" t="inlineStr">
        <is>
          <t>WARREN CITY SD</t>
        </is>
      </c>
      <c r="AH1400" t="n">
        <v>14</v>
      </c>
      <c r="AI1400" t="n">
        <v>11</v>
      </c>
      <c r="AN1400" t="inlineStr">
        <is>
          <t>WARREN</t>
        </is>
      </c>
      <c r="AO1400" t="inlineStr">
        <is>
          <t>WARREN CITY 1B</t>
        </is>
      </c>
      <c r="AP1400" t="inlineStr">
        <is>
          <t>78-P-ACG</t>
        </is>
      </c>
      <c r="AQ1400" t="n">
        <v>9</v>
      </c>
      <c r="AR1400" t="n">
        <v>64</v>
      </c>
      <c r="AS1400" t="n">
        <v>32</v>
      </c>
      <c r="AV1400" t="inlineStr">
        <is>
          <t>WARREN-WARD 1</t>
        </is>
      </c>
      <c r="AW1400">
        <f>COUNTA($BA$1400:$EE$1400)</f>
        <v/>
      </c>
      <c r="AX1400">
        <f>COUNTIF($BA$1400:$EE$1400,"D")</f>
        <v/>
      </c>
      <c r="AY1400">
        <f>COUNTIF($BA$1400:$EE$1400,"R")</f>
        <v/>
      </c>
      <c r="AZ1400">
        <f>IF(BL1400="D",1,0)+IF(BM1400="D",1,0)+IF(BR1400="D",1,0)+IF(BS1400="D",1,0)+IF(BU1400="D",1,0)+IF(CA1400="D",1,0)+IF(CB1400="D",1,0)+IF(CC1400="D",1,0)+IF(CD1400="D",1,0)+IF(CJ1400="D",1,0)+IF(CK1400="D",1,0)+IF(CO1400="D",1,0)+IF(CP1400="D",1,0)+IF(CQ1400="D",1,0)+IF(CU1400="D",1,0)+IF(CV1400="D",1,0)+IF(DB1400="D",1,0)+IF(DC1400="D",1,0)+IF(DH1400="D",1,0)+IF(DI1400="D",1,0)+IF(DM1400="D",1,0)+IF(DN1400="D",1,0)+IF(DO1400="D",1,0)+IF(DU1400="D",1,0)+IF(DX1400="D",1,0)</f>
        <v/>
      </c>
      <c r="BA1400">
        <f>IF(DH1400&lt;&gt;"",1,0)+IF(DI1400&lt;&gt;"",1,0)+IF(DK1400&lt;&gt;"",1,0)+IF(DM1400&lt;&gt;"",1,0)+IF(DN1400&lt;&gt;"",1,0)+IF(DO1400&lt;&gt;"",1,0)+IF(DQ1400&lt;&gt;"",1,0)+IF(DR1400&lt;&gt;"",1,0)+IF(DT1400&lt;&gt;"",1,0)+IF(DU1400&lt;&gt;"",1,0)+IF(DV1400&lt;&gt;"",1,0)+IF(DW1400&lt;&gt;"",1,0)+IF(DX1400&lt;&gt;"",1,0)+IF(DZ1400&lt;&gt;"",1,0)+IF(EA1400&lt;&gt;"",1,0)+IF(EB1400&lt;&gt;"",1,0)+IF(EE1400&lt;&gt;"",1,0)</f>
        <v/>
      </c>
      <c r="BB1400">
        <f>IF(AND(AV1400&gt;0, AW1400&gt;0),1,0)</f>
        <v/>
      </c>
      <c r="BD1400" t="inlineStr">
        <is>
          <t>X</t>
        </is>
      </c>
      <c r="BG1400" t="inlineStr">
        <is>
          <t>X</t>
        </is>
      </c>
      <c r="BH1400" t="inlineStr">
        <is>
          <t>X</t>
        </is>
      </c>
      <c r="BI1400" t="inlineStr">
        <is>
          <t>X</t>
        </is>
      </c>
      <c r="BJ1400" t="inlineStr">
        <is>
          <t>X</t>
        </is>
      </c>
      <c r="BK1400" t="inlineStr">
        <is>
          <t>X</t>
        </is>
      </c>
      <c r="BL1400" t="inlineStr">
        <is>
          <t>X</t>
        </is>
      </c>
      <c r="BP1400" t="inlineStr">
        <is>
          <t>X</t>
        </is>
      </c>
      <c r="BR1400" t="inlineStr">
        <is>
          <t>X</t>
        </is>
      </c>
      <c r="BS1400" t="inlineStr">
        <is>
          <t>X</t>
        </is>
      </c>
      <c r="BV1400" t="inlineStr">
        <is>
          <t>X</t>
        </is>
      </c>
      <c r="BY1400" t="inlineStr">
        <is>
          <t>D</t>
        </is>
      </c>
      <c r="CA1400" t="inlineStr">
        <is>
          <t>X</t>
        </is>
      </c>
      <c r="CG1400" t="inlineStr">
        <is>
          <t>X</t>
        </is>
      </c>
      <c r="CK1400" t="inlineStr">
        <is>
          <t>X</t>
        </is>
      </c>
      <c r="CL1400" t="inlineStr">
        <is>
          <t>D</t>
        </is>
      </c>
      <c r="CN1400" t="inlineStr">
        <is>
          <t>X</t>
        </is>
      </c>
      <c r="CO1400" t="inlineStr">
        <is>
          <t>D</t>
        </is>
      </c>
      <c r="CP1400" t="inlineStr">
        <is>
          <t>X</t>
        </is>
      </c>
      <c r="CQ1400" t="inlineStr">
        <is>
          <t>D</t>
        </is>
      </c>
      <c r="CU1400" t="inlineStr">
        <is>
          <t>D</t>
        </is>
      </c>
      <c r="CV1400" t="inlineStr">
        <is>
          <t>X</t>
        </is>
      </c>
      <c r="CY1400" t="inlineStr">
        <is>
          <t>X</t>
        </is>
      </c>
      <c r="CZ1400" t="inlineStr">
        <is>
          <t>D</t>
        </is>
      </c>
      <c r="DC1400" t="inlineStr">
        <is>
          <t>X</t>
        </is>
      </c>
      <c r="DD1400" t="inlineStr">
        <is>
          <t>D</t>
        </is>
      </c>
      <c r="DF1400" t="inlineStr">
        <is>
          <t>X</t>
        </is>
      </c>
      <c r="DG1400" t="inlineStr">
        <is>
          <t>D</t>
        </is>
      </c>
      <c r="DI1400" t="inlineStr">
        <is>
          <t>X</t>
        </is>
      </c>
      <c r="DL1400" t="inlineStr">
        <is>
          <t>X</t>
        </is>
      </c>
      <c r="DM1400" t="inlineStr">
        <is>
          <t>D</t>
        </is>
      </c>
      <c r="DN1400" t="inlineStr">
        <is>
          <t>X</t>
        </is>
      </c>
      <c r="DO1400" t="inlineStr">
        <is>
          <t>D</t>
        </is>
      </c>
      <c r="DR1400" t="inlineStr">
        <is>
          <t>X</t>
        </is>
      </c>
      <c r="DS1400" t="inlineStr">
        <is>
          <t>D</t>
        </is>
      </c>
      <c r="DU1400" t="inlineStr">
        <is>
          <t>X</t>
        </is>
      </c>
      <c r="DX1400" t="inlineStr">
        <is>
          <t>X</t>
        </is>
      </c>
      <c r="EA1400" t="inlineStr">
        <is>
          <t>X</t>
        </is>
      </c>
      <c r="ED1400" t="inlineStr">
        <is>
          <t>R</t>
        </is>
      </c>
      <c r="EF1400" t="inlineStr">
        <is>
          <t>X</t>
        </is>
      </c>
    </row>
    <row r="1401">
      <c r="A1401" t="inlineStr">
        <is>
          <t>OH0015765914</t>
        </is>
      </c>
      <c r="B1401" t="n">
        <v>78</v>
      </c>
      <c r="C1401" t="n">
        <v>290360</v>
      </c>
      <c r="D1401" t="inlineStr">
        <is>
          <t>NELL</t>
        </is>
      </c>
      <c r="E1401" t="inlineStr">
        <is>
          <t>LINDA</t>
        </is>
      </c>
      <c r="F1401">
        <f>CONCATENATE(D1401," ",LEFT(H1401,4),"T=",AU1401,"D=",AV1401,"R=",AW1401,"M=",AX1401,"L=",AY1401,"B=",AZ1401)</f>
        <v/>
      </c>
      <c r="G1401" t="inlineStr">
        <is>
          <t>K</t>
        </is>
      </c>
      <c r="I1401" t="inlineStr">
        <is>
          <t>1954-11-23</t>
        </is>
      </c>
      <c r="J1401" t="inlineStr">
        <is>
          <t>1999-09-14</t>
        </is>
      </c>
      <c r="K1401" t="inlineStr">
        <is>
          <t>ACTIVE</t>
        </is>
      </c>
      <c r="L1401" t="inlineStr">
        <is>
          <t>D</t>
        </is>
      </c>
      <c r="M1401">
        <f>RIGHT(L1401,LEN(L1401)-FIND(" ",L1401))</f>
        <v/>
      </c>
      <c r="N1401" t="inlineStr">
        <is>
          <t>1178 ORLO ST NW</t>
        </is>
      </c>
      <c r="P1401" t="inlineStr">
        <is>
          <t>WARREN</t>
        </is>
      </c>
      <c r="Q1401" t="inlineStr">
        <is>
          <t>OH</t>
        </is>
      </c>
      <c r="R1401" t="n">
        <v>44485</v>
      </c>
      <c r="AD1401" t="inlineStr">
        <is>
          <t>TRUMBULL CAREER &amp; TECH CENTER</t>
        </is>
      </c>
      <c r="AE1401" t="inlineStr">
        <is>
          <t>WARREN CITY</t>
        </is>
      </c>
      <c r="AF1401" t="inlineStr">
        <is>
          <t>WARREN CITY SD</t>
        </is>
      </c>
      <c r="AH1401" t="n">
        <v>14</v>
      </c>
      <c r="AI1401" t="n">
        <v>11</v>
      </c>
      <c r="AN1401" t="inlineStr">
        <is>
          <t>WARREN</t>
        </is>
      </c>
      <c r="AO1401" t="inlineStr">
        <is>
          <t>WARREN CITY 1B</t>
        </is>
      </c>
      <c r="AP1401" t="inlineStr">
        <is>
          <t>78-P-ACG</t>
        </is>
      </c>
      <c r="AQ1401" t="n">
        <v>9</v>
      </c>
      <c r="AR1401" t="n">
        <v>64</v>
      </c>
      <c r="AS1401" t="n">
        <v>32</v>
      </c>
      <c r="AV1401" t="inlineStr">
        <is>
          <t>WARREN-WARD 1</t>
        </is>
      </c>
      <c r="AW1401">
        <f>COUNTA($BA$1401:$EE$1401)</f>
        <v/>
      </c>
      <c r="AX1401">
        <f>COUNTIF($BA$1401:$EE$1401,"D")</f>
        <v/>
      </c>
      <c r="AY1401">
        <f>COUNTIF($BA$1401:$EE$1401,"R")</f>
        <v/>
      </c>
      <c r="AZ1401">
        <f>IF(BL1401="D",1,0)+IF(BM1401="D",1,0)+IF(BR1401="D",1,0)+IF(BS1401="D",1,0)+IF(BU1401="D",1,0)+IF(CA1401="D",1,0)+IF(CB1401="D",1,0)+IF(CC1401="D",1,0)+IF(CD1401="D",1,0)+IF(CJ1401="D",1,0)+IF(CK1401="D",1,0)+IF(CO1401="D",1,0)+IF(CP1401="D",1,0)+IF(CQ1401="D",1,0)+IF(CU1401="D",1,0)+IF(CV1401="D",1,0)+IF(DB1401="D",1,0)+IF(DC1401="D",1,0)+IF(DH1401="D",1,0)+IF(DI1401="D",1,0)+IF(DM1401="D",1,0)+IF(DN1401="D",1,0)+IF(DO1401="D",1,0)+IF(DU1401="D",1,0)+IF(DX1401="D",1,0)</f>
        <v/>
      </c>
      <c r="BA1401">
        <f>IF(DH1401&lt;&gt;"",1,0)+IF(DI1401&lt;&gt;"",1,0)+IF(DK1401&lt;&gt;"",1,0)+IF(DM1401&lt;&gt;"",1,0)+IF(DN1401&lt;&gt;"",1,0)+IF(DO1401&lt;&gt;"",1,0)+IF(DQ1401&lt;&gt;"",1,0)+IF(DR1401&lt;&gt;"",1,0)+IF(DT1401&lt;&gt;"",1,0)+IF(DU1401&lt;&gt;"",1,0)+IF(DV1401&lt;&gt;"",1,0)+IF(DW1401&lt;&gt;"",1,0)+IF(DX1401&lt;&gt;"",1,0)+IF(DZ1401&lt;&gt;"",1,0)+IF(EA1401&lt;&gt;"",1,0)+IF(EB1401&lt;&gt;"",1,0)+IF(EE1401&lt;&gt;"",1,0)</f>
        <v/>
      </c>
      <c r="BB1401">
        <f>IF(AND(AV1401&gt;0, AW1401&gt;0),1,0)</f>
        <v/>
      </c>
      <c r="BC1401" t="inlineStr">
        <is>
          <t>X</t>
        </is>
      </c>
      <c r="BD1401" t="inlineStr">
        <is>
          <t>X</t>
        </is>
      </c>
      <c r="BE1401" t="inlineStr">
        <is>
          <t>X</t>
        </is>
      </c>
      <c r="BG1401" t="inlineStr">
        <is>
          <t>X</t>
        </is>
      </c>
      <c r="BH1401" t="inlineStr">
        <is>
          <t>X</t>
        </is>
      </c>
      <c r="BI1401" t="inlineStr">
        <is>
          <t>X</t>
        </is>
      </c>
      <c r="BJ1401" t="inlineStr">
        <is>
          <t>X</t>
        </is>
      </c>
      <c r="BK1401" t="inlineStr">
        <is>
          <t>X</t>
        </is>
      </c>
      <c r="BL1401" t="inlineStr">
        <is>
          <t>X</t>
        </is>
      </c>
      <c r="BP1401" t="inlineStr">
        <is>
          <t>X</t>
        </is>
      </c>
      <c r="BR1401" t="inlineStr">
        <is>
          <t>X</t>
        </is>
      </c>
      <c r="BS1401" t="inlineStr">
        <is>
          <t>X</t>
        </is>
      </c>
      <c r="BV1401" t="inlineStr">
        <is>
          <t>X</t>
        </is>
      </c>
      <c r="BY1401" t="inlineStr">
        <is>
          <t>D</t>
        </is>
      </c>
      <c r="CA1401" t="inlineStr">
        <is>
          <t>X</t>
        </is>
      </c>
      <c r="CG1401" t="inlineStr">
        <is>
          <t>X</t>
        </is>
      </c>
      <c r="CH1401" t="inlineStr">
        <is>
          <t>D</t>
        </is>
      </c>
      <c r="CK1401" t="inlineStr">
        <is>
          <t>X</t>
        </is>
      </c>
      <c r="CL1401" t="inlineStr">
        <is>
          <t>D</t>
        </is>
      </c>
      <c r="CN1401" t="inlineStr">
        <is>
          <t>X</t>
        </is>
      </c>
      <c r="CO1401" t="inlineStr">
        <is>
          <t>D</t>
        </is>
      </c>
      <c r="CP1401" t="inlineStr">
        <is>
          <t>X</t>
        </is>
      </c>
      <c r="CQ1401" t="inlineStr">
        <is>
          <t>D</t>
        </is>
      </c>
      <c r="CU1401" t="inlineStr">
        <is>
          <t>D</t>
        </is>
      </c>
      <c r="CV1401" t="inlineStr">
        <is>
          <t>X</t>
        </is>
      </c>
      <c r="CY1401" t="inlineStr">
        <is>
          <t>X</t>
        </is>
      </c>
      <c r="CZ1401" t="inlineStr">
        <is>
          <t>D</t>
        </is>
      </c>
      <c r="DC1401" t="inlineStr">
        <is>
          <t>X</t>
        </is>
      </c>
      <c r="DG1401" t="inlineStr">
        <is>
          <t>D</t>
        </is>
      </c>
      <c r="DI1401" t="inlineStr">
        <is>
          <t>X</t>
        </is>
      </c>
      <c r="DJ1401" t="inlineStr">
        <is>
          <t>D</t>
        </is>
      </c>
      <c r="DL1401" t="inlineStr">
        <is>
          <t>X</t>
        </is>
      </c>
      <c r="DM1401" t="inlineStr">
        <is>
          <t>D</t>
        </is>
      </c>
      <c r="DN1401" t="inlineStr">
        <is>
          <t>X</t>
        </is>
      </c>
      <c r="DO1401" t="inlineStr">
        <is>
          <t>D</t>
        </is>
      </c>
      <c r="DR1401" t="inlineStr">
        <is>
          <t>X</t>
        </is>
      </c>
      <c r="DS1401" t="inlineStr">
        <is>
          <t>D</t>
        </is>
      </c>
      <c r="DU1401" t="inlineStr">
        <is>
          <t>X</t>
        </is>
      </c>
      <c r="DX1401" t="inlineStr">
        <is>
          <t>X</t>
        </is>
      </c>
      <c r="EA1401" t="inlineStr">
        <is>
          <t>X</t>
        </is>
      </c>
      <c r="ED1401" t="inlineStr">
        <is>
          <t>D</t>
        </is>
      </c>
      <c r="EF1401" t="inlineStr">
        <is>
          <t>X</t>
        </is>
      </c>
    </row>
    <row r="1402">
      <c r="A1402" t="inlineStr">
        <is>
          <t>OH0015750712</t>
        </is>
      </c>
      <c r="B1402" t="n">
        <v>78</v>
      </c>
      <c r="C1402" t="n">
        <v>237336</v>
      </c>
      <c r="D1402" t="inlineStr">
        <is>
          <t>PHINISEE</t>
        </is>
      </c>
      <c r="E1402" t="inlineStr">
        <is>
          <t>BARBARA</t>
        </is>
      </c>
      <c r="F1402">
        <f>CONCATENATE(D1402," ",LEFT(H1402,4),"T=",AU1402,"D=",AV1402,"R=",AW1402,"M=",AX1402,"L=",AY1402,"B=",AZ1402)</f>
        <v/>
      </c>
      <c r="G1402" t="inlineStr">
        <is>
          <t>JEAN</t>
        </is>
      </c>
      <c r="I1402" t="inlineStr">
        <is>
          <t>1944-10-02</t>
        </is>
      </c>
      <c r="J1402" t="inlineStr">
        <is>
          <t>2023-10-05</t>
        </is>
      </c>
      <c r="K1402" t="inlineStr">
        <is>
          <t>ACTIVE</t>
        </is>
      </c>
      <c r="L1402" t="inlineStr">
        <is>
          <t>D</t>
        </is>
      </c>
      <c r="M1402">
        <f>RIGHT(L1402,LEN(L1402)-FIND(" ",L1402))</f>
        <v/>
      </c>
      <c r="N1402" t="inlineStr">
        <is>
          <t>1106 ORLO ST NW</t>
        </is>
      </c>
      <c r="P1402" t="inlineStr">
        <is>
          <t>WARREN</t>
        </is>
      </c>
      <c r="Q1402" t="inlineStr">
        <is>
          <t>OH</t>
        </is>
      </c>
      <c r="R1402" t="n">
        <v>44485</v>
      </c>
      <c r="AD1402" t="inlineStr">
        <is>
          <t>TRUMBULL CAREER &amp; TECH CENTER</t>
        </is>
      </c>
      <c r="AE1402" t="inlineStr">
        <is>
          <t>WARREN CITY</t>
        </is>
      </c>
      <c r="AF1402" t="inlineStr">
        <is>
          <t>WARREN CITY SD</t>
        </is>
      </c>
      <c r="AH1402" t="n">
        <v>14</v>
      </c>
      <c r="AI1402" t="n">
        <v>11</v>
      </c>
      <c r="AN1402" t="inlineStr">
        <is>
          <t>WARREN</t>
        </is>
      </c>
      <c r="AO1402" t="inlineStr">
        <is>
          <t>WARREN CITY 1B</t>
        </is>
      </c>
      <c r="AP1402" t="inlineStr">
        <is>
          <t>78-P-ACG</t>
        </is>
      </c>
      <c r="AQ1402" t="n">
        <v>9</v>
      </c>
      <c r="AR1402" t="n">
        <v>64</v>
      </c>
      <c r="AS1402" t="n">
        <v>32</v>
      </c>
      <c r="AV1402" t="inlineStr">
        <is>
          <t>WARREN-WARD 1</t>
        </is>
      </c>
      <c r="AW1402">
        <f>COUNTA($BA$1402:$EE$1402)</f>
        <v/>
      </c>
      <c r="AX1402">
        <f>COUNTIF($BA$1402:$EE$1402,"D")</f>
        <v/>
      </c>
      <c r="AY1402">
        <f>COUNTIF($BA$1402:$EE$1402,"R")</f>
        <v/>
      </c>
      <c r="AZ1402">
        <f>IF(BL1402="D",1,0)+IF(BM1402="D",1,0)+IF(BR1402="D",1,0)+IF(BS1402="D",1,0)+IF(BU1402="D",1,0)+IF(CA1402="D",1,0)+IF(CB1402="D",1,0)+IF(CC1402="D",1,0)+IF(CD1402="D",1,0)+IF(CJ1402="D",1,0)+IF(CK1402="D",1,0)+IF(CO1402="D",1,0)+IF(CP1402="D",1,0)+IF(CQ1402="D",1,0)+IF(CU1402="D",1,0)+IF(CV1402="D",1,0)+IF(DB1402="D",1,0)+IF(DC1402="D",1,0)+IF(DH1402="D",1,0)+IF(DI1402="D",1,0)+IF(DM1402="D",1,0)+IF(DN1402="D",1,0)+IF(DO1402="D",1,0)+IF(DU1402="D",1,0)+IF(DX1402="D",1,0)</f>
        <v/>
      </c>
      <c r="BA1402">
        <f>IF(DH1402&lt;&gt;"",1,0)+IF(DI1402&lt;&gt;"",1,0)+IF(DK1402&lt;&gt;"",1,0)+IF(DM1402&lt;&gt;"",1,0)+IF(DN1402&lt;&gt;"",1,0)+IF(DO1402&lt;&gt;"",1,0)+IF(DQ1402&lt;&gt;"",1,0)+IF(DR1402&lt;&gt;"",1,0)+IF(DT1402&lt;&gt;"",1,0)+IF(DU1402&lt;&gt;"",1,0)+IF(DV1402&lt;&gt;"",1,0)+IF(DW1402&lt;&gt;"",1,0)+IF(DX1402&lt;&gt;"",1,0)+IF(DZ1402&lt;&gt;"",1,0)+IF(EA1402&lt;&gt;"",1,0)+IF(EB1402&lt;&gt;"",1,0)+IF(EE1402&lt;&gt;"",1,0)</f>
        <v/>
      </c>
      <c r="BB1402">
        <f>IF(AND(AV1402&gt;0, AW1402&gt;0),1,0)</f>
        <v/>
      </c>
      <c r="BC1402" t="inlineStr">
        <is>
          <t>X</t>
        </is>
      </c>
      <c r="BD1402" t="inlineStr">
        <is>
          <t>X</t>
        </is>
      </c>
      <c r="BE1402" t="inlineStr">
        <is>
          <t>X</t>
        </is>
      </c>
      <c r="BF1402" t="inlineStr">
        <is>
          <t>X</t>
        </is>
      </c>
      <c r="BG1402" t="inlineStr">
        <is>
          <t>X</t>
        </is>
      </c>
      <c r="BH1402" t="inlineStr">
        <is>
          <t>X</t>
        </is>
      </c>
      <c r="BI1402" t="inlineStr">
        <is>
          <t>X</t>
        </is>
      </c>
      <c r="BJ1402" t="inlineStr">
        <is>
          <t>X</t>
        </is>
      </c>
      <c r="BK1402" t="inlineStr">
        <is>
          <t>X</t>
        </is>
      </c>
      <c r="BL1402" t="inlineStr">
        <is>
          <t>X</t>
        </is>
      </c>
      <c r="BP1402" t="inlineStr">
        <is>
          <t>X</t>
        </is>
      </c>
      <c r="BR1402" t="inlineStr">
        <is>
          <t>X</t>
        </is>
      </c>
      <c r="BS1402" t="inlineStr">
        <is>
          <t>X</t>
        </is>
      </c>
      <c r="BV1402" t="inlineStr">
        <is>
          <t>X</t>
        </is>
      </c>
      <c r="BY1402" t="inlineStr">
        <is>
          <t>D</t>
        </is>
      </c>
      <c r="CA1402" t="inlineStr">
        <is>
          <t>X</t>
        </is>
      </c>
      <c r="CC1402" t="inlineStr">
        <is>
          <t>D</t>
        </is>
      </c>
      <c r="CG1402" t="inlineStr">
        <is>
          <t>X</t>
        </is>
      </c>
      <c r="CH1402" t="inlineStr">
        <is>
          <t>D</t>
        </is>
      </c>
      <c r="CK1402" t="inlineStr">
        <is>
          <t>X</t>
        </is>
      </c>
      <c r="CL1402" t="inlineStr">
        <is>
          <t>D</t>
        </is>
      </c>
      <c r="CN1402" t="inlineStr">
        <is>
          <t>X</t>
        </is>
      </c>
      <c r="CP1402" t="inlineStr">
        <is>
          <t>X</t>
        </is>
      </c>
      <c r="CQ1402" t="inlineStr">
        <is>
          <t>D</t>
        </is>
      </c>
      <c r="CT1402" t="inlineStr">
        <is>
          <t>X</t>
        </is>
      </c>
      <c r="CU1402" t="inlineStr">
        <is>
          <t>D</t>
        </is>
      </c>
      <c r="CV1402" t="inlineStr">
        <is>
          <t>X</t>
        </is>
      </c>
      <c r="CY1402" t="inlineStr">
        <is>
          <t>X</t>
        </is>
      </c>
      <c r="CZ1402" t="inlineStr">
        <is>
          <t>D</t>
        </is>
      </c>
      <c r="DC1402" t="inlineStr">
        <is>
          <t>X</t>
        </is>
      </c>
      <c r="DD1402" t="inlineStr">
        <is>
          <t>D</t>
        </is>
      </c>
      <c r="DF1402" t="inlineStr">
        <is>
          <t>X</t>
        </is>
      </c>
      <c r="DG1402" t="inlineStr">
        <is>
          <t>D</t>
        </is>
      </c>
      <c r="DI1402" t="inlineStr">
        <is>
          <t>X</t>
        </is>
      </c>
      <c r="DJ1402" t="inlineStr">
        <is>
          <t>D</t>
        </is>
      </c>
      <c r="DL1402" t="inlineStr">
        <is>
          <t>X</t>
        </is>
      </c>
      <c r="DM1402" t="inlineStr">
        <is>
          <t>D</t>
        </is>
      </c>
      <c r="DN1402" t="inlineStr">
        <is>
          <t>X</t>
        </is>
      </c>
      <c r="DO1402" t="inlineStr">
        <is>
          <t>D</t>
        </is>
      </c>
      <c r="DR1402" t="inlineStr">
        <is>
          <t>X</t>
        </is>
      </c>
      <c r="DS1402" t="inlineStr">
        <is>
          <t>D</t>
        </is>
      </c>
      <c r="DU1402" t="inlineStr">
        <is>
          <t>X</t>
        </is>
      </c>
      <c r="DW1402" t="inlineStr">
        <is>
          <t>D</t>
        </is>
      </c>
      <c r="DX1402" t="inlineStr">
        <is>
          <t>X</t>
        </is>
      </c>
      <c r="EA1402" t="inlineStr">
        <is>
          <t>X</t>
        </is>
      </c>
      <c r="ED1402" t="inlineStr">
        <is>
          <t>D</t>
        </is>
      </c>
      <c r="EF1402" t="inlineStr">
        <is>
          <t>X</t>
        </is>
      </c>
    </row>
    <row r="1403">
      <c r="A1403" t="inlineStr">
        <is>
          <t>OH0015823193</t>
        </is>
      </c>
      <c r="B1403" t="n">
        <v>78</v>
      </c>
      <c r="C1403" t="n">
        <v>288057</v>
      </c>
      <c r="D1403" t="inlineStr">
        <is>
          <t>JOHNSON</t>
        </is>
      </c>
      <c r="E1403" t="inlineStr">
        <is>
          <t>DION</t>
        </is>
      </c>
      <c r="F1403">
        <f>CONCATENATE(D1403," ",LEFT(H1403,4),"T=",AU1403,"D=",AV1403,"R=",AW1403,"M=",AX1403,"L=",AY1403,"B=",AZ1403)</f>
        <v/>
      </c>
      <c r="I1403" t="inlineStr">
        <is>
          <t>1976-03-20</t>
        </is>
      </c>
      <c r="J1403" t="inlineStr">
        <is>
          <t>1999-04-02</t>
        </is>
      </c>
      <c r="K1403" t="inlineStr">
        <is>
          <t>ACTIVE</t>
        </is>
      </c>
      <c r="L1403" t="inlineStr">
        <is>
          <t>D</t>
        </is>
      </c>
      <c r="M1403">
        <f>RIGHT(L1403,LEN(L1403)-FIND(" ",L1403))</f>
        <v/>
      </c>
      <c r="N1403" t="inlineStr">
        <is>
          <t>1118 ORLO ST NW</t>
        </is>
      </c>
      <c r="P1403" t="inlineStr">
        <is>
          <t>WARREN</t>
        </is>
      </c>
      <c r="Q1403" t="inlineStr">
        <is>
          <t>OH</t>
        </is>
      </c>
      <c r="R1403" t="n">
        <v>44485</v>
      </c>
      <c r="AD1403" t="inlineStr">
        <is>
          <t>TRUMBULL CAREER &amp; TECH CENTER</t>
        </is>
      </c>
      <c r="AE1403" t="inlineStr">
        <is>
          <t>WARREN CITY</t>
        </is>
      </c>
      <c r="AF1403" t="inlineStr">
        <is>
          <t>WARREN CITY SD</t>
        </is>
      </c>
      <c r="AH1403" t="n">
        <v>14</v>
      </c>
      <c r="AI1403" t="n">
        <v>11</v>
      </c>
      <c r="AN1403" t="inlineStr">
        <is>
          <t>WARREN</t>
        </is>
      </c>
      <c r="AO1403" t="inlineStr">
        <is>
          <t>WARREN CITY 1B</t>
        </is>
      </c>
      <c r="AP1403" t="inlineStr">
        <is>
          <t>78-P-ACG</t>
        </is>
      </c>
      <c r="AQ1403" t="n">
        <v>9</v>
      </c>
      <c r="AR1403" t="n">
        <v>64</v>
      </c>
      <c r="AS1403" t="n">
        <v>32</v>
      </c>
      <c r="AV1403" t="inlineStr">
        <is>
          <t>WARREN-WARD 1</t>
        </is>
      </c>
      <c r="AW1403">
        <f>COUNTA($BA$1403:$EE$1403)</f>
        <v/>
      </c>
      <c r="AX1403">
        <f>COUNTIF($BA$1403:$EE$1403,"D")</f>
        <v/>
      </c>
      <c r="AY1403">
        <f>COUNTIF($BA$1403:$EE$1403,"R")</f>
        <v/>
      </c>
      <c r="AZ1403">
        <f>IF(BL1403="D",1,0)+IF(BM1403="D",1,0)+IF(BR1403="D",1,0)+IF(BS1403="D",1,0)+IF(BU1403="D",1,0)+IF(CA1403="D",1,0)+IF(CB1403="D",1,0)+IF(CC1403="D",1,0)+IF(CD1403="D",1,0)+IF(CJ1403="D",1,0)+IF(CK1403="D",1,0)+IF(CO1403="D",1,0)+IF(CP1403="D",1,0)+IF(CQ1403="D",1,0)+IF(CU1403="D",1,0)+IF(CV1403="D",1,0)+IF(DB1403="D",1,0)+IF(DC1403="D",1,0)+IF(DH1403="D",1,0)+IF(DI1403="D",1,0)+IF(DM1403="D",1,0)+IF(DN1403="D",1,0)+IF(DO1403="D",1,0)+IF(DU1403="D",1,0)+IF(DX1403="D",1,0)</f>
        <v/>
      </c>
      <c r="BA1403">
        <f>IF(DH1403&lt;&gt;"",1,0)+IF(DI1403&lt;&gt;"",1,0)+IF(DK1403&lt;&gt;"",1,0)+IF(DM1403&lt;&gt;"",1,0)+IF(DN1403&lt;&gt;"",1,0)+IF(DO1403&lt;&gt;"",1,0)+IF(DQ1403&lt;&gt;"",1,0)+IF(DR1403&lt;&gt;"",1,0)+IF(DT1403&lt;&gt;"",1,0)+IF(DU1403&lt;&gt;"",1,0)+IF(DV1403&lt;&gt;"",1,0)+IF(DW1403&lt;&gt;"",1,0)+IF(DX1403&lt;&gt;"",1,0)+IF(DZ1403&lt;&gt;"",1,0)+IF(EA1403&lt;&gt;"",1,0)+IF(EB1403&lt;&gt;"",1,0)+IF(EE1403&lt;&gt;"",1,0)</f>
        <v/>
      </c>
      <c r="BB1403">
        <f>IF(AND(AV1403&gt;0, AW1403&gt;0),1,0)</f>
        <v/>
      </c>
      <c r="BD1403" t="inlineStr">
        <is>
          <t>X</t>
        </is>
      </c>
      <c r="BI1403" t="inlineStr">
        <is>
          <t>X</t>
        </is>
      </c>
      <c r="BJ1403" t="inlineStr">
        <is>
          <t>X</t>
        </is>
      </c>
      <c r="BL1403" t="inlineStr">
        <is>
          <t>X</t>
        </is>
      </c>
      <c r="BS1403" t="inlineStr">
        <is>
          <t>X</t>
        </is>
      </c>
      <c r="BY1403" t="inlineStr">
        <is>
          <t>D</t>
        </is>
      </c>
      <c r="CA1403" t="inlineStr">
        <is>
          <t>X</t>
        </is>
      </c>
      <c r="CG1403" t="inlineStr">
        <is>
          <t>X</t>
        </is>
      </c>
      <c r="CK1403" t="inlineStr">
        <is>
          <t>X</t>
        </is>
      </c>
      <c r="CL1403" t="inlineStr">
        <is>
          <t>D</t>
        </is>
      </c>
      <c r="CN1403" t="inlineStr">
        <is>
          <t>X</t>
        </is>
      </c>
      <c r="CP1403" t="inlineStr">
        <is>
          <t>X</t>
        </is>
      </c>
      <c r="CQ1403" t="inlineStr">
        <is>
          <t>D</t>
        </is>
      </c>
      <c r="CV1403" t="inlineStr">
        <is>
          <t>X</t>
        </is>
      </c>
      <c r="CY1403" t="inlineStr">
        <is>
          <t>X</t>
        </is>
      </c>
      <c r="CZ1403" t="inlineStr">
        <is>
          <t>D</t>
        </is>
      </c>
      <c r="DC1403" t="inlineStr">
        <is>
          <t>X</t>
        </is>
      </c>
      <c r="DF1403" t="inlineStr">
        <is>
          <t>X</t>
        </is>
      </c>
      <c r="DI1403" t="inlineStr">
        <is>
          <t>X</t>
        </is>
      </c>
      <c r="DJ1403" t="inlineStr">
        <is>
          <t>D</t>
        </is>
      </c>
      <c r="DL1403" t="inlineStr">
        <is>
          <t>X</t>
        </is>
      </c>
      <c r="DM1403" t="inlineStr">
        <is>
          <t>D</t>
        </is>
      </c>
      <c r="DN1403" t="inlineStr">
        <is>
          <t>X</t>
        </is>
      </c>
      <c r="DU1403" t="inlineStr">
        <is>
          <t>X</t>
        </is>
      </c>
      <c r="ED1403" t="inlineStr">
        <is>
          <t>D</t>
        </is>
      </c>
      <c r="EF1403" t="inlineStr">
        <is>
          <t>X</t>
        </is>
      </c>
    </row>
    <row r="1404">
      <c r="A1404" t="inlineStr">
        <is>
          <t>OH0015739628</t>
        </is>
      </c>
      <c r="B1404" t="n">
        <v>78</v>
      </c>
      <c r="C1404" t="n">
        <v>2258</v>
      </c>
      <c r="D1404" t="inlineStr">
        <is>
          <t>AULIZIA</t>
        </is>
      </c>
      <c r="E1404" t="inlineStr">
        <is>
          <t>CAROL</t>
        </is>
      </c>
      <c r="F1404">
        <f>CONCATENATE(D1404," ",LEFT(H1404,4),"T=",AU1404,"D=",AV1404,"R=",AW1404,"M=",AX1404,"L=",AY1404,"B=",AZ1404)</f>
        <v/>
      </c>
      <c r="G1404" t="inlineStr">
        <is>
          <t>A</t>
        </is>
      </c>
      <c r="I1404" t="inlineStr">
        <is>
          <t>1946-09-20</t>
        </is>
      </c>
      <c r="J1404" t="inlineStr">
        <is>
          <t>2016-03-15</t>
        </is>
      </c>
      <c r="K1404" t="inlineStr">
        <is>
          <t>ACTIVE</t>
        </is>
      </c>
      <c r="L1404" t="inlineStr">
        <is>
          <t>R</t>
        </is>
      </c>
      <c r="M1404">
        <f>RIGHT(L1404,LEN(L1404)-FIND(" ",L1404))</f>
        <v/>
      </c>
      <c r="N1404" t="inlineStr">
        <is>
          <t>1131 ORLO ST NW</t>
        </is>
      </c>
      <c r="P1404" t="inlineStr">
        <is>
          <t>WARREN</t>
        </is>
      </c>
      <c r="Q1404" t="inlineStr">
        <is>
          <t>OH</t>
        </is>
      </c>
      <c r="R1404" t="n">
        <v>44485</v>
      </c>
      <c r="AD1404" t="inlineStr">
        <is>
          <t>TRUMBULL CAREER &amp; TECH CENTER</t>
        </is>
      </c>
      <c r="AE1404" t="inlineStr">
        <is>
          <t>WARREN CITY</t>
        </is>
      </c>
      <c r="AF1404" t="inlineStr">
        <is>
          <t>WARREN CITY SD</t>
        </is>
      </c>
      <c r="AH1404" t="n">
        <v>14</v>
      </c>
      <c r="AI1404" t="n">
        <v>11</v>
      </c>
      <c r="AN1404" t="inlineStr">
        <is>
          <t>WARREN</t>
        </is>
      </c>
      <c r="AO1404" t="inlineStr">
        <is>
          <t>WARREN CITY 1B</t>
        </is>
      </c>
      <c r="AP1404" t="inlineStr">
        <is>
          <t>78-P-ACG</t>
        </is>
      </c>
      <c r="AQ1404" t="n">
        <v>9</v>
      </c>
      <c r="AR1404" t="n">
        <v>64</v>
      </c>
      <c r="AS1404" t="n">
        <v>32</v>
      </c>
      <c r="AV1404" t="inlineStr">
        <is>
          <t>WARREN-WARD 1</t>
        </is>
      </c>
      <c r="AW1404">
        <f>COUNTA($BA$1404:$EE$1404)</f>
        <v/>
      </c>
      <c r="AX1404">
        <f>COUNTIF($BA$1404:$EE$1404,"D")</f>
        <v/>
      </c>
      <c r="AY1404">
        <f>COUNTIF($BA$1404:$EE$1404,"R")</f>
        <v/>
      </c>
      <c r="AZ1404">
        <f>IF(BL1404="D",1,0)+IF(BM1404="D",1,0)+IF(BR1404="D",1,0)+IF(BS1404="D",1,0)+IF(BU1404="D",1,0)+IF(CA1404="D",1,0)+IF(CB1404="D",1,0)+IF(CC1404="D",1,0)+IF(CD1404="D",1,0)+IF(CJ1404="D",1,0)+IF(CK1404="D",1,0)+IF(CO1404="D",1,0)+IF(CP1404="D",1,0)+IF(CQ1404="D",1,0)+IF(CU1404="D",1,0)+IF(CV1404="D",1,0)+IF(DB1404="D",1,0)+IF(DC1404="D",1,0)+IF(DH1404="D",1,0)+IF(DI1404="D",1,0)+IF(DM1404="D",1,0)+IF(DN1404="D",1,0)+IF(DO1404="D",1,0)+IF(DU1404="D",1,0)+IF(DX1404="D",1,0)</f>
        <v/>
      </c>
      <c r="BA1404">
        <f>IF(DH1404&lt;&gt;"",1,0)+IF(DI1404&lt;&gt;"",1,0)+IF(DK1404&lt;&gt;"",1,0)+IF(DM1404&lt;&gt;"",1,0)+IF(DN1404&lt;&gt;"",1,0)+IF(DO1404&lt;&gt;"",1,0)+IF(DQ1404&lt;&gt;"",1,0)+IF(DR1404&lt;&gt;"",1,0)+IF(DT1404&lt;&gt;"",1,0)+IF(DU1404&lt;&gt;"",1,0)+IF(DV1404&lt;&gt;"",1,0)+IF(DW1404&lt;&gt;"",1,0)+IF(DX1404&lt;&gt;"",1,0)+IF(DZ1404&lt;&gt;"",1,0)+IF(EA1404&lt;&gt;"",1,0)+IF(EB1404&lt;&gt;"",1,0)+IF(EE1404&lt;&gt;"",1,0)</f>
        <v/>
      </c>
      <c r="BB1404">
        <f>IF(AND(AV1404&gt;0, AW1404&gt;0),1,0)</f>
        <v/>
      </c>
      <c r="BC1404" t="inlineStr">
        <is>
          <t>X</t>
        </is>
      </c>
      <c r="BD1404" t="inlineStr">
        <is>
          <t>X</t>
        </is>
      </c>
      <c r="BH1404" t="inlineStr">
        <is>
          <t>X</t>
        </is>
      </c>
      <c r="BL1404" t="inlineStr">
        <is>
          <t>X</t>
        </is>
      </c>
      <c r="BP1404" t="inlineStr">
        <is>
          <t>X</t>
        </is>
      </c>
      <c r="BS1404" t="inlineStr">
        <is>
          <t>X</t>
        </is>
      </c>
      <c r="CA1404" t="inlineStr">
        <is>
          <t>X</t>
        </is>
      </c>
      <c r="CN1404" t="inlineStr">
        <is>
          <t>X</t>
        </is>
      </c>
      <c r="CP1404" t="inlineStr">
        <is>
          <t>X</t>
        </is>
      </c>
      <c r="CV1404" t="inlineStr">
        <is>
          <t>X</t>
        </is>
      </c>
      <c r="CY1404" t="inlineStr">
        <is>
          <t>X</t>
        </is>
      </c>
      <c r="CZ1404" t="inlineStr">
        <is>
          <t>R</t>
        </is>
      </c>
      <c r="DC1404" t="inlineStr">
        <is>
          <t>X</t>
        </is>
      </c>
      <c r="DG1404" t="inlineStr">
        <is>
          <t>R</t>
        </is>
      </c>
      <c r="DI1404" t="inlineStr">
        <is>
          <t>X</t>
        </is>
      </c>
      <c r="DL1404" t="inlineStr">
        <is>
          <t>X</t>
        </is>
      </c>
      <c r="DM1404" t="inlineStr">
        <is>
          <t>R</t>
        </is>
      </c>
      <c r="DN1404" t="inlineStr">
        <is>
          <t>X</t>
        </is>
      </c>
      <c r="DR1404" t="inlineStr">
        <is>
          <t>X</t>
        </is>
      </c>
      <c r="DS1404" t="inlineStr">
        <is>
          <t>R</t>
        </is>
      </c>
      <c r="DU1404" t="inlineStr">
        <is>
          <t>X</t>
        </is>
      </c>
      <c r="DX1404" t="inlineStr">
        <is>
          <t>X</t>
        </is>
      </c>
      <c r="EA1404" t="inlineStr">
        <is>
          <t>X</t>
        </is>
      </c>
      <c r="ED1404" t="inlineStr">
        <is>
          <t>R</t>
        </is>
      </c>
      <c r="EF1404" t="inlineStr">
        <is>
          <t>X</t>
        </is>
      </c>
    </row>
    <row r="1405">
      <c r="A1405" t="inlineStr">
        <is>
          <t>OH0015706410</t>
        </is>
      </c>
      <c r="B1405" t="n">
        <v>78</v>
      </c>
      <c r="C1405" t="n">
        <v>16952</v>
      </c>
      <c r="D1405" t="inlineStr">
        <is>
          <t>CROYTS</t>
        </is>
      </c>
      <c r="E1405" t="inlineStr">
        <is>
          <t>BARBARA</t>
        </is>
      </c>
      <c r="F1405">
        <f>CONCATENATE(D1405," ",LEFT(H1405,4),"T=",AU1405,"D=",AV1405,"R=",AW1405,"M=",AX1405,"L=",AY1405,"B=",AZ1405)</f>
        <v/>
      </c>
      <c r="G1405" t="inlineStr">
        <is>
          <t>A</t>
        </is>
      </c>
      <c r="I1405" t="inlineStr">
        <is>
          <t>1944-06-14</t>
        </is>
      </c>
      <c r="J1405" t="inlineStr">
        <is>
          <t>2015-06-22</t>
        </is>
      </c>
      <c r="K1405" t="inlineStr">
        <is>
          <t>ACTIVE</t>
        </is>
      </c>
      <c r="L1405" t="inlineStr">
        <is>
          <t>R</t>
        </is>
      </c>
      <c r="M1405">
        <f>RIGHT(L1405,LEN(L1405)-FIND(" ",L1405))</f>
        <v/>
      </c>
      <c r="N1405" t="inlineStr">
        <is>
          <t>1056 ORLO ST NW</t>
        </is>
      </c>
      <c r="P1405" t="inlineStr">
        <is>
          <t>WARREN</t>
        </is>
      </c>
      <c r="Q1405" t="inlineStr">
        <is>
          <t>OH</t>
        </is>
      </c>
      <c r="R1405" t="n">
        <v>44485</v>
      </c>
      <c r="AD1405" t="inlineStr">
        <is>
          <t>TRUMBULL CAREER &amp; TECH CENTER</t>
        </is>
      </c>
      <c r="AE1405" t="inlineStr">
        <is>
          <t>WARREN CITY</t>
        </is>
      </c>
      <c r="AF1405" t="inlineStr">
        <is>
          <t>WARREN CITY SD</t>
        </is>
      </c>
      <c r="AH1405" t="n">
        <v>14</v>
      </c>
      <c r="AI1405" t="n">
        <v>11</v>
      </c>
      <c r="AN1405" t="inlineStr">
        <is>
          <t>WARREN</t>
        </is>
      </c>
      <c r="AO1405" t="inlineStr">
        <is>
          <t>WARREN CITY 1B</t>
        </is>
      </c>
      <c r="AP1405" t="inlineStr">
        <is>
          <t>78-P-ACG</t>
        </is>
      </c>
      <c r="AQ1405" t="n">
        <v>9</v>
      </c>
      <c r="AR1405" t="n">
        <v>64</v>
      </c>
      <c r="AS1405" t="n">
        <v>32</v>
      </c>
      <c r="AV1405" t="inlineStr">
        <is>
          <t>WARREN-WARD 1</t>
        </is>
      </c>
      <c r="AW1405">
        <f>COUNTA($BA$1405:$EE$1405)</f>
        <v/>
      </c>
      <c r="AX1405">
        <f>COUNTIF($BA$1405:$EE$1405,"D")</f>
        <v/>
      </c>
      <c r="AY1405">
        <f>COUNTIF($BA$1405:$EE$1405,"R")</f>
        <v/>
      </c>
      <c r="AZ1405">
        <f>IF(BL1405="D",1,0)+IF(BM1405="D",1,0)+IF(BR1405="D",1,0)+IF(BS1405="D",1,0)+IF(BU1405="D",1,0)+IF(CA1405="D",1,0)+IF(CB1405="D",1,0)+IF(CC1405="D",1,0)+IF(CD1405="D",1,0)+IF(CJ1405="D",1,0)+IF(CK1405="D",1,0)+IF(CO1405="D",1,0)+IF(CP1405="D",1,0)+IF(CQ1405="D",1,0)+IF(CU1405="D",1,0)+IF(CV1405="D",1,0)+IF(DB1405="D",1,0)+IF(DC1405="D",1,0)+IF(DH1405="D",1,0)+IF(DI1405="D",1,0)+IF(DM1405="D",1,0)+IF(DN1405="D",1,0)+IF(DO1405="D",1,0)+IF(DU1405="D",1,0)+IF(DX1405="D",1,0)</f>
        <v/>
      </c>
      <c r="BA1405">
        <f>IF(DH1405&lt;&gt;"",1,0)+IF(DI1405&lt;&gt;"",1,0)+IF(DK1405&lt;&gt;"",1,0)+IF(DM1405&lt;&gt;"",1,0)+IF(DN1405&lt;&gt;"",1,0)+IF(DO1405&lt;&gt;"",1,0)+IF(DQ1405&lt;&gt;"",1,0)+IF(DR1405&lt;&gt;"",1,0)+IF(DT1405&lt;&gt;"",1,0)+IF(DU1405&lt;&gt;"",1,0)+IF(DV1405&lt;&gt;"",1,0)+IF(DW1405&lt;&gt;"",1,0)+IF(DX1405&lt;&gt;"",1,0)+IF(DZ1405&lt;&gt;"",1,0)+IF(EA1405&lt;&gt;"",1,0)+IF(EB1405&lt;&gt;"",1,0)+IF(EE1405&lt;&gt;"",1,0)</f>
        <v/>
      </c>
      <c r="BB1405">
        <f>IF(AND(AV1405&gt;0, AW1405&gt;0),1,0)</f>
        <v/>
      </c>
      <c r="BD1405" t="inlineStr">
        <is>
          <t>X</t>
        </is>
      </c>
      <c r="BE1405" t="inlineStr">
        <is>
          <t>X</t>
        </is>
      </c>
      <c r="BJ1405" t="inlineStr">
        <is>
          <t>X</t>
        </is>
      </c>
      <c r="BL1405" t="inlineStr">
        <is>
          <t>X</t>
        </is>
      </c>
      <c r="BP1405" t="inlineStr">
        <is>
          <t>X</t>
        </is>
      </c>
      <c r="BS1405" t="inlineStr">
        <is>
          <t>X</t>
        </is>
      </c>
      <c r="CA1405" t="inlineStr">
        <is>
          <t>X</t>
        </is>
      </c>
      <c r="CH1405" t="inlineStr">
        <is>
          <t>X</t>
        </is>
      </c>
      <c r="CK1405" t="inlineStr">
        <is>
          <t>X</t>
        </is>
      </c>
      <c r="CN1405" t="inlineStr">
        <is>
          <t>X</t>
        </is>
      </c>
      <c r="CO1405" t="inlineStr">
        <is>
          <t>R</t>
        </is>
      </c>
      <c r="CP1405" t="inlineStr">
        <is>
          <t>X</t>
        </is>
      </c>
      <c r="CY1405" t="inlineStr">
        <is>
          <t>X</t>
        </is>
      </c>
      <c r="DC1405" t="inlineStr">
        <is>
          <t>X</t>
        </is>
      </c>
      <c r="DF1405" t="inlineStr">
        <is>
          <t>X</t>
        </is>
      </c>
      <c r="DG1405" t="inlineStr">
        <is>
          <t>R</t>
        </is>
      </c>
      <c r="DI1405" t="inlineStr">
        <is>
          <t>X</t>
        </is>
      </c>
      <c r="DM1405" t="inlineStr">
        <is>
          <t>R</t>
        </is>
      </c>
      <c r="DN1405" t="inlineStr">
        <is>
          <t>X</t>
        </is>
      </c>
      <c r="DT1405" t="inlineStr">
        <is>
          <t>R</t>
        </is>
      </c>
      <c r="DU1405" t="inlineStr">
        <is>
          <t>X</t>
        </is>
      </c>
      <c r="DX1405" t="inlineStr">
        <is>
          <t>X</t>
        </is>
      </c>
      <c r="EA1405" t="inlineStr">
        <is>
          <t>X</t>
        </is>
      </c>
      <c r="EF1405" t="inlineStr">
        <is>
          <t>X</t>
        </is>
      </c>
    </row>
    <row r="1406">
      <c r="A1406" t="inlineStr">
        <is>
          <t>OH0015696658</t>
        </is>
      </c>
      <c r="B1406" t="n">
        <v>78</v>
      </c>
      <c r="C1406" t="n">
        <v>151785</v>
      </c>
      <c r="D1406" t="inlineStr">
        <is>
          <t>DOUGLAS</t>
        </is>
      </c>
      <c r="E1406" t="inlineStr">
        <is>
          <t>VIRGIE</t>
        </is>
      </c>
      <c r="F1406">
        <f>CONCATENATE(D1406," ",LEFT(H1406,4),"T=",AU1406,"D=",AV1406,"R=",AW1406,"M=",AX1406,"L=",AY1406,"B=",AZ1406)</f>
        <v/>
      </c>
      <c r="G1406" t="inlineStr">
        <is>
          <t>T</t>
        </is>
      </c>
      <c r="H1406" t="inlineStr">
        <is>
          <t>JR</t>
        </is>
      </c>
      <c r="I1406" t="inlineStr">
        <is>
          <t>1948-04-25</t>
        </is>
      </c>
      <c r="J1406" t="inlineStr">
        <is>
          <t>1972-09-14</t>
        </is>
      </c>
      <c r="K1406" t="inlineStr">
        <is>
          <t>ACTIVE</t>
        </is>
      </c>
      <c r="L1406" t="inlineStr">
        <is>
          <t>D</t>
        </is>
      </c>
      <c r="M1406">
        <f>RIGHT(L1406,LEN(L1406)-FIND(" ",L1406))</f>
        <v/>
      </c>
      <c r="N1406" t="inlineStr">
        <is>
          <t>1142 ORLO ST NW</t>
        </is>
      </c>
      <c r="P1406" t="inlineStr">
        <is>
          <t>WARREN</t>
        </is>
      </c>
      <c r="Q1406" t="inlineStr">
        <is>
          <t>OH</t>
        </is>
      </c>
      <c r="R1406" t="n">
        <v>44485</v>
      </c>
      <c r="AD1406" t="inlineStr">
        <is>
          <t>TRUMBULL CAREER &amp; TECH CENTER</t>
        </is>
      </c>
      <c r="AE1406" t="inlineStr">
        <is>
          <t>WARREN CITY</t>
        </is>
      </c>
      <c r="AF1406" t="inlineStr">
        <is>
          <t>WARREN CITY SD</t>
        </is>
      </c>
      <c r="AH1406" t="n">
        <v>14</v>
      </c>
      <c r="AI1406" t="n">
        <v>11</v>
      </c>
      <c r="AN1406" t="inlineStr">
        <is>
          <t>WARREN</t>
        </is>
      </c>
      <c r="AO1406" t="inlineStr">
        <is>
          <t>WARREN CITY 1B</t>
        </is>
      </c>
      <c r="AP1406" t="inlineStr">
        <is>
          <t>78-P-ACG</t>
        </is>
      </c>
      <c r="AQ1406" t="n">
        <v>9</v>
      </c>
      <c r="AR1406" t="n">
        <v>64</v>
      </c>
      <c r="AS1406" t="n">
        <v>32</v>
      </c>
      <c r="AV1406" t="inlineStr">
        <is>
          <t>WARREN-WARD 1</t>
        </is>
      </c>
      <c r="AW1406">
        <f>COUNTA($BA$1406:$EE$1406)</f>
        <v/>
      </c>
      <c r="AX1406">
        <f>COUNTIF($BA$1406:$EE$1406,"D")</f>
        <v/>
      </c>
      <c r="AY1406">
        <f>COUNTIF($BA$1406:$EE$1406,"R")</f>
        <v/>
      </c>
      <c r="AZ1406">
        <f>IF(BL1406="D",1,0)+IF(BM1406="D",1,0)+IF(BR1406="D",1,0)+IF(BS1406="D",1,0)+IF(BU1406="D",1,0)+IF(CA1406="D",1,0)+IF(CB1406="D",1,0)+IF(CC1406="D",1,0)+IF(CD1406="D",1,0)+IF(CJ1406="D",1,0)+IF(CK1406="D",1,0)+IF(CO1406="D",1,0)+IF(CP1406="D",1,0)+IF(CQ1406="D",1,0)+IF(CU1406="D",1,0)+IF(CV1406="D",1,0)+IF(DB1406="D",1,0)+IF(DC1406="D",1,0)+IF(DH1406="D",1,0)+IF(DI1406="D",1,0)+IF(DM1406="D",1,0)+IF(DN1406="D",1,0)+IF(DO1406="D",1,0)+IF(DU1406="D",1,0)+IF(DX1406="D",1,0)</f>
        <v/>
      </c>
      <c r="BA1406">
        <f>IF(DH1406&lt;&gt;"",1,0)+IF(DI1406&lt;&gt;"",1,0)+IF(DK1406&lt;&gt;"",1,0)+IF(DM1406&lt;&gt;"",1,0)+IF(DN1406&lt;&gt;"",1,0)+IF(DO1406&lt;&gt;"",1,0)+IF(DQ1406&lt;&gt;"",1,0)+IF(DR1406&lt;&gt;"",1,0)+IF(DT1406&lt;&gt;"",1,0)+IF(DU1406&lt;&gt;"",1,0)+IF(DV1406&lt;&gt;"",1,0)+IF(DW1406&lt;&gt;"",1,0)+IF(DX1406&lt;&gt;"",1,0)+IF(DZ1406&lt;&gt;"",1,0)+IF(EA1406&lt;&gt;"",1,0)+IF(EB1406&lt;&gt;"",1,0)+IF(EE1406&lt;&gt;"",1,0)</f>
        <v/>
      </c>
      <c r="BB1406">
        <f>IF(AND(AV1406&gt;0, AW1406&gt;0),1,0)</f>
        <v/>
      </c>
      <c r="BC1406" t="inlineStr">
        <is>
          <t>X</t>
        </is>
      </c>
      <c r="BD1406" t="inlineStr">
        <is>
          <t>X</t>
        </is>
      </c>
      <c r="BF1406" t="inlineStr">
        <is>
          <t>X</t>
        </is>
      </c>
      <c r="BI1406" t="inlineStr">
        <is>
          <t>X</t>
        </is>
      </c>
      <c r="BJ1406" t="inlineStr">
        <is>
          <t>X</t>
        </is>
      </c>
      <c r="BK1406" t="inlineStr">
        <is>
          <t>X</t>
        </is>
      </c>
      <c r="BL1406" t="inlineStr">
        <is>
          <t>X</t>
        </is>
      </c>
      <c r="BP1406" t="inlineStr">
        <is>
          <t>X</t>
        </is>
      </c>
      <c r="BR1406" t="inlineStr">
        <is>
          <t>X</t>
        </is>
      </c>
      <c r="BS1406" t="inlineStr">
        <is>
          <t>X</t>
        </is>
      </c>
      <c r="BY1406" t="inlineStr">
        <is>
          <t>D</t>
        </is>
      </c>
      <c r="CA1406" t="inlineStr">
        <is>
          <t>X</t>
        </is>
      </c>
      <c r="CG1406" t="inlineStr">
        <is>
          <t>X</t>
        </is>
      </c>
      <c r="CK1406" t="inlineStr">
        <is>
          <t>X</t>
        </is>
      </c>
      <c r="CL1406" t="inlineStr">
        <is>
          <t>D</t>
        </is>
      </c>
      <c r="CN1406" t="inlineStr">
        <is>
          <t>X</t>
        </is>
      </c>
      <c r="CP1406" t="inlineStr">
        <is>
          <t>X</t>
        </is>
      </c>
      <c r="CQ1406" t="inlineStr">
        <is>
          <t>D</t>
        </is>
      </c>
      <c r="CV1406" t="inlineStr">
        <is>
          <t>X</t>
        </is>
      </c>
      <c r="CY1406" t="inlineStr">
        <is>
          <t>X</t>
        </is>
      </c>
      <c r="CZ1406" t="inlineStr">
        <is>
          <t>D</t>
        </is>
      </c>
      <c r="DC1406" t="inlineStr">
        <is>
          <t>X</t>
        </is>
      </c>
      <c r="DF1406" t="inlineStr">
        <is>
          <t>X</t>
        </is>
      </c>
      <c r="DG1406" t="inlineStr">
        <is>
          <t>D</t>
        </is>
      </c>
      <c r="DI1406" t="inlineStr">
        <is>
          <t>X</t>
        </is>
      </c>
      <c r="DJ1406" t="inlineStr">
        <is>
          <t>D</t>
        </is>
      </c>
      <c r="DL1406" t="inlineStr">
        <is>
          <t>X</t>
        </is>
      </c>
      <c r="DM1406" t="inlineStr">
        <is>
          <t>D</t>
        </is>
      </c>
      <c r="DN1406" t="inlineStr">
        <is>
          <t>X</t>
        </is>
      </c>
      <c r="DR1406" t="inlineStr">
        <is>
          <t>X</t>
        </is>
      </c>
      <c r="DS1406" t="inlineStr">
        <is>
          <t>D</t>
        </is>
      </c>
      <c r="DU1406" t="inlineStr">
        <is>
          <t>X</t>
        </is>
      </c>
      <c r="DW1406" t="inlineStr">
        <is>
          <t>D</t>
        </is>
      </c>
      <c r="DX1406" t="inlineStr">
        <is>
          <t>X</t>
        </is>
      </c>
      <c r="EA1406" t="inlineStr">
        <is>
          <t>X</t>
        </is>
      </c>
      <c r="ED1406" t="inlineStr">
        <is>
          <t>D</t>
        </is>
      </c>
      <c r="EF1406" t="inlineStr">
        <is>
          <t>X</t>
        </is>
      </c>
    </row>
    <row r="1407">
      <c r="A1407" t="inlineStr">
        <is>
          <t>OH0015765965</t>
        </is>
      </c>
      <c r="B1407" t="n">
        <v>78</v>
      </c>
      <c r="C1407" t="n">
        <v>325993</v>
      </c>
      <c r="D1407" t="inlineStr">
        <is>
          <t>CODE</t>
        </is>
      </c>
      <c r="E1407" t="inlineStr">
        <is>
          <t>SANDRA</t>
        </is>
      </c>
      <c r="F1407">
        <f>CONCATENATE(D1407," ",LEFT(H1407,4),"T=",AU1407,"D=",AV1407,"R=",AW1407,"M=",AX1407,"L=",AY1407,"B=",AZ1407)</f>
        <v/>
      </c>
      <c r="I1407" t="inlineStr">
        <is>
          <t>1947-11-14</t>
        </is>
      </c>
      <c r="J1407" t="inlineStr">
        <is>
          <t>2004-06-03</t>
        </is>
      </c>
      <c r="K1407" t="inlineStr">
        <is>
          <t>ACTIVE</t>
        </is>
      </c>
      <c r="M1407">
        <f>RIGHT(L1407,LEN(L1407)-FIND(" ",L1407))</f>
        <v/>
      </c>
      <c r="N1407" t="inlineStr">
        <is>
          <t>1068 ORLO ST NW</t>
        </is>
      </c>
      <c r="P1407" t="inlineStr">
        <is>
          <t>WARREN</t>
        </is>
      </c>
      <c r="Q1407" t="inlineStr">
        <is>
          <t>OH</t>
        </is>
      </c>
      <c r="R1407" t="n">
        <v>44485</v>
      </c>
      <c r="AD1407" t="inlineStr">
        <is>
          <t>TRUMBULL CAREER &amp; TECH CENTER</t>
        </is>
      </c>
      <c r="AE1407" t="inlineStr">
        <is>
          <t>WARREN CITY</t>
        </is>
      </c>
      <c r="AF1407" t="inlineStr">
        <is>
          <t>WARREN CITY SD</t>
        </is>
      </c>
      <c r="AH1407" t="n">
        <v>14</v>
      </c>
      <c r="AI1407" t="n">
        <v>11</v>
      </c>
      <c r="AN1407" t="inlineStr">
        <is>
          <t>WARREN</t>
        </is>
      </c>
      <c r="AO1407" t="inlineStr">
        <is>
          <t>WARREN CITY 1B</t>
        </is>
      </c>
      <c r="AP1407" t="inlineStr">
        <is>
          <t>78-P-ACG</t>
        </is>
      </c>
      <c r="AQ1407" t="n">
        <v>9</v>
      </c>
      <c r="AR1407" t="n">
        <v>64</v>
      </c>
      <c r="AS1407" t="n">
        <v>32</v>
      </c>
      <c r="AV1407" t="inlineStr">
        <is>
          <t>WARREN-WARD 1</t>
        </is>
      </c>
      <c r="AW1407">
        <f>COUNTA($BA$1407:$EE$1407)</f>
        <v/>
      </c>
      <c r="AX1407">
        <f>COUNTIF($BA$1407:$EE$1407,"D")</f>
        <v/>
      </c>
      <c r="AY1407">
        <f>COUNTIF($BA$1407:$EE$1407,"R")</f>
        <v/>
      </c>
      <c r="AZ1407">
        <f>IF(BL1407="D",1,0)+IF(BM1407="D",1,0)+IF(BR1407="D",1,0)+IF(BS1407="D",1,0)+IF(BU1407="D",1,0)+IF(CA1407="D",1,0)+IF(CB1407="D",1,0)+IF(CC1407="D",1,0)+IF(CD1407="D",1,0)+IF(CJ1407="D",1,0)+IF(CK1407="D",1,0)+IF(CO1407="D",1,0)+IF(CP1407="D",1,0)+IF(CQ1407="D",1,0)+IF(CU1407="D",1,0)+IF(CV1407="D",1,0)+IF(DB1407="D",1,0)+IF(DC1407="D",1,0)+IF(DH1407="D",1,0)+IF(DI1407="D",1,0)+IF(DM1407="D",1,0)+IF(DN1407="D",1,0)+IF(DO1407="D",1,0)+IF(DU1407="D",1,0)+IF(DX1407="D",1,0)</f>
        <v/>
      </c>
      <c r="BA1407">
        <f>IF(DH1407&lt;&gt;"",1,0)+IF(DI1407&lt;&gt;"",1,0)+IF(DK1407&lt;&gt;"",1,0)+IF(DM1407&lt;&gt;"",1,0)+IF(DN1407&lt;&gt;"",1,0)+IF(DO1407&lt;&gt;"",1,0)+IF(DQ1407&lt;&gt;"",1,0)+IF(DR1407&lt;&gt;"",1,0)+IF(DT1407&lt;&gt;"",1,0)+IF(DU1407&lt;&gt;"",1,0)+IF(DV1407&lt;&gt;"",1,0)+IF(DW1407&lt;&gt;"",1,0)+IF(DX1407&lt;&gt;"",1,0)+IF(DZ1407&lt;&gt;"",1,0)+IF(EA1407&lt;&gt;"",1,0)+IF(EB1407&lt;&gt;"",1,0)+IF(EE1407&lt;&gt;"",1,0)</f>
        <v/>
      </c>
      <c r="BB1407">
        <f>IF(AND(AV1407&gt;0, AW1407&gt;0),1,0)</f>
        <v/>
      </c>
      <c r="BL1407" t="inlineStr">
        <is>
          <t>X</t>
        </is>
      </c>
      <c r="CA1407" t="inlineStr">
        <is>
          <t>X</t>
        </is>
      </c>
      <c r="CP1407" t="inlineStr">
        <is>
          <t>X</t>
        </is>
      </c>
      <c r="DN1407" t="inlineStr">
        <is>
          <t>X</t>
        </is>
      </c>
      <c r="EA1407" t="inlineStr">
        <is>
          <t>X</t>
        </is>
      </c>
      <c r="EF1407" t="inlineStr">
        <is>
          <t>X</t>
        </is>
      </c>
    </row>
    <row r="1408">
      <c r="A1408" t="inlineStr">
        <is>
          <t>OH0023719325</t>
        </is>
      </c>
      <c r="B1408" t="n">
        <v>78</v>
      </c>
      <c r="C1408" t="n">
        <v>417219</v>
      </c>
      <c r="D1408" t="inlineStr">
        <is>
          <t>NESBY</t>
        </is>
      </c>
      <c r="E1408" t="inlineStr">
        <is>
          <t>SHAUNTA</t>
        </is>
      </c>
      <c r="F1408">
        <f>CONCATENATE(D1408," ",LEFT(H1408,4),"T=",AU1408,"D=",AV1408,"R=",AW1408,"M=",AX1408,"L=",AY1408,"B=",AZ1408)</f>
        <v/>
      </c>
      <c r="G1408" t="inlineStr">
        <is>
          <t>MONIQUE</t>
        </is>
      </c>
      <c r="I1408" t="inlineStr">
        <is>
          <t>1991-06-02</t>
        </is>
      </c>
      <c r="J1408" t="inlineStr">
        <is>
          <t>2024-07-08</t>
        </is>
      </c>
      <c r="K1408" t="inlineStr">
        <is>
          <t>ACTIVE</t>
        </is>
      </c>
      <c r="M1408">
        <f>RIGHT(L1408,LEN(L1408)-FIND(" ",L1408))</f>
        <v/>
      </c>
      <c r="N1408" t="inlineStr">
        <is>
          <t>1200 ROBERTS AVE NW</t>
        </is>
      </c>
      <c r="P1408" t="inlineStr">
        <is>
          <t>WARREN</t>
        </is>
      </c>
      <c r="Q1408" t="inlineStr">
        <is>
          <t>OH</t>
        </is>
      </c>
      <c r="R1408" t="n">
        <v>44485</v>
      </c>
      <c r="AD1408" t="inlineStr">
        <is>
          <t>TRUMBULL CAREER &amp; TECH CENTER</t>
        </is>
      </c>
      <c r="AE1408" t="inlineStr">
        <is>
          <t>WARREN CITY</t>
        </is>
      </c>
      <c r="AF1408" t="inlineStr">
        <is>
          <t>WARREN CITY SD</t>
        </is>
      </c>
      <c r="AH1408" t="n">
        <v>14</v>
      </c>
      <c r="AI1408" t="n">
        <v>11</v>
      </c>
      <c r="AN1408" t="inlineStr">
        <is>
          <t>WARREN</t>
        </is>
      </c>
      <c r="AO1408" t="inlineStr">
        <is>
          <t>WARREN CITY 1B</t>
        </is>
      </c>
      <c r="AP1408" t="inlineStr">
        <is>
          <t>78-P-ACG</t>
        </is>
      </c>
      <c r="AQ1408" t="n">
        <v>9</v>
      </c>
      <c r="AR1408" t="n">
        <v>64</v>
      </c>
      <c r="AS1408" t="n">
        <v>32</v>
      </c>
      <c r="AV1408" t="inlineStr">
        <is>
          <t>WARREN-WARD 1</t>
        </is>
      </c>
      <c r="AW1408">
        <f>COUNTA($BA$1408:$EE$1408)</f>
        <v/>
      </c>
      <c r="AX1408">
        <f>COUNTIF($BA$1408:$EE$1408,"D")</f>
        <v/>
      </c>
      <c r="AY1408">
        <f>COUNTIF($BA$1408:$EE$1408,"R")</f>
        <v/>
      </c>
      <c r="AZ1408">
        <f>IF(BL1408="D",1,0)+IF(BM1408="D",1,0)+IF(BR1408="D",1,0)+IF(BS1408="D",1,0)+IF(BU1408="D",1,0)+IF(CA1408="D",1,0)+IF(CB1408="D",1,0)+IF(CC1408="D",1,0)+IF(CD1408="D",1,0)+IF(CJ1408="D",1,0)+IF(CK1408="D",1,0)+IF(CO1408="D",1,0)+IF(CP1408="D",1,0)+IF(CQ1408="D",1,0)+IF(CU1408="D",1,0)+IF(CV1408="D",1,0)+IF(DB1408="D",1,0)+IF(DC1408="D",1,0)+IF(DH1408="D",1,0)+IF(DI1408="D",1,0)+IF(DM1408="D",1,0)+IF(DN1408="D",1,0)+IF(DO1408="D",1,0)+IF(DU1408="D",1,0)+IF(DX1408="D",1,0)</f>
        <v/>
      </c>
      <c r="BA1408">
        <f>IF(DH1408&lt;&gt;"",1,0)+IF(DI1408&lt;&gt;"",1,0)+IF(DK1408&lt;&gt;"",1,0)+IF(DM1408&lt;&gt;"",1,0)+IF(DN1408&lt;&gt;"",1,0)+IF(DO1408&lt;&gt;"",1,0)+IF(DQ1408&lt;&gt;"",1,0)+IF(DR1408&lt;&gt;"",1,0)+IF(DT1408&lt;&gt;"",1,0)+IF(DU1408&lt;&gt;"",1,0)+IF(DV1408&lt;&gt;"",1,0)+IF(DW1408&lt;&gt;"",1,0)+IF(DX1408&lt;&gt;"",1,0)+IF(DZ1408&lt;&gt;"",1,0)+IF(EA1408&lt;&gt;"",1,0)+IF(EB1408&lt;&gt;"",1,0)+IF(EE1408&lt;&gt;"",1,0)</f>
        <v/>
      </c>
      <c r="BB1408">
        <f>IF(AND(AV1408&gt;0, AW1408&gt;0),1,0)</f>
        <v/>
      </c>
    </row>
    <row r="1409">
      <c r="A1409" t="inlineStr">
        <is>
          <t>OH0027451851</t>
        </is>
      </c>
      <c r="B1409" t="n">
        <v>78</v>
      </c>
      <c r="C1409" t="n">
        <v>486343</v>
      </c>
      <c r="D1409" t="inlineStr">
        <is>
          <t>COTTRILL</t>
        </is>
      </c>
      <c r="E1409" t="inlineStr">
        <is>
          <t>SHAWN</t>
        </is>
      </c>
      <c r="F1409">
        <f>CONCATENATE(D1409," ",LEFT(H1409,4),"T=",AU1409,"D=",AV1409,"R=",AW1409,"M=",AX1409,"L=",AY1409,"B=",AZ1409)</f>
        <v/>
      </c>
      <c r="G1409" t="inlineStr">
        <is>
          <t>R</t>
        </is>
      </c>
      <c r="I1409" t="inlineStr">
        <is>
          <t>1975-02-04</t>
        </is>
      </c>
      <c r="J1409" t="inlineStr">
        <is>
          <t>2024-07-24</t>
        </is>
      </c>
      <c r="K1409" t="inlineStr">
        <is>
          <t>ACTIVE</t>
        </is>
      </c>
      <c r="M1409">
        <f>RIGHT(L1409,LEN(L1409)-FIND(" ",L1409))</f>
        <v/>
      </c>
      <c r="N1409" t="inlineStr">
        <is>
          <t>555 TOD AVE NW</t>
        </is>
      </c>
      <c r="P1409" t="inlineStr">
        <is>
          <t>WARREN</t>
        </is>
      </c>
      <c r="Q1409" t="inlineStr">
        <is>
          <t>OH</t>
        </is>
      </c>
      <c r="R1409" t="n">
        <v>44485</v>
      </c>
      <c r="AD1409" t="inlineStr">
        <is>
          <t>TRUMBULL CAREER &amp; TECH CENTER</t>
        </is>
      </c>
      <c r="AE1409" t="inlineStr">
        <is>
          <t>WARREN CITY</t>
        </is>
      </c>
      <c r="AF1409" t="inlineStr">
        <is>
          <t>WARREN CITY SD</t>
        </is>
      </c>
      <c r="AH1409" t="n">
        <v>14</v>
      </c>
      <c r="AI1409" t="n">
        <v>11</v>
      </c>
      <c r="AN1409" t="inlineStr">
        <is>
          <t>WARREN</t>
        </is>
      </c>
      <c r="AO1409" t="inlineStr">
        <is>
          <t>WARREN CITY 1B</t>
        </is>
      </c>
      <c r="AP1409" t="inlineStr">
        <is>
          <t>78-P-ACG</t>
        </is>
      </c>
      <c r="AQ1409" t="n">
        <v>9</v>
      </c>
      <c r="AR1409" t="n">
        <v>64</v>
      </c>
      <c r="AS1409" t="n">
        <v>32</v>
      </c>
      <c r="AV1409" t="inlineStr">
        <is>
          <t>WARREN-WARD 1</t>
        </is>
      </c>
      <c r="AW1409">
        <f>COUNTA($BA$1409:$EE$1409)</f>
        <v/>
      </c>
      <c r="AX1409">
        <f>COUNTIF($BA$1409:$EE$1409,"D")</f>
        <v/>
      </c>
      <c r="AY1409">
        <f>COUNTIF($BA$1409:$EE$1409,"R")</f>
        <v/>
      </c>
      <c r="AZ1409">
        <f>IF(BL1409="D",1,0)+IF(BM1409="D",1,0)+IF(BR1409="D",1,0)+IF(BS1409="D",1,0)+IF(BU1409="D",1,0)+IF(CA1409="D",1,0)+IF(CB1409="D",1,0)+IF(CC1409="D",1,0)+IF(CD1409="D",1,0)+IF(CJ1409="D",1,0)+IF(CK1409="D",1,0)+IF(CO1409="D",1,0)+IF(CP1409="D",1,0)+IF(CQ1409="D",1,0)+IF(CU1409="D",1,0)+IF(CV1409="D",1,0)+IF(DB1409="D",1,0)+IF(DC1409="D",1,0)+IF(DH1409="D",1,0)+IF(DI1409="D",1,0)+IF(DM1409="D",1,0)+IF(DN1409="D",1,0)+IF(DO1409="D",1,0)+IF(DU1409="D",1,0)+IF(DX1409="D",1,0)</f>
        <v/>
      </c>
      <c r="BA1409">
        <f>IF(DH1409&lt;&gt;"",1,0)+IF(DI1409&lt;&gt;"",1,0)+IF(DK1409&lt;&gt;"",1,0)+IF(DM1409&lt;&gt;"",1,0)+IF(DN1409&lt;&gt;"",1,0)+IF(DO1409&lt;&gt;"",1,0)+IF(DQ1409&lt;&gt;"",1,0)+IF(DR1409&lt;&gt;"",1,0)+IF(DT1409&lt;&gt;"",1,0)+IF(DU1409&lt;&gt;"",1,0)+IF(DV1409&lt;&gt;"",1,0)+IF(DW1409&lt;&gt;"",1,0)+IF(DX1409&lt;&gt;"",1,0)+IF(DZ1409&lt;&gt;"",1,0)+IF(EA1409&lt;&gt;"",1,0)+IF(EB1409&lt;&gt;"",1,0)+IF(EE1409&lt;&gt;"",1,0)</f>
        <v/>
      </c>
      <c r="BB1409">
        <f>IF(AND(AV1409&gt;0, AW1409&gt;0),1,0)</f>
        <v/>
      </c>
      <c r="EF1409" t="inlineStr">
        <is>
          <t>X</t>
        </is>
      </c>
    </row>
    <row r="1410">
      <c r="A1410" t="inlineStr">
        <is>
          <t>OH0022336328</t>
        </is>
      </c>
      <c r="B1410" t="n">
        <v>78</v>
      </c>
      <c r="C1410" t="n">
        <v>394850</v>
      </c>
      <c r="D1410" t="inlineStr">
        <is>
          <t>ROWE</t>
        </is>
      </c>
      <c r="E1410" t="inlineStr">
        <is>
          <t>KEVIN</t>
        </is>
      </c>
      <c r="F1410">
        <f>CONCATENATE(D1410," ",LEFT(H1410,4),"T=",AU1410,"D=",AV1410,"R=",AW1410,"M=",AX1410,"L=",AY1410,"B=",AZ1410)</f>
        <v/>
      </c>
      <c r="G1410" t="inlineStr">
        <is>
          <t>S</t>
        </is>
      </c>
      <c r="I1410" t="inlineStr">
        <is>
          <t>1984-02-13</t>
        </is>
      </c>
      <c r="J1410" t="inlineStr">
        <is>
          <t>2022-07-14</t>
        </is>
      </c>
      <c r="K1410" t="inlineStr">
        <is>
          <t>ACTIVE</t>
        </is>
      </c>
      <c r="M1410">
        <f>RIGHT(L1410,LEN(L1410)-FIND(" ",L1410))</f>
        <v/>
      </c>
      <c r="N1410" t="inlineStr">
        <is>
          <t>533 TOD AVE NW</t>
        </is>
      </c>
      <c r="P1410" t="inlineStr">
        <is>
          <t>WARREN</t>
        </is>
      </c>
      <c r="Q1410" t="inlineStr">
        <is>
          <t>OH</t>
        </is>
      </c>
      <c r="R1410" t="n">
        <v>44485</v>
      </c>
      <c r="AD1410" t="inlineStr">
        <is>
          <t>TRUMBULL CAREER &amp; TECH CENTER</t>
        </is>
      </c>
      <c r="AE1410" t="inlineStr">
        <is>
          <t>WARREN CITY</t>
        </is>
      </c>
      <c r="AF1410" t="inlineStr">
        <is>
          <t>WARREN CITY SD</t>
        </is>
      </c>
      <c r="AH1410" t="n">
        <v>14</v>
      </c>
      <c r="AI1410" t="n">
        <v>11</v>
      </c>
      <c r="AN1410" t="inlineStr">
        <is>
          <t>WARREN</t>
        </is>
      </c>
      <c r="AO1410" t="inlineStr">
        <is>
          <t>WARREN CITY 1B</t>
        </is>
      </c>
      <c r="AP1410" t="inlineStr">
        <is>
          <t>78-P-ACG</t>
        </is>
      </c>
      <c r="AQ1410" t="n">
        <v>9</v>
      </c>
      <c r="AR1410" t="n">
        <v>64</v>
      </c>
      <c r="AS1410" t="n">
        <v>32</v>
      </c>
      <c r="AV1410" t="inlineStr">
        <is>
          <t>WARREN-WARD 1</t>
        </is>
      </c>
      <c r="AW1410">
        <f>COUNTA($BA$1410:$EE$1410)</f>
        <v/>
      </c>
      <c r="AX1410">
        <f>COUNTIF($BA$1410:$EE$1410,"D")</f>
        <v/>
      </c>
      <c r="AY1410">
        <f>COUNTIF($BA$1410:$EE$1410,"R")</f>
        <v/>
      </c>
      <c r="AZ1410">
        <f>IF(BL1410="D",1,0)+IF(BM1410="D",1,0)+IF(BR1410="D",1,0)+IF(BS1410="D",1,0)+IF(BU1410="D",1,0)+IF(CA1410="D",1,0)+IF(CB1410="D",1,0)+IF(CC1410="D",1,0)+IF(CD1410="D",1,0)+IF(CJ1410="D",1,0)+IF(CK1410="D",1,0)+IF(CO1410="D",1,0)+IF(CP1410="D",1,0)+IF(CQ1410="D",1,0)+IF(CU1410="D",1,0)+IF(CV1410="D",1,0)+IF(DB1410="D",1,0)+IF(DC1410="D",1,0)+IF(DH1410="D",1,0)+IF(DI1410="D",1,0)+IF(DM1410="D",1,0)+IF(DN1410="D",1,0)+IF(DO1410="D",1,0)+IF(DU1410="D",1,0)+IF(DX1410="D",1,0)</f>
        <v/>
      </c>
      <c r="BA1410">
        <f>IF(DH1410&lt;&gt;"",1,0)+IF(DI1410&lt;&gt;"",1,0)+IF(DK1410&lt;&gt;"",1,0)+IF(DM1410&lt;&gt;"",1,0)+IF(DN1410&lt;&gt;"",1,0)+IF(DO1410&lt;&gt;"",1,0)+IF(DQ1410&lt;&gt;"",1,0)+IF(DR1410&lt;&gt;"",1,0)+IF(DT1410&lt;&gt;"",1,0)+IF(DU1410&lt;&gt;"",1,0)+IF(DV1410&lt;&gt;"",1,0)+IF(DW1410&lt;&gt;"",1,0)+IF(DX1410&lt;&gt;"",1,0)+IF(DZ1410&lt;&gt;"",1,0)+IF(EA1410&lt;&gt;"",1,0)+IF(EB1410&lt;&gt;"",1,0)+IF(EE1410&lt;&gt;"",1,0)</f>
        <v/>
      </c>
      <c r="BB1410">
        <f>IF(AND(AV1410&gt;0, AW1410&gt;0),1,0)</f>
        <v/>
      </c>
    </row>
    <row r="1411">
      <c r="A1411" t="inlineStr">
        <is>
          <t>OH0026772569</t>
        </is>
      </c>
      <c r="B1411" t="n">
        <v>78</v>
      </c>
      <c r="C1411" t="n">
        <v>468252</v>
      </c>
      <c r="D1411" t="inlineStr">
        <is>
          <t>RUFENER</t>
        </is>
      </c>
      <c r="E1411" t="inlineStr">
        <is>
          <t>MARGARET</t>
        </is>
      </c>
      <c r="F1411">
        <f>CONCATENATE(D1411," ",LEFT(H1411,4),"T=",AU1411,"D=",AV1411,"R=",AW1411,"M=",AX1411,"L=",AY1411,"B=",AZ1411)</f>
        <v/>
      </c>
      <c r="G1411" t="inlineStr">
        <is>
          <t>A</t>
        </is>
      </c>
      <c r="I1411" t="inlineStr">
        <is>
          <t>1957-09-22</t>
        </is>
      </c>
      <c r="J1411" t="inlineStr">
        <is>
          <t>2022-08-18</t>
        </is>
      </c>
      <c r="K1411" t="inlineStr">
        <is>
          <t>ACTIVE</t>
        </is>
      </c>
      <c r="M1411">
        <f>RIGHT(L1411,LEN(L1411)-FIND(" ",L1411))</f>
        <v/>
      </c>
      <c r="N1411" t="inlineStr">
        <is>
          <t>1137 BINGHAM AVE NW</t>
        </is>
      </c>
      <c r="P1411" t="inlineStr">
        <is>
          <t>WARREN</t>
        </is>
      </c>
      <c r="Q1411" t="inlineStr">
        <is>
          <t>OH</t>
        </is>
      </c>
      <c r="R1411" t="n">
        <v>44485</v>
      </c>
      <c r="AD1411" t="inlineStr">
        <is>
          <t>TRUMBULL CAREER &amp; TECH CENTER</t>
        </is>
      </c>
      <c r="AE1411" t="inlineStr">
        <is>
          <t>WARREN CITY</t>
        </is>
      </c>
      <c r="AF1411" t="inlineStr">
        <is>
          <t>WARREN CITY SD</t>
        </is>
      </c>
      <c r="AH1411" t="n">
        <v>14</v>
      </c>
      <c r="AI1411" t="n">
        <v>11</v>
      </c>
      <c r="AN1411" t="inlineStr">
        <is>
          <t>WARREN</t>
        </is>
      </c>
      <c r="AO1411" t="inlineStr">
        <is>
          <t>WARREN CITY 1B</t>
        </is>
      </c>
      <c r="AP1411" t="inlineStr">
        <is>
          <t>78-P-ACG</t>
        </is>
      </c>
      <c r="AQ1411" t="n">
        <v>9</v>
      </c>
      <c r="AR1411" t="n">
        <v>64</v>
      </c>
      <c r="AS1411" t="n">
        <v>32</v>
      </c>
      <c r="AV1411" t="inlineStr">
        <is>
          <t>WARREN-WARD 1</t>
        </is>
      </c>
      <c r="AW1411">
        <f>COUNTA($BA$1411:$EE$1411)</f>
        <v/>
      </c>
      <c r="AX1411">
        <f>COUNTIF($BA$1411:$EE$1411,"D")</f>
        <v/>
      </c>
      <c r="AY1411">
        <f>COUNTIF($BA$1411:$EE$1411,"R")</f>
        <v/>
      </c>
      <c r="AZ1411">
        <f>IF(BL1411="D",1,0)+IF(BM1411="D",1,0)+IF(BR1411="D",1,0)+IF(BS1411="D",1,0)+IF(BU1411="D",1,0)+IF(CA1411="D",1,0)+IF(CB1411="D",1,0)+IF(CC1411="D",1,0)+IF(CD1411="D",1,0)+IF(CJ1411="D",1,0)+IF(CK1411="D",1,0)+IF(CO1411="D",1,0)+IF(CP1411="D",1,0)+IF(CQ1411="D",1,0)+IF(CU1411="D",1,0)+IF(CV1411="D",1,0)+IF(DB1411="D",1,0)+IF(DC1411="D",1,0)+IF(DH1411="D",1,0)+IF(DI1411="D",1,0)+IF(DM1411="D",1,0)+IF(DN1411="D",1,0)+IF(DO1411="D",1,0)+IF(DU1411="D",1,0)+IF(DX1411="D",1,0)</f>
        <v/>
      </c>
      <c r="BA1411">
        <f>IF(DH1411&lt;&gt;"",1,0)+IF(DI1411&lt;&gt;"",1,0)+IF(DK1411&lt;&gt;"",1,0)+IF(DM1411&lt;&gt;"",1,0)+IF(DN1411&lt;&gt;"",1,0)+IF(DO1411&lt;&gt;"",1,0)+IF(DQ1411&lt;&gt;"",1,0)+IF(DR1411&lt;&gt;"",1,0)+IF(DT1411&lt;&gt;"",1,0)+IF(DU1411&lt;&gt;"",1,0)+IF(DV1411&lt;&gt;"",1,0)+IF(DW1411&lt;&gt;"",1,0)+IF(DX1411&lt;&gt;"",1,0)+IF(DZ1411&lt;&gt;"",1,0)+IF(EA1411&lt;&gt;"",1,0)+IF(EB1411&lt;&gt;"",1,0)+IF(EE1411&lt;&gt;"",1,0)</f>
        <v/>
      </c>
      <c r="BB1411">
        <f>IF(AND(AV1411&gt;0, AW1411&gt;0),1,0)</f>
        <v/>
      </c>
    </row>
    <row r="1412">
      <c r="A1412" t="inlineStr">
        <is>
          <t>OH0020637247</t>
        </is>
      </c>
      <c r="B1412" t="n">
        <v>78</v>
      </c>
      <c r="C1412" t="n">
        <v>369428</v>
      </c>
      <c r="D1412" t="inlineStr">
        <is>
          <t>STIENSTRA</t>
        </is>
      </c>
      <c r="E1412" t="inlineStr">
        <is>
          <t>DONALD</t>
        </is>
      </c>
      <c r="F1412">
        <f>CONCATENATE(D1412," ",LEFT(H1412,4),"T=",AU1412,"D=",AV1412,"R=",AW1412,"M=",AX1412,"L=",AY1412,"B=",AZ1412)</f>
        <v/>
      </c>
      <c r="G1412" t="inlineStr">
        <is>
          <t>D</t>
        </is>
      </c>
      <c r="I1412" t="inlineStr">
        <is>
          <t>1971-09-02</t>
        </is>
      </c>
      <c r="J1412" t="inlineStr">
        <is>
          <t>2020-07-03</t>
        </is>
      </c>
      <c r="K1412" t="inlineStr">
        <is>
          <t>ACTIVE</t>
        </is>
      </c>
      <c r="M1412">
        <f>RIGHT(L1412,LEN(L1412)-FIND(" ",L1412))</f>
        <v/>
      </c>
      <c r="N1412" t="inlineStr">
        <is>
          <t>1015 RIVERVIEW ST NW</t>
        </is>
      </c>
      <c r="P1412" t="inlineStr">
        <is>
          <t>WARREN</t>
        </is>
      </c>
      <c r="Q1412" t="inlineStr">
        <is>
          <t>OH</t>
        </is>
      </c>
      <c r="R1412" t="n">
        <v>44485</v>
      </c>
      <c r="AD1412" t="inlineStr">
        <is>
          <t>TRUMBULL CAREER &amp; TECH CENTER</t>
        </is>
      </c>
      <c r="AE1412" t="inlineStr">
        <is>
          <t>WARREN CITY</t>
        </is>
      </c>
      <c r="AF1412" t="inlineStr">
        <is>
          <t>WARREN CITY SD</t>
        </is>
      </c>
      <c r="AH1412" t="n">
        <v>14</v>
      </c>
      <c r="AI1412" t="n">
        <v>11</v>
      </c>
      <c r="AN1412" t="inlineStr">
        <is>
          <t>WARREN</t>
        </is>
      </c>
      <c r="AO1412" t="inlineStr">
        <is>
          <t>WARREN CITY 1B</t>
        </is>
      </c>
      <c r="AP1412" t="inlineStr">
        <is>
          <t>78-P-ACG</t>
        </is>
      </c>
      <c r="AQ1412" t="n">
        <v>9</v>
      </c>
      <c r="AR1412" t="n">
        <v>64</v>
      </c>
      <c r="AS1412" t="n">
        <v>32</v>
      </c>
      <c r="AV1412" t="inlineStr">
        <is>
          <t>WARREN-WARD 1</t>
        </is>
      </c>
      <c r="AW1412">
        <f>COUNTA($BA$1412:$EE$1412)</f>
        <v/>
      </c>
      <c r="AX1412">
        <f>COUNTIF($BA$1412:$EE$1412,"D")</f>
        <v/>
      </c>
      <c r="AY1412">
        <f>COUNTIF($BA$1412:$EE$1412,"R")</f>
        <v/>
      </c>
      <c r="AZ1412">
        <f>IF(BL1412="D",1,0)+IF(BM1412="D",1,0)+IF(BR1412="D",1,0)+IF(BS1412="D",1,0)+IF(BU1412="D",1,0)+IF(CA1412="D",1,0)+IF(CB1412="D",1,0)+IF(CC1412="D",1,0)+IF(CD1412="D",1,0)+IF(CJ1412="D",1,0)+IF(CK1412="D",1,0)+IF(CO1412="D",1,0)+IF(CP1412="D",1,0)+IF(CQ1412="D",1,0)+IF(CU1412="D",1,0)+IF(CV1412="D",1,0)+IF(DB1412="D",1,0)+IF(DC1412="D",1,0)+IF(DH1412="D",1,0)+IF(DI1412="D",1,0)+IF(DM1412="D",1,0)+IF(DN1412="D",1,0)+IF(DO1412="D",1,0)+IF(DU1412="D",1,0)+IF(DX1412="D",1,0)</f>
        <v/>
      </c>
      <c r="BA1412">
        <f>IF(DH1412&lt;&gt;"",1,0)+IF(DI1412&lt;&gt;"",1,0)+IF(DK1412&lt;&gt;"",1,0)+IF(DM1412&lt;&gt;"",1,0)+IF(DN1412&lt;&gt;"",1,0)+IF(DO1412&lt;&gt;"",1,0)+IF(DQ1412&lt;&gt;"",1,0)+IF(DR1412&lt;&gt;"",1,0)+IF(DT1412&lt;&gt;"",1,0)+IF(DU1412&lt;&gt;"",1,0)+IF(DV1412&lt;&gt;"",1,0)+IF(DW1412&lt;&gt;"",1,0)+IF(DX1412&lt;&gt;"",1,0)+IF(DZ1412&lt;&gt;"",1,0)+IF(EA1412&lt;&gt;"",1,0)+IF(EB1412&lt;&gt;"",1,0)+IF(EE1412&lt;&gt;"",1,0)</f>
        <v/>
      </c>
      <c r="BB1412">
        <f>IF(AND(AV1412&gt;0, AW1412&gt;0),1,0)</f>
        <v/>
      </c>
      <c r="CP1412" t="inlineStr">
        <is>
          <t>X</t>
        </is>
      </c>
      <c r="CY1412" t="inlineStr">
        <is>
          <t>X</t>
        </is>
      </c>
      <c r="EF1412" t="inlineStr">
        <is>
          <t>X</t>
        </is>
      </c>
    </row>
    <row r="1413">
      <c r="A1413" t="inlineStr">
        <is>
          <t>OH0027082386</t>
        </is>
      </c>
      <c r="B1413" t="n">
        <v>78</v>
      </c>
      <c r="C1413" t="n">
        <v>476744</v>
      </c>
      <c r="D1413" t="inlineStr">
        <is>
          <t>JOHNSON</t>
        </is>
      </c>
      <c r="E1413" t="inlineStr">
        <is>
          <t>TIANA</t>
        </is>
      </c>
      <c r="F1413">
        <f>CONCATENATE(D1413," ",LEFT(H1413,4),"T=",AU1413,"D=",AV1413,"R=",AW1413,"M=",AX1413,"L=",AY1413,"B=",AZ1413)</f>
        <v/>
      </c>
      <c r="G1413" t="inlineStr">
        <is>
          <t>MARIE</t>
        </is>
      </c>
      <c r="I1413" t="inlineStr">
        <is>
          <t>2004-12-07</t>
        </is>
      </c>
      <c r="J1413" t="inlineStr">
        <is>
          <t>2024-10-21</t>
        </is>
      </c>
      <c r="K1413" t="inlineStr">
        <is>
          <t>ACTIVE</t>
        </is>
      </c>
      <c r="M1413">
        <f>RIGHT(L1413,LEN(L1413)-FIND(" ",L1413))</f>
        <v/>
      </c>
      <c r="N1413" t="inlineStr">
        <is>
          <t>1167 ORLO ST NW</t>
        </is>
      </c>
      <c r="P1413" t="inlineStr">
        <is>
          <t>WARREN</t>
        </is>
      </c>
      <c r="Q1413" t="inlineStr">
        <is>
          <t>OH</t>
        </is>
      </c>
      <c r="R1413" t="n">
        <v>44485</v>
      </c>
      <c r="AD1413" t="inlineStr">
        <is>
          <t>TRUMBULL CAREER &amp; TECH CENTER</t>
        </is>
      </c>
      <c r="AE1413" t="inlineStr">
        <is>
          <t>WARREN CITY</t>
        </is>
      </c>
      <c r="AF1413" t="inlineStr">
        <is>
          <t>WARREN CITY SD</t>
        </is>
      </c>
      <c r="AH1413" t="n">
        <v>14</v>
      </c>
      <c r="AI1413" t="n">
        <v>11</v>
      </c>
      <c r="AN1413" t="inlineStr">
        <is>
          <t>WARREN</t>
        </is>
      </c>
      <c r="AO1413" t="inlineStr">
        <is>
          <t>WARREN CITY 1B</t>
        </is>
      </c>
      <c r="AP1413" t="inlineStr">
        <is>
          <t>78-P-ACG</t>
        </is>
      </c>
      <c r="AQ1413" t="n">
        <v>9</v>
      </c>
      <c r="AR1413" t="n">
        <v>64</v>
      </c>
      <c r="AS1413" t="n">
        <v>32</v>
      </c>
      <c r="AV1413" t="inlineStr">
        <is>
          <t>WARREN-WARD 1</t>
        </is>
      </c>
      <c r="AW1413">
        <f>COUNTA($BA$1413:$EE$1413)</f>
        <v/>
      </c>
      <c r="AX1413">
        <f>COUNTIF($BA$1413:$EE$1413,"D")</f>
        <v/>
      </c>
      <c r="AY1413">
        <f>COUNTIF($BA$1413:$EE$1413,"R")</f>
        <v/>
      </c>
      <c r="AZ1413">
        <f>IF(BL1413="D",1,0)+IF(BM1413="D",1,0)+IF(BR1413="D",1,0)+IF(BS1413="D",1,0)+IF(BU1413="D",1,0)+IF(CA1413="D",1,0)+IF(CB1413="D",1,0)+IF(CC1413="D",1,0)+IF(CD1413="D",1,0)+IF(CJ1413="D",1,0)+IF(CK1413="D",1,0)+IF(CO1413="D",1,0)+IF(CP1413="D",1,0)+IF(CQ1413="D",1,0)+IF(CU1413="D",1,0)+IF(CV1413="D",1,0)+IF(DB1413="D",1,0)+IF(DC1413="D",1,0)+IF(DH1413="D",1,0)+IF(DI1413="D",1,0)+IF(DM1413="D",1,0)+IF(DN1413="D",1,0)+IF(DO1413="D",1,0)+IF(DU1413="D",1,0)+IF(DX1413="D",1,0)</f>
        <v/>
      </c>
      <c r="BA1413">
        <f>IF(DH1413&lt;&gt;"",1,0)+IF(DI1413&lt;&gt;"",1,0)+IF(DK1413&lt;&gt;"",1,0)+IF(DM1413&lt;&gt;"",1,0)+IF(DN1413&lt;&gt;"",1,0)+IF(DO1413&lt;&gt;"",1,0)+IF(DQ1413&lt;&gt;"",1,0)+IF(DR1413&lt;&gt;"",1,0)+IF(DT1413&lt;&gt;"",1,0)+IF(DU1413&lt;&gt;"",1,0)+IF(DV1413&lt;&gt;"",1,0)+IF(DW1413&lt;&gt;"",1,0)+IF(DX1413&lt;&gt;"",1,0)+IF(DZ1413&lt;&gt;"",1,0)+IF(EA1413&lt;&gt;"",1,0)+IF(EB1413&lt;&gt;"",1,0)+IF(EE1413&lt;&gt;"",1,0)</f>
        <v/>
      </c>
      <c r="BB1413">
        <f>IF(AND(AV1413&gt;0, AW1413&gt;0),1,0)</f>
        <v/>
      </c>
      <c r="EA1413" t="inlineStr">
        <is>
          <t>X</t>
        </is>
      </c>
      <c r="EF1413" t="inlineStr">
        <is>
          <t>X</t>
        </is>
      </c>
    </row>
    <row r="1414">
      <c r="A1414" t="inlineStr">
        <is>
          <t>OH0020025925</t>
        </is>
      </c>
      <c r="B1414" t="n">
        <v>78</v>
      </c>
      <c r="C1414" t="n">
        <v>361682</v>
      </c>
      <c r="D1414" t="inlineStr">
        <is>
          <t>SEAWOOD</t>
        </is>
      </c>
      <c r="E1414" t="inlineStr">
        <is>
          <t>JARVIS</t>
        </is>
      </c>
      <c r="F1414">
        <f>CONCATENATE(D1414," ",LEFT(H1414,4),"T=",AU1414,"D=",AV1414,"R=",AW1414,"M=",AX1414,"L=",AY1414,"B=",AZ1414)</f>
        <v/>
      </c>
      <c r="G1414" t="inlineStr">
        <is>
          <t>L</t>
        </is>
      </c>
      <c r="H1414" t="inlineStr">
        <is>
          <t>SR</t>
        </is>
      </c>
      <c r="I1414" t="inlineStr">
        <is>
          <t>1988-01-06</t>
        </is>
      </c>
      <c r="J1414" t="inlineStr">
        <is>
          <t>2024-05-20</t>
        </is>
      </c>
      <c r="K1414" t="inlineStr">
        <is>
          <t>ACTIVE</t>
        </is>
      </c>
      <c r="M1414">
        <f>RIGHT(L1414,LEN(L1414)-FIND(" ",L1414))</f>
        <v/>
      </c>
      <c r="N1414" t="inlineStr">
        <is>
          <t>700 BUCKEYE ST NW</t>
        </is>
      </c>
      <c r="O1414" t="inlineStr">
        <is>
          <t>APT 912</t>
        </is>
      </c>
      <c r="P1414" t="inlineStr">
        <is>
          <t>WARREN</t>
        </is>
      </c>
      <c r="Q1414" t="inlineStr">
        <is>
          <t>OH</t>
        </is>
      </c>
      <c r="R1414" t="n">
        <v>44485</v>
      </c>
      <c r="AD1414" t="inlineStr">
        <is>
          <t>TRUMBULL CAREER &amp; TECH CENTER</t>
        </is>
      </c>
      <c r="AE1414" t="inlineStr">
        <is>
          <t>WARREN CITY</t>
        </is>
      </c>
      <c r="AF1414" t="inlineStr">
        <is>
          <t>WARREN CITY SD</t>
        </is>
      </c>
      <c r="AH1414" t="n">
        <v>14</v>
      </c>
      <c r="AI1414" t="n">
        <v>11</v>
      </c>
      <c r="AN1414" t="inlineStr">
        <is>
          <t>WARREN</t>
        </is>
      </c>
      <c r="AO1414" t="inlineStr">
        <is>
          <t>WARREN CITY 1B</t>
        </is>
      </c>
      <c r="AP1414" t="inlineStr">
        <is>
          <t>78-P-ACG</t>
        </is>
      </c>
      <c r="AQ1414" t="n">
        <v>9</v>
      </c>
      <c r="AR1414" t="n">
        <v>64</v>
      </c>
      <c r="AS1414" t="n">
        <v>32</v>
      </c>
      <c r="AV1414" t="inlineStr">
        <is>
          <t>WARREN-WARD 1</t>
        </is>
      </c>
      <c r="AW1414">
        <f>COUNTA($BA$1414:$EE$1414)</f>
        <v/>
      </c>
      <c r="AX1414">
        <f>COUNTIF($BA$1414:$EE$1414,"D")</f>
        <v/>
      </c>
      <c r="AY1414">
        <f>COUNTIF($BA$1414:$EE$1414,"R")</f>
        <v/>
      </c>
      <c r="AZ1414">
        <f>IF(BL1414="D",1,0)+IF(BM1414="D",1,0)+IF(BR1414="D",1,0)+IF(BS1414="D",1,0)+IF(BU1414="D",1,0)+IF(CA1414="D",1,0)+IF(CB1414="D",1,0)+IF(CC1414="D",1,0)+IF(CD1414="D",1,0)+IF(CJ1414="D",1,0)+IF(CK1414="D",1,0)+IF(CO1414="D",1,0)+IF(CP1414="D",1,0)+IF(CQ1414="D",1,0)+IF(CU1414="D",1,0)+IF(CV1414="D",1,0)+IF(DB1414="D",1,0)+IF(DC1414="D",1,0)+IF(DH1414="D",1,0)+IF(DI1414="D",1,0)+IF(DM1414="D",1,0)+IF(DN1414="D",1,0)+IF(DO1414="D",1,0)+IF(DU1414="D",1,0)+IF(DX1414="D",1,0)</f>
        <v/>
      </c>
      <c r="BA1414">
        <f>IF(DH1414&lt;&gt;"",1,0)+IF(DI1414&lt;&gt;"",1,0)+IF(DK1414&lt;&gt;"",1,0)+IF(DM1414&lt;&gt;"",1,0)+IF(DN1414&lt;&gt;"",1,0)+IF(DO1414&lt;&gt;"",1,0)+IF(DQ1414&lt;&gt;"",1,0)+IF(DR1414&lt;&gt;"",1,0)+IF(DT1414&lt;&gt;"",1,0)+IF(DU1414&lt;&gt;"",1,0)+IF(DV1414&lt;&gt;"",1,0)+IF(DW1414&lt;&gt;"",1,0)+IF(DX1414&lt;&gt;"",1,0)+IF(DZ1414&lt;&gt;"",1,0)+IF(EA1414&lt;&gt;"",1,0)+IF(EB1414&lt;&gt;"",1,0)+IF(EE1414&lt;&gt;"",1,0)</f>
        <v/>
      </c>
      <c r="BB1414">
        <f>IF(AND(AV1414&gt;0, AW1414&gt;0),1,0)</f>
        <v/>
      </c>
    </row>
    <row r="1415">
      <c r="A1415" t="inlineStr">
        <is>
          <t>OH0027365416</t>
        </is>
      </c>
      <c r="B1415" t="n">
        <v>78</v>
      </c>
      <c r="C1415" t="n">
        <v>485173</v>
      </c>
      <c r="D1415" t="inlineStr">
        <is>
          <t>KIERNAN</t>
        </is>
      </c>
      <c r="E1415" t="inlineStr">
        <is>
          <t>MICHAEL</t>
        </is>
      </c>
      <c r="F1415">
        <f>CONCATENATE(D1415," ",LEFT(H1415,4),"T=",AU1415,"D=",AV1415,"R=",AW1415,"M=",AX1415,"L=",AY1415,"B=",AZ1415)</f>
        <v/>
      </c>
      <c r="G1415" t="inlineStr">
        <is>
          <t>JOSPEH</t>
        </is>
      </c>
      <c r="I1415" t="inlineStr">
        <is>
          <t>1956-03-05</t>
        </is>
      </c>
      <c r="J1415" t="inlineStr">
        <is>
          <t>2024-05-31</t>
        </is>
      </c>
      <c r="K1415" t="inlineStr">
        <is>
          <t>ACTIVE</t>
        </is>
      </c>
      <c r="M1415">
        <f>RIGHT(L1415,LEN(L1415)-FIND(" ",L1415))</f>
        <v/>
      </c>
      <c r="N1415" t="inlineStr">
        <is>
          <t>838 TOD AVE NW</t>
        </is>
      </c>
      <c r="P1415" t="inlineStr">
        <is>
          <t>WARREN</t>
        </is>
      </c>
      <c r="Q1415" t="inlineStr">
        <is>
          <t>OH</t>
        </is>
      </c>
      <c r="R1415" t="n">
        <v>44485</v>
      </c>
      <c r="AD1415" t="inlineStr">
        <is>
          <t>TRUMBULL CAREER &amp; TECH CENTER</t>
        </is>
      </c>
      <c r="AE1415" t="inlineStr">
        <is>
          <t>WARREN CITY</t>
        </is>
      </c>
      <c r="AF1415" t="inlineStr">
        <is>
          <t>WARREN CITY SD</t>
        </is>
      </c>
      <c r="AH1415" t="n">
        <v>14</v>
      </c>
      <c r="AI1415" t="n">
        <v>11</v>
      </c>
      <c r="AN1415" t="inlineStr">
        <is>
          <t>WARREN</t>
        </is>
      </c>
      <c r="AO1415" t="inlineStr">
        <is>
          <t>WARREN CITY 1B</t>
        </is>
      </c>
      <c r="AP1415" t="inlineStr">
        <is>
          <t>78-P-ACG</t>
        </is>
      </c>
      <c r="AQ1415" t="n">
        <v>9</v>
      </c>
      <c r="AR1415" t="n">
        <v>64</v>
      </c>
      <c r="AS1415" t="n">
        <v>32</v>
      </c>
      <c r="AV1415" t="inlineStr">
        <is>
          <t>WARREN-WARD 1</t>
        </is>
      </c>
      <c r="AW1415">
        <f>COUNTA($BA$1415:$EE$1415)</f>
        <v/>
      </c>
      <c r="AX1415">
        <f>COUNTIF($BA$1415:$EE$1415,"D")</f>
        <v/>
      </c>
      <c r="AY1415">
        <f>COUNTIF($BA$1415:$EE$1415,"R")</f>
        <v/>
      </c>
      <c r="AZ1415">
        <f>IF(BL1415="D",1,0)+IF(BM1415="D",1,0)+IF(BR1415="D",1,0)+IF(BS1415="D",1,0)+IF(BU1415="D",1,0)+IF(CA1415="D",1,0)+IF(CB1415="D",1,0)+IF(CC1415="D",1,0)+IF(CD1415="D",1,0)+IF(CJ1415="D",1,0)+IF(CK1415="D",1,0)+IF(CO1415="D",1,0)+IF(CP1415="D",1,0)+IF(CQ1415="D",1,0)+IF(CU1415="D",1,0)+IF(CV1415="D",1,0)+IF(DB1415="D",1,0)+IF(DC1415="D",1,0)+IF(DH1415="D",1,0)+IF(DI1415="D",1,0)+IF(DM1415="D",1,0)+IF(DN1415="D",1,0)+IF(DO1415="D",1,0)+IF(DU1415="D",1,0)+IF(DX1415="D",1,0)</f>
        <v/>
      </c>
      <c r="BA1415">
        <f>IF(DH1415&lt;&gt;"",1,0)+IF(DI1415&lt;&gt;"",1,0)+IF(DK1415&lt;&gt;"",1,0)+IF(DM1415&lt;&gt;"",1,0)+IF(DN1415&lt;&gt;"",1,0)+IF(DO1415&lt;&gt;"",1,0)+IF(DQ1415&lt;&gt;"",1,0)+IF(DR1415&lt;&gt;"",1,0)+IF(DT1415&lt;&gt;"",1,0)+IF(DU1415&lt;&gt;"",1,0)+IF(DV1415&lt;&gt;"",1,0)+IF(DW1415&lt;&gt;"",1,0)+IF(DX1415&lt;&gt;"",1,0)+IF(DZ1415&lt;&gt;"",1,0)+IF(EA1415&lt;&gt;"",1,0)+IF(EB1415&lt;&gt;"",1,0)+IF(EE1415&lt;&gt;"",1,0)</f>
        <v/>
      </c>
      <c r="BB1415">
        <f>IF(AND(AV1415&gt;0, AW1415&gt;0),1,0)</f>
        <v/>
      </c>
      <c r="EF1415" t="inlineStr">
        <is>
          <t>X</t>
        </is>
      </c>
    </row>
    <row r="1416">
      <c r="A1416" t="inlineStr">
        <is>
          <t>OH0027407624</t>
        </is>
      </c>
      <c r="B1416" t="n">
        <v>78</v>
      </c>
      <c r="C1416" t="n">
        <v>485694</v>
      </c>
      <c r="D1416" t="inlineStr">
        <is>
          <t>ADU</t>
        </is>
      </c>
      <c r="E1416" t="inlineStr">
        <is>
          <t>JOSHUA</t>
        </is>
      </c>
      <c r="F1416">
        <f>CONCATENATE(D1416," ",LEFT(H1416,4),"T=",AU1416,"D=",AV1416,"R=",AW1416,"M=",AX1416,"L=",AY1416,"B=",AZ1416)</f>
        <v/>
      </c>
      <c r="I1416" t="inlineStr">
        <is>
          <t>1998-12-16</t>
        </is>
      </c>
      <c r="J1416" t="inlineStr">
        <is>
          <t>2024-06-21</t>
        </is>
      </c>
      <c r="K1416" t="inlineStr">
        <is>
          <t>ACTIVE</t>
        </is>
      </c>
      <c r="M1416">
        <f>RIGHT(L1416,LEN(L1416)-FIND(" ",L1416))</f>
        <v/>
      </c>
      <c r="N1416" t="inlineStr">
        <is>
          <t>1007 ORLO ST NW</t>
        </is>
      </c>
      <c r="P1416" t="inlineStr">
        <is>
          <t>WARREN</t>
        </is>
      </c>
      <c r="Q1416" t="inlineStr">
        <is>
          <t>OH</t>
        </is>
      </c>
      <c r="R1416" t="n">
        <v>44485</v>
      </c>
      <c r="AD1416" t="inlineStr">
        <is>
          <t>TRUMBULL CAREER &amp; TECH CENTER</t>
        </is>
      </c>
      <c r="AE1416" t="inlineStr">
        <is>
          <t>WARREN CITY</t>
        </is>
      </c>
      <c r="AF1416" t="inlineStr">
        <is>
          <t>WARREN CITY SD</t>
        </is>
      </c>
      <c r="AH1416" t="n">
        <v>14</v>
      </c>
      <c r="AI1416" t="n">
        <v>11</v>
      </c>
      <c r="AN1416" t="inlineStr">
        <is>
          <t>WARREN</t>
        </is>
      </c>
      <c r="AO1416" t="inlineStr">
        <is>
          <t>WARREN CITY 1B</t>
        </is>
      </c>
      <c r="AP1416" t="inlineStr">
        <is>
          <t>78-P-ACG</t>
        </is>
      </c>
      <c r="AQ1416" t="n">
        <v>9</v>
      </c>
      <c r="AR1416" t="n">
        <v>64</v>
      </c>
      <c r="AS1416" t="n">
        <v>32</v>
      </c>
      <c r="AV1416" t="inlineStr">
        <is>
          <t>WARREN-WARD 1</t>
        </is>
      </c>
      <c r="AW1416">
        <f>COUNTA($BA$1416:$EE$1416)</f>
        <v/>
      </c>
      <c r="AX1416">
        <f>COUNTIF($BA$1416:$EE$1416,"D")</f>
        <v/>
      </c>
      <c r="AY1416">
        <f>COUNTIF($BA$1416:$EE$1416,"R")</f>
        <v/>
      </c>
      <c r="AZ1416">
        <f>IF(BL1416="D",1,0)+IF(BM1416="D",1,0)+IF(BR1416="D",1,0)+IF(BS1416="D",1,0)+IF(BU1416="D",1,0)+IF(CA1416="D",1,0)+IF(CB1416="D",1,0)+IF(CC1416="D",1,0)+IF(CD1416="D",1,0)+IF(CJ1416="D",1,0)+IF(CK1416="D",1,0)+IF(CO1416="D",1,0)+IF(CP1416="D",1,0)+IF(CQ1416="D",1,0)+IF(CU1416="D",1,0)+IF(CV1416="D",1,0)+IF(DB1416="D",1,0)+IF(DC1416="D",1,0)+IF(DH1416="D",1,0)+IF(DI1416="D",1,0)+IF(DM1416="D",1,0)+IF(DN1416="D",1,0)+IF(DO1416="D",1,0)+IF(DU1416="D",1,0)+IF(DX1416="D",1,0)</f>
        <v/>
      </c>
      <c r="BA1416">
        <f>IF(DH1416&lt;&gt;"",1,0)+IF(DI1416&lt;&gt;"",1,0)+IF(DK1416&lt;&gt;"",1,0)+IF(DM1416&lt;&gt;"",1,0)+IF(DN1416&lt;&gt;"",1,0)+IF(DO1416&lt;&gt;"",1,0)+IF(DQ1416&lt;&gt;"",1,0)+IF(DR1416&lt;&gt;"",1,0)+IF(DT1416&lt;&gt;"",1,0)+IF(DU1416&lt;&gt;"",1,0)+IF(DV1416&lt;&gt;"",1,0)+IF(DW1416&lt;&gt;"",1,0)+IF(DX1416&lt;&gt;"",1,0)+IF(DZ1416&lt;&gt;"",1,0)+IF(EA1416&lt;&gt;"",1,0)+IF(EB1416&lt;&gt;"",1,0)+IF(EE1416&lt;&gt;"",1,0)</f>
        <v/>
      </c>
      <c r="BB1416">
        <f>IF(AND(AV1416&gt;0, AW1416&gt;0),1,0)</f>
        <v/>
      </c>
    </row>
    <row r="1417">
      <c r="A1417" t="inlineStr">
        <is>
          <t>OH0022037881</t>
        </is>
      </c>
      <c r="B1417" t="n">
        <v>78</v>
      </c>
      <c r="C1417" t="n">
        <v>390764</v>
      </c>
      <c r="D1417" t="inlineStr">
        <is>
          <t>BRAWN</t>
        </is>
      </c>
      <c r="E1417" t="inlineStr">
        <is>
          <t>ROBERT</t>
        </is>
      </c>
      <c r="F1417">
        <f>CONCATENATE(D1417," ",LEFT(H1417,4),"T=",AU1417,"D=",AV1417,"R=",AW1417,"M=",AX1417,"L=",AY1417,"B=",AZ1417)</f>
        <v/>
      </c>
      <c r="G1417" t="inlineStr">
        <is>
          <t>PAUL</t>
        </is>
      </c>
      <c r="I1417" t="inlineStr">
        <is>
          <t>1962-11-27</t>
        </is>
      </c>
      <c r="J1417" t="inlineStr">
        <is>
          <t>2024-07-23</t>
        </is>
      </c>
      <c r="K1417" t="inlineStr">
        <is>
          <t>ACTIVE</t>
        </is>
      </c>
      <c r="M1417">
        <f>RIGHT(L1417,LEN(L1417)-FIND(" ",L1417))</f>
        <v/>
      </c>
      <c r="N1417" t="inlineStr">
        <is>
          <t>1069 RAYMOND ST NW</t>
        </is>
      </c>
      <c r="P1417" t="inlineStr">
        <is>
          <t>WARREN</t>
        </is>
      </c>
      <c r="Q1417" t="inlineStr">
        <is>
          <t>OH</t>
        </is>
      </c>
      <c r="R1417" t="n">
        <v>44485</v>
      </c>
      <c r="AD1417" t="inlineStr">
        <is>
          <t>TRUMBULL CAREER &amp; TECH CENTER</t>
        </is>
      </c>
      <c r="AE1417" t="inlineStr">
        <is>
          <t>WARREN CITY</t>
        </is>
      </c>
      <c r="AF1417" t="inlineStr">
        <is>
          <t>WARREN CITY SD</t>
        </is>
      </c>
      <c r="AH1417" t="n">
        <v>14</v>
      </c>
      <c r="AI1417" t="n">
        <v>11</v>
      </c>
      <c r="AN1417" t="inlineStr">
        <is>
          <t>WARREN</t>
        </is>
      </c>
      <c r="AO1417" t="inlineStr">
        <is>
          <t>WARREN CITY 1B</t>
        </is>
      </c>
      <c r="AP1417" t="inlineStr">
        <is>
          <t>78-P-ACG</t>
        </is>
      </c>
      <c r="AQ1417" t="n">
        <v>9</v>
      </c>
      <c r="AR1417" t="n">
        <v>64</v>
      </c>
      <c r="AS1417" t="n">
        <v>32</v>
      </c>
      <c r="AV1417" t="inlineStr">
        <is>
          <t>WARREN-WARD 1</t>
        </is>
      </c>
      <c r="AW1417">
        <f>COUNTA($BA$1417:$EE$1417)</f>
        <v/>
      </c>
      <c r="AX1417">
        <f>COUNTIF($BA$1417:$EE$1417,"D")</f>
        <v/>
      </c>
      <c r="AY1417">
        <f>COUNTIF($BA$1417:$EE$1417,"R")</f>
        <v/>
      </c>
      <c r="AZ1417">
        <f>IF(BL1417="D",1,0)+IF(BM1417="D",1,0)+IF(BR1417="D",1,0)+IF(BS1417="D",1,0)+IF(BU1417="D",1,0)+IF(CA1417="D",1,0)+IF(CB1417="D",1,0)+IF(CC1417="D",1,0)+IF(CD1417="D",1,0)+IF(CJ1417="D",1,0)+IF(CK1417="D",1,0)+IF(CO1417="D",1,0)+IF(CP1417="D",1,0)+IF(CQ1417="D",1,0)+IF(CU1417="D",1,0)+IF(CV1417="D",1,0)+IF(DB1417="D",1,0)+IF(DC1417="D",1,0)+IF(DH1417="D",1,0)+IF(DI1417="D",1,0)+IF(DM1417="D",1,0)+IF(DN1417="D",1,0)+IF(DO1417="D",1,0)+IF(DU1417="D",1,0)+IF(DX1417="D",1,0)</f>
        <v/>
      </c>
      <c r="BA1417">
        <f>IF(DH1417&lt;&gt;"",1,0)+IF(DI1417&lt;&gt;"",1,0)+IF(DK1417&lt;&gt;"",1,0)+IF(DM1417&lt;&gt;"",1,0)+IF(DN1417&lt;&gt;"",1,0)+IF(DO1417&lt;&gt;"",1,0)+IF(DQ1417&lt;&gt;"",1,0)+IF(DR1417&lt;&gt;"",1,0)+IF(DT1417&lt;&gt;"",1,0)+IF(DU1417&lt;&gt;"",1,0)+IF(DV1417&lt;&gt;"",1,0)+IF(DW1417&lt;&gt;"",1,0)+IF(DX1417&lt;&gt;"",1,0)+IF(DZ1417&lt;&gt;"",1,0)+IF(EA1417&lt;&gt;"",1,0)+IF(EB1417&lt;&gt;"",1,0)+IF(EE1417&lt;&gt;"",1,0)</f>
        <v/>
      </c>
      <c r="BB1417">
        <f>IF(AND(AV1417&gt;0, AW1417&gt;0),1,0)</f>
        <v/>
      </c>
      <c r="CP1417" t="inlineStr">
        <is>
          <t>X</t>
        </is>
      </c>
      <c r="CW1417" t="inlineStr">
        <is>
          <t>X</t>
        </is>
      </c>
      <c r="CY1417" t="inlineStr">
        <is>
          <t>X</t>
        </is>
      </c>
      <c r="CZ1417" t="inlineStr">
        <is>
          <t>R</t>
        </is>
      </c>
      <c r="DC1417" t="inlineStr">
        <is>
          <t>X</t>
        </is>
      </c>
      <c r="DF1417" t="inlineStr">
        <is>
          <t>X</t>
        </is>
      </c>
      <c r="DI1417" t="inlineStr">
        <is>
          <t>X</t>
        </is>
      </c>
      <c r="DL1417" t="inlineStr">
        <is>
          <t>X</t>
        </is>
      </c>
      <c r="DM1417" t="inlineStr">
        <is>
          <t>D</t>
        </is>
      </c>
      <c r="DU1417" t="inlineStr">
        <is>
          <t>X</t>
        </is>
      </c>
      <c r="DX1417" t="inlineStr">
        <is>
          <t>X</t>
        </is>
      </c>
      <c r="EA1417" t="inlineStr">
        <is>
          <t>X</t>
        </is>
      </c>
      <c r="EF1417" t="inlineStr">
        <is>
          <t>X</t>
        </is>
      </c>
    </row>
    <row r="1418">
      <c r="A1418" t="inlineStr">
        <is>
          <t>OH0015721667</t>
        </is>
      </c>
      <c r="B1418" t="n">
        <v>78</v>
      </c>
      <c r="C1418" t="n">
        <v>202648</v>
      </c>
      <c r="D1418" t="inlineStr">
        <is>
          <t>MCCOLLUM</t>
        </is>
      </c>
      <c r="E1418" t="inlineStr">
        <is>
          <t>RONALD</t>
        </is>
      </c>
      <c r="F1418">
        <f>CONCATENATE(D1418," ",LEFT(H1418,4),"T=",AU1418,"D=",AV1418,"R=",AW1418,"M=",AX1418,"L=",AY1418,"B=",AZ1418)</f>
        <v/>
      </c>
      <c r="G1418" t="inlineStr">
        <is>
          <t>ALLEN</t>
        </is>
      </c>
      <c r="I1418" t="inlineStr">
        <is>
          <t>1943-11-20</t>
        </is>
      </c>
      <c r="J1418" t="inlineStr">
        <is>
          <t>2013-04-12</t>
        </is>
      </c>
      <c r="K1418" t="inlineStr">
        <is>
          <t>ACTIVE</t>
        </is>
      </c>
      <c r="M1418">
        <f>RIGHT(L1418,LEN(L1418)-FIND(" ",L1418))</f>
        <v/>
      </c>
      <c r="N1418" t="inlineStr">
        <is>
          <t>802 TOD AVE NW</t>
        </is>
      </c>
      <c r="P1418" t="inlineStr">
        <is>
          <t>WARREN</t>
        </is>
      </c>
      <c r="Q1418" t="inlineStr">
        <is>
          <t>OH</t>
        </is>
      </c>
      <c r="R1418" t="n">
        <v>44485</v>
      </c>
      <c r="AD1418" t="inlineStr">
        <is>
          <t>TRUMBULL CAREER &amp; TECH CENTER</t>
        </is>
      </c>
      <c r="AE1418" t="inlineStr">
        <is>
          <t>WARREN CITY</t>
        </is>
      </c>
      <c r="AF1418" t="inlineStr">
        <is>
          <t>WARREN CITY SD</t>
        </is>
      </c>
      <c r="AH1418" t="n">
        <v>14</v>
      </c>
      <c r="AI1418" t="n">
        <v>11</v>
      </c>
      <c r="AN1418" t="inlineStr">
        <is>
          <t>WARREN</t>
        </is>
      </c>
      <c r="AO1418" t="inlineStr">
        <is>
          <t>WARREN CITY 1B</t>
        </is>
      </c>
      <c r="AP1418" t="inlineStr">
        <is>
          <t>78-P-ACG</t>
        </is>
      </c>
      <c r="AQ1418" t="n">
        <v>9</v>
      </c>
      <c r="AR1418" t="n">
        <v>64</v>
      </c>
      <c r="AS1418" t="n">
        <v>32</v>
      </c>
      <c r="AV1418" t="inlineStr">
        <is>
          <t>WARREN-WARD 1</t>
        </is>
      </c>
      <c r="AW1418">
        <f>COUNTA($BA$1418:$EE$1418)</f>
        <v/>
      </c>
      <c r="AX1418">
        <f>COUNTIF($BA$1418:$EE$1418,"D")</f>
        <v/>
      </c>
      <c r="AY1418">
        <f>COUNTIF($BA$1418:$EE$1418,"R")</f>
        <v/>
      </c>
      <c r="AZ1418">
        <f>IF(BL1418="D",1,0)+IF(BM1418="D",1,0)+IF(BR1418="D",1,0)+IF(BS1418="D",1,0)+IF(BU1418="D",1,0)+IF(CA1418="D",1,0)+IF(CB1418="D",1,0)+IF(CC1418="D",1,0)+IF(CD1418="D",1,0)+IF(CJ1418="D",1,0)+IF(CK1418="D",1,0)+IF(CO1418="D",1,0)+IF(CP1418="D",1,0)+IF(CQ1418="D",1,0)+IF(CU1418="D",1,0)+IF(CV1418="D",1,0)+IF(DB1418="D",1,0)+IF(DC1418="D",1,0)+IF(DH1418="D",1,0)+IF(DI1418="D",1,0)+IF(DM1418="D",1,0)+IF(DN1418="D",1,0)+IF(DO1418="D",1,0)+IF(DU1418="D",1,0)+IF(DX1418="D",1,0)</f>
        <v/>
      </c>
      <c r="BA1418">
        <f>IF(DH1418&lt;&gt;"",1,0)+IF(DI1418&lt;&gt;"",1,0)+IF(DK1418&lt;&gt;"",1,0)+IF(DM1418&lt;&gt;"",1,0)+IF(DN1418&lt;&gt;"",1,0)+IF(DO1418&lt;&gt;"",1,0)+IF(DQ1418&lt;&gt;"",1,0)+IF(DR1418&lt;&gt;"",1,0)+IF(DT1418&lt;&gt;"",1,0)+IF(DU1418&lt;&gt;"",1,0)+IF(DV1418&lt;&gt;"",1,0)+IF(DW1418&lt;&gt;"",1,0)+IF(DX1418&lt;&gt;"",1,0)+IF(DZ1418&lt;&gt;"",1,0)+IF(EA1418&lt;&gt;"",1,0)+IF(EB1418&lt;&gt;"",1,0)+IF(EE1418&lt;&gt;"",1,0)</f>
        <v/>
      </c>
      <c r="BB1418">
        <f>IF(AND(AV1418&gt;0, AW1418&gt;0),1,0)</f>
        <v/>
      </c>
      <c r="BC1418" t="inlineStr">
        <is>
          <t>X</t>
        </is>
      </c>
      <c r="BD1418" t="inlineStr">
        <is>
          <t>X</t>
        </is>
      </c>
      <c r="BE1418" t="inlineStr">
        <is>
          <t>X</t>
        </is>
      </c>
      <c r="BF1418" t="inlineStr">
        <is>
          <t>X</t>
        </is>
      </c>
      <c r="BG1418" t="inlineStr">
        <is>
          <t>X</t>
        </is>
      </c>
      <c r="BH1418" t="inlineStr">
        <is>
          <t>X</t>
        </is>
      </c>
      <c r="BJ1418" t="inlineStr">
        <is>
          <t>X</t>
        </is>
      </c>
      <c r="BK1418" t="inlineStr">
        <is>
          <t>X</t>
        </is>
      </c>
      <c r="BL1418" t="inlineStr">
        <is>
          <t>X</t>
        </is>
      </c>
      <c r="BP1418" t="inlineStr">
        <is>
          <t>X</t>
        </is>
      </c>
      <c r="BR1418" t="inlineStr">
        <is>
          <t>X</t>
        </is>
      </c>
      <c r="BS1418" t="inlineStr">
        <is>
          <t>X</t>
        </is>
      </c>
      <c r="DM1418" t="inlineStr">
        <is>
          <t>D</t>
        </is>
      </c>
      <c r="DN1418" t="inlineStr">
        <is>
          <t>X</t>
        </is>
      </c>
      <c r="DR1418" t="inlineStr">
        <is>
          <t>X</t>
        </is>
      </c>
      <c r="EF1418" t="inlineStr">
        <is>
          <t>X</t>
        </is>
      </c>
    </row>
    <row r="1419">
      <c r="A1419" t="inlineStr">
        <is>
          <t>OH0015785316</t>
        </is>
      </c>
      <c r="B1419" t="n">
        <v>78</v>
      </c>
      <c r="C1419" t="n">
        <v>58907</v>
      </c>
      <c r="D1419" t="inlineStr">
        <is>
          <t>WHITE</t>
        </is>
      </c>
      <c r="E1419" t="inlineStr">
        <is>
          <t>RAYMOND</t>
        </is>
      </c>
      <c r="F1419">
        <f>CONCATENATE(D1419," ",LEFT(H1419,4),"T=",AU1419,"D=",AV1419,"R=",AW1419,"M=",AX1419,"L=",AY1419,"B=",AZ1419)</f>
        <v/>
      </c>
      <c r="G1419" t="inlineStr">
        <is>
          <t>C</t>
        </is>
      </c>
      <c r="I1419" t="inlineStr">
        <is>
          <t>1954-11-19</t>
        </is>
      </c>
      <c r="J1419" t="inlineStr">
        <is>
          <t>2013-04-08</t>
        </is>
      </c>
      <c r="K1419" t="inlineStr">
        <is>
          <t>ACTIVE</t>
        </is>
      </c>
      <c r="L1419" t="inlineStr">
        <is>
          <t>D</t>
        </is>
      </c>
      <c r="M1419">
        <f>RIGHT(L1419,LEN(L1419)-FIND(" ",L1419))</f>
        <v/>
      </c>
      <c r="N1419" t="inlineStr">
        <is>
          <t>1166 RAYMOND ST NW</t>
        </is>
      </c>
      <c r="P1419" t="inlineStr">
        <is>
          <t>WARREN</t>
        </is>
      </c>
      <c r="Q1419" t="inlineStr">
        <is>
          <t>OH</t>
        </is>
      </c>
      <c r="R1419" t="n">
        <v>44485</v>
      </c>
      <c r="S1419" t="n">
        <v>2432</v>
      </c>
      <c r="AD1419" t="inlineStr">
        <is>
          <t>TRUMBULL CAREER &amp; TECH CENTER</t>
        </is>
      </c>
      <c r="AE1419" t="inlineStr">
        <is>
          <t>WARREN CITY</t>
        </is>
      </c>
      <c r="AF1419" t="inlineStr">
        <is>
          <t>WARREN CITY SD</t>
        </is>
      </c>
      <c r="AH1419" t="n">
        <v>14</v>
      </c>
      <c r="AI1419" t="n">
        <v>11</v>
      </c>
      <c r="AN1419" t="inlineStr">
        <is>
          <t>WARREN</t>
        </is>
      </c>
      <c r="AO1419" t="inlineStr">
        <is>
          <t>WARREN CITY 1B</t>
        </is>
      </c>
      <c r="AP1419" t="inlineStr">
        <is>
          <t>78-P-ACG</t>
        </is>
      </c>
      <c r="AQ1419" t="n">
        <v>9</v>
      </c>
      <c r="AR1419" t="n">
        <v>64</v>
      </c>
      <c r="AS1419" t="n">
        <v>32</v>
      </c>
      <c r="AV1419" t="inlineStr">
        <is>
          <t>WARREN-WARD 1</t>
        </is>
      </c>
      <c r="AW1419">
        <f>COUNTA($BA$1419:$EE$1419)</f>
        <v/>
      </c>
      <c r="AX1419">
        <f>COUNTIF($BA$1419:$EE$1419,"D")</f>
        <v/>
      </c>
      <c r="AY1419">
        <f>COUNTIF($BA$1419:$EE$1419,"R")</f>
        <v/>
      </c>
      <c r="AZ1419">
        <f>IF(BL1419="D",1,0)+IF(BM1419="D",1,0)+IF(BR1419="D",1,0)+IF(BS1419="D",1,0)+IF(BU1419="D",1,0)+IF(CA1419="D",1,0)+IF(CB1419="D",1,0)+IF(CC1419="D",1,0)+IF(CD1419="D",1,0)+IF(CJ1419="D",1,0)+IF(CK1419="D",1,0)+IF(CO1419="D",1,0)+IF(CP1419="D",1,0)+IF(CQ1419="D",1,0)+IF(CU1419="D",1,0)+IF(CV1419="D",1,0)+IF(DB1419="D",1,0)+IF(DC1419="D",1,0)+IF(DH1419="D",1,0)+IF(DI1419="D",1,0)+IF(DM1419="D",1,0)+IF(DN1419="D",1,0)+IF(DO1419="D",1,0)+IF(DU1419="D",1,0)+IF(DX1419="D",1,0)</f>
        <v/>
      </c>
      <c r="BA1419">
        <f>IF(DH1419&lt;&gt;"",1,0)+IF(DI1419&lt;&gt;"",1,0)+IF(DK1419&lt;&gt;"",1,0)+IF(DM1419&lt;&gt;"",1,0)+IF(DN1419&lt;&gt;"",1,0)+IF(DO1419&lt;&gt;"",1,0)+IF(DQ1419&lt;&gt;"",1,0)+IF(DR1419&lt;&gt;"",1,0)+IF(DT1419&lt;&gt;"",1,0)+IF(DU1419&lt;&gt;"",1,0)+IF(DV1419&lt;&gt;"",1,0)+IF(DW1419&lt;&gt;"",1,0)+IF(DX1419&lt;&gt;"",1,0)+IF(DZ1419&lt;&gt;"",1,0)+IF(EA1419&lt;&gt;"",1,0)+IF(EB1419&lt;&gt;"",1,0)+IF(EE1419&lt;&gt;"",1,0)</f>
        <v/>
      </c>
      <c r="BB1419">
        <f>IF(AND(AV1419&gt;0, AW1419&gt;0),1,0)</f>
        <v/>
      </c>
      <c r="BC1419" t="inlineStr">
        <is>
          <t>X</t>
        </is>
      </c>
      <c r="BD1419" t="inlineStr">
        <is>
          <t>X</t>
        </is>
      </c>
      <c r="BJ1419" t="inlineStr">
        <is>
          <t>X</t>
        </is>
      </c>
      <c r="BL1419" t="inlineStr">
        <is>
          <t>X</t>
        </is>
      </c>
      <c r="BP1419" t="inlineStr">
        <is>
          <t>X</t>
        </is>
      </c>
      <c r="BS1419" t="inlineStr">
        <is>
          <t>X</t>
        </is>
      </c>
      <c r="BY1419" t="inlineStr">
        <is>
          <t>D</t>
        </is>
      </c>
      <c r="CA1419" t="inlineStr">
        <is>
          <t>X</t>
        </is>
      </c>
      <c r="CH1419" t="inlineStr">
        <is>
          <t>D</t>
        </is>
      </c>
      <c r="CK1419" t="inlineStr">
        <is>
          <t>X</t>
        </is>
      </c>
      <c r="CP1419" t="inlineStr">
        <is>
          <t>X</t>
        </is>
      </c>
      <c r="CV1419" t="inlineStr">
        <is>
          <t>X</t>
        </is>
      </c>
      <c r="CY1419" t="inlineStr">
        <is>
          <t>X</t>
        </is>
      </c>
      <c r="CZ1419" t="inlineStr">
        <is>
          <t>D</t>
        </is>
      </c>
      <c r="DC1419" t="inlineStr">
        <is>
          <t>X</t>
        </is>
      </c>
      <c r="DI1419" t="inlineStr">
        <is>
          <t>X</t>
        </is>
      </c>
      <c r="DL1419" t="inlineStr">
        <is>
          <t>X</t>
        </is>
      </c>
      <c r="DM1419" t="inlineStr">
        <is>
          <t>D</t>
        </is>
      </c>
      <c r="DN1419" t="inlineStr">
        <is>
          <t>X</t>
        </is>
      </c>
      <c r="DS1419" t="inlineStr">
        <is>
          <t>D</t>
        </is>
      </c>
      <c r="DX1419" t="inlineStr">
        <is>
          <t>X</t>
        </is>
      </c>
      <c r="EA1419" t="inlineStr">
        <is>
          <t>X</t>
        </is>
      </c>
      <c r="ED1419" t="inlineStr">
        <is>
          <t>D</t>
        </is>
      </c>
      <c r="EF1419" t="inlineStr">
        <is>
          <t>X</t>
        </is>
      </c>
    </row>
    <row r="1420">
      <c r="A1420" t="inlineStr">
        <is>
          <t>OH0015750149</t>
        </is>
      </c>
      <c r="B1420" t="n">
        <v>78</v>
      </c>
      <c r="C1420" t="n">
        <v>295072</v>
      </c>
      <c r="D1420" t="inlineStr">
        <is>
          <t>MCCARTY</t>
        </is>
      </c>
      <c r="E1420" t="inlineStr">
        <is>
          <t>MEGAN</t>
        </is>
      </c>
      <c r="F1420">
        <f>CONCATENATE(D1420," ",LEFT(H1420,4),"T=",AU1420,"D=",AV1420,"R=",AW1420,"M=",AX1420,"L=",AY1420,"B=",AZ1420)</f>
        <v/>
      </c>
      <c r="G1420" t="inlineStr">
        <is>
          <t>J</t>
        </is>
      </c>
      <c r="I1420" t="inlineStr">
        <is>
          <t>1980-06-14</t>
        </is>
      </c>
      <c r="J1420" t="inlineStr">
        <is>
          <t>2012-09-20</t>
        </is>
      </c>
      <c r="K1420" t="inlineStr">
        <is>
          <t>ACTIVE</t>
        </is>
      </c>
      <c r="M1420">
        <f>RIGHT(L1420,LEN(L1420)-FIND(" ",L1420))</f>
        <v/>
      </c>
      <c r="N1420" t="inlineStr">
        <is>
          <t>955 HUNTER ST NW</t>
        </is>
      </c>
      <c r="P1420" t="inlineStr">
        <is>
          <t>WARREN</t>
        </is>
      </c>
      <c r="Q1420" t="inlineStr">
        <is>
          <t>OH</t>
        </is>
      </c>
      <c r="R1420" t="n">
        <v>44485</v>
      </c>
      <c r="AD1420" t="inlineStr">
        <is>
          <t>TRUMBULL CAREER &amp; TECH CENTER</t>
        </is>
      </c>
      <c r="AE1420" t="inlineStr">
        <is>
          <t>WARREN CITY</t>
        </is>
      </c>
      <c r="AF1420" t="inlineStr">
        <is>
          <t>WARREN CITY SD</t>
        </is>
      </c>
      <c r="AH1420" t="n">
        <v>14</v>
      </c>
      <c r="AI1420" t="n">
        <v>11</v>
      </c>
      <c r="AN1420" t="inlineStr">
        <is>
          <t>WARREN</t>
        </is>
      </c>
      <c r="AO1420" t="inlineStr">
        <is>
          <t>WARREN CITY 1B</t>
        </is>
      </c>
      <c r="AP1420" t="inlineStr">
        <is>
          <t>78-P-ACG</t>
        </is>
      </c>
      <c r="AQ1420" t="n">
        <v>9</v>
      </c>
      <c r="AR1420" t="n">
        <v>64</v>
      </c>
      <c r="AS1420" t="n">
        <v>32</v>
      </c>
      <c r="AV1420" t="inlineStr">
        <is>
          <t>WARREN-WARD 1</t>
        </is>
      </c>
      <c r="AW1420">
        <f>COUNTA($BA$1420:$EE$1420)</f>
        <v/>
      </c>
      <c r="AX1420">
        <f>COUNTIF($BA$1420:$EE$1420,"D")</f>
        <v/>
      </c>
      <c r="AY1420">
        <f>COUNTIF($BA$1420:$EE$1420,"R")</f>
        <v/>
      </c>
      <c r="AZ1420">
        <f>IF(BL1420="D",1,0)+IF(BM1420="D",1,0)+IF(BR1420="D",1,0)+IF(BS1420="D",1,0)+IF(BU1420="D",1,0)+IF(CA1420="D",1,0)+IF(CB1420="D",1,0)+IF(CC1420="D",1,0)+IF(CD1420="D",1,0)+IF(CJ1420="D",1,0)+IF(CK1420="D",1,0)+IF(CO1420="D",1,0)+IF(CP1420="D",1,0)+IF(CQ1420="D",1,0)+IF(CU1420="D",1,0)+IF(CV1420="D",1,0)+IF(DB1420="D",1,0)+IF(DC1420="D",1,0)+IF(DH1420="D",1,0)+IF(DI1420="D",1,0)+IF(DM1420="D",1,0)+IF(DN1420="D",1,0)+IF(DO1420="D",1,0)+IF(DU1420="D",1,0)+IF(DX1420="D",1,0)</f>
        <v/>
      </c>
      <c r="BA1420">
        <f>IF(DH1420&lt;&gt;"",1,0)+IF(DI1420&lt;&gt;"",1,0)+IF(DK1420&lt;&gt;"",1,0)+IF(DM1420&lt;&gt;"",1,0)+IF(DN1420&lt;&gt;"",1,0)+IF(DO1420&lt;&gt;"",1,0)+IF(DQ1420&lt;&gt;"",1,0)+IF(DR1420&lt;&gt;"",1,0)+IF(DT1420&lt;&gt;"",1,0)+IF(DU1420&lt;&gt;"",1,0)+IF(DV1420&lt;&gt;"",1,0)+IF(DW1420&lt;&gt;"",1,0)+IF(DX1420&lt;&gt;"",1,0)+IF(DZ1420&lt;&gt;"",1,0)+IF(EA1420&lt;&gt;"",1,0)+IF(EB1420&lt;&gt;"",1,0)+IF(EE1420&lt;&gt;"",1,0)</f>
        <v/>
      </c>
      <c r="BB1420">
        <f>IF(AND(AV1420&gt;0, AW1420&gt;0),1,0)</f>
        <v/>
      </c>
      <c r="BD1420" t="inlineStr">
        <is>
          <t>X</t>
        </is>
      </c>
      <c r="BL1420" t="inlineStr">
        <is>
          <t>X</t>
        </is>
      </c>
      <c r="BS1420" t="inlineStr">
        <is>
          <t>X</t>
        </is>
      </c>
      <c r="BV1420" t="inlineStr">
        <is>
          <t>X</t>
        </is>
      </c>
      <c r="BY1420" t="inlineStr">
        <is>
          <t>D</t>
        </is>
      </c>
      <c r="CA1420" t="inlineStr">
        <is>
          <t>X</t>
        </is>
      </c>
      <c r="CK1420" t="inlineStr">
        <is>
          <t>X</t>
        </is>
      </c>
      <c r="CP1420" t="inlineStr">
        <is>
          <t>X</t>
        </is>
      </c>
      <c r="CY1420" t="inlineStr">
        <is>
          <t>X</t>
        </is>
      </c>
      <c r="CZ1420" t="inlineStr">
        <is>
          <t>D</t>
        </is>
      </c>
      <c r="DC1420" t="inlineStr">
        <is>
          <t>X</t>
        </is>
      </c>
      <c r="DG1420" t="inlineStr">
        <is>
          <t>D</t>
        </is>
      </c>
      <c r="DI1420" t="inlineStr">
        <is>
          <t>X</t>
        </is>
      </c>
      <c r="DN1420" t="inlineStr">
        <is>
          <t>X</t>
        </is>
      </c>
      <c r="DU1420" t="inlineStr">
        <is>
          <t>X</t>
        </is>
      </c>
      <c r="EA1420" t="inlineStr">
        <is>
          <t>X</t>
        </is>
      </c>
      <c r="EF1420" t="inlineStr">
        <is>
          <t>X</t>
        </is>
      </c>
    </row>
    <row r="1421">
      <c r="A1421" t="inlineStr">
        <is>
          <t>OH0015755435</t>
        </is>
      </c>
      <c r="B1421" t="n">
        <v>78</v>
      </c>
      <c r="C1421" t="n">
        <v>24227</v>
      </c>
      <c r="D1421" t="inlineStr">
        <is>
          <t>SMITH</t>
        </is>
      </c>
      <c r="E1421" t="inlineStr">
        <is>
          <t>IRENE</t>
        </is>
      </c>
      <c r="F1421">
        <f>CONCATENATE(D1421," ",LEFT(H1421,4),"T=",AU1421,"D=",AV1421,"R=",AW1421,"M=",AX1421,"L=",AY1421,"B=",AZ1421)</f>
        <v/>
      </c>
      <c r="G1421" t="inlineStr">
        <is>
          <t>C</t>
        </is>
      </c>
      <c r="I1421" t="inlineStr">
        <is>
          <t>1948-01-31</t>
        </is>
      </c>
      <c r="J1421" t="inlineStr">
        <is>
          <t>2012-11-06</t>
        </is>
      </c>
      <c r="K1421" t="inlineStr">
        <is>
          <t>ACTIVE</t>
        </is>
      </c>
      <c r="L1421" t="inlineStr">
        <is>
          <t>D</t>
        </is>
      </c>
      <c r="M1421">
        <f>RIGHT(L1421,LEN(L1421)-FIND(" ",L1421))</f>
        <v/>
      </c>
      <c r="N1421" t="inlineStr">
        <is>
          <t>838 STILES ST NW</t>
        </is>
      </c>
      <c r="P1421" t="inlineStr">
        <is>
          <t>WARREN</t>
        </is>
      </c>
      <c r="Q1421" t="inlineStr">
        <is>
          <t>OH</t>
        </is>
      </c>
      <c r="R1421" t="n">
        <v>44485</v>
      </c>
      <c r="AD1421" t="inlineStr">
        <is>
          <t>TRUMBULL CAREER &amp; TECH CENTER</t>
        </is>
      </c>
      <c r="AE1421" t="inlineStr">
        <is>
          <t>WARREN CITY</t>
        </is>
      </c>
      <c r="AF1421" t="inlineStr">
        <is>
          <t>WARREN CITY SD</t>
        </is>
      </c>
      <c r="AH1421" t="n">
        <v>14</v>
      </c>
      <c r="AI1421" t="n">
        <v>11</v>
      </c>
      <c r="AN1421" t="inlineStr">
        <is>
          <t>WARREN</t>
        </is>
      </c>
      <c r="AO1421" t="inlineStr">
        <is>
          <t>WARREN CITY 1B</t>
        </is>
      </c>
      <c r="AP1421" t="inlineStr">
        <is>
          <t>78-P-ACG</t>
        </is>
      </c>
      <c r="AQ1421" t="n">
        <v>9</v>
      </c>
      <c r="AR1421" t="n">
        <v>64</v>
      </c>
      <c r="AS1421" t="n">
        <v>32</v>
      </c>
      <c r="AV1421" t="inlineStr">
        <is>
          <t>WARREN-WARD 1</t>
        </is>
      </c>
      <c r="AW1421">
        <f>COUNTA($BA$1421:$EE$1421)</f>
        <v/>
      </c>
      <c r="AX1421">
        <f>COUNTIF($BA$1421:$EE$1421,"D")</f>
        <v/>
      </c>
      <c r="AY1421">
        <f>COUNTIF($BA$1421:$EE$1421,"R")</f>
        <v/>
      </c>
      <c r="AZ1421">
        <f>IF(BL1421="D",1,0)+IF(BM1421="D",1,0)+IF(BR1421="D",1,0)+IF(BS1421="D",1,0)+IF(BU1421="D",1,0)+IF(CA1421="D",1,0)+IF(CB1421="D",1,0)+IF(CC1421="D",1,0)+IF(CD1421="D",1,0)+IF(CJ1421="D",1,0)+IF(CK1421="D",1,0)+IF(CO1421="D",1,0)+IF(CP1421="D",1,0)+IF(CQ1421="D",1,0)+IF(CU1421="D",1,0)+IF(CV1421="D",1,0)+IF(DB1421="D",1,0)+IF(DC1421="D",1,0)+IF(DH1421="D",1,0)+IF(DI1421="D",1,0)+IF(DM1421="D",1,0)+IF(DN1421="D",1,0)+IF(DO1421="D",1,0)+IF(DU1421="D",1,0)+IF(DX1421="D",1,0)</f>
        <v/>
      </c>
      <c r="BA1421">
        <f>IF(DH1421&lt;&gt;"",1,0)+IF(DI1421&lt;&gt;"",1,0)+IF(DK1421&lt;&gt;"",1,0)+IF(DM1421&lt;&gt;"",1,0)+IF(DN1421&lt;&gt;"",1,0)+IF(DO1421&lt;&gt;"",1,0)+IF(DQ1421&lt;&gt;"",1,0)+IF(DR1421&lt;&gt;"",1,0)+IF(DT1421&lt;&gt;"",1,0)+IF(DU1421&lt;&gt;"",1,0)+IF(DV1421&lt;&gt;"",1,0)+IF(DW1421&lt;&gt;"",1,0)+IF(DX1421&lt;&gt;"",1,0)+IF(DZ1421&lt;&gt;"",1,0)+IF(EA1421&lt;&gt;"",1,0)+IF(EB1421&lt;&gt;"",1,0)+IF(EE1421&lt;&gt;"",1,0)</f>
        <v/>
      </c>
      <c r="BB1421">
        <f>IF(AND(AV1421&gt;0, AW1421&gt;0),1,0)</f>
        <v/>
      </c>
      <c r="BD1421" t="inlineStr">
        <is>
          <t>X</t>
        </is>
      </c>
      <c r="BL1421" t="inlineStr">
        <is>
          <t>X</t>
        </is>
      </c>
      <c r="CA1421" t="inlineStr">
        <is>
          <t>X</t>
        </is>
      </c>
      <c r="CP1421" t="inlineStr">
        <is>
          <t>X</t>
        </is>
      </c>
      <c r="DC1421" t="inlineStr">
        <is>
          <t>X</t>
        </is>
      </c>
      <c r="DI1421" t="inlineStr">
        <is>
          <t>X</t>
        </is>
      </c>
      <c r="DL1421" t="inlineStr">
        <is>
          <t>X</t>
        </is>
      </c>
      <c r="DM1421" t="inlineStr">
        <is>
          <t>D</t>
        </is>
      </c>
      <c r="DN1421" t="inlineStr">
        <is>
          <t>X</t>
        </is>
      </c>
      <c r="DU1421" t="inlineStr">
        <is>
          <t>X</t>
        </is>
      </c>
      <c r="ED1421" t="inlineStr">
        <is>
          <t>D</t>
        </is>
      </c>
      <c r="EF1421" t="inlineStr">
        <is>
          <t>X</t>
        </is>
      </c>
    </row>
    <row r="1422">
      <c r="A1422" t="inlineStr">
        <is>
          <t>OH0027160304</t>
        </is>
      </c>
      <c r="B1422" t="n">
        <v>78</v>
      </c>
      <c r="C1422" t="n">
        <v>458172</v>
      </c>
      <c r="D1422" t="inlineStr">
        <is>
          <t>BASISTA</t>
        </is>
      </c>
      <c r="E1422" t="inlineStr">
        <is>
          <t>SOPHIE</t>
        </is>
      </c>
      <c r="F1422">
        <f>CONCATENATE(D1422," ",LEFT(H1422,4),"T=",AU1422,"D=",AV1422,"R=",AW1422,"M=",AX1422,"L=",AY1422,"B=",AZ1422)</f>
        <v/>
      </c>
      <c r="G1422" t="inlineStr">
        <is>
          <t>E</t>
        </is>
      </c>
      <c r="I1422" t="inlineStr">
        <is>
          <t>1999-07-07</t>
        </is>
      </c>
      <c r="J1422" t="inlineStr">
        <is>
          <t>2023-11-06</t>
        </is>
      </c>
      <c r="K1422" t="inlineStr">
        <is>
          <t>ACTIVE</t>
        </is>
      </c>
      <c r="M1422">
        <f>RIGHT(L1422,LEN(L1422)-FIND(" ",L1422))</f>
        <v/>
      </c>
      <c r="N1422" t="inlineStr">
        <is>
          <t>540 LILAC PL NW</t>
        </is>
      </c>
      <c r="P1422" t="inlineStr">
        <is>
          <t>WARREN</t>
        </is>
      </c>
      <c r="Q1422" t="inlineStr">
        <is>
          <t>OH</t>
        </is>
      </c>
      <c r="R1422" t="n">
        <v>44485</v>
      </c>
      <c r="AD1422" t="inlineStr">
        <is>
          <t>TRUMBULL CAREER &amp; TECH CENTER</t>
        </is>
      </c>
      <c r="AE1422" t="inlineStr">
        <is>
          <t>WARREN CITY</t>
        </is>
      </c>
      <c r="AF1422" t="inlineStr">
        <is>
          <t>WARREN CITY SD</t>
        </is>
      </c>
      <c r="AH1422" t="n">
        <v>14</v>
      </c>
      <c r="AI1422" t="n">
        <v>11</v>
      </c>
      <c r="AN1422" t="inlineStr">
        <is>
          <t>WARREN</t>
        </is>
      </c>
      <c r="AO1422" t="inlineStr">
        <is>
          <t>WARREN CITY 1B</t>
        </is>
      </c>
      <c r="AP1422" t="inlineStr">
        <is>
          <t>78-P-ACG</t>
        </is>
      </c>
      <c r="AQ1422" t="n">
        <v>9</v>
      </c>
      <c r="AR1422" t="n">
        <v>64</v>
      </c>
      <c r="AS1422" t="n">
        <v>32</v>
      </c>
      <c r="AV1422" t="inlineStr">
        <is>
          <t>WARREN-WARD 1</t>
        </is>
      </c>
      <c r="AW1422">
        <f>COUNTA($BA$1422:$EE$1422)</f>
        <v/>
      </c>
      <c r="AX1422">
        <f>COUNTIF($BA$1422:$EE$1422,"D")</f>
        <v/>
      </c>
      <c r="AY1422">
        <f>COUNTIF($BA$1422:$EE$1422,"R")</f>
        <v/>
      </c>
      <c r="AZ1422">
        <f>IF(BL1422="D",1,0)+IF(BM1422="D",1,0)+IF(BR1422="D",1,0)+IF(BS1422="D",1,0)+IF(BU1422="D",1,0)+IF(CA1422="D",1,0)+IF(CB1422="D",1,0)+IF(CC1422="D",1,0)+IF(CD1422="D",1,0)+IF(CJ1422="D",1,0)+IF(CK1422="D",1,0)+IF(CO1422="D",1,0)+IF(CP1422="D",1,0)+IF(CQ1422="D",1,0)+IF(CU1422="D",1,0)+IF(CV1422="D",1,0)+IF(DB1422="D",1,0)+IF(DC1422="D",1,0)+IF(DH1422="D",1,0)+IF(DI1422="D",1,0)+IF(DM1422="D",1,0)+IF(DN1422="D",1,0)+IF(DO1422="D",1,0)+IF(DU1422="D",1,0)+IF(DX1422="D",1,0)</f>
        <v/>
      </c>
      <c r="BA1422">
        <f>IF(DH1422&lt;&gt;"",1,0)+IF(DI1422&lt;&gt;"",1,0)+IF(DK1422&lt;&gt;"",1,0)+IF(DM1422&lt;&gt;"",1,0)+IF(DN1422&lt;&gt;"",1,0)+IF(DO1422&lt;&gt;"",1,0)+IF(DQ1422&lt;&gt;"",1,0)+IF(DR1422&lt;&gt;"",1,0)+IF(DT1422&lt;&gt;"",1,0)+IF(DU1422&lt;&gt;"",1,0)+IF(DV1422&lt;&gt;"",1,0)+IF(DW1422&lt;&gt;"",1,0)+IF(DX1422&lt;&gt;"",1,0)+IF(DZ1422&lt;&gt;"",1,0)+IF(EA1422&lt;&gt;"",1,0)+IF(EB1422&lt;&gt;"",1,0)+IF(EE1422&lt;&gt;"",1,0)</f>
        <v/>
      </c>
      <c r="BB1422">
        <f>IF(AND(AV1422&gt;0, AW1422&gt;0),1,0)</f>
        <v/>
      </c>
      <c r="EF1422" t="inlineStr">
        <is>
          <t>X</t>
        </is>
      </c>
    </row>
    <row r="1423">
      <c r="A1423" t="inlineStr">
        <is>
          <t>OH0015721854</t>
        </is>
      </c>
      <c r="B1423" t="n">
        <v>78</v>
      </c>
      <c r="C1423" t="n">
        <v>203115</v>
      </c>
      <c r="D1423" t="inlineStr">
        <is>
          <t>JOHNSON</t>
        </is>
      </c>
      <c r="E1423" t="inlineStr">
        <is>
          <t>MARGO</t>
        </is>
      </c>
      <c r="F1423">
        <f>CONCATENATE(D1423," ",LEFT(H1423,4),"T=",AU1423,"D=",AV1423,"R=",AW1423,"M=",AX1423,"L=",AY1423,"B=",AZ1423)</f>
        <v/>
      </c>
      <c r="G1423" t="inlineStr">
        <is>
          <t>S</t>
        </is>
      </c>
      <c r="I1423" t="inlineStr">
        <is>
          <t>1970-05-06</t>
        </is>
      </c>
      <c r="J1423" t="inlineStr">
        <is>
          <t>2015-07-15</t>
        </is>
      </c>
      <c r="K1423" t="inlineStr">
        <is>
          <t>ACTIVE</t>
        </is>
      </c>
      <c r="L1423" t="inlineStr">
        <is>
          <t>D</t>
        </is>
      </c>
      <c r="M1423">
        <f>RIGHT(L1423,LEN(L1423)-FIND(" ",L1423))</f>
        <v/>
      </c>
      <c r="N1423" t="inlineStr">
        <is>
          <t>1118 ORLO ST NW</t>
        </is>
      </c>
      <c r="P1423" t="inlineStr">
        <is>
          <t>WARREN</t>
        </is>
      </c>
      <c r="Q1423" t="inlineStr">
        <is>
          <t>OH</t>
        </is>
      </c>
      <c r="R1423" t="n">
        <v>44485</v>
      </c>
      <c r="AD1423" t="inlineStr">
        <is>
          <t>TRUMBULL CAREER &amp; TECH CENTER</t>
        </is>
      </c>
      <c r="AE1423" t="inlineStr">
        <is>
          <t>WARREN CITY</t>
        </is>
      </c>
      <c r="AF1423" t="inlineStr">
        <is>
          <t>WARREN CITY SD</t>
        </is>
      </c>
      <c r="AH1423" t="n">
        <v>14</v>
      </c>
      <c r="AI1423" t="n">
        <v>11</v>
      </c>
      <c r="AN1423" t="inlineStr">
        <is>
          <t>WARREN</t>
        </is>
      </c>
      <c r="AO1423" t="inlineStr">
        <is>
          <t>WARREN CITY 1B</t>
        </is>
      </c>
      <c r="AP1423" t="inlineStr">
        <is>
          <t>78-P-ACG</t>
        </is>
      </c>
      <c r="AQ1423" t="n">
        <v>9</v>
      </c>
      <c r="AR1423" t="n">
        <v>64</v>
      </c>
      <c r="AS1423" t="n">
        <v>32</v>
      </c>
      <c r="AV1423" t="inlineStr">
        <is>
          <t>WARREN-WARD 1</t>
        </is>
      </c>
      <c r="AW1423">
        <f>COUNTA($BA$1423:$EE$1423)</f>
        <v/>
      </c>
      <c r="AX1423">
        <f>COUNTIF($BA$1423:$EE$1423,"D")</f>
        <v/>
      </c>
      <c r="AY1423">
        <f>COUNTIF($BA$1423:$EE$1423,"R")</f>
        <v/>
      </c>
      <c r="AZ1423">
        <f>IF(BL1423="D",1,0)+IF(BM1423="D",1,0)+IF(BR1423="D",1,0)+IF(BS1423="D",1,0)+IF(BU1423="D",1,0)+IF(CA1423="D",1,0)+IF(CB1423="D",1,0)+IF(CC1423="D",1,0)+IF(CD1423="D",1,0)+IF(CJ1423="D",1,0)+IF(CK1423="D",1,0)+IF(CO1423="D",1,0)+IF(CP1423="D",1,0)+IF(CQ1423="D",1,0)+IF(CU1423="D",1,0)+IF(CV1423="D",1,0)+IF(DB1423="D",1,0)+IF(DC1423="D",1,0)+IF(DH1423="D",1,0)+IF(DI1423="D",1,0)+IF(DM1423="D",1,0)+IF(DN1423="D",1,0)+IF(DO1423="D",1,0)+IF(DU1423="D",1,0)+IF(DX1423="D",1,0)</f>
        <v/>
      </c>
      <c r="BA1423">
        <f>IF(DH1423&lt;&gt;"",1,0)+IF(DI1423&lt;&gt;"",1,0)+IF(DK1423&lt;&gt;"",1,0)+IF(DM1423&lt;&gt;"",1,0)+IF(DN1423&lt;&gt;"",1,0)+IF(DO1423&lt;&gt;"",1,0)+IF(DQ1423&lt;&gt;"",1,0)+IF(DR1423&lt;&gt;"",1,0)+IF(DT1423&lt;&gt;"",1,0)+IF(DU1423&lt;&gt;"",1,0)+IF(DV1423&lt;&gt;"",1,0)+IF(DW1423&lt;&gt;"",1,0)+IF(DX1423&lt;&gt;"",1,0)+IF(DZ1423&lt;&gt;"",1,0)+IF(EA1423&lt;&gt;"",1,0)+IF(EB1423&lt;&gt;"",1,0)+IF(EE1423&lt;&gt;"",1,0)</f>
        <v/>
      </c>
      <c r="BB1423">
        <f>IF(AND(AV1423&gt;0, AW1423&gt;0),1,0)</f>
        <v/>
      </c>
      <c r="BD1423" t="inlineStr">
        <is>
          <t>X</t>
        </is>
      </c>
      <c r="BI1423" t="inlineStr">
        <is>
          <t>X</t>
        </is>
      </c>
      <c r="BL1423" t="inlineStr">
        <is>
          <t>X</t>
        </is>
      </c>
      <c r="BS1423" t="inlineStr">
        <is>
          <t>X</t>
        </is>
      </c>
      <c r="BY1423" t="inlineStr">
        <is>
          <t>D</t>
        </is>
      </c>
      <c r="CA1423" t="inlineStr">
        <is>
          <t>X</t>
        </is>
      </c>
      <c r="CK1423" t="inlineStr">
        <is>
          <t>X</t>
        </is>
      </c>
      <c r="CL1423" t="inlineStr">
        <is>
          <t>D</t>
        </is>
      </c>
      <c r="CN1423" t="inlineStr">
        <is>
          <t>X</t>
        </is>
      </c>
      <c r="CP1423" t="inlineStr">
        <is>
          <t>X</t>
        </is>
      </c>
      <c r="CY1423" t="inlineStr">
        <is>
          <t>X</t>
        </is>
      </c>
      <c r="CZ1423" t="inlineStr">
        <is>
          <t>D</t>
        </is>
      </c>
      <c r="DC1423" t="inlineStr">
        <is>
          <t>X</t>
        </is>
      </c>
      <c r="DI1423" t="inlineStr">
        <is>
          <t>X</t>
        </is>
      </c>
      <c r="DM1423" t="inlineStr">
        <is>
          <t>D</t>
        </is>
      </c>
      <c r="DN1423" t="inlineStr">
        <is>
          <t>X</t>
        </is>
      </c>
      <c r="DR1423" t="inlineStr">
        <is>
          <t>X</t>
        </is>
      </c>
      <c r="DU1423" t="inlineStr">
        <is>
          <t>X</t>
        </is>
      </c>
      <c r="DW1423" t="inlineStr">
        <is>
          <t>D</t>
        </is>
      </c>
      <c r="DX1423" t="inlineStr">
        <is>
          <t>X</t>
        </is>
      </c>
      <c r="EA1423" t="inlineStr">
        <is>
          <t>X</t>
        </is>
      </c>
      <c r="EF1423" t="inlineStr">
        <is>
          <t>X</t>
        </is>
      </c>
    </row>
    <row r="1424">
      <c r="A1424" t="inlineStr">
        <is>
          <t>OH0027017564</t>
        </is>
      </c>
      <c r="B1424" t="n">
        <v>78</v>
      </c>
      <c r="C1424" t="n">
        <v>475791</v>
      </c>
      <c r="D1424" t="inlineStr">
        <is>
          <t>BENNETT</t>
        </is>
      </c>
      <c r="E1424" t="inlineStr">
        <is>
          <t>DERRICK</t>
        </is>
      </c>
      <c r="F1424">
        <f>CONCATENATE(D1424," ",LEFT(H1424,4),"T=",AU1424,"D=",AV1424,"R=",AW1424,"M=",AX1424,"L=",AY1424,"B=",AZ1424)</f>
        <v/>
      </c>
      <c r="G1424" t="inlineStr">
        <is>
          <t>L</t>
        </is>
      </c>
      <c r="H1424" t="inlineStr">
        <is>
          <t>JR</t>
        </is>
      </c>
      <c r="I1424" t="inlineStr">
        <is>
          <t>1993-04-16</t>
        </is>
      </c>
      <c r="J1424" t="inlineStr">
        <is>
          <t>2024-08-09</t>
        </is>
      </c>
      <c r="K1424" t="inlineStr">
        <is>
          <t>ACTIVE</t>
        </is>
      </c>
      <c r="M1424">
        <f>RIGHT(L1424,LEN(L1424)-FIND(" ",L1424))</f>
        <v/>
      </c>
      <c r="N1424" t="inlineStr">
        <is>
          <t>544 PARKMAN RD NW</t>
        </is>
      </c>
      <c r="P1424" t="inlineStr">
        <is>
          <t>WARREN</t>
        </is>
      </c>
      <c r="Q1424" t="inlineStr">
        <is>
          <t>OH</t>
        </is>
      </c>
      <c r="R1424" t="n">
        <v>44485</v>
      </c>
      <c r="AD1424" t="inlineStr">
        <is>
          <t>TRUMBULL CAREER &amp; TECH CENTER</t>
        </is>
      </c>
      <c r="AE1424" t="inlineStr">
        <is>
          <t>WARREN CITY</t>
        </is>
      </c>
      <c r="AF1424" t="inlineStr">
        <is>
          <t>WARREN CITY SD</t>
        </is>
      </c>
      <c r="AH1424" t="n">
        <v>14</v>
      </c>
      <c r="AI1424" t="n">
        <v>11</v>
      </c>
      <c r="AN1424" t="inlineStr">
        <is>
          <t>WARREN</t>
        </is>
      </c>
      <c r="AO1424" t="inlineStr">
        <is>
          <t>WARREN CITY 1B</t>
        </is>
      </c>
      <c r="AP1424" t="inlineStr">
        <is>
          <t>78-P-ACG</t>
        </is>
      </c>
      <c r="AQ1424" t="n">
        <v>9</v>
      </c>
      <c r="AR1424" t="n">
        <v>64</v>
      </c>
      <c r="AS1424" t="n">
        <v>32</v>
      </c>
      <c r="AV1424" t="inlineStr">
        <is>
          <t>WARREN-WARD 1</t>
        </is>
      </c>
      <c r="AW1424">
        <f>COUNTA($BA$1424:$EE$1424)</f>
        <v/>
      </c>
      <c r="AX1424">
        <f>COUNTIF($BA$1424:$EE$1424,"D")</f>
        <v/>
      </c>
      <c r="AY1424">
        <f>COUNTIF($BA$1424:$EE$1424,"R")</f>
        <v/>
      </c>
      <c r="AZ1424">
        <f>IF(BL1424="D",1,0)+IF(BM1424="D",1,0)+IF(BR1424="D",1,0)+IF(BS1424="D",1,0)+IF(BU1424="D",1,0)+IF(CA1424="D",1,0)+IF(CB1424="D",1,0)+IF(CC1424="D",1,0)+IF(CD1424="D",1,0)+IF(CJ1424="D",1,0)+IF(CK1424="D",1,0)+IF(CO1424="D",1,0)+IF(CP1424="D",1,0)+IF(CQ1424="D",1,0)+IF(CU1424="D",1,0)+IF(CV1424="D",1,0)+IF(DB1424="D",1,0)+IF(DC1424="D",1,0)+IF(DH1424="D",1,0)+IF(DI1424="D",1,0)+IF(DM1424="D",1,0)+IF(DN1424="D",1,0)+IF(DO1424="D",1,0)+IF(DU1424="D",1,0)+IF(DX1424="D",1,0)</f>
        <v/>
      </c>
      <c r="BA1424">
        <f>IF(DH1424&lt;&gt;"",1,0)+IF(DI1424&lt;&gt;"",1,0)+IF(DK1424&lt;&gt;"",1,0)+IF(DM1424&lt;&gt;"",1,0)+IF(DN1424&lt;&gt;"",1,0)+IF(DO1424&lt;&gt;"",1,0)+IF(DQ1424&lt;&gt;"",1,0)+IF(DR1424&lt;&gt;"",1,0)+IF(DT1424&lt;&gt;"",1,0)+IF(DU1424&lt;&gt;"",1,0)+IF(DV1424&lt;&gt;"",1,0)+IF(DW1424&lt;&gt;"",1,0)+IF(DX1424&lt;&gt;"",1,0)+IF(DZ1424&lt;&gt;"",1,0)+IF(EA1424&lt;&gt;"",1,0)+IF(EB1424&lt;&gt;"",1,0)+IF(EE1424&lt;&gt;"",1,0)</f>
        <v/>
      </c>
      <c r="BB1424">
        <f>IF(AND(AV1424&gt;0, AW1424&gt;0),1,0)</f>
        <v/>
      </c>
    </row>
    <row r="1425">
      <c r="A1425" t="inlineStr">
        <is>
          <t>OH0027369702</t>
        </is>
      </c>
      <c r="B1425" t="n">
        <v>78</v>
      </c>
      <c r="C1425" t="n">
        <v>483448</v>
      </c>
      <c r="D1425" t="inlineStr">
        <is>
          <t>COLE</t>
        </is>
      </c>
      <c r="E1425" t="inlineStr">
        <is>
          <t>PATRICK</t>
        </is>
      </c>
      <c r="F1425">
        <f>CONCATENATE(D1425," ",LEFT(H1425,4),"T=",AU1425,"D=",AV1425,"R=",AW1425,"M=",AX1425,"L=",AY1425,"B=",AZ1425)</f>
        <v/>
      </c>
      <c r="G1425" t="inlineStr">
        <is>
          <t>RAMON</t>
        </is>
      </c>
      <c r="I1425" t="inlineStr">
        <is>
          <t>1992-08-25</t>
        </is>
      </c>
      <c r="J1425" t="inlineStr">
        <is>
          <t>2024-02-15</t>
        </is>
      </c>
      <c r="K1425" t="inlineStr">
        <is>
          <t>ACTIVE</t>
        </is>
      </c>
      <c r="M1425">
        <f>RIGHT(L1425,LEN(L1425)-FIND(" ",L1425))</f>
        <v/>
      </c>
      <c r="N1425" t="inlineStr">
        <is>
          <t>700 BUCKEYE ST NW</t>
        </is>
      </c>
      <c r="O1425" t="inlineStr">
        <is>
          <t>APT 718</t>
        </is>
      </c>
      <c r="P1425" t="inlineStr">
        <is>
          <t>WARREN</t>
        </is>
      </c>
      <c r="Q1425" t="inlineStr">
        <is>
          <t>OH</t>
        </is>
      </c>
      <c r="R1425" t="n">
        <v>44485</v>
      </c>
      <c r="AD1425" t="inlineStr">
        <is>
          <t>TRUMBULL CAREER &amp; TECH CENTER</t>
        </is>
      </c>
      <c r="AE1425" t="inlineStr">
        <is>
          <t>WARREN CITY</t>
        </is>
      </c>
      <c r="AF1425" t="inlineStr">
        <is>
          <t>WARREN CITY SD</t>
        </is>
      </c>
      <c r="AH1425" t="n">
        <v>14</v>
      </c>
      <c r="AI1425" t="n">
        <v>11</v>
      </c>
      <c r="AN1425" t="inlineStr">
        <is>
          <t>WARREN</t>
        </is>
      </c>
      <c r="AO1425" t="inlineStr">
        <is>
          <t>WARREN CITY 1B</t>
        </is>
      </c>
      <c r="AP1425" t="inlineStr">
        <is>
          <t>78-P-ACG</t>
        </is>
      </c>
      <c r="AQ1425" t="n">
        <v>9</v>
      </c>
      <c r="AR1425" t="n">
        <v>64</v>
      </c>
      <c r="AS1425" t="n">
        <v>32</v>
      </c>
      <c r="AV1425" t="inlineStr">
        <is>
          <t>WARREN-WARD 1</t>
        </is>
      </c>
      <c r="AW1425">
        <f>COUNTA($BA$1425:$EE$1425)</f>
        <v/>
      </c>
      <c r="AX1425">
        <f>COUNTIF($BA$1425:$EE$1425,"D")</f>
        <v/>
      </c>
      <c r="AY1425">
        <f>COUNTIF($BA$1425:$EE$1425,"R")</f>
        <v/>
      </c>
      <c r="AZ1425">
        <f>IF(BL1425="D",1,0)+IF(BM1425="D",1,0)+IF(BR1425="D",1,0)+IF(BS1425="D",1,0)+IF(BU1425="D",1,0)+IF(CA1425="D",1,0)+IF(CB1425="D",1,0)+IF(CC1425="D",1,0)+IF(CD1425="D",1,0)+IF(CJ1425="D",1,0)+IF(CK1425="D",1,0)+IF(CO1425="D",1,0)+IF(CP1425="D",1,0)+IF(CQ1425="D",1,0)+IF(CU1425="D",1,0)+IF(CV1425="D",1,0)+IF(DB1425="D",1,0)+IF(DC1425="D",1,0)+IF(DH1425="D",1,0)+IF(DI1425="D",1,0)+IF(DM1425="D",1,0)+IF(DN1425="D",1,0)+IF(DO1425="D",1,0)+IF(DU1425="D",1,0)+IF(DX1425="D",1,0)</f>
        <v/>
      </c>
      <c r="BA1425">
        <f>IF(DH1425&lt;&gt;"",1,0)+IF(DI1425&lt;&gt;"",1,0)+IF(DK1425&lt;&gt;"",1,0)+IF(DM1425&lt;&gt;"",1,0)+IF(DN1425&lt;&gt;"",1,0)+IF(DO1425&lt;&gt;"",1,0)+IF(DQ1425&lt;&gt;"",1,0)+IF(DR1425&lt;&gt;"",1,0)+IF(DT1425&lt;&gt;"",1,0)+IF(DU1425&lt;&gt;"",1,0)+IF(DV1425&lt;&gt;"",1,0)+IF(DW1425&lt;&gt;"",1,0)+IF(DX1425&lt;&gt;"",1,0)+IF(DZ1425&lt;&gt;"",1,0)+IF(EA1425&lt;&gt;"",1,0)+IF(EB1425&lt;&gt;"",1,0)+IF(EE1425&lt;&gt;"",1,0)</f>
        <v/>
      </c>
      <c r="BB1425">
        <f>IF(AND(AV1425&gt;0, AW1425&gt;0),1,0)</f>
        <v/>
      </c>
    </row>
    <row r="1426">
      <c r="A1426" t="inlineStr">
        <is>
          <t>OH0019699393</t>
        </is>
      </c>
      <c r="B1426" t="n">
        <v>78</v>
      </c>
      <c r="C1426" t="n">
        <v>357726</v>
      </c>
      <c r="D1426" t="inlineStr">
        <is>
          <t>MILLER</t>
        </is>
      </c>
      <c r="E1426" t="inlineStr">
        <is>
          <t>STACEY</t>
        </is>
      </c>
      <c r="F1426">
        <f>CONCATENATE(D1426," ",LEFT(H1426,4),"T=",AU1426,"D=",AV1426,"R=",AW1426,"M=",AX1426,"L=",AY1426,"B=",AZ1426)</f>
        <v/>
      </c>
      <c r="G1426" t="inlineStr">
        <is>
          <t>D</t>
        </is>
      </c>
      <c r="I1426" t="inlineStr">
        <is>
          <t>1965-02-08</t>
        </is>
      </c>
      <c r="J1426" t="inlineStr">
        <is>
          <t>2020-03-03</t>
        </is>
      </c>
      <c r="K1426" t="inlineStr">
        <is>
          <t>ACTIVE</t>
        </is>
      </c>
      <c r="L1426" t="inlineStr">
        <is>
          <t>D</t>
        </is>
      </c>
      <c r="M1426">
        <f>RIGHT(L1426,LEN(L1426)-FIND(" ",L1426))</f>
        <v/>
      </c>
      <c r="N1426" t="inlineStr">
        <is>
          <t>1107 ORLO ST NW</t>
        </is>
      </c>
      <c r="P1426" t="inlineStr">
        <is>
          <t>WARREN</t>
        </is>
      </c>
      <c r="Q1426" t="inlineStr">
        <is>
          <t>OH</t>
        </is>
      </c>
      <c r="R1426" t="n">
        <v>44485</v>
      </c>
      <c r="AD1426" t="inlineStr">
        <is>
          <t>TRUMBULL CAREER &amp; TECH CENTER</t>
        </is>
      </c>
      <c r="AE1426" t="inlineStr">
        <is>
          <t>WARREN CITY</t>
        </is>
      </c>
      <c r="AF1426" t="inlineStr">
        <is>
          <t>WARREN CITY SD</t>
        </is>
      </c>
      <c r="AH1426" t="n">
        <v>14</v>
      </c>
      <c r="AI1426" t="n">
        <v>11</v>
      </c>
      <c r="AN1426" t="inlineStr">
        <is>
          <t>WARREN</t>
        </is>
      </c>
      <c r="AO1426" t="inlineStr">
        <is>
          <t>WARREN CITY 1B</t>
        </is>
      </c>
      <c r="AP1426" t="inlineStr">
        <is>
          <t>78-P-ACG</t>
        </is>
      </c>
      <c r="AQ1426" t="n">
        <v>9</v>
      </c>
      <c r="AR1426" t="n">
        <v>64</v>
      </c>
      <c r="AS1426" t="n">
        <v>32</v>
      </c>
      <c r="AV1426" t="inlineStr">
        <is>
          <t>WARREN-WARD 1</t>
        </is>
      </c>
      <c r="AW1426">
        <f>COUNTA($BA$1426:$EE$1426)</f>
        <v/>
      </c>
      <c r="AX1426">
        <f>COUNTIF($BA$1426:$EE$1426,"D")</f>
        <v/>
      </c>
      <c r="AY1426">
        <f>COUNTIF($BA$1426:$EE$1426,"R")</f>
        <v/>
      </c>
      <c r="AZ1426">
        <f>IF(BL1426="D",1,0)+IF(BM1426="D",1,0)+IF(BR1426="D",1,0)+IF(BS1426="D",1,0)+IF(BU1426="D",1,0)+IF(CA1426="D",1,0)+IF(CB1426="D",1,0)+IF(CC1426="D",1,0)+IF(CD1426="D",1,0)+IF(CJ1426="D",1,0)+IF(CK1426="D",1,0)+IF(CO1426="D",1,0)+IF(CP1426="D",1,0)+IF(CQ1426="D",1,0)+IF(CU1426="D",1,0)+IF(CV1426="D",1,0)+IF(DB1426="D",1,0)+IF(DC1426="D",1,0)+IF(DH1426="D",1,0)+IF(DI1426="D",1,0)+IF(DM1426="D",1,0)+IF(DN1426="D",1,0)+IF(DO1426="D",1,0)+IF(DU1426="D",1,0)+IF(DX1426="D",1,0)</f>
        <v/>
      </c>
      <c r="BA1426">
        <f>IF(DH1426&lt;&gt;"",1,0)+IF(DI1426&lt;&gt;"",1,0)+IF(DK1426&lt;&gt;"",1,0)+IF(DM1426&lt;&gt;"",1,0)+IF(DN1426&lt;&gt;"",1,0)+IF(DO1426&lt;&gt;"",1,0)+IF(DQ1426&lt;&gt;"",1,0)+IF(DR1426&lt;&gt;"",1,0)+IF(DT1426&lt;&gt;"",1,0)+IF(DU1426&lt;&gt;"",1,0)+IF(DV1426&lt;&gt;"",1,0)+IF(DW1426&lt;&gt;"",1,0)+IF(DX1426&lt;&gt;"",1,0)+IF(DZ1426&lt;&gt;"",1,0)+IF(EA1426&lt;&gt;"",1,0)+IF(EB1426&lt;&gt;"",1,0)+IF(EE1426&lt;&gt;"",1,0)</f>
        <v/>
      </c>
      <c r="BB1426">
        <f>IF(AND(AV1426&gt;0, AW1426&gt;0),1,0)</f>
        <v/>
      </c>
      <c r="CA1426" t="inlineStr">
        <is>
          <t>X</t>
        </is>
      </c>
      <c r="CG1426" t="inlineStr">
        <is>
          <t>X</t>
        </is>
      </c>
      <c r="CK1426" t="inlineStr">
        <is>
          <t>X</t>
        </is>
      </c>
      <c r="CL1426" t="inlineStr">
        <is>
          <t>D</t>
        </is>
      </c>
      <c r="CN1426" t="inlineStr">
        <is>
          <t>X</t>
        </is>
      </c>
      <c r="CP1426" t="inlineStr">
        <is>
          <t>X</t>
        </is>
      </c>
      <c r="CQ1426" t="inlineStr">
        <is>
          <t>D</t>
        </is>
      </c>
      <c r="CT1426" t="inlineStr">
        <is>
          <t>X</t>
        </is>
      </c>
      <c r="CY1426" t="inlineStr">
        <is>
          <t>X</t>
        </is>
      </c>
      <c r="DC1426" t="inlineStr">
        <is>
          <t>X</t>
        </is>
      </c>
      <c r="DG1426" t="inlineStr">
        <is>
          <t>D</t>
        </is>
      </c>
      <c r="DI1426" t="inlineStr">
        <is>
          <t>X</t>
        </is>
      </c>
      <c r="DL1426" t="inlineStr">
        <is>
          <t>X</t>
        </is>
      </c>
      <c r="DM1426" t="inlineStr">
        <is>
          <t>D</t>
        </is>
      </c>
      <c r="DN1426" t="inlineStr">
        <is>
          <t>X</t>
        </is>
      </c>
      <c r="DR1426" t="inlineStr">
        <is>
          <t>X</t>
        </is>
      </c>
      <c r="DU1426" t="inlineStr">
        <is>
          <t>X</t>
        </is>
      </c>
      <c r="DW1426" t="inlineStr">
        <is>
          <t>D</t>
        </is>
      </c>
      <c r="DX1426" t="inlineStr">
        <is>
          <t>X</t>
        </is>
      </c>
      <c r="EF1426" t="inlineStr">
        <is>
          <t>X</t>
        </is>
      </c>
    </row>
    <row r="1427">
      <c r="A1427" t="inlineStr">
        <is>
          <t>OH0027044381</t>
        </is>
      </c>
      <c r="B1427" t="n">
        <v>78</v>
      </c>
      <c r="C1427" t="n">
        <v>476302</v>
      </c>
      <c r="D1427" t="inlineStr">
        <is>
          <t>KELSEY</t>
        </is>
      </c>
      <c r="E1427" t="inlineStr">
        <is>
          <t>MEGAN</t>
        </is>
      </c>
      <c r="F1427">
        <f>CONCATENATE(D1427," ",LEFT(H1427,4),"T=",AU1427,"D=",AV1427,"R=",AW1427,"M=",AX1427,"L=",AY1427,"B=",AZ1427)</f>
        <v/>
      </c>
      <c r="G1427" t="inlineStr">
        <is>
          <t>M</t>
        </is>
      </c>
      <c r="I1427" t="inlineStr">
        <is>
          <t>1995-03-24</t>
        </is>
      </c>
      <c r="J1427" t="inlineStr">
        <is>
          <t>2023-09-12</t>
        </is>
      </c>
      <c r="K1427" t="inlineStr">
        <is>
          <t>ACTIVE</t>
        </is>
      </c>
      <c r="M1427">
        <f>RIGHT(L1427,LEN(L1427)-FIND(" ",L1427))</f>
        <v/>
      </c>
      <c r="N1427" t="inlineStr">
        <is>
          <t>959 TOD AVE NW</t>
        </is>
      </c>
      <c r="O1427" t="inlineStr">
        <is>
          <t>APT B</t>
        </is>
      </c>
      <c r="P1427" t="inlineStr">
        <is>
          <t>WARREN</t>
        </is>
      </c>
      <c r="Q1427" t="inlineStr">
        <is>
          <t>OH</t>
        </is>
      </c>
      <c r="R1427" t="n">
        <v>44485</v>
      </c>
      <c r="AD1427" t="inlineStr">
        <is>
          <t>TRUMBULL CAREER &amp; TECH CENTER</t>
        </is>
      </c>
      <c r="AE1427" t="inlineStr">
        <is>
          <t>WARREN CITY</t>
        </is>
      </c>
      <c r="AF1427" t="inlineStr">
        <is>
          <t>WARREN CITY SD</t>
        </is>
      </c>
      <c r="AH1427" t="n">
        <v>14</v>
      </c>
      <c r="AI1427" t="n">
        <v>11</v>
      </c>
      <c r="AN1427" t="inlineStr">
        <is>
          <t>WARREN</t>
        </is>
      </c>
      <c r="AO1427" t="inlineStr">
        <is>
          <t>WARREN CITY 1B</t>
        </is>
      </c>
      <c r="AP1427" t="inlineStr">
        <is>
          <t>78-P-ACG</t>
        </is>
      </c>
      <c r="AQ1427" t="n">
        <v>9</v>
      </c>
      <c r="AR1427" t="n">
        <v>64</v>
      </c>
      <c r="AS1427" t="n">
        <v>32</v>
      </c>
      <c r="AV1427" t="inlineStr">
        <is>
          <t>WARREN-WARD 1</t>
        </is>
      </c>
      <c r="AW1427">
        <f>COUNTA($BA$1427:$EE$1427)</f>
        <v/>
      </c>
      <c r="AX1427">
        <f>COUNTIF($BA$1427:$EE$1427,"D")</f>
        <v/>
      </c>
      <c r="AY1427">
        <f>COUNTIF($BA$1427:$EE$1427,"R")</f>
        <v/>
      </c>
      <c r="AZ1427">
        <f>IF(BL1427="D",1,0)+IF(BM1427="D",1,0)+IF(BR1427="D",1,0)+IF(BS1427="D",1,0)+IF(BU1427="D",1,0)+IF(CA1427="D",1,0)+IF(CB1427="D",1,0)+IF(CC1427="D",1,0)+IF(CD1427="D",1,0)+IF(CJ1427="D",1,0)+IF(CK1427="D",1,0)+IF(CO1427="D",1,0)+IF(CP1427="D",1,0)+IF(CQ1427="D",1,0)+IF(CU1427="D",1,0)+IF(CV1427="D",1,0)+IF(DB1427="D",1,0)+IF(DC1427="D",1,0)+IF(DH1427="D",1,0)+IF(DI1427="D",1,0)+IF(DM1427="D",1,0)+IF(DN1427="D",1,0)+IF(DO1427="D",1,0)+IF(DU1427="D",1,0)+IF(DX1427="D",1,0)</f>
        <v/>
      </c>
      <c r="BA1427">
        <f>IF(DH1427&lt;&gt;"",1,0)+IF(DI1427&lt;&gt;"",1,0)+IF(DK1427&lt;&gt;"",1,0)+IF(DM1427&lt;&gt;"",1,0)+IF(DN1427&lt;&gt;"",1,0)+IF(DO1427&lt;&gt;"",1,0)+IF(DQ1427&lt;&gt;"",1,0)+IF(DR1427&lt;&gt;"",1,0)+IF(DT1427&lt;&gt;"",1,0)+IF(DU1427&lt;&gt;"",1,0)+IF(DV1427&lt;&gt;"",1,0)+IF(DW1427&lt;&gt;"",1,0)+IF(DX1427&lt;&gt;"",1,0)+IF(DZ1427&lt;&gt;"",1,0)+IF(EA1427&lt;&gt;"",1,0)+IF(EB1427&lt;&gt;"",1,0)+IF(EE1427&lt;&gt;"",1,0)</f>
        <v/>
      </c>
      <c r="BB1427">
        <f>IF(AND(AV1427&gt;0, AW1427&gt;0),1,0)</f>
        <v/>
      </c>
    </row>
    <row r="1428">
      <c r="A1428" t="inlineStr">
        <is>
          <t>OH0015752112</t>
        </is>
      </c>
      <c r="B1428" t="n">
        <v>78</v>
      </c>
      <c r="C1428" t="n">
        <v>321459</v>
      </c>
      <c r="D1428" t="inlineStr">
        <is>
          <t>YOUNG</t>
        </is>
      </c>
      <c r="E1428" t="inlineStr">
        <is>
          <t>GERALD</t>
        </is>
      </c>
      <c r="F1428">
        <f>CONCATENATE(D1428," ",LEFT(H1428,4),"T=",AU1428,"D=",AV1428,"R=",AW1428,"M=",AX1428,"L=",AY1428,"B=",AZ1428)</f>
        <v/>
      </c>
      <c r="G1428" t="inlineStr">
        <is>
          <t>L</t>
        </is>
      </c>
      <c r="H1428" t="inlineStr">
        <is>
          <t>JR</t>
        </is>
      </c>
      <c r="I1428" t="inlineStr">
        <is>
          <t>1953-04-22</t>
        </is>
      </c>
      <c r="J1428" t="inlineStr">
        <is>
          <t>2004-02-17</t>
        </is>
      </c>
      <c r="K1428" t="inlineStr">
        <is>
          <t>ACTIVE</t>
        </is>
      </c>
      <c r="L1428" t="inlineStr">
        <is>
          <t>R</t>
        </is>
      </c>
      <c r="M1428">
        <f>RIGHT(L1428,LEN(L1428)-FIND(" ",L1428))</f>
        <v/>
      </c>
      <c r="N1428" t="inlineStr">
        <is>
          <t>935 TOD AVE NW</t>
        </is>
      </c>
      <c r="P1428" t="inlineStr">
        <is>
          <t>WARREN</t>
        </is>
      </c>
      <c r="Q1428" t="inlineStr">
        <is>
          <t>OH</t>
        </is>
      </c>
      <c r="R1428" t="n">
        <v>44485</v>
      </c>
      <c r="AD1428" t="inlineStr">
        <is>
          <t>TRUMBULL CAREER &amp; TECH CENTER</t>
        </is>
      </c>
      <c r="AE1428" t="inlineStr">
        <is>
          <t>WARREN CITY</t>
        </is>
      </c>
      <c r="AF1428" t="inlineStr">
        <is>
          <t>WARREN CITY SD</t>
        </is>
      </c>
      <c r="AH1428" t="n">
        <v>14</v>
      </c>
      <c r="AI1428" t="n">
        <v>11</v>
      </c>
      <c r="AN1428" t="inlineStr">
        <is>
          <t>WARREN</t>
        </is>
      </c>
      <c r="AO1428" t="inlineStr">
        <is>
          <t>WARREN CITY 1B</t>
        </is>
      </c>
      <c r="AP1428" t="inlineStr">
        <is>
          <t>78-P-ACG</t>
        </is>
      </c>
      <c r="AQ1428" t="n">
        <v>9</v>
      </c>
      <c r="AR1428" t="n">
        <v>64</v>
      </c>
      <c r="AS1428" t="n">
        <v>32</v>
      </c>
      <c r="AV1428" t="inlineStr">
        <is>
          <t>WARREN-WARD 1</t>
        </is>
      </c>
      <c r="AW1428">
        <f>COUNTA($BA$1428:$EE$1428)</f>
        <v/>
      </c>
      <c r="AX1428">
        <f>COUNTIF($BA$1428:$EE$1428,"D")</f>
        <v/>
      </c>
      <c r="AY1428">
        <f>COUNTIF($BA$1428:$EE$1428,"R")</f>
        <v/>
      </c>
      <c r="AZ1428">
        <f>IF(BL1428="D",1,0)+IF(BM1428="D",1,0)+IF(BR1428="D",1,0)+IF(BS1428="D",1,0)+IF(BU1428="D",1,0)+IF(CA1428="D",1,0)+IF(CB1428="D",1,0)+IF(CC1428="D",1,0)+IF(CD1428="D",1,0)+IF(CJ1428="D",1,0)+IF(CK1428="D",1,0)+IF(CO1428="D",1,0)+IF(CP1428="D",1,0)+IF(CQ1428="D",1,0)+IF(CU1428="D",1,0)+IF(CV1428="D",1,0)+IF(DB1428="D",1,0)+IF(DC1428="D",1,0)+IF(DH1428="D",1,0)+IF(DI1428="D",1,0)+IF(DM1428="D",1,0)+IF(DN1428="D",1,0)+IF(DO1428="D",1,0)+IF(DU1428="D",1,0)+IF(DX1428="D",1,0)</f>
        <v/>
      </c>
      <c r="BA1428">
        <f>IF(DH1428&lt;&gt;"",1,0)+IF(DI1428&lt;&gt;"",1,0)+IF(DK1428&lt;&gt;"",1,0)+IF(DM1428&lt;&gt;"",1,0)+IF(DN1428&lt;&gt;"",1,0)+IF(DO1428&lt;&gt;"",1,0)+IF(DQ1428&lt;&gt;"",1,0)+IF(DR1428&lt;&gt;"",1,0)+IF(DT1428&lt;&gt;"",1,0)+IF(DU1428&lt;&gt;"",1,0)+IF(DV1428&lt;&gt;"",1,0)+IF(DW1428&lt;&gt;"",1,0)+IF(DX1428&lt;&gt;"",1,0)+IF(DZ1428&lt;&gt;"",1,0)+IF(EA1428&lt;&gt;"",1,0)+IF(EB1428&lt;&gt;"",1,0)+IF(EE1428&lt;&gt;"",1,0)</f>
        <v/>
      </c>
      <c r="BB1428">
        <f>IF(AND(AV1428&gt;0, AW1428&gt;0),1,0)</f>
        <v/>
      </c>
      <c r="BL1428" t="inlineStr">
        <is>
          <t>X</t>
        </is>
      </c>
      <c r="BP1428" t="inlineStr">
        <is>
          <t>X</t>
        </is>
      </c>
      <c r="BR1428" t="inlineStr">
        <is>
          <t>X</t>
        </is>
      </c>
      <c r="BS1428" t="inlineStr">
        <is>
          <t>X</t>
        </is>
      </c>
      <c r="BY1428" t="inlineStr">
        <is>
          <t>D</t>
        </is>
      </c>
      <c r="CA1428" t="inlineStr">
        <is>
          <t>X</t>
        </is>
      </c>
      <c r="CG1428" t="inlineStr">
        <is>
          <t>X</t>
        </is>
      </c>
      <c r="CH1428" t="inlineStr">
        <is>
          <t>D</t>
        </is>
      </c>
      <c r="CK1428" t="inlineStr">
        <is>
          <t>X</t>
        </is>
      </c>
      <c r="CN1428" t="inlineStr">
        <is>
          <t>X</t>
        </is>
      </c>
      <c r="CP1428" t="inlineStr">
        <is>
          <t>X</t>
        </is>
      </c>
      <c r="CT1428" t="inlineStr">
        <is>
          <t>X</t>
        </is>
      </c>
      <c r="CU1428" t="inlineStr">
        <is>
          <t>R</t>
        </is>
      </c>
      <c r="CV1428" t="inlineStr">
        <is>
          <t>X</t>
        </is>
      </c>
      <c r="CZ1428" t="inlineStr">
        <is>
          <t>R</t>
        </is>
      </c>
      <c r="DC1428" t="inlineStr">
        <is>
          <t>X</t>
        </is>
      </c>
      <c r="DF1428" t="inlineStr">
        <is>
          <t>X</t>
        </is>
      </c>
      <c r="DG1428" t="inlineStr">
        <is>
          <t>R</t>
        </is>
      </c>
      <c r="DI1428" t="inlineStr">
        <is>
          <t>X</t>
        </is>
      </c>
      <c r="DL1428" t="inlineStr">
        <is>
          <t>X</t>
        </is>
      </c>
      <c r="DN1428" t="inlineStr">
        <is>
          <t>X</t>
        </is>
      </c>
      <c r="DR1428" t="inlineStr">
        <is>
          <t>X</t>
        </is>
      </c>
      <c r="DT1428" t="inlineStr">
        <is>
          <t>R</t>
        </is>
      </c>
      <c r="DU1428" t="inlineStr">
        <is>
          <t>X</t>
        </is>
      </c>
      <c r="DX1428" t="inlineStr">
        <is>
          <t>X</t>
        </is>
      </c>
      <c r="EA1428" t="inlineStr">
        <is>
          <t>X</t>
        </is>
      </c>
      <c r="ED1428" t="inlineStr">
        <is>
          <t>R</t>
        </is>
      </c>
      <c r="EF1428" t="inlineStr">
        <is>
          <t>X</t>
        </is>
      </c>
    </row>
    <row r="1429">
      <c r="A1429" t="inlineStr">
        <is>
          <t>OH0027146132</t>
        </is>
      </c>
      <c r="B1429" t="n">
        <v>78</v>
      </c>
      <c r="C1429" t="n">
        <v>477913</v>
      </c>
      <c r="D1429" t="inlineStr">
        <is>
          <t>RICHEY</t>
        </is>
      </c>
      <c r="E1429" t="inlineStr">
        <is>
          <t>JOSHUA</t>
        </is>
      </c>
      <c r="F1429">
        <f>CONCATENATE(D1429," ",LEFT(H1429,4),"T=",AU1429,"D=",AV1429,"R=",AW1429,"M=",AX1429,"L=",AY1429,"B=",AZ1429)</f>
        <v/>
      </c>
      <c r="G1429" t="inlineStr">
        <is>
          <t>A</t>
        </is>
      </c>
      <c r="I1429" t="inlineStr">
        <is>
          <t>1985-08-16</t>
        </is>
      </c>
      <c r="J1429" t="inlineStr">
        <is>
          <t>2023-11-11</t>
        </is>
      </c>
      <c r="K1429" t="inlineStr">
        <is>
          <t>ACTIVE</t>
        </is>
      </c>
      <c r="M1429">
        <f>RIGHT(L1429,LEN(L1429)-FIND(" ",L1429))</f>
        <v/>
      </c>
      <c r="N1429" t="inlineStr">
        <is>
          <t>533 TOD AVE NW</t>
        </is>
      </c>
      <c r="P1429" t="inlineStr">
        <is>
          <t>WARREN</t>
        </is>
      </c>
      <c r="Q1429" t="inlineStr">
        <is>
          <t>OH</t>
        </is>
      </c>
      <c r="R1429" t="n">
        <v>44485</v>
      </c>
      <c r="AD1429" t="inlineStr">
        <is>
          <t>TRUMBULL CAREER &amp; TECH CENTER</t>
        </is>
      </c>
      <c r="AE1429" t="inlineStr">
        <is>
          <t>WARREN CITY</t>
        </is>
      </c>
      <c r="AF1429" t="inlineStr">
        <is>
          <t>WARREN CITY SD</t>
        </is>
      </c>
      <c r="AH1429" t="n">
        <v>14</v>
      </c>
      <c r="AI1429" t="n">
        <v>11</v>
      </c>
      <c r="AN1429" t="inlineStr">
        <is>
          <t>WARREN</t>
        </is>
      </c>
      <c r="AO1429" t="inlineStr">
        <is>
          <t>WARREN CITY 1B</t>
        </is>
      </c>
      <c r="AP1429" t="inlineStr">
        <is>
          <t>78-P-ACG</t>
        </is>
      </c>
      <c r="AQ1429" t="n">
        <v>9</v>
      </c>
      <c r="AR1429" t="n">
        <v>64</v>
      </c>
      <c r="AS1429" t="n">
        <v>32</v>
      </c>
      <c r="AV1429" t="inlineStr">
        <is>
          <t>WARREN-WARD 1</t>
        </is>
      </c>
      <c r="AW1429">
        <f>COUNTA($BA$1429:$EE$1429)</f>
        <v/>
      </c>
      <c r="AX1429">
        <f>COUNTIF($BA$1429:$EE$1429,"D")</f>
        <v/>
      </c>
      <c r="AY1429">
        <f>COUNTIF($BA$1429:$EE$1429,"R")</f>
        <v/>
      </c>
      <c r="AZ1429">
        <f>IF(BL1429="D",1,0)+IF(BM1429="D",1,0)+IF(BR1429="D",1,0)+IF(BS1429="D",1,0)+IF(BU1429="D",1,0)+IF(CA1429="D",1,0)+IF(CB1429="D",1,0)+IF(CC1429="D",1,0)+IF(CD1429="D",1,0)+IF(CJ1429="D",1,0)+IF(CK1429="D",1,0)+IF(CO1429="D",1,0)+IF(CP1429="D",1,0)+IF(CQ1429="D",1,0)+IF(CU1429="D",1,0)+IF(CV1429="D",1,0)+IF(DB1429="D",1,0)+IF(DC1429="D",1,0)+IF(DH1429="D",1,0)+IF(DI1429="D",1,0)+IF(DM1429="D",1,0)+IF(DN1429="D",1,0)+IF(DO1429="D",1,0)+IF(DU1429="D",1,0)+IF(DX1429="D",1,0)</f>
        <v/>
      </c>
      <c r="BA1429">
        <f>IF(DH1429&lt;&gt;"",1,0)+IF(DI1429&lt;&gt;"",1,0)+IF(DK1429&lt;&gt;"",1,0)+IF(DM1429&lt;&gt;"",1,0)+IF(DN1429&lt;&gt;"",1,0)+IF(DO1429&lt;&gt;"",1,0)+IF(DQ1429&lt;&gt;"",1,0)+IF(DR1429&lt;&gt;"",1,0)+IF(DT1429&lt;&gt;"",1,0)+IF(DU1429&lt;&gt;"",1,0)+IF(DV1429&lt;&gt;"",1,0)+IF(DW1429&lt;&gt;"",1,0)+IF(DX1429&lt;&gt;"",1,0)+IF(DZ1429&lt;&gt;"",1,0)+IF(EA1429&lt;&gt;"",1,0)+IF(EB1429&lt;&gt;"",1,0)+IF(EE1429&lt;&gt;"",1,0)</f>
        <v/>
      </c>
      <c r="BB1429">
        <f>IF(AND(AV1429&gt;0, AW1429&gt;0),1,0)</f>
        <v/>
      </c>
    </row>
    <row r="1430">
      <c r="A1430" t="inlineStr">
        <is>
          <t>OH0027329874</t>
        </is>
      </c>
      <c r="B1430" t="n">
        <v>78</v>
      </c>
      <c r="C1430" t="n">
        <v>484748</v>
      </c>
      <c r="D1430" t="inlineStr">
        <is>
          <t>KUKLINSKI</t>
        </is>
      </c>
      <c r="E1430" t="inlineStr">
        <is>
          <t>ERIC</t>
        </is>
      </c>
      <c r="F1430">
        <f>CONCATENATE(D1430," ",LEFT(H1430,4),"T=",AU1430,"D=",AV1430,"R=",AW1430,"M=",AX1430,"L=",AY1430,"B=",AZ1430)</f>
        <v/>
      </c>
      <c r="G1430" t="inlineStr">
        <is>
          <t>KEVIN</t>
        </is>
      </c>
      <c r="I1430" t="inlineStr">
        <is>
          <t>1986-07-29</t>
        </is>
      </c>
      <c r="J1430" t="inlineStr">
        <is>
          <t>2024-04-25</t>
        </is>
      </c>
      <c r="K1430" t="inlineStr">
        <is>
          <t>ACTIVE</t>
        </is>
      </c>
      <c r="M1430">
        <f>RIGHT(L1430,LEN(L1430)-FIND(" ",L1430))</f>
        <v/>
      </c>
      <c r="N1430" t="inlineStr">
        <is>
          <t>233 TOD AVE NW</t>
        </is>
      </c>
      <c r="P1430" t="inlineStr">
        <is>
          <t>WARREN</t>
        </is>
      </c>
      <c r="Q1430" t="inlineStr">
        <is>
          <t>OH</t>
        </is>
      </c>
      <c r="R1430" t="n">
        <v>44485</v>
      </c>
      <c r="AD1430" t="inlineStr">
        <is>
          <t>TRUMBULL CAREER &amp; TECH CENTER</t>
        </is>
      </c>
      <c r="AE1430" t="inlineStr">
        <is>
          <t>WARREN CITY</t>
        </is>
      </c>
      <c r="AF1430" t="inlineStr">
        <is>
          <t>WARREN CITY SD</t>
        </is>
      </c>
      <c r="AH1430" t="n">
        <v>14</v>
      </c>
      <c r="AI1430" t="n">
        <v>11</v>
      </c>
      <c r="AN1430" t="inlineStr">
        <is>
          <t>WARREN</t>
        </is>
      </c>
      <c r="AO1430" t="inlineStr">
        <is>
          <t>WARREN CITY 1B</t>
        </is>
      </c>
      <c r="AP1430" t="inlineStr">
        <is>
          <t>78-P-ACG</t>
        </is>
      </c>
      <c r="AQ1430" t="n">
        <v>9</v>
      </c>
      <c r="AR1430" t="n">
        <v>64</v>
      </c>
      <c r="AS1430" t="n">
        <v>32</v>
      </c>
      <c r="AV1430" t="inlineStr">
        <is>
          <t>WARREN-WARD 1</t>
        </is>
      </c>
      <c r="AW1430">
        <f>COUNTA($BA$1430:$EE$1430)</f>
        <v/>
      </c>
      <c r="AX1430">
        <f>COUNTIF($BA$1430:$EE$1430,"D")</f>
        <v/>
      </c>
      <c r="AY1430">
        <f>COUNTIF($BA$1430:$EE$1430,"R")</f>
        <v/>
      </c>
      <c r="AZ1430">
        <f>IF(BL1430="D",1,0)+IF(BM1430="D",1,0)+IF(BR1430="D",1,0)+IF(BS1430="D",1,0)+IF(BU1430="D",1,0)+IF(CA1430="D",1,0)+IF(CB1430="D",1,0)+IF(CC1430="D",1,0)+IF(CD1430="D",1,0)+IF(CJ1430="D",1,0)+IF(CK1430="D",1,0)+IF(CO1430="D",1,0)+IF(CP1430="D",1,0)+IF(CQ1430="D",1,0)+IF(CU1430="D",1,0)+IF(CV1430="D",1,0)+IF(DB1430="D",1,0)+IF(DC1430="D",1,0)+IF(DH1430="D",1,0)+IF(DI1430="D",1,0)+IF(DM1430="D",1,0)+IF(DN1430="D",1,0)+IF(DO1430="D",1,0)+IF(DU1430="D",1,0)+IF(DX1430="D",1,0)</f>
        <v/>
      </c>
      <c r="BA1430">
        <f>IF(DH1430&lt;&gt;"",1,0)+IF(DI1430&lt;&gt;"",1,0)+IF(DK1430&lt;&gt;"",1,0)+IF(DM1430&lt;&gt;"",1,0)+IF(DN1430&lt;&gt;"",1,0)+IF(DO1430&lt;&gt;"",1,0)+IF(DQ1430&lt;&gt;"",1,0)+IF(DR1430&lt;&gt;"",1,0)+IF(DT1430&lt;&gt;"",1,0)+IF(DU1430&lt;&gt;"",1,0)+IF(DV1430&lt;&gt;"",1,0)+IF(DW1430&lt;&gt;"",1,0)+IF(DX1430&lt;&gt;"",1,0)+IF(DZ1430&lt;&gt;"",1,0)+IF(EA1430&lt;&gt;"",1,0)+IF(EB1430&lt;&gt;"",1,0)+IF(EE1430&lt;&gt;"",1,0)</f>
        <v/>
      </c>
      <c r="BB1430">
        <f>IF(AND(AV1430&gt;0, AW1430&gt;0),1,0)</f>
        <v/>
      </c>
    </row>
    <row r="1431">
      <c r="A1431" t="inlineStr">
        <is>
          <t>OH0027337281</t>
        </is>
      </c>
      <c r="B1431" t="n">
        <v>78</v>
      </c>
      <c r="C1431" t="n">
        <v>484834</v>
      </c>
      <c r="D1431" t="inlineStr">
        <is>
          <t>HAMDAN</t>
        </is>
      </c>
      <c r="E1431" t="inlineStr">
        <is>
          <t>AHMAD</t>
        </is>
      </c>
      <c r="F1431">
        <f>CONCATENATE(D1431," ",LEFT(H1431,4),"T=",AU1431,"D=",AV1431,"R=",AW1431,"M=",AX1431,"L=",AY1431,"B=",AZ1431)</f>
        <v/>
      </c>
      <c r="I1431" t="inlineStr">
        <is>
          <t>1983-06-17</t>
        </is>
      </c>
      <c r="J1431" t="inlineStr">
        <is>
          <t>2024-05-06</t>
        </is>
      </c>
      <c r="K1431" t="inlineStr">
        <is>
          <t>ACTIVE</t>
        </is>
      </c>
      <c r="M1431">
        <f>RIGHT(L1431,LEN(L1431)-FIND(" ",L1431))</f>
        <v/>
      </c>
      <c r="N1431" t="inlineStr">
        <is>
          <t>942 GARDEN ST NW</t>
        </is>
      </c>
      <c r="P1431" t="inlineStr">
        <is>
          <t>WARREN</t>
        </is>
      </c>
      <c r="Q1431" t="inlineStr">
        <is>
          <t>OH</t>
        </is>
      </c>
      <c r="R1431" t="n">
        <v>44485</v>
      </c>
      <c r="AD1431" t="inlineStr">
        <is>
          <t>TRUMBULL CAREER &amp; TECH CENTER</t>
        </is>
      </c>
      <c r="AE1431" t="inlineStr">
        <is>
          <t>WARREN CITY</t>
        </is>
      </c>
      <c r="AF1431" t="inlineStr">
        <is>
          <t>WARREN CITY SD</t>
        </is>
      </c>
      <c r="AH1431" t="n">
        <v>14</v>
      </c>
      <c r="AI1431" t="n">
        <v>11</v>
      </c>
      <c r="AN1431" t="inlineStr">
        <is>
          <t>WARREN</t>
        </is>
      </c>
      <c r="AO1431" t="inlineStr">
        <is>
          <t>WARREN CITY 1B</t>
        </is>
      </c>
      <c r="AP1431" t="inlineStr">
        <is>
          <t>78-P-ACG</t>
        </is>
      </c>
      <c r="AQ1431" t="n">
        <v>9</v>
      </c>
      <c r="AR1431" t="n">
        <v>64</v>
      </c>
      <c r="AS1431" t="n">
        <v>32</v>
      </c>
      <c r="AV1431" t="inlineStr">
        <is>
          <t>WARREN-WARD 1</t>
        </is>
      </c>
      <c r="AW1431">
        <f>COUNTA($BA$1431:$EE$1431)</f>
        <v/>
      </c>
      <c r="AX1431">
        <f>COUNTIF($BA$1431:$EE$1431,"D")</f>
        <v/>
      </c>
      <c r="AY1431">
        <f>COUNTIF($BA$1431:$EE$1431,"R")</f>
        <v/>
      </c>
      <c r="AZ1431">
        <f>IF(BL1431="D",1,0)+IF(BM1431="D",1,0)+IF(BR1431="D",1,0)+IF(BS1431="D",1,0)+IF(BU1431="D",1,0)+IF(CA1431="D",1,0)+IF(CB1431="D",1,0)+IF(CC1431="D",1,0)+IF(CD1431="D",1,0)+IF(CJ1431="D",1,0)+IF(CK1431="D",1,0)+IF(CO1431="D",1,0)+IF(CP1431="D",1,0)+IF(CQ1431="D",1,0)+IF(CU1431="D",1,0)+IF(CV1431="D",1,0)+IF(DB1431="D",1,0)+IF(DC1431="D",1,0)+IF(DH1431="D",1,0)+IF(DI1431="D",1,0)+IF(DM1431="D",1,0)+IF(DN1431="D",1,0)+IF(DO1431="D",1,0)+IF(DU1431="D",1,0)+IF(DX1431="D",1,0)</f>
        <v/>
      </c>
      <c r="BA1431">
        <f>IF(DH1431&lt;&gt;"",1,0)+IF(DI1431&lt;&gt;"",1,0)+IF(DK1431&lt;&gt;"",1,0)+IF(DM1431&lt;&gt;"",1,0)+IF(DN1431&lt;&gt;"",1,0)+IF(DO1431&lt;&gt;"",1,0)+IF(DQ1431&lt;&gt;"",1,0)+IF(DR1431&lt;&gt;"",1,0)+IF(DT1431&lt;&gt;"",1,0)+IF(DU1431&lt;&gt;"",1,0)+IF(DV1431&lt;&gt;"",1,0)+IF(DW1431&lt;&gt;"",1,0)+IF(DX1431&lt;&gt;"",1,0)+IF(DZ1431&lt;&gt;"",1,0)+IF(EA1431&lt;&gt;"",1,0)+IF(EB1431&lt;&gt;"",1,0)+IF(EE1431&lt;&gt;"",1,0)</f>
        <v/>
      </c>
      <c r="BB1431">
        <f>IF(AND(AV1431&gt;0, AW1431&gt;0),1,0)</f>
        <v/>
      </c>
      <c r="BL1431" t="inlineStr">
        <is>
          <t>X</t>
        </is>
      </c>
      <c r="DF1431" t="inlineStr">
        <is>
          <t>X</t>
        </is>
      </c>
    </row>
    <row r="1432">
      <c r="A1432" t="inlineStr">
        <is>
          <t>OH0021545124</t>
        </is>
      </c>
      <c r="B1432" t="n">
        <v>78</v>
      </c>
      <c r="C1432" t="n">
        <v>382719</v>
      </c>
      <c r="D1432" t="inlineStr">
        <is>
          <t>SANTAGATA</t>
        </is>
      </c>
      <c r="E1432" t="inlineStr">
        <is>
          <t>JACKLYN</t>
        </is>
      </c>
      <c r="F1432">
        <f>CONCATENATE(D1432," ",LEFT(H1432,4),"T=",AU1432,"D=",AV1432,"R=",AW1432,"M=",AX1432,"L=",AY1432,"B=",AZ1432)</f>
        <v/>
      </c>
      <c r="G1432" t="inlineStr">
        <is>
          <t>SUZETTE</t>
        </is>
      </c>
      <c r="I1432" t="inlineStr">
        <is>
          <t>1983-02-19</t>
        </is>
      </c>
      <c r="J1432" t="inlineStr">
        <is>
          <t>2024-09-24</t>
        </is>
      </c>
      <c r="K1432" t="inlineStr">
        <is>
          <t>ACTIVE</t>
        </is>
      </c>
      <c r="M1432">
        <f>RIGHT(L1432,LEN(L1432)-FIND(" ",L1432))</f>
        <v/>
      </c>
      <c r="N1432" t="inlineStr">
        <is>
          <t>868 SUMMIT ST NW</t>
        </is>
      </c>
      <c r="P1432" t="inlineStr">
        <is>
          <t>WARREN</t>
        </is>
      </c>
      <c r="Q1432" t="inlineStr">
        <is>
          <t>OH</t>
        </is>
      </c>
      <c r="R1432" t="n">
        <v>44485</v>
      </c>
      <c r="AD1432" t="inlineStr">
        <is>
          <t>TRUMBULL CAREER &amp; TECH CENTER</t>
        </is>
      </c>
      <c r="AE1432" t="inlineStr">
        <is>
          <t>WARREN CITY</t>
        </is>
      </c>
      <c r="AF1432" t="inlineStr">
        <is>
          <t>WARREN CITY SD</t>
        </is>
      </c>
      <c r="AH1432" t="n">
        <v>14</v>
      </c>
      <c r="AI1432" t="n">
        <v>11</v>
      </c>
      <c r="AN1432" t="inlineStr">
        <is>
          <t>WARREN</t>
        </is>
      </c>
      <c r="AO1432" t="inlineStr">
        <is>
          <t>WARREN CITY 1B</t>
        </is>
      </c>
      <c r="AP1432" t="inlineStr">
        <is>
          <t>78-P-ACG</t>
        </is>
      </c>
      <c r="AQ1432" t="n">
        <v>9</v>
      </c>
      <c r="AR1432" t="n">
        <v>64</v>
      </c>
      <c r="AS1432" t="n">
        <v>32</v>
      </c>
      <c r="AV1432" t="inlineStr">
        <is>
          <t>WARREN-WARD 1</t>
        </is>
      </c>
      <c r="AW1432">
        <f>COUNTA($BA$1432:$EE$1432)</f>
        <v/>
      </c>
      <c r="AX1432">
        <f>COUNTIF($BA$1432:$EE$1432,"D")</f>
        <v/>
      </c>
      <c r="AY1432">
        <f>COUNTIF($BA$1432:$EE$1432,"R")</f>
        <v/>
      </c>
      <c r="AZ1432">
        <f>IF(BL1432="D",1,0)+IF(BM1432="D",1,0)+IF(BR1432="D",1,0)+IF(BS1432="D",1,0)+IF(BU1432="D",1,0)+IF(CA1432="D",1,0)+IF(CB1432="D",1,0)+IF(CC1432="D",1,0)+IF(CD1432="D",1,0)+IF(CJ1432="D",1,0)+IF(CK1432="D",1,0)+IF(CO1432="D",1,0)+IF(CP1432="D",1,0)+IF(CQ1432="D",1,0)+IF(CU1432="D",1,0)+IF(CV1432="D",1,0)+IF(DB1432="D",1,0)+IF(DC1432="D",1,0)+IF(DH1432="D",1,0)+IF(DI1432="D",1,0)+IF(DM1432="D",1,0)+IF(DN1432="D",1,0)+IF(DO1432="D",1,0)+IF(DU1432="D",1,0)+IF(DX1432="D",1,0)</f>
        <v/>
      </c>
      <c r="BA1432">
        <f>IF(DH1432&lt;&gt;"",1,0)+IF(DI1432&lt;&gt;"",1,0)+IF(DK1432&lt;&gt;"",1,0)+IF(DM1432&lt;&gt;"",1,0)+IF(DN1432&lt;&gt;"",1,0)+IF(DO1432&lt;&gt;"",1,0)+IF(DQ1432&lt;&gt;"",1,0)+IF(DR1432&lt;&gt;"",1,0)+IF(DT1432&lt;&gt;"",1,0)+IF(DU1432&lt;&gt;"",1,0)+IF(DV1432&lt;&gt;"",1,0)+IF(DW1432&lt;&gt;"",1,0)+IF(DX1432&lt;&gt;"",1,0)+IF(DZ1432&lt;&gt;"",1,0)+IF(EA1432&lt;&gt;"",1,0)+IF(EB1432&lt;&gt;"",1,0)+IF(EE1432&lt;&gt;"",1,0)</f>
        <v/>
      </c>
      <c r="BB1432">
        <f>IF(AND(AV1432&gt;0, AW1432&gt;0),1,0)</f>
        <v/>
      </c>
      <c r="CP1432" t="inlineStr">
        <is>
          <t>X</t>
        </is>
      </c>
      <c r="DI1432" t="inlineStr">
        <is>
          <t>X</t>
        </is>
      </c>
      <c r="DN1432" t="inlineStr">
        <is>
          <t>X</t>
        </is>
      </c>
      <c r="EF1432" t="inlineStr">
        <is>
          <t>X</t>
        </is>
      </c>
    </row>
    <row r="1433">
      <c r="A1433" t="inlineStr">
        <is>
          <t>OH0027344850</t>
        </is>
      </c>
      <c r="B1433" t="n">
        <v>78</v>
      </c>
      <c r="C1433" t="n">
        <v>484923</v>
      </c>
      <c r="D1433" t="inlineStr">
        <is>
          <t>BROWN</t>
        </is>
      </c>
      <c r="E1433" t="inlineStr">
        <is>
          <t>PATRICK</t>
        </is>
      </c>
      <c r="F1433">
        <f>CONCATENATE(D1433," ",LEFT(H1433,4),"T=",AU1433,"D=",AV1433,"R=",AW1433,"M=",AX1433,"L=",AY1433,"B=",AZ1433)</f>
        <v/>
      </c>
      <c r="G1433" t="inlineStr">
        <is>
          <t>JAMES</t>
        </is>
      </c>
      <c r="I1433" t="inlineStr">
        <is>
          <t>1988-04-08</t>
        </is>
      </c>
      <c r="J1433" t="inlineStr">
        <is>
          <t>2024-05-06</t>
        </is>
      </c>
      <c r="K1433" t="inlineStr">
        <is>
          <t>ACTIVE</t>
        </is>
      </c>
      <c r="M1433">
        <f>RIGHT(L1433,LEN(L1433)-FIND(" ",L1433))</f>
        <v/>
      </c>
      <c r="N1433" t="inlineStr">
        <is>
          <t>221 TOD AVE NW</t>
        </is>
      </c>
      <c r="P1433" t="inlineStr">
        <is>
          <t>WARREN</t>
        </is>
      </c>
      <c r="Q1433" t="inlineStr">
        <is>
          <t>OH</t>
        </is>
      </c>
      <c r="R1433" t="n">
        <v>44485</v>
      </c>
      <c r="AD1433" t="inlineStr">
        <is>
          <t>TRUMBULL CAREER &amp; TECH CENTER</t>
        </is>
      </c>
      <c r="AE1433" t="inlineStr">
        <is>
          <t>WARREN CITY</t>
        </is>
      </c>
      <c r="AF1433" t="inlineStr">
        <is>
          <t>WARREN CITY SD</t>
        </is>
      </c>
      <c r="AH1433" t="n">
        <v>14</v>
      </c>
      <c r="AI1433" t="n">
        <v>11</v>
      </c>
      <c r="AN1433" t="inlineStr">
        <is>
          <t>WARREN</t>
        </is>
      </c>
      <c r="AO1433" t="inlineStr">
        <is>
          <t>WARREN CITY 1B</t>
        </is>
      </c>
      <c r="AP1433" t="inlineStr">
        <is>
          <t>78-P-ACG</t>
        </is>
      </c>
      <c r="AQ1433" t="n">
        <v>9</v>
      </c>
      <c r="AR1433" t="n">
        <v>64</v>
      </c>
      <c r="AS1433" t="n">
        <v>32</v>
      </c>
      <c r="AV1433" t="inlineStr">
        <is>
          <t>WARREN-WARD 1</t>
        </is>
      </c>
      <c r="AW1433">
        <f>COUNTA($BA$1433:$EE$1433)</f>
        <v/>
      </c>
      <c r="AX1433">
        <f>COUNTIF($BA$1433:$EE$1433,"D")</f>
        <v/>
      </c>
      <c r="AY1433">
        <f>COUNTIF($BA$1433:$EE$1433,"R")</f>
        <v/>
      </c>
      <c r="AZ1433">
        <f>IF(BL1433="D",1,0)+IF(BM1433="D",1,0)+IF(BR1433="D",1,0)+IF(BS1433="D",1,0)+IF(BU1433="D",1,0)+IF(CA1433="D",1,0)+IF(CB1433="D",1,0)+IF(CC1433="D",1,0)+IF(CD1433="D",1,0)+IF(CJ1433="D",1,0)+IF(CK1433="D",1,0)+IF(CO1433="D",1,0)+IF(CP1433="D",1,0)+IF(CQ1433="D",1,0)+IF(CU1433="D",1,0)+IF(CV1433="D",1,0)+IF(DB1433="D",1,0)+IF(DC1433="D",1,0)+IF(DH1433="D",1,0)+IF(DI1433="D",1,0)+IF(DM1433="D",1,0)+IF(DN1433="D",1,0)+IF(DO1433="D",1,0)+IF(DU1433="D",1,0)+IF(DX1433="D",1,0)</f>
        <v/>
      </c>
      <c r="BA1433">
        <f>IF(DH1433&lt;&gt;"",1,0)+IF(DI1433&lt;&gt;"",1,0)+IF(DK1433&lt;&gt;"",1,0)+IF(DM1433&lt;&gt;"",1,0)+IF(DN1433&lt;&gt;"",1,0)+IF(DO1433&lt;&gt;"",1,0)+IF(DQ1433&lt;&gt;"",1,0)+IF(DR1433&lt;&gt;"",1,0)+IF(DT1433&lt;&gt;"",1,0)+IF(DU1433&lt;&gt;"",1,0)+IF(DV1433&lt;&gt;"",1,0)+IF(DW1433&lt;&gt;"",1,0)+IF(DX1433&lt;&gt;"",1,0)+IF(DZ1433&lt;&gt;"",1,0)+IF(EA1433&lt;&gt;"",1,0)+IF(EB1433&lt;&gt;"",1,0)+IF(EE1433&lt;&gt;"",1,0)</f>
        <v/>
      </c>
      <c r="BB1433">
        <f>IF(AND(AV1433&gt;0, AW1433&gt;0),1,0)</f>
        <v/>
      </c>
      <c r="CU1433" t="inlineStr">
        <is>
          <t>G</t>
        </is>
      </c>
    </row>
    <row r="1434">
      <c r="A1434" t="inlineStr">
        <is>
          <t>OH0027344970</t>
        </is>
      </c>
      <c r="B1434" t="n">
        <v>78</v>
      </c>
      <c r="C1434" t="n">
        <v>484927</v>
      </c>
      <c r="D1434" t="inlineStr">
        <is>
          <t>MURPHY</t>
        </is>
      </c>
      <c r="E1434" t="inlineStr">
        <is>
          <t>BRITANEY</t>
        </is>
      </c>
      <c r="F1434">
        <f>CONCATENATE(D1434," ",LEFT(H1434,4),"T=",AU1434,"D=",AV1434,"R=",AW1434,"M=",AX1434,"L=",AY1434,"B=",AZ1434)</f>
        <v/>
      </c>
      <c r="G1434" t="inlineStr">
        <is>
          <t>N</t>
        </is>
      </c>
      <c r="I1434" t="inlineStr">
        <is>
          <t>1988-10-28</t>
        </is>
      </c>
      <c r="J1434" t="inlineStr">
        <is>
          <t>2024-05-06</t>
        </is>
      </c>
      <c r="K1434" t="inlineStr">
        <is>
          <t>ACTIVE</t>
        </is>
      </c>
      <c r="M1434">
        <f>RIGHT(L1434,LEN(L1434)-FIND(" ",L1434))</f>
        <v/>
      </c>
      <c r="N1434" t="inlineStr">
        <is>
          <t>1233 MELROSE CT NW</t>
        </is>
      </c>
      <c r="P1434" t="inlineStr">
        <is>
          <t>WARREN</t>
        </is>
      </c>
      <c r="Q1434" t="inlineStr">
        <is>
          <t>OH</t>
        </is>
      </c>
      <c r="R1434" t="n">
        <v>44485</v>
      </c>
      <c r="AD1434" t="inlineStr">
        <is>
          <t>TRUMBULL CAREER &amp; TECH CENTER</t>
        </is>
      </c>
      <c r="AE1434" t="inlineStr">
        <is>
          <t>WARREN CITY</t>
        </is>
      </c>
      <c r="AF1434" t="inlineStr">
        <is>
          <t>WARREN CITY SD</t>
        </is>
      </c>
      <c r="AH1434" t="n">
        <v>14</v>
      </c>
      <c r="AI1434" t="n">
        <v>11</v>
      </c>
      <c r="AN1434" t="inlineStr">
        <is>
          <t>WARREN</t>
        </is>
      </c>
      <c r="AO1434" t="inlineStr">
        <is>
          <t>WARREN CITY 1B</t>
        </is>
      </c>
      <c r="AP1434" t="inlineStr">
        <is>
          <t>78-P-ACG</t>
        </is>
      </c>
      <c r="AQ1434" t="n">
        <v>9</v>
      </c>
      <c r="AR1434" t="n">
        <v>64</v>
      </c>
      <c r="AS1434" t="n">
        <v>32</v>
      </c>
      <c r="AV1434" t="inlineStr">
        <is>
          <t>WARREN-WARD 1</t>
        </is>
      </c>
      <c r="AW1434">
        <f>COUNTA($BA$1434:$EE$1434)</f>
        <v/>
      </c>
      <c r="AX1434">
        <f>COUNTIF($BA$1434:$EE$1434,"D")</f>
        <v/>
      </c>
      <c r="AY1434">
        <f>COUNTIF($BA$1434:$EE$1434,"R")</f>
        <v/>
      </c>
      <c r="AZ1434">
        <f>IF(BL1434="D",1,0)+IF(BM1434="D",1,0)+IF(BR1434="D",1,0)+IF(BS1434="D",1,0)+IF(BU1434="D",1,0)+IF(CA1434="D",1,0)+IF(CB1434="D",1,0)+IF(CC1434="D",1,0)+IF(CD1434="D",1,0)+IF(CJ1434="D",1,0)+IF(CK1434="D",1,0)+IF(CO1434="D",1,0)+IF(CP1434="D",1,0)+IF(CQ1434="D",1,0)+IF(CU1434="D",1,0)+IF(CV1434="D",1,0)+IF(DB1434="D",1,0)+IF(DC1434="D",1,0)+IF(DH1434="D",1,0)+IF(DI1434="D",1,0)+IF(DM1434="D",1,0)+IF(DN1434="D",1,0)+IF(DO1434="D",1,0)+IF(DU1434="D",1,0)+IF(DX1434="D",1,0)</f>
        <v/>
      </c>
      <c r="BA1434">
        <f>IF(DH1434&lt;&gt;"",1,0)+IF(DI1434&lt;&gt;"",1,0)+IF(DK1434&lt;&gt;"",1,0)+IF(DM1434&lt;&gt;"",1,0)+IF(DN1434&lt;&gt;"",1,0)+IF(DO1434&lt;&gt;"",1,0)+IF(DQ1434&lt;&gt;"",1,0)+IF(DR1434&lt;&gt;"",1,0)+IF(DT1434&lt;&gt;"",1,0)+IF(DU1434&lt;&gt;"",1,0)+IF(DV1434&lt;&gt;"",1,0)+IF(DW1434&lt;&gt;"",1,0)+IF(DX1434&lt;&gt;"",1,0)+IF(DZ1434&lt;&gt;"",1,0)+IF(EA1434&lt;&gt;"",1,0)+IF(EB1434&lt;&gt;"",1,0)+IF(EE1434&lt;&gt;"",1,0)</f>
        <v/>
      </c>
      <c r="BB1434">
        <f>IF(AND(AV1434&gt;0, AW1434&gt;0),1,0)</f>
        <v/>
      </c>
    </row>
    <row r="1435">
      <c r="A1435" t="inlineStr">
        <is>
          <t>OH0027250655</t>
        </is>
      </c>
      <c r="B1435" t="n">
        <v>78</v>
      </c>
      <c r="C1435" t="n">
        <v>483579</v>
      </c>
      <c r="D1435" t="inlineStr">
        <is>
          <t>STEPHENS</t>
        </is>
      </c>
      <c r="E1435" t="inlineStr">
        <is>
          <t>LORNE</t>
        </is>
      </c>
      <c r="F1435">
        <f>CONCATENATE(D1435," ",LEFT(H1435,4),"T=",AU1435,"D=",AV1435,"R=",AW1435,"M=",AX1435,"L=",AY1435,"B=",AZ1435)</f>
        <v/>
      </c>
      <c r="G1435" t="inlineStr">
        <is>
          <t>BARRY</t>
        </is>
      </c>
      <c r="I1435" t="inlineStr">
        <is>
          <t>1970-11-05</t>
        </is>
      </c>
      <c r="J1435" t="inlineStr">
        <is>
          <t>2024-06-11</t>
        </is>
      </c>
      <c r="K1435" t="inlineStr">
        <is>
          <t>ACTIVE</t>
        </is>
      </c>
      <c r="M1435">
        <f>RIGHT(L1435,LEN(L1435)-FIND(" ",L1435))</f>
        <v/>
      </c>
      <c r="N1435" t="inlineStr">
        <is>
          <t>700 BUCKEYE ST NW</t>
        </is>
      </c>
      <c r="P1435" t="inlineStr">
        <is>
          <t>WARREN</t>
        </is>
      </c>
      <c r="Q1435" t="inlineStr">
        <is>
          <t>OH</t>
        </is>
      </c>
      <c r="R1435" t="n">
        <v>44485</v>
      </c>
      <c r="AD1435" t="inlineStr">
        <is>
          <t>TRUMBULL CAREER &amp; TECH CENTER</t>
        </is>
      </c>
      <c r="AE1435" t="inlineStr">
        <is>
          <t>WARREN CITY</t>
        </is>
      </c>
      <c r="AF1435" t="inlineStr">
        <is>
          <t>WARREN CITY SD</t>
        </is>
      </c>
      <c r="AH1435" t="n">
        <v>14</v>
      </c>
      <c r="AI1435" t="n">
        <v>11</v>
      </c>
      <c r="AN1435" t="inlineStr">
        <is>
          <t>WARREN</t>
        </is>
      </c>
      <c r="AO1435" t="inlineStr">
        <is>
          <t>WARREN CITY 1B</t>
        </is>
      </c>
      <c r="AP1435" t="inlineStr">
        <is>
          <t>78-P-ACG</t>
        </is>
      </c>
      <c r="AQ1435" t="n">
        <v>9</v>
      </c>
      <c r="AR1435" t="n">
        <v>64</v>
      </c>
      <c r="AS1435" t="n">
        <v>32</v>
      </c>
      <c r="AV1435" t="inlineStr">
        <is>
          <t>WARREN-WARD 1</t>
        </is>
      </c>
      <c r="AW1435">
        <f>COUNTA($BA$1435:$EE$1435)</f>
        <v/>
      </c>
      <c r="AX1435">
        <f>COUNTIF($BA$1435:$EE$1435,"D")</f>
        <v/>
      </c>
      <c r="AY1435">
        <f>COUNTIF($BA$1435:$EE$1435,"R")</f>
        <v/>
      </c>
      <c r="AZ1435">
        <f>IF(BL1435="D",1,0)+IF(BM1435="D",1,0)+IF(BR1435="D",1,0)+IF(BS1435="D",1,0)+IF(BU1435="D",1,0)+IF(CA1435="D",1,0)+IF(CB1435="D",1,0)+IF(CC1435="D",1,0)+IF(CD1435="D",1,0)+IF(CJ1435="D",1,0)+IF(CK1435="D",1,0)+IF(CO1435="D",1,0)+IF(CP1435="D",1,0)+IF(CQ1435="D",1,0)+IF(CU1435="D",1,0)+IF(CV1435="D",1,0)+IF(DB1435="D",1,0)+IF(DC1435="D",1,0)+IF(DH1435="D",1,0)+IF(DI1435="D",1,0)+IF(DM1435="D",1,0)+IF(DN1435="D",1,0)+IF(DO1435="D",1,0)+IF(DU1435="D",1,0)+IF(DX1435="D",1,0)</f>
        <v/>
      </c>
      <c r="BA1435">
        <f>IF(DH1435&lt;&gt;"",1,0)+IF(DI1435&lt;&gt;"",1,0)+IF(DK1435&lt;&gt;"",1,0)+IF(DM1435&lt;&gt;"",1,0)+IF(DN1435&lt;&gt;"",1,0)+IF(DO1435&lt;&gt;"",1,0)+IF(DQ1435&lt;&gt;"",1,0)+IF(DR1435&lt;&gt;"",1,0)+IF(DT1435&lt;&gt;"",1,0)+IF(DU1435&lt;&gt;"",1,0)+IF(DV1435&lt;&gt;"",1,0)+IF(DW1435&lt;&gt;"",1,0)+IF(DX1435&lt;&gt;"",1,0)+IF(DZ1435&lt;&gt;"",1,0)+IF(EA1435&lt;&gt;"",1,0)+IF(EB1435&lt;&gt;"",1,0)+IF(EE1435&lt;&gt;"",1,0)</f>
        <v/>
      </c>
      <c r="BB1435">
        <f>IF(AND(AV1435&gt;0, AW1435&gt;0),1,0)</f>
        <v/>
      </c>
    </row>
    <row r="1436">
      <c r="A1436" t="inlineStr">
        <is>
          <t>OH0026675514</t>
        </is>
      </c>
      <c r="B1436" t="n">
        <v>78</v>
      </c>
      <c r="C1436" t="n">
        <v>465863</v>
      </c>
      <c r="D1436" t="inlineStr">
        <is>
          <t>BENEDIS</t>
        </is>
      </c>
      <c r="E1436" t="inlineStr">
        <is>
          <t>DAVID</t>
        </is>
      </c>
      <c r="F1436">
        <f>CONCATENATE(D1436," ",LEFT(H1436,4),"T=",AU1436,"D=",AV1436,"R=",AW1436,"M=",AX1436,"L=",AY1436,"B=",AZ1436)</f>
        <v/>
      </c>
      <c r="H1436" t="inlineStr">
        <is>
          <t>JR</t>
        </is>
      </c>
      <c r="I1436" t="inlineStr">
        <is>
          <t>1992-09-12</t>
        </is>
      </c>
      <c r="J1436" t="inlineStr">
        <is>
          <t>2022-10-05</t>
        </is>
      </c>
      <c r="K1436" t="inlineStr">
        <is>
          <t>ACTIVE</t>
        </is>
      </c>
      <c r="M1436">
        <f>RIGHT(L1436,LEN(L1436)-FIND(" ",L1436))</f>
        <v/>
      </c>
      <c r="N1436" t="inlineStr">
        <is>
          <t>1279 NIBLOCK AVE NW</t>
        </is>
      </c>
      <c r="P1436" t="inlineStr">
        <is>
          <t>WARREN</t>
        </is>
      </c>
      <c r="Q1436" t="inlineStr">
        <is>
          <t>OH</t>
        </is>
      </c>
      <c r="R1436" t="n">
        <v>44485</v>
      </c>
      <c r="AD1436" t="inlineStr">
        <is>
          <t>TRUMBULL CAREER &amp; TECH CENTER</t>
        </is>
      </c>
      <c r="AE1436" t="inlineStr">
        <is>
          <t>WARREN CITY</t>
        </is>
      </c>
      <c r="AF1436" t="inlineStr">
        <is>
          <t>WARREN CITY SD</t>
        </is>
      </c>
      <c r="AH1436" t="n">
        <v>14</v>
      </c>
      <c r="AI1436" t="n">
        <v>11</v>
      </c>
      <c r="AN1436" t="inlineStr">
        <is>
          <t>WARREN</t>
        </is>
      </c>
      <c r="AO1436" t="inlineStr">
        <is>
          <t>WARREN CITY 1B</t>
        </is>
      </c>
      <c r="AP1436" t="inlineStr">
        <is>
          <t>78-P-ACG</t>
        </is>
      </c>
      <c r="AQ1436" t="n">
        <v>9</v>
      </c>
      <c r="AR1436" t="n">
        <v>64</v>
      </c>
      <c r="AS1436" t="n">
        <v>32</v>
      </c>
      <c r="AV1436" t="inlineStr">
        <is>
          <t>WARREN-WARD 1</t>
        </is>
      </c>
      <c r="AW1436">
        <f>COUNTA($BA$1436:$EE$1436)</f>
        <v/>
      </c>
      <c r="AX1436">
        <f>COUNTIF($BA$1436:$EE$1436,"D")</f>
        <v/>
      </c>
      <c r="AY1436">
        <f>COUNTIF($BA$1436:$EE$1436,"R")</f>
        <v/>
      </c>
      <c r="AZ1436">
        <f>IF(BL1436="D",1,0)+IF(BM1436="D",1,0)+IF(BR1436="D",1,0)+IF(BS1436="D",1,0)+IF(BU1436="D",1,0)+IF(CA1436="D",1,0)+IF(CB1436="D",1,0)+IF(CC1436="D",1,0)+IF(CD1436="D",1,0)+IF(CJ1436="D",1,0)+IF(CK1436="D",1,0)+IF(CO1436="D",1,0)+IF(CP1436="D",1,0)+IF(CQ1436="D",1,0)+IF(CU1436="D",1,0)+IF(CV1436="D",1,0)+IF(DB1436="D",1,0)+IF(DC1436="D",1,0)+IF(DH1436="D",1,0)+IF(DI1436="D",1,0)+IF(DM1436="D",1,0)+IF(DN1436="D",1,0)+IF(DO1436="D",1,0)+IF(DU1436="D",1,0)+IF(DX1436="D",1,0)</f>
        <v/>
      </c>
      <c r="BA1436">
        <f>IF(DH1436&lt;&gt;"",1,0)+IF(DI1436&lt;&gt;"",1,0)+IF(DK1436&lt;&gt;"",1,0)+IF(DM1436&lt;&gt;"",1,0)+IF(DN1436&lt;&gt;"",1,0)+IF(DO1436&lt;&gt;"",1,0)+IF(DQ1436&lt;&gt;"",1,0)+IF(DR1436&lt;&gt;"",1,0)+IF(DT1436&lt;&gt;"",1,0)+IF(DU1436&lt;&gt;"",1,0)+IF(DV1436&lt;&gt;"",1,0)+IF(DW1436&lt;&gt;"",1,0)+IF(DX1436&lt;&gt;"",1,0)+IF(DZ1436&lt;&gt;"",1,0)+IF(EA1436&lt;&gt;"",1,0)+IF(EB1436&lt;&gt;"",1,0)+IF(EE1436&lt;&gt;"",1,0)</f>
        <v/>
      </c>
      <c r="BB1436">
        <f>IF(AND(AV1436&gt;0, AW1436&gt;0),1,0)</f>
        <v/>
      </c>
      <c r="CP1436" t="inlineStr">
        <is>
          <t>X</t>
        </is>
      </c>
    </row>
    <row r="1437">
      <c r="A1437" t="inlineStr">
        <is>
          <t>OH0026817895</t>
        </is>
      </c>
      <c r="B1437" t="n">
        <v>78</v>
      </c>
      <c r="C1437" t="n">
        <v>470883</v>
      </c>
      <c r="D1437" t="inlineStr">
        <is>
          <t>ZIMMERMAN</t>
        </is>
      </c>
      <c r="E1437" t="inlineStr">
        <is>
          <t>TARA</t>
        </is>
      </c>
      <c r="F1437">
        <f>CONCATENATE(D1437," ",LEFT(H1437,4),"T=",AU1437,"D=",AV1437,"R=",AW1437,"M=",AX1437,"L=",AY1437,"B=",AZ1437)</f>
        <v/>
      </c>
      <c r="G1437" t="inlineStr">
        <is>
          <t>LYNN</t>
        </is>
      </c>
      <c r="I1437" t="inlineStr">
        <is>
          <t>2005-03-04</t>
        </is>
      </c>
      <c r="J1437" t="inlineStr">
        <is>
          <t>2023-09-19</t>
        </is>
      </c>
      <c r="K1437" t="inlineStr">
        <is>
          <t>ACTIVE</t>
        </is>
      </c>
      <c r="M1437">
        <f>RIGHT(L1437,LEN(L1437)-FIND(" ",L1437))</f>
        <v/>
      </c>
      <c r="N1437" t="inlineStr">
        <is>
          <t>1320 ROBERTS AVE NW</t>
        </is>
      </c>
      <c r="P1437" t="inlineStr">
        <is>
          <t>WARREN</t>
        </is>
      </c>
      <c r="Q1437" t="inlineStr">
        <is>
          <t>OH</t>
        </is>
      </c>
      <c r="R1437" t="n">
        <v>44485</v>
      </c>
      <c r="AD1437" t="inlineStr">
        <is>
          <t>TRUMBULL CAREER &amp; TECH CENTER</t>
        </is>
      </c>
      <c r="AE1437" t="inlineStr">
        <is>
          <t>WARREN CITY</t>
        </is>
      </c>
      <c r="AF1437" t="inlineStr">
        <is>
          <t>WARREN CITY SD</t>
        </is>
      </c>
      <c r="AH1437" t="n">
        <v>14</v>
      </c>
      <c r="AI1437" t="n">
        <v>11</v>
      </c>
      <c r="AN1437" t="inlineStr">
        <is>
          <t>WARREN</t>
        </is>
      </c>
      <c r="AO1437" t="inlineStr">
        <is>
          <t>WARREN CITY 1B</t>
        </is>
      </c>
      <c r="AP1437" t="inlineStr">
        <is>
          <t>78-P-ACG</t>
        </is>
      </c>
      <c r="AQ1437" t="n">
        <v>9</v>
      </c>
      <c r="AR1437" t="n">
        <v>64</v>
      </c>
      <c r="AS1437" t="n">
        <v>32</v>
      </c>
      <c r="AV1437" t="inlineStr">
        <is>
          <t>WARREN-WARD 1</t>
        </is>
      </c>
      <c r="AW1437">
        <f>COUNTA($BA$1437:$EE$1437)</f>
        <v/>
      </c>
      <c r="AX1437">
        <f>COUNTIF($BA$1437:$EE$1437,"D")</f>
        <v/>
      </c>
      <c r="AY1437">
        <f>COUNTIF($BA$1437:$EE$1437,"R")</f>
        <v/>
      </c>
      <c r="AZ1437">
        <f>IF(BL1437="D",1,0)+IF(BM1437="D",1,0)+IF(BR1437="D",1,0)+IF(BS1437="D",1,0)+IF(BU1437="D",1,0)+IF(CA1437="D",1,0)+IF(CB1437="D",1,0)+IF(CC1437="D",1,0)+IF(CD1437="D",1,0)+IF(CJ1437="D",1,0)+IF(CK1437="D",1,0)+IF(CO1437="D",1,0)+IF(CP1437="D",1,0)+IF(CQ1437="D",1,0)+IF(CU1437="D",1,0)+IF(CV1437="D",1,0)+IF(DB1437="D",1,0)+IF(DC1437="D",1,0)+IF(DH1437="D",1,0)+IF(DI1437="D",1,0)+IF(DM1437="D",1,0)+IF(DN1437="D",1,0)+IF(DO1437="D",1,0)+IF(DU1437="D",1,0)+IF(DX1437="D",1,0)</f>
        <v/>
      </c>
      <c r="BA1437">
        <f>IF(DH1437&lt;&gt;"",1,0)+IF(DI1437&lt;&gt;"",1,0)+IF(DK1437&lt;&gt;"",1,0)+IF(DM1437&lt;&gt;"",1,0)+IF(DN1437&lt;&gt;"",1,0)+IF(DO1437&lt;&gt;"",1,0)+IF(DQ1437&lt;&gt;"",1,0)+IF(DR1437&lt;&gt;"",1,0)+IF(DT1437&lt;&gt;"",1,0)+IF(DU1437&lt;&gt;"",1,0)+IF(DV1437&lt;&gt;"",1,0)+IF(DW1437&lt;&gt;"",1,0)+IF(DX1437&lt;&gt;"",1,0)+IF(DZ1437&lt;&gt;"",1,0)+IF(EA1437&lt;&gt;"",1,0)+IF(EB1437&lt;&gt;"",1,0)+IF(EE1437&lt;&gt;"",1,0)</f>
        <v/>
      </c>
      <c r="BB1437">
        <f>IF(AND(AV1437&gt;0, AW1437&gt;0),1,0)</f>
        <v/>
      </c>
    </row>
    <row r="1438">
      <c r="A1438" t="inlineStr">
        <is>
          <t>OH0015785315</t>
        </is>
      </c>
      <c r="B1438" t="n">
        <v>78</v>
      </c>
      <c r="C1438" t="n">
        <v>58904</v>
      </c>
      <c r="D1438" t="inlineStr">
        <is>
          <t>WHITE</t>
        </is>
      </c>
      <c r="E1438" t="inlineStr">
        <is>
          <t>SANDY</t>
        </is>
      </c>
      <c r="F1438">
        <f>CONCATENATE(D1438," ",LEFT(H1438,4),"T=",AU1438,"D=",AV1438,"R=",AW1438,"M=",AX1438,"L=",AY1438,"B=",AZ1438)</f>
        <v/>
      </c>
      <c r="G1438" t="inlineStr">
        <is>
          <t>DIANNE</t>
        </is>
      </c>
      <c r="I1438" t="inlineStr">
        <is>
          <t>1956-02-21</t>
        </is>
      </c>
      <c r="J1438" t="inlineStr">
        <is>
          <t>2022-07-07</t>
        </is>
      </c>
      <c r="K1438" t="inlineStr">
        <is>
          <t>ACTIVE</t>
        </is>
      </c>
      <c r="L1438" t="inlineStr">
        <is>
          <t>D</t>
        </is>
      </c>
      <c r="M1438">
        <f>RIGHT(L1438,LEN(L1438)-FIND(" ",L1438))</f>
        <v/>
      </c>
      <c r="N1438" t="inlineStr">
        <is>
          <t>1166 RAYMOND ST NW</t>
        </is>
      </c>
      <c r="P1438" t="inlineStr">
        <is>
          <t>WARREN</t>
        </is>
      </c>
      <c r="Q1438" t="inlineStr">
        <is>
          <t>OH</t>
        </is>
      </c>
      <c r="R1438" t="n">
        <v>44485</v>
      </c>
      <c r="AD1438" t="inlineStr">
        <is>
          <t>TRUMBULL CAREER &amp; TECH CENTER</t>
        </is>
      </c>
      <c r="AE1438" t="inlineStr">
        <is>
          <t>WARREN CITY</t>
        </is>
      </c>
      <c r="AF1438" t="inlineStr">
        <is>
          <t>WARREN CITY SD</t>
        </is>
      </c>
      <c r="AH1438" t="n">
        <v>14</v>
      </c>
      <c r="AI1438" t="n">
        <v>11</v>
      </c>
      <c r="AN1438" t="inlineStr">
        <is>
          <t>WARREN</t>
        </is>
      </c>
      <c r="AO1438" t="inlineStr">
        <is>
          <t>WARREN CITY 1B</t>
        </is>
      </c>
      <c r="AP1438" t="inlineStr">
        <is>
          <t>78-P-ACG</t>
        </is>
      </c>
      <c r="AQ1438" t="n">
        <v>9</v>
      </c>
      <c r="AR1438" t="n">
        <v>64</v>
      </c>
      <c r="AS1438" t="n">
        <v>32</v>
      </c>
      <c r="AV1438" t="inlineStr">
        <is>
          <t>WARREN-WARD 1</t>
        </is>
      </c>
      <c r="AW1438">
        <f>COUNTA($BA$1438:$EE$1438)</f>
        <v/>
      </c>
      <c r="AX1438">
        <f>COUNTIF($BA$1438:$EE$1438,"D")</f>
        <v/>
      </c>
      <c r="AY1438">
        <f>COUNTIF($BA$1438:$EE$1438,"R")</f>
        <v/>
      </c>
      <c r="AZ1438">
        <f>IF(BL1438="D",1,0)+IF(BM1438="D",1,0)+IF(BR1438="D",1,0)+IF(BS1438="D",1,0)+IF(BU1438="D",1,0)+IF(CA1438="D",1,0)+IF(CB1438="D",1,0)+IF(CC1438="D",1,0)+IF(CD1438="D",1,0)+IF(CJ1438="D",1,0)+IF(CK1438="D",1,0)+IF(CO1438="D",1,0)+IF(CP1438="D",1,0)+IF(CQ1438="D",1,0)+IF(CU1438="D",1,0)+IF(CV1438="D",1,0)+IF(DB1438="D",1,0)+IF(DC1438="D",1,0)+IF(DH1438="D",1,0)+IF(DI1438="D",1,0)+IF(DM1438="D",1,0)+IF(DN1438="D",1,0)+IF(DO1438="D",1,0)+IF(DU1438="D",1,0)+IF(DX1438="D",1,0)</f>
        <v/>
      </c>
      <c r="BA1438">
        <f>IF(DH1438&lt;&gt;"",1,0)+IF(DI1438&lt;&gt;"",1,0)+IF(DK1438&lt;&gt;"",1,0)+IF(DM1438&lt;&gt;"",1,0)+IF(DN1438&lt;&gt;"",1,0)+IF(DO1438&lt;&gt;"",1,0)+IF(DQ1438&lt;&gt;"",1,0)+IF(DR1438&lt;&gt;"",1,0)+IF(DT1438&lt;&gt;"",1,0)+IF(DU1438&lt;&gt;"",1,0)+IF(DV1438&lt;&gt;"",1,0)+IF(DW1438&lt;&gt;"",1,0)+IF(DX1438&lt;&gt;"",1,0)+IF(DZ1438&lt;&gt;"",1,0)+IF(EA1438&lt;&gt;"",1,0)+IF(EB1438&lt;&gt;"",1,0)+IF(EE1438&lt;&gt;"",1,0)</f>
        <v/>
      </c>
      <c r="BB1438">
        <f>IF(AND(AV1438&gt;0, AW1438&gt;0),1,0)</f>
        <v/>
      </c>
      <c r="BC1438" t="inlineStr">
        <is>
          <t>X</t>
        </is>
      </c>
      <c r="BD1438" t="inlineStr">
        <is>
          <t>X</t>
        </is>
      </c>
      <c r="BG1438" t="inlineStr">
        <is>
          <t>X</t>
        </is>
      </c>
      <c r="BH1438" t="inlineStr">
        <is>
          <t>X</t>
        </is>
      </c>
      <c r="BK1438" t="inlineStr">
        <is>
          <t>X</t>
        </is>
      </c>
      <c r="BL1438" t="inlineStr">
        <is>
          <t>X</t>
        </is>
      </c>
      <c r="BP1438" t="inlineStr">
        <is>
          <t>X</t>
        </is>
      </c>
      <c r="BS1438" t="inlineStr">
        <is>
          <t>X</t>
        </is>
      </c>
      <c r="BY1438" t="inlineStr">
        <is>
          <t>D</t>
        </is>
      </c>
      <c r="CA1438" t="inlineStr">
        <is>
          <t>X</t>
        </is>
      </c>
      <c r="CH1438" t="inlineStr">
        <is>
          <t>D</t>
        </is>
      </c>
      <c r="CK1438" t="inlineStr">
        <is>
          <t>X</t>
        </is>
      </c>
      <c r="CP1438" t="inlineStr">
        <is>
          <t>X</t>
        </is>
      </c>
      <c r="CV1438" t="inlineStr">
        <is>
          <t>X</t>
        </is>
      </c>
      <c r="CY1438" t="inlineStr">
        <is>
          <t>X</t>
        </is>
      </c>
      <c r="CZ1438" t="inlineStr">
        <is>
          <t>D</t>
        </is>
      </c>
      <c r="DC1438" t="inlineStr">
        <is>
          <t>X</t>
        </is>
      </c>
      <c r="DI1438" t="inlineStr">
        <is>
          <t>X</t>
        </is>
      </c>
      <c r="DM1438" t="inlineStr">
        <is>
          <t>D</t>
        </is>
      </c>
      <c r="DN1438" t="inlineStr">
        <is>
          <t>X</t>
        </is>
      </c>
      <c r="DU1438" t="inlineStr">
        <is>
          <t>X</t>
        </is>
      </c>
      <c r="DX1438" t="inlineStr">
        <is>
          <t>X</t>
        </is>
      </c>
      <c r="EA1438" t="inlineStr">
        <is>
          <t>X</t>
        </is>
      </c>
      <c r="ED1438" t="inlineStr">
        <is>
          <t>D</t>
        </is>
      </c>
      <c r="EF1438" t="inlineStr">
        <is>
          <t>X</t>
        </is>
      </c>
    </row>
    <row r="1439">
      <c r="A1439" t="inlineStr">
        <is>
          <t>OH0015775896</t>
        </is>
      </c>
      <c r="B1439" t="n">
        <v>78</v>
      </c>
      <c r="C1439" t="n">
        <v>309635</v>
      </c>
      <c r="D1439" t="inlineStr">
        <is>
          <t>DOUGHERTY</t>
        </is>
      </c>
      <c r="E1439" t="inlineStr">
        <is>
          <t>MICHAEL</t>
        </is>
      </c>
      <c r="F1439">
        <f>CONCATENATE(D1439," ",LEFT(H1439,4),"T=",AU1439,"D=",AV1439,"R=",AW1439,"M=",AX1439,"L=",AY1439,"B=",AZ1439)</f>
        <v/>
      </c>
      <c r="G1439" t="inlineStr">
        <is>
          <t>F</t>
        </is>
      </c>
      <c r="I1439" t="inlineStr">
        <is>
          <t>1957-03-15</t>
        </is>
      </c>
      <c r="J1439" t="inlineStr">
        <is>
          <t>2023-07-31</t>
        </is>
      </c>
      <c r="K1439" t="inlineStr">
        <is>
          <t>ACTIVE</t>
        </is>
      </c>
      <c r="M1439">
        <f>RIGHT(L1439,LEN(L1439)-FIND(" ",L1439))</f>
        <v/>
      </c>
      <c r="N1439" t="inlineStr">
        <is>
          <t>940 TOD AVE NW</t>
        </is>
      </c>
      <c r="P1439" t="inlineStr">
        <is>
          <t>WARREN</t>
        </is>
      </c>
      <c r="Q1439" t="inlineStr">
        <is>
          <t>OH</t>
        </is>
      </c>
      <c r="R1439" t="n">
        <v>44485</v>
      </c>
      <c r="AD1439" t="inlineStr">
        <is>
          <t>TRUMBULL CAREER &amp; TECH CENTER</t>
        </is>
      </c>
      <c r="AE1439" t="inlineStr">
        <is>
          <t>WARREN CITY</t>
        </is>
      </c>
      <c r="AF1439" t="inlineStr">
        <is>
          <t>WARREN CITY SD</t>
        </is>
      </c>
      <c r="AH1439" t="n">
        <v>14</v>
      </c>
      <c r="AI1439" t="n">
        <v>11</v>
      </c>
      <c r="AN1439" t="inlineStr">
        <is>
          <t>WARREN</t>
        </is>
      </c>
      <c r="AO1439" t="inlineStr">
        <is>
          <t>WARREN CITY 1B</t>
        </is>
      </c>
      <c r="AP1439" t="inlineStr">
        <is>
          <t>78-P-ACG</t>
        </is>
      </c>
      <c r="AQ1439" t="n">
        <v>9</v>
      </c>
      <c r="AR1439" t="n">
        <v>64</v>
      </c>
      <c r="AS1439" t="n">
        <v>32</v>
      </c>
      <c r="AV1439" t="inlineStr">
        <is>
          <t>WARREN-WARD 1</t>
        </is>
      </c>
      <c r="AW1439">
        <f>COUNTA($BA$1439:$EE$1439)</f>
        <v/>
      </c>
      <c r="AX1439">
        <f>COUNTIF($BA$1439:$EE$1439,"D")</f>
        <v/>
      </c>
      <c r="AY1439">
        <f>COUNTIF($BA$1439:$EE$1439,"R")</f>
        <v/>
      </c>
      <c r="AZ1439">
        <f>IF(BL1439="D",1,0)+IF(BM1439="D",1,0)+IF(BR1439="D",1,0)+IF(BS1439="D",1,0)+IF(BU1439="D",1,0)+IF(CA1439="D",1,0)+IF(CB1439="D",1,0)+IF(CC1439="D",1,0)+IF(CD1439="D",1,0)+IF(CJ1439="D",1,0)+IF(CK1439="D",1,0)+IF(CO1439="D",1,0)+IF(CP1439="D",1,0)+IF(CQ1439="D",1,0)+IF(CU1439="D",1,0)+IF(CV1439="D",1,0)+IF(DB1439="D",1,0)+IF(DC1439="D",1,0)+IF(DH1439="D",1,0)+IF(DI1439="D",1,0)+IF(DM1439="D",1,0)+IF(DN1439="D",1,0)+IF(DO1439="D",1,0)+IF(DU1439="D",1,0)+IF(DX1439="D",1,0)</f>
        <v/>
      </c>
      <c r="BA1439">
        <f>IF(DH1439&lt;&gt;"",1,0)+IF(DI1439&lt;&gt;"",1,0)+IF(DK1439&lt;&gt;"",1,0)+IF(DM1439&lt;&gt;"",1,0)+IF(DN1439&lt;&gt;"",1,0)+IF(DO1439&lt;&gt;"",1,0)+IF(DQ1439&lt;&gt;"",1,0)+IF(DR1439&lt;&gt;"",1,0)+IF(DT1439&lt;&gt;"",1,0)+IF(DU1439&lt;&gt;"",1,0)+IF(DV1439&lt;&gt;"",1,0)+IF(DW1439&lt;&gt;"",1,0)+IF(DX1439&lt;&gt;"",1,0)+IF(DZ1439&lt;&gt;"",1,0)+IF(EA1439&lt;&gt;"",1,0)+IF(EB1439&lt;&gt;"",1,0)+IF(EE1439&lt;&gt;"",1,0)</f>
        <v/>
      </c>
      <c r="BB1439">
        <f>IF(AND(AV1439&gt;0, AW1439&gt;0),1,0)</f>
        <v/>
      </c>
      <c r="BH1439" t="inlineStr">
        <is>
          <t>X</t>
        </is>
      </c>
      <c r="BI1439" t="inlineStr">
        <is>
          <t>X</t>
        </is>
      </c>
      <c r="BK1439" t="inlineStr">
        <is>
          <t>X</t>
        </is>
      </c>
      <c r="BL1439" t="inlineStr">
        <is>
          <t>X</t>
        </is>
      </c>
      <c r="BR1439" t="inlineStr">
        <is>
          <t>X</t>
        </is>
      </c>
      <c r="BS1439" t="inlineStr">
        <is>
          <t>X</t>
        </is>
      </c>
      <c r="CA1439" t="inlineStr">
        <is>
          <t>X</t>
        </is>
      </c>
      <c r="CP1439" t="inlineStr">
        <is>
          <t>X</t>
        </is>
      </c>
      <c r="CV1439" t="inlineStr">
        <is>
          <t>X</t>
        </is>
      </c>
      <c r="DC1439" t="inlineStr">
        <is>
          <t>X</t>
        </is>
      </c>
      <c r="DF1439" t="inlineStr">
        <is>
          <t>X</t>
        </is>
      </c>
      <c r="DI1439" t="inlineStr">
        <is>
          <t>X</t>
        </is>
      </c>
      <c r="DN1439" t="inlineStr">
        <is>
          <t>X</t>
        </is>
      </c>
      <c r="EF1439" t="inlineStr">
        <is>
          <t>X</t>
        </is>
      </c>
    </row>
    <row r="1440">
      <c r="A1440" t="inlineStr">
        <is>
          <t>OH0015763762</t>
        </is>
      </c>
      <c r="B1440" t="n">
        <v>78</v>
      </c>
      <c r="C1440" t="n">
        <v>251108</v>
      </c>
      <c r="D1440" t="inlineStr">
        <is>
          <t>BASH</t>
        </is>
      </c>
      <c r="E1440" t="inlineStr">
        <is>
          <t>TASHA</t>
        </is>
      </c>
      <c r="F1440">
        <f>CONCATENATE(D1440," ",LEFT(H1440,4),"T=",AU1440,"D=",AV1440,"R=",AW1440,"M=",AX1440,"L=",AY1440,"B=",AZ1440)</f>
        <v/>
      </c>
      <c r="G1440" t="inlineStr">
        <is>
          <t>F</t>
        </is>
      </c>
      <c r="I1440" t="inlineStr">
        <is>
          <t>1975-12-08</t>
        </is>
      </c>
      <c r="J1440" t="inlineStr">
        <is>
          <t>2012-11-21</t>
        </is>
      </c>
      <c r="K1440" t="inlineStr">
        <is>
          <t>ACTIVE</t>
        </is>
      </c>
      <c r="L1440" t="inlineStr">
        <is>
          <t>D</t>
        </is>
      </c>
      <c r="M1440">
        <f>RIGHT(L1440,LEN(L1440)-FIND(" ",L1440))</f>
        <v/>
      </c>
      <c r="N1440" t="inlineStr">
        <is>
          <t>990 STILES ST NW</t>
        </is>
      </c>
      <c r="P1440" t="inlineStr">
        <is>
          <t>WARREN</t>
        </is>
      </c>
      <c r="Q1440" t="inlineStr">
        <is>
          <t>OH</t>
        </is>
      </c>
      <c r="R1440" t="n">
        <v>44485</v>
      </c>
      <c r="AD1440" t="inlineStr">
        <is>
          <t>TRUMBULL CAREER &amp; TECH CENTER</t>
        </is>
      </c>
      <c r="AE1440" t="inlineStr">
        <is>
          <t>WARREN CITY</t>
        </is>
      </c>
      <c r="AF1440" t="inlineStr">
        <is>
          <t>WARREN CITY SD</t>
        </is>
      </c>
      <c r="AH1440" t="n">
        <v>14</v>
      </c>
      <c r="AI1440" t="n">
        <v>11</v>
      </c>
      <c r="AN1440" t="inlineStr">
        <is>
          <t>WARREN</t>
        </is>
      </c>
      <c r="AO1440" t="inlineStr">
        <is>
          <t>WARREN CITY 1B</t>
        </is>
      </c>
      <c r="AP1440" t="inlineStr">
        <is>
          <t>78-P-ACG</t>
        </is>
      </c>
      <c r="AQ1440" t="n">
        <v>9</v>
      </c>
      <c r="AR1440" t="n">
        <v>64</v>
      </c>
      <c r="AS1440" t="n">
        <v>32</v>
      </c>
      <c r="AV1440" t="inlineStr">
        <is>
          <t>WARREN-WARD 1</t>
        </is>
      </c>
      <c r="AW1440">
        <f>COUNTA($BA$1440:$EE$1440)</f>
        <v/>
      </c>
      <c r="AX1440">
        <f>COUNTIF($BA$1440:$EE$1440,"D")</f>
        <v/>
      </c>
      <c r="AY1440">
        <f>COUNTIF($BA$1440:$EE$1440,"R")</f>
        <v/>
      </c>
      <c r="AZ1440">
        <f>IF(BL1440="D",1,0)+IF(BM1440="D",1,0)+IF(BR1440="D",1,0)+IF(BS1440="D",1,0)+IF(BU1440="D",1,0)+IF(CA1440="D",1,0)+IF(CB1440="D",1,0)+IF(CC1440="D",1,0)+IF(CD1440="D",1,0)+IF(CJ1440="D",1,0)+IF(CK1440="D",1,0)+IF(CO1440="D",1,0)+IF(CP1440="D",1,0)+IF(CQ1440="D",1,0)+IF(CU1440="D",1,0)+IF(CV1440="D",1,0)+IF(DB1440="D",1,0)+IF(DC1440="D",1,0)+IF(DH1440="D",1,0)+IF(DI1440="D",1,0)+IF(DM1440="D",1,0)+IF(DN1440="D",1,0)+IF(DO1440="D",1,0)+IF(DU1440="D",1,0)+IF(DX1440="D",1,0)</f>
        <v/>
      </c>
      <c r="BA1440">
        <f>IF(DH1440&lt;&gt;"",1,0)+IF(DI1440&lt;&gt;"",1,0)+IF(DK1440&lt;&gt;"",1,0)+IF(DM1440&lt;&gt;"",1,0)+IF(DN1440&lt;&gt;"",1,0)+IF(DO1440&lt;&gt;"",1,0)+IF(DQ1440&lt;&gt;"",1,0)+IF(DR1440&lt;&gt;"",1,0)+IF(DT1440&lt;&gt;"",1,0)+IF(DU1440&lt;&gt;"",1,0)+IF(DV1440&lt;&gt;"",1,0)+IF(DW1440&lt;&gt;"",1,0)+IF(DX1440&lt;&gt;"",1,0)+IF(DZ1440&lt;&gt;"",1,0)+IF(EA1440&lt;&gt;"",1,0)+IF(EB1440&lt;&gt;"",1,0)+IF(EE1440&lt;&gt;"",1,0)</f>
        <v/>
      </c>
      <c r="BB1440">
        <f>IF(AND(AV1440&gt;0, AW1440&gt;0),1,0)</f>
        <v/>
      </c>
      <c r="BH1440" t="inlineStr">
        <is>
          <t>X</t>
        </is>
      </c>
      <c r="BL1440" t="inlineStr">
        <is>
          <t>X</t>
        </is>
      </c>
      <c r="BP1440" t="inlineStr">
        <is>
          <t>X</t>
        </is>
      </c>
      <c r="BS1440" t="inlineStr">
        <is>
          <t>X</t>
        </is>
      </c>
      <c r="BV1440" t="inlineStr">
        <is>
          <t>X</t>
        </is>
      </c>
      <c r="BY1440" t="inlineStr">
        <is>
          <t>D</t>
        </is>
      </c>
      <c r="CA1440" t="inlineStr">
        <is>
          <t>X</t>
        </is>
      </c>
      <c r="CG1440" t="inlineStr">
        <is>
          <t>X</t>
        </is>
      </c>
      <c r="CK1440" t="inlineStr">
        <is>
          <t>X</t>
        </is>
      </c>
      <c r="CL1440" t="inlineStr">
        <is>
          <t>D</t>
        </is>
      </c>
      <c r="CN1440" t="inlineStr">
        <is>
          <t>X</t>
        </is>
      </c>
      <c r="CP1440" t="inlineStr">
        <is>
          <t>X</t>
        </is>
      </c>
      <c r="CY1440" t="inlineStr">
        <is>
          <t>X</t>
        </is>
      </c>
      <c r="CZ1440" t="inlineStr">
        <is>
          <t>D</t>
        </is>
      </c>
      <c r="DC1440" t="inlineStr">
        <is>
          <t>X</t>
        </is>
      </c>
      <c r="DF1440" t="inlineStr">
        <is>
          <t>X</t>
        </is>
      </c>
      <c r="DI1440" t="inlineStr">
        <is>
          <t>X</t>
        </is>
      </c>
      <c r="DL1440" t="inlineStr">
        <is>
          <t>X</t>
        </is>
      </c>
      <c r="DN1440" t="inlineStr">
        <is>
          <t>X</t>
        </is>
      </c>
      <c r="DU1440" t="inlineStr">
        <is>
          <t>X</t>
        </is>
      </c>
      <c r="DW1440" t="inlineStr">
        <is>
          <t>D</t>
        </is>
      </c>
      <c r="DX1440" t="inlineStr">
        <is>
          <t>X</t>
        </is>
      </c>
      <c r="EA1440" t="inlineStr">
        <is>
          <t>X</t>
        </is>
      </c>
      <c r="ED1440" t="inlineStr">
        <is>
          <t>D</t>
        </is>
      </c>
      <c r="EF1440" t="inlineStr">
        <is>
          <t>X</t>
        </is>
      </c>
    </row>
    <row r="1441">
      <c r="A1441" t="inlineStr">
        <is>
          <t>OH0023146647</t>
        </is>
      </c>
      <c r="B1441" t="n">
        <v>78</v>
      </c>
      <c r="C1441" t="n">
        <v>407302</v>
      </c>
      <c r="D1441" t="inlineStr">
        <is>
          <t>BUMBICO</t>
        </is>
      </c>
      <c r="E1441" t="inlineStr">
        <is>
          <t>SARAH</t>
        </is>
      </c>
      <c r="F1441">
        <f>CONCATENATE(D1441," ",LEFT(H1441,4),"T=",AU1441,"D=",AV1441,"R=",AW1441,"M=",AX1441,"L=",AY1441,"B=",AZ1441)</f>
        <v/>
      </c>
      <c r="G1441" t="inlineStr">
        <is>
          <t>J</t>
        </is>
      </c>
      <c r="I1441" t="inlineStr">
        <is>
          <t>1989-09-04</t>
        </is>
      </c>
      <c r="J1441" t="inlineStr">
        <is>
          <t>2023-08-30</t>
        </is>
      </c>
      <c r="K1441" t="inlineStr">
        <is>
          <t>ACTIVE</t>
        </is>
      </c>
      <c r="M1441">
        <f>RIGHT(L1441,LEN(L1441)-FIND(" ",L1441))</f>
        <v/>
      </c>
      <c r="N1441" t="inlineStr">
        <is>
          <t>1160 ROBERTS AVE NW</t>
        </is>
      </c>
      <c r="O1441" t="inlineStr">
        <is>
          <t>APT I-7</t>
        </is>
      </c>
      <c r="P1441" t="inlineStr">
        <is>
          <t>WARREN</t>
        </is>
      </c>
      <c r="Q1441" t="inlineStr">
        <is>
          <t>OH</t>
        </is>
      </c>
      <c r="R1441" t="n">
        <v>44485</v>
      </c>
      <c r="AD1441" t="inlineStr">
        <is>
          <t>TRUMBULL CAREER &amp; TECH CENTER</t>
        </is>
      </c>
      <c r="AE1441" t="inlineStr">
        <is>
          <t>WARREN CITY</t>
        </is>
      </c>
      <c r="AF1441" t="inlineStr">
        <is>
          <t>WARREN CITY SD</t>
        </is>
      </c>
      <c r="AH1441" t="n">
        <v>14</v>
      </c>
      <c r="AI1441" t="n">
        <v>11</v>
      </c>
      <c r="AN1441" t="inlineStr">
        <is>
          <t>WARREN</t>
        </is>
      </c>
      <c r="AO1441" t="inlineStr">
        <is>
          <t>WARREN CITY 1B</t>
        </is>
      </c>
      <c r="AP1441" t="inlineStr">
        <is>
          <t>78-P-ACG</t>
        </is>
      </c>
      <c r="AQ1441" t="n">
        <v>9</v>
      </c>
      <c r="AR1441" t="n">
        <v>64</v>
      </c>
      <c r="AS1441" t="n">
        <v>32</v>
      </c>
      <c r="AV1441" t="inlineStr">
        <is>
          <t>WARREN-WARD 1</t>
        </is>
      </c>
      <c r="AW1441">
        <f>COUNTA($BA$1441:$EE$1441)</f>
        <v/>
      </c>
      <c r="AX1441">
        <f>COUNTIF($BA$1441:$EE$1441,"D")</f>
        <v/>
      </c>
      <c r="AY1441">
        <f>COUNTIF($BA$1441:$EE$1441,"R")</f>
        <v/>
      </c>
      <c r="AZ1441">
        <f>IF(BL1441="D",1,0)+IF(BM1441="D",1,0)+IF(BR1441="D",1,0)+IF(BS1441="D",1,0)+IF(BU1441="D",1,0)+IF(CA1441="D",1,0)+IF(CB1441="D",1,0)+IF(CC1441="D",1,0)+IF(CD1441="D",1,0)+IF(CJ1441="D",1,0)+IF(CK1441="D",1,0)+IF(CO1441="D",1,0)+IF(CP1441="D",1,0)+IF(CQ1441="D",1,0)+IF(CU1441="D",1,0)+IF(CV1441="D",1,0)+IF(DB1441="D",1,0)+IF(DC1441="D",1,0)+IF(DH1441="D",1,0)+IF(DI1441="D",1,0)+IF(DM1441="D",1,0)+IF(DN1441="D",1,0)+IF(DO1441="D",1,0)+IF(DU1441="D",1,0)+IF(DX1441="D",1,0)</f>
        <v/>
      </c>
      <c r="BA1441">
        <f>IF(DH1441&lt;&gt;"",1,0)+IF(DI1441&lt;&gt;"",1,0)+IF(DK1441&lt;&gt;"",1,0)+IF(DM1441&lt;&gt;"",1,0)+IF(DN1441&lt;&gt;"",1,0)+IF(DO1441&lt;&gt;"",1,0)+IF(DQ1441&lt;&gt;"",1,0)+IF(DR1441&lt;&gt;"",1,0)+IF(DT1441&lt;&gt;"",1,0)+IF(DU1441&lt;&gt;"",1,0)+IF(DV1441&lt;&gt;"",1,0)+IF(DW1441&lt;&gt;"",1,0)+IF(DX1441&lt;&gt;"",1,0)+IF(DZ1441&lt;&gt;"",1,0)+IF(EA1441&lt;&gt;"",1,0)+IF(EB1441&lt;&gt;"",1,0)+IF(EE1441&lt;&gt;"",1,0)</f>
        <v/>
      </c>
      <c r="BB1441">
        <f>IF(AND(AV1441&gt;0, AW1441&gt;0),1,0)</f>
        <v/>
      </c>
    </row>
    <row r="1442">
      <c r="A1442" t="inlineStr">
        <is>
          <t>OH0023668905</t>
        </is>
      </c>
      <c r="B1442" t="n">
        <v>78</v>
      </c>
      <c r="C1442" t="n">
        <v>382314</v>
      </c>
      <c r="D1442" t="inlineStr">
        <is>
          <t>KALEUGHER SOHNGEN</t>
        </is>
      </c>
      <c r="E1442" t="inlineStr">
        <is>
          <t>ALEX</t>
        </is>
      </c>
      <c r="F1442">
        <f>CONCATENATE(D1442," ",LEFT(H1442,4),"T=",AU1442,"D=",AV1442,"R=",AW1442,"M=",AX1442,"L=",AY1442,"B=",AZ1442)</f>
        <v/>
      </c>
      <c r="G1442" t="inlineStr">
        <is>
          <t>J</t>
        </is>
      </c>
      <c r="I1442" t="inlineStr">
        <is>
          <t>1991-10-20</t>
        </is>
      </c>
      <c r="J1442" t="inlineStr">
        <is>
          <t>2023-09-11</t>
        </is>
      </c>
      <c r="K1442" t="inlineStr">
        <is>
          <t>ACTIVE</t>
        </is>
      </c>
      <c r="M1442">
        <f>RIGHT(L1442,LEN(L1442)-FIND(" ",L1442))</f>
        <v/>
      </c>
      <c r="N1442" t="inlineStr">
        <is>
          <t>921 MASON ST NW</t>
        </is>
      </c>
      <c r="P1442" t="inlineStr">
        <is>
          <t>WARREN</t>
        </is>
      </c>
      <c r="Q1442" t="inlineStr">
        <is>
          <t>OH</t>
        </is>
      </c>
      <c r="R1442" t="n">
        <v>44485</v>
      </c>
      <c r="AD1442" t="inlineStr">
        <is>
          <t>TRUMBULL CAREER &amp; TECH CENTER</t>
        </is>
      </c>
      <c r="AE1442" t="inlineStr">
        <is>
          <t>WARREN CITY</t>
        </is>
      </c>
      <c r="AF1442" t="inlineStr">
        <is>
          <t>WARREN CITY SD</t>
        </is>
      </c>
      <c r="AH1442" t="n">
        <v>14</v>
      </c>
      <c r="AI1442" t="n">
        <v>11</v>
      </c>
      <c r="AN1442" t="inlineStr">
        <is>
          <t>WARREN</t>
        </is>
      </c>
      <c r="AO1442" t="inlineStr">
        <is>
          <t>WARREN CITY 1B</t>
        </is>
      </c>
      <c r="AP1442" t="inlineStr">
        <is>
          <t>78-P-ACG</t>
        </is>
      </c>
      <c r="AQ1442" t="n">
        <v>9</v>
      </c>
      <c r="AR1442" t="n">
        <v>64</v>
      </c>
      <c r="AS1442" t="n">
        <v>32</v>
      </c>
      <c r="AV1442" t="inlineStr">
        <is>
          <t>WARREN-WARD 1</t>
        </is>
      </c>
      <c r="AW1442">
        <f>COUNTA($BA$1442:$EE$1442)</f>
        <v/>
      </c>
      <c r="AX1442">
        <f>COUNTIF($BA$1442:$EE$1442,"D")</f>
        <v/>
      </c>
      <c r="AY1442">
        <f>COUNTIF($BA$1442:$EE$1442,"R")</f>
        <v/>
      </c>
      <c r="AZ1442">
        <f>IF(BL1442="D",1,0)+IF(BM1442="D",1,0)+IF(BR1442="D",1,0)+IF(BS1442="D",1,0)+IF(BU1442="D",1,0)+IF(CA1442="D",1,0)+IF(CB1442="D",1,0)+IF(CC1442="D",1,0)+IF(CD1442="D",1,0)+IF(CJ1442="D",1,0)+IF(CK1442="D",1,0)+IF(CO1442="D",1,0)+IF(CP1442="D",1,0)+IF(CQ1442="D",1,0)+IF(CU1442="D",1,0)+IF(CV1442="D",1,0)+IF(DB1442="D",1,0)+IF(DC1442="D",1,0)+IF(DH1442="D",1,0)+IF(DI1442="D",1,0)+IF(DM1442="D",1,0)+IF(DN1442="D",1,0)+IF(DO1442="D",1,0)+IF(DU1442="D",1,0)+IF(DX1442="D",1,0)</f>
        <v/>
      </c>
      <c r="BA1442">
        <f>IF(DH1442&lt;&gt;"",1,0)+IF(DI1442&lt;&gt;"",1,0)+IF(DK1442&lt;&gt;"",1,0)+IF(DM1442&lt;&gt;"",1,0)+IF(DN1442&lt;&gt;"",1,0)+IF(DO1442&lt;&gt;"",1,0)+IF(DQ1442&lt;&gt;"",1,0)+IF(DR1442&lt;&gt;"",1,0)+IF(DT1442&lt;&gt;"",1,0)+IF(DU1442&lt;&gt;"",1,0)+IF(DV1442&lt;&gt;"",1,0)+IF(DW1442&lt;&gt;"",1,0)+IF(DX1442&lt;&gt;"",1,0)+IF(DZ1442&lt;&gt;"",1,0)+IF(EA1442&lt;&gt;"",1,0)+IF(EB1442&lt;&gt;"",1,0)+IF(EE1442&lt;&gt;"",1,0)</f>
        <v/>
      </c>
      <c r="BB1442">
        <f>IF(AND(AV1442&gt;0, AW1442&gt;0),1,0)</f>
        <v/>
      </c>
      <c r="DI1442" t="inlineStr">
        <is>
          <t>X</t>
        </is>
      </c>
      <c r="EA1442" t="inlineStr">
        <is>
          <t>X</t>
        </is>
      </c>
      <c r="EF1442" t="inlineStr">
        <is>
          <t>X</t>
        </is>
      </c>
    </row>
    <row r="1443">
      <c r="A1443" t="inlineStr">
        <is>
          <t>OH0015758421</t>
        </is>
      </c>
      <c r="B1443" t="n">
        <v>78</v>
      </c>
      <c r="C1443" t="n">
        <v>265572</v>
      </c>
      <c r="D1443" t="inlineStr">
        <is>
          <t>YOUNG</t>
        </is>
      </c>
      <c r="E1443" t="inlineStr">
        <is>
          <t>DIXIE</t>
        </is>
      </c>
      <c r="F1443">
        <f>CONCATENATE(D1443," ",LEFT(H1443,4),"T=",AU1443,"D=",AV1443,"R=",AW1443,"M=",AX1443,"L=",AY1443,"B=",AZ1443)</f>
        <v/>
      </c>
      <c r="G1443" t="inlineStr">
        <is>
          <t>J</t>
        </is>
      </c>
      <c r="I1443" t="inlineStr">
        <is>
          <t>1967-04-07</t>
        </is>
      </c>
      <c r="J1443" t="inlineStr">
        <is>
          <t>2006-01-24</t>
        </is>
      </c>
      <c r="K1443" t="inlineStr">
        <is>
          <t>ACTIVE</t>
        </is>
      </c>
      <c r="L1443" t="inlineStr">
        <is>
          <t>R</t>
        </is>
      </c>
      <c r="M1443">
        <f>RIGHT(L1443,LEN(L1443)-FIND(" ",L1443))</f>
        <v/>
      </c>
      <c r="N1443" t="inlineStr">
        <is>
          <t>935 TOD AVE NW</t>
        </is>
      </c>
      <c r="P1443" t="inlineStr">
        <is>
          <t>WARREN</t>
        </is>
      </c>
      <c r="Q1443" t="inlineStr">
        <is>
          <t>OH</t>
        </is>
      </c>
      <c r="R1443" t="n">
        <v>44485</v>
      </c>
      <c r="AD1443" t="inlineStr">
        <is>
          <t>TRUMBULL CAREER &amp; TECH CENTER</t>
        </is>
      </c>
      <c r="AE1443" t="inlineStr">
        <is>
          <t>WARREN CITY</t>
        </is>
      </c>
      <c r="AF1443" t="inlineStr">
        <is>
          <t>WARREN CITY SD</t>
        </is>
      </c>
      <c r="AH1443" t="n">
        <v>14</v>
      </c>
      <c r="AI1443" t="n">
        <v>11</v>
      </c>
      <c r="AN1443" t="inlineStr">
        <is>
          <t>WARREN</t>
        </is>
      </c>
      <c r="AO1443" t="inlineStr">
        <is>
          <t>WARREN CITY 1B</t>
        </is>
      </c>
      <c r="AP1443" t="inlineStr">
        <is>
          <t>78-P-ACG</t>
        </is>
      </c>
      <c r="AQ1443" t="n">
        <v>9</v>
      </c>
      <c r="AR1443" t="n">
        <v>64</v>
      </c>
      <c r="AS1443" t="n">
        <v>32</v>
      </c>
      <c r="AV1443" t="inlineStr">
        <is>
          <t>WARREN-WARD 1</t>
        </is>
      </c>
      <c r="AW1443">
        <f>COUNTA($BA$1443:$EE$1443)</f>
        <v/>
      </c>
      <c r="AX1443">
        <f>COUNTIF($BA$1443:$EE$1443,"D")</f>
        <v/>
      </c>
      <c r="AY1443">
        <f>COUNTIF($BA$1443:$EE$1443,"R")</f>
        <v/>
      </c>
      <c r="AZ1443">
        <f>IF(BL1443="D",1,0)+IF(BM1443="D",1,0)+IF(BR1443="D",1,0)+IF(BS1443="D",1,0)+IF(BU1443="D",1,0)+IF(CA1443="D",1,0)+IF(CB1443="D",1,0)+IF(CC1443="D",1,0)+IF(CD1443="D",1,0)+IF(CJ1443="D",1,0)+IF(CK1443="D",1,0)+IF(CO1443="D",1,0)+IF(CP1443="D",1,0)+IF(CQ1443="D",1,0)+IF(CU1443="D",1,0)+IF(CV1443="D",1,0)+IF(DB1443="D",1,0)+IF(DC1443="D",1,0)+IF(DH1443="D",1,0)+IF(DI1443="D",1,0)+IF(DM1443="D",1,0)+IF(DN1443="D",1,0)+IF(DO1443="D",1,0)+IF(DU1443="D",1,0)+IF(DX1443="D",1,0)</f>
        <v/>
      </c>
      <c r="BA1443">
        <f>IF(DH1443&lt;&gt;"",1,0)+IF(DI1443&lt;&gt;"",1,0)+IF(DK1443&lt;&gt;"",1,0)+IF(DM1443&lt;&gt;"",1,0)+IF(DN1443&lt;&gt;"",1,0)+IF(DO1443&lt;&gt;"",1,0)+IF(DQ1443&lt;&gt;"",1,0)+IF(DR1443&lt;&gt;"",1,0)+IF(DT1443&lt;&gt;"",1,0)+IF(DU1443&lt;&gt;"",1,0)+IF(DV1443&lt;&gt;"",1,0)+IF(DW1443&lt;&gt;"",1,0)+IF(DX1443&lt;&gt;"",1,0)+IF(DZ1443&lt;&gt;"",1,0)+IF(EA1443&lt;&gt;"",1,0)+IF(EB1443&lt;&gt;"",1,0)+IF(EE1443&lt;&gt;"",1,0)</f>
        <v/>
      </c>
      <c r="BB1443">
        <f>IF(AND(AV1443&gt;0, AW1443&gt;0),1,0)</f>
        <v/>
      </c>
      <c r="BC1443" t="inlineStr">
        <is>
          <t>X</t>
        </is>
      </c>
      <c r="BD1443" t="inlineStr">
        <is>
          <t>X</t>
        </is>
      </c>
      <c r="BF1443" t="inlineStr">
        <is>
          <t>X</t>
        </is>
      </c>
      <c r="BH1443" t="inlineStr">
        <is>
          <t>X</t>
        </is>
      </c>
      <c r="BJ1443" t="inlineStr">
        <is>
          <t>X</t>
        </is>
      </c>
      <c r="BL1443" t="inlineStr">
        <is>
          <t>X</t>
        </is>
      </c>
      <c r="BP1443" t="inlineStr">
        <is>
          <t>X</t>
        </is>
      </c>
      <c r="BR1443" t="inlineStr">
        <is>
          <t>X</t>
        </is>
      </c>
      <c r="BS1443" t="inlineStr">
        <is>
          <t>X</t>
        </is>
      </c>
      <c r="BY1443" t="inlineStr">
        <is>
          <t>D</t>
        </is>
      </c>
      <c r="CA1443" t="inlineStr">
        <is>
          <t>X</t>
        </is>
      </c>
      <c r="CG1443" t="inlineStr">
        <is>
          <t>X</t>
        </is>
      </c>
      <c r="CH1443" t="inlineStr">
        <is>
          <t>D</t>
        </is>
      </c>
      <c r="CK1443" t="inlineStr">
        <is>
          <t>X</t>
        </is>
      </c>
      <c r="CN1443" t="inlineStr">
        <is>
          <t>X</t>
        </is>
      </c>
      <c r="CP1443" t="inlineStr">
        <is>
          <t>X</t>
        </is>
      </c>
      <c r="CT1443" t="inlineStr">
        <is>
          <t>X</t>
        </is>
      </c>
      <c r="CU1443" t="inlineStr">
        <is>
          <t>R</t>
        </is>
      </c>
      <c r="CV1443" t="inlineStr">
        <is>
          <t>X</t>
        </is>
      </c>
      <c r="CZ1443" t="inlineStr">
        <is>
          <t>R</t>
        </is>
      </c>
      <c r="DC1443" t="inlineStr">
        <is>
          <t>X</t>
        </is>
      </c>
      <c r="DF1443" t="inlineStr">
        <is>
          <t>X</t>
        </is>
      </c>
      <c r="DG1443" t="inlineStr">
        <is>
          <t>R</t>
        </is>
      </c>
      <c r="DI1443" t="inlineStr">
        <is>
          <t>X</t>
        </is>
      </c>
      <c r="DL1443" t="inlineStr">
        <is>
          <t>X</t>
        </is>
      </c>
      <c r="DN1443" t="inlineStr">
        <is>
          <t>X</t>
        </is>
      </c>
      <c r="DR1443" t="inlineStr">
        <is>
          <t>X</t>
        </is>
      </c>
      <c r="DT1443" t="inlineStr">
        <is>
          <t>R</t>
        </is>
      </c>
      <c r="DU1443" t="inlineStr">
        <is>
          <t>X</t>
        </is>
      </c>
      <c r="DX1443" t="inlineStr">
        <is>
          <t>X</t>
        </is>
      </c>
      <c r="EA1443" t="inlineStr">
        <is>
          <t>X</t>
        </is>
      </c>
      <c r="ED1443" t="inlineStr">
        <is>
          <t>R</t>
        </is>
      </c>
      <c r="EF1443" t="inlineStr">
        <is>
          <t>X</t>
        </is>
      </c>
    </row>
    <row r="1444">
      <c r="A1444" t="inlineStr">
        <is>
          <t>OH0015710396</t>
        </is>
      </c>
      <c r="B1444" t="n">
        <v>78</v>
      </c>
      <c r="C1444" t="n">
        <v>177627</v>
      </c>
      <c r="D1444" t="inlineStr">
        <is>
          <t>WELLS INGRAM</t>
        </is>
      </c>
      <c r="E1444" t="inlineStr">
        <is>
          <t>ARCELLA</t>
        </is>
      </c>
      <c r="F1444">
        <f>CONCATENATE(D1444," ",LEFT(H1444,4),"T=",AU1444,"D=",AV1444,"R=",AW1444,"M=",AX1444,"L=",AY1444,"B=",AZ1444)</f>
        <v/>
      </c>
      <c r="I1444" t="inlineStr">
        <is>
          <t>1961-02-28</t>
        </is>
      </c>
      <c r="J1444" t="inlineStr">
        <is>
          <t>1988-10-11</t>
        </is>
      </c>
      <c r="K1444" t="inlineStr">
        <is>
          <t>ACTIVE</t>
        </is>
      </c>
      <c r="M1444">
        <f>RIGHT(L1444,LEN(L1444)-FIND(" ",L1444))</f>
        <v/>
      </c>
      <c r="N1444" t="inlineStr">
        <is>
          <t>631 TOD AVE NW</t>
        </is>
      </c>
      <c r="P1444" t="inlineStr">
        <is>
          <t>WARREN</t>
        </is>
      </c>
      <c r="Q1444" t="inlineStr">
        <is>
          <t>OH</t>
        </is>
      </c>
      <c r="R1444" t="n">
        <v>44485</v>
      </c>
      <c r="AD1444" t="inlineStr">
        <is>
          <t>TRUMBULL CAREER &amp; TECH CENTER</t>
        </is>
      </c>
      <c r="AE1444" t="inlineStr">
        <is>
          <t>WARREN CITY</t>
        </is>
      </c>
      <c r="AF1444" t="inlineStr">
        <is>
          <t>WARREN CITY SD</t>
        </is>
      </c>
      <c r="AH1444" t="n">
        <v>14</v>
      </c>
      <c r="AI1444" t="n">
        <v>11</v>
      </c>
      <c r="AN1444" t="inlineStr">
        <is>
          <t>WARREN</t>
        </is>
      </c>
      <c r="AO1444" t="inlineStr">
        <is>
          <t>WARREN CITY 1B</t>
        </is>
      </c>
      <c r="AP1444" t="inlineStr">
        <is>
          <t>78-P-ACG</t>
        </is>
      </c>
      <c r="AQ1444" t="n">
        <v>9</v>
      </c>
      <c r="AR1444" t="n">
        <v>64</v>
      </c>
      <c r="AS1444" t="n">
        <v>32</v>
      </c>
      <c r="AV1444" t="inlineStr">
        <is>
          <t>WARREN-WARD 1</t>
        </is>
      </c>
      <c r="AW1444">
        <f>COUNTA($BA$1444:$EE$1444)</f>
        <v/>
      </c>
      <c r="AX1444">
        <f>COUNTIF($BA$1444:$EE$1444,"D")</f>
        <v/>
      </c>
      <c r="AY1444">
        <f>COUNTIF($BA$1444:$EE$1444,"R")</f>
        <v/>
      </c>
      <c r="AZ1444">
        <f>IF(BL1444="D",1,0)+IF(BM1444="D",1,0)+IF(BR1444="D",1,0)+IF(BS1444="D",1,0)+IF(BU1444="D",1,0)+IF(CA1444="D",1,0)+IF(CB1444="D",1,0)+IF(CC1444="D",1,0)+IF(CD1444="D",1,0)+IF(CJ1444="D",1,0)+IF(CK1444="D",1,0)+IF(CO1444="D",1,0)+IF(CP1444="D",1,0)+IF(CQ1444="D",1,0)+IF(CU1444="D",1,0)+IF(CV1444="D",1,0)+IF(DB1444="D",1,0)+IF(DC1444="D",1,0)+IF(DH1444="D",1,0)+IF(DI1444="D",1,0)+IF(DM1444="D",1,0)+IF(DN1444="D",1,0)+IF(DO1444="D",1,0)+IF(DU1444="D",1,0)+IF(DX1444="D",1,0)</f>
        <v/>
      </c>
      <c r="BA1444">
        <f>IF(DH1444&lt;&gt;"",1,0)+IF(DI1444&lt;&gt;"",1,0)+IF(DK1444&lt;&gt;"",1,0)+IF(DM1444&lt;&gt;"",1,0)+IF(DN1444&lt;&gt;"",1,0)+IF(DO1444&lt;&gt;"",1,0)+IF(DQ1444&lt;&gt;"",1,0)+IF(DR1444&lt;&gt;"",1,0)+IF(DT1444&lt;&gt;"",1,0)+IF(DU1444&lt;&gt;"",1,0)+IF(DV1444&lt;&gt;"",1,0)+IF(DW1444&lt;&gt;"",1,0)+IF(DX1444&lt;&gt;"",1,0)+IF(DZ1444&lt;&gt;"",1,0)+IF(EA1444&lt;&gt;"",1,0)+IF(EB1444&lt;&gt;"",1,0)+IF(EE1444&lt;&gt;"",1,0)</f>
        <v/>
      </c>
      <c r="BB1444">
        <f>IF(AND(AV1444&gt;0, AW1444&gt;0),1,0)</f>
        <v/>
      </c>
      <c r="BD1444" t="inlineStr">
        <is>
          <t>X</t>
        </is>
      </c>
      <c r="BF1444" t="inlineStr">
        <is>
          <t>X</t>
        </is>
      </c>
      <c r="BJ1444" t="inlineStr">
        <is>
          <t>X</t>
        </is>
      </c>
      <c r="BL1444" t="inlineStr">
        <is>
          <t>X</t>
        </is>
      </c>
      <c r="BS1444" t="inlineStr">
        <is>
          <t>X</t>
        </is>
      </c>
      <c r="BY1444" t="inlineStr">
        <is>
          <t>D</t>
        </is>
      </c>
      <c r="CA1444" t="inlineStr">
        <is>
          <t>X</t>
        </is>
      </c>
      <c r="CK1444" t="inlineStr">
        <is>
          <t>X</t>
        </is>
      </c>
      <c r="CO1444" t="inlineStr">
        <is>
          <t>D</t>
        </is>
      </c>
      <c r="CP1444" t="inlineStr">
        <is>
          <t>X</t>
        </is>
      </c>
      <c r="CZ1444" t="inlineStr">
        <is>
          <t>D</t>
        </is>
      </c>
      <c r="DC1444" t="inlineStr">
        <is>
          <t>X</t>
        </is>
      </c>
      <c r="DI1444" t="inlineStr">
        <is>
          <t>X</t>
        </is>
      </c>
      <c r="DL1444" t="inlineStr">
        <is>
          <t>X</t>
        </is>
      </c>
      <c r="DN1444" t="inlineStr">
        <is>
          <t>X</t>
        </is>
      </c>
      <c r="DU1444" t="inlineStr">
        <is>
          <t>X</t>
        </is>
      </c>
      <c r="EF1444" t="inlineStr">
        <is>
          <t>X</t>
        </is>
      </c>
    </row>
    <row r="1445">
      <c r="A1445" t="inlineStr">
        <is>
          <t>OH0015691035</t>
        </is>
      </c>
      <c r="B1445" t="n">
        <v>78</v>
      </c>
      <c r="C1445" t="n">
        <v>136369</v>
      </c>
      <c r="D1445" t="inlineStr">
        <is>
          <t>BLAKE</t>
        </is>
      </c>
      <c r="E1445" t="inlineStr">
        <is>
          <t>VINCENT</t>
        </is>
      </c>
      <c r="F1445">
        <f>CONCATENATE(D1445," ",LEFT(H1445,4),"T=",AU1445,"D=",AV1445,"R=",AW1445,"M=",AX1445,"L=",AY1445,"B=",AZ1445)</f>
        <v/>
      </c>
      <c r="I1445" t="inlineStr">
        <is>
          <t>1962-09-14</t>
        </is>
      </c>
      <c r="J1445" t="inlineStr">
        <is>
          <t>1981-04-24</t>
        </is>
      </c>
      <c r="K1445" t="inlineStr">
        <is>
          <t>ACTIVE</t>
        </is>
      </c>
      <c r="L1445" t="inlineStr">
        <is>
          <t>D</t>
        </is>
      </c>
      <c r="M1445">
        <f>RIGHT(L1445,LEN(L1445)-FIND(" ",L1445))</f>
        <v/>
      </c>
      <c r="N1445" t="inlineStr">
        <is>
          <t>910 TOD AVE NW</t>
        </is>
      </c>
      <c r="P1445" t="inlineStr">
        <is>
          <t>WARREN</t>
        </is>
      </c>
      <c r="Q1445" t="inlineStr">
        <is>
          <t>OH</t>
        </is>
      </c>
      <c r="R1445" t="n">
        <v>44485</v>
      </c>
      <c r="AD1445" t="inlineStr">
        <is>
          <t>TRUMBULL CAREER &amp; TECH CENTER</t>
        </is>
      </c>
      <c r="AE1445" t="inlineStr">
        <is>
          <t>WARREN CITY</t>
        </is>
      </c>
      <c r="AF1445" t="inlineStr">
        <is>
          <t>WARREN CITY SD</t>
        </is>
      </c>
      <c r="AH1445" t="n">
        <v>14</v>
      </c>
      <c r="AI1445" t="n">
        <v>11</v>
      </c>
      <c r="AN1445" t="inlineStr">
        <is>
          <t>WARREN</t>
        </is>
      </c>
      <c r="AO1445" t="inlineStr">
        <is>
          <t>WARREN CITY 1B</t>
        </is>
      </c>
      <c r="AP1445" t="inlineStr">
        <is>
          <t>78-P-ACG</t>
        </is>
      </c>
      <c r="AQ1445" t="n">
        <v>9</v>
      </c>
      <c r="AR1445" t="n">
        <v>64</v>
      </c>
      <c r="AS1445" t="n">
        <v>32</v>
      </c>
      <c r="AV1445" t="inlineStr">
        <is>
          <t>WARREN-WARD 1</t>
        </is>
      </c>
      <c r="AW1445">
        <f>COUNTA($BA$1445:$EE$1445)</f>
        <v/>
      </c>
      <c r="AX1445">
        <f>COUNTIF($BA$1445:$EE$1445,"D")</f>
        <v/>
      </c>
      <c r="AY1445">
        <f>COUNTIF($BA$1445:$EE$1445,"R")</f>
        <v/>
      </c>
      <c r="AZ1445">
        <f>IF(BL1445="D",1,0)+IF(BM1445="D",1,0)+IF(BR1445="D",1,0)+IF(BS1445="D",1,0)+IF(BU1445="D",1,0)+IF(CA1445="D",1,0)+IF(CB1445="D",1,0)+IF(CC1445="D",1,0)+IF(CD1445="D",1,0)+IF(CJ1445="D",1,0)+IF(CK1445="D",1,0)+IF(CO1445="D",1,0)+IF(CP1445="D",1,0)+IF(CQ1445="D",1,0)+IF(CU1445="D",1,0)+IF(CV1445="D",1,0)+IF(DB1445="D",1,0)+IF(DC1445="D",1,0)+IF(DH1445="D",1,0)+IF(DI1445="D",1,0)+IF(DM1445="D",1,0)+IF(DN1445="D",1,0)+IF(DO1445="D",1,0)+IF(DU1445="D",1,0)+IF(DX1445="D",1,0)</f>
        <v/>
      </c>
      <c r="BA1445">
        <f>IF(DH1445&lt;&gt;"",1,0)+IF(DI1445&lt;&gt;"",1,0)+IF(DK1445&lt;&gt;"",1,0)+IF(DM1445&lt;&gt;"",1,0)+IF(DN1445&lt;&gt;"",1,0)+IF(DO1445&lt;&gt;"",1,0)+IF(DQ1445&lt;&gt;"",1,0)+IF(DR1445&lt;&gt;"",1,0)+IF(DT1445&lt;&gt;"",1,0)+IF(DU1445&lt;&gt;"",1,0)+IF(DV1445&lt;&gt;"",1,0)+IF(DW1445&lt;&gt;"",1,0)+IF(DX1445&lt;&gt;"",1,0)+IF(DZ1445&lt;&gt;"",1,0)+IF(EA1445&lt;&gt;"",1,0)+IF(EB1445&lt;&gt;"",1,0)+IF(EE1445&lt;&gt;"",1,0)</f>
        <v/>
      </c>
      <c r="BB1445">
        <f>IF(AND(AV1445&gt;0, AW1445&gt;0),1,0)</f>
        <v/>
      </c>
      <c r="BC1445" t="inlineStr">
        <is>
          <t>X</t>
        </is>
      </c>
      <c r="BD1445" t="inlineStr">
        <is>
          <t>X</t>
        </is>
      </c>
      <c r="BE1445" t="inlineStr">
        <is>
          <t>X</t>
        </is>
      </c>
      <c r="BH1445" t="inlineStr">
        <is>
          <t>X</t>
        </is>
      </c>
      <c r="BL1445" t="inlineStr">
        <is>
          <t>X</t>
        </is>
      </c>
      <c r="BP1445" t="inlineStr">
        <is>
          <t>X</t>
        </is>
      </c>
      <c r="BR1445" t="inlineStr">
        <is>
          <t>X</t>
        </is>
      </c>
      <c r="BS1445" t="inlineStr">
        <is>
          <t>X</t>
        </is>
      </c>
      <c r="BV1445" t="inlineStr">
        <is>
          <t>X</t>
        </is>
      </c>
      <c r="BY1445" t="inlineStr">
        <is>
          <t>D</t>
        </is>
      </c>
      <c r="CA1445" t="inlineStr">
        <is>
          <t>X</t>
        </is>
      </c>
      <c r="CG1445" t="inlineStr">
        <is>
          <t>X</t>
        </is>
      </c>
      <c r="CH1445" t="inlineStr">
        <is>
          <t>D</t>
        </is>
      </c>
      <c r="CK1445" t="inlineStr">
        <is>
          <t>X</t>
        </is>
      </c>
      <c r="CL1445" t="inlineStr">
        <is>
          <t>D</t>
        </is>
      </c>
      <c r="CN1445" t="inlineStr">
        <is>
          <t>X</t>
        </is>
      </c>
      <c r="CO1445" t="inlineStr">
        <is>
          <t>D</t>
        </is>
      </c>
      <c r="CP1445" t="inlineStr">
        <is>
          <t>X</t>
        </is>
      </c>
      <c r="CT1445" t="inlineStr">
        <is>
          <t>X</t>
        </is>
      </c>
      <c r="CU1445" t="inlineStr">
        <is>
          <t>D</t>
        </is>
      </c>
      <c r="CV1445" t="inlineStr">
        <is>
          <t>X</t>
        </is>
      </c>
      <c r="CW1445" t="inlineStr">
        <is>
          <t>D</t>
        </is>
      </c>
      <c r="CY1445" t="inlineStr">
        <is>
          <t>X</t>
        </is>
      </c>
      <c r="CZ1445" t="inlineStr">
        <is>
          <t>D</t>
        </is>
      </c>
      <c r="DC1445" t="inlineStr">
        <is>
          <t>X</t>
        </is>
      </c>
      <c r="DF1445" t="inlineStr">
        <is>
          <t>X</t>
        </is>
      </c>
      <c r="DG1445" t="inlineStr">
        <is>
          <t>D</t>
        </is>
      </c>
      <c r="DI1445" t="inlineStr">
        <is>
          <t>X</t>
        </is>
      </c>
      <c r="DJ1445" t="inlineStr">
        <is>
          <t>D</t>
        </is>
      </c>
      <c r="DL1445" t="inlineStr">
        <is>
          <t>X</t>
        </is>
      </c>
      <c r="DM1445" t="inlineStr">
        <is>
          <t>D</t>
        </is>
      </c>
      <c r="DN1445" t="inlineStr">
        <is>
          <t>X</t>
        </is>
      </c>
      <c r="DR1445" t="inlineStr">
        <is>
          <t>X</t>
        </is>
      </c>
      <c r="DT1445" t="inlineStr">
        <is>
          <t>D</t>
        </is>
      </c>
      <c r="DU1445" t="inlineStr">
        <is>
          <t>X</t>
        </is>
      </c>
      <c r="DW1445" t="inlineStr">
        <is>
          <t>D</t>
        </is>
      </c>
      <c r="DX1445" t="inlineStr">
        <is>
          <t>X</t>
        </is>
      </c>
      <c r="EA1445" t="inlineStr">
        <is>
          <t>X</t>
        </is>
      </c>
      <c r="ED1445" t="inlineStr">
        <is>
          <t>D</t>
        </is>
      </c>
      <c r="EF1445" t="inlineStr">
        <is>
          <t>X</t>
        </is>
      </c>
    </row>
    <row r="1446">
      <c r="A1446" t="inlineStr">
        <is>
          <t>OH0015785827</t>
        </is>
      </c>
      <c r="B1446" t="n">
        <v>78</v>
      </c>
      <c r="C1446" t="n">
        <v>59951</v>
      </c>
      <c r="D1446" t="inlineStr">
        <is>
          <t>WATT</t>
        </is>
      </c>
      <c r="E1446" t="inlineStr">
        <is>
          <t>SUSAN</t>
        </is>
      </c>
      <c r="F1446">
        <f>CONCATENATE(D1446," ",LEFT(H1446,4),"T=",AU1446,"D=",AV1446,"R=",AW1446,"M=",AX1446,"L=",AY1446,"B=",AZ1446)</f>
        <v/>
      </c>
      <c r="G1446" t="inlineStr">
        <is>
          <t>J</t>
        </is>
      </c>
      <c r="I1446" t="inlineStr">
        <is>
          <t>1945-09-14</t>
        </is>
      </c>
      <c r="J1446" t="inlineStr">
        <is>
          <t>2017-11-29</t>
        </is>
      </c>
      <c r="K1446" t="inlineStr">
        <is>
          <t>ACTIVE</t>
        </is>
      </c>
      <c r="L1446" t="inlineStr">
        <is>
          <t>D</t>
        </is>
      </c>
      <c r="M1446">
        <f>RIGHT(L1446,LEN(L1446)-FIND(" ",L1446))</f>
        <v/>
      </c>
      <c r="N1446" t="inlineStr">
        <is>
          <t>567 TOD AVE NW</t>
        </is>
      </c>
      <c r="P1446" t="inlineStr">
        <is>
          <t>WARREN</t>
        </is>
      </c>
      <c r="Q1446" t="inlineStr">
        <is>
          <t>OH</t>
        </is>
      </c>
      <c r="R1446" t="n">
        <v>44485</v>
      </c>
      <c r="AD1446" t="inlineStr">
        <is>
          <t>TRUMBULL CAREER &amp; TECH CENTER</t>
        </is>
      </c>
      <c r="AE1446" t="inlineStr">
        <is>
          <t>WARREN CITY</t>
        </is>
      </c>
      <c r="AF1446" t="inlineStr">
        <is>
          <t>WARREN CITY SD</t>
        </is>
      </c>
      <c r="AH1446" t="n">
        <v>14</v>
      </c>
      <c r="AI1446" t="n">
        <v>11</v>
      </c>
      <c r="AN1446" t="inlineStr">
        <is>
          <t>WARREN</t>
        </is>
      </c>
      <c r="AO1446" t="inlineStr">
        <is>
          <t>WARREN CITY 1B</t>
        </is>
      </c>
      <c r="AP1446" t="inlineStr">
        <is>
          <t>78-P-ACG</t>
        </is>
      </c>
      <c r="AQ1446" t="n">
        <v>9</v>
      </c>
      <c r="AR1446" t="n">
        <v>64</v>
      </c>
      <c r="AS1446" t="n">
        <v>32</v>
      </c>
      <c r="AV1446" t="inlineStr">
        <is>
          <t>WARREN-WARD 1</t>
        </is>
      </c>
      <c r="AW1446">
        <f>COUNTA($BA$1446:$EE$1446)</f>
        <v/>
      </c>
      <c r="AX1446">
        <f>COUNTIF($BA$1446:$EE$1446,"D")</f>
        <v/>
      </c>
      <c r="AY1446">
        <f>COUNTIF($BA$1446:$EE$1446,"R")</f>
        <v/>
      </c>
      <c r="AZ1446">
        <f>IF(BL1446="D",1,0)+IF(BM1446="D",1,0)+IF(BR1446="D",1,0)+IF(BS1446="D",1,0)+IF(BU1446="D",1,0)+IF(CA1446="D",1,0)+IF(CB1446="D",1,0)+IF(CC1446="D",1,0)+IF(CD1446="D",1,0)+IF(CJ1446="D",1,0)+IF(CK1446="D",1,0)+IF(CO1446="D",1,0)+IF(CP1446="D",1,0)+IF(CQ1446="D",1,0)+IF(CU1446="D",1,0)+IF(CV1446="D",1,0)+IF(DB1446="D",1,0)+IF(DC1446="D",1,0)+IF(DH1446="D",1,0)+IF(DI1446="D",1,0)+IF(DM1446="D",1,0)+IF(DN1446="D",1,0)+IF(DO1446="D",1,0)+IF(DU1446="D",1,0)+IF(DX1446="D",1,0)</f>
        <v/>
      </c>
      <c r="BA1446">
        <f>IF(DH1446&lt;&gt;"",1,0)+IF(DI1446&lt;&gt;"",1,0)+IF(DK1446&lt;&gt;"",1,0)+IF(DM1446&lt;&gt;"",1,0)+IF(DN1446&lt;&gt;"",1,0)+IF(DO1446&lt;&gt;"",1,0)+IF(DQ1446&lt;&gt;"",1,0)+IF(DR1446&lt;&gt;"",1,0)+IF(DT1446&lt;&gt;"",1,0)+IF(DU1446&lt;&gt;"",1,0)+IF(DV1446&lt;&gt;"",1,0)+IF(DW1446&lt;&gt;"",1,0)+IF(DX1446&lt;&gt;"",1,0)+IF(DZ1446&lt;&gt;"",1,0)+IF(EA1446&lt;&gt;"",1,0)+IF(EB1446&lt;&gt;"",1,0)+IF(EE1446&lt;&gt;"",1,0)</f>
        <v/>
      </c>
      <c r="BB1446">
        <f>IF(AND(AV1446&gt;0, AW1446&gt;0),1,0)</f>
        <v/>
      </c>
      <c r="BC1446" t="inlineStr">
        <is>
          <t>X</t>
        </is>
      </c>
      <c r="BD1446" t="inlineStr">
        <is>
          <t>X</t>
        </is>
      </c>
      <c r="BE1446" t="inlineStr">
        <is>
          <t>X</t>
        </is>
      </c>
      <c r="BH1446" t="inlineStr">
        <is>
          <t>X</t>
        </is>
      </c>
      <c r="BI1446" t="inlineStr">
        <is>
          <t>X</t>
        </is>
      </c>
      <c r="BJ1446" t="inlineStr">
        <is>
          <t>X</t>
        </is>
      </c>
      <c r="BK1446" t="inlineStr">
        <is>
          <t>X</t>
        </is>
      </c>
      <c r="BL1446" t="inlineStr">
        <is>
          <t>X</t>
        </is>
      </c>
      <c r="BP1446" t="inlineStr">
        <is>
          <t>X</t>
        </is>
      </c>
      <c r="BR1446" t="inlineStr">
        <is>
          <t>X</t>
        </is>
      </c>
      <c r="BS1446" t="inlineStr">
        <is>
          <t>X</t>
        </is>
      </c>
      <c r="BV1446" t="inlineStr">
        <is>
          <t>X</t>
        </is>
      </c>
      <c r="BY1446" t="inlineStr">
        <is>
          <t>D</t>
        </is>
      </c>
      <c r="CA1446" t="inlineStr">
        <is>
          <t>X</t>
        </is>
      </c>
      <c r="CG1446" t="inlineStr">
        <is>
          <t>X</t>
        </is>
      </c>
      <c r="CK1446" t="inlineStr">
        <is>
          <t>X</t>
        </is>
      </c>
      <c r="CN1446" t="inlineStr">
        <is>
          <t>X</t>
        </is>
      </c>
      <c r="CP1446" t="inlineStr">
        <is>
          <t>X</t>
        </is>
      </c>
      <c r="CY1446" t="inlineStr">
        <is>
          <t>X</t>
        </is>
      </c>
      <c r="DC1446" t="inlineStr">
        <is>
          <t>X</t>
        </is>
      </c>
      <c r="DF1446" t="inlineStr">
        <is>
          <t>X</t>
        </is>
      </c>
      <c r="DG1446" t="inlineStr">
        <is>
          <t>D</t>
        </is>
      </c>
      <c r="DI1446" t="inlineStr">
        <is>
          <t>X</t>
        </is>
      </c>
      <c r="DJ1446" t="inlineStr">
        <is>
          <t>D</t>
        </is>
      </c>
      <c r="DN1446" t="inlineStr">
        <is>
          <t>X</t>
        </is>
      </c>
      <c r="DS1446" t="inlineStr">
        <is>
          <t>D</t>
        </is>
      </c>
      <c r="DT1446" t="inlineStr">
        <is>
          <t>D</t>
        </is>
      </c>
      <c r="DU1446" t="inlineStr">
        <is>
          <t>X</t>
        </is>
      </c>
      <c r="DW1446" t="inlineStr">
        <is>
          <t>D</t>
        </is>
      </c>
      <c r="DX1446" t="inlineStr">
        <is>
          <t>X</t>
        </is>
      </c>
      <c r="EA1446" t="inlineStr">
        <is>
          <t>X</t>
        </is>
      </c>
      <c r="EF1446" t="inlineStr">
        <is>
          <t>X</t>
        </is>
      </c>
    </row>
    <row r="1447">
      <c r="A1447" t="inlineStr">
        <is>
          <t>OH0015759734</t>
        </is>
      </c>
      <c r="B1447" t="n">
        <v>78</v>
      </c>
      <c r="C1447" t="n">
        <v>24689</v>
      </c>
      <c r="D1447" t="inlineStr">
        <is>
          <t>JENNINGS</t>
        </is>
      </c>
      <c r="E1447" t="inlineStr">
        <is>
          <t>FRANK</t>
        </is>
      </c>
      <c r="F1447">
        <f>CONCATENATE(D1447," ",LEFT(H1447,4),"T=",AU1447,"D=",AV1447,"R=",AW1447,"M=",AX1447,"L=",AY1447,"B=",AZ1447)</f>
        <v/>
      </c>
      <c r="G1447" t="inlineStr">
        <is>
          <t>T</t>
        </is>
      </c>
      <c r="I1447" t="inlineStr">
        <is>
          <t>1952-12-05</t>
        </is>
      </c>
      <c r="J1447" t="inlineStr">
        <is>
          <t>1972-03-28</t>
        </is>
      </c>
      <c r="K1447" t="inlineStr">
        <is>
          <t>ACTIVE</t>
        </is>
      </c>
      <c r="L1447" t="inlineStr">
        <is>
          <t>D</t>
        </is>
      </c>
      <c r="M1447">
        <f>RIGHT(L1447,LEN(L1447)-FIND(" ",L1447))</f>
        <v/>
      </c>
      <c r="N1447" t="inlineStr">
        <is>
          <t>1021 ORLO ST NW</t>
        </is>
      </c>
      <c r="P1447" t="inlineStr">
        <is>
          <t>WARREN</t>
        </is>
      </c>
      <c r="Q1447" t="inlineStr">
        <is>
          <t>OH</t>
        </is>
      </c>
      <c r="R1447" t="n">
        <v>44485</v>
      </c>
      <c r="AD1447" t="inlineStr">
        <is>
          <t>TRUMBULL CAREER &amp; TECH CENTER</t>
        </is>
      </c>
      <c r="AE1447" t="inlineStr">
        <is>
          <t>WARREN CITY</t>
        </is>
      </c>
      <c r="AF1447" t="inlineStr">
        <is>
          <t>WARREN CITY SD</t>
        </is>
      </c>
      <c r="AH1447" t="n">
        <v>14</v>
      </c>
      <c r="AI1447" t="n">
        <v>11</v>
      </c>
      <c r="AN1447" t="inlineStr">
        <is>
          <t>WARREN</t>
        </is>
      </c>
      <c r="AO1447" t="inlineStr">
        <is>
          <t>WARREN CITY 1B</t>
        </is>
      </c>
      <c r="AP1447" t="inlineStr">
        <is>
          <t>78-P-ACG</t>
        </is>
      </c>
      <c r="AQ1447" t="n">
        <v>9</v>
      </c>
      <c r="AR1447" t="n">
        <v>64</v>
      </c>
      <c r="AS1447" t="n">
        <v>32</v>
      </c>
      <c r="AV1447" t="inlineStr">
        <is>
          <t>WARREN-WARD 1</t>
        </is>
      </c>
      <c r="AW1447">
        <f>COUNTA($BA$1447:$EE$1447)</f>
        <v/>
      </c>
      <c r="AX1447">
        <f>COUNTIF($BA$1447:$EE$1447,"D")</f>
        <v/>
      </c>
      <c r="AY1447">
        <f>COUNTIF($BA$1447:$EE$1447,"R")</f>
        <v/>
      </c>
      <c r="AZ1447">
        <f>IF(BL1447="D",1,0)+IF(BM1447="D",1,0)+IF(BR1447="D",1,0)+IF(BS1447="D",1,0)+IF(BU1447="D",1,0)+IF(CA1447="D",1,0)+IF(CB1447="D",1,0)+IF(CC1447="D",1,0)+IF(CD1447="D",1,0)+IF(CJ1447="D",1,0)+IF(CK1447="D",1,0)+IF(CO1447="D",1,0)+IF(CP1447="D",1,0)+IF(CQ1447="D",1,0)+IF(CU1447="D",1,0)+IF(CV1447="D",1,0)+IF(DB1447="D",1,0)+IF(DC1447="D",1,0)+IF(DH1447="D",1,0)+IF(DI1447="D",1,0)+IF(DM1447="D",1,0)+IF(DN1447="D",1,0)+IF(DO1447="D",1,0)+IF(DU1447="D",1,0)+IF(DX1447="D",1,0)</f>
        <v/>
      </c>
      <c r="BA1447">
        <f>IF(DH1447&lt;&gt;"",1,0)+IF(DI1447&lt;&gt;"",1,0)+IF(DK1447&lt;&gt;"",1,0)+IF(DM1447&lt;&gt;"",1,0)+IF(DN1447&lt;&gt;"",1,0)+IF(DO1447&lt;&gt;"",1,0)+IF(DQ1447&lt;&gt;"",1,0)+IF(DR1447&lt;&gt;"",1,0)+IF(DT1447&lt;&gt;"",1,0)+IF(DU1447&lt;&gt;"",1,0)+IF(DV1447&lt;&gt;"",1,0)+IF(DW1447&lt;&gt;"",1,0)+IF(DX1447&lt;&gt;"",1,0)+IF(DZ1447&lt;&gt;"",1,0)+IF(EA1447&lt;&gt;"",1,0)+IF(EB1447&lt;&gt;"",1,0)+IF(EE1447&lt;&gt;"",1,0)</f>
        <v/>
      </c>
      <c r="BB1447">
        <f>IF(AND(AV1447&gt;0, AW1447&gt;0),1,0)</f>
        <v/>
      </c>
      <c r="BC1447" t="inlineStr">
        <is>
          <t>X</t>
        </is>
      </c>
      <c r="BD1447" t="inlineStr">
        <is>
          <t>X</t>
        </is>
      </c>
      <c r="BE1447" t="inlineStr">
        <is>
          <t>X</t>
        </is>
      </c>
      <c r="BF1447" t="inlineStr">
        <is>
          <t>X</t>
        </is>
      </c>
      <c r="BH1447" t="inlineStr">
        <is>
          <t>X</t>
        </is>
      </c>
      <c r="BI1447" t="inlineStr">
        <is>
          <t>X</t>
        </is>
      </c>
      <c r="BJ1447" t="inlineStr">
        <is>
          <t>X</t>
        </is>
      </c>
      <c r="BK1447" t="inlineStr">
        <is>
          <t>X</t>
        </is>
      </c>
      <c r="BL1447" t="inlineStr">
        <is>
          <t>X</t>
        </is>
      </c>
      <c r="BP1447" t="inlineStr">
        <is>
          <t>X</t>
        </is>
      </c>
      <c r="BR1447" t="inlineStr">
        <is>
          <t>X</t>
        </is>
      </c>
      <c r="BS1447" t="inlineStr">
        <is>
          <t>X</t>
        </is>
      </c>
      <c r="BV1447" t="inlineStr">
        <is>
          <t>X</t>
        </is>
      </c>
      <c r="BY1447" t="inlineStr">
        <is>
          <t>D</t>
        </is>
      </c>
      <c r="CA1447" t="inlineStr">
        <is>
          <t>X</t>
        </is>
      </c>
      <c r="CK1447" t="inlineStr">
        <is>
          <t>X</t>
        </is>
      </c>
      <c r="CL1447" t="inlineStr">
        <is>
          <t>D</t>
        </is>
      </c>
      <c r="CN1447" t="inlineStr">
        <is>
          <t>X</t>
        </is>
      </c>
      <c r="CO1447" t="inlineStr">
        <is>
          <t>R</t>
        </is>
      </c>
      <c r="CP1447" t="inlineStr">
        <is>
          <t>X</t>
        </is>
      </c>
      <c r="CQ1447" t="inlineStr">
        <is>
          <t>D</t>
        </is>
      </c>
      <c r="CT1447" t="inlineStr">
        <is>
          <t>X</t>
        </is>
      </c>
      <c r="CV1447" t="inlineStr">
        <is>
          <t>X</t>
        </is>
      </c>
      <c r="CY1447" t="inlineStr">
        <is>
          <t>X</t>
        </is>
      </c>
      <c r="CZ1447" t="inlineStr">
        <is>
          <t>D</t>
        </is>
      </c>
      <c r="DC1447" t="inlineStr">
        <is>
          <t>X</t>
        </is>
      </c>
      <c r="DD1447" t="inlineStr">
        <is>
          <t>D</t>
        </is>
      </c>
      <c r="DF1447" t="inlineStr">
        <is>
          <t>X</t>
        </is>
      </c>
      <c r="DG1447" t="inlineStr">
        <is>
          <t>R</t>
        </is>
      </c>
      <c r="DI1447" t="inlineStr">
        <is>
          <t>X</t>
        </is>
      </c>
      <c r="DJ1447" t="inlineStr">
        <is>
          <t>D</t>
        </is>
      </c>
      <c r="DL1447" t="inlineStr">
        <is>
          <t>X</t>
        </is>
      </c>
      <c r="DM1447" t="inlineStr">
        <is>
          <t>D</t>
        </is>
      </c>
      <c r="DN1447" t="inlineStr">
        <is>
          <t>X</t>
        </is>
      </c>
      <c r="DO1447" t="inlineStr">
        <is>
          <t>D</t>
        </is>
      </c>
      <c r="DR1447" t="inlineStr">
        <is>
          <t>X</t>
        </is>
      </c>
      <c r="DS1447" t="inlineStr">
        <is>
          <t>R</t>
        </is>
      </c>
      <c r="DT1447" t="inlineStr">
        <is>
          <t>R</t>
        </is>
      </c>
      <c r="DU1447" t="inlineStr">
        <is>
          <t>X</t>
        </is>
      </c>
      <c r="DW1447" t="inlineStr">
        <is>
          <t>D</t>
        </is>
      </c>
      <c r="DX1447" t="inlineStr">
        <is>
          <t>X</t>
        </is>
      </c>
      <c r="EA1447" t="inlineStr">
        <is>
          <t>X</t>
        </is>
      </c>
      <c r="ED1447" t="inlineStr">
        <is>
          <t>D</t>
        </is>
      </c>
      <c r="EF1447" t="inlineStr">
        <is>
          <t>X</t>
        </is>
      </c>
    </row>
    <row r="1448">
      <c r="A1448" t="inlineStr">
        <is>
          <t>OH0015745873</t>
        </is>
      </c>
      <c r="B1448" t="n">
        <v>78</v>
      </c>
      <c r="C1448" t="n">
        <v>2323</v>
      </c>
      <c r="D1448" t="inlineStr">
        <is>
          <t>CARROLL</t>
        </is>
      </c>
      <c r="E1448" t="inlineStr">
        <is>
          <t>VERA</t>
        </is>
      </c>
      <c r="F1448">
        <f>CONCATENATE(D1448," ",LEFT(H1448,4),"T=",AU1448,"D=",AV1448,"R=",AW1448,"M=",AX1448,"L=",AY1448,"B=",AZ1448)</f>
        <v/>
      </c>
      <c r="G1448" t="inlineStr">
        <is>
          <t>L</t>
        </is>
      </c>
      <c r="I1448" t="inlineStr">
        <is>
          <t>1951-10-01</t>
        </is>
      </c>
      <c r="J1448" t="inlineStr">
        <is>
          <t>1979-10-03</t>
        </is>
      </c>
      <c r="K1448" t="inlineStr">
        <is>
          <t>ACTIVE</t>
        </is>
      </c>
      <c r="L1448" t="inlineStr">
        <is>
          <t>D</t>
        </is>
      </c>
      <c r="M1448">
        <f>RIGHT(L1448,LEN(L1448)-FIND(" ",L1448))</f>
        <v/>
      </c>
      <c r="N1448" t="inlineStr">
        <is>
          <t>1069 ORLO ST NW</t>
        </is>
      </c>
      <c r="P1448" t="inlineStr">
        <is>
          <t>WARREN</t>
        </is>
      </c>
      <c r="Q1448" t="inlineStr">
        <is>
          <t>OH</t>
        </is>
      </c>
      <c r="R1448" t="n">
        <v>44485</v>
      </c>
      <c r="AD1448" t="inlineStr">
        <is>
          <t>TRUMBULL CAREER &amp; TECH CENTER</t>
        </is>
      </c>
      <c r="AE1448" t="inlineStr">
        <is>
          <t>WARREN CITY</t>
        </is>
      </c>
      <c r="AF1448" t="inlineStr">
        <is>
          <t>WARREN CITY SD</t>
        </is>
      </c>
      <c r="AH1448" t="n">
        <v>14</v>
      </c>
      <c r="AI1448" t="n">
        <v>11</v>
      </c>
      <c r="AN1448" t="inlineStr">
        <is>
          <t>WARREN</t>
        </is>
      </c>
      <c r="AO1448" t="inlineStr">
        <is>
          <t>WARREN CITY 1B</t>
        </is>
      </c>
      <c r="AP1448" t="inlineStr">
        <is>
          <t>78-P-ACG</t>
        </is>
      </c>
      <c r="AQ1448" t="n">
        <v>9</v>
      </c>
      <c r="AR1448" t="n">
        <v>64</v>
      </c>
      <c r="AS1448" t="n">
        <v>32</v>
      </c>
      <c r="AV1448" t="inlineStr">
        <is>
          <t>WARREN-WARD 1</t>
        </is>
      </c>
      <c r="AW1448">
        <f>COUNTA($BA$1448:$EE$1448)</f>
        <v/>
      </c>
      <c r="AX1448">
        <f>COUNTIF($BA$1448:$EE$1448,"D")</f>
        <v/>
      </c>
      <c r="AY1448">
        <f>COUNTIF($BA$1448:$EE$1448,"R")</f>
        <v/>
      </c>
      <c r="AZ1448">
        <f>IF(BL1448="D",1,0)+IF(BM1448="D",1,0)+IF(BR1448="D",1,0)+IF(BS1448="D",1,0)+IF(BU1448="D",1,0)+IF(CA1448="D",1,0)+IF(CB1448="D",1,0)+IF(CC1448="D",1,0)+IF(CD1448="D",1,0)+IF(CJ1448="D",1,0)+IF(CK1448="D",1,0)+IF(CO1448="D",1,0)+IF(CP1448="D",1,0)+IF(CQ1448="D",1,0)+IF(CU1448="D",1,0)+IF(CV1448="D",1,0)+IF(DB1448="D",1,0)+IF(DC1448="D",1,0)+IF(DH1448="D",1,0)+IF(DI1448="D",1,0)+IF(DM1448="D",1,0)+IF(DN1448="D",1,0)+IF(DO1448="D",1,0)+IF(DU1448="D",1,0)+IF(DX1448="D",1,0)</f>
        <v/>
      </c>
      <c r="BA1448">
        <f>IF(DH1448&lt;&gt;"",1,0)+IF(DI1448&lt;&gt;"",1,0)+IF(DK1448&lt;&gt;"",1,0)+IF(DM1448&lt;&gt;"",1,0)+IF(DN1448&lt;&gt;"",1,0)+IF(DO1448&lt;&gt;"",1,0)+IF(DQ1448&lt;&gt;"",1,0)+IF(DR1448&lt;&gt;"",1,0)+IF(DT1448&lt;&gt;"",1,0)+IF(DU1448&lt;&gt;"",1,0)+IF(DV1448&lt;&gt;"",1,0)+IF(DW1448&lt;&gt;"",1,0)+IF(DX1448&lt;&gt;"",1,0)+IF(DZ1448&lt;&gt;"",1,0)+IF(EA1448&lt;&gt;"",1,0)+IF(EB1448&lt;&gt;"",1,0)+IF(EE1448&lt;&gt;"",1,0)</f>
        <v/>
      </c>
      <c r="BB1448">
        <f>IF(AND(AV1448&gt;0, AW1448&gt;0),1,0)</f>
        <v/>
      </c>
      <c r="BC1448" t="inlineStr">
        <is>
          <t>X</t>
        </is>
      </c>
      <c r="BD1448" t="inlineStr">
        <is>
          <t>X</t>
        </is>
      </c>
      <c r="BE1448" t="inlineStr">
        <is>
          <t>X</t>
        </is>
      </c>
      <c r="BF1448" t="inlineStr">
        <is>
          <t>X</t>
        </is>
      </c>
      <c r="BH1448" t="inlineStr">
        <is>
          <t>X</t>
        </is>
      </c>
      <c r="BI1448" t="inlineStr">
        <is>
          <t>X</t>
        </is>
      </c>
      <c r="BK1448" t="inlineStr">
        <is>
          <t>X</t>
        </is>
      </c>
      <c r="BL1448" t="inlineStr">
        <is>
          <t>X</t>
        </is>
      </c>
      <c r="BP1448" t="inlineStr">
        <is>
          <t>X</t>
        </is>
      </c>
      <c r="BS1448" t="inlineStr">
        <is>
          <t>X</t>
        </is>
      </c>
      <c r="BY1448" t="inlineStr">
        <is>
          <t>D</t>
        </is>
      </c>
      <c r="CA1448" t="inlineStr">
        <is>
          <t>X</t>
        </is>
      </c>
      <c r="CG1448" t="inlineStr">
        <is>
          <t>X</t>
        </is>
      </c>
      <c r="CH1448" t="inlineStr">
        <is>
          <t>D</t>
        </is>
      </c>
      <c r="CK1448" t="inlineStr">
        <is>
          <t>X</t>
        </is>
      </c>
      <c r="CL1448" t="inlineStr">
        <is>
          <t>D</t>
        </is>
      </c>
      <c r="CN1448" t="inlineStr">
        <is>
          <t>X</t>
        </is>
      </c>
      <c r="CP1448" t="inlineStr">
        <is>
          <t>X</t>
        </is>
      </c>
      <c r="CT1448" t="inlineStr">
        <is>
          <t>X</t>
        </is>
      </c>
      <c r="CU1448" t="inlineStr">
        <is>
          <t>D</t>
        </is>
      </c>
      <c r="CV1448" t="inlineStr">
        <is>
          <t>X</t>
        </is>
      </c>
      <c r="CW1448" t="inlineStr">
        <is>
          <t>D</t>
        </is>
      </c>
      <c r="CY1448" t="inlineStr">
        <is>
          <t>X</t>
        </is>
      </c>
      <c r="CZ1448" t="inlineStr">
        <is>
          <t>D</t>
        </is>
      </c>
      <c r="DC1448" t="inlineStr">
        <is>
          <t>X</t>
        </is>
      </c>
      <c r="DD1448" t="inlineStr">
        <is>
          <t>D</t>
        </is>
      </c>
      <c r="DF1448" t="inlineStr">
        <is>
          <t>X</t>
        </is>
      </c>
      <c r="DG1448" t="inlineStr">
        <is>
          <t>D</t>
        </is>
      </c>
      <c r="DI1448" t="inlineStr">
        <is>
          <t>X</t>
        </is>
      </c>
      <c r="DJ1448" t="inlineStr">
        <is>
          <t>D</t>
        </is>
      </c>
      <c r="DL1448" t="inlineStr">
        <is>
          <t>X</t>
        </is>
      </c>
      <c r="DM1448" t="inlineStr">
        <is>
          <t>D</t>
        </is>
      </c>
      <c r="DN1448" t="inlineStr">
        <is>
          <t>X</t>
        </is>
      </c>
      <c r="DO1448" t="inlineStr">
        <is>
          <t>D</t>
        </is>
      </c>
      <c r="DR1448" t="inlineStr">
        <is>
          <t>X</t>
        </is>
      </c>
      <c r="DS1448" t="inlineStr">
        <is>
          <t>D</t>
        </is>
      </c>
      <c r="DT1448" t="inlineStr">
        <is>
          <t>D</t>
        </is>
      </c>
      <c r="DU1448" t="inlineStr">
        <is>
          <t>X</t>
        </is>
      </c>
      <c r="DW1448" t="inlineStr">
        <is>
          <t>D</t>
        </is>
      </c>
      <c r="DX1448" t="inlineStr">
        <is>
          <t>X</t>
        </is>
      </c>
      <c r="EA1448" t="inlineStr">
        <is>
          <t>X</t>
        </is>
      </c>
      <c r="ED1448" t="inlineStr">
        <is>
          <t>D</t>
        </is>
      </c>
      <c r="EF1448" t="inlineStr">
        <is>
          <t>X</t>
        </is>
      </c>
    </row>
    <row r="1449">
      <c r="A1449" t="inlineStr">
        <is>
          <t>OH0015694811</t>
        </is>
      </c>
      <c r="B1449" t="n">
        <v>78</v>
      </c>
      <c r="C1449" t="n">
        <v>147364</v>
      </c>
      <c r="D1449" t="inlineStr">
        <is>
          <t>MILLER</t>
        </is>
      </c>
      <c r="E1449" t="inlineStr">
        <is>
          <t>JAMES</t>
        </is>
      </c>
      <c r="F1449">
        <f>CONCATENATE(D1449," ",LEFT(H1449,4),"T=",AU1449,"D=",AV1449,"R=",AW1449,"M=",AX1449,"L=",AY1449,"B=",AZ1449)</f>
        <v/>
      </c>
      <c r="G1449" t="inlineStr">
        <is>
          <t>L</t>
        </is>
      </c>
      <c r="I1449" t="inlineStr">
        <is>
          <t>1960-06-23</t>
        </is>
      </c>
      <c r="J1449" t="inlineStr">
        <is>
          <t>1982-05-01</t>
        </is>
      </c>
      <c r="K1449" t="inlineStr">
        <is>
          <t>ACTIVE</t>
        </is>
      </c>
      <c r="L1449" t="inlineStr">
        <is>
          <t>D</t>
        </is>
      </c>
      <c r="M1449">
        <f>RIGHT(L1449,LEN(L1449)-FIND(" ",L1449))</f>
        <v/>
      </c>
      <c r="N1449" t="inlineStr">
        <is>
          <t>1107 ORLO ST NW</t>
        </is>
      </c>
      <c r="P1449" t="inlineStr">
        <is>
          <t>WARREN</t>
        </is>
      </c>
      <c r="Q1449" t="inlineStr">
        <is>
          <t>OH</t>
        </is>
      </c>
      <c r="R1449" t="n">
        <v>44485</v>
      </c>
      <c r="S1449" t="n">
        <v>2429</v>
      </c>
      <c r="AD1449" t="inlineStr">
        <is>
          <t>TRUMBULL CAREER &amp; TECH CENTER</t>
        </is>
      </c>
      <c r="AE1449" t="inlineStr">
        <is>
          <t>WARREN CITY</t>
        </is>
      </c>
      <c r="AF1449" t="inlineStr">
        <is>
          <t>WARREN CITY SD</t>
        </is>
      </c>
      <c r="AH1449" t="n">
        <v>14</v>
      </c>
      <c r="AI1449" t="n">
        <v>11</v>
      </c>
      <c r="AN1449" t="inlineStr">
        <is>
          <t>WARREN</t>
        </is>
      </c>
      <c r="AO1449" t="inlineStr">
        <is>
          <t>WARREN CITY 1B</t>
        </is>
      </c>
      <c r="AP1449" t="inlineStr">
        <is>
          <t>78-P-ACG</t>
        </is>
      </c>
      <c r="AQ1449" t="n">
        <v>9</v>
      </c>
      <c r="AR1449" t="n">
        <v>64</v>
      </c>
      <c r="AS1449" t="n">
        <v>32</v>
      </c>
      <c r="AV1449" t="inlineStr">
        <is>
          <t>WARREN-WARD 1</t>
        </is>
      </c>
      <c r="AW1449">
        <f>COUNTA($BA$1449:$EE$1449)</f>
        <v/>
      </c>
      <c r="AX1449">
        <f>COUNTIF($BA$1449:$EE$1449,"D")</f>
        <v/>
      </c>
      <c r="AY1449">
        <f>COUNTIF($BA$1449:$EE$1449,"R")</f>
        <v/>
      </c>
      <c r="AZ1449">
        <f>IF(BL1449="D",1,0)+IF(BM1449="D",1,0)+IF(BR1449="D",1,0)+IF(BS1449="D",1,0)+IF(BU1449="D",1,0)+IF(CA1449="D",1,0)+IF(CB1449="D",1,0)+IF(CC1449="D",1,0)+IF(CD1449="D",1,0)+IF(CJ1449="D",1,0)+IF(CK1449="D",1,0)+IF(CO1449="D",1,0)+IF(CP1449="D",1,0)+IF(CQ1449="D",1,0)+IF(CU1449="D",1,0)+IF(CV1449="D",1,0)+IF(DB1449="D",1,0)+IF(DC1449="D",1,0)+IF(DH1449="D",1,0)+IF(DI1449="D",1,0)+IF(DM1449="D",1,0)+IF(DN1449="D",1,0)+IF(DO1449="D",1,0)+IF(DU1449="D",1,0)+IF(DX1449="D",1,0)</f>
        <v/>
      </c>
      <c r="BA1449">
        <f>IF(DH1449&lt;&gt;"",1,0)+IF(DI1449&lt;&gt;"",1,0)+IF(DK1449&lt;&gt;"",1,0)+IF(DM1449&lt;&gt;"",1,0)+IF(DN1449&lt;&gt;"",1,0)+IF(DO1449&lt;&gt;"",1,0)+IF(DQ1449&lt;&gt;"",1,0)+IF(DR1449&lt;&gt;"",1,0)+IF(DT1449&lt;&gt;"",1,0)+IF(DU1449&lt;&gt;"",1,0)+IF(DV1449&lt;&gt;"",1,0)+IF(DW1449&lt;&gt;"",1,0)+IF(DX1449&lt;&gt;"",1,0)+IF(DZ1449&lt;&gt;"",1,0)+IF(EA1449&lt;&gt;"",1,0)+IF(EB1449&lt;&gt;"",1,0)+IF(EE1449&lt;&gt;"",1,0)</f>
        <v/>
      </c>
      <c r="BB1449">
        <f>IF(AND(AV1449&gt;0, AW1449&gt;0),1,0)</f>
        <v/>
      </c>
      <c r="BC1449" t="inlineStr">
        <is>
          <t>X</t>
        </is>
      </c>
      <c r="BD1449" t="inlineStr">
        <is>
          <t>X</t>
        </is>
      </c>
      <c r="BE1449" t="inlineStr">
        <is>
          <t>X</t>
        </is>
      </c>
      <c r="BF1449" t="inlineStr">
        <is>
          <t>X</t>
        </is>
      </c>
      <c r="BG1449" t="inlineStr">
        <is>
          <t>X</t>
        </is>
      </c>
      <c r="BH1449" t="inlineStr">
        <is>
          <t>X</t>
        </is>
      </c>
      <c r="BI1449" t="inlineStr">
        <is>
          <t>X</t>
        </is>
      </c>
      <c r="BJ1449" t="inlineStr">
        <is>
          <t>X</t>
        </is>
      </c>
      <c r="BK1449" t="inlineStr">
        <is>
          <t>X</t>
        </is>
      </c>
      <c r="BL1449" t="inlineStr">
        <is>
          <t>X</t>
        </is>
      </c>
      <c r="BP1449" t="inlineStr">
        <is>
          <t>X</t>
        </is>
      </c>
      <c r="BR1449" t="inlineStr">
        <is>
          <t>X</t>
        </is>
      </c>
      <c r="BS1449" t="inlineStr">
        <is>
          <t>X</t>
        </is>
      </c>
      <c r="BV1449" t="inlineStr">
        <is>
          <t>X</t>
        </is>
      </c>
      <c r="BY1449" t="inlineStr">
        <is>
          <t>D</t>
        </is>
      </c>
      <c r="CA1449" t="inlineStr">
        <is>
          <t>X</t>
        </is>
      </c>
      <c r="CG1449" t="inlineStr">
        <is>
          <t>X</t>
        </is>
      </c>
      <c r="CK1449" t="inlineStr">
        <is>
          <t>X</t>
        </is>
      </c>
      <c r="CL1449" t="inlineStr">
        <is>
          <t>D</t>
        </is>
      </c>
      <c r="CN1449" t="inlineStr">
        <is>
          <t>X</t>
        </is>
      </c>
      <c r="CP1449" t="inlineStr">
        <is>
          <t>X</t>
        </is>
      </c>
      <c r="CQ1449" t="inlineStr">
        <is>
          <t>D</t>
        </is>
      </c>
      <c r="CT1449" t="inlineStr">
        <is>
          <t>X</t>
        </is>
      </c>
      <c r="CV1449" t="inlineStr">
        <is>
          <t>X</t>
        </is>
      </c>
      <c r="CW1449" t="inlineStr">
        <is>
          <t>D</t>
        </is>
      </c>
      <c r="CY1449" t="inlineStr">
        <is>
          <t>X</t>
        </is>
      </c>
      <c r="CZ1449" t="inlineStr">
        <is>
          <t>D</t>
        </is>
      </c>
      <c r="DC1449" t="inlineStr">
        <is>
          <t>X</t>
        </is>
      </c>
      <c r="DD1449" t="inlineStr">
        <is>
          <t>D</t>
        </is>
      </c>
      <c r="DF1449" t="inlineStr">
        <is>
          <t>X</t>
        </is>
      </c>
      <c r="DG1449" t="inlineStr">
        <is>
          <t>D</t>
        </is>
      </c>
      <c r="DI1449" t="inlineStr">
        <is>
          <t>X</t>
        </is>
      </c>
      <c r="DL1449" t="inlineStr">
        <is>
          <t>X</t>
        </is>
      </c>
      <c r="DM1449" t="inlineStr">
        <is>
          <t>D</t>
        </is>
      </c>
      <c r="DN1449" t="inlineStr">
        <is>
          <t>X</t>
        </is>
      </c>
      <c r="DR1449" t="inlineStr">
        <is>
          <t>X</t>
        </is>
      </c>
      <c r="DU1449" t="inlineStr">
        <is>
          <t>X</t>
        </is>
      </c>
      <c r="DW1449" t="inlineStr">
        <is>
          <t>D</t>
        </is>
      </c>
      <c r="DX1449" t="inlineStr">
        <is>
          <t>X</t>
        </is>
      </c>
      <c r="EA1449" t="inlineStr">
        <is>
          <t>X</t>
        </is>
      </c>
      <c r="ED1449" t="inlineStr">
        <is>
          <t>D</t>
        </is>
      </c>
      <c r="EF1449" t="inlineStr">
        <is>
          <t>X</t>
        </is>
      </c>
    </row>
    <row r="1450">
      <c r="A1450" t="inlineStr">
        <is>
          <t>OH0015712978</t>
        </is>
      </c>
      <c r="B1450" t="n">
        <v>78</v>
      </c>
      <c r="C1450" t="n">
        <v>18475</v>
      </c>
      <c r="D1450" t="inlineStr">
        <is>
          <t>DOUGLAS</t>
        </is>
      </c>
      <c r="E1450" t="inlineStr">
        <is>
          <t>CAROLYN</t>
        </is>
      </c>
      <c r="F1450">
        <f>CONCATENATE(D1450," ",LEFT(H1450,4),"T=",AU1450,"D=",AV1450,"R=",AW1450,"M=",AX1450,"L=",AY1450,"B=",AZ1450)</f>
        <v/>
      </c>
      <c r="G1450" t="inlineStr">
        <is>
          <t>J</t>
        </is>
      </c>
      <c r="I1450" t="inlineStr">
        <is>
          <t>1953-07-09</t>
        </is>
      </c>
      <c r="J1450" t="inlineStr">
        <is>
          <t>2016-10-11</t>
        </is>
      </c>
      <c r="K1450" t="inlineStr">
        <is>
          <t>ACTIVE</t>
        </is>
      </c>
      <c r="L1450" t="inlineStr">
        <is>
          <t>D</t>
        </is>
      </c>
      <c r="M1450">
        <f>RIGHT(L1450,LEN(L1450)-FIND(" ",L1450))</f>
        <v/>
      </c>
      <c r="N1450" t="inlineStr">
        <is>
          <t>1142 ORLO ST NW</t>
        </is>
      </c>
      <c r="P1450" t="inlineStr">
        <is>
          <t>WARREN</t>
        </is>
      </c>
      <c r="Q1450" t="inlineStr">
        <is>
          <t>OH</t>
        </is>
      </c>
      <c r="R1450" t="n">
        <v>44485</v>
      </c>
      <c r="AD1450" t="inlineStr">
        <is>
          <t>TRUMBULL CAREER &amp; TECH CENTER</t>
        </is>
      </c>
      <c r="AE1450" t="inlineStr">
        <is>
          <t>WARREN CITY</t>
        </is>
      </c>
      <c r="AF1450" t="inlineStr">
        <is>
          <t>WARREN CITY SD</t>
        </is>
      </c>
      <c r="AH1450" t="n">
        <v>14</v>
      </c>
      <c r="AI1450" t="n">
        <v>11</v>
      </c>
      <c r="AN1450" t="inlineStr">
        <is>
          <t>WARREN</t>
        </is>
      </c>
      <c r="AO1450" t="inlineStr">
        <is>
          <t>WARREN CITY 1B</t>
        </is>
      </c>
      <c r="AP1450" t="inlineStr">
        <is>
          <t>78-P-ACG</t>
        </is>
      </c>
      <c r="AQ1450" t="n">
        <v>9</v>
      </c>
      <c r="AR1450" t="n">
        <v>64</v>
      </c>
      <c r="AS1450" t="n">
        <v>32</v>
      </c>
      <c r="AV1450" t="inlineStr">
        <is>
          <t>WARREN-WARD 1</t>
        </is>
      </c>
      <c r="AW1450">
        <f>COUNTA($BA$1450:$EE$1450)</f>
        <v/>
      </c>
      <c r="AX1450">
        <f>COUNTIF($BA$1450:$EE$1450,"D")</f>
        <v/>
      </c>
      <c r="AY1450">
        <f>COUNTIF($BA$1450:$EE$1450,"R")</f>
        <v/>
      </c>
      <c r="AZ1450">
        <f>IF(BL1450="D",1,0)+IF(BM1450="D",1,0)+IF(BR1450="D",1,0)+IF(BS1450="D",1,0)+IF(BU1450="D",1,0)+IF(CA1450="D",1,0)+IF(CB1450="D",1,0)+IF(CC1450="D",1,0)+IF(CD1450="D",1,0)+IF(CJ1450="D",1,0)+IF(CK1450="D",1,0)+IF(CO1450="D",1,0)+IF(CP1450="D",1,0)+IF(CQ1450="D",1,0)+IF(CU1450="D",1,0)+IF(CV1450="D",1,0)+IF(DB1450="D",1,0)+IF(DC1450="D",1,0)+IF(DH1450="D",1,0)+IF(DI1450="D",1,0)+IF(DM1450="D",1,0)+IF(DN1450="D",1,0)+IF(DO1450="D",1,0)+IF(DU1450="D",1,0)+IF(DX1450="D",1,0)</f>
        <v/>
      </c>
      <c r="BA1450">
        <f>IF(DH1450&lt;&gt;"",1,0)+IF(DI1450&lt;&gt;"",1,0)+IF(DK1450&lt;&gt;"",1,0)+IF(DM1450&lt;&gt;"",1,0)+IF(DN1450&lt;&gt;"",1,0)+IF(DO1450&lt;&gt;"",1,0)+IF(DQ1450&lt;&gt;"",1,0)+IF(DR1450&lt;&gt;"",1,0)+IF(DT1450&lt;&gt;"",1,0)+IF(DU1450&lt;&gt;"",1,0)+IF(DV1450&lt;&gt;"",1,0)+IF(DW1450&lt;&gt;"",1,0)+IF(DX1450&lt;&gt;"",1,0)+IF(DZ1450&lt;&gt;"",1,0)+IF(EA1450&lt;&gt;"",1,0)+IF(EB1450&lt;&gt;"",1,0)+IF(EE1450&lt;&gt;"",1,0)</f>
        <v/>
      </c>
      <c r="BB1450">
        <f>IF(AND(AV1450&gt;0, AW1450&gt;0),1,0)</f>
        <v/>
      </c>
      <c r="BC1450" t="inlineStr">
        <is>
          <t>X</t>
        </is>
      </c>
      <c r="BD1450" t="inlineStr">
        <is>
          <t>X</t>
        </is>
      </c>
      <c r="BG1450" t="inlineStr">
        <is>
          <t>X</t>
        </is>
      </c>
      <c r="BH1450" t="inlineStr">
        <is>
          <t>X</t>
        </is>
      </c>
      <c r="BJ1450" t="inlineStr">
        <is>
          <t>X</t>
        </is>
      </c>
      <c r="BK1450" t="inlineStr">
        <is>
          <t>X</t>
        </is>
      </c>
      <c r="BL1450" t="inlineStr">
        <is>
          <t>X</t>
        </is>
      </c>
      <c r="BP1450" t="inlineStr">
        <is>
          <t>X</t>
        </is>
      </c>
      <c r="BS1450" t="inlineStr">
        <is>
          <t>X</t>
        </is>
      </c>
      <c r="CA1450" t="inlineStr">
        <is>
          <t>X</t>
        </is>
      </c>
      <c r="CG1450" t="inlineStr">
        <is>
          <t>X</t>
        </is>
      </c>
      <c r="CK1450" t="inlineStr">
        <is>
          <t>X</t>
        </is>
      </c>
      <c r="CP1450" t="inlineStr">
        <is>
          <t>X</t>
        </is>
      </c>
      <c r="DC1450" t="inlineStr">
        <is>
          <t>X</t>
        </is>
      </c>
      <c r="DI1450" t="inlineStr">
        <is>
          <t>X</t>
        </is>
      </c>
      <c r="DL1450" t="inlineStr">
        <is>
          <t>X</t>
        </is>
      </c>
      <c r="DM1450" t="inlineStr">
        <is>
          <t>D</t>
        </is>
      </c>
      <c r="DN1450" t="inlineStr">
        <is>
          <t>X</t>
        </is>
      </c>
      <c r="DR1450" t="inlineStr">
        <is>
          <t>X</t>
        </is>
      </c>
      <c r="DU1450" t="inlineStr">
        <is>
          <t>X</t>
        </is>
      </c>
      <c r="DW1450" t="inlineStr">
        <is>
          <t>D</t>
        </is>
      </c>
      <c r="EA1450" t="inlineStr">
        <is>
          <t>X</t>
        </is>
      </c>
      <c r="ED1450" t="inlineStr">
        <is>
          <t>D</t>
        </is>
      </c>
      <c r="EF1450" t="inlineStr">
        <is>
          <t>X</t>
        </is>
      </c>
    </row>
    <row r="1451">
      <c r="A1451" t="inlineStr">
        <is>
          <t>OH0027344716</t>
        </is>
      </c>
      <c r="B1451" t="n">
        <v>78</v>
      </c>
      <c r="C1451" t="n">
        <v>484919</v>
      </c>
      <c r="D1451" t="inlineStr">
        <is>
          <t>CLAWSON</t>
        </is>
      </c>
      <c r="E1451" t="inlineStr">
        <is>
          <t>ANDREW</t>
        </is>
      </c>
      <c r="F1451">
        <f>CONCATENATE(D1451," ",LEFT(H1451,4),"T=",AU1451,"D=",AV1451,"R=",AW1451,"M=",AX1451,"L=",AY1451,"B=",AZ1451)</f>
        <v/>
      </c>
      <c r="G1451" t="inlineStr">
        <is>
          <t>J</t>
        </is>
      </c>
      <c r="I1451" t="inlineStr">
        <is>
          <t>1961-01-30</t>
        </is>
      </c>
      <c r="J1451" t="inlineStr">
        <is>
          <t>2024-05-02</t>
        </is>
      </c>
      <c r="K1451" t="inlineStr">
        <is>
          <t>ACTIVE</t>
        </is>
      </c>
      <c r="M1451">
        <f>RIGHT(L1451,LEN(L1451)-FIND(" ",L1451))</f>
        <v/>
      </c>
      <c r="N1451" t="inlineStr">
        <is>
          <t>700 BUCKEYE ST NW</t>
        </is>
      </c>
      <c r="O1451" t="inlineStr">
        <is>
          <t>APT 212</t>
        </is>
      </c>
      <c r="P1451" t="inlineStr">
        <is>
          <t>WARREN</t>
        </is>
      </c>
      <c r="Q1451" t="inlineStr">
        <is>
          <t>OH</t>
        </is>
      </c>
      <c r="R1451" t="n">
        <v>44485</v>
      </c>
      <c r="AD1451" t="inlineStr">
        <is>
          <t>TRUMBULL CAREER &amp; TECH CENTER</t>
        </is>
      </c>
      <c r="AE1451" t="inlineStr">
        <is>
          <t>WARREN CITY</t>
        </is>
      </c>
      <c r="AF1451" t="inlineStr">
        <is>
          <t>WARREN CITY SD</t>
        </is>
      </c>
      <c r="AH1451" t="n">
        <v>14</v>
      </c>
      <c r="AI1451" t="n">
        <v>11</v>
      </c>
      <c r="AN1451" t="inlineStr">
        <is>
          <t>WARREN</t>
        </is>
      </c>
      <c r="AO1451" t="inlineStr">
        <is>
          <t>WARREN CITY 1B</t>
        </is>
      </c>
      <c r="AP1451" t="inlineStr">
        <is>
          <t>78-P-ACG</t>
        </is>
      </c>
      <c r="AQ1451" t="n">
        <v>9</v>
      </c>
      <c r="AR1451" t="n">
        <v>64</v>
      </c>
      <c r="AS1451" t="n">
        <v>32</v>
      </c>
      <c r="AV1451" t="inlineStr">
        <is>
          <t>WARREN-WARD 1</t>
        </is>
      </c>
      <c r="AW1451">
        <f>COUNTA($BA$1451:$EE$1451)</f>
        <v/>
      </c>
      <c r="AX1451">
        <f>COUNTIF($BA$1451:$EE$1451,"D")</f>
        <v/>
      </c>
      <c r="AY1451">
        <f>COUNTIF($BA$1451:$EE$1451,"R")</f>
        <v/>
      </c>
      <c r="AZ1451">
        <f>IF(BL1451="D",1,0)+IF(BM1451="D",1,0)+IF(BR1451="D",1,0)+IF(BS1451="D",1,0)+IF(BU1451="D",1,0)+IF(CA1451="D",1,0)+IF(CB1451="D",1,0)+IF(CC1451="D",1,0)+IF(CD1451="D",1,0)+IF(CJ1451="D",1,0)+IF(CK1451="D",1,0)+IF(CO1451="D",1,0)+IF(CP1451="D",1,0)+IF(CQ1451="D",1,0)+IF(CU1451="D",1,0)+IF(CV1451="D",1,0)+IF(DB1451="D",1,0)+IF(DC1451="D",1,0)+IF(DH1451="D",1,0)+IF(DI1451="D",1,0)+IF(DM1451="D",1,0)+IF(DN1451="D",1,0)+IF(DO1451="D",1,0)+IF(DU1451="D",1,0)+IF(DX1451="D",1,0)</f>
        <v/>
      </c>
      <c r="BA1451">
        <f>IF(DH1451&lt;&gt;"",1,0)+IF(DI1451&lt;&gt;"",1,0)+IF(DK1451&lt;&gt;"",1,0)+IF(DM1451&lt;&gt;"",1,0)+IF(DN1451&lt;&gt;"",1,0)+IF(DO1451&lt;&gt;"",1,0)+IF(DQ1451&lt;&gt;"",1,0)+IF(DR1451&lt;&gt;"",1,0)+IF(DT1451&lt;&gt;"",1,0)+IF(DU1451&lt;&gt;"",1,0)+IF(DV1451&lt;&gt;"",1,0)+IF(DW1451&lt;&gt;"",1,0)+IF(DX1451&lt;&gt;"",1,0)+IF(DZ1451&lt;&gt;"",1,0)+IF(EA1451&lt;&gt;"",1,0)+IF(EB1451&lt;&gt;"",1,0)+IF(EE1451&lt;&gt;"",1,0)</f>
        <v/>
      </c>
      <c r="BB1451">
        <f>IF(AND(AV1451&gt;0, AW1451&gt;0),1,0)</f>
        <v/>
      </c>
    </row>
    <row r="1452">
      <c r="A1452" t="inlineStr">
        <is>
          <t>OH0027645370</t>
        </is>
      </c>
      <c r="B1452" t="n">
        <v>78</v>
      </c>
      <c r="C1452" t="n">
        <v>489858</v>
      </c>
      <c r="D1452" t="inlineStr">
        <is>
          <t>BOGGS</t>
        </is>
      </c>
      <c r="E1452" t="inlineStr">
        <is>
          <t>BRADLEY</t>
        </is>
      </c>
      <c r="F1452">
        <f>CONCATENATE(D1452," ",LEFT(H1452,4),"T=",AU1452,"D=",AV1452,"R=",AW1452,"M=",AX1452,"L=",AY1452,"B=",AZ1452)</f>
        <v/>
      </c>
      <c r="G1452" t="inlineStr">
        <is>
          <t>E</t>
        </is>
      </c>
      <c r="I1452" t="inlineStr">
        <is>
          <t>1989-06-05</t>
        </is>
      </c>
      <c r="J1452" t="inlineStr">
        <is>
          <t>2024-09-23</t>
        </is>
      </c>
      <c r="K1452" t="inlineStr">
        <is>
          <t>ACTIVE</t>
        </is>
      </c>
      <c r="M1452">
        <f>RIGHT(L1452,LEN(L1452)-FIND(" ",L1452))</f>
        <v/>
      </c>
      <c r="N1452" t="inlineStr">
        <is>
          <t>221 TOD AVE NW</t>
        </is>
      </c>
      <c r="P1452" t="inlineStr">
        <is>
          <t>WARREN</t>
        </is>
      </c>
      <c r="Q1452" t="inlineStr">
        <is>
          <t>OH</t>
        </is>
      </c>
      <c r="R1452" t="n">
        <v>44485</v>
      </c>
      <c r="AD1452" t="inlineStr">
        <is>
          <t>TRUMBULL CAREER &amp; TECH CENTER</t>
        </is>
      </c>
      <c r="AE1452" t="inlineStr">
        <is>
          <t>WARREN CITY</t>
        </is>
      </c>
      <c r="AF1452" t="inlineStr">
        <is>
          <t>WARREN CITY SD</t>
        </is>
      </c>
      <c r="AH1452" t="n">
        <v>14</v>
      </c>
      <c r="AI1452" t="n">
        <v>11</v>
      </c>
      <c r="AN1452" t="inlineStr">
        <is>
          <t>WARREN</t>
        </is>
      </c>
      <c r="AO1452" t="inlineStr">
        <is>
          <t>WARREN CITY 1B</t>
        </is>
      </c>
      <c r="AP1452" t="inlineStr">
        <is>
          <t>78-P-ACG</t>
        </is>
      </c>
      <c r="AQ1452" t="n">
        <v>9</v>
      </c>
      <c r="AR1452" t="n">
        <v>64</v>
      </c>
      <c r="AS1452" t="n">
        <v>32</v>
      </c>
      <c r="AV1452" t="inlineStr">
        <is>
          <t>WARREN-WARD 1</t>
        </is>
      </c>
      <c r="AW1452">
        <f>COUNTA($BA$1452:$EE$1452)</f>
        <v/>
      </c>
      <c r="AX1452">
        <f>COUNTIF($BA$1452:$EE$1452,"D")</f>
        <v/>
      </c>
      <c r="AY1452">
        <f>COUNTIF($BA$1452:$EE$1452,"R")</f>
        <v/>
      </c>
      <c r="AZ1452">
        <f>IF(BL1452="D",1,0)+IF(BM1452="D",1,0)+IF(BR1452="D",1,0)+IF(BS1452="D",1,0)+IF(BU1452="D",1,0)+IF(CA1452="D",1,0)+IF(CB1452="D",1,0)+IF(CC1452="D",1,0)+IF(CD1452="D",1,0)+IF(CJ1452="D",1,0)+IF(CK1452="D",1,0)+IF(CO1452="D",1,0)+IF(CP1452="D",1,0)+IF(CQ1452="D",1,0)+IF(CU1452="D",1,0)+IF(CV1452="D",1,0)+IF(DB1452="D",1,0)+IF(DC1452="D",1,0)+IF(DH1452="D",1,0)+IF(DI1452="D",1,0)+IF(DM1452="D",1,0)+IF(DN1452="D",1,0)+IF(DO1452="D",1,0)+IF(DU1452="D",1,0)+IF(DX1452="D",1,0)</f>
        <v/>
      </c>
      <c r="BA1452">
        <f>IF(DH1452&lt;&gt;"",1,0)+IF(DI1452&lt;&gt;"",1,0)+IF(DK1452&lt;&gt;"",1,0)+IF(DM1452&lt;&gt;"",1,0)+IF(DN1452&lt;&gt;"",1,0)+IF(DO1452&lt;&gt;"",1,0)+IF(DQ1452&lt;&gt;"",1,0)+IF(DR1452&lt;&gt;"",1,0)+IF(DT1452&lt;&gt;"",1,0)+IF(DU1452&lt;&gt;"",1,0)+IF(DV1452&lt;&gt;"",1,0)+IF(DW1452&lt;&gt;"",1,0)+IF(DX1452&lt;&gt;"",1,0)+IF(DZ1452&lt;&gt;"",1,0)+IF(EA1452&lt;&gt;"",1,0)+IF(EB1452&lt;&gt;"",1,0)+IF(EE1452&lt;&gt;"",1,0)</f>
        <v/>
      </c>
      <c r="BB1452">
        <f>IF(AND(AV1452&gt;0, AW1452&gt;0),1,0)</f>
        <v/>
      </c>
      <c r="EF1452" t="inlineStr">
        <is>
          <t>X</t>
        </is>
      </c>
    </row>
    <row r="1453">
      <c r="A1453" t="inlineStr">
        <is>
          <t>OH0018670426</t>
        </is>
      </c>
      <c r="B1453" t="n">
        <v>78</v>
      </c>
      <c r="C1453" t="n">
        <v>342408</v>
      </c>
      <c r="D1453" t="inlineStr">
        <is>
          <t>NELSON</t>
        </is>
      </c>
      <c r="E1453" t="inlineStr">
        <is>
          <t>KASHEA</t>
        </is>
      </c>
      <c r="F1453">
        <f>CONCATENATE(D1453," ",LEFT(H1453,4),"T=",AU1453,"D=",AV1453,"R=",AW1453,"M=",AX1453,"L=",AY1453,"B=",AZ1453)</f>
        <v/>
      </c>
      <c r="G1453" t="inlineStr">
        <is>
          <t>PRECIOUS ROSE</t>
        </is>
      </c>
      <c r="I1453" t="inlineStr">
        <is>
          <t>1988-06-04</t>
        </is>
      </c>
      <c r="J1453" t="inlineStr">
        <is>
          <t>2018-11-28</t>
        </is>
      </c>
      <c r="K1453" t="inlineStr">
        <is>
          <t>ACTIVE</t>
        </is>
      </c>
      <c r="M1453">
        <f>RIGHT(L1453,LEN(L1453)-FIND(" ",L1453))</f>
        <v/>
      </c>
      <c r="N1453" t="inlineStr">
        <is>
          <t>1092 ORLO ST NW</t>
        </is>
      </c>
      <c r="P1453" t="inlineStr">
        <is>
          <t>WARREN</t>
        </is>
      </c>
      <c r="Q1453" t="inlineStr">
        <is>
          <t>OH</t>
        </is>
      </c>
      <c r="R1453" t="n">
        <v>44485</v>
      </c>
      <c r="AD1453" t="inlineStr">
        <is>
          <t>TRUMBULL CAREER &amp; TECH CENTER</t>
        </is>
      </c>
      <c r="AE1453" t="inlineStr">
        <is>
          <t>WARREN CITY</t>
        </is>
      </c>
      <c r="AF1453" t="inlineStr">
        <is>
          <t>WARREN CITY SD</t>
        </is>
      </c>
      <c r="AH1453" t="n">
        <v>14</v>
      </c>
      <c r="AI1453" t="n">
        <v>11</v>
      </c>
      <c r="AN1453" t="inlineStr">
        <is>
          <t>WARREN</t>
        </is>
      </c>
      <c r="AO1453" t="inlineStr">
        <is>
          <t>WARREN CITY 1B</t>
        </is>
      </c>
      <c r="AP1453" t="inlineStr">
        <is>
          <t>78-P-ACG</t>
        </is>
      </c>
      <c r="AQ1453" t="n">
        <v>9</v>
      </c>
      <c r="AR1453" t="n">
        <v>64</v>
      </c>
      <c r="AS1453" t="n">
        <v>32</v>
      </c>
      <c r="AV1453" t="inlineStr">
        <is>
          <t>WARREN-WARD 1</t>
        </is>
      </c>
      <c r="AW1453">
        <f>COUNTA($BA$1453:$EE$1453)</f>
        <v/>
      </c>
      <c r="AX1453">
        <f>COUNTIF($BA$1453:$EE$1453,"D")</f>
        <v/>
      </c>
      <c r="AY1453">
        <f>COUNTIF($BA$1453:$EE$1453,"R")</f>
        <v/>
      </c>
      <c r="AZ1453">
        <f>IF(BL1453="D",1,0)+IF(BM1453="D",1,0)+IF(BR1453="D",1,0)+IF(BS1453="D",1,0)+IF(BU1453="D",1,0)+IF(CA1453="D",1,0)+IF(CB1453="D",1,0)+IF(CC1453="D",1,0)+IF(CD1453="D",1,0)+IF(CJ1453="D",1,0)+IF(CK1453="D",1,0)+IF(CO1453="D",1,0)+IF(CP1453="D",1,0)+IF(CQ1453="D",1,0)+IF(CU1453="D",1,0)+IF(CV1453="D",1,0)+IF(DB1453="D",1,0)+IF(DC1453="D",1,0)+IF(DH1453="D",1,0)+IF(DI1453="D",1,0)+IF(DM1453="D",1,0)+IF(DN1453="D",1,0)+IF(DO1453="D",1,0)+IF(DU1453="D",1,0)+IF(DX1453="D",1,0)</f>
        <v/>
      </c>
      <c r="BA1453">
        <f>IF(DH1453&lt;&gt;"",1,0)+IF(DI1453&lt;&gt;"",1,0)+IF(DK1453&lt;&gt;"",1,0)+IF(DM1453&lt;&gt;"",1,0)+IF(DN1453&lt;&gt;"",1,0)+IF(DO1453&lt;&gt;"",1,0)+IF(DQ1453&lt;&gt;"",1,0)+IF(DR1453&lt;&gt;"",1,0)+IF(DT1453&lt;&gt;"",1,0)+IF(DU1453&lt;&gt;"",1,0)+IF(DV1453&lt;&gt;"",1,0)+IF(DW1453&lt;&gt;"",1,0)+IF(DX1453&lt;&gt;"",1,0)+IF(DZ1453&lt;&gt;"",1,0)+IF(EA1453&lt;&gt;"",1,0)+IF(EB1453&lt;&gt;"",1,0)+IF(EE1453&lt;&gt;"",1,0)</f>
        <v/>
      </c>
      <c r="BB1453">
        <f>IF(AND(AV1453&gt;0, AW1453&gt;0),1,0)</f>
        <v/>
      </c>
      <c r="CA1453" t="inlineStr">
        <is>
          <t>X</t>
        </is>
      </c>
      <c r="CK1453" t="inlineStr">
        <is>
          <t>X</t>
        </is>
      </c>
      <c r="CP1453" t="inlineStr">
        <is>
          <t>X</t>
        </is>
      </c>
      <c r="CZ1453" t="inlineStr">
        <is>
          <t>D</t>
        </is>
      </c>
      <c r="DC1453" t="inlineStr">
        <is>
          <t>X</t>
        </is>
      </c>
      <c r="DI1453" t="inlineStr">
        <is>
          <t>X</t>
        </is>
      </c>
      <c r="DN1453" t="inlineStr">
        <is>
          <t>X</t>
        </is>
      </c>
      <c r="EF1453" t="inlineStr">
        <is>
          <t>X</t>
        </is>
      </c>
    </row>
    <row r="1454">
      <c r="A1454" t="inlineStr">
        <is>
          <t>OH0023653237</t>
        </is>
      </c>
      <c r="B1454" t="n">
        <v>78</v>
      </c>
      <c r="C1454" t="n">
        <v>416318</v>
      </c>
      <c r="D1454" t="inlineStr">
        <is>
          <t>MCCREARY</t>
        </is>
      </c>
      <c r="E1454" t="inlineStr">
        <is>
          <t>SAVANNA</t>
        </is>
      </c>
      <c r="F1454">
        <f>CONCATENATE(D1454," ",LEFT(H1454,4),"T=",AU1454,"D=",AV1454,"R=",AW1454,"M=",AX1454,"L=",AY1454,"B=",AZ1454)</f>
        <v/>
      </c>
      <c r="G1454" t="inlineStr">
        <is>
          <t>RAE</t>
        </is>
      </c>
      <c r="I1454" t="inlineStr">
        <is>
          <t>1998-02-19</t>
        </is>
      </c>
      <c r="J1454" t="inlineStr">
        <is>
          <t>2024-11-05</t>
        </is>
      </c>
      <c r="K1454" t="inlineStr">
        <is>
          <t>ACTIVE</t>
        </is>
      </c>
      <c r="M1454">
        <f>RIGHT(L1454,LEN(L1454)-FIND(" ",L1454))</f>
        <v/>
      </c>
      <c r="N1454" t="inlineStr">
        <is>
          <t>937 RIVERVIEW ST NW</t>
        </is>
      </c>
      <c r="P1454" t="inlineStr">
        <is>
          <t>WARREN</t>
        </is>
      </c>
      <c r="Q1454" t="inlineStr">
        <is>
          <t>OH</t>
        </is>
      </c>
      <c r="R1454" t="n">
        <v>44485</v>
      </c>
      <c r="AD1454" t="inlineStr">
        <is>
          <t>TRUMBULL CAREER &amp; TECH CENTER</t>
        </is>
      </c>
      <c r="AE1454" t="inlineStr">
        <is>
          <t>WARREN CITY</t>
        </is>
      </c>
      <c r="AF1454" t="inlineStr">
        <is>
          <t>WARREN CITY SD</t>
        </is>
      </c>
      <c r="AH1454" t="n">
        <v>14</v>
      </c>
      <c r="AI1454" t="n">
        <v>11</v>
      </c>
      <c r="AN1454" t="inlineStr">
        <is>
          <t>WARREN</t>
        </is>
      </c>
      <c r="AO1454" t="inlineStr">
        <is>
          <t>WARREN CITY 1B</t>
        </is>
      </c>
      <c r="AP1454" t="inlineStr">
        <is>
          <t>78-P-ACG</t>
        </is>
      </c>
      <c r="AQ1454" t="n">
        <v>9</v>
      </c>
      <c r="AR1454" t="n">
        <v>64</v>
      </c>
      <c r="AS1454" t="n">
        <v>32</v>
      </c>
      <c r="AV1454" t="inlineStr">
        <is>
          <t>WARREN-WARD 1</t>
        </is>
      </c>
      <c r="AW1454">
        <f>COUNTA($BA$1454:$EE$1454)</f>
        <v/>
      </c>
      <c r="AX1454">
        <f>COUNTIF($BA$1454:$EE$1454,"D")</f>
        <v/>
      </c>
      <c r="AY1454">
        <f>COUNTIF($BA$1454:$EE$1454,"R")</f>
        <v/>
      </c>
      <c r="AZ1454">
        <f>IF(BL1454="D",1,0)+IF(BM1454="D",1,0)+IF(BR1454="D",1,0)+IF(BS1454="D",1,0)+IF(BU1454="D",1,0)+IF(CA1454="D",1,0)+IF(CB1454="D",1,0)+IF(CC1454="D",1,0)+IF(CD1454="D",1,0)+IF(CJ1454="D",1,0)+IF(CK1454="D",1,0)+IF(CO1454="D",1,0)+IF(CP1454="D",1,0)+IF(CQ1454="D",1,0)+IF(CU1454="D",1,0)+IF(CV1454="D",1,0)+IF(DB1454="D",1,0)+IF(DC1454="D",1,0)+IF(DH1454="D",1,0)+IF(DI1454="D",1,0)+IF(DM1454="D",1,0)+IF(DN1454="D",1,0)+IF(DO1454="D",1,0)+IF(DU1454="D",1,0)+IF(DX1454="D",1,0)</f>
        <v/>
      </c>
      <c r="BA1454">
        <f>IF(DH1454&lt;&gt;"",1,0)+IF(DI1454&lt;&gt;"",1,0)+IF(DK1454&lt;&gt;"",1,0)+IF(DM1454&lt;&gt;"",1,0)+IF(DN1454&lt;&gt;"",1,0)+IF(DO1454&lt;&gt;"",1,0)+IF(DQ1454&lt;&gt;"",1,0)+IF(DR1454&lt;&gt;"",1,0)+IF(DT1454&lt;&gt;"",1,0)+IF(DU1454&lt;&gt;"",1,0)+IF(DV1454&lt;&gt;"",1,0)+IF(DW1454&lt;&gt;"",1,0)+IF(DX1454&lt;&gt;"",1,0)+IF(DZ1454&lt;&gt;"",1,0)+IF(EA1454&lt;&gt;"",1,0)+IF(EB1454&lt;&gt;"",1,0)+IF(EE1454&lt;&gt;"",1,0)</f>
        <v/>
      </c>
      <c r="BB1454">
        <f>IF(AND(AV1454&gt;0, AW1454&gt;0),1,0)</f>
        <v/>
      </c>
      <c r="EF1454" t="inlineStr">
        <is>
          <t>X</t>
        </is>
      </c>
    </row>
    <row r="1455">
      <c r="A1455" t="inlineStr">
        <is>
          <t>OH0027498257</t>
        </is>
      </c>
      <c r="B1455" t="n">
        <v>78</v>
      </c>
      <c r="C1455" t="n">
        <v>487155</v>
      </c>
      <c r="D1455" t="inlineStr">
        <is>
          <t>SAMS</t>
        </is>
      </c>
      <c r="E1455" t="inlineStr">
        <is>
          <t>ASHLEY</t>
        </is>
      </c>
      <c r="F1455">
        <f>CONCATENATE(D1455," ",LEFT(H1455,4),"T=",AU1455,"D=",AV1455,"R=",AW1455,"M=",AX1455,"L=",AY1455,"B=",AZ1455)</f>
        <v/>
      </c>
      <c r="G1455" t="inlineStr">
        <is>
          <t>M</t>
        </is>
      </c>
      <c r="I1455" t="inlineStr">
        <is>
          <t>1994-01-10</t>
        </is>
      </c>
      <c r="J1455" t="inlineStr">
        <is>
          <t>2024-08-01</t>
        </is>
      </c>
      <c r="K1455" t="inlineStr">
        <is>
          <t>ACTIVE</t>
        </is>
      </c>
      <c r="M1455">
        <f>RIGHT(L1455,LEN(L1455)-FIND(" ",L1455))</f>
        <v/>
      </c>
      <c r="N1455" t="inlineStr">
        <is>
          <t>937 SUMMIT ST NW</t>
        </is>
      </c>
      <c r="P1455" t="inlineStr">
        <is>
          <t>WARREN</t>
        </is>
      </c>
      <c r="Q1455" t="inlineStr">
        <is>
          <t>OH</t>
        </is>
      </c>
      <c r="R1455" t="n">
        <v>44485</v>
      </c>
      <c r="AD1455" t="inlineStr">
        <is>
          <t>TRUMBULL CAREER &amp; TECH CENTER</t>
        </is>
      </c>
      <c r="AE1455" t="inlineStr">
        <is>
          <t>WARREN CITY</t>
        </is>
      </c>
      <c r="AF1455" t="inlineStr">
        <is>
          <t>WARREN CITY SD</t>
        </is>
      </c>
      <c r="AH1455" t="n">
        <v>14</v>
      </c>
      <c r="AI1455" t="n">
        <v>11</v>
      </c>
      <c r="AN1455" t="inlineStr">
        <is>
          <t>WARREN</t>
        </is>
      </c>
      <c r="AO1455" t="inlineStr">
        <is>
          <t>WARREN CITY 1B</t>
        </is>
      </c>
      <c r="AP1455" t="inlineStr">
        <is>
          <t>78-P-ACG</t>
        </is>
      </c>
      <c r="AQ1455" t="n">
        <v>9</v>
      </c>
      <c r="AR1455" t="n">
        <v>64</v>
      </c>
      <c r="AS1455" t="n">
        <v>32</v>
      </c>
      <c r="AV1455" t="inlineStr">
        <is>
          <t>WARREN-WARD 1</t>
        </is>
      </c>
      <c r="AW1455">
        <f>COUNTA($BA$1455:$EE$1455)</f>
        <v/>
      </c>
      <c r="AX1455">
        <f>COUNTIF($BA$1455:$EE$1455,"D")</f>
        <v/>
      </c>
      <c r="AY1455">
        <f>COUNTIF($BA$1455:$EE$1455,"R")</f>
        <v/>
      </c>
      <c r="AZ1455">
        <f>IF(BL1455="D",1,0)+IF(BM1455="D",1,0)+IF(BR1455="D",1,0)+IF(BS1455="D",1,0)+IF(BU1455="D",1,0)+IF(CA1455="D",1,0)+IF(CB1455="D",1,0)+IF(CC1455="D",1,0)+IF(CD1455="D",1,0)+IF(CJ1455="D",1,0)+IF(CK1455="D",1,0)+IF(CO1455="D",1,0)+IF(CP1455="D",1,0)+IF(CQ1455="D",1,0)+IF(CU1455="D",1,0)+IF(CV1455="D",1,0)+IF(DB1455="D",1,0)+IF(DC1455="D",1,0)+IF(DH1455="D",1,0)+IF(DI1455="D",1,0)+IF(DM1455="D",1,0)+IF(DN1455="D",1,0)+IF(DO1455="D",1,0)+IF(DU1455="D",1,0)+IF(DX1455="D",1,0)</f>
        <v/>
      </c>
      <c r="BA1455">
        <f>IF(DH1455&lt;&gt;"",1,0)+IF(DI1455&lt;&gt;"",1,0)+IF(DK1455&lt;&gt;"",1,0)+IF(DM1455&lt;&gt;"",1,0)+IF(DN1455&lt;&gt;"",1,0)+IF(DO1455&lt;&gt;"",1,0)+IF(DQ1455&lt;&gt;"",1,0)+IF(DR1455&lt;&gt;"",1,0)+IF(DT1455&lt;&gt;"",1,0)+IF(DU1455&lt;&gt;"",1,0)+IF(DV1455&lt;&gt;"",1,0)+IF(DW1455&lt;&gt;"",1,0)+IF(DX1455&lt;&gt;"",1,0)+IF(DZ1455&lt;&gt;"",1,0)+IF(EA1455&lt;&gt;"",1,0)+IF(EB1455&lt;&gt;"",1,0)+IF(EE1455&lt;&gt;"",1,0)</f>
        <v/>
      </c>
      <c r="BB1455">
        <f>IF(AND(AV1455&gt;0, AW1455&gt;0),1,0)</f>
        <v/>
      </c>
    </row>
    <row r="1456">
      <c r="A1456" t="inlineStr">
        <is>
          <t>OH0024728554</t>
        </is>
      </c>
      <c r="B1456" t="n">
        <v>78</v>
      </c>
      <c r="C1456" t="n">
        <v>434303</v>
      </c>
      <c r="D1456" t="inlineStr">
        <is>
          <t>BRAWN</t>
        </is>
      </c>
      <c r="E1456" t="inlineStr">
        <is>
          <t>ROBERTA</t>
        </is>
      </c>
      <c r="F1456">
        <f>CONCATENATE(D1456," ",LEFT(H1456,4),"T=",AU1456,"D=",AV1456,"R=",AW1456,"M=",AX1456,"L=",AY1456,"B=",AZ1456)</f>
        <v/>
      </c>
      <c r="G1456" t="inlineStr">
        <is>
          <t>JO</t>
        </is>
      </c>
      <c r="I1456" t="inlineStr">
        <is>
          <t>1998-04-27</t>
        </is>
      </c>
      <c r="J1456" t="inlineStr">
        <is>
          <t>2024-08-21</t>
        </is>
      </c>
      <c r="K1456" t="inlineStr">
        <is>
          <t>ACTIVE</t>
        </is>
      </c>
      <c r="M1456">
        <f>RIGHT(L1456,LEN(L1456)-FIND(" ",L1456))</f>
        <v/>
      </c>
      <c r="N1456" t="inlineStr">
        <is>
          <t>1069 RAYMOND ST NW</t>
        </is>
      </c>
      <c r="P1456" t="inlineStr">
        <is>
          <t>WARREN</t>
        </is>
      </c>
      <c r="Q1456" t="inlineStr">
        <is>
          <t>OH</t>
        </is>
      </c>
      <c r="R1456" t="n">
        <v>44485</v>
      </c>
      <c r="AD1456" t="inlineStr">
        <is>
          <t>TRUMBULL CAREER &amp; TECH CENTER</t>
        </is>
      </c>
      <c r="AE1456" t="inlineStr">
        <is>
          <t>WARREN CITY</t>
        </is>
      </c>
      <c r="AF1456" t="inlineStr">
        <is>
          <t>WARREN CITY SD</t>
        </is>
      </c>
      <c r="AH1456" t="n">
        <v>14</v>
      </c>
      <c r="AI1456" t="n">
        <v>11</v>
      </c>
      <c r="AN1456" t="inlineStr">
        <is>
          <t>WARREN</t>
        </is>
      </c>
      <c r="AO1456" t="inlineStr">
        <is>
          <t>WARREN CITY 1B</t>
        </is>
      </c>
      <c r="AP1456" t="inlineStr">
        <is>
          <t>78-P-ACG</t>
        </is>
      </c>
      <c r="AQ1456" t="n">
        <v>9</v>
      </c>
      <c r="AR1456" t="n">
        <v>64</v>
      </c>
      <c r="AS1456" t="n">
        <v>32</v>
      </c>
      <c r="AV1456" t="inlineStr">
        <is>
          <t>WARREN-WARD 1</t>
        </is>
      </c>
      <c r="AW1456">
        <f>COUNTA($BA$1456:$EE$1456)</f>
        <v/>
      </c>
      <c r="AX1456">
        <f>COUNTIF($BA$1456:$EE$1456,"D")</f>
        <v/>
      </c>
      <c r="AY1456">
        <f>COUNTIF($BA$1456:$EE$1456,"R")</f>
        <v/>
      </c>
      <c r="AZ1456">
        <f>IF(BL1456="D",1,0)+IF(BM1456="D",1,0)+IF(BR1456="D",1,0)+IF(BS1456="D",1,0)+IF(BU1456="D",1,0)+IF(CA1456="D",1,0)+IF(CB1456="D",1,0)+IF(CC1456="D",1,0)+IF(CD1456="D",1,0)+IF(CJ1456="D",1,0)+IF(CK1456="D",1,0)+IF(CO1456="D",1,0)+IF(CP1456="D",1,0)+IF(CQ1456="D",1,0)+IF(CU1456="D",1,0)+IF(CV1456="D",1,0)+IF(DB1456="D",1,0)+IF(DC1456="D",1,0)+IF(DH1456="D",1,0)+IF(DI1456="D",1,0)+IF(DM1456="D",1,0)+IF(DN1456="D",1,0)+IF(DO1456="D",1,0)+IF(DU1456="D",1,0)+IF(DX1456="D",1,0)</f>
        <v/>
      </c>
      <c r="BA1456">
        <f>IF(DH1456&lt;&gt;"",1,0)+IF(DI1456&lt;&gt;"",1,0)+IF(DK1456&lt;&gt;"",1,0)+IF(DM1456&lt;&gt;"",1,0)+IF(DN1456&lt;&gt;"",1,0)+IF(DO1456&lt;&gt;"",1,0)+IF(DQ1456&lt;&gt;"",1,0)+IF(DR1456&lt;&gt;"",1,0)+IF(DT1456&lt;&gt;"",1,0)+IF(DU1456&lt;&gt;"",1,0)+IF(DV1456&lt;&gt;"",1,0)+IF(DW1456&lt;&gt;"",1,0)+IF(DX1456&lt;&gt;"",1,0)+IF(DZ1456&lt;&gt;"",1,0)+IF(EA1456&lt;&gt;"",1,0)+IF(EB1456&lt;&gt;"",1,0)+IF(EE1456&lt;&gt;"",1,0)</f>
        <v/>
      </c>
      <c r="BB1456">
        <f>IF(AND(AV1456&gt;0, AW1456&gt;0),1,0)</f>
        <v/>
      </c>
    </row>
    <row r="1457">
      <c r="A1457" t="inlineStr">
        <is>
          <t>OH0025312522</t>
        </is>
      </c>
      <c r="B1457" t="n">
        <v>78</v>
      </c>
      <c r="C1457" t="n">
        <v>442598</v>
      </c>
      <c r="D1457" t="inlineStr">
        <is>
          <t>TAYLOR</t>
        </is>
      </c>
      <c r="E1457" t="inlineStr">
        <is>
          <t>JAMES</t>
        </is>
      </c>
      <c r="F1457">
        <f>CONCATENATE(D1457," ",LEFT(H1457,4),"T=",AU1457,"D=",AV1457,"R=",AW1457,"M=",AX1457,"L=",AY1457,"B=",AZ1457)</f>
        <v/>
      </c>
      <c r="G1457" t="inlineStr">
        <is>
          <t>R</t>
        </is>
      </c>
      <c r="I1457" t="inlineStr">
        <is>
          <t>1989-10-05</t>
        </is>
      </c>
      <c r="J1457" t="inlineStr">
        <is>
          <t>2019-11-02</t>
        </is>
      </c>
      <c r="K1457" t="inlineStr">
        <is>
          <t>CONFIRMATION</t>
        </is>
      </c>
      <c r="M1457">
        <f>RIGHT(L1457,LEN(L1457)-FIND(" ",L1457))</f>
        <v/>
      </c>
      <c r="N1457" t="inlineStr">
        <is>
          <t>920 TOD AVE NW</t>
        </is>
      </c>
      <c r="P1457" t="inlineStr">
        <is>
          <t>WARREN</t>
        </is>
      </c>
      <c r="Q1457" t="inlineStr">
        <is>
          <t>OH</t>
        </is>
      </c>
      <c r="R1457" t="n">
        <v>44485</v>
      </c>
      <c r="AD1457" t="inlineStr">
        <is>
          <t>TRUMBULL CAREER &amp; TECH CENTER</t>
        </is>
      </c>
      <c r="AE1457" t="inlineStr">
        <is>
          <t>WARREN CITY</t>
        </is>
      </c>
      <c r="AF1457" t="inlineStr">
        <is>
          <t>WARREN CITY SD</t>
        </is>
      </c>
      <c r="AH1457" t="n">
        <v>14</v>
      </c>
      <c r="AI1457" t="n">
        <v>11</v>
      </c>
      <c r="AN1457" t="inlineStr">
        <is>
          <t>WARREN</t>
        </is>
      </c>
      <c r="AO1457" t="inlineStr">
        <is>
          <t>WARREN CITY 1B</t>
        </is>
      </c>
      <c r="AP1457" t="inlineStr">
        <is>
          <t>78-P-ACG</t>
        </is>
      </c>
      <c r="AQ1457" t="n">
        <v>9</v>
      </c>
      <c r="AR1457" t="n">
        <v>64</v>
      </c>
      <c r="AS1457" t="n">
        <v>32</v>
      </c>
      <c r="AV1457" t="inlineStr">
        <is>
          <t>WARREN-WARD 1</t>
        </is>
      </c>
      <c r="AW1457">
        <f>COUNTA($BA$1457:$EE$1457)</f>
        <v/>
      </c>
      <c r="AX1457">
        <f>COUNTIF($BA$1457:$EE$1457,"D")</f>
        <v/>
      </c>
      <c r="AY1457">
        <f>COUNTIF($BA$1457:$EE$1457,"R")</f>
        <v/>
      </c>
      <c r="AZ1457">
        <f>IF(BL1457="D",1,0)+IF(BM1457="D",1,0)+IF(BR1457="D",1,0)+IF(BS1457="D",1,0)+IF(BU1457="D",1,0)+IF(CA1457="D",1,0)+IF(CB1457="D",1,0)+IF(CC1457="D",1,0)+IF(CD1457="D",1,0)+IF(CJ1457="D",1,0)+IF(CK1457="D",1,0)+IF(CO1457="D",1,0)+IF(CP1457="D",1,0)+IF(CQ1457="D",1,0)+IF(CU1457="D",1,0)+IF(CV1457="D",1,0)+IF(DB1457="D",1,0)+IF(DC1457="D",1,0)+IF(DH1457="D",1,0)+IF(DI1457="D",1,0)+IF(DM1457="D",1,0)+IF(DN1457="D",1,0)+IF(DO1457="D",1,0)+IF(DU1457="D",1,0)+IF(DX1457="D",1,0)</f>
        <v/>
      </c>
      <c r="BA1457">
        <f>IF(DH1457&lt;&gt;"",1,0)+IF(DI1457&lt;&gt;"",1,0)+IF(DK1457&lt;&gt;"",1,0)+IF(DM1457&lt;&gt;"",1,0)+IF(DN1457&lt;&gt;"",1,0)+IF(DO1457&lt;&gt;"",1,0)+IF(DQ1457&lt;&gt;"",1,0)+IF(DR1457&lt;&gt;"",1,0)+IF(DT1457&lt;&gt;"",1,0)+IF(DU1457&lt;&gt;"",1,0)+IF(DV1457&lt;&gt;"",1,0)+IF(DW1457&lt;&gt;"",1,0)+IF(DX1457&lt;&gt;"",1,0)+IF(DZ1457&lt;&gt;"",1,0)+IF(EA1457&lt;&gt;"",1,0)+IF(EB1457&lt;&gt;"",1,0)+IF(EE1457&lt;&gt;"",1,0)</f>
        <v/>
      </c>
      <c r="BB1457">
        <f>IF(AND(AV1457&gt;0, AW1457&gt;0),1,0)</f>
        <v/>
      </c>
    </row>
    <row r="1458">
      <c r="A1458" t="inlineStr">
        <is>
          <t>OH0022691211</t>
        </is>
      </c>
      <c r="B1458" t="n">
        <v>78</v>
      </c>
      <c r="C1458" t="n">
        <v>400509</v>
      </c>
      <c r="D1458" t="inlineStr">
        <is>
          <t>DONAHUE</t>
        </is>
      </c>
      <c r="E1458" t="inlineStr">
        <is>
          <t>AMBER</t>
        </is>
      </c>
      <c r="F1458">
        <f>CONCATENATE(D1458," ",LEFT(H1458,4),"T=",AU1458,"D=",AV1458,"R=",AW1458,"M=",AX1458,"L=",AY1458,"B=",AZ1458)</f>
        <v/>
      </c>
      <c r="G1458" t="inlineStr">
        <is>
          <t>MARIE</t>
        </is>
      </c>
      <c r="I1458" t="inlineStr">
        <is>
          <t>1992-12-08</t>
        </is>
      </c>
      <c r="J1458" t="inlineStr">
        <is>
          <t>2019-09-20</t>
        </is>
      </c>
      <c r="K1458" t="inlineStr">
        <is>
          <t>CONFIRMATION</t>
        </is>
      </c>
      <c r="M1458">
        <f>RIGHT(L1458,LEN(L1458)-FIND(" ",L1458))</f>
        <v/>
      </c>
      <c r="N1458" t="inlineStr">
        <is>
          <t>269 MULBERRY AVE NW</t>
        </is>
      </c>
      <c r="P1458" t="inlineStr">
        <is>
          <t>WARREN</t>
        </is>
      </c>
      <c r="Q1458" t="inlineStr">
        <is>
          <t>OH</t>
        </is>
      </c>
      <c r="R1458" t="n">
        <v>44485</v>
      </c>
      <c r="AD1458" t="inlineStr">
        <is>
          <t>TRUMBULL CAREER &amp; TECH CENTER</t>
        </is>
      </c>
      <c r="AE1458" t="inlineStr">
        <is>
          <t>WARREN CITY</t>
        </is>
      </c>
      <c r="AF1458" t="inlineStr">
        <is>
          <t>WARREN CITY SD</t>
        </is>
      </c>
      <c r="AH1458" t="n">
        <v>14</v>
      </c>
      <c r="AI1458" t="n">
        <v>11</v>
      </c>
      <c r="AN1458" t="inlineStr">
        <is>
          <t>WARREN</t>
        </is>
      </c>
      <c r="AO1458" t="inlineStr">
        <is>
          <t>WARREN CITY 1B</t>
        </is>
      </c>
      <c r="AP1458" t="inlineStr">
        <is>
          <t>78-P-ACG</t>
        </is>
      </c>
      <c r="AQ1458" t="n">
        <v>9</v>
      </c>
      <c r="AR1458" t="n">
        <v>64</v>
      </c>
      <c r="AS1458" t="n">
        <v>32</v>
      </c>
      <c r="AV1458" t="inlineStr">
        <is>
          <t>WARREN-WARD 1</t>
        </is>
      </c>
      <c r="AW1458">
        <f>COUNTA($BA$1458:$EE$1458)</f>
        <v/>
      </c>
      <c r="AX1458">
        <f>COUNTIF($BA$1458:$EE$1458,"D")</f>
        <v/>
      </c>
      <c r="AY1458">
        <f>COUNTIF($BA$1458:$EE$1458,"R")</f>
        <v/>
      </c>
      <c r="AZ1458">
        <f>IF(BL1458="D",1,0)+IF(BM1458="D",1,0)+IF(BR1458="D",1,0)+IF(BS1458="D",1,0)+IF(BU1458="D",1,0)+IF(CA1458="D",1,0)+IF(CB1458="D",1,0)+IF(CC1458="D",1,0)+IF(CD1458="D",1,0)+IF(CJ1458="D",1,0)+IF(CK1458="D",1,0)+IF(CO1458="D",1,0)+IF(CP1458="D",1,0)+IF(CQ1458="D",1,0)+IF(CU1458="D",1,0)+IF(CV1458="D",1,0)+IF(DB1458="D",1,0)+IF(DC1458="D",1,0)+IF(DH1458="D",1,0)+IF(DI1458="D",1,0)+IF(DM1458="D",1,0)+IF(DN1458="D",1,0)+IF(DO1458="D",1,0)+IF(DU1458="D",1,0)+IF(DX1458="D",1,0)</f>
        <v/>
      </c>
      <c r="BA1458">
        <f>IF(DH1458&lt;&gt;"",1,0)+IF(DI1458&lt;&gt;"",1,0)+IF(DK1458&lt;&gt;"",1,0)+IF(DM1458&lt;&gt;"",1,0)+IF(DN1458&lt;&gt;"",1,0)+IF(DO1458&lt;&gt;"",1,0)+IF(DQ1458&lt;&gt;"",1,0)+IF(DR1458&lt;&gt;"",1,0)+IF(DT1458&lt;&gt;"",1,0)+IF(DU1458&lt;&gt;"",1,0)+IF(DV1458&lt;&gt;"",1,0)+IF(DW1458&lt;&gt;"",1,0)+IF(DX1458&lt;&gt;"",1,0)+IF(DZ1458&lt;&gt;"",1,0)+IF(EA1458&lt;&gt;"",1,0)+IF(EB1458&lt;&gt;"",1,0)+IF(EE1458&lt;&gt;"",1,0)</f>
        <v/>
      </c>
      <c r="BB1458">
        <f>IF(AND(AV1458&gt;0, AW1458&gt;0),1,0)</f>
        <v/>
      </c>
      <c r="CO1458" t="inlineStr">
        <is>
          <t>D</t>
        </is>
      </c>
    </row>
    <row r="1459">
      <c r="A1459" t="inlineStr">
        <is>
          <t>OH0027344516</t>
        </is>
      </c>
      <c r="B1459" t="n">
        <v>78</v>
      </c>
      <c r="C1459" t="n">
        <v>484911</v>
      </c>
      <c r="D1459" t="inlineStr">
        <is>
          <t>FLOYD</t>
        </is>
      </c>
      <c r="E1459" t="inlineStr">
        <is>
          <t>TONYA</t>
        </is>
      </c>
      <c r="F1459">
        <f>CONCATENATE(D1459," ",LEFT(H1459,4),"T=",AU1459,"D=",AV1459,"R=",AW1459,"M=",AX1459,"L=",AY1459,"B=",AZ1459)</f>
        <v/>
      </c>
      <c r="G1459" t="inlineStr">
        <is>
          <t>D</t>
        </is>
      </c>
      <c r="I1459" t="inlineStr">
        <is>
          <t>1972-08-02</t>
        </is>
      </c>
      <c r="J1459" t="inlineStr">
        <is>
          <t>2024-06-13</t>
        </is>
      </c>
      <c r="K1459" t="inlineStr">
        <is>
          <t>ACTIVE</t>
        </is>
      </c>
      <c r="M1459">
        <f>RIGHT(L1459,LEN(L1459)-FIND(" ",L1459))</f>
        <v/>
      </c>
      <c r="N1459" t="inlineStr">
        <is>
          <t>700 BUCKEYE ST NW</t>
        </is>
      </c>
      <c r="O1459" t="inlineStr">
        <is>
          <t>APT 612</t>
        </is>
      </c>
      <c r="P1459" t="inlineStr">
        <is>
          <t>WARREN</t>
        </is>
      </c>
      <c r="Q1459" t="inlineStr">
        <is>
          <t>OH</t>
        </is>
      </c>
      <c r="R1459" t="n">
        <v>44485</v>
      </c>
      <c r="AD1459" t="inlineStr">
        <is>
          <t>TRUMBULL CAREER &amp; TECH CENTER</t>
        </is>
      </c>
      <c r="AE1459" t="inlineStr">
        <is>
          <t>WARREN CITY</t>
        </is>
      </c>
      <c r="AF1459" t="inlineStr">
        <is>
          <t>WARREN CITY SD</t>
        </is>
      </c>
      <c r="AH1459" t="n">
        <v>14</v>
      </c>
      <c r="AI1459" t="n">
        <v>11</v>
      </c>
      <c r="AN1459" t="inlineStr">
        <is>
          <t>WARREN</t>
        </is>
      </c>
      <c r="AO1459" t="inlineStr">
        <is>
          <t>WARREN CITY 1B</t>
        </is>
      </c>
      <c r="AP1459" t="inlineStr">
        <is>
          <t>78-P-ACG</t>
        </is>
      </c>
      <c r="AQ1459" t="n">
        <v>9</v>
      </c>
      <c r="AR1459" t="n">
        <v>64</v>
      </c>
      <c r="AS1459" t="n">
        <v>32</v>
      </c>
      <c r="AV1459" t="inlineStr">
        <is>
          <t>WARREN-WARD 1</t>
        </is>
      </c>
      <c r="AW1459">
        <f>COUNTA($BA$1459:$EE$1459)</f>
        <v/>
      </c>
      <c r="AX1459">
        <f>COUNTIF($BA$1459:$EE$1459,"D")</f>
        <v/>
      </c>
      <c r="AY1459">
        <f>COUNTIF($BA$1459:$EE$1459,"R")</f>
        <v/>
      </c>
      <c r="AZ1459">
        <f>IF(BL1459="D",1,0)+IF(BM1459="D",1,0)+IF(BR1459="D",1,0)+IF(BS1459="D",1,0)+IF(BU1459="D",1,0)+IF(CA1459="D",1,0)+IF(CB1459="D",1,0)+IF(CC1459="D",1,0)+IF(CD1459="D",1,0)+IF(CJ1459="D",1,0)+IF(CK1459="D",1,0)+IF(CO1459="D",1,0)+IF(CP1459="D",1,0)+IF(CQ1459="D",1,0)+IF(CU1459="D",1,0)+IF(CV1459="D",1,0)+IF(DB1459="D",1,0)+IF(DC1459="D",1,0)+IF(DH1459="D",1,0)+IF(DI1459="D",1,0)+IF(DM1459="D",1,0)+IF(DN1459="D",1,0)+IF(DO1459="D",1,0)+IF(DU1459="D",1,0)+IF(DX1459="D",1,0)</f>
        <v/>
      </c>
      <c r="BA1459">
        <f>IF(DH1459&lt;&gt;"",1,0)+IF(DI1459&lt;&gt;"",1,0)+IF(DK1459&lt;&gt;"",1,0)+IF(DM1459&lt;&gt;"",1,0)+IF(DN1459&lt;&gt;"",1,0)+IF(DO1459&lt;&gt;"",1,0)+IF(DQ1459&lt;&gt;"",1,0)+IF(DR1459&lt;&gt;"",1,0)+IF(DT1459&lt;&gt;"",1,0)+IF(DU1459&lt;&gt;"",1,0)+IF(DV1459&lt;&gt;"",1,0)+IF(DW1459&lt;&gt;"",1,0)+IF(DX1459&lt;&gt;"",1,0)+IF(DZ1459&lt;&gt;"",1,0)+IF(EA1459&lt;&gt;"",1,0)+IF(EB1459&lt;&gt;"",1,0)+IF(EE1459&lt;&gt;"",1,0)</f>
        <v/>
      </c>
      <c r="BB1459">
        <f>IF(AND(AV1459&gt;0, AW1459&gt;0),1,0)</f>
        <v/>
      </c>
      <c r="EF1459" t="inlineStr">
        <is>
          <t>X</t>
        </is>
      </c>
    </row>
    <row r="1460">
      <c r="A1460" t="inlineStr">
        <is>
          <t>OH0027589617</t>
        </is>
      </c>
      <c r="B1460" t="n">
        <v>78</v>
      </c>
      <c r="C1460" t="n">
        <v>488929</v>
      </c>
      <c r="D1460" t="inlineStr">
        <is>
          <t>KOMSIE</t>
        </is>
      </c>
      <c r="E1460" t="inlineStr">
        <is>
          <t>MARISSA</t>
        </is>
      </c>
      <c r="F1460">
        <f>CONCATENATE(D1460," ",LEFT(H1460,4),"T=",AU1460,"D=",AV1460,"R=",AW1460,"M=",AX1460,"L=",AY1460,"B=",AZ1460)</f>
        <v/>
      </c>
      <c r="G1460" t="inlineStr">
        <is>
          <t>R</t>
        </is>
      </c>
      <c r="I1460" t="inlineStr">
        <is>
          <t>2003-03-28</t>
        </is>
      </c>
      <c r="J1460" t="inlineStr">
        <is>
          <t>2024-09-03</t>
        </is>
      </c>
      <c r="K1460" t="inlineStr">
        <is>
          <t>ACTIVE</t>
        </is>
      </c>
      <c r="M1460">
        <f>RIGHT(L1460,LEN(L1460)-FIND(" ",L1460))</f>
        <v/>
      </c>
      <c r="N1460" t="inlineStr">
        <is>
          <t>700 BUCKEYE ST NW</t>
        </is>
      </c>
      <c r="O1460" t="inlineStr">
        <is>
          <t>APT 704</t>
        </is>
      </c>
      <c r="P1460" t="inlineStr">
        <is>
          <t>WARREN</t>
        </is>
      </c>
      <c r="Q1460" t="inlineStr">
        <is>
          <t>OH</t>
        </is>
      </c>
      <c r="R1460" t="n">
        <v>44485</v>
      </c>
      <c r="AD1460" t="inlineStr">
        <is>
          <t>TRUMBULL CAREER &amp; TECH CENTER</t>
        </is>
      </c>
      <c r="AE1460" t="inlineStr">
        <is>
          <t>WARREN CITY</t>
        </is>
      </c>
      <c r="AF1460" t="inlineStr">
        <is>
          <t>WARREN CITY SD</t>
        </is>
      </c>
      <c r="AH1460" t="n">
        <v>14</v>
      </c>
      <c r="AI1460" t="n">
        <v>11</v>
      </c>
      <c r="AN1460" t="inlineStr">
        <is>
          <t>WARREN</t>
        </is>
      </c>
      <c r="AO1460" t="inlineStr">
        <is>
          <t>WARREN CITY 1B</t>
        </is>
      </c>
      <c r="AP1460" t="inlineStr">
        <is>
          <t>78-P-ACG</t>
        </is>
      </c>
      <c r="AQ1460" t="n">
        <v>9</v>
      </c>
      <c r="AR1460" t="n">
        <v>64</v>
      </c>
      <c r="AS1460" t="n">
        <v>32</v>
      </c>
      <c r="AV1460" t="inlineStr">
        <is>
          <t>WARREN-WARD 1</t>
        </is>
      </c>
      <c r="AW1460">
        <f>COUNTA($BA$1460:$EE$1460)</f>
        <v/>
      </c>
      <c r="AX1460">
        <f>COUNTIF($BA$1460:$EE$1460,"D")</f>
        <v/>
      </c>
      <c r="AY1460">
        <f>COUNTIF($BA$1460:$EE$1460,"R")</f>
        <v/>
      </c>
      <c r="AZ1460">
        <f>IF(BL1460="D",1,0)+IF(BM1460="D",1,0)+IF(BR1460="D",1,0)+IF(BS1460="D",1,0)+IF(BU1460="D",1,0)+IF(CA1460="D",1,0)+IF(CB1460="D",1,0)+IF(CC1460="D",1,0)+IF(CD1460="D",1,0)+IF(CJ1460="D",1,0)+IF(CK1460="D",1,0)+IF(CO1460="D",1,0)+IF(CP1460="D",1,0)+IF(CQ1460="D",1,0)+IF(CU1460="D",1,0)+IF(CV1460="D",1,0)+IF(DB1460="D",1,0)+IF(DC1460="D",1,0)+IF(DH1460="D",1,0)+IF(DI1460="D",1,0)+IF(DM1460="D",1,0)+IF(DN1460="D",1,0)+IF(DO1460="D",1,0)+IF(DU1460="D",1,0)+IF(DX1460="D",1,0)</f>
        <v/>
      </c>
      <c r="BA1460">
        <f>IF(DH1460&lt;&gt;"",1,0)+IF(DI1460&lt;&gt;"",1,0)+IF(DK1460&lt;&gt;"",1,0)+IF(DM1460&lt;&gt;"",1,0)+IF(DN1460&lt;&gt;"",1,0)+IF(DO1460&lt;&gt;"",1,0)+IF(DQ1460&lt;&gt;"",1,0)+IF(DR1460&lt;&gt;"",1,0)+IF(DT1460&lt;&gt;"",1,0)+IF(DU1460&lt;&gt;"",1,0)+IF(DV1460&lt;&gt;"",1,0)+IF(DW1460&lt;&gt;"",1,0)+IF(DX1460&lt;&gt;"",1,0)+IF(DZ1460&lt;&gt;"",1,0)+IF(EA1460&lt;&gt;"",1,0)+IF(EB1460&lt;&gt;"",1,0)+IF(EE1460&lt;&gt;"",1,0)</f>
        <v/>
      </c>
      <c r="BB1460">
        <f>IF(AND(AV1460&gt;0, AW1460&gt;0),1,0)</f>
        <v/>
      </c>
      <c r="EA1460" t="inlineStr">
        <is>
          <t>X</t>
        </is>
      </c>
      <c r="EF1460" t="inlineStr">
        <is>
          <t>X</t>
        </is>
      </c>
    </row>
    <row r="1461">
      <c r="A1461" t="inlineStr">
        <is>
          <t>OH0022347535</t>
        </is>
      </c>
      <c r="B1461" t="n">
        <v>78</v>
      </c>
      <c r="C1461" t="n">
        <v>395130</v>
      </c>
      <c r="D1461" t="inlineStr">
        <is>
          <t>JOHNSON</t>
        </is>
      </c>
      <c r="E1461" t="inlineStr">
        <is>
          <t>RITA</t>
        </is>
      </c>
      <c r="F1461">
        <f>CONCATENATE(D1461," ",LEFT(H1461,4),"T=",AU1461,"D=",AV1461,"R=",AW1461,"M=",AX1461,"L=",AY1461,"B=",AZ1461)</f>
        <v/>
      </c>
      <c r="G1461" t="inlineStr">
        <is>
          <t>D</t>
        </is>
      </c>
      <c r="I1461" t="inlineStr">
        <is>
          <t>1990-11-22</t>
        </is>
      </c>
      <c r="J1461" t="inlineStr">
        <is>
          <t>2018-10-09</t>
        </is>
      </c>
      <c r="K1461" t="inlineStr">
        <is>
          <t>CONFIRMATION</t>
        </is>
      </c>
      <c r="M1461">
        <f>RIGHT(L1461,LEN(L1461)-FIND(" ",L1461))</f>
        <v/>
      </c>
      <c r="N1461" t="inlineStr">
        <is>
          <t>1045 ORLO ST NW</t>
        </is>
      </c>
      <c r="P1461" t="inlineStr">
        <is>
          <t>WARREN</t>
        </is>
      </c>
      <c r="Q1461" t="inlineStr">
        <is>
          <t>OH</t>
        </is>
      </c>
      <c r="R1461" t="n">
        <v>44485</v>
      </c>
      <c r="AD1461" t="inlineStr">
        <is>
          <t>TRUMBULL CAREER &amp; TECH CENTER</t>
        </is>
      </c>
      <c r="AE1461" t="inlineStr">
        <is>
          <t>WARREN CITY</t>
        </is>
      </c>
      <c r="AF1461" t="inlineStr">
        <is>
          <t>WARREN CITY SD</t>
        </is>
      </c>
      <c r="AH1461" t="n">
        <v>14</v>
      </c>
      <c r="AI1461" t="n">
        <v>11</v>
      </c>
      <c r="AN1461" t="inlineStr">
        <is>
          <t>WARREN</t>
        </is>
      </c>
      <c r="AO1461" t="inlineStr">
        <is>
          <t>WARREN CITY 1B</t>
        </is>
      </c>
      <c r="AP1461" t="inlineStr">
        <is>
          <t>78-P-ACG</t>
        </is>
      </c>
      <c r="AQ1461" t="n">
        <v>9</v>
      </c>
      <c r="AR1461" t="n">
        <v>64</v>
      </c>
      <c r="AS1461" t="n">
        <v>32</v>
      </c>
      <c r="AV1461" t="inlineStr">
        <is>
          <t>WARREN-WARD 1</t>
        </is>
      </c>
      <c r="AW1461">
        <f>COUNTA($BA$1461:$EE$1461)</f>
        <v/>
      </c>
      <c r="AX1461">
        <f>COUNTIF($BA$1461:$EE$1461,"D")</f>
        <v/>
      </c>
      <c r="AY1461">
        <f>COUNTIF($BA$1461:$EE$1461,"R")</f>
        <v/>
      </c>
      <c r="AZ1461">
        <f>IF(BL1461="D",1,0)+IF(BM1461="D",1,0)+IF(BR1461="D",1,0)+IF(BS1461="D",1,0)+IF(BU1461="D",1,0)+IF(CA1461="D",1,0)+IF(CB1461="D",1,0)+IF(CC1461="D",1,0)+IF(CD1461="D",1,0)+IF(CJ1461="D",1,0)+IF(CK1461="D",1,0)+IF(CO1461="D",1,0)+IF(CP1461="D",1,0)+IF(CQ1461="D",1,0)+IF(CU1461="D",1,0)+IF(CV1461="D",1,0)+IF(DB1461="D",1,0)+IF(DC1461="D",1,0)+IF(DH1461="D",1,0)+IF(DI1461="D",1,0)+IF(DM1461="D",1,0)+IF(DN1461="D",1,0)+IF(DO1461="D",1,0)+IF(DU1461="D",1,0)+IF(DX1461="D",1,0)</f>
        <v/>
      </c>
      <c r="BA1461">
        <f>IF(DH1461&lt;&gt;"",1,0)+IF(DI1461&lt;&gt;"",1,0)+IF(DK1461&lt;&gt;"",1,0)+IF(DM1461&lt;&gt;"",1,0)+IF(DN1461&lt;&gt;"",1,0)+IF(DO1461&lt;&gt;"",1,0)+IF(DQ1461&lt;&gt;"",1,0)+IF(DR1461&lt;&gt;"",1,0)+IF(DT1461&lt;&gt;"",1,0)+IF(DU1461&lt;&gt;"",1,0)+IF(DV1461&lt;&gt;"",1,0)+IF(DW1461&lt;&gt;"",1,0)+IF(DX1461&lt;&gt;"",1,0)+IF(DZ1461&lt;&gt;"",1,0)+IF(EA1461&lt;&gt;"",1,0)+IF(EB1461&lt;&gt;"",1,0)+IF(EE1461&lt;&gt;"",1,0)</f>
        <v/>
      </c>
      <c r="BB1461">
        <f>IF(AND(AV1461&gt;0, AW1461&gt;0),1,0)</f>
        <v/>
      </c>
      <c r="CP1461" t="inlineStr">
        <is>
          <t>X</t>
        </is>
      </c>
      <c r="DC1461" t="inlineStr">
        <is>
          <t>X</t>
        </is>
      </c>
      <c r="DI1461" t="inlineStr">
        <is>
          <t>X</t>
        </is>
      </c>
    </row>
    <row r="1462">
      <c r="A1462" t="inlineStr">
        <is>
          <t>OH0023316622</t>
        </is>
      </c>
      <c r="B1462" t="n">
        <v>78</v>
      </c>
      <c r="C1462" t="n">
        <v>409990</v>
      </c>
      <c r="D1462" t="inlineStr">
        <is>
          <t>WHEATLEY</t>
        </is>
      </c>
      <c r="E1462" t="inlineStr">
        <is>
          <t>NATHAN</t>
        </is>
      </c>
      <c r="F1462">
        <f>CONCATENATE(D1462," ",LEFT(H1462,4),"T=",AU1462,"D=",AV1462,"R=",AW1462,"M=",AX1462,"L=",AY1462,"B=",AZ1462)</f>
        <v/>
      </c>
      <c r="G1462" t="inlineStr">
        <is>
          <t>M</t>
        </is>
      </c>
      <c r="I1462" t="inlineStr">
        <is>
          <t>1995-06-29</t>
        </is>
      </c>
      <c r="J1462" t="inlineStr">
        <is>
          <t>2018-09-28</t>
        </is>
      </c>
      <c r="K1462" t="inlineStr">
        <is>
          <t>CONFIRMATION</t>
        </is>
      </c>
      <c r="M1462">
        <f>RIGHT(L1462,LEN(L1462)-FIND(" ",L1462))</f>
        <v/>
      </c>
      <c r="N1462" t="inlineStr">
        <is>
          <t>678 HILLSDALE DR NW</t>
        </is>
      </c>
      <c r="P1462" t="inlineStr">
        <is>
          <t>WARREN</t>
        </is>
      </c>
      <c r="Q1462" t="inlineStr">
        <is>
          <t>OH</t>
        </is>
      </c>
      <c r="R1462" t="n">
        <v>44485</v>
      </c>
      <c r="AD1462" t="inlineStr">
        <is>
          <t>TRUMBULL CAREER &amp; TECH CENTER</t>
        </is>
      </c>
      <c r="AE1462" t="inlineStr">
        <is>
          <t>WARREN CITY</t>
        </is>
      </c>
      <c r="AF1462" t="inlineStr">
        <is>
          <t>WARREN CITY SD</t>
        </is>
      </c>
      <c r="AH1462" t="n">
        <v>14</v>
      </c>
      <c r="AI1462" t="n">
        <v>11</v>
      </c>
      <c r="AN1462" t="inlineStr">
        <is>
          <t>WARREN</t>
        </is>
      </c>
      <c r="AO1462" t="inlineStr">
        <is>
          <t>WARREN CITY 1B</t>
        </is>
      </c>
      <c r="AP1462" t="inlineStr">
        <is>
          <t>78-P-ACG</t>
        </is>
      </c>
      <c r="AQ1462" t="n">
        <v>9</v>
      </c>
      <c r="AR1462" t="n">
        <v>64</v>
      </c>
      <c r="AS1462" t="n">
        <v>32</v>
      </c>
      <c r="AV1462" t="inlineStr">
        <is>
          <t>WARREN-WARD 1</t>
        </is>
      </c>
      <c r="AW1462">
        <f>COUNTA($BA$1462:$EE$1462)</f>
        <v/>
      </c>
      <c r="AX1462">
        <f>COUNTIF($BA$1462:$EE$1462,"D")</f>
        <v/>
      </c>
      <c r="AY1462">
        <f>COUNTIF($BA$1462:$EE$1462,"R")</f>
        <v/>
      </c>
      <c r="AZ1462">
        <f>IF(BL1462="D",1,0)+IF(BM1462="D",1,0)+IF(BR1462="D",1,0)+IF(BS1462="D",1,0)+IF(BU1462="D",1,0)+IF(CA1462="D",1,0)+IF(CB1462="D",1,0)+IF(CC1462="D",1,0)+IF(CD1462="D",1,0)+IF(CJ1462="D",1,0)+IF(CK1462="D",1,0)+IF(CO1462="D",1,0)+IF(CP1462="D",1,0)+IF(CQ1462="D",1,0)+IF(CU1462="D",1,0)+IF(CV1462="D",1,0)+IF(DB1462="D",1,0)+IF(DC1462="D",1,0)+IF(DH1462="D",1,0)+IF(DI1462="D",1,0)+IF(DM1462="D",1,0)+IF(DN1462="D",1,0)+IF(DO1462="D",1,0)+IF(DU1462="D",1,0)+IF(DX1462="D",1,0)</f>
        <v/>
      </c>
      <c r="BA1462">
        <f>IF(DH1462&lt;&gt;"",1,0)+IF(DI1462&lt;&gt;"",1,0)+IF(DK1462&lt;&gt;"",1,0)+IF(DM1462&lt;&gt;"",1,0)+IF(DN1462&lt;&gt;"",1,0)+IF(DO1462&lt;&gt;"",1,0)+IF(DQ1462&lt;&gt;"",1,0)+IF(DR1462&lt;&gt;"",1,0)+IF(DT1462&lt;&gt;"",1,0)+IF(DU1462&lt;&gt;"",1,0)+IF(DV1462&lt;&gt;"",1,0)+IF(DW1462&lt;&gt;"",1,0)+IF(DX1462&lt;&gt;"",1,0)+IF(DZ1462&lt;&gt;"",1,0)+IF(EA1462&lt;&gt;"",1,0)+IF(EB1462&lt;&gt;"",1,0)+IF(EE1462&lt;&gt;"",1,0)</f>
        <v/>
      </c>
      <c r="BB1462">
        <f>IF(AND(AV1462&gt;0, AW1462&gt;0),1,0)</f>
        <v/>
      </c>
    </row>
    <row r="1463">
      <c r="A1463" t="inlineStr">
        <is>
          <t>OH0022443522</t>
        </is>
      </c>
      <c r="B1463" t="n">
        <v>78</v>
      </c>
      <c r="C1463" t="n">
        <v>396826</v>
      </c>
      <c r="D1463" t="inlineStr">
        <is>
          <t>ATKINS</t>
        </is>
      </c>
      <c r="E1463" t="inlineStr">
        <is>
          <t>ASHLEY</t>
        </is>
      </c>
      <c r="F1463">
        <f>CONCATENATE(D1463," ",LEFT(H1463,4),"T=",AU1463,"D=",AV1463,"R=",AW1463,"M=",AX1463,"L=",AY1463,"B=",AZ1463)</f>
        <v/>
      </c>
      <c r="G1463" t="inlineStr">
        <is>
          <t>M</t>
        </is>
      </c>
      <c r="I1463" t="inlineStr">
        <is>
          <t>1994-12-16</t>
        </is>
      </c>
      <c r="J1463" t="inlineStr">
        <is>
          <t>2018-06-26</t>
        </is>
      </c>
      <c r="K1463" t="inlineStr">
        <is>
          <t>CONFIRMATION</t>
        </is>
      </c>
      <c r="M1463">
        <f>RIGHT(L1463,LEN(L1463)-FIND(" ",L1463))</f>
        <v/>
      </c>
      <c r="N1463" t="inlineStr">
        <is>
          <t>1027 BUCKEYE ST NW</t>
        </is>
      </c>
      <c r="P1463" t="inlineStr">
        <is>
          <t>WARREN</t>
        </is>
      </c>
      <c r="Q1463" t="inlineStr">
        <is>
          <t>OH</t>
        </is>
      </c>
      <c r="R1463" t="n">
        <v>44485</v>
      </c>
      <c r="AD1463" t="inlineStr">
        <is>
          <t>TRUMBULL CAREER &amp; TECH CENTER</t>
        </is>
      </c>
      <c r="AE1463" t="inlineStr">
        <is>
          <t>WARREN CITY</t>
        </is>
      </c>
      <c r="AF1463" t="inlineStr">
        <is>
          <t>WARREN CITY SD</t>
        </is>
      </c>
      <c r="AH1463" t="n">
        <v>14</v>
      </c>
      <c r="AI1463" t="n">
        <v>11</v>
      </c>
      <c r="AN1463" t="inlineStr">
        <is>
          <t>WARREN</t>
        </is>
      </c>
      <c r="AO1463" t="inlineStr">
        <is>
          <t>WARREN CITY 1B</t>
        </is>
      </c>
      <c r="AP1463" t="inlineStr">
        <is>
          <t>78-P-ACG</t>
        </is>
      </c>
      <c r="AQ1463" t="n">
        <v>9</v>
      </c>
      <c r="AR1463" t="n">
        <v>64</v>
      </c>
      <c r="AS1463" t="n">
        <v>32</v>
      </c>
      <c r="AV1463" t="inlineStr">
        <is>
          <t>WARREN-WARD 1</t>
        </is>
      </c>
      <c r="AW1463">
        <f>COUNTA($BA$1463:$EE$1463)</f>
        <v/>
      </c>
      <c r="AX1463">
        <f>COUNTIF($BA$1463:$EE$1463,"D")</f>
        <v/>
      </c>
      <c r="AY1463">
        <f>COUNTIF($BA$1463:$EE$1463,"R")</f>
        <v/>
      </c>
      <c r="AZ1463">
        <f>IF(BL1463="D",1,0)+IF(BM1463="D",1,0)+IF(BR1463="D",1,0)+IF(BS1463="D",1,0)+IF(BU1463="D",1,0)+IF(CA1463="D",1,0)+IF(CB1463="D",1,0)+IF(CC1463="D",1,0)+IF(CD1463="D",1,0)+IF(CJ1463="D",1,0)+IF(CK1463="D",1,0)+IF(CO1463="D",1,0)+IF(CP1463="D",1,0)+IF(CQ1463="D",1,0)+IF(CU1463="D",1,0)+IF(CV1463="D",1,0)+IF(DB1463="D",1,0)+IF(DC1463="D",1,0)+IF(DH1463="D",1,0)+IF(DI1463="D",1,0)+IF(DM1463="D",1,0)+IF(DN1463="D",1,0)+IF(DO1463="D",1,0)+IF(DU1463="D",1,0)+IF(DX1463="D",1,0)</f>
        <v/>
      </c>
      <c r="BA1463">
        <f>IF(DH1463&lt;&gt;"",1,0)+IF(DI1463&lt;&gt;"",1,0)+IF(DK1463&lt;&gt;"",1,0)+IF(DM1463&lt;&gt;"",1,0)+IF(DN1463&lt;&gt;"",1,0)+IF(DO1463&lt;&gt;"",1,0)+IF(DQ1463&lt;&gt;"",1,0)+IF(DR1463&lt;&gt;"",1,0)+IF(DT1463&lt;&gt;"",1,0)+IF(DU1463&lt;&gt;"",1,0)+IF(DV1463&lt;&gt;"",1,0)+IF(DW1463&lt;&gt;"",1,0)+IF(DX1463&lt;&gt;"",1,0)+IF(DZ1463&lt;&gt;"",1,0)+IF(EA1463&lt;&gt;"",1,0)+IF(EB1463&lt;&gt;"",1,0)+IF(EE1463&lt;&gt;"",1,0)</f>
        <v/>
      </c>
      <c r="BB1463">
        <f>IF(AND(AV1463&gt;0, AW1463&gt;0),1,0)</f>
        <v/>
      </c>
    </row>
    <row r="1464">
      <c r="A1464" t="inlineStr">
        <is>
          <t>OH0015778825</t>
        </is>
      </c>
      <c r="B1464" t="n">
        <v>78</v>
      </c>
      <c r="C1464" t="n">
        <v>308379</v>
      </c>
      <c r="D1464" t="inlineStr">
        <is>
          <t>OWEN</t>
        </is>
      </c>
      <c r="E1464" t="inlineStr">
        <is>
          <t>KATHLEEN</t>
        </is>
      </c>
      <c r="F1464">
        <f>CONCATENATE(D1464," ",LEFT(H1464,4),"T=",AU1464,"D=",AV1464,"R=",AW1464,"M=",AX1464,"L=",AY1464,"B=",AZ1464)</f>
        <v/>
      </c>
      <c r="G1464" t="inlineStr">
        <is>
          <t>JO</t>
        </is>
      </c>
      <c r="I1464" t="inlineStr">
        <is>
          <t>1984-09-15</t>
        </is>
      </c>
      <c r="J1464" t="inlineStr">
        <is>
          <t>2021-08-24</t>
        </is>
      </c>
      <c r="K1464" t="inlineStr">
        <is>
          <t>ACTIVE</t>
        </is>
      </c>
      <c r="M1464">
        <f>RIGHT(L1464,LEN(L1464)-FIND(" ",L1464))</f>
        <v/>
      </c>
      <c r="N1464" t="inlineStr">
        <is>
          <t>321 TOD AVE NW</t>
        </is>
      </c>
      <c r="O1464" t="inlineStr">
        <is>
          <t>APT B</t>
        </is>
      </c>
      <c r="P1464" t="inlineStr">
        <is>
          <t>WARREN</t>
        </is>
      </c>
      <c r="Q1464" t="inlineStr">
        <is>
          <t>OH</t>
        </is>
      </c>
      <c r="R1464" t="n">
        <v>44485</v>
      </c>
      <c r="AD1464" t="inlineStr">
        <is>
          <t>TRUMBULL CAREER &amp; TECH CENTER</t>
        </is>
      </c>
      <c r="AE1464" t="inlineStr">
        <is>
          <t>WARREN CITY</t>
        </is>
      </c>
      <c r="AF1464" t="inlineStr">
        <is>
          <t>WARREN CITY SD</t>
        </is>
      </c>
      <c r="AH1464" t="n">
        <v>14</v>
      </c>
      <c r="AI1464" t="n">
        <v>11</v>
      </c>
      <c r="AN1464" t="inlineStr">
        <is>
          <t>WARREN</t>
        </is>
      </c>
      <c r="AO1464" t="inlineStr">
        <is>
          <t>WARREN CITY 1B</t>
        </is>
      </c>
      <c r="AP1464" t="inlineStr">
        <is>
          <t>78-P-ACG</t>
        </is>
      </c>
      <c r="AQ1464" t="n">
        <v>9</v>
      </c>
      <c r="AR1464" t="n">
        <v>64</v>
      </c>
      <c r="AS1464" t="n">
        <v>32</v>
      </c>
      <c r="AV1464" t="inlineStr">
        <is>
          <t>WARREN-WARD 1</t>
        </is>
      </c>
      <c r="AW1464">
        <f>COUNTA($BA$1464:$EE$1464)</f>
        <v/>
      </c>
      <c r="AX1464">
        <f>COUNTIF($BA$1464:$EE$1464,"D")</f>
        <v/>
      </c>
      <c r="AY1464">
        <f>COUNTIF($BA$1464:$EE$1464,"R")</f>
        <v/>
      </c>
      <c r="AZ1464">
        <f>IF(BL1464="D",1,0)+IF(BM1464="D",1,0)+IF(BR1464="D",1,0)+IF(BS1464="D",1,0)+IF(BU1464="D",1,0)+IF(CA1464="D",1,0)+IF(CB1464="D",1,0)+IF(CC1464="D",1,0)+IF(CD1464="D",1,0)+IF(CJ1464="D",1,0)+IF(CK1464="D",1,0)+IF(CO1464="D",1,0)+IF(CP1464="D",1,0)+IF(CQ1464="D",1,0)+IF(CU1464="D",1,0)+IF(CV1464="D",1,0)+IF(DB1464="D",1,0)+IF(DC1464="D",1,0)+IF(DH1464="D",1,0)+IF(DI1464="D",1,0)+IF(DM1464="D",1,0)+IF(DN1464="D",1,0)+IF(DO1464="D",1,0)+IF(DU1464="D",1,0)+IF(DX1464="D",1,0)</f>
        <v/>
      </c>
      <c r="BA1464">
        <f>IF(DH1464&lt;&gt;"",1,0)+IF(DI1464&lt;&gt;"",1,0)+IF(DK1464&lt;&gt;"",1,0)+IF(DM1464&lt;&gt;"",1,0)+IF(DN1464&lt;&gt;"",1,0)+IF(DO1464&lt;&gt;"",1,0)+IF(DQ1464&lt;&gt;"",1,0)+IF(DR1464&lt;&gt;"",1,0)+IF(DT1464&lt;&gt;"",1,0)+IF(DU1464&lt;&gt;"",1,0)+IF(DV1464&lt;&gt;"",1,0)+IF(DW1464&lt;&gt;"",1,0)+IF(DX1464&lt;&gt;"",1,0)+IF(DZ1464&lt;&gt;"",1,0)+IF(EA1464&lt;&gt;"",1,0)+IF(EB1464&lt;&gt;"",1,0)+IF(EE1464&lt;&gt;"",1,0)</f>
        <v/>
      </c>
      <c r="BB1464">
        <f>IF(AND(AV1464&gt;0, AW1464&gt;0),1,0)</f>
        <v/>
      </c>
      <c r="BL1464" t="inlineStr">
        <is>
          <t>X</t>
        </is>
      </c>
      <c r="BS1464" t="inlineStr">
        <is>
          <t>X</t>
        </is>
      </c>
      <c r="CA1464" t="inlineStr">
        <is>
          <t>X</t>
        </is>
      </c>
      <c r="CP1464" t="inlineStr">
        <is>
          <t>X</t>
        </is>
      </c>
      <c r="DI1464" t="inlineStr">
        <is>
          <t>X</t>
        </is>
      </c>
      <c r="EF1464" t="inlineStr">
        <is>
          <t>X</t>
        </is>
      </c>
    </row>
    <row r="1465">
      <c r="A1465" t="inlineStr">
        <is>
          <t>OH0023838760</t>
        </is>
      </c>
      <c r="B1465" t="n">
        <v>78</v>
      </c>
      <c r="C1465" t="n">
        <v>418831</v>
      </c>
      <c r="D1465" t="inlineStr">
        <is>
          <t>DAVIS</t>
        </is>
      </c>
      <c r="E1465" t="inlineStr">
        <is>
          <t>THEOPHILUS</t>
        </is>
      </c>
      <c r="F1465">
        <f>CONCATENATE(D1465," ",LEFT(H1465,4),"T=",AU1465,"D=",AV1465,"R=",AW1465,"M=",AX1465,"L=",AY1465,"B=",AZ1465)</f>
        <v/>
      </c>
      <c r="G1465" t="inlineStr">
        <is>
          <t>K</t>
        </is>
      </c>
      <c r="I1465" t="inlineStr">
        <is>
          <t>1964-03-14</t>
        </is>
      </c>
      <c r="J1465" t="inlineStr">
        <is>
          <t>2018-04-20</t>
        </is>
      </c>
      <c r="K1465" t="inlineStr">
        <is>
          <t>CONFIRMATION</t>
        </is>
      </c>
      <c r="M1465">
        <f>RIGHT(L1465,LEN(L1465)-FIND(" ",L1465))</f>
        <v/>
      </c>
      <c r="N1465" t="inlineStr">
        <is>
          <t>295 W MARKET ST</t>
        </is>
      </c>
      <c r="P1465" t="inlineStr">
        <is>
          <t>WARREN</t>
        </is>
      </c>
      <c r="Q1465" t="inlineStr">
        <is>
          <t>OH</t>
        </is>
      </c>
      <c r="R1465" t="n">
        <v>44481</v>
      </c>
      <c r="AD1465" t="inlineStr">
        <is>
          <t>TRUMBULL CAREER &amp; TECH CENTER</t>
        </is>
      </c>
      <c r="AE1465" t="inlineStr">
        <is>
          <t>WARREN CITY</t>
        </is>
      </c>
      <c r="AF1465" t="inlineStr">
        <is>
          <t>WARREN CITY SD</t>
        </is>
      </c>
      <c r="AH1465" t="n">
        <v>14</v>
      </c>
      <c r="AI1465" t="n">
        <v>11</v>
      </c>
      <c r="AN1465" t="inlineStr">
        <is>
          <t>WARREN</t>
        </is>
      </c>
      <c r="AO1465" t="inlineStr">
        <is>
          <t>WARREN CITY 1B</t>
        </is>
      </c>
      <c r="AP1465" t="inlineStr">
        <is>
          <t>78-P-ACG</t>
        </is>
      </c>
      <c r="AQ1465" t="n">
        <v>9</v>
      </c>
      <c r="AR1465" t="n">
        <v>64</v>
      </c>
      <c r="AS1465" t="n">
        <v>32</v>
      </c>
      <c r="AV1465" t="inlineStr">
        <is>
          <t>WARREN-WARD 1</t>
        </is>
      </c>
      <c r="AW1465">
        <f>COUNTA($BA$1465:$EE$1465)</f>
        <v/>
      </c>
      <c r="AX1465">
        <f>COUNTIF($BA$1465:$EE$1465,"D")</f>
        <v/>
      </c>
      <c r="AY1465">
        <f>COUNTIF($BA$1465:$EE$1465,"R")</f>
        <v/>
      </c>
      <c r="AZ1465">
        <f>IF(BL1465="D",1,0)+IF(BM1465="D",1,0)+IF(BR1465="D",1,0)+IF(BS1465="D",1,0)+IF(BU1465="D",1,0)+IF(CA1465="D",1,0)+IF(CB1465="D",1,0)+IF(CC1465="D",1,0)+IF(CD1465="D",1,0)+IF(CJ1465="D",1,0)+IF(CK1465="D",1,0)+IF(CO1465="D",1,0)+IF(CP1465="D",1,0)+IF(CQ1465="D",1,0)+IF(CU1465="D",1,0)+IF(CV1465="D",1,0)+IF(DB1465="D",1,0)+IF(DC1465="D",1,0)+IF(DH1465="D",1,0)+IF(DI1465="D",1,0)+IF(DM1465="D",1,0)+IF(DN1465="D",1,0)+IF(DO1465="D",1,0)+IF(DU1465="D",1,0)+IF(DX1465="D",1,0)</f>
        <v/>
      </c>
      <c r="BA1465">
        <f>IF(DH1465&lt;&gt;"",1,0)+IF(DI1465&lt;&gt;"",1,0)+IF(DK1465&lt;&gt;"",1,0)+IF(DM1465&lt;&gt;"",1,0)+IF(DN1465&lt;&gt;"",1,0)+IF(DO1465&lt;&gt;"",1,0)+IF(DQ1465&lt;&gt;"",1,0)+IF(DR1465&lt;&gt;"",1,0)+IF(DT1465&lt;&gt;"",1,0)+IF(DU1465&lt;&gt;"",1,0)+IF(DV1465&lt;&gt;"",1,0)+IF(DW1465&lt;&gt;"",1,0)+IF(DX1465&lt;&gt;"",1,0)+IF(DZ1465&lt;&gt;"",1,0)+IF(EA1465&lt;&gt;"",1,0)+IF(EB1465&lt;&gt;"",1,0)+IF(EE1465&lt;&gt;"",1,0)</f>
        <v/>
      </c>
      <c r="BB1465">
        <f>IF(AND(AV1465&gt;0, AW1465&gt;0),1,0)</f>
        <v/>
      </c>
    </row>
    <row r="1466">
      <c r="A1466" t="inlineStr">
        <is>
          <t>OH0024586775</t>
        </is>
      </c>
      <c r="B1466" t="n">
        <v>78</v>
      </c>
      <c r="C1466" t="n">
        <v>430942</v>
      </c>
      <c r="D1466" t="inlineStr">
        <is>
          <t>SMITH</t>
        </is>
      </c>
      <c r="E1466" t="inlineStr">
        <is>
          <t>QUAMONTAE</t>
        </is>
      </c>
      <c r="F1466">
        <f>CONCATENATE(D1466," ",LEFT(H1466,4),"T=",AU1466,"D=",AV1466,"R=",AW1466,"M=",AX1466,"L=",AY1466,"B=",AZ1466)</f>
        <v/>
      </c>
      <c r="G1466" t="inlineStr">
        <is>
          <t>J</t>
        </is>
      </c>
      <c r="I1466" t="inlineStr">
        <is>
          <t>1994-07-02</t>
        </is>
      </c>
      <c r="J1466" t="inlineStr">
        <is>
          <t>2018-04-02</t>
        </is>
      </c>
      <c r="K1466" t="inlineStr">
        <is>
          <t>CONFIRMATION</t>
        </is>
      </c>
      <c r="M1466">
        <f>RIGHT(L1466,LEN(L1466)-FIND(" ",L1466))</f>
        <v/>
      </c>
      <c r="N1466" t="inlineStr">
        <is>
          <t>1200 ROBERTS AVE NW</t>
        </is>
      </c>
      <c r="O1466" t="inlineStr">
        <is>
          <t>APT J9</t>
        </is>
      </c>
      <c r="P1466" t="inlineStr">
        <is>
          <t>WARREN</t>
        </is>
      </c>
      <c r="Q1466" t="inlineStr">
        <is>
          <t>OH</t>
        </is>
      </c>
      <c r="R1466" t="n">
        <v>44485</v>
      </c>
      <c r="AD1466" t="inlineStr">
        <is>
          <t>TRUMBULL CAREER &amp; TECH CENTER</t>
        </is>
      </c>
      <c r="AE1466" t="inlineStr">
        <is>
          <t>WARREN CITY</t>
        </is>
      </c>
      <c r="AF1466" t="inlineStr">
        <is>
          <t>WARREN CITY SD</t>
        </is>
      </c>
      <c r="AH1466" t="n">
        <v>14</v>
      </c>
      <c r="AI1466" t="n">
        <v>11</v>
      </c>
      <c r="AN1466" t="inlineStr">
        <is>
          <t>WARREN</t>
        </is>
      </c>
      <c r="AO1466" t="inlineStr">
        <is>
          <t>WARREN CITY 1B</t>
        </is>
      </c>
      <c r="AP1466" t="inlineStr">
        <is>
          <t>78-P-ACG</t>
        </is>
      </c>
      <c r="AQ1466" t="n">
        <v>9</v>
      </c>
      <c r="AR1466" t="n">
        <v>64</v>
      </c>
      <c r="AS1466" t="n">
        <v>32</v>
      </c>
      <c r="AV1466" t="inlineStr">
        <is>
          <t>WARREN-WARD 1</t>
        </is>
      </c>
      <c r="AW1466">
        <f>COUNTA($BA$1466:$EE$1466)</f>
        <v/>
      </c>
      <c r="AX1466">
        <f>COUNTIF($BA$1466:$EE$1466,"D")</f>
        <v/>
      </c>
      <c r="AY1466">
        <f>COUNTIF($BA$1466:$EE$1466,"R")</f>
        <v/>
      </c>
      <c r="AZ1466">
        <f>IF(BL1466="D",1,0)+IF(BM1466="D",1,0)+IF(BR1466="D",1,0)+IF(BS1466="D",1,0)+IF(BU1466="D",1,0)+IF(CA1466="D",1,0)+IF(CB1466="D",1,0)+IF(CC1466="D",1,0)+IF(CD1466="D",1,0)+IF(CJ1466="D",1,0)+IF(CK1466="D",1,0)+IF(CO1466="D",1,0)+IF(CP1466="D",1,0)+IF(CQ1466="D",1,0)+IF(CU1466="D",1,0)+IF(CV1466="D",1,0)+IF(DB1466="D",1,0)+IF(DC1466="D",1,0)+IF(DH1466="D",1,0)+IF(DI1466="D",1,0)+IF(DM1466="D",1,0)+IF(DN1466="D",1,0)+IF(DO1466="D",1,0)+IF(DU1466="D",1,0)+IF(DX1466="D",1,0)</f>
        <v/>
      </c>
      <c r="BA1466">
        <f>IF(DH1466&lt;&gt;"",1,0)+IF(DI1466&lt;&gt;"",1,0)+IF(DK1466&lt;&gt;"",1,0)+IF(DM1466&lt;&gt;"",1,0)+IF(DN1466&lt;&gt;"",1,0)+IF(DO1466&lt;&gt;"",1,0)+IF(DQ1466&lt;&gt;"",1,0)+IF(DR1466&lt;&gt;"",1,0)+IF(DT1466&lt;&gt;"",1,0)+IF(DU1466&lt;&gt;"",1,0)+IF(DV1466&lt;&gt;"",1,0)+IF(DW1466&lt;&gt;"",1,0)+IF(DX1466&lt;&gt;"",1,0)+IF(DZ1466&lt;&gt;"",1,0)+IF(EA1466&lt;&gt;"",1,0)+IF(EB1466&lt;&gt;"",1,0)+IF(EE1466&lt;&gt;"",1,0)</f>
        <v/>
      </c>
      <c r="BB1466">
        <f>IF(AND(AV1466&gt;0, AW1466&gt;0),1,0)</f>
        <v/>
      </c>
    </row>
    <row r="1467">
      <c r="A1467" t="inlineStr">
        <is>
          <t>OH0026259849</t>
        </is>
      </c>
      <c r="B1467" t="n">
        <v>78</v>
      </c>
      <c r="C1467" t="n">
        <v>459203</v>
      </c>
      <c r="D1467" t="inlineStr">
        <is>
          <t>CUMMINGS</t>
        </is>
      </c>
      <c r="E1467" t="inlineStr">
        <is>
          <t>WENDY</t>
        </is>
      </c>
      <c r="F1467">
        <f>CONCATENATE(D1467," ",LEFT(H1467,4),"T=",AU1467,"D=",AV1467,"R=",AW1467,"M=",AX1467,"L=",AY1467,"B=",AZ1467)</f>
        <v/>
      </c>
      <c r="G1467" t="inlineStr">
        <is>
          <t>MARIE</t>
        </is>
      </c>
      <c r="I1467" t="inlineStr">
        <is>
          <t>1993-03-24</t>
        </is>
      </c>
      <c r="J1467" t="inlineStr">
        <is>
          <t>2024-11-05</t>
        </is>
      </c>
      <c r="K1467" t="inlineStr">
        <is>
          <t>ACTIVE</t>
        </is>
      </c>
      <c r="M1467">
        <f>RIGHT(L1467,LEN(L1467)-FIND(" ",L1467))</f>
        <v/>
      </c>
      <c r="N1467" t="inlineStr">
        <is>
          <t>856 HUNTER ST NW</t>
        </is>
      </c>
      <c r="P1467" t="inlineStr">
        <is>
          <t>WARREN</t>
        </is>
      </c>
      <c r="Q1467" t="inlineStr">
        <is>
          <t>OH</t>
        </is>
      </c>
      <c r="R1467" t="n">
        <v>44485</v>
      </c>
      <c r="AD1467" t="inlineStr">
        <is>
          <t>TRUMBULL CAREER &amp; TECH CENTER</t>
        </is>
      </c>
      <c r="AE1467" t="inlineStr">
        <is>
          <t>WARREN CITY</t>
        </is>
      </c>
      <c r="AF1467" t="inlineStr">
        <is>
          <t>WARREN CITY SD</t>
        </is>
      </c>
      <c r="AH1467" t="n">
        <v>14</v>
      </c>
      <c r="AI1467" t="n">
        <v>11</v>
      </c>
      <c r="AN1467" t="inlineStr">
        <is>
          <t>WARREN</t>
        </is>
      </c>
      <c r="AO1467" t="inlineStr">
        <is>
          <t>WARREN CITY 1B</t>
        </is>
      </c>
      <c r="AP1467" t="inlineStr">
        <is>
          <t>78-P-ACG</t>
        </is>
      </c>
      <c r="AQ1467" t="n">
        <v>9</v>
      </c>
      <c r="AR1467" t="n">
        <v>64</v>
      </c>
      <c r="AS1467" t="n">
        <v>32</v>
      </c>
      <c r="AV1467" t="inlineStr">
        <is>
          <t>WARREN-WARD 1</t>
        </is>
      </c>
      <c r="AW1467">
        <f>COUNTA($BA$1467:$EE$1467)</f>
        <v/>
      </c>
      <c r="AX1467">
        <f>COUNTIF($BA$1467:$EE$1467,"D")</f>
        <v/>
      </c>
      <c r="AY1467">
        <f>COUNTIF($BA$1467:$EE$1467,"R")</f>
        <v/>
      </c>
      <c r="AZ1467">
        <f>IF(BL1467="D",1,0)+IF(BM1467="D",1,0)+IF(BR1467="D",1,0)+IF(BS1467="D",1,0)+IF(BU1467="D",1,0)+IF(CA1467="D",1,0)+IF(CB1467="D",1,0)+IF(CC1467="D",1,0)+IF(CD1467="D",1,0)+IF(CJ1467="D",1,0)+IF(CK1467="D",1,0)+IF(CO1467="D",1,0)+IF(CP1467="D",1,0)+IF(CQ1467="D",1,0)+IF(CU1467="D",1,0)+IF(CV1467="D",1,0)+IF(DB1467="D",1,0)+IF(DC1467="D",1,0)+IF(DH1467="D",1,0)+IF(DI1467="D",1,0)+IF(DM1467="D",1,0)+IF(DN1467="D",1,0)+IF(DO1467="D",1,0)+IF(DU1467="D",1,0)+IF(DX1467="D",1,0)</f>
        <v/>
      </c>
      <c r="BA1467">
        <f>IF(DH1467&lt;&gt;"",1,0)+IF(DI1467&lt;&gt;"",1,0)+IF(DK1467&lt;&gt;"",1,0)+IF(DM1467&lt;&gt;"",1,0)+IF(DN1467&lt;&gt;"",1,0)+IF(DO1467&lt;&gt;"",1,0)+IF(DQ1467&lt;&gt;"",1,0)+IF(DR1467&lt;&gt;"",1,0)+IF(DT1467&lt;&gt;"",1,0)+IF(DU1467&lt;&gt;"",1,0)+IF(DV1467&lt;&gt;"",1,0)+IF(DW1467&lt;&gt;"",1,0)+IF(DX1467&lt;&gt;"",1,0)+IF(DZ1467&lt;&gt;"",1,0)+IF(EA1467&lt;&gt;"",1,0)+IF(EB1467&lt;&gt;"",1,0)+IF(EE1467&lt;&gt;"",1,0)</f>
        <v/>
      </c>
      <c r="BB1467">
        <f>IF(AND(AV1467&gt;0, AW1467&gt;0),1,0)</f>
        <v/>
      </c>
      <c r="EF1467" t="inlineStr">
        <is>
          <t>X</t>
        </is>
      </c>
    </row>
    <row r="1468">
      <c r="A1468" t="inlineStr">
        <is>
          <t>OH0024586121</t>
        </is>
      </c>
      <c r="B1468" t="n">
        <v>78</v>
      </c>
      <c r="C1468" t="n">
        <v>430927</v>
      </c>
      <c r="D1468" t="inlineStr">
        <is>
          <t>CHICKO</t>
        </is>
      </c>
      <c r="E1468" t="inlineStr">
        <is>
          <t>MATHEW</t>
        </is>
      </c>
      <c r="F1468">
        <f>CONCATENATE(D1468," ",LEFT(H1468,4),"T=",AU1468,"D=",AV1468,"R=",AW1468,"M=",AX1468,"L=",AY1468,"B=",AZ1468)</f>
        <v/>
      </c>
      <c r="G1468" t="inlineStr">
        <is>
          <t>J</t>
        </is>
      </c>
      <c r="I1468" t="inlineStr">
        <is>
          <t>1998-03-31</t>
        </is>
      </c>
      <c r="J1468" t="inlineStr">
        <is>
          <t>2018-04-02</t>
        </is>
      </c>
      <c r="K1468" t="inlineStr">
        <is>
          <t>CONFIRMATION</t>
        </is>
      </c>
      <c r="M1468">
        <f>RIGHT(L1468,LEN(L1468)-FIND(" ",L1468))</f>
        <v/>
      </c>
      <c r="N1468" t="inlineStr">
        <is>
          <t>295 W MARKET ST</t>
        </is>
      </c>
      <c r="O1468" t="inlineStr">
        <is>
          <t>APT 409</t>
        </is>
      </c>
      <c r="P1468" t="inlineStr">
        <is>
          <t>WARREN</t>
        </is>
      </c>
      <c r="Q1468" t="inlineStr">
        <is>
          <t>OH</t>
        </is>
      </c>
      <c r="R1468" t="n">
        <v>44481</v>
      </c>
      <c r="AD1468" t="inlineStr">
        <is>
          <t>TRUMBULL CAREER &amp; TECH CENTER</t>
        </is>
      </c>
      <c r="AE1468" t="inlineStr">
        <is>
          <t>WARREN CITY</t>
        </is>
      </c>
      <c r="AF1468" t="inlineStr">
        <is>
          <t>WARREN CITY SD</t>
        </is>
      </c>
      <c r="AH1468" t="n">
        <v>14</v>
      </c>
      <c r="AI1468" t="n">
        <v>11</v>
      </c>
      <c r="AN1468" t="inlineStr">
        <is>
          <t>WARREN</t>
        </is>
      </c>
      <c r="AO1468" t="inlineStr">
        <is>
          <t>WARREN CITY 1B</t>
        </is>
      </c>
      <c r="AP1468" t="inlineStr">
        <is>
          <t>78-P-ACG</t>
        </is>
      </c>
      <c r="AQ1468" t="n">
        <v>9</v>
      </c>
      <c r="AR1468" t="n">
        <v>64</v>
      </c>
      <c r="AS1468" t="n">
        <v>32</v>
      </c>
      <c r="AV1468" t="inlineStr">
        <is>
          <t>WARREN-WARD 1</t>
        </is>
      </c>
      <c r="AW1468">
        <f>COUNTA($BA$1468:$EE$1468)</f>
        <v/>
      </c>
      <c r="AX1468">
        <f>COUNTIF($BA$1468:$EE$1468,"D")</f>
        <v/>
      </c>
      <c r="AY1468">
        <f>COUNTIF($BA$1468:$EE$1468,"R")</f>
        <v/>
      </c>
      <c r="AZ1468">
        <f>IF(BL1468="D",1,0)+IF(BM1468="D",1,0)+IF(BR1468="D",1,0)+IF(BS1468="D",1,0)+IF(BU1468="D",1,0)+IF(CA1468="D",1,0)+IF(CB1468="D",1,0)+IF(CC1468="D",1,0)+IF(CD1468="D",1,0)+IF(CJ1468="D",1,0)+IF(CK1468="D",1,0)+IF(CO1468="D",1,0)+IF(CP1468="D",1,0)+IF(CQ1468="D",1,0)+IF(CU1468="D",1,0)+IF(CV1468="D",1,0)+IF(DB1468="D",1,0)+IF(DC1468="D",1,0)+IF(DH1468="D",1,0)+IF(DI1468="D",1,0)+IF(DM1468="D",1,0)+IF(DN1468="D",1,0)+IF(DO1468="D",1,0)+IF(DU1468="D",1,0)+IF(DX1468="D",1,0)</f>
        <v/>
      </c>
      <c r="BA1468">
        <f>IF(DH1468&lt;&gt;"",1,0)+IF(DI1468&lt;&gt;"",1,0)+IF(DK1468&lt;&gt;"",1,0)+IF(DM1468&lt;&gt;"",1,0)+IF(DN1468&lt;&gt;"",1,0)+IF(DO1468&lt;&gt;"",1,0)+IF(DQ1468&lt;&gt;"",1,0)+IF(DR1468&lt;&gt;"",1,0)+IF(DT1468&lt;&gt;"",1,0)+IF(DU1468&lt;&gt;"",1,0)+IF(DV1468&lt;&gt;"",1,0)+IF(DW1468&lt;&gt;"",1,0)+IF(DX1468&lt;&gt;"",1,0)+IF(DZ1468&lt;&gt;"",1,0)+IF(EA1468&lt;&gt;"",1,0)+IF(EB1468&lt;&gt;"",1,0)+IF(EE1468&lt;&gt;"",1,0)</f>
        <v/>
      </c>
      <c r="BB1468">
        <f>IF(AND(AV1468&gt;0, AW1468&gt;0),1,0)</f>
        <v/>
      </c>
    </row>
    <row r="1469">
      <c r="A1469" t="inlineStr">
        <is>
          <t>OH0024070887</t>
        </is>
      </c>
      <c r="B1469" t="n">
        <v>78</v>
      </c>
      <c r="C1469" t="n">
        <v>421500</v>
      </c>
      <c r="D1469" t="inlineStr">
        <is>
          <t>GARCZEWSKI</t>
        </is>
      </c>
      <c r="E1469" t="inlineStr">
        <is>
          <t>WILLIAM</t>
        </is>
      </c>
      <c r="F1469">
        <f>CONCATENATE(D1469," ",LEFT(H1469,4),"T=",AU1469,"D=",AV1469,"R=",AW1469,"M=",AX1469,"L=",AY1469,"B=",AZ1469)</f>
        <v/>
      </c>
      <c r="G1469" t="inlineStr">
        <is>
          <t>P</t>
        </is>
      </c>
      <c r="I1469" t="inlineStr">
        <is>
          <t>1963-07-18</t>
        </is>
      </c>
      <c r="J1469" t="inlineStr">
        <is>
          <t>2020-11-23</t>
        </is>
      </c>
      <c r="K1469" t="inlineStr">
        <is>
          <t>CONFIRMATION</t>
        </is>
      </c>
      <c r="M1469">
        <f>RIGHT(L1469,LEN(L1469)-FIND(" ",L1469))</f>
        <v/>
      </c>
      <c r="N1469" t="inlineStr">
        <is>
          <t>700 BUCKEYE ST NW</t>
        </is>
      </c>
      <c r="O1469" t="inlineStr">
        <is>
          <t>APT207</t>
        </is>
      </c>
      <c r="P1469" t="inlineStr">
        <is>
          <t>WARREN</t>
        </is>
      </c>
      <c r="Q1469" t="inlineStr">
        <is>
          <t>OH</t>
        </is>
      </c>
      <c r="R1469" t="n">
        <v>44485</v>
      </c>
      <c r="AD1469" t="inlineStr">
        <is>
          <t>TRUMBULL CAREER &amp; TECH CENTER</t>
        </is>
      </c>
      <c r="AE1469" t="inlineStr">
        <is>
          <t>WARREN CITY</t>
        </is>
      </c>
      <c r="AF1469" t="inlineStr">
        <is>
          <t>WARREN CITY SD</t>
        </is>
      </c>
      <c r="AH1469" t="n">
        <v>14</v>
      </c>
      <c r="AI1469" t="n">
        <v>11</v>
      </c>
      <c r="AN1469" t="inlineStr">
        <is>
          <t>WARREN</t>
        </is>
      </c>
      <c r="AO1469" t="inlineStr">
        <is>
          <t>WARREN CITY 1B</t>
        </is>
      </c>
      <c r="AP1469" t="inlineStr">
        <is>
          <t>78-P-ACG</t>
        </is>
      </c>
      <c r="AQ1469" t="n">
        <v>9</v>
      </c>
      <c r="AR1469" t="n">
        <v>64</v>
      </c>
      <c r="AS1469" t="n">
        <v>32</v>
      </c>
      <c r="AV1469" t="inlineStr">
        <is>
          <t>WARREN-WARD 1</t>
        </is>
      </c>
      <c r="AW1469">
        <f>COUNTA($BA$1469:$EE$1469)</f>
        <v/>
      </c>
      <c r="AX1469">
        <f>COUNTIF($BA$1469:$EE$1469,"D")</f>
        <v/>
      </c>
      <c r="AY1469">
        <f>COUNTIF($BA$1469:$EE$1469,"R")</f>
        <v/>
      </c>
      <c r="AZ1469">
        <f>IF(BL1469="D",1,0)+IF(BM1469="D",1,0)+IF(BR1469="D",1,0)+IF(BS1469="D",1,0)+IF(BU1469="D",1,0)+IF(CA1469="D",1,0)+IF(CB1469="D",1,0)+IF(CC1469="D",1,0)+IF(CD1469="D",1,0)+IF(CJ1469="D",1,0)+IF(CK1469="D",1,0)+IF(CO1469="D",1,0)+IF(CP1469="D",1,0)+IF(CQ1469="D",1,0)+IF(CU1469="D",1,0)+IF(CV1469="D",1,0)+IF(DB1469="D",1,0)+IF(DC1469="D",1,0)+IF(DH1469="D",1,0)+IF(DI1469="D",1,0)+IF(DM1469="D",1,0)+IF(DN1469="D",1,0)+IF(DO1469="D",1,0)+IF(DU1469="D",1,0)+IF(DX1469="D",1,0)</f>
        <v/>
      </c>
      <c r="BA1469">
        <f>IF(DH1469&lt;&gt;"",1,0)+IF(DI1469&lt;&gt;"",1,0)+IF(DK1469&lt;&gt;"",1,0)+IF(DM1469&lt;&gt;"",1,0)+IF(DN1469&lt;&gt;"",1,0)+IF(DO1469&lt;&gt;"",1,0)+IF(DQ1469&lt;&gt;"",1,0)+IF(DR1469&lt;&gt;"",1,0)+IF(DT1469&lt;&gt;"",1,0)+IF(DU1469&lt;&gt;"",1,0)+IF(DV1469&lt;&gt;"",1,0)+IF(DW1469&lt;&gt;"",1,0)+IF(DX1469&lt;&gt;"",1,0)+IF(DZ1469&lt;&gt;"",1,0)+IF(EA1469&lt;&gt;"",1,0)+IF(EB1469&lt;&gt;"",1,0)+IF(EE1469&lt;&gt;"",1,0)</f>
        <v/>
      </c>
      <c r="BB1469">
        <f>IF(AND(AV1469&gt;0, AW1469&gt;0),1,0)</f>
        <v/>
      </c>
      <c r="DC1469" t="inlineStr">
        <is>
          <t>X</t>
        </is>
      </c>
      <c r="DF1469" t="inlineStr">
        <is>
          <t>X</t>
        </is>
      </c>
      <c r="DI1469" t="inlineStr">
        <is>
          <t>X</t>
        </is>
      </c>
      <c r="DN1469" t="inlineStr">
        <is>
          <t>X</t>
        </is>
      </c>
    </row>
    <row r="1470">
      <c r="A1470" t="inlineStr">
        <is>
          <t>OH0023473103</t>
        </is>
      </c>
      <c r="B1470" t="n">
        <v>78</v>
      </c>
      <c r="C1470" t="n">
        <v>412982</v>
      </c>
      <c r="D1470" t="inlineStr">
        <is>
          <t>FARLEY</t>
        </is>
      </c>
      <c r="E1470" t="inlineStr">
        <is>
          <t>JULIE</t>
        </is>
      </c>
      <c r="F1470">
        <f>CONCATENATE(D1470," ",LEFT(H1470,4),"T=",AU1470,"D=",AV1470,"R=",AW1470,"M=",AX1470,"L=",AY1470,"B=",AZ1470)</f>
        <v/>
      </c>
      <c r="G1470" t="inlineStr">
        <is>
          <t>MARIE</t>
        </is>
      </c>
      <c r="I1470" t="inlineStr">
        <is>
          <t>1979-01-01</t>
        </is>
      </c>
      <c r="J1470" t="inlineStr">
        <is>
          <t>2024-11-05</t>
        </is>
      </c>
      <c r="K1470" t="inlineStr">
        <is>
          <t>ACTIVE</t>
        </is>
      </c>
      <c r="M1470">
        <f>RIGHT(L1470,LEN(L1470)-FIND(" ",L1470))</f>
        <v/>
      </c>
      <c r="N1470" t="inlineStr">
        <is>
          <t>676 PARKMAN RD NW</t>
        </is>
      </c>
      <c r="P1470" t="inlineStr">
        <is>
          <t>WARREN</t>
        </is>
      </c>
      <c r="Q1470" t="inlineStr">
        <is>
          <t>OH</t>
        </is>
      </c>
      <c r="R1470" t="n">
        <v>44485</v>
      </c>
      <c r="AD1470" t="inlineStr">
        <is>
          <t>TRUMBULL CAREER &amp; TECH CENTER</t>
        </is>
      </c>
      <c r="AE1470" t="inlineStr">
        <is>
          <t>WARREN CITY</t>
        </is>
      </c>
      <c r="AF1470" t="inlineStr">
        <is>
          <t>WARREN CITY SD</t>
        </is>
      </c>
      <c r="AH1470" t="n">
        <v>14</v>
      </c>
      <c r="AI1470" t="n">
        <v>11</v>
      </c>
      <c r="AN1470" t="inlineStr">
        <is>
          <t>WARREN</t>
        </is>
      </c>
      <c r="AO1470" t="inlineStr">
        <is>
          <t>WARREN CITY 1B</t>
        </is>
      </c>
      <c r="AP1470" t="inlineStr">
        <is>
          <t>78-P-ACG</t>
        </is>
      </c>
      <c r="AQ1470" t="n">
        <v>9</v>
      </c>
      <c r="AR1470" t="n">
        <v>64</v>
      </c>
      <c r="AS1470" t="n">
        <v>32</v>
      </c>
      <c r="AV1470" t="inlineStr">
        <is>
          <t>WARREN-WARD 1</t>
        </is>
      </c>
      <c r="AW1470">
        <f>COUNTA($BA$1470:$EE$1470)</f>
        <v/>
      </c>
      <c r="AX1470">
        <f>COUNTIF($BA$1470:$EE$1470,"D")</f>
        <v/>
      </c>
      <c r="AY1470">
        <f>COUNTIF($BA$1470:$EE$1470,"R")</f>
        <v/>
      </c>
      <c r="AZ1470">
        <f>IF(BL1470="D",1,0)+IF(BM1470="D",1,0)+IF(BR1470="D",1,0)+IF(BS1470="D",1,0)+IF(BU1470="D",1,0)+IF(CA1470="D",1,0)+IF(CB1470="D",1,0)+IF(CC1470="D",1,0)+IF(CD1470="D",1,0)+IF(CJ1470="D",1,0)+IF(CK1470="D",1,0)+IF(CO1470="D",1,0)+IF(CP1470="D",1,0)+IF(CQ1470="D",1,0)+IF(CU1470="D",1,0)+IF(CV1470="D",1,0)+IF(DB1470="D",1,0)+IF(DC1470="D",1,0)+IF(DH1470="D",1,0)+IF(DI1470="D",1,0)+IF(DM1470="D",1,0)+IF(DN1470="D",1,0)+IF(DO1470="D",1,0)+IF(DU1470="D",1,0)+IF(DX1470="D",1,0)</f>
        <v/>
      </c>
      <c r="BA1470">
        <f>IF(DH1470&lt;&gt;"",1,0)+IF(DI1470&lt;&gt;"",1,0)+IF(DK1470&lt;&gt;"",1,0)+IF(DM1470&lt;&gt;"",1,0)+IF(DN1470&lt;&gt;"",1,0)+IF(DO1470&lt;&gt;"",1,0)+IF(DQ1470&lt;&gt;"",1,0)+IF(DR1470&lt;&gt;"",1,0)+IF(DT1470&lt;&gt;"",1,0)+IF(DU1470&lt;&gt;"",1,0)+IF(DV1470&lt;&gt;"",1,0)+IF(DW1470&lt;&gt;"",1,0)+IF(DX1470&lt;&gt;"",1,0)+IF(DZ1470&lt;&gt;"",1,0)+IF(EA1470&lt;&gt;"",1,0)+IF(EB1470&lt;&gt;"",1,0)+IF(EE1470&lt;&gt;"",1,0)</f>
        <v/>
      </c>
      <c r="BB1470">
        <f>IF(AND(AV1470&gt;0, AW1470&gt;0),1,0)</f>
        <v/>
      </c>
      <c r="BL1470" t="inlineStr">
        <is>
          <t>X</t>
        </is>
      </c>
      <c r="CP1470" t="inlineStr">
        <is>
          <t>X</t>
        </is>
      </c>
      <c r="DC1470" t="inlineStr">
        <is>
          <t>X</t>
        </is>
      </c>
      <c r="DN1470" t="inlineStr">
        <is>
          <t>X</t>
        </is>
      </c>
      <c r="EF1470" t="inlineStr">
        <is>
          <t>X</t>
        </is>
      </c>
    </row>
    <row r="1471">
      <c r="A1471" t="inlineStr">
        <is>
          <t>OH0015739662</t>
        </is>
      </c>
      <c r="B1471" t="n">
        <v>78</v>
      </c>
      <c r="C1471" t="n">
        <v>322558</v>
      </c>
      <c r="D1471" t="inlineStr">
        <is>
          <t>THRASH</t>
        </is>
      </c>
      <c r="E1471" t="inlineStr">
        <is>
          <t>DERRICKA</t>
        </is>
      </c>
      <c r="F1471">
        <f>CONCATENATE(D1471," ",LEFT(H1471,4),"T=",AU1471,"D=",AV1471,"R=",AW1471,"M=",AX1471,"L=",AY1471,"B=",AZ1471)</f>
        <v/>
      </c>
      <c r="I1471" t="inlineStr">
        <is>
          <t>1985-09-01</t>
        </is>
      </c>
      <c r="J1471" t="inlineStr">
        <is>
          <t>2016-07-19</t>
        </is>
      </c>
      <c r="K1471" t="inlineStr">
        <is>
          <t>CONFIRMATION</t>
        </is>
      </c>
      <c r="M1471">
        <f>RIGHT(L1471,LEN(L1471)-FIND(" ",L1471))</f>
        <v/>
      </c>
      <c r="N1471" t="inlineStr">
        <is>
          <t>700 BUCKEYE ST NW</t>
        </is>
      </c>
      <c r="O1471" t="inlineStr">
        <is>
          <t>APT 706</t>
        </is>
      </c>
      <c r="P1471" t="inlineStr">
        <is>
          <t>WARREN</t>
        </is>
      </c>
      <c r="Q1471" t="inlineStr">
        <is>
          <t>OH</t>
        </is>
      </c>
      <c r="R1471" t="n">
        <v>44485</v>
      </c>
      <c r="AD1471" t="inlineStr">
        <is>
          <t>TRUMBULL CAREER &amp; TECH CENTER</t>
        </is>
      </c>
      <c r="AE1471" t="inlineStr">
        <is>
          <t>WARREN CITY</t>
        </is>
      </c>
      <c r="AF1471" t="inlineStr">
        <is>
          <t>WARREN CITY SD</t>
        </is>
      </c>
      <c r="AH1471" t="n">
        <v>14</v>
      </c>
      <c r="AI1471" t="n">
        <v>11</v>
      </c>
      <c r="AN1471" t="inlineStr">
        <is>
          <t>WARREN</t>
        </is>
      </c>
      <c r="AO1471" t="inlineStr">
        <is>
          <t>WARREN CITY 1B</t>
        </is>
      </c>
      <c r="AP1471" t="inlineStr">
        <is>
          <t>78-P-ACG</t>
        </is>
      </c>
      <c r="AQ1471" t="n">
        <v>9</v>
      </c>
      <c r="AR1471" t="n">
        <v>64</v>
      </c>
      <c r="AS1471" t="n">
        <v>32</v>
      </c>
      <c r="AV1471" t="inlineStr">
        <is>
          <t>WARREN-WARD 1</t>
        </is>
      </c>
      <c r="AW1471">
        <f>COUNTA($BA$1471:$EE$1471)</f>
        <v/>
      </c>
      <c r="AX1471">
        <f>COUNTIF($BA$1471:$EE$1471,"D")</f>
        <v/>
      </c>
      <c r="AY1471">
        <f>COUNTIF($BA$1471:$EE$1471,"R")</f>
        <v/>
      </c>
      <c r="AZ1471">
        <f>IF(BL1471="D",1,0)+IF(BM1471="D",1,0)+IF(BR1471="D",1,0)+IF(BS1471="D",1,0)+IF(BU1471="D",1,0)+IF(CA1471="D",1,0)+IF(CB1471="D",1,0)+IF(CC1471="D",1,0)+IF(CD1471="D",1,0)+IF(CJ1471="D",1,0)+IF(CK1471="D",1,0)+IF(CO1471="D",1,0)+IF(CP1471="D",1,0)+IF(CQ1471="D",1,0)+IF(CU1471="D",1,0)+IF(CV1471="D",1,0)+IF(DB1471="D",1,0)+IF(DC1471="D",1,0)+IF(DH1471="D",1,0)+IF(DI1471="D",1,0)+IF(DM1471="D",1,0)+IF(DN1471="D",1,0)+IF(DO1471="D",1,0)+IF(DU1471="D",1,0)+IF(DX1471="D",1,0)</f>
        <v/>
      </c>
      <c r="BA1471">
        <f>IF(DH1471&lt;&gt;"",1,0)+IF(DI1471&lt;&gt;"",1,0)+IF(DK1471&lt;&gt;"",1,0)+IF(DM1471&lt;&gt;"",1,0)+IF(DN1471&lt;&gt;"",1,0)+IF(DO1471&lt;&gt;"",1,0)+IF(DQ1471&lt;&gt;"",1,0)+IF(DR1471&lt;&gt;"",1,0)+IF(DT1471&lt;&gt;"",1,0)+IF(DU1471&lt;&gt;"",1,0)+IF(DV1471&lt;&gt;"",1,0)+IF(DW1471&lt;&gt;"",1,0)+IF(DX1471&lt;&gt;"",1,0)+IF(DZ1471&lt;&gt;"",1,0)+IF(EA1471&lt;&gt;"",1,0)+IF(EB1471&lt;&gt;"",1,0)+IF(EE1471&lt;&gt;"",1,0)</f>
        <v/>
      </c>
      <c r="BB1471">
        <f>IF(AND(AV1471&gt;0, AW1471&gt;0),1,0)</f>
        <v/>
      </c>
      <c r="BL1471" t="inlineStr">
        <is>
          <t>X</t>
        </is>
      </c>
    </row>
    <row r="1472">
      <c r="A1472" t="inlineStr">
        <is>
          <t>OH0015820469</t>
        </is>
      </c>
      <c r="B1472" t="n">
        <v>78</v>
      </c>
      <c r="C1472" t="n">
        <v>276857</v>
      </c>
      <c r="D1472" t="inlineStr">
        <is>
          <t>MCCAULEY</t>
        </is>
      </c>
      <c r="E1472" t="inlineStr">
        <is>
          <t>STEVEN</t>
        </is>
      </c>
      <c r="F1472">
        <f>CONCATENATE(D1472," ",LEFT(H1472,4),"T=",AU1472,"D=",AV1472,"R=",AW1472,"M=",AX1472,"L=",AY1472,"B=",AZ1472)</f>
        <v/>
      </c>
      <c r="G1472" t="inlineStr">
        <is>
          <t>E</t>
        </is>
      </c>
      <c r="I1472" t="inlineStr">
        <is>
          <t>1966-01-21</t>
        </is>
      </c>
      <c r="J1472" t="inlineStr">
        <is>
          <t>2023-07-31</t>
        </is>
      </c>
      <c r="K1472" t="inlineStr">
        <is>
          <t>ACTIVE</t>
        </is>
      </c>
      <c r="L1472" t="inlineStr">
        <is>
          <t>D</t>
        </is>
      </c>
      <c r="M1472">
        <f>RIGHT(L1472,LEN(L1472)-FIND(" ",L1472))</f>
        <v/>
      </c>
      <c r="N1472" t="inlineStr">
        <is>
          <t>700 BUCKEYE ST NW</t>
        </is>
      </c>
      <c r="O1472" t="inlineStr">
        <is>
          <t>APT 402</t>
        </is>
      </c>
      <c r="P1472" t="inlineStr">
        <is>
          <t>WARREN</t>
        </is>
      </c>
      <c r="Q1472" t="inlineStr">
        <is>
          <t>OH</t>
        </is>
      </c>
      <c r="R1472" t="n">
        <v>44485</v>
      </c>
      <c r="AD1472" t="inlineStr">
        <is>
          <t>TRUMBULL CAREER &amp; TECH CENTER</t>
        </is>
      </c>
      <c r="AE1472" t="inlineStr">
        <is>
          <t>WARREN CITY</t>
        </is>
      </c>
      <c r="AF1472" t="inlineStr">
        <is>
          <t>WARREN CITY SD</t>
        </is>
      </c>
      <c r="AH1472" t="n">
        <v>14</v>
      </c>
      <c r="AI1472" t="n">
        <v>11</v>
      </c>
      <c r="AN1472" t="inlineStr">
        <is>
          <t>WARREN</t>
        </is>
      </c>
      <c r="AO1472" t="inlineStr">
        <is>
          <t>WARREN CITY 1B</t>
        </is>
      </c>
      <c r="AP1472" t="inlineStr">
        <is>
          <t>78-P-ACG</t>
        </is>
      </c>
      <c r="AQ1472" t="n">
        <v>9</v>
      </c>
      <c r="AR1472" t="n">
        <v>64</v>
      </c>
      <c r="AS1472" t="n">
        <v>32</v>
      </c>
      <c r="AV1472" t="inlineStr">
        <is>
          <t>WARREN-WARD 1</t>
        </is>
      </c>
      <c r="AW1472">
        <f>COUNTA($BA$1472:$EE$1472)</f>
        <v/>
      </c>
      <c r="AX1472">
        <f>COUNTIF($BA$1472:$EE$1472,"D")</f>
        <v/>
      </c>
      <c r="AY1472">
        <f>COUNTIF($BA$1472:$EE$1472,"R")</f>
        <v/>
      </c>
      <c r="AZ1472">
        <f>IF(BL1472="D",1,0)+IF(BM1472="D",1,0)+IF(BR1472="D",1,0)+IF(BS1472="D",1,0)+IF(BU1472="D",1,0)+IF(CA1472="D",1,0)+IF(CB1472="D",1,0)+IF(CC1472="D",1,0)+IF(CD1472="D",1,0)+IF(CJ1472="D",1,0)+IF(CK1472="D",1,0)+IF(CO1472="D",1,0)+IF(CP1472="D",1,0)+IF(CQ1472="D",1,0)+IF(CU1472="D",1,0)+IF(CV1472="D",1,0)+IF(DB1472="D",1,0)+IF(DC1472="D",1,0)+IF(DH1472="D",1,0)+IF(DI1472="D",1,0)+IF(DM1472="D",1,0)+IF(DN1472="D",1,0)+IF(DO1472="D",1,0)+IF(DU1472="D",1,0)+IF(DX1472="D",1,0)</f>
        <v/>
      </c>
      <c r="BA1472">
        <f>IF(DH1472&lt;&gt;"",1,0)+IF(DI1472&lt;&gt;"",1,0)+IF(DK1472&lt;&gt;"",1,0)+IF(DM1472&lt;&gt;"",1,0)+IF(DN1472&lt;&gt;"",1,0)+IF(DO1472&lt;&gt;"",1,0)+IF(DQ1472&lt;&gt;"",1,0)+IF(DR1472&lt;&gt;"",1,0)+IF(DT1472&lt;&gt;"",1,0)+IF(DU1472&lt;&gt;"",1,0)+IF(DV1472&lt;&gt;"",1,0)+IF(DW1472&lt;&gt;"",1,0)+IF(DX1472&lt;&gt;"",1,0)+IF(DZ1472&lt;&gt;"",1,0)+IF(EA1472&lt;&gt;"",1,0)+IF(EB1472&lt;&gt;"",1,0)+IF(EE1472&lt;&gt;"",1,0)</f>
        <v/>
      </c>
      <c r="BB1472">
        <f>IF(AND(AV1472&gt;0, AW1472&gt;0),1,0)</f>
        <v/>
      </c>
      <c r="BF1472" t="inlineStr">
        <is>
          <t>X</t>
        </is>
      </c>
      <c r="BG1472" t="inlineStr">
        <is>
          <t>X</t>
        </is>
      </c>
      <c r="BH1472" t="inlineStr">
        <is>
          <t>X</t>
        </is>
      </c>
      <c r="BI1472" t="inlineStr">
        <is>
          <t>X</t>
        </is>
      </c>
      <c r="BJ1472" t="inlineStr">
        <is>
          <t>X</t>
        </is>
      </c>
      <c r="BL1472" t="inlineStr">
        <is>
          <t>X</t>
        </is>
      </c>
      <c r="BP1472" t="inlineStr">
        <is>
          <t>X</t>
        </is>
      </c>
      <c r="BR1472" t="inlineStr">
        <is>
          <t>X</t>
        </is>
      </c>
      <c r="BS1472" t="inlineStr">
        <is>
          <t>X</t>
        </is>
      </c>
      <c r="BV1472" t="inlineStr">
        <is>
          <t>X</t>
        </is>
      </c>
      <c r="BY1472" t="inlineStr">
        <is>
          <t>R</t>
        </is>
      </c>
      <c r="CA1472" t="inlineStr">
        <is>
          <t>X</t>
        </is>
      </c>
      <c r="CC1472" t="inlineStr">
        <is>
          <t>D</t>
        </is>
      </c>
      <c r="CG1472" t="inlineStr">
        <is>
          <t>X</t>
        </is>
      </c>
      <c r="CH1472" t="inlineStr">
        <is>
          <t>R</t>
        </is>
      </c>
      <c r="CK1472" t="inlineStr">
        <is>
          <t>X</t>
        </is>
      </c>
      <c r="CL1472" t="inlineStr">
        <is>
          <t>D</t>
        </is>
      </c>
      <c r="CN1472" t="inlineStr">
        <is>
          <t>X</t>
        </is>
      </c>
      <c r="CO1472" t="inlineStr">
        <is>
          <t>R</t>
        </is>
      </c>
      <c r="CP1472" t="inlineStr">
        <is>
          <t>X</t>
        </is>
      </c>
      <c r="CQ1472" t="inlineStr">
        <is>
          <t>D</t>
        </is>
      </c>
      <c r="CT1472" t="inlineStr">
        <is>
          <t>X</t>
        </is>
      </c>
      <c r="CU1472" t="inlineStr">
        <is>
          <t>D</t>
        </is>
      </c>
      <c r="CV1472" t="inlineStr">
        <is>
          <t>X</t>
        </is>
      </c>
      <c r="CW1472" t="inlineStr">
        <is>
          <t>D</t>
        </is>
      </c>
      <c r="CY1472" t="inlineStr">
        <is>
          <t>X</t>
        </is>
      </c>
      <c r="CZ1472" t="inlineStr">
        <is>
          <t>D</t>
        </is>
      </c>
      <c r="DC1472" t="inlineStr">
        <is>
          <t>X</t>
        </is>
      </c>
      <c r="DD1472" t="inlineStr">
        <is>
          <t>D</t>
        </is>
      </c>
      <c r="DF1472" t="inlineStr">
        <is>
          <t>X</t>
        </is>
      </c>
      <c r="DG1472" t="inlineStr">
        <is>
          <t>R</t>
        </is>
      </c>
      <c r="DI1472" t="inlineStr">
        <is>
          <t>X</t>
        </is>
      </c>
      <c r="DM1472" t="inlineStr">
        <is>
          <t>R</t>
        </is>
      </c>
      <c r="DN1472" t="inlineStr">
        <is>
          <t>X</t>
        </is>
      </c>
      <c r="DR1472" t="inlineStr">
        <is>
          <t>X</t>
        </is>
      </c>
      <c r="DU1472" t="inlineStr">
        <is>
          <t>X</t>
        </is>
      </c>
      <c r="DW1472" t="inlineStr">
        <is>
          <t>D</t>
        </is>
      </c>
      <c r="DX1472" t="inlineStr">
        <is>
          <t>X</t>
        </is>
      </c>
      <c r="EA1472" t="inlineStr">
        <is>
          <t>X</t>
        </is>
      </c>
      <c r="ED1472" t="inlineStr">
        <is>
          <t>D</t>
        </is>
      </c>
      <c r="EF1472" t="inlineStr">
        <is>
          <t>X</t>
        </is>
      </c>
    </row>
    <row r="1473">
      <c r="A1473" t="inlineStr">
        <is>
          <t>OH0023014547</t>
        </is>
      </c>
      <c r="B1473" t="n">
        <v>78</v>
      </c>
      <c r="C1473" t="n">
        <v>405130</v>
      </c>
      <c r="D1473" t="inlineStr">
        <is>
          <t>MAHONE</t>
        </is>
      </c>
      <c r="E1473" t="inlineStr">
        <is>
          <t>DENNIS</t>
        </is>
      </c>
      <c r="F1473">
        <f>CONCATENATE(D1473," ",LEFT(H1473,4),"T=",AU1473,"D=",AV1473,"R=",AW1473,"M=",AX1473,"L=",AY1473,"B=",AZ1473)</f>
        <v/>
      </c>
      <c r="G1473" t="inlineStr">
        <is>
          <t>KAY</t>
        </is>
      </c>
      <c r="I1473" t="inlineStr">
        <is>
          <t>1955-09-25</t>
        </is>
      </c>
      <c r="J1473" t="inlineStr">
        <is>
          <t>2014-10-30</t>
        </is>
      </c>
      <c r="K1473" t="inlineStr">
        <is>
          <t>CONFIRMATION</t>
        </is>
      </c>
      <c r="M1473">
        <f>RIGHT(L1473,LEN(L1473)-FIND(" ",L1473))</f>
        <v/>
      </c>
      <c r="N1473" t="inlineStr">
        <is>
          <t>700 BUCKEYE ST NW</t>
        </is>
      </c>
      <c r="O1473" t="inlineStr">
        <is>
          <t>APT 709</t>
        </is>
      </c>
      <c r="P1473" t="inlineStr">
        <is>
          <t>WARREN</t>
        </is>
      </c>
      <c r="Q1473" t="inlineStr">
        <is>
          <t>OH</t>
        </is>
      </c>
      <c r="R1473" t="n">
        <v>44485</v>
      </c>
      <c r="AD1473" t="inlineStr">
        <is>
          <t>TRUMBULL CAREER &amp; TECH CENTER</t>
        </is>
      </c>
      <c r="AE1473" t="inlineStr">
        <is>
          <t>WARREN CITY</t>
        </is>
      </c>
      <c r="AF1473" t="inlineStr">
        <is>
          <t>WARREN CITY SD</t>
        </is>
      </c>
      <c r="AH1473" t="n">
        <v>14</v>
      </c>
      <c r="AI1473" t="n">
        <v>11</v>
      </c>
      <c r="AN1473" t="inlineStr">
        <is>
          <t>WARREN</t>
        </is>
      </c>
      <c r="AO1473" t="inlineStr">
        <is>
          <t>WARREN CITY 1B</t>
        </is>
      </c>
      <c r="AP1473" t="inlineStr">
        <is>
          <t>78-P-ACG</t>
        </is>
      </c>
      <c r="AQ1473" t="n">
        <v>9</v>
      </c>
      <c r="AR1473" t="n">
        <v>64</v>
      </c>
      <c r="AS1473" t="n">
        <v>32</v>
      </c>
      <c r="AV1473" t="inlineStr">
        <is>
          <t>WARREN-WARD 1</t>
        </is>
      </c>
      <c r="AW1473">
        <f>COUNTA($BA$1473:$EE$1473)</f>
        <v/>
      </c>
      <c r="AX1473">
        <f>COUNTIF($BA$1473:$EE$1473,"D")</f>
        <v/>
      </c>
      <c r="AY1473">
        <f>COUNTIF($BA$1473:$EE$1473,"R")</f>
        <v/>
      </c>
      <c r="AZ1473">
        <f>IF(BL1473="D",1,0)+IF(BM1473="D",1,0)+IF(BR1473="D",1,0)+IF(BS1473="D",1,0)+IF(BU1473="D",1,0)+IF(CA1473="D",1,0)+IF(CB1473="D",1,0)+IF(CC1473="D",1,0)+IF(CD1473="D",1,0)+IF(CJ1473="D",1,0)+IF(CK1473="D",1,0)+IF(CO1473="D",1,0)+IF(CP1473="D",1,0)+IF(CQ1473="D",1,0)+IF(CU1473="D",1,0)+IF(CV1473="D",1,0)+IF(DB1473="D",1,0)+IF(DC1473="D",1,0)+IF(DH1473="D",1,0)+IF(DI1473="D",1,0)+IF(DM1473="D",1,0)+IF(DN1473="D",1,0)+IF(DO1473="D",1,0)+IF(DU1473="D",1,0)+IF(DX1473="D",1,0)</f>
        <v/>
      </c>
      <c r="BA1473">
        <f>IF(DH1473&lt;&gt;"",1,0)+IF(DI1473&lt;&gt;"",1,0)+IF(DK1473&lt;&gt;"",1,0)+IF(DM1473&lt;&gt;"",1,0)+IF(DN1473&lt;&gt;"",1,0)+IF(DO1473&lt;&gt;"",1,0)+IF(DQ1473&lt;&gt;"",1,0)+IF(DR1473&lt;&gt;"",1,0)+IF(DT1473&lt;&gt;"",1,0)+IF(DU1473&lt;&gt;"",1,0)+IF(DV1473&lt;&gt;"",1,0)+IF(DW1473&lt;&gt;"",1,0)+IF(DX1473&lt;&gt;"",1,0)+IF(DZ1473&lt;&gt;"",1,0)+IF(EA1473&lt;&gt;"",1,0)+IF(EB1473&lt;&gt;"",1,0)+IF(EE1473&lt;&gt;"",1,0)</f>
        <v/>
      </c>
      <c r="BB1473">
        <f>IF(AND(AV1473&gt;0, AW1473&gt;0),1,0)</f>
        <v/>
      </c>
      <c r="CW1473" t="inlineStr">
        <is>
          <t>D</t>
        </is>
      </c>
      <c r="CY1473" t="inlineStr">
        <is>
          <t>X</t>
        </is>
      </c>
      <c r="CZ1473" t="inlineStr">
        <is>
          <t>D</t>
        </is>
      </c>
      <c r="DC1473" t="inlineStr">
        <is>
          <t>X</t>
        </is>
      </c>
    </row>
    <row r="1474">
      <c r="A1474" t="inlineStr">
        <is>
          <t>OH0026397428</t>
        </is>
      </c>
      <c r="B1474" t="n">
        <v>78</v>
      </c>
      <c r="C1474" t="n">
        <v>461428</v>
      </c>
      <c r="D1474" t="inlineStr">
        <is>
          <t>STIDHAM</t>
        </is>
      </c>
      <c r="E1474" t="inlineStr">
        <is>
          <t>CODY</t>
        </is>
      </c>
      <c r="F1474">
        <f>CONCATENATE(D1474," ",LEFT(H1474,4),"T=",AU1474,"D=",AV1474,"R=",AW1474,"M=",AX1474,"L=",AY1474,"B=",AZ1474)</f>
        <v/>
      </c>
      <c r="G1474" t="inlineStr">
        <is>
          <t>FRANCIS</t>
        </is>
      </c>
      <c r="I1474" t="inlineStr">
        <is>
          <t>2002-12-17</t>
        </is>
      </c>
      <c r="J1474" t="inlineStr">
        <is>
          <t>2022-01-12</t>
        </is>
      </c>
      <c r="K1474" t="inlineStr">
        <is>
          <t>CONFIRMATION</t>
        </is>
      </c>
      <c r="M1474">
        <f>RIGHT(L1474,LEN(L1474)-FIND(" ",L1474))</f>
        <v/>
      </c>
      <c r="N1474" t="inlineStr">
        <is>
          <t>1143 ORLO ST NW</t>
        </is>
      </c>
      <c r="P1474" t="inlineStr">
        <is>
          <t>WARREN</t>
        </is>
      </c>
      <c r="Q1474" t="inlineStr">
        <is>
          <t>OH</t>
        </is>
      </c>
      <c r="R1474" t="n">
        <v>44485</v>
      </c>
      <c r="AD1474" t="inlineStr">
        <is>
          <t>TRUMBULL CAREER &amp; TECH CENTER</t>
        </is>
      </c>
      <c r="AE1474" t="inlineStr">
        <is>
          <t>WARREN CITY</t>
        </is>
      </c>
      <c r="AF1474" t="inlineStr">
        <is>
          <t>WARREN CITY SD</t>
        </is>
      </c>
      <c r="AH1474" t="n">
        <v>14</v>
      </c>
      <c r="AI1474" t="n">
        <v>11</v>
      </c>
      <c r="AN1474" t="inlineStr">
        <is>
          <t>WARREN</t>
        </is>
      </c>
      <c r="AO1474" t="inlineStr">
        <is>
          <t>WARREN CITY 1B</t>
        </is>
      </c>
      <c r="AP1474" t="inlineStr">
        <is>
          <t>78-P-ACG</t>
        </is>
      </c>
      <c r="AQ1474" t="n">
        <v>9</v>
      </c>
      <c r="AR1474" t="n">
        <v>64</v>
      </c>
      <c r="AS1474" t="n">
        <v>32</v>
      </c>
      <c r="AV1474" t="inlineStr">
        <is>
          <t>WARREN-WARD 1</t>
        </is>
      </c>
      <c r="AW1474">
        <f>COUNTA($BA$1474:$EE$1474)</f>
        <v/>
      </c>
      <c r="AX1474">
        <f>COUNTIF($BA$1474:$EE$1474,"D")</f>
        <v/>
      </c>
      <c r="AY1474">
        <f>COUNTIF($BA$1474:$EE$1474,"R")</f>
        <v/>
      </c>
      <c r="AZ1474">
        <f>IF(BL1474="D",1,0)+IF(BM1474="D",1,0)+IF(BR1474="D",1,0)+IF(BS1474="D",1,0)+IF(BU1474="D",1,0)+IF(CA1474="D",1,0)+IF(CB1474="D",1,0)+IF(CC1474="D",1,0)+IF(CD1474="D",1,0)+IF(CJ1474="D",1,0)+IF(CK1474="D",1,0)+IF(CO1474="D",1,0)+IF(CP1474="D",1,0)+IF(CQ1474="D",1,0)+IF(CU1474="D",1,0)+IF(CV1474="D",1,0)+IF(DB1474="D",1,0)+IF(DC1474="D",1,0)+IF(DH1474="D",1,0)+IF(DI1474="D",1,0)+IF(DM1474="D",1,0)+IF(DN1474="D",1,0)+IF(DO1474="D",1,0)+IF(DU1474="D",1,0)+IF(DX1474="D",1,0)</f>
        <v/>
      </c>
      <c r="BA1474">
        <f>IF(DH1474&lt;&gt;"",1,0)+IF(DI1474&lt;&gt;"",1,0)+IF(DK1474&lt;&gt;"",1,0)+IF(DM1474&lt;&gt;"",1,0)+IF(DN1474&lt;&gt;"",1,0)+IF(DO1474&lt;&gt;"",1,0)+IF(DQ1474&lt;&gt;"",1,0)+IF(DR1474&lt;&gt;"",1,0)+IF(DT1474&lt;&gt;"",1,0)+IF(DU1474&lt;&gt;"",1,0)+IF(DV1474&lt;&gt;"",1,0)+IF(DW1474&lt;&gt;"",1,0)+IF(DX1474&lt;&gt;"",1,0)+IF(DZ1474&lt;&gt;"",1,0)+IF(EA1474&lt;&gt;"",1,0)+IF(EB1474&lt;&gt;"",1,0)+IF(EE1474&lt;&gt;"",1,0)</f>
        <v/>
      </c>
      <c r="BB1474">
        <f>IF(AND(AV1474&gt;0, AW1474&gt;0),1,0)</f>
        <v/>
      </c>
    </row>
    <row r="1475">
      <c r="A1475" t="inlineStr">
        <is>
          <t>OH0024223587</t>
        </is>
      </c>
      <c r="B1475" t="n">
        <v>78</v>
      </c>
      <c r="C1475" t="n">
        <v>424226</v>
      </c>
      <c r="D1475" t="inlineStr">
        <is>
          <t>TENNEY</t>
        </is>
      </c>
      <c r="E1475" t="inlineStr">
        <is>
          <t>ZACKERY</t>
        </is>
      </c>
      <c r="F1475">
        <f>CONCATENATE(D1475," ",LEFT(H1475,4),"T=",AU1475,"D=",AV1475,"R=",AW1475,"M=",AX1475,"L=",AY1475,"B=",AZ1475)</f>
        <v/>
      </c>
      <c r="G1475" t="inlineStr">
        <is>
          <t>LEE</t>
        </is>
      </c>
      <c r="I1475" t="inlineStr">
        <is>
          <t>1997-06-24</t>
        </is>
      </c>
      <c r="J1475" t="inlineStr">
        <is>
          <t>2022-01-10</t>
        </is>
      </c>
      <c r="K1475" t="inlineStr">
        <is>
          <t>CONFIRMATION</t>
        </is>
      </c>
      <c r="M1475">
        <f>RIGHT(L1475,LEN(L1475)-FIND(" ",L1475))</f>
        <v/>
      </c>
      <c r="N1475" t="inlineStr">
        <is>
          <t>250 TOD AVE NW</t>
        </is>
      </c>
      <c r="P1475" t="inlineStr">
        <is>
          <t>WARREN</t>
        </is>
      </c>
      <c r="Q1475" t="inlineStr">
        <is>
          <t>OH</t>
        </is>
      </c>
      <c r="R1475" t="n">
        <v>44485</v>
      </c>
      <c r="AD1475" t="inlineStr">
        <is>
          <t>TRUMBULL CAREER &amp; TECH CENTER</t>
        </is>
      </c>
      <c r="AE1475" t="inlineStr">
        <is>
          <t>WARREN CITY</t>
        </is>
      </c>
      <c r="AF1475" t="inlineStr">
        <is>
          <t>WARREN CITY SD</t>
        </is>
      </c>
      <c r="AH1475" t="n">
        <v>14</v>
      </c>
      <c r="AI1475" t="n">
        <v>11</v>
      </c>
      <c r="AN1475" t="inlineStr">
        <is>
          <t>WARREN</t>
        </is>
      </c>
      <c r="AO1475" t="inlineStr">
        <is>
          <t>WARREN CITY 1B</t>
        </is>
      </c>
      <c r="AP1475" t="inlineStr">
        <is>
          <t>78-P-ACG</t>
        </is>
      </c>
      <c r="AQ1475" t="n">
        <v>9</v>
      </c>
      <c r="AR1475" t="n">
        <v>64</v>
      </c>
      <c r="AS1475" t="n">
        <v>32</v>
      </c>
      <c r="AV1475" t="inlineStr">
        <is>
          <t>WARREN-WARD 1</t>
        </is>
      </c>
      <c r="AW1475">
        <f>COUNTA($BA$1475:$EE$1475)</f>
        <v/>
      </c>
      <c r="AX1475">
        <f>COUNTIF($BA$1475:$EE$1475,"D")</f>
        <v/>
      </c>
      <c r="AY1475">
        <f>COUNTIF($BA$1475:$EE$1475,"R")</f>
        <v/>
      </c>
      <c r="AZ1475">
        <f>IF(BL1475="D",1,0)+IF(BM1475="D",1,0)+IF(BR1475="D",1,0)+IF(BS1475="D",1,0)+IF(BU1475="D",1,0)+IF(CA1475="D",1,0)+IF(CB1475="D",1,0)+IF(CC1475="D",1,0)+IF(CD1475="D",1,0)+IF(CJ1475="D",1,0)+IF(CK1475="D",1,0)+IF(CO1475="D",1,0)+IF(CP1475="D",1,0)+IF(CQ1475="D",1,0)+IF(CU1475="D",1,0)+IF(CV1475="D",1,0)+IF(DB1475="D",1,0)+IF(DC1475="D",1,0)+IF(DH1475="D",1,0)+IF(DI1475="D",1,0)+IF(DM1475="D",1,0)+IF(DN1475="D",1,0)+IF(DO1475="D",1,0)+IF(DU1475="D",1,0)+IF(DX1475="D",1,0)</f>
        <v/>
      </c>
      <c r="BA1475">
        <f>IF(DH1475&lt;&gt;"",1,0)+IF(DI1475&lt;&gt;"",1,0)+IF(DK1475&lt;&gt;"",1,0)+IF(DM1475&lt;&gt;"",1,0)+IF(DN1475&lt;&gt;"",1,0)+IF(DO1475&lt;&gt;"",1,0)+IF(DQ1475&lt;&gt;"",1,0)+IF(DR1475&lt;&gt;"",1,0)+IF(DT1475&lt;&gt;"",1,0)+IF(DU1475&lt;&gt;"",1,0)+IF(DV1475&lt;&gt;"",1,0)+IF(DW1475&lt;&gt;"",1,0)+IF(DX1475&lt;&gt;"",1,0)+IF(DZ1475&lt;&gt;"",1,0)+IF(EA1475&lt;&gt;"",1,0)+IF(EB1475&lt;&gt;"",1,0)+IF(EE1475&lt;&gt;"",1,0)</f>
        <v/>
      </c>
      <c r="BB1475">
        <f>IF(AND(AV1475&gt;0, AW1475&gt;0),1,0)</f>
        <v/>
      </c>
    </row>
    <row r="1476">
      <c r="A1476" t="inlineStr">
        <is>
          <t>OH0019820520</t>
        </is>
      </c>
      <c r="B1476" t="n">
        <v>78</v>
      </c>
      <c r="C1476" t="n">
        <v>359598</v>
      </c>
      <c r="D1476" t="inlineStr">
        <is>
          <t>HUFF</t>
        </is>
      </c>
      <c r="E1476" t="inlineStr">
        <is>
          <t>SHAYLA</t>
        </is>
      </c>
      <c r="F1476">
        <f>CONCATENATE(D1476," ",LEFT(H1476,4),"T=",AU1476,"D=",AV1476,"R=",AW1476,"M=",AX1476,"L=",AY1476,"B=",AZ1476)</f>
        <v/>
      </c>
      <c r="G1476" t="inlineStr">
        <is>
          <t>MICHELLE</t>
        </is>
      </c>
      <c r="I1476" t="inlineStr">
        <is>
          <t>1990-05-22</t>
        </is>
      </c>
      <c r="J1476" t="inlineStr">
        <is>
          <t>2021-09-30</t>
        </is>
      </c>
      <c r="K1476" t="inlineStr">
        <is>
          <t>CONFIRMATION</t>
        </is>
      </c>
      <c r="M1476">
        <f>RIGHT(L1476,LEN(L1476)-FIND(" ",L1476))</f>
        <v/>
      </c>
      <c r="N1476" t="inlineStr">
        <is>
          <t>644 PARKMAN RD NW</t>
        </is>
      </c>
      <c r="P1476" t="inlineStr">
        <is>
          <t>WARREN</t>
        </is>
      </c>
      <c r="Q1476" t="inlineStr">
        <is>
          <t>OH</t>
        </is>
      </c>
      <c r="R1476" t="n">
        <v>44485</v>
      </c>
      <c r="AD1476" t="inlineStr">
        <is>
          <t>TRUMBULL CAREER &amp; TECH CENTER</t>
        </is>
      </c>
      <c r="AE1476" t="inlineStr">
        <is>
          <t>WARREN CITY</t>
        </is>
      </c>
      <c r="AF1476" t="inlineStr">
        <is>
          <t>WARREN CITY SD</t>
        </is>
      </c>
      <c r="AH1476" t="n">
        <v>14</v>
      </c>
      <c r="AI1476" t="n">
        <v>11</v>
      </c>
      <c r="AN1476" t="inlineStr">
        <is>
          <t>WARREN</t>
        </is>
      </c>
      <c r="AO1476" t="inlineStr">
        <is>
          <t>WARREN CITY 1B</t>
        </is>
      </c>
      <c r="AP1476" t="inlineStr">
        <is>
          <t>78-P-ACG</t>
        </is>
      </c>
      <c r="AQ1476" t="n">
        <v>9</v>
      </c>
      <c r="AR1476" t="n">
        <v>64</v>
      </c>
      <c r="AS1476" t="n">
        <v>32</v>
      </c>
      <c r="AV1476" t="inlineStr">
        <is>
          <t>WARREN-WARD 1</t>
        </is>
      </c>
      <c r="AW1476">
        <f>COUNTA($BA$1476:$EE$1476)</f>
        <v/>
      </c>
      <c r="AX1476">
        <f>COUNTIF($BA$1476:$EE$1476,"D")</f>
        <v/>
      </c>
      <c r="AY1476">
        <f>COUNTIF($BA$1476:$EE$1476,"R")</f>
        <v/>
      </c>
      <c r="AZ1476">
        <f>IF(BL1476="D",1,0)+IF(BM1476="D",1,0)+IF(BR1476="D",1,0)+IF(BS1476="D",1,0)+IF(BU1476="D",1,0)+IF(CA1476="D",1,0)+IF(CB1476="D",1,0)+IF(CC1476="D",1,0)+IF(CD1476="D",1,0)+IF(CJ1476="D",1,0)+IF(CK1476="D",1,0)+IF(CO1476="D",1,0)+IF(CP1476="D",1,0)+IF(CQ1476="D",1,0)+IF(CU1476="D",1,0)+IF(CV1476="D",1,0)+IF(DB1476="D",1,0)+IF(DC1476="D",1,0)+IF(DH1476="D",1,0)+IF(DI1476="D",1,0)+IF(DM1476="D",1,0)+IF(DN1476="D",1,0)+IF(DO1476="D",1,0)+IF(DU1476="D",1,0)+IF(DX1476="D",1,0)</f>
        <v/>
      </c>
      <c r="BA1476">
        <f>IF(DH1476&lt;&gt;"",1,0)+IF(DI1476&lt;&gt;"",1,0)+IF(DK1476&lt;&gt;"",1,0)+IF(DM1476&lt;&gt;"",1,0)+IF(DN1476&lt;&gt;"",1,0)+IF(DO1476&lt;&gt;"",1,0)+IF(DQ1476&lt;&gt;"",1,0)+IF(DR1476&lt;&gt;"",1,0)+IF(DT1476&lt;&gt;"",1,0)+IF(DU1476&lt;&gt;"",1,0)+IF(DV1476&lt;&gt;"",1,0)+IF(DW1476&lt;&gt;"",1,0)+IF(DX1476&lt;&gt;"",1,0)+IF(DZ1476&lt;&gt;"",1,0)+IF(EA1476&lt;&gt;"",1,0)+IF(EB1476&lt;&gt;"",1,0)+IF(EE1476&lt;&gt;"",1,0)</f>
        <v/>
      </c>
      <c r="BB1476">
        <f>IF(AND(AV1476&gt;0, AW1476&gt;0),1,0)</f>
        <v/>
      </c>
      <c r="CA1476" t="inlineStr">
        <is>
          <t>X</t>
        </is>
      </c>
      <c r="CZ1476" t="inlineStr">
        <is>
          <t>R</t>
        </is>
      </c>
      <c r="DC1476" t="inlineStr">
        <is>
          <t>X</t>
        </is>
      </c>
    </row>
    <row r="1477">
      <c r="A1477" t="inlineStr">
        <is>
          <t>OH0022357614</t>
        </is>
      </c>
      <c r="B1477" t="n">
        <v>78</v>
      </c>
      <c r="C1477" t="n">
        <v>395283</v>
      </c>
      <c r="D1477" t="inlineStr">
        <is>
          <t>MEADOWS</t>
        </is>
      </c>
      <c r="E1477" t="inlineStr">
        <is>
          <t>JONATHAN</t>
        </is>
      </c>
      <c r="F1477">
        <f>CONCATENATE(D1477," ",LEFT(H1477,4),"T=",AU1477,"D=",AV1477,"R=",AW1477,"M=",AX1477,"L=",AY1477,"B=",AZ1477)</f>
        <v/>
      </c>
      <c r="G1477" t="inlineStr">
        <is>
          <t>R</t>
        </is>
      </c>
      <c r="H1477" t="inlineStr">
        <is>
          <t>JR</t>
        </is>
      </c>
      <c r="I1477" t="inlineStr">
        <is>
          <t>1995-08-09</t>
        </is>
      </c>
      <c r="J1477" t="inlineStr">
        <is>
          <t>2018-01-06</t>
        </is>
      </c>
      <c r="K1477" t="inlineStr">
        <is>
          <t>CONFIRMATION</t>
        </is>
      </c>
      <c r="M1477">
        <f>RIGHT(L1477,LEN(L1477)-FIND(" ",L1477))</f>
        <v/>
      </c>
      <c r="N1477" t="inlineStr">
        <is>
          <t>930 TOD AVE NW</t>
        </is>
      </c>
      <c r="P1477" t="inlineStr">
        <is>
          <t>WARREN</t>
        </is>
      </c>
      <c r="Q1477" t="inlineStr">
        <is>
          <t>OH</t>
        </is>
      </c>
      <c r="R1477" t="n">
        <v>44485</v>
      </c>
      <c r="AD1477" t="inlineStr">
        <is>
          <t>TRUMBULL CAREER &amp; TECH CENTER</t>
        </is>
      </c>
      <c r="AE1477" t="inlineStr">
        <is>
          <t>WARREN CITY</t>
        </is>
      </c>
      <c r="AF1477" t="inlineStr">
        <is>
          <t>WARREN CITY SD</t>
        </is>
      </c>
      <c r="AH1477" t="n">
        <v>14</v>
      </c>
      <c r="AI1477" t="n">
        <v>11</v>
      </c>
      <c r="AN1477" t="inlineStr">
        <is>
          <t>WARREN</t>
        </is>
      </c>
      <c r="AO1477" t="inlineStr">
        <is>
          <t>WARREN CITY 1B</t>
        </is>
      </c>
      <c r="AP1477" t="inlineStr">
        <is>
          <t>78-P-ACG</t>
        </is>
      </c>
      <c r="AQ1477" t="n">
        <v>9</v>
      </c>
      <c r="AR1477" t="n">
        <v>64</v>
      </c>
      <c r="AS1477" t="n">
        <v>32</v>
      </c>
      <c r="AV1477" t="inlineStr">
        <is>
          <t>WARREN-WARD 1</t>
        </is>
      </c>
      <c r="AW1477">
        <f>COUNTA($BA$1477:$EE$1477)</f>
        <v/>
      </c>
      <c r="AX1477">
        <f>COUNTIF($BA$1477:$EE$1477,"D")</f>
        <v/>
      </c>
      <c r="AY1477">
        <f>COUNTIF($BA$1477:$EE$1477,"R")</f>
        <v/>
      </c>
      <c r="AZ1477">
        <f>IF(BL1477="D",1,0)+IF(BM1477="D",1,0)+IF(BR1477="D",1,0)+IF(BS1477="D",1,0)+IF(BU1477="D",1,0)+IF(CA1477="D",1,0)+IF(CB1477="D",1,0)+IF(CC1477="D",1,0)+IF(CD1477="D",1,0)+IF(CJ1477="D",1,0)+IF(CK1477="D",1,0)+IF(CO1477="D",1,0)+IF(CP1477="D",1,0)+IF(CQ1477="D",1,0)+IF(CU1477="D",1,0)+IF(CV1477="D",1,0)+IF(DB1477="D",1,0)+IF(DC1477="D",1,0)+IF(DH1477="D",1,0)+IF(DI1477="D",1,0)+IF(DM1477="D",1,0)+IF(DN1477="D",1,0)+IF(DO1477="D",1,0)+IF(DU1477="D",1,0)+IF(DX1477="D",1,0)</f>
        <v/>
      </c>
      <c r="BA1477">
        <f>IF(DH1477&lt;&gt;"",1,0)+IF(DI1477&lt;&gt;"",1,0)+IF(DK1477&lt;&gt;"",1,0)+IF(DM1477&lt;&gt;"",1,0)+IF(DN1477&lt;&gt;"",1,0)+IF(DO1477&lt;&gt;"",1,0)+IF(DQ1477&lt;&gt;"",1,0)+IF(DR1477&lt;&gt;"",1,0)+IF(DT1477&lt;&gt;"",1,0)+IF(DU1477&lt;&gt;"",1,0)+IF(DV1477&lt;&gt;"",1,0)+IF(DW1477&lt;&gt;"",1,0)+IF(DX1477&lt;&gt;"",1,0)+IF(DZ1477&lt;&gt;"",1,0)+IF(EA1477&lt;&gt;"",1,0)+IF(EB1477&lt;&gt;"",1,0)+IF(EE1477&lt;&gt;"",1,0)</f>
        <v/>
      </c>
      <c r="BB1477">
        <f>IF(AND(AV1477&gt;0, AW1477&gt;0),1,0)</f>
        <v/>
      </c>
    </row>
    <row r="1478">
      <c r="A1478" t="inlineStr">
        <is>
          <t>OH0020217588</t>
        </is>
      </c>
      <c r="B1478" t="n">
        <v>78</v>
      </c>
      <c r="C1478" t="n">
        <v>364215</v>
      </c>
      <c r="D1478" t="inlineStr">
        <is>
          <t>FLORES</t>
        </is>
      </c>
      <c r="E1478" t="inlineStr">
        <is>
          <t>RONALD</t>
        </is>
      </c>
      <c r="F1478">
        <f>CONCATENATE(D1478," ",LEFT(H1478,4),"T=",AU1478,"D=",AV1478,"R=",AW1478,"M=",AX1478,"L=",AY1478,"B=",AZ1478)</f>
        <v/>
      </c>
      <c r="G1478" t="inlineStr">
        <is>
          <t>T</t>
        </is>
      </c>
      <c r="I1478" t="inlineStr">
        <is>
          <t>1981-07-30</t>
        </is>
      </c>
      <c r="J1478" t="inlineStr">
        <is>
          <t>2014-08-01</t>
        </is>
      </c>
      <c r="K1478" t="inlineStr">
        <is>
          <t>CONFIRMATION</t>
        </is>
      </c>
      <c r="M1478">
        <f>RIGHT(L1478,LEN(L1478)-FIND(" ",L1478))</f>
        <v/>
      </c>
      <c r="N1478" t="inlineStr">
        <is>
          <t>1052 SUMMIT ST NW</t>
        </is>
      </c>
      <c r="P1478" t="inlineStr">
        <is>
          <t>WARREN</t>
        </is>
      </c>
      <c r="Q1478" t="inlineStr">
        <is>
          <t>OH</t>
        </is>
      </c>
      <c r="R1478" t="n">
        <v>44485</v>
      </c>
      <c r="AD1478" t="inlineStr">
        <is>
          <t>TRUMBULL CAREER &amp; TECH CENTER</t>
        </is>
      </c>
      <c r="AE1478" t="inlineStr">
        <is>
          <t>WARREN CITY</t>
        </is>
      </c>
      <c r="AF1478" t="inlineStr">
        <is>
          <t>WARREN CITY SD</t>
        </is>
      </c>
      <c r="AH1478" t="n">
        <v>14</v>
      </c>
      <c r="AI1478" t="n">
        <v>11</v>
      </c>
      <c r="AN1478" t="inlineStr">
        <is>
          <t>WARREN</t>
        </is>
      </c>
      <c r="AO1478" t="inlineStr">
        <is>
          <t>WARREN CITY 1B</t>
        </is>
      </c>
      <c r="AP1478" t="inlineStr">
        <is>
          <t>78-P-ACG</t>
        </is>
      </c>
      <c r="AQ1478" t="n">
        <v>9</v>
      </c>
      <c r="AR1478" t="n">
        <v>64</v>
      </c>
      <c r="AS1478" t="n">
        <v>32</v>
      </c>
      <c r="AV1478" t="inlineStr">
        <is>
          <t>WARREN-WARD 1</t>
        </is>
      </c>
      <c r="AW1478">
        <f>COUNTA($BA$1478:$EE$1478)</f>
        <v/>
      </c>
      <c r="AX1478">
        <f>COUNTIF($BA$1478:$EE$1478,"D")</f>
        <v/>
      </c>
      <c r="AY1478">
        <f>COUNTIF($BA$1478:$EE$1478,"R")</f>
        <v/>
      </c>
      <c r="AZ1478">
        <f>IF(BL1478="D",1,0)+IF(BM1478="D",1,0)+IF(BR1478="D",1,0)+IF(BS1478="D",1,0)+IF(BU1478="D",1,0)+IF(CA1478="D",1,0)+IF(CB1478="D",1,0)+IF(CC1478="D",1,0)+IF(CD1478="D",1,0)+IF(CJ1478="D",1,0)+IF(CK1478="D",1,0)+IF(CO1478="D",1,0)+IF(CP1478="D",1,0)+IF(CQ1478="D",1,0)+IF(CU1478="D",1,0)+IF(CV1478="D",1,0)+IF(DB1478="D",1,0)+IF(DC1478="D",1,0)+IF(DH1478="D",1,0)+IF(DI1478="D",1,0)+IF(DM1478="D",1,0)+IF(DN1478="D",1,0)+IF(DO1478="D",1,0)+IF(DU1478="D",1,0)+IF(DX1478="D",1,0)</f>
        <v/>
      </c>
      <c r="BA1478">
        <f>IF(DH1478&lt;&gt;"",1,0)+IF(DI1478&lt;&gt;"",1,0)+IF(DK1478&lt;&gt;"",1,0)+IF(DM1478&lt;&gt;"",1,0)+IF(DN1478&lt;&gt;"",1,0)+IF(DO1478&lt;&gt;"",1,0)+IF(DQ1478&lt;&gt;"",1,0)+IF(DR1478&lt;&gt;"",1,0)+IF(DT1478&lt;&gt;"",1,0)+IF(DU1478&lt;&gt;"",1,0)+IF(DV1478&lt;&gt;"",1,0)+IF(DW1478&lt;&gt;"",1,0)+IF(DX1478&lt;&gt;"",1,0)+IF(DZ1478&lt;&gt;"",1,0)+IF(EA1478&lt;&gt;"",1,0)+IF(EB1478&lt;&gt;"",1,0)+IF(EE1478&lt;&gt;"",1,0)</f>
        <v/>
      </c>
      <c r="BB1478">
        <f>IF(AND(AV1478&gt;0, AW1478&gt;0),1,0)</f>
        <v/>
      </c>
      <c r="DC1478" t="inlineStr">
        <is>
          <t>X</t>
        </is>
      </c>
    </row>
    <row r="1479">
      <c r="A1479" t="inlineStr">
        <is>
          <t>OH0024463507</t>
        </is>
      </c>
      <c r="B1479" t="n">
        <v>78</v>
      </c>
      <c r="C1479" t="n">
        <v>428843</v>
      </c>
      <c r="D1479" t="inlineStr">
        <is>
          <t>RUDKIN</t>
        </is>
      </c>
      <c r="E1479" t="inlineStr">
        <is>
          <t>RODDY</t>
        </is>
      </c>
      <c r="F1479">
        <f>CONCATENATE(D1479," ",LEFT(H1479,4),"T=",AU1479,"D=",AV1479,"R=",AW1479,"M=",AX1479,"L=",AY1479,"B=",AZ1479)</f>
        <v/>
      </c>
      <c r="G1479" t="inlineStr">
        <is>
          <t>M</t>
        </is>
      </c>
      <c r="I1479" t="inlineStr">
        <is>
          <t>1983-08-17</t>
        </is>
      </c>
      <c r="J1479" t="inlineStr">
        <is>
          <t>2021-07-06</t>
        </is>
      </c>
      <c r="K1479" t="inlineStr">
        <is>
          <t>CONFIRMATION</t>
        </is>
      </c>
      <c r="M1479">
        <f>RIGHT(L1479,LEN(L1479)-FIND(" ",L1479))</f>
        <v/>
      </c>
      <c r="N1479" t="inlineStr">
        <is>
          <t>1240 PARKMAN RD NW</t>
        </is>
      </c>
      <c r="P1479" t="inlineStr">
        <is>
          <t>WARREN</t>
        </is>
      </c>
      <c r="Q1479" t="inlineStr">
        <is>
          <t>OH</t>
        </is>
      </c>
      <c r="R1479" t="n">
        <v>44485</v>
      </c>
      <c r="AD1479" t="inlineStr">
        <is>
          <t>TRUMBULL CAREER &amp; TECH CENTER</t>
        </is>
      </c>
      <c r="AE1479" t="inlineStr">
        <is>
          <t>WARREN CITY</t>
        </is>
      </c>
      <c r="AF1479" t="inlineStr">
        <is>
          <t>WARREN CITY SD</t>
        </is>
      </c>
      <c r="AH1479" t="n">
        <v>14</v>
      </c>
      <c r="AI1479" t="n">
        <v>11</v>
      </c>
      <c r="AN1479" t="inlineStr">
        <is>
          <t>WARREN</t>
        </is>
      </c>
      <c r="AO1479" t="inlineStr">
        <is>
          <t>WARREN CITY 1B</t>
        </is>
      </c>
      <c r="AP1479" t="inlineStr">
        <is>
          <t>78-P-ACG</t>
        </is>
      </c>
      <c r="AQ1479" t="n">
        <v>9</v>
      </c>
      <c r="AR1479" t="n">
        <v>64</v>
      </c>
      <c r="AS1479" t="n">
        <v>32</v>
      </c>
      <c r="AV1479" t="inlineStr">
        <is>
          <t>WARREN-WARD 1</t>
        </is>
      </c>
      <c r="AW1479">
        <f>COUNTA($BA$1479:$EE$1479)</f>
        <v/>
      </c>
      <c r="AX1479">
        <f>COUNTIF($BA$1479:$EE$1479,"D")</f>
        <v/>
      </c>
      <c r="AY1479">
        <f>COUNTIF($BA$1479:$EE$1479,"R")</f>
        <v/>
      </c>
      <c r="AZ1479">
        <f>IF(BL1479="D",1,0)+IF(BM1479="D",1,0)+IF(BR1479="D",1,0)+IF(BS1479="D",1,0)+IF(BU1479="D",1,0)+IF(CA1479="D",1,0)+IF(CB1479="D",1,0)+IF(CC1479="D",1,0)+IF(CD1479="D",1,0)+IF(CJ1479="D",1,0)+IF(CK1479="D",1,0)+IF(CO1479="D",1,0)+IF(CP1479="D",1,0)+IF(CQ1479="D",1,0)+IF(CU1479="D",1,0)+IF(CV1479="D",1,0)+IF(DB1479="D",1,0)+IF(DC1479="D",1,0)+IF(DH1479="D",1,0)+IF(DI1479="D",1,0)+IF(DM1479="D",1,0)+IF(DN1479="D",1,0)+IF(DO1479="D",1,0)+IF(DU1479="D",1,0)+IF(DX1479="D",1,0)</f>
        <v/>
      </c>
      <c r="BA1479">
        <f>IF(DH1479&lt;&gt;"",1,0)+IF(DI1479&lt;&gt;"",1,0)+IF(DK1479&lt;&gt;"",1,0)+IF(DM1479&lt;&gt;"",1,0)+IF(DN1479&lt;&gt;"",1,0)+IF(DO1479&lt;&gt;"",1,0)+IF(DQ1479&lt;&gt;"",1,0)+IF(DR1479&lt;&gt;"",1,0)+IF(DT1479&lt;&gt;"",1,0)+IF(DU1479&lt;&gt;"",1,0)+IF(DV1479&lt;&gt;"",1,0)+IF(DW1479&lt;&gt;"",1,0)+IF(DX1479&lt;&gt;"",1,0)+IF(DZ1479&lt;&gt;"",1,0)+IF(EA1479&lt;&gt;"",1,0)+IF(EB1479&lt;&gt;"",1,0)+IF(EE1479&lt;&gt;"",1,0)</f>
        <v/>
      </c>
      <c r="BB1479">
        <f>IF(AND(AV1479&gt;0, AW1479&gt;0),1,0)</f>
        <v/>
      </c>
    </row>
    <row r="1480">
      <c r="A1480" t="inlineStr">
        <is>
          <t>OH0026145725</t>
        </is>
      </c>
      <c r="B1480" t="n">
        <v>78</v>
      </c>
      <c r="C1480" t="n">
        <v>431092</v>
      </c>
      <c r="D1480" t="inlineStr">
        <is>
          <t>JACKSON</t>
        </is>
      </c>
      <c r="E1480" t="inlineStr">
        <is>
          <t>HAKEEM</t>
        </is>
      </c>
      <c r="F1480">
        <f>CONCATENATE(D1480," ",LEFT(H1480,4),"T=",AU1480,"D=",AV1480,"R=",AW1480,"M=",AX1480,"L=",AY1480,"B=",AZ1480)</f>
        <v/>
      </c>
      <c r="G1480" t="inlineStr">
        <is>
          <t>T</t>
        </is>
      </c>
      <c r="I1480" t="inlineStr">
        <is>
          <t>1999-09-16</t>
        </is>
      </c>
      <c r="J1480" t="inlineStr">
        <is>
          <t>2021-02-18</t>
        </is>
      </c>
      <c r="K1480" t="inlineStr">
        <is>
          <t>CONFIRMATION</t>
        </is>
      </c>
      <c r="M1480">
        <f>RIGHT(L1480,LEN(L1480)-FIND(" ",L1480))</f>
        <v/>
      </c>
      <c r="N1480" t="inlineStr">
        <is>
          <t>1255 MAXWELL AVE NW</t>
        </is>
      </c>
      <c r="P1480" t="inlineStr">
        <is>
          <t>WARREN</t>
        </is>
      </c>
      <c r="Q1480" t="inlineStr">
        <is>
          <t>OH</t>
        </is>
      </c>
      <c r="R1480" t="n">
        <v>44485</v>
      </c>
      <c r="AD1480" t="inlineStr">
        <is>
          <t>TRUMBULL CAREER &amp; TECH CENTER</t>
        </is>
      </c>
      <c r="AE1480" t="inlineStr">
        <is>
          <t>WARREN CITY</t>
        </is>
      </c>
      <c r="AF1480" t="inlineStr">
        <is>
          <t>WARREN CITY SD</t>
        </is>
      </c>
      <c r="AH1480" t="n">
        <v>14</v>
      </c>
      <c r="AI1480" t="n">
        <v>11</v>
      </c>
      <c r="AN1480" t="inlineStr">
        <is>
          <t>WARREN</t>
        </is>
      </c>
      <c r="AO1480" t="inlineStr">
        <is>
          <t>WARREN CITY 1B</t>
        </is>
      </c>
      <c r="AP1480" t="inlineStr">
        <is>
          <t>78-P-ACG</t>
        </is>
      </c>
      <c r="AQ1480" t="n">
        <v>9</v>
      </c>
      <c r="AR1480" t="n">
        <v>64</v>
      </c>
      <c r="AS1480" t="n">
        <v>32</v>
      </c>
      <c r="AV1480" t="inlineStr">
        <is>
          <t>WARREN-WARD 1</t>
        </is>
      </c>
      <c r="AW1480">
        <f>COUNTA($BA$1480:$EE$1480)</f>
        <v/>
      </c>
      <c r="AX1480">
        <f>COUNTIF($BA$1480:$EE$1480,"D")</f>
        <v/>
      </c>
      <c r="AY1480">
        <f>COUNTIF($BA$1480:$EE$1480,"R")</f>
        <v/>
      </c>
      <c r="AZ1480">
        <f>IF(BL1480="D",1,0)+IF(BM1480="D",1,0)+IF(BR1480="D",1,0)+IF(BS1480="D",1,0)+IF(BU1480="D",1,0)+IF(CA1480="D",1,0)+IF(CB1480="D",1,0)+IF(CC1480="D",1,0)+IF(CD1480="D",1,0)+IF(CJ1480="D",1,0)+IF(CK1480="D",1,0)+IF(CO1480="D",1,0)+IF(CP1480="D",1,0)+IF(CQ1480="D",1,0)+IF(CU1480="D",1,0)+IF(CV1480="D",1,0)+IF(DB1480="D",1,0)+IF(DC1480="D",1,0)+IF(DH1480="D",1,0)+IF(DI1480="D",1,0)+IF(DM1480="D",1,0)+IF(DN1480="D",1,0)+IF(DO1480="D",1,0)+IF(DU1480="D",1,0)+IF(DX1480="D",1,0)</f>
        <v/>
      </c>
      <c r="BA1480">
        <f>IF(DH1480&lt;&gt;"",1,0)+IF(DI1480&lt;&gt;"",1,0)+IF(DK1480&lt;&gt;"",1,0)+IF(DM1480&lt;&gt;"",1,0)+IF(DN1480&lt;&gt;"",1,0)+IF(DO1480&lt;&gt;"",1,0)+IF(DQ1480&lt;&gt;"",1,0)+IF(DR1480&lt;&gt;"",1,0)+IF(DT1480&lt;&gt;"",1,0)+IF(DU1480&lt;&gt;"",1,0)+IF(DV1480&lt;&gt;"",1,0)+IF(DW1480&lt;&gt;"",1,0)+IF(DX1480&lt;&gt;"",1,0)+IF(DZ1480&lt;&gt;"",1,0)+IF(EA1480&lt;&gt;"",1,0)+IF(EB1480&lt;&gt;"",1,0)+IF(EE1480&lt;&gt;"",1,0)</f>
        <v/>
      </c>
      <c r="BB1480">
        <f>IF(AND(AV1480&gt;0, AW1480&gt;0),1,0)</f>
        <v/>
      </c>
    </row>
    <row r="1481">
      <c r="A1481" t="inlineStr">
        <is>
          <t>OH0026086987</t>
        </is>
      </c>
      <c r="B1481" t="n">
        <v>78</v>
      </c>
      <c r="C1481" t="n">
        <v>456301</v>
      </c>
      <c r="D1481" t="inlineStr">
        <is>
          <t>MARTIN</t>
        </is>
      </c>
      <c r="E1481" t="inlineStr">
        <is>
          <t>KYLA</t>
        </is>
      </c>
      <c r="F1481">
        <f>CONCATENATE(D1481," ",LEFT(H1481,4),"T=",AU1481,"D=",AV1481,"R=",AW1481,"M=",AX1481,"L=",AY1481,"B=",AZ1481)</f>
        <v/>
      </c>
      <c r="G1481" t="inlineStr">
        <is>
          <t>A</t>
        </is>
      </c>
      <c r="I1481" t="inlineStr">
        <is>
          <t>2001-01-25</t>
        </is>
      </c>
      <c r="J1481" t="inlineStr">
        <is>
          <t>2020-11-14</t>
        </is>
      </c>
      <c r="K1481" t="inlineStr">
        <is>
          <t>CONFIRMATION</t>
        </is>
      </c>
      <c r="M1481">
        <f>RIGHT(L1481,LEN(L1481)-FIND(" ",L1481))</f>
        <v/>
      </c>
      <c r="N1481" t="inlineStr">
        <is>
          <t>1175 RAYMOND ST NW</t>
        </is>
      </c>
      <c r="P1481" t="inlineStr">
        <is>
          <t>WARREN</t>
        </is>
      </c>
      <c r="Q1481" t="inlineStr">
        <is>
          <t>OH</t>
        </is>
      </c>
      <c r="R1481" t="n">
        <v>44485</v>
      </c>
      <c r="AD1481" t="inlineStr">
        <is>
          <t>TRUMBULL CAREER &amp; TECH CENTER</t>
        </is>
      </c>
      <c r="AE1481" t="inlineStr">
        <is>
          <t>WARREN CITY</t>
        </is>
      </c>
      <c r="AF1481" t="inlineStr">
        <is>
          <t>WARREN CITY SD</t>
        </is>
      </c>
      <c r="AH1481" t="n">
        <v>14</v>
      </c>
      <c r="AI1481" t="n">
        <v>11</v>
      </c>
      <c r="AN1481" t="inlineStr">
        <is>
          <t>WARREN</t>
        </is>
      </c>
      <c r="AO1481" t="inlineStr">
        <is>
          <t>WARREN CITY 1B</t>
        </is>
      </c>
      <c r="AP1481" t="inlineStr">
        <is>
          <t>78-P-ACG</t>
        </is>
      </c>
      <c r="AQ1481" t="n">
        <v>9</v>
      </c>
      <c r="AR1481" t="n">
        <v>64</v>
      </c>
      <c r="AS1481" t="n">
        <v>32</v>
      </c>
      <c r="AV1481" t="inlineStr">
        <is>
          <t>WARREN-WARD 1</t>
        </is>
      </c>
      <c r="AW1481">
        <f>COUNTA($BA$1481:$EE$1481)</f>
        <v/>
      </c>
      <c r="AX1481">
        <f>COUNTIF($BA$1481:$EE$1481,"D")</f>
        <v/>
      </c>
      <c r="AY1481">
        <f>COUNTIF($BA$1481:$EE$1481,"R")</f>
        <v/>
      </c>
      <c r="AZ1481">
        <f>IF(BL1481="D",1,0)+IF(BM1481="D",1,0)+IF(BR1481="D",1,0)+IF(BS1481="D",1,0)+IF(BU1481="D",1,0)+IF(CA1481="D",1,0)+IF(CB1481="D",1,0)+IF(CC1481="D",1,0)+IF(CD1481="D",1,0)+IF(CJ1481="D",1,0)+IF(CK1481="D",1,0)+IF(CO1481="D",1,0)+IF(CP1481="D",1,0)+IF(CQ1481="D",1,0)+IF(CU1481="D",1,0)+IF(CV1481="D",1,0)+IF(DB1481="D",1,0)+IF(DC1481="D",1,0)+IF(DH1481="D",1,0)+IF(DI1481="D",1,0)+IF(DM1481="D",1,0)+IF(DN1481="D",1,0)+IF(DO1481="D",1,0)+IF(DU1481="D",1,0)+IF(DX1481="D",1,0)</f>
        <v/>
      </c>
      <c r="BA1481">
        <f>IF(DH1481&lt;&gt;"",1,0)+IF(DI1481&lt;&gt;"",1,0)+IF(DK1481&lt;&gt;"",1,0)+IF(DM1481&lt;&gt;"",1,0)+IF(DN1481&lt;&gt;"",1,0)+IF(DO1481&lt;&gt;"",1,0)+IF(DQ1481&lt;&gt;"",1,0)+IF(DR1481&lt;&gt;"",1,0)+IF(DT1481&lt;&gt;"",1,0)+IF(DU1481&lt;&gt;"",1,0)+IF(DV1481&lt;&gt;"",1,0)+IF(DW1481&lt;&gt;"",1,0)+IF(DX1481&lt;&gt;"",1,0)+IF(DZ1481&lt;&gt;"",1,0)+IF(EA1481&lt;&gt;"",1,0)+IF(EB1481&lt;&gt;"",1,0)+IF(EE1481&lt;&gt;"",1,0)</f>
        <v/>
      </c>
      <c r="BB1481">
        <f>IF(AND(AV1481&gt;0, AW1481&gt;0),1,0)</f>
        <v/>
      </c>
    </row>
    <row r="1482">
      <c r="A1482" t="inlineStr">
        <is>
          <t>OH0024299926</t>
        </is>
      </c>
      <c r="B1482" t="n">
        <v>78</v>
      </c>
      <c r="C1482" t="n">
        <v>426687</v>
      </c>
      <c r="D1482" t="inlineStr">
        <is>
          <t>JOSEPH</t>
        </is>
      </c>
      <c r="E1482" t="inlineStr">
        <is>
          <t>KEDLINE</t>
        </is>
      </c>
      <c r="F1482">
        <f>CONCATENATE(D1482," ",LEFT(H1482,4),"T=",AU1482,"D=",AV1482,"R=",AW1482,"M=",AX1482,"L=",AY1482,"B=",AZ1482)</f>
        <v/>
      </c>
      <c r="I1482" t="inlineStr">
        <is>
          <t>1995-05-31</t>
        </is>
      </c>
      <c r="J1482" t="inlineStr">
        <is>
          <t>2018-03-30</t>
        </is>
      </c>
      <c r="K1482" t="inlineStr">
        <is>
          <t>CONFIRMATION</t>
        </is>
      </c>
      <c r="M1482">
        <f>RIGHT(L1482,LEN(L1482)-FIND(" ",L1482))</f>
        <v/>
      </c>
      <c r="N1482" t="inlineStr">
        <is>
          <t>700 BUCKEYE ST NW</t>
        </is>
      </c>
      <c r="O1482" t="inlineStr">
        <is>
          <t>APT 408</t>
        </is>
      </c>
      <c r="P1482" t="inlineStr">
        <is>
          <t>WARREN</t>
        </is>
      </c>
      <c r="Q1482" t="inlineStr">
        <is>
          <t>OH</t>
        </is>
      </c>
      <c r="R1482" t="n">
        <v>44485</v>
      </c>
      <c r="AD1482" t="inlineStr">
        <is>
          <t>TRUMBULL CAREER &amp; TECH CENTER</t>
        </is>
      </c>
      <c r="AE1482" t="inlineStr">
        <is>
          <t>WARREN CITY</t>
        </is>
      </c>
      <c r="AF1482" t="inlineStr">
        <is>
          <t>WARREN CITY SD</t>
        </is>
      </c>
      <c r="AH1482" t="n">
        <v>14</v>
      </c>
      <c r="AI1482" t="n">
        <v>11</v>
      </c>
      <c r="AN1482" t="inlineStr">
        <is>
          <t>WARREN</t>
        </is>
      </c>
      <c r="AO1482" t="inlineStr">
        <is>
          <t>WARREN CITY 1B</t>
        </is>
      </c>
      <c r="AP1482" t="inlineStr">
        <is>
          <t>78-P-ACG</t>
        </is>
      </c>
      <c r="AQ1482" t="n">
        <v>9</v>
      </c>
      <c r="AR1482" t="n">
        <v>64</v>
      </c>
      <c r="AS1482" t="n">
        <v>32</v>
      </c>
      <c r="AV1482" t="inlineStr">
        <is>
          <t>WARREN-WARD 1</t>
        </is>
      </c>
      <c r="AW1482">
        <f>COUNTA($BA$1482:$EE$1482)</f>
        <v/>
      </c>
      <c r="AX1482">
        <f>COUNTIF($BA$1482:$EE$1482,"D")</f>
        <v/>
      </c>
      <c r="AY1482">
        <f>COUNTIF($BA$1482:$EE$1482,"R")</f>
        <v/>
      </c>
      <c r="AZ1482">
        <f>IF(BL1482="D",1,0)+IF(BM1482="D",1,0)+IF(BR1482="D",1,0)+IF(BS1482="D",1,0)+IF(BU1482="D",1,0)+IF(CA1482="D",1,0)+IF(CB1482="D",1,0)+IF(CC1482="D",1,0)+IF(CD1482="D",1,0)+IF(CJ1482="D",1,0)+IF(CK1482="D",1,0)+IF(CO1482="D",1,0)+IF(CP1482="D",1,0)+IF(CQ1482="D",1,0)+IF(CU1482="D",1,0)+IF(CV1482="D",1,0)+IF(DB1482="D",1,0)+IF(DC1482="D",1,0)+IF(DH1482="D",1,0)+IF(DI1482="D",1,0)+IF(DM1482="D",1,0)+IF(DN1482="D",1,0)+IF(DO1482="D",1,0)+IF(DU1482="D",1,0)+IF(DX1482="D",1,0)</f>
        <v/>
      </c>
      <c r="BA1482">
        <f>IF(DH1482&lt;&gt;"",1,0)+IF(DI1482&lt;&gt;"",1,0)+IF(DK1482&lt;&gt;"",1,0)+IF(DM1482&lt;&gt;"",1,0)+IF(DN1482&lt;&gt;"",1,0)+IF(DO1482&lt;&gt;"",1,0)+IF(DQ1482&lt;&gt;"",1,0)+IF(DR1482&lt;&gt;"",1,0)+IF(DT1482&lt;&gt;"",1,0)+IF(DU1482&lt;&gt;"",1,0)+IF(DV1482&lt;&gt;"",1,0)+IF(DW1482&lt;&gt;"",1,0)+IF(DX1482&lt;&gt;"",1,0)+IF(DZ1482&lt;&gt;"",1,0)+IF(EA1482&lt;&gt;"",1,0)+IF(EB1482&lt;&gt;"",1,0)+IF(EE1482&lt;&gt;"",1,0)</f>
        <v/>
      </c>
      <c r="BB1482">
        <f>IF(AND(AV1482&gt;0, AW1482&gt;0),1,0)</f>
        <v/>
      </c>
    </row>
    <row r="1483">
      <c r="A1483" t="inlineStr">
        <is>
          <t>OH0025007744</t>
        </is>
      </c>
      <c r="B1483" t="n">
        <v>78</v>
      </c>
      <c r="C1483" t="n">
        <v>437584</v>
      </c>
      <c r="D1483" t="inlineStr">
        <is>
          <t>PETERMAN</t>
        </is>
      </c>
      <c r="E1483" t="inlineStr">
        <is>
          <t>SADE</t>
        </is>
      </c>
      <c r="F1483">
        <f>CONCATENATE(D1483," ",LEFT(H1483,4),"T=",AU1483,"D=",AV1483,"R=",AW1483,"M=",AX1483,"L=",AY1483,"B=",AZ1483)</f>
        <v/>
      </c>
      <c r="G1483" t="inlineStr">
        <is>
          <t>AMOUR</t>
        </is>
      </c>
      <c r="I1483" t="inlineStr">
        <is>
          <t>2000-07-10</t>
        </is>
      </c>
      <c r="J1483" t="inlineStr">
        <is>
          <t>2020-11-23</t>
        </is>
      </c>
      <c r="K1483" t="inlineStr">
        <is>
          <t>CONFIRMATION</t>
        </is>
      </c>
      <c r="M1483">
        <f>RIGHT(L1483,LEN(L1483)-FIND(" ",L1483))</f>
        <v/>
      </c>
      <c r="N1483" t="inlineStr">
        <is>
          <t>1190 ROBERTS AVE NW</t>
        </is>
      </c>
      <c r="O1483" t="inlineStr">
        <is>
          <t>APT F6</t>
        </is>
      </c>
      <c r="P1483" t="inlineStr">
        <is>
          <t>WARREN</t>
        </is>
      </c>
      <c r="Q1483" t="inlineStr">
        <is>
          <t>OH</t>
        </is>
      </c>
      <c r="R1483" t="n">
        <v>44485</v>
      </c>
      <c r="AD1483" t="inlineStr">
        <is>
          <t>TRUMBULL CAREER &amp; TECH CENTER</t>
        </is>
      </c>
      <c r="AE1483" t="inlineStr">
        <is>
          <t>WARREN CITY</t>
        </is>
      </c>
      <c r="AF1483" t="inlineStr">
        <is>
          <t>WARREN CITY SD</t>
        </is>
      </c>
      <c r="AH1483" t="n">
        <v>14</v>
      </c>
      <c r="AI1483" t="n">
        <v>11</v>
      </c>
      <c r="AN1483" t="inlineStr">
        <is>
          <t>WARREN</t>
        </is>
      </c>
      <c r="AO1483" t="inlineStr">
        <is>
          <t>WARREN CITY 1B</t>
        </is>
      </c>
      <c r="AP1483" t="inlineStr">
        <is>
          <t>78-P-ACG</t>
        </is>
      </c>
      <c r="AQ1483" t="n">
        <v>9</v>
      </c>
      <c r="AR1483" t="n">
        <v>64</v>
      </c>
      <c r="AS1483" t="n">
        <v>32</v>
      </c>
      <c r="AV1483" t="inlineStr">
        <is>
          <t>WARREN-WARD 1</t>
        </is>
      </c>
      <c r="AW1483">
        <f>COUNTA($BA$1483:$EE$1483)</f>
        <v/>
      </c>
      <c r="AX1483">
        <f>COUNTIF($BA$1483:$EE$1483,"D")</f>
        <v/>
      </c>
      <c r="AY1483">
        <f>COUNTIF($BA$1483:$EE$1483,"R")</f>
        <v/>
      </c>
      <c r="AZ1483">
        <f>IF(BL1483="D",1,0)+IF(BM1483="D",1,0)+IF(BR1483="D",1,0)+IF(BS1483="D",1,0)+IF(BU1483="D",1,0)+IF(CA1483="D",1,0)+IF(CB1483="D",1,0)+IF(CC1483="D",1,0)+IF(CD1483="D",1,0)+IF(CJ1483="D",1,0)+IF(CK1483="D",1,0)+IF(CO1483="D",1,0)+IF(CP1483="D",1,0)+IF(CQ1483="D",1,0)+IF(CU1483="D",1,0)+IF(CV1483="D",1,0)+IF(DB1483="D",1,0)+IF(DC1483="D",1,0)+IF(DH1483="D",1,0)+IF(DI1483="D",1,0)+IF(DM1483="D",1,0)+IF(DN1483="D",1,0)+IF(DO1483="D",1,0)+IF(DU1483="D",1,0)+IF(DX1483="D",1,0)</f>
        <v/>
      </c>
      <c r="BA1483">
        <f>IF(DH1483&lt;&gt;"",1,0)+IF(DI1483&lt;&gt;"",1,0)+IF(DK1483&lt;&gt;"",1,0)+IF(DM1483&lt;&gt;"",1,0)+IF(DN1483&lt;&gt;"",1,0)+IF(DO1483&lt;&gt;"",1,0)+IF(DQ1483&lt;&gt;"",1,0)+IF(DR1483&lt;&gt;"",1,0)+IF(DT1483&lt;&gt;"",1,0)+IF(DU1483&lt;&gt;"",1,0)+IF(DV1483&lt;&gt;"",1,0)+IF(DW1483&lt;&gt;"",1,0)+IF(DX1483&lt;&gt;"",1,0)+IF(DZ1483&lt;&gt;"",1,0)+IF(EA1483&lt;&gt;"",1,0)+IF(EB1483&lt;&gt;"",1,0)+IF(EE1483&lt;&gt;"",1,0)</f>
        <v/>
      </c>
      <c r="BB1483">
        <f>IF(AND(AV1483&gt;0, AW1483&gt;0),1,0)</f>
        <v/>
      </c>
      <c r="DN1483" t="inlineStr">
        <is>
          <t>X</t>
        </is>
      </c>
    </row>
    <row r="1484">
      <c r="A1484" t="inlineStr">
        <is>
          <t>OH0026063356</t>
        </is>
      </c>
      <c r="B1484" t="n">
        <v>78</v>
      </c>
      <c r="C1484" t="n">
        <v>455160</v>
      </c>
      <c r="D1484" t="inlineStr">
        <is>
          <t>SMITH</t>
        </is>
      </c>
      <c r="E1484" t="inlineStr">
        <is>
          <t>JOSEPH</t>
        </is>
      </c>
      <c r="F1484">
        <f>CONCATENATE(D1484," ",LEFT(H1484,4),"T=",AU1484,"D=",AV1484,"R=",AW1484,"M=",AX1484,"L=",AY1484,"B=",AZ1484)</f>
        <v/>
      </c>
      <c r="G1484" t="inlineStr">
        <is>
          <t>JAY</t>
        </is>
      </c>
      <c r="H1484" t="inlineStr">
        <is>
          <t>JR</t>
        </is>
      </c>
      <c r="I1484" t="inlineStr">
        <is>
          <t>1982-01-26</t>
        </is>
      </c>
      <c r="J1484" t="inlineStr">
        <is>
          <t>2024-11-05</t>
        </is>
      </c>
      <c r="K1484" t="inlineStr">
        <is>
          <t>ACTIVE</t>
        </is>
      </c>
      <c r="M1484">
        <f>RIGHT(L1484,LEN(L1484)-FIND(" ",L1484))</f>
        <v/>
      </c>
      <c r="N1484" t="inlineStr">
        <is>
          <t>1088 RAYMOND ST NW</t>
        </is>
      </c>
      <c r="P1484" t="inlineStr">
        <is>
          <t>WARREN</t>
        </is>
      </c>
      <c r="Q1484" t="inlineStr">
        <is>
          <t>OH</t>
        </is>
      </c>
      <c r="R1484" t="n">
        <v>44485</v>
      </c>
      <c r="AD1484" t="inlineStr">
        <is>
          <t>TRUMBULL CAREER &amp; TECH CENTER</t>
        </is>
      </c>
      <c r="AE1484" t="inlineStr">
        <is>
          <t>WARREN CITY</t>
        </is>
      </c>
      <c r="AF1484" t="inlineStr">
        <is>
          <t>WARREN CITY SD</t>
        </is>
      </c>
      <c r="AH1484" t="n">
        <v>14</v>
      </c>
      <c r="AI1484" t="n">
        <v>11</v>
      </c>
      <c r="AN1484" t="inlineStr">
        <is>
          <t>WARREN</t>
        </is>
      </c>
      <c r="AO1484" t="inlineStr">
        <is>
          <t>WARREN CITY 1B</t>
        </is>
      </c>
      <c r="AP1484" t="inlineStr">
        <is>
          <t>78-P-ACG</t>
        </is>
      </c>
      <c r="AQ1484" t="n">
        <v>9</v>
      </c>
      <c r="AR1484" t="n">
        <v>64</v>
      </c>
      <c r="AS1484" t="n">
        <v>32</v>
      </c>
      <c r="AV1484" t="inlineStr">
        <is>
          <t>WARREN-WARD 1</t>
        </is>
      </c>
      <c r="AW1484">
        <f>COUNTA($BA$1484:$EE$1484)</f>
        <v/>
      </c>
      <c r="AX1484">
        <f>COUNTIF($BA$1484:$EE$1484,"D")</f>
        <v/>
      </c>
      <c r="AY1484">
        <f>COUNTIF($BA$1484:$EE$1484,"R")</f>
        <v/>
      </c>
      <c r="AZ1484">
        <f>IF(BL1484="D",1,0)+IF(BM1484="D",1,0)+IF(BR1484="D",1,0)+IF(BS1484="D",1,0)+IF(BU1484="D",1,0)+IF(CA1484="D",1,0)+IF(CB1484="D",1,0)+IF(CC1484="D",1,0)+IF(CD1484="D",1,0)+IF(CJ1484="D",1,0)+IF(CK1484="D",1,0)+IF(CO1484="D",1,0)+IF(CP1484="D",1,0)+IF(CQ1484="D",1,0)+IF(CU1484="D",1,0)+IF(CV1484="D",1,0)+IF(DB1484="D",1,0)+IF(DC1484="D",1,0)+IF(DH1484="D",1,0)+IF(DI1484="D",1,0)+IF(DM1484="D",1,0)+IF(DN1484="D",1,0)+IF(DO1484="D",1,0)+IF(DU1484="D",1,0)+IF(DX1484="D",1,0)</f>
        <v/>
      </c>
      <c r="BA1484">
        <f>IF(DH1484&lt;&gt;"",1,0)+IF(DI1484&lt;&gt;"",1,0)+IF(DK1484&lt;&gt;"",1,0)+IF(DM1484&lt;&gt;"",1,0)+IF(DN1484&lt;&gt;"",1,0)+IF(DO1484&lt;&gt;"",1,0)+IF(DQ1484&lt;&gt;"",1,0)+IF(DR1484&lt;&gt;"",1,0)+IF(DT1484&lt;&gt;"",1,0)+IF(DU1484&lt;&gt;"",1,0)+IF(DV1484&lt;&gt;"",1,0)+IF(DW1484&lt;&gt;"",1,0)+IF(DX1484&lt;&gt;"",1,0)+IF(DZ1484&lt;&gt;"",1,0)+IF(EA1484&lt;&gt;"",1,0)+IF(EB1484&lt;&gt;"",1,0)+IF(EE1484&lt;&gt;"",1,0)</f>
        <v/>
      </c>
      <c r="BB1484">
        <f>IF(AND(AV1484&gt;0, AW1484&gt;0),1,0)</f>
        <v/>
      </c>
      <c r="BK1484" t="inlineStr">
        <is>
          <t>X</t>
        </is>
      </c>
      <c r="BL1484" t="inlineStr">
        <is>
          <t>X</t>
        </is>
      </c>
      <c r="BY1484" t="inlineStr">
        <is>
          <t>D</t>
        </is>
      </c>
      <c r="CA1484" t="inlineStr">
        <is>
          <t>X</t>
        </is>
      </c>
      <c r="CN1484" t="inlineStr">
        <is>
          <t>X</t>
        </is>
      </c>
      <c r="CP1484" t="inlineStr">
        <is>
          <t>X</t>
        </is>
      </c>
      <c r="DN1484" t="inlineStr">
        <is>
          <t>X</t>
        </is>
      </c>
      <c r="EF1484" t="inlineStr">
        <is>
          <t>X</t>
        </is>
      </c>
    </row>
    <row r="1485">
      <c r="A1485" t="inlineStr">
        <is>
          <t>OH0022332430</t>
        </is>
      </c>
      <c r="B1485" t="n">
        <v>78</v>
      </c>
      <c r="C1485" t="n">
        <v>394668</v>
      </c>
      <c r="D1485" t="inlineStr">
        <is>
          <t>PETERS</t>
        </is>
      </c>
      <c r="E1485" t="inlineStr">
        <is>
          <t>VANESSA</t>
        </is>
      </c>
      <c r="F1485">
        <f>CONCATENATE(D1485," ",LEFT(H1485,4),"T=",AU1485,"D=",AV1485,"R=",AW1485,"M=",AX1485,"L=",AY1485,"B=",AZ1485)</f>
        <v/>
      </c>
      <c r="G1485" t="inlineStr">
        <is>
          <t>R</t>
        </is>
      </c>
      <c r="I1485" t="inlineStr">
        <is>
          <t>1993-01-29</t>
        </is>
      </c>
      <c r="J1485" t="inlineStr">
        <is>
          <t>2018-08-22</t>
        </is>
      </c>
      <c r="K1485" t="inlineStr">
        <is>
          <t>ACTIVE</t>
        </is>
      </c>
      <c r="M1485">
        <f>RIGHT(L1485,LEN(L1485)-FIND(" ",L1485))</f>
        <v/>
      </c>
      <c r="N1485" t="inlineStr">
        <is>
          <t>1320 ROBERTS AVE NW</t>
        </is>
      </c>
      <c r="O1485" t="inlineStr">
        <is>
          <t>APT 11</t>
        </is>
      </c>
      <c r="P1485" t="inlineStr">
        <is>
          <t>WARREN</t>
        </is>
      </c>
      <c r="Q1485" t="inlineStr">
        <is>
          <t>OH</t>
        </is>
      </c>
      <c r="R1485" t="n">
        <v>44485</v>
      </c>
      <c r="AD1485" t="inlineStr">
        <is>
          <t>TRUMBULL CAREER &amp; TECH CENTER</t>
        </is>
      </c>
      <c r="AE1485" t="inlineStr">
        <is>
          <t>WARREN CITY</t>
        </is>
      </c>
      <c r="AF1485" t="inlineStr">
        <is>
          <t>WARREN CITY SD</t>
        </is>
      </c>
      <c r="AH1485" t="n">
        <v>14</v>
      </c>
      <c r="AI1485" t="n">
        <v>11</v>
      </c>
      <c r="AN1485" t="inlineStr">
        <is>
          <t>WARREN</t>
        </is>
      </c>
      <c r="AO1485" t="inlineStr">
        <is>
          <t>WARREN CITY 1B</t>
        </is>
      </c>
      <c r="AP1485" t="inlineStr">
        <is>
          <t>78-P-ACG</t>
        </is>
      </c>
      <c r="AQ1485" t="n">
        <v>9</v>
      </c>
      <c r="AR1485" t="n">
        <v>64</v>
      </c>
      <c r="AS1485" t="n">
        <v>32</v>
      </c>
      <c r="AV1485" t="inlineStr">
        <is>
          <t>WARREN-WARD 1</t>
        </is>
      </c>
      <c r="AW1485">
        <f>COUNTA($BA$1485:$EE$1485)</f>
        <v/>
      </c>
      <c r="AX1485">
        <f>COUNTIF($BA$1485:$EE$1485,"D")</f>
        <v/>
      </c>
      <c r="AY1485">
        <f>COUNTIF($BA$1485:$EE$1485,"R")</f>
        <v/>
      </c>
      <c r="AZ1485">
        <f>IF(BL1485="D",1,0)+IF(BM1485="D",1,0)+IF(BR1485="D",1,0)+IF(BS1485="D",1,0)+IF(BU1485="D",1,0)+IF(CA1485="D",1,0)+IF(CB1485="D",1,0)+IF(CC1485="D",1,0)+IF(CD1485="D",1,0)+IF(CJ1485="D",1,0)+IF(CK1485="D",1,0)+IF(CO1485="D",1,0)+IF(CP1485="D",1,0)+IF(CQ1485="D",1,0)+IF(CU1485="D",1,0)+IF(CV1485="D",1,0)+IF(DB1485="D",1,0)+IF(DC1485="D",1,0)+IF(DH1485="D",1,0)+IF(DI1485="D",1,0)+IF(DM1485="D",1,0)+IF(DN1485="D",1,0)+IF(DO1485="D",1,0)+IF(DU1485="D",1,0)+IF(DX1485="D",1,0)</f>
        <v/>
      </c>
      <c r="BA1485">
        <f>IF(DH1485&lt;&gt;"",1,0)+IF(DI1485&lt;&gt;"",1,0)+IF(DK1485&lt;&gt;"",1,0)+IF(DM1485&lt;&gt;"",1,0)+IF(DN1485&lt;&gt;"",1,0)+IF(DO1485&lt;&gt;"",1,0)+IF(DQ1485&lt;&gt;"",1,0)+IF(DR1485&lt;&gt;"",1,0)+IF(DT1485&lt;&gt;"",1,0)+IF(DU1485&lt;&gt;"",1,0)+IF(DV1485&lt;&gt;"",1,0)+IF(DW1485&lt;&gt;"",1,0)+IF(DX1485&lt;&gt;"",1,0)+IF(DZ1485&lt;&gt;"",1,0)+IF(EA1485&lt;&gt;"",1,0)+IF(EB1485&lt;&gt;"",1,0)+IF(EE1485&lt;&gt;"",1,0)</f>
        <v/>
      </c>
      <c r="BB1485">
        <f>IF(AND(AV1485&gt;0, AW1485&gt;0),1,0)</f>
        <v/>
      </c>
      <c r="EF1485" t="inlineStr">
        <is>
          <t>X</t>
        </is>
      </c>
    </row>
    <row r="1486">
      <c r="A1486" t="inlineStr">
        <is>
          <t>OH0026000137</t>
        </is>
      </c>
      <c r="B1486" t="n">
        <v>78</v>
      </c>
      <c r="C1486" t="n">
        <v>454453</v>
      </c>
      <c r="D1486" t="inlineStr">
        <is>
          <t>MATHIS</t>
        </is>
      </c>
      <c r="E1486" t="inlineStr">
        <is>
          <t>MARISSA</t>
        </is>
      </c>
      <c r="F1486">
        <f>CONCATENATE(D1486," ",LEFT(H1486,4),"T=",AU1486,"D=",AV1486,"R=",AW1486,"M=",AX1486,"L=",AY1486,"B=",AZ1486)</f>
        <v/>
      </c>
      <c r="G1486" t="inlineStr">
        <is>
          <t>DENNISE</t>
        </is>
      </c>
      <c r="I1486" t="inlineStr">
        <is>
          <t>1994-02-19</t>
        </is>
      </c>
      <c r="J1486" t="inlineStr">
        <is>
          <t>2020-10-05</t>
        </is>
      </c>
      <c r="K1486" t="inlineStr">
        <is>
          <t>CONFIRMATION</t>
        </is>
      </c>
      <c r="M1486">
        <f>RIGHT(L1486,LEN(L1486)-FIND(" ",L1486))</f>
        <v/>
      </c>
      <c r="N1486" t="inlineStr">
        <is>
          <t>1159 BINGHAM AVE NW</t>
        </is>
      </c>
      <c r="P1486" t="inlineStr">
        <is>
          <t>WARREN</t>
        </is>
      </c>
      <c r="Q1486" t="inlineStr">
        <is>
          <t>OH</t>
        </is>
      </c>
      <c r="R1486" t="n">
        <v>44485</v>
      </c>
      <c r="AD1486" t="inlineStr">
        <is>
          <t>TRUMBULL CAREER &amp; TECH CENTER</t>
        </is>
      </c>
      <c r="AE1486" t="inlineStr">
        <is>
          <t>WARREN CITY</t>
        </is>
      </c>
      <c r="AF1486" t="inlineStr">
        <is>
          <t>WARREN CITY SD</t>
        </is>
      </c>
      <c r="AH1486" t="n">
        <v>14</v>
      </c>
      <c r="AI1486" t="n">
        <v>11</v>
      </c>
      <c r="AN1486" t="inlineStr">
        <is>
          <t>WARREN</t>
        </is>
      </c>
      <c r="AO1486" t="inlineStr">
        <is>
          <t>WARREN CITY 1B</t>
        </is>
      </c>
      <c r="AP1486" t="inlineStr">
        <is>
          <t>78-P-ACG</t>
        </is>
      </c>
      <c r="AQ1486" t="n">
        <v>9</v>
      </c>
      <c r="AR1486" t="n">
        <v>64</v>
      </c>
      <c r="AS1486" t="n">
        <v>32</v>
      </c>
      <c r="AV1486" t="inlineStr">
        <is>
          <t>WARREN-WARD 1</t>
        </is>
      </c>
      <c r="AW1486">
        <f>COUNTA($BA$1486:$EE$1486)</f>
        <v/>
      </c>
      <c r="AX1486">
        <f>COUNTIF($BA$1486:$EE$1486,"D")</f>
        <v/>
      </c>
      <c r="AY1486">
        <f>COUNTIF($BA$1486:$EE$1486,"R")</f>
        <v/>
      </c>
      <c r="AZ1486">
        <f>IF(BL1486="D",1,0)+IF(BM1486="D",1,0)+IF(BR1486="D",1,0)+IF(BS1486="D",1,0)+IF(BU1486="D",1,0)+IF(CA1486="D",1,0)+IF(CB1486="D",1,0)+IF(CC1486="D",1,0)+IF(CD1486="D",1,0)+IF(CJ1486="D",1,0)+IF(CK1486="D",1,0)+IF(CO1486="D",1,0)+IF(CP1486="D",1,0)+IF(CQ1486="D",1,0)+IF(CU1486="D",1,0)+IF(CV1486="D",1,0)+IF(DB1486="D",1,0)+IF(DC1486="D",1,0)+IF(DH1486="D",1,0)+IF(DI1486="D",1,0)+IF(DM1486="D",1,0)+IF(DN1486="D",1,0)+IF(DO1486="D",1,0)+IF(DU1486="D",1,0)+IF(DX1486="D",1,0)</f>
        <v/>
      </c>
      <c r="BA1486">
        <f>IF(DH1486&lt;&gt;"",1,0)+IF(DI1486&lt;&gt;"",1,0)+IF(DK1486&lt;&gt;"",1,0)+IF(DM1486&lt;&gt;"",1,0)+IF(DN1486&lt;&gt;"",1,0)+IF(DO1486&lt;&gt;"",1,0)+IF(DQ1486&lt;&gt;"",1,0)+IF(DR1486&lt;&gt;"",1,0)+IF(DT1486&lt;&gt;"",1,0)+IF(DU1486&lt;&gt;"",1,0)+IF(DV1486&lt;&gt;"",1,0)+IF(DW1486&lt;&gt;"",1,0)+IF(DX1486&lt;&gt;"",1,0)+IF(DZ1486&lt;&gt;"",1,0)+IF(EA1486&lt;&gt;"",1,0)+IF(EB1486&lt;&gt;"",1,0)+IF(EE1486&lt;&gt;"",1,0)</f>
        <v/>
      </c>
      <c r="BB1486">
        <f>IF(AND(AV1486&gt;0, AW1486&gt;0),1,0)</f>
        <v/>
      </c>
      <c r="DN1486" t="inlineStr">
        <is>
          <t>X</t>
        </is>
      </c>
    </row>
    <row r="1487">
      <c r="A1487" t="inlineStr">
        <is>
          <t>OH0019044995</t>
        </is>
      </c>
      <c r="B1487" t="n">
        <v>78</v>
      </c>
      <c r="C1487" t="n">
        <v>348284</v>
      </c>
      <c r="D1487" t="inlineStr">
        <is>
          <t>MOSTELLA</t>
        </is>
      </c>
      <c r="E1487" t="inlineStr">
        <is>
          <t>RAQUEL</t>
        </is>
      </c>
      <c r="F1487">
        <f>CONCATENATE(D1487," ",LEFT(H1487,4),"T=",AU1487,"D=",AV1487,"R=",AW1487,"M=",AX1487,"L=",AY1487,"B=",AZ1487)</f>
        <v/>
      </c>
      <c r="G1487" t="inlineStr">
        <is>
          <t>T</t>
        </is>
      </c>
      <c r="I1487" t="inlineStr">
        <is>
          <t>1988-05-15</t>
        </is>
      </c>
      <c r="J1487" t="inlineStr">
        <is>
          <t>2020-06-02</t>
        </is>
      </c>
      <c r="K1487" t="inlineStr">
        <is>
          <t>CONFIRMATION</t>
        </is>
      </c>
      <c r="M1487">
        <f>RIGHT(L1487,LEN(L1487)-FIND(" ",L1487))</f>
        <v/>
      </c>
      <c r="N1487" t="inlineStr">
        <is>
          <t>1288 MAXWELL AVE NW</t>
        </is>
      </c>
      <c r="P1487" t="inlineStr">
        <is>
          <t>WARREN</t>
        </is>
      </c>
      <c r="Q1487" t="inlineStr">
        <is>
          <t>OH</t>
        </is>
      </c>
      <c r="R1487" t="n">
        <v>44485</v>
      </c>
      <c r="AD1487" t="inlineStr">
        <is>
          <t>TRUMBULL CAREER &amp; TECH CENTER</t>
        </is>
      </c>
      <c r="AE1487" t="inlineStr">
        <is>
          <t>WARREN CITY</t>
        </is>
      </c>
      <c r="AF1487" t="inlineStr">
        <is>
          <t>WARREN CITY SD</t>
        </is>
      </c>
      <c r="AH1487" t="n">
        <v>14</v>
      </c>
      <c r="AI1487" t="n">
        <v>11</v>
      </c>
      <c r="AN1487" t="inlineStr">
        <is>
          <t>WARREN</t>
        </is>
      </c>
      <c r="AO1487" t="inlineStr">
        <is>
          <t>WARREN CITY 1B</t>
        </is>
      </c>
      <c r="AP1487" t="inlineStr">
        <is>
          <t>78-P-ACG</t>
        </is>
      </c>
      <c r="AQ1487" t="n">
        <v>9</v>
      </c>
      <c r="AR1487" t="n">
        <v>64</v>
      </c>
      <c r="AS1487" t="n">
        <v>32</v>
      </c>
      <c r="AV1487" t="inlineStr">
        <is>
          <t>WARREN-WARD 1</t>
        </is>
      </c>
      <c r="AW1487">
        <f>COUNTA($BA$1487:$EE$1487)</f>
        <v/>
      </c>
      <c r="AX1487">
        <f>COUNTIF($BA$1487:$EE$1487,"D")</f>
        <v/>
      </c>
      <c r="AY1487">
        <f>COUNTIF($BA$1487:$EE$1487,"R")</f>
        <v/>
      </c>
      <c r="AZ1487">
        <f>IF(BL1487="D",1,0)+IF(BM1487="D",1,0)+IF(BR1487="D",1,0)+IF(BS1487="D",1,0)+IF(BU1487="D",1,0)+IF(CA1487="D",1,0)+IF(CB1487="D",1,0)+IF(CC1487="D",1,0)+IF(CD1487="D",1,0)+IF(CJ1487="D",1,0)+IF(CK1487="D",1,0)+IF(CO1487="D",1,0)+IF(CP1487="D",1,0)+IF(CQ1487="D",1,0)+IF(CU1487="D",1,0)+IF(CV1487="D",1,0)+IF(DB1487="D",1,0)+IF(DC1487="D",1,0)+IF(DH1487="D",1,0)+IF(DI1487="D",1,0)+IF(DM1487="D",1,0)+IF(DN1487="D",1,0)+IF(DO1487="D",1,0)+IF(DU1487="D",1,0)+IF(DX1487="D",1,0)</f>
        <v/>
      </c>
      <c r="BA1487">
        <f>IF(DH1487&lt;&gt;"",1,0)+IF(DI1487&lt;&gt;"",1,0)+IF(DK1487&lt;&gt;"",1,0)+IF(DM1487&lt;&gt;"",1,0)+IF(DN1487&lt;&gt;"",1,0)+IF(DO1487&lt;&gt;"",1,0)+IF(DQ1487&lt;&gt;"",1,0)+IF(DR1487&lt;&gt;"",1,0)+IF(DT1487&lt;&gt;"",1,0)+IF(DU1487&lt;&gt;"",1,0)+IF(DV1487&lt;&gt;"",1,0)+IF(DW1487&lt;&gt;"",1,0)+IF(DX1487&lt;&gt;"",1,0)+IF(DZ1487&lt;&gt;"",1,0)+IF(EA1487&lt;&gt;"",1,0)+IF(EB1487&lt;&gt;"",1,0)+IF(EE1487&lt;&gt;"",1,0)</f>
        <v/>
      </c>
      <c r="BB1487">
        <f>IF(AND(AV1487&gt;0, AW1487&gt;0),1,0)</f>
        <v/>
      </c>
    </row>
    <row r="1488">
      <c r="A1488" t="inlineStr">
        <is>
          <t>OH0021868268</t>
        </is>
      </c>
      <c r="B1488" t="n">
        <v>78</v>
      </c>
      <c r="C1488" t="n">
        <v>388533</v>
      </c>
      <c r="D1488" t="inlineStr">
        <is>
          <t>BUNDY</t>
        </is>
      </c>
      <c r="E1488" t="inlineStr">
        <is>
          <t>KARLIE</t>
        </is>
      </c>
      <c r="F1488">
        <f>CONCATENATE(D1488," ",LEFT(H1488,4),"T=",AU1488,"D=",AV1488,"R=",AW1488,"M=",AX1488,"L=",AY1488,"B=",AZ1488)</f>
        <v/>
      </c>
      <c r="G1488" t="inlineStr">
        <is>
          <t>M</t>
        </is>
      </c>
      <c r="I1488" t="inlineStr">
        <is>
          <t>1988-07-10</t>
        </is>
      </c>
      <c r="J1488" t="inlineStr">
        <is>
          <t>2018-05-26</t>
        </is>
      </c>
      <c r="K1488" t="inlineStr">
        <is>
          <t>CONFIRMATION</t>
        </is>
      </c>
      <c r="M1488">
        <f>RIGHT(L1488,LEN(L1488)-FIND(" ",L1488))</f>
        <v/>
      </c>
      <c r="N1488" t="inlineStr">
        <is>
          <t>1175 ROBERTS AVE NW</t>
        </is>
      </c>
      <c r="P1488" t="inlineStr">
        <is>
          <t>WARREN</t>
        </is>
      </c>
      <c r="Q1488" t="inlineStr">
        <is>
          <t>OH</t>
        </is>
      </c>
      <c r="R1488" t="n">
        <v>44485</v>
      </c>
      <c r="AD1488" t="inlineStr">
        <is>
          <t>TRUMBULL CAREER &amp; TECH CENTER</t>
        </is>
      </c>
      <c r="AE1488" t="inlineStr">
        <is>
          <t>WARREN CITY</t>
        </is>
      </c>
      <c r="AF1488" t="inlineStr">
        <is>
          <t>WARREN CITY SD</t>
        </is>
      </c>
      <c r="AH1488" t="n">
        <v>14</v>
      </c>
      <c r="AI1488" t="n">
        <v>11</v>
      </c>
      <c r="AN1488" t="inlineStr">
        <is>
          <t>WARREN</t>
        </is>
      </c>
      <c r="AO1488" t="inlineStr">
        <is>
          <t>WARREN CITY 1B</t>
        </is>
      </c>
      <c r="AP1488" t="inlineStr">
        <is>
          <t>78-P-ACG</t>
        </is>
      </c>
      <c r="AQ1488" t="n">
        <v>9</v>
      </c>
      <c r="AR1488" t="n">
        <v>64</v>
      </c>
      <c r="AS1488" t="n">
        <v>32</v>
      </c>
      <c r="AV1488" t="inlineStr">
        <is>
          <t>WARREN-WARD 1</t>
        </is>
      </c>
      <c r="AW1488">
        <f>COUNTA($BA$1488:$EE$1488)</f>
        <v/>
      </c>
      <c r="AX1488">
        <f>COUNTIF($BA$1488:$EE$1488,"D")</f>
        <v/>
      </c>
      <c r="AY1488">
        <f>COUNTIF($BA$1488:$EE$1488,"R")</f>
        <v/>
      </c>
      <c r="AZ1488">
        <f>IF(BL1488="D",1,0)+IF(BM1488="D",1,0)+IF(BR1488="D",1,0)+IF(BS1488="D",1,0)+IF(BU1488="D",1,0)+IF(CA1488="D",1,0)+IF(CB1488="D",1,0)+IF(CC1488="D",1,0)+IF(CD1488="D",1,0)+IF(CJ1488="D",1,0)+IF(CK1488="D",1,0)+IF(CO1488="D",1,0)+IF(CP1488="D",1,0)+IF(CQ1488="D",1,0)+IF(CU1488="D",1,0)+IF(CV1488="D",1,0)+IF(DB1488="D",1,0)+IF(DC1488="D",1,0)+IF(DH1488="D",1,0)+IF(DI1488="D",1,0)+IF(DM1488="D",1,0)+IF(DN1488="D",1,0)+IF(DO1488="D",1,0)+IF(DU1488="D",1,0)+IF(DX1488="D",1,0)</f>
        <v/>
      </c>
      <c r="BA1488">
        <f>IF(DH1488&lt;&gt;"",1,0)+IF(DI1488&lt;&gt;"",1,0)+IF(DK1488&lt;&gt;"",1,0)+IF(DM1488&lt;&gt;"",1,0)+IF(DN1488&lt;&gt;"",1,0)+IF(DO1488&lt;&gt;"",1,0)+IF(DQ1488&lt;&gt;"",1,0)+IF(DR1488&lt;&gt;"",1,0)+IF(DT1488&lt;&gt;"",1,0)+IF(DU1488&lt;&gt;"",1,0)+IF(DV1488&lt;&gt;"",1,0)+IF(DW1488&lt;&gt;"",1,0)+IF(DX1488&lt;&gt;"",1,0)+IF(DZ1488&lt;&gt;"",1,0)+IF(EA1488&lt;&gt;"",1,0)+IF(EB1488&lt;&gt;"",1,0)+IF(EE1488&lt;&gt;"",1,0)</f>
        <v/>
      </c>
      <c r="BB1488">
        <f>IF(AND(AV1488&gt;0, AW1488&gt;0),1,0)</f>
        <v/>
      </c>
    </row>
    <row r="1489">
      <c r="A1489" t="inlineStr">
        <is>
          <t>OH0024193689</t>
        </is>
      </c>
      <c r="B1489" t="n">
        <v>78</v>
      </c>
      <c r="C1489" t="n">
        <v>423666</v>
      </c>
      <c r="D1489" t="inlineStr">
        <is>
          <t>BATES</t>
        </is>
      </c>
      <c r="E1489" t="inlineStr">
        <is>
          <t>DANIEL</t>
        </is>
      </c>
      <c r="F1489">
        <f>CONCATENATE(D1489," ",LEFT(H1489,4),"T=",AU1489,"D=",AV1489,"R=",AW1489,"M=",AX1489,"L=",AY1489,"B=",AZ1489)</f>
        <v/>
      </c>
      <c r="G1489" t="inlineStr">
        <is>
          <t>EUGENE</t>
        </is>
      </c>
      <c r="I1489" t="inlineStr">
        <is>
          <t>1958-12-15</t>
        </is>
      </c>
      <c r="J1489" t="inlineStr">
        <is>
          <t>2018-06-13</t>
        </is>
      </c>
      <c r="K1489" t="inlineStr">
        <is>
          <t>CONFIRMATION</t>
        </is>
      </c>
      <c r="M1489">
        <f>RIGHT(L1489,LEN(L1489)-FIND(" ",L1489))</f>
        <v/>
      </c>
      <c r="N1489" t="inlineStr">
        <is>
          <t>700 BUCKEYE ST NW</t>
        </is>
      </c>
      <c r="O1489" t="inlineStr">
        <is>
          <t>APT 909</t>
        </is>
      </c>
      <c r="P1489" t="inlineStr">
        <is>
          <t>WARREN</t>
        </is>
      </c>
      <c r="Q1489" t="inlineStr">
        <is>
          <t>OH</t>
        </is>
      </c>
      <c r="R1489" t="n">
        <v>44485</v>
      </c>
      <c r="AD1489" t="inlineStr">
        <is>
          <t>TRUMBULL CAREER &amp; TECH CENTER</t>
        </is>
      </c>
      <c r="AE1489" t="inlineStr">
        <is>
          <t>WARREN CITY</t>
        </is>
      </c>
      <c r="AF1489" t="inlineStr">
        <is>
          <t>WARREN CITY SD</t>
        </is>
      </c>
      <c r="AH1489" t="n">
        <v>14</v>
      </c>
      <c r="AI1489" t="n">
        <v>11</v>
      </c>
      <c r="AN1489" t="inlineStr">
        <is>
          <t>WARREN</t>
        </is>
      </c>
      <c r="AO1489" t="inlineStr">
        <is>
          <t>WARREN CITY 1B</t>
        </is>
      </c>
      <c r="AP1489" t="inlineStr">
        <is>
          <t>78-P-ACG</t>
        </is>
      </c>
      <c r="AQ1489" t="n">
        <v>9</v>
      </c>
      <c r="AR1489" t="n">
        <v>64</v>
      </c>
      <c r="AS1489" t="n">
        <v>32</v>
      </c>
      <c r="AV1489" t="inlineStr">
        <is>
          <t>WARREN-WARD 1</t>
        </is>
      </c>
      <c r="AW1489">
        <f>COUNTA($BA$1489:$EE$1489)</f>
        <v/>
      </c>
      <c r="AX1489">
        <f>COUNTIF($BA$1489:$EE$1489,"D")</f>
        <v/>
      </c>
      <c r="AY1489">
        <f>COUNTIF($BA$1489:$EE$1489,"R")</f>
        <v/>
      </c>
      <c r="AZ1489">
        <f>IF(BL1489="D",1,0)+IF(BM1489="D",1,0)+IF(BR1489="D",1,0)+IF(BS1489="D",1,0)+IF(BU1489="D",1,0)+IF(CA1489="D",1,0)+IF(CB1489="D",1,0)+IF(CC1489="D",1,0)+IF(CD1489="D",1,0)+IF(CJ1489="D",1,0)+IF(CK1489="D",1,0)+IF(CO1489="D",1,0)+IF(CP1489="D",1,0)+IF(CQ1489="D",1,0)+IF(CU1489="D",1,0)+IF(CV1489="D",1,0)+IF(DB1489="D",1,0)+IF(DC1489="D",1,0)+IF(DH1489="D",1,0)+IF(DI1489="D",1,0)+IF(DM1489="D",1,0)+IF(DN1489="D",1,0)+IF(DO1489="D",1,0)+IF(DU1489="D",1,0)+IF(DX1489="D",1,0)</f>
        <v/>
      </c>
      <c r="BA1489">
        <f>IF(DH1489&lt;&gt;"",1,0)+IF(DI1489&lt;&gt;"",1,0)+IF(DK1489&lt;&gt;"",1,0)+IF(DM1489&lt;&gt;"",1,0)+IF(DN1489&lt;&gt;"",1,0)+IF(DO1489&lt;&gt;"",1,0)+IF(DQ1489&lt;&gt;"",1,0)+IF(DR1489&lt;&gt;"",1,0)+IF(DT1489&lt;&gt;"",1,0)+IF(DU1489&lt;&gt;"",1,0)+IF(DV1489&lt;&gt;"",1,0)+IF(DW1489&lt;&gt;"",1,0)+IF(DX1489&lt;&gt;"",1,0)+IF(DZ1489&lt;&gt;"",1,0)+IF(EA1489&lt;&gt;"",1,0)+IF(EB1489&lt;&gt;"",1,0)+IF(EE1489&lt;&gt;"",1,0)</f>
        <v/>
      </c>
      <c r="BB1489">
        <f>IF(AND(AV1489&gt;0, AW1489&gt;0),1,0)</f>
        <v/>
      </c>
    </row>
    <row r="1490">
      <c r="A1490" t="inlineStr">
        <is>
          <t>OH0024170569</t>
        </is>
      </c>
      <c r="B1490" t="n">
        <v>78</v>
      </c>
      <c r="C1490" t="n">
        <v>423108</v>
      </c>
      <c r="D1490" t="inlineStr">
        <is>
          <t>MCCORKLE</t>
        </is>
      </c>
      <c r="E1490" t="inlineStr">
        <is>
          <t>DOMINQUE</t>
        </is>
      </c>
      <c r="F1490">
        <f>CONCATENATE(D1490," ",LEFT(H1490,4),"T=",AU1490,"D=",AV1490,"R=",AW1490,"M=",AX1490,"L=",AY1490,"B=",AZ1490)</f>
        <v/>
      </c>
      <c r="G1490" t="inlineStr">
        <is>
          <t>D</t>
        </is>
      </c>
      <c r="I1490" t="inlineStr">
        <is>
          <t>1988-01-20</t>
        </is>
      </c>
      <c r="J1490" t="inlineStr">
        <is>
          <t>2016-11-03</t>
        </is>
      </c>
      <c r="K1490" t="inlineStr">
        <is>
          <t>CONFIRMATION</t>
        </is>
      </c>
      <c r="M1490">
        <f>RIGHT(L1490,LEN(L1490)-FIND(" ",L1490))</f>
        <v/>
      </c>
      <c r="N1490" t="inlineStr">
        <is>
          <t>1220 ROBERTS AVE NW</t>
        </is>
      </c>
      <c r="P1490" t="inlineStr">
        <is>
          <t>WARREN</t>
        </is>
      </c>
      <c r="Q1490" t="inlineStr">
        <is>
          <t>OH</t>
        </is>
      </c>
      <c r="R1490" t="n">
        <v>44485</v>
      </c>
      <c r="AD1490" t="inlineStr">
        <is>
          <t>TRUMBULL CAREER &amp; TECH CENTER</t>
        </is>
      </c>
      <c r="AE1490" t="inlineStr">
        <is>
          <t>WARREN CITY</t>
        </is>
      </c>
      <c r="AF1490" t="inlineStr">
        <is>
          <t>WARREN CITY SD</t>
        </is>
      </c>
      <c r="AH1490" t="n">
        <v>14</v>
      </c>
      <c r="AI1490" t="n">
        <v>11</v>
      </c>
      <c r="AN1490" t="inlineStr">
        <is>
          <t>WARREN</t>
        </is>
      </c>
      <c r="AO1490" t="inlineStr">
        <is>
          <t>WARREN CITY 1B</t>
        </is>
      </c>
      <c r="AP1490" t="inlineStr">
        <is>
          <t>78-P-ACG</t>
        </is>
      </c>
      <c r="AQ1490" t="n">
        <v>9</v>
      </c>
      <c r="AR1490" t="n">
        <v>64</v>
      </c>
      <c r="AS1490" t="n">
        <v>32</v>
      </c>
      <c r="AV1490" t="inlineStr">
        <is>
          <t>WARREN-WARD 1</t>
        </is>
      </c>
      <c r="AW1490">
        <f>COUNTA($BA$1490:$EE$1490)</f>
        <v/>
      </c>
      <c r="AX1490">
        <f>COUNTIF($BA$1490:$EE$1490,"D")</f>
        <v/>
      </c>
      <c r="AY1490">
        <f>COUNTIF($BA$1490:$EE$1490,"R")</f>
        <v/>
      </c>
      <c r="AZ1490">
        <f>IF(BL1490="D",1,0)+IF(BM1490="D",1,0)+IF(BR1490="D",1,0)+IF(BS1490="D",1,0)+IF(BU1490="D",1,0)+IF(CA1490="D",1,0)+IF(CB1490="D",1,0)+IF(CC1490="D",1,0)+IF(CD1490="D",1,0)+IF(CJ1490="D",1,0)+IF(CK1490="D",1,0)+IF(CO1490="D",1,0)+IF(CP1490="D",1,0)+IF(CQ1490="D",1,0)+IF(CU1490="D",1,0)+IF(CV1490="D",1,0)+IF(DB1490="D",1,0)+IF(DC1490="D",1,0)+IF(DH1490="D",1,0)+IF(DI1490="D",1,0)+IF(DM1490="D",1,0)+IF(DN1490="D",1,0)+IF(DO1490="D",1,0)+IF(DU1490="D",1,0)+IF(DX1490="D",1,0)</f>
        <v/>
      </c>
      <c r="BA1490">
        <f>IF(DH1490&lt;&gt;"",1,0)+IF(DI1490&lt;&gt;"",1,0)+IF(DK1490&lt;&gt;"",1,0)+IF(DM1490&lt;&gt;"",1,0)+IF(DN1490&lt;&gt;"",1,0)+IF(DO1490&lt;&gt;"",1,0)+IF(DQ1490&lt;&gt;"",1,0)+IF(DR1490&lt;&gt;"",1,0)+IF(DT1490&lt;&gt;"",1,0)+IF(DU1490&lt;&gt;"",1,0)+IF(DV1490&lt;&gt;"",1,0)+IF(DW1490&lt;&gt;"",1,0)+IF(DX1490&lt;&gt;"",1,0)+IF(DZ1490&lt;&gt;"",1,0)+IF(EA1490&lt;&gt;"",1,0)+IF(EB1490&lt;&gt;"",1,0)+IF(EE1490&lt;&gt;"",1,0)</f>
        <v/>
      </c>
      <c r="BB1490">
        <f>IF(AND(AV1490&gt;0, AW1490&gt;0),1,0)</f>
        <v/>
      </c>
    </row>
    <row r="1491">
      <c r="A1491" t="inlineStr">
        <is>
          <t>OH0024085543</t>
        </is>
      </c>
      <c r="B1491" t="n">
        <v>78</v>
      </c>
      <c r="C1491" t="n">
        <v>421575</v>
      </c>
      <c r="D1491" t="inlineStr">
        <is>
          <t>JENKINS</t>
        </is>
      </c>
      <c r="E1491" t="inlineStr">
        <is>
          <t>CHARLES</t>
        </is>
      </c>
      <c r="F1491">
        <f>CONCATENATE(D1491," ",LEFT(H1491,4),"T=",AU1491,"D=",AV1491,"R=",AW1491,"M=",AX1491,"L=",AY1491,"B=",AZ1491)</f>
        <v/>
      </c>
      <c r="G1491" t="inlineStr">
        <is>
          <t>LEE</t>
        </is>
      </c>
      <c r="I1491" t="inlineStr">
        <is>
          <t>1995-12-22</t>
        </is>
      </c>
      <c r="J1491" t="inlineStr">
        <is>
          <t>2016-10-05</t>
        </is>
      </c>
      <c r="K1491" t="inlineStr">
        <is>
          <t>CONFIRMATION</t>
        </is>
      </c>
      <c r="M1491">
        <f>RIGHT(L1491,LEN(L1491)-FIND(" ",L1491))</f>
        <v/>
      </c>
      <c r="N1491" t="inlineStr">
        <is>
          <t>960 STILES ST NW</t>
        </is>
      </c>
      <c r="P1491" t="inlineStr">
        <is>
          <t>WARREN</t>
        </is>
      </c>
      <c r="Q1491" t="inlineStr">
        <is>
          <t>OH</t>
        </is>
      </c>
      <c r="R1491" t="n">
        <v>44485</v>
      </c>
      <c r="AD1491" t="inlineStr">
        <is>
          <t>TRUMBULL CAREER &amp; TECH CENTER</t>
        </is>
      </c>
      <c r="AE1491" t="inlineStr">
        <is>
          <t>WARREN CITY</t>
        </is>
      </c>
      <c r="AF1491" t="inlineStr">
        <is>
          <t>WARREN CITY SD</t>
        </is>
      </c>
      <c r="AH1491" t="n">
        <v>14</v>
      </c>
      <c r="AI1491" t="n">
        <v>11</v>
      </c>
      <c r="AN1491" t="inlineStr">
        <is>
          <t>WARREN</t>
        </is>
      </c>
      <c r="AO1491" t="inlineStr">
        <is>
          <t>WARREN CITY 1B</t>
        </is>
      </c>
      <c r="AP1491" t="inlineStr">
        <is>
          <t>78-P-ACG</t>
        </is>
      </c>
      <c r="AQ1491" t="n">
        <v>9</v>
      </c>
      <c r="AR1491" t="n">
        <v>64</v>
      </c>
      <c r="AS1491" t="n">
        <v>32</v>
      </c>
      <c r="AV1491" t="inlineStr">
        <is>
          <t>WARREN-WARD 1</t>
        </is>
      </c>
      <c r="AW1491">
        <f>COUNTA($BA$1491:$EE$1491)</f>
        <v/>
      </c>
      <c r="AX1491">
        <f>COUNTIF($BA$1491:$EE$1491,"D")</f>
        <v/>
      </c>
      <c r="AY1491">
        <f>COUNTIF($BA$1491:$EE$1491,"R")</f>
        <v/>
      </c>
      <c r="AZ1491">
        <f>IF(BL1491="D",1,0)+IF(BM1491="D",1,0)+IF(BR1491="D",1,0)+IF(BS1491="D",1,0)+IF(BU1491="D",1,0)+IF(CA1491="D",1,0)+IF(CB1491="D",1,0)+IF(CC1491="D",1,0)+IF(CD1491="D",1,0)+IF(CJ1491="D",1,0)+IF(CK1491="D",1,0)+IF(CO1491="D",1,0)+IF(CP1491="D",1,0)+IF(CQ1491="D",1,0)+IF(CU1491="D",1,0)+IF(CV1491="D",1,0)+IF(DB1491="D",1,0)+IF(DC1491="D",1,0)+IF(DH1491="D",1,0)+IF(DI1491="D",1,0)+IF(DM1491="D",1,0)+IF(DN1491="D",1,0)+IF(DO1491="D",1,0)+IF(DU1491="D",1,0)+IF(DX1491="D",1,0)</f>
        <v/>
      </c>
      <c r="BA1491">
        <f>IF(DH1491&lt;&gt;"",1,0)+IF(DI1491&lt;&gt;"",1,0)+IF(DK1491&lt;&gt;"",1,0)+IF(DM1491&lt;&gt;"",1,0)+IF(DN1491&lt;&gt;"",1,0)+IF(DO1491&lt;&gt;"",1,0)+IF(DQ1491&lt;&gt;"",1,0)+IF(DR1491&lt;&gt;"",1,0)+IF(DT1491&lt;&gt;"",1,0)+IF(DU1491&lt;&gt;"",1,0)+IF(DV1491&lt;&gt;"",1,0)+IF(DW1491&lt;&gt;"",1,0)+IF(DX1491&lt;&gt;"",1,0)+IF(DZ1491&lt;&gt;"",1,0)+IF(EA1491&lt;&gt;"",1,0)+IF(EB1491&lt;&gt;"",1,0)+IF(EE1491&lt;&gt;"",1,0)</f>
        <v/>
      </c>
      <c r="BB1491">
        <f>IF(AND(AV1491&gt;0, AW1491&gt;0),1,0)</f>
        <v/>
      </c>
    </row>
    <row r="1492">
      <c r="A1492" t="inlineStr">
        <is>
          <t>OH0024085210</t>
        </is>
      </c>
      <c r="B1492" t="n">
        <v>78</v>
      </c>
      <c r="C1492" t="n">
        <v>421571</v>
      </c>
      <c r="D1492" t="inlineStr">
        <is>
          <t>RENCSOK</t>
        </is>
      </c>
      <c r="E1492" t="inlineStr">
        <is>
          <t>MORGAN</t>
        </is>
      </c>
      <c r="F1492">
        <f>CONCATENATE(D1492," ",LEFT(H1492,4),"T=",AU1492,"D=",AV1492,"R=",AW1492,"M=",AX1492,"L=",AY1492,"B=",AZ1492)</f>
        <v/>
      </c>
      <c r="G1492" t="inlineStr">
        <is>
          <t>E</t>
        </is>
      </c>
      <c r="I1492" t="inlineStr">
        <is>
          <t>1995-09-30</t>
        </is>
      </c>
      <c r="J1492" t="inlineStr">
        <is>
          <t>2016-10-05</t>
        </is>
      </c>
      <c r="K1492" t="inlineStr">
        <is>
          <t>CONFIRMATION</t>
        </is>
      </c>
      <c r="M1492">
        <f>RIGHT(L1492,LEN(L1492)-FIND(" ",L1492))</f>
        <v/>
      </c>
      <c r="N1492" t="inlineStr">
        <is>
          <t>960 STILES ST NW</t>
        </is>
      </c>
      <c r="P1492" t="inlineStr">
        <is>
          <t>WARREN</t>
        </is>
      </c>
      <c r="Q1492" t="inlineStr">
        <is>
          <t>OH</t>
        </is>
      </c>
      <c r="R1492" t="n">
        <v>44485</v>
      </c>
      <c r="AD1492" t="inlineStr">
        <is>
          <t>TRUMBULL CAREER &amp; TECH CENTER</t>
        </is>
      </c>
      <c r="AE1492" t="inlineStr">
        <is>
          <t>WARREN CITY</t>
        </is>
      </c>
      <c r="AF1492" t="inlineStr">
        <is>
          <t>WARREN CITY SD</t>
        </is>
      </c>
      <c r="AH1492" t="n">
        <v>14</v>
      </c>
      <c r="AI1492" t="n">
        <v>11</v>
      </c>
      <c r="AN1492" t="inlineStr">
        <is>
          <t>WARREN</t>
        </is>
      </c>
      <c r="AO1492" t="inlineStr">
        <is>
          <t>WARREN CITY 1B</t>
        </is>
      </c>
      <c r="AP1492" t="inlineStr">
        <is>
          <t>78-P-ACG</t>
        </is>
      </c>
      <c r="AQ1492" t="n">
        <v>9</v>
      </c>
      <c r="AR1492" t="n">
        <v>64</v>
      </c>
      <c r="AS1492" t="n">
        <v>32</v>
      </c>
      <c r="AV1492" t="inlineStr">
        <is>
          <t>WARREN-WARD 1</t>
        </is>
      </c>
      <c r="AW1492">
        <f>COUNTA($BA$1492:$EE$1492)</f>
        <v/>
      </c>
      <c r="AX1492">
        <f>COUNTIF($BA$1492:$EE$1492,"D")</f>
        <v/>
      </c>
      <c r="AY1492">
        <f>COUNTIF($BA$1492:$EE$1492,"R")</f>
        <v/>
      </c>
      <c r="AZ1492">
        <f>IF(BL1492="D",1,0)+IF(BM1492="D",1,0)+IF(BR1492="D",1,0)+IF(BS1492="D",1,0)+IF(BU1492="D",1,0)+IF(CA1492="D",1,0)+IF(CB1492="D",1,0)+IF(CC1492="D",1,0)+IF(CD1492="D",1,0)+IF(CJ1492="D",1,0)+IF(CK1492="D",1,0)+IF(CO1492="D",1,0)+IF(CP1492="D",1,0)+IF(CQ1492="D",1,0)+IF(CU1492="D",1,0)+IF(CV1492="D",1,0)+IF(DB1492="D",1,0)+IF(DC1492="D",1,0)+IF(DH1492="D",1,0)+IF(DI1492="D",1,0)+IF(DM1492="D",1,0)+IF(DN1492="D",1,0)+IF(DO1492="D",1,0)+IF(DU1492="D",1,0)+IF(DX1492="D",1,0)</f>
        <v/>
      </c>
      <c r="BA1492">
        <f>IF(DH1492&lt;&gt;"",1,0)+IF(DI1492&lt;&gt;"",1,0)+IF(DK1492&lt;&gt;"",1,0)+IF(DM1492&lt;&gt;"",1,0)+IF(DN1492&lt;&gt;"",1,0)+IF(DO1492&lt;&gt;"",1,0)+IF(DQ1492&lt;&gt;"",1,0)+IF(DR1492&lt;&gt;"",1,0)+IF(DT1492&lt;&gt;"",1,0)+IF(DU1492&lt;&gt;"",1,0)+IF(DV1492&lt;&gt;"",1,0)+IF(DW1492&lt;&gt;"",1,0)+IF(DX1492&lt;&gt;"",1,0)+IF(DZ1492&lt;&gt;"",1,0)+IF(EA1492&lt;&gt;"",1,0)+IF(EB1492&lt;&gt;"",1,0)+IF(EE1492&lt;&gt;"",1,0)</f>
        <v/>
      </c>
      <c r="BB1492">
        <f>IF(AND(AV1492&gt;0, AW1492&gt;0),1,0)</f>
        <v/>
      </c>
    </row>
    <row r="1493">
      <c r="A1493" t="inlineStr">
        <is>
          <t>OH0024085037</t>
        </is>
      </c>
      <c r="B1493" t="n">
        <v>78</v>
      </c>
      <c r="C1493" t="n">
        <v>421565</v>
      </c>
      <c r="D1493" t="inlineStr">
        <is>
          <t>DAVISON</t>
        </is>
      </c>
      <c r="E1493" t="inlineStr">
        <is>
          <t>LEONARD</t>
        </is>
      </c>
      <c r="F1493">
        <f>CONCATENATE(D1493," ",LEFT(H1493,4),"T=",AU1493,"D=",AV1493,"R=",AW1493,"M=",AX1493,"L=",AY1493,"B=",AZ1493)</f>
        <v/>
      </c>
      <c r="G1493" t="inlineStr">
        <is>
          <t>LEE</t>
        </is>
      </c>
      <c r="I1493" t="inlineStr">
        <is>
          <t>1965-10-03</t>
        </is>
      </c>
      <c r="J1493" t="inlineStr">
        <is>
          <t>2016-10-07</t>
        </is>
      </c>
      <c r="K1493" t="inlineStr">
        <is>
          <t>CONFIRMATION</t>
        </is>
      </c>
      <c r="M1493">
        <f>RIGHT(L1493,LEN(L1493)-FIND(" ",L1493))</f>
        <v/>
      </c>
      <c r="N1493" t="inlineStr">
        <is>
          <t>1068 ORLO ST NW</t>
        </is>
      </c>
      <c r="P1493" t="inlineStr">
        <is>
          <t>WARREN</t>
        </is>
      </c>
      <c r="Q1493" t="inlineStr">
        <is>
          <t>OH</t>
        </is>
      </c>
      <c r="R1493" t="n">
        <v>44485</v>
      </c>
      <c r="AD1493" t="inlineStr">
        <is>
          <t>TRUMBULL CAREER &amp; TECH CENTER</t>
        </is>
      </c>
      <c r="AE1493" t="inlineStr">
        <is>
          <t>WARREN CITY</t>
        </is>
      </c>
      <c r="AF1493" t="inlineStr">
        <is>
          <t>WARREN CITY SD</t>
        </is>
      </c>
      <c r="AH1493" t="n">
        <v>14</v>
      </c>
      <c r="AI1493" t="n">
        <v>11</v>
      </c>
      <c r="AN1493" t="inlineStr">
        <is>
          <t>WARREN</t>
        </is>
      </c>
      <c r="AO1493" t="inlineStr">
        <is>
          <t>WARREN CITY 1B</t>
        </is>
      </c>
      <c r="AP1493" t="inlineStr">
        <is>
          <t>78-P-ACG</t>
        </is>
      </c>
      <c r="AQ1493" t="n">
        <v>9</v>
      </c>
      <c r="AR1493" t="n">
        <v>64</v>
      </c>
      <c r="AS1493" t="n">
        <v>32</v>
      </c>
      <c r="AV1493" t="inlineStr">
        <is>
          <t>WARREN-WARD 1</t>
        </is>
      </c>
      <c r="AW1493">
        <f>COUNTA($BA$1493:$EE$1493)</f>
        <v/>
      </c>
      <c r="AX1493">
        <f>COUNTIF($BA$1493:$EE$1493,"D")</f>
        <v/>
      </c>
      <c r="AY1493">
        <f>COUNTIF($BA$1493:$EE$1493,"R")</f>
        <v/>
      </c>
      <c r="AZ1493">
        <f>IF(BL1493="D",1,0)+IF(BM1493="D",1,0)+IF(BR1493="D",1,0)+IF(BS1493="D",1,0)+IF(BU1493="D",1,0)+IF(CA1493="D",1,0)+IF(CB1493="D",1,0)+IF(CC1493="D",1,0)+IF(CD1493="D",1,0)+IF(CJ1493="D",1,0)+IF(CK1493="D",1,0)+IF(CO1493="D",1,0)+IF(CP1493="D",1,0)+IF(CQ1493="D",1,0)+IF(CU1493="D",1,0)+IF(CV1493="D",1,0)+IF(DB1493="D",1,0)+IF(DC1493="D",1,0)+IF(DH1493="D",1,0)+IF(DI1493="D",1,0)+IF(DM1493="D",1,0)+IF(DN1493="D",1,0)+IF(DO1493="D",1,0)+IF(DU1493="D",1,0)+IF(DX1493="D",1,0)</f>
        <v/>
      </c>
      <c r="BA1493">
        <f>IF(DH1493&lt;&gt;"",1,0)+IF(DI1493&lt;&gt;"",1,0)+IF(DK1493&lt;&gt;"",1,0)+IF(DM1493&lt;&gt;"",1,0)+IF(DN1493&lt;&gt;"",1,0)+IF(DO1493&lt;&gt;"",1,0)+IF(DQ1493&lt;&gt;"",1,0)+IF(DR1493&lt;&gt;"",1,0)+IF(DT1493&lt;&gt;"",1,0)+IF(DU1493&lt;&gt;"",1,0)+IF(DV1493&lt;&gt;"",1,0)+IF(DW1493&lt;&gt;"",1,0)+IF(DX1493&lt;&gt;"",1,0)+IF(DZ1493&lt;&gt;"",1,0)+IF(EA1493&lt;&gt;"",1,0)+IF(EB1493&lt;&gt;"",1,0)+IF(EE1493&lt;&gt;"",1,0)</f>
        <v/>
      </c>
      <c r="BB1493">
        <f>IF(AND(AV1493&gt;0, AW1493&gt;0),1,0)</f>
        <v/>
      </c>
      <c r="DN1493" t="inlineStr">
        <is>
          <t>X</t>
        </is>
      </c>
    </row>
    <row r="1494">
      <c r="A1494" t="inlineStr">
        <is>
          <t>OH0024084847</t>
        </is>
      </c>
      <c r="B1494" t="n">
        <v>78</v>
      </c>
      <c r="C1494" t="n">
        <v>421564</v>
      </c>
      <c r="D1494" t="inlineStr">
        <is>
          <t>WALKER</t>
        </is>
      </c>
      <c r="E1494" t="inlineStr">
        <is>
          <t>GINA</t>
        </is>
      </c>
      <c r="F1494">
        <f>CONCATENATE(D1494," ",LEFT(H1494,4),"T=",AU1494,"D=",AV1494,"R=",AW1494,"M=",AX1494,"L=",AY1494,"B=",AZ1494)</f>
        <v/>
      </c>
      <c r="G1494" t="inlineStr">
        <is>
          <t>L</t>
        </is>
      </c>
      <c r="I1494" t="inlineStr">
        <is>
          <t>1996-03-11</t>
        </is>
      </c>
      <c r="J1494" t="inlineStr">
        <is>
          <t>2016-10-05</t>
        </is>
      </c>
      <c r="K1494" t="inlineStr">
        <is>
          <t>CONFIRMATION</t>
        </is>
      </c>
      <c r="M1494">
        <f>RIGHT(L1494,LEN(L1494)-FIND(" ",L1494))</f>
        <v/>
      </c>
      <c r="N1494" t="inlineStr">
        <is>
          <t>960 STILES ST NW</t>
        </is>
      </c>
      <c r="P1494" t="inlineStr">
        <is>
          <t>WARREN</t>
        </is>
      </c>
      <c r="Q1494" t="inlineStr">
        <is>
          <t>OH</t>
        </is>
      </c>
      <c r="R1494" t="n">
        <v>44485</v>
      </c>
      <c r="AD1494" t="inlineStr">
        <is>
          <t>TRUMBULL CAREER &amp; TECH CENTER</t>
        </is>
      </c>
      <c r="AE1494" t="inlineStr">
        <is>
          <t>WARREN CITY</t>
        </is>
      </c>
      <c r="AF1494" t="inlineStr">
        <is>
          <t>WARREN CITY SD</t>
        </is>
      </c>
      <c r="AH1494" t="n">
        <v>14</v>
      </c>
      <c r="AI1494" t="n">
        <v>11</v>
      </c>
      <c r="AN1494" t="inlineStr">
        <is>
          <t>WARREN</t>
        </is>
      </c>
      <c r="AO1494" t="inlineStr">
        <is>
          <t>WARREN CITY 1B</t>
        </is>
      </c>
      <c r="AP1494" t="inlineStr">
        <is>
          <t>78-P-ACG</t>
        </is>
      </c>
      <c r="AQ1494" t="n">
        <v>9</v>
      </c>
      <c r="AR1494" t="n">
        <v>64</v>
      </c>
      <c r="AS1494" t="n">
        <v>32</v>
      </c>
      <c r="AV1494" t="inlineStr">
        <is>
          <t>WARREN-WARD 1</t>
        </is>
      </c>
      <c r="AW1494">
        <f>COUNTA($BA$1494:$EE$1494)</f>
        <v/>
      </c>
      <c r="AX1494">
        <f>COUNTIF($BA$1494:$EE$1494,"D")</f>
        <v/>
      </c>
      <c r="AY1494">
        <f>COUNTIF($BA$1494:$EE$1494,"R")</f>
        <v/>
      </c>
      <c r="AZ1494">
        <f>IF(BL1494="D",1,0)+IF(BM1494="D",1,0)+IF(BR1494="D",1,0)+IF(BS1494="D",1,0)+IF(BU1494="D",1,0)+IF(CA1494="D",1,0)+IF(CB1494="D",1,0)+IF(CC1494="D",1,0)+IF(CD1494="D",1,0)+IF(CJ1494="D",1,0)+IF(CK1494="D",1,0)+IF(CO1494="D",1,0)+IF(CP1494="D",1,0)+IF(CQ1494="D",1,0)+IF(CU1494="D",1,0)+IF(CV1494="D",1,0)+IF(DB1494="D",1,0)+IF(DC1494="D",1,0)+IF(DH1494="D",1,0)+IF(DI1494="D",1,0)+IF(DM1494="D",1,0)+IF(DN1494="D",1,0)+IF(DO1494="D",1,0)+IF(DU1494="D",1,0)+IF(DX1494="D",1,0)</f>
        <v/>
      </c>
      <c r="BA1494">
        <f>IF(DH1494&lt;&gt;"",1,0)+IF(DI1494&lt;&gt;"",1,0)+IF(DK1494&lt;&gt;"",1,0)+IF(DM1494&lt;&gt;"",1,0)+IF(DN1494&lt;&gt;"",1,0)+IF(DO1494&lt;&gt;"",1,0)+IF(DQ1494&lt;&gt;"",1,0)+IF(DR1494&lt;&gt;"",1,0)+IF(DT1494&lt;&gt;"",1,0)+IF(DU1494&lt;&gt;"",1,0)+IF(DV1494&lt;&gt;"",1,0)+IF(DW1494&lt;&gt;"",1,0)+IF(DX1494&lt;&gt;"",1,0)+IF(DZ1494&lt;&gt;"",1,0)+IF(EA1494&lt;&gt;"",1,0)+IF(EB1494&lt;&gt;"",1,0)+IF(EE1494&lt;&gt;"",1,0)</f>
        <v/>
      </c>
      <c r="BB1494">
        <f>IF(AND(AV1494&gt;0, AW1494&gt;0),1,0)</f>
        <v/>
      </c>
    </row>
    <row r="1495">
      <c r="A1495" t="inlineStr">
        <is>
          <t>OH0023225266</t>
        </is>
      </c>
      <c r="B1495" t="n">
        <v>78</v>
      </c>
      <c r="C1495" t="n">
        <v>408769</v>
      </c>
      <c r="D1495" t="inlineStr">
        <is>
          <t>ALLEN</t>
        </is>
      </c>
      <c r="E1495" t="inlineStr">
        <is>
          <t>KRISTINA</t>
        </is>
      </c>
      <c r="F1495">
        <f>CONCATENATE(D1495," ",LEFT(H1495,4),"T=",AU1495,"D=",AV1495,"R=",AW1495,"M=",AX1495,"L=",AY1495,"B=",AZ1495)</f>
        <v/>
      </c>
      <c r="G1495" t="inlineStr">
        <is>
          <t>JO</t>
        </is>
      </c>
      <c r="I1495" t="inlineStr">
        <is>
          <t>1992-11-22</t>
        </is>
      </c>
      <c r="J1495" t="inlineStr">
        <is>
          <t>2016-09-01</t>
        </is>
      </c>
      <c r="K1495" t="inlineStr">
        <is>
          <t>CONFIRMATION</t>
        </is>
      </c>
      <c r="M1495">
        <f>RIGHT(L1495,LEN(L1495)-FIND(" ",L1495))</f>
        <v/>
      </c>
      <c r="N1495" t="inlineStr">
        <is>
          <t>1200 ROBERTS AVE NW</t>
        </is>
      </c>
      <c r="O1495" t="inlineStr">
        <is>
          <t>APT J7</t>
        </is>
      </c>
      <c r="P1495" t="inlineStr">
        <is>
          <t>WARREN</t>
        </is>
      </c>
      <c r="Q1495" t="inlineStr">
        <is>
          <t>OH</t>
        </is>
      </c>
      <c r="R1495" t="n">
        <v>44485</v>
      </c>
      <c r="AD1495" t="inlineStr">
        <is>
          <t>TRUMBULL CAREER &amp; TECH CENTER</t>
        </is>
      </c>
      <c r="AE1495" t="inlineStr">
        <is>
          <t>WARREN CITY</t>
        </is>
      </c>
      <c r="AF1495" t="inlineStr">
        <is>
          <t>WARREN CITY SD</t>
        </is>
      </c>
      <c r="AH1495" t="n">
        <v>14</v>
      </c>
      <c r="AI1495" t="n">
        <v>11</v>
      </c>
      <c r="AN1495" t="inlineStr">
        <is>
          <t>WARREN</t>
        </is>
      </c>
      <c r="AO1495" t="inlineStr">
        <is>
          <t>WARREN CITY 1B</t>
        </is>
      </c>
      <c r="AP1495" t="inlineStr">
        <is>
          <t>78-P-ACG</t>
        </is>
      </c>
      <c r="AQ1495" t="n">
        <v>9</v>
      </c>
      <c r="AR1495" t="n">
        <v>64</v>
      </c>
      <c r="AS1495" t="n">
        <v>32</v>
      </c>
      <c r="AV1495" t="inlineStr">
        <is>
          <t>WARREN-WARD 1</t>
        </is>
      </c>
      <c r="AW1495">
        <f>COUNTA($BA$1495:$EE$1495)</f>
        <v/>
      </c>
      <c r="AX1495">
        <f>COUNTIF($BA$1495:$EE$1495,"D")</f>
        <v/>
      </c>
      <c r="AY1495">
        <f>COUNTIF($BA$1495:$EE$1495,"R")</f>
        <v/>
      </c>
      <c r="AZ1495">
        <f>IF(BL1495="D",1,0)+IF(BM1495="D",1,0)+IF(BR1495="D",1,0)+IF(BS1495="D",1,0)+IF(BU1495="D",1,0)+IF(CA1495="D",1,0)+IF(CB1495="D",1,0)+IF(CC1495="D",1,0)+IF(CD1495="D",1,0)+IF(CJ1495="D",1,0)+IF(CK1495="D",1,0)+IF(CO1495="D",1,0)+IF(CP1495="D",1,0)+IF(CQ1495="D",1,0)+IF(CU1495="D",1,0)+IF(CV1495="D",1,0)+IF(DB1495="D",1,0)+IF(DC1495="D",1,0)+IF(DH1495="D",1,0)+IF(DI1495="D",1,0)+IF(DM1495="D",1,0)+IF(DN1495="D",1,0)+IF(DO1495="D",1,0)+IF(DU1495="D",1,0)+IF(DX1495="D",1,0)</f>
        <v/>
      </c>
      <c r="BA1495">
        <f>IF(DH1495&lt;&gt;"",1,0)+IF(DI1495&lt;&gt;"",1,0)+IF(DK1495&lt;&gt;"",1,0)+IF(DM1495&lt;&gt;"",1,0)+IF(DN1495&lt;&gt;"",1,0)+IF(DO1495&lt;&gt;"",1,0)+IF(DQ1495&lt;&gt;"",1,0)+IF(DR1495&lt;&gt;"",1,0)+IF(DT1495&lt;&gt;"",1,0)+IF(DU1495&lt;&gt;"",1,0)+IF(DV1495&lt;&gt;"",1,0)+IF(DW1495&lt;&gt;"",1,0)+IF(DX1495&lt;&gt;"",1,0)+IF(DZ1495&lt;&gt;"",1,0)+IF(EA1495&lt;&gt;"",1,0)+IF(EB1495&lt;&gt;"",1,0)+IF(EE1495&lt;&gt;"",1,0)</f>
        <v/>
      </c>
      <c r="BB1495">
        <f>IF(AND(AV1495&gt;0, AW1495&gt;0),1,0)</f>
        <v/>
      </c>
    </row>
    <row r="1496">
      <c r="A1496" t="inlineStr">
        <is>
          <t>OH0023910650</t>
        </is>
      </c>
      <c r="B1496" t="n">
        <v>78</v>
      </c>
      <c r="C1496" t="n">
        <v>419769</v>
      </c>
      <c r="D1496" t="inlineStr">
        <is>
          <t>LILLER</t>
        </is>
      </c>
      <c r="E1496" t="inlineStr">
        <is>
          <t>DYLAN</t>
        </is>
      </c>
      <c r="F1496">
        <f>CONCATENATE(D1496," ",LEFT(H1496,4),"T=",AU1496,"D=",AV1496,"R=",AW1496,"M=",AX1496,"L=",AY1496,"B=",AZ1496)</f>
        <v/>
      </c>
      <c r="G1496" t="inlineStr">
        <is>
          <t>S</t>
        </is>
      </c>
      <c r="I1496" t="inlineStr">
        <is>
          <t>1992-11-05</t>
        </is>
      </c>
      <c r="J1496" t="inlineStr">
        <is>
          <t>2016-08-31</t>
        </is>
      </c>
      <c r="K1496" t="inlineStr">
        <is>
          <t>CONFIRMATION</t>
        </is>
      </c>
      <c r="M1496">
        <f>RIGHT(L1496,LEN(L1496)-FIND(" ",L1496))</f>
        <v/>
      </c>
      <c r="N1496" t="inlineStr">
        <is>
          <t>250 TOD AVE NW</t>
        </is>
      </c>
      <c r="O1496" t="inlineStr">
        <is>
          <t>APT 607</t>
        </is>
      </c>
      <c r="P1496" t="inlineStr">
        <is>
          <t>WARREN</t>
        </is>
      </c>
      <c r="Q1496" t="inlineStr">
        <is>
          <t>OH</t>
        </is>
      </c>
      <c r="R1496" t="n">
        <v>44485</v>
      </c>
      <c r="AD1496" t="inlineStr">
        <is>
          <t>TRUMBULL CAREER &amp; TECH CENTER</t>
        </is>
      </c>
      <c r="AE1496" t="inlineStr">
        <is>
          <t>WARREN CITY</t>
        </is>
      </c>
      <c r="AF1496" t="inlineStr">
        <is>
          <t>WARREN CITY SD</t>
        </is>
      </c>
      <c r="AH1496" t="n">
        <v>14</v>
      </c>
      <c r="AI1496" t="n">
        <v>11</v>
      </c>
      <c r="AN1496" t="inlineStr">
        <is>
          <t>WARREN</t>
        </is>
      </c>
      <c r="AO1496" t="inlineStr">
        <is>
          <t>WARREN CITY 1B</t>
        </is>
      </c>
      <c r="AP1496" t="inlineStr">
        <is>
          <t>78-P-ACG</t>
        </is>
      </c>
      <c r="AQ1496" t="n">
        <v>9</v>
      </c>
      <c r="AR1496" t="n">
        <v>64</v>
      </c>
      <c r="AS1496" t="n">
        <v>32</v>
      </c>
      <c r="AV1496" t="inlineStr">
        <is>
          <t>WARREN-WARD 1</t>
        </is>
      </c>
      <c r="AW1496">
        <f>COUNTA($BA$1496:$EE$1496)</f>
        <v/>
      </c>
      <c r="AX1496">
        <f>COUNTIF($BA$1496:$EE$1496,"D")</f>
        <v/>
      </c>
      <c r="AY1496">
        <f>COUNTIF($BA$1496:$EE$1496,"R")</f>
        <v/>
      </c>
      <c r="AZ1496">
        <f>IF(BL1496="D",1,0)+IF(BM1496="D",1,0)+IF(BR1496="D",1,0)+IF(BS1496="D",1,0)+IF(BU1496="D",1,0)+IF(CA1496="D",1,0)+IF(CB1496="D",1,0)+IF(CC1496="D",1,0)+IF(CD1496="D",1,0)+IF(CJ1496="D",1,0)+IF(CK1496="D",1,0)+IF(CO1496="D",1,0)+IF(CP1496="D",1,0)+IF(CQ1496="D",1,0)+IF(CU1496="D",1,0)+IF(CV1496="D",1,0)+IF(DB1496="D",1,0)+IF(DC1496="D",1,0)+IF(DH1496="D",1,0)+IF(DI1496="D",1,0)+IF(DM1496="D",1,0)+IF(DN1496="D",1,0)+IF(DO1496="D",1,0)+IF(DU1496="D",1,0)+IF(DX1496="D",1,0)</f>
        <v/>
      </c>
      <c r="BA1496">
        <f>IF(DH1496&lt;&gt;"",1,0)+IF(DI1496&lt;&gt;"",1,0)+IF(DK1496&lt;&gt;"",1,0)+IF(DM1496&lt;&gt;"",1,0)+IF(DN1496&lt;&gt;"",1,0)+IF(DO1496&lt;&gt;"",1,0)+IF(DQ1496&lt;&gt;"",1,0)+IF(DR1496&lt;&gt;"",1,0)+IF(DT1496&lt;&gt;"",1,0)+IF(DU1496&lt;&gt;"",1,0)+IF(DV1496&lt;&gt;"",1,0)+IF(DW1496&lt;&gt;"",1,0)+IF(DX1496&lt;&gt;"",1,0)+IF(DZ1496&lt;&gt;"",1,0)+IF(EA1496&lt;&gt;"",1,0)+IF(EB1496&lt;&gt;"",1,0)+IF(EE1496&lt;&gt;"",1,0)</f>
        <v/>
      </c>
      <c r="BB1496">
        <f>IF(AND(AV1496&gt;0, AW1496&gt;0),1,0)</f>
        <v/>
      </c>
      <c r="CP1496" t="inlineStr">
        <is>
          <t>X</t>
        </is>
      </c>
    </row>
    <row r="1497">
      <c r="A1497" t="inlineStr">
        <is>
          <t>OH0015797907</t>
        </is>
      </c>
      <c r="B1497" t="n">
        <v>78</v>
      </c>
      <c r="C1497" t="n">
        <v>289581</v>
      </c>
      <c r="D1497" t="inlineStr">
        <is>
          <t>KEPNER</t>
        </is>
      </c>
      <c r="E1497" t="inlineStr">
        <is>
          <t>TAMMY</t>
        </is>
      </c>
      <c r="F1497">
        <f>CONCATENATE(D1497," ",LEFT(H1497,4),"T=",AU1497,"D=",AV1497,"R=",AW1497,"M=",AX1497,"L=",AY1497,"B=",AZ1497)</f>
        <v/>
      </c>
      <c r="G1497" t="inlineStr">
        <is>
          <t>LYNN</t>
        </is>
      </c>
      <c r="I1497" t="inlineStr">
        <is>
          <t>1962-12-30</t>
        </is>
      </c>
      <c r="J1497" t="inlineStr">
        <is>
          <t>2020-08-18</t>
        </is>
      </c>
      <c r="K1497" t="inlineStr">
        <is>
          <t>CONFIRMATION</t>
        </is>
      </c>
      <c r="M1497">
        <f>RIGHT(L1497,LEN(L1497)-FIND(" ",L1497))</f>
        <v/>
      </c>
      <c r="N1497" t="inlineStr">
        <is>
          <t>1326 MAXWELL AVE NW</t>
        </is>
      </c>
      <c r="P1497" t="inlineStr">
        <is>
          <t>WARREN</t>
        </is>
      </c>
      <c r="Q1497" t="inlineStr">
        <is>
          <t>OH</t>
        </is>
      </c>
      <c r="R1497" t="n">
        <v>44485</v>
      </c>
      <c r="AD1497" t="inlineStr">
        <is>
          <t>TRUMBULL CAREER &amp; TECH CENTER</t>
        </is>
      </c>
      <c r="AE1497" t="inlineStr">
        <is>
          <t>WARREN CITY</t>
        </is>
      </c>
      <c r="AF1497" t="inlineStr">
        <is>
          <t>WARREN CITY SD</t>
        </is>
      </c>
      <c r="AH1497" t="n">
        <v>14</v>
      </c>
      <c r="AI1497" t="n">
        <v>11</v>
      </c>
      <c r="AN1497" t="inlineStr">
        <is>
          <t>WARREN</t>
        </is>
      </c>
      <c r="AO1497" t="inlineStr">
        <is>
          <t>WARREN CITY 1B</t>
        </is>
      </c>
      <c r="AP1497" t="inlineStr">
        <is>
          <t>78-P-ACG</t>
        </is>
      </c>
      <c r="AQ1497" t="n">
        <v>9</v>
      </c>
      <c r="AR1497" t="n">
        <v>64</v>
      </c>
      <c r="AS1497" t="n">
        <v>32</v>
      </c>
      <c r="AV1497" t="inlineStr">
        <is>
          <t>WARREN-WARD 1</t>
        </is>
      </c>
      <c r="AW1497">
        <f>COUNTA($BA$1497:$EE$1497)</f>
        <v/>
      </c>
      <c r="AX1497">
        <f>COUNTIF($BA$1497:$EE$1497,"D")</f>
        <v/>
      </c>
      <c r="AY1497">
        <f>COUNTIF($BA$1497:$EE$1497,"R")</f>
        <v/>
      </c>
      <c r="AZ1497">
        <f>IF(BL1497="D",1,0)+IF(BM1497="D",1,0)+IF(BR1497="D",1,0)+IF(BS1497="D",1,0)+IF(BU1497="D",1,0)+IF(CA1497="D",1,0)+IF(CB1497="D",1,0)+IF(CC1497="D",1,0)+IF(CD1497="D",1,0)+IF(CJ1497="D",1,0)+IF(CK1497="D",1,0)+IF(CO1497="D",1,0)+IF(CP1497="D",1,0)+IF(CQ1497="D",1,0)+IF(CU1497="D",1,0)+IF(CV1497="D",1,0)+IF(DB1497="D",1,0)+IF(DC1497="D",1,0)+IF(DH1497="D",1,0)+IF(DI1497="D",1,0)+IF(DM1497="D",1,0)+IF(DN1497="D",1,0)+IF(DO1497="D",1,0)+IF(DU1497="D",1,0)+IF(DX1497="D",1,0)</f>
        <v/>
      </c>
      <c r="BA1497">
        <f>IF(DH1497&lt;&gt;"",1,0)+IF(DI1497&lt;&gt;"",1,0)+IF(DK1497&lt;&gt;"",1,0)+IF(DM1497&lt;&gt;"",1,0)+IF(DN1497&lt;&gt;"",1,0)+IF(DO1497&lt;&gt;"",1,0)+IF(DQ1497&lt;&gt;"",1,0)+IF(DR1497&lt;&gt;"",1,0)+IF(DT1497&lt;&gt;"",1,0)+IF(DU1497&lt;&gt;"",1,0)+IF(DV1497&lt;&gt;"",1,0)+IF(DW1497&lt;&gt;"",1,0)+IF(DX1497&lt;&gt;"",1,0)+IF(DZ1497&lt;&gt;"",1,0)+IF(EA1497&lt;&gt;"",1,0)+IF(EB1497&lt;&gt;"",1,0)+IF(EE1497&lt;&gt;"",1,0)</f>
        <v/>
      </c>
      <c r="BB1497">
        <f>IF(AND(AV1497&gt;0, AW1497&gt;0),1,0)</f>
        <v/>
      </c>
      <c r="BD1497" t="inlineStr">
        <is>
          <t>X</t>
        </is>
      </c>
      <c r="CA1497" t="inlineStr">
        <is>
          <t>X</t>
        </is>
      </c>
      <c r="CK1497" t="inlineStr">
        <is>
          <t>X</t>
        </is>
      </c>
      <c r="CN1497" t="inlineStr">
        <is>
          <t>X</t>
        </is>
      </c>
    </row>
    <row r="1498">
      <c r="A1498" t="inlineStr">
        <is>
          <t>OH0026013258</t>
        </is>
      </c>
      <c r="B1498" t="n">
        <v>78</v>
      </c>
      <c r="C1498" t="n">
        <v>454486</v>
      </c>
      <c r="D1498" t="inlineStr">
        <is>
          <t>EASTON</t>
        </is>
      </c>
      <c r="E1498" t="inlineStr">
        <is>
          <t>KAREN</t>
        </is>
      </c>
      <c r="F1498">
        <f>CONCATENATE(D1498," ",LEFT(H1498,4),"T=",AU1498,"D=",AV1498,"R=",AW1498,"M=",AX1498,"L=",AY1498,"B=",AZ1498)</f>
        <v/>
      </c>
      <c r="G1498" t="inlineStr">
        <is>
          <t>S</t>
        </is>
      </c>
      <c r="I1498" t="inlineStr">
        <is>
          <t>1964-05-09</t>
        </is>
      </c>
      <c r="J1498" t="inlineStr">
        <is>
          <t>2024-10-07</t>
        </is>
      </c>
      <c r="K1498" t="inlineStr">
        <is>
          <t>ACTIVE</t>
        </is>
      </c>
      <c r="M1498">
        <f>RIGHT(L1498,LEN(L1498)-FIND(" ",L1498))</f>
        <v/>
      </c>
      <c r="N1498" t="inlineStr">
        <is>
          <t>700 BUCKEYE ST NW</t>
        </is>
      </c>
      <c r="O1498" t="inlineStr">
        <is>
          <t>APT 304</t>
        </is>
      </c>
      <c r="P1498" t="inlineStr">
        <is>
          <t>WARREN</t>
        </is>
      </c>
      <c r="Q1498" t="inlineStr">
        <is>
          <t>OH</t>
        </is>
      </c>
      <c r="R1498" t="n">
        <v>44485</v>
      </c>
      <c r="AD1498" t="inlineStr">
        <is>
          <t>TRUMBULL CAREER &amp; TECH CENTER</t>
        </is>
      </c>
      <c r="AE1498" t="inlineStr">
        <is>
          <t>WARREN CITY</t>
        </is>
      </c>
      <c r="AF1498" t="inlineStr">
        <is>
          <t>WARREN CITY SD</t>
        </is>
      </c>
      <c r="AH1498" t="n">
        <v>14</v>
      </c>
      <c r="AI1498" t="n">
        <v>11</v>
      </c>
      <c r="AN1498" t="inlineStr">
        <is>
          <t>WARREN</t>
        </is>
      </c>
      <c r="AO1498" t="inlineStr">
        <is>
          <t>WARREN CITY 1B</t>
        </is>
      </c>
      <c r="AP1498" t="inlineStr">
        <is>
          <t>78-P-ACG</t>
        </is>
      </c>
      <c r="AQ1498" t="n">
        <v>9</v>
      </c>
      <c r="AR1498" t="n">
        <v>64</v>
      </c>
      <c r="AS1498" t="n">
        <v>32</v>
      </c>
      <c r="AV1498" t="inlineStr">
        <is>
          <t>WARREN-WARD 1</t>
        </is>
      </c>
      <c r="AW1498">
        <f>COUNTA($BA$1498:$EE$1498)</f>
        <v/>
      </c>
      <c r="AX1498">
        <f>COUNTIF($BA$1498:$EE$1498,"D")</f>
        <v/>
      </c>
      <c r="AY1498">
        <f>COUNTIF($BA$1498:$EE$1498,"R")</f>
        <v/>
      </c>
      <c r="AZ1498">
        <f>IF(BL1498="D",1,0)+IF(BM1498="D",1,0)+IF(BR1498="D",1,0)+IF(BS1498="D",1,0)+IF(BU1498="D",1,0)+IF(CA1498="D",1,0)+IF(CB1498="D",1,0)+IF(CC1498="D",1,0)+IF(CD1498="D",1,0)+IF(CJ1498="D",1,0)+IF(CK1498="D",1,0)+IF(CO1498="D",1,0)+IF(CP1498="D",1,0)+IF(CQ1498="D",1,0)+IF(CU1498="D",1,0)+IF(CV1498="D",1,0)+IF(DB1498="D",1,0)+IF(DC1498="D",1,0)+IF(DH1498="D",1,0)+IF(DI1498="D",1,0)+IF(DM1498="D",1,0)+IF(DN1498="D",1,0)+IF(DO1498="D",1,0)+IF(DU1498="D",1,0)+IF(DX1498="D",1,0)</f>
        <v/>
      </c>
      <c r="BA1498">
        <f>IF(DH1498&lt;&gt;"",1,0)+IF(DI1498&lt;&gt;"",1,0)+IF(DK1498&lt;&gt;"",1,0)+IF(DM1498&lt;&gt;"",1,0)+IF(DN1498&lt;&gt;"",1,0)+IF(DO1498&lt;&gt;"",1,0)+IF(DQ1498&lt;&gt;"",1,0)+IF(DR1498&lt;&gt;"",1,0)+IF(DT1498&lt;&gt;"",1,0)+IF(DU1498&lt;&gt;"",1,0)+IF(DV1498&lt;&gt;"",1,0)+IF(DW1498&lt;&gt;"",1,0)+IF(DX1498&lt;&gt;"",1,0)+IF(DZ1498&lt;&gt;"",1,0)+IF(EA1498&lt;&gt;"",1,0)+IF(EB1498&lt;&gt;"",1,0)+IF(EE1498&lt;&gt;"",1,0)</f>
        <v/>
      </c>
      <c r="BB1498">
        <f>IF(AND(AV1498&gt;0, AW1498&gt;0),1,0)</f>
        <v/>
      </c>
      <c r="BL1498" t="inlineStr">
        <is>
          <t>X</t>
        </is>
      </c>
      <c r="EF1498" t="inlineStr">
        <is>
          <t>X</t>
        </is>
      </c>
    </row>
    <row r="1499">
      <c r="A1499" t="inlineStr">
        <is>
          <t>OH0022631532</t>
        </is>
      </c>
      <c r="B1499" t="n">
        <v>78</v>
      </c>
      <c r="C1499" t="n">
        <v>399050</v>
      </c>
      <c r="D1499" t="inlineStr">
        <is>
          <t>MILLER</t>
        </is>
      </c>
      <c r="E1499" t="inlineStr">
        <is>
          <t>COURTNEY</t>
        </is>
      </c>
      <c r="F1499">
        <f>CONCATENATE(D1499," ",LEFT(H1499,4),"T=",AU1499,"D=",AV1499,"R=",AW1499,"M=",AX1499,"L=",AY1499,"B=",AZ1499)</f>
        <v/>
      </c>
      <c r="G1499" t="inlineStr">
        <is>
          <t>RENEE</t>
        </is>
      </c>
      <c r="I1499" t="inlineStr">
        <is>
          <t>1992-11-28</t>
        </is>
      </c>
      <c r="J1499" t="inlineStr">
        <is>
          <t>2024-11-05</t>
        </is>
      </c>
      <c r="K1499" t="inlineStr">
        <is>
          <t>ACTIVE</t>
        </is>
      </c>
      <c r="M1499">
        <f>RIGHT(L1499,LEN(L1499)-FIND(" ",L1499))</f>
        <v/>
      </c>
      <c r="N1499" t="inlineStr">
        <is>
          <t>269 MULBERRY AVE NW</t>
        </is>
      </c>
      <c r="P1499" t="inlineStr">
        <is>
          <t>WARREN</t>
        </is>
      </c>
      <c r="Q1499" t="inlineStr">
        <is>
          <t>OH</t>
        </is>
      </c>
      <c r="R1499" t="n">
        <v>44485</v>
      </c>
      <c r="AD1499" t="inlineStr">
        <is>
          <t>TRUMBULL CAREER &amp; TECH CENTER</t>
        </is>
      </c>
      <c r="AE1499" t="inlineStr">
        <is>
          <t>WARREN CITY</t>
        </is>
      </c>
      <c r="AF1499" t="inlineStr">
        <is>
          <t>WARREN CITY SD</t>
        </is>
      </c>
      <c r="AH1499" t="n">
        <v>14</v>
      </c>
      <c r="AI1499" t="n">
        <v>11</v>
      </c>
      <c r="AN1499" t="inlineStr">
        <is>
          <t>WARREN</t>
        </is>
      </c>
      <c r="AO1499" t="inlineStr">
        <is>
          <t>WARREN CITY 1B</t>
        </is>
      </c>
      <c r="AP1499" t="inlineStr">
        <is>
          <t>78-P-ACG</t>
        </is>
      </c>
      <c r="AQ1499" t="n">
        <v>9</v>
      </c>
      <c r="AR1499" t="n">
        <v>64</v>
      </c>
      <c r="AS1499" t="n">
        <v>32</v>
      </c>
      <c r="AV1499" t="inlineStr">
        <is>
          <t>WARREN-WARD 1</t>
        </is>
      </c>
      <c r="AW1499">
        <f>COUNTA($BA$1499:$EE$1499)</f>
        <v/>
      </c>
      <c r="AX1499">
        <f>COUNTIF($BA$1499:$EE$1499,"D")</f>
        <v/>
      </c>
      <c r="AY1499">
        <f>COUNTIF($BA$1499:$EE$1499,"R")</f>
        <v/>
      </c>
      <c r="AZ1499">
        <f>IF(BL1499="D",1,0)+IF(BM1499="D",1,0)+IF(BR1499="D",1,0)+IF(BS1499="D",1,0)+IF(BU1499="D",1,0)+IF(CA1499="D",1,0)+IF(CB1499="D",1,0)+IF(CC1499="D",1,0)+IF(CD1499="D",1,0)+IF(CJ1499="D",1,0)+IF(CK1499="D",1,0)+IF(CO1499="D",1,0)+IF(CP1499="D",1,0)+IF(CQ1499="D",1,0)+IF(CU1499="D",1,0)+IF(CV1499="D",1,0)+IF(DB1499="D",1,0)+IF(DC1499="D",1,0)+IF(DH1499="D",1,0)+IF(DI1499="D",1,0)+IF(DM1499="D",1,0)+IF(DN1499="D",1,0)+IF(DO1499="D",1,0)+IF(DU1499="D",1,0)+IF(DX1499="D",1,0)</f>
        <v/>
      </c>
      <c r="BA1499">
        <f>IF(DH1499&lt;&gt;"",1,0)+IF(DI1499&lt;&gt;"",1,0)+IF(DK1499&lt;&gt;"",1,0)+IF(DM1499&lt;&gt;"",1,0)+IF(DN1499&lt;&gt;"",1,0)+IF(DO1499&lt;&gt;"",1,0)+IF(DQ1499&lt;&gt;"",1,0)+IF(DR1499&lt;&gt;"",1,0)+IF(DT1499&lt;&gt;"",1,0)+IF(DU1499&lt;&gt;"",1,0)+IF(DV1499&lt;&gt;"",1,0)+IF(DW1499&lt;&gt;"",1,0)+IF(DX1499&lt;&gt;"",1,0)+IF(DZ1499&lt;&gt;"",1,0)+IF(EA1499&lt;&gt;"",1,0)+IF(EB1499&lt;&gt;"",1,0)+IF(EE1499&lt;&gt;"",1,0)</f>
        <v/>
      </c>
      <c r="BB1499">
        <f>IF(AND(AV1499&gt;0, AW1499&gt;0),1,0)</f>
        <v/>
      </c>
      <c r="CY1499" t="inlineStr">
        <is>
          <t>X</t>
        </is>
      </c>
      <c r="EF1499" t="inlineStr">
        <is>
          <t>X</t>
        </is>
      </c>
    </row>
    <row r="1500">
      <c r="A1500" t="inlineStr">
        <is>
          <t>OH0027139471</t>
        </is>
      </c>
      <c r="B1500" t="n">
        <v>78</v>
      </c>
      <c r="C1500" t="n">
        <v>477609</v>
      </c>
      <c r="D1500" t="inlineStr">
        <is>
          <t>CASTRO BRANCA</t>
        </is>
      </c>
      <c r="E1500" t="inlineStr">
        <is>
          <t>EMILY</t>
        </is>
      </c>
      <c r="F1500">
        <f>CONCATENATE(D1500," ",LEFT(H1500,4),"T=",AU1500,"D=",AV1500,"R=",AW1500,"M=",AX1500,"L=",AY1500,"B=",AZ1500)</f>
        <v/>
      </c>
      <c r="G1500" t="inlineStr">
        <is>
          <t>MARIE</t>
        </is>
      </c>
      <c r="I1500" t="inlineStr">
        <is>
          <t>2002-09-09</t>
        </is>
      </c>
      <c r="J1500" t="inlineStr">
        <is>
          <t>2023-11-06</t>
        </is>
      </c>
      <c r="K1500" t="inlineStr">
        <is>
          <t>CONFIRMATION</t>
        </is>
      </c>
      <c r="M1500">
        <f>RIGHT(L1500,LEN(L1500)-FIND(" ",L1500))</f>
        <v/>
      </c>
      <c r="N1500" t="inlineStr">
        <is>
          <t>976 GARDEN ST NW</t>
        </is>
      </c>
      <c r="P1500" t="inlineStr">
        <is>
          <t>WARREN</t>
        </is>
      </c>
      <c r="Q1500" t="inlineStr">
        <is>
          <t>OH</t>
        </is>
      </c>
      <c r="R1500" t="n">
        <v>44485</v>
      </c>
      <c r="AD1500" t="inlineStr">
        <is>
          <t>TRUMBULL CAREER &amp; TECH CENTER</t>
        </is>
      </c>
      <c r="AE1500" t="inlineStr">
        <is>
          <t>WARREN CITY</t>
        </is>
      </c>
      <c r="AF1500" t="inlineStr">
        <is>
          <t>WARREN CITY SD</t>
        </is>
      </c>
      <c r="AH1500" t="n">
        <v>14</v>
      </c>
      <c r="AI1500" t="n">
        <v>11</v>
      </c>
      <c r="AN1500" t="inlineStr">
        <is>
          <t>WARREN</t>
        </is>
      </c>
      <c r="AO1500" t="inlineStr">
        <is>
          <t>WARREN CITY 1B</t>
        </is>
      </c>
      <c r="AP1500" t="inlineStr">
        <is>
          <t>78-P-ACG</t>
        </is>
      </c>
      <c r="AQ1500" t="n">
        <v>9</v>
      </c>
      <c r="AR1500" t="n">
        <v>64</v>
      </c>
      <c r="AS1500" t="n">
        <v>32</v>
      </c>
      <c r="AV1500" t="inlineStr">
        <is>
          <t>WARREN-WARD 1</t>
        </is>
      </c>
      <c r="AW1500">
        <f>COUNTA($BA$1500:$EE$1500)</f>
        <v/>
      </c>
      <c r="AX1500">
        <f>COUNTIF($BA$1500:$EE$1500,"D")</f>
        <v/>
      </c>
      <c r="AY1500">
        <f>COUNTIF($BA$1500:$EE$1500,"R")</f>
        <v/>
      </c>
      <c r="AZ1500">
        <f>IF(BL1500="D",1,0)+IF(BM1500="D",1,0)+IF(BR1500="D",1,0)+IF(BS1500="D",1,0)+IF(BU1500="D",1,0)+IF(CA1500="D",1,0)+IF(CB1500="D",1,0)+IF(CC1500="D",1,0)+IF(CD1500="D",1,0)+IF(CJ1500="D",1,0)+IF(CK1500="D",1,0)+IF(CO1500="D",1,0)+IF(CP1500="D",1,0)+IF(CQ1500="D",1,0)+IF(CU1500="D",1,0)+IF(CV1500="D",1,0)+IF(DB1500="D",1,0)+IF(DC1500="D",1,0)+IF(DH1500="D",1,0)+IF(DI1500="D",1,0)+IF(DM1500="D",1,0)+IF(DN1500="D",1,0)+IF(DO1500="D",1,0)+IF(DU1500="D",1,0)+IF(DX1500="D",1,0)</f>
        <v/>
      </c>
      <c r="BA1500">
        <f>IF(DH1500&lt;&gt;"",1,0)+IF(DI1500&lt;&gt;"",1,0)+IF(DK1500&lt;&gt;"",1,0)+IF(DM1500&lt;&gt;"",1,0)+IF(DN1500&lt;&gt;"",1,0)+IF(DO1500&lt;&gt;"",1,0)+IF(DQ1500&lt;&gt;"",1,0)+IF(DR1500&lt;&gt;"",1,0)+IF(DT1500&lt;&gt;"",1,0)+IF(DU1500&lt;&gt;"",1,0)+IF(DV1500&lt;&gt;"",1,0)+IF(DW1500&lt;&gt;"",1,0)+IF(DX1500&lt;&gt;"",1,0)+IF(DZ1500&lt;&gt;"",1,0)+IF(EA1500&lt;&gt;"",1,0)+IF(EB1500&lt;&gt;"",1,0)+IF(EE1500&lt;&gt;"",1,0)</f>
        <v/>
      </c>
      <c r="BB1500">
        <f>IF(AND(AV1500&gt;0, AW1500&gt;0),1,0)</f>
        <v/>
      </c>
    </row>
    <row r="1501">
      <c r="A1501" t="inlineStr">
        <is>
          <t>OH0026441733</t>
        </is>
      </c>
      <c r="B1501" t="n">
        <v>78</v>
      </c>
      <c r="C1501" t="n">
        <v>462284</v>
      </c>
      <c r="D1501" t="inlineStr">
        <is>
          <t>BELLINO</t>
        </is>
      </c>
      <c r="E1501" t="inlineStr">
        <is>
          <t>DIANE</t>
        </is>
      </c>
      <c r="F1501">
        <f>CONCATENATE(D1501," ",LEFT(H1501,4),"T=",AU1501,"D=",AV1501,"R=",AW1501,"M=",AX1501,"L=",AY1501,"B=",AZ1501)</f>
        <v/>
      </c>
      <c r="G1501" t="inlineStr">
        <is>
          <t>L</t>
        </is>
      </c>
      <c r="I1501" t="inlineStr">
        <is>
          <t>1951-03-12</t>
        </is>
      </c>
      <c r="J1501" t="inlineStr">
        <is>
          <t>2022-03-14</t>
        </is>
      </c>
      <c r="K1501" t="inlineStr">
        <is>
          <t>CONFIRMATION</t>
        </is>
      </c>
      <c r="M1501">
        <f>RIGHT(L1501,LEN(L1501)-FIND(" ",L1501))</f>
        <v/>
      </c>
      <c r="N1501" t="inlineStr">
        <is>
          <t>866 SUMMIT ST NW</t>
        </is>
      </c>
      <c r="P1501" t="inlineStr">
        <is>
          <t>WARREN</t>
        </is>
      </c>
      <c r="Q1501" t="inlineStr">
        <is>
          <t>OH</t>
        </is>
      </c>
      <c r="R1501" t="n">
        <v>44485</v>
      </c>
      <c r="AD1501" t="inlineStr">
        <is>
          <t>TRUMBULL CAREER &amp; TECH CENTER</t>
        </is>
      </c>
      <c r="AE1501" t="inlineStr">
        <is>
          <t>WARREN CITY</t>
        </is>
      </c>
      <c r="AF1501" t="inlineStr">
        <is>
          <t>WARREN CITY SD</t>
        </is>
      </c>
      <c r="AH1501" t="n">
        <v>14</v>
      </c>
      <c r="AI1501" t="n">
        <v>11</v>
      </c>
      <c r="AN1501" t="inlineStr">
        <is>
          <t>WARREN</t>
        </is>
      </c>
      <c r="AO1501" t="inlineStr">
        <is>
          <t>WARREN CITY 1B</t>
        </is>
      </c>
      <c r="AP1501" t="inlineStr">
        <is>
          <t>78-P-ACG</t>
        </is>
      </c>
      <c r="AQ1501" t="n">
        <v>9</v>
      </c>
      <c r="AR1501" t="n">
        <v>64</v>
      </c>
      <c r="AS1501" t="n">
        <v>32</v>
      </c>
      <c r="AV1501" t="inlineStr">
        <is>
          <t>WARREN-WARD 1</t>
        </is>
      </c>
      <c r="AW1501">
        <f>COUNTA($BA$1501:$EE$1501)</f>
        <v/>
      </c>
      <c r="AX1501">
        <f>COUNTIF($BA$1501:$EE$1501,"D")</f>
        <v/>
      </c>
      <c r="AY1501">
        <f>COUNTIF($BA$1501:$EE$1501,"R")</f>
        <v/>
      </c>
      <c r="AZ1501">
        <f>IF(BL1501="D",1,0)+IF(BM1501="D",1,0)+IF(BR1501="D",1,0)+IF(BS1501="D",1,0)+IF(BU1501="D",1,0)+IF(CA1501="D",1,0)+IF(CB1501="D",1,0)+IF(CC1501="D",1,0)+IF(CD1501="D",1,0)+IF(CJ1501="D",1,0)+IF(CK1501="D",1,0)+IF(CO1501="D",1,0)+IF(CP1501="D",1,0)+IF(CQ1501="D",1,0)+IF(CU1501="D",1,0)+IF(CV1501="D",1,0)+IF(DB1501="D",1,0)+IF(DC1501="D",1,0)+IF(DH1501="D",1,0)+IF(DI1501="D",1,0)+IF(DM1501="D",1,0)+IF(DN1501="D",1,0)+IF(DO1501="D",1,0)+IF(DU1501="D",1,0)+IF(DX1501="D",1,0)</f>
        <v/>
      </c>
      <c r="BA1501">
        <f>IF(DH1501&lt;&gt;"",1,0)+IF(DI1501&lt;&gt;"",1,0)+IF(DK1501&lt;&gt;"",1,0)+IF(DM1501&lt;&gt;"",1,0)+IF(DN1501&lt;&gt;"",1,0)+IF(DO1501&lt;&gt;"",1,0)+IF(DQ1501&lt;&gt;"",1,0)+IF(DR1501&lt;&gt;"",1,0)+IF(DT1501&lt;&gt;"",1,0)+IF(DU1501&lt;&gt;"",1,0)+IF(DV1501&lt;&gt;"",1,0)+IF(DW1501&lt;&gt;"",1,0)+IF(DX1501&lt;&gt;"",1,0)+IF(DZ1501&lt;&gt;"",1,0)+IF(EA1501&lt;&gt;"",1,0)+IF(EB1501&lt;&gt;"",1,0)+IF(EE1501&lt;&gt;"",1,0)</f>
        <v/>
      </c>
      <c r="BB1501">
        <f>IF(AND(AV1501&gt;0, AW1501&gt;0),1,0)</f>
        <v/>
      </c>
    </row>
    <row r="1502">
      <c r="A1502" t="inlineStr">
        <is>
          <t>OH0023189110</t>
        </is>
      </c>
      <c r="B1502" t="n">
        <v>78</v>
      </c>
      <c r="C1502" t="n">
        <v>408339</v>
      </c>
      <c r="D1502" t="inlineStr">
        <is>
          <t>BATES</t>
        </is>
      </c>
      <c r="E1502" t="inlineStr">
        <is>
          <t>CODY</t>
        </is>
      </c>
      <c r="F1502">
        <f>CONCATENATE(D1502," ",LEFT(H1502,4),"T=",AU1502,"D=",AV1502,"R=",AW1502,"M=",AX1502,"L=",AY1502,"B=",AZ1502)</f>
        <v/>
      </c>
      <c r="G1502" t="inlineStr">
        <is>
          <t>R</t>
        </is>
      </c>
      <c r="I1502" t="inlineStr">
        <is>
          <t>1990-04-12</t>
        </is>
      </c>
      <c r="J1502" t="inlineStr">
        <is>
          <t>2021-09-27</t>
        </is>
      </c>
      <c r="K1502" t="inlineStr">
        <is>
          <t>CONFIRMATION</t>
        </is>
      </c>
      <c r="M1502">
        <f>RIGHT(L1502,LEN(L1502)-FIND(" ",L1502))</f>
        <v/>
      </c>
      <c r="N1502" t="inlineStr">
        <is>
          <t>892 GARDEN ST NW</t>
        </is>
      </c>
      <c r="P1502" t="inlineStr">
        <is>
          <t>WARREN</t>
        </is>
      </c>
      <c r="Q1502" t="inlineStr">
        <is>
          <t>OH</t>
        </is>
      </c>
      <c r="R1502" t="n">
        <v>44485</v>
      </c>
      <c r="AD1502" t="inlineStr">
        <is>
          <t>TRUMBULL CAREER &amp; TECH CENTER</t>
        </is>
      </c>
      <c r="AE1502" t="inlineStr">
        <is>
          <t>WARREN CITY</t>
        </is>
      </c>
      <c r="AF1502" t="inlineStr">
        <is>
          <t>WARREN CITY SD</t>
        </is>
      </c>
      <c r="AH1502" t="n">
        <v>14</v>
      </c>
      <c r="AI1502" t="n">
        <v>11</v>
      </c>
      <c r="AN1502" t="inlineStr">
        <is>
          <t>WARREN</t>
        </is>
      </c>
      <c r="AO1502" t="inlineStr">
        <is>
          <t>WARREN CITY 1B</t>
        </is>
      </c>
      <c r="AP1502" t="inlineStr">
        <is>
          <t>78-P-ACG</t>
        </is>
      </c>
      <c r="AQ1502" t="n">
        <v>9</v>
      </c>
      <c r="AR1502" t="n">
        <v>64</v>
      </c>
      <c r="AS1502" t="n">
        <v>32</v>
      </c>
      <c r="AV1502" t="inlineStr">
        <is>
          <t>WARREN-WARD 1</t>
        </is>
      </c>
      <c r="AW1502">
        <f>COUNTA($BA$1502:$EE$1502)</f>
        <v/>
      </c>
      <c r="AX1502">
        <f>COUNTIF($BA$1502:$EE$1502,"D")</f>
        <v/>
      </c>
      <c r="AY1502">
        <f>COUNTIF($BA$1502:$EE$1502,"R")</f>
        <v/>
      </c>
      <c r="AZ1502">
        <f>IF(BL1502="D",1,0)+IF(BM1502="D",1,0)+IF(BR1502="D",1,0)+IF(BS1502="D",1,0)+IF(BU1502="D",1,0)+IF(CA1502="D",1,0)+IF(CB1502="D",1,0)+IF(CC1502="D",1,0)+IF(CD1502="D",1,0)+IF(CJ1502="D",1,0)+IF(CK1502="D",1,0)+IF(CO1502="D",1,0)+IF(CP1502="D",1,0)+IF(CQ1502="D",1,0)+IF(CU1502="D",1,0)+IF(CV1502="D",1,0)+IF(DB1502="D",1,0)+IF(DC1502="D",1,0)+IF(DH1502="D",1,0)+IF(DI1502="D",1,0)+IF(DM1502="D",1,0)+IF(DN1502="D",1,0)+IF(DO1502="D",1,0)+IF(DU1502="D",1,0)+IF(DX1502="D",1,0)</f>
        <v/>
      </c>
      <c r="BA1502">
        <f>IF(DH1502&lt;&gt;"",1,0)+IF(DI1502&lt;&gt;"",1,0)+IF(DK1502&lt;&gt;"",1,0)+IF(DM1502&lt;&gt;"",1,0)+IF(DN1502&lt;&gt;"",1,0)+IF(DO1502&lt;&gt;"",1,0)+IF(DQ1502&lt;&gt;"",1,0)+IF(DR1502&lt;&gt;"",1,0)+IF(DT1502&lt;&gt;"",1,0)+IF(DU1502&lt;&gt;"",1,0)+IF(DV1502&lt;&gt;"",1,0)+IF(DW1502&lt;&gt;"",1,0)+IF(DX1502&lt;&gt;"",1,0)+IF(DZ1502&lt;&gt;"",1,0)+IF(EA1502&lt;&gt;"",1,0)+IF(EB1502&lt;&gt;"",1,0)+IF(EE1502&lt;&gt;"",1,0)</f>
        <v/>
      </c>
      <c r="BB1502">
        <f>IF(AND(AV1502&gt;0, AW1502&gt;0),1,0)</f>
        <v/>
      </c>
      <c r="CA1502" t="inlineStr">
        <is>
          <t>X</t>
        </is>
      </c>
    </row>
    <row r="1503">
      <c r="A1503" t="inlineStr">
        <is>
          <t>OH0022432865</t>
        </is>
      </c>
      <c r="B1503" t="n">
        <v>78</v>
      </c>
      <c r="C1503" t="n">
        <v>396312</v>
      </c>
      <c r="D1503" t="inlineStr">
        <is>
          <t>FREDERICK</t>
        </is>
      </c>
      <c r="E1503" t="inlineStr">
        <is>
          <t>LINDA</t>
        </is>
      </c>
      <c r="F1503">
        <f>CONCATENATE(D1503," ",LEFT(H1503,4),"T=",AU1503,"D=",AV1503,"R=",AW1503,"M=",AX1503,"L=",AY1503,"B=",AZ1503)</f>
        <v/>
      </c>
      <c r="G1503" t="inlineStr">
        <is>
          <t>LEE</t>
        </is>
      </c>
      <c r="I1503" t="inlineStr">
        <is>
          <t>1957-03-31</t>
        </is>
      </c>
      <c r="J1503" t="inlineStr">
        <is>
          <t>2013-05-16</t>
        </is>
      </c>
      <c r="K1503" t="inlineStr">
        <is>
          <t>CONFIRMATION</t>
        </is>
      </c>
      <c r="M1503">
        <f>RIGHT(L1503,LEN(L1503)-FIND(" ",L1503))</f>
        <v/>
      </c>
      <c r="N1503" t="inlineStr">
        <is>
          <t>700 BUCKEYE ST NW</t>
        </is>
      </c>
      <c r="O1503" t="inlineStr">
        <is>
          <t>APT 914</t>
        </is>
      </c>
      <c r="P1503" t="inlineStr">
        <is>
          <t>WARREN</t>
        </is>
      </c>
      <c r="Q1503" t="inlineStr">
        <is>
          <t>OH</t>
        </is>
      </c>
      <c r="R1503" t="n">
        <v>44485</v>
      </c>
      <c r="AD1503" t="inlineStr">
        <is>
          <t>TRUMBULL CAREER &amp; TECH CENTER</t>
        </is>
      </c>
      <c r="AE1503" t="inlineStr">
        <is>
          <t>WARREN CITY</t>
        </is>
      </c>
      <c r="AF1503" t="inlineStr">
        <is>
          <t>WARREN CITY SD</t>
        </is>
      </c>
      <c r="AH1503" t="n">
        <v>14</v>
      </c>
      <c r="AI1503" t="n">
        <v>11</v>
      </c>
      <c r="AN1503" t="inlineStr">
        <is>
          <t>WARREN</t>
        </is>
      </c>
      <c r="AO1503" t="inlineStr">
        <is>
          <t>WARREN CITY 1B</t>
        </is>
      </c>
      <c r="AP1503" t="inlineStr">
        <is>
          <t>78-P-ACG</t>
        </is>
      </c>
      <c r="AQ1503" t="n">
        <v>9</v>
      </c>
      <c r="AR1503" t="n">
        <v>64</v>
      </c>
      <c r="AS1503" t="n">
        <v>32</v>
      </c>
      <c r="AV1503" t="inlineStr">
        <is>
          <t>WARREN-WARD 1</t>
        </is>
      </c>
      <c r="AW1503">
        <f>COUNTA($BA$1503:$EE$1503)</f>
        <v/>
      </c>
      <c r="AX1503">
        <f>COUNTIF($BA$1503:$EE$1503,"D")</f>
        <v/>
      </c>
      <c r="AY1503">
        <f>COUNTIF($BA$1503:$EE$1503,"R")</f>
        <v/>
      </c>
      <c r="AZ1503">
        <f>IF(BL1503="D",1,0)+IF(BM1503="D",1,0)+IF(BR1503="D",1,0)+IF(BS1503="D",1,0)+IF(BU1503="D",1,0)+IF(CA1503="D",1,0)+IF(CB1503="D",1,0)+IF(CC1503="D",1,0)+IF(CD1503="D",1,0)+IF(CJ1503="D",1,0)+IF(CK1503="D",1,0)+IF(CO1503="D",1,0)+IF(CP1503="D",1,0)+IF(CQ1503="D",1,0)+IF(CU1503="D",1,0)+IF(CV1503="D",1,0)+IF(DB1503="D",1,0)+IF(DC1503="D",1,0)+IF(DH1503="D",1,0)+IF(DI1503="D",1,0)+IF(DM1503="D",1,0)+IF(DN1503="D",1,0)+IF(DO1503="D",1,0)+IF(DU1503="D",1,0)+IF(DX1503="D",1,0)</f>
        <v/>
      </c>
      <c r="BA1503">
        <f>IF(DH1503&lt;&gt;"",1,0)+IF(DI1503&lt;&gt;"",1,0)+IF(DK1503&lt;&gt;"",1,0)+IF(DM1503&lt;&gt;"",1,0)+IF(DN1503&lt;&gt;"",1,0)+IF(DO1503&lt;&gt;"",1,0)+IF(DQ1503&lt;&gt;"",1,0)+IF(DR1503&lt;&gt;"",1,0)+IF(DT1503&lt;&gt;"",1,0)+IF(DU1503&lt;&gt;"",1,0)+IF(DV1503&lt;&gt;"",1,0)+IF(DW1503&lt;&gt;"",1,0)+IF(DX1503&lt;&gt;"",1,0)+IF(DZ1503&lt;&gt;"",1,0)+IF(EA1503&lt;&gt;"",1,0)+IF(EB1503&lt;&gt;"",1,0)+IF(EE1503&lt;&gt;"",1,0)</f>
        <v/>
      </c>
      <c r="BB1503">
        <f>IF(AND(AV1503&gt;0, AW1503&gt;0),1,0)</f>
        <v/>
      </c>
    </row>
    <row r="1504">
      <c r="A1504" t="inlineStr">
        <is>
          <t>OH0023151784</t>
        </is>
      </c>
      <c r="B1504" t="n">
        <v>78</v>
      </c>
      <c r="C1504" t="n">
        <v>407663</v>
      </c>
      <c r="D1504" t="inlineStr">
        <is>
          <t>MARCH</t>
        </is>
      </c>
      <c r="E1504" t="inlineStr">
        <is>
          <t>THOMAS</t>
        </is>
      </c>
      <c r="F1504">
        <f>CONCATENATE(D1504," ",LEFT(H1504,4),"T=",AU1504,"D=",AV1504,"R=",AW1504,"M=",AX1504,"L=",AY1504,"B=",AZ1504)</f>
        <v/>
      </c>
      <c r="G1504" t="inlineStr">
        <is>
          <t>ANDREW</t>
        </is>
      </c>
      <c r="I1504" t="inlineStr">
        <is>
          <t>1961-07-09</t>
        </is>
      </c>
      <c r="J1504" t="inlineStr">
        <is>
          <t>2020-07-17</t>
        </is>
      </c>
      <c r="K1504" t="inlineStr">
        <is>
          <t>ACTIVE</t>
        </is>
      </c>
      <c r="L1504" t="inlineStr">
        <is>
          <t>D</t>
        </is>
      </c>
      <c r="M1504">
        <f>RIGHT(L1504,LEN(L1504)-FIND(" ",L1504))</f>
        <v/>
      </c>
      <c r="N1504" t="inlineStr">
        <is>
          <t>700 BUCKEYE ST NW</t>
        </is>
      </c>
      <c r="O1504" t="inlineStr">
        <is>
          <t>APT 502B</t>
        </is>
      </c>
      <c r="P1504" t="inlineStr">
        <is>
          <t>WARREN</t>
        </is>
      </c>
      <c r="Q1504" t="inlineStr">
        <is>
          <t>OH</t>
        </is>
      </c>
      <c r="R1504" t="n">
        <v>44485</v>
      </c>
      <c r="AD1504" t="inlineStr">
        <is>
          <t>TRUMBULL CAREER &amp; TECH CENTER</t>
        </is>
      </c>
      <c r="AE1504" t="inlineStr">
        <is>
          <t>WARREN CITY</t>
        </is>
      </c>
      <c r="AF1504" t="inlineStr">
        <is>
          <t>WARREN CITY SD</t>
        </is>
      </c>
      <c r="AH1504" t="n">
        <v>14</v>
      </c>
      <c r="AI1504" t="n">
        <v>11</v>
      </c>
      <c r="AN1504" t="inlineStr">
        <is>
          <t>WARREN</t>
        </is>
      </c>
      <c r="AO1504" t="inlineStr">
        <is>
          <t>WARREN CITY 1B</t>
        </is>
      </c>
      <c r="AP1504" t="inlineStr">
        <is>
          <t>78-P-ACG</t>
        </is>
      </c>
      <c r="AQ1504" t="n">
        <v>9</v>
      </c>
      <c r="AR1504" t="n">
        <v>64</v>
      </c>
      <c r="AS1504" t="n">
        <v>32</v>
      </c>
      <c r="AV1504" t="inlineStr">
        <is>
          <t>WARREN-WARD 1</t>
        </is>
      </c>
      <c r="AW1504">
        <f>COUNTA($BA$1504:$EE$1504)</f>
        <v/>
      </c>
      <c r="AX1504">
        <f>COUNTIF($BA$1504:$EE$1504,"D")</f>
        <v/>
      </c>
      <c r="AY1504">
        <f>COUNTIF($BA$1504:$EE$1504,"R")</f>
        <v/>
      </c>
      <c r="AZ1504">
        <f>IF(BL1504="D",1,0)+IF(BM1504="D",1,0)+IF(BR1504="D",1,0)+IF(BS1504="D",1,0)+IF(BU1504="D",1,0)+IF(CA1504="D",1,0)+IF(CB1504="D",1,0)+IF(CC1504="D",1,0)+IF(CD1504="D",1,0)+IF(CJ1504="D",1,0)+IF(CK1504="D",1,0)+IF(CO1504="D",1,0)+IF(CP1504="D",1,0)+IF(CQ1504="D",1,0)+IF(CU1504="D",1,0)+IF(CV1504="D",1,0)+IF(DB1504="D",1,0)+IF(DC1504="D",1,0)+IF(DH1504="D",1,0)+IF(DI1504="D",1,0)+IF(DM1504="D",1,0)+IF(DN1504="D",1,0)+IF(DO1504="D",1,0)+IF(DU1504="D",1,0)+IF(DX1504="D",1,0)</f>
        <v/>
      </c>
      <c r="BA1504">
        <f>IF(DH1504&lt;&gt;"",1,0)+IF(DI1504&lt;&gt;"",1,0)+IF(DK1504&lt;&gt;"",1,0)+IF(DM1504&lt;&gt;"",1,0)+IF(DN1504&lt;&gt;"",1,0)+IF(DO1504&lt;&gt;"",1,0)+IF(DQ1504&lt;&gt;"",1,0)+IF(DR1504&lt;&gt;"",1,0)+IF(DT1504&lt;&gt;"",1,0)+IF(DU1504&lt;&gt;"",1,0)+IF(DV1504&lt;&gt;"",1,0)+IF(DW1504&lt;&gt;"",1,0)+IF(DX1504&lt;&gt;"",1,0)+IF(DZ1504&lt;&gt;"",1,0)+IF(EA1504&lt;&gt;"",1,0)+IF(EB1504&lt;&gt;"",1,0)+IF(EE1504&lt;&gt;"",1,0)</f>
        <v/>
      </c>
      <c r="BB1504">
        <f>IF(AND(AV1504&gt;0, AW1504&gt;0),1,0)</f>
        <v/>
      </c>
      <c r="CA1504" t="inlineStr">
        <is>
          <t>X</t>
        </is>
      </c>
      <c r="CY1504" t="inlineStr">
        <is>
          <t>X</t>
        </is>
      </c>
      <c r="CZ1504" t="inlineStr">
        <is>
          <t>D</t>
        </is>
      </c>
      <c r="DC1504" t="inlineStr">
        <is>
          <t>X</t>
        </is>
      </c>
      <c r="DD1504" t="inlineStr">
        <is>
          <t>D</t>
        </is>
      </c>
      <c r="DF1504" t="inlineStr">
        <is>
          <t>X</t>
        </is>
      </c>
      <c r="DG1504" t="inlineStr">
        <is>
          <t>D</t>
        </is>
      </c>
      <c r="DI1504" t="inlineStr">
        <is>
          <t>X</t>
        </is>
      </c>
      <c r="DJ1504" t="inlineStr">
        <is>
          <t>D</t>
        </is>
      </c>
      <c r="DL1504" t="inlineStr">
        <is>
          <t>X</t>
        </is>
      </c>
      <c r="DN1504" t="inlineStr">
        <is>
          <t>X</t>
        </is>
      </c>
      <c r="DS1504" t="inlineStr">
        <is>
          <t>D</t>
        </is>
      </c>
      <c r="DT1504" t="inlineStr">
        <is>
          <t>D</t>
        </is>
      </c>
      <c r="DU1504" t="inlineStr">
        <is>
          <t>X</t>
        </is>
      </c>
      <c r="DW1504" t="inlineStr">
        <is>
          <t>D</t>
        </is>
      </c>
      <c r="EA1504" t="inlineStr">
        <is>
          <t>X</t>
        </is>
      </c>
      <c r="ED1504" t="inlineStr">
        <is>
          <t>D</t>
        </is>
      </c>
      <c r="EF1504" t="inlineStr">
        <is>
          <t>X</t>
        </is>
      </c>
    </row>
    <row r="1505">
      <c r="A1505" t="inlineStr">
        <is>
          <t>OH0026063001</t>
        </is>
      </c>
      <c r="B1505" t="n">
        <v>78</v>
      </c>
      <c r="C1505" t="n">
        <v>454913</v>
      </c>
      <c r="D1505" t="inlineStr">
        <is>
          <t>BINFORD</t>
        </is>
      </c>
      <c r="E1505" t="inlineStr">
        <is>
          <t>TAYA</t>
        </is>
      </c>
      <c r="F1505">
        <f>CONCATENATE(D1505," ",LEFT(H1505,4),"T=",AU1505,"D=",AV1505,"R=",AW1505,"M=",AX1505,"L=",AY1505,"B=",AZ1505)</f>
        <v/>
      </c>
      <c r="G1505" t="inlineStr">
        <is>
          <t>IKEA</t>
        </is>
      </c>
      <c r="I1505" t="inlineStr">
        <is>
          <t>1998-02-11</t>
        </is>
      </c>
      <c r="J1505" t="inlineStr">
        <is>
          <t>2020-11-03</t>
        </is>
      </c>
      <c r="K1505" t="inlineStr">
        <is>
          <t>CONFIRMATION</t>
        </is>
      </c>
      <c r="M1505">
        <f>RIGHT(L1505,LEN(L1505)-FIND(" ",L1505))</f>
        <v/>
      </c>
      <c r="N1505" t="inlineStr">
        <is>
          <t>1275 MAXWELL AVE NW</t>
        </is>
      </c>
      <c r="P1505" t="inlineStr">
        <is>
          <t>WARREN</t>
        </is>
      </c>
      <c r="Q1505" t="inlineStr">
        <is>
          <t>OH</t>
        </is>
      </c>
      <c r="R1505" t="n">
        <v>44485</v>
      </c>
      <c r="AD1505" t="inlineStr">
        <is>
          <t>TRUMBULL CAREER &amp; TECH CENTER</t>
        </is>
      </c>
      <c r="AE1505" t="inlineStr">
        <is>
          <t>WARREN CITY</t>
        </is>
      </c>
      <c r="AF1505" t="inlineStr">
        <is>
          <t>WARREN CITY SD</t>
        </is>
      </c>
      <c r="AH1505" t="n">
        <v>14</v>
      </c>
      <c r="AI1505" t="n">
        <v>11</v>
      </c>
      <c r="AN1505" t="inlineStr">
        <is>
          <t>WARREN</t>
        </is>
      </c>
      <c r="AO1505" t="inlineStr">
        <is>
          <t>WARREN CITY 1B</t>
        </is>
      </c>
      <c r="AP1505" t="inlineStr">
        <is>
          <t>78-P-ACG</t>
        </is>
      </c>
      <c r="AQ1505" t="n">
        <v>9</v>
      </c>
      <c r="AR1505" t="n">
        <v>64</v>
      </c>
      <c r="AS1505" t="n">
        <v>32</v>
      </c>
      <c r="AV1505" t="inlineStr">
        <is>
          <t>WARREN-WARD 1</t>
        </is>
      </c>
      <c r="AW1505">
        <f>COUNTA($BA$1505:$EE$1505)</f>
        <v/>
      </c>
      <c r="AX1505">
        <f>COUNTIF($BA$1505:$EE$1505,"D")</f>
        <v/>
      </c>
      <c r="AY1505">
        <f>COUNTIF($BA$1505:$EE$1505,"R")</f>
        <v/>
      </c>
      <c r="AZ1505">
        <f>IF(BL1505="D",1,0)+IF(BM1505="D",1,0)+IF(BR1505="D",1,0)+IF(BS1505="D",1,0)+IF(BU1505="D",1,0)+IF(CA1505="D",1,0)+IF(CB1505="D",1,0)+IF(CC1505="D",1,0)+IF(CD1505="D",1,0)+IF(CJ1505="D",1,0)+IF(CK1505="D",1,0)+IF(CO1505="D",1,0)+IF(CP1505="D",1,0)+IF(CQ1505="D",1,0)+IF(CU1505="D",1,0)+IF(CV1505="D",1,0)+IF(DB1505="D",1,0)+IF(DC1505="D",1,0)+IF(DH1505="D",1,0)+IF(DI1505="D",1,0)+IF(DM1505="D",1,0)+IF(DN1505="D",1,0)+IF(DO1505="D",1,0)+IF(DU1505="D",1,0)+IF(DX1505="D",1,0)</f>
        <v/>
      </c>
      <c r="BA1505">
        <f>IF(DH1505&lt;&gt;"",1,0)+IF(DI1505&lt;&gt;"",1,0)+IF(DK1505&lt;&gt;"",1,0)+IF(DM1505&lt;&gt;"",1,0)+IF(DN1505&lt;&gt;"",1,0)+IF(DO1505&lt;&gt;"",1,0)+IF(DQ1505&lt;&gt;"",1,0)+IF(DR1505&lt;&gt;"",1,0)+IF(DT1505&lt;&gt;"",1,0)+IF(DU1505&lt;&gt;"",1,0)+IF(DV1505&lt;&gt;"",1,0)+IF(DW1505&lt;&gt;"",1,0)+IF(DX1505&lt;&gt;"",1,0)+IF(DZ1505&lt;&gt;"",1,0)+IF(EA1505&lt;&gt;"",1,0)+IF(EB1505&lt;&gt;"",1,0)+IF(EE1505&lt;&gt;"",1,0)</f>
        <v/>
      </c>
      <c r="BB1505">
        <f>IF(AND(AV1505&gt;0, AW1505&gt;0),1,0)</f>
        <v/>
      </c>
      <c r="DC1505" t="inlineStr">
        <is>
          <t>X</t>
        </is>
      </c>
      <c r="DG1505" t="inlineStr">
        <is>
          <t>D</t>
        </is>
      </c>
      <c r="DI1505" t="inlineStr">
        <is>
          <t>X</t>
        </is>
      </c>
      <c r="DN1505" t="inlineStr">
        <is>
          <t>X</t>
        </is>
      </c>
    </row>
    <row r="1506">
      <c r="A1506" t="inlineStr">
        <is>
          <t>OH0018583426</t>
        </is>
      </c>
      <c r="B1506" t="n">
        <v>78</v>
      </c>
      <c r="C1506" t="n">
        <v>339245</v>
      </c>
      <c r="D1506" t="inlineStr">
        <is>
          <t>PIERCE</t>
        </is>
      </c>
      <c r="E1506" t="inlineStr">
        <is>
          <t>DAVID</t>
        </is>
      </c>
      <c r="F1506">
        <f>CONCATENATE(D1506," ",LEFT(H1506,4),"T=",AU1506,"D=",AV1506,"R=",AW1506,"M=",AX1506,"L=",AY1506,"B=",AZ1506)</f>
        <v/>
      </c>
      <c r="G1506" t="inlineStr">
        <is>
          <t>R</t>
        </is>
      </c>
      <c r="I1506" t="inlineStr">
        <is>
          <t>1954-06-04</t>
        </is>
      </c>
      <c r="J1506" t="inlineStr">
        <is>
          <t>2010-10-23</t>
        </is>
      </c>
      <c r="K1506" t="inlineStr">
        <is>
          <t>ACTIVE</t>
        </is>
      </c>
      <c r="L1506" t="inlineStr">
        <is>
          <t>R</t>
        </is>
      </c>
      <c r="M1506">
        <f>RIGHT(L1506,LEN(L1506)-FIND(" ",L1506))</f>
        <v/>
      </c>
      <c r="N1506" t="inlineStr">
        <is>
          <t>700 BUCKEYE ST NW</t>
        </is>
      </c>
      <c r="O1506" t="inlineStr">
        <is>
          <t>APT 803</t>
        </is>
      </c>
      <c r="P1506" t="inlineStr">
        <is>
          <t>WARREN</t>
        </is>
      </c>
      <c r="Q1506" t="inlineStr">
        <is>
          <t>OH</t>
        </is>
      </c>
      <c r="R1506" t="n">
        <v>44485</v>
      </c>
      <c r="AD1506" t="inlineStr">
        <is>
          <t>TRUMBULL CAREER &amp; TECH CENTER</t>
        </is>
      </c>
      <c r="AE1506" t="inlineStr">
        <is>
          <t>WARREN CITY</t>
        </is>
      </c>
      <c r="AF1506" t="inlineStr">
        <is>
          <t>WARREN CITY SD</t>
        </is>
      </c>
      <c r="AH1506" t="n">
        <v>14</v>
      </c>
      <c r="AI1506" t="n">
        <v>11</v>
      </c>
      <c r="AN1506" t="inlineStr">
        <is>
          <t>WARREN</t>
        </is>
      </c>
      <c r="AO1506" t="inlineStr">
        <is>
          <t>WARREN CITY 1B</t>
        </is>
      </c>
      <c r="AP1506" t="inlineStr">
        <is>
          <t>78-P-ACG</t>
        </is>
      </c>
      <c r="AQ1506" t="n">
        <v>9</v>
      </c>
      <c r="AR1506" t="n">
        <v>64</v>
      </c>
      <c r="AS1506" t="n">
        <v>32</v>
      </c>
      <c r="AV1506" t="inlineStr">
        <is>
          <t>WARREN-WARD 1</t>
        </is>
      </c>
      <c r="AW1506">
        <f>COUNTA($BA$1506:$EE$1506)</f>
        <v/>
      </c>
      <c r="AX1506">
        <f>COUNTIF($BA$1506:$EE$1506,"D")</f>
        <v/>
      </c>
      <c r="AY1506">
        <f>COUNTIF($BA$1506:$EE$1506,"R")</f>
        <v/>
      </c>
      <c r="AZ1506">
        <f>IF(BL1506="D",1,0)+IF(BM1506="D",1,0)+IF(BR1506="D",1,0)+IF(BS1506="D",1,0)+IF(BU1506="D",1,0)+IF(CA1506="D",1,0)+IF(CB1506="D",1,0)+IF(CC1506="D",1,0)+IF(CD1506="D",1,0)+IF(CJ1506="D",1,0)+IF(CK1506="D",1,0)+IF(CO1506="D",1,0)+IF(CP1506="D",1,0)+IF(CQ1506="D",1,0)+IF(CU1506="D",1,0)+IF(CV1506="D",1,0)+IF(DB1506="D",1,0)+IF(DC1506="D",1,0)+IF(DH1506="D",1,0)+IF(DI1506="D",1,0)+IF(DM1506="D",1,0)+IF(DN1506="D",1,0)+IF(DO1506="D",1,0)+IF(DU1506="D",1,0)+IF(DX1506="D",1,0)</f>
        <v/>
      </c>
      <c r="BA1506">
        <f>IF(DH1506&lt;&gt;"",1,0)+IF(DI1506&lt;&gt;"",1,0)+IF(DK1506&lt;&gt;"",1,0)+IF(DM1506&lt;&gt;"",1,0)+IF(DN1506&lt;&gt;"",1,0)+IF(DO1506&lt;&gt;"",1,0)+IF(DQ1506&lt;&gt;"",1,0)+IF(DR1506&lt;&gt;"",1,0)+IF(DT1506&lt;&gt;"",1,0)+IF(DU1506&lt;&gt;"",1,0)+IF(DV1506&lt;&gt;"",1,0)+IF(DW1506&lt;&gt;"",1,0)+IF(DX1506&lt;&gt;"",1,0)+IF(DZ1506&lt;&gt;"",1,0)+IF(EA1506&lt;&gt;"",1,0)+IF(EB1506&lt;&gt;"",1,0)+IF(EE1506&lt;&gt;"",1,0)</f>
        <v/>
      </c>
      <c r="BB1506">
        <f>IF(AND(AV1506&gt;0, AW1506&gt;0),1,0)</f>
        <v/>
      </c>
      <c r="CL1506" t="inlineStr">
        <is>
          <t>D</t>
        </is>
      </c>
      <c r="CN1506" t="inlineStr">
        <is>
          <t>X</t>
        </is>
      </c>
      <c r="CP1506" t="inlineStr">
        <is>
          <t>X</t>
        </is>
      </c>
      <c r="CZ1506" t="inlineStr">
        <is>
          <t>R</t>
        </is>
      </c>
      <c r="DC1506" t="inlineStr">
        <is>
          <t>X</t>
        </is>
      </c>
      <c r="DI1506" t="inlineStr">
        <is>
          <t>X</t>
        </is>
      </c>
      <c r="DM1506" t="inlineStr">
        <is>
          <t>R</t>
        </is>
      </c>
      <c r="DN1506" t="inlineStr">
        <is>
          <t>X</t>
        </is>
      </c>
      <c r="DS1506" t="inlineStr">
        <is>
          <t>R</t>
        </is>
      </c>
      <c r="DT1506" t="inlineStr">
        <is>
          <t>R</t>
        </is>
      </c>
      <c r="DU1506" t="inlineStr">
        <is>
          <t>X</t>
        </is>
      </c>
      <c r="DX1506" t="inlineStr">
        <is>
          <t>X</t>
        </is>
      </c>
      <c r="EF1506" t="inlineStr">
        <is>
          <t>X</t>
        </is>
      </c>
    </row>
    <row r="1507">
      <c r="A1507" t="inlineStr">
        <is>
          <t>OH0024775145</t>
        </is>
      </c>
      <c r="B1507" t="n">
        <v>78</v>
      </c>
      <c r="C1507" t="n">
        <v>434853</v>
      </c>
      <c r="D1507" t="inlineStr">
        <is>
          <t>HARRISON</t>
        </is>
      </c>
      <c r="E1507" t="inlineStr">
        <is>
          <t>AMBER</t>
        </is>
      </c>
      <c r="F1507">
        <f>CONCATENATE(D1507," ",LEFT(H1507,4),"T=",AU1507,"D=",AV1507,"R=",AW1507,"M=",AX1507,"L=",AY1507,"B=",AZ1507)</f>
        <v/>
      </c>
      <c r="G1507" t="inlineStr">
        <is>
          <t>M</t>
        </is>
      </c>
      <c r="I1507" t="inlineStr">
        <is>
          <t>1997-03-21</t>
        </is>
      </c>
      <c r="J1507" t="inlineStr">
        <is>
          <t>2020-09-12</t>
        </is>
      </c>
      <c r="K1507" t="inlineStr">
        <is>
          <t>CONFIRMATION</t>
        </is>
      </c>
      <c r="M1507">
        <f>RIGHT(L1507,LEN(L1507)-FIND(" ",L1507))</f>
        <v/>
      </c>
      <c r="N1507" t="inlineStr">
        <is>
          <t>1199 BINGHAM AVE NW</t>
        </is>
      </c>
      <c r="P1507" t="inlineStr">
        <is>
          <t>WARREN</t>
        </is>
      </c>
      <c r="Q1507" t="inlineStr">
        <is>
          <t>OH</t>
        </is>
      </c>
      <c r="R1507" t="n">
        <v>44485</v>
      </c>
      <c r="AD1507" t="inlineStr">
        <is>
          <t>TRUMBULL CAREER &amp; TECH CENTER</t>
        </is>
      </c>
      <c r="AE1507" t="inlineStr">
        <is>
          <t>WARREN CITY</t>
        </is>
      </c>
      <c r="AF1507" t="inlineStr">
        <is>
          <t>WARREN CITY SD</t>
        </is>
      </c>
      <c r="AH1507" t="n">
        <v>14</v>
      </c>
      <c r="AI1507" t="n">
        <v>11</v>
      </c>
      <c r="AN1507" t="inlineStr">
        <is>
          <t>WARREN</t>
        </is>
      </c>
      <c r="AO1507" t="inlineStr">
        <is>
          <t>WARREN CITY 1B</t>
        </is>
      </c>
      <c r="AP1507" t="inlineStr">
        <is>
          <t>78-P-ACG</t>
        </is>
      </c>
      <c r="AQ1507" t="n">
        <v>9</v>
      </c>
      <c r="AR1507" t="n">
        <v>64</v>
      </c>
      <c r="AS1507" t="n">
        <v>32</v>
      </c>
      <c r="AV1507" t="inlineStr">
        <is>
          <t>WARREN-WARD 1</t>
        </is>
      </c>
      <c r="AW1507">
        <f>COUNTA($BA$1507:$EE$1507)</f>
        <v/>
      </c>
      <c r="AX1507">
        <f>COUNTIF($BA$1507:$EE$1507,"D")</f>
        <v/>
      </c>
      <c r="AY1507">
        <f>COUNTIF($BA$1507:$EE$1507,"R")</f>
        <v/>
      </c>
      <c r="AZ1507">
        <f>IF(BL1507="D",1,0)+IF(BM1507="D",1,0)+IF(BR1507="D",1,0)+IF(BS1507="D",1,0)+IF(BU1507="D",1,0)+IF(CA1507="D",1,0)+IF(CB1507="D",1,0)+IF(CC1507="D",1,0)+IF(CD1507="D",1,0)+IF(CJ1507="D",1,0)+IF(CK1507="D",1,0)+IF(CO1507="D",1,0)+IF(CP1507="D",1,0)+IF(CQ1507="D",1,0)+IF(CU1507="D",1,0)+IF(CV1507="D",1,0)+IF(DB1507="D",1,0)+IF(DC1507="D",1,0)+IF(DH1507="D",1,0)+IF(DI1507="D",1,0)+IF(DM1507="D",1,0)+IF(DN1507="D",1,0)+IF(DO1507="D",1,0)+IF(DU1507="D",1,0)+IF(DX1507="D",1,0)</f>
        <v/>
      </c>
      <c r="BA1507">
        <f>IF(DH1507&lt;&gt;"",1,0)+IF(DI1507&lt;&gt;"",1,0)+IF(DK1507&lt;&gt;"",1,0)+IF(DM1507&lt;&gt;"",1,0)+IF(DN1507&lt;&gt;"",1,0)+IF(DO1507&lt;&gt;"",1,0)+IF(DQ1507&lt;&gt;"",1,0)+IF(DR1507&lt;&gt;"",1,0)+IF(DT1507&lt;&gt;"",1,0)+IF(DU1507&lt;&gt;"",1,0)+IF(DV1507&lt;&gt;"",1,0)+IF(DW1507&lt;&gt;"",1,0)+IF(DX1507&lt;&gt;"",1,0)+IF(DZ1507&lt;&gt;"",1,0)+IF(EA1507&lt;&gt;"",1,0)+IF(EB1507&lt;&gt;"",1,0)+IF(EE1507&lt;&gt;"",1,0)</f>
        <v/>
      </c>
      <c r="BB1507">
        <f>IF(AND(AV1507&gt;0, AW1507&gt;0),1,0)</f>
        <v/>
      </c>
      <c r="DC1507" t="inlineStr">
        <is>
          <t>X</t>
        </is>
      </c>
      <c r="DN1507" t="inlineStr">
        <is>
          <t>X</t>
        </is>
      </c>
    </row>
    <row r="1508">
      <c r="A1508" t="inlineStr">
        <is>
          <t>OH0015755012</t>
        </is>
      </c>
      <c r="B1508" t="n">
        <v>78</v>
      </c>
      <c r="C1508" t="n">
        <v>329216</v>
      </c>
      <c r="D1508" t="inlineStr">
        <is>
          <t>PORTER</t>
        </is>
      </c>
      <c r="E1508" t="inlineStr">
        <is>
          <t>CURTSINA</t>
        </is>
      </c>
      <c r="F1508">
        <f>CONCATENATE(D1508," ",LEFT(H1508,4),"T=",AU1508,"D=",AV1508,"R=",AW1508,"M=",AX1508,"L=",AY1508,"B=",AZ1508)</f>
        <v/>
      </c>
      <c r="G1508" t="inlineStr">
        <is>
          <t>ARLENE</t>
        </is>
      </c>
      <c r="I1508" t="inlineStr">
        <is>
          <t>1986-06-26</t>
        </is>
      </c>
      <c r="J1508" t="inlineStr">
        <is>
          <t>2022-05-05</t>
        </is>
      </c>
      <c r="K1508" t="inlineStr">
        <is>
          <t>ACTIVE</t>
        </is>
      </c>
      <c r="M1508">
        <f>RIGHT(L1508,LEN(L1508)-FIND(" ",L1508))</f>
        <v/>
      </c>
      <c r="N1508" t="inlineStr">
        <is>
          <t>1300 ROBERTS AVE NW</t>
        </is>
      </c>
      <c r="O1508" t="inlineStr">
        <is>
          <t>APT C10</t>
        </is>
      </c>
      <c r="P1508" t="inlineStr">
        <is>
          <t>WARREN</t>
        </is>
      </c>
      <c r="Q1508" t="inlineStr">
        <is>
          <t>OH</t>
        </is>
      </c>
      <c r="R1508" t="n">
        <v>44485</v>
      </c>
      <c r="AD1508" t="inlineStr">
        <is>
          <t>TRUMBULL CAREER &amp; TECH CENTER</t>
        </is>
      </c>
      <c r="AE1508" t="inlineStr">
        <is>
          <t>WARREN CITY</t>
        </is>
      </c>
      <c r="AF1508" t="inlineStr">
        <is>
          <t>WARREN CITY SD</t>
        </is>
      </c>
      <c r="AH1508" t="n">
        <v>14</v>
      </c>
      <c r="AI1508" t="n">
        <v>11</v>
      </c>
      <c r="AN1508" t="inlineStr">
        <is>
          <t>WARREN</t>
        </is>
      </c>
      <c r="AO1508" t="inlineStr">
        <is>
          <t>WARREN CITY 1B</t>
        </is>
      </c>
      <c r="AP1508" t="inlineStr">
        <is>
          <t>78-P-ACG</t>
        </is>
      </c>
      <c r="AQ1508" t="n">
        <v>9</v>
      </c>
      <c r="AR1508" t="n">
        <v>64</v>
      </c>
      <c r="AS1508" t="n">
        <v>32</v>
      </c>
      <c r="AV1508" t="inlineStr">
        <is>
          <t>WARREN-WARD 1</t>
        </is>
      </c>
      <c r="AW1508">
        <f>COUNTA($BA$1508:$EE$1508)</f>
        <v/>
      </c>
      <c r="AX1508">
        <f>COUNTIF($BA$1508:$EE$1508,"D")</f>
        <v/>
      </c>
      <c r="AY1508">
        <f>COUNTIF($BA$1508:$EE$1508,"R")</f>
        <v/>
      </c>
      <c r="AZ1508">
        <f>IF(BL1508="D",1,0)+IF(BM1508="D",1,0)+IF(BR1508="D",1,0)+IF(BS1508="D",1,0)+IF(BU1508="D",1,0)+IF(CA1508="D",1,0)+IF(CB1508="D",1,0)+IF(CC1508="D",1,0)+IF(CD1508="D",1,0)+IF(CJ1508="D",1,0)+IF(CK1508="D",1,0)+IF(CO1508="D",1,0)+IF(CP1508="D",1,0)+IF(CQ1508="D",1,0)+IF(CU1508="D",1,0)+IF(CV1508="D",1,0)+IF(DB1508="D",1,0)+IF(DC1508="D",1,0)+IF(DH1508="D",1,0)+IF(DI1508="D",1,0)+IF(DM1508="D",1,0)+IF(DN1508="D",1,0)+IF(DO1508="D",1,0)+IF(DU1508="D",1,0)+IF(DX1508="D",1,0)</f>
        <v/>
      </c>
      <c r="BA1508">
        <f>IF(DH1508&lt;&gt;"",1,0)+IF(DI1508&lt;&gt;"",1,0)+IF(DK1508&lt;&gt;"",1,0)+IF(DM1508&lt;&gt;"",1,0)+IF(DN1508&lt;&gt;"",1,0)+IF(DO1508&lt;&gt;"",1,0)+IF(DQ1508&lt;&gt;"",1,0)+IF(DR1508&lt;&gt;"",1,0)+IF(DT1508&lt;&gt;"",1,0)+IF(DU1508&lt;&gt;"",1,0)+IF(DV1508&lt;&gt;"",1,0)+IF(DW1508&lt;&gt;"",1,0)+IF(DX1508&lt;&gt;"",1,0)+IF(DZ1508&lt;&gt;"",1,0)+IF(EA1508&lt;&gt;"",1,0)+IF(EB1508&lt;&gt;"",1,0)+IF(EE1508&lt;&gt;"",1,0)</f>
        <v/>
      </c>
      <c r="BB1508">
        <f>IF(AND(AV1508&gt;0, AW1508&gt;0),1,0)</f>
        <v/>
      </c>
      <c r="CA1508" t="inlineStr">
        <is>
          <t>X</t>
        </is>
      </c>
      <c r="CP1508" t="inlineStr">
        <is>
          <t>X</t>
        </is>
      </c>
      <c r="DC1508" t="inlineStr">
        <is>
          <t>X</t>
        </is>
      </c>
      <c r="DN1508" t="inlineStr">
        <is>
          <t>X</t>
        </is>
      </c>
      <c r="EF1508" t="inlineStr">
        <is>
          <t>X</t>
        </is>
      </c>
    </row>
    <row r="1509">
      <c r="A1509" t="inlineStr">
        <is>
          <t>OH0024635989</t>
        </is>
      </c>
      <c r="B1509" t="n">
        <v>78</v>
      </c>
      <c r="C1509" t="n">
        <v>431790</v>
      </c>
      <c r="D1509" t="inlineStr">
        <is>
          <t>MARRO</t>
        </is>
      </c>
      <c r="E1509" t="inlineStr">
        <is>
          <t>MICHAEL</t>
        </is>
      </c>
      <c r="F1509">
        <f>CONCATENATE(D1509," ",LEFT(H1509,4),"T=",AU1509,"D=",AV1509,"R=",AW1509,"M=",AX1509,"L=",AY1509,"B=",AZ1509)</f>
        <v/>
      </c>
      <c r="G1509" t="inlineStr">
        <is>
          <t>A</t>
        </is>
      </c>
      <c r="I1509" t="inlineStr">
        <is>
          <t>1957-12-10</t>
        </is>
      </c>
      <c r="J1509" t="inlineStr">
        <is>
          <t>2020-07-10</t>
        </is>
      </c>
      <c r="K1509" t="inlineStr">
        <is>
          <t>CONFIRMATION</t>
        </is>
      </c>
      <c r="M1509">
        <f>RIGHT(L1509,LEN(L1509)-FIND(" ",L1509))</f>
        <v/>
      </c>
      <c r="N1509" t="inlineStr">
        <is>
          <t>250 TOD AVE NW</t>
        </is>
      </c>
      <c r="O1509" t="inlineStr">
        <is>
          <t>APT 808</t>
        </is>
      </c>
      <c r="P1509" t="inlineStr">
        <is>
          <t>WARREN</t>
        </is>
      </c>
      <c r="Q1509" t="inlineStr">
        <is>
          <t>OH</t>
        </is>
      </c>
      <c r="R1509" t="n">
        <v>44485</v>
      </c>
      <c r="AD1509" t="inlineStr">
        <is>
          <t>TRUMBULL CAREER &amp; TECH CENTER</t>
        </is>
      </c>
      <c r="AE1509" t="inlineStr">
        <is>
          <t>WARREN CITY</t>
        </is>
      </c>
      <c r="AF1509" t="inlineStr">
        <is>
          <t>WARREN CITY SD</t>
        </is>
      </c>
      <c r="AH1509" t="n">
        <v>14</v>
      </c>
      <c r="AI1509" t="n">
        <v>11</v>
      </c>
      <c r="AN1509" t="inlineStr">
        <is>
          <t>WARREN</t>
        </is>
      </c>
      <c r="AO1509" t="inlineStr">
        <is>
          <t>WARREN CITY 1B</t>
        </is>
      </c>
      <c r="AP1509" t="inlineStr">
        <is>
          <t>78-P-ACG</t>
        </is>
      </c>
      <c r="AQ1509" t="n">
        <v>9</v>
      </c>
      <c r="AR1509" t="n">
        <v>64</v>
      </c>
      <c r="AS1509" t="n">
        <v>32</v>
      </c>
      <c r="AV1509" t="inlineStr">
        <is>
          <t>WARREN-WARD 1</t>
        </is>
      </c>
      <c r="AW1509">
        <f>COUNTA($BA$1509:$EE$1509)</f>
        <v/>
      </c>
      <c r="AX1509">
        <f>COUNTIF($BA$1509:$EE$1509,"D")</f>
        <v/>
      </c>
      <c r="AY1509">
        <f>COUNTIF($BA$1509:$EE$1509,"R")</f>
        <v/>
      </c>
      <c r="AZ1509">
        <f>IF(BL1509="D",1,0)+IF(BM1509="D",1,0)+IF(BR1509="D",1,0)+IF(BS1509="D",1,0)+IF(BU1509="D",1,0)+IF(CA1509="D",1,0)+IF(CB1509="D",1,0)+IF(CC1509="D",1,0)+IF(CD1509="D",1,0)+IF(CJ1509="D",1,0)+IF(CK1509="D",1,0)+IF(CO1509="D",1,0)+IF(CP1509="D",1,0)+IF(CQ1509="D",1,0)+IF(CU1509="D",1,0)+IF(CV1509="D",1,0)+IF(DB1509="D",1,0)+IF(DC1509="D",1,0)+IF(DH1509="D",1,0)+IF(DI1509="D",1,0)+IF(DM1509="D",1,0)+IF(DN1509="D",1,0)+IF(DO1509="D",1,0)+IF(DU1509="D",1,0)+IF(DX1509="D",1,0)</f>
        <v/>
      </c>
      <c r="BA1509">
        <f>IF(DH1509&lt;&gt;"",1,0)+IF(DI1509&lt;&gt;"",1,0)+IF(DK1509&lt;&gt;"",1,0)+IF(DM1509&lt;&gt;"",1,0)+IF(DN1509&lt;&gt;"",1,0)+IF(DO1509&lt;&gt;"",1,0)+IF(DQ1509&lt;&gt;"",1,0)+IF(DR1509&lt;&gt;"",1,0)+IF(DT1509&lt;&gt;"",1,0)+IF(DU1509&lt;&gt;"",1,0)+IF(DV1509&lt;&gt;"",1,0)+IF(DW1509&lt;&gt;"",1,0)+IF(DX1509&lt;&gt;"",1,0)+IF(DZ1509&lt;&gt;"",1,0)+IF(EA1509&lt;&gt;"",1,0)+IF(EB1509&lt;&gt;"",1,0)+IF(EE1509&lt;&gt;"",1,0)</f>
        <v/>
      </c>
      <c r="BB1509">
        <f>IF(AND(AV1509&gt;0, AW1509&gt;0),1,0)</f>
        <v/>
      </c>
      <c r="CP1509" t="inlineStr">
        <is>
          <t>X</t>
        </is>
      </c>
      <c r="CY1509" t="inlineStr">
        <is>
          <t>X</t>
        </is>
      </c>
      <c r="CZ1509" t="inlineStr">
        <is>
          <t>R</t>
        </is>
      </c>
    </row>
    <row r="1510">
      <c r="A1510" t="inlineStr">
        <is>
          <t>OH0025570967</t>
        </is>
      </c>
      <c r="B1510" t="n">
        <v>78</v>
      </c>
      <c r="C1510" t="n">
        <v>446460</v>
      </c>
      <c r="D1510" t="inlineStr">
        <is>
          <t>ROBINSON</t>
        </is>
      </c>
      <c r="E1510" t="inlineStr">
        <is>
          <t>REBECCA</t>
        </is>
      </c>
      <c r="F1510">
        <f>CONCATENATE(D1510," ",LEFT(H1510,4),"T=",AU1510,"D=",AV1510,"R=",AW1510,"M=",AX1510,"L=",AY1510,"B=",AZ1510)</f>
        <v/>
      </c>
      <c r="G1510" t="inlineStr">
        <is>
          <t>L</t>
        </is>
      </c>
      <c r="I1510" t="inlineStr">
        <is>
          <t>1975-05-31</t>
        </is>
      </c>
      <c r="J1510" t="inlineStr">
        <is>
          <t>2020-03-17</t>
        </is>
      </c>
      <c r="K1510" t="inlineStr">
        <is>
          <t>CONFIRMATION</t>
        </is>
      </c>
      <c r="M1510">
        <f>RIGHT(L1510,LEN(L1510)-FIND(" ",L1510))</f>
        <v/>
      </c>
      <c r="N1510" t="inlineStr">
        <is>
          <t>1290 ROBERTS AVE NW</t>
        </is>
      </c>
      <c r="O1510" t="inlineStr">
        <is>
          <t>APT B2</t>
        </is>
      </c>
      <c r="P1510" t="inlineStr">
        <is>
          <t>WARREN</t>
        </is>
      </c>
      <c r="Q1510" t="inlineStr">
        <is>
          <t>OH</t>
        </is>
      </c>
      <c r="R1510" t="n">
        <v>44485</v>
      </c>
      <c r="AD1510" t="inlineStr">
        <is>
          <t>TRUMBULL CAREER &amp; TECH CENTER</t>
        </is>
      </c>
      <c r="AE1510" t="inlineStr">
        <is>
          <t>WARREN CITY</t>
        </is>
      </c>
      <c r="AF1510" t="inlineStr">
        <is>
          <t>WARREN CITY SD</t>
        </is>
      </c>
      <c r="AH1510" t="n">
        <v>14</v>
      </c>
      <c r="AI1510" t="n">
        <v>11</v>
      </c>
      <c r="AN1510" t="inlineStr">
        <is>
          <t>WARREN</t>
        </is>
      </c>
      <c r="AO1510" t="inlineStr">
        <is>
          <t>WARREN CITY 1B</t>
        </is>
      </c>
      <c r="AP1510" t="inlineStr">
        <is>
          <t>78-P-ACG</t>
        </is>
      </c>
      <c r="AQ1510" t="n">
        <v>9</v>
      </c>
      <c r="AR1510" t="n">
        <v>64</v>
      </c>
      <c r="AS1510" t="n">
        <v>32</v>
      </c>
      <c r="AV1510" t="inlineStr">
        <is>
          <t>WARREN-WARD 1</t>
        </is>
      </c>
      <c r="AW1510">
        <f>COUNTA($BA$1510:$EE$1510)</f>
        <v/>
      </c>
      <c r="AX1510">
        <f>COUNTIF($BA$1510:$EE$1510,"D")</f>
        <v/>
      </c>
      <c r="AY1510">
        <f>COUNTIF($BA$1510:$EE$1510,"R")</f>
        <v/>
      </c>
      <c r="AZ1510">
        <f>IF(BL1510="D",1,0)+IF(BM1510="D",1,0)+IF(BR1510="D",1,0)+IF(BS1510="D",1,0)+IF(BU1510="D",1,0)+IF(CA1510="D",1,0)+IF(CB1510="D",1,0)+IF(CC1510="D",1,0)+IF(CD1510="D",1,0)+IF(CJ1510="D",1,0)+IF(CK1510="D",1,0)+IF(CO1510="D",1,0)+IF(CP1510="D",1,0)+IF(CQ1510="D",1,0)+IF(CU1510="D",1,0)+IF(CV1510="D",1,0)+IF(DB1510="D",1,0)+IF(DC1510="D",1,0)+IF(DH1510="D",1,0)+IF(DI1510="D",1,0)+IF(DM1510="D",1,0)+IF(DN1510="D",1,0)+IF(DO1510="D",1,0)+IF(DU1510="D",1,0)+IF(DX1510="D",1,0)</f>
        <v/>
      </c>
      <c r="BA1510">
        <f>IF(DH1510&lt;&gt;"",1,0)+IF(DI1510&lt;&gt;"",1,0)+IF(DK1510&lt;&gt;"",1,0)+IF(DM1510&lt;&gt;"",1,0)+IF(DN1510&lt;&gt;"",1,0)+IF(DO1510&lt;&gt;"",1,0)+IF(DQ1510&lt;&gt;"",1,0)+IF(DR1510&lt;&gt;"",1,0)+IF(DT1510&lt;&gt;"",1,0)+IF(DU1510&lt;&gt;"",1,0)+IF(DV1510&lt;&gt;"",1,0)+IF(DW1510&lt;&gt;"",1,0)+IF(DX1510&lt;&gt;"",1,0)+IF(DZ1510&lt;&gt;"",1,0)+IF(EA1510&lt;&gt;"",1,0)+IF(EB1510&lt;&gt;"",1,0)+IF(EE1510&lt;&gt;"",1,0)</f>
        <v/>
      </c>
      <c r="BB1510">
        <f>IF(AND(AV1510&gt;0, AW1510&gt;0),1,0)</f>
        <v/>
      </c>
      <c r="BL1510" t="inlineStr">
        <is>
          <t>X</t>
        </is>
      </c>
    </row>
    <row r="1511">
      <c r="A1511" t="inlineStr">
        <is>
          <t>OH0023188286</t>
        </is>
      </c>
      <c r="B1511" t="n">
        <v>78</v>
      </c>
      <c r="C1511" t="n">
        <v>408192</v>
      </c>
      <c r="D1511" t="inlineStr">
        <is>
          <t>ISER</t>
        </is>
      </c>
      <c r="E1511" t="inlineStr">
        <is>
          <t>DONALD</t>
        </is>
      </c>
      <c r="F1511">
        <f>CONCATENATE(D1511," ",LEFT(H1511,4),"T=",AU1511,"D=",AV1511,"R=",AW1511,"M=",AX1511,"L=",AY1511,"B=",AZ1511)</f>
        <v/>
      </c>
      <c r="G1511" t="inlineStr">
        <is>
          <t>E</t>
        </is>
      </c>
      <c r="H1511" t="inlineStr">
        <is>
          <t>SR</t>
        </is>
      </c>
      <c r="I1511" t="inlineStr">
        <is>
          <t>1971-08-18</t>
        </is>
      </c>
      <c r="J1511" t="inlineStr">
        <is>
          <t>2015-06-09</t>
        </is>
      </c>
      <c r="K1511" t="inlineStr">
        <is>
          <t>CONFIRMATION</t>
        </is>
      </c>
      <c r="M1511">
        <f>RIGHT(L1511,LEN(L1511)-FIND(" ",L1511))</f>
        <v/>
      </c>
      <c r="N1511" t="inlineStr">
        <is>
          <t>250 TOD AVE NW</t>
        </is>
      </c>
      <c r="O1511" t="inlineStr">
        <is>
          <t>APT 614</t>
        </is>
      </c>
      <c r="P1511" t="inlineStr">
        <is>
          <t>WARREN</t>
        </is>
      </c>
      <c r="Q1511" t="inlineStr">
        <is>
          <t>OH</t>
        </is>
      </c>
      <c r="R1511" t="n">
        <v>44485</v>
      </c>
      <c r="AD1511" t="inlineStr">
        <is>
          <t>TRUMBULL CAREER &amp; TECH CENTER</t>
        </is>
      </c>
      <c r="AE1511" t="inlineStr">
        <is>
          <t>WARREN CITY</t>
        </is>
      </c>
      <c r="AF1511" t="inlineStr">
        <is>
          <t>WARREN CITY SD</t>
        </is>
      </c>
      <c r="AH1511" t="n">
        <v>14</v>
      </c>
      <c r="AI1511" t="n">
        <v>11</v>
      </c>
      <c r="AN1511" t="inlineStr">
        <is>
          <t>WARREN</t>
        </is>
      </c>
      <c r="AO1511" t="inlineStr">
        <is>
          <t>WARREN CITY 1B</t>
        </is>
      </c>
      <c r="AP1511" t="inlineStr">
        <is>
          <t>78-P-ACG</t>
        </is>
      </c>
      <c r="AQ1511" t="n">
        <v>9</v>
      </c>
      <c r="AR1511" t="n">
        <v>64</v>
      </c>
      <c r="AS1511" t="n">
        <v>32</v>
      </c>
      <c r="AV1511" t="inlineStr">
        <is>
          <t>WARREN-WARD 1</t>
        </is>
      </c>
      <c r="AW1511">
        <f>COUNTA($BA$1511:$EE$1511)</f>
        <v/>
      </c>
      <c r="AX1511">
        <f>COUNTIF($BA$1511:$EE$1511,"D")</f>
        <v/>
      </c>
      <c r="AY1511">
        <f>COUNTIF($BA$1511:$EE$1511,"R")</f>
        <v/>
      </c>
      <c r="AZ1511">
        <f>IF(BL1511="D",1,0)+IF(BM1511="D",1,0)+IF(BR1511="D",1,0)+IF(BS1511="D",1,0)+IF(BU1511="D",1,0)+IF(CA1511="D",1,0)+IF(CB1511="D",1,0)+IF(CC1511="D",1,0)+IF(CD1511="D",1,0)+IF(CJ1511="D",1,0)+IF(CK1511="D",1,0)+IF(CO1511="D",1,0)+IF(CP1511="D",1,0)+IF(CQ1511="D",1,0)+IF(CU1511="D",1,0)+IF(CV1511="D",1,0)+IF(DB1511="D",1,0)+IF(DC1511="D",1,0)+IF(DH1511="D",1,0)+IF(DI1511="D",1,0)+IF(DM1511="D",1,0)+IF(DN1511="D",1,0)+IF(DO1511="D",1,0)+IF(DU1511="D",1,0)+IF(DX1511="D",1,0)</f>
        <v/>
      </c>
      <c r="BA1511">
        <f>IF(DH1511&lt;&gt;"",1,0)+IF(DI1511&lt;&gt;"",1,0)+IF(DK1511&lt;&gt;"",1,0)+IF(DM1511&lt;&gt;"",1,0)+IF(DN1511&lt;&gt;"",1,0)+IF(DO1511&lt;&gt;"",1,0)+IF(DQ1511&lt;&gt;"",1,0)+IF(DR1511&lt;&gt;"",1,0)+IF(DT1511&lt;&gt;"",1,0)+IF(DU1511&lt;&gt;"",1,0)+IF(DV1511&lt;&gt;"",1,0)+IF(DW1511&lt;&gt;"",1,0)+IF(DX1511&lt;&gt;"",1,0)+IF(DZ1511&lt;&gt;"",1,0)+IF(EA1511&lt;&gt;"",1,0)+IF(EB1511&lt;&gt;"",1,0)+IF(EE1511&lt;&gt;"",1,0)</f>
        <v/>
      </c>
      <c r="BB1511">
        <f>IF(AND(AV1511&gt;0, AW1511&gt;0),1,0)</f>
        <v/>
      </c>
    </row>
    <row r="1512">
      <c r="A1512" t="inlineStr">
        <is>
          <t>OH0021763611</t>
        </is>
      </c>
      <c r="B1512" t="n">
        <v>78</v>
      </c>
      <c r="C1512" t="n">
        <v>386777</v>
      </c>
      <c r="D1512" t="inlineStr">
        <is>
          <t>ISER</t>
        </is>
      </c>
      <c r="E1512" t="inlineStr">
        <is>
          <t>DONALD</t>
        </is>
      </c>
      <c r="F1512">
        <f>CONCATENATE(D1512," ",LEFT(H1512,4),"T=",AU1512,"D=",AV1512,"R=",AW1512,"M=",AX1512,"L=",AY1512,"B=",AZ1512)</f>
        <v/>
      </c>
      <c r="G1512" t="inlineStr">
        <is>
          <t>E</t>
        </is>
      </c>
      <c r="H1512" t="inlineStr">
        <is>
          <t>JR</t>
        </is>
      </c>
      <c r="I1512" t="inlineStr">
        <is>
          <t>1994-01-23</t>
        </is>
      </c>
      <c r="J1512" t="inlineStr">
        <is>
          <t>2017-07-17</t>
        </is>
      </c>
      <c r="K1512" t="inlineStr">
        <is>
          <t>CONFIRMATION</t>
        </is>
      </c>
      <c r="M1512">
        <f>RIGHT(L1512,LEN(L1512)-FIND(" ",L1512))</f>
        <v/>
      </c>
      <c r="N1512" t="inlineStr">
        <is>
          <t>250 TOD AVE NW</t>
        </is>
      </c>
      <c r="O1512" t="inlineStr">
        <is>
          <t>APT 614</t>
        </is>
      </c>
      <c r="P1512" t="inlineStr">
        <is>
          <t>WARREN</t>
        </is>
      </c>
      <c r="Q1512" t="inlineStr">
        <is>
          <t>OH</t>
        </is>
      </c>
      <c r="R1512" t="n">
        <v>44485</v>
      </c>
      <c r="AD1512" t="inlineStr">
        <is>
          <t>TRUMBULL CAREER &amp; TECH CENTER</t>
        </is>
      </c>
      <c r="AE1512" t="inlineStr">
        <is>
          <t>WARREN CITY</t>
        </is>
      </c>
      <c r="AF1512" t="inlineStr">
        <is>
          <t>WARREN CITY SD</t>
        </is>
      </c>
      <c r="AH1512" t="n">
        <v>14</v>
      </c>
      <c r="AI1512" t="n">
        <v>11</v>
      </c>
      <c r="AN1512" t="inlineStr">
        <is>
          <t>WARREN</t>
        </is>
      </c>
      <c r="AO1512" t="inlineStr">
        <is>
          <t>WARREN CITY 1B</t>
        </is>
      </c>
      <c r="AP1512" t="inlineStr">
        <is>
          <t>78-P-ACG</t>
        </is>
      </c>
      <c r="AQ1512" t="n">
        <v>9</v>
      </c>
      <c r="AR1512" t="n">
        <v>64</v>
      </c>
      <c r="AS1512" t="n">
        <v>32</v>
      </c>
      <c r="AV1512" t="inlineStr">
        <is>
          <t>WARREN-WARD 1</t>
        </is>
      </c>
      <c r="AW1512">
        <f>COUNTA($BA$1512:$EE$1512)</f>
        <v/>
      </c>
      <c r="AX1512">
        <f>COUNTIF($BA$1512:$EE$1512,"D")</f>
        <v/>
      </c>
      <c r="AY1512">
        <f>COUNTIF($BA$1512:$EE$1512,"R")</f>
        <v/>
      </c>
      <c r="AZ1512">
        <f>IF(BL1512="D",1,0)+IF(BM1512="D",1,0)+IF(BR1512="D",1,0)+IF(BS1512="D",1,0)+IF(BU1512="D",1,0)+IF(CA1512="D",1,0)+IF(CB1512="D",1,0)+IF(CC1512="D",1,0)+IF(CD1512="D",1,0)+IF(CJ1512="D",1,0)+IF(CK1512="D",1,0)+IF(CO1512="D",1,0)+IF(CP1512="D",1,0)+IF(CQ1512="D",1,0)+IF(CU1512="D",1,0)+IF(CV1512="D",1,0)+IF(DB1512="D",1,0)+IF(DC1512="D",1,0)+IF(DH1512="D",1,0)+IF(DI1512="D",1,0)+IF(DM1512="D",1,0)+IF(DN1512="D",1,0)+IF(DO1512="D",1,0)+IF(DU1512="D",1,0)+IF(DX1512="D",1,0)</f>
        <v/>
      </c>
      <c r="BA1512">
        <f>IF(DH1512&lt;&gt;"",1,0)+IF(DI1512&lt;&gt;"",1,0)+IF(DK1512&lt;&gt;"",1,0)+IF(DM1512&lt;&gt;"",1,0)+IF(DN1512&lt;&gt;"",1,0)+IF(DO1512&lt;&gt;"",1,0)+IF(DQ1512&lt;&gt;"",1,0)+IF(DR1512&lt;&gt;"",1,0)+IF(DT1512&lt;&gt;"",1,0)+IF(DU1512&lt;&gt;"",1,0)+IF(DV1512&lt;&gt;"",1,0)+IF(DW1512&lt;&gt;"",1,0)+IF(DX1512&lt;&gt;"",1,0)+IF(DZ1512&lt;&gt;"",1,0)+IF(EA1512&lt;&gt;"",1,0)+IF(EB1512&lt;&gt;"",1,0)+IF(EE1512&lt;&gt;"",1,0)</f>
        <v/>
      </c>
      <c r="BB1512">
        <f>IF(AND(AV1512&gt;0, AW1512&gt;0),1,0)</f>
        <v/>
      </c>
      <c r="CP1512" t="inlineStr">
        <is>
          <t>X</t>
        </is>
      </c>
      <c r="CY1512" t="inlineStr">
        <is>
          <t>X</t>
        </is>
      </c>
    </row>
    <row r="1513">
      <c r="A1513" t="inlineStr">
        <is>
          <t>OH0025546716</t>
        </is>
      </c>
      <c r="B1513" t="n">
        <v>78</v>
      </c>
      <c r="C1513" t="n">
        <v>446205</v>
      </c>
      <c r="D1513" t="inlineStr">
        <is>
          <t>CANTANESE</t>
        </is>
      </c>
      <c r="E1513" t="inlineStr">
        <is>
          <t>ANTHONY</t>
        </is>
      </c>
      <c r="F1513">
        <f>CONCATENATE(D1513," ",LEFT(H1513,4),"T=",AU1513,"D=",AV1513,"R=",AW1513,"M=",AX1513,"L=",AY1513,"B=",AZ1513)</f>
        <v/>
      </c>
      <c r="G1513" t="inlineStr">
        <is>
          <t>D</t>
        </is>
      </c>
      <c r="I1513" t="inlineStr">
        <is>
          <t>1992-03-23</t>
        </is>
      </c>
      <c r="J1513" t="inlineStr">
        <is>
          <t>2020-02-25</t>
        </is>
      </c>
      <c r="K1513" t="inlineStr">
        <is>
          <t>CONFIRMATION</t>
        </is>
      </c>
      <c r="M1513">
        <f>RIGHT(L1513,LEN(L1513)-FIND(" ",L1513))</f>
        <v/>
      </c>
      <c r="N1513" t="inlineStr">
        <is>
          <t>233 TOD AVE NW</t>
        </is>
      </c>
      <c r="P1513" t="inlineStr">
        <is>
          <t>WARREN</t>
        </is>
      </c>
      <c r="Q1513" t="inlineStr">
        <is>
          <t>OH</t>
        </is>
      </c>
      <c r="R1513" t="n">
        <v>44485</v>
      </c>
      <c r="AD1513" t="inlineStr">
        <is>
          <t>TRUMBULL CAREER &amp; TECH CENTER</t>
        </is>
      </c>
      <c r="AE1513" t="inlineStr">
        <is>
          <t>WARREN CITY</t>
        </is>
      </c>
      <c r="AF1513" t="inlineStr">
        <is>
          <t>WARREN CITY SD</t>
        </is>
      </c>
      <c r="AH1513" t="n">
        <v>14</v>
      </c>
      <c r="AI1513" t="n">
        <v>11</v>
      </c>
      <c r="AN1513" t="inlineStr">
        <is>
          <t>WARREN</t>
        </is>
      </c>
      <c r="AO1513" t="inlineStr">
        <is>
          <t>WARREN CITY 1B</t>
        </is>
      </c>
      <c r="AP1513" t="inlineStr">
        <is>
          <t>78-P-ACG</t>
        </is>
      </c>
      <c r="AQ1513" t="n">
        <v>9</v>
      </c>
      <c r="AR1513" t="n">
        <v>64</v>
      </c>
      <c r="AS1513" t="n">
        <v>32</v>
      </c>
      <c r="AV1513" t="inlineStr">
        <is>
          <t>WARREN-WARD 1</t>
        </is>
      </c>
      <c r="AW1513">
        <f>COUNTA($BA$1513:$EE$1513)</f>
        <v/>
      </c>
      <c r="AX1513">
        <f>COUNTIF($BA$1513:$EE$1513,"D")</f>
        <v/>
      </c>
      <c r="AY1513">
        <f>COUNTIF($BA$1513:$EE$1513,"R")</f>
        <v/>
      </c>
      <c r="AZ1513">
        <f>IF(BL1513="D",1,0)+IF(BM1513="D",1,0)+IF(BR1513="D",1,0)+IF(BS1513="D",1,0)+IF(BU1513="D",1,0)+IF(CA1513="D",1,0)+IF(CB1513="D",1,0)+IF(CC1513="D",1,0)+IF(CD1513="D",1,0)+IF(CJ1513="D",1,0)+IF(CK1513="D",1,0)+IF(CO1513="D",1,0)+IF(CP1513="D",1,0)+IF(CQ1513="D",1,0)+IF(CU1513="D",1,0)+IF(CV1513="D",1,0)+IF(DB1513="D",1,0)+IF(DC1513="D",1,0)+IF(DH1513="D",1,0)+IF(DI1513="D",1,0)+IF(DM1513="D",1,0)+IF(DN1513="D",1,0)+IF(DO1513="D",1,0)+IF(DU1513="D",1,0)+IF(DX1513="D",1,0)</f>
        <v/>
      </c>
      <c r="BA1513">
        <f>IF(DH1513&lt;&gt;"",1,0)+IF(DI1513&lt;&gt;"",1,0)+IF(DK1513&lt;&gt;"",1,0)+IF(DM1513&lt;&gt;"",1,0)+IF(DN1513&lt;&gt;"",1,0)+IF(DO1513&lt;&gt;"",1,0)+IF(DQ1513&lt;&gt;"",1,0)+IF(DR1513&lt;&gt;"",1,0)+IF(DT1513&lt;&gt;"",1,0)+IF(DU1513&lt;&gt;"",1,0)+IF(DV1513&lt;&gt;"",1,0)+IF(DW1513&lt;&gt;"",1,0)+IF(DX1513&lt;&gt;"",1,0)+IF(DZ1513&lt;&gt;"",1,0)+IF(EA1513&lt;&gt;"",1,0)+IF(EB1513&lt;&gt;"",1,0)+IF(EE1513&lt;&gt;"",1,0)</f>
        <v/>
      </c>
      <c r="BB1513">
        <f>IF(AND(AV1513&gt;0, AW1513&gt;0),1,0)</f>
        <v/>
      </c>
    </row>
    <row r="1514">
      <c r="A1514" t="inlineStr">
        <is>
          <t>OH0026443469</t>
        </is>
      </c>
      <c r="B1514" t="n">
        <v>78</v>
      </c>
      <c r="C1514" t="n">
        <v>462339</v>
      </c>
      <c r="D1514" t="inlineStr">
        <is>
          <t>WILLIAMS</t>
        </is>
      </c>
      <c r="E1514" t="inlineStr">
        <is>
          <t>EMMETT</t>
        </is>
      </c>
      <c r="F1514">
        <f>CONCATENATE(D1514," ",LEFT(H1514,4),"T=",AU1514,"D=",AV1514,"R=",AW1514,"M=",AX1514,"L=",AY1514,"B=",AZ1514)</f>
        <v/>
      </c>
      <c r="G1514" t="inlineStr">
        <is>
          <t>BRUCE</t>
        </is>
      </c>
      <c r="H1514" t="inlineStr">
        <is>
          <t>JR</t>
        </is>
      </c>
      <c r="I1514" t="inlineStr">
        <is>
          <t>1988-02-05</t>
        </is>
      </c>
      <c r="J1514" t="inlineStr">
        <is>
          <t>2022-03-11</t>
        </is>
      </c>
      <c r="K1514" t="inlineStr">
        <is>
          <t>CONFIRMATION</t>
        </is>
      </c>
      <c r="M1514">
        <f>RIGHT(L1514,LEN(L1514)-FIND(" ",L1514))</f>
        <v/>
      </c>
      <c r="N1514" t="inlineStr">
        <is>
          <t>825 MASON ST NW</t>
        </is>
      </c>
      <c r="P1514" t="inlineStr">
        <is>
          <t>WARREN</t>
        </is>
      </c>
      <c r="Q1514" t="inlineStr">
        <is>
          <t>OH</t>
        </is>
      </c>
      <c r="R1514" t="n">
        <v>44485</v>
      </c>
      <c r="AD1514" t="inlineStr">
        <is>
          <t>TRUMBULL CAREER &amp; TECH CENTER</t>
        </is>
      </c>
      <c r="AE1514" t="inlineStr">
        <is>
          <t>WARREN CITY</t>
        </is>
      </c>
      <c r="AF1514" t="inlineStr">
        <is>
          <t>WARREN CITY SD</t>
        </is>
      </c>
      <c r="AH1514" t="n">
        <v>14</v>
      </c>
      <c r="AI1514" t="n">
        <v>11</v>
      </c>
      <c r="AN1514" t="inlineStr">
        <is>
          <t>WARREN</t>
        </is>
      </c>
      <c r="AO1514" t="inlineStr">
        <is>
          <t>WARREN CITY 1B</t>
        </is>
      </c>
      <c r="AP1514" t="inlineStr">
        <is>
          <t>78-P-ACG</t>
        </is>
      </c>
      <c r="AQ1514" t="n">
        <v>9</v>
      </c>
      <c r="AR1514" t="n">
        <v>64</v>
      </c>
      <c r="AS1514" t="n">
        <v>32</v>
      </c>
      <c r="AV1514" t="inlineStr">
        <is>
          <t>WARREN-WARD 1</t>
        </is>
      </c>
      <c r="AW1514">
        <f>COUNTA($BA$1514:$EE$1514)</f>
        <v/>
      </c>
      <c r="AX1514">
        <f>COUNTIF($BA$1514:$EE$1514,"D")</f>
        <v/>
      </c>
      <c r="AY1514">
        <f>COUNTIF($BA$1514:$EE$1514,"R")</f>
        <v/>
      </c>
      <c r="AZ1514">
        <f>IF(BL1514="D",1,0)+IF(BM1514="D",1,0)+IF(BR1514="D",1,0)+IF(BS1514="D",1,0)+IF(BU1514="D",1,0)+IF(CA1514="D",1,0)+IF(CB1514="D",1,0)+IF(CC1514="D",1,0)+IF(CD1514="D",1,0)+IF(CJ1514="D",1,0)+IF(CK1514="D",1,0)+IF(CO1514="D",1,0)+IF(CP1514="D",1,0)+IF(CQ1514="D",1,0)+IF(CU1514="D",1,0)+IF(CV1514="D",1,0)+IF(DB1514="D",1,0)+IF(DC1514="D",1,0)+IF(DH1514="D",1,0)+IF(DI1514="D",1,0)+IF(DM1514="D",1,0)+IF(DN1514="D",1,0)+IF(DO1514="D",1,0)+IF(DU1514="D",1,0)+IF(DX1514="D",1,0)</f>
        <v/>
      </c>
      <c r="BA1514">
        <f>IF(DH1514&lt;&gt;"",1,0)+IF(DI1514&lt;&gt;"",1,0)+IF(DK1514&lt;&gt;"",1,0)+IF(DM1514&lt;&gt;"",1,0)+IF(DN1514&lt;&gt;"",1,0)+IF(DO1514&lt;&gt;"",1,0)+IF(DQ1514&lt;&gt;"",1,0)+IF(DR1514&lt;&gt;"",1,0)+IF(DT1514&lt;&gt;"",1,0)+IF(DU1514&lt;&gt;"",1,0)+IF(DV1514&lt;&gt;"",1,0)+IF(DW1514&lt;&gt;"",1,0)+IF(DX1514&lt;&gt;"",1,0)+IF(DZ1514&lt;&gt;"",1,0)+IF(EA1514&lt;&gt;"",1,0)+IF(EB1514&lt;&gt;"",1,0)+IF(EE1514&lt;&gt;"",1,0)</f>
        <v/>
      </c>
      <c r="BB1514">
        <f>IF(AND(AV1514&gt;0, AW1514&gt;0),1,0)</f>
        <v/>
      </c>
      <c r="CA1514" t="inlineStr">
        <is>
          <t>X</t>
        </is>
      </c>
    </row>
    <row r="1515">
      <c r="A1515" t="inlineStr">
        <is>
          <t>OH0015768406</t>
        </is>
      </c>
      <c r="B1515" t="n">
        <v>78</v>
      </c>
      <c r="C1515" t="n">
        <v>310025</v>
      </c>
      <c r="D1515" t="inlineStr">
        <is>
          <t>JAKUBEC</t>
        </is>
      </c>
      <c r="E1515" t="inlineStr">
        <is>
          <t>HEATHER</t>
        </is>
      </c>
      <c r="F1515">
        <f>CONCATENATE(D1515," ",LEFT(H1515,4),"T=",AU1515,"D=",AV1515,"R=",AW1515,"M=",AX1515,"L=",AY1515,"B=",AZ1515)</f>
        <v/>
      </c>
      <c r="G1515" t="inlineStr">
        <is>
          <t>A</t>
        </is>
      </c>
      <c r="I1515" t="inlineStr">
        <is>
          <t>1983-03-28</t>
        </is>
      </c>
      <c r="J1515" t="inlineStr">
        <is>
          <t>2020-11-23</t>
        </is>
      </c>
      <c r="K1515" t="inlineStr">
        <is>
          <t>CONFIRMATION</t>
        </is>
      </c>
      <c r="M1515">
        <f>RIGHT(L1515,LEN(L1515)-FIND(" ",L1515))</f>
        <v/>
      </c>
      <c r="N1515" t="inlineStr">
        <is>
          <t>243 MULBERRY AVE NW</t>
        </is>
      </c>
      <c r="P1515" t="inlineStr">
        <is>
          <t>WARREN</t>
        </is>
      </c>
      <c r="Q1515" t="inlineStr">
        <is>
          <t>OH</t>
        </is>
      </c>
      <c r="R1515" t="n">
        <v>44485</v>
      </c>
      <c r="AD1515" t="inlineStr">
        <is>
          <t>TRUMBULL CAREER &amp; TECH CENTER</t>
        </is>
      </c>
      <c r="AE1515" t="inlineStr">
        <is>
          <t>WARREN CITY</t>
        </is>
      </c>
      <c r="AF1515" t="inlineStr">
        <is>
          <t>WARREN CITY SD</t>
        </is>
      </c>
      <c r="AH1515" t="n">
        <v>14</v>
      </c>
      <c r="AI1515" t="n">
        <v>11</v>
      </c>
      <c r="AN1515" t="inlineStr">
        <is>
          <t>WARREN</t>
        </is>
      </c>
      <c r="AO1515" t="inlineStr">
        <is>
          <t>WARREN CITY 1B</t>
        </is>
      </c>
      <c r="AP1515" t="inlineStr">
        <is>
          <t>78-P-ACG</t>
        </is>
      </c>
      <c r="AQ1515" t="n">
        <v>9</v>
      </c>
      <c r="AR1515" t="n">
        <v>64</v>
      </c>
      <c r="AS1515" t="n">
        <v>32</v>
      </c>
      <c r="AV1515" t="inlineStr">
        <is>
          <t>WARREN-WARD 1</t>
        </is>
      </c>
      <c r="AW1515">
        <f>COUNTA($BA$1515:$EE$1515)</f>
        <v/>
      </c>
      <c r="AX1515">
        <f>COUNTIF($BA$1515:$EE$1515,"D")</f>
        <v/>
      </c>
      <c r="AY1515">
        <f>COUNTIF($BA$1515:$EE$1515,"R")</f>
        <v/>
      </c>
      <c r="AZ1515">
        <f>IF(BL1515="D",1,0)+IF(BM1515="D",1,0)+IF(BR1515="D",1,0)+IF(BS1515="D",1,0)+IF(BU1515="D",1,0)+IF(CA1515="D",1,0)+IF(CB1515="D",1,0)+IF(CC1515="D",1,0)+IF(CD1515="D",1,0)+IF(CJ1515="D",1,0)+IF(CK1515="D",1,0)+IF(CO1515="D",1,0)+IF(CP1515="D",1,0)+IF(CQ1515="D",1,0)+IF(CU1515="D",1,0)+IF(CV1515="D",1,0)+IF(DB1515="D",1,0)+IF(DC1515="D",1,0)+IF(DH1515="D",1,0)+IF(DI1515="D",1,0)+IF(DM1515="D",1,0)+IF(DN1515="D",1,0)+IF(DO1515="D",1,0)+IF(DU1515="D",1,0)+IF(DX1515="D",1,0)</f>
        <v/>
      </c>
      <c r="BA1515">
        <f>IF(DH1515&lt;&gt;"",1,0)+IF(DI1515&lt;&gt;"",1,0)+IF(DK1515&lt;&gt;"",1,0)+IF(DM1515&lt;&gt;"",1,0)+IF(DN1515&lt;&gt;"",1,0)+IF(DO1515&lt;&gt;"",1,0)+IF(DQ1515&lt;&gt;"",1,0)+IF(DR1515&lt;&gt;"",1,0)+IF(DT1515&lt;&gt;"",1,0)+IF(DU1515&lt;&gt;"",1,0)+IF(DV1515&lt;&gt;"",1,0)+IF(DW1515&lt;&gt;"",1,0)+IF(DX1515&lt;&gt;"",1,0)+IF(DZ1515&lt;&gt;"",1,0)+IF(EA1515&lt;&gt;"",1,0)+IF(EB1515&lt;&gt;"",1,0)+IF(EE1515&lt;&gt;"",1,0)</f>
        <v/>
      </c>
      <c r="BB1515">
        <f>IF(AND(AV1515&gt;0, AW1515&gt;0),1,0)</f>
        <v/>
      </c>
      <c r="BI1515" t="inlineStr">
        <is>
          <t>X</t>
        </is>
      </c>
      <c r="BJ1515" t="inlineStr">
        <is>
          <t>X</t>
        </is>
      </c>
      <c r="BK1515" t="inlineStr">
        <is>
          <t>X</t>
        </is>
      </c>
      <c r="BL1515" t="inlineStr">
        <is>
          <t>X</t>
        </is>
      </c>
      <c r="BS1515" t="inlineStr">
        <is>
          <t>X</t>
        </is>
      </c>
      <c r="CA1515" t="inlineStr">
        <is>
          <t>X</t>
        </is>
      </c>
      <c r="CP1515" t="inlineStr">
        <is>
          <t>X</t>
        </is>
      </c>
      <c r="DC1515" t="inlineStr">
        <is>
          <t>X</t>
        </is>
      </c>
      <c r="DN1515" t="inlineStr">
        <is>
          <t>X</t>
        </is>
      </c>
    </row>
    <row r="1516">
      <c r="A1516" t="inlineStr">
        <is>
          <t>OH0015744026</t>
        </is>
      </c>
      <c r="B1516" t="n">
        <v>78</v>
      </c>
      <c r="C1516" t="n">
        <v>322266</v>
      </c>
      <c r="D1516" t="inlineStr">
        <is>
          <t>CLINE</t>
        </is>
      </c>
      <c r="E1516" t="inlineStr">
        <is>
          <t>PHYLISS</t>
        </is>
      </c>
      <c r="F1516">
        <f>CONCATENATE(D1516," ",LEFT(H1516,4),"T=",AU1516,"D=",AV1516,"R=",AW1516,"M=",AX1516,"L=",AY1516,"B=",AZ1516)</f>
        <v/>
      </c>
      <c r="G1516" t="inlineStr">
        <is>
          <t>H</t>
        </is>
      </c>
      <c r="I1516" t="inlineStr">
        <is>
          <t>1986-01-19</t>
        </is>
      </c>
      <c r="J1516" t="inlineStr">
        <is>
          <t>2024-08-06</t>
        </is>
      </c>
      <c r="K1516" t="inlineStr">
        <is>
          <t>ACTIVE</t>
        </is>
      </c>
      <c r="M1516">
        <f>RIGHT(L1516,LEN(L1516)-FIND(" ",L1516))</f>
        <v/>
      </c>
      <c r="N1516" t="inlineStr">
        <is>
          <t>928 TOD AVE NW</t>
        </is>
      </c>
      <c r="P1516" t="inlineStr">
        <is>
          <t>WARREN</t>
        </is>
      </c>
      <c r="Q1516" t="inlineStr">
        <is>
          <t>OH</t>
        </is>
      </c>
      <c r="R1516" t="n">
        <v>44485</v>
      </c>
      <c r="AD1516" t="inlineStr">
        <is>
          <t>TRUMBULL CAREER &amp; TECH CENTER</t>
        </is>
      </c>
      <c r="AE1516" t="inlineStr">
        <is>
          <t>WARREN CITY</t>
        </is>
      </c>
      <c r="AF1516" t="inlineStr">
        <is>
          <t>WARREN CITY SD</t>
        </is>
      </c>
      <c r="AH1516" t="n">
        <v>14</v>
      </c>
      <c r="AI1516" t="n">
        <v>11</v>
      </c>
      <c r="AN1516" t="inlineStr">
        <is>
          <t>WARREN</t>
        </is>
      </c>
      <c r="AO1516" t="inlineStr">
        <is>
          <t>WARREN CITY 1B</t>
        </is>
      </c>
      <c r="AP1516" t="inlineStr">
        <is>
          <t>78-P-ACG</t>
        </is>
      </c>
      <c r="AQ1516" t="n">
        <v>9</v>
      </c>
      <c r="AR1516" t="n">
        <v>64</v>
      </c>
      <c r="AS1516" t="n">
        <v>32</v>
      </c>
      <c r="AV1516" t="inlineStr">
        <is>
          <t>WARREN-WARD 1</t>
        </is>
      </c>
      <c r="AW1516">
        <f>COUNTA($BA$1516:$EE$1516)</f>
        <v/>
      </c>
      <c r="AX1516">
        <f>COUNTIF($BA$1516:$EE$1516,"D")</f>
        <v/>
      </c>
      <c r="AY1516">
        <f>COUNTIF($BA$1516:$EE$1516,"R")</f>
        <v/>
      </c>
      <c r="AZ1516">
        <f>IF(BL1516="D",1,0)+IF(BM1516="D",1,0)+IF(BR1516="D",1,0)+IF(BS1516="D",1,0)+IF(BU1516="D",1,0)+IF(CA1516="D",1,0)+IF(CB1516="D",1,0)+IF(CC1516="D",1,0)+IF(CD1516="D",1,0)+IF(CJ1516="D",1,0)+IF(CK1516="D",1,0)+IF(CO1516="D",1,0)+IF(CP1516="D",1,0)+IF(CQ1516="D",1,0)+IF(CU1516="D",1,0)+IF(CV1516="D",1,0)+IF(DB1516="D",1,0)+IF(DC1516="D",1,0)+IF(DH1516="D",1,0)+IF(DI1516="D",1,0)+IF(DM1516="D",1,0)+IF(DN1516="D",1,0)+IF(DO1516="D",1,0)+IF(DU1516="D",1,0)+IF(DX1516="D",1,0)</f>
        <v/>
      </c>
      <c r="BA1516">
        <f>IF(DH1516&lt;&gt;"",1,0)+IF(DI1516&lt;&gt;"",1,0)+IF(DK1516&lt;&gt;"",1,0)+IF(DM1516&lt;&gt;"",1,0)+IF(DN1516&lt;&gt;"",1,0)+IF(DO1516&lt;&gt;"",1,0)+IF(DQ1516&lt;&gt;"",1,0)+IF(DR1516&lt;&gt;"",1,0)+IF(DT1516&lt;&gt;"",1,0)+IF(DU1516&lt;&gt;"",1,0)+IF(DV1516&lt;&gt;"",1,0)+IF(DW1516&lt;&gt;"",1,0)+IF(DX1516&lt;&gt;"",1,0)+IF(DZ1516&lt;&gt;"",1,0)+IF(EA1516&lt;&gt;"",1,0)+IF(EB1516&lt;&gt;"",1,0)+IF(EE1516&lt;&gt;"",1,0)</f>
        <v/>
      </c>
      <c r="BB1516">
        <f>IF(AND(AV1516&gt;0, AW1516&gt;0),1,0)</f>
        <v/>
      </c>
    </row>
    <row r="1517">
      <c r="A1517" t="inlineStr">
        <is>
          <t>OH0024685945</t>
        </is>
      </c>
      <c r="B1517" t="n">
        <v>78</v>
      </c>
      <c r="C1517" t="n">
        <v>433686</v>
      </c>
      <c r="D1517" t="inlineStr">
        <is>
          <t>ADKINS</t>
        </is>
      </c>
      <c r="E1517" t="inlineStr">
        <is>
          <t>AMANDA</t>
        </is>
      </c>
      <c r="F1517">
        <f>CONCATENATE(D1517," ",LEFT(H1517,4),"T=",AU1517,"D=",AV1517,"R=",AW1517,"M=",AX1517,"L=",AY1517,"B=",AZ1517)</f>
        <v/>
      </c>
      <c r="G1517" t="inlineStr">
        <is>
          <t>ELIZABETH</t>
        </is>
      </c>
      <c r="I1517" t="inlineStr">
        <is>
          <t>1998-08-30</t>
        </is>
      </c>
      <c r="J1517" t="inlineStr">
        <is>
          <t>2024-09-03</t>
        </is>
      </c>
      <c r="K1517" t="inlineStr">
        <is>
          <t>ACTIVE</t>
        </is>
      </c>
      <c r="M1517">
        <f>RIGHT(L1517,LEN(L1517)-FIND(" ",L1517))</f>
        <v/>
      </c>
      <c r="N1517" t="inlineStr">
        <is>
          <t>258 MULBERRY AVE NW</t>
        </is>
      </c>
      <c r="P1517" t="inlineStr">
        <is>
          <t>WARREN</t>
        </is>
      </c>
      <c r="Q1517" t="inlineStr">
        <is>
          <t>OH</t>
        </is>
      </c>
      <c r="R1517" t="n">
        <v>44485</v>
      </c>
      <c r="AD1517" t="inlineStr">
        <is>
          <t>TRUMBULL CAREER &amp; TECH CENTER</t>
        </is>
      </c>
      <c r="AE1517" t="inlineStr">
        <is>
          <t>WARREN CITY</t>
        </is>
      </c>
      <c r="AF1517" t="inlineStr">
        <is>
          <t>WARREN CITY SD</t>
        </is>
      </c>
      <c r="AH1517" t="n">
        <v>14</v>
      </c>
      <c r="AI1517" t="n">
        <v>11</v>
      </c>
      <c r="AN1517" t="inlineStr">
        <is>
          <t>WARREN</t>
        </is>
      </c>
      <c r="AO1517" t="inlineStr">
        <is>
          <t>WARREN CITY 1B</t>
        </is>
      </c>
      <c r="AP1517" t="inlineStr">
        <is>
          <t>78-P-ACG</t>
        </is>
      </c>
      <c r="AQ1517" t="n">
        <v>9</v>
      </c>
      <c r="AR1517" t="n">
        <v>64</v>
      </c>
      <c r="AS1517" t="n">
        <v>32</v>
      </c>
      <c r="AV1517" t="inlineStr">
        <is>
          <t>WARREN-WARD 1</t>
        </is>
      </c>
      <c r="AW1517">
        <f>COUNTA($BA$1517:$EE$1517)</f>
        <v/>
      </c>
      <c r="AX1517">
        <f>COUNTIF($BA$1517:$EE$1517,"D")</f>
        <v/>
      </c>
      <c r="AY1517">
        <f>COUNTIF($BA$1517:$EE$1517,"R")</f>
        <v/>
      </c>
      <c r="AZ1517">
        <f>IF(BL1517="D",1,0)+IF(BM1517="D",1,0)+IF(BR1517="D",1,0)+IF(BS1517="D",1,0)+IF(BU1517="D",1,0)+IF(CA1517="D",1,0)+IF(CB1517="D",1,0)+IF(CC1517="D",1,0)+IF(CD1517="D",1,0)+IF(CJ1517="D",1,0)+IF(CK1517="D",1,0)+IF(CO1517="D",1,0)+IF(CP1517="D",1,0)+IF(CQ1517="D",1,0)+IF(CU1517="D",1,0)+IF(CV1517="D",1,0)+IF(DB1517="D",1,0)+IF(DC1517="D",1,0)+IF(DH1517="D",1,0)+IF(DI1517="D",1,0)+IF(DM1517="D",1,0)+IF(DN1517="D",1,0)+IF(DO1517="D",1,0)+IF(DU1517="D",1,0)+IF(DX1517="D",1,0)</f>
        <v/>
      </c>
      <c r="BA1517">
        <f>IF(DH1517&lt;&gt;"",1,0)+IF(DI1517&lt;&gt;"",1,0)+IF(DK1517&lt;&gt;"",1,0)+IF(DM1517&lt;&gt;"",1,0)+IF(DN1517&lt;&gt;"",1,0)+IF(DO1517&lt;&gt;"",1,0)+IF(DQ1517&lt;&gt;"",1,0)+IF(DR1517&lt;&gt;"",1,0)+IF(DT1517&lt;&gt;"",1,0)+IF(DU1517&lt;&gt;"",1,0)+IF(DV1517&lt;&gt;"",1,0)+IF(DW1517&lt;&gt;"",1,0)+IF(DX1517&lt;&gt;"",1,0)+IF(DZ1517&lt;&gt;"",1,0)+IF(EA1517&lt;&gt;"",1,0)+IF(EB1517&lt;&gt;"",1,0)+IF(EE1517&lt;&gt;"",1,0)</f>
        <v/>
      </c>
      <c r="BB1517">
        <f>IF(AND(AV1517&gt;0, AW1517&gt;0),1,0)</f>
        <v/>
      </c>
      <c r="EF1517" t="inlineStr">
        <is>
          <t>X</t>
        </is>
      </c>
    </row>
    <row r="1518">
      <c r="A1518" t="inlineStr">
        <is>
          <t>OH0025061599</t>
        </is>
      </c>
      <c r="B1518" t="n">
        <v>78</v>
      </c>
      <c r="C1518" t="n">
        <v>438972</v>
      </c>
      <c r="D1518" t="inlineStr">
        <is>
          <t>HEETER</t>
        </is>
      </c>
      <c r="E1518" t="inlineStr">
        <is>
          <t>TIFFANY</t>
        </is>
      </c>
      <c r="F1518">
        <f>CONCATENATE(D1518," ",LEFT(H1518,4),"T=",AU1518,"D=",AV1518,"R=",AW1518,"M=",AX1518,"L=",AY1518,"B=",AZ1518)</f>
        <v/>
      </c>
      <c r="G1518" t="inlineStr">
        <is>
          <t>ANN</t>
        </is>
      </c>
      <c r="I1518" t="inlineStr">
        <is>
          <t>1971-08-02</t>
        </is>
      </c>
      <c r="J1518" t="inlineStr">
        <is>
          <t>2019-03-23</t>
        </is>
      </c>
      <c r="K1518" t="inlineStr">
        <is>
          <t>CONFIRMATION</t>
        </is>
      </c>
      <c r="M1518">
        <f>RIGHT(L1518,LEN(L1518)-FIND(" ",L1518))</f>
        <v/>
      </c>
      <c r="N1518" t="inlineStr">
        <is>
          <t>686 PARKMAN RD NW</t>
        </is>
      </c>
      <c r="P1518" t="inlineStr">
        <is>
          <t>WARREN</t>
        </is>
      </c>
      <c r="Q1518" t="inlineStr">
        <is>
          <t>OH</t>
        </is>
      </c>
      <c r="R1518" t="n">
        <v>44485</v>
      </c>
      <c r="AD1518" t="inlineStr">
        <is>
          <t>TRUMBULL CAREER &amp; TECH CENTER</t>
        </is>
      </c>
      <c r="AE1518" t="inlineStr">
        <is>
          <t>WARREN CITY</t>
        </is>
      </c>
      <c r="AF1518" t="inlineStr">
        <is>
          <t>WARREN CITY SD</t>
        </is>
      </c>
      <c r="AH1518" t="n">
        <v>14</v>
      </c>
      <c r="AI1518" t="n">
        <v>11</v>
      </c>
      <c r="AN1518" t="inlineStr">
        <is>
          <t>WARREN</t>
        </is>
      </c>
      <c r="AO1518" t="inlineStr">
        <is>
          <t>WARREN CITY 1B</t>
        </is>
      </c>
      <c r="AP1518" t="inlineStr">
        <is>
          <t>78-P-ACG</t>
        </is>
      </c>
      <c r="AQ1518" t="n">
        <v>9</v>
      </c>
      <c r="AR1518" t="n">
        <v>64</v>
      </c>
      <c r="AS1518" t="n">
        <v>32</v>
      </c>
      <c r="AV1518" t="inlineStr">
        <is>
          <t>WARREN-WARD 1</t>
        </is>
      </c>
      <c r="AW1518">
        <f>COUNTA($BA$1518:$EE$1518)</f>
        <v/>
      </c>
      <c r="AX1518">
        <f>COUNTIF($BA$1518:$EE$1518,"D")</f>
        <v/>
      </c>
      <c r="AY1518">
        <f>COUNTIF($BA$1518:$EE$1518,"R")</f>
        <v/>
      </c>
      <c r="AZ1518">
        <f>IF(BL1518="D",1,0)+IF(BM1518="D",1,0)+IF(BR1518="D",1,0)+IF(BS1518="D",1,0)+IF(BU1518="D",1,0)+IF(CA1518="D",1,0)+IF(CB1518="D",1,0)+IF(CC1518="D",1,0)+IF(CD1518="D",1,0)+IF(CJ1518="D",1,0)+IF(CK1518="D",1,0)+IF(CO1518="D",1,0)+IF(CP1518="D",1,0)+IF(CQ1518="D",1,0)+IF(CU1518="D",1,0)+IF(CV1518="D",1,0)+IF(DB1518="D",1,0)+IF(DC1518="D",1,0)+IF(DH1518="D",1,0)+IF(DI1518="D",1,0)+IF(DM1518="D",1,0)+IF(DN1518="D",1,0)+IF(DO1518="D",1,0)+IF(DU1518="D",1,0)+IF(DX1518="D",1,0)</f>
        <v/>
      </c>
      <c r="BA1518">
        <f>IF(DH1518&lt;&gt;"",1,0)+IF(DI1518&lt;&gt;"",1,0)+IF(DK1518&lt;&gt;"",1,0)+IF(DM1518&lt;&gt;"",1,0)+IF(DN1518&lt;&gt;"",1,0)+IF(DO1518&lt;&gt;"",1,0)+IF(DQ1518&lt;&gt;"",1,0)+IF(DR1518&lt;&gt;"",1,0)+IF(DT1518&lt;&gt;"",1,0)+IF(DU1518&lt;&gt;"",1,0)+IF(DV1518&lt;&gt;"",1,0)+IF(DW1518&lt;&gt;"",1,0)+IF(DX1518&lt;&gt;"",1,0)+IF(DZ1518&lt;&gt;"",1,0)+IF(EA1518&lt;&gt;"",1,0)+IF(EB1518&lt;&gt;"",1,0)+IF(EE1518&lt;&gt;"",1,0)</f>
        <v/>
      </c>
      <c r="BB1518">
        <f>IF(AND(AV1518&gt;0, AW1518&gt;0),1,0)</f>
        <v/>
      </c>
      <c r="BD1518" t="inlineStr">
        <is>
          <t>X</t>
        </is>
      </c>
      <c r="BF1518" t="inlineStr">
        <is>
          <t>X</t>
        </is>
      </c>
      <c r="BL1518" t="inlineStr">
        <is>
          <t>X</t>
        </is>
      </c>
      <c r="BN1518" t="inlineStr">
        <is>
          <t>X</t>
        </is>
      </c>
      <c r="BS1518" t="inlineStr">
        <is>
          <t>X</t>
        </is>
      </c>
      <c r="CA1518" t="inlineStr">
        <is>
          <t>X</t>
        </is>
      </c>
    </row>
    <row r="1519">
      <c r="A1519" t="inlineStr">
        <is>
          <t>OH0015804819</t>
        </is>
      </c>
      <c r="B1519" t="n">
        <v>78</v>
      </c>
      <c r="C1519" t="n">
        <v>95545</v>
      </c>
      <c r="D1519" t="inlineStr">
        <is>
          <t>RUBERTO</t>
        </is>
      </c>
      <c r="E1519" t="inlineStr">
        <is>
          <t>ANITA</t>
        </is>
      </c>
      <c r="F1519">
        <f>CONCATENATE(D1519," ",LEFT(H1519,4),"T=",AU1519,"D=",AV1519,"R=",AW1519,"M=",AX1519,"L=",AY1519,"B=",AZ1519)</f>
        <v/>
      </c>
      <c r="G1519" t="inlineStr">
        <is>
          <t>J</t>
        </is>
      </c>
      <c r="I1519" t="inlineStr">
        <is>
          <t>1953-03-07</t>
        </is>
      </c>
      <c r="J1519" t="inlineStr">
        <is>
          <t>2017-11-29</t>
        </is>
      </c>
      <c r="K1519" t="inlineStr">
        <is>
          <t>ACTIVE</t>
        </is>
      </c>
      <c r="M1519">
        <f>RIGHT(L1519,LEN(L1519)-FIND(" ",L1519))</f>
        <v/>
      </c>
      <c r="N1519" t="inlineStr">
        <is>
          <t>700 BUCKEYE ST NW</t>
        </is>
      </c>
      <c r="O1519" t="inlineStr">
        <is>
          <t>APT 401</t>
        </is>
      </c>
      <c r="P1519" t="inlineStr">
        <is>
          <t>WARREN</t>
        </is>
      </c>
      <c r="Q1519" t="inlineStr">
        <is>
          <t>OH</t>
        </is>
      </c>
      <c r="R1519" t="n">
        <v>44485</v>
      </c>
      <c r="AD1519" t="inlineStr">
        <is>
          <t>TRUMBULL CAREER &amp; TECH CENTER</t>
        </is>
      </c>
      <c r="AE1519" t="inlineStr">
        <is>
          <t>WARREN CITY</t>
        </is>
      </c>
      <c r="AF1519" t="inlineStr">
        <is>
          <t>WARREN CITY SD</t>
        </is>
      </c>
      <c r="AH1519" t="n">
        <v>14</v>
      </c>
      <c r="AI1519" t="n">
        <v>11</v>
      </c>
      <c r="AN1519" t="inlineStr">
        <is>
          <t>WARREN</t>
        </is>
      </c>
      <c r="AO1519" t="inlineStr">
        <is>
          <t>WARREN CITY 1B</t>
        </is>
      </c>
      <c r="AP1519" t="inlineStr">
        <is>
          <t>78-P-ACG</t>
        </is>
      </c>
      <c r="AQ1519" t="n">
        <v>9</v>
      </c>
      <c r="AR1519" t="n">
        <v>64</v>
      </c>
      <c r="AS1519" t="n">
        <v>32</v>
      </c>
      <c r="AV1519" t="inlineStr">
        <is>
          <t>WARREN-WARD 1</t>
        </is>
      </c>
      <c r="AW1519">
        <f>COUNTA($BA$1519:$EE$1519)</f>
        <v/>
      </c>
      <c r="AX1519">
        <f>COUNTIF($BA$1519:$EE$1519,"D")</f>
        <v/>
      </c>
      <c r="AY1519">
        <f>COUNTIF($BA$1519:$EE$1519,"R")</f>
        <v/>
      </c>
      <c r="AZ1519">
        <f>IF(BL1519="D",1,0)+IF(BM1519="D",1,0)+IF(BR1519="D",1,0)+IF(BS1519="D",1,0)+IF(BU1519="D",1,0)+IF(CA1519="D",1,0)+IF(CB1519="D",1,0)+IF(CC1519="D",1,0)+IF(CD1519="D",1,0)+IF(CJ1519="D",1,0)+IF(CK1519="D",1,0)+IF(CO1519="D",1,0)+IF(CP1519="D",1,0)+IF(CQ1519="D",1,0)+IF(CU1519="D",1,0)+IF(CV1519="D",1,0)+IF(DB1519="D",1,0)+IF(DC1519="D",1,0)+IF(DH1519="D",1,0)+IF(DI1519="D",1,0)+IF(DM1519="D",1,0)+IF(DN1519="D",1,0)+IF(DO1519="D",1,0)+IF(DU1519="D",1,0)+IF(DX1519="D",1,0)</f>
        <v/>
      </c>
      <c r="BA1519">
        <f>IF(DH1519&lt;&gt;"",1,0)+IF(DI1519&lt;&gt;"",1,0)+IF(DK1519&lt;&gt;"",1,0)+IF(DM1519&lt;&gt;"",1,0)+IF(DN1519&lt;&gt;"",1,0)+IF(DO1519&lt;&gt;"",1,0)+IF(DQ1519&lt;&gt;"",1,0)+IF(DR1519&lt;&gt;"",1,0)+IF(DT1519&lt;&gt;"",1,0)+IF(DU1519&lt;&gt;"",1,0)+IF(DV1519&lt;&gt;"",1,0)+IF(DW1519&lt;&gt;"",1,0)+IF(DX1519&lt;&gt;"",1,0)+IF(DZ1519&lt;&gt;"",1,0)+IF(EA1519&lt;&gt;"",1,0)+IF(EB1519&lt;&gt;"",1,0)+IF(EE1519&lt;&gt;"",1,0)</f>
        <v/>
      </c>
      <c r="BB1519">
        <f>IF(AND(AV1519&gt;0, AW1519&gt;0),1,0)</f>
        <v/>
      </c>
      <c r="BC1519" t="inlineStr">
        <is>
          <t>X</t>
        </is>
      </c>
      <c r="BD1519" t="inlineStr">
        <is>
          <t>X</t>
        </is>
      </c>
      <c r="BL1519" t="inlineStr">
        <is>
          <t>X</t>
        </is>
      </c>
      <c r="BP1519" t="inlineStr">
        <is>
          <t>X</t>
        </is>
      </c>
      <c r="BR1519" t="inlineStr">
        <is>
          <t>X</t>
        </is>
      </c>
      <c r="BS1519" t="inlineStr">
        <is>
          <t>X</t>
        </is>
      </c>
      <c r="BY1519" t="inlineStr">
        <is>
          <t>D</t>
        </is>
      </c>
      <c r="CA1519" t="inlineStr">
        <is>
          <t>X</t>
        </is>
      </c>
      <c r="CK1519" t="inlineStr">
        <is>
          <t>X</t>
        </is>
      </c>
      <c r="CN1519" t="inlineStr">
        <is>
          <t>X</t>
        </is>
      </c>
      <c r="CO1519" t="inlineStr">
        <is>
          <t>D</t>
        </is>
      </c>
      <c r="CP1519" t="inlineStr">
        <is>
          <t>X</t>
        </is>
      </c>
      <c r="CV1519" t="inlineStr">
        <is>
          <t>X</t>
        </is>
      </c>
      <c r="CY1519" t="inlineStr">
        <is>
          <t>X</t>
        </is>
      </c>
      <c r="CZ1519" t="inlineStr">
        <is>
          <t>D</t>
        </is>
      </c>
      <c r="DC1519" t="inlineStr">
        <is>
          <t>X</t>
        </is>
      </c>
      <c r="DD1519" t="inlineStr">
        <is>
          <t>D</t>
        </is>
      </c>
      <c r="DF1519" t="inlineStr">
        <is>
          <t>X</t>
        </is>
      </c>
      <c r="DG1519" t="inlineStr">
        <is>
          <t>D</t>
        </is>
      </c>
      <c r="DI1519" t="inlineStr">
        <is>
          <t>X</t>
        </is>
      </c>
      <c r="DM1519" t="inlineStr">
        <is>
          <t>D</t>
        </is>
      </c>
      <c r="DN1519" t="inlineStr">
        <is>
          <t>X</t>
        </is>
      </c>
      <c r="DU1519" t="inlineStr">
        <is>
          <t>X</t>
        </is>
      </c>
      <c r="EF1519" t="inlineStr">
        <is>
          <t>X</t>
        </is>
      </c>
    </row>
    <row r="1520">
      <c r="A1520" t="inlineStr">
        <is>
          <t>OH0023698114</t>
        </is>
      </c>
      <c r="B1520" t="n">
        <v>78</v>
      </c>
      <c r="C1520" t="n">
        <v>416824</v>
      </c>
      <c r="D1520" t="inlineStr">
        <is>
          <t>HENDERSON</t>
        </is>
      </c>
      <c r="E1520" t="inlineStr">
        <is>
          <t>CHEYENNE</t>
        </is>
      </c>
      <c r="F1520">
        <f>CONCATENATE(D1520," ",LEFT(H1520,4),"T=",AU1520,"D=",AV1520,"R=",AW1520,"M=",AX1520,"L=",AY1520,"B=",AZ1520)</f>
        <v/>
      </c>
      <c r="G1520" t="inlineStr">
        <is>
          <t>L</t>
        </is>
      </c>
      <c r="I1520" t="inlineStr">
        <is>
          <t>1998-09-25</t>
        </is>
      </c>
      <c r="J1520" t="inlineStr">
        <is>
          <t>2018-01-18</t>
        </is>
      </c>
      <c r="K1520" t="inlineStr">
        <is>
          <t>CONFIRMATION</t>
        </is>
      </c>
      <c r="M1520">
        <f>RIGHT(L1520,LEN(L1520)-FIND(" ",L1520))</f>
        <v/>
      </c>
      <c r="N1520" t="inlineStr">
        <is>
          <t>1220 ROBERTS AVE NW</t>
        </is>
      </c>
      <c r="O1520" t="inlineStr">
        <is>
          <t>APT E6</t>
        </is>
      </c>
      <c r="P1520" t="inlineStr">
        <is>
          <t>WARREN</t>
        </is>
      </c>
      <c r="Q1520" t="inlineStr">
        <is>
          <t>OH</t>
        </is>
      </c>
      <c r="R1520" t="n">
        <v>44485</v>
      </c>
      <c r="AD1520" t="inlineStr">
        <is>
          <t>TRUMBULL CAREER &amp; TECH CENTER</t>
        </is>
      </c>
      <c r="AE1520" t="inlineStr">
        <is>
          <t>WARREN CITY</t>
        </is>
      </c>
      <c r="AF1520" t="inlineStr">
        <is>
          <t>WARREN CITY SD</t>
        </is>
      </c>
      <c r="AH1520" t="n">
        <v>14</v>
      </c>
      <c r="AI1520" t="n">
        <v>11</v>
      </c>
      <c r="AN1520" t="inlineStr">
        <is>
          <t>WARREN</t>
        </is>
      </c>
      <c r="AO1520" t="inlineStr">
        <is>
          <t>WARREN CITY 1B</t>
        </is>
      </c>
      <c r="AP1520" t="inlineStr">
        <is>
          <t>78-P-ACG</t>
        </is>
      </c>
      <c r="AQ1520" t="n">
        <v>9</v>
      </c>
      <c r="AR1520" t="n">
        <v>64</v>
      </c>
      <c r="AS1520" t="n">
        <v>32</v>
      </c>
      <c r="AV1520" t="inlineStr">
        <is>
          <t>WARREN-WARD 1</t>
        </is>
      </c>
      <c r="AW1520">
        <f>COUNTA($BA$1520:$EE$1520)</f>
        <v/>
      </c>
      <c r="AX1520">
        <f>COUNTIF($BA$1520:$EE$1520,"D")</f>
        <v/>
      </c>
      <c r="AY1520">
        <f>COUNTIF($BA$1520:$EE$1520,"R")</f>
        <v/>
      </c>
      <c r="AZ1520">
        <f>IF(BL1520="D",1,0)+IF(BM1520="D",1,0)+IF(BR1520="D",1,0)+IF(BS1520="D",1,0)+IF(BU1520="D",1,0)+IF(CA1520="D",1,0)+IF(CB1520="D",1,0)+IF(CC1520="D",1,0)+IF(CD1520="D",1,0)+IF(CJ1520="D",1,0)+IF(CK1520="D",1,0)+IF(CO1520="D",1,0)+IF(CP1520="D",1,0)+IF(CQ1520="D",1,0)+IF(CU1520="D",1,0)+IF(CV1520="D",1,0)+IF(DB1520="D",1,0)+IF(DC1520="D",1,0)+IF(DH1520="D",1,0)+IF(DI1520="D",1,0)+IF(DM1520="D",1,0)+IF(DN1520="D",1,0)+IF(DO1520="D",1,0)+IF(DU1520="D",1,0)+IF(DX1520="D",1,0)</f>
        <v/>
      </c>
      <c r="BA1520">
        <f>IF(DH1520&lt;&gt;"",1,0)+IF(DI1520&lt;&gt;"",1,0)+IF(DK1520&lt;&gt;"",1,0)+IF(DM1520&lt;&gt;"",1,0)+IF(DN1520&lt;&gt;"",1,0)+IF(DO1520&lt;&gt;"",1,0)+IF(DQ1520&lt;&gt;"",1,0)+IF(DR1520&lt;&gt;"",1,0)+IF(DT1520&lt;&gt;"",1,0)+IF(DU1520&lt;&gt;"",1,0)+IF(DV1520&lt;&gt;"",1,0)+IF(DW1520&lt;&gt;"",1,0)+IF(DX1520&lt;&gt;"",1,0)+IF(DZ1520&lt;&gt;"",1,0)+IF(EA1520&lt;&gt;"",1,0)+IF(EB1520&lt;&gt;"",1,0)+IF(EE1520&lt;&gt;"",1,0)</f>
        <v/>
      </c>
      <c r="BB1520">
        <f>IF(AND(AV1520&gt;0, AW1520&gt;0),1,0)</f>
        <v/>
      </c>
    </row>
    <row r="1521">
      <c r="A1521" t="inlineStr">
        <is>
          <t>OH0023090983</t>
        </is>
      </c>
      <c r="B1521" t="n">
        <v>78</v>
      </c>
      <c r="C1521" t="n">
        <v>406844</v>
      </c>
      <c r="D1521" t="inlineStr">
        <is>
          <t>HIPKINS</t>
        </is>
      </c>
      <c r="E1521" t="inlineStr">
        <is>
          <t>AMBER</t>
        </is>
      </c>
      <c r="F1521">
        <f>CONCATENATE(D1521," ",LEFT(H1521,4),"T=",AU1521,"D=",AV1521,"R=",AW1521,"M=",AX1521,"L=",AY1521,"B=",AZ1521)</f>
        <v/>
      </c>
      <c r="G1521" t="inlineStr">
        <is>
          <t>L</t>
        </is>
      </c>
      <c r="I1521" t="inlineStr">
        <is>
          <t>1997-06-08</t>
        </is>
      </c>
      <c r="J1521" t="inlineStr">
        <is>
          <t>2018-05-11</t>
        </is>
      </c>
      <c r="K1521" t="inlineStr">
        <is>
          <t>CONFIRMATION</t>
        </is>
      </c>
      <c r="M1521">
        <f>RIGHT(L1521,LEN(L1521)-FIND(" ",L1521))</f>
        <v/>
      </c>
      <c r="N1521" t="inlineStr">
        <is>
          <t>1230 PARKMAN RD NW</t>
        </is>
      </c>
      <c r="P1521" t="inlineStr">
        <is>
          <t>WARREN</t>
        </is>
      </c>
      <c r="Q1521" t="inlineStr">
        <is>
          <t>OH</t>
        </is>
      </c>
      <c r="R1521" t="n">
        <v>44485</v>
      </c>
      <c r="AD1521" t="inlineStr">
        <is>
          <t>TRUMBULL CAREER &amp; TECH CENTER</t>
        </is>
      </c>
      <c r="AE1521" t="inlineStr">
        <is>
          <t>WARREN CITY</t>
        </is>
      </c>
      <c r="AF1521" t="inlineStr">
        <is>
          <t>WARREN CITY SD</t>
        </is>
      </c>
      <c r="AH1521" t="n">
        <v>14</v>
      </c>
      <c r="AI1521" t="n">
        <v>11</v>
      </c>
      <c r="AN1521" t="inlineStr">
        <is>
          <t>WARREN</t>
        </is>
      </c>
      <c r="AO1521" t="inlineStr">
        <is>
          <t>WARREN CITY 1B</t>
        </is>
      </c>
      <c r="AP1521" t="inlineStr">
        <is>
          <t>78-P-ACG</t>
        </is>
      </c>
      <c r="AQ1521" t="n">
        <v>9</v>
      </c>
      <c r="AR1521" t="n">
        <v>64</v>
      </c>
      <c r="AS1521" t="n">
        <v>32</v>
      </c>
      <c r="AV1521" t="inlineStr">
        <is>
          <t>WARREN-WARD 1</t>
        </is>
      </c>
      <c r="AW1521">
        <f>COUNTA($BA$1521:$EE$1521)</f>
        <v/>
      </c>
      <c r="AX1521">
        <f>COUNTIF($BA$1521:$EE$1521,"D")</f>
        <v/>
      </c>
      <c r="AY1521">
        <f>COUNTIF($BA$1521:$EE$1521,"R")</f>
        <v/>
      </c>
      <c r="AZ1521">
        <f>IF(BL1521="D",1,0)+IF(BM1521="D",1,0)+IF(BR1521="D",1,0)+IF(BS1521="D",1,0)+IF(BU1521="D",1,0)+IF(CA1521="D",1,0)+IF(CB1521="D",1,0)+IF(CC1521="D",1,0)+IF(CD1521="D",1,0)+IF(CJ1521="D",1,0)+IF(CK1521="D",1,0)+IF(CO1521="D",1,0)+IF(CP1521="D",1,0)+IF(CQ1521="D",1,0)+IF(CU1521="D",1,0)+IF(CV1521="D",1,0)+IF(DB1521="D",1,0)+IF(DC1521="D",1,0)+IF(DH1521="D",1,0)+IF(DI1521="D",1,0)+IF(DM1521="D",1,0)+IF(DN1521="D",1,0)+IF(DO1521="D",1,0)+IF(DU1521="D",1,0)+IF(DX1521="D",1,0)</f>
        <v/>
      </c>
      <c r="BA1521">
        <f>IF(DH1521&lt;&gt;"",1,0)+IF(DI1521&lt;&gt;"",1,0)+IF(DK1521&lt;&gt;"",1,0)+IF(DM1521&lt;&gt;"",1,0)+IF(DN1521&lt;&gt;"",1,0)+IF(DO1521&lt;&gt;"",1,0)+IF(DQ1521&lt;&gt;"",1,0)+IF(DR1521&lt;&gt;"",1,0)+IF(DT1521&lt;&gt;"",1,0)+IF(DU1521&lt;&gt;"",1,0)+IF(DV1521&lt;&gt;"",1,0)+IF(DW1521&lt;&gt;"",1,0)+IF(DX1521&lt;&gt;"",1,0)+IF(DZ1521&lt;&gt;"",1,0)+IF(EA1521&lt;&gt;"",1,0)+IF(EB1521&lt;&gt;"",1,0)+IF(EE1521&lt;&gt;"",1,0)</f>
        <v/>
      </c>
      <c r="BB1521">
        <f>IF(AND(AV1521&gt;0, AW1521&gt;0),1,0)</f>
        <v/>
      </c>
    </row>
    <row r="1522">
      <c r="A1522" t="inlineStr">
        <is>
          <t>OH0024632983</t>
        </is>
      </c>
      <c r="B1522" t="n">
        <v>78</v>
      </c>
      <c r="C1522" t="n">
        <v>431752</v>
      </c>
      <c r="D1522" t="inlineStr">
        <is>
          <t>EARNEST</t>
        </is>
      </c>
      <c r="E1522" t="inlineStr">
        <is>
          <t>JASON</t>
        </is>
      </c>
      <c r="F1522">
        <f>CONCATENATE(D1522," ",LEFT(H1522,4),"T=",AU1522,"D=",AV1522,"R=",AW1522,"M=",AX1522,"L=",AY1522,"B=",AZ1522)</f>
        <v/>
      </c>
      <c r="G1522" t="inlineStr">
        <is>
          <t>E</t>
        </is>
      </c>
      <c r="I1522" t="inlineStr">
        <is>
          <t>1974-06-27</t>
        </is>
      </c>
      <c r="J1522" t="inlineStr">
        <is>
          <t>2018-05-10</t>
        </is>
      </c>
      <c r="K1522" t="inlineStr">
        <is>
          <t>CONFIRMATION</t>
        </is>
      </c>
      <c r="M1522">
        <f>RIGHT(L1522,LEN(L1522)-FIND(" ",L1522))</f>
        <v/>
      </c>
      <c r="N1522" t="inlineStr">
        <is>
          <t>1162 PARKMAN RD NW</t>
        </is>
      </c>
      <c r="P1522" t="inlineStr">
        <is>
          <t>WARREN</t>
        </is>
      </c>
      <c r="Q1522" t="inlineStr">
        <is>
          <t>OH</t>
        </is>
      </c>
      <c r="R1522" t="n">
        <v>44485</v>
      </c>
      <c r="AD1522" t="inlineStr">
        <is>
          <t>TRUMBULL CAREER &amp; TECH CENTER</t>
        </is>
      </c>
      <c r="AE1522" t="inlineStr">
        <is>
          <t>WARREN CITY</t>
        </is>
      </c>
      <c r="AF1522" t="inlineStr">
        <is>
          <t>WARREN CITY SD</t>
        </is>
      </c>
      <c r="AH1522" t="n">
        <v>14</v>
      </c>
      <c r="AI1522" t="n">
        <v>11</v>
      </c>
      <c r="AN1522" t="inlineStr">
        <is>
          <t>WARREN</t>
        </is>
      </c>
      <c r="AO1522" t="inlineStr">
        <is>
          <t>WARREN CITY 1B</t>
        </is>
      </c>
      <c r="AP1522" t="inlineStr">
        <is>
          <t>78-P-ACG</t>
        </is>
      </c>
      <c r="AQ1522" t="n">
        <v>9</v>
      </c>
      <c r="AR1522" t="n">
        <v>64</v>
      </c>
      <c r="AS1522" t="n">
        <v>32</v>
      </c>
      <c r="AV1522" t="inlineStr">
        <is>
          <t>WARREN-WARD 1</t>
        </is>
      </c>
      <c r="AW1522">
        <f>COUNTA($BA$1522:$EE$1522)</f>
        <v/>
      </c>
      <c r="AX1522">
        <f>COUNTIF($BA$1522:$EE$1522,"D")</f>
        <v/>
      </c>
      <c r="AY1522">
        <f>COUNTIF($BA$1522:$EE$1522,"R")</f>
        <v/>
      </c>
      <c r="AZ1522">
        <f>IF(BL1522="D",1,0)+IF(BM1522="D",1,0)+IF(BR1522="D",1,0)+IF(BS1522="D",1,0)+IF(BU1522="D",1,0)+IF(CA1522="D",1,0)+IF(CB1522="D",1,0)+IF(CC1522="D",1,0)+IF(CD1522="D",1,0)+IF(CJ1522="D",1,0)+IF(CK1522="D",1,0)+IF(CO1522="D",1,0)+IF(CP1522="D",1,0)+IF(CQ1522="D",1,0)+IF(CU1522="D",1,0)+IF(CV1522="D",1,0)+IF(DB1522="D",1,0)+IF(DC1522="D",1,0)+IF(DH1522="D",1,0)+IF(DI1522="D",1,0)+IF(DM1522="D",1,0)+IF(DN1522="D",1,0)+IF(DO1522="D",1,0)+IF(DU1522="D",1,0)+IF(DX1522="D",1,0)</f>
        <v/>
      </c>
      <c r="BA1522">
        <f>IF(DH1522&lt;&gt;"",1,0)+IF(DI1522&lt;&gt;"",1,0)+IF(DK1522&lt;&gt;"",1,0)+IF(DM1522&lt;&gt;"",1,0)+IF(DN1522&lt;&gt;"",1,0)+IF(DO1522&lt;&gt;"",1,0)+IF(DQ1522&lt;&gt;"",1,0)+IF(DR1522&lt;&gt;"",1,0)+IF(DT1522&lt;&gt;"",1,0)+IF(DU1522&lt;&gt;"",1,0)+IF(DV1522&lt;&gt;"",1,0)+IF(DW1522&lt;&gt;"",1,0)+IF(DX1522&lt;&gt;"",1,0)+IF(DZ1522&lt;&gt;"",1,0)+IF(EA1522&lt;&gt;"",1,0)+IF(EB1522&lt;&gt;"",1,0)+IF(EE1522&lt;&gt;"",1,0)</f>
        <v/>
      </c>
      <c r="BB1522">
        <f>IF(AND(AV1522&gt;0, AW1522&gt;0),1,0)</f>
        <v/>
      </c>
    </row>
    <row r="1523">
      <c r="A1523" t="inlineStr">
        <is>
          <t>OH0024632329</t>
        </is>
      </c>
      <c r="B1523" t="n">
        <v>78</v>
      </c>
      <c r="C1523" t="n">
        <v>431739</v>
      </c>
      <c r="D1523" t="inlineStr">
        <is>
          <t>SCOULER</t>
        </is>
      </c>
      <c r="E1523" t="inlineStr">
        <is>
          <t>ROBERT</t>
        </is>
      </c>
      <c r="F1523">
        <f>CONCATENATE(D1523," ",LEFT(H1523,4),"T=",AU1523,"D=",AV1523,"R=",AW1523,"M=",AX1523,"L=",AY1523,"B=",AZ1523)</f>
        <v/>
      </c>
      <c r="I1523" t="inlineStr">
        <is>
          <t>1988-08-26</t>
        </is>
      </c>
      <c r="J1523" t="inlineStr">
        <is>
          <t>2018-05-10</t>
        </is>
      </c>
      <c r="K1523" t="inlineStr">
        <is>
          <t>CONFIRMATION</t>
        </is>
      </c>
      <c r="M1523">
        <f>RIGHT(L1523,LEN(L1523)-FIND(" ",L1523))</f>
        <v/>
      </c>
      <c r="N1523" t="inlineStr">
        <is>
          <t>944 HUNTER ST NW</t>
        </is>
      </c>
      <c r="P1523" t="inlineStr">
        <is>
          <t>WARREN</t>
        </is>
      </c>
      <c r="Q1523" t="inlineStr">
        <is>
          <t>OH</t>
        </is>
      </c>
      <c r="R1523" t="n">
        <v>44485</v>
      </c>
      <c r="AD1523" t="inlineStr">
        <is>
          <t>TRUMBULL CAREER &amp; TECH CENTER</t>
        </is>
      </c>
      <c r="AE1523" t="inlineStr">
        <is>
          <t>WARREN CITY</t>
        </is>
      </c>
      <c r="AF1523" t="inlineStr">
        <is>
          <t>WARREN CITY SD</t>
        </is>
      </c>
      <c r="AH1523" t="n">
        <v>14</v>
      </c>
      <c r="AI1523" t="n">
        <v>11</v>
      </c>
      <c r="AN1523" t="inlineStr">
        <is>
          <t>WARREN</t>
        </is>
      </c>
      <c r="AO1523" t="inlineStr">
        <is>
          <t>WARREN CITY 1B</t>
        </is>
      </c>
      <c r="AP1523" t="inlineStr">
        <is>
          <t>78-P-ACG</t>
        </is>
      </c>
      <c r="AQ1523" t="n">
        <v>9</v>
      </c>
      <c r="AR1523" t="n">
        <v>64</v>
      </c>
      <c r="AS1523" t="n">
        <v>32</v>
      </c>
      <c r="AV1523" t="inlineStr">
        <is>
          <t>WARREN-WARD 1</t>
        </is>
      </c>
      <c r="AW1523">
        <f>COUNTA($BA$1523:$EE$1523)</f>
        <v/>
      </c>
      <c r="AX1523">
        <f>COUNTIF($BA$1523:$EE$1523,"D")</f>
        <v/>
      </c>
      <c r="AY1523">
        <f>COUNTIF($BA$1523:$EE$1523,"R")</f>
        <v/>
      </c>
      <c r="AZ1523">
        <f>IF(BL1523="D",1,0)+IF(BM1523="D",1,0)+IF(BR1523="D",1,0)+IF(BS1523="D",1,0)+IF(BU1523="D",1,0)+IF(CA1523="D",1,0)+IF(CB1523="D",1,0)+IF(CC1523="D",1,0)+IF(CD1523="D",1,0)+IF(CJ1523="D",1,0)+IF(CK1523="D",1,0)+IF(CO1523="D",1,0)+IF(CP1523="D",1,0)+IF(CQ1523="D",1,0)+IF(CU1523="D",1,0)+IF(CV1523="D",1,0)+IF(DB1523="D",1,0)+IF(DC1523="D",1,0)+IF(DH1523="D",1,0)+IF(DI1523="D",1,0)+IF(DM1523="D",1,0)+IF(DN1523="D",1,0)+IF(DO1523="D",1,0)+IF(DU1523="D",1,0)+IF(DX1523="D",1,0)</f>
        <v/>
      </c>
      <c r="BA1523">
        <f>IF(DH1523&lt;&gt;"",1,0)+IF(DI1523&lt;&gt;"",1,0)+IF(DK1523&lt;&gt;"",1,0)+IF(DM1523&lt;&gt;"",1,0)+IF(DN1523&lt;&gt;"",1,0)+IF(DO1523&lt;&gt;"",1,0)+IF(DQ1523&lt;&gt;"",1,0)+IF(DR1523&lt;&gt;"",1,0)+IF(DT1523&lt;&gt;"",1,0)+IF(DU1523&lt;&gt;"",1,0)+IF(DV1523&lt;&gt;"",1,0)+IF(DW1523&lt;&gt;"",1,0)+IF(DX1523&lt;&gt;"",1,0)+IF(DZ1523&lt;&gt;"",1,0)+IF(EA1523&lt;&gt;"",1,0)+IF(EB1523&lt;&gt;"",1,0)+IF(EE1523&lt;&gt;"",1,0)</f>
        <v/>
      </c>
      <c r="BB1523">
        <f>IF(AND(AV1523&gt;0, AW1523&gt;0),1,0)</f>
        <v/>
      </c>
    </row>
    <row r="1524">
      <c r="A1524" t="inlineStr">
        <is>
          <t>OH0020788098</t>
        </is>
      </c>
      <c r="B1524" t="n">
        <v>78</v>
      </c>
      <c r="C1524" t="n">
        <v>369863</v>
      </c>
      <c r="D1524" t="inlineStr">
        <is>
          <t>CAMERON</t>
        </is>
      </c>
      <c r="E1524" t="inlineStr">
        <is>
          <t>PETER</t>
        </is>
      </c>
      <c r="F1524">
        <f>CONCATENATE(D1524," ",LEFT(H1524,4),"T=",AU1524,"D=",AV1524,"R=",AW1524,"M=",AX1524,"L=",AY1524,"B=",AZ1524)</f>
        <v/>
      </c>
      <c r="G1524" t="inlineStr">
        <is>
          <t>M</t>
        </is>
      </c>
      <c r="I1524" t="inlineStr">
        <is>
          <t>1980-09-10</t>
        </is>
      </c>
      <c r="J1524" t="inlineStr">
        <is>
          <t>2018-05-06</t>
        </is>
      </c>
      <c r="K1524" t="inlineStr">
        <is>
          <t>CONFIRMATION</t>
        </is>
      </c>
      <c r="M1524">
        <f>RIGHT(L1524,LEN(L1524)-FIND(" ",L1524))</f>
        <v/>
      </c>
      <c r="N1524" t="inlineStr">
        <is>
          <t>1320 ROBERTS AVE NW</t>
        </is>
      </c>
      <c r="O1524" t="inlineStr">
        <is>
          <t>APT D1</t>
        </is>
      </c>
      <c r="P1524" t="inlineStr">
        <is>
          <t>WARREN</t>
        </is>
      </c>
      <c r="Q1524" t="inlineStr">
        <is>
          <t>OH</t>
        </is>
      </c>
      <c r="R1524" t="n">
        <v>44485</v>
      </c>
      <c r="AD1524" t="inlineStr">
        <is>
          <t>TRUMBULL CAREER &amp; TECH CENTER</t>
        </is>
      </c>
      <c r="AE1524" t="inlineStr">
        <is>
          <t>WARREN CITY</t>
        </is>
      </c>
      <c r="AF1524" t="inlineStr">
        <is>
          <t>WARREN CITY SD</t>
        </is>
      </c>
      <c r="AH1524" t="n">
        <v>14</v>
      </c>
      <c r="AI1524" t="n">
        <v>11</v>
      </c>
      <c r="AN1524" t="inlineStr">
        <is>
          <t>WARREN</t>
        </is>
      </c>
      <c r="AO1524" t="inlineStr">
        <is>
          <t>WARREN CITY 1B</t>
        </is>
      </c>
      <c r="AP1524" t="inlineStr">
        <is>
          <t>78-P-ACG</t>
        </is>
      </c>
      <c r="AQ1524" t="n">
        <v>9</v>
      </c>
      <c r="AR1524" t="n">
        <v>64</v>
      </c>
      <c r="AS1524" t="n">
        <v>32</v>
      </c>
      <c r="AV1524" t="inlineStr">
        <is>
          <t>WARREN-WARD 1</t>
        </is>
      </c>
      <c r="AW1524">
        <f>COUNTA($BA$1524:$EE$1524)</f>
        <v/>
      </c>
      <c r="AX1524">
        <f>COUNTIF($BA$1524:$EE$1524,"D")</f>
        <v/>
      </c>
      <c r="AY1524">
        <f>COUNTIF($BA$1524:$EE$1524,"R")</f>
        <v/>
      </c>
      <c r="AZ1524">
        <f>IF(BL1524="D",1,0)+IF(BM1524="D",1,0)+IF(BR1524="D",1,0)+IF(BS1524="D",1,0)+IF(BU1524="D",1,0)+IF(CA1524="D",1,0)+IF(CB1524="D",1,0)+IF(CC1524="D",1,0)+IF(CD1524="D",1,0)+IF(CJ1524="D",1,0)+IF(CK1524="D",1,0)+IF(CO1524="D",1,0)+IF(CP1524="D",1,0)+IF(CQ1524="D",1,0)+IF(CU1524="D",1,0)+IF(CV1524="D",1,0)+IF(DB1524="D",1,0)+IF(DC1524="D",1,0)+IF(DH1524="D",1,0)+IF(DI1524="D",1,0)+IF(DM1524="D",1,0)+IF(DN1524="D",1,0)+IF(DO1524="D",1,0)+IF(DU1524="D",1,0)+IF(DX1524="D",1,0)</f>
        <v/>
      </c>
      <c r="BA1524">
        <f>IF(DH1524&lt;&gt;"",1,0)+IF(DI1524&lt;&gt;"",1,0)+IF(DK1524&lt;&gt;"",1,0)+IF(DM1524&lt;&gt;"",1,0)+IF(DN1524&lt;&gt;"",1,0)+IF(DO1524&lt;&gt;"",1,0)+IF(DQ1524&lt;&gt;"",1,0)+IF(DR1524&lt;&gt;"",1,0)+IF(DT1524&lt;&gt;"",1,0)+IF(DU1524&lt;&gt;"",1,0)+IF(DV1524&lt;&gt;"",1,0)+IF(DW1524&lt;&gt;"",1,0)+IF(DX1524&lt;&gt;"",1,0)+IF(DZ1524&lt;&gt;"",1,0)+IF(EA1524&lt;&gt;"",1,0)+IF(EB1524&lt;&gt;"",1,0)+IF(EE1524&lt;&gt;"",1,0)</f>
        <v/>
      </c>
      <c r="BB1524">
        <f>IF(AND(AV1524&gt;0, AW1524&gt;0),1,0)</f>
        <v/>
      </c>
    </row>
    <row r="1525">
      <c r="A1525" t="inlineStr">
        <is>
          <t>OH0019537731</t>
        </is>
      </c>
      <c r="B1525" t="n">
        <v>78</v>
      </c>
      <c r="C1525" t="n">
        <v>355964</v>
      </c>
      <c r="D1525" t="inlineStr">
        <is>
          <t>BYRD</t>
        </is>
      </c>
      <c r="E1525" t="inlineStr">
        <is>
          <t>ARES</t>
        </is>
      </c>
      <c r="F1525">
        <f>CONCATENATE(D1525," ",LEFT(H1525,4),"T=",AU1525,"D=",AV1525,"R=",AW1525,"M=",AX1525,"L=",AY1525,"B=",AZ1525)</f>
        <v/>
      </c>
      <c r="G1525" t="inlineStr">
        <is>
          <t>T</t>
        </is>
      </c>
      <c r="I1525" t="inlineStr">
        <is>
          <t>1976-04-11</t>
        </is>
      </c>
      <c r="J1525" t="inlineStr">
        <is>
          <t>2020-11-23</t>
        </is>
      </c>
      <c r="K1525" t="inlineStr">
        <is>
          <t>ACTIVE</t>
        </is>
      </c>
      <c r="M1525">
        <f>RIGHT(L1525,LEN(L1525)-FIND(" ",L1525))</f>
        <v/>
      </c>
      <c r="N1525" t="inlineStr">
        <is>
          <t>1200 ROBERTS AVE NW</t>
        </is>
      </c>
      <c r="O1525" t="inlineStr">
        <is>
          <t>APT J6</t>
        </is>
      </c>
      <c r="P1525" t="inlineStr">
        <is>
          <t>WARREN</t>
        </is>
      </c>
      <c r="Q1525" t="inlineStr">
        <is>
          <t>OH</t>
        </is>
      </c>
      <c r="R1525" t="n">
        <v>44485</v>
      </c>
      <c r="AD1525" t="inlineStr">
        <is>
          <t>TRUMBULL CAREER &amp; TECH CENTER</t>
        </is>
      </c>
      <c r="AE1525" t="inlineStr">
        <is>
          <t>WARREN CITY</t>
        </is>
      </c>
      <c r="AF1525" t="inlineStr">
        <is>
          <t>WARREN CITY SD</t>
        </is>
      </c>
      <c r="AH1525" t="n">
        <v>14</v>
      </c>
      <c r="AI1525" t="n">
        <v>11</v>
      </c>
      <c r="AN1525" t="inlineStr">
        <is>
          <t>WARREN</t>
        </is>
      </c>
      <c r="AO1525" t="inlineStr">
        <is>
          <t>WARREN CITY 1B</t>
        </is>
      </c>
      <c r="AP1525" t="inlineStr">
        <is>
          <t>78-P-ACG</t>
        </is>
      </c>
      <c r="AQ1525" t="n">
        <v>9</v>
      </c>
      <c r="AR1525" t="n">
        <v>64</v>
      </c>
      <c r="AS1525" t="n">
        <v>32</v>
      </c>
      <c r="AV1525" t="inlineStr">
        <is>
          <t>WARREN-WARD 1</t>
        </is>
      </c>
      <c r="AW1525">
        <f>COUNTA($BA$1525:$EE$1525)</f>
        <v/>
      </c>
      <c r="AX1525">
        <f>COUNTIF($BA$1525:$EE$1525,"D")</f>
        <v/>
      </c>
      <c r="AY1525">
        <f>COUNTIF($BA$1525:$EE$1525,"R")</f>
        <v/>
      </c>
      <c r="AZ1525">
        <f>IF(BL1525="D",1,0)+IF(BM1525="D",1,0)+IF(BR1525="D",1,0)+IF(BS1525="D",1,0)+IF(BU1525="D",1,0)+IF(CA1525="D",1,0)+IF(CB1525="D",1,0)+IF(CC1525="D",1,0)+IF(CD1525="D",1,0)+IF(CJ1525="D",1,0)+IF(CK1525="D",1,0)+IF(CO1525="D",1,0)+IF(CP1525="D",1,0)+IF(CQ1525="D",1,0)+IF(CU1525="D",1,0)+IF(CV1525="D",1,0)+IF(DB1525="D",1,0)+IF(DC1525="D",1,0)+IF(DH1525="D",1,0)+IF(DI1525="D",1,0)+IF(DM1525="D",1,0)+IF(DN1525="D",1,0)+IF(DO1525="D",1,0)+IF(DU1525="D",1,0)+IF(DX1525="D",1,0)</f>
        <v/>
      </c>
      <c r="BA1525">
        <f>IF(DH1525&lt;&gt;"",1,0)+IF(DI1525&lt;&gt;"",1,0)+IF(DK1525&lt;&gt;"",1,0)+IF(DM1525&lt;&gt;"",1,0)+IF(DN1525&lt;&gt;"",1,0)+IF(DO1525&lt;&gt;"",1,0)+IF(DQ1525&lt;&gt;"",1,0)+IF(DR1525&lt;&gt;"",1,0)+IF(DT1525&lt;&gt;"",1,0)+IF(DU1525&lt;&gt;"",1,0)+IF(DV1525&lt;&gt;"",1,0)+IF(DW1525&lt;&gt;"",1,0)+IF(DX1525&lt;&gt;"",1,0)+IF(DZ1525&lt;&gt;"",1,0)+IF(EA1525&lt;&gt;"",1,0)+IF(EB1525&lt;&gt;"",1,0)+IF(EE1525&lt;&gt;"",1,0)</f>
        <v/>
      </c>
      <c r="BB1525">
        <f>IF(AND(AV1525&gt;0, AW1525&gt;0),1,0)</f>
        <v/>
      </c>
      <c r="BY1525" t="inlineStr">
        <is>
          <t>D</t>
        </is>
      </c>
      <c r="CA1525" t="inlineStr">
        <is>
          <t>X</t>
        </is>
      </c>
      <c r="CQ1525" t="inlineStr">
        <is>
          <t>D</t>
        </is>
      </c>
      <c r="DN1525" t="inlineStr">
        <is>
          <t>X</t>
        </is>
      </c>
      <c r="DX1525" t="inlineStr">
        <is>
          <t>X</t>
        </is>
      </c>
      <c r="EF1525" t="inlineStr">
        <is>
          <t>X</t>
        </is>
      </c>
    </row>
    <row r="1526">
      <c r="A1526" t="inlineStr">
        <is>
          <t>OH0021493099</t>
        </is>
      </c>
      <c r="B1526" t="n">
        <v>78</v>
      </c>
      <c r="C1526" t="n">
        <v>381982</v>
      </c>
      <c r="D1526" t="inlineStr">
        <is>
          <t>NEELY</t>
        </is>
      </c>
      <c r="E1526" t="inlineStr">
        <is>
          <t>JEREMY</t>
        </is>
      </c>
      <c r="F1526">
        <f>CONCATENATE(D1526," ",LEFT(H1526,4),"T=",AU1526,"D=",AV1526,"R=",AW1526,"M=",AX1526,"L=",AY1526,"B=",AZ1526)</f>
        <v/>
      </c>
      <c r="G1526" t="inlineStr">
        <is>
          <t>L</t>
        </is>
      </c>
      <c r="I1526" t="inlineStr">
        <is>
          <t>1993-07-30</t>
        </is>
      </c>
      <c r="J1526" t="inlineStr">
        <is>
          <t>2016-08-05</t>
        </is>
      </c>
      <c r="K1526" t="inlineStr">
        <is>
          <t>ACTIVE</t>
        </is>
      </c>
      <c r="M1526">
        <f>RIGHT(L1526,LEN(L1526)-FIND(" ",L1526))</f>
        <v/>
      </c>
      <c r="N1526" t="inlineStr">
        <is>
          <t>1160 ROBERTS AVE NW</t>
        </is>
      </c>
      <c r="O1526" t="inlineStr">
        <is>
          <t>APT I1</t>
        </is>
      </c>
      <c r="P1526" t="inlineStr">
        <is>
          <t>WARREN</t>
        </is>
      </c>
      <c r="Q1526" t="inlineStr">
        <is>
          <t>OH</t>
        </is>
      </c>
      <c r="R1526" t="n">
        <v>44485</v>
      </c>
      <c r="AD1526" t="inlineStr">
        <is>
          <t>TRUMBULL CAREER &amp; TECH CENTER</t>
        </is>
      </c>
      <c r="AE1526" t="inlineStr">
        <is>
          <t>WARREN CITY</t>
        </is>
      </c>
      <c r="AF1526" t="inlineStr">
        <is>
          <t>WARREN CITY SD</t>
        </is>
      </c>
      <c r="AH1526" t="n">
        <v>14</v>
      </c>
      <c r="AI1526" t="n">
        <v>11</v>
      </c>
      <c r="AN1526" t="inlineStr">
        <is>
          <t>WARREN</t>
        </is>
      </c>
      <c r="AO1526" t="inlineStr">
        <is>
          <t>WARREN CITY 1B</t>
        </is>
      </c>
      <c r="AP1526" t="inlineStr">
        <is>
          <t>78-P-ACG</t>
        </is>
      </c>
      <c r="AQ1526" t="n">
        <v>9</v>
      </c>
      <c r="AR1526" t="n">
        <v>64</v>
      </c>
      <c r="AS1526" t="n">
        <v>32</v>
      </c>
      <c r="AV1526" t="inlineStr">
        <is>
          <t>WARREN-WARD 1</t>
        </is>
      </c>
      <c r="AW1526">
        <f>COUNTA($BA$1526:$EE$1526)</f>
        <v/>
      </c>
      <c r="AX1526">
        <f>COUNTIF($BA$1526:$EE$1526,"D")</f>
        <v/>
      </c>
      <c r="AY1526">
        <f>COUNTIF($BA$1526:$EE$1526,"R")</f>
        <v/>
      </c>
      <c r="AZ1526">
        <f>IF(BL1526="D",1,0)+IF(BM1526="D",1,0)+IF(BR1526="D",1,0)+IF(BS1526="D",1,0)+IF(BU1526="D",1,0)+IF(CA1526="D",1,0)+IF(CB1526="D",1,0)+IF(CC1526="D",1,0)+IF(CD1526="D",1,0)+IF(CJ1526="D",1,0)+IF(CK1526="D",1,0)+IF(CO1526="D",1,0)+IF(CP1526="D",1,0)+IF(CQ1526="D",1,0)+IF(CU1526="D",1,0)+IF(CV1526="D",1,0)+IF(DB1526="D",1,0)+IF(DC1526="D",1,0)+IF(DH1526="D",1,0)+IF(DI1526="D",1,0)+IF(DM1526="D",1,0)+IF(DN1526="D",1,0)+IF(DO1526="D",1,0)+IF(DU1526="D",1,0)+IF(DX1526="D",1,0)</f>
        <v/>
      </c>
      <c r="BA1526">
        <f>IF(DH1526&lt;&gt;"",1,0)+IF(DI1526&lt;&gt;"",1,0)+IF(DK1526&lt;&gt;"",1,0)+IF(DM1526&lt;&gt;"",1,0)+IF(DN1526&lt;&gt;"",1,0)+IF(DO1526&lt;&gt;"",1,0)+IF(DQ1526&lt;&gt;"",1,0)+IF(DR1526&lt;&gt;"",1,0)+IF(DT1526&lt;&gt;"",1,0)+IF(DU1526&lt;&gt;"",1,0)+IF(DV1526&lt;&gt;"",1,0)+IF(DW1526&lt;&gt;"",1,0)+IF(DX1526&lt;&gt;"",1,0)+IF(DZ1526&lt;&gt;"",1,0)+IF(EA1526&lt;&gt;"",1,0)+IF(EB1526&lt;&gt;"",1,0)+IF(EE1526&lt;&gt;"",1,0)</f>
        <v/>
      </c>
      <c r="BB1526">
        <f>IF(AND(AV1526&gt;0, AW1526&gt;0),1,0)</f>
        <v/>
      </c>
      <c r="DC1526" t="inlineStr">
        <is>
          <t>X</t>
        </is>
      </c>
      <c r="EF1526" t="inlineStr">
        <is>
          <t>X</t>
        </is>
      </c>
    </row>
    <row r="1527">
      <c r="A1527" t="inlineStr">
        <is>
          <t>OH0024897620</t>
        </is>
      </c>
      <c r="B1527" t="n">
        <v>78</v>
      </c>
      <c r="C1527" t="n">
        <v>436433</v>
      </c>
      <c r="D1527" t="inlineStr">
        <is>
          <t>SMITH</t>
        </is>
      </c>
      <c r="E1527" t="inlineStr">
        <is>
          <t>VALERIE</t>
        </is>
      </c>
      <c r="F1527">
        <f>CONCATENATE(D1527," ",LEFT(H1527,4),"T=",AU1527,"D=",AV1527,"R=",AW1527,"M=",AX1527,"L=",AY1527,"B=",AZ1527)</f>
        <v/>
      </c>
      <c r="G1527" t="inlineStr">
        <is>
          <t>J</t>
        </is>
      </c>
      <c r="I1527" t="inlineStr">
        <is>
          <t>1964-04-28</t>
        </is>
      </c>
      <c r="J1527" t="inlineStr">
        <is>
          <t>2024-08-08</t>
        </is>
      </c>
      <c r="K1527" t="inlineStr">
        <is>
          <t>ACTIVE</t>
        </is>
      </c>
      <c r="M1527">
        <f>RIGHT(L1527,LEN(L1527)-FIND(" ",L1527))</f>
        <v/>
      </c>
      <c r="N1527" t="inlineStr">
        <is>
          <t>1290 ROBERTS AVE NW</t>
        </is>
      </c>
      <c r="O1527" t="inlineStr">
        <is>
          <t>APT B4</t>
        </is>
      </c>
      <c r="P1527" t="inlineStr">
        <is>
          <t>WARREN</t>
        </is>
      </c>
      <c r="Q1527" t="inlineStr">
        <is>
          <t>OH</t>
        </is>
      </c>
      <c r="R1527" t="n">
        <v>44485</v>
      </c>
      <c r="AD1527" t="inlineStr">
        <is>
          <t>TRUMBULL CAREER &amp; TECH CENTER</t>
        </is>
      </c>
      <c r="AE1527" t="inlineStr">
        <is>
          <t>WARREN CITY</t>
        </is>
      </c>
      <c r="AF1527" t="inlineStr">
        <is>
          <t>WARREN CITY SD</t>
        </is>
      </c>
      <c r="AH1527" t="n">
        <v>14</v>
      </c>
      <c r="AI1527" t="n">
        <v>11</v>
      </c>
      <c r="AN1527" t="inlineStr">
        <is>
          <t>WARREN</t>
        </is>
      </c>
      <c r="AO1527" t="inlineStr">
        <is>
          <t>WARREN CITY 1B</t>
        </is>
      </c>
      <c r="AP1527" t="inlineStr">
        <is>
          <t>78-P-ACG</t>
        </is>
      </c>
      <c r="AQ1527" t="n">
        <v>9</v>
      </c>
      <c r="AR1527" t="n">
        <v>64</v>
      </c>
      <c r="AS1527" t="n">
        <v>32</v>
      </c>
      <c r="AV1527" t="inlineStr">
        <is>
          <t>WARREN-WARD 1</t>
        </is>
      </c>
      <c r="AW1527">
        <f>COUNTA($BA$1527:$EE$1527)</f>
        <v/>
      </c>
      <c r="AX1527">
        <f>COUNTIF($BA$1527:$EE$1527,"D")</f>
        <v/>
      </c>
      <c r="AY1527">
        <f>COUNTIF($BA$1527:$EE$1527,"R")</f>
        <v/>
      </c>
      <c r="AZ1527">
        <f>IF(BL1527="D",1,0)+IF(BM1527="D",1,0)+IF(BR1527="D",1,0)+IF(BS1527="D",1,0)+IF(BU1527="D",1,0)+IF(CA1527="D",1,0)+IF(CB1527="D",1,0)+IF(CC1527="D",1,0)+IF(CD1527="D",1,0)+IF(CJ1527="D",1,0)+IF(CK1527="D",1,0)+IF(CO1527="D",1,0)+IF(CP1527="D",1,0)+IF(CQ1527="D",1,0)+IF(CU1527="D",1,0)+IF(CV1527="D",1,0)+IF(DB1527="D",1,0)+IF(DC1527="D",1,0)+IF(DH1527="D",1,0)+IF(DI1527="D",1,0)+IF(DM1527="D",1,0)+IF(DN1527="D",1,0)+IF(DO1527="D",1,0)+IF(DU1527="D",1,0)+IF(DX1527="D",1,0)</f>
        <v/>
      </c>
      <c r="BA1527">
        <f>IF(DH1527&lt;&gt;"",1,0)+IF(DI1527&lt;&gt;"",1,0)+IF(DK1527&lt;&gt;"",1,0)+IF(DM1527&lt;&gt;"",1,0)+IF(DN1527&lt;&gt;"",1,0)+IF(DO1527&lt;&gt;"",1,0)+IF(DQ1527&lt;&gt;"",1,0)+IF(DR1527&lt;&gt;"",1,0)+IF(DT1527&lt;&gt;"",1,0)+IF(DU1527&lt;&gt;"",1,0)+IF(DV1527&lt;&gt;"",1,0)+IF(DW1527&lt;&gt;"",1,0)+IF(DX1527&lt;&gt;"",1,0)+IF(DZ1527&lt;&gt;"",1,0)+IF(EA1527&lt;&gt;"",1,0)+IF(EB1527&lt;&gt;"",1,0)+IF(EE1527&lt;&gt;"",1,0)</f>
        <v/>
      </c>
      <c r="BB1527">
        <f>IF(AND(AV1527&gt;0, AW1527&gt;0),1,0)</f>
        <v/>
      </c>
      <c r="DN1527" t="inlineStr">
        <is>
          <t>X</t>
        </is>
      </c>
      <c r="EF1527" t="inlineStr">
        <is>
          <t>X</t>
        </is>
      </c>
    </row>
    <row r="1528">
      <c r="A1528" t="inlineStr">
        <is>
          <t>OH0026063118</t>
        </is>
      </c>
      <c r="B1528" t="n">
        <v>78</v>
      </c>
      <c r="C1528" t="n">
        <v>454945</v>
      </c>
      <c r="D1528" t="inlineStr">
        <is>
          <t>SEYERLE</t>
        </is>
      </c>
      <c r="E1528" t="inlineStr">
        <is>
          <t>ALAN</t>
        </is>
      </c>
      <c r="F1528">
        <f>CONCATENATE(D1528," ",LEFT(H1528,4),"T=",AU1528,"D=",AV1528,"R=",AW1528,"M=",AX1528,"L=",AY1528,"B=",AZ1528)</f>
        <v/>
      </c>
      <c r="G1528" t="inlineStr">
        <is>
          <t>DAVID</t>
        </is>
      </c>
      <c r="I1528" t="inlineStr">
        <is>
          <t>1963-02-21</t>
        </is>
      </c>
      <c r="J1528" t="inlineStr">
        <is>
          <t>2020-11-03</t>
        </is>
      </c>
      <c r="K1528" t="inlineStr">
        <is>
          <t>ACTIVE</t>
        </is>
      </c>
      <c r="L1528" t="inlineStr">
        <is>
          <t>R</t>
        </is>
      </c>
      <c r="M1528">
        <f>RIGHT(L1528,LEN(L1528)-FIND(" ",L1528))</f>
        <v/>
      </c>
      <c r="N1528" t="inlineStr">
        <is>
          <t>700 BUCKEYE ST NW</t>
        </is>
      </c>
      <c r="O1528" t="inlineStr">
        <is>
          <t>APT 901</t>
        </is>
      </c>
      <c r="P1528" t="inlineStr">
        <is>
          <t>WARREN</t>
        </is>
      </c>
      <c r="Q1528" t="inlineStr">
        <is>
          <t>OH</t>
        </is>
      </c>
      <c r="R1528" t="n">
        <v>44485</v>
      </c>
      <c r="AD1528" t="inlineStr">
        <is>
          <t>TRUMBULL CAREER &amp; TECH CENTER</t>
        </is>
      </c>
      <c r="AE1528" t="inlineStr">
        <is>
          <t>WARREN CITY</t>
        </is>
      </c>
      <c r="AF1528" t="inlineStr">
        <is>
          <t>WARREN CITY SD</t>
        </is>
      </c>
      <c r="AH1528" t="n">
        <v>14</v>
      </c>
      <c r="AI1528" t="n">
        <v>11</v>
      </c>
      <c r="AN1528" t="inlineStr">
        <is>
          <t>WARREN</t>
        </is>
      </c>
      <c r="AO1528" t="inlineStr">
        <is>
          <t>WARREN CITY 1B</t>
        </is>
      </c>
      <c r="AP1528" t="inlineStr">
        <is>
          <t>78-P-ACG</t>
        </is>
      </c>
      <c r="AQ1528" t="n">
        <v>9</v>
      </c>
      <c r="AR1528" t="n">
        <v>64</v>
      </c>
      <c r="AS1528" t="n">
        <v>32</v>
      </c>
      <c r="AV1528" t="inlineStr">
        <is>
          <t>WARREN-WARD 1</t>
        </is>
      </c>
      <c r="AW1528">
        <f>COUNTA($BA$1528:$EE$1528)</f>
        <v/>
      </c>
      <c r="AX1528">
        <f>COUNTIF($BA$1528:$EE$1528,"D")</f>
        <v/>
      </c>
      <c r="AY1528">
        <f>COUNTIF($BA$1528:$EE$1528,"R")</f>
        <v/>
      </c>
      <c r="AZ1528">
        <f>IF(BL1528="D",1,0)+IF(BM1528="D",1,0)+IF(BR1528="D",1,0)+IF(BS1528="D",1,0)+IF(BU1528="D",1,0)+IF(CA1528="D",1,0)+IF(CB1528="D",1,0)+IF(CC1528="D",1,0)+IF(CD1528="D",1,0)+IF(CJ1528="D",1,0)+IF(CK1528="D",1,0)+IF(CO1528="D",1,0)+IF(CP1528="D",1,0)+IF(CQ1528="D",1,0)+IF(CU1528="D",1,0)+IF(CV1528="D",1,0)+IF(DB1528="D",1,0)+IF(DC1528="D",1,0)+IF(DH1528="D",1,0)+IF(DI1528="D",1,0)+IF(DM1528="D",1,0)+IF(DN1528="D",1,0)+IF(DO1528="D",1,0)+IF(DU1528="D",1,0)+IF(DX1528="D",1,0)</f>
        <v/>
      </c>
      <c r="BA1528">
        <f>IF(DH1528&lt;&gt;"",1,0)+IF(DI1528&lt;&gt;"",1,0)+IF(DK1528&lt;&gt;"",1,0)+IF(DM1528&lt;&gt;"",1,0)+IF(DN1528&lt;&gt;"",1,0)+IF(DO1528&lt;&gt;"",1,0)+IF(DQ1528&lt;&gt;"",1,0)+IF(DR1528&lt;&gt;"",1,0)+IF(DT1528&lt;&gt;"",1,0)+IF(DU1528&lt;&gt;"",1,0)+IF(DV1528&lt;&gt;"",1,0)+IF(DW1528&lt;&gt;"",1,0)+IF(DX1528&lt;&gt;"",1,0)+IF(DZ1528&lt;&gt;"",1,0)+IF(EA1528&lt;&gt;"",1,0)+IF(EB1528&lt;&gt;"",1,0)+IF(EE1528&lt;&gt;"",1,0)</f>
        <v/>
      </c>
      <c r="BB1528">
        <f>IF(AND(AV1528&gt;0, AW1528&gt;0),1,0)</f>
        <v/>
      </c>
      <c r="BD1528" t="inlineStr">
        <is>
          <t>X</t>
        </is>
      </c>
      <c r="BJ1528" t="inlineStr">
        <is>
          <t>X</t>
        </is>
      </c>
      <c r="BK1528" t="inlineStr">
        <is>
          <t>X</t>
        </is>
      </c>
      <c r="BL1528" t="inlineStr">
        <is>
          <t>X</t>
        </is>
      </c>
      <c r="BS1528" t="inlineStr">
        <is>
          <t>X</t>
        </is>
      </c>
      <c r="BY1528" t="inlineStr">
        <is>
          <t>D</t>
        </is>
      </c>
      <c r="CA1528" t="inlineStr">
        <is>
          <t>X</t>
        </is>
      </c>
      <c r="CG1528" t="inlineStr">
        <is>
          <t>X</t>
        </is>
      </c>
      <c r="CH1528" t="inlineStr">
        <is>
          <t>D</t>
        </is>
      </c>
      <c r="CK1528" t="inlineStr">
        <is>
          <t>X</t>
        </is>
      </c>
      <c r="CN1528" t="inlineStr">
        <is>
          <t>X</t>
        </is>
      </c>
      <c r="CP1528" t="inlineStr">
        <is>
          <t>X</t>
        </is>
      </c>
      <c r="CV1528" t="inlineStr">
        <is>
          <t>X</t>
        </is>
      </c>
      <c r="CY1528" t="inlineStr">
        <is>
          <t>X</t>
        </is>
      </c>
      <c r="CZ1528" t="inlineStr">
        <is>
          <t>R</t>
        </is>
      </c>
      <c r="DC1528" t="inlineStr">
        <is>
          <t>X</t>
        </is>
      </c>
      <c r="DD1528" t="inlineStr">
        <is>
          <t>D</t>
        </is>
      </c>
      <c r="DF1528" t="inlineStr">
        <is>
          <t>X</t>
        </is>
      </c>
      <c r="DG1528" t="inlineStr">
        <is>
          <t>D</t>
        </is>
      </c>
      <c r="DI1528" t="inlineStr">
        <is>
          <t>X</t>
        </is>
      </c>
      <c r="DN1528" t="inlineStr">
        <is>
          <t>X</t>
        </is>
      </c>
      <c r="DU1528" t="inlineStr">
        <is>
          <t>X</t>
        </is>
      </c>
      <c r="EA1528" t="inlineStr">
        <is>
          <t>X</t>
        </is>
      </c>
      <c r="ED1528" t="inlineStr">
        <is>
          <t>R</t>
        </is>
      </c>
      <c r="EF1528" t="inlineStr">
        <is>
          <t>X</t>
        </is>
      </c>
    </row>
    <row r="1529">
      <c r="A1529" t="inlineStr">
        <is>
          <t>OH0024340241</t>
        </is>
      </c>
      <c r="B1529" t="n">
        <v>78</v>
      </c>
      <c r="C1529" t="n">
        <v>427211</v>
      </c>
      <c r="D1529" t="inlineStr">
        <is>
          <t>MEADOWS</t>
        </is>
      </c>
      <c r="E1529" t="inlineStr">
        <is>
          <t>BRANDI</t>
        </is>
      </c>
      <c r="F1529">
        <f>CONCATENATE(D1529," ",LEFT(H1529,4),"T=",AU1529,"D=",AV1529,"R=",AW1529,"M=",AX1529,"L=",AY1529,"B=",AZ1529)</f>
        <v/>
      </c>
      <c r="G1529" t="inlineStr">
        <is>
          <t>L</t>
        </is>
      </c>
      <c r="I1529" t="inlineStr">
        <is>
          <t>1975-03-10</t>
        </is>
      </c>
      <c r="J1529" t="inlineStr">
        <is>
          <t>2021-09-29</t>
        </is>
      </c>
      <c r="K1529" t="inlineStr">
        <is>
          <t>CONFIRMATION</t>
        </is>
      </c>
      <c r="M1529">
        <f>RIGHT(L1529,LEN(L1529)-FIND(" ",L1529))</f>
        <v/>
      </c>
      <c r="N1529" t="inlineStr">
        <is>
          <t>930 TOD AVE NW</t>
        </is>
      </c>
      <c r="P1529" t="inlineStr">
        <is>
          <t>WARREN</t>
        </is>
      </c>
      <c r="Q1529" t="inlineStr">
        <is>
          <t>OH</t>
        </is>
      </c>
      <c r="R1529" t="n">
        <v>44485</v>
      </c>
      <c r="AD1529" t="inlineStr">
        <is>
          <t>TRUMBULL CAREER &amp; TECH CENTER</t>
        </is>
      </c>
      <c r="AE1529" t="inlineStr">
        <is>
          <t>WARREN CITY</t>
        </is>
      </c>
      <c r="AF1529" t="inlineStr">
        <is>
          <t>WARREN CITY SD</t>
        </is>
      </c>
      <c r="AH1529" t="n">
        <v>14</v>
      </c>
      <c r="AI1529" t="n">
        <v>11</v>
      </c>
      <c r="AN1529" t="inlineStr">
        <is>
          <t>WARREN</t>
        </is>
      </c>
      <c r="AO1529" t="inlineStr">
        <is>
          <t>WARREN CITY 1B</t>
        </is>
      </c>
      <c r="AP1529" t="inlineStr">
        <is>
          <t>78-P-ACG</t>
        </is>
      </c>
      <c r="AQ1529" t="n">
        <v>9</v>
      </c>
      <c r="AR1529" t="n">
        <v>64</v>
      </c>
      <c r="AS1529" t="n">
        <v>32</v>
      </c>
      <c r="AV1529" t="inlineStr">
        <is>
          <t>WARREN-WARD 1</t>
        </is>
      </c>
      <c r="AW1529">
        <f>COUNTA($BA$1529:$EE$1529)</f>
        <v/>
      </c>
      <c r="AX1529">
        <f>COUNTIF($BA$1529:$EE$1529,"D")</f>
        <v/>
      </c>
      <c r="AY1529">
        <f>COUNTIF($BA$1529:$EE$1529,"R")</f>
        <v/>
      </c>
      <c r="AZ1529">
        <f>IF(BL1529="D",1,0)+IF(BM1529="D",1,0)+IF(BR1529="D",1,0)+IF(BS1529="D",1,0)+IF(BU1529="D",1,0)+IF(CA1529="D",1,0)+IF(CB1529="D",1,0)+IF(CC1529="D",1,0)+IF(CD1529="D",1,0)+IF(CJ1529="D",1,0)+IF(CK1529="D",1,0)+IF(CO1529="D",1,0)+IF(CP1529="D",1,0)+IF(CQ1529="D",1,0)+IF(CU1529="D",1,0)+IF(CV1529="D",1,0)+IF(DB1529="D",1,0)+IF(DC1529="D",1,0)+IF(DH1529="D",1,0)+IF(DI1529="D",1,0)+IF(DM1529="D",1,0)+IF(DN1529="D",1,0)+IF(DO1529="D",1,0)+IF(DU1529="D",1,0)+IF(DX1529="D",1,0)</f>
        <v/>
      </c>
      <c r="BA1529">
        <f>IF(DH1529&lt;&gt;"",1,0)+IF(DI1529&lt;&gt;"",1,0)+IF(DK1529&lt;&gt;"",1,0)+IF(DM1529&lt;&gt;"",1,0)+IF(DN1529&lt;&gt;"",1,0)+IF(DO1529&lt;&gt;"",1,0)+IF(DQ1529&lt;&gt;"",1,0)+IF(DR1529&lt;&gt;"",1,0)+IF(DT1529&lt;&gt;"",1,0)+IF(DU1529&lt;&gt;"",1,0)+IF(DV1529&lt;&gt;"",1,0)+IF(DW1529&lt;&gt;"",1,0)+IF(DX1529&lt;&gt;"",1,0)+IF(DZ1529&lt;&gt;"",1,0)+IF(EA1529&lt;&gt;"",1,0)+IF(EB1529&lt;&gt;"",1,0)+IF(EE1529&lt;&gt;"",1,0)</f>
        <v/>
      </c>
      <c r="BB1529">
        <f>IF(AND(AV1529&gt;0, AW1529&gt;0),1,0)</f>
        <v/>
      </c>
    </row>
    <row r="1530">
      <c r="A1530" t="inlineStr">
        <is>
          <t>OH0024644966</t>
        </is>
      </c>
      <c r="B1530" t="n">
        <v>78</v>
      </c>
      <c r="C1530" t="n">
        <v>431888</v>
      </c>
      <c r="D1530" t="inlineStr">
        <is>
          <t>AHLADIS</t>
        </is>
      </c>
      <c r="E1530" t="inlineStr">
        <is>
          <t>ANTHONY</t>
        </is>
      </c>
      <c r="F1530">
        <f>CONCATENATE(D1530," ",LEFT(H1530,4),"T=",AU1530,"D=",AV1530,"R=",AW1530,"M=",AX1530,"L=",AY1530,"B=",AZ1530)</f>
        <v/>
      </c>
      <c r="G1530" t="inlineStr">
        <is>
          <t>M</t>
        </is>
      </c>
      <c r="I1530" t="inlineStr">
        <is>
          <t>1961-09-04</t>
        </is>
      </c>
      <c r="J1530" t="inlineStr">
        <is>
          <t>2024-08-07</t>
        </is>
      </c>
      <c r="K1530" t="inlineStr">
        <is>
          <t>ACTIVE</t>
        </is>
      </c>
      <c r="M1530">
        <f>RIGHT(L1530,LEN(L1530)-FIND(" ",L1530))</f>
        <v/>
      </c>
      <c r="N1530" t="inlineStr">
        <is>
          <t>700 BUCKEYE ST NW</t>
        </is>
      </c>
      <c r="O1530" t="inlineStr">
        <is>
          <t>APT 906</t>
        </is>
      </c>
      <c r="P1530" t="inlineStr">
        <is>
          <t>WARREN</t>
        </is>
      </c>
      <c r="Q1530" t="inlineStr">
        <is>
          <t>OH</t>
        </is>
      </c>
      <c r="R1530" t="n">
        <v>44485</v>
      </c>
      <c r="AD1530" t="inlineStr">
        <is>
          <t>TRUMBULL CAREER &amp; TECH CENTER</t>
        </is>
      </c>
      <c r="AE1530" t="inlineStr">
        <is>
          <t>WARREN CITY</t>
        </is>
      </c>
      <c r="AF1530" t="inlineStr">
        <is>
          <t>WARREN CITY SD</t>
        </is>
      </c>
      <c r="AH1530" t="n">
        <v>14</v>
      </c>
      <c r="AI1530" t="n">
        <v>11</v>
      </c>
      <c r="AN1530" t="inlineStr">
        <is>
          <t>WARREN</t>
        </is>
      </c>
      <c r="AO1530" t="inlineStr">
        <is>
          <t>WARREN CITY 1B</t>
        </is>
      </c>
      <c r="AP1530" t="inlineStr">
        <is>
          <t>78-P-ACG</t>
        </is>
      </c>
      <c r="AQ1530" t="n">
        <v>9</v>
      </c>
      <c r="AR1530" t="n">
        <v>64</v>
      </c>
      <c r="AS1530" t="n">
        <v>32</v>
      </c>
      <c r="AV1530" t="inlineStr">
        <is>
          <t>WARREN-WARD 1</t>
        </is>
      </c>
      <c r="AW1530">
        <f>COUNTA($BA$1530:$EE$1530)</f>
        <v/>
      </c>
      <c r="AX1530">
        <f>COUNTIF($BA$1530:$EE$1530,"D")</f>
        <v/>
      </c>
      <c r="AY1530">
        <f>COUNTIF($BA$1530:$EE$1530,"R")</f>
        <v/>
      </c>
      <c r="AZ1530">
        <f>IF(BL1530="D",1,0)+IF(BM1530="D",1,0)+IF(BR1530="D",1,0)+IF(BS1530="D",1,0)+IF(BU1530="D",1,0)+IF(CA1530="D",1,0)+IF(CB1530="D",1,0)+IF(CC1530="D",1,0)+IF(CD1530="D",1,0)+IF(CJ1530="D",1,0)+IF(CK1530="D",1,0)+IF(CO1530="D",1,0)+IF(CP1530="D",1,0)+IF(CQ1530="D",1,0)+IF(CU1530="D",1,0)+IF(CV1530="D",1,0)+IF(DB1530="D",1,0)+IF(DC1530="D",1,0)+IF(DH1530="D",1,0)+IF(DI1530="D",1,0)+IF(DM1530="D",1,0)+IF(DN1530="D",1,0)+IF(DO1530="D",1,0)+IF(DU1530="D",1,0)+IF(DX1530="D",1,0)</f>
        <v/>
      </c>
      <c r="BA1530">
        <f>IF(DH1530&lt;&gt;"",1,0)+IF(DI1530&lt;&gt;"",1,0)+IF(DK1530&lt;&gt;"",1,0)+IF(DM1530&lt;&gt;"",1,0)+IF(DN1530&lt;&gt;"",1,0)+IF(DO1530&lt;&gt;"",1,0)+IF(DQ1530&lt;&gt;"",1,0)+IF(DR1530&lt;&gt;"",1,0)+IF(DT1530&lt;&gt;"",1,0)+IF(DU1530&lt;&gt;"",1,0)+IF(DV1530&lt;&gt;"",1,0)+IF(DW1530&lt;&gt;"",1,0)+IF(DX1530&lt;&gt;"",1,0)+IF(DZ1530&lt;&gt;"",1,0)+IF(EA1530&lt;&gt;"",1,0)+IF(EB1530&lt;&gt;"",1,0)+IF(EE1530&lt;&gt;"",1,0)</f>
        <v/>
      </c>
      <c r="BB1530">
        <f>IF(AND(AV1530&gt;0, AW1530&gt;0),1,0)</f>
        <v/>
      </c>
      <c r="DN1530" t="inlineStr">
        <is>
          <t>X</t>
        </is>
      </c>
      <c r="EF1530" t="inlineStr">
        <is>
          <t>X</t>
        </is>
      </c>
    </row>
    <row r="1531">
      <c r="A1531" t="inlineStr">
        <is>
          <t>OH0025160800</t>
        </is>
      </c>
      <c r="B1531" t="n">
        <v>78</v>
      </c>
      <c r="C1531" t="n">
        <v>440627</v>
      </c>
      <c r="D1531" t="inlineStr">
        <is>
          <t>SMITH</t>
        </is>
      </c>
      <c r="E1531" t="inlineStr">
        <is>
          <t>WILDER</t>
        </is>
      </c>
      <c r="F1531">
        <f>CONCATENATE(D1531," ",LEFT(H1531,4),"T=",AU1531,"D=",AV1531,"R=",AW1531,"M=",AX1531,"L=",AY1531,"B=",AZ1531)</f>
        <v/>
      </c>
      <c r="G1531" t="inlineStr">
        <is>
          <t>FLAGE</t>
        </is>
      </c>
      <c r="I1531" t="inlineStr">
        <is>
          <t>1985-08-08</t>
        </is>
      </c>
      <c r="J1531" t="inlineStr">
        <is>
          <t>2019-08-06</t>
        </is>
      </c>
      <c r="K1531" t="inlineStr">
        <is>
          <t>CONFIRMATION</t>
        </is>
      </c>
      <c r="M1531">
        <f>RIGHT(L1531,LEN(L1531)-FIND(" ",L1531))</f>
        <v/>
      </c>
      <c r="N1531" t="inlineStr">
        <is>
          <t>542 HILLSDALE DR NW</t>
        </is>
      </c>
      <c r="P1531" t="inlineStr">
        <is>
          <t>WARREN</t>
        </is>
      </c>
      <c r="Q1531" t="inlineStr">
        <is>
          <t>OH</t>
        </is>
      </c>
      <c r="R1531" t="n">
        <v>44485</v>
      </c>
      <c r="AD1531" t="inlineStr">
        <is>
          <t>TRUMBULL CAREER &amp; TECH CENTER</t>
        </is>
      </c>
      <c r="AE1531" t="inlineStr">
        <is>
          <t>WARREN CITY</t>
        </is>
      </c>
      <c r="AF1531" t="inlineStr">
        <is>
          <t>WARREN CITY SD</t>
        </is>
      </c>
      <c r="AH1531" t="n">
        <v>14</v>
      </c>
      <c r="AI1531" t="n">
        <v>11</v>
      </c>
      <c r="AN1531" t="inlineStr">
        <is>
          <t>WARREN</t>
        </is>
      </c>
      <c r="AO1531" t="inlineStr">
        <is>
          <t>WARREN CITY 1B</t>
        </is>
      </c>
      <c r="AP1531" t="inlineStr">
        <is>
          <t>78-P-ACG</t>
        </is>
      </c>
      <c r="AQ1531" t="n">
        <v>9</v>
      </c>
      <c r="AR1531" t="n">
        <v>64</v>
      </c>
      <c r="AS1531" t="n">
        <v>32</v>
      </c>
      <c r="AV1531" t="inlineStr">
        <is>
          <t>WARREN-WARD 1</t>
        </is>
      </c>
      <c r="AW1531">
        <f>COUNTA($BA$1531:$EE$1531)</f>
        <v/>
      </c>
      <c r="AX1531">
        <f>COUNTIF($BA$1531:$EE$1531,"D")</f>
        <v/>
      </c>
      <c r="AY1531">
        <f>COUNTIF($BA$1531:$EE$1531,"R")</f>
        <v/>
      </c>
      <c r="AZ1531">
        <f>IF(BL1531="D",1,0)+IF(BM1531="D",1,0)+IF(BR1531="D",1,0)+IF(BS1531="D",1,0)+IF(BU1531="D",1,0)+IF(CA1531="D",1,0)+IF(CB1531="D",1,0)+IF(CC1531="D",1,0)+IF(CD1531="D",1,0)+IF(CJ1531="D",1,0)+IF(CK1531="D",1,0)+IF(CO1531="D",1,0)+IF(CP1531="D",1,0)+IF(CQ1531="D",1,0)+IF(CU1531="D",1,0)+IF(CV1531="D",1,0)+IF(DB1531="D",1,0)+IF(DC1531="D",1,0)+IF(DH1531="D",1,0)+IF(DI1531="D",1,0)+IF(DM1531="D",1,0)+IF(DN1531="D",1,0)+IF(DO1531="D",1,0)+IF(DU1531="D",1,0)+IF(DX1531="D",1,0)</f>
        <v/>
      </c>
      <c r="BA1531">
        <f>IF(DH1531&lt;&gt;"",1,0)+IF(DI1531&lt;&gt;"",1,0)+IF(DK1531&lt;&gt;"",1,0)+IF(DM1531&lt;&gt;"",1,0)+IF(DN1531&lt;&gt;"",1,0)+IF(DO1531&lt;&gt;"",1,0)+IF(DQ1531&lt;&gt;"",1,0)+IF(DR1531&lt;&gt;"",1,0)+IF(DT1531&lt;&gt;"",1,0)+IF(DU1531&lt;&gt;"",1,0)+IF(DV1531&lt;&gt;"",1,0)+IF(DW1531&lt;&gt;"",1,0)+IF(DX1531&lt;&gt;"",1,0)+IF(DZ1531&lt;&gt;"",1,0)+IF(EA1531&lt;&gt;"",1,0)+IF(EB1531&lt;&gt;"",1,0)+IF(EE1531&lt;&gt;"",1,0)</f>
        <v/>
      </c>
      <c r="BB1531">
        <f>IF(AND(AV1531&gt;0, AW1531&gt;0),1,0)</f>
        <v/>
      </c>
      <c r="BL1531" t="inlineStr">
        <is>
          <t>X</t>
        </is>
      </c>
    </row>
    <row r="1532">
      <c r="A1532" t="inlineStr">
        <is>
          <t>OH0027847831</t>
        </is>
      </c>
      <c r="B1532" t="n">
        <v>78</v>
      </c>
      <c r="C1532" t="n">
        <v>494253</v>
      </c>
      <c r="D1532" t="inlineStr">
        <is>
          <t>CHANEY</t>
        </is>
      </c>
      <c r="E1532" t="inlineStr">
        <is>
          <t>CURTESEA</t>
        </is>
      </c>
      <c r="F1532">
        <f>CONCATENATE(D1532," ",LEFT(H1532,4),"T=",AU1532,"D=",AV1532,"R=",AW1532,"M=",AX1532,"L=",AY1532,"B=",AZ1532)</f>
        <v/>
      </c>
      <c r="G1532" t="inlineStr">
        <is>
          <t>N</t>
        </is>
      </c>
      <c r="I1532" t="inlineStr">
        <is>
          <t>2005-10-17</t>
        </is>
      </c>
      <c r="J1532" t="inlineStr">
        <is>
          <t>2024-11-05</t>
        </is>
      </c>
      <c r="K1532" t="inlineStr">
        <is>
          <t>ACTIVE</t>
        </is>
      </c>
      <c r="M1532">
        <f>RIGHT(L1532,LEN(L1532)-FIND(" ",L1532))</f>
        <v/>
      </c>
      <c r="N1532" t="inlineStr">
        <is>
          <t>1300 ROBERTS AVE NW</t>
        </is>
      </c>
      <c r="O1532" t="inlineStr">
        <is>
          <t>APT C10</t>
        </is>
      </c>
      <c r="P1532" t="inlineStr">
        <is>
          <t>WARREN</t>
        </is>
      </c>
      <c r="Q1532" t="inlineStr">
        <is>
          <t>OH</t>
        </is>
      </c>
      <c r="R1532" t="n">
        <v>44485</v>
      </c>
      <c r="AD1532" t="inlineStr">
        <is>
          <t>TRUMBULL CAREER &amp; TECH CENTER</t>
        </is>
      </c>
      <c r="AE1532" t="inlineStr">
        <is>
          <t>WARREN CITY</t>
        </is>
      </c>
      <c r="AF1532" t="inlineStr">
        <is>
          <t>WARREN CITY SD</t>
        </is>
      </c>
      <c r="AH1532" t="n">
        <v>14</v>
      </c>
      <c r="AI1532" t="n">
        <v>11</v>
      </c>
      <c r="AN1532" t="inlineStr">
        <is>
          <t>WARREN</t>
        </is>
      </c>
      <c r="AO1532" t="inlineStr">
        <is>
          <t>WARREN CITY 1B</t>
        </is>
      </c>
      <c r="AP1532" t="inlineStr">
        <is>
          <t>78-P-ACG</t>
        </is>
      </c>
      <c r="AQ1532" t="n">
        <v>9</v>
      </c>
      <c r="AR1532" t="n">
        <v>64</v>
      </c>
      <c r="AS1532" t="n">
        <v>32</v>
      </c>
      <c r="AV1532" t="inlineStr">
        <is>
          <t>WARREN-WARD 1</t>
        </is>
      </c>
      <c r="AW1532">
        <f>COUNTA($BA$1532:$EE$1532)</f>
        <v/>
      </c>
      <c r="AX1532">
        <f>COUNTIF($BA$1532:$EE$1532,"D")</f>
        <v/>
      </c>
      <c r="AY1532">
        <f>COUNTIF($BA$1532:$EE$1532,"R")</f>
        <v/>
      </c>
      <c r="AZ1532">
        <f>IF(BL1532="D",1,0)+IF(BM1532="D",1,0)+IF(BR1532="D",1,0)+IF(BS1532="D",1,0)+IF(BU1532="D",1,0)+IF(CA1532="D",1,0)+IF(CB1532="D",1,0)+IF(CC1532="D",1,0)+IF(CD1532="D",1,0)+IF(CJ1532="D",1,0)+IF(CK1532="D",1,0)+IF(CO1532="D",1,0)+IF(CP1532="D",1,0)+IF(CQ1532="D",1,0)+IF(CU1532="D",1,0)+IF(CV1532="D",1,0)+IF(DB1532="D",1,0)+IF(DC1532="D",1,0)+IF(DH1532="D",1,0)+IF(DI1532="D",1,0)+IF(DM1532="D",1,0)+IF(DN1532="D",1,0)+IF(DO1532="D",1,0)+IF(DU1532="D",1,0)+IF(DX1532="D",1,0)</f>
        <v/>
      </c>
      <c r="BA1532">
        <f>IF(DH1532&lt;&gt;"",1,0)+IF(DI1532&lt;&gt;"",1,0)+IF(DK1532&lt;&gt;"",1,0)+IF(DM1532&lt;&gt;"",1,0)+IF(DN1532&lt;&gt;"",1,0)+IF(DO1532&lt;&gt;"",1,0)+IF(DQ1532&lt;&gt;"",1,0)+IF(DR1532&lt;&gt;"",1,0)+IF(DT1532&lt;&gt;"",1,0)+IF(DU1532&lt;&gt;"",1,0)+IF(DV1532&lt;&gt;"",1,0)+IF(DW1532&lt;&gt;"",1,0)+IF(DX1532&lt;&gt;"",1,0)+IF(DZ1532&lt;&gt;"",1,0)+IF(EA1532&lt;&gt;"",1,0)+IF(EB1532&lt;&gt;"",1,0)+IF(EE1532&lt;&gt;"",1,0)</f>
        <v/>
      </c>
      <c r="BB1532">
        <f>IF(AND(AV1532&gt;0, AW1532&gt;0),1,0)</f>
        <v/>
      </c>
    </row>
    <row r="1533">
      <c r="A1533" t="inlineStr">
        <is>
          <t>OH0024288928</t>
        </is>
      </c>
      <c r="B1533" t="n">
        <v>78</v>
      </c>
      <c r="C1533" t="n">
        <v>426059</v>
      </c>
      <c r="D1533" t="inlineStr">
        <is>
          <t>MCCOY</t>
        </is>
      </c>
      <c r="E1533" t="inlineStr">
        <is>
          <t>ALVIN</t>
        </is>
      </c>
      <c r="F1533">
        <f>CONCATENATE(D1533," ",LEFT(H1533,4),"T=",AU1533,"D=",AV1533,"R=",AW1533,"M=",AX1533,"L=",AY1533,"B=",AZ1533)</f>
        <v/>
      </c>
      <c r="G1533" t="inlineStr">
        <is>
          <t>D</t>
        </is>
      </c>
      <c r="H1533" t="inlineStr">
        <is>
          <t>JR</t>
        </is>
      </c>
      <c r="I1533" t="inlineStr">
        <is>
          <t>1973-02-22</t>
        </is>
      </c>
      <c r="J1533" t="inlineStr">
        <is>
          <t>2017-04-04</t>
        </is>
      </c>
      <c r="K1533" t="inlineStr">
        <is>
          <t>CONFIRMATION</t>
        </is>
      </c>
      <c r="M1533">
        <f>RIGHT(L1533,LEN(L1533)-FIND(" ",L1533))</f>
        <v/>
      </c>
      <c r="N1533" t="inlineStr">
        <is>
          <t>1000 STILES ST NW</t>
        </is>
      </c>
      <c r="P1533" t="inlineStr">
        <is>
          <t>WARREN</t>
        </is>
      </c>
      <c r="Q1533" t="inlineStr">
        <is>
          <t>OH</t>
        </is>
      </c>
      <c r="R1533" t="n">
        <v>44485</v>
      </c>
      <c r="AD1533" t="inlineStr">
        <is>
          <t>TRUMBULL CAREER &amp; TECH CENTER</t>
        </is>
      </c>
      <c r="AE1533" t="inlineStr">
        <is>
          <t>WARREN CITY</t>
        </is>
      </c>
      <c r="AF1533" t="inlineStr">
        <is>
          <t>WARREN CITY SD</t>
        </is>
      </c>
      <c r="AH1533" t="n">
        <v>14</v>
      </c>
      <c r="AI1533" t="n">
        <v>11</v>
      </c>
      <c r="AN1533" t="inlineStr">
        <is>
          <t>WARREN</t>
        </is>
      </c>
      <c r="AO1533" t="inlineStr">
        <is>
          <t>WARREN CITY 1B</t>
        </is>
      </c>
      <c r="AP1533" t="inlineStr">
        <is>
          <t>78-P-ACG</t>
        </is>
      </c>
      <c r="AQ1533" t="n">
        <v>9</v>
      </c>
      <c r="AR1533" t="n">
        <v>64</v>
      </c>
      <c r="AS1533" t="n">
        <v>32</v>
      </c>
      <c r="AV1533" t="inlineStr">
        <is>
          <t>WARREN-WARD 1</t>
        </is>
      </c>
      <c r="AW1533">
        <f>COUNTA($BA$1533:$EE$1533)</f>
        <v/>
      </c>
      <c r="AX1533">
        <f>COUNTIF($BA$1533:$EE$1533,"D")</f>
        <v/>
      </c>
      <c r="AY1533">
        <f>COUNTIF($BA$1533:$EE$1533,"R")</f>
        <v/>
      </c>
      <c r="AZ1533">
        <f>IF(BL1533="D",1,0)+IF(BM1533="D",1,0)+IF(BR1533="D",1,0)+IF(BS1533="D",1,0)+IF(BU1533="D",1,0)+IF(CA1533="D",1,0)+IF(CB1533="D",1,0)+IF(CC1533="D",1,0)+IF(CD1533="D",1,0)+IF(CJ1533="D",1,0)+IF(CK1533="D",1,0)+IF(CO1533="D",1,0)+IF(CP1533="D",1,0)+IF(CQ1533="D",1,0)+IF(CU1533="D",1,0)+IF(CV1533="D",1,0)+IF(DB1533="D",1,0)+IF(DC1533="D",1,0)+IF(DH1533="D",1,0)+IF(DI1533="D",1,0)+IF(DM1533="D",1,0)+IF(DN1533="D",1,0)+IF(DO1533="D",1,0)+IF(DU1533="D",1,0)+IF(DX1533="D",1,0)</f>
        <v/>
      </c>
      <c r="BA1533">
        <f>IF(DH1533&lt;&gt;"",1,0)+IF(DI1533&lt;&gt;"",1,0)+IF(DK1533&lt;&gt;"",1,0)+IF(DM1533&lt;&gt;"",1,0)+IF(DN1533&lt;&gt;"",1,0)+IF(DO1533&lt;&gt;"",1,0)+IF(DQ1533&lt;&gt;"",1,0)+IF(DR1533&lt;&gt;"",1,0)+IF(DT1533&lt;&gt;"",1,0)+IF(DU1533&lt;&gt;"",1,0)+IF(DV1533&lt;&gt;"",1,0)+IF(DW1533&lt;&gt;"",1,0)+IF(DX1533&lt;&gt;"",1,0)+IF(DZ1533&lt;&gt;"",1,0)+IF(EA1533&lt;&gt;"",1,0)+IF(EB1533&lt;&gt;"",1,0)+IF(EE1533&lt;&gt;"",1,0)</f>
        <v/>
      </c>
      <c r="BB1533">
        <f>IF(AND(AV1533&gt;0, AW1533&gt;0),1,0)</f>
        <v/>
      </c>
      <c r="BD1533" t="inlineStr">
        <is>
          <t>X</t>
        </is>
      </c>
      <c r="BL1533" t="inlineStr">
        <is>
          <t>X</t>
        </is>
      </c>
      <c r="BY1533" t="inlineStr">
        <is>
          <t>D</t>
        </is>
      </c>
      <c r="CD1533" t="inlineStr">
        <is>
          <t>X</t>
        </is>
      </c>
      <c r="CG1533" t="inlineStr">
        <is>
          <t>X</t>
        </is>
      </c>
      <c r="CP1533" t="inlineStr">
        <is>
          <t>X</t>
        </is>
      </c>
      <c r="CT1533" t="inlineStr">
        <is>
          <t>X</t>
        </is>
      </c>
      <c r="CU1533" t="inlineStr">
        <is>
          <t>D</t>
        </is>
      </c>
      <c r="CV1533" t="inlineStr">
        <is>
          <t>X</t>
        </is>
      </c>
      <c r="CY1533" t="inlineStr">
        <is>
          <t>X</t>
        </is>
      </c>
      <c r="CZ1533" t="inlineStr">
        <is>
          <t>D</t>
        </is>
      </c>
      <c r="DC1533" t="inlineStr">
        <is>
          <t>X</t>
        </is>
      </c>
    </row>
    <row r="1534">
      <c r="A1534" t="inlineStr">
        <is>
          <t>OH0023890900</t>
        </is>
      </c>
      <c r="B1534" t="n">
        <v>78</v>
      </c>
      <c r="C1534" t="n">
        <v>419504</v>
      </c>
      <c r="D1534" t="inlineStr">
        <is>
          <t>STROHSACK</t>
        </is>
      </c>
      <c r="E1534" t="inlineStr">
        <is>
          <t>JACOB</t>
        </is>
      </c>
      <c r="F1534">
        <f>CONCATENATE(D1534," ",LEFT(H1534,4),"T=",AU1534,"D=",AV1534,"R=",AW1534,"M=",AX1534,"L=",AY1534,"B=",AZ1534)</f>
        <v/>
      </c>
      <c r="G1534" t="inlineStr">
        <is>
          <t>J</t>
        </is>
      </c>
      <c r="I1534" t="inlineStr">
        <is>
          <t>1996-12-19</t>
        </is>
      </c>
      <c r="J1534" t="inlineStr">
        <is>
          <t>2016-09-02</t>
        </is>
      </c>
      <c r="K1534" t="inlineStr">
        <is>
          <t>CONFIRMATION</t>
        </is>
      </c>
      <c r="M1534">
        <f>RIGHT(L1534,LEN(L1534)-FIND(" ",L1534))</f>
        <v/>
      </c>
      <c r="N1534" t="inlineStr">
        <is>
          <t>1028 RAYMOND ST NW</t>
        </is>
      </c>
      <c r="P1534" t="inlineStr">
        <is>
          <t>WARREN</t>
        </is>
      </c>
      <c r="Q1534" t="inlineStr">
        <is>
          <t>OH</t>
        </is>
      </c>
      <c r="R1534" t="n">
        <v>44485</v>
      </c>
      <c r="AD1534" t="inlineStr">
        <is>
          <t>TRUMBULL CAREER &amp; TECH CENTER</t>
        </is>
      </c>
      <c r="AE1534" t="inlineStr">
        <is>
          <t>WARREN CITY</t>
        </is>
      </c>
      <c r="AF1534" t="inlineStr">
        <is>
          <t>WARREN CITY SD</t>
        </is>
      </c>
      <c r="AH1534" t="n">
        <v>14</v>
      </c>
      <c r="AI1534" t="n">
        <v>11</v>
      </c>
      <c r="AN1534" t="inlineStr">
        <is>
          <t>WARREN</t>
        </is>
      </c>
      <c r="AO1534" t="inlineStr">
        <is>
          <t>WARREN CITY 1B</t>
        </is>
      </c>
      <c r="AP1534" t="inlineStr">
        <is>
          <t>78-P-ACG</t>
        </is>
      </c>
      <c r="AQ1534" t="n">
        <v>9</v>
      </c>
      <c r="AR1534" t="n">
        <v>64</v>
      </c>
      <c r="AS1534" t="n">
        <v>32</v>
      </c>
      <c r="AV1534" t="inlineStr">
        <is>
          <t>WARREN-WARD 1</t>
        </is>
      </c>
      <c r="AW1534">
        <f>COUNTA($BA$1534:$EE$1534)</f>
        <v/>
      </c>
      <c r="AX1534">
        <f>COUNTIF($BA$1534:$EE$1534,"D")</f>
        <v/>
      </c>
      <c r="AY1534">
        <f>COUNTIF($BA$1534:$EE$1534,"R")</f>
        <v/>
      </c>
      <c r="AZ1534">
        <f>IF(BL1534="D",1,0)+IF(BM1534="D",1,0)+IF(BR1534="D",1,0)+IF(BS1534="D",1,0)+IF(BU1534="D",1,0)+IF(CA1534="D",1,0)+IF(CB1534="D",1,0)+IF(CC1534="D",1,0)+IF(CD1534="D",1,0)+IF(CJ1534="D",1,0)+IF(CK1534="D",1,0)+IF(CO1534="D",1,0)+IF(CP1534="D",1,0)+IF(CQ1534="D",1,0)+IF(CU1534="D",1,0)+IF(CV1534="D",1,0)+IF(DB1534="D",1,0)+IF(DC1534="D",1,0)+IF(DH1534="D",1,0)+IF(DI1534="D",1,0)+IF(DM1534="D",1,0)+IF(DN1534="D",1,0)+IF(DO1534="D",1,0)+IF(DU1534="D",1,0)+IF(DX1534="D",1,0)</f>
        <v/>
      </c>
      <c r="BA1534">
        <f>IF(DH1534&lt;&gt;"",1,0)+IF(DI1534&lt;&gt;"",1,0)+IF(DK1534&lt;&gt;"",1,0)+IF(DM1534&lt;&gt;"",1,0)+IF(DN1534&lt;&gt;"",1,0)+IF(DO1534&lt;&gt;"",1,0)+IF(DQ1534&lt;&gt;"",1,0)+IF(DR1534&lt;&gt;"",1,0)+IF(DT1534&lt;&gt;"",1,0)+IF(DU1534&lt;&gt;"",1,0)+IF(DV1534&lt;&gt;"",1,0)+IF(DW1534&lt;&gt;"",1,0)+IF(DX1534&lt;&gt;"",1,0)+IF(DZ1534&lt;&gt;"",1,0)+IF(EA1534&lt;&gt;"",1,0)+IF(EB1534&lt;&gt;"",1,0)+IF(EE1534&lt;&gt;"",1,0)</f>
        <v/>
      </c>
      <c r="BB1534">
        <f>IF(AND(AV1534&gt;0, AW1534&gt;0),1,0)</f>
        <v/>
      </c>
    </row>
    <row r="1535">
      <c r="A1535" t="inlineStr">
        <is>
          <t>OH0027499502</t>
        </is>
      </c>
      <c r="B1535" t="n">
        <v>78</v>
      </c>
      <c r="C1535" t="n">
        <v>487191</v>
      </c>
      <c r="D1535" t="inlineStr">
        <is>
          <t>SMITH</t>
        </is>
      </c>
      <c r="E1535" t="inlineStr">
        <is>
          <t>DAVID</t>
        </is>
      </c>
      <c r="F1535">
        <f>CONCATENATE(D1535," ",LEFT(H1535,4),"T=",AU1535,"D=",AV1535,"R=",AW1535,"M=",AX1535,"L=",AY1535,"B=",AZ1535)</f>
        <v/>
      </c>
      <c r="G1535" t="inlineStr">
        <is>
          <t>P</t>
        </is>
      </c>
      <c r="I1535" t="inlineStr">
        <is>
          <t>1982-06-18</t>
        </is>
      </c>
      <c r="J1535" t="inlineStr">
        <is>
          <t>2024-08-02</t>
        </is>
      </c>
      <c r="K1535" t="inlineStr">
        <is>
          <t>ACTIVE</t>
        </is>
      </c>
      <c r="M1535">
        <f>RIGHT(L1535,LEN(L1535)-FIND(" ",L1535))</f>
        <v/>
      </c>
      <c r="N1535" t="inlineStr">
        <is>
          <t>700 BUCKEYE ST NW</t>
        </is>
      </c>
      <c r="O1535" t="inlineStr">
        <is>
          <t>APT 808</t>
        </is>
      </c>
      <c r="P1535" t="inlineStr">
        <is>
          <t>WARREN</t>
        </is>
      </c>
      <c r="Q1535" t="inlineStr">
        <is>
          <t>OH</t>
        </is>
      </c>
      <c r="R1535" t="n">
        <v>44485</v>
      </c>
      <c r="AD1535" t="inlineStr">
        <is>
          <t>TRUMBULL CAREER &amp; TECH CENTER</t>
        </is>
      </c>
      <c r="AE1535" t="inlineStr">
        <is>
          <t>WARREN CITY</t>
        </is>
      </c>
      <c r="AF1535" t="inlineStr">
        <is>
          <t>WARREN CITY SD</t>
        </is>
      </c>
      <c r="AH1535" t="n">
        <v>14</v>
      </c>
      <c r="AI1535" t="n">
        <v>11</v>
      </c>
      <c r="AN1535" t="inlineStr">
        <is>
          <t>WARREN</t>
        </is>
      </c>
      <c r="AO1535" t="inlineStr">
        <is>
          <t>WARREN CITY 1B</t>
        </is>
      </c>
      <c r="AP1535" t="inlineStr">
        <is>
          <t>78-P-ACG</t>
        </is>
      </c>
      <c r="AQ1535" t="n">
        <v>9</v>
      </c>
      <c r="AR1535" t="n">
        <v>64</v>
      </c>
      <c r="AS1535" t="n">
        <v>32</v>
      </c>
      <c r="AV1535" t="inlineStr">
        <is>
          <t>WARREN-WARD 1</t>
        </is>
      </c>
      <c r="AW1535">
        <f>COUNTA($BA$1535:$EE$1535)</f>
        <v/>
      </c>
      <c r="AX1535">
        <f>COUNTIF($BA$1535:$EE$1535,"D")</f>
        <v/>
      </c>
      <c r="AY1535">
        <f>COUNTIF($BA$1535:$EE$1535,"R")</f>
        <v/>
      </c>
      <c r="AZ1535">
        <f>IF(BL1535="D",1,0)+IF(BM1535="D",1,0)+IF(BR1535="D",1,0)+IF(BS1535="D",1,0)+IF(BU1535="D",1,0)+IF(CA1535="D",1,0)+IF(CB1535="D",1,0)+IF(CC1535="D",1,0)+IF(CD1535="D",1,0)+IF(CJ1535="D",1,0)+IF(CK1535="D",1,0)+IF(CO1535="D",1,0)+IF(CP1535="D",1,0)+IF(CQ1535="D",1,0)+IF(CU1535="D",1,0)+IF(CV1535="D",1,0)+IF(DB1535="D",1,0)+IF(DC1535="D",1,0)+IF(DH1535="D",1,0)+IF(DI1535="D",1,0)+IF(DM1535="D",1,0)+IF(DN1535="D",1,0)+IF(DO1535="D",1,0)+IF(DU1535="D",1,0)+IF(DX1535="D",1,0)</f>
        <v/>
      </c>
      <c r="BA1535">
        <f>IF(DH1535&lt;&gt;"",1,0)+IF(DI1535&lt;&gt;"",1,0)+IF(DK1535&lt;&gt;"",1,0)+IF(DM1535&lt;&gt;"",1,0)+IF(DN1535&lt;&gt;"",1,0)+IF(DO1535&lt;&gt;"",1,0)+IF(DQ1535&lt;&gt;"",1,0)+IF(DR1535&lt;&gt;"",1,0)+IF(DT1535&lt;&gt;"",1,0)+IF(DU1535&lt;&gt;"",1,0)+IF(DV1535&lt;&gt;"",1,0)+IF(DW1535&lt;&gt;"",1,0)+IF(DX1535&lt;&gt;"",1,0)+IF(DZ1535&lt;&gt;"",1,0)+IF(EA1535&lt;&gt;"",1,0)+IF(EB1535&lt;&gt;"",1,0)+IF(EE1535&lt;&gt;"",1,0)</f>
        <v/>
      </c>
      <c r="BB1535">
        <f>IF(AND(AV1535&gt;0, AW1535&gt;0),1,0)</f>
        <v/>
      </c>
    </row>
    <row r="1536">
      <c r="A1536" t="inlineStr">
        <is>
          <t>OH0015797015</t>
        </is>
      </c>
      <c r="B1536" t="n">
        <v>78</v>
      </c>
      <c r="C1536" t="n">
        <v>316834</v>
      </c>
      <c r="D1536" t="inlineStr">
        <is>
          <t>ALLEN</t>
        </is>
      </c>
      <c r="E1536" t="inlineStr">
        <is>
          <t>CALVIN</t>
        </is>
      </c>
      <c r="F1536">
        <f>CONCATENATE(D1536," ",LEFT(H1536,4),"T=",AU1536,"D=",AV1536,"R=",AW1536,"M=",AX1536,"L=",AY1536,"B=",AZ1536)</f>
        <v/>
      </c>
      <c r="G1536" t="inlineStr">
        <is>
          <t>J</t>
        </is>
      </c>
      <c r="H1536" t="inlineStr">
        <is>
          <t>JR</t>
        </is>
      </c>
      <c r="I1536" t="inlineStr">
        <is>
          <t>1985-10-09</t>
        </is>
      </c>
      <c r="J1536" t="inlineStr">
        <is>
          <t>2024-08-06</t>
        </is>
      </c>
      <c r="K1536" t="inlineStr">
        <is>
          <t>ACTIVE</t>
        </is>
      </c>
      <c r="M1536">
        <f>RIGHT(L1536,LEN(L1536)-FIND(" ",L1536))</f>
        <v/>
      </c>
      <c r="N1536" t="inlineStr">
        <is>
          <t>700 BUCKEYE ST NW</t>
        </is>
      </c>
      <c r="O1536" t="inlineStr">
        <is>
          <t>APT 912</t>
        </is>
      </c>
      <c r="P1536" t="inlineStr">
        <is>
          <t>WARREN</t>
        </is>
      </c>
      <c r="Q1536" t="inlineStr">
        <is>
          <t>OH</t>
        </is>
      </c>
      <c r="R1536" t="n">
        <v>44485</v>
      </c>
      <c r="AD1536" t="inlineStr">
        <is>
          <t>TRUMBULL CAREER &amp; TECH CENTER</t>
        </is>
      </c>
      <c r="AE1536" t="inlineStr">
        <is>
          <t>WARREN CITY</t>
        </is>
      </c>
      <c r="AF1536" t="inlineStr">
        <is>
          <t>WARREN CITY SD</t>
        </is>
      </c>
      <c r="AH1536" t="n">
        <v>14</v>
      </c>
      <c r="AI1536" t="n">
        <v>11</v>
      </c>
      <c r="AN1536" t="inlineStr">
        <is>
          <t>WARREN</t>
        </is>
      </c>
      <c r="AO1536" t="inlineStr">
        <is>
          <t>WARREN CITY 1B</t>
        </is>
      </c>
      <c r="AP1536" t="inlineStr">
        <is>
          <t>78-P-ACG</t>
        </is>
      </c>
      <c r="AQ1536" t="n">
        <v>9</v>
      </c>
      <c r="AR1536" t="n">
        <v>64</v>
      </c>
      <c r="AS1536" t="n">
        <v>32</v>
      </c>
      <c r="AV1536" t="inlineStr">
        <is>
          <t>WARREN-WARD 1</t>
        </is>
      </c>
      <c r="AW1536">
        <f>COUNTA($BA$1536:$EE$1536)</f>
        <v/>
      </c>
      <c r="AX1536">
        <f>COUNTIF($BA$1536:$EE$1536,"D")</f>
        <v/>
      </c>
      <c r="AY1536">
        <f>COUNTIF($BA$1536:$EE$1536,"R")</f>
        <v/>
      </c>
      <c r="AZ1536">
        <f>IF(BL1536="D",1,0)+IF(BM1536="D",1,0)+IF(BR1536="D",1,0)+IF(BS1536="D",1,0)+IF(BU1536="D",1,0)+IF(CA1536="D",1,0)+IF(CB1536="D",1,0)+IF(CC1536="D",1,0)+IF(CD1536="D",1,0)+IF(CJ1536="D",1,0)+IF(CK1536="D",1,0)+IF(CO1536="D",1,0)+IF(CP1536="D",1,0)+IF(CQ1536="D",1,0)+IF(CU1536="D",1,0)+IF(CV1536="D",1,0)+IF(DB1536="D",1,0)+IF(DC1536="D",1,0)+IF(DH1536="D",1,0)+IF(DI1536="D",1,0)+IF(DM1536="D",1,0)+IF(DN1536="D",1,0)+IF(DO1536="D",1,0)+IF(DU1536="D",1,0)+IF(DX1536="D",1,0)</f>
        <v/>
      </c>
      <c r="BA1536">
        <f>IF(DH1536&lt;&gt;"",1,0)+IF(DI1536&lt;&gt;"",1,0)+IF(DK1536&lt;&gt;"",1,0)+IF(DM1536&lt;&gt;"",1,0)+IF(DN1536&lt;&gt;"",1,0)+IF(DO1536&lt;&gt;"",1,0)+IF(DQ1536&lt;&gt;"",1,0)+IF(DR1536&lt;&gt;"",1,0)+IF(DT1536&lt;&gt;"",1,0)+IF(DU1536&lt;&gt;"",1,0)+IF(DV1536&lt;&gt;"",1,0)+IF(DW1536&lt;&gt;"",1,0)+IF(DX1536&lt;&gt;"",1,0)+IF(DZ1536&lt;&gt;"",1,0)+IF(EA1536&lt;&gt;"",1,0)+IF(EB1536&lt;&gt;"",1,0)+IF(EE1536&lt;&gt;"",1,0)</f>
        <v/>
      </c>
      <c r="BB1536">
        <f>IF(AND(AV1536&gt;0, AW1536&gt;0),1,0)</f>
        <v/>
      </c>
      <c r="BJ1536" t="inlineStr">
        <is>
          <t>X</t>
        </is>
      </c>
      <c r="BL1536" t="inlineStr">
        <is>
          <t>X</t>
        </is>
      </c>
      <c r="BP1536" t="inlineStr">
        <is>
          <t>X</t>
        </is>
      </c>
      <c r="CT1536" t="inlineStr">
        <is>
          <t>X</t>
        </is>
      </c>
      <c r="CW1536" t="inlineStr">
        <is>
          <t>D</t>
        </is>
      </c>
      <c r="CZ1536" t="inlineStr">
        <is>
          <t>D</t>
        </is>
      </c>
      <c r="DC1536" t="inlineStr">
        <is>
          <t>X</t>
        </is>
      </c>
    </row>
    <row r="1537">
      <c r="A1537" t="inlineStr">
        <is>
          <t>OH0023770145</t>
        </is>
      </c>
      <c r="B1537" t="n">
        <v>78</v>
      </c>
      <c r="C1537" t="n">
        <v>417922</v>
      </c>
      <c r="D1537" t="inlineStr">
        <is>
          <t>SMITH</t>
        </is>
      </c>
      <c r="E1537" t="inlineStr">
        <is>
          <t>RYAN</t>
        </is>
      </c>
      <c r="F1537">
        <f>CONCATENATE(D1537," ",LEFT(H1537,4),"T=",AU1537,"D=",AV1537,"R=",AW1537,"M=",AX1537,"L=",AY1537,"B=",AZ1537)</f>
        <v/>
      </c>
      <c r="G1537" t="inlineStr">
        <is>
          <t>P</t>
        </is>
      </c>
      <c r="I1537" t="inlineStr">
        <is>
          <t>1993-06-30</t>
        </is>
      </c>
      <c r="J1537" t="inlineStr">
        <is>
          <t>2016-06-30</t>
        </is>
      </c>
      <c r="K1537" t="inlineStr">
        <is>
          <t>CONFIRMATION</t>
        </is>
      </c>
      <c r="M1537">
        <f>RIGHT(L1537,LEN(L1537)-FIND(" ",L1537))</f>
        <v/>
      </c>
      <c r="N1537" t="inlineStr">
        <is>
          <t>700 BUCKEYE ST NW</t>
        </is>
      </c>
      <c r="P1537" t="inlineStr">
        <is>
          <t>WARREN</t>
        </is>
      </c>
      <c r="Q1537" t="inlineStr">
        <is>
          <t>OH</t>
        </is>
      </c>
      <c r="R1537" t="n">
        <v>44485</v>
      </c>
      <c r="AD1537" t="inlineStr">
        <is>
          <t>TRUMBULL CAREER &amp; TECH CENTER</t>
        </is>
      </c>
      <c r="AE1537" t="inlineStr">
        <is>
          <t>WARREN CITY</t>
        </is>
      </c>
      <c r="AF1537" t="inlineStr">
        <is>
          <t>WARREN CITY SD</t>
        </is>
      </c>
      <c r="AH1537" t="n">
        <v>14</v>
      </c>
      <c r="AI1537" t="n">
        <v>11</v>
      </c>
      <c r="AN1537" t="inlineStr">
        <is>
          <t>WARREN</t>
        </is>
      </c>
      <c r="AO1537" t="inlineStr">
        <is>
          <t>WARREN CITY 1B</t>
        </is>
      </c>
      <c r="AP1537" t="inlineStr">
        <is>
          <t>78-P-ACG</t>
        </is>
      </c>
      <c r="AQ1537" t="n">
        <v>9</v>
      </c>
      <c r="AR1537" t="n">
        <v>64</v>
      </c>
      <c r="AS1537" t="n">
        <v>32</v>
      </c>
      <c r="AV1537" t="inlineStr">
        <is>
          <t>WARREN-WARD 1</t>
        </is>
      </c>
      <c r="AW1537">
        <f>COUNTA($BA$1537:$EE$1537)</f>
        <v/>
      </c>
      <c r="AX1537">
        <f>COUNTIF($BA$1537:$EE$1537,"D")</f>
        <v/>
      </c>
      <c r="AY1537">
        <f>COUNTIF($BA$1537:$EE$1537,"R")</f>
        <v/>
      </c>
      <c r="AZ1537">
        <f>IF(BL1537="D",1,0)+IF(BM1537="D",1,0)+IF(BR1537="D",1,0)+IF(BS1537="D",1,0)+IF(BU1537="D",1,0)+IF(CA1537="D",1,0)+IF(CB1537="D",1,0)+IF(CC1537="D",1,0)+IF(CD1537="D",1,0)+IF(CJ1537="D",1,0)+IF(CK1537="D",1,0)+IF(CO1537="D",1,0)+IF(CP1537="D",1,0)+IF(CQ1537="D",1,0)+IF(CU1537="D",1,0)+IF(CV1537="D",1,0)+IF(DB1537="D",1,0)+IF(DC1537="D",1,0)+IF(DH1537="D",1,0)+IF(DI1537="D",1,0)+IF(DM1537="D",1,0)+IF(DN1537="D",1,0)+IF(DO1537="D",1,0)+IF(DU1537="D",1,0)+IF(DX1537="D",1,0)</f>
        <v/>
      </c>
      <c r="BA1537">
        <f>IF(DH1537&lt;&gt;"",1,0)+IF(DI1537&lt;&gt;"",1,0)+IF(DK1537&lt;&gt;"",1,0)+IF(DM1537&lt;&gt;"",1,0)+IF(DN1537&lt;&gt;"",1,0)+IF(DO1537&lt;&gt;"",1,0)+IF(DQ1537&lt;&gt;"",1,0)+IF(DR1537&lt;&gt;"",1,0)+IF(DT1537&lt;&gt;"",1,0)+IF(DU1537&lt;&gt;"",1,0)+IF(DV1537&lt;&gt;"",1,0)+IF(DW1537&lt;&gt;"",1,0)+IF(DX1537&lt;&gt;"",1,0)+IF(DZ1537&lt;&gt;"",1,0)+IF(EA1537&lt;&gt;"",1,0)+IF(EB1537&lt;&gt;"",1,0)+IF(EE1537&lt;&gt;"",1,0)</f>
        <v/>
      </c>
      <c r="BB1537">
        <f>IF(AND(AV1537&gt;0, AW1537&gt;0),1,0)</f>
        <v/>
      </c>
    </row>
    <row r="1538">
      <c r="A1538" t="inlineStr">
        <is>
          <t>OH0022138298</t>
        </is>
      </c>
      <c r="B1538" t="n">
        <v>78</v>
      </c>
      <c r="C1538" t="n">
        <v>391633</v>
      </c>
      <c r="D1538" t="inlineStr">
        <is>
          <t>WARGO</t>
        </is>
      </c>
      <c r="E1538" t="inlineStr">
        <is>
          <t>CHARLES</t>
        </is>
      </c>
      <c r="F1538">
        <f>CONCATENATE(D1538," ",LEFT(H1538,4),"T=",AU1538,"D=",AV1538,"R=",AW1538,"M=",AX1538,"L=",AY1538,"B=",AZ1538)</f>
        <v/>
      </c>
      <c r="G1538" t="inlineStr">
        <is>
          <t>T</t>
        </is>
      </c>
      <c r="H1538" t="inlineStr">
        <is>
          <t>III</t>
        </is>
      </c>
      <c r="I1538" t="inlineStr">
        <is>
          <t>1994-07-09</t>
        </is>
      </c>
      <c r="J1538" t="inlineStr">
        <is>
          <t>2013-04-12</t>
        </is>
      </c>
      <c r="K1538" t="inlineStr">
        <is>
          <t>CONFIRMATION</t>
        </is>
      </c>
      <c r="M1538">
        <f>RIGHT(L1538,LEN(L1538)-FIND(" ",L1538))</f>
        <v/>
      </c>
      <c r="N1538" t="inlineStr">
        <is>
          <t>555 TOD AVE NW</t>
        </is>
      </c>
      <c r="P1538" t="inlineStr">
        <is>
          <t>WARREN</t>
        </is>
      </c>
      <c r="Q1538" t="inlineStr">
        <is>
          <t>OH</t>
        </is>
      </c>
      <c r="R1538" t="n">
        <v>44485</v>
      </c>
      <c r="AD1538" t="inlineStr">
        <is>
          <t>TRUMBULL CAREER &amp; TECH CENTER</t>
        </is>
      </c>
      <c r="AE1538" t="inlineStr">
        <is>
          <t>WARREN CITY</t>
        </is>
      </c>
      <c r="AF1538" t="inlineStr">
        <is>
          <t>WARREN CITY SD</t>
        </is>
      </c>
      <c r="AH1538" t="n">
        <v>14</v>
      </c>
      <c r="AI1538" t="n">
        <v>11</v>
      </c>
      <c r="AN1538" t="inlineStr">
        <is>
          <t>WARREN</t>
        </is>
      </c>
      <c r="AO1538" t="inlineStr">
        <is>
          <t>WARREN CITY 1B</t>
        </is>
      </c>
      <c r="AP1538" t="inlineStr">
        <is>
          <t>78-P-ACG</t>
        </is>
      </c>
      <c r="AQ1538" t="n">
        <v>9</v>
      </c>
      <c r="AR1538" t="n">
        <v>64</v>
      </c>
      <c r="AS1538" t="n">
        <v>32</v>
      </c>
      <c r="AV1538" t="inlineStr">
        <is>
          <t>WARREN-WARD 1</t>
        </is>
      </c>
      <c r="AW1538">
        <f>COUNTA($BA$1538:$EE$1538)</f>
        <v/>
      </c>
      <c r="AX1538">
        <f>COUNTIF($BA$1538:$EE$1538,"D")</f>
        <v/>
      </c>
      <c r="AY1538">
        <f>COUNTIF($BA$1538:$EE$1538,"R")</f>
        <v/>
      </c>
      <c r="AZ1538">
        <f>IF(BL1538="D",1,0)+IF(BM1538="D",1,0)+IF(BR1538="D",1,0)+IF(BS1538="D",1,0)+IF(BU1538="D",1,0)+IF(CA1538="D",1,0)+IF(CB1538="D",1,0)+IF(CC1538="D",1,0)+IF(CD1538="D",1,0)+IF(CJ1538="D",1,0)+IF(CK1538="D",1,0)+IF(CO1538="D",1,0)+IF(CP1538="D",1,0)+IF(CQ1538="D",1,0)+IF(CU1538="D",1,0)+IF(CV1538="D",1,0)+IF(DB1538="D",1,0)+IF(DC1538="D",1,0)+IF(DH1538="D",1,0)+IF(DI1538="D",1,0)+IF(DM1538="D",1,0)+IF(DN1538="D",1,0)+IF(DO1538="D",1,0)+IF(DU1538="D",1,0)+IF(DX1538="D",1,0)</f>
        <v/>
      </c>
      <c r="BA1538">
        <f>IF(DH1538&lt;&gt;"",1,0)+IF(DI1538&lt;&gt;"",1,0)+IF(DK1538&lt;&gt;"",1,0)+IF(DM1538&lt;&gt;"",1,0)+IF(DN1538&lt;&gt;"",1,0)+IF(DO1538&lt;&gt;"",1,0)+IF(DQ1538&lt;&gt;"",1,0)+IF(DR1538&lt;&gt;"",1,0)+IF(DT1538&lt;&gt;"",1,0)+IF(DU1538&lt;&gt;"",1,0)+IF(DV1538&lt;&gt;"",1,0)+IF(DW1538&lt;&gt;"",1,0)+IF(DX1538&lt;&gt;"",1,0)+IF(DZ1538&lt;&gt;"",1,0)+IF(EA1538&lt;&gt;"",1,0)+IF(EB1538&lt;&gt;"",1,0)+IF(EE1538&lt;&gt;"",1,0)</f>
        <v/>
      </c>
      <c r="BB1538">
        <f>IF(AND(AV1538&gt;0, AW1538&gt;0),1,0)</f>
        <v/>
      </c>
      <c r="CP1538" t="inlineStr">
        <is>
          <t>X</t>
        </is>
      </c>
    </row>
    <row r="1539">
      <c r="A1539" t="inlineStr">
        <is>
          <t>OH0027510312</t>
        </is>
      </c>
      <c r="B1539" t="n">
        <v>78</v>
      </c>
      <c r="C1539" t="n">
        <v>487451</v>
      </c>
      <c r="D1539" t="inlineStr">
        <is>
          <t>RIDENBAUGH</t>
        </is>
      </c>
      <c r="E1539" t="inlineStr">
        <is>
          <t>THOMAS</t>
        </is>
      </c>
      <c r="F1539">
        <f>CONCATENATE(D1539," ",LEFT(H1539,4),"T=",AU1539,"D=",AV1539,"R=",AW1539,"M=",AX1539,"L=",AY1539,"B=",AZ1539)</f>
        <v/>
      </c>
      <c r="G1539" t="inlineStr">
        <is>
          <t>E</t>
        </is>
      </c>
      <c r="I1539" t="inlineStr">
        <is>
          <t>1983-06-17</t>
        </is>
      </c>
      <c r="J1539" t="inlineStr">
        <is>
          <t>2024-08-07</t>
        </is>
      </c>
      <c r="K1539" t="inlineStr">
        <is>
          <t>ACTIVE</t>
        </is>
      </c>
      <c r="M1539">
        <f>RIGHT(L1539,LEN(L1539)-FIND(" ",L1539))</f>
        <v/>
      </c>
      <c r="N1539" t="inlineStr">
        <is>
          <t>553 TOD AVE NW</t>
        </is>
      </c>
      <c r="P1539" t="inlineStr">
        <is>
          <t>WARREN</t>
        </is>
      </c>
      <c r="Q1539" t="inlineStr">
        <is>
          <t>OH</t>
        </is>
      </c>
      <c r="R1539" t="n">
        <v>44485</v>
      </c>
      <c r="AD1539" t="inlineStr">
        <is>
          <t>TRUMBULL CAREER &amp; TECH CENTER</t>
        </is>
      </c>
      <c r="AE1539" t="inlineStr">
        <is>
          <t>WARREN CITY</t>
        </is>
      </c>
      <c r="AF1539" t="inlineStr">
        <is>
          <t>WARREN CITY SD</t>
        </is>
      </c>
      <c r="AH1539" t="n">
        <v>14</v>
      </c>
      <c r="AI1539" t="n">
        <v>11</v>
      </c>
      <c r="AN1539" t="inlineStr">
        <is>
          <t>WARREN</t>
        </is>
      </c>
      <c r="AO1539" t="inlineStr">
        <is>
          <t>WARREN CITY 1B</t>
        </is>
      </c>
      <c r="AP1539" t="inlineStr">
        <is>
          <t>78-P-ACG</t>
        </is>
      </c>
      <c r="AQ1539" t="n">
        <v>9</v>
      </c>
      <c r="AR1539" t="n">
        <v>64</v>
      </c>
      <c r="AS1539" t="n">
        <v>32</v>
      </c>
      <c r="AV1539" t="inlineStr">
        <is>
          <t>WARREN-WARD 1</t>
        </is>
      </c>
      <c r="AW1539">
        <f>COUNTA($BA$1539:$EE$1539)</f>
        <v/>
      </c>
      <c r="AX1539">
        <f>COUNTIF($BA$1539:$EE$1539,"D")</f>
        <v/>
      </c>
      <c r="AY1539">
        <f>COUNTIF($BA$1539:$EE$1539,"R")</f>
        <v/>
      </c>
      <c r="AZ1539">
        <f>IF(BL1539="D",1,0)+IF(BM1539="D",1,0)+IF(BR1539="D",1,0)+IF(BS1539="D",1,0)+IF(BU1539="D",1,0)+IF(CA1539="D",1,0)+IF(CB1539="D",1,0)+IF(CC1539="D",1,0)+IF(CD1539="D",1,0)+IF(CJ1539="D",1,0)+IF(CK1539="D",1,0)+IF(CO1539="D",1,0)+IF(CP1539="D",1,0)+IF(CQ1539="D",1,0)+IF(CU1539="D",1,0)+IF(CV1539="D",1,0)+IF(DB1539="D",1,0)+IF(DC1539="D",1,0)+IF(DH1539="D",1,0)+IF(DI1539="D",1,0)+IF(DM1539="D",1,0)+IF(DN1539="D",1,0)+IF(DO1539="D",1,0)+IF(DU1539="D",1,0)+IF(DX1539="D",1,0)</f>
        <v/>
      </c>
      <c r="BA1539">
        <f>IF(DH1539&lt;&gt;"",1,0)+IF(DI1539&lt;&gt;"",1,0)+IF(DK1539&lt;&gt;"",1,0)+IF(DM1539&lt;&gt;"",1,0)+IF(DN1539&lt;&gt;"",1,0)+IF(DO1539&lt;&gt;"",1,0)+IF(DQ1539&lt;&gt;"",1,0)+IF(DR1539&lt;&gt;"",1,0)+IF(DT1539&lt;&gt;"",1,0)+IF(DU1539&lt;&gt;"",1,0)+IF(DV1539&lt;&gt;"",1,0)+IF(DW1539&lt;&gt;"",1,0)+IF(DX1539&lt;&gt;"",1,0)+IF(DZ1539&lt;&gt;"",1,0)+IF(EA1539&lt;&gt;"",1,0)+IF(EB1539&lt;&gt;"",1,0)+IF(EE1539&lt;&gt;"",1,0)</f>
        <v/>
      </c>
      <c r="BB1539">
        <f>IF(AND(AV1539&gt;0, AW1539&gt;0),1,0)</f>
        <v/>
      </c>
    </row>
    <row r="1540">
      <c r="A1540" t="inlineStr">
        <is>
          <t>OH0027510324</t>
        </is>
      </c>
      <c r="B1540" t="n">
        <v>78</v>
      </c>
      <c r="C1540" t="n">
        <v>487452</v>
      </c>
      <c r="D1540" t="inlineStr">
        <is>
          <t>KIMBLE</t>
        </is>
      </c>
      <c r="E1540" t="inlineStr">
        <is>
          <t>JARED</t>
        </is>
      </c>
      <c r="F1540">
        <f>CONCATENATE(D1540," ",LEFT(H1540,4),"T=",AU1540,"D=",AV1540,"R=",AW1540,"M=",AX1540,"L=",AY1540,"B=",AZ1540)</f>
        <v/>
      </c>
      <c r="G1540" t="inlineStr">
        <is>
          <t>J</t>
        </is>
      </c>
      <c r="I1540" t="inlineStr">
        <is>
          <t>1990-03-14</t>
        </is>
      </c>
      <c r="J1540" t="inlineStr">
        <is>
          <t>2024-08-07</t>
        </is>
      </c>
      <c r="K1540" t="inlineStr">
        <is>
          <t>ACTIVE</t>
        </is>
      </c>
      <c r="M1540">
        <f>RIGHT(L1540,LEN(L1540)-FIND(" ",L1540))</f>
        <v/>
      </c>
      <c r="N1540" t="inlineStr">
        <is>
          <t>221 TOD AVE NW</t>
        </is>
      </c>
      <c r="P1540" t="inlineStr">
        <is>
          <t>WARREN</t>
        </is>
      </c>
      <c r="Q1540" t="inlineStr">
        <is>
          <t>OH</t>
        </is>
      </c>
      <c r="R1540" t="n">
        <v>44485</v>
      </c>
      <c r="AD1540" t="inlineStr">
        <is>
          <t>TRUMBULL CAREER &amp; TECH CENTER</t>
        </is>
      </c>
      <c r="AE1540" t="inlineStr">
        <is>
          <t>WARREN CITY</t>
        </is>
      </c>
      <c r="AF1540" t="inlineStr">
        <is>
          <t>WARREN CITY SD</t>
        </is>
      </c>
      <c r="AH1540" t="n">
        <v>14</v>
      </c>
      <c r="AI1540" t="n">
        <v>11</v>
      </c>
      <c r="AN1540" t="inlineStr">
        <is>
          <t>WARREN</t>
        </is>
      </c>
      <c r="AO1540" t="inlineStr">
        <is>
          <t>WARREN CITY 1B</t>
        </is>
      </c>
      <c r="AP1540" t="inlineStr">
        <is>
          <t>78-P-ACG</t>
        </is>
      </c>
      <c r="AQ1540" t="n">
        <v>9</v>
      </c>
      <c r="AR1540" t="n">
        <v>64</v>
      </c>
      <c r="AS1540" t="n">
        <v>32</v>
      </c>
      <c r="AV1540" t="inlineStr">
        <is>
          <t>WARREN-WARD 1</t>
        </is>
      </c>
      <c r="AW1540">
        <f>COUNTA($BA$1540:$EE$1540)</f>
        <v/>
      </c>
      <c r="AX1540">
        <f>COUNTIF($BA$1540:$EE$1540,"D")</f>
        <v/>
      </c>
      <c r="AY1540">
        <f>COUNTIF($BA$1540:$EE$1540,"R")</f>
        <v/>
      </c>
      <c r="AZ1540">
        <f>IF(BL1540="D",1,0)+IF(BM1540="D",1,0)+IF(BR1540="D",1,0)+IF(BS1540="D",1,0)+IF(BU1540="D",1,0)+IF(CA1540="D",1,0)+IF(CB1540="D",1,0)+IF(CC1540="D",1,0)+IF(CD1540="D",1,0)+IF(CJ1540="D",1,0)+IF(CK1540="D",1,0)+IF(CO1540="D",1,0)+IF(CP1540="D",1,0)+IF(CQ1540="D",1,0)+IF(CU1540="D",1,0)+IF(CV1540="D",1,0)+IF(DB1540="D",1,0)+IF(DC1540="D",1,0)+IF(DH1540="D",1,0)+IF(DI1540="D",1,0)+IF(DM1540="D",1,0)+IF(DN1540="D",1,0)+IF(DO1540="D",1,0)+IF(DU1540="D",1,0)+IF(DX1540="D",1,0)</f>
        <v/>
      </c>
      <c r="BA1540">
        <f>IF(DH1540&lt;&gt;"",1,0)+IF(DI1540&lt;&gt;"",1,0)+IF(DK1540&lt;&gt;"",1,0)+IF(DM1540&lt;&gt;"",1,0)+IF(DN1540&lt;&gt;"",1,0)+IF(DO1540&lt;&gt;"",1,0)+IF(DQ1540&lt;&gt;"",1,0)+IF(DR1540&lt;&gt;"",1,0)+IF(DT1540&lt;&gt;"",1,0)+IF(DU1540&lt;&gt;"",1,0)+IF(DV1540&lt;&gt;"",1,0)+IF(DW1540&lt;&gt;"",1,0)+IF(DX1540&lt;&gt;"",1,0)+IF(DZ1540&lt;&gt;"",1,0)+IF(EA1540&lt;&gt;"",1,0)+IF(EB1540&lt;&gt;"",1,0)+IF(EE1540&lt;&gt;"",1,0)</f>
        <v/>
      </c>
      <c r="BB1540">
        <f>IF(AND(AV1540&gt;0, AW1540&gt;0),1,0)</f>
        <v/>
      </c>
      <c r="BY1540" t="inlineStr">
        <is>
          <t>X</t>
        </is>
      </c>
      <c r="CA1540" t="inlineStr">
        <is>
          <t>X</t>
        </is>
      </c>
    </row>
    <row r="1541">
      <c r="A1541" t="inlineStr">
        <is>
          <t>OH0026517824</t>
        </is>
      </c>
      <c r="B1541" t="n">
        <v>78</v>
      </c>
      <c r="C1541" t="n">
        <v>463463</v>
      </c>
      <c r="D1541" t="inlineStr">
        <is>
          <t>WILDER</t>
        </is>
      </c>
      <c r="E1541" t="inlineStr">
        <is>
          <t>JUSTIN</t>
        </is>
      </c>
      <c r="F1541">
        <f>CONCATENATE(D1541," ",LEFT(H1541,4),"T=",AU1541,"D=",AV1541,"R=",AW1541,"M=",AX1541,"L=",AY1541,"B=",AZ1541)</f>
        <v/>
      </c>
      <c r="I1541" t="inlineStr">
        <is>
          <t>1990-06-04</t>
        </is>
      </c>
      <c r="J1541" t="inlineStr">
        <is>
          <t>2024-08-07</t>
        </is>
      </c>
      <c r="K1541" t="inlineStr">
        <is>
          <t>ACTIVE</t>
        </is>
      </c>
      <c r="M1541">
        <f>RIGHT(L1541,LEN(L1541)-FIND(" ",L1541))</f>
        <v/>
      </c>
      <c r="N1541" t="inlineStr">
        <is>
          <t>700 BUCKEYE ST NW</t>
        </is>
      </c>
      <c r="O1541" t="inlineStr">
        <is>
          <t>APT 903</t>
        </is>
      </c>
      <c r="P1541" t="inlineStr">
        <is>
          <t>WARREN</t>
        </is>
      </c>
      <c r="Q1541" t="inlineStr">
        <is>
          <t>OH</t>
        </is>
      </c>
      <c r="R1541" t="n">
        <v>44485</v>
      </c>
      <c r="AD1541" t="inlineStr">
        <is>
          <t>TRUMBULL CAREER &amp; TECH CENTER</t>
        </is>
      </c>
      <c r="AE1541" t="inlineStr">
        <is>
          <t>WARREN CITY</t>
        </is>
      </c>
      <c r="AF1541" t="inlineStr">
        <is>
          <t>WARREN CITY SD</t>
        </is>
      </c>
      <c r="AH1541" t="n">
        <v>14</v>
      </c>
      <c r="AI1541" t="n">
        <v>11</v>
      </c>
      <c r="AN1541" t="inlineStr">
        <is>
          <t>WARREN</t>
        </is>
      </c>
      <c r="AO1541" t="inlineStr">
        <is>
          <t>WARREN CITY 1B</t>
        </is>
      </c>
      <c r="AP1541" t="inlineStr">
        <is>
          <t>78-P-ACG</t>
        </is>
      </c>
      <c r="AQ1541" t="n">
        <v>9</v>
      </c>
      <c r="AR1541" t="n">
        <v>64</v>
      </c>
      <c r="AS1541" t="n">
        <v>32</v>
      </c>
      <c r="AV1541" t="inlineStr">
        <is>
          <t>WARREN-WARD 1</t>
        </is>
      </c>
      <c r="AW1541">
        <f>COUNTA($BA$1541:$EE$1541)</f>
        <v/>
      </c>
      <c r="AX1541">
        <f>COUNTIF($BA$1541:$EE$1541,"D")</f>
        <v/>
      </c>
      <c r="AY1541">
        <f>COUNTIF($BA$1541:$EE$1541,"R")</f>
        <v/>
      </c>
      <c r="AZ1541">
        <f>IF(BL1541="D",1,0)+IF(BM1541="D",1,0)+IF(BR1541="D",1,0)+IF(BS1541="D",1,0)+IF(BU1541="D",1,0)+IF(CA1541="D",1,0)+IF(CB1541="D",1,0)+IF(CC1541="D",1,0)+IF(CD1541="D",1,0)+IF(CJ1541="D",1,0)+IF(CK1541="D",1,0)+IF(CO1541="D",1,0)+IF(CP1541="D",1,0)+IF(CQ1541="D",1,0)+IF(CU1541="D",1,0)+IF(CV1541="D",1,0)+IF(DB1541="D",1,0)+IF(DC1541="D",1,0)+IF(DH1541="D",1,0)+IF(DI1541="D",1,0)+IF(DM1541="D",1,0)+IF(DN1541="D",1,0)+IF(DO1541="D",1,0)+IF(DU1541="D",1,0)+IF(DX1541="D",1,0)</f>
        <v/>
      </c>
      <c r="BA1541">
        <f>IF(DH1541&lt;&gt;"",1,0)+IF(DI1541&lt;&gt;"",1,0)+IF(DK1541&lt;&gt;"",1,0)+IF(DM1541&lt;&gt;"",1,0)+IF(DN1541&lt;&gt;"",1,0)+IF(DO1541&lt;&gt;"",1,0)+IF(DQ1541&lt;&gt;"",1,0)+IF(DR1541&lt;&gt;"",1,0)+IF(DT1541&lt;&gt;"",1,0)+IF(DU1541&lt;&gt;"",1,0)+IF(DV1541&lt;&gt;"",1,0)+IF(DW1541&lt;&gt;"",1,0)+IF(DX1541&lt;&gt;"",1,0)+IF(DZ1541&lt;&gt;"",1,0)+IF(EA1541&lt;&gt;"",1,0)+IF(EB1541&lt;&gt;"",1,0)+IF(EE1541&lt;&gt;"",1,0)</f>
        <v/>
      </c>
      <c r="BB1541">
        <f>IF(AND(AV1541&gt;0, AW1541&gt;0),1,0)</f>
        <v/>
      </c>
    </row>
    <row r="1542">
      <c r="A1542" t="inlineStr">
        <is>
          <t>OH0015765647</t>
        </is>
      </c>
      <c r="B1542" t="n">
        <v>78</v>
      </c>
      <c r="C1542" t="n">
        <v>253053</v>
      </c>
      <c r="D1542" t="inlineStr">
        <is>
          <t>SCOTT</t>
        </is>
      </c>
      <c r="E1542" t="inlineStr">
        <is>
          <t>LESA</t>
        </is>
      </c>
      <c r="F1542">
        <f>CONCATENATE(D1542," ",LEFT(H1542,4),"T=",AU1542,"D=",AV1542,"R=",AW1542,"M=",AX1542,"L=",AY1542,"B=",AZ1542)</f>
        <v/>
      </c>
      <c r="G1542" t="inlineStr">
        <is>
          <t>R</t>
        </is>
      </c>
      <c r="I1542" t="inlineStr">
        <is>
          <t>1957-03-17</t>
        </is>
      </c>
      <c r="J1542" t="inlineStr">
        <is>
          <t>2021-01-04</t>
        </is>
      </c>
      <c r="K1542" t="inlineStr">
        <is>
          <t>CONFIRMATION</t>
        </is>
      </c>
      <c r="M1542">
        <f>RIGHT(L1542,LEN(L1542)-FIND(" ",L1542))</f>
        <v/>
      </c>
      <c r="N1542" t="inlineStr">
        <is>
          <t>250 TOD AVE NW</t>
        </is>
      </c>
      <c r="O1542" t="inlineStr">
        <is>
          <t>APT 250</t>
        </is>
      </c>
      <c r="P1542" t="inlineStr">
        <is>
          <t>WARREN</t>
        </is>
      </c>
      <c r="Q1542" t="inlineStr">
        <is>
          <t>OH</t>
        </is>
      </c>
      <c r="R1542" t="n">
        <v>44485</v>
      </c>
      <c r="AD1542" t="inlineStr">
        <is>
          <t>TRUMBULL CAREER &amp; TECH CENTER</t>
        </is>
      </c>
      <c r="AE1542" t="inlineStr">
        <is>
          <t>WARREN CITY</t>
        </is>
      </c>
      <c r="AF1542" t="inlineStr">
        <is>
          <t>WARREN CITY SD</t>
        </is>
      </c>
      <c r="AH1542" t="n">
        <v>14</v>
      </c>
      <c r="AI1542" t="n">
        <v>11</v>
      </c>
      <c r="AN1542" t="inlineStr">
        <is>
          <t>WARREN</t>
        </is>
      </c>
      <c r="AO1542" t="inlineStr">
        <is>
          <t>WARREN CITY 1B</t>
        </is>
      </c>
      <c r="AP1542" t="inlineStr">
        <is>
          <t>78-P-ACG</t>
        </is>
      </c>
      <c r="AQ1542" t="n">
        <v>9</v>
      </c>
      <c r="AR1542" t="n">
        <v>64</v>
      </c>
      <c r="AS1542" t="n">
        <v>32</v>
      </c>
      <c r="AV1542" t="inlineStr">
        <is>
          <t>WARREN-WARD 1</t>
        </is>
      </c>
      <c r="AW1542">
        <f>COUNTA($BA$1542:$EE$1542)</f>
        <v/>
      </c>
      <c r="AX1542">
        <f>COUNTIF($BA$1542:$EE$1542,"D")</f>
        <v/>
      </c>
      <c r="AY1542">
        <f>COUNTIF($BA$1542:$EE$1542,"R")</f>
        <v/>
      </c>
      <c r="AZ1542">
        <f>IF(BL1542="D",1,0)+IF(BM1542="D",1,0)+IF(BR1542="D",1,0)+IF(BS1542="D",1,0)+IF(BU1542="D",1,0)+IF(CA1542="D",1,0)+IF(CB1542="D",1,0)+IF(CC1542="D",1,0)+IF(CD1542="D",1,0)+IF(CJ1542="D",1,0)+IF(CK1542="D",1,0)+IF(CO1542="D",1,0)+IF(CP1542="D",1,0)+IF(CQ1542="D",1,0)+IF(CU1542="D",1,0)+IF(CV1542="D",1,0)+IF(DB1542="D",1,0)+IF(DC1542="D",1,0)+IF(DH1542="D",1,0)+IF(DI1542="D",1,0)+IF(DM1542="D",1,0)+IF(DN1542="D",1,0)+IF(DO1542="D",1,0)+IF(DU1542="D",1,0)+IF(DX1542="D",1,0)</f>
        <v/>
      </c>
      <c r="BA1542">
        <f>IF(DH1542&lt;&gt;"",1,0)+IF(DI1542&lt;&gt;"",1,0)+IF(DK1542&lt;&gt;"",1,0)+IF(DM1542&lt;&gt;"",1,0)+IF(DN1542&lt;&gt;"",1,0)+IF(DO1542&lt;&gt;"",1,0)+IF(DQ1542&lt;&gt;"",1,0)+IF(DR1542&lt;&gt;"",1,0)+IF(DT1542&lt;&gt;"",1,0)+IF(DU1542&lt;&gt;"",1,0)+IF(DV1542&lt;&gt;"",1,0)+IF(DW1542&lt;&gt;"",1,0)+IF(DX1542&lt;&gt;"",1,0)+IF(DZ1542&lt;&gt;"",1,0)+IF(EA1542&lt;&gt;"",1,0)+IF(EB1542&lt;&gt;"",1,0)+IF(EE1542&lt;&gt;"",1,0)</f>
        <v/>
      </c>
      <c r="BB1542">
        <f>IF(AND(AV1542&gt;0, AW1542&gt;0),1,0)</f>
        <v/>
      </c>
      <c r="BD1542" t="inlineStr">
        <is>
          <t>X</t>
        </is>
      </c>
      <c r="BJ1542" t="inlineStr">
        <is>
          <t>X</t>
        </is>
      </c>
      <c r="BL1542" t="inlineStr">
        <is>
          <t>X</t>
        </is>
      </c>
      <c r="CK1542" t="inlineStr">
        <is>
          <t>X</t>
        </is>
      </c>
      <c r="CP1542" t="inlineStr">
        <is>
          <t>X</t>
        </is>
      </c>
      <c r="CV1542" t="inlineStr">
        <is>
          <t>X</t>
        </is>
      </c>
      <c r="DI1542" t="inlineStr">
        <is>
          <t>X</t>
        </is>
      </c>
      <c r="DN1542" t="inlineStr">
        <is>
          <t>X</t>
        </is>
      </c>
    </row>
    <row r="1543">
      <c r="A1543" t="inlineStr">
        <is>
          <t>OH0025338435</t>
        </is>
      </c>
      <c r="B1543" t="n">
        <v>78</v>
      </c>
      <c r="C1543" t="n">
        <v>442875</v>
      </c>
      <c r="D1543" t="inlineStr">
        <is>
          <t>MCCANN</t>
        </is>
      </c>
      <c r="E1543" t="inlineStr">
        <is>
          <t>BROOKLYNN</t>
        </is>
      </c>
      <c r="F1543">
        <f>CONCATENATE(D1543," ",LEFT(H1543,4),"T=",AU1543,"D=",AV1543,"R=",AW1543,"M=",AX1543,"L=",AY1543,"B=",AZ1543)</f>
        <v/>
      </c>
      <c r="G1543" t="inlineStr">
        <is>
          <t>MARIE</t>
        </is>
      </c>
      <c r="I1543" t="inlineStr">
        <is>
          <t>2001-10-04</t>
        </is>
      </c>
      <c r="J1543" t="inlineStr">
        <is>
          <t>2020-10-07</t>
        </is>
      </c>
      <c r="K1543" t="inlineStr">
        <is>
          <t>CONFIRMATION</t>
        </is>
      </c>
      <c r="M1543">
        <f>RIGHT(L1543,LEN(L1543)-FIND(" ",L1543))</f>
        <v/>
      </c>
      <c r="N1543" t="inlineStr">
        <is>
          <t>1133 ROBERTS AVE NW</t>
        </is>
      </c>
      <c r="P1543" t="inlineStr">
        <is>
          <t>WARREN</t>
        </is>
      </c>
      <c r="Q1543" t="inlineStr">
        <is>
          <t>OH</t>
        </is>
      </c>
      <c r="R1543" t="n">
        <v>44485</v>
      </c>
      <c r="AD1543" t="inlineStr">
        <is>
          <t>TRUMBULL CAREER &amp; TECH CENTER</t>
        </is>
      </c>
      <c r="AE1543" t="inlineStr">
        <is>
          <t>WARREN CITY</t>
        </is>
      </c>
      <c r="AF1543" t="inlineStr">
        <is>
          <t>WARREN CITY SD</t>
        </is>
      </c>
      <c r="AH1543" t="n">
        <v>14</v>
      </c>
      <c r="AI1543" t="n">
        <v>11</v>
      </c>
      <c r="AN1543" t="inlineStr">
        <is>
          <t>WARREN</t>
        </is>
      </c>
      <c r="AO1543" t="inlineStr">
        <is>
          <t>WARREN CITY 1B</t>
        </is>
      </c>
      <c r="AP1543" t="inlineStr">
        <is>
          <t>78-P-ACG</t>
        </is>
      </c>
      <c r="AQ1543" t="n">
        <v>9</v>
      </c>
      <c r="AR1543" t="n">
        <v>64</v>
      </c>
      <c r="AS1543" t="n">
        <v>32</v>
      </c>
      <c r="AV1543" t="inlineStr">
        <is>
          <t>WARREN-WARD 1</t>
        </is>
      </c>
      <c r="AW1543">
        <f>COUNTA($BA$1543:$EE$1543)</f>
        <v/>
      </c>
      <c r="AX1543">
        <f>COUNTIF($BA$1543:$EE$1543,"D")</f>
        <v/>
      </c>
      <c r="AY1543">
        <f>COUNTIF($BA$1543:$EE$1543,"R")</f>
        <v/>
      </c>
      <c r="AZ1543">
        <f>IF(BL1543="D",1,0)+IF(BM1543="D",1,0)+IF(BR1543="D",1,0)+IF(BS1543="D",1,0)+IF(BU1543="D",1,0)+IF(CA1543="D",1,0)+IF(CB1543="D",1,0)+IF(CC1543="D",1,0)+IF(CD1543="D",1,0)+IF(CJ1543="D",1,0)+IF(CK1543="D",1,0)+IF(CO1543="D",1,0)+IF(CP1543="D",1,0)+IF(CQ1543="D",1,0)+IF(CU1543="D",1,0)+IF(CV1543="D",1,0)+IF(DB1543="D",1,0)+IF(DC1543="D",1,0)+IF(DH1543="D",1,0)+IF(DI1543="D",1,0)+IF(DM1543="D",1,0)+IF(DN1543="D",1,0)+IF(DO1543="D",1,0)+IF(DU1543="D",1,0)+IF(DX1543="D",1,0)</f>
        <v/>
      </c>
      <c r="BA1543">
        <f>IF(DH1543&lt;&gt;"",1,0)+IF(DI1543&lt;&gt;"",1,0)+IF(DK1543&lt;&gt;"",1,0)+IF(DM1543&lt;&gt;"",1,0)+IF(DN1543&lt;&gt;"",1,0)+IF(DO1543&lt;&gt;"",1,0)+IF(DQ1543&lt;&gt;"",1,0)+IF(DR1543&lt;&gt;"",1,0)+IF(DT1543&lt;&gt;"",1,0)+IF(DU1543&lt;&gt;"",1,0)+IF(DV1543&lt;&gt;"",1,0)+IF(DW1543&lt;&gt;"",1,0)+IF(DX1543&lt;&gt;"",1,0)+IF(DZ1543&lt;&gt;"",1,0)+IF(EA1543&lt;&gt;"",1,0)+IF(EB1543&lt;&gt;"",1,0)+IF(EE1543&lt;&gt;"",1,0)</f>
        <v/>
      </c>
      <c r="BB1543">
        <f>IF(AND(AV1543&gt;0, AW1543&gt;0),1,0)</f>
        <v/>
      </c>
    </row>
    <row r="1544">
      <c r="A1544" t="inlineStr">
        <is>
          <t>OH0025378358</t>
        </is>
      </c>
      <c r="B1544" t="n">
        <v>78</v>
      </c>
      <c r="C1544" t="n">
        <v>443558</v>
      </c>
      <c r="D1544" t="inlineStr">
        <is>
          <t>QUICK</t>
        </is>
      </c>
      <c r="E1544" t="inlineStr">
        <is>
          <t>DARRYL</t>
        </is>
      </c>
      <c r="F1544">
        <f>CONCATENATE(D1544," ",LEFT(H1544,4),"T=",AU1544,"D=",AV1544,"R=",AW1544,"M=",AX1544,"L=",AY1544,"B=",AZ1544)</f>
        <v/>
      </c>
      <c r="G1544" t="inlineStr">
        <is>
          <t>JEROME</t>
        </is>
      </c>
      <c r="H1544" t="inlineStr">
        <is>
          <t>SR</t>
        </is>
      </c>
      <c r="I1544" t="inlineStr">
        <is>
          <t>1960-02-26</t>
        </is>
      </c>
      <c r="J1544" t="inlineStr">
        <is>
          <t>2020-11-23</t>
        </is>
      </c>
      <c r="K1544" t="inlineStr">
        <is>
          <t>CONFIRMATION</t>
        </is>
      </c>
      <c r="M1544">
        <f>RIGHT(L1544,LEN(L1544)-FIND(" ",L1544))</f>
        <v/>
      </c>
      <c r="N1544" t="inlineStr">
        <is>
          <t>250 TOD AVE NW</t>
        </is>
      </c>
      <c r="P1544" t="inlineStr">
        <is>
          <t>WARREN</t>
        </is>
      </c>
      <c r="Q1544" t="inlineStr">
        <is>
          <t>OH</t>
        </is>
      </c>
      <c r="R1544" t="n">
        <v>44485</v>
      </c>
      <c r="AD1544" t="inlineStr">
        <is>
          <t>TRUMBULL CAREER &amp; TECH CENTER</t>
        </is>
      </c>
      <c r="AE1544" t="inlineStr">
        <is>
          <t>WARREN CITY</t>
        </is>
      </c>
      <c r="AF1544" t="inlineStr">
        <is>
          <t>WARREN CITY SD</t>
        </is>
      </c>
      <c r="AH1544" t="n">
        <v>14</v>
      </c>
      <c r="AI1544" t="n">
        <v>11</v>
      </c>
      <c r="AN1544" t="inlineStr">
        <is>
          <t>WARREN</t>
        </is>
      </c>
      <c r="AO1544" t="inlineStr">
        <is>
          <t>WARREN CITY 1B</t>
        </is>
      </c>
      <c r="AP1544" t="inlineStr">
        <is>
          <t>78-P-ACG</t>
        </is>
      </c>
      <c r="AQ1544" t="n">
        <v>9</v>
      </c>
      <c r="AR1544" t="n">
        <v>64</v>
      </c>
      <c r="AS1544" t="n">
        <v>32</v>
      </c>
      <c r="AV1544" t="inlineStr">
        <is>
          <t>WARREN-WARD 1</t>
        </is>
      </c>
      <c r="AW1544">
        <f>COUNTA($BA$1544:$EE$1544)</f>
        <v/>
      </c>
      <c r="AX1544">
        <f>COUNTIF($BA$1544:$EE$1544,"D")</f>
        <v/>
      </c>
      <c r="AY1544">
        <f>COUNTIF($BA$1544:$EE$1544,"R")</f>
        <v/>
      </c>
      <c r="AZ1544">
        <f>IF(BL1544="D",1,0)+IF(BM1544="D",1,0)+IF(BR1544="D",1,0)+IF(BS1544="D",1,0)+IF(BU1544="D",1,0)+IF(CA1544="D",1,0)+IF(CB1544="D",1,0)+IF(CC1544="D",1,0)+IF(CD1544="D",1,0)+IF(CJ1544="D",1,0)+IF(CK1544="D",1,0)+IF(CO1544="D",1,0)+IF(CP1544="D",1,0)+IF(CQ1544="D",1,0)+IF(CU1544="D",1,0)+IF(CV1544="D",1,0)+IF(DB1544="D",1,0)+IF(DC1544="D",1,0)+IF(DH1544="D",1,0)+IF(DI1544="D",1,0)+IF(DM1544="D",1,0)+IF(DN1544="D",1,0)+IF(DO1544="D",1,0)+IF(DU1544="D",1,0)+IF(DX1544="D",1,0)</f>
        <v/>
      </c>
      <c r="BA1544">
        <f>IF(DH1544&lt;&gt;"",1,0)+IF(DI1544&lt;&gt;"",1,0)+IF(DK1544&lt;&gt;"",1,0)+IF(DM1544&lt;&gt;"",1,0)+IF(DN1544&lt;&gt;"",1,0)+IF(DO1544&lt;&gt;"",1,0)+IF(DQ1544&lt;&gt;"",1,0)+IF(DR1544&lt;&gt;"",1,0)+IF(DT1544&lt;&gt;"",1,0)+IF(DU1544&lt;&gt;"",1,0)+IF(DV1544&lt;&gt;"",1,0)+IF(DW1544&lt;&gt;"",1,0)+IF(DX1544&lt;&gt;"",1,0)+IF(DZ1544&lt;&gt;"",1,0)+IF(EA1544&lt;&gt;"",1,0)+IF(EB1544&lt;&gt;"",1,0)+IF(EE1544&lt;&gt;"",1,0)</f>
        <v/>
      </c>
      <c r="BB1544">
        <f>IF(AND(AV1544&gt;0, AW1544&gt;0),1,0)</f>
        <v/>
      </c>
      <c r="CA1544" t="inlineStr">
        <is>
          <t>X</t>
        </is>
      </c>
      <c r="DN1544" t="inlineStr">
        <is>
          <t>X</t>
        </is>
      </c>
    </row>
    <row r="1545">
      <c r="A1545" t="inlineStr">
        <is>
          <t>OH0023870589</t>
        </is>
      </c>
      <c r="B1545" t="n">
        <v>78</v>
      </c>
      <c r="C1545" t="n">
        <v>419310</v>
      </c>
      <c r="D1545" t="inlineStr">
        <is>
          <t>EVANS</t>
        </is>
      </c>
      <c r="E1545" t="inlineStr">
        <is>
          <t>DARIANN</t>
        </is>
      </c>
      <c r="F1545">
        <f>CONCATENATE(D1545," ",LEFT(H1545,4),"T=",AU1545,"D=",AV1545,"R=",AW1545,"M=",AX1545,"L=",AY1545,"B=",AZ1545)</f>
        <v/>
      </c>
      <c r="G1545" t="inlineStr">
        <is>
          <t>NICOLE</t>
        </is>
      </c>
      <c r="I1545" t="inlineStr">
        <is>
          <t>1997-11-24</t>
        </is>
      </c>
      <c r="J1545" t="inlineStr">
        <is>
          <t>2020-11-23</t>
        </is>
      </c>
      <c r="K1545" t="inlineStr">
        <is>
          <t>CONFIRMATION</t>
        </is>
      </c>
      <c r="M1545">
        <f>RIGHT(L1545,LEN(L1545)-FIND(" ",L1545))</f>
        <v/>
      </c>
      <c r="N1545" t="inlineStr">
        <is>
          <t>1180 ROBERTS AVE NW</t>
        </is>
      </c>
      <c r="O1545" t="inlineStr">
        <is>
          <t>APT G1</t>
        </is>
      </c>
      <c r="P1545" t="inlineStr">
        <is>
          <t>WARREN</t>
        </is>
      </c>
      <c r="Q1545" t="inlineStr">
        <is>
          <t>OH</t>
        </is>
      </c>
      <c r="R1545" t="n">
        <v>44485</v>
      </c>
      <c r="AD1545" t="inlineStr">
        <is>
          <t>TRUMBULL CAREER &amp; TECH CENTER</t>
        </is>
      </c>
      <c r="AE1545" t="inlineStr">
        <is>
          <t>WARREN CITY</t>
        </is>
      </c>
      <c r="AF1545" t="inlineStr">
        <is>
          <t>WARREN CITY SD</t>
        </is>
      </c>
      <c r="AH1545" t="n">
        <v>14</v>
      </c>
      <c r="AI1545" t="n">
        <v>11</v>
      </c>
      <c r="AN1545" t="inlineStr">
        <is>
          <t>WARREN</t>
        </is>
      </c>
      <c r="AO1545" t="inlineStr">
        <is>
          <t>WARREN CITY 1B</t>
        </is>
      </c>
      <c r="AP1545" t="inlineStr">
        <is>
          <t>78-P-ACG</t>
        </is>
      </c>
      <c r="AQ1545" t="n">
        <v>9</v>
      </c>
      <c r="AR1545" t="n">
        <v>64</v>
      </c>
      <c r="AS1545" t="n">
        <v>32</v>
      </c>
      <c r="AV1545" t="inlineStr">
        <is>
          <t>WARREN-WARD 1</t>
        </is>
      </c>
      <c r="AW1545">
        <f>COUNTA($BA$1545:$EE$1545)</f>
        <v/>
      </c>
      <c r="AX1545">
        <f>COUNTIF($BA$1545:$EE$1545,"D")</f>
        <v/>
      </c>
      <c r="AY1545">
        <f>COUNTIF($BA$1545:$EE$1545,"R")</f>
        <v/>
      </c>
      <c r="AZ1545">
        <f>IF(BL1545="D",1,0)+IF(BM1545="D",1,0)+IF(BR1545="D",1,0)+IF(BS1545="D",1,0)+IF(BU1545="D",1,0)+IF(CA1545="D",1,0)+IF(CB1545="D",1,0)+IF(CC1545="D",1,0)+IF(CD1545="D",1,0)+IF(CJ1545="D",1,0)+IF(CK1545="D",1,0)+IF(CO1545="D",1,0)+IF(CP1545="D",1,0)+IF(CQ1545="D",1,0)+IF(CU1545="D",1,0)+IF(CV1545="D",1,0)+IF(DB1545="D",1,0)+IF(DC1545="D",1,0)+IF(DH1545="D",1,0)+IF(DI1545="D",1,0)+IF(DM1545="D",1,0)+IF(DN1545="D",1,0)+IF(DO1545="D",1,0)+IF(DU1545="D",1,0)+IF(DX1545="D",1,0)</f>
        <v/>
      </c>
      <c r="BA1545">
        <f>IF(DH1545&lt;&gt;"",1,0)+IF(DI1545&lt;&gt;"",1,0)+IF(DK1545&lt;&gt;"",1,0)+IF(DM1545&lt;&gt;"",1,0)+IF(DN1545&lt;&gt;"",1,0)+IF(DO1545&lt;&gt;"",1,0)+IF(DQ1545&lt;&gt;"",1,0)+IF(DR1545&lt;&gt;"",1,0)+IF(DT1545&lt;&gt;"",1,0)+IF(DU1545&lt;&gt;"",1,0)+IF(DV1545&lt;&gt;"",1,0)+IF(DW1545&lt;&gt;"",1,0)+IF(DX1545&lt;&gt;"",1,0)+IF(DZ1545&lt;&gt;"",1,0)+IF(EA1545&lt;&gt;"",1,0)+IF(EB1545&lt;&gt;"",1,0)+IF(EE1545&lt;&gt;"",1,0)</f>
        <v/>
      </c>
      <c r="BB1545">
        <f>IF(AND(AV1545&gt;0, AW1545&gt;0),1,0)</f>
        <v/>
      </c>
      <c r="DC1545" t="inlineStr">
        <is>
          <t>X</t>
        </is>
      </c>
      <c r="DN1545" t="inlineStr">
        <is>
          <t>X</t>
        </is>
      </c>
    </row>
    <row r="1546">
      <c r="A1546" t="inlineStr">
        <is>
          <t>OH0024715272</t>
        </is>
      </c>
      <c r="B1546" t="n">
        <v>78</v>
      </c>
      <c r="C1546" t="n">
        <v>434175</v>
      </c>
      <c r="D1546" t="inlineStr">
        <is>
          <t>SMITH</t>
        </is>
      </c>
      <c r="E1546" t="inlineStr">
        <is>
          <t>KEYONDRE</t>
        </is>
      </c>
      <c r="F1546">
        <f>CONCATENATE(D1546," ",LEFT(H1546,4),"T=",AU1546,"D=",AV1546,"R=",AW1546,"M=",AX1546,"L=",AY1546,"B=",AZ1546)</f>
        <v/>
      </c>
      <c r="G1546" t="inlineStr">
        <is>
          <t>SHAWN</t>
        </is>
      </c>
      <c r="I1546" t="inlineStr">
        <is>
          <t>2000-06-26</t>
        </is>
      </c>
      <c r="J1546" t="inlineStr">
        <is>
          <t>2025-01-04</t>
        </is>
      </c>
      <c r="K1546" t="inlineStr">
        <is>
          <t>ACTIVE</t>
        </is>
      </c>
      <c r="M1546">
        <f>RIGHT(L1546,LEN(L1546)-FIND(" ",L1546))</f>
        <v/>
      </c>
      <c r="N1546" t="inlineStr">
        <is>
          <t>331 TOD AVE NW</t>
        </is>
      </c>
      <c r="P1546" t="inlineStr">
        <is>
          <t>WARREN</t>
        </is>
      </c>
      <c r="Q1546" t="inlineStr">
        <is>
          <t>OH</t>
        </is>
      </c>
      <c r="R1546" t="n">
        <v>44485</v>
      </c>
      <c r="AD1546" t="inlineStr">
        <is>
          <t>TRUMBULL CAREER &amp; TECH CENTER</t>
        </is>
      </c>
      <c r="AE1546" t="inlineStr">
        <is>
          <t>WARREN CITY</t>
        </is>
      </c>
      <c r="AF1546" t="inlineStr">
        <is>
          <t>WARREN CITY SD</t>
        </is>
      </c>
      <c r="AH1546" t="n">
        <v>14</v>
      </c>
      <c r="AI1546" t="n">
        <v>11</v>
      </c>
      <c r="AN1546" t="inlineStr">
        <is>
          <t>WARREN</t>
        </is>
      </c>
      <c r="AO1546" t="inlineStr">
        <is>
          <t>WARREN CITY 1B</t>
        </is>
      </c>
      <c r="AP1546" t="inlineStr">
        <is>
          <t>78-P-ACG</t>
        </is>
      </c>
      <c r="AQ1546" t="n">
        <v>9</v>
      </c>
      <c r="AR1546" t="n">
        <v>64</v>
      </c>
      <c r="AS1546" t="n">
        <v>32</v>
      </c>
      <c r="AV1546" t="inlineStr">
        <is>
          <t>WARREN-WARD 1</t>
        </is>
      </c>
      <c r="AW1546">
        <f>COUNTA($BA$1546:$EE$1546)</f>
        <v/>
      </c>
      <c r="AX1546">
        <f>COUNTIF($BA$1546:$EE$1546,"D")</f>
        <v/>
      </c>
      <c r="AY1546">
        <f>COUNTIF($BA$1546:$EE$1546,"R")</f>
        <v/>
      </c>
      <c r="AZ1546">
        <f>IF(BL1546="D",1,0)+IF(BM1546="D",1,0)+IF(BR1546="D",1,0)+IF(BS1546="D",1,0)+IF(BU1546="D",1,0)+IF(CA1546="D",1,0)+IF(CB1546="D",1,0)+IF(CC1546="D",1,0)+IF(CD1546="D",1,0)+IF(CJ1546="D",1,0)+IF(CK1546="D",1,0)+IF(CO1546="D",1,0)+IF(CP1546="D",1,0)+IF(CQ1546="D",1,0)+IF(CU1546="D",1,0)+IF(CV1546="D",1,0)+IF(DB1546="D",1,0)+IF(DC1546="D",1,0)+IF(DH1546="D",1,0)+IF(DI1546="D",1,0)+IF(DM1546="D",1,0)+IF(DN1546="D",1,0)+IF(DO1546="D",1,0)+IF(DU1546="D",1,0)+IF(DX1546="D",1,0)</f>
        <v/>
      </c>
      <c r="BA1546">
        <f>IF(DH1546&lt;&gt;"",1,0)+IF(DI1546&lt;&gt;"",1,0)+IF(DK1546&lt;&gt;"",1,0)+IF(DM1546&lt;&gt;"",1,0)+IF(DN1546&lt;&gt;"",1,0)+IF(DO1546&lt;&gt;"",1,0)+IF(DQ1546&lt;&gt;"",1,0)+IF(DR1546&lt;&gt;"",1,0)+IF(DT1546&lt;&gt;"",1,0)+IF(DU1546&lt;&gt;"",1,0)+IF(DV1546&lt;&gt;"",1,0)+IF(DW1546&lt;&gt;"",1,0)+IF(DX1546&lt;&gt;"",1,0)+IF(DZ1546&lt;&gt;"",1,0)+IF(EA1546&lt;&gt;"",1,0)+IF(EB1546&lt;&gt;"",1,0)+IF(EE1546&lt;&gt;"",1,0)</f>
        <v/>
      </c>
      <c r="BB1546">
        <f>IF(AND(AV1546&gt;0, AW1546&gt;0),1,0)</f>
        <v/>
      </c>
    </row>
    <row r="1547">
      <c r="A1547" t="inlineStr">
        <is>
          <t>OH0027520147</t>
        </is>
      </c>
      <c r="B1547" t="n">
        <v>78</v>
      </c>
      <c r="C1547" t="n">
        <v>487741</v>
      </c>
      <c r="D1547" t="inlineStr">
        <is>
          <t>WHITE</t>
        </is>
      </c>
      <c r="E1547" t="inlineStr">
        <is>
          <t>ALYSSA</t>
        </is>
      </c>
      <c r="F1547">
        <f>CONCATENATE(D1547," ",LEFT(H1547,4),"T=",AU1547,"D=",AV1547,"R=",AW1547,"M=",AX1547,"L=",AY1547,"B=",AZ1547)</f>
        <v/>
      </c>
      <c r="G1547" t="inlineStr">
        <is>
          <t>LYNN</t>
        </is>
      </c>
      <c r="I1547" t="inlineStr">
        <is>
          <t>2002-08-30</t>
        </is>
      </c>
      <c r="J1547" t="inlineStr">
        <is>
          <t>2024-08-06</t>
        </is>
      </c>
      <c r="K1547" t="inlineStr">
        <is>
          <t>ACTIVE</t>
        </is>
      </c>
      <c r="M1547">
        <f>RIGHT(L1547,LEN(L1547)-FIND(" ",L1547))</f>
        <v/>
      </c>
      <c r="N1547" t="inlineStr">
        <is>
          <t>1031 RIVERVIEW ST NW</t>
        </is>
      </c>
      <c r="P1547" t="inlineStr">
        <is>
          <t>WARREN</t>
        </is>
      </c>
      <c r="Q1547" t="inlineStr">
        <is>
          <t>OH</t>
        </is>
      </c>
      <c r="R1547" t="n">
        <v>44485</v>
      </c>
      <c r="AD1547" t="inlineStr">
        <is>
          <t>TRUMBULL CAREER &amp; TECH CENTER</t>
        </is>
      </c>
      <c r="AE1547" t="inlineStr">
        <is>
          <t>WARREN CITY</t>
        </is>
      </c>
      <c r="AF1547" t="inlineStr">
        <is>
          <t>WARREN CITY SD</t>
        </is>
      </c>
      <c r="AH1547" t="n">
        <v>14</v>
      </c>
      <c r="AI1547" t="n">
        <v>11</v>
      </c>
      <c r="AN1547" t="inlineStr">
        <is>
          <t>WARREN</t>
        </is>
      </c>
      <c r="AO1547" t="inlineStr">
        <is>
          <t>WARREN CITY 1B</t>
        </is>
      </c>
      <c r="AP1547" t="inlineStr">
        <is>
          <t>78-P-ACG</t>
        </is>
      </c>
      <c r="AQ1547" t="n">
        <v>9</v>
      </c>
      <c r="AR1547" t="n">
        <v>64</v>
      </c>
      <c r="AS1547" t="n">
        <v>32</v>
      </c>
      <c r="AV1547" t="inlineStr">
        <is>
          <t>WARREN-WARD 1</t>
        </is>
      </c>
      <c r="AW1547">
        <f>COUNTA($BA$1547:$EE$1547)</f>
        <v/>
      </c>
      <c r="AX1547">
        <f>COUNTIF($BA$1547:$EE$1547,"D")</f>
        <v/>
      </c>
      <c r="AY1547">
        <f>COUNTIF($BA$1547:$EE$1547,"R")</f>
        <v/>
      </c>
      <c r="AZ1547">
        <f>IF(BL1547="D",1,0)+IF(BM1547="D",1,0)+IF(BR1547="D",1,0)+IF(BS1547="D",1,0)+IF(BU1547="D",1,0)+IF(CA1547="D",1,0)+IF(CB1547="D",1,0)+IF(CC1547="D",1,0)+IF(CD1547="D",1,0)+IF(CJ1547="D",1,0)+IF(CK1547="D",1,0)+IF(CO1547="D",1,0)+IF(CP1547="D",1,0)+IF(CQ1547="D",1,0)+IF(CU1547="D",1,0)+IF(CV1547="D",1,0)+IF(DB1547="D",1,0)+IF(DC1547="D",1,0)+IF(DH1547="D",1,0)+IF(DI1547="D",1,0)+IF(DM1547="D",1,0)+IF(DN1547="D",1,0)+IF(DO1547="D",1,0)+IF(DU1547="D",1,0)+IF(DX1547="D",1,0)</f>
        <v/>
      </c>
      <c r="BA1547">
        <f>IF(DH1547&lt;&gt;"",1,0)+IF(DI1547&lt;&gt;"",1,0)+IF(DK1547&lt;&gt;"",1,0)+IF(DM1547&lt;&gt;"",1,0)+IF(DN1547&lt;&gt;"",1,0)+IF(DO1547&lt;&gt;"",1,0)+IF(DQ1547&lt;&gt;"",1,0)+IF(DR1547&lt;&gt;"",1,0)+IF(DT1547&lt;&gt;"",1,0)+IF(DU1547&lt;&gt;"",1,0)+IF(DV1547&lt;&gt;"",1,0)+IF(DW1547&lt;&gt;"",1,0)+IF(DX1547&lt;&gt;"",1,0)+IF(DZ1547&lt;&gt;"",1,0)+IF(EA1547&lt;&gt;"",1,0)+IF(EB1547&lt;&gt;"",1,0)+IF(EE1547&lt;&gt;"",1,0)</f>
        <v/>
      </c>
      <c r="BB1547">
        <f>IF(AND(AV1547&gt;0, AW1547&gt;0),1,0)</f>
        <v/>
      </c>
    </row>
    <row r="1548">
      <c r="A1548" t="inlineStr">
        <is>
          <t>OH0025231054</t>
        </is>
      </c>
      <c r="B1548" t="n">
        <v>78</v>
      </c>
      <c r="C1548" t="n">
        <v>441363</v>
      </c>
      <c r="D1548" t="inlineStr">
        <is>
          <t>MILLER</t>
        </is>
      </c>
      <c r="E1548" t="inlineStr">
        <is>
          <t>SARAH</t>
        </is>
      </c>
      <c r="F1548">
        <f>CONCATENATE(D1548," ",LEFT(H1548,4),"T=",AU1548,"D=",AV1548,"R=",AW1548,"M=",AX1548,"L=",AY1548,"B=",AZ1548)</f>
        <v/>
      </c>
      <c r="G1548" t="inlineStr">
        <is>
          <t>A</t>
        </is>
      </c>
      <c r="I1548" t="inlineStr">
        <is>
          <t>1976-11-24</t>
        </is>
      </c>
      <c r="J1548" t="inlineStr">
        <is>
          <t>2019-09-17</t>
        </is>
      </c>
      <c r="K1548" t="inlineStr">
        <is>
          <t>CONFIRMATION</t>
        </is>
      </c>
      <c r="M1548">
        <f>RIGHT(L1548,LEN(L1548)-FIND(" ",L1548))</f>
        <v/>
      </c>
      <c r="N1548" t="inlineStr">
        <is>
          <t>204 PARKMAN RD NW</t>
        </is>
      </c>
      <c r="P1548" t="inlineStr">
        <is>
          <t>WARREN</t>
        </is>
      </c>
      <c r="Q1548" t="inlineStr">
        <is>
          <t>OH</t>
        </is>
      </c>
      <c r="R1548" t="n">
        <v>44485</v>
      </c>
      <c r="AD1548" t="inlineStr">
        <is>
          <t>TRUMBULL CAREER &amp; TECH CENTER</t>
        </is>
      </c>
      <c r="AE1548" t="inlineStr">
        <is>
          <t>WARREN CITY</t>
        </is>
      </c>
      <c r="AF1548" t="inlineStr">
        <is>
          <t>WARREN CITY SD</t>
        </is>
      </c>
      <c r="AH1548" t="n">
        <v>14</v>
      </c>
      <c r="AI1548" t="n">
        <v>11</v>
      </c>
      <c r="AN1548" t="inlineStr">
        <is>
          <t>WARREN</t>
        </is>
      </c>
      <c r="AO1548" t="inlineStr">
        <is>
          <t>WARREN CITY 1B</t>
        </is>
      </c>
      <c r="AP1548" t="inlineStr">
        <is>
          <t>78-P-ACG</t>
        </is>
      </c>
      <c r="AQ1548" t="n">
        <v>9</v>
      </c>
      <c r="AR1548" t="n">
        <v>64</v>
      </c>
      <c r="AS1548" t="n">
        <v>32</v>
      </c>
      <c r="AV1548" t="inlineStr">
        <is>
          <t>WARREN-WARD 1</t>
        </is>
      </c>
      <c r="AW1548">
        <f>COUNTA($BA$1548:$EE$1548)</f>
        <v/>
      </c>
      <c r="AX1548">
        <f>COUNTIF($BA$1548:$EE$1548,"D")</f>
        <v/>
      </c>
      <c r="AY1548">
        <f>COUNTIF($BA$1548:$EE$1548,"R")</f>
        <v/>
      </c>
      <c r="AZ1548">
        <f>IF(BL1548="D",1,0)+IF(BM1548="D",1,0)+IF(BR1548="D",1,0)+IF(BS1548="D",1,0)+IF(BU1548="D",1,0)+IF(CA1548="D",1,0)+IF(CB1548="D",1,0)+IF(CC1548="D",1,0)+IF(CD1548="D",1,0)+IF(CJ1548="D",1,0)+IF(CK1548="D",1,0)+IF(CO1548="D",1,0)+IF(CP1548="D",1,0)+IF(CQ1548="D",1,0)+IF(CU1548="D",1,0)+IF(CV1548="D",1,0)+IF(DB1548="D",1,0)+IF(DC1548="D",1,0)+IF(DH1548="D",1,0)+IF(DI1548="D",1,0)+IF(DM1548="D",1,0)+IF(DN1548="D",1,0)+IF(DO1548="D",1,0)+IF(DU1548="D",1,0)+IF(DX1548="D",1,0)</f>
        <v/>
      </c>
      <c r="BA1548">
        <f>IF(DH1548&lt;&gt;"",1,0)+IF(DI1548&lt;&gt;"",1,0)+IF(DK1548&lt;&gt;"",1,0)+IF(DM1548&lt;&gt;"",1,0)+IF(DN1548&lt;&gt;"",1,0)+IF(DO1548&lt;&gt;"",1,0)+IF(DQ1548&lt;&gt;"",1,0)+IF(DR1548&lt;&gt;"",1,0)+IF(DT1548&lt;&gt;"",1,0)+IF(DU1548&lt;&gt;"",1,0)+IF(DV1548&lt;&gt;"",1,0)+IF(DW1548&lt;&gt;"",1,0)+IF(DX1548&lt;&gt;"",1,0)+IF(DZ1548&lt;&gt;"",1,0)+IF(EA1548&lt;&gt;"",1,0)+IF(EB1548&lt;&gt;"",1,0)+IF(EE1548&lt;&gt;"",1,0)</f>
        <v/>
      </c>
      <c r="BB1548">
        <f>IF(AND(AV1548&gt;0, AW1548&gt;0),1,0)</f>
        <v/>
      </c>
    </row>
    <row r="1549">
      <c r="A1549" t="inlineStr">
        <is>
          <t>OH0027854099</t>
        </is>
      </c>
      <c r="B1549" t="n">
        <v>78</v>
      </c>
      <c r="C1549" t="n">
        <v>494422</v>
      </c>
      <c r="D1549" t="inlineStr">
        <is>
          <t>VECHERY</t>
        </is>
      </c>
      <c r="E1549" t="inlineStr">
        <is>
          <t>MARY</t>
        </is>
      </c>
      <c r="F1549">
        <f>CONCATENATE(D1549," ",LEFT(H1549,4),"T=",AU1549,"D=",AV1549,"R=",AW1549,"M=",AX1549,"L=",AY1549,"B=",AZ1549)</f>
        <v/>
      </c>
      <c r="G1549" t="inlineStr">
        <is>
          <t>ELIZABETH</t>
        </is>
      </c>
      <c r="I1549" t="inlineStr">
        <is>
          <t>1975-11-18</t>
        </is>
      </c>
      <c r="J1549" t="inlineStr">
        <is>
          <t>2024-11-15</t>
        </is>
      </c>
      <c r="K1549" t="inlineStr">
        <is>
          <t>ACTIVE</t>
        </is>
      </c>
      <c r="M1549">
        <f>RIGHT(L1549,LEN(L1549)-FIND(" ",L1549))</f>
        <v/>
      </c>
      <c r="N1549" t="inlineStr">
        <is>
          <t>900 MASON ST NW</t>
        </is>
      </c>
      <c r="P1549" t="inlineStr">
        <is>
          <t>WARREN</t>
        </is>
      </c>
      <c r="Q1549" t="inlineStr">
        <is>
          <t>OH</t>
        </is>
      </c>
      <c r="R1549" t="n">
        <v>44485</v>
      </c>
      <c r="AD1549" t="inlineStr">
        <is>
          <t>TRUMBULL CAREER &amp; TECH CENTER</t>
        </is>
      </c>
      <c r="AE1549" t="inlineStr">
        <is>
          <t>WARREN CITY</t>
        </is>
      </c>
      <c r="AF1549" t="inlineStr">
        <is>
          <t>WARREN CITY SD</t>
        </is>
      </c>
      <c r="AH1549" t="n">
        <v>14</v>
      </c>
      <c r="AI1549" t="n">
        <v>11</v>
      </c>
      <c r="AN1549" t="inlineStr">
        <is>
          <t>WARREN</t>
        </is>
      </c>
      <c r="AO1549" t="inlineStr">
        <is>
          <t>WARREN CITY 1B</t>
        </is>
      </c>
      <c r="AP1549" t="inlineStr">
        <is>
          <t>78-P-ACG</t>
        </is>
      </c>
      <c r="AQ1549" t="n">
        <v>9</v>
      </c>
      <c r="AR1549" t="n">
        <v>64</v>
      </c>
      <c r="AS1549" t="n">
        <v>32</v>
      </c>
      <c r="AV1549" t="inlineStr">
        <is>
          <t>WARREN-WARD 1</t>
        </is>
      </c>
      <c r="AW1549">
        <f>COUNTA($BA$1549:$EE$1549)</f>
        <v/>
      </c>
      <c r="AX1549">
        <f>COUNTIF($BA$1549:$EE$1549,"D")</f>
        <v/>
      </c>
      <c r="AY1549">
        <f>COUNTIF($BA$1549:$EE$1549,"R")</f>
        <v/>
      </c>
      <c r="AZ1549">
        <f>IF(BL1549="D",1,0)+IF(BM1549="D",1,0)+IF(BR1549="D",1,0)+IF(BS1549="D",1,0)+IF(BU1549="D",1,0)+IF(CA1549="D",1,0)+IF(CB1549="D",1,0)+IF(CC1549="D",1,0)+IF(CD1549="D",1,0)+IF(CJ1549="D",1,0)+IF(CK1549="D",1,0)+IF(CO1549="D",1,0)+IF(CP1549="D",1,0)+IF(CQ1549="D",1,0)+IF(CU1549="D",1,0)+IF(CV1549="D",1,0)+IF(DB1549="D",1,0)+IF(DC1549="D",1,0)+IF(DH1549="D",1,0)+IF(DI1549="D",1,0)+IF(DM1549="D",1,0)+IF(DN1549="D",1,0)+IF(DO1549="D",1,0)+IF(DU1549="D",1,0)+IF(DX1549="D",1,0)</f>
        <v/>
      </c>
      <c r="BA1549">
        <f>IF(DH1549&lt;&gt;"",1,0)+IF(DI1549&lt;&gt;"",1,0)+IF(DK1549&lt;&gt;"",1,0)+IF(DM1549&lt;&gt;"",1,0)+IF(DN1549&lt;&gt;"",1,0)+IF(DO1549&lt;&gt;"",1,0)+IF(DQ1549&lt;&gt;"",1,0)+IF(DR1549&lt;&gt;"",1,0)+IF(DT1549&lt;&gt;"",1,0)+IF(DU1549&lt;&gt;"",1,0)+IF(DV1549&lt;&gt;"",1,0)+IF(DW1549&lt;&gt;"",1,0)+IF(DX1549&lt;&gt;"",1,0)+IF(DZ1549&lt;&gt;"",1,0)+IF(EA1549&lt;&gt;"",1,0)+IF(EB1549&lt;&gt;"",1,0)+IF(EE1549&lt;&gt;"",1,0)</f>
        <v/>
      </c>
      <c r="BB1549">
        <f>IF(AND(AV1549&gt;0, AW1549&gt;0),1,0)</f>
        <v/>
      </c>
    </row>
    <row r="1550">
      <c r="A1550" t="inlineStr">
        <is>
          <t>OH0025459183</t>
        </is>
      </c>
      <c r="B1550" t="n">
        <v>78</v>
      </c>
      <c r="C1550" t="n">
        <v>445051</v>
      </c>
      <c r="D1550" t="inlineStr">
        <is>
          <t>DAWSON WILSON</t>
        </is>
      </c>
      <c r="E1550" t="inlineStr">
        <is>
          <t>DIAMANTE</t>
        </is>
      </c>
      <c r="F1550">
        <f>CONCATENATE(D1550," ",LEFT(H1550,4),"T=",AU1550,"D=",AV1550,"R=",AW1550,"M=",AX1550,"L=",AY1550,"B=",AZ1550)</f>
        <v/>
      </c>
      <c r="G1550" t="inlineStr">
        <is>
          <t>O</t>
        </is>
      </c>
      <c r="I1550" t="inlineStr">
        <is>
          <t>1999-09-08</t>
        </is>
      </c>
      <c r="J1550" t="inlineStr">
        <is>
          <t>2020-02-17</t>
        </is>
      </c>
      <c r="K1550" t="inlineStr">
        <is>
          <t>CONFIRMATION</t>
        </is>
      </c>
      <c r="M1550">
        <f>RIGHT(L1550,LEN(L1550)-FIND(" ",L1550))</f>
        <v/>
      </c>
      <c r="N1550" t="inlineStr">
        <is>
          <t>250 TOD AVE NW</t>
        </is>
      </c>
      <c r="O1550" t="inlineStr">
        <is>
          <t>APT 315</t>
        </is>
      </c>
      <c r="P1550" t="inlineStr">
        <is>
          <t>WARREN</t>
        </is>
      </c>
      <c r="Q1550" t="inlineStr">
        <is>
          <t>OH</t>
        </is>
      </c>
      <c r="R1550" t="n">
        <v>44485</v>
      </c>
      <c r="AD1550" t="inlineStr">
        <is>
          <t>TRUMBULL CAREER &amp; TECH CENTER</t>
        </is>
      </c>
      <c r="AE1550" t="inlineStr">
        <is>
          <t>WARREN CITY</t>
        </is>
      </c>
      <c r="AF1550" t="inlineStr">
        <is>
          <t>WARREN CITY SD</t>
        </is>
      </c>
      <c r="AH1550" t="n">
        <v>14</v>
      </c>
      <c r="AI1550" t="n">
        <v>11</v>
      </c>
      <c r="AN1550" t="inlineStr">
        <is>
          <t>WARREN</t>
        </is>
      </c>
      <c r="AO1550" t="inlineStr">
        <is>
          <t>WARREN CITY 1B</t>
        </is>
      </c>
      <c r="AP1550" t="inlineStr">
        <is>
          <t>78-P-ACG</t>
        </is>
      </c>
      <c r="AQ1550" t="n">
        <v>9</v>
      </c>
      <c r="AR1550" t="n">
        <v>64</v>
      </c>
      <c r="AS1550" t="n">
        <v>32</v>
      </c>
      <c r="AV1550" t="inlineStr">
        <is>
          <t>WARREN-WARD 1</t>
        </is>
      </c>
      <c r="AW1550">
        <f>COUNTA($BA$1550:$EE$1550)</f>
        <v/>
      </c>
      <c r="AX1550">
        <f>COUNTIF($BA$1550:$EE$1550,"D")</f>
        <v/>
      </c>
      <c r="AY1550">
        <f>COUNTIF($BA$1550:$EE$1550,"R")</f>
        <v/>
      </c>
      <c r="AZ1550">
        <f>IF(BL1550="D",1,0)+IF(BM1550="D",1,0)+IF(BR1550="D",1,0)+IF(BS1550="D",1,0)+IF(BU1550="D",1,0)+IF(CA1550="D",1,0)+IF(CB1550="D",1,0)+IF(CC1550="D",1,0)+IF(CD1550="D",1,0)+IF(CJ1550="D",1,0)+IF(CK1550="D",1,0)+IF(CO1550="D",1,0)+IF(CP1550="D",1,0)+IF(CQ1550="D",1,0)+IF(CU1550="D",1,0)+IF(CV1550="D",1,0)+IF(DB1550="D",1,0)+IF(DC1550="D",1,0)+IF(DH1550="D",1,0)+IF(DI1550="D",1,0)+IF(DM1550="D",1,0)+IF(DN1550="D",1,0)+IF(DO1550="D",1,0)+IF(DU1550="D",1,0)+IF(DX1550="D",1,0)</f>
        <v/>
      </c>
      <c r="BA1550">
        <f>IF(DH1550&lt;&gt;"",1,0)+IF(DI1550&lt;&gt;"",1,0)+IF(DK1550&lt;&gt;"",1,0)+IF(DM1550&lt;&gt;"",1,0)+IF(DN1550&lt;&gt;"",1,0)+IF(DO1550&lt;&gt;"",1,0)+IF(DQ1550&lt;&gt;"",1,0)+IF(DR1550&lt;&gt;"",1,0)+IF(DT1550&lt;&gt;"",1,0)+IF(DU1550&lt;&gt;"",1,0)+IF(DV1550&lt;&gt;"",1,0)+IF(DW1550&lt;&gt;"",1,0)+IF(DX1550&lt;&gt;"",1,0)+IF(DZ1550&lt;&gt;"",1,0)+IF(EA1550&lt;&gt;"",1,0)+IF(EB1550&lt;&gt;"",1,0)+IF(EE1550&lt;&gt;"",1,0)</f>
        <v/>
      </c>
      <c r="BB1550">
        <f>IF(AND(AV1550&gt;0, AW1550&gt;0),1,0)</f>
        <v/>
      </c>
    </row>
    <row r="1551">
      <c r="A1551" t="inlineStr">
        <is>
          <t>OH0022217802</t>
        </is>
      </c>
      <c r="B1551" t="n">
        <v>78</v>
      </c>
      <c r="C1551" t="n">
        <v>393093</v>
      </c>
      <c r="D1551" t="inlineStr">
        <is>
          <t>DULKA</t>
        </is>
      </c>
      <c r="E1551" t="inlineStr">
        <is>
          <t>ROMAN</t>
        </is>
      </c>
      <c r="F1551">
        <f>CONCATENATE(D1551," ",LEFT(H1551,4),"T=",AU1551,"D=",AV1551,"R=",AW1551,"M=",AX1551,"L=",AY1551,"B=",AZ1551)</f>
        <v/>
      </c>
      <c r="G1551" t="inlineStr">
        <is>
          <t>J</t>
        </is>
      </c>
      <c r="I1551" t="inlineStr">
        <is>
          <t>1986-02-05</t>
        </is>
      </c>
      <c r="J1551" t="inlineStr">
        <is>
          <t>2021-10-21</t>
        </is>
      </c>
      <c r="K1551" t="inlineStr">
        <is>
          <t>CONFIRMATION</t>
        </is>
      </c>
      <c r="M1551">
        <f>RIGHT(L1551,LEN(L1551)-FIND(" ",L1551))</f>
        <v/>
      </c>
      <c r="N1551" t="inlineStr">
        <is>
          <t>1204 PARKMAN RD NW</t>
        </is>
      </c>
      <c r="P1551" t="inlineStr">
        <is>
          <t>WARREN</t>
        </is>
      </c>
      <c r="Q1551" t="inlineStr">
        <is>
          <t>OH</t>
        </is>
      </c>
      <c r="R1551" t="n">
        <v>44485</v>
      </c>
      <c r="AD1551" t="inlineStr">
        <is>
          <t>TRUMBULL CAREER &amp; TECH CENTER</t>
        </is>
      </c>
      <c r="AE1551" t="inlineStr">
        <is>
          <t>WARREN CITY</t>
        </is>
      </c>
      <c r="AF1551" t="inlineStr">
        <is>
          <t>WARREN CITY SD</t>
        </is>
      </c>
      <c r="AH1551" t="n">
        <v>14</v>
      </c>
      <c r="AI1551" t="n">
        <v>11</v>
      </c>
      <c r="AN1551" t="inlineStr">
        <is>
          <t>WARREN</t>
        </is>
      </c>
      <c r="AO1551" t="inlineStr">
        <is>
          <t>WARREN CITY 1B</t>
        </is>
      </c>
      <c r="AP1551" t="inlineStr">
        <is>
          <t>78-P-ACG</t>
        </is>
      </c>
      <c r="AQ1551" t="n">
        <v>9</v>
      </c>
      <c r="AR1551" t="n">
        <v>64</v>
      </c>
      <c r="AS1551" t="n">
        <v>32</v>
      </c>
      <c r="AV1551" t="inlineStr">
        <is>
          <t>WARREN-WARD 1</t>
        </is>
      </c>
      <c r="AW1551">
        <f>COUNTA($BA$1551:$EE$1551)</f>
        <v/>
      </c>
      <c r="AX1551">
        <f>COUNTIF($BA$1551:$EE$1551,"D")</f>
        <v/>
      </c>
      <c r="AY1551">
        <f>COUNTIF($BA$1551:$EE$1551,"R")</f>
        <v/>
      </c>
      <c r="AZ1551">
        <f>IF(BL1551="D",1,0)+IF(BM1551="D",1,0)+IF(BR1551="D",1,0)+IF(BS1551="D",1,0)+IF(BU1551="D",1,0)+IF(CA1551="D",1,0)+IF(CB1551="D",1,0)+IF(CC1551="D",1,0)+IF(CD1551="D",1,0)+IF(CJ1551="D",1,0)+IF(CK1551="D",1,0)+IF(CO1551="D",1,0)+IF(CP1551="D",1,0)+IF(CQ1551="D",1,0)+IF(CU1551="D",1,0)+IF(CV1551="D",1,0)+IF(DB1551="D",1,0)+IF(DC1551="D",1,0)+IF(DH1551="D",1,0)+IF(DI1551="D",1,0)+IF(DM1551="D",1,0)+IF(DN1551="D",1,0)+IF(DO1551="D",1,0)+IF(DU1551="D",1,0)+IF(DX1551="D",1,0)</f>
        <v/>
      </c>
      <c r="BA1551">
        <f>IF(DH1551&lt;&gt;"",1,0)+IF(DI1551&lt;&gt;"",1,0)+IF(DK1551&lt;&gt;"",1,0)+IF(DM1551&lt;&gt;"",1,0)+IF(DN1551&lt;&gt;"",1,0)+IF(DO1551&lt;&gt;"",1,0)+IF(DQ1551&lt;&gt;"",1,0)+IF(DR1551&lt;&gt;"",1,0)+IF(DT1551&lt;&gt;"",1,0)+IF(DU1551&lt;&gt;"",1,0)+IF(DV1551&lt;&gt;"",1,0)+IF(DW1551&lt;&gt;"",1,0)+IF(DX1551&lt;&gt;"",1,0)+IF(DZ1551&lt;&gt;"",1,0)+IF(EA1551&lt;&gt;"",1,0)+IF(EB1551&lt;&gt;"",1,0)+IF(EE1551&lt;&gt;"",1,0)</f>
        <v/>
      </c>
      <c r="BB1551">
        <f>IF(AND(AV1551&gt;0, AW1551&gt;0),1,0)</f>
        <v/>
      </c>
      <c r="BS1551" t="inlineStr">
        <is>
          <t>X</t>
        </is>
      </c>
      <c r="CA1551" t="inlineStr">
        <is>
          <t>X</t>
        </is>
      </c>
      <c r="CP1551" t="inlineStr">
        <is>
          <t>X</t>
        </is>
      </c>
    </row>
    <row r="1552">
      <c r="A1552" t="inlineStr">
        <is>
          <t>OH0027602026</t>
        </is>
      </c>
      <c r="B1552" t="n">
        <v>78</v>
      </c>
      <c r="C1552" t="n">
        <v>489193</v>
      </c>
      <c r="D1552" t="inlineStr">
        <is>
          <t>THOMAS</t>
        </is>
      </c>
      <c r="E1552" t="inlineStr">
        <is>
          <t>CHARLES</t>
        </is>
      </c>
      <c r="F1552">
        <f>CONCATENATE(D1552," ",LEFT(H1552,4),"T=",AU1552,"D=",AV1552,"R=",AW1552,"M=",AX1552,"L=",AY1552,"B=",AZ1552)</f>
        <v/>
      </c>
      <c r="G1552" t="inlineStr">
        <is>
          <t>ANDRE</t>
        </is>
      </c>
      <c r="I1552" t="inlineStr">
        <is>
          <t>1971-11-08</t>
        </is>
      </c>
      <c r="J1552" t="inlineStr">
        <is>
          <t>2024-09-14</t>
        </is>
      </c>
      <c r="K1552" t="inlineStr">
        <is>
          <t>ACTIVE</t>
        </is>
      </c>
      <c r="M1552">
        <f>RIGHT(L1552,LEN(L1552)-FIND(" ",L1552))</f>
        <v/>
      </c>
      <c r="N1552" t="inlineStr">
        <is>
          <t>700 BUCKEYE ST NW</t>
        </is>
      </c>
      <c r="O1552" t="inlineStr">
        <is>
          <t>APT 817</t>
        </is>
      </c>
      <c r="P1552" t="inlineStr">
        <is>
          <t>WARREN</t>
        </is>
      </c>
      <c r="Q1552" t="inlineStr">
        <is>
          <t>OH</t>
        </is>
      </c>
      <c r="R1552" t="n">
        <v>44485</v>
      </c>
      <c r="AD1552" t="inlineStr">
        <is>
          <t>TRUMBULL CAREER &amp; TECH CENTER</t>
        </is>
      </c>
      <c r="AE1552" t="inlineStr">
        <is>
          <t>WARREN CITY</t>
        </is>
      </c>
      <c r="AF1552" t="inlineStr">
        <is>
          <t>WARREN CITY SD</t>
        </is>
      </c>
      <c r="AH1552" t="n">
        <v>14</v>
      </c>
      <c r="AI1552" t="n">
        <v>11</v>
      </c>
      <c r="AN1552" t="inlineStr">
        <is>
          <t>WARREN</t>
        </is>
      </c>
      <c r="AO1552" t="inlineStr">
        <is>
          <t>WARREN CITY 1B</t>
        </is>
      </c>
      <c r="AP1552" t="inlineStr">
        <is>
          <t>78-P-ACG</t>
        </is>
      </c>
      <c r="AQ1552" t="n">
        <v>9</v>
      </c>
      <c r="AR1552" t="n">
        <v>64</v>
      </c>
      <c r="AS1552" t="n">
        <v>32</v>
      </c>
      <c r="AV1552" t="inlineStr">
        <is>
          <t>WARREN-WARD 1</t>
        </is>
      </c>
      <c r="AW1552">
        <f>COUNTA($BA$1552:$EE$1552)</f>
        <v/>
      </c>
      <c r="AX1552">
        <f>COUNTIF($BA$1552:$EE$1552,"D")</f>
        <v/>
      </c>
      <c r="AY1552">
        <f>COUNTIF($BA$1552:$EE$1552,"R")</f>
        <v/>
      </c>
      <c r="AZ1552">
        <f>IF(BL1552="D",1,0)+IF(BM1552="D",1,0)+IF(BR1552="D",1,0)+IF(BS1552="D",1,0)+IF(BU1552="D",1,0)+IF(CA1552="D",1,0)+IF(CB1552="D",1,0)+IF(CC1552="D",1,0)+IF(CD1552="D",1,0)+IF(CJ1552="D",1,0)+IF(CK1552="D",1,0)+IF(CO1552="D",1,0)+IF(CP1552="D",1,0)+IF(CQ1552="D",1,0)+IF(CU1552="D",1,0)+IF(CV1552="D",1,0)+IF(DB1552="D",1,0)+IF(DC1552="D",1,0)+IF(DH1552="D",1,0)+IF(DI1552="D",1,0)+IF(DM1552="D",1,0)+IF(DN1552="D",1,0)+IF(DO1552="D",1,0)+IF(DU1552="D",1,0)+IF(DX1552="D",1,0)</f>
        <v/>
      </c>
      <c r="BA1552">
        <f>IF(DH1552&lt;&gt;"",1,0)+IF(DI1552&lt;&gt;"",1,0)+IF(DK1552&lt;&gt;"",1,0)+IF(DM1552&lt;&gt;"",1,0)+IF(DN1552&lt;&gt;"",1,0)+IF(DO1552&lt;&gt;"",1,0)+IF(DQ1552&lt;&gt;"",1,0)+IF(DR1552&lt;&gt;"",1,0)+IF(DT1552&lt;&gt;"",1,0)+IF(DU1552&lt;&gt;"",1,0)+IF(DV1552&lt;&gt;"",1,0)+IF(DW1552&lt;&gt;"",1,0)+IF(DX1552&lt;&gt;"",1,0)+IF(DZ1552&lt;&gt;"",1,0)+IF(EA1552&lt;&gt;"",1,0)+IF(EB1552&lt;&gt;"",1,0)+IF(EE1552&lt;&gt;"",1,0)</f>
        <v/>
      </c>
      <c r="BB1552">
        <f>IF(AND(AV1552&gt;0, AW1552&gt;0),1,0)</f>
        <v/>
      </c>
    </row>
    <row r="1553">
      <c r="A1553" t="inlineStr">
        <is>
          <t>OH0025061619</t>
        </is>
      </c>
      <c r="B1553" t="n">
        <v>78</v>
      </c>
      <c r="C1553" t="n">
        <v>438962</v>
      </c>
      <c r="D1553" t="inlineStr">
        <is>
          <t>HEETER</t>
        </is>
      </c>
      <c r="E1553" t="inlineStr">
        <is>
          <t>JOHN</t>
        </is>
      </c>
      <c r="F1553">
        <f>CONCATENATE(D1553," ",LEFT(H1553,4),"T=",AU1553,"D=",AV1553,"R=",AW1553,"M=",AX1553,"L=",AY1553,"B=",AZ1553)</f>
        <v/>
      </c>
      <c r="G1553" t="inlineStr">
        <is>
          <t>PAUL</t>
        </is>
      </c>
      <c r="I1553" t="inlineStr">
        <is>
          <t>1967-12-31</t>
        </is>
      </c>
      <c r="J1553" t="inlineStr">
        <is>
          <t>2019-03-25</t>
        </is>
      </c>
      <c r="K1553" t="inlineStr">
        <is>
          <t>CONFIRMATION</t>
        </is>
      </c>
      <c r="M1553">
        <f>RIGHT(L1553,LEN(L1553)-FIND(" ",L1553))</f>
        <v/>
      </c>
      <c r="N1553" t="inlineStr">
        <is>
          <t>686 PARKMAN RD NW</t>
        </is>
      </c>
      <c r="P1553" t="inlineStr">
        <is>
          <t>WARREN</t>
        </is>
      </c>
      <c r="Q1553" t="inlineStr">
        <is>
          <t>OH</t>
        </is>
      </c>
      <c r="R1553" t="n">
        <v>44485</v>
      </c>
      <c r="AD1553" t="inlineStr">
        <is>
          <t>TRUMBULL CAREER &amp; TECH CENTER</t>
        </is>
      </c>
      <c r="AE1553" t="inlineStr">
        <is>
          <t>WARREN CITY</t>
        </is>
      </c>
      <c r="AF1553" t="inlineStr">
        <is>
          <t>WARREN CITY SD</t>
        </is>
      </c>
      <c r="AH1553" t="n">
        <v>14</v>
      </c>
      <c r="AI1553" t="n">
        <v>11</v>
      </c>
      <c r="AN1553" t="inlineStr">
        <is>
          <t>WARREN</t>
        </is>
      </c>
      <c r="AO1553" t="inlineStr">
        <is>
          <t>WARREN CITY 1B</t>
        </is>
      </c>
      <c r="AP1553" t="inlineStr">
        <is>
          <t>78-P-ACG</t>
        </is>
      </c>
      <c r="AQ1553" t="n">
        <v>9</v>
      </c>
      <c r="AR1553" t="n">
        <v>64</v>
      </c>
      <c r="AS1553" t="n">
        <v>32</v>
      </c>
      <c r="AV1553" t="inlineStr">
        <is>
          <t>WARREN-WARD 1</t>
        </is>
      </c>
      <c r="AW1553">
        <f>COUNTA($BA$1553:$EE$1553)</f>
        <v/>
      </c>
      <c r="AX1553">
        <f>COUNTIF($BA$1553:$EE$1553,"D")</f>
        <v/>
      </c>
      <c r="AY1553">
        <f>COUNTIF($BA$1553:$EE$1553,"R")</f>
        <v/>
      </c>
      <c r="AZ1553">
        <f>IF(BL1553="D",1,0)+IF(BM1553="D",1,0)+IF(BR1553="D",1,0)+IF(BS1553="D",1,0)+IF(BU1553="D",1,0)+IF(CA1553="D",1,0)+IF(CB1553="D",1,0)+IF(CC1553="D",1,0)+IF(CD1553="D",1,0)+IF(CJ1553="D",1,0)+IF(CK1553="D",1,0)+IF(CO1553="D",1,0)+IF(CP1553="D",1,0)+IF(CQ1553="D",1,0)+IF(CU1553="D",1,0)+IF(CV1553="D",1,0)+IF(DB1553="D",1,0)+IF(DC1553="D",1,0)+IF(DH1553="D",1,0)+IF(DI1553="D",1,0)+IF(DM1553="D",1,0)+IF(DN1553="D",1,0)+IF(DO1553="D",1,0)+IF(DU1553="D",1,0)+IF(DX1553="D",1,0)</f>
        <v/>
      </c>
      <c r="BA1553">
        <f>IF(DH1553&lt;&gt;"",1,0)+IF(DI1553&lt;&gt;"",1,0)+IF(DK1553&lt;&gt;"",1,0)+IF(DM1553&lt;&gt;"",1,0)+IF(DN1553&lt;&gt;"",1,0)+IF(DO1553&lt;&gt;"",1,0)+IF(DQ1553&lt;&gt;"",1,0)+IF(DR1553&lt;&gt;"",1,0)+IF(DT1553&lt;&gt;"",1,0)+IF(DU1553&lt;&gt;"",1,0)+IF(DV1553&lt;&gt;"",1,0)+IF(DW1553&lt;&gt;"",1,0)+IF(DX1553&lt;&gt;"",1,0)+IF(DZ1553&lt;&gt;"",1,0)+IF(EA1553&lt;&gt;"",1,0)+IF(EB1553&lt;&gt;"",1,0)+IF(EE1553&lt;&gt;"",1,0)</f>
        <v/>
      </c>
      <c r="BB1553">
        <f>IF(AND(AV1553&gt;0, AW1553&gt;0),1,0)</f>
        <v/>
      </c>
      <c r="BL1553" t="inlineStr">
        <is>
          <t>X</t>
        </is>
      </c>
      <c r="BN1553" t="inlineStr">
        <is>
          <t>X</t>
        </is>
      </c>
      <c r="BS1553" t="inlineStr">
        <is>
          <t>X</t>
        </is>
      </c>
      <c r="BY1553" t="inlineStr">
        <is>
          <t>D</t>
        </is>
      </c>
      <c r="CN1553" t="inlineStr">
        <is>
          <t>X</t>
        </is>
      </c>
      <c r="CP1553" t="inlineStr">
        <is>
          <t>X</t>
        </is>
      </c>
      <c r="DC1553" t="inlineStr">
        <is>
          <t>X</t>
        </is>
      </c>
      <c r="DF1553" t="inlineStr">
        <is>
          <t>X</t>
        </is>
      </c>
      <c r="DN1553" t="inlineStr">
        <is>
          <t>X</t>
        </is>
      </c>
    </row>
    <row r="1554">
      <c r="A1554" t="inlineStr">
        <is>
          <t>OH0024376971</t>
        </is>
      </c>
      <c r="B1554" t="n">
        <v>78</v>
      </c>
      <c r="C1554" t="n">
        <v>427662</v>
      </c>
      <c r="D1554" t="inlineStr">
        <is>
          <t>RAHIM</t>
        </is>
      </c>
      <c r="E1554" t="inlineStr">
        <is>
          <t>KAMAL</t>
        </is>
      </c>
      <c r="F1554">
        <f>CONCATENATE(D1554," ",LEFT(H1554,4),"T=",AU1554,"D=",AV1554,"R=",AW1554,"M=",AX1554,"L=",AY1554,"B=",AZ1554)</f>
        <v/>
      </c>
      <c r="G1554" t="inlineStr">
        <is>
          <t>J</t>
        </is>
      </c>
      <c r="I1554" t="inlineStr">
        <is>
          <t>1977-06-24</t>
        </is>
      </c>
      <c r="J1554" t="inlineStr">
        <is>
          <t>2019-06-24</t>
        </is>
      </c>
      <c r="K1554" t="inlineStr">
        <is>
          <t>CONFIRMATION</t>
        </is>
      </c>
      <c r="M1554">
        <f>RIGHT(L1554,LEN(L1554)-FIND(" ",L1554))</f>
        <v/>
      </c>
      <c r="N1554" t="inlineStr">
        <is>
          <t>250 TOD AVE NW</t>
        </is>
      </c>
      <c r="O1554" t="inlineStr">
        <is>
          <t>APT 709</t>
        </is>
      </c>
      <c r="P1554" t="inlineStr">
        <is>
          <t>WARREN</t>
        </is>
      </c>
      <c r="Q1554" t="inlineStr">
        <is>
          <t>OH</t>
        </is>
      </c>
      <c r="R1554" t="n">
        <v>44485</v>
      </c>
      <c r="AD1554" t="inlineStr">
        <is>
          <t>TRUMBULL CAREER &amp; TECH CENTER</t>
        </is>
      </c>
      <c r="AE1554" t="inlineStr">
        <is>
          <t>WARREN CITY</t>
        </is>
      </c>
      <c r="AF1554" t="inlineStr">
        <is>
          <t>WARREN CITY SD</t>
        </is>
      </c>
      <c r="AH1554" t="n">
        <v>14</v>
      </c>
      <c r="AI1554" t="n">
        <v>11</v>
      </c>
      <c r="AN1554" t="inlineStr">
        <is>
          <t>WARREN</t>
        </is>
      </c>
      <c r="AO1554" t="inlineStr">
        <is>
          <t>WARREN CITY 1B</t>
        </is>
      </c>
      <c r="AP1554" t="inlineStr">
        <is>
          <t>78-P-ACG</t>
        </is>
      </c>
      <c r="AQ1554" t="n">
        <v>9</v>
      </c>
      <c r="AR1554" t="n">
        <v>64</v>
      </c>
      <c r="AS1554" t="n">
        <v>32</v>
      </c>
      <c r="AV1554" t="inlineStr">
        <is>
          <t>WARREN-WARD 1</t>
        </is>
      </c>
      <c r="AW1554">
        <f>COUNTA($BA$1554:$EE$1554)</f>
        <v/>
      </c>
      <c r="AX1554">
        <f>COUNTIF($BA$1554:$EE$1554,"D")</f>
        <v/>
      </c>
      <c r="AY1554">
        <f>COUNTIF($BA$1554:$EE$1554,"R")</f>
        <v/>
      </c>
      <c r="AZ1554">
        <f>IF(BL1554="D",1,0)+IF(BM1554="D",1,0)+IF(BR1554="D",1,0)+IF(BS1554="D",1,0)+IF(BU1554="D",1,0)+IF(CA1554="D",1,0)+IF(CB1554="D",1,0)+IF(CC1554="D",1,0)+IF(CD1554="D",1,0)+IF(CJ1554="D",1,0)+IF(CK1554="D",1,0)+IF(CO1554="D",1,0)+IF(CP1554="D",1,0)+IF(CQ1554="D",1,0)+IF(CU1554="D",1,0)+IF(CV1554="D",1,0)+IF(DB1554="D",1,0)+IF(DC1554="D",1,0)+IF(DH1554="D",1,0)+IF(DI1554="D",1,0)+IF(DM1554="D",1,0)+IF(DN1554="D",1,0)+IF(DO1554="D",1,0)+IF(DU1554="D",1,0)+IF(DX1554="D",1,0)</f>
        <v/>
      </c>
      <c r="BA1554">
        <f>IF(DH1554&lt;&gt;"",1,0)+IF(DI1554&lt;&gt;"",1,0)+IF(DK1554&lt;&gt;"",1,0)+IF(DM1554&lt;&gt;"",1,0)+IF(DN1554&lt;&gt;"",1,0)+IF(DO1554&lt;&gt;"",1,0)+IF(DQ1554&lt;&gt;"",1,0)+IF(DR1554&lt;&gt;"",1,0)+IF(DT1554&lt;&gt;"",1,0)+IF(DU1554&lt;&gt;"",1,0)+IF(DV1554&lt;&gt;"",1,0)+IF(DW1554&lt;&gt;"",1,0)+IF(DX1554&lt;&gt;"",1,0)+IF(DZ1554&lt;&gt;"",1,0)+IF(EA1554&lt;&gt;"",1,0)+IF(EB1554&lt;&gt;"",1,0)+IF(EE1554&lt;&gt;"",1,0)</f>
        <v/>
      </c>
      <c r="BB1554">
        <f>IF(AND(AV1554&gt;0, AW1554&gt;0),1,0)</f>
        <v/>
      </c>
    </row>
    <row r="1555">
      <c r="A1555" t="inlineStr">
        <is>
          <t>OH0015730047</t>
        </is>
      </c>
      <c r="B1555" t="n">
        <v>78</v>
      </c>
      <c r="C1555" t="n">
        <v>296574</v>
      </c>
      <c r="D1555" t="inlineStr">
        <is>
          <t>BOWMAN</t>
        </is>
      </c>
      <c r="E1555" t="inlineStr">
        <is>
          <t>HEATHER</t>
        </is>
      </c>
      <c r="F1555">
        <f>CONCATENATE(D1555," ",LEFT(H1555,4),"T=",AU1555,"D=",AV1555,"R=",AW1555,"M=",AX1555,"L=",AY1555,"B=",AZ1555)</f>
        <v/>
      </c>
      <c r="G1555" t="inlineStr">
        <is>
          <t>L</t>
        </is>
      </c>
      <c r="I1555" t="inlineStr">
        <is>
          <t>1980-12-14</t>
        </is>
      </c>
      <c r="J1555" t="inlineStr">
        <is>
          <t>2018-04-26</t>
        </is>
      </c>
      <c r="K1555" t="inlineStr">
        <is>
          <t>CONFIRMATION</t>
        </is>
      </c>
      <c r="M1555">
        <f>RIGHT(L1555,LEN(L1555)-FIND(" ",L1555))</f>
        <v/>
      </c>
      <c r="N1555" t="inlineStr">
        <is>
          <t>1190 ROBERTS AVE NW</t>
        </is>
      </c>
      <c r="O1555" t="inlineStr">
        <is>
          <t>APT F10</t>
        </is>
      </c>
      <c r="P1555" t="inlineStr">
        <is>
          <t>WARREN</t>
        </is>
      </c>
      <c r="Q1555" t="inlineStr">
        <is>
          <t>OH</t>
        </is>
      </c>
      <c r="R1555" t="n">
        <v>44485</v>
      </c>
      <c r="AD1555" t="inlineStr">
        <is>
          <t>TRUMBULL CAREER &amp; TECH CENTER</t>
        </is>
      </c>
      <c r="AE1555" t="inlineStr">
        <is>
          <t>WARREN CITY</t>
        </is>
      </c>
      <c r="AF1555" t="inlineStr">
        <is>
          <t>WARREN CITY SD</t>
        </is>
      </c>
      <c r="AH1555" t="n">
        <v>14</v>
      </c>
      <c r="AI1555" t="n">
        <v>11</v>
      </c>
      <c r="AN1555" t="inlineStr">
        <is>
          <t>WARREN</t>
        </is>
      </c>
      <c r="AO1555" t="inlineStr">
        <is>
          <t>WARREN CITY 1B</t>
        </is>
      </c>
      <c r="AP1555" t="inlineStr">
        <is>
          <t>78-P-ACG</t>
        </is>
      </c>
      <c r="AQ1555" t="n">
        <v>9</v>
      </c>
      <c r="AR1555" t="n">
        <v>64</v>
      </c>
      <c r="AS1555" t="n">
        <v>32</v>
      </c>
      <c r="AV1555" t="inlineStr">
        <is>
          <t>WARREN-WARD 1</t>
        </is>
      </c>
      <c r="AW1555">
        <f>COUNTA($BA$1555:$EE$1555)</f>
        <v/>
      </c>
      <c r="AX1555">
        <f>COUNTIF($BA$1555:$EE$1555,"D")</f>
        <v/>
      </c>
      <c r="AY1555">
        <f>COUNTIF($BA$1555:$EE$1555,"R")</f>
        <v/>
      </c>
      <c r="AZ1555">
        <f>IF(BL1555="D",1,0)+IF(BM1555="D",1,0)+IF(BR1555="D",1,0)+IF(BS1555="D",1,0)+IF(BU1555="D",1,0)+IF(CA1555="D",1,0)+IF(CB1555="D",1,0)+IF(CC1555="D",1,0)+IF(CD1555="D",1,0)+IF(CJ1555="D",1,0)+IF(CK1555="D",1,0)+IF(CO1555="D",1,0)+IF(CP1555="D",1,0)+IF(CQ1555="D",1,0)+IF(CU1555="D",1,0)+IF(CV1555="D",1,0)+IF(DB1555="D",1,0)+IF(DC1555="D",1,0)+IF(DH1555="D",1,0)+IF(DI1555="D",1,0)+IF(DM1555="D",1,0)+IF(DN1555="D",1,0)+IF(DO1555="D",1,0)+IF(DU1555="D",1,0)+IF(DX1555="D",1,0)</f>
        <v/>
      </c>
      <c r="BA1555">
        <f>IF(DH1555&lt;&gt;"",1,0)+IF(DI1555&lt;&gt;"",1,0)+IF(DK1555&lt;&gt;"",1,0)+IF(DM1555&lt;&gt;"",1,0)+IF(DN1555&lt;&gt;"",1,0)+IF(DO1555&lt;&gt;"",1,0)+IF(DQ1555&lt;&gt;"",1,0)+IF(DR1555&lt;&gt;"",1,0)+IF(DT1555&lt;&gt;"",1,0)+IF(DU1555&lt;&gt;"",1,0)+IF(DV1555&lt;&gt;"",1,0)+IF(DW1555&lt;&gt;"",1,0)+IF(DX1555&lt;&gt;"",1,0)+IF(DZ1555&lt;&gt;"",1,0)+IF(EA1555&lt;&gt;"",1,0)+IF(EB1555&lt;&gt;"",1,0)+IF(EE1555&lt;&gt;"",1,0)</f>
        <v/>
      </c>
      <c r="BB1555">
        <f>IF(AND(AV1555&gt;0, AW1555&gt;0),1,0)</f>
        <v/>
      </c>
      <c r="BG1555" t="inlineStr">
        <is>
          <t>X</t>
        </is>
      </c>
      <c r="BL1555" t="inlineStr">
        <is>
          <t>X</t>
        </is>
      </c>
      <c r="BY1555" t="inlineStr">
        <is>
          <t>D</t>
        </is>
      </c>
      <c r="CG1555" t="inlineStr">
        <is>
          <t>X</t>
        </is>
      </c>
      <c r="CP1555" t="inlineStr">
        <is>
          <t>X</t>
        </is>
      </c>
      <c r="CY1555" t="inlineStr">
        <is>
          <t>X</t>
        </is>
      </c>
    </row>
    <row r="1556">
      <c r="A1556" t="inlineStr">
        <is>
          <t>OH0024636732</t>
        </is>
      </c>
      <c r="B1556" t="n">
        <v>78</v>
      </c>
      <c r="C1556" t="n">
        <v>431813</v>
      </c>
      <c r="D1556" t="inlineStr">
        <is>
          <t>LOVE</t>
        </is>
      </c>
      <c r="E1556" t="inlineStr">
        <is>
          <t>LEONARD</t>
        </is>
      </c>
      <c r="F1556">
        <f>CONCATENATE(D1556," ",LEFT(H1556,4),"T=",AU1556,"D=",AV1556,"R=",AW1556,"M=",AX1556,"L=",AY1556,"B=",AZ1556)</f>
        <v/>
      </c>
      <c r="I1556" t="inlineStr">
        <is>
          <t>1946-04-21</t>
        </is>
      </c>
      <c r="J1556" t="inlineStr">
        <is>
          <t>2018-05-04</t>
        </is>
      </c>
      <c r="K1556" t="inlineStr">
        <is>
          <t>CONFIRMATION</t>
        </is>
      </c>
      <c r="M1556">
        <f>RIGHT(L1556,LEN(L1556)-FIND(" ",L1556))</f>
        <v/>
      </c>
      <c r="N1556" t="inlineStr">
        <is>
          <t>1264 MAXWELL AVE NW</t>
        </is>
      </c>
      <c r="P1556" t="inlineStr">
        <is>
          <t>WARREN</t>
        </is>
      </c>
      <c r="Q1556" t="inlineStr">
        <is>
          <t>OH</t>
        </is>
      </c>
      <c r="R1556" t="n">
        <v>44485</v>
      </c>
      <c r="AD1556" t="inlineStr">
        <is>
          <t>TRUMBULL CAREER &amp; TECH CENTER</t>
        </is>
      </c>
      <c r="AE1556" t="inlineStr">
        <is>
          <t>WARREN CITY</t>
        </is>
      </c>
      <c r="AF1556" t="inlineStr">
        <is>
          <t>WARREN CITY SD</t>
        </is>
      </c>
      <c r="AH1556" t="n">
        <v>14</v>
      </c>
      <c r="AI1556" t="n">
        <v>11</v>
      </c>
      <c r="AN1556" t="inlineStr">
        <is>
          <t>WARREN</t>
        </is>
      </c>
      <c r="AO1556" t="inlineStr">
        <is>
          <t>WARREN CITY 1B</t>
        </is>
      </c>
      <c r="AP1556" t="inlineStr">
        <is>
          <t>78-P-ACG</t>
        </is>
      </c>
      <c r="AQ1556" t="n">
        <v>9</v>
      </c>
      <c r="AR1556" t="n">
        <v>64</v>
      </c>
      <c r="AS1556" t="n">
        <v>32</v>
      </c>
      <c r="AV1556" t="inlineStr">
        <is>
          <t>WARREN-WARD 1</t>
        </is>
      </c>
      <c r="AW1556">
        <f>COUNTA($BA$1556:$EE$1556)</f>
        <v/>
      </c>
      <c r="AX1556">
        <f>COUNTIF($BA$1556:$EE$1556,"D")</f>
        <v/>
      </c>
      <c r="AY1556">
        <f>COUNTIF($BA$1556:$EE$1556,"R")</f>
        <v/>
      </c>
      <c r="AZ1556">
        <f>IF(BL1556="D",1,0)+IF(BM1556="D",1,0)+IF(BR1556="D",1,0)+IF(BS1556="D",1,0)+IF(BU1556="D",1,0)+IF(CA1556="D",1,0)+IF(CB1556="D",1,0)+IF(CC1556="D",1,0)+IF(CD1556="D",1,0)+IF(CJ1556="D",1,0)+IF(CK1556="D",1,0)+IF(CO1556="D",1,0)+IF(CP1556="D",1,0)+IF(CQ1556="D",1,0)+IF(CU1556="D",1,0)+IF(CV1556="D",1,0)+IF(DB1556="D",1,0)+IF(DC1556="D",1,0)+IF(DH1556="D",1,0)+IF(DI1556="D",1,0)+IF(DM1556="D",1,0)+IF(DN1556="D",1,0)+IF(DO1556="D",1,0)+IF(DU1556="D",1,0)+IF(DX1556="D",1,0)</f>
        <v/>
      </c>
      <c r="BA1556">
        <f>IF(DH1556&lt;&gt;"",1,0)+IF(DI1556&lt;&gt;"",1,0)+IF(DK1556&lt;&gt;"",1,0)+IF(DM1556&lt;&gt;"",1,0)+IF(DN1556&lt;&gt;"",1,0)+IF(DO1556&lt;&gt;"",1,0)+IF(DQ1556&lt;&gt;"",1,0)+IF(DR1556&lt;&gt;"",1,0)+IF(DT1556&lt;&gt;"",1,0)+IF(DU1556&lt;&gt;"",1,0)+IF(DV1556&lt;&gt;"",1,0)+IF(DW1556&lt;&gt;"",1,0)+IF(DX1556&lt;&gt;"",1,0)+IF(DZ1556&lt;&gt;"",1,0)+IF(EA1556&lt;&gt;"",1,0)+IF(EB1556&lt;&gt;"",1,0)+IF(EE1556&lt;&gt;"",1,0)</f>
        <v/>
      </c>
      <c r="BB1556">
        <f>IF(AND(AV1556&gt;0, AW1556&gt;0),1,0)</f>
        <v/>
      </c>
    </row>
    <row r="1557">
      <c r="A1557" t="inlineStr">
        <is>
          <t>OH0024616423</t>
        </is>
      </c>
      <c r="B1557" t="n">
        <v>78</v>
      </c>
      <c r="C1557" t="n">
        <v>431369</v>
      </c>
      <c r="D1557" t="inlineStr">
        <is>
          <t>DREHOR</t>
        </is>
      </c>
      <c r="E1557" t="inlineStr">
        <is>
          <t>TRISTAN</t>
        </is>
      </c>
      <c r="F1557">
        <f>CONCATENATE(D1557," ",LEFT(H1557,4),"T=",AU1557,"D=",AV1557,"R=",AW1557,"M=",AX1557,"L=",AY1557,"B=",AZ1557)</f>
        <v/>
      </c>
      <c r="I1557" t="inlineStr">
        <is>
          <t>1984-05-18</t>
        </is>
      </c>
      <c r="J1557" t="inlineStr">
        <is>
          <t>2018-04-19</t>
        </is>
      </c>
      <c r="K1557" t="inlineStr">
        <is>
          <t>CONFIRMATION</t>
        </is>
      </c>
      <c r="M1557">
        <f>RIGHT(L1557,LEN(L1557)-FIND(" ",L1557))</f>
        <v/>
      </c>
      <c r="N1557" t="inlineStr">
        <is>
          <t>700 BUCKEYE ST NW</t>
        </is>
      </c>
      <c r="O1557" t="inlineStr">
        <is>
          <t>APT 319</t>
        </is>
      </c>
      <c r="P1557" t="inlineStr">
        <is>
          <t>WARREN</t>
        </is>
      </c>
      <c r="Q1557" t="inlineStr">
        <is>
          <t>OH</t>
        </is>
      </c>
      <c r="R1557" t="n">
        <v>44485</v>
      </c>
      <c r="AD1557" t="inlineStr">
        <is>
          <t>TRUMBULL CAREER &amp; TECH CENTER</t>
        </is>
      </c>
      <c r="AE1557" t="inlineStr">
        <is>
          <t>WARREN CITY</t>
        </is>
      </c>
      <c r="AF1557" t="inlineStr">
        <is>
          <t>WARREN CITY SD</t>
        </is>
      </c>
      <c r="AH1557" t="n">
        <v>14</v>
      </c>
      <c r="AI1557" t="n">
        <v>11</v>
      </c>
      <c r="AN1557" t="inlineStr">
        <is>
          <t>WARREN</t>
        </is>
      </c>
      <c r="AO1557" t="inlineStr">
        <is>
          <t>WARREN CITY 1B</t>
        </is>
      </c>
      <c r="AP1557" t="inlineStr">
        <is>
          <t>78-P-ACG</t>
        </is>
      </c>
      <c r="AQ1557" t="n">
        <v>9</v>
      </c>
      <c r="AR1557" t="n">
        <v>64</v>
      </c>
      <c r="AS1557" t="n">
        <v>32</v>
      </c>
      <c r="AV1557" t="inlineStr">
        <is>
          <t>WARREN-WARD 1</t>
        </is>
      </c>
      <c r="AW1557">
        <f>COUNTA($BA$1557:$EE$1557)</f>
        <v/>
      </c>
      <c r="AX1557">
        <f>COUNTIF($BA$1557:$EE$1557,"D")</f>
        <v/>
      </c>
      <c r="AY1557">
        <f>COUNTIF($BA$1557:$EE$1557,"R")</f>
        <v/>
      </c>
      <c r="AZ1557">
        <f>IF(BL1557="D",1,0)+IF(BM1557="D",1,0)+IF(BR1557="D",1,0)+IF(BS1557="D",1,0)+IF(BU1557="D",1,0)+IF(CA1557="D",1,0)+IF(CB1557="D",1,0)+IF(CC1557="D",1,0)+IF(CD1557="D",1,0)+IF(CJ1557="D",1,0)+IF(CK1557="D",1,0)+IF(CO1557="D",1,0)+IF(CP1557="D",1,0)+IF(CQ1557="D",1,0)+IF(CU1557="D",1,0)+IF(CV1557="D",1,0)+IF(DB1557="D",1,0)+IF(DC1557="D",1,0)+IF(DH1557="D",1,0)+IF(DI1557="D",1,0)+IF(DM1557="D",1,0)+IF(DN1557="D",1,0)+IF(DO1557="D",1,0)+IF(DU1557="D",1,0)+IF(DX1557="D",1,0)</f>
        <v/>
      </c>
      <c r="BA1557">
        <f>IF(DH1557&lt;&gt;"",1,0)+IF(DI1557&lt;&gt;"",1,0)+IF(DK1557&lt;&gt;"",1,0)+IF(DM1557&lt;&gt;"",1,0)+IF(DN1557&lt;&gt;"",1,0)+IF(DO1557&lt;&gt;"",1,0)+IF(DQ1557&lt;&gt;"",1,0)+IF(DR1557&lt;&gt;"",1,0)+IF(DT1557&lt;&gt;"",1,0)+IF(DU1557&lt;&gt;"",1,0)+IF(DV1557&lt;&gt;"",1,0)+IF(DW1557&lt;&gt;"",1,0)+IF(DX1557&lt;&gt;"",1,0)+IF(DZ1557&lt;&gt;"",1,0)+IF(EA1557&lt;&gt;"",1,0)+IF(EB1557&lt;&gt;"",1,0)+IF(EE1557&lt;&gt;"",1,0)</f>
        <v/>
      </c>
      <c r="BB1557">
        <f>IF(AND(AV1557&gt;0, AW1557&gt;0),1,0)</f>
        <v/>
      </c>
    </row>
    <row r="1558">
      <c r="A1558" t="inlineStr">
        <is>
          <t>OH0022316383</t>
        </is>
      </c>
      <c r="B1558" t="n">
        <v>78</v>
      </c>
      <c r="C1558" t="n">
        <v>394216</v>
      </c>
      <c r="D1558" t="inlineStr">
        <is>
          <t>WALTON</t>
        </is>
      </c>
      <c r="E1558" t="inlineStr">
        <is>
          <t>LARRY</t>
        </is>
      </c>
      <c r="F1558">
        <f>CONCATENATE(D1558," ",LEFT(H1558,4),"T=",AU1558,"D=",AV1558,"R=",AW1558,"M=",AX1558,"L=",AY1558,"B=",AZ1558)</f>
        <v/>
      </c>
      <c r="G1558" t="inlineStr">
        <is>
          <t>T</t>
        </is>
      </c>
      <c r="I1558" t="inlineStr">
        <is>
          <t>1979-03-26</t>
        </is>
      </c>
      <c r="J1558" t="inlineStr">
        <is>
          <t>2018-05-10</t>
        </is>
      </c>
      <c r="K1558" t="inlineStr">
        <is>
          <t>CONFIRMATION</t>
        </is>
      </c>
      <c r="M1558">
        <f>RIGHT(L1558,LEN(L1558)-FIND(" ",L1558))</f>
        <v/>
      </c>
      <c r="N1558" t="inlineStr">
        <is>
          <t>914 HUNTER ST NW</t>
        </is>
      </c>
      <c r="P1558" t="inlineStr">
        <is>
          <t>WARREN</t>
        </is>
      </c>
      <c r="Q1558" t="inlineStr">
        <is>
          <t>OH</t>
        </is>
      </c>
      <c r="R1558" t="n">
        <v>44485</v>
      </c>
      <c r="AD1558" t="inlineStr">
        <is>
          <t>TRUMBULL CAREER &amp; TECH CENTER</t>
        </is>
      </c>
      <c r="AE1558" t="inlineStr">
        <is>
          <t>WARREN CITY</t>
        </is>
      </c>
      <c r="AF1558" t="inlineStr">
        <is>
          <t>WARREN CITY SD</t>
        </is>
      </c>
      <c r="AH1558" t="n">
        <v>14</v>
      </c>
      <c r="AI1558" t="n">
        <v>11</v>
      </c>
      <c r="AN1558" t="inlineStr">
        <is>
          <t>WARREN</t>
        </is>
      </c>
      <c r="AO1558" t="inlineStr">
        <is>
          <t>WARREN CITY 1B</t>
        </is>
      </c>
      <c r="AP1558" t="inlineStr">
        <is>
          <t>78-P-ACG</t>
        </is>
      </c>
      <c r="AQ1558" t="n">
        <v>9</v>
      </c>
      <c r="AR1558" t="n">
        <v>64</v>
      </c>
      <c r="AS1558" t="n">
        <v>32</v>
      </c>
      <c r="AV1558" t="inlineStr">
        <is>
          <t>WARREN-WARD 1</t>
        </is>
      </c>
      <c r="AW1558">
        <f>COUNTA($BA$1558:$EE$1558)</f>
        <v/>
      </c>
      <c r="AX1558">
        <f>COUNTIF($BA$1558:$EE$1558,"D")</f>
        <v/>
      </c>
      <c r="AY1558">
        <f>COUNTIF($BA$1558:$EE$1558,"R")</f>
        <v/>
      </c>
      <c r="AZ1558">
        <f>IF(BL1558="D",1,0)+IF(BM1558="D",1,0)+IF(BR1558="D",1,0)+IF(BS1558="D",1,0)+IF(BU1558="D",1,0)+IF(CA1558="D",1,0)+IF(CB1558="D",1,0)+IF(CC1558="D",1,0)+IF(CD1558="D",1,0)+IF(CJ1558="D",1,0)+IF(CK1558="D",1,0)+IF(CO1558="D",1,0)+IF(CP1558="D",1,0)+IF(CQ1558="D",1,0)+IF(CU1558="D",1,0)+IF(CV1558="D",1,0)+IF(DB1558="D",1,0)+IF(DC1558="D",1,0)+IF(DH1558="D",1,0)+IF(DI1558="D",1,0)+IF(DM1558="D",1,0)+IF(DN1558="D",1,0)+IF(DO1558="D",1,0)+IF(DU1558="D",1,0)+IF(DX1558="D",1,0)</f>
        <v/>
      </c>
      <c r="BA1558">
        <f>IF(DH1558&lt;&gt;"",1,0)+IF(DI1558&lt;&gt;"",1,0)+IF(DK1558&lt;&gt;"",1,0)+IF(DM1558&lt;&gt;"",1,0)+IF(DN1558&lt;&gt;"",1,0)+IF(DO1558&lt;&gt;"",1,0)+IF(DQ1558&lt;&gt;"",1,0)+IF(DR1558&lt;&gt;"",1,0)+IF(DT1558&lt;&gt;"",1,0)+IF(DU1558&lt;&gt;"",1,0)+IF(DV1558&lt;&gt;"",1,0)+IF(DW1558&lt;&gt;"",1,0)+IF(DX1558&lt;&gt;"",1,0)+IF(DZ1558&lt;&gt;"",1,0)+IF(EA1558&lt;&gt;"",1,0)+IF(EB1558&lt;&gt;"",1,0)+IF(EE1558&lt;&gt;"",1,0)</f>
        <v/>
      </c>
      <c r="BB1558">
        <f>IF(AND(AV1558&gt;0, AW1558&gt;0),1,0)</f>
        <v/>
      </c>
    </row>
    <row r="1559">
      <c r="A1559" t="inlineStr">
        <is>
          <t>OH0024548102</t>
        </is>
      </c>
      <c r="B1559" t="n">
        <v>78</v>
      </c>
      <c r="C1559" t="n">
        <v>430181</v>
      </c>
      <c r="D1559" t="inlineStr">
        <is>
          <t>CUMMINGS</t>
        </is>
      </c>
      <c r="E1559" t="inlineStr">
        <is>
          <t>TRENIL</t>
        </is>
      </c>
      <c r="F1559">
        <f>CONCATENATE(D1559," ",LEFT(H1559,4),"T=",AU1559,"D=",AV1559,"R=",AW1559,"M=",AX1559,"L=",AY1559,"B=",AZ1559)</f>
        <v/>
      </c>
      <c r="G1559" t="inlineStr">
        <is>
          <t>C</t>
        </is>
      </c>
      <c r="I1559" t="inlineStr">
        <is>
          <t>1985-11-18</t>
        </is>
      </c>
      <c r="J1559" t="inlineStr">
        <is>
          <t>2019-04-05</t>
        </is>
      </c>
      <c r="K1559" t="inlineStr">
        <is>
          <t>CONFIRMATION</t>
        </is>
      </c>
      <c r="M1559">
        <f>RIGHT(L1559,LEN(L1559)-FIND(" ",L1559))</f>
        <v/>
      </c>
      <c r="N1559" t="inlineStr">
        <is>
          <t>700 BUCKEYE ST NW</t>
        </is>
      </c>
      <c r="O1559" t="inlineStr">
        <is>
          <t>APT 607</t>
        </is>
      </c>
      <c r="P1559" t="inlineStr">
        <is>
          <t>WARREN</t>
        </is>
      </c>
      <c r="Q1559" t="inlineStr">
        <is>
          <t>OH</t>
        </is>
      </c>
      <c r="R1559" t="n">
        <v>44485</v>
      </c>
      <c r="AD1559" t="inlineStr">
        <is>
          <t>TRUMBULL CAREER &amp; TECH CENTER</t>
        </is>
      </c>
      <c r="AE1559" t="inlineStr">
        <is>
          <t>WARREN CITY</t>
        </is>
      </c>
      <c r="AF1559" t="inlineStr">
        <is>
          <t>WARREN CITY SD</t>
        </is>
      </c>
      <c r="AH1559" t="n">
        <v>14</v>
      </c>
      <c r="AI1559" t="n">
        <v>11</v>
      </c>
      <c r="AN1559" t="inlineStr">
        <is>
          <t>WARREN</t>
        </is>
      </c>
      <c r="AO1559" t="inlineStr">
        <is>
          <t>WARREN CITY 1B</t>
        </is>
      </c>
      <c r="AP1559" t="inlineStr">
        <is>
          <t>78-P-ACG</t>
        </is>
      </c>
      <c r="AQ1559" t="n">
        <v>9</v>
      </c>
      <c r="AR1559" t="n">
        <v>64</v>
      </c>
      <c r="AS1559" t="n">
        <v>32</v>
      </c>
      <c r="AV1559" t="inlineStr">
        <is>
          <t>WARREN-WARD 1</t>
        </is>
      </c>
      <c r="AW1559">
        <f>COUNTA($BA$1559:$EE$1559)</f>
        <v/>
      </c>
      <c r="AX1559">
        <f>COUNTIF($BA$1559:$EE$1559,"D")</f>
        <v/>
      </c>
      <c r="AY1559">
        <f>COUNTIF($BA$1559:$EE$1559,"R")</f>
        <v/>
      </c>
      <c r="AZ1559">
        <f>IF(BL1559="D",1,0)+IF(BM1559="D",1,0)+IF(BR1559="D",1,0)+IF(BS1559="D",1,0)+IF(BU1559="D",1,0)+IF(CA1559="D",1,0)+IF(CB1559="D",1,0)+IF(CC1559="D",1,0)+IF(CD1559="D",1,0)+IF(CJ1559="D",1,0)+IF(CK1559="D",1,0)+IF(CO1559="D",1,0)+IF(CP1559="D",1,0)+IF(CQ1559="D",1,0)+IF(CU1559="D",1,0)+IF(CV1559="D",1,0)+IF(DB1559="D",1,0)+IF(DC1559="D",1,0)+IF(DH1559="D",1,0)+IF(DI1559="D",1,0)+IF(DM1559="D",1,0)+IF(DN1559="D",1,0)+IF(DO1559="D",1,0)+IF(DU1559="D",1,0)+IF(DX1559="D",1,0)</f>
        <v/>
      </c>
      <c r="BA1559">
        <f>IF(DH1559&lt;&gt;"",1,0)+IF(DI1559&lt;&gt;"",1,0)+IF(DK1559&lt;&gt;"",1,0)+IF(DM1559&lt;&gt;"",1,0)+IF(DN1559&lt;&gt;"",1,0)+IF(DO1559&lt;&gt;"",1,0)+IF(DQ1559&lt;&gt;"",1,0)+IF(DR1559&lt;&gt;"",1,0)+IF(DT1559&lt;&gt;"",1,0)+IF(DU1559&lt;&gt;"",1,0)+IF(DV1559&lt;&gt;"",1,0)+IF(DW1559&lt;&gt;"",1,0)+IF(DX1559&lt;&gt;"",1,0)+IF(DZ1559&lt;&gt;"",1,0)+IF(EA1559&lt;&gt;"",1,0)+IF(EB1559&lt;&gt;"",1,0)+IF(EE1559&lt;&gt;"",1,0)</f>
        <v/>
      </c>
      <c r="BB1559">
        <f>IF(AND(AV1559&gt;0, AW1559&gt;0),1,0)</f>
        <v/>
      </c>
      <c r="BL1559" t="inlineStr">
        <is>
          <t>X</t>
        </is>
      </c>
      <c r="BS1559" t="inlineStr">
        <is>
          <t>X</t>
        </is>
      </c>
      <c r="CA1559" t="inlineStr">
        <is>
          <t>X</t>
        </is>
      </c>
      <c r="DC1559" t="inlineStr">
        <is>
          <t>X</t>
        </is>
      </c>
      <c r="DM1559" t="inlineStr">
        <is>
          <t>D</t>
        </is>
      </c>
    </row>
    <row r="1560">
      <c r="A1560" t="inlineStr">
        <is>
          <t>OH0022208241</t>
        </is>
      </c>
      <c r="B1560" t="n">
        <v>78</v>
      </c>
      <c r="C1560" t="n">
        <v>370130</v>
      </c>
      <c r="D1560" t="inlineStr">
        <is>
          <t>JOHNSON</t>
        </is>
      </c>
      <c r="E1560" t="inlineStr">
        <is>
          <t>ASHLEY</t>
        </is>
      </c>
      <c r="F1560">
        <f>CONCATENATE(D1560," ",LEFT(H1560,4),"T=",AU1560,"D=",AV1560,"R=",AW1560,"M=",AX1560,"L=",AY1560,"B=",AZ1560)</f>
        <v/>
      </c>
      <c r="G1560" t="inlineStr">
        <is>
          <t>TM</t>
        </is>
      </c>
      <c r="I1560" t="inlineStr">
        <is>
          <t>1991-05-10</t>
        </is>
      </c>
      <c r="J1560" t="inlineStr">
        <is>
          <t>2018-02-27</t>
        </is>
      </c>
      <c r="K1560" t="inlineStr">
        <is>
          <t>CONFIRMATION</t>
        </is>
      </c>
      <c r="M1560">
        <f>RIGHT(L1560,LEN(L1560)-FIND(" ",L1560))</f>
        <v/>
      </c>
      <c r="N1560" t="inlineStr">
        <is>
          <t>914 HUNTER ST NW</t>
        </is>
      </c>
      <c r="P1560" t="inlineStr">
        <is>
          <t>WARREN</t>
        </is>
      </c>
      <c r="Q1560" t="inlineStr">
        <is>
          <t>OH</t>
        </is>
      </c>
      <c r="R1560" t="n">
        <v>44485</v>
      </c>
      <c r="AD1560" t="inlineStr">
        <is>
          <t>TRUMBULL CAREER &amp; TECH CENTER</t>
        </is>
      </c>
      <c r="AE1560" t="inlineStr">
        <is>
          <t>WARREN CITY</t>
        </is>
      </c>
      <c r="AF1560" t="inlineStr">
        <is>
          <t>WARREN CITY SD</t>
        </is>
      </c>
      <c r="AH1560" t="n">
        <v>14</v>
      </c>
      <c r="AI1560" t="n">
        <v>11</v>
      </c>
      <c r="AN1560" t="inlineStr">
        <is>
          <t>WARREN</t>
        </is>
      </c>
      <c r="AO1560" t="inlineStr">
        <is>
          <t>WARREN CITY 1B</t>
        </is>
      </c>
      <c r="AP1560" t="inlineStr">
        <is>
          <t>78-P-ACG</t>
        </is>
      </c>
      <c r="AQ1560" t="n">
        <v>9</v>
      </c>
      <c r="AR1560" t="n">
        <v>64</v>
      </c>
      <c r="AS1560" t="n">
        <v>32</v>
      </c>
      <c r="AV1560" t="inlineStr">
        <is>
          <t>WARREN-WARD 1</t>
        </is>
      </c>
      <c r="AW1560">
        <f>COUNTA($BA$1560:$EE$1560)</f>
        <v/>
      </c>
      <c r="AX1560">
        <f>COUNTIF($BA$1560:$EE$1560,"D")</f>
        <v/>
      </c>
      <c r="AY1560">
        <f>COUNTIF($BA$1560:$EE$1560,"R")</f>
        <v/>
      </c>
      <c r="AZ1560">
        <f>IF(BL1560="D",1,0)+IF(BM1560="D",1,0)+IF(BR1560="D",1,0)+IF(BS1560="D",1,0)+IF(BU1560="D",1,0)+IF(CA1560="D",1,0)+IF(CB1560="D",1,0)+IF(CC1560="D",1,0)+IF(CD1560="D",1,0)+IF(CJ1560="D",1,0)+IF(CK1560="D",1,0)+IF(CO1560="D",1,0)+IF(CP1560="D",1,0)+IF(CQ1560="D",1,0)+IF(CU1560="D",1,0)+IF(CV1560="D",1,0)+IF(DB1560="D",1,0)+IF(DC1560="D",1,0)+IF(DH1560="D",1,0)+IF(DI1560="D",1,0)+IF(DM1560="D",1,0)+IF(DN1560="D",1,0)+IF(DO1560="D",1,0)+IF(DU1560="D",1,0)+IF(DX1560="D",1,0)</f>
        <v/>
      </c>
      <c r="BA1560">
        <f>IF(DH1560&lt;&gt;"",1,0)+IF(DI1560&lt;&gt;"",1,0)+IF(DK1560&lt;&gt;"",1,0)+IF(DM1560&lt;&gt;"",1,0)+IF(DN1560&lt;&gt;"",1,0)+IF(DO1560&lt;&gt;"",1,0)+IF(DQ1560&lt;&gt;"",1,0)+IF(DR1560&lt;&gt;"",1,0)+IF(DT1560&lt;&gt;"",1,0)+IF(DU1560&lt;&gt;"",1,0)+IF(DV1560&lt;&gt;"",1,0)+IF(DW1560&lt;&gt;"",1,0)+IF(DX1560&lt;&gt;"",1,0)+IF(DZ1560&lt;&gt;"",1,0)+IF(EA1560&lt;&gt;"",1,0)+IF(EB1560&lt;&gt;"",1,0)+IF(EE1560&lt;&gt;"",1,0)</f>
        <v/>
      </c>
      <c r="BB1560">
        <f>IF(AND(AV1560&gt;0, AW1560&gt;0),1,0)</f>
        <v/>
      </c>
      <c r="DC1560" t="inlineStr">
        <is>
          <t>X</t>
        </is>
      </c>
    </row>
    <row r="1561">
      <c r="A1561" t="inlineStr">
        <is>
          <t>OH0021659196</t>
        </is>
      </c>
      <c r="B1561" t="n">
        <v>78</v>
      </c>
      <c r="C1561" t="n">
        <v>384564</v>
      </c>
      <c r="D1561" t="inlineStr">
        <is>
          <t>BUTCHER</t>
        </is>
      </c>
      <c r="E1561" t="inlineStr">
        <is>
          <t>JESSICA</t>
        </is>
      </c>
      <c r="F1561">
        <f>CONCATENATE(D1561," ",LEFT(H1561,4),"T=",AU1561,"D=",AV1561,"R=",AW1561,"M=",AX1561,"L=",AY1561,"B=",AZ1561)</f>
        <v/>
      </c>
      <c r="G1561" t="inlineStr">
        <is>
          <t>L</t>
        </is>
      </c>
      <c r="I1561" t="inlineStr">
        <is>
          <t>1989-05-30</t>
        </is>
      </c>
      <c r="J1561" t="inlineStr">
        <is>
          <t>2016-09-02</t>
        </is>
      </c>
      <c r="K1561" t="inlineStr">
        <is>
          <t>CONFIRMATION</t>
        </is>
      </c>
      <c r="M1561">
        <f>RIGHT(L1561,LEN(L1561)-FIND(" ",L1561))</f>
        <v/>
      </c>
      <c r="N1561" t="inlineStr">
        <is>
          <t>1160 ROBERTS AVE NW</t>
        </is>
      </c>
      <c r="O1561" t="inlineStr">
        <is>
          <t>APT I9</t>
        </is>
      </c>
      <c r="P1561" t="inlineStr">
        <is>
          <t>WARREN</t>
        </is>
      </c>
      <c r="Q1561" t="inlineStr">
        <is>
          <t>OH</t>
        </is>
      </c>
      <c r="R1561" t="n">
        <v>44485</v>
      </c>
      <c r="AD1561" t="inlineStr">
        <is>
          <t>TRUMBULL CAREER &amp; TECH CENTER</t>
        </is>
      </c>
      <c r="AE1561" t="inlineStr">
        <is>
          <t>WARREN CITY</t>
        </is>
      </c>
      <c r="AF1561" t="inlineStr">
        <is>
          <t>WARREN CITY SD</t>
        </is>
      </c>
      <c r="AH1561" t="n">
        <v>14</v>
      </c>
      <c r="AI1561" t="n">
        <v>11</v>
      </c>
      <c r="AN1561" t="inlineStr">
        <is>
          <t>WARREN</t>
        </is>
      </c>
      <c r="AO1561" t="inlineStr">
        <is>
          <t>WARREN CITY 1B</t>
        </is>
      </c>
      <c r="AP1561" t="inlineStr">
        <is>
          <t>78-P-ACG</t>
        </is>
      </c>
      <c r="AQ1561" t="n">
        <v>9</v>
      </c>
      <c r="AR1561" t="n">
        <v>64</v>
      </c>
      <c r="AS1561" t="n">
        <v>32</v>
      </c>
      <c r="AV1561" t="inlineStr">
        <is>
          <t>WARREN-WARD 1</t>
        </is>
      </c>
      <c r="AW1561">
        <f>COUNTA($BA$1561:$EE$1561)</f>
        <v/>
      </c>
      <c r="AX1561">
        <f>COUNTIF($BA$1561:$EE$1561,"D")</f>
        <v/>
      </c>
      <c r="AY1561">
        <f>COUNTIF($BA$1561:$EE$1561,"R")</f>
        <v/>
      </c>
      <c r="AZ1561">
        <f>IF(BL1561="D",1,0)+IF(BM1561="D",1,0)+IF(BR1561="D",1,0)+IF(BS1561="D",1,0)+IF(BU1561="D",1,0)+IF(CA1561="D",1,0)+IF(CB1561="D",1,0)+IF(CC1561="D",1,0)+IF(CD1561="D",1,0)+IF(CJ1561="D",1,0)+IF(CK1561="D",1,0)+IF(CO1561="D",1,0)+IF(CP1561="D",1,0)+IF(CQ1561="D",1,0)+IF(CU1561="D",1,0)+IF(CV1561="D",1,0)+IF(DB1561="D",1,0)+IF(DC1561="D",1,0)+IF(DH1561="D",1,0)+IF(DI1561="D",1,0)+IF(DM1561="D",1,0)+IF(DN1561="D",1,0)+IF(DO1561="D",1,0)+IF(DU1561="D",1,0)+IF(DX1561="D",1,0)</f>
        <v/>
      </c>
      <c r="BA1561">
        <f>IF(DH1561&lt;&gt;"",1,0)+IF(DI1561&lt;&gt;"",1,0)+IF(DK1561&lt;&gt;"",1,0)+IF(DM1561&lt;&gt;"",1,0)+IF(DN1561&lt;&gt;"",1,0)+IF(DO1561&lt;&gt;"",1,0)+IF(DQ1561&lt;&gt;"",1,0)+IF(DR1561&lt;&gt;"",1,0)+IF(DT1561&lt;&gt;"",1,0)+IF(DU1561&lt;&gt;"",1,0)+IF(DV1561&lt;&gt;"",1,0)+IF(DW1561&lt;&gt;"",1,0)+IF(DX1561&lt;&gt;"",1,0)+IF(DZ1561&lt;&gt;"",1,0)+IF(EA1561&lt;&gt;"",1,0)+IF(EB1561&lt;&gt;"",1,0)+IF(EE1561&lt;&gt;"",1,0)</f>
        <v/>
      </c>
      <c r="BB1561">
        <f>IF(AND(AV1561&gt;0, AW1561&gt;0),1,0)</f>
        <v/>
      </c>
    </row>
    <row r="1562">
      <c r="A1562" t="inlineStr">
        <is>
          <t>OH0018597407</t>
        </is>
      </c>
      <c r="B1562" t="n">
        <v>78</v>
      </c>
      <c r="C1562" t="n">
        <v>336590</v>
      </c>
      <c r="D1562" t="inlineStr">
        <is>
          <t>BARR</t>
        </is>
      </c>
      <c r="E1562" t="inlineStr">
        <is>
          <t>DELLA</t>
        </is>
      </c>
      <c r="F1562">
        <f>CONCATENATE(D1562," ",LEFT(H1562,4),"T=",AU1562,"D=",AV1562,"R=",AW1562,"M=",AX1562,"L=",AY1562,"B=",AZ1562)</f>
        <v/>
      </c>
      <c r="G1562" t="inlineStr">
        <is>
          <t>L</t>
        </is>
      </c>
      <c r="I1562" t="inlineStr">
        <is>
          <t>1952-12-11</t>
        </is>
      </c>
      <c r="J1562" t="inlineStr">
        <is>
          <t>2016-07-12</t>
        </is>
      </c>
      <c r="K1562" t="inlineStr">
        <is>
          <t>CONFIRMATION</t>
        </is>
      </c>
      <c r="M1562">
        <f>RIGHT(L1562,LEN(L1562)-FIND(" ",L1562))</f>
        <v/>
      </c>
      <c r="N1562" t="inlineStr">
        <is>
          <t>120 PARKMAN RD NW</t>
        </is>
      </c>
      <c r="P1562" t="inlineStr">
        <is>
          <t>WARREN</t>
        </is>
      </c>
      <c r="Q1562" t="inlineStr">
        <is>
          <t>OH</t>
        </is>
      </c>
      <c r="R1562" t="n">
        <v>44485</v>
      </c>
      <c r="AD1562" t="inlineStr">
        <is>
          <t>TRUMBULL CAREER &amp; TECH CENTER</t>
        </is>
      </c>
      <c r="AE1562" t="inlineStr">
        <is>
          <t>WARREN CITY</t>
        </is>
      </c>
      <c r="AF1562" t="inlineStr">
        <is>
          <t>WARREN CITY SD</t>
        </is>
      </c>
      <c r="AH1562" t="n">
        <v>14</v>
      </c>
      <c r="AI1562" t="n">
        <v>11</v>
      </c>
      <c r="AN1562" t="inlineStr">
        <is>
          <t>WARREN</t>
        </is>
      </c>
      <c r="AO1562" t="inlineStr">
        <is>
          <t>WARREN CITY 1B</t>
        </is>
      </c>
      <c r="AP1562" t="inlineStr">
        <is>
          <t>78-P-ACG</t>
        </is>
      </c>
      <c r="AQ1562" t="n">
        <v>9</v>
      </c>
      <c r="AR1562" t="n">
        <v>64</v>
      </c>
      <c r="AS1562" t="n">
        <v>32</v>
      </c>
      <c r="AV1562" t="inlineStr">
        <is>
          <t>WARREN-WARD 1</t>
        </is>
      </c>
      <c r="AW1562">
        <f>COUNTA($BA$1562:$EE$1562)</f>
        <v/>
      </c>
      <c r="AX1562">
        <f>COUNTIF($BA$1562:$EE$1562,"D")</f>
        <v/>
      </c>
      <c r="AY1562">
        <f>COUNTIF($BA$1562:$EE$1562,"R")</f>
        <v/>
      </c>
      <c r="AZ1562">
        <f>IF(BL1562="D",1,0)+IF(BM1562="D",1,0)+IF(BR1562="D",1,0)+IF(BS1562="D",1,0)+IF(BU1562="D",1,0)+IF(CA1562="D",1,0)+IF(CB1562="D",1,0)+IF(CC1562="D",1,0)+IF(CD1562="D",1,0)+IF(CJ1562="D",1,0)+IF(CK1562="D",1,0)+IF(CO1562="D",1,0)+IF(CP1562="D",1,0)+IF(CQ1562="D",1,0)+IF(CU1562="D",1,0)+IF(CV1562="D",1,0)+IF(DB1562="D",1,0)+IF(DC1562="D",1,0)+IF(DH1562="D",1,0)+IF(DI1562="D",1,0)+IF(DM1562="D",1,0)+IF(DN1562="D",1,0)+IF(DO1562="D",1,0)+IF(DU1562="D",1,0)+IF(DX1562="D",1,0)</f>
        <v/>
      </c>
      <c r="BA1562">
        <f>IF(DH1562&lt;&gt;"",1,0)+IF(DI1562&lt;&gt;"",1,0)+IF(DK1562&lt;&gt;"",1,0)+IF(DM1562&lt;&gt;"",1,0)+IF(DN1562&lt;&gt;"",1,0)+IF(DO1562&lt;&gt;"",1,0)+IF(DQ1562&lt;&gt;"",1,0)+IF(DR1562&lt;&gt;"",1,0)+IF(DT1562&lt;&gt;"",1,0)+IF(DU1562&lt;&gt;"",1,0)+IF(DV1562&lt;&gt;"",1,0)+IF(DW1562&lt;&gt;"",1,0)+IF(DX1562&lt;&gt;"",1,0)+IF(DZ1562&lt;&gt;"",1,0)+IF(EA1562&lt;&gt;"",1,0)+IF(EB1562&lt;&gt;"",1,0)+IF(EE1562&lt;&gt;"",1,0)</f>
        <v/>
      </c>
      <c r="BB1562">
        <f>IF(AND(AV1562&gt;0, AW1562&gt;0),1,0)</f>
        <v/>
      </c>
      <c r="BY1562" t="inlineStr">
        <is>
          <t>D</t>
        </is>
      </c>
      <c r="CA1562" t="inlineStr">
        <is>
          <t>X</t>
        </is>
      </c>
    </row>
    <row r="1563">
      <c r="A1563" t="inlineStr">
        <is>
          <t>OH0025896978</t>
        </is>
      </c>
      <c r="B1563" t="n">
        <v>78</v>
      </c>
      <c r="C1563" t="n">
        <v>452327</v>
      </c>
      <c r="D1563" t="inlineStr">
        <is>
          <t>RUBLE</t>
        </is>
      </c>
      <c r="E1563" t="inlineStr">
        <is>
          <t>JEREMY</t>
        </is>
      </c>
      <c r="F1563">
        <f>CONCATENATE(D1563," ",LEFT(H1563,4),"T=",AU1563,"D=",AV1563,"R=",AW1563,"M=",AX1563,"L=",AY1563,"B=",AZ1563)</f>
        <v/>
      </c>
      <c r="G1563" t="inlineStr">
        <is>
          <t>M</t>
        </is>
      </c>
      <c r="I1563" t="inlineStr">
        <is>
          <t>1977-02-03</t>
        </is>
      </c>
      <c r="J1563" t="inlineStr">
        <is>
          <t>2020-09-27</t>
        </is>
      </c>
      <c r="K1563" t="inlineStr">
        <is>
          <t>CONFIRMATION</t>
        </is>
      </c>
      <c r="M1563">
        <f>RIGHT(L1563,LEN(L1563)-FIND(" ",L1563))</f>
        <v/>
      </c>
      <c r="N1563" t="inlineStr">
        <is>
          <t>854 STILES ST NW</t>
        </is>
      </c>
      <c r="P1563" t="inlineStr">
        <is>
          <t>WARREN</t>
        </is>
      </c>
      <c r="Q1563" t="inlineStr">
        <is>
          <t>OH</t>
        </is>
      </c>
      <c r="R1563" t="n">
        <v>44485</v>
      </c>
      <c r="AD1563" t="inlineStr">
        <is>
          <t>TRUMBULL CAREER &amp; TECH CENTER</t>
        </is>
      </c>
      <c r="AE1563" t="inlineStr">
        <is>
          <t>WARREN CITY</t>
        </is>
      </c>
      <c r="AF1563" t="inlineStr">
        <is>
          <t>WARREN CITY SD</t>
        </is>
      </c>
      <c r="AH1563" t="n">
        <v>14</v>
      </c>
      <c r="AI1563" t="n">
        <v>11</v>
      </c>
      <c r="AN1563" t="inlineStr">
        <is>
          <t>WARREN</t>
        </is>
      </c>
      <c r="AO1563" t="inlineStr">
        <is>
          <t>WARREN CITY 1B</t>
        </is>
      </c>
      <c r="AP1563" t="inlineStr">
        <is>
          <t>78-P-ACG</t>
        </is>
      </c>
      <c r="AQ1563" t="n">
        <v>9</v>
      </c>
      <c r="AR1563" t="n">
        <v>64</v>
      </c>
      <c r="AS1563" t="n">
        <v>32</v>
      </c>
      <c r="AV1563" t="inlineStr">
        <is>
          <t>WARREN-WARD 1</t>
        </is>
      </c>
      <c r="AW1563">
        <f>COUNTA($BA$1563:$EE$1563)</f>
        <v/>
      </c>
      <c r="AX1563">
        <f>COUNTIF($BA$1563:$EE$1563,"D")</f>
        <v/>
      </c>
      <c r="AY1563">
        <f>COUNTIF($BA$1563:$EE$1563,"R")</f>
        <v/>
      </c>
      <c r="AZ1563">
        <f>IF(BL1563="D",1,0)+IF(BM1563="D",1,0)+IF(BR1563="D",1,0)+IF(BS1563="D",1,0)+IF(BU1563="D",1,0)+IF(CA1563="D",1,0)+IF(CB1563="D",1,0)+IF(CC1563="D",1,0)+IF(CD1563="D",1,0)+IF(CJ1563="D",1,0)+IF(CK1563="D",1,0)+IF(CO1563="D",1,0)+IF(CP1563="D",1,0)+IF(CQ1563="D",1,0)+IF(CU1563="D",1,0)+IF(CV1563="D",1,0)+IF(DB1563="D",1,0)+IF(DC1563="D",1,0)+IF(DH1563="D",1,0)+IF(DI1563="D",1,0)+IF(DM1563="D",1,0)+IF(DN1563="D",1,0)+IF(DO1563="D",1,0)+IF(DU1563="D",1,0)+IF(DX1563="D",1,0)</f>
        <v/>
      </c>
      <c r="BA1563">
        <f>IF(DH1563&lt;&gt;"",1,0)+IF(DI1563&lt;&gt;"",1,0)+IF(DK1563&lt;&gt;"",1,0)+IF(DM1563&lt;&gt;"",1,0)+IF(DN1563&lt;&gt;"",1,0)+IF(DO1563&lt;&gt;"",1,0)+IF(DQ1563&lt;&gt;"",1,0)+IF(DR1563&lt;&gt;"",1,0)+IF(DT1563&lt;&gt;"",1,0)+IF(DU1563&lt;&gt;"",1,0)+IF(DV1563&lt;&gt;"",1,0)+IF(DW1563&lt;&gt;"",1,0)+IF(DX1563&lt;&gt;"",1,0)+IF(DZ1563&lt;&gt;"",1,0)+IF(EA1563&lt;&gt;"",1,0)+IF(EB1563&lt;&gt;"",1,0)+IF(EE1563&lt;&gt;"",1,0)</f>
        <v/>
      </c>
      <c r="BB1563">
        <f>IF(AND(AV1563&gt;0, AW1563&gt;0),1,0)</f>
        <v/>
      </c>
    </row>
    <row r="1564">
      <c r="A1564" t="inlineStr">
        <is>
          <t>OH0023358810</t>
        </is>
      </c>
      <c r="B1564" t="n">
        <v>78</v>
      </c>
      <c r="C1564" t="n">
        <v>406082</v>
      </c>
      <c r="D1564" t="inlineStr">
        <is>
          <t>KROK</t>
        </is>
      </c>
      <c r="E1564" t="inlineStr">
        <is>
          <t>MACY</t>
        </is>
      </c>
      <c r="F1564">
        <f>CONCATENATE(D1564," ",LEFT(H1564,4),"T=",AU1564,"D=",AV1564,"R=",AW1564,"M=",AX1564,"L=",AY1564,"B=",AZ1564)</f>
        <v/>
      </c>
      <c r="G1564" t="inlineStr">
        <is>
          <t>L</t>
        </is>
      </c>
      <c r="I1564" t="inlineStr">
        <is>
          <t>1996-03-26</t>
        </is>
      </c>
      <c r="J1564" t="inlineStr">
        <is>
          <t>2016-10-11</t>
        </is>
      </c>
      <c r="K1564" t="inlineStr">
        <is>
          <t>CONFIRMATION</t>
        </is>
      </c>
      <c r="M1564">
        <f>RIGHT(L1564,LEN(L1564)-FIND(" ",L1564))</f>
        <v/>
      </c>
      <c r="N1564" t="inlineStr">
        <is>
          <t>1160 ROBERTS AVE NW</t>
        </is>
      </c>
      <c r="O1564" t="inlineStr">
        <is>
          <t>APT I-6</t>
        </is>
      </c>
      <c r="P1564" t="inlineStr">
        <is>
          <t>WARREN</t>
        </is>
      </c>
      <c r="Q1564" t="inlineStr">
        <is>
          <t>OH</t>
        </is>
      </c>
      <c r="R1564" t="n">
        <v>44485</v>
      </c>
      <c r="AD1564" t="inlineStr">
        <is>
          <t>TRUMBULL CAREER &amp; TECH CENTER</t>
        </is>
      </c>
      <c r="AE1564" t="inlineStr">
        <is>
          <t>WARREN CITY</t>
        </is>
      </c>
      <c r="AF1564" t="inlineStr">
        <is>
          <t>WARREN CITY SD</t>
        </is>
      </c>
      <c r="AH1564" t="n">
        <v>14</v>
      </c>
      <c r="AI1564" t="n">
        <v>11</v>
      </c>
      <c r="AN1564" t="inlineStr">
        <is>
          <t>WARREN</t>
        </is>
      </c>
      <c r="AO1564" t="inlineStr">
        <is>
          <t>WARREN CITY 1B</t>
        </is>
      </c>
      <c r="AP1564" t="inlineStr">
        <is>
          <t>78-P-ACG</t>
        </is>
      </c>
      <c r="AQ1564" t="n">
        <v>9</v>
      </c>
      <c r="AR1564" t="n">
        <v>64</v>
      </c>
      <c r="AS1564" t="n">
        <v>32</v>
      </c>
      <c r="AV1564" t="inlineStr">
        <is>
          <t>WARREN-WARD 1</t>
        </is>
      </c>
      <c r="AW1564">
        <f>COUNTA($BA$1564:$EE$1564)</f>
        <v/>
      </c>
      <c r="AX1564">
        <f>COUNTIF($BA$1564:$EE$1564,"D")</f>
        <v/>
      </c>
      <c r="AY1564">
        <f>COUNTIF($BA$1564:$EE$1564,"R")</f>
        <v/>
      </c>
      <c r="AZ1564">
        <f>IF(BL1564="D",1,0)+IF(BM1564="D",1,0)+IF(BR1564="D",1,0)+IF(BS1564="D",1,0)+IF(BU1564="D",1,0)+IF(CA1564="D",1,0)+IF(CB1564="D",1,0)+IF(CC1564="D",1,0)+IF(CD1564="D",1,0)+IF(CJ1564="D",1,0)+IF(CK1564="D",1,0)+IF(CO1564="D",1,0)+IF(CP1564="D",1,0)+IF(CQ1564="D",1,0)+IF(CU1564="D",1,0)+IF(CV1564="D",1,0)+IF(DB1564="D",1,0)+IF(DC1564="D",1,0)+IF(DH1564="D",1,0)+IF(DI1564="D",1,0)+IF(DM1564="D",1,0)+IF(DN1564="D",1,0)+IF(DO1564="D",1,0)+IF(DU1564="D",1,0)+IF(DX1564="D",1,0)</f>
        <v/>
      </c>
      <c r="BA1564">
        <f>IF(DH1564&lt;&gt;"",1,0)+IF(DI1564&lt;&gt;"",1,0)+IF(DK1564&lt;&gt;"",1,0)+IF(DM1564&lt;&gt;"",1,0)+IF(DN1564&lt;&gt;"",1,0)+IF(DO1564&lt;&gt;"",1,0)+IF(DQ1564&lt;&gt;"",1,0)+IF(DR1564&lt;&gt;"",1,0)+IF(DT1564&lt;&gt;"",1,0)+IF(DU1564&lt;&gt;"",1,0)+IF(DV1564&lt;&gt;"",1,0)+IF(DW1564&lt;&gt;"",1,0)+IF(DX1564&lt;&gt;"",1,0)+IF(DZ1564&lt;&gt;"",1,0)+IF(EA1564&lt;&gt;"",1,0)+IF(EB1564&lt;&gt;"",1,0)+IF(EE1564&lt;&gt;"",1,0)</f>
        <v/>
      </c>
      <c r="BB1564">
        <f>IF(AND(AV1564&gt;0, AW1564&gt;0),1,0)</f>
        <v/>
      </c>
    </row>
    <row r="1565">
      <c r="A1565" t="inlineStr">
        <is>
          <t>OH0023285490</t>
        </is>
      </c>
      <c r="B1565" t="n">
        <v>78</v>
      </c>
      <c r="C1565" t="n">
        <v>409647</v>
      </c>
      <c r="D1565" t="inlineStr">
        <is>
          <t>WILLIAMS</t>
        </is>
      </c>
      <c r="E1565" t="inlineStr">
        <is>
          <t>SADDIE</t>
        </is>
      </c>
      <c r="F1565">
        <f>CONCATENATE(D1565," ",LEFT(H1565,4),"T=",AU1565,"D=",AV1565,"R=",AW1565,"M=",AX1565,"L=",AY1565,"B=",AZ1565)</f>
        <v/>
      </c>
      <c r="G1565" t="inlineStr">
        <is>
          <t>A</t>
        </is>
      </c>
      <c r="I1565" t="inlineStr">
        <is>
          <t>1994-06-20</t>
        </is>
      </c>
      <c r="J1565" t="inlineStr">
        <is>
          <t>2015-09-10</t>
        </is>
      </c>
      <c r="K1565" t="inlineStr">
        <is>
          <t>CONFIRMATION</t>
        </is>
      </c>
      <c r="M1565">
        <f>RIGHT(L1565,LEN(L1565)-FIND(" ",L1565))</f>
        <v/>
      </c>
      <c r="N1565" t="inlineStr">
        <is>
          <t>822 PARKMAN RD NW</t>
        </is>
      </c>
      <c r="P1565" t="inlineStr">
        <is>
          <t>WARREN</t>
        </is>
      </c>
      <c r="Q1565" t="inlineStr">
        <is>
          <t>OH</t>
        </is>
      </c>
      <c r="R1565" t="n">
        <v>44485</v>
      </c>
      <c r="AD1565" t="inlineStr">
        <is>
          <t>TRUMBULL CAREER &amp; TECH CENTER</t>
        </is>
      </c>
      <c r="AE1565" t="inlineStr">
        <is>
          <t>WARREN CITY</t>
        </is>
      </c>
      <c r="AF1565" t="inlineStr">
        <is>
          <t>WARREN CITY SD</t>
        </is>
      </c>
      <c r="AH1565" t="n">
        <v>14</v>
      </c>
      <c r="AI1565" t="n">
        <v>11</v>
      </c>
      <c r="AN1565" t="inlineStr">
        <is>
          <t>WARREN</t>
        </is>
      </c>
      <c r="AO1565" t="inlineStr">
        <is>
          <t>WARREN CITY 1B</t>
        </is>
      </c>
      <c r="AP1565" t="inlineStr">
        <is>
          <t>78-P-ACG</t>
        </is>
      </c>
      <c r="AQ1565" t="n">
        <v>9</v>
      </c>
      <c r="AR1565" t="n">
        <v>64</v>
      </c>
      <c r="AS1565" t="n">
        <v>32</v>
      </c>
      <c r="AV1565" t="inlineStr">
        <is>
          <t>WARREN-WARD 1</t>
        </is>
      </c>
      <c r="AW1565">
        <f>COUNTA($BA$1565:$EE$1565)</f>
        <v/>
      </c>
      <c r="AX1565">
        <f>COUNTIF($BA$1565:$EE$1565,"D")</f>
        <v/>
      </c>
      <c r="AY1565">
        <f>COUNTIF($BA$1565:$EE$1565,"R")</f>
        <v/>
      </c>
      <c r="AZ1565">
        <f>IF(BL1565="D",1,0)+IF(BM1565="D",1,0)+IF(BR1565="D",1,0)+IF(BS1565="D",1,0)+IF(BU1565="D",1,0)+IF(CA1565="D",1,0)+IF(CB1565="D",1,0)+IF(CC1565="D",1,0)+IF(CD1565="D",1,0)+IF(CJ1565="D",1,0)+IF(CK1565="D",1,0)+IF(CO1565="D",1,0)+IF(CP1565="D",1,0)+IF(CQ1565="D",1,0)+IF(CU1565="D",1,0)+IF(CV1565="D",1,0)+IF(DB1565="D",1,0)+IF(DC1565="D",1,0)+IF(DH1565="D",1,0)+IF(DI1565="D",1,0)+IF(DM1565="D",1,0)+IF(DN1565="D",1,0)+IF(DO1565="D",1,0)+IF(DU1565="D",1,0)+IF(DX1565="D",1,0)</f>
        <v/>
      </c>
      <c r="BA1565">
        <f>IF(DH1565&lt;&gt;"",1,0)+IF(DI1565&lt;&gt;"",1,0)+IF(DK1565&lt;&gt;"",1,0)+IF(DM1565&lt;&gt;"",1,0)+IF(DN1565&lt;&gt;"",1,0)+IF(DO1565&lt;&gt;"",1,0)+IF(DQ1565&lt;&gt;"",1,0)+IF(DR1565&lt;&gt;"",1,0)+IF(DT1565&lt;&gt;"",1,0)+IF(DU1565&lt;&gt;"",1,0)+IF(DV1565&lt;&gt;"",1,0)+IF(DW1565&lt;&gt;"",1,0)+IF(DX1565&lt;&gt;"",1,0)+IF(DZ1565&lt;&gt;"",1,0)+IF(EA1565&lt;&gt;"",1,0)+IF(EB1565&lt;&gt;"",1,0)+IF(EE1565&lt;&gt;"",1,0)</f>
        <v/>
      </c>
      <c r="BB1565">
        <f>IF(AND(AV1565&gt;0, AW1565&gt;0),1,0)</f>
        <v/>
      </c>
    </row>
    <row r="1566">
      <c r="A1566" t="inlineStr">
        <is>
          <t>OH0023009881</t>
        </is>
      </c>
      <c r="B1566" t="n">
        <v>78</v>
      </c>
      <c r="C1566" t="n">
        <v>404986</v>
      </c>
      <c r="D1566" t="inlineStr">
        <is>
          <t>HOYT</t>
        </is>
      </c>
      <c r="E1566" t="inlineStr">
        <is>
          <t>JUSTIN</t>
        </is>
      </c>
      <c r="F1566">
        <f>CONCATENATE(D1566," ",LEFT(H1566,4),"T=",AU1566,"D=",AV1566,"R=",AW1566,"M=",AX1566,"L=",AY1566,"B=",AZ1566)</f>
        <v/>
      </c>
      <c r="G1566" t="inlineStr">
        <is>
          <t>L</t>
        </is>
      </c>
      <c r="I1566" t="inlineStr">
        <is>
          <t>1943-01-20</t>
        </is>
      </c>
      <c r="J1566" t="inlineStr">
        <is>
          <t>2014-11-24</t>
        </is>
      </c>
      <c r="K1566" t="inlineStr">
        <is>
          <t>CONFIRMATION</t>
        </is>
      </c>
      <c r="M1566">
        <f>RIGHT(L1566,LEN(L1566)-FIND(" ",L1566))</f>
        <v/>
      </c>
      <c r="N1566" t="inlineStr">
        <is>
          <t>223 TOD AVE NW</t>
        </is>
      </c>
      <c r="P1566" t="inlineStr">
        <is>
          <t>WARREN</t>
        </is>
      </c>
      <c r="Q1566" t="inlineStr">
        <is>
          <t>OH</t>
        </is>
      </c>
      <c r="R1566" t="n">
        <v>44485</v>
      </c>
      <c r="AD1566" t="inlineStr">
        <is>
          <t>TRUMBULL CAREER &amp; TECH CENTER</t>
        </is>
      </c>
      <c r="AE1566" t="inlineStr">
        <is>
          <t>WARREN CITY</t>
        </is>
      </c>
      <c r="AF1566" t="inlineStr">
        <is>
          <t>WARREN CITY SD</t>
        </is>
      </c>
      <c r="AH1566" t="n">
        <v>14</v>
      </c>
      <c r="AI1566" t="n">
        <v>11</v>
      </c>
      <c r="AN1566" t="inlineStr">
        <is>
          <t>WARREN</t>
        </is>
      </c>
      <c r="AO1566" t="inlineStr">
        <is>
          <t>WARREN CITY 1B</t>
        </is>
      </c>
      <c r="AP1566" t="inlineStr">
        <is>
          <t>78-P-ACG</t>
        </is>
      </c>
      <c r="AQ1566" t="n">
        <v>9</v>
      </c>
      <c r="AR1566" t="n">
        <v>64</v>
      </c>
      <c r="AS1566" t="n">
        <v>32</v>
      </c>
      <c r="AV1566" t="inlineStr">
        <is>
          <t>WARREN-WARD 1</t>
        </is>
      </c>
      <c r="AW1566">
        <f>COUNTA($BA$1566:$EE$1566)</f>
        <v/>
      </c>
      <c r="AX1566">
        <f>COUNTIF($BA$1566:$EE$1566,"D")</f>
        <v/>
      </c>
      <c r="AY1566">
        <f>COUNTIF($BA$1566:$EE$1566,"R")</f>
        <v/>
      </c>
      <c r="AZ1566">
        <f>IF(BL1566="D",1,0)+IF(BM1566="D",1,0)+IF(BR1566="D",1,0)+IF(BS1566="D",1,0)+IF(BU1566="D",1,0)+IF(CA1566="D",1,0)+IF(CB1566="D",1,0)+IF(CC1566="D",1,0)+IF(CD1566="D",1,0)+IF(CJ1566="D",1,0)+IF(CK1566="D",1,0)+IF(CO1566="D",1,0)+IF(CP1566="D",1,0)+IF(CQ1566="D",1,0)+IF(CU1566="D",1,0)+IF(CV1566="D",1,0)+IF(DB1566="D",1,0)+IF(DC1566="D",1,0)+IF(DH1566="D",1,0)+IF(DI1566="D",1,0)+IF(DM1566="D",1,0)+IF(DN1566="D",1,0)+IF(DO1566="D",1,0)+IF(DU1566="D",1,0)+IF(DX1566="D",1,0)</f>
        <v/>
      </c>
      <c r="BA1566">
        <f>IF(DH1566&lt;&gt;"",1,0)+IF(DI1566&lt;&gt;"",1,0)+IF(DK1566&lt;&gt;"",1,0)+IF(DM1566&lt;&gt;"",1,0)+IF(DN1566&lt;&gt;"",1,0)+IF(DO1566&lt;&gt;"",1,0)+IF(DQ1566&lt;&gt;"",1,0)+IF(DR1566&lt;&gt;"",1,0)+IF(DT1566&lt;&gt;"",1,0)+IF(DU1566&lt;&gt;"",1,0)+IF(DV1566&lt;&gt;"",1,0)+IF(DW1566&lt;&gt;"",1,0)+IF(DX1566&lt;&gt;"",1,0)+IF(DZ1566&lt;&gt;"",1,0)+IF(EA1566&lt;&gt;"",1,0)+IF(EB1566&lt;&gt;"",1,0)+IF(EE1566&lt;&gt;"",1,0)</f>
        <v/>
      </c>
      <c r="BB1566">
        <f>IF(AND(AV1566&gt;0, AW1566&gt;0),1,0)</f>
        <v/>
      </c>
    </row>
    <row r="1567">
      <c r="A1567" t="inlineStr">
        <is>
          <t>OH0024623031</t>
        </is>
      </c>
      <c r="B1567" t="n">
        <v>78</v>
      </c>
      <c r="C1567" t="n">
        <v>431528</v>
      </c>
      <c r="D1567" t="inlineStr">
        <is>
          <t>KIRKSEY</t>
        </is>
      </c>
      <c r="E1567" t="inlineStr">
        <is>
          <t>JAENITA</t>
        </is>
      </c>
      <c r="F1567">
        <f>CONCATENATE(D1567," ",LEFT(H1567,4),"T=",AU1567,"D=",AV1567,"R=",AW1567,"M=",AX1567,"L=",AY1567,"B=",AZ1567)</f>
        <v/>
      </c>
      <c r="G1567" t="inlineStr">
        <is>
          <t>S</t>
        </is>
      </c>
      <c r="I1567" t="inlineStr">
        <is>
          <t>1999-08-10</t>
        </is>
      </c>
      <c r="J1567" t="inlineStr">
        <is>
          <t>2021-09-13</t>
        </is>
      </c>
      <c r="K1567" t="inlineStr">
        <is>
          <t>CONFIRMATION</t>
        </is>
      </c>
      <c r="M1567">
        <f>RIGHT(L1567,LEN(L1567)-FIND(" ",L1567))</f>
        <v/>
      </c>
      <c r="N1567" t="inlineStr">
        <is>
          <t>1190 ROBERTS AVE NW</t>
        </is>
      </c>
      <c r="O1567" t="inlineStr">
        <is>
          <t>APT F8</t>
        </is>
      </c>
      <c r="P1567" t="inlineStr">
        <is>
          <t>WARREN</t>
        </is>
      </c>
      <c r="Q1567" t="inlineStr">
        <is>
          <t>OH</t>
        </is>
      </c>
      <c r="R1567" t="n">
        <v>44485</v>
      </c>
      <c r="AD1567" t="inlineStr">
        <is>
          <t>TRUMBULL CAREER &amp; TECH CENTER</t>
        </is>
      </c>
      <c r="AE1567" t="inlineStr">
        <is>
          <t>WARREN CITY</t>
        </is>
      </c>
      <c r="AF1567" t="inlineStr">
        <is>
          <t>WARREN CITY SD</t>
        </is>
      </c>
      <c r="AH1567" t="n">
        <v>14</v>
      </c>
      <c r="AI1567" t="n">
        <v>11</v>
      </c>
      <c r="AN1567" t="inlineStr">
        <is>
          <t>WARREN</t>
        </is>
      </c>
      <c r="AO1567" t="inlineStr">
        <is>
          <t>WARREN CITY 1B</t>
        </is>
      </c>
      <c r="AP1567" t="inlineStr">
        <is>
          <t>78-P-ACG</t>
        </is>
      </c>
      <c r="AQ1567" t="n">
        <v>9</v>
      </c>
      <c r="AR1567" t="n">
        <v>64</v>
      </c>
      <c r="AS1567" t="n">
        <v>32</v>
      </c>
      <c r="AV1567" t="inlineStr">
        <is>
          <t>WARREN-WARD 1</t>
        </is>
      </c>
      <c r="AW1567">
        <f>COUNTA($BA$1567:$EE$1567)</f>
        <v/>
      </c>
      <c r="AX1567">
        <f>COUNTIF($BA$1567:$EE$1567,"D")</f>
        <v/>
      </c>
      <c r="AY1567">
        <f>COUNTIF($BA$1567:$EE$1567,"R")</f>
        <v/>
      </c>
      <c r="AZ1567">
        <f>IF(BL1567="D",1,0)+IF(BM1567="D",1,0)+IF(BR1567="D",1,0)+IF(BS1567="D",1,0)+IF(BU1567="D",1,0)+IF(CA1567="D",1,0)+IF(CB1567="D",1,0)+IF(CC1567="D",1,0)+IF(CD1567="D",1,0)+IF(CJ1567="D",1,0)+IF(CK1567="D",1,0)+IF(CO1567="D",1,0)+IF(CP1567="D",1,0)+IF(CQ1567="D",1,0)+IF(CU1567="D",1,0)+IF(CV1567="D",1,0)+IF(DB1567="D",1,0)+IF(DC1567="D",1,0)+IF(DH1567="D",1,0)+IF(DI1567="D",1,0)+IF(DM1567="D",1,0)+IF(DN1567="D",1,0)+IF(DO1567="D",1,0)+IF(DU1567="D",1,0)+IF(DX1567="D",1,0)</f>
        <v/>
      </c>
      <c r="BA1567">
        <f>IF(DH1567&lt;&gt;"",1,0)+IF(DI1567&lt;&gt;"",1,0)+IF(DK1567&lt;&gt;"",1,0)+IF(DM1567&lt;&gt;"",1,0)+IF(DN1567&lt;&gt;"",1,0)+IF(DO1567&lt;&gt;"",1,0)+IF(DQ1567&lt;&gt;"",1,0)+IF(DR1567&lt;&gt;"",1,0)+IF(DT1567&lt;&gt;"",1,0)+IF(DU1567&lt;&gt;"",1,0)+IF(DV1567&lt;&gt;"",1,0)+IF(DW1567&lt;&gt;"",1,0)+IF(DX1567&lt;&gt;"",1,0)+IF(DZ1567&lt;&gt;"",1,0)+IF(EA1567&lt;&gt;"",1,0)+IF(EB1567&lt;&gt;"",1,0)+IF(EE1567&lt;&gt;"",1,0)</f>
        <v/>
      </c>
      <c r="BB1567">
        <f>IF(AND(AV1567&gt;0, AW1567&gt;0),1,0)</f>
        <v/>
      </c>
    </row>
    <row r="1568">
      <c r="A1568" t="inlineStr">
        <is>
          <t>OH0024460400</t>
        </is>
      </c>
      <c r="B1568" t="n">
        <v>78</v>
      </c>
      <c r="C1568" t="n">
        <v>428798</v>
      </c>
      <c r="D1568" t="inlineStr">
        <is>
          <t>AMOS</t>
        </is>
      </c>
      <c r="E1568" t="inlineStr">
        <is>
          <t>MICHAEL</t>
        </is>
      </c>
      <c r="F1568">
        <f>CONCATENATE(D1568," ",LEFT(H1568,4),"T=",AU1568,"D=",AV1568,"R=",AW1568,"M=",AX1568,"L=",AY1568,"B=",AZ1568)</f>
        <v/>
      </c>
      <c r="I1568" t="inlineStr">
        <is>
          <t>1966-06-29</t>
        </is>
      </c>
      <c r="J1568" t="inlineStr">
        <is>
          <t>2024-07-30</t>
        </is>
      </c>
      <c r="K1568" t="inlineStr">
        <is>
          <t>ACTIVE</t>
        </is>
      </c>
      <c r="M1568">
        <f>RIGHT(L1568,LEN(L1568)-FIND(" ",L1568))</f>
        <v/>
      </c>
      <c r="N1568" t="inlineStr">
        <is>
          <t>700 BUCKEYE ST NW</t>
        </is>
      </c>
      <c r="O1568" t="inlineStr">
        <is>
          <t>APT 602</t>
        </is>
      </c>
      <c r="P1568" t="inlineStr">
        <is>
          <t>WARREN</t>
        </is>
      </c>
      <c r="Q1568" t="inlineStr">
        <is>
          <t>OH</t>
        </is>
      </c>
      <c r="R1568" t="n">
        <v>44485</v>
      </c>
      <c r="AD1568" t="inlineStr">
        <is>
          <t>TRUMBULL CAREER &amp; TECH CENTER</t>
        </is>
      </c>
      <c r="AE1568" t="inlineStr">
        <is>
          <t>WARREN CITY</t>
        </is>
      </c>
      <c r="AF1568" t="inlineStr">
        <is>
          <t>WARREN CITY SD</t>
        </is>
      </c>
      <c r="AH1568" t="n">
        <v>14</v>
      </c>
      <c r="AI1568" t="n">
        <v>11</v>
      </c>
      <c r="AN1568" t="inlineStr">
        <is>
          <t>WARREN</t>
        </is>
      </c>
      <c r="AO1568" t="inlineStr">
        <is>
          <t>WARREN CITY 1B</t>
        </is>
      </c>
      <c r="AP1568" t="inlineStr">
        <is>
          <t>78-P-ACG</t>
        </is>
      </c>
      <c r="AQ1568" t="n">
        <v>9</v>
      </c>
      <c r="AR1568" t="n">
        <v>64</v>
      </c>
      <c r="AS1568" t="n">
        <v>32</v>
      </c>
      <c r="AV1568" t="inlineStr">
        <is>
          <t>WARREN-WARD 1</t>
        </is>
      </c>
      <c r="AW1568">
        <f>COUNTA($BA$1568:$EE$1568)</f>
        <v/>
      </c>
      <c r="AX1568">
        <f>COUNTIF($BA$1568:$EE$1568,"D")</f>
        <v/>
      </c>
      <c r="AY1568">
        <f>COUNTIF($BA$1568:$EE$1568,"R")</f>
        <v/>
      </c>
      <c r="AZ1568">
        <f>IF(BL1568="D",1,0)+IF(BM1568="D",1,0)+IF(BR1568="D",1,0)+IF(BS1568="D",1,0)+IF(BU1568="D",1,0)+IF(CA1568="D",1,0)+IF(CB1568="D",1,0)+IF(CC1568="D",1,0)+IF(CD1568="D",1,0)+IF(CJ1568="D",1,0)+IF(CK1568="D",1,0)+IF(CO1568="D",1,0)+IF(CP1568="D",1,0)+IF(CQ1568="D",1,0)+IF(CU1568="D",1,0)+IF(CV1568="D",1,0)+IF(DB1568="D",1,0)+IF(DC1568="D",1,0)+IF(DH1568="D",1,0)+IF(DI1568="D",1,0)+IF(DM1568="D",1,0)+IF(DN1568="D",1,0)+IF(DO1568="D",1,0)+IF(DU1568="D",1,0)+IF(DX1568="D",1,0)</f>
        <v/>
      </c>
      <c r="BA1568">
        <f>IF(DH1568&lt;&gt;"",1,0)+IF(DI1568&lt;&gt;"",1,0)+IF(DK1568&lt;&gt;"",1,0)+IF(DM1568&lt;&gt;"",1,0)+IF(DN1568&lt;&gt;"",1,0)+IF(DO1568&lt;&gt;"",1,0)+IF(DQ1568&lt;&gt;"",1,0)+IF(DR1568&lt;&gt;"",1,0)+IF(DT1568&lt;&gt;"",1,0)+IF(DU1568&lt;&gt;"",1,0)+IF(DV1568&lt;&gt;"",1,0)+IF(DW1568&lt;&gt;"",1,0)+IF(DX1568&lt;&gt;"",1,0)+IF(DZ1568&lt;&gt;"",1,0)+IF(EA1568&lt;&gt;"",1,0)+IF(EB1568&lt;&gt;"",1,0)+IF(EE1568&lt;&gt;"",1,0)</f>
        <v/>
      </c>
      <c r="BB1568">
        <f>IF(AND(AV1568&gt;0, AW1568&gt;0),1,0)</f>
        <v/>
      </c>
      <c r="BC1568" t="inlineStr">
        <is>
          <t>D</t>
        </is>
      </c>
      <c r="BD1568" t="inlineStr">
        <is>
          <t>X</t>
        </is>
      </c>
      <c r="BF1568" t="inlineStr">
        <is>
          <t>X</t>
        </is>
      </c>
      <c r="BH1568" t="inlineStr">
        <is>
          <t>X</t>
        </is>
      </c>
      <c r="BJ1568" t="inlineStr">
        <is>
          <t>X</t>
        </is>
      </c>
      <c r="BP1568" t="inlineStr">
        <is>
          <t>X</t>
        </is>
      </c>
      <c r="BS1568" t="inlineStr">
        <is>
          <t>X</t>
        </is>
      </c>
      <c r="BV1568" t="inlineStr">
        <is>
          <t>X</t>
        </is>
      </c>
      <c r="BY1568" t="inlineStr">
        <is>
          <t>D</t>
        </is>
      </c>
      <c r="CA1568" t="inlineStr">
        <is>
          <t>X</t>
        </is>
      </c>
      <c r="CD1568" t="inlineStr">
        <is>
          <t>D</t>
        </is>
      </c>
      <c r="CG1568" t="inlineStr">
        <is>
          <t>X</t>
        </is>
      </c>
      <c r="CH1568" t="inlineStr">
        <is>
          <t>D</t>
        </is>
      </c>
      <c r="CK1568" t="inlineStr">
        <is>
          <t>X</t>
        </is>
      </c>
      <c r="CN1568" t="inlineStr">
        <is>
          <t>X</t>
        </is>
      </c>
      <c r="CP1568" t="inlineStr">
        <is>
          <t>X</t>
        </is>
      </c>
      <c r="EF1568" t="inlineStr">
        <is>
          <t>X</t>
        </is>
      </c>
    </row>
    <row r="1569">
      <c r="A1569" t="inlineStr">
        <is>
          <t>OH0024566434</t>
        </is>
      </c>
      <c r="B1569" t="n">
        <v>78</v>
      </c>
      <c r="C1569" t="n">
        <v>430571</v>
      </c>
      <c r="D1569" t="inlineStr">
        <is>
          <t>NICE</t>
        </is>
      </c>
      <c r="E1569" t="inlineStr">
        <is>
          <t>ARYENNE</t>
        </is>
      </c>
      <c r="F1569">
        <f>CONCATENATE(D1569," ",LEFT(H1569,4),"T=",AU1569,"D=",AV1569,"R=",AW1569,"M=",AX1569,"L=",AY1569,"B=",AZ1569)</f>
        <v/>
      </c>
      <c r="G1569" t="inlineStr">
        <is>
          <t>MAREE</t>
        </is>
      </c>
      <c r="I1569" t="inlineStr">
        <is>
          <t>2000-04-29</t>
        </is>
      </c>
      <c r="J1569" t="inlineStr">
        <is>
          <t>2021-04-28</t>
        </is>
      </c>
      <c r="K1569" t="inlineStr">
        <is>
          <t>CONFIRMATION</t>
        </is>
      </c>
      <c r="M1569">
        <f>RIGHT(L1569,LEN(L1569)-FIND(" ",L1569))</f>
        <v/>
      </c>
      <c r="N1569" t="inlineStr">
        <is>
          <t>251 MULBERRY AVE NW</t>
        </is>
      </c>
      <c r="P1569" t="inlineStr">
        <is>
          <t>WARREN</t>
        </is>
      </c>
      <c r="Q1569" t="inlineStr">
        <is>
          <t>OH</t>
        </is>
      </c>
      <c r="R1569" t="n">
        <v>44485</v>
      </c>
      <c r="AD1569" t="inlineStr">
        <is>
          <t>TRUMBULL CAREER &amp; TECH CENTER</t>
        </is>
      </c>
      <c r="AE1569" t="inlineStr">
        <is>
          <t>WARREN CITY</t>
        </is>
      </c>
      <c r="AF1569" t="inlineStr">
        <is>
          <t>WARREN CITY SD</t>
        </is>
      </c>
      <c r="AH1569" t="n">
        <v>14</v>
      </c>
      <c r="AI1569" t="n">
        <v>11</v>
      </c>
      <c r="AN1569" t="inlineStr">
        <is>
          <t>WARREN</t>
        </is>
      </c>
      <c r="AO1569" t="inlineStr">
        <is>
          <t>WARREN CITY 1B</t>
        </is>
      </c>
      <c r="AP1569" t="inlineStr">
        <is>
          <t>78-P-ACG</t>
        </is>
      </c>
      <c r="AQ1569" t="n">
        <v>9</v>
      </c>
      <c r="AR1569" t="n">
        <v>64</v>
      </c>
      <c r="AS1569" t="n">
        <v>32</v>
      </c>
      <c r="AV1569" t="inlineStr">
        <is>
          <t>WARREN-WARD 1</t>
        </is>
      </c>
      <c r="AW1569">
        <f>COUNTA($BA$1569:$EE$1569)</f>
        <v/>
      </c>
      <c r="AX1569">
        <f>COUNTIF($BA$1569:$EE$1569,"D")</f>
        <v/>
      </c>
      <c r="AY1569">
        <f>COUNTIF($BA$1569:$EE$1569,"R")</f>
        <v/>
      </c>
      <c r="AZ1569">
        <f>IF(BL1569="D",1,0)+IF(BM1569="D",1,0)+IF(BR1569="D",1,0)+IF(BS1569="D",1,0)+IF(BU1569="D",1,0)+IF(CA1569="D",1,0)+IF(CB1569="D",1,0)+IF(CC1569="D",1,0)+IF(CD1569="D",1,0)+IF(CJ1569="D",1,0)+IF(CK1569="D",1,0)+IF(CO1569="D",1,0)+IF(CP1569="D",1,0)+IF(CQ1569="D",1,0)+IF(CU1569="D",1,0)+IF(CV1569="D",1,0)+IF(DB1569="D",1,0)+IF(DC1569="D",1,0)+IF(DH1569="D",1,0)+IF(DI1569="D",1,0)+IF(DM1569="D",1,0)+IF(DN1569="D",1,0)+IF(DO1569="D",1,0)+IF(DU1569="D",1,0)+IF(DX1569="D",1,0)</f>
        <v/>
      </c>
      <c r="BA1569">
        <f>IF(DH1569&lt;&gt;"",1,0)+IF(DI1569&lt;&gt;"",1,0)+IF(DK1569&lt;&gt;"",1,0)+IF(DM1569&lt;&gt;"",1,0)+IF(DN1569&lt;&gt;"",1,0)+IF(DO1569&lt;&gt;"",1,0)+IF(DQ1569&lt;&gt;"",1,0)+IF(DR1569&lt;&gt;"",1,0)+IF(DT1569&lt;&gt;"",1,0)+IF(DU1569&lt;&gt;"",1,0)+IF(DV1569&lt;&gt;"",1,0)+IF(DW1569&lt;&gt;"",1,0)+IF(DX1569&lt;&gt;"",1,0)+IF(DZ1569&lt;&gt;"",1,0)+IF(EA1569&lt;&gt;"",1,0)+IF(EB1569&lt;&gt;"",1,0)+IF(EE1569&lt;&gt;"",1,0)</f>
        <v/>
      </c>
      <c r="BB1569">
        <f>IF(AND(AV1569&gt;0, AW1569&gt;0),1,0)</f>
        <v/>
      </c>
    </row>
    <row r="1570">
      <c r="A1570" t="inlineStr">
        <is>
          <t>OH0026142732</t>
        </is>
      </c>
      <c r="B1570" t="n">
        <v>78</v>
      </c>
      <c r="C1570" t="n">
        <v>457023</v>
      </c>
      <c r="D1570" t="inlineStr">
        <is>
          <t>HARNEY</t>
        </is>
      </c>
      <c r="E1570" t="inlineStr">
        <is>
          <t>ALVIN</t>
        </is>
      </c>
      <c r="F1570">
        <f>CONCATENATE(D1570," ",LEFT(H1570,4),"T=",AU1570,"D=",AV1570,"R=",AW1570,"M=",AX1570,"L=",AY1570,"B=",AZ1570)</f>
        <v/>
      </c>
      <c r="G1570" t="inlineStr">
        <is>
          <t>CRAIG</t>
        </is>
      </c>
      <c r="H1570" t="inlineStr">
        <is>
          <t>JR</t>
        </is>
      </c>
      <c r="I1570" t="inlineStr">
        <is>
          <t>1971-01-16</t>
        </is>
      </c>
      <c r="J1570" t="inlineStr">
        <is>
          <t>2021-01-27</t>
        </is>
      </c>
      <c r="K1570" t="inlineStr">
        <is>
          <t>CONFIRMATION</t>
        </is>
      </c>
      <c r="M1570">
        <f>RIGHT(L1570,LEN(L1570)-FIND(" ",L1570))</f>
        <v/>
      </c>
      <c r="N1570" t="inlineStr">
        <is>
          <t>1103 RIVERVIEW ST NW</t>
        </is>
      </c>
      <c r="P1570" t="inlineStr">
        <is>
          <t>WARREN</t>
        </is>
      </c>
      <c r="Q1570" t="inlineStr">
        <is>
          <t>OH</t>
        </is>
      </c>
      <c r="R1570" t="n">
        <v>44485</v>
      </c>
      <c r="AD1570" t="inlineStr">
        <is>
          <t>TRUMBULL CAREER &amp; TECH CENTER</t>
        </is>
      </c>
      <c r="AE1570" t="inlineStr">
        <is>
          <t>WARREN CITY</t>
        </is>
      </c>
      <c r="AF1570" t="inlineStr">
        <is>
          <t>WARREN CITY SD</t>
        </is>
      </c>
      <c r="AH1570" t="n">
        <v>14</v>
      </c>
      <c r="AI1570" t="n">
        <v>11</v>
      </c>
      <c r="AN1570" t="inlineStr">
        <is>
          <t>WARREN</t>
        </is>
      </c>
      <c r="AO1570" t="inlineStr">
        <is>
          <t>WARREN CITY 1B</t>
        </is>
      </c>
      <c r="AP1570" t="inlineStr">
        <is>
          <t>78-P-ACG</t>
        </is>
      </c>
      <c r="AQ1570" t="n">
        <v>9</v>
      </c>
      <c r="AR1570" t="n">
        <v>64</v>
      </c>
      <c r="AS1570" t="n">
        <v>32</v>
      </c>
      <c r="AV1570" t="inlineStr">
        <is>
          <t>WARREN-WARD 1</t>
        </is>
      </c>
      <c r="AW1570">
        <f>COUNTA($BA$1570:$EE$1570)</f>
        <v/>
      </c>
      <c r="AX1570">
        <f>COUNTIF($BA$1570:$EE$1570,"D")</f>
        <v/>
      </c>
      <c r="AY1570">
        <f>COUNTIF($BA$1570:$EE$1570,"R")</f>
        <v/>
      </c>
      <c r="AZ1570">
        <f>IF(BL1570="D",1,0)+IF(BM1570="D",1,0)+IF(BR1570="D",1,0)+IF(BS1570="D",1,0)+IF(BU1570="D",1,0)+IF(CA1570="D",1,0)+IF(CB1570="D",1,0)+IF(CC1570="D",1,0)+IF(CD1570="D",1,0)+IF(CJ1570="D",1,0)+IF(CK1570="D",1,0)+IF(CO1570="D",1,0)+IF(CP1570="D",1,0)+IF(CQ1570="D",1,0)+IF(CU1570="D",1,0)+IF(CV1570="D",1,0)+IF(DB1570="D",1,0)+IF(DC1570="D",1,0)+IF(DH1570="D",1,0)+IF(DI1570="D",1,0)+IF(DM1570="D",1,0)+IF(DN1570="D",1,0)+IF(DO1570="D",1,0)+IF(DU1570="D",1,0)+IF(DX1570="D",1,0)</f>
        <v/>
      </c>
      <c r="BA1570">
        <f>IF(DH1570&lt;&gt;"",1,0)+IF(DI1570&lt;&gt;"",1,0)+IF(DK1570&lt;&gt;"",1,0)+IF(DM1570&lt;&gt;"",1,0)+IF(DN1570&lt;&gt;"",1,0)+IF(DO1570&lt;&gt;"",1,0)+IF(DQ1570&lt;&gt;"",1,0)+IF(DR1570&lt;&gt;"",1,0)+IF(DT1570&lt;&gt;"",1,0)+IF(DU1570&lt;&gt;"",1,0)+IF(DV1570&lt;&gt;"",1,0)+IF(DW1570&lt;&gt;"",1,0)+IF(DX1570&lt;&gt;"",1,0)+IF(DZ1570&lt;&gt;"",1,0)+IF(EA1570&lt;&gt;"",1,0)+IF(EB1570&lt;&gt;"",1,0)+IF(EE1570&lt;&gt;"",1,0)</f>
        <v/>
      </c>
      <c r="BB1570">
        <f>IF(AND(AV1570&gt;0, AW1570&gt;0),1,0)</f>
        <v/>
      </c>
    </row>
    <row r="1571">
      <c r="A1571" t="inlineStr">
        <is>
          <t>OH0027789207</t>
        </is>
      </c>
      <c r="B1571" t="n">
        <v>78</v>
      </c>
      <c r="C1571" t="n">
        <v>491918</v>
      </c>
      <c r="D1571" t="inlineStr">
        <is>
          <t>BROOKS</t>
        </is>
      </c>
      <c r="E1571" t="inlineStr">
        <is>
          <t>DEZEON</t>
        </is>
      </c>
      <c r="F1571">
        <f>CONCATENATE(D1571," ",LEFT(H1571,4),"T=",AU1571,"D=",AV1571,"R=",AW1571,"M=",AX1571,"L=",AY1571,"B=",AZ1571)</f>
        <v/>
      </c>
      <c r="I1571" t="inlineStr">
        <is>
          <t>1997-01-18</t>
        </is>
      </c>
      <c r="J1571" t="inlineStr">
        <is>
          <t>2024-10-29</t>
        </is>
      </c>
      <c r="K1571" t="inlineStr">
        <is>
          <t>ACTIVE</t>
        </is>
      </c>
      <c r="M1571">
        <f>RIGHT(L1571,LEN(L1571)-FIND(" ",L1571))</f>
        <v/>
      </c>
      <c r="N1571" t="inlineStr">
        <is>
          <t>823 GARDEN ST NW</t>
        </is>
      </c>
      <c r="P1571" t="inlineStr">
        <is>
          <t>WARREN</t>
        </is>
      </c>
      <c r="Q1571" t="inlineStr">
        <is>
          <t>OH</t>
        </is>
      </c>
      <c r="R1571" t="n">
        <v>44485</v>
      </c>
      <c r="AD1571" t="inlineStr">
        <is>
          <t>TRUMBULL CAREER &amp; TECH CENTER</t>
        </is>
      </c>
      <c r="AE1571" t="inlineStr">
        <is>
          <t>WARREN CITY</t>
        </is>
      </c>
      <c r="AF1571" t="inlineStr">
        <is>
          <t>WARREN CITY SD</t>
        </is>
      </c>
      <c r="AH1571" t="n">
        <v>14</v>
      </c>
      <c r="AI1571" t="n">
        <v>11</v>
      </c>
      <c r="AN1571" t="inlineStr">
        <is>
          <t>WARREN</t>
        </is>
      </c>
      <c r="AO1571" t="inlineStr">
        <is>
          <t>WARREN CITY 1B</t>
        </is>
      </c>
      <c r="AP1571" t="inlineStr">
        <is>
          <t>78-P-ACG</t>
        </is>
      </c>
      <c r="AQ1571" t="n">
        <v>9</v>
      </c>
      <c r="AR1571" t="n">
        <v>64</v>
      </c>
      <c r="AS1571" t="n">
        <v>32</v>
      </c>
      <c r="AV1571" t="inlineStr">
        <is>
          <t>WARREN-WARD 1</t>
        </is>
      </c>
      <c r="AW1571">
        <f>COUNTA($BA$1571:$EE$1571)</f>
        <v/>
      </c>
      <c r="AX1571">
        <f>COUNTIF($BA$1571:$EE$1571,"D")</f>
        <v/>
      </c>
      <c r="AY1571">
        <f>COUNTIF($BA$1571:$EE$1571,"R")</f>
        <v/>
      </c>
      <c r="AZ1571">
        <f>IF(BL1571="D",1,0)+IF(BM1571="D",1,0)+IF(BR1571="D",1,0)+IF(BS1571="D",1,0)+IF(BU1571="D",1,0)+IF(CA1571="D",1,0)+IF(CB1571="D",1,0)+IF(CC1571="D",1,0)+IF(CD1571="D",1,0)+IF(CJ1571="D",1,0)+IF(CK1571="D",1,0)+IF(CO1571="D",1,0)+IF(CP1571="D",1,0)+IF(CQ1571="D",1,0)+IF(CU1571="D",1,0)+IF(CV1571="D",1,0)+IF(DB1571="D",1,0)+IF(DC1571="D",1,0)+IF(DH1571="D",1,0)+IF(DI1571="D",1,0)+IF(DM1571="D",1,0)+IF(DN1571="D",1,0)+IF(DO1571="D",1,0)+IF(DU1571="D",1,0)+IF(DX1571="D",1,0)</f>
        <v/>
      </c>
      <c r="BA1571">
        <f>IF(DH1571&lt;&gt;"",1,0)+IF(DI1571&lt;&gt;"",1,0)+IF(DK1571&lt;&gt;"",1,0)+IF(DM1571&lt;&gt;"",1,0)+IF(DN1571&lt;&gt;"",1,0)+IF(DO1571&lt;&gt;"",1,0)+IF(DQ1571&lt;&gt;"",1,0)+IF(DR1571&lt;&gt;"",1,0)+IF(DT1571&lt;&gt;"",1,0)+IF(DU1571&lt;&gt;"",1,0)+IF(DV1571&lt;&gt;"",1,0)+IF(DW1571&lt;&gt;"",1,0)+IF(DX1571&lt;&gt;"",1,0)+IF(DZ1571&lt;&gt;"",1,0)+IF(EA1571&lt;&gt;"",1,0)+IF(EB1571&lt;&gt;"",1,0)+IF(EE1571&lt;&gt;"",1,0)</f>
        <v/>
      </c>
      <c r="BB1571">
        <f>IF(AND(AV1571&gt;0, AW1571&gt;0),1,0)</f>
        <v/>
      </c>
      <c r="DC1571" t="inlineStr">
        <is>
          <t>X</t>
        </is>
      </c>
      <c r="EF1571" t="inlineStr">
        <is>
          <t>X</t>
        </is>
      </c>
    </row>
    <row r="1572">
      <c r="A1572" t="inlineStr">
        <is>
          <t>OH0027838828</t>
        </is>
      </c>
      <c r="B1572" t="n">
        <v>78</v>
      </c>
      <c r="C1572" t="n">
        <v>492178</v>
      </c>
      <c r="D1572" t="inlineStr">
        <is>
          <t>HANLON</t>
        </is>
      </c>
      <c r="E1572" t="inlineStr">
        <is>
          <t>MICHAEL</t>
        </is>
      </c>
      <c r="F1572">
        <f>CONCATENATE(D1572," ",LEFT(H1572,4),"T=",AU1572,"D=",AV1572,"R=",AW1572,"M=",AX1572,"L=",AY1572,"B=",AZ1572)</f>
        <v/>
      </c>
      <c r="G1572" t="inlineStr">
        <is>
          <t>JOHN</t>
        </is>
      </c>
      <c r="I1572" t="inlineStr">
        <is>
          <t>1994-01-15</t>
        </is>
      </c>
      <c r="J1572" t="inlineStr">
        <is>
          <t>2024-10-12</t>
        </is>
      </c>
      <c r="K1572" t="inlineStr">
        <is>
          <t>ACTIVE</t>
        </is>
      </c>
      <c r="M1572">
        <f>RIGHT(L1572,LEN(L1572)-FIND(" ",L1572))</f>
        <v/>
      </c>
      <c r="N1572" t="inlineStr">
        <is>
          <t>221 TOD AVE NW</t>
        </is>
      </c>
      <c r="P1572" t="inlineStr">
        <is>
          <t>WARREN</t>
        </is>
      </c>
      <c r="Q1572" t="inlineStr">
        <is>
          <t>OH</t>
        </is>
      </c>
      <c r="R1572" t="n">
        <v>44485</v>
      </c>
      <c r="AD1572" t="inlineStr">
        <is>
          <t>TRUMBULL CAREER &amp; TECH CENTER</t>
        </is>
      </c>
      <c r="AE1572" t="inlineStr">
        <is>
          <t>WARREN CITY</t>
        </is>
      </c>
      <c r="AF1572" t="inlineStr">
        <is>
          <t>WARREN CITY SD</t>
        </is>
      </c>
      <c r="AH1572" t="n">
        <v>14</v>
      </c>
      <c r="AI1572" t="n">
        <v>11</v>
      </c>
      <c r="AN1572" t="inlineStr">
        <is>
          <t>WARREN</t>
        </is>
      </c>
      <c r="AO1572" t="inlineStr">
        <is>
          <t>WARREN CITY 1B</t>
        </is>
      </c>
      <c r="AP1572" t="inlineStr">
        <is>
          <t>78-P-ACG</t>
        </is>
      </c>
      <c r="AQ1572" t="n">
        <v>9</v>
      </c>
      <c r="AR1572" t="n">
        <v>64</v>
      </c>
      <c r="AS1572" t="n">
        <v>32</v>
      </c>
      <c r="AV1572" t="inlineStr">
        <is>
          <t>WARREN-WARD 1</t>
        </is>
      </c>
      <c r="AW1572">
        <f>COUNTA($BA$1572:$EE$1572)</f>
        <v/>
      </c>
      <c r="AX1572">
        <f>COUNTIF($BA$1572:$EE$1572,"D")</f>
        <v/>
      </c>
      <c r="AY1572">
        <f>COUNTIF($BA$1572:$EE$1572,"R")</f>
        <v/>
      </c>
      <c r="AZ1572">
        <f>IF(BL1572="D",1,0)+IF(BM1572="D",1,0)+IF(BR1572="D",1,0)+IF(BS1572="D",1,0)+IF(BU1572="D",1,0)+IF(CA1572="D",1,0)+IF(CB1572="D",1,0)+IF(CC1572="D",1,0)+IF(CD1572="D",1,0)+IF(CJ1572="D",1,0)+IF(CK1572="D",1,0)+IF(CO1572="D",1,0)+IF(CP1572="D",1,0)+IF(CQ1572="D",1,0)+IF(CU1572="D",1,0)+IF(CV1572="D",1,0)+IF(DB1572="D",1,0)+IF(DC1572="D",1,0)+IF(DH1572="D",1,0)+IF(DI1572="D",1,0)+IF(DM1572="D",1,0)+IF(DN1572="D",1,0)+IF(DO1572="D",1,0)+IF(DU1572="D",1,0)+IF(DX1572="D",1,0)</f>
        <v/>
      </c>
      <c r="BA1572">
        <f>IF(DH1572&lt;&gt;"",1,0)+IF(DI1572&lt;&gt;"",1,0)+IF(DK1572&lt;&gt;"",1,0)+IF(DM1572&lt;&gt;"",1,0)+IF(DN1572&lt;&gt;"",1,0)+IF(DO1572&lt;&gt;"",1,0)+IF(DQ1572&lt;&gt;"",1,0)+IF(DR1572&lt;&gt;"",1,0)+IF(DT1572&lt;&gt;"",1,0)+IF(DU1572&lt;&gt;"",1,0)+IF(DV1572&lt;&gt;"",1,0)+IF(DW1572&lt;&gt;"",1,0)+IF(DX1572&lt;&gt;"",1,0)+IF(DZ1572&lt;&gt;"",1,0)+IF(EA1572&lt;&gt;"",1,0)+IF(EB1572&lt;&gt;"",1,0)+IF(EE1572&lt;&gt;"",1,0)</f>
        <v/>
      </c>
      <c r="BB1572">
        <f>IF(AND(AV1572&gt;0, AW1572&gt;0),1,0)</f>
        <v/>
      </c>
      <c r="CP1572" t="inlineStr">
        <is>
          <t>X</t>
        </is>
      </c>
      <c r="DI1572" t="inlineStr">
        <is>
          <t>X</t>
        </is>
      </c>
      <c r="DM1572" t="inlineStr">
        <is>
          <t>R</t>
        </is>
      </c>
      <c r="DN1572" t="inlineStr">
        <is>
          <t>X</t>
        </is>
      </c>
    </row>
    <row r="1573">
      <c r="A1573" t="inlineStr">
        <is>
          <t>OH0027847527</t>
        </is>
      </c>
      <c r="B1573" t="n">
        <v>78</v>
      </c>
      <c r="C1573" t="n">
        <v>494231</v>
      </c>
      <c r="D1573" t="inlineStr">
        <is>
          <t>SMITH</t>
        </is>
      </c>
      <c r="E1573" t="inlineStr">
        <is>
          <t>MATTHEW</t>
        </is>
      </c>
      <c r="F1573">
        <f>CONCATENATE(D1573," ",LEFT(H1573,4),"T=",AU1573,"D=",AV1573,"R=",AW1573,"M=",AX1573,"L=",AY1573,"B=",AZ1573)</f>
        <v/>
      </c>
      <c r="G1573" t="inlineStr">
        <is>
          <t>F</t>
        </is>
      </c>
      <c r="H1573" t="inlineStr">
        <is>
          <t>II</t>
        </is>
      </c>
      <c r="I1573" t="inlineStr">
        <is>
          <t>1971-11-08</t>
        </is>
      </c>
      <c r="J1573" t="inlineStr">
        <is>
          <t>2024-11-02</t>
        </is>
      </c>
      <c r="K1573" t="inlineStr">
        <is>
          <t>ACTIVE</t>
        </is>
      </c>
      <c r="M1573">
        <f>RIGHT(L1573,LEN(L1573)-FIND(" ",L1573))</f>
        <v/>
      </c>
      <c r="N1573" t="inlineStr">
        <is>
          <t>1214 MELROSE CT NW</t>
        </is>
      </c>
      <c r="P1573" t="inlineStr">
        <is>
          <t>WARREN</t>
        </is>
      </c>
      <c r="Q1573" t="inlineStr">
        <is>
          <t>OH</t>
        </is>
      </c>
      <c r="R1573" t="n">
        <v>44485</v>
      </c>
      <c r="AD1573" t="inlineStr">
        <is>
          <t>TRUMBULL CAREER &amp; TECH CENTER</t>
        </is>
      </c>
      <c r="AE1573" t="inlineStr">
        <is>
          <t>WARREN CITY</t>
        </is>
      </c>
      <c r="AF1573" t="inlineStr">
        <is>
          <t>WARREN CITY SD</t>
        </is>
      </c>
      <c r="AH1573" t="n">
        <v>14</v>
      </c>
      <c r="AI1573" t="n">
        <v>11</v>
      </c>
      <c r="AN1573" t="inlineStr">
        <is>
          <t>WARREN</t>
        </is>
      </c>
      <c r="AO1573" t="inlineStr">
        <is>
          <t>WARREN CITY 1B</t>
        </is>
      </c>
      <c r="AP1573" t="inlineStr">
        <is>
          <t>78-P-ACG</t>
        </is>
      </c>
      <c r="AQ1573" t="n">
        <v>9</v>
      </c>
      <c r="AR1573" t="n">
        <v>64</v>
      </c>
      <c r="AS1573" t="n">
        <v>32</v>
      </c>
      <c r="AV1573" t="inlineStr">
        <is>
          <t>WARREN-WARD 1</t>
        </is>
      </c>
      <c r="AW1573">
        <f>COUNTA($BA$1573:$EE$1573)</f>
        <v/>
      </c>
      <c r="AX1573">
        <f>COUNTIF($BA$1573:$EE$1573,"D")</f>
        <v/>
      </c>
      <c r="AY1573">
        <f>COUNTIF($BA$1573:$EE$1573,"R")</f>
        <v/>
      </c>
      <c r="AZ1573">
        <f>IF(BL1573="D",1,0)+IF(BM1573="D",1,0)+IF(BR1573="D",1,0)+IF(BS1573="D",1,0)+IF(BU1573="D",1,0)+IF(CA1573="D",1,0)+IF(CB1573="D",1,0)+IF(CC1573="D",1,0)+IF(CD1573="D",1,0)+IF(CJ1573="D",1,0)+IF(CK1573="D",1,0)+IF(CO1573="D",1,0)+IF(CP1573="D",1,0)+IF(CQ1573="D",1,0)+IF(CU1573="D",1,0)+IF(CV1573="D",1,0)+IF(DB1573="D",1,0)+IF(DC1573="D",1,0)+IF(DH1573="D",1,0)+IF(DI1573="D",1,0)+IF(DM1573="D",1,0)+IF(DN1573="D",1,0)+IF(DO1573="D",1,0)+IF(DU1573="D",1,0)+IF(DX1573="D",1,0)</f>
        <v/>
      </c>
      <c r="BA1573">
        <f>IF(DH1573&lt;&gt;"",1,0)+IF(DI1573&lt;&gt;"",1,0)+IF(DK1573&lt;&gt;"",1,0)+IF(DM1573&lt;&gt;"",1,0)+IF(DN1573&lt;&gt;"",1,0)+IF(DO1573&lt;&gt;"",1,0)+IF(DQ1573&lt;&gt;"",1,0)+IF(DR1573&lt;&gt;"",1,0)+IF(DT1573&lt;&gt;"",1,0)+IF(DU1573&lt;&gt;"",1,0)+IF(DV1573&lt;&gt;"",1,0)+IF(DW1573&lt;&gt;"",1,0)+IF(DX1573&lt;&gt;"",1,0)+IF(DZ1573&lt;&gt;"",1,0)+IF(EA1573&lt;&gt;"",1,0)+IF(EB1573&lt;&gt;"",1,0)+IF(EE1573&lt;&gt;"",1,0)</f>
        <v/>
      </c>
      <c r="BB1573">
        <f>IF(AND(AV1573&gt;0, AW1573&gt;0),1,0)</f>
        <v/>
      </c>
    </row>
    <row r="1574">
      <c r="A1574" t="inlineStr">
        <is>
          <t>OH0025982177</t>
        </is>
      </c>
      <c r="B1574" t="n">
        <v>78</v>
      </c>
      <c r="C1574" t="n">
        <v>454189</v>
      </c>
      <c r="D1574" t="inlineStr">
        <is>
          <t>HOLIERHOEK</t>
        </is>
      </c>
      <c r="E1574" t="inlineStr">
        <is>
          <t>ROY</t>
        </is>
      </c>
      <c r="F1574">
        <f>CONCATENATE(D1574," ",LEFT(H1574,4),"T=",AU1574,"D=",AV1574,"R=",AW1574,"M=",AX1574,"L=",AY1574,"B=",AZ1574)</f>
        <v/>
      </c>
      <c r="G1574" t="inlineStr">
        <is>
          <t>JACK</t>
        </is>
      </c>
      <c r="I1574" t="inlineStr">
        <is>
          <t>1999-08-13</t>
        </is>
      </c>
      <c r="J1574" t="inlineStr">
        <is>
          <t>2020-10-04</t>
        </is>
      </c>
      <c r="K1574" t="inlineStr">
        <is>
          <t>CONFIRMATION</t>
        </is>
      </c>
      <c r="M1574">
        <f>RIGHT(L1574,LEN(L1574)-FIND(" ",L1574))</f>
        <v/>
      </c>
      <c r="N1574" t="inlineStr">
        <is>
          <t>1159 BINGHAM AVE NW</t>
        </is>
      </c>
      <c r="P1574" t="inlineStr">
        <is>
          <t>WARREN</t>
        </is>
      </c>
      <c r="Q1574" t="inlineStr">
        <is>
          <t>OH</t>
        </is>
      </c>
      <c r="R1574" t="n">
        <v>44485</v>
      </c>
      <c r="V1574" t="inlineStr">
        <is>
          <t>FORT ERIE ONTARIO L2A 1N1</t>
        </is>
      </c>
      <c r="X1574" t="inlineStr">
        <is>
          <t>CANADA</t>
        </is>
      </c>
      <c r="AB1574" t="inlineStr">
        <is>
          <t>CANADA</t>
        </is>
      </c>
      <c r="AD1574" t="inlineStr">
        <is>
          <t>TRUMBULL CAREER &amp; TECH CENTER</t>
        </is>
      </c>
      <c r="AE1574" t="inlineStr">
        <is>
          <t>WARREN CITY</t>
        </is>
      </c>
      <c r="AF1574" t="inlineStr">
        <is>
          <t>WARREN CITY SD</t>
        </is>
      </c>
      <c r="AH1574" t="n">
        <v>14</v>
      </c>
      <c r="AI1574" t="n">
        <v>11</v>
      </c>
      <c r="AN1574" t="inlineStr">
        <is>
          <t>WARREN</t>
        </is>
      </c>
      <c r="AO1574" t="inlineStr">
        <is>
          <t>WARREN CITY 1B</t>
        </is>
      </c>
      <c r="AP1574" t="inlineStr">
        <is>
          <t>78-P-ACG</t>
        </is>
      </c>
      <c r="AQ1574" t="n">
        <v>9</v>
      </c>
      <c r="AR1574" t="n">
        <v>64</v>
      </c>
      <c r="AS1574" t="n">
        <v>32</v>
      </c>
      <c r="AV1574" t="inlineStr">
        <is>
          <t>WARREN-WARD 1</t>
        </is>
      </c>
      <c r="AW1574">
        <f>COUNTA($BA$1574:$EE$1574)</f>
        <v/>
      </c>
      <c r="AX1574">
        <f>COUNTIF($BA$1574:$EE$1574,"D")</f>
        <v/>
      </c>
      <c r="AY1574">
        <f>COUNTIF($BA$1574:$EE$1574,"R")</f>
        <v/>
      </c>
      <c r="AZ1574">
        <f>IF(BL1574="D",1,0)+IF(BM1574="D",1,0)+IF(BR1574="D",1,0)+IF(BS1574="D",1,0)+IF(BU1574="D",1,0)+IF(CA1574="D",1,0)+IF(CB1574="D",1,0)+IF(CC1574="D",1,0)+IF(CD1574="D",1,0)+IF(CJ1574="D",1,0)+IF(CK1574="D",1,0)+IF(CO1574="D",1,0)+IF(CP1574="D",1,0)+IF(CQ1574="D",1,0)+IF(CU1574="D",1,0)+IF(CV1574="D",1,0)+IF(DB1574="D",1,0)+IF(DC1574="D",1,0)+IF(DH1574="D",1,0)+IF(DI1574="D",1,0)+IF(DM1574="D",1,0)+IF(DN1574="D",1,0)+IF(DO1574="D",1,0)+IF(DU1574="D",1,0)+IF(DX1574="D",1,0)</f>
        <v/>
      </c>
      <c r="BA1574">
        <f>IF(DH1574&lt;&gt;"",1,0)+IF(DI1574&lt;&gt;"",1,0)+IF(DK1574&lt;&gt;"",1,0)+IF(DM1574&lt;&gt;"",1,0)+IF(DN1574&lt;&gt;"",1,0)+IF(DO1574&lt;&gt;"",1,0)+IF(DQ1574&lt;&gt;"",1,0)+IF(DR1574&lt;&gt;"",1,0)+IF(DT1574&lt;&gt;"",1,0)+IF(DU1574&lt;&gt;"",1,0)+IF(DV1574&lt;&gt;"",1,0)+IF(DW1574&lt;&gt;"",1,0)+IF(DX1574&lt;&gt;"",1,0)+IF(DZ1574&lt;&gt;"",1,0)+IF(EA1574&lt;&gt;"",1,0)+IF(EB1574&lt;&gt;"",1,0)+IF(EE1574&lt;&gt;"",1,0)</f>
        <v/>
      </c>
      <c r="BB1574">
        <f>IF(AND(AV1574&gt;0, AW1574&gt;0),1,0)</f>
        <v/>
      </c>
      <c r="DN1574" t="inlineStr">
        <is>
          <t>X</t>
        </is>
      </c>
    </row>
    <row r="1575">
      <c r="A1575" t="inlineStr">
        <is>
          <t>OH0027847565</t>
        </is>
      </c>
      <c r="B1575" t="n">
        <v>78</v>
      </c>
      <c r="C1575" t="n">
        <v>494237</v>
      </c>
      <c r="D1575" t="inlineStr">
        <is>
          <t>RIVERA</t>
        </is>
      </c>
      <c r="E1575" t="inlineStr">
        <is>
          <t>GAIL</t>
        </is>
      </c>
      <c r="F1575">
        <f>CONCATENATE(D1575," ",LEFT(H1575,4),"T=",AU1575,"D=",AV1575,"R=",AW1575,"M=",AX1575,"L=",AY1575,"B=",AZ1575)</f>
        <v/>
      </c>
      <c r="G1575" t="inlineStr">
        <is>
          <t>MARIE</t>
        </is>
      </c>
      <c r="I1575" t="inlineStr">
        <is>
          <t>1960-03-24</t>
        </is>
      </c>
      <c r="J1575" t="inlineStr">
        <is>
          <t>2024-11-12</t>
        </is>
      </c>
      <c r="K1575" t="inlineStr">
        <is>
          <t>ACTIVE</t>
        </is>
      </c>
      <c r="M1575">
        <f>RIGHT(L1575,LEN(L1575)-FIND(" ",L1575))</f>
        <v/>
      </c>
      <c r="N1575" t="inlineStr">
        <is>
          <t>1130 ORLO ST NW</t>
        </is>
      </c>
      <c r="P1575" t="inlineStr">
        <is>
          <t>WARREN</t>
        </is>
      </c>
      <c r="Q1575" t="inlineStr">
        <is>
          <t>OH</t>
        </is>
      </c>
      <c r="R1575" t="n">
        <v>44485</v>
      </c>
      <c r="AD1575" t="inlineStr">
        <is>
          <t>TRUMBULL CAREER &amp; TECH CENTER</t>
        </is>
      </c>
      <c r="AE1575" t="inlineStr">
        <is>
          <t>WARREN CITY</t>
        </is>
      </c>
      <c r="AF1575" t="inlineStr">
        <is>
          <t>WARREN CITY SD</t>
        </is>
      </c>
      <c r="AH1575" t="n">
        <v>14</v>
      </c>
      <c r="AI1575" t="n">
        <v>11</v>
      </c>
      <c r="AN1575" t="inlineStr">
        <is>
          <t>WARREN</t>
        </is>
      </c>
      <c r="AO1575" t="inlineStr">
        <is>
          <t>WARREN CITY 1B</t>
        </is>
      </c>
      <c r="AP1575" t="inlineStr">
        <is>
          <t>78-P-ACG</t>
        </is>
      </c>
      <c r="AQ1575" t="n">
        <v>9</v>
      </c>
      <c r="AR1575" t="n">
        <v>64</v>
      </c>
      <c r="AS1575" t="n">
        <v>32</v>
      </c>
      <c r="AV1575" t="inlineStr">
        <is>
          <t>WARREN-WARD 1</t>
        </is>
      </c>
      <c r="AW1575">
        <f>COUNTA($BA$1575:$EE$1575)</f>
        <v/>
      </c>
      <c r="AX1575">
        <f>COUNTIF($BA$1575:$EE$1575,"D")</f>
        <v/>
      </c>
      <c r="AY1575">
        <f>COUNTIF($BA$1575:$EE$1575,"R")</f>
        <v/>
      </c>
      <c r="AZ1575">
        <f>IF(BL1575="D",1,0)+IF(BM1575="D",1,0)+IF(BR1575="D",1,0)+IF(BS1575="D",1,0)+IF(BU1575="D",1,0)+IF(CA1575="D",1,0)+IF(CB1575="D",1,0)+IF(CC1575="D",1,0)+IF(CD1575="D",1,0)+IF(CJ1575="D",1,0)+IF(CK1575="D",1,0)+IF(CO1575="D",1,0)+IF(CP1575="D",1,0)+IF(CQ1575="D",1,0)+IF(CU1575="D",1,0)+IF(CV1575="D",1,0)+IF(DB1575="D",1,0)+IF(DC1575="D",1,0)+IF(DH1575="D",1,0)+IF(DI1575="D",1,0)+IF(DM1575="D",1,0)+IF(DN1575="D",1,0)+IF(DO1575="D",1,0)+IF(DU1575="D",1,0)+IF(DX1575="D",1,0)</f>
        <v/>
      </c>
      <c r="BA1575">
        <f>IF(DH1575&lt;&gt;"",1,0)+IF(DI1575&lt;&gt;"",1,0)+IF(DK1575&lt;&gt;"",1,0)+IF(DM1575&lt;&gt;"",1,0)+IF(DN1575&lt;&gt;"",1,0)+IF(DO1575&lt;&gt;"",1,0)+IF(DQ1575&lt;&gt;"",1,0)+IF(DR1575&lt;&gt;"",1,0)+IF(DT1575&lt;&gt;"",1,0)+IF(DU1575&lt;&gt;"",1,0)+IF(DV1575&lt;&gt;"",1,0)+IF(DW1575&lt;&gt;"",1,0)+IF(DX1575&lt;&gt;"",1,0)+IF(DZ1575&lt;&gt;"",1,0)+IF(EA1575&lt;&gt;"",1,0)+IF(EB1575&lt;&gt;"",1,0)+IF(EE1575&lt;&gt;"",1,0)</f>
        <v/>
      </c>
      <c r="BB1575">
        <f>IF(AND(AV1575&gt;0, AW1575&gt;0),1,0)</f>
        <v/>
      </c>
    </row>
    <row r="1576">
      <c r="A1576" t="inlineStr">
        <is>
          <t>OH0025955797</t>
        </is>
      </c>
      <c r="B1576" t="n">
        <v>78</v>
      </c>
      <c r="C1576" t="n">
        <v>453482</v>
      </c>
      <c r="D1576" t="inlineStr">
        <is>
          <t>GOODE</t>
        </is>
      </c>
      <c r="E1576" t="inlineStr">
        <is>
          <t>KORTNEE</t>
        </is>
      </c>
      <c r="F1576">
        <f>CONCATENATE(D1576," ",LEFT(H1576,4),"T=",AU1576,"D=",AV1576,"R=",AW1576,"M=",AX1576,"L=",AY1576,"B=",AZ1576)</f>
        <v/>
      </c>
      <c r="G1576" t="inlineStr">
        <is>
          <t>NICOLE</t>
        </is>
      </c>
      <c r="I1576" t="inlineStr">
        <is>
          <t>1990-05-26</t>
        </is>
      </c>
      <c r="J1576" t="inlineStr">
        <is>
          <t>2020-10-03</t>
        </is>
      </c>
      <c r="K1576" t="inlineStr">
        <is>
          <t>CONFIRMATION</t>
        </is>
      </c>
      <c r="M1576">
        <f>RIGHT(L1576,LEN(L1576)-FIND(" ",L1576))</f>
        <v/>
      </c>
      <c r="N1576" t="inlineStr">
        <is>
          <t>840 BUCKEYE ST NW</t>
        </is>
      </c>
      <c r="P1576" t="inlineStr">
        <is>
          <t>WARREN</t>
        </is>
      </c>
      <c r="Q1576" t="inlineStr">
        <is>
          <t>OH</t>
        </is>
      </c>
      <c r="R1576" t="n">
        <v>44485</v>
      </c>
      <c r="V1576" t="inlineStr">
        <is>
          <t>6975 DEBBIE LN</t>
        </is>
      </c>
      <c r="X1576" t="inlineStr">
        <is>
          <t>LITHIA SPRINGS</t>
        </is>
      </c>
      <c r="Y1576" t="inlineStr">
        <is>
          <t>GA</t>
        </is>
      </c>
      <c r="Z1576" t="n">
        <v>30122</v>
      </c>
      <c r="AD1576" t="inlineStr">
        <is>
          <t>TRUMBULL CAREER &amp; TECH CENTER</t>
        </is>
      </c>
      <c r="AE1576" t="inlineStr">
        <is>
          <t>WARREN CITY</t>
        </is>
      </c>
      <c r="AF1576" t="inlineStr">
        <is>
          <t>WARREN CITY SD</t>
        </is>
      </c>
      <c r="AH1576" t="n">
        <v>14</v>
      </c>
      <c r="AI1576" t="n">
        <v>11</v>
      </c>
      <c r="AN1576" t="inlineStr">
        <is>
          <t>WARREN</t>
        </is>
      </c>
      <c r="AO1576" t="inlineStr">
        <is>
          <t>WARREN CITY 1B</t>
        </is>
      </c>
      <c r="AP1576" t="inlineStr">
        <is>
          <t>78-P-ACG</t>
        </is>
      </c>
      <c r="AQ1576" t="n">
        <v>9</v>
      </c>
      <c r="AR1576" t="n">
        <v>64</v>
      </c>
      <c r="AS1576" t="n">
        <v>32</v>
      </c>
      <c r="AV1576" t="inlineStr">
        <is>
          <t>WARREN-WARD 1</t>
        </is>
      </c>
      <c r="AW1576">
        <f>COUNTA($BA$1576:$EE$1576)</f>
        <v/>
      </c>
      <c r="AX1576">
        <f>COUNTIF($BA$1576:$EE$1576,"D")</f>
        <v/>
      </c>
      <c r="AY1576">
        <f>COUNTIF($BA$1576:$EE$1576,"R")</f>
        <v/>
      </c>
      <c r="AZ1576">
        <f>IF(BL1576="D",1,0)+IF(BM1576="D",1,0)+IF(BR1576="D",1,0)+IF(BS1576="D",1,0)+IF(BU1576="D",1,0)+IF(CA1576="D",1,0)+IF(CB1576="D",1,0)+IF(CC1576="D",1,0)+IF(CD1576="D",1,0)+IF(CJ1576="D",1,0)+IF(CK1576="D",1,0)+IF(CO1576="D",1,0)+IF(CP1576="D",1,0)+IF(CQ1576="D",1,0)+IF(CU1576="D",1,0)+IF(CV1576="D",1,0)+IF(DB1576="D",1,0)+IF(DC1576="D",1,0)+IF(DH1576="D",1,0)+IF(DI1576="D",1,0)+IF(DM1576="D",1,0)+IF(DN1576="D",1,0)+IF(DO1576="D",1,0)+IF(DU1576="D",1,0)+IF(DX1576="D",1,0)</f>
        <v/>
      </c>
      <c r="BA1576">
        <f>IF(DH1576&lt;&gt;"",1,0)+IF(DI1576&lt;&gt;"",1,0)+IF(DK1576&lt;&gt;"",1,0)+IF(DM1576&lt;&gt;"",1,0)+IF(DN1576&lt;&gt;"",1,0)+IF(DO1576&lt;&gt;"",1,0)+IF(DQ1576&lt;&gt;"",1,0)+IF(DR1576&lt;&gt;"",1,0)+IF(DT1576&lt;&gt;"",1,0)+IF(DU1576&lt;&gt;"",1,0)+IF(DV1576&lt;&gt;"",1,0)+IF(DW1576&lt;&gt;"",1,0)+IF(DX1576&lt;&gt;"",1,0)+IF(DZ1576&lt;&gt;"",1,0)+IF(EA1576&lt;&gt;"",1,0)+IF(EB1576&lt;&gt;"",1,0)+IF(EE1576&lt;&gt;"",1,0)</f>
        <v/>
      </c>
      <c r="BB1576">
        <f>IF(AND(AV1576&gt;0, AW1576&gt;0),1,0)</f>
        <v/>
      </c>
      <c r="CA1576" t="inlineStr">
        <is>
          <t>X</t>
        </is>
      </c>
      <c r="CC1576" t="inlineStr">
        <is>
          <t>D</t>
        </is>
      </c>
      <c r="CL1576" t="inlineStr">
        <is>
          <t>D</t>
        </is>
      </c>
      <c r="CP1576" t="inlineStr">
        <is>
          <t>X</t>
        </is>
      </c>
    </row>
    <row r="1577">
      <c r="A1577" t="inlineStr">
        <is>
          <t>OH0025955789</t>
        </is>
      </c>
      <c r="B1577" t="n">
        <v>78</v>
      </c>
      <c r="C1577" t="n">
        <v>453452</v>
      </c>
      <c r="D1577" t="inlineStr">
        <is>
          <t>WILLIAMS</t>
        </is>
      </c>
      <c r="E1577" t="inlineStr">
        <is>
          <t>TERRENCE</t>
        </is>
      </c>
      <c r="F1577">
        <f>CONCATENATE(D1577," ",LEFT(H1577,4),"T=",AU1577,"D=",AV1577,"R=",AW1577,"M=",AX1577,"L=",AY1577,"B=",AZ1577)</f>
        <v/>
      </c>
      <c r="G1577" t="inlineStr">
        <is>
          <t>ULRICK</t>
        </is>
      </c>
      <c r="H1577" t="inlineStr">
        <is>
          <t>JR</t>
        </is>
      </c>
      <c r="I1577" t="inlineStr">
        <is>
          <t>1992-06-25</t>
        </is>
      </c>
      <c r="J1577" t="inlineStr">
        <is>
          <t>2020-10-03</t>
        </is>
      </c>
      <c r="K1577" t="inlineStr">
        <is>
          <t>CONFIRMATION</t>
        </is>
      </c>
      <c r="M1577">
        <f>RIGHT(L1577,LEN(L1577)-FIND(" ",L1577))</f>
        <v/>
      </c>
      <c r="N1577" t="inlineStr">
        <is>
          <t>700 BUCKEYE ST NW</t>
        </is>
      </c>
      <c r="O1577" t="inlineStr">
        <is>
          <t>APT 703</t>
        </is>
      </c>
      <c r="P1577" t="inlineStr">
        <is>
          <t>WARREN</t>
        </is>
      </c>
      <c r="Q1577" t="inlineStr">
        <is>
          <t>OH</t>
        </is>
      </c>
      <c r="R1577" t="n">
        <v>44485</v>
      </c>
      <c r="AD1577" t="inlineStr">
        <is>
          <t>TRUMBULL CAREER &amp; TECH CENTER</t>
        </is>
      </c>
      <c r="AE1577" t="inlineStr">
        <is>
          <t>WARREN CITY</t>
        </is>
      </c>
      <c r="AF1577" t="inlineStr">
        <is>
          <t>WARREN CITY SD</t>
        </is>
      </c>
      <c r="AH1577" t="n">
        <v>14</v>
      </c>
      <c r="AI1577" t="n">
        <v>11</v>
      </c>
      <c r="AN1577" t="inlineStr">
        <is>
          <t>WARREN</t>
        </is>
      </c>
      <c r="AO1577" t="inlineStr">
        <is>
          <t>WARREN CITY 1B</t>
        </is>
      </c>
      <c r="AP1577" t="inlineStr">
        <is>
          <t>78-P-ACG</t>
        </is>
      </c>
      <c r="AQ1577" t="n">
        <v>9</v>
      </c>
      <c r="AR1577" t="n">
        <v>64</v>
      </c>
      <c r="AS1577" t="n">
        <v>32</v>
      </c>
      <c r="AV1577" t="inlineStr">
        <is>
          <t>WARREN-WARD 1</t>
        </is>
      </c>
      <c r="AW1577">
        <f>COUNTA($BA$1577:$EE$1577)</f>
        <v/>
      </c>
      <c r="AX1577">
        <f>COUNTIF($BA$1577:$EE$1577,"D")</f>
        <v/>
      </c>
      <c r="AY1577">
        <f>COUNTIF($BA$1577:$EE$1577,"R")</f>
        <v/>
      </c>
      <c r="AZ1577">
        <f>IF(BL1577="D",1,0)+IF(BM1577="D",1,0)+IF(BR1577="D",1,0)+IF(BS1577="D",1,0)+IF(BU1577="D",1,0)+IF(CA1577="D",1,0)+IF(CB1577="D",1,0)+IF(CC1577="D",1,0)+IF(CD1577="D",1,0)+IF(CJ1577="D",1,0)+IF(CK1577="D",1,0)+IF(CO1577="D",1,0)+IF(CP1577="D",1,0)+IF(CQ1577="D",1,0)+IF(CU1577="D",1,0)+IF(CV1577="D",1,0)+IF(DB1577="D",1,0)+IF(DC1577="D",1,0)+IF(DH1577="D",1,0)+IF(DI1577="D",1,0)+IF(DM1577="D",1,0)+IF(DN1577="D",1,0)+IF(DO1577="D",1,0)+IF(DU1577="D",1,0)+IF(DX1577="D",1,0)</f>
        <v/>
      </c>
      <c r="BA1577">
        <f>IF(DH1577&lt;&gt;"",1,0)+IF(DI1577&lt;&gt;"",1,0)+IF(DK1577&lt;&gt;"",1,0)+IF(DM1577&lt;&gt;"",1,0)+IF(DN1577&lt;&gt;"",1,0)+IF(DO1577&lt;&gt;"",1,0)+IF(DQ1577&lt;&gt;"",1,0)+IF(DR1577&lt;&gt;"",1,0)+IF(DT1577&lt;&gt;"",1,0)+IF(DU1577&lt;&gt;"",1,0)+IF(DV1577&lt;&gt;"",1,0)+IF(DW1577&lt;&gt;"",1,0)+IF(DX1577&lt;&gt;"",1,0)+IF(DZ1577&lt;&gt;"",1,0)+IF(EA1577&lt;&gt;"",1,0)+IF(EB1577&lt;&gt;"",1,0)+IF(EE1577&lt;&gt;"",1,0)</f>
        <v/>
      </c>
      <c r="BB1577">
        <f>IF(AND(AV1577&gt;0, AW1577&gt;0),1,0)</f>
        <v/>
      </c>
    </row>
    <row r="1578">
      <c r="A1578" t="inlineStr">
        <is>
          <t>OH0022633167</t>
        </is>
      </c>
      <c r="B1578" t="n">
        <v>78</v>
      </c>
      <c r="C1578" t="n">
        <v>399291</v>
      </c>
      <c r="D1578" t="inlineStr">
        <is>
          <t>DEPOFI</t>
        </is>
      </c>
      <c r="E1578" t="inlineStr">
        <is>
          <t>CHRISTOPHER</t>
        </is>
      </c>
      <c r="F1578">
        <f>CONCATENATE(D1578," ",LEFT(H1578,4),"T=",AU1578,"D=",AV1578,"R=",AW1578,"M=",AX1578,"L=",AY1578,"B=",AZ1578)</f>
        <v/>
      </c>
      <c r="G1578" t="inlineStr">
        <is>
          <t>D</t>
        </is>
      </c>
      <c r="I1578" t="inlineStr">
        <is>
          <t>1957-05-08</t>
        </is>
      </c>
      <c r="J1578" t="inlineStr">
        <is>
          <t>2018-10-11</t>
        </is>
      </c>
      <c r="K1578" t="inlineStr">
        <is>
          <t>CONFIRMATION</t>
        </is>
      </c>
      <c r="M1578">
        <f>RIGHT(L1578,LEN(L1578)-FIND(" ",L1578))</f>
        <v/>
      </c>
      <c r="N1578" t="inlineStr">
        <is>
          <t>295 W MARKET ST</t>
        </is>
      </c>
      <c r="O1578" t="inlineStr">
        <is>
          <t>APT 208</t>
        </is>
      </c>
      <c r="P1578" t="inlineStr">
        <is>
          <t>WARREN</t>
        </is>
      </c>
      <c r="Q1578" t="inlineStr">
        <is>
          <t>OH</t>
        </is>
      </c>
      <c r="R1578" t="n">
        <v>44481</v>
      </c>
      <c r="AD1578" t="inlineStr">
        <is>
          <t>TRUMBULL CAREER &amp; TECH CENTER</t>
        </is>
      </c>
      <c r="AE1578" t="inlineStr">
        <is>
          <t>WARREN CITY</t>
        </is>
      </c>
      <c r="AF1578" t="inlineStr">
        <is>
          <t>WARREN CITY SD</t>
        </is>
      </c>
      <c r="AH1578" t="n">
        <v>14</v>
      </c>
      <c r="AI1578" t="n">
        <v>11</v>
      </c>
      <c r="AN1578" t="inlineStr">
        <is>
          <t>WARREN</t>
        </is>
      </c>
      <c r="AO1578" t="inlineStr">
        <is>
          <t>WARREN CITY 1B</t>
        </is>
      </c>
      <c r="AP1578" t="inlineStr">
        <is>
          <t>78-P-ACG</t>
        </is>
      </c>
      <c r="AQ1578" t="n">
        <v>9</v>
      </c>
      <c r="AR1578" t="n">
        <v>64</v>
      </c>
      <c r="AS1578" t="n">
        <v>32</v>
      </c>
      <c r="AV1578" t="inlineStr">
        <is>
          <t>WARREN-WARD 1</t>
        </is>
      </c>
      <c r="AW1578">
        <f>COUNTA($BA$1578:$EE$1578)</f>
        <v/>
      </c>
      <c r="AX1578">
        <f>COUNTIF($BA$1578:$EE$1578,"D")</f>
        <v/>
      </c>
      <c r="AY1578">
        <f>COUNTIF($BA$1578:$EE$1578,"R")</f>
        <v/>
      </c>
      <c r="AZ1578">
        <f>IF(BL1578="D",1,0)+IF(BM1578="D",1,0)+IF(BR1578="D",1,0)+IF(BS1578="D",1,0)+IF(BU1578="D",1,0)+IF(CA1578="D",1,0)+IF(CB1578="D",1,0)+IF(CC1578="D",1,0)+IF(CD1578="D",1,0)+IF(CJ1578="D",1,0)+IF(CK1578="D",1,0)+IF(CO1578="D",1,0)+IF(CP1578="D",1,0)+IF(CQ1578="D",1,0)+IF(CU1578="D",1,0)+IF(CV1578="D",1,0)+IF(DB1578="D",1,0)+IF(DC1578="D",1,0)+IF(DH1578="D",1,0)+IF(DI1578="D",1,0)+IF(DM1578="D",1,0)+IF(DN1578="D",1,0)+IF(DO1578="D",1,0)+IF(DU1578="D",1,0)+IF(DX1578="D",1,0)</f>
        <v/>
      </c>
      <c r="BA1578">
        <f>IF(DH1578&lt;&gt;"",1,0)+IF(DI1578&lt;&gt;"",1,0)+IF(DK1578&lt;&gt;"",1,0)+IF(DM1578&lt;&gt;"",1,0)+IF(DN1578&lt;&gt;"",1,0)+IF(DO1578&lt;&gt;"",1,0)+IF(DQ1578&lt;&gt;"",1,0)+IF(DR1578&lt;&gt;"",1,0)+IF(DT1578&lt;&gt;"",1,0)+IF(DU1578&lt;&gt;"",1,0)+IF(DV1578&lt;&gt;"",1,0)+IF(DW1578&lt;&gt;"",1,0)+IF(DX1578&lt;&gt;"",1,0)+IF(DZ1578&lt;&gt;"",1,0)+IF(EA1578&lt;&gt;"",1,0)+IF(EB1578&lt;&gt;"",1,0)+IF(EE1578&lt;&gt;"",1,0)</f>
        <v/>
      </c>
      <c r="BB1578">
        <f>IF(AND(AV1578&gt;0, AW1578&gt;0),1,0)</f>
        <v/>
      </c>
      <c r="CH1578" t="inlineStr">
        <is>
          <t>D</t>
        </is>
      </c>
      <c r="CK1578" t="inlineStr">
        <is>
          <t>X</t>
        </is>
      </c>
      <c r="CN1578" t="inlineStr">
        <is>
          <t>X</t>
        </is>
      </c>
      <c r="CP1578" t="inlineStr">
        <is>
          <t>X</t>
        </is>
      </c>
      <c r="CY1578" t="inlineStr">
        <is>
          <t>X</t>
        </is>
      </c>
      <c r="DC1578" t="inlineStr">
        <is>
          <t>X</t>
        </is>
      </c>
      <c r="DN1578" t="inlineStr">
        <is>
          <t>X</t>
        </is>
      </c>
    </row>
    <row r="1579">
      <c r="A1579" t="inlineStr">
        <is>
          <t>OH0023911368</t>
        </is>
      </c>
      <c r="B1579" t="n">
        <v>78</v>
      </c>
      <c r="C1579" t="n">
        <v>419791</v>
      </c>
      <c r="D1579" t="inlineStr">
        <is>
          <t>CRAIG</t>
        </is>
      </c>
      <c r="E1579" t="inlineStr">
        <is>
          <t>JON PAUL</t>
        </is>
      </c>
      <c r="F1579">
        <f>CONCATENATE(D1579," ",LEFT(H1579,4),"T=",AU1579,"D=",AV1579,"R=",AW1579,"M=",AX1579,"L=",AY1579,"B=",AZ1579)</f>
        <v/>
      </c>
      <c r="G1579" t="inlineStr">
        <is>
          <t>COLIN</t>
        </is>
      </c>
      <c r="I1579" t="inlineStr">
        <is>
          <t>1989-06-10</t>
        </is>
      </c>
      <c r="J1579" t="inlineStr">
        <is>
          <t>2018-05-25</t>
        </is>
      </c>
      <c r="K1579" t="inlineStr">
        <is>
          <t>CONFIRMATION</t>
        </is>
      </c>
      <c r="M1579">
        <f>RIGHT(L1579,LEN(L1579)-FIND(" ",L1579))</f>
        <v/>
      </c>
      <c r="N1579" t="inlineStr">
        <is>
          <t>250 MULBERRY AVE NW</t>
        </is>
      </c>
      <c r="P1579" t="inlineStr">
        <is>
          <t>WARREN</t>
        </is>
      </c>
      <c r="Q1579" t="inlineStr">
        <is>
          <t>OH</t>
        </is>
      </c>
      <c r="R1579" t="n">
        <v>44485</v>
      </c>
      <c r="AD1579" t="inlineStr">
        <is>
          <t>TRUMBULL CAREER &amp; TECH CENTER</t>
        </is>
      </c>
      <c r="AE1579" t="inlineStr">
        <is>
          <t>WARREN CITY</t>
        </is>
      </c>
      <c r="AF1579" t="inlineStr">
        <is>
          <t>WARREN CITY SD</t>
        </is>
      </c>
      <c r="AH1579" t="n">
        <v>14</v>
      </c>
      <c r="AI1579" t="n">
        <v>11</v>
      </c>
      <c r="AN1579" t="inlineStr">
        <is>
          <t>WARREN</t>
        </is>
      </c>
      <c r="AO1579" t="inlineStr">
        <is>
          <t>WARREN CITY 1B</t>
        </is>
      </c>
      <c r="AP1579" t="inlineStr">
        <is>
          <t>78-P-ACG</t>
        </is>
      </c>
      <c r="AQ1579" t="n">
        <v>9</v>
      </c>
      <c r="AR1579" t="n">
        <v>64</v>
      </c>
      <c r="AS1579" t="n">
        <v>32</v>
      </c>
      <c r="AV1579" t="inlineStr">
        <is>
          <t>WARREN-WARD 1</t>
        </is>
      </c>
      <c r="AW1579">
        <f>COUNTA($BA$1579:$EE$1579)</f>
        <v/>
      </c>
      <c r="AX1579">
        <f>COUNTIF($BA$1579:$EE$1579,"D")</f>
        <v/>
      </c>
      <c r="AY1579">
        <f>COUNTIF($BA$1579:$EE$1579,"R")</f>
        <v/>
      </c>
      <c r="AZ1579">
        <f>IF(BL1579="D",1,0)+IF(BM1579="D",1,0)+IF(BR1579="D",1,0)+IF(BS1579="D",1,0)+IF(BU1579="D",1,0)+IF(CA1579="D",1,0)+IF(CB1579="D",1,0)+IF(CC1579="D",1,0)+IF(CD1579="D",1,0)+IF(CJ1579="D",1,0)+IF(CK1579="D",1,0)+IF(CO1579="D",1,0)+IF(CP1579="D",1,0)+IF(CQ1579="D",1,0)+IF(CU1579="D",1,0)+IF(CV1579="D",1,0)+IF(DB1579="D",1,0)+IF(DC1579="D",1,0)+IF(DH1579="D",1,0)+IF(DI1579="D",1,0)+IF(DM1579="D",1,0)+IF(DN1579="D",1,0)+IF(DO1579="D",1,0)+IF(DU1579="D",1,0)+IF(DX1579="D",1,0)</f>
        <v/>
      </c>
      <c r="BA1579">
        <f>IF(DH1579&lt;&gt;"",1,0)+IF(DI1579&lt;&gt;"",1,0)+IF(DK1579&lt;&gt;"",1,0)+IF(DM1579&lt;&gt;"",1,0)+IF(DN1579&lt;&gt;"",1,0)+IF(DO1579&lt;&gt;"",1,0)+IF(DQ1579&lt;&gt;"",1,0)+IF(DR1579&lt;&gt;"",1,0)+IF(DT1579&lt;&gt;"",1,0)+IF(DU1579&lt;&gt;"",1,0)+IF(DV1579&lt;&gt;"",1,0)+IF(DW1579&lt;&gt;"",1,0)+IF(DX1579&lt;&gt;"",1,0)+IF(DZ1579&lt;&gt;"",1,0)+IF(EA1579&lt;&gt;"",1,0)+IF(EB1579&lt;&gt;"",1,0)+IF(EE1579&lt;&gt;"",1,0)</f>
        <v/>
      </c>
      <c r="BB1579">
        <f>IF(AND(AV1579&gt;0, AW1579&gt;0),1,0)</f>
        <v/>
      </c>
      <c r="DN1579" t="inlineStr">
        <is>
          <t>X</t>
        </is>
      </c>
    </row>
    <row r="1580">
      <c r="A1580" t="inlineStr">
        <is>
          <t>OH0026063120</t>
        </is>
      </c>
      <c r="B1580" t="n">
        <v>78</v>
      </c>
      <c r="C1580" t="n">
        <v>454953</v>
      </c>
      <c r="D1580" t="inlineStr">
        <is>
          <t>DYER</t>
        </is>
      </c>
      <c r="E1580" t="inlineStr">
        <is>
          <t>CARLTON</t>
        </is>
      </c>
      <c r="F1580">
        <f>CONCATENATE(D1580," ",LEFT(H1580,4),"T=",AU1580,"D=",AV1580,"R=",AW1580,"M=",AX1580,"L=",AY1580,"B=",AZ1580)</f>
        <v/>
      </c>
      <c r="G1580" t="inlineStr">
        <is>
          <t>CHARLES</t>
        </is>
      </c>
      <c r="I1580" t="inlineStr">
        <is>
          <t>1985-06-10</t>
        </is>
      </c>
      <c r="J1580" t="inlineStr">
        <is>
          <t>2020-10-30</t>
        </is>
      </c>
      <c r="K1580" t="inlineStr">
        <is>
          <t>CONFIRMATION</t>
        </is>
      </c>
      <c r="M1580">
        <f>RIGHT(L1580,LEN(L1580)-FIND(" ",L1580))</f>
        <v/>
      </c>
      <c r="N1580" t="inlineStr">
        <is>
          <t>700 BUCKEYE ST NW</t>
        </is>
      </c>
      <c r="O1580" t="inlineStr">
        <is>
          <t>APT 317</t>
        </is>
      </c>
      <c r="P1580" t="inlineStr">
        <is>
          <t>WARREN</t>
        </is>
      </c>
      <c r="Q1580" t="inlineStr">
        <is>
          <t>OH</t>
        </is>
      </c>
      <c r="R1580" t="n">
        <v>44485</v>
      </c>
      <c r="AD1580" t="inlineStr">
        <is>
          <t>TRUMBULL CAREER &amp; TECH CENTER</t>
        </is>
      </c>
      <c r="AE1580" t="inlineStr">
        <is>
          <t>WARREN CITY</t>
        </is>
      </c>
      <c r="AF1580" t="inlineStr">
        <is>
          <t>WARREN CITY SD</t>
        </is>
      </c>
      <c r="AH1580" t="n">
        <v>14</v>
      </c>
      <c r="AI1580" t="n">
        <v>11</v>
      </c>
      <c r="AN1580" t="inlineStr">
        <is>
          <t>WARREN</t>
        </is>
      </c>
      <c r="AO1580" t="inlineStr">
        <is>
          <t>WARREN CITY 1B</t>
        </is>
      </c>
      <c r="AP1580" t="inlineStr">
        <is>
          <t>78-P-ACG</t>
        </is>
      </c>
      <c r="AQ1580" t="n">
        <v>9</v>
      </c>
      <c r="AR1580" t="n">
        <v>64</v>
      </c>
      <c r="AS1580" t="n">
        <v>32</v>
      </c>
      <c r="AV1580" t="inlineStr">
        <is>
          <t>WARREN-WARD 1</t>
        </is>
      </c>
      <c r="AW1580">
        <f>COUNTA($BA$1580:$EE$1580)</f>
        <v/>
      </c>
      <c r="AX1580">
        <f>COUNTIF($BA$1580:$EE$1580,"D")</f>
        <v/>
      </c>
      <c r="AY1580">
        <f>COUNTIF($BA$1580:$EE$1580,"R")</f>
        <v/>
      </c>
      <c r="AZ1580">
        <f>IF(BL1580="D",1,0)+IF(BM1580="D",1,0)+IF(BR1580="D",1,0)+IF(BS1580="D",1,0)+IF(BU1580="D",1,0)+IF(CA1580="D",1,0)+IF(CB1580="D",1,0)+IF(CC1580="D",1,0)+IF(CD1580="D",1,0)+IF(CJ1580="D",1,0)+IF(CK1580="D",1,0)+IF(CO1580="D",1,0)+IF(CP1580="D",1,0)+IF(CQ1580="D",1,0)+IF(CU1580="D",1,0)+IF(CV1580="D",1,0)+IF(DB1580="D",1,0)+IF(DC1580="D",1,0)+IF(DH1580="D",1,0)+IF(DI1580="D",1,0)+IF(DM1580="D",1,0)+IF(DN1580="D",1,0)+IF(DO1580="D",1,0)+IF(DU1580="D",1,0)+IF(DX1580="D",1,0)</f>
        <v/>
      </c>
      <c r="BA1580">
        <f>IF(DH1580&lt;&gt;"",1,0)+IF(DI1580&lt;&gt;"",1,0)+IF(DK1580&lt;&gt;"",1,0)+IF(DM1580&lt;&gt;"",1,0)+IF(DN1580&lt;&gt;"",1,0)+IF(DO1580&lt;&gt;"",1,0)+IF(DQ1580&lt;&gt;"",1,0)+IF(DR1580&lt;&gt;"",1,0)+IF(DT1580&lt;&gt;"",1,0)+IF(DU1580&lt;&gt;"",1,0)+IF(DV1580&lt;&gt;"",1,0)+IF(DW1580&lt;&gt;"",1,0)+IF(DX1580&lt;&gt;"",1,0)+IF(DZ1580&lt;&gt;"",1,0)+IF(EA1580&lt;&gt;"",1,0)+IF(EB1580&lt;&gt;"",1,0)+IF(EE1580&lt;&gt;"",1,0)</f>
        <v/>
      </c>
      <c r="BB1580">
        <f>IF(AND(AV1580&gt;0, AW1580&gt;0),1,0)</f>
        <v/>
      </c>
      <c r="BL1580" t="inlineStr">
        <is>
          <t>X</t>
        </is>
      </c>
      <c r="DN1580" t="inlineStr">
        <is>
          <t>X</t>
        </is>
      </c>
    </row>
    <row r="1581">
      <c r="A1581" t="inlineStr">
        <is>
          <t>OH0026082621</t>
        </is>
      </c>
      <c r="B1581" t="n">
        <v>78</v>
      </c>
      <c r="C1581" t="n">
        <v>455711</v>
      </c>
      <c r="D1581" t="inlineStr">
        <is>
          <t>GILLESPIE</t>
        </is>
      </c>
      <c r="E1581" t="inlineStr">
        <is>
          <t>THOMAS</t>
        </is>
      </c>
      <c r="F1581">
        <f>CONCATENATE(D1581," ",LEFT(H1581,4),"T=",AU1581,"D=",AV1581,"R=",AW1581,"M=",AX1581,"L=",AY1581,"B=",AZ1581)</f>
        <v/>
      </c>
      <c r="G1581" t="inlineStr">
        <is>
          <t>HAROLD</t>
        </is>
      </c>
      <c r="I1581" t="inlineStr">
        <is>
          <t>1982-12-13</t>
        </is>
      </c>
      <c r="J1581" t="inlineStr">
        <is>
          <t>2021-12-10</t>
        </is>
      </c>
      <c r="K1581" t="inlineStr">
        <is>
          <t>CONFIRMATION</t>
        </is>
      </c>
      <c r="M1581">
        <f>RIGHT(L1581,LEN(L1581)-FIND(" ",L1581))</f>
        <v/>
      </c>
      <c r="N1581" t="inlineStr">
        <is>
          <t>862 SYLVAN ST NW</t>
        </is>
      </c>
      <c r="P1581" t="inlineStr">
        <is>
          <t>WARREN</t>
        </is>
      </c>
      <c r="Q1581" t="inlineStr">
        <is>
          <t>OH</t>
        </is>
      </c>
      <c r="R1581" t="n">
        <v>44485</v>
      </c>
      <c r="AD1581" t="inlineStr">
        <is>
          <t>TRUMBULL CAREER &amp; TECH CENTER</t>
        </is>
      </c>
      <c r="AE1581" t="inlineStr">
        <is>
          <t>WARREN CITY</t>
        </is>
      </c>
      <c r="AF1581" t="inlineStr">
        <is>
          <t>WARREN CITY SD</t>
        </is>
      </c>
      <c r="AH1581" t="n">
        <v>14</v>
      </c>
      <c r="AI1581" t="n">
        <v>11</v>
      </c>
      <c r="AN1581" t="inlineStr">
        <is>
          <t>WARREN</t>
        </is>
      </c>
      <c r="AO1581" t="inlineStr">
        <is>
          <t>WARREN CITY 1B</t>
        </is>
      </c>
      <c r="AP1581" t="inlineStr">
        <is>
          <t>78-P-ACG</t>
        </is>
      </c>
      <c r="AQ1581" t="n">
        <v>9</v>
      </c>
      <c r="AR1581" t="n">
        <v>64</v>
      </c>
      <c r="AS1581" t="n">
        <v>32</v>
      </c>
      <c r="AV1581" t="inlineStr">
        <is>
          <t>WARREN-WARD 1</t>
        </is>
      </c>
      <c r="AW1581">
        <f>COUNTA($BA$1581:$EE$1581)</f>
        <v/>
      </c>
      <c r="AX1581">
        <f>COUNTIF($BA$1581:$EE$1581,"D")</f>
        <v/>
      </c>
      <c r="AY1581">
        <f>COUNTIF($BA$1581:$EE$1581,"R")</f>
        <v/>
      </c>
      <c r="AZ1581">
        <f>IF(BL1581="D",1,0)+IF(BM1581="D",1,0)+IF(BR1581="D",1,0)+IF(BS1581="D",1,0)+IF(BU1581="D",1,0)+IF(CA1581="D",1,0)+IF(CB1581="D",1,0)+IF(CC1581="D",1,0)+IF(CD1581="D",1,0)+IF(CJ1581="D",1,0)+IF(CK1581="D",1,0)+IF(CO1581="D",1,0)+IF(CP1581="D",1,0)+IF(CQ1581="D",1,0)+IF(CU1581="D",1,0)+IF(CV1581="D",1,0)+IF(DB1581="D",1,0)+IF(DC1581="D",1,0)+IF(DH1581="D",1,0)+IF(DI1581="D",1,0)+IF(DM1581="D",1,0)+IF(DN1581="D",1,0)+IF(DO1581="D",1,0)+IF(DU1581="D",1,0)+IF(DX1581="D",1,0)</f>
        <v/>
      </c>
      <c r="BA1581">
        <f>IF(DH1581&lt;&gt;"",1,0)+IF(DI1581&lt;&gt;"",1,0)+IF(DK1581&lt;&gt;"",1,0)+IF(DM1581&lt;&gt;"",1,0)+IF(DN1581&lt;&gt;"",1,0)+IF(DO1581&lt;&gt;"",1,0)+IF(DQ1581&lt;&gt;"",1,0)+IF(DR1581&lt;&gt;"",1,0)+IF(DT1581&lt;&gt;"",1,0)+IF(DU1581&lt;&gt;"",1,0)+IF(DV1581&lt;&gt;"",1,0)+IF(DW1581&lt;&gt;"",1,0)+IF(DX1581&lt;&gt;"",1,0)+IF(DZ1581&lt;&gt;"",1,0)+IF(EA1581&lt;&gt;"",1,0)+IF(EB1581&lt;&gt;"",1,0)+IF(EE1581&lt;&gt;"",1,0)</f>
        <v/>
      </c>
      <c r="BB1581">
        <f>IF(AND(AV1581&gt;0, AW1581&gt;0),1,0)</f>
        <v/>
      </c>
    </row>
    <row r="1582">
      <c r="A1582" t="inlineStr">
        <is>
          <t>OH0023340027</t>
        </is>
      </c>
      <c r="B1582" t="n">
        <v>78</v>
      </c>
      <c r="C1582" t="n">
        <v>408775</v>
      </c>
      <c r="D1582" t="inlineStr">
        <is>
          <t>BEEMER</t>
        </is>
      </c>
      <c r="E1582" t="inlineStr">
        <is>
          <t>DAVID</t>
        </is>
      </c>
      <c r="F1582">
        <f>CONCATENATE(D1582," ",LEFT(H1582,4),"T=",AU1582,"D=",AV1582,"R=",AW1582,"M=",AX1582,"L=",AY1582,"B=",AZ1582)</f>
        <v/>
      </c>
      <c r="G1582" t="inlineStr">
        <is>
          <t>LEE</t>
        </is>
      </c>
      <c r="I1582" t="inlineStr">
        <is>
          <t>1970-11-22</t>
        </is>
      </c>
      <c r="J1582" t="inlineStr">
        <is>
          <t>2020-10-08</t>
        </is>
      </c>
      <c r="K1582" t="inlineStr">
        <is>
          <t>CONFIRMATION</t>
        </is>
      </c>
      <c r="M1582">
        <f>RIGHT(L1582,LEN(L1582)-FIND(" ",L1582))</f>
        <v/>
      </c>
      <c r="N1582" t="inlineStr">
        <is>
          <t>994 HUNTER ST NW</t>
        </is>
      </c>
      <c r="P1582" t="inlineStr">
        <is>
          <t>WARREN</t>
        </is>
      </c>
      <c r="Q1582" t="inlineStr">
        <is>
          <t>OH</t>
        </is>
      </c>
      <c r="R1582" t="n">
        <v>44485</v>
      </c>
      <c r="AD1582" t="inlineStr">
        <is>
          <t>TRUMBULL CAREER &amp; TECH CENTER</t>
        </is>
      </c>
      <c r="AE1582" t="inlineStr">
        <is>
          <t>WARREN CITY</t>
        </is>
      </c>
      <c r="AF1582" t="inlineStr">
        <is>
          <t>WARREN CITY SD</t>
        </is>
      </c>
      <c r="AH1582" t="n">
        <v>14</v>
      </c>
      <c r="AI1582" t="n">
        <v>11</v>
      </c>
      <c r="AN1582" t="inlineStr">
        <is>
          <t>WARREN</t>
        </is>
      </c>
      <c r="AO1582" t="inlineStr">
        <is>
          <t>WARREN CITY 1B</t>
        </is>
      </c>
      <c r="AP1582" t="inlineStr">
        <is>
          <t>78-P-ACG</t>
        </is>
      </c>
      <c r="AQ1582" t="n">
        <v>9</v>
      </c>
      <c r="AR1582" t="n">
        <v>64</v>
      </c>
      <c r="AS1582" t="n">
        <v>32</v>
      </c>
      <c r="AV1582" t="inlineStr">
        <is>
          <t>WARREN-WARD 1</t>
        </is>
      </c>
      <c r="AW1582">
        <f>COUNTA($BA$1582:$EE$1582)</f>
        <v/>
      </c>
      <c r="AX1582">
        <f>COUNTIF($BA$1582:$EE$1582,"D")</f>
        <v/>
      </c>
      <c r="AY1582">
        <f>COUNTIF($BA$1582:$EE$1582,"R")</f>
        <v/>
      </c>
      <c r="AZ1582">
        <f>IF(BL1582="D",1,0)+IF(BM1582="D",1,0)+IF(BR1582="D",1,0)+IF(BS1582="D",1,0)+IF(BU1582="D",1,0)+IF(CA1582="D",1,0)+IF(CB1582="D",1,0)+IF(CC1582="D",1,0)+IF(CD1582="D",1,0)+IF(CJ1582="D",1,0)+IF(CK1582="D",1,0)+IF(CO1582="D",1,0)+IF(CP1582="D",1,0)+IF(CQ1582="D",1,0)+IF(CU1582="D",1,0)+IF(CV1582="D",1,0)+IF(DB1582="D",1,0)+IF(DC1582="D",1,0)+IF(DH1582="D",1,0)+IF(DI1582="D",1,0)+IF(DM1582="D",1,0)+IF(DN1582="D",1,0)+IF(DO1582="D",1,0)+IF(DU1582="D",1,0)+IF(DX1582="D",1,0)</f>
        <v/>
      </c>
      <c r="BA1582">
        <f>IF(DH1582&lt;&gt;"",1,0)+IF(DI1582&lt;&gt;"",1,0)+IF(DK1582&lt;&gt;"",1,0)+IF(DM1582&lt;&gt;"",1,0)+IF(DN1582&lt;&gt;"",1,0)+IF(DO1582&lt;&gt;"",1,0)+IF(DQ1582&lt;&gt;"",1,0)+IF(DR1582&lt;&gt;"",1,0)+IF(DT1582&lt;&gt;"",1,0)+IF(DU1582&lt;&gt;"",1,0)+IF(DV1582&lt;&gt;"",1,0)+IF(DW1582&lt;&gt;"",1,0)+IF(DX1582&lt;&gt;"",1,0)+IF(DZ1582&lt;&gt;"",1,0)+IF(EA1582&lt;&gt;"",1,0)+IF(EB1582&lt;&gt;"",1,0)+IF(EE1582&lt;&gt;"",1,0)</f>
        <v/>
      </c>
      <c r="BB1582">
        <f>IF(AND(AV1582&gt;0, AW1582&gt;0),1,0)</f>
        <v/>
      </c>
      <c r="DC1582" t="inlineStr">
        <is>
          <t>X</t>
        </is>
      </c>
    </row>
    <row r="1583">
      <c r="A1583" t="inlineStr">
        <is>
          <t>OH0027513797</t>
        </is>
      </c>
      <c r="B1583" t="n">
        <v>78</v>
      </c>
      <c r="C1583" t="n">
        <v>487578</v>
      </c>
      <c r="D1583" t="inlineStr">
        <is>
          <t>WHITE</t>
        </is>
      </c>
      <c r="E1583" t="inlineStr">
        <is>
          <t>NANCY</t>
        </is>
      </c>
      <c r="F1583">
        <f>CONCATENATE(D1583," ",LEFT(H1583,4),"T=",AU1583,"D=",AV1583,"R=",AW1583,"M=",AX1583,"L=",AY1583,"B=",AZ1583)</f>
        <v/>
      </c>
      <c r="I1583" t="inlineStr">
        <is>
          <t>1963-04-05</t>
        </is>
      </c>
      <c r="J1583" t="inlineStr">
        <is>
          <t>2024-08-07</t>
        </is>
      </c>
      <c r="K1583" t="inlineStr">
        <is>
          <t>CONFIRMATION</t>
        </is>
      </c>
      <c r="M1583">
        <f>RIGHT(L1583,LEN(L1583)-FIND(" ",L1583))</f>
        <v/>
      </c>
      <c r="N1583" t="inlineStr">
        <is>
          <t>804 W MARKET ST</t>
        </is>
      </c>
      <c r="P1583" t="inlineStr">
        <is>
          <t>WARREN</t>
        </is>
      </c>
      <c r="Q1583" t="inlineStr">
        <is>
          <t>OH</t>
        </is>
      </c>
      <c r="R1583" t="n">
        <v>44481</v>
      </c>
      <c r="AD1583" t="inlineStr">
        <is>
          <t>TRUMBULL CAREER &amp; TECH CENTER</t>
        </is>
      </c>
      <c r="AE1583" t="inlineStr">
        <is>
          <t>WARREN CITY</t>
        </is>
      </c>
      <c r="AF1583" t="inlineStr">
        <is>
          <t>WARREN CITY SD</t>
        </is>
      </c>
      <c r="AH1583" t="n">
        <v>14</v>
      </c>
      <c r="AI1583" t="n">
        <v>11</v>
      </c>
      <c r="AN1583" t="inlineStr">
        <is>
          <t>WARREN</t>
        </is>
      </c>
      <c r="AO1583" t="inlineStr">
        <is>
          <t>WARREN CITY 1B</t>
        </is>
      </c>
      <c r="AP1583" t="inlineStr">
        <is>
          <t>78-P-ACG</t>
        </is>
      </c>
      <c r="AQ1583" t="n">
        <v>9</v>
      </c>
      <c r="AR1583" t="n">
        <v>64</v>
      </c>
      <c r="AS1583" t="n">
        <v>32</v>
      </c>
      <c r="AV1583" t="inlineStr">
        <is>
          <t>WARREN-WARD 1</t>
        </is>
      </c>
      <c r="AW1583">
        <f>COUNTA($BA$1583:$EE$1583)</f>
        <v/>
      </c>
      <c r="AX1583">
        <f>COUNTIF($BA$1583:$EE$1583,"D")</f>
        <v/>
      </c>
      <c r="AY1583">
        <f>COUNTIF($BA$1583:$EE$1583,"R")</f>
        <v/>
      </c>
      <c r="AZ1583">
        <f>IF(BL1583="D",1,0)+IF(BM1583="D",1,0)+IF(BR1583="D",1,0)+IF(BS1583="D",1,0)+IF(BU1583="D",1,0)+IF(CA1583="D",1,0)+IF(CB1583="D",1,0)+IF(CC1583="D",1,0)+IF(CD1583="D",1,0)+IF(CJ1583="D",1,0)+IF(CK1583="D",1,0)+IF(CO1583="D",1,0)+IF(CP1583="D",1,0)+IF(CQ1583="D",1,0)+IF(CU1583="D",1,0)+IF(CV1583="D",1,0)+IF(DB1583="D",1,0)+IF(DC1583="D",1,0)+IF(DH1583="D",1,0)+IF(DI1583="D",1,0)+IF(DM1583="D",1,0)+IF(DN1583="D",1,0)+IF(DO1583="D",1,0)+IF(DU1583="D",1,0)+IF(DX1583="D",1,0)</f>
        <v/>
      </c>
      <c r="BA1583">
        <f>IF(DH1583&lt;&gt;"",1,0)+IF(DI1583&lt;&gt;"",1,0)+IF(DK1583&lt;&gt;"",1,0)+IF(DM1583&lt;&gt;"",1,0)+IF(DN1583&lt;&gt;"",1,0)+IF(DO1583&lt;&gt;"",1,0)+IF(DQ1583&lt;&gt;"",1,0)+IF(DR1583&lt;&gt;"",1,0)+IF(DT1583&lt;&gt;"",1,0)+IF(DU1583&lt;&gt;"",1,0)+IF(DV1583&lt;&gt;"",1,0)+IF(DW1583&lt;&gt;"",1,0)+IF(DX1583&lt;&gt;"",1,0)+IF(DZ1583&lt;&gt;"",1,0)+IF(EA1583&lt;&gt;"",1,0)+IF(EB1583&lt;&gt;"",1,0)+IF(EE1583&lt;&gt;"",1,0)</f>
        <v/>
      </c>
      <c r="BB1583">
        <f>IF(AND(AV1583&gt;0, AW1583&gt;0),1,0)</f>
        <v/>
      </c>
    </row>
    <row r="1584">
      <c r="A1584" t="inlineStr">
        <is>
          <t>OH0015743848</t>
        </is>
      </c>
      <c r="B1584" t="n">
        <v>78</v>
      </c>
      <c r="C1584" t="n">
        <v>229710</v>
      </c>
      <c r="D1584" t="inlineStr">
        <is>
          <t>GASKILL</t>
        </is>
      </c>
      <c r="E1584" t="inlineStr">
        <is>
          <t>JAMES</t>
        </is>
      </c>
      <c r="F1584">
        <f>CONCATENATE(D1584," ",LEFT(H1584,4),"T=",AU1584,"D=",AV1584,"R=",AW1584,"M=",AX1584,"L=",AY1584,"B=",AZ1584)</f>
        <v/>
      </c>
      <c r="G1584" t="inlineStr">
        <is>
          <t>S</t>
        </is>
      </c>
      <c r="I1584" t="inlineStr">
        <is>
          <t>1955-06-23</t>
        </is>
      </c>
      <c r="J1584" t="inlineStr">
        <is>
          <t>1991-09-24</t>
        </is>
      </c>
      <c r="K1584" t="inlineStr">
        <is>
          <t>CONFIRMATION</t>
        </is>
      </c>
      <c r="M1584">
        <f>RIGHT(L1584,LEN(L1584)-FIND(" ",L1584))</f>
        <v/>
      </c>
      <c r="N1584" t="inlineStr">
        <is>
          <t>138 FORD AVE NW</t>
        </is>
      </c>
      <c r="P1584" t="inlineStr">
        <is>
          <t>WARREN</t>
        </is>
      </c>
      <c r="Q1584" t="inlineStr">
        <is>
          <t>OH</t>
        </is>
      </c>
      <c r="R1584" t="n">
        <v>44485</v>
      </c>
      <c r="AD1584" t="inlineStr">
        <is>
          <t>TRUMBULL CAREER &amp; TECH CENTER</t>
        </is>
      </c>
      <c r="AE1584" t="inlineStr">
        <is>
          <t>WARREN CITY</t>
        </is>
      </c>
      <c r="AF1584" t="inlineStr">
        <is>
          <t>WARREN CITY SD</t>
        </is>
      </c>
      <c r="AH1584" t="n">
        <v>14</v>
      </c>
      <c r="AI1584" t="n">
        <v>11</v>
      </c>
      <c r="AN1584" t="inlineStr">
        <is>
          <t>WARREN</t>
        </is>
      </c>
      <c r="AO1584" t="inlineStr">
        <is>
          <t>WARREN CITY 1B</t>
        </is>
      </c>
      <c r="AP1584" t="inlineStr">
        <is>
          <t>78-P-ACG</t>
        </is>
      </c>
      <c r="AQ1584" t="n">
        <v>9</v>
      </c>
      <c r="AR1584" t="n">
        <v>64</v>
      </c>
      <c r="AS1584" t="n">
        <v>32</v>
      </c>
      <c r="AV1584" t="inlineStr">
        <is>
          <t>WARREN-WARD 1</t>
        </is>
      </c>
      <c r="AW1584">
        <f>COUNTA($BA$1584:$EE$1584)</f>
        <v/>
      </c>
      <c r="AX1584">
        <f>COUNTIF($BA$1584:$EE$1584,"D")</f>
        <v/>
      </c>
      <c r="AY1584">
        <f>COUNTIF($BA$1584:$EE$1584,"R")</f>
        <v/>
      </c>
      <c r="AZ1584">
        <f>IF(BL1584="D",1,0)+IF(BM1584="D",1,0)+IF(BR1584="D",1,0)+IF(BS1584="D",1,0)+IF(BU1584="D",1,0)+IF(CA1584="D",1,0)+IF(CB1584="D",1,0)+IF(CC1584="D",1,0)+IF(CD1584="D",1,0)+IF(CJ1584="D",1,0)+IF(CK1584="D",1,0)+IF(CO1584="D",1,0)+IF(CP1584="D",1,0)+IF(CQ1584="D",1,0)+IF(CU1584="D",1,0)+IF(CV1584="D",1,0)+IF(DB1584="D",1,0)+IF(DC1584="D",1,0)+IF(DH1584="D",1,0)+IF(DI1584="D",1,0)+IF(DM1584="D",1,0)+IF(DN1584="D",1,0)+IF(DO1584="D",1,0)+IF(DU1584="D",1,0)+IF(DX1584="D",1,0)</f>
        <v/>
      </c>
      <c r="BA1584">
        <f>IF(DH1584&lt;&gt;"",1,0)+IF(DI1584&lt;&gt;"",1,0)+IF(DK1584&lt;&gt;"",1,0)+IF(DM1584&lt;&gt;"",1,0)+IF(DN1584&lt;&gt;"",1,0)+IF(DO1584&lt;&gt;"",1,0)+IF(DQ1584&lt;&gt;"",1,0)+IF(DR1584&lt;&gt;"",1,0)+IF(DT1584&lt;&gt;"",1,0)+IF(DU1584&lt;&gt;"",1,0)+IF(DV1584&lt;&gt;"",1,0)+IF(DW1584&lt;&gt;"",1,0)+IF(DX1584&lt;&gt;"",1,0)+IF(DZ1584&lt;&gt;"",1,0)+IF(EA1584&lt;&gt;"",1,0)+IF(EB1584&lt;&gt;"",1,0)+IF(EE1584&lt;&gt;"",1,0)</f>
        <v/>
      </c>
      <c r="BB1584">
        <f>IF(AND(AV1584&gt;0, AW1584&gt;0),1,0)</f>
        <v/>
      </c>
      <c r="BD1584" t="inlineStr">
        <is>
          <t>X</t>
        </is>
      </c>
      <c r="BE1584" t="inlineStr">
        <is>
          <t>X</t>
        </is>
      </c>
      <c r="BH1584" t="inlineStr">
        <is>
          <t>X</t>
        </is>
      </c>
      <c r="BI1584" t="inlineStr">
        <is>
          <t>X</t>
        </is>
      </c>
      <c r="BJ1584" t="inlineStr">
        <is>
          <t>X</t>
        </is>
      </c>
      <c r="BL1584" t="inlineStr">
        <is>
          <t>X</t>
        </is>
      </c>
      <c r="BP1584" t="inlineStr">
        <is>
          <t>X</t>
        </is>
      </c>
      <c r="BS1584" t="inlineStr">
        <is>
          <t>X</t>
        </is>
      </c>
      <c r="BY1584" t="inlineStr">
        <is>
          <t>D</t>
        </is>
      </c>
      <c r="CA1584" t="inlineStr">
        <is>
          <t>X</t>
        </is>
      </c>
      <c r="CK1584" t="inlineStr">
        <is>
          <t>X</t>
        </is>
      </c>
      <c r="CP1584" t="inlineStr">
        <is>
          <t>X</t>
        </is>
      </c>
      <c r="CV1584" t="inlineStr">
        <is>
          <t>X</t>
        </is>
      </c>
      <c r="CY1584" t="inlineStr">
        <is>
          <t>X</t>
        </is>
      </c>
      <c r="CZ1584" t="inlineStr">
        <is>
          <t>D</t>
        </is>
      </c>
      <c r="DC1584" t="inlineStr">
        <is>
          <t>X</t>
        </is>
      </c>
      <c r="DN1584" t="inlineStr">
        <is>
          <t>X</t>
        </is>
      </c>
    </row>
    <row r="1585">
      <c r="A1585" t="inlineStr">
        <is>
          <t>OH0026128536</t>
        </is>
      </c>
      <c r="B1585" t="n">
        <v>78</v>
      </c>
      <c r="C1585" t="n">
        <v>456757</v>
      </c>
      <c r="D1585" t="inlineStr">
        <is>
          <t>BLANCHARD</t>
        </is>
      </c>
      <c r="E1585" t="inlineStr">
        <is>
          <t>DALE</t>
        </is>
      </c>
      <c r="F1585">
        <f>CONCATENATE(D1585," ",LEFT(H1585,4),"T=",AU1585,"D=",AV1585,"R=",AW1585,"M=",AX1585,"L=",AY1585,"B=",AZ1585)</f>
        <v/>
      </c>
      <c r="G1585" t="inlineStr">
        <is>
          <t>A</t>
        </is>
      </c>
      <c r="I1585" t="inlineStr">
        <is>
          <t>1968-04-03</t>
        </is>
      </c>
      <c r="J1585" t="inlineStr">
        <is>
          <t>2021-01-10</t>
        </is>
      </c>
      <c r="K1585" t="inlineStr">
        <is>
          <t>CONFIRMATION</t>
        </is>
      </c>
      <c r="M1585">
        <f>RIGHT(L1585,LEN(L1585)-FIND(" ",L1585))</f>
        <v/>
      </c>
      <c r="N1585" t="inlineStr">
        <is>
          <t>221 TOD AVE NW</t>
        </is>
      </c>
      <c r="P1585" t="inlineStr">
        <is>
          <t>WARREN</t>
        </is>
      </c>
      <c r="Q1585" t="inlineStr">
        <is>
          <t>OH</t>
        </is>
      </c>
      <c r="R1585" t="n">
        <v>44485</v>
      </c>
      <c r="AD1585" t="inlineStr">
        <is>
          <t>TRUMBULL CAREER &amp; TECH CENTER</t>
        </is>
      </c>
      <c r="AE1585" t="inlineStr">
        <is>
          <t>WARREN CITY</t>
        </is>
      </c>
      <c r="AF1585" t="inlineStr">
        <is>
          <t>WARREN CITY SD</t>
        </is>
      </c>
      <c r="AH1585" t="n">
        <v>14</v>
      </c>
      <c r="AI1585" t="n">
        <v>11</v>
      </c>
      <c r="AN1585" t="inlineStr">
        <is>
          <t>WARREN</t>
        </is>
      </c>
      <c r="AO1585" t="inlineStr">
        <is>
          <t>WARREN CITY 1B</t>
        </is>
      </c>
      <c r="AP1585" t="inlineStr">
        <is>
          <t>78-P-ACG</t>
        </is>
      </c>
      <c r="AQ1585" t="n">
        <v>9</v>
      </c>
      <c r="AR1585" t="n">
        <v>64</v>
      </c>
      <c r="AS1585" t="n">
        <v>32</v>
      </c>
      <c r="AV1585" t="inlineStr">
        <is>
          <t>WARREN-WARD 1</t>
        </is>
      </c>
      <c r="AW1585">
        <f>COUNTA($BA$1585:$EE$1585)</f>
        <v/>
      </c>
      <c r="AX1585">
        <f>COUNTIF($BA$1585:$EE$1585,"D")</f>
        <v/>
      </c>
      <c r="AY1585">
        <f>COUNTIF($BA$1585:$EE$1585,"R")</f>
        <v/>
      </c>
      <c r="AZ1585">
        <f>IF(BL1585="D",1,0)+IF(BM1585="D",1,0)+IF(BR1585="D",1,0)+IF(BS1585="D",1,0)+IF(BU1585="D",1,0)+IF(CA1585="D",1,0)+IF(CB1585="D",1,0)+IF(CC1585="D",1,0)+IF(CD1585="D",1,0)+IF(CJ1585="D",1,0)+IF(CK1585="D",1,0)+IF(CO1585="D",1,0)+IF(CP1585="D",1,0)+IF(CQ1585="D",1,0)+IF(CU1585="D",1,0)+IF(CV1585="D",1,0)+IF(DB1585="D",1,0)+IF(DC1585="D",1,0)+IF(DH1585="D",1,0)+IF(DI1585="D",1,0)+IF(DM1585="D",1,0)+IF(DN1585="D",1,0)+IF(DO1585="D",1,0)+IF(DU1585="D",1,0)+IF(DX1585="D",1,0)</f>
        <v/>
      </c>
      <c r="BA1585">
        <f>IF(DH1585&lt;&gt;"",1,0)+IF(DI1585&lt;&gt;"",1,0)+IF(DK1585&lt;&gt;"",1,0)+IF(DM1585&lt;&gt;"",1,0)+IF(DN1585&lt;&gt;"",1,0)+IF(DO1585&lt;&gt;"",1,0)+IF(DQ1585&lt;&gt;"",1,0)+IF(DR1585&lt;&gt;"",1,0)+IF(DT1585&lt;&gt;"",1,0)+IF(DU1585&lt;&gt;"",1,0)+IF(DV1585&lt;&gt;"",1,0)+IF(DW1585&lt;&gt;"",1,0)+IF(DX1585&lt;&gt;"",1,0)+IF(DZ1585&lt;&gt;"",1,0)+IF(EA1585&lt;&gt;"",1,0)+IF(EB1585&lt;&gt;"",1,0)+IF(EE1585&lt;&gt;"",1,0)</f>
        <v/>
      </c>
      <c r="BB1585">
        <f>IF(AND(AV1585&gt;0, AW1585&gt;0),1,0)</f>
        <v/>
      </c>
    </row>
    <row r="1586">
      <c r="A1586" t="inlineStr">
        <is>
          <t>OH0025772800</t>
        </is>
      </c>
      <c r="B1586" t="n">
        <v>78</v>
      </c>
      <c r="C1586" t="n">
        <v>450129</v>
      </c>
      <c r="D1586" t="inlineStr">
        <is>
          <t>LENIX</t>
        </is>
      </c>
      <c r="E1586" t="inlineStr">
        <is>
          <t>LENWOOD</t>
        </is>
      </c>
      <c r="F1586">
        <f>CONCATENATE(D1586," ",LEFT(H1586,4),"T=",AU1586,"D=",AV1586,"R=",AW1586,"M=",AX1586,"L=",AY1586,"B=",AZ1586)</f>
        <v/>
      </c>
      <c r="I1586" t="inlineStr">
        <is>
          <t>1959-09-27</t>
        </is>
      </c>
      <c r="J1586" t="inlineStr">
        <is>
          <t>2020-09-02</t>
        </is>
      </c>
      <c r="K1586" t="inlineStr">
        <is>
          <t>CONFIRMATION</t>
        </is>
      </c>
      <c r="M1586">
        <f>RIGHT(L1586,LEN(L1586)-FIND(" ",L1586))</f>
        <v/>
      </c>
      <c r="N1586" t="inlineStr">
        <is>
          <t>700 BUCKEYE ST NW</t>
        </is>
      </c>
      <c r="O1586" t="inlineStr">
        <is>
          <t>APT 503</t>
        </is>
      </c>
      <c r="P1586" t="inlineStr">
        <is>
          <t>WARREN</t>
        </is>
      </c>
      <c r="Q1586" t="inlineStr">
        <is>
          <t>OH</t>
        </is>
      </c>
      <c r="R1586" t="n">
        <v>44485</v>
      </c>
      <c r="AD1586" t="inlineStr">
        <is>
          <t>TRUMBULL CAREER &amp; TECH CENTER</t>
        </is>
      </c>
      <c r="AE1586" t="inlineStr">
        <is>
          <t>WARREN CITY</t>
        </is>
      </c>
      <c r="AF1586" t="inlineStr">
        <is>
          <t>WARREN CITY SD</t>
        </is>
      </c>
      <c r="AH1586" t="n">
        <v>14</v>
      </c>
      <c r="AI1586" t="n">
        <v>11</v>
      </c>
      <c r="AN1586" t="inlineStr">
        <is>
          <t>WARREN</t>
        </is>
      </c>
      <c r="AO1586" t="inlineStr">
        <is>
          <t>WARREN CITY 1B</t>
        </is>
      </c>
      <c r="AP1586" t="inlineStr">
        <is>
          <t>78-P-ACG</t>
        </is>
      </c>
      <c r="AQ1586" t="n">
        <v>9</v>
      </c>
      <c r="AR1586" t="n">
        <v>64</v>
      </c>
      <c r="AS1586" t="n">
        <v>32</v>
      </c>
      <c r="AV1586" t="inlineStr">
        <is>
          <t>WARREN-WARD 1</t>
        </is>
      </c>
      <c r="AW1586">
        <f>COUNTA($BA$1586:$EE$1586)</f>
        <v/>
      </c>
      <c r="AX1586">
        <f>COUNTIF($BA$1586:$EE$1586,"D")</f>
        <v/>
      </c>
      <c r="AY1586">
        <f>COUNTIF($BA$1586:$EE$1586,"R")</f>
        <v/>
      </c>
      <c r="AZ1586">
        <f>IF(BL1586="D",1,0)+IF(BM1586="D",1,0)+IF(BR1586="D",1,0)+IF(BS1586="D",1,0)+IF(BU1586="D",1,0)+IF(CA1586="D",1,0)+IF(CB1586="D",1,0)+IF(CC1586="D",1,0)+IF(CD1586="D",1,0)+IF(CJ1586="D",1,0)+IF(CK1586="D",1,0)+IF(CO1586="D",1,0)+IF(CP1586="D",1,0)+IF(CQ1586="D",1,0)+IF(CU1586="D",1,0)+IF(CV1586="D",1,0)+IF(DB1586="D",1,0)+IF(DC1586="D",1,0)+IF(DH1586="D",1,0)+IF(DI1586="D",1,0)+IF(DM1586="D",1,0)+IF(DN1586="D",1,0)+IF(DO1586="D",1,0)+IF(DU1586="D",1,0)+IF(DX1586="D",1,0)</f>
        <v/>
      </c>
      <c r="BA1586">
        <f>IF(DH1586&lt;&gt;"",1,0)+IF(DI1586&lt;&gt;"",1,0)+IF(DK1586&lt;&gt;"",1,0)+IF(DM1586&lt;&gt;"",1,0)+IF(DN1586&lt;&gt;"",1,0)+IF(DO1586&lt;&gt;"",1,0)+IF(DQ1586&lt;&gt;"",1,0)+IF(DR1586&lt;&gt;"",1,0)+IF(DT1586&lt;&gt;"",1,0)+IF(DU1586&lt;&gt;"",1,0)+IF(DV1586&lt;&gt;"",1,0)+IF(DW1586&lt;&gt;"",1,0)+IF(DX1586&lt;&gt;"",1,0)+IF(DZ1586&lt;&gt;"",1,0)+IF(EA1586&lt;&gt;"",1,0)+IF(EB1586&lt;&gt;"",1,0)+IF(EE1586&lt;&gt;"",1,0)</f>
        <v/>
      </c>
      <c r="BB1586">
        <f>IF(AND(AV1586&gt;0, AW1586&gt;0),1,0)</f>
        <v/>
      </c>
      <c r="DN1586" t="inlineStr">
        <is>
          <t>X</t>
        </is>
      </c>
    </row>
    <row r="1587">
      <c r="A1587" t="inlineStr">
        <is>
          <t>OH0015821782</t>
        </is>
      </c>
      <c r="B1587" t="n">
        <v>78</v>
      </c>
      <c r="C1587" t="n">
        <v>284885</v>
      </c>
      <c r="D1587" t="inlineStr">
        <is>
          <t>CURRENCE</t>
        </is>
      </c>
      <c r="E1587" t="inlineStr">
        <is>
          <t>SHANNON</t>
        </is>
      </c>
      <c r="F1587">
        <f>CONCATENATE(D1587," ",LEFT(H1587,4),"T=",AU1587,"D=",AV1587,"R=",AW1587,"M=",AX1587,"L=",AY1587,"B=",AZ1587)</f>
        <v/>
      </c>
      <c r="G1587" t="inlineStr">
        <is>
          <t>M</t>
        </is>
      </c>
      <c r="I1587" t="inlineStr">
        <is>
          <t>1980-04-13</t>
        </is>
      </c>
      <c r="J1587" t="inlineStr">
        <is>
          <t>2017-04-24</t>
        </is>
      </c>
      <c r="K1587" t="inlineStr">
        <is>
          <t>CONFIRMATION</t>
        </is>
      </c>
      <c r="M1587">
        <f>RIGHT(L1587,LEN(L1587)-FIND(" ",L1587))</f>
        <v/>
      </c>
      <c r="N1587" t="inlineStr">
        <is>
          <t>1320 ROBERTS AVE NW</t>
        </is>
      </c>
      <c r="O1587" t="inlineStr">
        <is>
          <t>APT D8</t>
        </is>
      </c>
      <c r="P1587" t="inlineStr">
        <is>
          <t>WARREN</t>
        </is>
      </c>
      <c r="Q1587" t="inlineStr">
        <is>
          <t>OH</t>
        </is>
      </c>
      <c r="R1587" t="n">
        <v>44485</v>
      </c>
      <c r="AD1587" t="inlineStr">
        <is>
          <t>TRUMBULL CAREER &amp; TECH CENTER</t>
        </is>
      </c>
      <c r="AE1587" t="inlineStr">
        <is>
          <t>WARREN CITY</t>
        </is>
      </c>
      <c r="AF1587" t="inlineStr">
        <is>
          <t>WARREN CITY SD</t>
        </is>
      </c>
      <c r="AH1587" t="n">
        <v>14</v>
      </c>
      <c r="AI1587" t="n">
        <v>11</v>
      </c>
      <c r="AN1587" t="inlineStr">
        <is>
          <t>WARREN</t>
        </is>
      </c>
      <c r="AO1587" t="inlineStr">
        <is>
          <t>WARREN CITY 1B</t>
        </is>
      </c>
      <c r="AP1587" t="inlineStr">
        <is>
          <t>78-P-ACG</t>
        </is>
      </c>
      <c r="AQ1587" t="n">
        <v>9</v>
      </c>
      <c r="AR1587" t="n">
        <v>64</v>
      </c>
      <c r="AS1587" t="n">
        <v>32</v>
      </c>
      <c r="AV1587" t="inlineStr">
        <is>
          <t>WARREN-WARD 1</t>
        </is>
      </c>
      <c r="AW1587">
        <f>COUNTA($BA$1587:$EE$1587)</f>
        <v/>
      </c>
      <c r="AX1587">
        <f>COUNTIF($BA$1587:$EE$1587,"D")</f>
        <v/>
      </c>
      <c r="AY1587">
        <f>COUNTIF($BA$1587:$EE$1587,"R")</f>
        <v/>
      </c>
      <c r="AZ1587">
        <f>IF(BL1587="D",1,0)+IF(BM1587="D",1,0)+IF(BR1587="D",1,0)+IF(BS1587="D",1,0)+IF(BU1587="D",1,0)+IF(CA1587="D",1,0)+IF(CB1587="D",1,0)+IF(CC1587="D",1,0)+IF(CD1587="D",1,0)+IF(CJ1587="D",1,0)+IF(CK1587="D",1,0)+IF(CO1587="D",1,0)+IF(CP1587="D",1,0)+IF(CQ1587="D",1,0)+IF(CU1587="D",1,0)+IF(CV1587="D",1,0)+IF(DB1587="D",1,0)+IF(DC1587="D",1,0)+IF(DH1587="D",1,0)+IF(DI1587="D",1,0)+IF(DM1587="D",1,0)+IF(DN1587="D",1,0)+IF(DO1587="D",1,0)+IF(DU1587="D",1,0)+IF(DX1587="D",1,0)</f>
        <v/>
      </c>
      <c r="BA1587">
        <f>IF(DH1587&lt;&gt;"",1,0)+IF(DI1587&lt;&gt;"",1,0)+IF(DK1587&lt;&gt;"",1,0)+IF(DM1587&lt;&gt;"",1,0)+IF(DN1587&lt;&gt;"",1,0)+IF(DO1587&lt;&gt;"",1,0)+IF(DQ1587&lt;&gt;"",1,0)+IF(DR1587&lt;&gt;"",1,0)+IF(DT1587&lt;&gt;"",1,0)+IF(DU1587&lt;&gt;"",1,0)+IF(DV1587&lt;&gt;"",1,0)+IF(DW1587&lt;&gt;"",1,0)+IF(DX1587&lt;&gt;"",1,0)+IF(DZ1587&lt;&gt;"",1,0)+IF(EA1587&lt;&gt;"",1,0)+IF(EB1587&lt;&gt;"",1,0)+IF(EE1587&lt;&gt;"",1,0)</f>
        <v/>
      </c>
      <c r="BB1587">
        <f>IF(AND(AV1587&gt;0, AW1587&gt;0),1,0)</f>
        <v/>
      </c>
    </row>
    <row r="1588">
      <c r="A1588" t="inlineStr">
        <is>
          <t>OH0023090948</t>
        </is>
      </c>
      <c r="B1588" t="n">
        <v>78</v>
      </c>
      <c r="C1588" t="n">
        <v>406839</v>
      </c>
      <c r="D1588" t="inlineStr">
        <is>
          <t>SETTLE</t>
        </is>
      </c>
      <c r="E1588" t="inlineStr">
        <is>
          <t>DYLAN</t>
        </is>
      </c>
      <c r="F1588">
        <f>CONCATENATE(D1588," ",LEFT(H1588,4),"T=",AU1588,"D=",AV1588,"R=",AW1588,"M=",AX1588,"L=",AY1588,"B=",AZ1588)</f>
        <v/>
      </c>
      <c r="G1588" t="inlineStr">
        <is>
          <t>M</t>
        </is>
      </c>
      <c r="I1588" t="inlineStr">
        <is>
          <t>1994-01-01</t>
        </is>
      </c>
      <c r="J1588" t="inlineStr">
        <is>
          <t>2015-11-29</t>
        </is>
      </c>
      <c r="K1588" t="inlineStr">
        <is>
          <t>CONFIRMATION</t>
        </is>
      </c>
      <c r="M1588">
        <f>RIGHT(L1588,LEN(L1588)-FIND(" ",L1588))</f>
        <v/>
      </c>
      <c r="N1588" t="inlineStr">
        <is>
          <t>1350 PARKMAN RD NW</t>
        </is>
      </c>
      <c r="P1588" t="inlineStr">
        <is>
          <t>WARREN</t>
        </is>
      </c>
      <c r="Q1588" t="inlineStr">
        <is>
          <t>OH</t>
        </is>
      </c>
      <c r="R1588" t="n">
        <v>44485</v>
      </c>
      <c r="AD1588" t="inlineStr">
        <is>
          <t>TRUMBULL CAREER &amp; TECH CENTER</t>
        </is>
      </c>
      <c r="AE1588" t="inlineStr">
        <is>
          <t>WARREN CITY</t>
        </is>
      </c>
      <c r="AF1588" t="inlineStr">
        <is>
          <t>WARREN CITY SD</t>
        </is>
      </c>
      <c r="AH1588" t="n">
        <v>14</v>
      </c>
      <c r="AI1588" t="n">
        <v>11</v>
      </c>
      <c r="AN1588" t="inlineStr">
        <is>
          <t>WARREN</t>
        </is>
      </c>
      <c r="AO1588" t="inlineStr">
        <is>
          <t>WARREN CITY 1B</t>
        </is>
      </c>
      <c r="AP1588" t="inlineStr">
        <is>
          <t>78-P-ACG</t>
        </is>
      </c>
      <c r="AQ1588" t="n">
        <v>9</v>
      </c>
      <c r="AR1588" t="n">
        <v>64</v>
      </c>
      <c r="AS1588" t="n">
        <v>32</v>
      </c>
      <c r="AV1588" t="inlineStr">
        <is>
          <t>WARREN-WARD 1</t>
        </is>
      </c>
      <c r="AW1588">
        <f>COUNTA($BA$1588:$EE$1588)</f>
        <v/>
      </c>
      <c r="AX1588">
        <f>COUNTIF($BA$1588:$EE$1588,"D")</f>
        <v/>
      </c>
      <c r="AY1588">
        <f>COUNTIF($BA$1588:$EE$1588,"R")</f>
        <v/>
      </c>
      <c r="AZ1588">
        <f>IF(BL1588="D",1,0)+IF(BM1588="D",1,0)+IF(BR1588="D",1,0)+IF(BS1588="D",1,0)+IF(BU1588="D",1,0)+IF(CA1588="D",1,0)+IF(CB1588="D",1,0)+IF(CC1588="D",1,0)+IF(CD1588="D",1,0)+IF(CJ1588="D",1,0)+IF(CK1588="D",1,0)+IF(CO1588="D",1,0)+IF(CP1588="D",1,0)+IF(CQ1588="D",1,0)+IF(CU1588="D",1,0)+IF(CV1588="D",1,0)+IF(DB1588="D",1,0)+IF(DC1588="D",1,0)+IF(DH1588="D",1,0)+IF(DI1588="D",1,0)+IF(DM1588="D",1,0)+IF(DN1588="D",1,0)+IF(DO1588="D",1,0)+IF(DU1588="D",1,0)+IF(DX1588="D",1,0)</f>
        <v/>
      </c>
      <c r="BA1588">
        <f>IF(DH1588&lt;&gt;"",1,0)+IF(DI1588&lt;&gt;"",1,0)+IF(DK1588&lt;&gt;"",1,0)+IF(DM1588&lt;&gt;"",1,0)+IF(DN1588&lt;&gt;"",1,0)+IF(DO1588&lt;&gt;"",1,0)+IF(DQ1588&lt;&gt;"",1,0)+IF(DR1588&lt;&gt;"",1,0)+IF(DT1588&lt;&gt;"",1,0)+IF(DU1588&lt;&gt;"",1,0)+IF(DV1588&lt;&gt;"",1,0)+IF(DW1588&lt;&gt;"",1,0)+IF(DX1588&lt;&gt;"",1,0)+IF(DZ1588&lt;&gt;"",1,0)+IF(EA1588&lt;&gt;"",1,0)+IF(EB1588&lt;&gt;"",1,0)+IF(EE1588&lt;&gt;"",1,0)</f>
        <v/>
      </c>
      <c r="BB1588">
        <f>IF(AND(AV1588&gt;0, AW1588&gt;0),1,0)</f>
        <v/>
      </c>
      <c r="CY1588" t="inlineStr">
        <is>
          <t>X</t>
        </is>
      </c>
    </row>
    <row r="1589">
      <c r="A1589" t="inlineStr">
        <is>
          <t>OH0023998247</t>
        </is>
      </c>
      <c r="B1589" t="n">
        <v>78</v>
      </c>
      <c r="C1589" t="n">
        <v>420897</v>
      </c>
      <c r="D1589" t="inlineStr">
        <is>
          <t>STOKES</t>
        </is>
      </c>
      <c r="E1589" t="inlineStr">
        <is>
          <t>WILLIAM</t>
        </is>
      </c>
      <c r="F1589">
        <f>CONCATENATE(D1589," ",LEFT(H1589,4),"T=",AU1589,"D=",AV1589,"R=",AW1589,"M=",AX1589,"L=",AY1589,"B=",AZ1589)</f>
        <v/>
      </c>
      <c r="G1589" t="inlineStr">
        <is>
          <t>B</t>
        </is>
      </c>
      <c r="I1589" t="inlineStr">
        <is>
          <t>1979-06-30</t>
        </is>
      </c>
      <c r="J1589" t="inlineStr">
        <is>
          <t>2016-10-03</t>
        </is>
      </c>
      <c r="K1589" t="inlineStr">
        <is>
          <t>CONFIRMATION</t>
        </is>
      </c>
      <c r="M1589">
        <f>RIGHT(L1589,LEN(L1589)-FIND(" ",L1589))</f>
        <v/>
      </c>
      <c r="N1589" t="inlineStr">
        <is>
          <t>884 HUNTER ST NW</t>
        </is>
      </c>
      <c r="P1589" t="inlineStr">
        <is>
          <t>WARREN</t>
        </is>
      </c>
      <c r="Q1589" t="inlineStr">
        <is>
          <t>OH</t>
        </is>
      </c>
      <c r="R1589" t="n">
        <v>44485</v>
      </c>
      <c r="AD1589" t="inlineStr">
        <is>
          <t>TRUMBULL CAREER &amp; TECH CENTER</t>
        </is>
      </c>
      <c r="AE1589" t="inlineStr">
        <is>
          <t>WARREN CITY</t>
        </is>
      </c>
      <c r="AF1589" t="inlineStr">
        <is>
          <t>WARREN CITY SD</t>
        </is>
      </c>
      <c r="AH1589" t="n">
        <v>14</v>
      </c>
      <c r="AI1589" t="n">
        <v>11</v>
      </c>
      <c r="AN1589" t="inlineStr">
        <is>
          <t>WARREN</t>
        </is>
      </c>
      <c r="AO1589" t="inlineStr">
        <is>
          <t>WARREN CITY 1B</t>
        </is>
      </c>
      <c r="AP1589" t="inlineStr">
        <is>
          <t>78-P-ACG</t>
        </is>
      </c>
      <c r="AQ1589" t="n">
        <v>9</v>
      </c>
      <c r="AR1589" t="n">
        <v>64</v>
      </c>
      <c r="AS1589" t="n">
        <v>32</v>
      </c>
      <c r="AV1589" t="inlineStr">
        <is>
          <t>WARREN-WARD 1</t>
        </is>
      </c>
      <c r="AW1589">
        <f>COUNTA($BA$1589:$EE$1589)</f>
        <v/>
      </c>
      <c r="AX1589">
        <f>COUNTIF($BA$1589:$EE$1589,"D")</f>
        <v/>
      </c>
      <c r="AY1589">
        <f>COUNTIF($BA$1589:$EE$1589,"R")</f>
        <v/>
      </c>
      <c r="AZ1589">
        <f>IF(BL1589="D",1,0)+IF(BM1589="D",1,0)+IF(BR1589="D",1,0)+IF(BS1589="D",1,0)+IF(BU1589="D",1,0)+IF(CA1589="D",1,0)+IF(CB1589="D",1,0)+IF(CC1589="D",1,0)+IF(CD1589="D",1,0)+IF(CJ1589="D",1,0)+IF(CK1589="D",1,0)+IF(CO1589="D",1,0)+IF(CP1589="D",1,0)+IF(CQ1589="D",1,0)+IF(CU1589="D",1,0)+IF(CV1589="D",1,0)+IF(DB1589="D",1,0)+IF(DC1589="D",1,0)+IF(DH1589="D",1,0)+IF(DI1589="D",1,0)+IF(DM1589="D",1,0)+IF(DN1589="D",1,0)+IF(DO1589="D",1,0)+IF(DU1589="D",1,0)+IF(DX1589="D",1,0)</f>
        <v/>
      </c>
      <c r="BA1589">
        <f>IF(DH1589&lt;&gt;"",1,0)+IF(DI1589&lt;&gt;"",1,0)+IF(DK1589&lt;&gt;"",1,0)+IF(DM1589&lt;&gt;"",1,0)+IF(DN1589&lt;&gt;"",1,0)+IF(DO1589&lt;&gt;"",1,0)+IF(DQ1589&lt;&gt;"",1,0)+IF(DR1589&lt;&gt;"",1,0)+IF(DT1589&lt;&gt;"",1,0)+IF(DU1589&lt;&gt;"",1,0)+IF(DV1589&lt;&gt;"",1,0)+IF(DW1589&lt;&gt;"",1,0)+IF(DX1589&lt;&gt;"",1,0)+IF(DZ1589&lt;&gt;"",1,0)+IF(EA1589&lt;&gt;"",1,0)+IF(EB1589&lt;&gt;"",1,0)+IF(EE1589&lt;&gt;"",1,0)</f>
        <v/>
      </c>
      <c r="BB1589">
        <f>IF(AND(AV1589&gt;0, AW1589&gt;0),1,0)</f>
        <v/>
      </c>
      <c r="CA1589" t="inlineStr">
        <is>
          <t>X</t>
        </is>
      </c>
      <c r="CN1589" t="inlineStr">
        <is>
          <t>X</t>
        </is>
      </c>
    </row>
    <row r="1590">
      <c r="A1590" t="inlineStr">
        <is>
          <t>OH0020627165</t>
        </is>
      </c>
      <c r="B1590" t="n">
        <v>78</v>
      </c>
      <c r="C1590" t="n">
        <v>369301</v>
      </c>
      <c r="D1590" t="inlineStr">
        <is>
          <t>BRUNER</t>
        </is>
      </c>
      <c r="E1590" t="inlineStr">
        <is>
          <t>PARIS</t>
        </is>
      </c>
      <c r="F1590">
        <f>CONCATENATE(D1590," ",LEFT(H1590,4),"T=",AU1590,"D=",AV1590,"R=",AW1590,"M=",AX1590,"L=",AY1590,"B=",AZ1590)</f>
        <v/>
      </c>
      <c r="G1590" t="inlineStr">
        <is>
          <t>D</t>
        </is>
      </c>
      <c r="I1590" t="inlineStr">
        <is>
          <t>1990-10-21</t>
        </is>
      </c>
      <c r="J1590" t="inlineStr">
        <is>
          <t>2018-10-27</t>
        </is>
      </c>
      <c r="K1590" t="inlineStr">
        <is>
          <t>CONFIRMATION</t>
        </is>
      </c>
      <c r="M1590">
        <f>RIGHT(L1590,LEN(L1590)-FIND(" ",L1590))</f>
        <v/>
      </c>
      <c r="N1590" t="inlineStr">
        <is>
          <t>854 SUMMIT ST NW</t>
        </is>
      </c>
      <c r="P1590" t="inlineStr">
        <is>
          <t>WARREN</t>
        </is>
      </c>
      <c r="Q1590" t="inlineStr">
        <is>
          <t>OH</t>
        </is>
      </c>
      <c r="R1590" t="n">
        <v>44485</v>
      </c>
      <c r="AD1590" t="inlineStr">
        <is>
          <t>TRUMBULL CAREER &amp; TECH CENTER</t>
        </is>
      </c>
      <c r="AE1590" t="inlineStr">
        <is>
          <t>WARREN CITY</t>
        </is>
      </c>
      <c r="AF1590" t="inlineStr">
        <is>
          <t>WARREN CITY SD</t>
        </is>
      </c>
      <c r="AH1590" t="n">
        <v>14</v>
      </c>
      <c r="AI1590" t="n">
        <v>11</v>
      </c>
      <c r="AN1590" t="inlineStr">
        <is>
          <t>WARREN</t>
        </is>
      </c>
      <c r="AO1590" t="inlineStr">
        <is>
          <t>WARREN CITY 1B</t>
        </is>
      </c>
      <c r="AP1590" t="inlineStr">
        <is>
          <t>78-P-ACG</t>
        </is>
      </c>
      <c r="AQ1590" t="n">
        <v>9</v>
      </c>
      <c r="AR1590" t="n">
        <v>64</v>
      </c>
      <c r="AS1590" t="n">
        <v>32</v>
      </c>
      <c r="AV1590" t="inlineStr">
        <is>
          <t>WARREN-WARD 1</t>
        </is>
      </c>
      <c r="AW1590">
        <f>COUNTA($BA$1590:$EE$1590)</f>
        <v/>
      </c>
      <c r="AX1590">
        <f>COUNTIF($BA$1590:$EE$1590,"D")</f>
        <v/>
      </c>
      <c r="AY1590">
        <f>COUNTIF($BA$1590:$EE$1590,"R")</f>
        <v/>
      </c>
      <c r="AZ1590">
        <f>IF(BL1590="D",1,0)+IF(BM1590="D",1,0)+IF(BR1590="D",1,0)+IF(BS1590="D",1,0)+IF(BU1590="D",1,0)+IF(CA1590="D",1,0)+IF(CB1590="D",1,0)+IF(CC1590="D",1,0)+IF(CD1590="D",1,0)+IF(CJ1590="D",1,0)+IF(CK1590="D",1,0)+IF(CO1590="D",1,0)+IF(CP1590="D",1,0)+IF(CQ1590="D",1,0)+IF(CU1590="D",1,0)+IF(CV1590="D",1,0)+IF(DB1590="D",1,0)+IF(DC1590="D",1,0)+IF(DH1590="D",1,0)+IF(DI1590="D",1,0)+IF(DM1590="D",1,0)+IF(DN1590="D",1,0)+IF(DO1590="D",1,0)+IF(DU1590="D",1,0)+IF(DX1590="D",1,0)</f>
        <v/>
      </c>
      <c r="BA1590">
        <f>IF(DH1590&lt;&gt;"",1,0)+IF(DI1590&lt;&gt;"",1,0)+IF(DK1590&lt;&gt;"",1,0)+IF(DM1590&lt;&gt;"",1,0)+IF(DN1590&lt;&gt;"",1,0)+IF(DO1590&lt;&gt;"",1,0)+IF(DQ1590&lt;&gt;"",1,0)+IF(DR1590&lt;&gt;"",1,0)+IF(DT1590&lt;&gt;"",1,0)+IF(DU1590&lt;&gt;"",1,0)+IF(DV1590&lt;&gt;"",1,0)+IF(DW1590&lt;&gt;"",1,0)+IF(DX1590&lt;&gt;"",1,0)+IF(DZ1590&lt;&gt;"",1,0)+IF(EA1590&lt;&gt;"",1,0)+IF(EB1590&lt;&gt;"",1,0)+IF(EE1590&lt;&gt;"",1,0)</f>
        <v/>
      </c>
      <c r="BB1590">
        <f>IF(AND(AV1590&gt;0, AW1590&gt;0),1,0)</f>
        <v/>
      </c>
    </row>
    <row r="1591">
      <c r="A1591" t="inlineStr">
        <is>
          <t>OH0024943112</t>
        </is>
      </c>
      <c r="B1591" t="n">
        <v>78</v>
      </c>
      <c r="C1591" t="n">
        <v>436640</v>
      </c>
      <c r="D1591" t="inlineStr">
        <is>
          <t>PERRY</t>
        </is>
      </c>
      <c r="E1591" t="inlineStr">
        <is>
          <t>JOYCE</t>
        </is>
      </c>
      <c r="F1591">
        <f>CONCATENATE(D1591," ",LEFT(H1591,4),"T=",AU1591,"D=",AV1591,"R=",AW1591,"M=",AX1591,"L=",AY1591,"B=",AZ1591)</f>
        <v/>
      </c>
      <c r="G1591" t="inlineStr">
        <is>
          <t>JOAN</t>
        </is>
      </c>
      <c r="I1591" t="inlineStr">
        <is>
          <t>1962-10-12</t>
        </is>
      </c>
      <c r="J1591" t="inlineStr">
        <is>
          <t>2018-10-11</t>
        </is>
      </c>
      <c r="K1591" t="inlineStr">
        <is>
          <t>CONFIRMATION</t>
        </is>
      </c>
      <c r="M1591">
        <f>RIGHT(L1591,LEN(L1591)-FIND(" ",L1591))</f>
        <v/>
      </c>
      <c r="N1591" t="inlineStr">
        <is>
          <t>1042 SUMMIT ST NW</t>
        </is>
      </c>
      <c r="P1591" t="inlineStr">
        <is>
          <t>WARREN</t>
        </is>
      </c>
      <c r="Q1591" t="inlineStr">
        <is>
          <t>OH</t>
        </is>
      </c>
      <c r="R1591" t="n">
        <v>44485</v>
      </c>
      <c r="AD1591" t="inlineStr">
        <is>
          <t>TRUMBULL CAREER &amp; TECH CENTER</t>
        </is>
      </c>
      <c r="AE1591" t="inlineStr">
        <is>
          <t>WARREN CITY</t>
        </is>
      </c>
      <c r="AF1591" t="inlineStr">
        <is>
          <t>WARREN CITY SD</t>
        </is>
      </c>
      <c r="AH1591" t="n">
        <v>14</v>
      </c>
      <c r="AI1591" t="n">
        <v>11</v>
      </c>
      <c r="AN1591" t="inlineStr">
        <is>
          <t>WARREN</t>
        </is>
      </c>
      <c r="AO1591" t="inlineStr">
        <is>
          <t>WARREN CITY 1B</t>
        </is>
      </c>
      <c r="AP1591" t="inlineStr">
        <is>
          <t>78-P-ACG</t>
        </is>
      </c>
      <c r="AQ1591" t="n">
        <v>9</v>
      </c>
      <c r="AR1591" t="n">
        <v>64</v>
      </c>
      <c r="AS1591" t="n">
        <v>32</v>
      </c>
      <c r="AV1591" t="inlineStr">
        <is>
          <t>WARREN-WARD 1</t>
        </is>
      </c>
      <c r="AW1591">
        <f>COUNTA($BA$1591:$EE$1591)</f>
        <v/>
      </c>
      <c r="AX1591">
        <f>COUNTIF($BA$1591:$EE$1591,"D")</f>
        <v/>
      </c>
      <c r="AY1591">
        <f>COUNTIF($BA$1591:$EE$1591,"R")</f>
        <v/>
      </c>
      <c r="AZ1591">
        <f>IF(BL1591="D",1,0)+IF(BM1591="D",1,0)+IF(BR1591="D",1,0)+IF(BS1591="D",1,0)+IF(BU1591="D",1,0)+IF(CA1591="D",1,0)+IF(CB1591="D",1,0)+IF(CC1591="D",1,0)+IF(CD1591="D",1,0)+IF(CJ1591="D",1,0)+IF(CK1591="D",1,0)+IF(CO1591="D",1,0)+IF(CP1591="D",1,0)+IF(CQ1591="D",1,0)+IF(CU1591="D",1,0)+IF(CV1591="D",1,0)+IF(DB1591="D",1,0)+IF(DC1591="D",1,0)+IF(DH1591="D",1,0)+IF(DI1591="D",1,0)+IF(DM1591="D",1,0)+IF(DN1591="D",1,0)+IF(DO1591="D",1,0)+IF(DU1591="D",1,0)+IF(DX1591="D",1,0)</f>
        <v/>
      </c>
      <c r="BA1591">
        <f>IF(DH1591&lt;&gt;"",1,0)+IF(DI1591&lt;&gt;"",1,0)+IF(DK1591&lt;&gt;"",1,0)+IF(DM1591&lt;&gt;"",1,0)+IF(DN1591&lt;&gt;"",1,0)+IF(DO1591&lt;&gt;"",1,0)+IF(DQ1591&lt;&gt;"",1,0)+IF(DR1591&lt;&gt;"",1,0)+IF(DT1591&lt;&gt;"",1,0)+IF(DU1591&lt;&gt;"",1,0)+IF(DV1591&lt;&gt;"",1,0)+IF(DW1591&lt;&gt;"",1,0)+IF(DX1591&lt;&gt;"",1,0)+IF(DZ1591&lt;&gt;"",1,0)+IF(EA1591&lt;&gt;"",1,0)+IF(EB1591&lt;&gt;"",1,0)+IF(EE1591&lt;&gt;"",1,0)</f>
        <v/>
      </c>
      <c r="BB1591">
        <f>IF(AND(AV1591&gt;0, AW1591&gt;0),1,0)</f>
        <v/>
      </c>
      <c r="BD1591" t="inlineStr">
        <is>
          <t>X</t>
        </is>
      </c>
      <c r="BL1591" t="inlineStr">
        <is>
          <t>X</t>
        </is>
      </c>
      <c r="CP1591" t="inlineStr">
        <is>
          <t>X</t>
        </is>
      </c>
    </row>
    <row r="1592">
      <c r="A1592" t="inlineStr">
        <is>
          <t>OH0023920176</t>
        </is>
      </c>
      <c r="B1592" t="n">
        <v>78</v>
      </c>
      <c r="C1592" t="n">
        <v>419976</v>
      </c>
      <c r="D1592" t="inlineStr">
        <is>
          <t>REUBEN</t>
        </is>
      </c>
      <c r="E1592" t="inlineStr">
        <is>
          <t>COURTNEY</t>
        </is>
      </c>
      <c r="F1592">
        <f>CONCATENATE(D1592," ",LEFT(H1592,4),"T=",AU1592,"D=",AV1592,"R=",AW1592,"M=",AX1592,"L=",AY1592,"B=",AZ1592)</f>
        <v/>
      </c>
      <c r="G1592" t="inlineStr">
        <is>
          <t>JEANETTA</t>
        </is>
      </c>
      <c r="I1592" t="inlineStr">
        <is>
          <t>1995-08-24</t>
        </is>
      </c>
      <c r="J1592" t="inlineStr">
        <is>
          <t>2018-09-07</t>
        </is>
      </c>
      <c r="K1592" t="inlineStr">
        <is>
          <t>CONFIRMATION</t>
        </is>
      </c>
      <c r="M1592">
        <f>RIGHT(L1592,LEN(L1592)-FIND(" ",L1592))</f>
        <v/>
      </c>
      <c r="N1592" t="inlineStr">
        <is>
          <t>1180 ROBERTS AVE NW</t>
        </is>
      </c>
      <c r="O1592" t="inlineStr">
        <is>
          <t>APT G9</t>
        </is>
      </c>
      <c r="P1592" t="inlineStr">
        <is>
          <t>WARREN</t>
        </is>
      </c>
      <c r="Q1592" t="inlineStr">
        <is>
          <t>OH</t>
        </is>
      </c>
      <c r="R1592" t="n">
        <v>44485</v>
      </c>
      <c r="AD1592" t="inlineStr">
        <is>
          <t>TRUMBULL CAREER &amp; TECH CENTER</t>
        </is>
      </c>
      <c r="AE1592" t="inlineStr">
        <is>
          <t>WARREN CITY</t>
        </is>
      </c>
      <c r="AF1592" t="inlineStr">
        <is>
          <t>WARREN CITY SD</t>
        </is>
      </c>
      <c r="AH1592" t="n">
        <v>14</v>
      </c>
      <c r="AI1592" t="n">
        <v>11</v>
      </c>
      <c r="AN1592" t="inlineStr">
        <is>
          <t>WARREN</t>
        </is>
      </c>
      <c r="AO1592" t="inlineStr">
        <is>
          <t>WARREN CITY 1B</t>
        </is>
      </c>
      <c r="AP1592" t="inlineStr">
        <is>
          <t>78-P-ACG</t>
        </is>
      </c>
      <c r="AQ1592" t="n">
        <v>9</v>
      </c>
      <c r="AR1592" t="n">
        <v>64</v>
      </c>
      <c r="AS1592" t="n">
        <v>32</v>
      </c>
      <c r="AV1592" t="inlineStr">
        <is>
          <t>WARREN-WARD 1</t>
        </is>
      </c>
      <c r="AW1592">
        <f>COUNTA($BA$1592:$EE$1592)</f>
        <v/>
      </c>
      <c r="AX1592">
        <f>COUNTIF($BA$1592:$EE$1592,"D")</f>
        <v/>
      </c>
      <c r="AY1592">
        <f>COUNTIF($BA$1592:$EE$1592,"R")</f>
        <v/>
      </c>
      <c r="AZ1592">
        <f>IF(BL1592="D",1,0)+IF(BM1592="D",1,0)+IF(BR1592="D",1,0)+IF(BS1592="D",1,0)+IF(BU1592="D",1,0)+IF(CA1592="D",1,0)+IF(CB1592="D",1,0)+IF(CC1592="D",1,0)+IF(CD1592="D",1,0)+IF(CJ1592="D",1,0)+IF(CK1592="D",1,0)+IF(CO1592="D",1,0)+IF(CP1592="D",1,0)+IF(CQ1592="D",1,0)+IF(CU1592="D",1,0)+IF(CV1592="D",1,0)+IF(DB1592="D",1,0)+IF(DC1592="D",1,0)+IF(DH1592="D",1,0)+IF(DI1592="D",1,0)+IF(DM1592="D",1,0)+IF(DN1592="D",1,0)+IF(DO1592="D",1,0)+IF(DU1592="D",1,0)+IF(DX1592="D",1,0)</f>
        <v/>
      </c>
      <c r="BA1592">
        <f>IF(DH1592&lt;&gt;"",1,0)+IF(DI1592&lt;&gt;"",1,0)+IF(DK1592&lt;&gt;"",1,0)+IF(DM1592&lt;&gt;"",1,0)+IF(DN1592&lt;&gt;"",1,0)+IF(DO1592&lt;&gt;"",1,0)+IF(DQ1592&lt;&gt;"",1,0)+IF(DR1592&lt;&gt;"",1,0)+IF(DT1592&lt;&gt;"",1,0)+IF(DU1592&lt;&gt;"",1,0)+IF(DV1592&lt;&gt;"",1,0)+IF(DW1592&lt;&gt;"",1,0)+IF(DX1592&lt;&gt;"",1,0)+IF(DZ1592&lt;&gt;"",1,0)+IF(EA1592&lt;&gt;"",1,0)+IF(EB1592&lt;&gt;"",1,0)+IF(EE1592&lt;&gt;"",1,0)</f>
        <v/>
      </c>
      <c r="BB1592">
        <f>IF(AND(AV1592&gt;0, AW1592&gt;0),1,0)</f>
        <v/>
      </c>
    </row>
    <row r="1593">
      <c r="A1593" t="inlineStr">
        <is>
          <t>OH0015723062</t>
        </is>
      </c>
      <c r="B1593" t="n">
        <v>78</v>
      </c>
      <c r="C1593" t="n">
        <v>323726</v>
      </c>
      <c r="D1593" t="inlineStr">
        <is>
          <t>MORGAN</t>
        </is>
      </c>
      <c r="E1593" t="inlineStr">
        <is>
          <t>SHANNON</t>
        </is>
      </c>
      <c r="F1593">
        <f>CONCATENATE(D1593," ",LEFT(H1593,4),"T=",AU1593,"D=",AV1593,"R=",AW1593,"M=",AX1593,"L=",AY1593,"B=",AZ1593)</f>
        <v/>
      </c>
      <c r="G1593" t="inlineStr">
        <is>
          <t>K</t>
        </is>
      </c>
      <c r="I1593" t="inlineStr">
        <is>
          <t>1985-02-12</t>
        </is>
      </c>
      <c r="J1593" t="inlineStr">
        <is>
          <t>2020-10-30</t>
        </is>
      </c>
      <c r="K1593" t="inlineStr">
        <is>
          <t>CONFIRMATION</t>
        </is>
      </c>
      <c r="M1593">
        <f>RIGHT(L1593,LEN(L1593)-FIND(" ",L1593))</f>
        <v/>
      </c>
      <c r="N1593" t="inlineStr">
        <is>
          <t>972 HUNTER ST NW</t>
        </is>
      </c>
      <c r="P1593" t="inlineStr">
        <is>
          <t>WARREN</t>
        </is>
      </c>
      <c r="Q1593" t="inlineStr">
        <is>
          <t>OH</t>
        </is>
      </c>
      <c r="R1593" t="n">
        <v>44485</v>
      </c>
      <c r="AD1593" t="inlineStr">
        <is>
          <t>TRUMBULL CAREER &amp; TECH CENTER</t>
        </is>
      </c>
      <c r="AE1593" t="inlineStr">
        <is>
          <t>WARREN CITY</t>
        </is>
      </c>
      <c r="AF1593" t="inlineStr">
        <is>
          <t>WARREN CITY SD</t>
        </is>
      </c>
      <c r="AH1593" t="n">
        <v>14</v>
      </c>
      <c r="AI1593" t="n">
        <v>11</v>
      </c>
      <c r="AN1593" t="inlineStr">
        <is>
          <t>WARREN</t>
        </is>
      </c>
      <c r="AO1593" t="inlineStr">
        <is>
          <t>WARREN CITY 1B</t>
        </is>
      </c>
      <c r="AP1593" t="inlineStr">
        <is>
          <t>78-P-ACG</t>
        </is>
      </c>
      <c r="AQ1593" t="n">
        <v>9</v>
      </c>
      <c r="AR1593" t="n">
        <v>64</v>
      </c>
      <c r="AS1593" t="n">
        <v>32</v>
      </c>
      <c r="AV1593" t="inlineStr">
        <is>
          <t>WARREN-WARD 1</t>
        </is>
      </c>
      <c r="AW1593">
        <f>COUNTA($BA$1593:$EE$1593)</f>
        <v/>
      </c>
      <c r="AX1593">
        <f>COUNTIF($BA$1593:$EE$1593,"D")</f>
        <v/>
      </c>
      <c r="AY1593">
        <f>COUNTIF($BA$1593:$EE$1593,"R")</f>
        <v/>
      </c>
      <c r="AZ1593">
        <f>IF(BL1593="D",1,0)+IF(BM1593="D",1,0)+IF(BR1593="D",1,0)+IF(BS1593="D",1,0)+IF(BU1593="D",1,0)+IF(CA1593="D",1,0)+IF(CB1593="D",1,0)+IF(CC1593="D",1,0)+IF(CD1593="D",1,0)+IF(CJ1593="D",1,0)+IF(CK1593="D",1,0)+IF(CO1593="D",1,0)+IF(CP1593="D",1,0)+IF(CQ1593="D",1,0)+IF(CU1593="D",1,0)+IF(CV1593="D",1,0)+IF(DB1593="D",1,0)+IF(DC1593="D",1,0)+IF(DH1593="D",1,0)+IF(DI1593="D",1,0)+IF(DM1593="D",1,0)+IF(DN1593="D",1,0)+IF(DO1593="D",1,0)+IF(DU1593="D",1,0)+IF(DX1593="D",1,0)</f>
        <v/>
      </c>
      <c r="BA1593">
        <f>IF(DH1593&lt;&gt;"",1,0)+IF(DI1593&lt;&gt;"",1,0)+IF(DK1593&lt;&gt;"",1,0)+IF(DM1593&lt;&gt;"",1,0)+IF(DN1593&lt;&gt;"",1,0)+IF(DO1593&lt;&gt;"",1,0)+IF(DQ1593&lt;&gt;"",1,0)+IF(DR1593&lt;&gt;"",1,0)+IF(DT1593&lt;&gt;"",1,0)+IF(DU1593&lt;&gt;"",1,0)+IF(DV1593&lt;&gt;"",1,0)+IF(DW1593&lt;&gt;"",1,0)+IF(DX1593&lt;&gt;"",1,0)+IF(DZ1593&lt;&gt;"",1,0)+IF(EA1593&lt;&gt;"",1,0)+IF(EB1593&lt;&gt;"",1,0)+IF(EE1593&lt;&gt;"",1,0)</f>
        <v/>
      </c>
      <c r="BB1593">
        <f>IF(AND(AV1593&gt;0, AW1593&gt;0),1,0)</f>
        <v/>
      </c>
      <c r="BL1593" t="inlineStr">
        <is>
          <t>X</t>
        </is>
      </c>
      <c r="CP1593" t="inlineStr">
        <is>
          <t>X</t>
        </is>
      </c>
      <c r="DN1593" t="inlineStr">
        <is>
          <t>X</t>
        </is>
      </c>
    </row>
    <row r="1594">
      <c r="A1594" t="inlineStr">
        <is>
          <t>OH0018830405</t>
        </is>
      </c>
      <c r="B1594" t="n">
        <v>78</v>
      </c>
      <c r="C1594" t="n">
        <v>345380</v>
      </c>
      <c r="D1594" t="inlineStr">
        <is>
          <t>MYERS</t>
        </is>
      </c>
      <c r="E1594" t="inlineStr">
        <is>
          <t>JAN</t>
        </is>
      </c>
      <c r="F1594">
        <f>CONCATENATE(D1594," ",LEFT(H1594,4),"T=",AU1594,"D=",AV1594,"R=",AW1594,"M=",AX1594,"L=",AY1594,"B=",AZ1594)</f>
        <v/>
      </c>
      <c r="G1594" t="inlineStr">
        <is>
          <t>ELIZABETH</t>
        </is>
      </c>
      <c r="I1594" t="inlineStr">
        <is>
          <t>1966-05-21</t>
        </is>
      </c>
      <c r="J1594" t="inlineStr">
        <is>
          <t>2019-07-12</t>
        </is>
      </c>
      <c r="K1594" t="inlineStr">
        <is>
          <t>CONFIRMATION</t>
        </is>
      </c>
      <c r="M1594">
        <f>RIGHT(L1594,LEN(L1594)-FIND(" ",L1594))</f>
        <v/>
      </c>
      <c r="N1594" t="inlineStr">
        <is>
          <t>700 BUCKEYE ST NW</t>
        </is>
      </c>
      <c r="O1594" t="inlineStr">
        <is>
          <t>APT 220</t>
        </is>
      </c>
      <c r="P1594" t="inlineStr">
        <is>
          <t>WARREN</t>
        </is>
      </c>
      <c r="Q1594" t="inlineStr">
        <is>
          <t>OH</t>
        </is>
      </c>
      <c r="R1594" t="n">
        <v>44485</v>
      </c>
      <c r="AD1594" t="inlineStr">
        <is>
          <t>TRUMBULL CAREER &amp; TECH CENTER</t>
        </is>
      </c>
      <c r="AE1594" t="inlineStr">
        <is>
          <t>WARREN CITY</t>
        </is>
      </c>
      <c r="AF1594" t="inlineStr">
        <is>
          <t>WARREN CITY SD</t>
        </is>
      </c>
      <c r="AH1594" t="n">
        <v>14</v>
      </c>
      <c r="AI1594" t="n">
        <v>11</v>
      </c>
      <c r="AN1594" t="inlineStr">
        <is>
          <t>WARREN</t>
        </is>
      </c>
      <c r="AO1594" t="inlineStr">
        <is>
          <t>WARREN CITY 1B</t>
        </is>
      </c>
      <c r="AP1594" t="inlineStr">
        <is>
          <t>78-P-ACG</t>
        </is>
      </c>
      <c r="AQ1594" t="n">
        <v>9</v>
      </c>
      <c r="AR1594" t="n">
        <v>64</v>
      </c>
      <c r="AS1594" t="n">
        <v>32</v>
      </c>
      <c r="AV1594" t="inlineStr">
        <is>
          <t>WARREN-WARD 1</t>
        </is>
      </c>
      <c r="AW1594">
        <f>COUNTA($BA$1594:$EE$1594)</f>
        <v/>
      </c>
      <c r="AX1594">
        <f>COUNTIF($BA$1594:$EE$1594,"D")</f>
        <v/>
      </c>
      <c r="AY1594">
        <f>COUNTIF($BA$1594:$EE$1594,"R")</f>
        <v/>
      </c>
      <c r="AZ1594">
        <f>IF(BL1594="D",1,0)+IF(BM1594="D",1,0)+IF(BR1594="D",1,0)+IF(BS1594="D",1,0)+IF(BU1594="D",1,0)+IF(CA1594="D",1,0)+IF(CB1594="D",1,0)+IF(CC1594="D",1,0)+IF(CD1594="D",1,0)+IF(CJ1594="D",1,0)+IF(CK1594="D",1,0)+IF(CO1594="D",1,0)+IF(CP1594="D",1,0)+IF(CQ1594="D",1,0)+IF(CU1594="D",1,0)+IF(CV1594="D",1,0)+IF(DB1594="D",1,0)+IF(DC1594="D",1,0)+IF(DH1594="D",1,0)+IF(DI1594="D",1,0)+IF(DM1594="D",1,0)+IF(DN1594="D",1,0)+IF(DO1594="D",1,0)+IF(DU1594="D",1,0)+IF(DX1594="D",1,0)</f>
        <v/>
      </c>
      <c r="BA1594">
        <f>IF(DH1594&lt;&gt;"",1,0)+IF(DI1594&lt;&gt;"",1,0)+IF(DK1594&lt;&gt;"",1,0)+IF(DM1594&lt;&gt;"",1,0)+IF(DN1594&lt;&gt;"",1,0)+IF(DO1594&lt;&gt;"",1,0)+IF(DQ1594&lt;&gt;"",1,0)+IF(DR1594&lt;&gt;"",1,0)+IF(DT1594&lt;&gt;"",1,0)+IF(DU1594&lt;&gt;"",1,0)+IF(DV1594&lt;&gt;"",1,0)+IF(DW1594&lt;&gt;"",1,0)+IF(DX1594&lt;&gt;"",1,0)+IF(DZ1594&lt;&gt;"",1,0)+IF(EA1594&lt;&gt;"",1,0)+IF(EB1594&lt;&gt;"",1,0)+IF(EE1594&lt;&gt;"",1,0)</f>
        <v/>
      </c>
      <c r="BB1594">
        <f>IF(AND(AV1594&gt;0, AW1594&gt;0),1,0)</f>
        <v/>
      </c>
      <c r="DC1594" t="inlineStr">
        <is>
          <t>X</t>
        </is>
      </c>
    </row>
    <row r="1595">
      <c r="A1595" t="inlineStr">
        <is>
          <t>OH0023489168</t>
        </is>
      </c>
      <c r="B1595" t="n">
        <v>78</v>
      </c>
      <c r="C1595" t="n">
        <v>413619</v>
      </c>
      <c r="D1595" t="inlineStr">
        <is>
          <t>SANCHEZ</t>
        </is>
      </c>
      <c r="E1595" t="inlineStr">
        <is>
          <t>RICARDO</t>
        </is>
      </c>
      <c r="F1595">
        <f>CONCATENATE(D1595," ",LEFT(H1595,4),"T=",AU1595,"D=",AV1595,"R=",AW1595,"M=",AX1595,"L=",AY1595,"B=",AZ1595)</f>
        <v/>
      </c>
      <c r="G1595" t="inlineStr">
        <is>
          <t>E</t>
        </is>
      </c>
      <c r="I1595" t="inlineStr">
        <is>
          <t>1998-11-05</t>
        </is>
      </c>
      <c r="J1595" t="inlineStr">
        <is>
          <t>2016-06-03</t>
        </is>
      </c>
      <c r="K1595" t="inlineStr">
        <is>
          <t>CONFIRMATION</t>
        </is>
      </c>
      <c r="M1595">
        <f>RIGHT(L1595,LEN(L1595)-FIND(" ",L1595))</f>
        <v/>
      </c>
      <c r="N1595" t="inlineStr">
        <is>
          <t>1300 ROBERTS AVE NW</t>
        </is>
      </c>
      <c r="O1595" t="inlineStr">
        <is>
          <t>APT C10</t>
        </is>
      </c>
      <c r="P1595" t="inlineStr">
        <is>
          <t>WARREN</t>
        </is>
      </c>
      <c r="Q1595" t="inlineStr">
        <is>
          <t>OH</t>
        </is>
      </c>
      <c r="R1595" t="n">
        <v>44485</v>
      </c>
      <c r="AD1595" t="inlineStr">
        <is>
          <t>TRUMBULL CAREER &amp; TECH CENTER</t>
        </is>
      </c>
      <c r="AE1595" t="inlineStr">
        <is>
          <t>WARREN CITY</t>
        </is>
      </c>
      <c r="AF1595" t="inlineStr">
        <is>
          <t>WARREN CITY SD</t>
        </is>
      </c>
      <c r="AH1595" t="n">
        <v>14</v>
      </c>
      <c r="AI1595" t="n">
        <v>11</v>
      </c>
      <c r="AN1595" t="inlineStr">
        <is>
          <t>WARREN</t>
        </is>
      </c>
      <c r="AO1595" t="inlineStr">
        <is>
          <t>WARREN CITY 1B</t>
        </is>
      </c>
      <c r="AP1595" t="inlineStr">
        <is>
          <t>78-P-ACG</t>
        </is>
      </c>
      <c r="AQ1595" t="n">
        <v>9</v>
      </c>
      <c r="AR1595" t="n">
        <v>64</v>
      </c>
      <c r="AS1595" t="n">
        <v>32</v>
      </c>
      <c r="AV1595" t="inlineStr">
        <is>
          <t>WARREN-WARD 1</t>
        </is>
      </c>
      <c r="AW1595">
        <f>COUNTA($BA$1595:$EE$1595)</f>
        <v/>
      </c>
      <c r="AX1595">
        <f>COUNTIF($BA$1595:$EE$1595,"D")</f>
        <v/>
      </c>
      <c r="AY1595">
        <f>COUNTIF($BA$1595:$EE$1595,"R")</f>
        <v/>
      </c>
      <c r="AZ1595">
        <f>IF(BL1595="D",1,0)+IF(BM1595="D",1,0)+IF(BR1595="D",1,0)+IF(BS1595="D",1,0)+IF(BU1595="D",1,0)+IF(CA1595="D",1,0)+IF(CB1595="D",1,0)+IF(CC1595="D",1,0)+IF(CD1595="D",1,0)+IF(CJ1595="D",1,0)+IF(CK1595="D",1,0)+IF(CO1595="D",1,0)+IF(CP1595="D",1,0)+IF(CQ1595="D",1,0)+IF(CU1595="D",1,0)+IF(CV1595="D",1,0)+IF(DB1595="D",1,0)+IF(DC1595="D",1,0)+IF(DH1595="D",1,0)+IF(DI1595="D",1,0)+IF(DM1595="D",1,0)+IF(DN1595="D",1,0)+IF(DO1595="D",1,0)+IF(DU1595="D",1,0)+IF(DX1595="D",1,0)</f>
        <v/>
      </c>
      <c r="BA1595">
        <f>IF(DH1595&lt;&gt;"",1,0)+IF(DI1595&lt;&gt;"",1,0)+IF(DK1595&lt;&gt;"",1,0)+IF(DM1595&lt;&gt;"",1,0)+IF(DN1595&lt;&gt;"",1,0)+IF(DO1595&lt;&gt;"",1,0)+IF(DQ1595&lt;&gt;"",1,0)+IF(DR1595&lt;&gt;"",1,0)+IF(DT1595&lt;&gt;"",1,0)+IF(DU1595&lt;&gt;"",1,0)+IF(DV1595&lt;&gt;"",1,0)+IF(DW1595&lt;&gt;"",1,0)+IF(DX1595&lt;&gt;"",1,0)+IF(DZ1595&lt;&gt;"",1,0)+IF(EA1595&lt;&gt;"",1,0)+IF(EB1595&lt;&gt;"",1,0)+IF(EE1595&lt;&gt;"",1,0)</f>
        <v/>
      </c>
      <c r="BB1595">
        <f>IF(AND(AV1595&gt;0, AW1595&gt;0),1,0)</f>
        <v/>
      </c>
    </row>
    <row r="1596">
      <c r="A1596" t="inlineStr">
        <is>
          <t>OH0019096363</t>
        </is>
      </c>
      <c r="B1596" t="n">
        <v>78</v>
      </c>
      <c r="C1596" t="n">
        <v>349243</v>
      </c>
      <c r="D1596" t="inlineStr">
        <is>
          <t>HULL</t>
        </is>
      </c>
      <c r="E1596" t="inlineStr">
        <is>
          <t>SHAWNA</t>
        </is>
      </c>
      <c r="F1596">
        <f>CONCATENATE(D1596," ",LEFT(H1596,4),"T=",AU1596,"D=",AV1596,"R=",AW1596,"M=",AX1596,"L=",AY1596,"B=",AZ1596)</f>
        <v/>
      </c>
      <c r="I1596" t="inlineStr">
        <is>
          <t>1989-01-13</t>
        </is>
      </c>
      <c r="J1596" t="inlineStr">
        <is>
          <t>2016-12-20</t>
        </is>
      </c>
      <c r="K1596" t="inlineStr">
        <is>
          <t>CONFIRMATION</t>
        </is>
      </c>
      <c r="M1596">
        <f>RIGHT(L1596,LEN(L1596)-FIND(" ",L1596))</f>
        <v/>
      </c>
      <c r="N1596" t="inlineStr">
        <is>
          <t>1062 SUMMIT ST NW</t>
        </is>
      </c>
      <c r="P1596" t="inlineStr">
        <is>
          <t>WARREN</t>
        </is>
      </c>
      <c r="Q1596" t="inlineStr">
        <is>
          <t>OH</t>
        </is>
      </c>
      <c r="R1596" t="n">
        <v>44485</v>
      </c>
      <c r="AD1596" t="inlineStr">
        <is>
          <t>TRUMBULL CAREER &amp; TECH CENTER</t>
        </is>
      </c>
      <c r="AE1596" t="inlineStr">
        <is>
          <t>WARREN CITY</t>
        </is>
      </c>
      <c r="AF1596" t="inlineStr">
        <is>
          <t>WARREN CITY SD</t>
        </is>
      </c>
      <c r="AH1596" t="n">
        <v>14</v>
      </c>
      <c r="AI1596" t="n">
        <v>11</v>
      </c>
      <c r="AN1596" t="inlineStr">
        <is>
          <t>WARREN</t>
        </is>
      </c>
      <c r="AO1596" t="inlineStr">
        <is>
          <t>WARREN CITY 1B</t>
        </is>
      </c>
      <c r="AP1596" t="inlineStr">
        <is>
          <t>78-P-ACG</t>
        </is>
      </c>
      <c r="AQ1596" t="n">
        <v>9</v>
      </c>
      <c r="AR1596" t="n">
        <v>64</v>
      </c>
      <c r="AS1596" t="n">
        <v>32</v>
      </c>
      <c r="AV1596" t="inlineStr">
        <is>
          <t>WARREN-WARD 1</t>
        </is>
      </c>
      <c r="AW1596">
        <f>COUNTA($BA$1596:$EE$1596)</f>
        <v/>
      </c>
      <c r="AX1596">
        <f>COUNTIF($BA$1596:$EE$1596,"D")</f>
        <v/>
      </c>
      <c r="AY1596">
        <f>COUNTIF($BA$1596:$EE$1596,"R")</f>
        <v/>
      </c>
      <c r="AZ1596">
        <f>IF(BL1596="D",1,0)+IF(BM1596="D",1,0)+IF(BR1596="D",1,0)+IF(BS1596="D",1,0)+IF(BU1596="D",1,0)+IF(CA1596="D",1,0)+IF(CB1596="D",1,0)+IF(CC1596="D",1,0)+IF(CD1596="D",1,0)+IF(CJ1596="D",1,0)+IF(CK1596="D",1,0)+IF(CO1596="D",1,0)+IF(CP1596="D",1,0)+IF(CQ1596="D",1,0)+IF(CU1596="D",1,0)+IF(CV1596="D",1,0)+IF(DB1596="D",1,0)+IF(DC1596="D",1,0)+IF(DH1596="D",1,0)+IF(DI1596="D",1,0)+IF(DM1596="D",1,0)+IF(DN1596="D",1,0)+IF(DO1596="D",1,0)+IF(DU1596="D",1,0)+IF(DX1596="D",1,0)</f>
        <v/>
      </c>
      <c r="BA1596">
        <f>IF(DH1596&lt;&gt;"",1,0)+IF(DI1596&lt;&gt;"",1,0)+IF(DK1596&lt;&gt;"",1,0)+IF(DM1596&lt;&gt;"",1,0)+IF(DN1596&lt;&gt;"",1,0)+IF(DO1596&lt;&gt;"",1,0)+IF(DQ1596&lt;&gt;"",1,0)+IF(DR1596&lt;&gt;"",1,0)+IF(DT1596&lt;&gt;"",1,0)+IF(DU1596&lt;&gt;"",1,0)+IF(DV1596&lt;&gt;"",1,0)+IF(DW1596&lt;&gt;"",1,0)+IF(DX1596&lt;&gt;"",1,0)+IF(DZ1596&lt;&gt;"",1,0)+IF(EA1596&lt;&gt;"",1,0)+IF(EB1596&lt;&gt;"",1,0)+IF(EE1596&lt;&gt;"",1,0)</f>
        <v/>
      </c>
      <c r="BB1596">
        <f>IF(AND(AV1596&gt;0, AW1596&gt;0),1,0)</f>
        <v/>
      </c>
      <c r="BY1596" t="inlineStr">
        <is>
          <t>D</t>
        </is>
      </c>
      <c r="CA1596" t="inlineStr">
        <is>
          <t>X</t>
        </is>
      </c>
      <c r="CK1596" t="inlineStr">
        <is>
          <t>X</t>
        </is>
      </c>
      <c r="CN1596" t="inlineStr">
        <is>
          <t>X</t>
        </is>
      </c>
      <c r="CP1596" t="inlineStr">
        <is>
          <t>X</t>
        </is>
      </c>
      <c r="CY1596" t="inlineStr">
        <is>
          <t>X</t>
        </is>
      </c>
      <c r="CZ1596" t="inlineStr">
        <is>
          <t>D</t>
        </is>
      </c>
      <c r="DC1596" t="inlineStr">
        <is>
          <t>X</t>
        </is>
      </c>
      <c r="DI1596" t="inlineStr">
        <is>
          <t>X</t>
        </is>
      </c>
      <c r="DL1596" t="inlineStr">
        <is>
          <t>X</t>
        </is>
      </c>
      <c r="DN1596" t="inlineStr">
        <is>
          <t>X</t>
        </is>
      </c>
    </row>
    <row r="1597">
      <c r="A1597" t="inlineStr">
        <is>
          <t>OH0025051570</t>
        </is>
      </c>
      <c r="B1597" t="n">
        <v>78</v>
      </c>
      <c r="C1597" t="n">
        <v>438653</v>
      </c>
      <c r="D1597" t="inlineStr">
        <is>
          <t>MOORHEAD</t>
        </is>
      </c>
      <c r="E1597" t="inlineStr">
        <is>
          <t>MITCHEL</t>
        </is>
      </c>
      <c r="F1597">
        <f>CONCATENATE(D1597," ",LEFT(H1597,4),"T=",AU1597,"D=",AV1597,"R=",AW1597,"M=",AX1597,"L=",AY1597,"B=",AZ1597)</f>
        <v/>
      </c>
      <c r="G1597" t="inlineStr">
        <is>
          <t>S</t>
        </is>
      </c>
      <c r="I1597" t="inlineStr">
        <is>
          <t>2001-02-03</t>
        </is>
      </c>
      <c r="J1597" t="inlineStr">
        <is>
          <t>2019-03-28</t>
        </is>
      </c>
      <c r="K1597" t="inlineStr">
        <is>
          <t>CONFIRMATION</t>
        </is>
      </c>
      <c r="M1597">
        <f>RIGHT(L1597,LEN(L1597)-FIND(" ",L1597))</f>
        <v/>
      </c>
      <c r="N1597" t="inlineStr">
        <is>
          <t>234 MULBERRY AVE NW</t>
        </is>
      </c>
      <c r="P1597" t="inlineStr">
        <is>
          <t>WARREN</t>
        </is>
      </c>
      <c r="Q1597" t="inlineStr">
        <is>
          <t>OH</t>
        </is>
      </c>
      <c r="R1597" t="n">
        <v>44485</v>
      </c>
      <c r="AD1597" t="inlineStr">
        <is>
          <t>TRUMBULL CAREER &amp; TECH CENTER</t>
        </is>
      </c>
      <c r="AE1597" t="inlineStr">
        <is>
          <t>WARREN CITY</t>
        </is>
      </c>
      <c r="AF1597" t="inlineStr">
        <is>
          <t>WARREN CITY SD</t>
        </is>
      </c>
      <c r="AH1597" t="n">
        <v>14</v>
      </c>
      <c r="AI1597" t="n">
        <v>11</v>
      </c>
      <c r="AN1597" t="inlineStr">
        <is>
          <t>WARREN</t>
        </is>
      </c>
      <c r="AO1597" t="inlineStr">
        <is>
          <t>WARREN CITY 1B</t>
        </is>
      </c>
      <c r="AP1597" t="inlineStr">
        <is>
          <t>78-P-ACG</t>
        </is>
      </c>
      <c r="AQ1597" t="n">
        <v>9</v>
      </c>
      <c r="AR1597" t="n">
        <v>64</v>
      </c>
      <c r="AS1597" t="n">
        <v>32</v>
      </c>
      <c r="AV1597" t="inlineStr">
        <is>
          <t>WARREN-WARD 1</t>
        </is>
      </c>
      <c r="AW1597">
        <f>COUNTA($BA$1597:$EE$1597)</f>
        <v/>
      </c>
      <c r="AX1597">
        <f>COUNTIF($BA$1597:$EE$1597,"D")</f>
        <v/>
      </c>
      <c r="AY1597">
        <f>COUNTIF($BA$1597:$EE$1597,"R")</f>
        <v/>
      </c>
      <c r="AZ1597">
        <f>IF(BL1597="D",1,0)+IF(BM1597="D",1,0)+IF(BR1597="D",1,0)+IF(BS1597="D",1,0)+IF(BU1597="D",1,0)+IF(CA1597="D",1,0)+IF(CB1597="D",1,0)+IF(CC1597="D",1,0)+IF(CD1597="D",1,0)+IF(CJ1597="D",1,0)+IF(CK1597="D",1,0)+IF(CO1597="D",1,0)+IF(CP1597="D",1,0)+IF(CQ1597="D",1,0)+IF(CU1597="D",1,0)+IF(CV1597="D",1,0)+IF(DB1597="D",1,0)+IF(DC1597="D",1,0)+IF(DH1597="D",1,0)+IF(DI1597="D",1,0)+IF(DM1597="D",1,0)+IF(DN1597="D",1,0)+IF(DO1597="D",1,0)+IF(DU1597="D",1,0)+IF(DX1597="D",1,0)</f>
        <v/>
      </c>
      <c r="BA1597">
        <f>IF(DH1597&lt;&gt;"",1,0)+IF(DI1597&lt;&gt;"",1,0)+IF(DK1597&lt;&gt;"",1,0)+IF(DM1597&lt;&gt;"",1,0)+IF(DN1597&lt;&gt;"",1,0)+IF(DO1597&lt;&gt;"",1,0)+IF(DQ1597&lt;&gt;"",1,0)+IF(DR1597&lt;&gt;"",1,0)+IF(DT1597&lt;&gt;"",1,0)+IF(DU1597&lt;&gt;"",1,0)+IF(DV1597&lt;&gt;"",1,0)+IF(DW1597&lt;&gt;"",1,0)+IF(DX1597&lt;&gt;"",1,0)+IF(DZ1597&lt;&gt;"",1,0)+IF(EA1597&lt;&gt;"",1,0)+IF(EB1597&lt;&gt;"",1,0)+IF(EE1597&lt;&gt;"",1,0)</f>
        <v/>
      </c>
      <c r="BB1597">
        <f>IF(AND(AV1597&gt;0, AW1597&gt;0),1,0)</f>
        <v/>
      </c>
    </row>
    <row r="1598">
      <c r="A1598" t="inlineStr">
        <is>
          <t>OH0021520327</t>
        </is>
      </c>
      <c r="B1598" t="n">
        <v>78</v>
      </c>
      <c r="C1598" t="n">
        <v>382565</v>
      </c>
      <c r="D1598" t="inlineStr">
        <is>
          <t>WILLIAMS</t>
        </is>
      </c>
      <c r="E1598" t="inlineStr">
        <is>
          <t>LORENZO</t>
        </is>
      </c>
      <c r="F1598">
        <f>CONCATENATE(D1598," ",LEFT(H1598,4),"T=",AU1598,"D=",AV1598,"R=",AW1598,"M=",AX1598,"L=",AY1598,"B=",AZ1598)</f>
        <v/>
      </c>
      <c r="G1598" t="inlineStr">
        <is>
          <t>DURRELL</t>
        </is>
      </c>
      <c r="I1598" t="inlineStr">
        <is>
          <t>1991-05-09</t>
        </is>
      </c>
      <c r="J1598" t="inlineStr">
        <is>
          <t>2013-08-03</t>
        </is>
      </c>
      <c r="K1598" t="inlineStr">
        <is>
          <t>CONFIRMATION</t>
        </is>
      </c>
      <c r="M1598">
        <f>RIGHT(L1598,LEN(L1598)-FIND(" ",L1598))</f>
        <v/>
      </c>
      <c r="N1598" t="inlineStr">
        <is>
          <t>1280 ROBERTS AVE NW</t>
        </is>
      </c>
      <c r="O1598" t="inlineStr">
        <is>
          <t>APT A1</t>
        </is>
      </c>
      <c r="P1598" t="inlineStr">
        <is>
          <t>WARREN</t>
        </is>
      </c>
      <c r="Q1598" t="inlineStr">
        <is>
          <t>OH</t>
        </is>
      </c>
      <c r="R1598" t="n">
        <v>44485</v>
      </c>
      <c r="AD1598" t="inlineStr">
        <is>
          <t>TRUMBULL CAREER &amp; TECH CENTER</t>
        </is>
      </c>
      <c r="AE1598" t="inlineStr">
        <is>
          <t>WARREN CITY</t>
        </is>
      </c>
      <c r="AF1598" t="inlineStr">
        <is>
          <t>WARREN CITY SD</t>
        </is>
      </c>
      <c r="AH1598" t="n">
        <v>14</v>
      </c>
      <c r="AI1598" t="n">
        <v>11</v>
      </c>
      <c r="AN1598" t="inlineStr">
        <is>
          <t>WARREN</t>
        </is>
      </c>
      <c r="AO1598" t="inlineStr">
        <is>
          <t>WARREN CITY 1B</t>
        </is>
      </c>
      <c r="AP1598" t="inlineStr">
        <is>
          <t>78-P-ACG</t>
        </is>
      </c>
      <c r="AQ1598" t="n">
        <v>9</v>
      </c>
      <c r="AR1598" t="n">
        <v>64</v>
      </c>
      <c r="AS1598" t="n">
        <v>32</v>
      </c>
      <c r="AV1598" t="inlineStr">
        <is>
          <t>WARREN-WARD 1</t>
        </is>
      </c>
      <c r="AW1598">
        <f>COUNTA($BA$1598:$EE$1598)</f>
        <v/>
      </c>
      <c r="AX1598">
        <f>COUNTIF($BA$1598:$EE$1598,"D")</f>
        <v/>
      </c>
      <c r="AY1598">
        <f>COUNTIF($BA$1598:$EE$1598,"R")</f>
        <v/>
      </c>
      <c r="AZ1598">
        <f>IF(BL1598="D",1,0)+IF(BM1598="D",1,0)+IF(BR1598="D",1,0)+IF(BS1598="D",1,0)+IF(BU1598="D",1,0)+IF(CA1598="D",1,0)+IF(CB1598="D",1,0)+IF(CC1598="D",1,0)+IF(CD1598="D",1,0)+IF(CJ1598="D",1,0)+IF(CK1598="D",1,0)+IF(CO1598="D",1,0)+IF(CP1598="D",1,0)+IF(CQ1598="D",1,0)+IF(CU1598="D",1,0)+IF(CV1598="D",1,0)+IF(DB1598="D",1,0)+IF(DC1598="D",1,0)+IF(DH1598="D",1,0)+IF(DI1598="D",1,0)+IF(DM1598="D",1,0)+IF(DN1598="D",1,0)+IF(DO1598="D",1,0)+IF(DU1598="D",1,0)+IF(DX1598="D",1,0)</f>
        <v/>
      </c>
      <c r="BA1598">
        <f>IF(DH1598&lt;&gt;"",1,0)+IF(DI1598&lt;&gt;"",1,0)+IF(DK1598&lt;&gt;"",1,0)+IF(DM1598&lt;&gt;"",1,0)+IF(DN1598&lt;&gt;"",1,0)+IF(DO1598&lt;&gt;"",1,0)+IF(DQ1598&lt;&gt;"",1,0)+IF(DR1598&lt;&gt;"",1,0)+IF(DT1598&lt;&gt;"",1,0)+IF(DU1598&lt;&gt;"",1,0)+IF(DV1598&lt;&gt;"",1,0)+IF(DW1598&lt;&gt;"",1,0)+IF(DX1598&lt;&gt;"",1,0)+IF(DZ1598&lt;&gt;"",1,0)+IF(EA1598&lt;&gt;"",1,0)+IF(EB1598&lt;&gt;"",1,0)+IF(EE1598&lt;&gt;"",1,0)</f>
        <v/>
      </c>
      <c r="BB1598">
        <f>IF(AND(AV1598&gt;0, AW1598&gt;0),1,0)</f>
        <v/>
      </c>
    </row>
    <row r="1599">
      <c r="A1599" t="inlineStr">
        <is>
          <t>OH0019109792</t>
        </is>
      </c>
      <c r="B1599" t="n">
        <v>78</v>
      </c>
      <c r="C1599" t="n">
        <v>349450</v>
      </c>
      <c r="D1599" t="inlineStr">
        <is>
          <t>KEENAN</t>
        </is>
      </c>
      <c r="E1599" t="inlineStr">
        <is>
          <t>MARTIN</t>
        </is>
      </c>
      <c r="F1599">
        <f>CONCATENATE(D1599," ",LEFT(H1599,4),"T=",AU1599,"D=",AV1599,"R=",AW1599,"M=",AX1599,"L=",AY1599,"B=",AZ1599)</f>
        <v/>
      </c>
      <c r="G1599" t="inlineStr">
        <is>
          <t>W</t>
        </is>
      </c>
      <c r="I1599" t="inlineStr">
        <is>
          <t>1959-06-02</t>
        </is>
      </c>
      <c r="J1599" t="inlineStr">
        <is>
          <t>2020-12-10</t>
        </is>
      </c>
      <c r="K1599" t="inlineStr">
        <is>
          <t>CONFIRMATION</t>
        </is>
      </c>
      <c r="M1599">
        <f>RIGHT(L1599,LEN(L1599)-FIND(" ",L1599))</f>
        <v/>
      </c>
      <c r="N1599" t="inlineStr">
        <is>
          <t>700 BUCKEYE ST NW</t>
        </is>
      </c>
      <c r="O1599" t="inlineStr">
        <is>
          <t>APT 201</t>
        </is>
      </c>
      <c r="P1599" t="inlineStr">
        <is>
          <t>WARREN</t>
        </is>
      </c>
      <c r="Q1599" t="inlineStr">
        <is>
          <t>OH</t>
        </is>
      </c>
      <c r="R1599" t="n">
        <v>44485</v>
      </c>
      <c r="AD1599" t="inlineStr">
        <is>
          <t>TRUMBULL CAREER &amp; TECH CENTER</t>
        </is>
      </c>
      <c r="AE1599" t="inlineStr">
        <is>
          <t>WARREN CITY</t>
        </is>
      </c>
      <c r="AF1599" t="inlineStr">
        <is>
          <t>WARREN CITY SD</t>
        </is>
      </c>
      <c r="AH1599" t="n">
        <v>14</v>
      </c>
      <c r="AI1599" t="n">
        <v>11</v>
      </c>
      <c r="AN1599" t="inlineStr">
        <is>
          <t>WARREN</t>
        </is>
      </c>
      <c r="AO1599" t="inlineStr">
        <is>
          <t>WARREN CITY 1B</t>
        </is>
      </c>
      <c r="AP1599" t="inlineStr">
        <is>
          <t>78-P-ACG</t>
        </is>
      </c>
      <c r="AQ1599" t="n">
        <v>9</v>
      </c>
      <c r="AR1599" t="n">
        <v>64</v>
      </c>
      <c r="AS1599" t="n">
        <v>32</v>
      </c>
      <c r="AV1599" t="inlineStr">
        <is>
          <t>WARREN-WARD 1</t>
        </is>
      </c>
      <c r="AW1599">
        <f>COUNTA($BA$1599:$EE$1599)</f>
        <v/>
      </c>
      <c r="AX1599">
        <f>COUNTIF($BA$1599:$EE$1599,"D")</f>
        <v/>
      </c>
      <c r="AY1599">
        <f>COUNTIF($BA$1599:$EE$1599,"R")</f>
        <v/>
      </c>
      <c r="AZ1599">
        <f>IF(BL1599="D",1,0)+IF(BM1599="D",1,0)+IF(BR1599="D",1,0)+IF(BS1599="D",1,0)+IF(BU1599="D",1,0)+IF(CA1599="D",1,0)+IF(CB1599="D",1,0)+IF(CC1599="D",1,0)+IF(CD1599="D",1,0)+IF(CJ1599="D",1,0)+IF(CK1599="D",1,0)+IF(CO1599="D",1,0)+IF(CP1599="D",1,0)+IF(CQ1599="D",1,0)+IF(CU1599="D",1,0)+IF(CV1599="D",1,0)+IF(DB1599="D",1,0)+IF(DC1599="D",1,0)+IF(DH1599="D",1,0)+IF(DI1599="D",1,0)+IF(DM1599="D",1,0)+IF(DN1599="D",1,0)+IF(DO1599="D",1,0)+IF(DU1599="D",1,0)+IF(DX1599="D",1,0)</f>
        <v/>
      </c>
      <c r="BA1599">
        <f>IF(DH1599&lt;&gt;"",1,0)+IF(DI1599&lt;&gt;"",1,0)+IF(DK1599&lt;&gt;"",1,0)+IF(DM1599&lt;&gt;"",1,0)+IF(DN1599&lt;&gt;"",1,0)+IF(DO1599&lt;&gt;"",1,0)+IF(DQ1599&lt;&gt;"",1,0)+IF(DR1599&lt;&gt;"",1,0)+IF(DT1599&lt;&gt;"",1,0)+IF(DU1599&lt;&gt;"",1,0)+IF(DV1599&lt;&gt;"",1,0)+IF(DW1599&lt;&gt;"",1,0)+IF(DX1599&lt;&gt;"",1,0)+IF(DZ1599&lt;&gt;"",1,0)+IF(EA1599&lt;&gt;"",1,0)+IF(EB1599&lt;&gt;"",1,0)+IF(EE1599&lt;&gt;"",1,0)</f>
        <v/>
      </c>
      <c r="BB1599">
        <f>IF(AND(AV1599&gt;0, AW1599&gt;0),1,0)</f>
        <v/>
      </c>
    </row>
    <row r="1600">
      <c r="A1600" t="inlineStr">
        <is>
          <t>OH0020305815</t>
        </is>
      </c>
      <c r="B1600" t="n">
        <v>78</v>
      </c>
      <c r="C1600" t="n">
        <v>366051</v>
      </c>
      <c r="D1600" t="inlineStr">
        <is>
          <t>CARPENTER</t>
        </is>
      </c>
      <c r="E1600" t="inlineStr">
        <is>
          <t>CHARLES</t>
        </is>
      </c>
      <c r="F1600">
        <f>CONCATENATE(D1600," ",LEFT(H1600,4),"T=",AU1600,"D=",AV1600,"R=",AW1600,"M=",AX1600,"L=",AY1600,"B=",AZ1600)</f>
        <v/>
      </c>
      <c r="G1600" t="inlineStr">
        <is>
          <t>D</t>
        </is>
      </c>
      <c r="I1600" t="inlineStr">
        <is>
          <t>1969-09-24</t>
        </is>
      </c>
      <c r="J1600" t="inlineStr">
        <is>
          <t>2012-09-20</t>
        </is>
      </c>
      <c r="K1600" t="inlineStr">
        <is>
          <t>CONFIRMATION</t>
        </is>
      </c>
      <c r="M1600">
        <f>RIGHT(L1600,LEN(L1600)-FIND(" ",L1600))</f>
        <v/>
      </c>
      <c r="N1600" t="inlineStr">
        <is>
          <t>700 BUCKEYE ST NW</t>
        </is>
      </c>
      <c r="O1600" t="inlineStr">
        <is>
          <t>APT 903</t>
        </is>
      </c>
      <c r="P1600" t="inlineStr">
        <is>
          <t>WARREN</t>
        </is>
      </c>
      <c r="Q1600" t="inlineStr">
        <is>
          <t>OH</t>
        </is>
      </c>
      <c r="R1600" t="n">
        <v>44485</v>
      </c>
      <c r="AD1600" t="inlineStr">
        <is>
          <t>TRUMBULL CAREER &amp; TECH CENTER</t>
        </is>
      </c>
      <c r="AE1600" t="inlineStr">
        <is>
          <t>WARREN CITY</t>
        </is>
      </c>
      <c r="AF1600" t="inlineStr">
        <is>
          <t>WARREN CITY SD</t>
        </is>
      </c>
      <c r="AH1600" t="n">
        <v>14</v>
      </c>
      <c r="AI1600" t="n">
        <v>11</v>
      </c>
      <c r="AN1600" t="inlineStr">
        <is>
          <t>WARREN</t>
        </is>
      </c>
      <c r="AO1600" t="inlineStr">
        <is>
          <t>WARREN CITY 1B</t>
        </is>
      </c>
      <c r="AP1600" t="inlineStr">
        <is>
          <t>78-P-ACG</t>
        </is>
      </c>
      <c r="AQ1600" t="n">
        <v>9</v>
      </c>
      <c r="AR1600" t="n">
        <v>64</v>
      </c>
      <c r="AS1600" t="n">
        <v>32</v>
      </c>
      <c r="AV1600" t="inlineStr">
        <is>
          <t>WARREN-WARD 1</t>
        </is>
      </c>
      <c r="AW1600">
        <f>COUNTA($BA$1600:$EE$1600)</f>
        <v/>
      </c>
      <c r="AX1600">
        <f>COUNTIF($BA$1600:$EE$1600,"D")</f>
        <v/>
      </c>
      <c r="AY1600">
        <f>COUNTIF($BA$1600:$EE$1600,"R")</f>
        <v/>
      </c>
      <c r="AZ1600">
        <f>IF(BL1600="D",1,0)+IF(BM1600="D",1,0)+IF(BR1600="D",1,0)+IF(BS1600="D",1,0)+IF(BU1600="D",1,0)+IF(CA1600="D",1,0)+IF(CB1600="D",1,0)+IF(CC1600="D",1,0)+IF(CD1600="D",1,0)+IF(CJ1600="D",1,0)+IF(CK1600="D",1,0)+IF(CO1600="D",1,0)+IF(CP1600="D",1,0)+IF(CQ1600="D",1,0)+IF(CU1600="D",1,0)+IF(CV1600="D",1,0)+IF(DB1600="D",1,0)+IF(DC1600="D",1,0)+IF(DH1600="D",1,0)+IF(DI1600="D",1,0)+IF(DM1600="D",1,0)+IF(DN1600="D",1,0)+IF(DO1600="D",1,0)+IF(DU1600="D",1,0)+IF(DX1600="D",1,0)</f>
        <v/>
      </c>
      <c r="BA1600">
        <f>IF(DH1600&lt;&gt;"",1,0)+IF(DI1600&lt;&gt;"",1,0)+IF(DK1600&lt;&gt;"",1,0)+IF(DM1600&lt;&gt;"",1,0)+IF(DN1600&lt;&gt;"",1,0)+IF(DO1600&lt;&gt;"",1,0)+IF(DQ1600&lt;&gt;"",1,0)+IF(DR1600&lt;&gt;"",1,0)+IF(DT1600&lt;&gt;"",1,0)+IF(DU1600&lt;&gt;"",1,0)+IF(DV1600&lt;&gt;"",1,0)+IF(DW1600&lt;&gt;"",1,0)+IF(DX1600&lt;&gt;"",1,0)+IF(DZ1600&lt;&gt;"",1,0)+IF(EA1600&lt;&gt;"",1,0)+IF(EB1600&lt;&gt;"",1,0)+IF(EE1600&lt;&gt;"",1,0)</f>
        <v/>
      </c>
      <c r="BB1600">
        <f>IF(AND(AV1600&gt;0, AW1600&gt;0),1,0)</f>
        <v/>
      </c>
    </row>
    <row r="1601">
      <c r="A1601" t="inlineStr">
        <is>
          <t>OH0015812561</t>
        </is>
      </c>
      <c r="B1601" t="n">
        <v>78</v>
      </c>
      <c r="C1601" t="n">
        <v>262591</v>
      </c>
      <c r="D1601" t="inlineStr">
        <is>
          <t>STEELE</t>
        </is>
      </c>
      <c r="E1601" t="inlineStr">
        <is>
          <t>HERBERT</t>
        </is>
      </c>
      <c r="F1601">
        <f>CONCATENATE(D1601," ",LEFT(H1601,4),"T=",AU1601,"D=",AV1601,"R=",AW1601,"M=",AX1601,"L=",AY1601,"B=",AZ1601)</f>
        <v/>
      </c>
      <c r="I1601" t="inlineStr">
        <is>
          <t>1943-08-03</t>
        </is>
      </c>
      <c r="J1601" t="inlineStr">
        <is>
          <t>1995-10-12</t>
        </is>
      </c>
      <c r="K1601" t="inlineStr">
        <is>
          <t>CONFIRMATION</t>
        </is>
      </c>
      <c r="M1601">
        <f>RIGHT(L1601,LEN(L1601)-FIND(" ",L1601))</f>
        <v/>
      </c>
      <c r="N1601" t="inlineStr">
        <is>
          <t>250 TOD AVE NW</t>
        </is>
      </c>
      <c r="O1601" t="inlineStr">
        <is>
          <t>APT 506</t>
        </is>
      </c>
      <c r="P1601" t="inlineStr">
        <is>
          <t>WARREN</t>
        </is>
      </c>
      <c r="Q1601" t="inlineStr">
        <is>
          <t>OH</t>
        </is>
      </c>
      <c r="R1601" t="n">
        <v>44485</v>
      </c>
      <c r="AD1601" t="inlineStr">
        <is>
          <t>TRUMBULL CAREER &amp; TECH CENTER</t>
        </is>
      </c>
      <c r="AE1601" t="inlineStr">
        <is>
          <t>WARREN CITY</t>
        </is>
      </c>
      <c r="AF1601" t="inlineStr">
        <is>
          <t>WARREN CITY SD</t>
        </is>
      </c>
      <c r="AH1601" t="n">
        <v>14</v>
      </c>
      <c r="AI1601" t="n">
        <v>11</v>
      </c>
      <c r="AN1601" t="inlineStr">
        <is>
          <t>WARREN</t>
        </is>
      </c>
      <c r="AO1601" t="inlineStr">
        <is>
          <t>WARREN CITY 1B</t>
        </is>
      </c>
      <c r="AP1601" t="inlineStr">
        <is>
          <t>78-P-ACG</t>
        </is>
      </c>
      <c r="AQ1601" t="n">
        <v>9</v>
      </c>
      <c r="AR1601" t="n">
        <v>64</v>
      </c>
      <c r="AS1601" t="n">
        <v>32</v>
      </c>
      <c r="AV1601" t="inlineStr">
        <is>
          <t>WARREN-WARD 1</t>
        </is>
      </c>
      <c r="AW1601">
        <f>COUNTA($BA$1601:$EE$1601)</f>
        <v/>
      </c>
      <c r="AX1601">
        <f>COUNTIF($BA$1601:$EE$1601,"D")</f>
        <v/>
      </c>
      <c r="AY1601">
        <f>COUNTIF($BA$1601:$EE$1601,"R")</f>
        <v/>
      </c>
      <c r="AZ1601">
        <f>IF(BL1601="D",1,0)+IF(BM1601="D",1,0)+IF(BR1601="D",1,0)+IF(BS1601="D",1,0)+IF(BU1601="D",1,0)+IF(CA1601="D",1,0)+IF(CB1601="D",1,0)+IF(CC1601="D",1,0)+IF(CD1601="D",1,0)+IF(CJ1601="D",1,0)+IF(CK1601="D",1,0)+IF(CO1601="D",1,0)+IF(CP1601="D",1,0)+IF(CQ1601="D",1,0)+IF(CU1601="D",1,0)+IF(CV1601="D",1,0)+IF(DB1601="D",1,0)+IF(DC1601="D",1,0)+IF(DH1601="D",1,0)+IF(DI1601="D",1,0)+IF(DM1601="D",1,0)+IF(DN1601="D",1,0)+IF(DO1601="D",1,0)+IF(DU1601="D",1,0)+IF(DX1601="D",1,0)</f>
        <v/>
      </c>
      <c r="BA1601">
        <f>IF(DH1601&lt;&gt;"",1,0)+IF(DI1601&lt;&gt;"",1,0)+IF(DK1601&lt;&gt;"",1,0)+IF(DM1601&lt;&gt;"",1,0)+IF(DN1601&lt;&gt;"",1,0)+IF(DO1601&lt;&gt;"",1,0)+IF(DQ1601&lt;&gt;"",1,0)+IF(DR1601&lt;&gt;"",1,0)+IF(DT1601&lt;&gt;"",1,0)+IF(DU1601&lt;&gt;"",1,0)+IF(DV1601&lt;&gt;"",1,0)+IF(DW1601&lt;&gt;"",1,0)+IF(DX1601&lt;&gt;"",1,0)+IF(DZ1601&lt;&gt;"",1,0)+IF(EA1601&lt;&gt;"",1,0)+IF(EB1601&lt;&gt;"",1,0)+IF(EE1601&lt;&gt;"",1,0)</f>
        <v/>
      </c>
      <c r="BB1601">
        <f>IF(AND(AV1601&gt;0, AW1601&gt;0),1,0)</f>
        <v/>
      </c>
      <c r="BC1601" t="inlineStr">
        <is>
          <t>X</t>
        </is>
      </c>
      <c r="BD1601" t="inlineStr">
        <is>
          <t>X</t>
        </is>
      </c>
      <c r="BE1601" t="inlineStr">
        <is>
          <t>X</t>
        </is>
      </c>
      <c r="BF1601" t="inlineStr">
        <is>
          <t>X</t>
        </is>
      </c>
      <c r="BH1601" t="inlineStr">
        <is>
          <t>X</t>
        </is>
      </c>
      <c r="BI1601" t="inlineStr">
        <is>
          <t>X</t>
        </is>
      </c>
      <c r="BK1601" t="inlineStr">
        <is>
          <t>X</t>
        </is>
      </c>
      <c r="BL1601" t="inlineStr">
        <is>
          <t>X</t>
        </is>
      </c>
      <c r="BR1601" t="inlineStr">
        <is>
          <t>X</t>
        </is>
      </c>
      <c r="BS1601" t="inlineStr">
        <is>
          <t>X</t>
        </is>
      </c>
      <c r="BY1601" t="inlineStr">
        <is>
          <t>D</t>
        </is>
      </c>
    </row>
    <row r="1602">
      <c r="A1602" t="inlineStr">
        <is>
          <t>OH0027498555</t>
        </is>
      </c>
      <c r="B1602" t="n">
        <v>78</v>
      </c>
      <c r="C1602" t="n">
        <v>487157</v>
      </c>
      <c r="D1602" t="inlineStr">
        <is>
          <t>SCOTT</t>
        </is>
      </c>
      <c r="E1602" t="inlineStr">
        <is>
          <t>JORDIE</t>
        </is>
      </c>
      <c r="F1602">
        <f>CONCATENATE(D1602," ",LEFT(H1602,4),"T=",AU1602,"D=",AV1602,"R=",AW1602,"M=",AX1602,"L=",AY1602,"B=",AZ1602)</f>
        <v/>
      </c>
      <c r="G1602" t="inlineStr">
        <is>
          <t>UNIQUE</t>
        </is>
      </c>
      <c r="I1602" t="inlineStr">
        <is>
          <t>2004-04-05</t>
        </is>
      </c>
      <c r="J1602" t="inlineStr">
        <is>
          <t>2024-08-01</t>
        </is>
      </c>
      <c r="K1602" t="inlineStr">
        <is>
          <t>CONFIRMATION</t>
        </is>
      </c>
      <c r="M1602">
        <f>RIGHT(L1602,LEN(L1602)-FIND(" ",L1602))</f>
        <v/>
      </c>
      <c r="N1602" t="inlineStr">
        <is>
          <t>700 BUCKEYE ST NW</t>
        </is>
      </c>
      <c r="P1602" t="inlineStr">
        <is>
          <t>WARREN</t>
        </is>
      </c>
      <c r="Q1602" t="inlineStr">
        <is>
          <t>OH</t>
        </is>
      </c>
      <c r="R1602" t="n">
        <v>44485</v>
      </c>
      <c r="AD1602" t="inlineStr">
        <is>
          <t>TRUMBULL CAREER &amp; TECH CENTER</t>
        </is>
      </c>
      <c r="AE1602" t="inlineStr">
        <is>
          <t>WARREN CITY</t>
        </is>
      </c>
      <c r="AF1602" t="inlineStr">
        <is>
          <t>WARREN CITY SD</t>
        </is>
      </c>
      <c r="AH1602" t="n">
        <v>14</v>
      </c>
      <c r="AI1602" t="n">
        <v>11</v>
      </c>
      <c r="AN1602" t="inlineStr">
        <is>
          <t>WARREN</t>
        </is>
      </c>
      <c r="AO1602" t="inlineStr">
        <is>
          <t>WARREN CITY 1B</t>
        </is>
      </c>
      <c r="AP1602" t="inlineStr">
        <is>
          <t>78-P-ACG</t>
        </is>
      </c>
      <c r="AQ1602" t="n">
        <v>9</v>
      </c>
      <c r="AR1602" t="n">
        <v>64</v>
      </c>
      <c r="AS1602" t="n">
        <v>32</v>
      </c>
      <c r="AV1602" t="inlineStr">
        <is>
          <t>WARREN-WARD 1</t>
        </is>
      </c>
      <c r="AW1602">
        <f>COUNTA($BA$1602:$EE$1602)</f>
        <v/>
      </c>
      <c r="AX1602">
        <f>COUNTIF($BA$1602:$EE$1602,"D")</f>
        <v/>
      </c>
      <c r="AY1602">
        <f>COUNTIF($BA$1602:$EE$1602,"R")</f>
        <v/>
      </c>
      <c r="AZ1602">
        <f>IF(BL1602="D",1,0)+IF(BM1602="D",1,0)+IF(BR1602="D",1,0)+IF(BS1602="D",1,0)+IF(BU1602="D",1,0)+IF(CA1602="D",1,0)+IF(CB1602="D",1,0)+IF(CC1602="D",1,0)+IF(CD1602="D",1,0)+IF(CJ1602="D",1,0)+IF(CK1602="D",1,0)+IF(CO1602="D",1,0)+IF(CP1602="D",1,0)+IF(CQ1602="D",1,0)+IF(CU1602="D",1,0)+IF(CV1602="D",1,0)+IF(DB1602="D",1,0)+IF(DC1602="D",1,0)+IF(DH1602="D",1,0)+IF(DI1602="D",1,0)+IF(DM1602="D",1,0)+IF(DN1602="D",1,0)+IF(DO1602="D",1,0)+IF(DU1602="D",1,0)+IF(DX1602="D",1,0)</f>
        <v/>
      </c>
      <c r="BA1602">
        <f>IF(DH1602&lt;&gt;"",1,0)+IF(DI1602&lt;&gt;"",1,0)+IF(DK1602&lt;&gt;"",1,0)+IF(DM1602&lt;&gt;"",1,0)+IF(DN1602&lt;&gt;"",1,0)+IF(DO1602&lt;&gt;"",1,0)+IF(DQ1602&lt;&gt;"",1,0)+IF(DR1602&lt;&gt;"",1,0)+IF(DT1602&lt;&gt;"",1,0)+IF(DU1602&lt;&gt;"",1,0)+IF(DV1602&lt;&gt;"",1,0)+IF(DW1602&lt;&gt;"",1,0)+IF(DX1602&lt;&gt;"",1,0)+IF(DZ1602&lt;&gt;"",1,0)+IF(EA1602&lt;&gt;"",1,0)+IF(EB1602&lt;&gt;"",1,0)+IF(EE1602&lt;&gt;"",1,0)</f>
        <v/>
      </c>
      <c r="BB1602">
        <f>IF(AND(AV1602&gt;0, AW1602&gt;0),1,0)</f>
        <v/>
      </c>
    </row>
    <row r="1603">
      <c r="A1603" t="inlineStr">
        <is>
          <t>OH0025452272</t>
        </is>
      </c>
      <c r="B1603" t="n">
        <v>78</v>
      </c>
      <c r="C1603" t="n">
        <v>444954</v>
      </c>
      <c r="D1603" t="inlineStr">
        <is>
          <t>SKINNER</t>
        </is>
      </c>
      <c r="E1603" t="inlineStr">
        <is>
          <t>MYIA</t>
        </is>
      </c>
      <c r="F1603">
        <f>CONCATENATE(D1603," ",LEFT(H1603,4),"T=",AU1603,"D=",AV1603,"R=",AW1603,"M=",AX1603,"L=",AY1603,"B=",AZ1603)</f>
        <v/>
      </c>
      <c r="G1603" t="inlineStr">
        <is>
          <t>N</t>
        </is>
      </c>
      <c r="I1603" t="inlineStr">
        <is>
          <t>2002-03-02</t>
        </is>
      </c>
      <c r="J1603" t="inlineStr">
        <is>
          <t>2020-02-18</t>
        </is>
      </c>
      <c r="K1603" t="inlineStr">
        <is>
          <t>CONFIRMATION</t>
        </is>
      </c>
      <c r="M1603">
        <f>RIGHT(L1603,LEN(L1603)-FIND(" ",L1603))</f>
        <v/>
      </c>
      <c r="N1603" t="inlineStr">
        <is>
          <t>1160 ROBERTS AVE NW</t>
        </is>
      </c>
      <c r="O1603" t="inlineStr">
        <is>
          <t>APT 14</t>
        </is>
      </c>
      <c r="P1603" t="inlineStr">
        <is>
          <t>WARREN</t>
        </is>
      </c>
      <c r="Q1603" t="inlineStr">
        <is>
          <t>OH</t>
        </is>
      </c>
      <c r="R1603" t="n">
        <v>44485</v>
      </c>
      <c r="AD1603" t="inlineStr">
        <is>
          <t>TRUMBULL CAREER &amp; TECH CENTER</t>
        </is>
      </c>
      <c r="AE1603" t="inlineStr">
        <is>
          <t>WARREN CITY</t>
        </is>
      </c>
      <c r="AF1603" t="inlineStr">
        <is>
          <t>WARREN CITY SD</t>
        </is>
      </c>
      <c r="AH1603" t="n">
        <v>14</v>
      </c>
      <c r="AI1603" t="n">
        <v>11</v>
      </c>
      <c r="AN1603" t="inlineStr">
        <is>
          <t>WARREN</t>
        </is>
      </c>
      <c r="AO1603" t="inlineStr">
        <is>
          <t>WARREN CITY 1B</t>
        </is>
      </c>
      <c r="AP1603" t="inlineStr">
        <is>
          <t>78-P-ACG</t>
        </is>
      </c>
      <c r="AQ1603" t="n">
        <v>9</v>
      </c>
      <c r="AR1603" t="n">
        <v>64</v>
      </c>
      <c r="AS1603" t="n">
        <v>32</v>
      </c>
      <c r="AV1603" t="inlineStr">
        <is>
          <t>WARREN-WARD 1</t>
        </is>
      </c>
      <c r="AW1603">
        <f>COUNTA($BA$1603:$EE$1603)</f>
        <v/>
      </c>
      <c r="AX1603">
        <f>COUNTIF($BA$1603:$EE$1603,"D")</f>
        <v/>
      </c>
      <c r="AY1603">
        <f>COUNTIF($BA$1603:$EE$1603,"R")</f>
        <v/>
      </c>
      <c r="AZ1603">
        <f>IF(BL1603="D",1,0)+IF(BM1603="D",1,0)+IF(BR1603="D",1,0)+IF(BS1603="D",1,0)+IF(BU1603="D",1,0)+IF(CA1603="D",1,0)+IF(CB1603="D",1,0)+IF(CC1603="D",1,0)+IF(CD1603="D",1,0)+IF(CJ1603="D",1,0)+IF(CK1603="D",1,0)+IF(CO1603="D",1,0)+IF(CP1603="D",1,0)+IF(CQ1603="D",1,0)+IF(CU1603="D",1,0)+IF(CV1603="D",1,0)+IF(DB1603="D",1,0)+IF(DC1603="D",1,0)+IF(DH1603="D",1,0)+IF(DI1603="D",1,0)+IF(DM1603="D",1,0)+IF(DN1603="D",1,0)+IF(DO1603="D",1,0)+IF(DU1603="D",1,0)+IF(DX1603="D",1,0)</f>
        <v/>
      </c>
      <c r="BA1603">
        <f>IF(DH1603&lt;&gt;"",1,0)+IF(DI1603&lt;&gt;"",1,0)+IF(DK1603&lt;&gt;"",1,0)+IF(DM1603&lt;&gt;"",1,0)+IF(DN1603&lt;&gt;"",1,0)+IF(DO1603&lt;&gt;"",1,0)+IF(DQ1603&lt;&gt;"",1,0)+IF(DR1603&lt;&gt;"",1,0)+IF(DT1603&lt;&gt;"",1,0)+IF(DU1603&lt;&gt;"",1,0)+IF(DV1603&lt;&gt;"",1,0)+IF(DW1603&lt;&gt;"",1,0)+IF(DX1603&lt;&gt;"",1,0)+IF(DZ1603&lt;&gt;"",1,0)+IF(EA1603&lt;&gt;"",1,0)+IF(EB1603&lt;&gt;"",1,0)+IF(EE1603&lt;&gt;"",1,0)</f>
        <v/>
      </c>
      <c r="BB1603">
        <f>IF(AND(AV1603&gt;0, AW1603&gt;0),1,0)</f>
        <v/>
      </c>
    </row>
    <row r="1604">
      <c r="A1604" t="inlineStr">
        <is>
          <t>OH0026124657</t>
        </is>
      </c>
      <c r="B1604" t="n">
        <v>78</v>
      </c>
      <c r="C1604" t="n">
        <v>456696</v>
      </c>
      <c r="D1604" t="inlineStr">
        <is>
          <t>BENNETT</t>
        </is>
      </c>
      <c r="E1604" t="inlineStr">
        <is>
          <t>DEBRA</t>
        </is>
      </c>
      <c r="F1604">
        <f>CONCATENATE(D1604," ",LEFT(H1604,4),"T=",AU1604,"D=",AV1604,"R=",AW1604,"M=",AX1604,"L=",AY1604,"B=",AZ1604)</f>
        <v/>
      </c>
      <c r="G1604" t="inlineStr">
        <is>
          <t>S</t>
        </is>
      </c>
      <c r="I1604" t="inlineStr">
        <is>
          <t>1953-12-13</t>
        </is>
      </c>
      <c r="J1604" t="inlineStr">
        <is>
          <t>2021-01-11</t>
        </is>
      </c>
      <c r="K1604" t="inlineStr">
        <is>
          <t>CONFIRMATION</t>
        </is>
      </c>
      <c r="M1604">
        <f>RIGHT(L1604,LEN(L1604)-FIND(" ",L1604))</f>
        <v/>
      </c>
      <c r="N1604" t="inlineStr">
        <is>
          <t>870 GARDEN ST NW</t>
        </is>
      </c>
      <c r="P1604" t="inlineStr">
        <is>
          <t>WARREN</t>
        </is>
      </c>
      <c r="Q1604" t="inlineStr">
        <is>
          <t>OH</t>
        </is>
      </c>
      <c r="R1604" t="n">
        <v>44485</v>
      </c>
      <c r="AD1604" t="inlineStr">
        <is>
          <t>TRUMBULL CAREER &amp; TECH CENTER</t>
        </is>
      </c>
      <c r="AE1604" t="inlineStr">
        <is>
          <t>WARREN CITY</t>
        </is>
      </c>
      <c r="AF1604" t="inlineStr">
        <is>
          <t>WARREN CITY SD</t>
        </is>
      </c>
      <c r="AH1604" t="n">
        <v>14</v>
      </c>
      <c r="AI1604" t="n">
        <v>11</v>
      </c>
      <c r="AN1604" t="inlineStr">
        <is>
          <t>WARREN</t>
        </is>
      </c>
      <c r="AO1604" t="inlineStr">
        <is>
          <t>WARREN CITY 1B</t>
        </is>
      </c>
      <c r="AP1604" t="inlineStr">
        <is>
          <t>78-P-ACG</t>
        </is>
      </c>
      <c r="AQ1604" t="n">
        <v>9</v>
      </c>
      <c r="AR1604" t="n">
        <v>64</v>
      </c>
      <c r="AS1604" t="n">
        <v>32</v>
      </c>
      <c r="AV1604" t="inlineStr">
        <is>
          <t>WARREN-WARD 1</t>
        </is>
      </c>
      <c r="AW1604">
        <f>COUNTA($BA$1604:$EE$1604)</f>
        <v/>
      </c>
      <c r="AX1604">
        <f>COUNTIF($BA$1604:$EE$1604,"D")</f>
        <v/>
      </c>
      <c r="AY1604">
        <f>COUNTIF($BA$1604:$EE$1604,"R")</f>
        <v/>
      </c>
      <c r="AZ1604">
        <f>IF(BL1604="D",1,0)+IF(BM1604="D",1,0)+IF(BR1604="D",1,0)+IF(BS1604="D",1,0)+IF(BU1604="D",1,0)+IF(CA1604="D",1,0)+IF(CB1604="D",1,0)+IF(CC1604="D",1,0)+IF(CD1604="D",1,0)+IF(CJ1604="D",1,0)+IF(CK1604="D",1,0)+IF(CO1604="D",1,0)+IF(CP1604="D",1,0)+IF(CQ1604="D",1,0)+IF(CU1604="D",1,0)+IF(CV1604="D",1,0)+IF(DB1604="D",1,0)+IF(DC1604="D",1,0)+IF(DH1604="D",1,0)+IF(DI1604="D",1,0)+IF(DM1604="D",1,0)+IF(DN1604="D",1,0)+IF(DO1604="D",1,0)+IF(DU1604="D",1,0)+IF(DX1604="D",1,0)</f>
        <v/>
      </c>
      <c r="BA1604">
        <f>IF(DH1604&lt;&gt;"",1,0)+IF(DI1604&lt;&gt;"",1,0)+IF(DK1604&lt;&gt;"",1,0)+IF(DM1604&lt;&gt;"",1,0)+IF(DN1604&lt;&gt;"",1,0)+IF(DO1604&lt;&gt;"",1,0)+IF(DQ1604&lt;&gt;"",1,0)+IF(DR1604&lt;&gt;"",1,0)+IF(DT1604&lt;&gt;"",1,0)+IF(DU1604&lt;&gt;"",1,0)+IF(DV1604&lt;&gt;"",1,0)+IF(DW1604&lt;&gt;"",1,0)+IF(DX1604&lt;&gt;"",1,0)+IF(DZ1604&lt;&gt;"",1,0)+IF(EA1604&lt;&gt;"",1,0)+IF(EB1604&lt;&gt;"",1,0)+IF(EE1604&lt;&gt;"",1,0)</f>
        <v/>
      </c>
      <c r="BB1604">
        <f>IF(AND(AV1604&gt;0, AW1604&gt;0),1,0)</f>
        <v/>
      </c>
    </row>
    <row r="1605">
      <c r="A1605" t="inlineStr">
        <is>
          <t>OH0026063361</t>
        </is>
      </c>
      <c r="B1605" t="n">
        <v>78</v>
      </c>
      <c r="C1605" t="n">
        <v>455143</v>
      </c>
      <c r="D1605" t="inlineStr">
        <is>
          <t>GILLESPIE</t>
        </is>
      </c>
      <c r="E1605" t="inlineStr">
        <is>
          <t>JERRY</t>
        </is>
      </c>
      <c r="F1605">
        <f>CONCATENATE(D1605," ",LEFT(H1605,4),"T=",AU1605,"D=",AV1605,"R=",AW1605,"M=",AX1605,"L=",AY1605,"B=",AZ1605)</f>
        <v/>
      </c>
      <c r="G1605" t="inlineStr">
        <is>
          <t>LEE</t>
        </is>
      </c>
      <c r="I1605" t="inlineStr">
        <is>
          <t>1963-07-11</t>
        </is>
      </c>
      <c r="J1605" t="inlineStr">
        <is>
          <t>2020-11-03</t>
        </is>
      </c>
      <c r="K1605" t="inlineStr">
        <is>
          <t>CONFIRMATION</t>
        </is>
      </c>
      <c r="M1605">
        <f>RIGHT(L1605,LEN(L1605)-FIND(" ",L1605))</f>
        <v/>
      </c>
      <c r="N1605" t="inlineStr">
        <is>
          <t>874 HUNTER ST NW</t>
        </is>
      </c>
      <c r="P1605" t="inlineStr">
        <is>
          <t>WARREN</t>
        </is>
      </c>
      <c r="Q1605" t="inlineStr">
        <is>
          <t>OH</t>
        </is>
      </c>
      <c r="R1605" t="n">
        <v>44485</v>
      </c>
      <c r="AD1605" t="inlineStr">
        <is>
          <t>TRUMBULL CAREER &amp; TECH CENTER</t>
        </is>
      </c>
      <c r="AE1605" t="inlineStr">
        <is>
          <t>WARREN CITY</t>
        </is>
      </c>
      <c r="AF1605" t="inlineStr">
        <is>
          <t>WARREN CITY SD</t>
        </is>
      </c>
      <c r="AH1605" t="n">
        <v>14</v>
      </c>
      <c r="AI1605" t="n">
        <v>11</v>
      </c>
      <c r="AN1605" t="inlineStr">
        <is>
          <t>WARREN</t>
        </is>
      </c>
      <c r="AO1605" t="inlineStr">
        <is>
          <t>WARREN CITY 1B</t>
        </is>
      </c>
      <c r="AP1605" t="inlineStr">
        <is>
          <t>78-P-ACG</t>
        </is>
      </c>
      <c r="AQ1605" t="n">
        <v>9</v>
      </c>
      <c r="AR1605" t="n">
        <v>64</v>
      </c>
      <c r="AS1605" t="n">
        <v>32</v>
      </c>
      <c r="AV1605" t="inlineStr">
        <is>
          <t>WARREN-WARD 1</t>
        </is>
      </c>
      <c r="AW1605">
        <f>COUNTA($BA$1605:$EE$1605)</f>
        <v/>
      </c>
      <c r="AX1605">
        <f>COUNTIF($BA$1605:$EE$1605,"D")</f>
        <v/>
      </c>
      <c r="AY1605">
        <f>COUNTIF($BA$1605:$EE$1605,"R")</f>
        <v/>
      </c>
      <c r="AZ1605">
        <f>IF(BL1605="D",1,0)+IF(BM1605="D",1,0)+IF(BR1605="D",1,0)+IF(BS1605="D",1,0)+IF(BU1605="D",1,0)+IF(CA1605="D",1,0)+IF(CB1605="D",1,0)+IF(CC1605="D",1,0)+IF(CD1605="D",1,0)+IF(CJ1605="D",1,0)+IF(CK1605="D",1,0)+IF(CO1605="D",1,0)+IF(CP1605="D",1,0)+IF(CQ1605="D",1,0)+IF(CU1605="D",1,0)+IF(CV1605="D",1,0)+IF(DB1605="D",1,0)+IF(DC1605="D",1,0)+IF(DH1605="D",1,0)+IF(DI1605="D",1,0)+IF(DM1605="D",1,0)+IF(DN1605="D",1,0)+IF(DO1605="D",1,0)+IF(DU1605="D",1,0)+IF(DX1605="D",1,0)</f>
        <v/>
      </c>
      <c r="BA1605">
        <f>IF(DH1605&lt;&gt;"",1,0)+IF(DI1605&lt;&gt;"",1,0)+IF(DK1605&lt;&gt;"",1,0)+IF(DM1605&lt;&gt;"",1,0)+IF(DN1605&lt;&gt;"",1,0)+IF(DO1605&lt;&gt;"",1,0)+IF(DQ1605&lt;&gt;"",1,0)+IF(DR1605&lt;&gt;"",1,0)+IF(DT1605&lt;&gt;"",1,0)+IF(DU1605&lt;&gt;"",1,0)+IF(DV1605&lt;&gt;"",1,0)+IF(DW1605&lt;&gt;"",1,0)+IF(DX1605&lt;&gt;"",1,0)+IF(DZ1605&lt;&gt;"",1,0)+IF(EA1605&lt;&gt;"",1,0)+IF(EB1605&lt;&gt;"",1,0)+IF(EE1605&lt;&gt;"",1,0)</f>
        <v/>
      </c>
      <c r="BB1605">
        <f>IF(AND(AV1605&gt;0, AW1605&gt;0),1,0)</f>
        <v/>
      </c>
      <c r="CA1605" t="inlineStr">
        <is>
          <t>X</t>
        </is>
      </c>
      <c r="DN1605" t="inlineStr">
        <is>
          <t>X</t>
        </is>
      </c>
    </row>
    <row r="1606">
      <c r="A1606" t="inlineStr">
        <is>
          <t>OH0025797835</t>
        </is>
      </c>
      <c r="B1606" t="n">
        <v>78</v>
      </c>
      <c r="C1606" t="n">
        <v>450600</v>
      </c>
      <c r="D1606" t="inlineStr">
        <is>
          <t>JONES</t>
        </is>
      </c>
      <c r="E1606" t="inlineStr">
        <is>
          <t>ELISSA</t>
        </is>
      </c>
      <c r="F1606">
        <f>CONCATENATE(D1606," ",LEFT(H1606,4),"T=",AU1606,"D=",AV1606,"R=",AW1606,"M=",AX1606,"L=",AY1606,"B=",AZ1606)</f>
        <v/>
      </c>
      <c r="G1606" t="inlineStr">
        <is>
          <t>MARIE</t>
        </is>
      </c>
      <c r="I1606" t="inlineStr">
        <is>
          <t>1984-04-10</t>
        </is>
      </c>
      <c r="J1606" t="inlineStr">
        <is>
          <t>2020-09-09</t>
        </is>
      </c>
      <c r="K1606" t="inlineStr">
        <is>
          <t>CONFIRMATION</t>
        </is>
      </c>
      <c r="M1606">
        <f>RIGHT(L1606,LEN(L1606)-FIND(" ",L1606))</f>
        <v/>
      </c>
      <c r="N1606" t="inlineStr">
        <is>
          <t>830 TOD AVE NW</t>
        </is>
      </c>
      <c r="P1606" t="inlineStr">
        <is>
          <t>WARREN</t>
        </is>
      </c>
      <c r="Q1606" t="inlineStr">
        <is>
          <t>OH</t>
        </is>
      </c>
      <c r="R1606" t="n">
        <v>44485</v>
      </c>
      <c r="AD1606" t="inlineStr">
        <is>
          <t>TRUMBULL CAREER &amp; TECH CENTER</t>
        </is>
      </c>
      <c r="AE1606" t="inlineStr">
        <is>
          <t>WARREN CITY</t>
        </is>
      </c>
      <c r="AF1606" t="inlineStr">
        <is>
          <t>WARREN CITY SD</t>
        </is>
      </c>
      <c r="AH1606" t="n">
        <v>14</v>
      </c>
      <c r="AI1606" t="n">
        <v>11</v>
      </c>
      <c r="AN1606" t="inlineStr">
        <is>
          <t>WARREN</t>
        </is>
      </c>
      <c r="AO1606" t="inlineStr">
        <is>
          <t>WARREN CITY 1B</t>
        </is>
      </c>
      <c r="AP1606" t="inlineStr">
        <is>
          <t>78-P-ACG</t>
        </is>
      </c>
      <c r="AQ1606" t="n">
        <v>9</v>
      </c>
      <c r="AR1606" t="n">
        <v>64</v>
      </c>
      <c r="AS1606" t="n">
        <v>32</v>
      </c>
      <c r="AV1606" t="inlineStr">
        <is>
          <t>WARREN-WARD 1</t>
        </is>
      </c>
      <c r="AW1606">
        <f>COUNTA($BA$1606:$EE$1606)</f>
        <v/>
      </c>
      <c r="AX1606">
        <f>COUNTIF($BA$1606:$EE$1606,"D")</f>
        <v/>
      </c>
      <c r="AY1606">
        <f>COUNTIF($BA$1606:$EE$1606,"R")</f>
        <v/>
      </c>
      <c r="AZ1606">
        <f>IF(BL1606="D",1,0)+IF(BM1606="D",1,0)+IF(BR1606="D",1,0)+IF(BS1606="D",1,0)+IF(BU1606="D",1,0)+IF(CA1606="D",1,0)+IF(CB1606="D",1,0)+IF(CC1606="D",1,0)+IF(CD1606="D",1,0)+IF(CJ1606="D",1,0)+IF(CK1606="D",1,0)+IF(CO1606="D",1,0)+IF(CP1606="D",1,0)+IF(CQ1606="D",1,0)+IF(CU1606="D",1,0)+IF(CV1606="D",1,0)+IF(DB1606="D",1,0)+IF(DC1606="D",1,0)+IF(DH1606="D",1,0)+IF(DI1606="D",1,0)+IF(DM1606="D",1,0)+IF(DN1606="D",1,0)+IF(DO1606="D",1,0)+IF(DU1606="D",1,0)+IF(DX1606="D",1,0)</f>
        <v/>
      </c>
      <c r="BA1606">
        <f>IF(DH1606&lt;&gt;"",1,0)+IF(DI1606&lt;&gt;"",1,0)+IF(DK1606&lt;&gt;"",1,0)+IF(DM1606&lt;&gt;"",1,0)+IF(DN1606&lt;&gt;"",1,0)+IF(DO1606&lt;&gt;"",1,0)+IF(DQ1606&lt;&gt;"",1,0)+IF(DR1606&lt;&gt;"",1,0)+IF(DT1606&lt;&gt;"",1,0)+IF(DU1606&lt;&gt;"",1,0)+IF(DV1606&lt;&gt;"",1,0)+IF(DW1606&lt;&gt;"",1,0)+IF(DX1606&lt;&gt;"",1,0)+IF(DZ1606&lt;&gt;"",1,0)+IF(EA1606&lt;&gt;"",1,0)+IF(EB1606&lt;&gt;"",1,0)+IF(EE1606&lt;&gt;"",1,0)</f>
        <v/>
      </c>
      <c r="BB1606">
        <f>IF(AND(AV1606&gt;0, AW1606&gt;0),1,0)</f>
        <v/>
      </c>
    </row>
    <row r="1607">
      <c r="A1607" t="inlineStr">
        <is>
          <t>OH0021888181</t>
        </is>
      </c>
      <c r="B1607" t="n">
        <v>78</v>
      </c>
      <c r="C1607" t="n">
        <v>388927</v>
      </c>
      <c r="D1607" t="inlineStr">
        <is>
          <t>KREN</t>
        </is>
      </c>
      <c r="E1607" t="inlineStr">
        <is>
          <t>DANIAL</t>
        </is>
      </c>
      <c r="F1607">
        <f>CONCATENATE(D1607," ",LEFT(H1607,4),"T=",AU1607,"D=",AV1607,"R=",AW1607,"M=",AX1607,"L=",AY1607,"B=",AZ1607)</f>
        <v/>
      </c>
      <c r="G1607" t="inlineStr">
        <is>
          <t>J</t>
        </is>
      </c>
      <c r="I1607" t="inlineStr">
        <is>
          <t>1993-06-02</t>
        </is>
      </c>
      <c r="J1607" t="inlineStr">
        <is>
          <t>2015-10-22</t>
        </is>
      </c>
      <c r="K1607" t="inlineStr">
        <is>
          <t>CONFIRMATION</t>
        </is>
      </c>
      <c r="M1607">
        <f>RIGHT(L1607,LEN(L1607)-FIND(" ",L1607))</f>
        <v/>
      </c>
      <c r="N1607" t="inlineStr">
        <is>
          <t>892 GARDEN ST NW</t>
        </is>
      </c>
      <c r="P1607" t="inlineStr">
        <is>
          <t>WARREN</t>
        </is>
      </c>
      <c r="Q1607" t="inlineStr">
        <is>
          <t>OH</t>
        </is>
      </c>
      <c r="R1607" t="n">
        <v>44485</v>
      </c>
      <c r="AD1607" t="inlineStr">
        <is>
          <t>TRUMBULL CAREER &amp; TECH CENTER</t>
        </is>
      </c>
      <c r="AE1607" t="inlineStr">
        <is>
          <t>WARREN CITY</t>
        </is>
      </c>
      <c r="AF1607" t="inlineStr">
        <is>
          <t>WARREN CITY SD</t>
        </is>
      </c>
      <c r="AH1607" t="n">
        <v>14</v>
      </c>
      <c r="AI1607" t="n">
        <v>11</v>
      </c>
      <c r="AN1607" t="inlineStr">
        <is>
          <t>WARREN</t>
        </is>
      </c>
      <c r="AO1607" t="inlineStr">
        <is>
          <t>WARREN CITY 1B</t>
        </is>
      </c>
      <c r="AP1607" t="inlineStr">
        <is>
          <t>78-P-ACG</t>
        </is>
      </c>
      <c r="AQ1607" t="n">
        <v>9</v>
      </c>
      <c r="AR1607" t="n">
        <v>64</v>
      </c>
      <c r="AS1607" t="n">
        <v>32</v>
      </c>
      <c r="AV1607" t="inlineStr">
        <is>
          <t>WARREN-WARD 1</t>
        </is>
      </c>
      <c r="AW1607">
        <f>COUNTA($BA$1607:$EE$1607)</f>
        <v/>
      </c>
      <c r="AX1607">
        <f>COUNTIF($BA$1607:$EE$1607,"D")</f>
        <v/>
      </c>
      <c r="AY1607">
        <f>COUNTIF($BA$1607:$EE$1607,"R")</f>
        <v/>
      </c>
      <c r="AZ1607">
        <f>IF(BL1607="D",1,0)+IF(BM1607="D",1,0)+IF(BR1607="D",1,0)+IF(BS1607="D",1,0)+IF(BU1607="D",1,0)+IF(CA1607="D",1,0)+IF(CB1607="D",1,0)+IF(CC1607="D",1,0)+IF(CD1607="D",1,0)+IF(CJ1607="D",1,0)+IF(CK1607="D",1,0)+IF(CO1607="D",1,0)+IF(CP1607="D",1,0)+IF(CQ1607="D",1,0)+IF(CU1607="D",1,0)+IF(CV1607="D",1,0)+IF(DB1607="D",1,0)+IF(DC1607="D",1,0)+IF(DH1607="D",1,0)+IF(DI1607="D",1,0)+IF(DM1607="D",1,0)+IF(DN1607="D",1,0)+IF(DO1607="D",1,0)+IF(DU1607="D",1,0)+IF(DX1607="D",1,0)</f>
        <v/>
      </c>
      <c r="BA1607">
        <f>IF(DH1607&lt;&gt;"",1,0)+IF(DI1607&lt;&gt;"",1,0)+IF(DK1607&lt;&gt;"",1,0)+IF(DM1607&lt;&gt;"",1,0)+IF(DN1607&lt;&gt;"",1,0)+IF(DO1607&lt;&gt;"",1,0)+IF(DQ1607&lt;&gt;"",1,0)+IF(DR1607&lt;&gt;"",1,0)+IF(DT1607&lt;&gt;"",1,0)+IF(DU1607&lt;&gt;"",1,0)+IF(DV1607&lt;&gt;"",1,0)+IF(DW1607&lt;&gt;"",1,0)+IF(DX1607&lt;&gt;"",1,0)+IF(DZ1607&lt;&gt;"",1,0)+IF(EA1607&lt;&gt;"",1,0)+IF(EB1607&lt;&gt;"",1,0)+IF(EE1607&lt;&gt;"",1,0)</f>
        <v/>
      </c>
      <c r="BB1607">
        <f>IF(AND(AV1607&gt;0, AW1607&gt;0),1,0)</f>
        <v/>
      </c>
      <c r="CP1607" t="inlineStr">
        <is>
          <t>X</t>
        </is>
      </c>
    </row>
    <row r="1608">
      <c r="A1608" t="inlineStr">
        <is>
          <t>OH0023481561</t>
        </is>
      </c>
      <c r="B1608" t="n">
        <v>78</v>
      </c>
      <c r="C1608" t="n">
        <v>413156</v>
      </c>
      <c r="D1608" t="inlineStr">
        <is>
          <t>HITES</t>
        </is>
      </c>
      <c r="E1608" t="inlineStr">
        <is>
          <t>RANDI</t>
        </is>
      </c>
      <c r="F1608">
        <f>CONCATENATE(D1608," ",LEFT(H1608,4),"T=",AU1608,"D=",AV1608,"R=",AW1608,"M=",AX1608,"L=",AY1608,"B=",AZ1608)</f>
        <v/>
      </c>
      <c r="G1608" t="inlineStr">
        <is>
          <t>RENEE</t>
        </is>
      </c>
      <c r="I1608" t="inlineStr">
        <is>
          <t>1977-12-01</t>
        </is>
      </c>
      <c r="J1608" t="inlineStr">
        <is>
          <t>2016-07-19</t>
        </is>
      </c>
      <c r="K1608" t="inlineStr">
        <is>
          <t>CONFIRMATION</t>
        </is>
      </c>
      <c r="M1608">
        <f>RIGHT(L1608,LEN(L1608)-FIND(" ",L1608))</f>
        <v/>
      </c>
      <c r="N1608" t="inlineStr">
        <is>
          <t>852 SUMMIT ST NW</t>
        </is>
      </c>
      <c r="P1608" t="inlineStr">
        <is>
          <t>WARREN</t>
        </is>
      </c>
      <c r="Q1608" t="inlineStr">
        <is>
          <t>OH</t>
        </is>
      </c>
      <c r="R1608" t="n">
        <v>44485</v>
      </c>
      <c r="AD1608" t="inlineStr">
        <is>
          <t>TRUMBULL CAREER &amp; TECH CENTER</t>
        </is>
      </c>
      <c r="AE1608" t="inlineStr">
        <is>
          <t>WARREN CITY</t>
        </is>
      </c>
      <c r="AF1608" t="inlineStr">
        <is>
          <t>WARREN CITY SD</t>
        </is>
      </c>
      <c r="AH1608" t="n">
        <v>14</v>
      </c>
      <c r="AI1608" t="n">
        <v>11</v>
      </c>
      <c r="AN1608" t="inlineStr">
        <is>
          <t>WARREN</t>
        </is>
      </c>
      <c r="AO1608" t="inlineStr">
        <is>
          <t>WARREN CITY 1B</t>
        </is>
      </c>
      <c r="AP1608" t="inlineStr">
        <is>
          <t>78-P-ACG</t>
        </is>
      </c>
      <c r="AQ1608" t="n">
        <v>9</v>
      </c>
      <c r="AR1608" t="n">
        <v>64</v>
      </c>
      <c r="AS1608" t="n">
        <v>32</v>
      </c>
      <c r="AV1608" t="inlineStr">
        <is>
          <t>WARREN-WARD 1</t>
        </is>
      </c>
      <c r="AW1608">
        <f>COUNTA($BA$1608:$EE$1608)</f>
        <v/>
      </c>
      <c r="AX1608">
        <f>COUNTIF($BA$1608:$EE$1608,"D")</f>
        <v/>
      </c>
      <c r="AY1608">
        <f>COUNTIF($BA$1608:$EE$1608,"R")</f>
        <v/>
      </c>
      <c r="AZ1608">
        <f>IF(BL1608="D",1,0)+IF(BM1608="D",1,0)+IF(BR1608="D",1,0)+IF(BS1608="D",1,0)+IF(BU1608="D",1,0)+IF(CA1608="D",1,0)+IF(CB1608="D",1,0)+IF(CC1608="D",1,0)+IF(CD1608="D",1,0)+IF(CJ1608="D",1,0)+IF(CK1608="D",1,0)+IF(CO1608="D",1,0)+IF(CP1608="D",1,0)+IF(CQ1608="D",1,0)+IF(CU1608="D",1,0)+IF(CV1608="D",1,0)+IF(DB1608="D",1,0)+IF(DC1608="D",1,0)+IF(DH1608="D",1,0)+IF(DI1608="D",1,0)+IF(DM1608="D",1,0)+IF(DN1608="D",1,0)+IF(DO1608="D",1,0)+IF(DU1608="D",1,0)+IF(DX1608="D",1,0)</f>
        <v/>
      </c>
      <c r="BA1608">
        <f>IF(DH1608&lt;&gt;"",1,0)+IF(DI1608&lt;&gt;"",1,0)+IF(DK1608&lt;&gt;"",1,0)+IF(DM1608&lt;&gt;"",1,0)+IF(DN1608&lt;&gt;"",1,0)+IF(DO1608&lt;&gt;"",1,0)+IF(DQ1608&lt;&gt;"",1,0)+IF(DR1608&lt;&gt;"",1,0)+IF(DT1608&lt;&gt;"",1,0)+IF(DU1608&lt;&gt;"",1,0)+IF(DV1608&lt;&gt;"",1,0)+IF(DW1608&lt;&gt;"",1,0)+IF(DX1608&lt;&gt;"",1,0)+IF(DZ1608&lt;&gt;"",1,0)+IF(EA1608&lt;&gt;"",1,0)+IF(EB1608&lt;&gt;"",1,0)+IF(EE1608&lt;&gt;"",1,0)</f>
        <v/>
      </c>
      <c r="BB1608">
        <f>IF(AND(AV1608&gt;0, AW1608&gt;0),1,0)</f>
        <v/>
      </c>
      <c r="DC1608" t="inlineStr">
        <is>
          <t>X</t>
        </is>
      </c>
    </row>
    <row r="1609">
      <c r="A1609" t="inlineStr">
        <is>
          <t>OH0019096387</t>
        </is>
      </c>
      <c r="B1609" t="n">
        <v>78</v>
      </c>
      <c r="C1609" t="n">
        <v>349245</v>
      </c>
      <c r="D1609" t="inlineStr">
        <is>
          <t>WALKER</t>
        </is>
      </c>
      <c r="E1609" t="inlineStr">
        <is>
          <t>SHANNON</t>
        </is>
      </c>
      <c r="F1609">
        <f>CONCATENATE(D1609," ",LEFT(H1609,4),"T=",AU1609,"D=",AV1609,"R=",AW1609,"M=",AX1609,"L=",AY1609,"B=",AZ1609)</f>
        <v/>
      </c>
      <c r="I1609" t="inlineStr">
        <is>
          <t>1989-01-13</t>
        </is>
      </c>
      <c r="J1609" t="inlineStr">
        <is>
          <t>2016-02-12</t>
        </is>
      </c>
      <c r="K1609" t="inlineStr">
        <is>
          <t>CONFIRMATION</t>
        </is>
      </c>
      <c r="M1609">
        <f>RIGHT(L1609,LEN(L1609)-FIND(" ",L1609))</f>
        <v/>
      </c>
      <c r="N1609" t="inlineStr">
        <is>
          <t>1081 ORLO ST NW</t>
        </is>
      </c>
      <c r="P1609" t="inlineStr">
        <is>
          <t>WARREN</t>
        </is>
      </c>
      <c r="Q1609" t="inlineStr">
        <is>
          <t>OH</t>
        </is>
      </c>
      <c r="R1609" t="n">
        <v>44485</v>
      </c>
      <c r="AD1609" t="inlineStr">
        <is>
          <t>TRUMBULL CAREER &amp; TECH CENTER</t>
        </is>
      </c>
      <c r="AE1609" t="inlineStr">
        <is>
          <t>WARREN CITY</t>
        </is>
      </c>
      <c r="AF1609" t="inlineStr">
        <is>
          <t>WARREN CITY SD</t>
        </is>
      </c>
      <c r="AH1609" t="n">
        <v>14</v>
      </c>
      <c r="AI1609" t="n">
        <v>11</v>
      </c>
      <c r="AN1609" t="inlineStr">
        <is>
          <t>WARREN</t>
        </is>
      </c>
      <c r="AO1609" t="inlineStr">
        <is>
          <t>WARREN CITY 1B</t>
        </is>
      </c>
      <c r="AP1609" t="inlineStr">
        <is>
          <t>78-P-ACG</t>
        </is>
      </c>
      <c r="AQ1609" t="n">
        <v>9</v>
      </c>
      <c r="AR1609" t="n">
        <v>64</v>
      </c>
      <c r="AS1609" t="n">
        <v>32</v>
      </c>
      <c r="AV1609" t="inlineStr">
        <is>
          <t>WARREN-WARD 1</t>
        </is>
      </c>
      <c r="AW1609">
        <f>COUNTA($BA$1609:$EE$1609)</f>
        <v/>
      </c>
      <c r="AX1609">
        <f>COUNTIF($BA$1609:$EE$1609,"D")</f>
        <v/>
      </c>
      <c r="AY1609">
        <f>COUNTIF($BA$1609:$EE$1609,"R")</f>
        <v/>
      </c>
      <c r="AZ1609">
        <f>IF(BL1609="D",1,0)+IF(BM1609="D",1,0)+IF(BR1609="D",1,0)+IF(BS1609="D",1,0)+IF(BU1609="D",1,0)+IF(CA1609="D",1,0)+IF(CB1609="D",1,0)+IF(CC1609="D",1,0)+IF(CD1609="D",1,0)+IF(CJ1609="D",1,0)+IF(CK1609="D",1,0)+IF(CO1609="D",1,0)+IF(CP1609="D",1,0)+IF(CQ1609="D",1,0)+IF(CU1609="D",1,0)+IF(CV1609="D",1,0)+IF(DB1609="D",1,0)+IF(DC1609="D",1,0)+IF(DH1609="D",1,0)+IF(DI1609="D",1,0)+IF(DM1609="D",1,0)+IF(DN1609="D",1,0)+IF(DO1609="D",1,0)+IF(DU1609="D",1,0)+IF(DX1609="D",1,0)</f>
        <v/>
      </c>
      <c r="BA1609">
        <f>IF(DH1609&lt;&gt;"",1,0)+IF(DI1609&lt;&gt;"",1,0)+IF(DK1609&lt;&gt;"",1,0)+IF(DM1609&lt;&gt;"",1,0)+IF(DN1609&lt;&gt;"",1,0)+IF(DO1609&lt;&gt;"",1,0)+IF(DQ1609&lt;&gt;"",1,0)+IF(DR1609&lt;&gt;"",1,0)+IF(DT1609&lt;&gt;"",1,0)+IF(DU1609&lt;&gt;"",1,0)+IF(DV1609&lt;&gt;"",1,0)+IF(DW1609&lt;&gt;"",1,0)+IF(DX1609&lt;&gt;"",1,0)+IF(DZ1609&lt;&gt;"",1,0)+IF(EA1609&lt;&gt;"",1,0)+IF(EB1609&lt;&gt;"",1,0)+IF(EE1609&lt;&gt;"",1,0)</f>
        <v/>
      </c>
      <c r="BB1609">
        <f>IF(AND(AV1609&gt;0, AW1609&gt;0),1,0)</f>
        <v/>
      </c>
      <c r="BY1609" t="inlineStr">
        <is>
          <t>D</t>
        </is>
      </c>
      <c r="CA1609" t="inlineStr">
        <is>
          <t>X</t>
        </is>
      </c>
      <c r="CK1609" t="inlineStr">
        <is>
          <t>X</t>
        </is>
      </c>
      <c r="CN1609" t="inlineStr">
        <is>
          <t>X</t>
        </is>
      </c>
      <c r="CO1609" t="inlineStr">
        <is>
          <t>D</t>
        </is>
      </c>
      <c r="CP1609" t="inlineStr">
        <is>
          <t>X</t>
        </is>
      </c>
      <c r="CY1609" t="inlineStr">
        <is>
          <t>X</t>
        </is>
      </c>
      <c r="CZ1609" t="inlineStr">
        <is>
          <t>R</t>
        </is>
      </c>
      <c r="DC1609" t="inlineStr">
        <is>
          <t>X</t>
        </is>
      </c>
    </row>
    <row r="1610">
      <c r="A1610" t="inlineStr">
        <is>
          <t>OH0023269757</t>
        </is>
      </c>
      <c r="B1610" t="n">
        <v>78</v>
      </c>
      <c r="C1610" t="n">
        <v>409463</v>
      </c>
      <c r="D1610" t="inlineStr">
        <is>
          <t>BLUMER</t>
        </is>
      </c>
      <c r="E1610" t="inlineStr">
        <is>
          <t>RAVEN</t>
        </is>
      </c>
      <c r="F1610">
        <f>CONCATENATE(D1610," ",LEFT(H1610,4),"T=",AU1610,"D=",AV1610,"R=",AW1610,"M=",AX1610,"L=",AY1610,"B=",AZ1610)</f>
        <v/>
      </c>
      <c r="G1610" t="inlineStr">
        <is>
          <t>M</t>
        </is>
      </c>
      <c r="I1610" t="inlineStr">
        <is>
          <t>1997-02-08</t>
        </is>
      </c>
      <c r="J1610" t="inlineStr">
        <is>
          <t>2017-01-04</t>
        </is>
      </c>
      <c r="K1610" t="inlineStr">
        <is>
          <t>CONFIRMATION</t>
        </is>
      </c>
      <c r="M1610">
        <f>RIGHT(L1610,LEN(L1610)-FIND(" ",L1610))</f>
        <v/>
      </c>
      <c r="N1610" t="inlineStr">
        <is>
          <t>1200 ROBERTS AVE NW</t>
        </is>
      </c>
      <c r="O1610" t="inlineStr">
        <is>
          <t>APT 54</t>
        </is>
      </c>
      <c r="P1610" t="inlineStr">
        <is>
          <t>WARREN</t>
        </is>
      </c>
      <c r="Q1610" t="inlineStr">
        <is>
          <t>OH</t>
        </is>
      </c>
      <c r="R1610" t="n">
        <v>44485</v>
      </c>
      <c r="AD1610" t="inlineStr">
        <is>
          <t>TRUMBULL CAREER &amp; TECH CENTER</t>
        </is>
      </c>
      <c r="AE1610" t="inlineStr">
        <is>
          <t>WARREN CITY</t>
        </is>
      </c>
      <c r="AF1610" t="inlineStr">
        <is>
          <t>WARREN CITY SD</t>
        </is>
      </c>
      <c r="AH1610" t="n">
        <v>14</v>
      </c>
      <c r="AI1610" t="n">
        <v>11</v>
      </c>
      <c r="AN1610" t="inlineStr">
        <is>
          <t>WARREN</t>
        </is>
      </c>
      <c r="AO1610" t="inlineStr">
        <is>
          <t>WARREN CITY 1B</t>
        </is>
      </c>
      <c r="AP1610" t="inlineStr">
        <is>
          <t>78-P-ACG</t>
        </is>
      </c>
      <c r="AQ1610" t="n">
        <v>9</v>
      </c>
      <c r="AR1610" t="n">
        <v>64</v>
      </c>
      <c r="AS1610" t="n">
        <v>32</v>
      </c>
      <c r="AV1610" t="inlineStr">
        <is>
          <t>WARREN-WARD 1</t>
        </is>
      </c>
      <c r="AW1610">
        <f>COUNTA($BA$1610:$EE$1610)</f>
        <v/>
      </c>
      <c r="AX1610">
        <f>COUNTIF($BA$1610:$EE$1610,"D")</f>
        <v/>
      </c>
      <c r="AY1610">
        <f>COUNTIF($BA$1610:$EE$1610,"R")</f>
        <v/>
      </c>
      <c r="AZ1610">
        <f>IF(BL1610="D",1,0)+IF(BM1610="D",1,0)+IF(BR1610="D",1,0)+IF(BS1610="D",1,0)+IF(BU1610="D",1,0)+IF(CA1610="D",1,0)+IF(CB1610="D",1,0)+IF(CC1610="D",1,0)+IF(CD1610="D",1,0)+IF(CJ1610="D",1,0)+IF(CK1610="D",1,0)+IF(CO1610="D",1,0)+IF(CP1610="D",1,0)+IF(CQ1610="D",1,0)+IF(CU1610="D",1,0)+IF(CV1610="D",1,0)+IF(DB1610="D",1,0)+IF(DC1610="D",1,0)+IF(DH1610="D",1,0)+IF(DI1610="D",1,0)+IF(DM1610="D",1,0)+IF(DN1610="D",1,0)+IF(DO1610="D",1,0)+IF(DU1610="D",1,0)+IF(DX1610="D",1,0)</f>
        <v/>
      </c>
      <c r="BA1610">
        <f>IF(DH1610&lt;&gt;"",1,0)+IF(DI1610&lt;&gt;"",1,0)+IF(DK1610&lt;&gt;"",1,0)+IF(DM1610&lt;&gt;"",1,0)+IF(DN1610&lt;&gt;"",1,0)+IF(DO1610&lt;&gt;"",1,0)+IF(DQ1610&lt;&gt;"",1,0)+IF(DR1610&lt;&gt;"",1,0)+IF(DT1610&lt;&gt;"",1,0)+IF(DU1610&lt;&gt;"",1,0)+IF(DV1610&lt;&gt;"",1,0)+IF(DW1610&lt;&gt;"",1,0)+IF(DX1610&lt;&gt;"",1,0)+IF(DZ1610&lt;&gt;"",1,0)+IF(EA1610&lt;&gt;"",1,0)+IF(EB1610&lt;&gt;"",1,0)+IF(EE1610&lt;&gt;"",1,0)</f>
        <v/>
      </c>
      <c r="BB1610">
        <f>IF(AND(AV1610&gt;0, AW1610&gt;0),1,0)</f>
        <v/>
      </c>
    </row>
    <row r="1611">
      <c r="A1611" t="inlineStr">
        <is>
          <t>OH0022523711</t>
        </is>
      </c>
      <c r="B1611" t="n">
        <v>78</v>
      </c>
      <c r="C1611" t="n">
        <v>397855</v>
      </c>
      <c r="D1611" t="inlineStr">
        <is>
          <t>JONES</t>
        </is>
      </c>
      <c r="E1611" t="inlineStr">
        <is>
          <t>JADEYZIA</t>
        </is>
      </c>
      <c r="F1611">
        <f>CONCATENATE(D1611," ",LEFT(H1611,4),"T=",AU1611,"D=",AV1611,"R=",AW1611,"M=",AX1611,"L=",AY1611,"B=",AZ1611)</f>
        <v/>
      </c>
      <c r="G1611" t="inlineStr">
        <is>
          <t>LAMIESE</t>
        </is>
      </c>
      <c r="I1611" t="inlineStr">
        <is>
          <t>1995-02-21</t>
        </is>
      </c>
      <c r="J1611" t="inlineStr">
        <is>
          <t>2016-07-19</t>
        </is>
      </c>
      <c r="K1611" t="inlineStr">
        <is>
          <t>CONFIRMATION</t>
        </is>
      </c>
      <c r="M1611">
        <f>RIGHT(L1611,LEN(L1611)-FIND(" ",L1611))</f>
        <v/>
      </c>
      <c r="N1611" t="inlineStr">
        <is>
          <t>1154 ORLO ST NW</t>
        </is>
      </c>
      <c r="P1611" t="inlineStr">
        <is>
          <t>WARREN</t>
        </is>
      </c>
      <c r="Q1611" t="inlineStr">
        <is>
          <t>OH</t>
        </is>
      </c>
      <c r="R1611" t="n">
        <v>44485</v>
      </c>
      <c r="AD1611" t="inlineStr">
        <is>
          <t>TRUMBULL CAREER &amp; TECH CENTER</t>
        </is>
      </c>
      <c r="AE1611" t="inlineStr">
        <is>
          <t>WARREN CITY</t>
        </is>
      </c>
      <c r="AF1611" t="inlineStr">
        <is>
          <t>WARREN CITY SD</t>
        </is>
      </c>
      <c r="AH1611" t="n">
        <v>14</v>
      </c>
      <c r="AI1611" t="n">
        <v>11</v>
      </c>
      <c r="AN1611" t="inlineStr">
        <is>
          <t>WARREN</t>
        </is>
      </c>
      <c r="AO1611" t="inlineStr">
        <is>
          <t>WARREN CITY 1B</t>
        </is>
      </c>
      <c r="AP1611" t="inlineStr">
        <is>
          <t>78-P-ACG</t>
        </is>
      </c>
      <c r="AQ1611" t="n">
        <v>9</v>
      </c>
      <c r="AR1611" t="n">
        <v>64</v>
      </c>
      <c r="AS1611" t="n">
        <v>32</v>
      </c>
      <c r="AV1611" t="inlineStr">
        <is>
          <t>WARREN-WARD 1</t>
        </is>
      </c>
      <c r="AW1611">
        <f>COUNTA($BA$1611:$EE$1611)</f>
        <v/>
      </c>
      <c r="AX1611">
        <f>COUNTIF($BA$1611:$EE$1611,"D")</f>
        <v/>
      </c>
      <c r="AY1611">
        <f>COUNTIF($BA$1611:$EE$1611,"R")</f>
        <v/>
      </c>
      <c r="AZ1611">
        <f>IF(BL1611="D",1,0)+IF(BM1611="D",1,0)+IF(BR1611="D",1,0)+IF(BS1611="D",1,0)+IF(BU1611="D",1,0)+IF(CA1611="D",1,0)+IF(CB1611="D",1,0)+IF(CC1611="D",1,0)+IF(CD1611="D",1,0)+IF(CJ1611="D",1,0)+IF(CK1611="D",1,0)+IF(CO1611="D",1,0)+IF(CP1611="D",1,0)+IF(CQ1611="D",1,0)+IF(CU1611="D",1,0)+IF(CV1611="D",1,0)+IF(DB1611="D",1,0)+IF(DC1611="D",1,0)+IF(DH1611="D",1,0)+IF(DI1611="D",1,0)+IF(DM1611="D",1,0)+IF(DN1611="D",1,0)+IF(DO1611="D",1,0)+IF(DU1611="D",1,0)+IF(DX1611="D",1,0)</f>
        <v/>
      </c>
      <c r="BA1611">
        <f>IF(DH1611&lt;&gt;"",1,0)+IF(DI1611&lt;&gt;"",1,0)+IF(DK1611&lt;&gt;"",1,0)+IF(DM1611&lt;&gt;"",1,0)+IF(DN1611&lt;&gt;"",1,0)+IF(DO1611&lt;&gt;"",1,0)+IF(DQ1611&lt;&gt;"",1,0)+IF(DR1611&lt;&gt;"",1,0)+IF(DT1611&lt;&gt;"",1,0)+IF(DU1611&lt;&gt;"",1,0)+IF(DV1611&lt;&gt;"",1,0)+IF(DW1611&lt;&gt;"",1,0)+IF(DX1611&lt;&gt;"",1,0)+IF(DZ1611&lt;&gt;"",1,0)+IF(EA1611&lt;&gt;"",1,0)+IF(EB1611&lt;&gt;"",1,0)+IF(EE1611&lt;&gt;"",1,0)</f>
        <v/>
      </c>
      <c r="BB1611">
        <f>IF(AND(AV1611&gt;0, AW1611&gt;0),1,0)</f>
        <v/>
      </c>
    </row>
    <row r="1612">
      <c r="A1612" t="inlineStr">
        <is>
          <t>OH0015768044</t>
        </is>
      </c>
      <c r="B1612" t="n">
        <v>78</v>
      </c>
      <c r="C1612" t="n">
        <v>286047</v>
      </c>
      <c r="D1612" t="inlineStr">
        <is>
          <t>HARRIS</t>
        </is>
      </c>
      <c r="E1612" t="inlineStr">
        <is>
          <t>STEPHANIE</t>
        </is>
      </c>
      <c r="F1612">
        <f>CONCATENATE(D1612," ",LEFT(H1612,4),"T=",AU1612,"D=",AV1612,"R=",AW1612,"M=",AX1612,"L=",AY1612,"B=",AZ1612)</f>
        <v/>
      </c>
      <c r="G1612" t="inlineStr">
        <is>
          <t>M</t>
        </is>
      </c>
      <c r="I1612" t="inlineStr">
        <is>
          <t>1978-04-09</t>
        </is>
      </c>
      <c r="J1612" t="inlineStr">
        <is>
          <t>2019-02-26</t>
        </is>
      </c>
      <c r="K1612" t="inlineStr">
        <is>
          <t>CONFIRMATION</t>
        </is>
      </c>
      <c r="M1612">
        <f>RIGHT(L1612,LEN(L1612)-FIND(" ",L1612))</f>
        <v/>
      </c>
      <c r="N1612" t="inlineStr">
        <is>
          <t>985 HUNTER ST NW</t>
        </is>
      </c>
      <c r="P1612" t="inlineStr">
        <is>
          <t>WARREN</t>
        </is>
      </c>
      <c r="Q1612" t="inlineStr">
        <is>
          <t>OH</t>
        </is>
      </c>
      <c r="R1612" t="n">
        <v>44485</v>
      </c>
      <c r="AD1612" t="inlineStr">
        <is>
          <t>TRUMBULL CAREER &amp; TECH CENTER</t>
        </is>
      </c>
      <c r="AE1612" t="inlineStr">
        <is>
          <t>WARREN CITY</t>
        </is>
      </c>
      <c r="AF1612" t="inlineStr">
        <is>
          <t>WARREN CITY SD</t>
        </is>
      </c>
      <c r="AH1612" t="n">
        <v>14</v>
      </c>
      <c r="AI1612" t="n">
        <v>11</v>
      </c>
      <c r="AN1612" t="inlineStr">
        <is>
          <t>WARREN</t>
        </is>
      </c>
      <c r="AO1612" t="inlineStr">
        <is>
          <t>WARREN CITY 1B</t>
        </is>
      </c>
      <c r="AP1612" t="inlineStr">
        <is>
          <t>78-P-ACG</t>
        </is>
      </c>
      <c r="AQ1612" t="n">
        <v>9</v>
      </c>
      <c r="AR1612" t="n">
        <v>64</v>
      </c>
      <c r="AS1612" t="n">
        <v>32</v>
      </c>
      <c r="AV1612" t="inlineStr">
        <is>
          <t>WARREN-WARD 1</t>
        </is>
      </c>
      <c r="AW1612">
        <f>COUNTA($BA$1612:$EE$1612)</f>
        <v/>
      </c>
      <c r="AX1612">
        <f>COUNTIF($BA$1612:$EE$1612,"D")</f>
        <v/>
      </c>
      <c r="AY1612">
        <f>COUNTIF($BA$1612:$EE$1612,"R")</f>
        <v/>
      </c>
      <c r="AZ1612">
        <f>IF(BL1612="D",1,0)+IF(BM1612="D",1,0)+IF(BR1612="D",1,0)+IF(BS1612="D",1,0)+IF(BU1612="D",1,0)+IF(CA1612="D",1,0)+IF(CB1612="D",1,0)+IF(CC1612="D",1,0)+IF(CD1612="D",1,0)+IF(CJ1612="D",1,0)+IF(CK1612="D",1,0)+IF(CO1612="D",1,0)+IF(CP1612="D",1,0)+IF(CQ1612="D",1,0)+IF(CU1612="D",1,0)+IF(CV1612="D",1,0)+IF(DB1612="D",1,0)+IF(DC1612="D",1,0)+IF(DH1612="D",1,0)+IF(DI1612="D",1,0)+IF(DM1612="D",1,0)+IF(DN1612="D",1,0)+IF(DO1612="D",1,0)+IF(DU1612="D",1,0)+IF(DX1612="D",1,0)</f>
        <v/>
      </c>
      <c r="BA1612">
        <f>IF(DH1612&lt;&gt;"",1,0)+IF(DI1612&lt;&gt;"",1,0)+IF(DK1612&lt;&gt;"",1,0)+IF(DM1612&lt;&gt;"",1,0)+IF(DN1612&lt;&gt;"",1,0)+IF(DO1612&lt;&gt;"",1,0)+IF(DQ1612&lt;&gt;"",1,0)+IF(DR1612&lt;&gt;"",1,0)+IF(DT1612&lt;&gt;"",1,0)+IF(DU1612&lt;&gt;"",1,0)+IF(DV1612&lt;&gt;"",1,0)+IF(DW1612&lt;&gt;"",1,0)+IF(DX1612&lt;&gt;"",1,0)+IF(DZ1612&lt;&gt;"",1,0)+IF(EA1612&lt;&gt;"",1,0)+IF(EB1612&lt;&gt;"",1,0)+IF(EE1612&lt;&gt;"",1,0)</f>
        <v/>
      </c>
      <c r="BB1612">
        <f>IF(AND(AV1612&gt;0, AW1612&gt;0),1,0)</f>
        <v/>
      </c>
      <c r="BD1612" t="inlineStr">
        <is>
          <t>X</t>
        </is>
      </c>
      <c r="BL1612" t="inlineStr">
        <is>
          <t>X</t>
        </is>
      </c>
      <c r="CA1612" t="inlineStr">
        <is>
          <t>X</t>
        </is>
      </c>
      <c r="CP1612" t="inlineStr">
        <is>
          <t>X</t>
        </is>
      </c>
      <c r="DI1612" t="inlineStr">
        <is>
          <t>X</t>
        </is>
      </c>
    </row>
    <row r="1613">
      <c r="A1613" t="inlineStr">
        <is>
          <t>OH0024307736</t>
        </is>
      </c>
      <c r="B1613" t="n">
        <v>78</v>
      </c>
      <c r="C1613" t="n">
        <v>426775</v>
      </c>
      <c r="D1613" t="inlineStr">
        <is>
          <t>BRADFORD</t>
        </is>
      </c>
      <c r="E1613" t="inlineStr">
        <is>
          <t>SHANTIA</t>
        </is>
      </c>
      <c r="F1613">
        <f>CONCATENATE(D1613," ",LEFT(H1613,4),"T=",AU1613,"D=",AV1613,"R=",AW1613,"M=",AX1613,"L=",AY1613,"B=",AZ1613)</f>
        <v/>
      </c>
      <c r="G1613" t="inlineStr">
        <is>
          <t>N</t>
        </is>
      </c>
      <c r="I1613" t="inlineStr">
        <is>
          <t>1984-08-23</t>
        </is>
      </c>
      <c r="J1613" t="inlineStr">
        <is>
          <t>2017-06-13</t>
        </is>
      </c>
      <c r="K1613" t="inlineStr">
        <is>
          <t>CONFIRMATION</t>
        </is>
      </c>
      <c r="M1613">
        <f>RIGHT(L1613,LEN(L1613)-FIND(" ",L1613))</f>
        <v/>
      </c>
      <c r="N1613" t="inlineStr">
        <is>
          <t>1055 TOD AVE NW</t>
        </is>
      </c>
      <c r="P1613" t="inlineStr">
        <is>
          <t>WARREN</t>
        </is>
      </c>
      <c r="Q1613" t="inlineStr">
        <is>
          <t>OH</t>
        </is>
      </c>
      <c r="R1613" t="n">
        <v>44485</v>
      </c>
      <c r="AD1613" t="inlineStr">
        <is>
          <t>TRUMBULL CAREER &amp; TECH CENTER</t>
        </is>
      </c>
      <c r="AE1613" t="inlineStr">
        <is>
          <t>WARREN CITY</t>
        </is>
      </c>
      <c r="AF1613" t="inlineStr">
        <is>
          <t>WARREN CITY SD</t>
        </is>
      </c>
      <c r="AH1613" t="n">
        <v>14</v>
      </c>
      <c r="AI1613" t="n">
        <v>11</v>
      </c>
      <c r="AN1613" t="inlineStr">
        <is>
          <t>WARREN</t>
        </is>
      </c>
      <c r="AO1613" t="inlineStr">
        <is>
          <t>WARREN CITY 1B</t>
        </is>
      </c>
      <c r="AP1613" t="inlineStr">
        <is>
          <t>78-P-ACG</t>
        </is>
      </c>
      <c r="AQ1613" t="n">
        <v>9</v>
      </c>
      <c r="AR1613" t="n">
        <v>64</v>
      </c>
      <c r="AS1613" t="n">
        <v>32</v>
      </c>
      <c r="AV1613" t="inlineStr">
        <is>
          <t>WARREN-WARD 1</t>
        </is>
      </c>
      <c r="AW1613">
        <f>COUNTA($BA$1613:$EE$1613)</f>
        <v/>
      </c>
      <c r="AX1613">
        <f>COUNTIF($BA$1613:$EE$1613,"D")</f>
        <v/>
      </c>
      <c r="AY1613">
        <f>COUNTIF($BA$1613:$EE$1613,"R")</f>
        <v/>
      </c>
      <c r="AZ1613">
        <f>IF(BL1613="D",1,0)+IF(BM1613="D",1,0)+IF(BR1613="D",1,0)+IF(BS1613="D",1,0)+IF(BU1613="D",1,0)+IF(CA1613="D",1,0)+IF(CB1613="D",1,0)+IF(CC1613="D",1,0)+IF(CD1613="D",1,0)+IF(CJ1613="D",1,0)+IF(CK1613="D",1,0)+IF(CO1613="D",1,0)+IF(CP1613="D",1,0)+IF(CQ1613="D",1,0)+IF(CU1613="D",1,0)+IF(CV1613="D",1,0)+IF(DB1613="D",1,0)+IF(DC1613="D",1,0)+IF(DH1613="D",1,0)+IF(DI1613="D",1,0)+IF(DM1613="D",1,0)+IF(DN1613="D",1,0)+IF(DO1613="D",1,0)+IF(DU1613="D",1,0)+IF(DX1613="D",1,0)</f>
        <v/>
      </c>
      <c r="BA1613">
        <f>IF(DH1613&lt;&gt;"",1,0)+IF(DI1613&lt;&gt;"",1,0)+IF(DK1613&lt;&gt;"",1,0)+IF(DM1613&lt;&gt;"",1,0)+IF(DN1613&lt;&gt;"",1,0)+IF(DO1613&lt;&gt;"",1,0)+IF(DQ1613&lt;&gt;"",1,0)+IF(DR1613&lt;&gt;"",1,0)+IF(DT1613&lt;&gt;"",1,0)+IF(DU1613&lt;&gt;"",1,0)+IF(DV1613&lt;&gt;"",1,0)+IF(DW1613&lt;&gt;"",1,0)+IF(DX1613&lt;&gt;"",1,0)+IF(DZ1613&lt;&gt;"",1,0)+IF(EA1613&lt;&gt;"",1,0)+IF(EB1613&lt;&gt;"",1,0)+IF(EE1613&lt;&gt;"",1,0)</f>
        <v/>
      </c>
      <c r="BB1613">
        <f>IF(AND(AV1613&gt;0, AW1613&gt;0),1,0)</f>
        <v/>
      </c>
      <c r="BL1613" t="inlineStr">
        <is>
          <t>X</t>
        </is>
      </c>
      <c r="CA1613" t="inlineStr">
        <is>
          <t>X</t>
        </is>
      </c>
      <c r="DC1613" t="inlineStr">
        <is>
          <t>X</t>
        </is>
      </c>
    </row>
    <row r="1614">
      <c r="A1614" t="inlineStr">
        <is>
          <t>OH0025262256</t>
        </is>
      </c>
      <c r="B1614" t="n">
        <v>78</v>
      </c>
      <c r="C1614" t="n">
        <v>442180</v>
      </c>
      <c r="D1614" t="inlineStr">
        <is>
          <t>LYNCH</t>
        </is>
      </c>
      <c r="E1614" t="inlineStr">
        <is>
          <t>ANTHONY</t>
        </is>
      </c>
      <c r="F1614">
        <f>CONCATENATE(D1614," ",LEFT(H1614,4),"T=",AU1614,"D=",AV1614,"R=",AW1614,"M=",AX1614,"L=",AY1614,"B=",AZ1614)</f>
        <v/>
      </c>
      <c r="G1614" t="inlineStr">
        <is>
          <t>JAMAL</t>
        </is>
      </c>
      <c r="I1614" t="inlineStr">
        <is>
          <t>2001-04-19</t>
        </is>
      </c>
      <c r="J1614" t="inlineStr">
        <is>
          <t>2024-09-03</t>
        </is>
      </c>
      <c r="K1614" t="inlineStr">
        <is>
          <t>CONFIRMATION</t>
        </is>
      </c>
      <c r="M1614">
        <f>RIGHT(L1614,LEN(L1614)-FIND(" ",L1614))</f>
        <v/>
      </c>
      <c r="N1614" t="inlineStr">
        <is>
          <t>371 TOD AVE NW</t>
        </is>
      </c>
      <c r="P1614" t="inlineStr">
        <is>
          <t>WARREN</t>
        </is>
      </c>
      <c r="Q1614" t="inlineStr">
        <is>
          <t>OH</t>
        </is>
      </c>
      <c r="R1614" t="n">
        <v>44485</v>
      </c>
      <c r="AD1614" t="inlineStr">
        <is>
          <t>TRUMBULL CAREER &amp; TECH CENTER</t>
        </is>
      </c>
      <c r="AE1614" t="inlineStr">
        <is>
          <t>WARREN CITY</t>
        </is>
      </c>
      <c r="AF1614" t="inlineStr">
        <is>
          <t>WARREN CITY SD</t>
        </is>
      </c>
      <c r="AH1614" t="n">
        <v>14</v>
      </c>
      <c r="AI1614" t="n">
        <v>11</v>
      </c>
      <c r="AN1614" t="inlineStr">
        <is>
          <t>WARREN</t>
        </is>
      </c>
      <c r="AO1614" t="inlineStr">
        <is>
          <t>WARREN CITY 1B</t>
        </is>
      </c>
      <c r="AP1614" t="inlineStr">
        <is>
          <t>78-P-ACG</t>
        </is>
      </c>
      <c r="AQ1614" t="n">
        <v>9</v>
      </c>
      <c r="AR1614" t="n">
        <v>64</v>
      </c>
      <c r="AS1614" t="n">
        <v>32</v>
      </c>
      <c r="AV1614" t="inlineStr">
        <is>
          <t>WARREN-WARD 1</t>
        </is>
      </c>
      <c r="AW1614">
        <f>COUNTA($BA$1614:$EE$1614)</f>
        <v/>
      </c>
      <c r="AX1614">
        <f>COUNTIF($BA$1614:$EE$1614,"D")</f>
        <v/>
      </c>
      <c r="AY1614">
        <f>COUNTIF($BA$1614:$EE$1614,"R")</f>
        <v/>
      </c>
      <c r="AZ1614">
        <f>IF(BL1614="D",1,0)+IF(BM1614="D",1,0)+IF(BR1614="D",1,0)+IF(BS1614="D",1,0)+IF(BU1614="D",1,0)+IF(CA1614="D",1,0)+IF(CB1614="D",1,0)+IF(CC1614="D",1,0)+IF(CD1614="D",1,0)+IF(CJ1614="D",1,0)+IF(CK1614="D",1,0)+IF(CO1614="D",1,0)+IF(CP1614="D",1,0)+IF(CQ1614="D",1,0)+IF(CU1614="D",1,0)+IF(CV1614="D",1,0)+IF(DB1614="D",1,0)+IF(DC1614="D",1,0)+IF(DH1614="D",1,0)+IF(DI1614="D",1,0)+IF(DM1614="D",1,0)+IF(DN1614="D",1,0)+IF(DO1614="D",1,0)+IF(DU1614="D",1,0)+IF(DX1614="D",1,0)</f>
        <v/>
      </c>
      <c r="BA1614">
        <f>IF(DH1614&lt;&gt;"",1,0)+IF(DI1614&lt;&gt;"",1,0)+IF(DK1614&lt;&gt;"",1,0)+IF(DM1614&lt;&gt;"",1,0)+IF(DN1614&lt;&gt;"",1,0)+IF(DO1614&lt;&gt;"",1,0)+IF(DQ1614&lt;&gt;"",1,0)+IF(DR1614&lt;&gt;"",1,0)+IF(DT1614&lt;&gt;"",1,0)+IF(DU1614&lt;&gt;"",1,0)+IF(DV1614&lt;&gt;"",1,0)+IF(DW1614&lt;&gt;"",1,0)+IF(DX1614&lt;&gt;"",1,0)+IF(DZ1614&lt;&gt;"",1,0)+IF(EA1614&lt;&gt;"",1,0)+IF(EB1614&lt;&gt;"",1,0)+IF(EE1614&lt;&gt;"",1,0)</f>
        <v/>
      </c>
      <c r="BB1614">
        <f>IF(AND(AV1614&gt;0, AW1614&gt;0),1,0)</f>
        <v/>
      </c>
    </row>
    <row r="1615">
      <c r="A1615" t="inlineStr">
        <is>
          <t>OH0026504414</t>
        </is>
      </c>
      <c r="B1615" t="n">
        <v>78</v>
      </c>
      <c r="C1615" t="n">
        <v>463158</v>
      </c>
      <c r="D1615" t="inlineStr">
        <is>
          <t>ZIMMERMAN</t>
        </is>
      </c>
      <c r="E1615" t="inlineStr">
        <is>
          <t>EMMA</t>
        </is>
      </c>
      <c r="F1615">
        <f>CONCATENATE(D1615," ",LEFT(H1615,4),"T=",AU1615,"D=",AV1615,"R=",AW1615,"M=",AX1615,"L=",AY1615,"B=",AZ1615)</f>
        <v/>
      </c>
      <c r="G1615" t="inlineStr">
        <is>
          <t>LEE</t>
        </is>
      </c>
      <c r="I1615" t="inlineStr">
        <is>
          <t>2003-07-28</t>
        </is>
      </c>
      <c r="J1615" t="inlineStr">
        <is>
          <t>2022-04-02</t>
        </is>
      </c>
      <c r="K1615" t="inlineStr">
        <is>
          <t>CONFIRMATION</t>
        </is>
      </c>
      <c r="M1615">
        <f>RIGHT(L1615,LEN(L1615)-FIND(" ",L1615))</f>
        <v/>
      </c>
      <c r="N1615" t="inlineStr">
        <is>
          <t>1220 ROBERTS AVE NW</t>
        </is>
      </c>
      <c r="O1615" t="inlineStr">
        <is>
          <t>E6</t>
        </is>
      </c>
      <c r="P1615" t="inlineStr">
        <is>
          <t>WARREN</t>
        </is>
      </c>
      <c r="Q1615" t="inlineStr">
        <is>
          <t>OH</t>
        </is>
      </c>
      <c r="R1615" t="n">
        <v>44485</v>
      </c>
      <c r="AD1615" t="inlineStr">
        <is>
          <t>TRUMBULL CAREER &amp; TECH CENTER</t>
        </is>
      </c>
      <c r="AE1615" t="inlineStr">
        <is>
          <t>WARREN CITY</t>
        </is>
      </c>
      <c r="AF1615" t="inlineStr">
        <is>
          <t>WARREN CITY SD</t>
        </is>
      </c>
      <c r="AH1615" t="n">
        <v>14</v>
      </c>
      <c r="AI1615" t="n">
        <v>11</v>
      </c>
      <c r="AN1615" t="inlineStr">
        <is>
          <t>WARREN</t>
        </is>
      </c>
      <c r="AO1615" t="inlineStr">
        <is>
          <t>WARREN CITY 1B</t>
        </is>
      </c>
      <c r="AP1615" t="inlineStr">
        <is>
          <t>78-P-ACG</t>
        </is>
      </c>
      <c r="AQ1615" t="n">
        <v>9</v>
      </c>
      <c r="AR1615" t="n">
        <v>64</v>
      </c>
      <c r="AS1615" t="n">
        <v>32</v>
      </c>
      <c r="AV1615" t="inlineStr">
        <is>
          <t>WARREN-WARD 1</t>
        </is>
      </c>
      <c r="AW1615">
        <f>COUNTA($BA$1615:$EE$1615)</f>
        <v/>
      </c>
      <c r="AX1615">
        <f>COUNTIF($BA$1615:$EE$1615,"D")</f>
        <v/>
      </c>
      <c r="AY1615">
        <f>COUNTIF($BA$1615:$EE$1615,"R")</f>
        <v/>
      </c>
      <c r="AZ1615">
        <f>IF(BL1615="D",1,0)+IF(BM1615="D",1,0)+IF(BR1615="D",1,0)+IF(BS1615="D",1,0)+IF(BU1615="D",1,0)+IF(CA1615="D",1,0)+IF(CB1615="D",1,0)+IF(CC1615="D",1,0)+IF(CD1615="D",1,0)+IF(CJ1615="D",1,0)+IF(CK1615="D",1,0)+IF(CO1615="D",1,0)+IF(CP1615="D",1,0)+IF(CQ1615="D",1,0)+IF(CU1615="D",1,0)+IF(CV1615="D",1,0)+IF(DB1615="D",1,0)+IF(DC1615="D",1,0)+IF(DH1615="D",1,0)+IF(DI1615="D",1,0)+IF(DM1615="D",1,0)+IF(DN1615="D",1,0)+IF(DO1615="D",1,0)+IF(DU1615="D",1,0)+IF(DX1615="D",1,0)</f>
        <v/>
      </c>
      <c r="BA1615">
        <f>IF(DH1615&lt;&gt;"",1,0)+IF(DI1615&lt;&gt;"",1,0)+IF(DK1615&lt;&gt;"",1,0)+IF(DM1615&lt;&gt;"",1,0)+IF(DN1615&lt;&gt;"",1,0)+IF(DO1615&lt;&gt;"",1,0)+IF(DQ1615&lt;&gt;"",1,0)+IF(DR1615&lt;&gt;"",1,0)+IF(DT1615&lt;&gt;"",1,0)+IF(DU1615&lt;&gt;"",1,0)+IF(DV1615&lt;&gt;"",1,0)+IF(DW1615&lt;&gt;"",1,0)+IF(DX1615&lt;&gt;"",1,0)+IF(DZ1615&lt;&gt;"",1,0)+IF(EA1615&lt;&gt;"",1,0)+IF(EB1615&lt;&gt;"",1,0)+IF(EE1615&lt;&gt;"",1,0)</f>
        <v/>
      </c>
      <c r="BB1615">
        <f>IF(AND(AV1615&gt;0, AW1615&gt;0),1,0)</f>
        <v/>
      </c>
    </row>
    <row r="1616">
      <c r="A1616" t="inlineStr">
        <is>
          <t>OH0023354723</t>
        </is>
      </c>
      <c r="B1616" t="n">
        <v>78</v>
      </c>
      <c r="C1616" t="n">
        <v>411137</v>
      </c>
      <c r="D1616" t="inlineStr">
        <is>
          <t>NICHOLAS</t>
        </is>
      </c>
      <c r="E1616" t="inlineStr">
        <is>
          <t>QUENTIEN</t>
        </is>
      </c>
      <c r="F1616">
        <f>CONCATENATE(D1616," ",LEFT(H1616,4),"T=",AU1616,"D=",AV1616,"R=",AW1616,"M=",AX1616,"L=",AY1616,"B=",AZ1616)</f>
        <v/>
      </c>
      <c r="G1616" t="inlineStr">
        <is>
          <t>D</t>
        </is>
      </c>
      <c r="I1616" t="inlineStr">
        <is>
          <t>1996-02-09</t>
        </is>
      </c>
      <c r="J1616" t="inlineStr">
        <is>
          <t>2015-08-19</t>
        </is>
      </c>
      <c r="K1616" t="inlineStr">
        <is>
          <t>CONFIRMATION</t>
        </is>
      </c>
      <c r="M1616">
        <f>RIGHT(L1616,LEN(L1616)-FIND(" ",L1616))</f>
        <v/>
      </c>
      <c r="N1616" t="inlineStr">
        <is>
          <t>590 HILLSDALE DR NW</t>
        </is>
      </c>
      <c r="P1616" t="inlineStr">
        <is>
          <t>WARREN</t>
        </is>
      </c>
      <c r="Q1616" t="inlineStr">
        <is>
          <t>OH</t>
        </is>
      </c>
      <c r="R1616" t="n">
        <v>44485</v>
      </c>
      <c r="AD1616" t="inlineStr">
        <is>
          <t>TRUMBULL CAREER &amp; TECH CENTER</t>
        </is>
      </c>
      <c r="AE1616" t="inlineStr">
        <is>
          <t>WARREN CITY</t>
        </is>
      </c>
      <c r="AF1616" t="inlineStr">
        <is>
          <t>WARREN CITY SD</t>
        </is>
      </c>
      <c r="AH1616" t="n">
        <v>14</v>
      </c>
      <c r="AI1616" t="n">
        <v>11</v>
      </c>
      <c r="AN1616" t="inlineStr">
        <is>
          <t>WARREN</t>
        </is>
      </c>
      <c r="AO1616" t="inlineStr">
        <is>
          <t>WARREN CITY 1B</t>
        </is>
      </c>
      <c r="AP1616" t="inlineStr">
        <is>
          <t>78-P-ACG</t>
        </is>
      </c>
      <c r="AQ1616" t="n">
        <v>9</v>
      </c>
      <c r="AR1616" t="n">
        <v>64</v>
      </c>
      <c r="AS1616" t="n">
        <v>32</v>
      </c>
      <c r="AV1616" t="inlineStr">
        <is>
          <t>WARREN-WARD 1</t>
        </is>
      </c>
      <c r="AW1616">
        <f>COUNTA($BA$1616:$EE$1616)</f>
        <v/>
      </c>
      <c r="AX1616">
        <f>COUNTIF($BA$1616:$EE$1616,"D")</f>
        <v/>
      </c>
      <c r="AY1616">
        <f>COUNTIF($BA$1616:$EE$1616,"R")</f>
        <v/>
      </c>
      <c r="AZ1616">
        <f>IF(BL1616="D",1,0)+IF(BM1616="D",1,0)+IF(BR1616="D",1,0)+IF(BS1616="D",1,0)+IF(BU1616="D",1,0)+IF(CA1616="D",1,0)+IF(CB1616="D",1,0)+IF(CC1616="D",1,0)+IF(CD1616="D",1,0)+IF(CJ1616="D",1,0)+IF(CK1616="D",1,0)+IF(CO1616="D",1,0)+IF(CP1616="D",1,0)+IF(CQ1616="D",1,0)+IF(CU1616="D",1,0)+IF(CV1616="D",1,0)+IF(DB1616="D",1,0)+IF(DC1616="D",1,0)+IF(DH1616="D",1,0)+IF(DI1616="D",1,0)+IF(DM1616="D",1,0)+IF(DN1616="D",1,0)+IF(DO1616="D",1,0)+IF(DU1616="D",1,0)+IF(DX1616="D",1,0)</f>
        <v/>
      </c>
      <c r="BA1616">
        <f>IF(DH1616&lt;&gt;"",1,0)+IF(DI1616&lt;&gt;"",1,0)+IF(DK1616&lt;&gt;"",1,0)+IF(DM1616&lt;&gt;"",1,0)+IF(DN1616&lt;&gt;"",1,0)+IF(DO1616&lt;&gt;"",1,0)+IF(DQ1616&lt;&gt;"",1,0)+IF(DR1616&lt;&gt;"",1,0)+IF(DT1616&lt;&gt;"",1,0)+IF(DU1616&lt;&gt;"",1,0)+IF(DV1616&lt;&gt;"",1,0)+IF(DW1616&lt;&gt;"",1,0)+IF(DX1616&lt;&gt;"",1,0)+IF(DZ1616&lt;&gt;"",1,0)+IF(EA1616&lt;&gt;"",1,0)+IF(EB1616&lt;&gt;"",1,0)+IF(EE1616&lt;&gt;"",1,0)</f>
        <v/>
      </c>
      <c r="BB1616">
        <f>IF(AND(AV1616&gt;0, AW1616&gt;0),1,0)</f>
        <v/>
      </c>
    </row>
    <row r="1617">
      <c r="A1617" t="inlineStr">
        <is>
          <t>OH0023729133</t>
        </is>
      </c>
      <c r="B1617" t="n">
        <v>78</v>
      </c>
      <c r="C1617" t="n">
        <v>417362</v>
      </c>
      <c r="D1617" t="inlineStr">
        <is>
          <t>FLYNN</t>
        </is>
      </c>
      <c r="E1617" t="inlineStr">
        <is>
          <t>DEBORAH</t>
        </is>
      </c>
      <c r="F1617">
        <f>CONCATENATE(D1617," ",LEFT(H1617,4),"T=",AU1617,"D=",AV1617,"R=",AW1617,"M=",AX1617,"L=",AY1617,"B=",AZ1617)</f>
        <v/>
      </c>
      <c r="G1617" t="inlineStr">
        <is>
          <t>LYNN</t>
        </is>
      </c>
      <c r="I1617" t="inlineStr">
        <is>
          <t>1962-03-16</t>
        </is>
      </c>
      <c r="J1617" t="inlineStr">
        <is>
          <t>2016-08-21</t>
        </is>
      </c>
      <c r="K1617" t="inlineStr">
        <is>
          <t>CONFIRMATION</t>
        </is>
      </c>
      <c r="M1617">
        <f>RIGHT(L1617,LEN(L1617)-FIND(" ",L1617))</f>
        <v/>
      </c>
      <c r="N1617" t="inlineStr">
        <is>
          <t>250 TOD AVE NW</t>
        </is>
      </c>
      <c r="O1617" t="inlineStr">
        <is>
          <t>APT 202</t>
        </is>
      </c>
      <c r="P1617" t="inlineStr">
        <is>
          <t>WARREN</t>
        </is>
      </c>
      <c r="Q1617" t="inlineStr">
        <is>
          <t>OH</t>
        </is>
      </c>
      <c r="R1617" t="n">
        <v>44485</v>
      </c>
      <c r="AD1617" t="inlineStr">
        <is>
          <t>TRUMBULL CAREER &amp; TECH CENTER</t>
        </is>
      </c>
      <c r="AE1617" t="inlineStr">
        <is>
          <t>WARREN CITY</t>
        </is>
      </c>
      <c r="AF1617" t="inlineStr">
        <is>
          <t>WARREN CITY SD</t>
        </is>
      </c>
      <c r="AH1617" t="n">
        <v>14</v>
      </c>
      <c r="AI1617" t="n">
        <v>11</v>
      </c>
      <c r="AN1617" t="inlineStr">
        <is>
          <t>WARREN</t>
        </is>
      </c>
      <c r="AO1617" t="inlineStr">
        <is>
          <t>WARREN CITY 1B</t>
        </is>
      </c>
      <c r="AP1617" t="inlineStr">
        <is>
          <t>78-P-ACG</t>
        </is>
      </c>
      <c r="AQ1617" t="n">
        <v>9</v>
      </c>
      <c r="AR1617" t="n">
        <v>64</v>
      </c>
      <c r="AS1617" t="n">
        <v>32</v>
      </c>
      <c r="AV1617" t="inlineStr">
        <is>
          <t>WARREN-WARD 1</t>
        </is>
      </c>
      <c r="AW1617">
        <f>COUNTA($BA$1617:$EE$1617)</f>
        <v/>
      </c>
      <c r="AX1617">
        <f>COUNTIF($BA$1617:$EE$1617,"D")</f>
        <v/>
      </c>
      <c r="AY1617">
        <f>COUNTIF($BA$1617:$EE$1617,"R")</f>
        <v/>
      </c>
      <c r="AZ1617">
        <f>IF(BL1617="D",1,0)+IF(BM1617="D",1,0)+IF(BR1617="D",1,0)+IF(BS1617="D",1,0)+IF(BU1617="D",1,0)+IF(CA1617="D",1,0)+IF(CB1617="D",1,0)+IF(CC1617="D",1,0)+IF(CD1617="D",1,0)+IF(CJ1617="D",1,0)+IF(CK1617="D",1,0)+IF(CO1617="D",1,0)+IF(CP1617="D",1,0)+IF(CQ1617="D",1,0)+IF(CU1617="D",1,0)+IF(CV1617="D",1,0)+IF(DB1617="D",1,0)+IF(DC1617="D",1,0)+IF(DH1617="D",1,0)+IF(DI1617="D",1,0)+IF(DM1617="D",1,0)+IF(DN1617="D",1,0)+IF(DO1617="D",1,0)+IF(DU1617="D",1,0)+IF(DX1617="D",1,0)</f>
        <v/>
      </c>
      <c r="BA1617">
        <f>IF(DH1617&lt;&gt;"",1,0)+IF(DI1617&lt;&gt;"",1,0)+IF(DK1617&lt;&gt;"",1,0)+IF(DM1617&lt;&gt;"",1,0)+IF(DN1617&lt;&gt;"",1,0)+IF(DO1617&lt;&gt;"",1,0)+IF(DQ1617&lt;&gt;"",1,0)+IF(DR1617&lt;&gt;"",1,0)+IF(DT1617&lt;&gt;"",1,0)+IF(DU1617&lt;&gt;"",1,0)+IF(DV1617&lt;&gt;"",1,0)+IF(DW1617&lt;&gt;"",1,0)+IF(DX1617&lt;&gt;"",1,0)+IF(DZ1617&lt;&gt;"",1,0)+IF(EA1617&lt;&gt;"",1,0)+IF(EB1617&lt;&gt;"",1,0)+IF(EE1617&lt;&gt;"",1,0)</f>
        <v/>
      </c>
      <c r="BB1617">
        <f>IF(AND(AV1617&gt;0, AW1617&gt;0),1,0)</f>
        <v/>
      </c>
    </row>
    <row r="1618">
      <c r="A1618" t="inlineStr">
        <is>
          <t>OH0023075539</t>
        </is>
      </c>
      <c r="B1618" t="n">
        <v>78</v>
      </c>
      <c r="C1618" t="n">
        <v>406375</v>
      </c>
      <c r="D1618" t="inlineStr">
        <is>
          <t>MURPHY</t>
        </is>
      </c>
      <c r="E1618" t="inlineStr">
        <is>
          <t>FELICIA</t>
        </is>
      </c>
      <c r="F1618">
        <f>CONCATENATE(D1618," ",LEFT(H1618,4),"T=",AU1618,"D=",AV1618,"R=",AW1618,"M=",AX1618,"L=",AY1618,"B=",AZ1618)</f>
        <v/>
      </c>
      <c r="G1618" t="inlineStr">
        <is>
          <t>RASHAE</t>
        </is>
      </c>
      <c r="I1618" t="inlineStr">
        <is>
          <t>1988-05-18</t>
        </is>
      </c>
      <c r="J1618" t="inlineStr">
        <is>
          <t>2022-01-27</t>
        </is>
      </c>
      <c r="K1618" t="inlineStr">
        <is>
          <t>CONFIRMATION</t>
        </is>
      </c>
      <c r="M1618">
        <f>RIGHT(L1618,LEN(L1618)-FIND(" ",L1618))</f>
        <v/>
      </c>
      <c r="N1618" t="inlineStr">
        <is>
          <t>1300 ROBERTS AVE NW</t>
        </is>
      </c>
      <c r="O1618" t="inlineStr">
        <is>
          <t>APT C9</t>
        </is>
      </c>
      <c r="P1618" t="inlineStr">
        <is>
          <t>WARREN</t>
        </is>
      </c>
      <c r="Q1618" t="inlineStr">
        <is>
          <t>OH</t>
        </is>
      </c>
      <c r="R1618" t="n">
        <v>44485</v>
      </c>
      <c r="AD1618" t="inlineStr">
        <is>
          <t>TRUMBULL CAREER &amp; TECH CENTER</t>
        </is>
      </c>
      <c r="AE1618" t="inlineStr">
        <is>
          <t>WARREN CITY</t>
        </is>
      </c>
      <c r="AF1618" t="inlineStr">
        <is>
          <t>WARREN CITY SD</t>
        </is>
      </c>
      <c r="AH1618" t="n">
        <v>14</v>
      </c>
      <c r="AI1618" t="n">
        <v>11</v>
      </c>
      <c r="AN1618" t="inlineStr">
        <is>
          <t>WARREN</t>
        </is>
      </c>
      <c r="AO1618" t="inlineStr">
        <is>
          <t>WARREN CITY 1B</t>
        </is>
      </c>
      <c r="AP1618" t="inlineStr">
        <is>
          <t>78-P-ACG</t>
        </is>
      </c>
      <c r="AQ1618" t="n">
        <v>9</v>
      </c>
      <c r="AR1618" t="n">
        <v>64</v>
      </c>
      <c r="AS1618" t="n">
        <v>32</v>
      </c>
      <c r="AV1618" t="inlineStr">
        <is>
          <t>WARREN-WARD 1</t>
        </is>
      </c>
      <c r="AW1618">
        <f>COUNTA($BA$1618:$EE$1618)</f>
        <v/>
      </c>
      <c r="AX1618">
        <f>COUNTIF($BA$1618:$EE$1618,"D")</f>
        <v/>
      </c>
      <c r="AY1618">
        <f>COUNTIF($BA$1618:$EE$1618,"R")</f>
        <v/>
      </c>
      <c r="AZ1618">
        <f>IF(BL1618="D",1,0)+IF(BM1618="D",1,0)+IF(BR1618="D",1,0)+IF(BS1618="D",1,0)+IF(BU1618="D",1,0)+IF(CA1618="D",1,0)+IF(CB1618="D",1,0)+IF(CC1618="D",1,0)+IF(CD1618="D",1,0)+IF(CJ1618="D",1,0)+IF(CK1618="D",1,0)+IF(CO1618="D",1,0)+IF(CP1618="D",1,0)+IF(CQ1618="D",1,0)+IF(CU1618="D",1,0)+IF(CV1618="D",1,0)+IF(DB1618="D",1,0)+IF(DC1618="D",1,0)+IF(DH1618="D",1,0)+IF(DI1618="D",1,0)+IF(DM1618="D",1,0)+IF(DN1618="D",1,0)+IF(DO1618="D",1,0)+IF(DU1618="D",1,0)+IF(DX1618="D",1,0)</f>
        <v/>
      </c>
      <c r="BA1618">
        <f>IF(DH1618&lt;&gt;"",1,0)+IF(DI1618&lt;&gt;"",1,0)+IF(DK1618&lt;&gt;"",1,0)+IF(DM1618&lt;&gt;"",1,0)+IF(DN1618&lt;&gt;"",1,0)+IF(DO1618&lt;&gt;"",1,0)+IF(DQ1618&lt;&gt;"",1,0)+IF(DR1618&lt;&gt;"",1,0)+IF(DT1618&lt;&gt;"",1,0)+IF(DU1618&lt;&gt;"",1,0)+IF(DV1618&lt;&gt;"",1,0)+IF(DW1618&lt;&gt;"",1,0)+IF(DX1618&lt;&gt;"",1,0)+IF(DZ1618&lt;&gt;"",1,0)+IF(EA1618&lt;&gt;"",1,0)+IF(EB1618&lt;&gt;"",1,0)+IF(EE1618&lt;&gt;"",1,0)</f>
        <v/>
      </c>
      <c r="BB1618">
        <f>IF(AND(AV1618&gt;0, AW1618&gt;0),1,0)</f>
        <v/>
      </c>
    </row>
    <row r="1619">
      <c r="A1619" t="inlineStr">
        <is>
          <t>OH0021493283</t>
        </is>
      </c>
      <c r="B1619" t="n">
        <v>78</v>
      </c>
      <c r="C1619" t="n">
        <v>381994</v>
      </c>
      <c r="D1619" t="inlineStr">
        <is>
          <t>PRIDEMORE</t>
        </is>
      </c>
      <c r="E1619" t="inlineStr">
        <is>
          <t>DAN</t>
        </is>
      </c>
      <c r="F1619">
        <f>CONCATENATE(D1619," ",LEFT(H1619,4),"T=",AU1619,"D=",AV1619,"R=",AW1619,"M=",AX1619,"L=",AY1619,"B=",AZ1619)</f>
        <v/>
      </c>
      <c r="G1619" t="inlineStr">
        <is>
          <t>L</t>
        </is>
      </c>
      <c r="I1619" t="inlineStr">
        <is>
          <t>1977-08-22</t>
        </is>
      </c>
      <c r="J1619" t="inlineStr">
        <is>
          <t>2017-02-21</t>
        </is>
      </c>
      <c r="K1619" t="inlineStr">
        <is>
          <t>CONFIRMATION</t>
        </is>
      </c>
      <c r="M1619">
        <f>RIGHT(L1619,LEN(L1619)-FIND(" ",L1619))</f>
        <v/>
      </c>
      <c r="N1619" t="inlineStr">
        <is>
          <t>914 HUNTER ST NW</t>
        </is>
      </c>
      <c r="P1619" t="inlineStr">
        <is>
          <t>WARREN</t>
        </is>
      </c>
      <c r="Q1619" t="inlineStr">
        <is>
          <t>OH</t>
        </is>
      </c>
      <c r="R1619" t="n">
        <v>44485</v>
      </c>
      <c r="AD1619" t="inlineStr">
        <is>
          <t>TRUMBULL CAREER &amp; TECH CENTER</t>
        </is>
      </c>
      <c r="AE1619" t="inlineStr">
        <is>
          <t>WARREN CITY</t>
        </is>
      </c>
      <c r="AF1619" t="inlineStr">
        <is>
          <t>WARREN CITY SD</t>
        </is>
      </c>
      <c r="AH1619" t="n">
        <v>14</v>
      </c>
      <c r="AI1619" t="n">
        <v>11</v>
      </c>
      <c r="AN1619" t="inlineStr">
        <is>
          <t>WARREN</t>
        </is>
      </c>
      <c r="AO1619" t="inlineStr">
        <is>
          <t>WARREN CITY 1B</t>
        </is>
      </c>
      <c r="AP1619" t="inlineStr">
        <is>
          <t>78-P-ACG</t>
        </is>
      </c>
      <c r="AQ1619" t="n">
        <v>9</v>
      </c>
      <c r="AR1619" t="n">
        <v>64</v>
      </c>
      <c r="AS1619" t="n">
        <v>32</v>
      </c>
      <c r="AV1619" t="inlineStr">
        <is>
          <t>WARREN-WARD 1</t>
        </is>
      </c>
      <c r="AW1619">
        <f>COUNTA($BA$1619:$EE$1619)</f>
        <v/>
      </c>
      <c r="AX1619">
        <f>COUNTIF($BA$1619:$EE$1619,"D")</f>
        <v/>
      </c>
      <c r="AY1619">
        <f>COUNTIF($BA$1619:$EE$1619,"R")</f>
        <v/>
      </c>
      <c r="AZ1619">
        <f>IF(BL1619="D",1,0)+IF(BM1619="D",1,0)+IF(BR1619="D",1,0)+IF(BS1619="D",1,0)+IF(BU1619="D",1,0)+IF(CA1619="D",1,0)+IF(CB1619="D",1,0)+IF(CC1619="D",1,0)+IF(CD1619="D",1,0)+IF(CJ1619="D",1,0)+IF(CK1619="D",1,0)+IF(CO1619="D",1,0)+IF(CP1619="D",1,0)+IF(CQ1619="D",1,0)+IF(CU1619="D",1,0)+IF(CV1619="D",1,0)+IF(DB1619="D",1,0)+IF(DC1619="D",1,0)+IF(DH1619="D",1,0)+IF(DI1619="D",1,0)+IF(DM1619="D",1,0)+IF(DN1619="D",1,0)+IF(DO1619="D",1,0)+IF(DU1619="D",1,0)+IF(DX1619="D",1,0)</f>
        <v/>
      </c>
      <c r="BA1619">
        <f>IF(DH1619&lt;&gt;"",1,0)+IF(DI1619&lt;&gt;"",1,0)+IF(DK1619&lt;&gt;"",1,0)+IF(DM1619&lt;&gt;"",1,0)+IF(DN1619&lt;&gt;"",1,0)+IF(DO1619&lt;&gt;"",1,0)+IF(DQ1619&lt;&gt;"",1,0)+IF(DR1619&lt;&gt;"",1,0)+IF(DT1619&lt;&gt;"",1,0)+IF(DU1619&lt;&gt;"",1,0)+IF(DV1619&lt;&gt;"",1,0)+IF(DW1619&lt;&gt;"",1,0)+IF(DX1619&lt;&gt;"",1,0)+IF(DZ1619&lt;&gt;"",1,0)+IF(EA1619&lt;&gt;"",1,0)+IF(EB1619&lt;&gt;"",1,0)+IF(EE1619&lt;&gt;"",1,0)</f>
        <v/>
      </c>
      <c r="BB1619">
        <f>IF(AND(AV1619&gt;0, AW1619&gt;0),1,0)</f>
        <v/>
      </c>
    </row>
    <row r="1620">
      <c r="A1620" t="inlineStr">
        <is>
          <t>OH0021851198</t>
        </is>
      </c>
      <c r="B1620" t="n">
        <v>78</v>
      </c>
      <c r="C1620" t="n">
        <v>388228</v>
      </c>
      <c r="D1620" t="inlineStr">
        <is>
          <t>GRAHAM</t>
        </is>
      </c>
      <c r="E1620" t="inlineStr">
        <is>
          <t>CHRISTOPHER</t>
        </is>
      </c>
      <c r="F1620">
        <f>CONCATENATE(D1620," ",LEFT(H1620,4),"T=",AU1620,"D=",AV1620,"R=",AW1620,"M=",AX1620,"L=",AY1620,"B=",AZ1620)</f>
        <v/>
      </c>
      <c r="G1620" t="inlineStr">
        <is>
          <t>JAMES</t>
        </is>
      </c>
      <c r="I1620" t="inlineStr">
        <is>
          <t>1994-05-29</t>
        </is>
      </c>
      <c r="J1620" t="inlineStr">
        <is>
          <t>2021-02-02</t>
        </is>
      </c>
      <c r="K1620" t="inlineStr">
        <is>
          <t>CONFIRMATION</t>
        </is>
      </c>
      <c r="M1620">
        <f>RIGHT(L1620,LEN(L1620)-FIND(" ",L1620))</f>
        <v/>
      </c>
      <c r="N1620" t="inlineStr">
        <is>
          <t>250 TOD AVE NW</t>
        </is>
      </c>
      <c r="O1620" t="inlineStr">
        <is>
          <t>APT 8</t>
        </is>
      </c>
      <c r="P1620" t="inlineStr">
        <is>
          <t>WARREN</t>
        </is>
      </c>
      <c r="Q1620" t="inlineStr">
        <is>
          <t>OH</t>
        </is>
      </c>
      <c r="R1620" t="n">
        <v>44485</v>
      </c>
      <c r="AD1620" t="inlineStr">
        <is>
          <t>TRUMBULL CAREER &amp; TECH CENTER</t>
        </is>
      </c>
      <c r="AE1620" t="inlineStr">
        <is>
          <t>WARREN CITY</t>
        </is>
      </c>
      <c r="AF1620" t="inlineStr">
        <is>
          <t>WARREN CITY SD</t>
        </is>
      </c>
      <c r="AH1620" t="n">
        <v>14</v>
      </c>
      <c r="AI1620" t="n">
        <v>11</v>
      </c>
      <c r="AN1620" t="inlineStr">
        <is>
          <t>WARREN</t>
        </is>
      </c>
      <c r="AO1620" t="inlineStr">
        <is>
          <t>WARREN CITY 1B</t>
        </is>
      </c>
      <c r="AP1620" t="inlineStr">
        <is>
          <t>78-P-ACG</t>
        </is>
      </c>
      <c r="AQ1620" t="n">
        <v>9</v>
      </c>
      <c r="AR1620" t="n">
        <v>64</v>
      </c>
      <c r="AS1620" t="n">
        <v>32</v>
      </c>
      <c r="AV1620" t="inlineStr">
        <is>
          <t>WARREN-WARD 1</t>
        </is>
      </c>
      <c r="AW1620">
        <f>COUNTA($BA$1620:$EE$1620)</f>
        <v/>
      </c>
      <c r="AX1620">
        <f>COUNTIF($BA$1620:$EE$1620,"D")</f>
        <v/>
      </c>
      <c r="AY1620">
        <f>COUNTIF($BA$1620:$EE$1620,"R")</f>
        <v/>
      </c>
      <c r="AZ1620">
        <f>IF(BL1620="D",1,0)+IF(BM1620="D",1,0)+IF(BR1620="D",1,0)+IF(BS1620="D",1,0)+IF(BU1620="D",1,0)+IF(CA1620="D",1,0)+IF(CB1620="D",1,0)+IF(CC1620="D",1,0)+IF(CD1620="D",1,0)+IF(CJ1620="D",1,0)+IF(CK1620="D",1,0)+IF(CO1620="D",1,0)+IF(CP1620="D",1,0)+IF(CQ1620="D",1,0)+IF(CU1620="D",1,0)+IF(CV1620="D",1,0)+IF(DB1620="D",1,0)+IF(DC1620="D",1,0)+IF(DH1620="D",1,0)+IF(DI1620="D",1,0)+IF(DM1620="D",1,0)+IF(DN1620="D",1,0)+IF(DO1620="D",1,0)+IF(DU1620="D",1,0)+IF(DX1620="D",1,0)</f>
        <v/>
      </c>
      <c r="BA1620">
        <f>IF(DH1620&lt;&gt;"",1,0)+IF(DI1620&lt;&gt;"",1,0)+IF(DK1620&lt;&gt;"",1,0)+IF(DM1620&lt;&gt;"",1,0)+IF(DN1620&lt;&gt;"",1,0)+IF(DO1620&lt;&gt;"",1,0)+IF(DQ1620&lt;&gt;"",1,0)+IF(DR1620&lt;&gt;"",1,0)+IF(DT1620&lt;&gt;"",1,0)+IF(DU1620&lt;&gt;"",1,0)+IF(DV1620&lt;&gt;"",1,0)+IF(DW1620&lt;&gt;"",1,0)+IF(DX1620&lt;&gt;"",1,0)+IF(DZ1620&lt;&gt;"",1,0)+IF(EA1620&lt;&gt;"",1,0)+IF(EB1620&lt;&gt;"",1,0)+IF(EE1620&lt;&gt;"",1,0)</f>
        <v/>
      </c>
      <c r="BB1620">
        <f>IF(AND(AV1620&gt;0, AW1620&gt;0),1,0)</f>
        <v/>
      </c>
    </row>
    <row r="1621">
      <c r="A1621" t="inlineStr">
        <is>
          <t>OH0022824701</t>
        </is>
      </c>
      <c r="B1621" t="n">
        <v>78</v>
      </c>
      <c r="C1621" t="n">
        <v>402844</v>
      </c>
      <c r="D1621" t="inlineStr">
        <is>
          <t>JOHNSON</t>
        </is>
      </c>
      <c r="E1621" t="inlineStr">
        <is>
          <t>LARRY</t>
        </is>
      </c>
      <c r="F1621">
        <f>CONCATENATE(D1621," ",LEFT(H1621,4),"T=",AU1621,"D=",AV1621,"R=",AW1621,"M=",AX1621,"L=",AY1621,"B=",AZ1621)</f>
        <v/>
      </c>
      <c r="G1621" t="inlineStr">
        <is>
          <t>D</t>
        </is>
      </c>
      <c r="I1621" t="inlineStr">
        <is>
          <t>1975-06-22</t>
        </is>
      </c>
      <c r="J1621" t="inlineStr">
        <is>
          <t>2016-07-19</t>
        </is>
      </c>
      <c r="K1621" t="inlineStr">
        <is>
          <t>CONFIRMATION</t>
        </is>
      </c>
      <c r="M1621">
        <f>RIGHT(L1621,LEN(L1621)-FIND(" ",L1621))</f>
        <v/>
      </c>
      <c r="N1621" t="inlineStr">
        <is>
          <t>250 TOD AVE NW</t>
        </is>
      </c>
      <c r="O1621" t="inlineStr">
        <is>
          <t>APT 403</t>
        </is>
      </c>
      <c r="P1621" t="inlineStr">
        <is>
          <t>WARREN</t>
        </is>
      </c>
      <c r="Q1621" t="inlineStr">
        <is>
          <t>OH</t>
        </is>
      </c>
      <c r="R1621" t="n">
        <v>44485</v>
      </c>
      <c r="AD1621" t="inlineStr">
        <is>
          <t>TRUMBULL CAREER &amp; TECH CENTER</t>
        </is>
      </c>
      <c r="AE1621" t="inlineStr">
        <is>
          <t>WARREN CITY</t>
        </is>
      </c>
      <c r="AF1621" t="inlineStr">
        <is>
          <t>WARREN CITY SD</t>
        </is>
      </c>
      <c r="AH1621" t="n">
        <v>14</v>
      </c>
      <c r="AI1621" t="n">
        <v>11</v>
      </c>
      <c r="AN1621" t="inlineStr">
        <is>
          <t>WARREN</t>
        </is>
      </c>
      <c r="AO1621" t="inlineStr">
        <is>
          <t>WARREN CITY 1B</t>
        </is>
      </c>
      <c r="AP1621" t="inlineStr">
        <is>
          <t>78-P-ACG</t>
        </is>
      </c>
      <c r="AQ1621" t="n">
        <v>9</v>
      </c>
      <c r="AR1621" t="n">
        <v>64</v>
      </c>
      <c r="AS1621" t="n">
        <v>32</v>
      </c>
      <c r="AV1621" t="inlineStr">
        <is>
          <t>WARREN-WARD 1</t>
        </is>
      </c>
      <c r="AW1621">
        <f>COUNTA($BA$1621:$EE$1621)</f>
        <v/>
      </c>
      <c r="AX1621">
        <f>COUNTIF($BA$1621:$EE$1621,"D")</f>
        <v/>
      </c>
      <c r="AY1621">
        <f>COUNTIF($BA$1621:$EE$1621,"R")</f>
        <v/>
      </c>
      <c r="AZ1621">
        <f>IF(BL1621="D",1,0)+IF(BM1621="D",1,0)+IF(BR1621="D",1,0)+IF(BS1621="D",1,0)+IF(BU1621="D",1,0)+IF(CA1621="D",1,0)+IF(CB1621="D",1,0)+IF(CC1621="D",1,0)+IF(CD1621="D",1,0)+IF(CJ1621="D",1,0)+IF(CK1621="D",1,0)+IF(CO1621="D",1,0)+IF(CP1621="D",1,0)+IF(CQ1621="D",1,0)+IF(CU1621="D",1,0)+IF(CV1621="D",1,0)+IF(DB1621="D",1,0)+IF(DC1621="D",1,0)+IF(DH1621="D",1,0)+IF(DI1621="D",1,0)+IF(DM1621="D",1,0)+IF(DN1621="D",1,0)+IF(DO1621="D",1,0)+IF(DU1621="D",1,0)+IF(DX1621="D",1,0)</f>
        <v/>
      </c>
      <c r="BA1621">
        <f>IF(DH1621&lt;&gt;"",1,0)+IF(DI1621&lt;&gt;"",1,0)+IF(DK1621&lt;&gt;"",1,0)+IF(DM1621&lt;&gt;"",1,0)+IF(DN1621&lt;&gt;"",1,0)+IF(DO1621&lt;&gt;"",1,0)+IF(DQ1621&lt;&gt;"",1,0)+IF(DR1621&lt;&gt;"",1,0)+IF(DT1621&lt;&gt;"",1,0)+IF(DU1621&lt;&gt;"",1,0)+IF(DV1621&lt;&gt;"",1,0)+IF(DW1621&lt;&gt;"",1,0)+IF(DX1621&lt;&gt;"",1,0)+IF(DZ1621&lt;&gt;"",1,0)+IF(EA1621&lt;&gt;"",1,0)+IF(EB1621&lt;&gt;"",1,0)+IF(EE1621&lt;&gt;"",1,0)</f>
        <v/>
      </c>
      <c r="BB1621">
        <f>IF(AND(AV1621&gt;0, AW1621&gt;0),1,0)</f>
        <v/>
      </c>
      <c r="BL1621" t="inlineStr">
        <is>
          <t>X</t>
        </is>
      </c>
      <c r="BY1621" t="inlineStr">
        <is>
          <t>D</t>
        </is>
      </c>
      <c r="CA1621" t="inlineStr">
        <is>
          <t>X</t>
        </is>
      </c>
    </row>
    <row r="1622">
      <c r="A1622" t="inlineStr">
        <is>
          <t>OH0024324466</t>
        </is>
      </c>
      <c r="B1622" t="n">
        <v>78</v>
      </c>
      <c r="C1622" t="n">
        <v>426955</v>
      </c>
      <c r="D1622" t="inlineStr">
        <is>
          <t>SMITH</t>
        </is>
      </c>
      <c r="E1622" t="inlineStr">
        <is>
          <t>LASHAWN</t>
        </is>
      </c>
      <c r="F1622">
        <f>CONCATENATE(D1622," ",LEFT(H1622,4),"T=",AU1622,"D=",AV1622,"R=",AW1622,"M=",AX1622,"L=",AY1622,"B=",AZ1622)</f>
        <v/>
      </c>
      <c r="I1622" t="inlineStr">
        <is>
          <t>1984-10-31</t>
        </is>
      </c>
      <c r="J1622" t="inlineStr">
        <is>
          <t>2017-07-06</t>
        </is>
      </c>
      <c r="K1622" t="inlineStr">
        <is>
          <t>CONFIRMATION</t>
        </is>
      </c>
      <c r="M1622">
        <f>RIGHT(L1622,LEN(L1622)-FIND(" ",L1622))</f>
        <v/>
      </c>
      <c r="N1622" t="inlineStr">
        <is>
          <t>1290 ROBERTS AVE NW</t>
        </is>
      </c>
      <c r="P1622" t="inlineStr">
        <is>
          <t>WARREN</t>
        </is>
      </c>
      <c r="Q1622" t="inlineStr">
        <is>
          <t>OH</t>
        </is>
      </c>
      <c r="R1622" t="n">
        <v>44485</v>
      </c>
      <c r="AD1622" t="inlineStr">
        <is>
          <t>TRUMBULL CAREER &amp; TECH CENTER</t>
        </is>
      </c>
      <c r="AE1622" t="inlineStr">
        <is>
          <t>WARREN CITY</t>
        </is>
      </c>
      <c r="AF1622" t="inlineStr">
        <is>
          <t>WARREN CITY SD</t>
        </is>
      </c>
      <c r="AH1622" t="n">
        <v>14</v>
      </c>
      <c r="AI1622" t="n">
        <v>11</v>
      </c>
      <c r="AN1622" t="inlineStr">
        <is>
          <t>WARREN</t>
        </is>
      </c>
      <c r="AO1622" t="inlineStr">
        <is>
          <t>WARREN CITY 1B</t>
        </is>
      </c>
      <c r="AP1622" t="inlineStr">
        <is>
          <t>78-P-ACG</t>
        </is>
      </c>
      <c r="AQ1622" t="n">
        <v>9</v>
      </c>
      <c r="AR1622" t="n">
        <v>64</v>
      </c>
      <c r="AS1622" t="n">
        <v>32</v>
      </c>
      <c r="AV1622" t="inlineStr">
        <is>
          <t>WARREN-WARD 1</t>
        </is>
      </c>
      <c r="AW1622">
        <f>COUNTA($BA$1622:$EE$1622)</f>
        <v/>
      </c>
      <c r="AX1622">
        <f>COUNTIF($BA$1622:$EE$1622,"D")</f>
        <v/>
      </c>
      <c r="AY1622">
        <f>COUNTIF($BA$1622:$EE$1622,"R")</f>
        <v/>
      </c>
      <c r="AZ1622">
        <f>IF(BL1622="D",1,0)+IF(BM1622="D",1,0)+IF(BR1622="D",1,0)+IF(BS1622="D",1,0)+IF(BU1622="D",1,0)+IF(CA1622="D",1,0)+IF(CB1622="D",1,0)+IF(CC1622="D",1,0)+IF(CD1622="D",1,0)+IF(CJ1622="D",1,0)+IF(CK1622="D",1,0)+IF(CO1622="D",1,0)+IF(CP1622="D",1,0)+IF(CQ1622="D",1,0)+IF(CU1622="D",1,0)+IF(CV1622="D",1,0)+IF(DB1622="D",1,0)+IF(DC1622="D",1,0)+IF(DH1622="D",1,0)+IF(DI1622="D",1,0)+IF(DM1622="D",1,0)+IF(DN1622="D",1,0)+IF(DO1622="D",1,0)+IF(DU1622="D",1,0)+IF(DX1622="D",1,0)</f>
        <v/>
      </c>
      <c r="BA1622">
        <f>IF(DH1622&lt;&gt;"",1,0)+IF(DI1622&lt;&gt;"",1,0)+IF(DK1622&lt;&gt;"",1,0)+IF(DM1622&lt;&gt;"",1,0)+IF(DN1622&lt;&gt;"",1,0)+IF(DO1622&lt;&gt;"",1,0)+IF(DQ1622&lt;&gt;"",1,0)+IF(DR1622&lt;&gt;"",1,0)+IF(DT1622&lt;&gt;"",1,0)+IF(DU1622&lt;&gt;"",1,0)+IF(DV1622&lt;&gt;"",1,0)+IF(DW1622&lt;&gt;"",1,0)+IF(DX1622&lt;&gt;"",1,0)+IF(DZ1622&lt;&gt;"",1,0)+IF(EA1622&lt;&gt;"",1,0)+IF(EB1622&lt;&gt;"",1,0)+IF(EE1622&lt;&gt;"",1,0)</f>
        <v/>
      </c>
      <c r="BB1622">
        <f>IF(AND(AV1622&gt;0, AW1622&gt;0),1,0)</f>
        <v/>
      </c>
    </row>
    <row r="1623">
      <c r="A1623" t="inlineStr">
        <is>
          <t>OH0025116652</t>
        </is>
      </c>
      <c r="B1623" t="n">
        <v>78</v>
      </c>
      <c r="C1623" t="n">
        <v>439780</v>
      </c>
      <c r="D1623" t="inlineStr">
        <is>
          <t>PINTO</t>
        </is>
      </c>
      <c r="E1623" t="inlineStr">
        <is>
          <t>JERRY</t>
        </is>
      </c>
      <c r="F1623">
        <f>CONCATENATE(D1623," ",LEFT(H1623,4),"T=",AU1623,"D=",AV1623,"R=",AW1623,"M=",AX1623,"L=",AY1623,"B=",AZ1623)</f>
        <v/>
      </c>
      <c r="G1623" t="inlineStr">
        <is>
          <t>DOMINIC</t>
        </is>
      </c>
      <c r="I1623" t="inlineStr">
        <is>
          <t>1965-04-03</t>
        </is>
      </c>
      <c r="J1623" t="inlineStr">
        <is>
          <t>2019-05-14</t>
        </is>
      </c>
      <c r="K1623" t="inlineStr">
        <is>
          <t>CONFIRMATION</t>
        </is>
      </c>
      <c r="M1623">
        <f>RIGHT(L1623,LEN(L1623)-FIND(" ",L1623))</f>
        <v/>
      </c>
      <c r="N1623" t="inlineStr">
        <is>
          <t>700 BUCKEYE ST NW</t>
        </is>
      </c>
      <c r="O1623" t="inlineStr">
        <is>
          <t>APT 416</t>
        </is>
      </c>
      <c r="P1623" t="inlineStr">
        <is>
          <t>WARREN</t>
        </is>
      </c>
      <c r="Q1623" t="inlineStr">
        <is>
          <t>OH</t>
        </is>
      </c>
      <c r="R1623" t="n">
        <v>44485</v>
      </c>
      <c r="AD1623" t="inlineStr">
        <is>
          <t>TRUMBULL CAREER &amp; TECH CENTER</t>
        </is>
      </c>
      <c r="AE1623" t="inlineStr">
        <is>
          <t>WARREN CITY</t>
        </is>
      </c>
      <c r="AF1623" t="inlineStr">
        <is>
          <t>WARREN CITY SD</t>
        </is>
      </c>
      <c r="AH1623" t="n">
        <v>14</v>
      </c>
      <c r="AI1623" t="n">
        <v>11</v>
      </c>
      <c r="AN1623" t="inlineStr">
        <is>
          <t>WARREN</t>
        </is>
      </c>
      <c r="AO1623" t="inlineStr">
        <is>
          <t>WARREN CITY 1B</t>
        </is>
      </c>
      <c r="AP1623" t="inlineStr">
        <is>
          <t>78-P-ACG</t>
        </is>
      </c>
      <c r="AQ1623" t="n">
        <v>9</v>
      </c>
      <c r="AR1623" t="n">
        <v>64</v>
      </c>
      <c r="AS1623" t="n">
        <v>32</v>
      </c>
      <c r="AV1623" t="inlineStr">
        <is>
          <t>WARREN-WARD 1</t>
        </is>
      </c>
      <c r="AW1623">
        <f>COUNTA($BA$1623:$EE$1623)</f>
        <v/>
      </c>
      <c r="AX1623">
        <f>COUNTIF($BA$1623:$EE$1623,"D")</f>
        <v/>
      </c>
      <c r="AY1623">
        <f>COUNTIF($BA$1623:$EE$1623,"R")</f>
        <v/>
      </c>
      <c r="AZ1623">
        <f>IF(BL1623="D",1,0)+IF(BM1623="D",1,0)+IF(BR1623="D",1,0)+IF(BS1623="D",1,0)+IF(BU1623="D",1,0)+IF(CA1623="D",1,0)+IF(CB1623="D",1,0)+IF(CC1623="D",1,0)+IF(CD1623="D",1,0)+IF(CJ1623="D",1,0)+IF(CK1623="D",1,0)+IF(CO1623="D",1,0)+IF(CP1623="D",1,0)+IF(CQ1623="D",1,0)+IF(CU1623="D",1,0)+IF(CV1623="D",1,0)+IF(DB1623="D",1,0)+IF(DC1623="D",1,0)+IF(DH1623="D",1,0)+IF(DI1623="D",1,0)+IF(DM1623="D",1,0)+IF(DN1623="D",1,0)+IF(DO1623="D",1,0)+IF(DU1623="D",1,0)+IF(DX1623="D",1,0)</f>
        <v/>
      </c>
      <c r="BA1623">
        <f>IF(DH1623&lt;&gt;"",1,0)+IF(DI1623&lt;&gt;"",1,0)+IF(DK1623&lt;&gt;"",1,0)+IF(DM1623&lt;&gt;"",1,0)+IF(DN1623&lt;&gt;"",1,0)+IF(DO1623&lt;&gt;"",1,0)+IF(DQ1623&lt;&gt;"",1,0)+IF(DR1623&lt;&gt;"",1,0)+IF(DT1623&lt;&gt;"",1,0)+IF(DU1623&lt;&gt;"",1,0)+IF(DV1623&lt;&gt;"",1,0)+IF(DW1623&lt;&gt;"",1,0)+IF(DX1623&lt;&gt;"",1,0)+IF(DZ1623&lt;&gt;"",1,0)+IF(EA1623&lt;&gt;"",1,0)+IF(EB1623&lt;&gt;"",1,0)+IF(EE1623&lt;&gt;"",1,0)</f>
        <v/>
      </c>
      <c r="BB1623">
        <f>IF(AND(AV1623&gt;0, AW1623&gt;0),1,0)</f>
        <v/>
      </c>
      <c r="BL1623" t="inlineStr">
        <is>
          <t>X</t>
        </is>
      </c>
      <c r="BV1623" t="inlineStr">
        <is>
          <t>X</t>
        </is>
      </c>
      <c r="BY1623" t="inlineStr">
        <is>
          <t>D</t>
        </is>
      </c>
      <c r="CA1623" t="inlineStr">
        <is>
          <t>X</t>
        </is>
      </c>
      <c r="CL1623" t="inlineStr">
        <is>
          <t>D</t>
        </is>
      </c>
    </row>
    <row r="1624">
      <c r="A1624" t="inlineStr">
        <is>
          <t>OH0026136905</t>
        </is>
      </c>
      <c r="B1624" t="n">
        <v>78</v>
      </c>
      <c r="C1624" t="n">
        <v>456904</v>
      </c>
      <c r="D1624" t="inlineStr">
        <is>
          <t>MOORHEAD</t>
        </is>
      </c>
      <c r="E1624" t="inlineStr">
        <is>
          <t>TAMARA</t>
        </is>
      </c>
      <c r="F1624">
        <f>CONCATENATE(D1624," ",LEFT(H1624,4),"T=",AU1624,"D=",AV1624,"R=",AW1624,"M=",AX1624,"L=",AY1624,"B=",AZ1624)</f>
        <v/>
      </c>
      <c r="G1624" t="inlineStr">
        <is>
          <t>A</t>
        </is>
      </c>
      <c r="I1624" t="inlineStr">
        <is>
          <t>1965-02-20</t>
        </is>
      </c>
      <c r="J1624" t="inlineStr">
        <is>
          <t>2021-02-02</t>
        </is>
      </c>
      <c r="K1624" t="inlineStr">
        <is>
          <t>CONFIRMATION</t>
        </is>
      </c>
      <c r="M1624">
        <f>RIGHT(L1624,LEN(L1624)-FIND(" ",L1624))</f>
        <v/>
      </c>
      <c r="N1624" t="inlineStr">
        <is>
          <t>234 MULBERRY AVE NW</t>
        </is>
      </c>
      <c r="P1624" t="inlineStr">
        <is>
          <t>WARREN</t>
        </is>
      </c>
      <c r="Q1624" t="inlineStr">
        <is>
          <t>OH</t>
        </is>
      </c>
      <c r="R1624" t="n">
        <v>44485</v>
      </c>
      <c r="AD1624" t="inlineStr">
        <is>
          <t>TRUMBULL CAREER &amp; TECH CENTER</t>
        </is>
      </c>
      <c r="AE1624" t="inlineStr">
        <is>
          <t>WARREN CITY</t>
        </is>
      </c>
      <c r="AF1624" t="inlineStr">
        <is>
          <t>WARREN CITY SD</t>
        </is>
      </c>
      <c r="AH1624" t="n">
        <v>14</v>
      </c>
      <c r="AI1624" t="n">
        <v>11</v>
      </c>
      <c r="AN1624" t="inlineStr">
        <is>
          <t>WARREN</t>
        </is>
      </c>
      <c r="AO1624" t="inlineStr">
        <is>
          <t>WARREN CITY 1B</t>
        </is>
      </c>
      <c r="AP1624" t="inlineStr">
        <is>
          <t>78-P-ACG</t>
        </is>
      </c>
      <c r="AQ1624" t="n">
        <v>9</v>
      </c>
      <c r="AR1624" t="n">
        <v>64</v>
      </c>
      <c r="AS1624" t="n">
        <v>32</v>
      </c>
      <c r="AV1624" t="inlineStr">
        <is>
          <t>WARREN-WARD 1</t>
        </is>
      </c>
      <c r="AW1624">
        <f>COUNTA($BA$1624:$EE$1624)</f>
        <v/>
      </c>
      <c r="AX1624">
        <f>COUNTIF($BA$1624:$EE$1624,"D")</f>
        <v/>
      </c>
      <c r="AY1624">
        <f>COUNTIF($BA$1624:$EE$1624,"R")</f>
        <v/>
      </c>
      <c r="AZ1624">
        <f>IF(BL1624="D",1,0)+IF(BM1624="D",1,0)+IF(BR1624="D",1,0)+IF(BS1624="D",1,0)+IF(BU1624="D",1,0)+IF(CA1624="D",1,0)+IF(CB1624="D",1,0)+IF(CC1624="D",1,0)+IF(CD1624="D",1,0)+IF(CJ1624="D",1,0)+IF(CK1624="D",1,0)+IF(CO1624="D",1,0)+IF(CP1624="D",1,0)+IF(CQ1624="D",1,0)+IF(CU1624="D",1,0)+IF(CV1624="D",1,0)+IF(DB1624="D",1,0)+IF(DC1624="D",1,0)+IF(DH1624="D",1,0)+IF(DI1624="D",1,0)+IF(DM1624="D",1,0)+IF(DN1624="D",1,0)+IF(DO1624="D",1,0)+IF(DU1624="D",1,0)+IF(DX1624="D",1,0)</f>
        <v/>
      </c>
      <c r="BA1624">
        <f>IF(DH1624&lt;&gt;"",1,0)+IF(DI1624&lt;&gt;"",1,0)+IF(DK1624&lt;&gt;"",1,0)+IF(DM1624&lt;&gt;"",1,0)+IF(DN1624&lt;&gt;"",1,0)+IF(DO1624&lt;&gt;"",1,0)+IF(DQ1624&lt;&gt;"",1,0)+IF(DR1624&lt;&gt;"",1,0)+IF(DT1624&lt;&gt;"",1,0)+IF(DU1624&lt;&gt;"",1,0)+IF(DV1624&lt;&gt;"",1,0)+IF(DW1624&lt;&gt;"",1,0)+IF(DX1624&lt;&gt;"",1,0)+IF(DZ1624&lt;&gt;"",1,0)+IF(EA1624&lt;&gt;"",1,0)+IF(EB1624&lt;&gt;"",1,0)+IF(EE1624&lt;&gt;"",1,0)</f>
        <v/>
      </c>
      <c r="BB1624">
        <f>IF(AND(AV1624&gt;0, AW1624&gt;0),1,0)</f>
        <v/>
      </c>
      <c r="CA1624" t="inlineStr">
        <is>
          <t>X</t>
        </is>
      </c>
    </row>
    <row r="1625">
      <c r="A1625" t="inlineStr">
        <is>
          <t>OH0022210657</t>
        </is>
      </c>
      <c r="B1625" t="n">
        <v>78</v>
      </c>
      <c r="C1625" t="n">
        <v>392894</v>
      </c>
      <c r="D1625" t="inlineStr">
        <is>
          <t>DAVIS</t>
        </is>
      </c>
      <c r="E1625" t="inlineStr">
        <is>
          <t>KRISTA</t>
        </is>
      </c>
      <c r="F1625">
        <f>CONCATENATE(D1625," ",LEFT(H1625,4),"T=",AU1625,"D=",AV1625,"R=",AW1625,"M=",AX1625,"L=",AY1625,"B=",AZ1625)</f>
        <v/>
      </c>
      <c r="G1625" t="inlineStr">
        <is>
          <t>R</t>
        </is>
      </c>
      <c r="I1625" t="inlineStr">
        <is>
          <t>1993-08-11</t>
        </is>
      </c>
      <c r="J1625" t="inlineStr">
        <is>
          <t>2016-10-11</t>
        </is>
      </c>
      <c r="K1625" t="inlineStr">
        <is>
          <t>CONFIRMATION</t>
        </is>
      </c>
      <c r="M1625">
        <f>RIGHT(L1625,LEN(L1625)-FIND(" ",L1625))</f>
        <v/>
      </c>
      <c r="N1625" t="inlineStr">
        <is>
          <t>1010 MASON ST NW</t>
        </is>
      </c>
      <c r="P1625" t="inlineStr">
        <is>
          <t>WARREN</t>
        </is>
      </c>
      <c r="Q1625" t="inlineStr">
        <is>
          <t>OH</t>
        </is>
      </c>
      <c r="R1625" t="n">
        <v>44485</v>
      </c>
      <c r="AD1625" t="inlineStr">
        <is>
          <t>TRUMBULL CAREER &amp; TECH CENTER</t>
        </is>
      </c>
      <c r="AE1625" t="inlineStr">
        <is>
          <t>WARREN CITY</t>
        </is>
      </c>
      <c r="AF1625" t="inlineStr">
        <is>
          <t>WARREN CITY SD</t>
        </is>
      </c>
      <c r="AH1625" t="n">
        <v>14</v>
      </c>
      <c r="AI1625" t="n">
        <v>11</v>
      </c>
      <c r="AN1625" t="inlineStr">
        <is>
          <t>WARREN</t>
        </is>
      </c>
      <c r="AO1625" t="inlineStr">
        <is>
          <t>WARREN CITY 1B</t>
        </is>
      </c>
      <c r="AP1625" t="inlineStr">
        <is>
          <t>78-P-ACG</t>
        </is>
      </c>
      <c r="AQ1625" t="n">
        <v>9</v>
      </c>
      <c r="AR1625" t="n">
        <v>64</v>
      </c>
      <c r="AS1625" t="n">
        <v>32</v>
      </c>
      <c r="AV1625" t="inlineStr">
        <is>
          <t>WARREN-WARD 1</t>
        </is>
      </c>
      <c r="AW1625">
        <f>COUNTA($BA$1625:$EE$1625)</f>
        <v/>
      </c>
      <c r="AX1625">
        <f>COUNTIF($BA$1625:$EE$1625,"D")</f>
        <v/>
      </c>
      <c r="AY1625">
        <f>COUNTIF($BA$1625:$EE$1625,"R")</f>
        <v/>
      </c>
      <c r="AZ1625">
        <f>IF(BL1625="D",1,0)+IF(BM1625="D",1,0)+IF(BR1625="D",1,0)+IF(BS1625="D",1,0)+IF(BU1625="D",1,0)+IF(CA1625="D",1,0)+IF(CB1625="D",1,0)+IF(CC1625="D",1,0)+IF(CD1625="D",1,0)+IF(CJ1625="D",1,0)+IF(CK1625="D",1,0)+IF(CO1625="D",1,0)+IF(CP1625="D",1,0)+IF(CQ1625="D",1,0)+IF(CU1625="D",1,0)+IF(CV1625="D",1,0)+IF(DB1625="D",1,0)+IF(DC1625="D",1,0)+IF(DH1625="D",1,0)+IF(DI1625="D",1,0)+IF(DM1625="D",1,0)+IF(DN1625="D",1,0)+IF(DO1625="D",1,0)+IF(DU1625="D",1,0)+IF(DX1625="D",1,0)</f>
        <v/>
      </c>
      <c r="BA1625">
        <f>IF(DH1625&lt;&gt;"",1,0)+IF(DI1625&lt;&gt;"",1,0)+IF(DK1625&lt;&gt;"",1,0)+IF(DM1625&lt;&gt;"",1,0)+IF(DN1625&lt;&gt;"",1,0)+IF(DO1625&lt;&gt;"",1,0)+IF(DQ1625&lt;&gt;"",1,0)+IF(DR1625&lt;&gt;"",1,0)+IF(DT1625&lt;&gt;"",1,0)+IF(DU1625&lt;&gt;"",1,0)+IF(DV1625&lt;&gt;"",1,0)+IF(DW1625&lt;&gt;"",1,0)+IF(DX1625&lt;&gt;"",1,0)+IF(DZ1625&lt;&gt;"",1,0)+IF(EA1625&lt;&gt;"",1,0)+IF(EB1625&lt;&gt;"",1,0)+IF(EE1625&lt;&gt;"",1,0)</f>
        <v/>
      </c>
      <c r="BB1625">
        <f>IF(AND(AV1625&gt;0, AW1625&gt;0),1,0)</f>
        <v/>
      </c>
      <c r="DC1625" t="inlineStr">
        <is>
          <t>X</t>
        </is>
      </c>
    </row>
    <row r="1626">
      <c r="A1626" t="inlineStr">
        <is>
          <t>OH0022239819</t>
        </is>
      </c>
      <c r="B1626" t="n">
        <v>78</v>
      </c>
      <c r="C1626" t="n">
        <v>393503</v>
      </c>
      <c r="D1626" t="inlineStr">
        <is>
          <t>VANASCO</t>
        </is>
      </c>
      <c r="E1626" t="inlineStr">
        <is>
          <t>ROSS</t>
        </is>
      </c>
      <c r="F1626">
        <f>CONCATENATE(D1626," ",LEFT(H1626,4),"T=",AU1626,"D=",AV1626,"R=",AW1626,"M=",AX1626,"L=",AY1626,"B=",AZ1626)</f>
        <v/>
      </c>
      <c r="G1626" t="inlineStr">
        <is>
          <t>RICHARD</t>
        </is>
      </c>
      <c r="I1626" t="inlineStr">
        <is>
          <t>1957-06-18</t>
        </is>
      </c>
      <c r="J1626" t="inlineStr">
        <is>
          <t>2017-03-02</t>
        </is>
      </c>
      <c r="K1626" t="inlineStr">
        <is>
          <t>CONFIRMATION</t>
        </is>
      </c>
      <c r="M1626">
        <f>RIGHT(L1626,LEN(L1626)-FIND(" ",L1626))</f>
        <v/>
      </c>
      <c r="N1626" t="inlineStr">
        <is>
          <t>250 TOD AVE NW</t>
        </is>
      </c>
      <c r="O1626" t="inlineStr">
        <is>
          <t>APT 103</t>
        </is>
      </c>
      <c r="P1626" t="inlineStr">
        <is>
          <t>WARREN</t>
        </is>
      </c>
      <c r="Q1626" t="inlineStr">
        <is>
          <t>OH</t>
        </is>
      </c>
      <c r="R1626" t="n">
        <v>44485</v>
      </c>
      <c r="AD1626" t="inlineStr">
        <is>
          <t>TRUMBULL CAREER &amp; TECH CENTER</t>
        </is>
      </c>
      <c r="AE1626" t="inlineStr">
        <is>
          <t>WARREN CITY</t>
        </is>
      </c>
      <c r="AF1626" t="inlineStr">
        <is>
          <t>WARREN CITY SD</t>
        </is>
      </c>
      <c r="AH1626" t="n">
        <v>14</v>
      </c>
      <c r="AI1626" t="n">
        <v>11</v>
      </c>
      <c r="AN1626" t="inlineStr">
        <is>
          <t>WARREN</t>
        </is>
      </c>
      <c r="AO1626" t="inlineStr">
        <is>
          <t>WARREN CITY 1B</t>
        </is>
      </c>
      <c r="AP1626" t="inlineStr">
        <is>
          <t>78-P-ACG</t>
        </is>
      </c>
      <c r="AQ1626" t="n">
        <v>9</v>
      </c>
      <c r="AR1626" t="n">
        <v>64</v>
      </c>
      <c r="AS1626" t="n">
        <v>32</v>
      </c>
      <c r="AV1626" t="inlineStr">
        <is>
          <t>WARREN-WARD 1</t>
        </is>
      </c>
      <c r="AW1626">
        <f>COUNTA($BA$1626:$EE$1626)</f>
        <v/>
      </c>
      <c r="AX1626">
        <f>COUNTIF($BA$1626:$EE$1626,"D")</f>
        <v/>
      </c>
      <c r="AY1626">
        <f>COUNTIF($BA$1626:$EE$1626,"R")</f>
        <v/>
      </c>
      <c r="AZ1626">
        <f>IF(BL1626="D",1,0)+IF(BM1626="D",1,0)+IF(BR1626="D",1,0)+IF(BS1626="D",1,0)+IF(BU1626="D",1,0)+IF(CA1626="D",1,0)+IF(CB1626="D",1,0)+IF(CC1626="D",1,0)+IF(CD1626="D",1,0)+IF(CJ1626="D",1,0)+IF(CK1626="D",1,0)+IF(CO1626="D",1,0)+IF(CP1626="D",1,0)+IF(CQ1626="D",1,0)+IF(CU1626="D",1,0)+IF(CV1626="D",1,0)+IF(DB1626="D",1,0)+IF(DC1626="D",1,0)+IF(DH1626="D",1,0)+IF(DI1626="D",1,0)+IF(DM1626="D",1,0)+IF(DN1626="D",1,0)+IF(DO1626="D",1,0)+IF(DU1626="D",1,0)+IF(DX1626="D",1,0)</f>
        <v/>
      </c>
      <c r="BA1626">
        <f>IF(DH1626&lt;&gt;"",1,0)+IF(DI1626&lt;&gt;"",1,0)+IF(DK1626&lt;&gt;"",1,0)+IF(DM1626&lt;&gt;"",1,0)+IF(DN1626&lt;&gt;"",1,0)+IF(DO1626&lt;&gt;"",1,0)+IF(DQ1626&lt;&gt;"",1,0)+IF(DR1626&lt;&gt;"",1,0)+IF(DT1626&lt;&gt;"",1,0)+IF(DU1626&lt;&gt;"",1,0)+IF(DV1626&lt;&gt;"",1,0)+IF(DW1626&lt;&gt;"",1,0)+IF(DX1626&lt;&gt;"",1,0)+IF(DZ1626&lt;&gt;"",1,0)+IF(EA1626&lt;&gt;"",1,0)+IF(EB1626&lt;&gt;"",1,0)+IF(EE1626&lt;&gt;"",1,0)</f>
        <v/>
      </c>
      <c r="BB1626">
        <f>IF(AND(AV1626&gt;0, AW1626&gt;0),1,0)</f>
        <v/>
      </c>
      <c r="BD1626" t="inlineStr">
        <is>
          <t>X</t>
        </is>
      </c>
      <c r="BH1626" t="inlineStr">
        <is>
          <t>X</t>
        </is>
      </c>
      <c r="BK1626" t="inlineStr">
        <is>
          <t>X</t>
        </is>
      </c>
      <c r="BL1626" t="inlineStr">
        <is>
          <t>X</t>
        </is>
      </c>
      <c r="BP1626" t="inlineStr">
        <is>
          <t>X</t>
        </is>
      </c>
      <c r="BR1626" t="inlineStr">
        <is>
          <t>X</t>
        </is>
      </c>
      <c r="BS1626" t="inlineStr">
        <is>
          <t>X</t>
        </is>
      </c>
      <c r="BY1626" t="inlineStr">
        <is>
          <t>D</t>
        </is>
      </c>
      <c r="CA1626" t="inlineStr">
        <is>
          <t>X</t>
        </is>
      </c>
      <c r="CG1626" t="inlineStr">
        <is>
          <t>X</t>
        </is>
      </c>
      <c r="CK1626" t="inlineStr">
        <is>
          <t>X</t>
        </is>
      </c>
      <c r="CP1626" t="inlineStr">
        <is>
          <t>X</t>
        </is>
      </c>
      <c r="CY1626" t="inlineStr">
        <is>
          <t>X</t>
        </is>
      </c>
      <c r="DM1626" t="inlineStr">
        <is>
          <t>D</t>
        </is>
      </c>
    </row>
    <row r="1627">
      <c r="A1627" t="inlineStr">
        <is>
          <t>OH0023951882</t>
        </is>
      </c>
      <c r="B1627" t="n">
        <v>78</v>
      </c>
      <c r="C1627" t="n">
        <v>420341</v>
      </c>
      <c r="D1627" t="inlineStr">
        <is>
          <t>CARMICHAEL</t>
        </is>
      </c>
      <c r="E1627" t="inlineStr">
        <is>
          <t>JERMAINE</t>
        </is>
      </c>
      <c r="F1627">
        <f>CONCATENATE(D1627," ",LEFT(H1627,4),"T=",AU1627,"D=",AV1627,"R=",AW1627,"M=",AX1627,"L=",AY1627,"B=",AZ1627)</f>
        <v/>
      </c>
      <c r="I1627" t="inlineStr">
        <is>
          <t>1980-10-10</t>
        </is>
      </c>
      <c r="J1627" t="inlineStr">
        <is>
          <t>2016-09-12</t>
        </is>
      </c>
      <c r="K1627" t="inlineStr">
        <is>
          <t>CONFIRMATION</t>
        </is>
      </c>
      <c r="M1627">
        <f>RIGHT(L1627,LEN(L1627)-FIND(" ",L1627))</f>
        <v/>
      </c>
      <c r="N1627" t="inlineStr">
        <is>
          <t>155 TOD AVE NW</t>
        </is>
      </c>
      <c r="P1627" t="inlineStr">
        <is>
          <t>WARREN</t>
        </is>
      </c>
      <c r="Q1627" t="inlineStr">
        <is>
          <t>OH</t>
        </is>
      </c>
      <c r="R1627" t="n">
        <v>44485</v>
      </c>
      <c r="AD1627" t="inlineStr">
        <is>
          <t>TRUMBULL CAREER &amp; TECH CENTER</t>
        </is>
      </c>
      <c r="AE1627" t="inlineStr">
        <is>
          <t>WARREN CITY</t>
        </is>
      </c>
      <c r="AF1627" t="inlineStr">
        <is>
          <t>WARREN CITY SD</t>
        </is>
      </c>
      <c r="AH1627" t="n">
        <v>14</v>
      </c>
      <c r="AI1627" t="n">
        <v>11</v>
      </c>
      <c r="AN1627" t="inlineStr">
        <is>
          <t>WARREN</t>
        </is>
      </c>
      <c r="AO1627" t="inlineStr">
        <is>
          <t>WARREN CITY 1B</t>
        </is>
      </c>
      <c r="AP1627" t="inlineStr">
        <is>
          <t>78-P-ACG</t>
        </is>
      </c>
      <c r="AQ1627" t="n">
        <v>9</v>
      </c>
      <c r="AR1627" t="n">
        <v>64</v>
      </c>
      <c r="AS1627" t="n">
        <v>32</v>
      </c>
      <c r="AV1627" t="inlineStr">
        <is>
          <t>WARREN-WARD 1</t>
        </is>
      </c>
      <c r="AW1627">
        <f>COUNTA($BA$1627:$EE$1627)</f>
        <v/>
      </c>
      <c r="AX1627">
        <f>COUNTIF($BA$1627:$EE$1627,"D")</f>
        <v/>
      </c>
      <c r="AY1627">
        <f>COUNTIF($BA$1627:$EE$1627,"R")</f>
        <v/>
      </c>
      <c r="AZ1627">
        <f>IF(BL1627="D",1,0)+IF(BM1627="D",1,0)+IF(BR1627="D",1,0)+IF(BS1627="D",1,0)+IF(BU1627="D",1,0)+IF(CA1627="D",1,0)+IF(CB1627="D",1,0)+IF(CC1627="D",1,0)+IF(CD1627="D",1,0)+IF(CJ1627="D",1,0)+IF(CK1627="D",1,0)+IF(CO1627="D",1,0)+IF(CP1627="D",1,0)+IF(CQ1627="D",1,0)+IF(CU1627="D",1,0)+IF(CV1627="D",1,0)+IF(DB1627="D",1,0)+IF(DC1627="D",1,0)+IF(DH1627="D",1,0)+IF(DI1627="D",1,0)+IF(DM1627="D",1,0)+IF(DN1627="D",1,0)+IF(DO1627="D",1,0)+IF(DU1627="D",1,0)+IF(DX1627="D",1,0)</f>
        <v/>
      </c>
      <c r="BA1627">
        <f>IF(DH1627&lt;&gt;"",1,0)+IF(DI1627&lt;&gt;"",1,0)+IF(DK1627&lt;&gt;"",1,0)+IF(DM1627&lt;&gt;"",1,0)+IF(DN1627&lt;&gt;"",1,0)+IF(DO1627&lt;&gt;"",1,0)+IF(DQ1627&lt;&gt;"",1,0)+IF(DR1627&lt;&gt;"",1,0)+IF(DT1627&lt;&gt;"",1,0)+IF(DU1627&lt;&gt;"",1,0)+IF(DV1627&lt;&gt;"",1,0)+IF(DW1627&lt;&gt;"",1,0)+IF(DX1627&lt;&gt;"",1,0)+IF(DZ1627&lt;&gt;"",1,0)+IF(EA1627&lt;&gt;"",1,0)+IF(EB1627&lt;&gt;"",1,0)+IF(EE1627&lt;&gt;"",1,0)</f>
        <v/>
      </c>
      <c r="BB1627">
        <f>IF(AND(AV1627&gt;0, AW1627&gt;0),1,0)</f>
        <v/>
      </c>
    </row>
    <row r="1628">
      <c r="A1628" t="inlineStr">
        <is>
          <t>OH0022017949</t>
        </is>
      </c>
      <c r="B1628" t="n">
        <v>78</v>
      </c>
      <c r="C1628" t="n">
        <v>390278</v>
      </c>
      <c r="D1628" t="inlineStr">
        <is>
          <t>EWANISH</t>
        </is>
      </c>
      <c r="E1628" t="inlineStr">
        <is>
          <t>MARCUS</t>
        </is>
      </c>
      <c r="F1628">
        <f>CONCATENATE(D1628," ",LEFT(H1628,4),"T=",AU1628,"D=",AV1628,"R=",AW1628,"M=",AX1628,"L=",AY1628,"B=",AZ1628)</f>
        <v/>
      </c>
      <c r="G1628" t="inlineStr">
        <is>
          <t>DAVID</t>
        </is>
      </c>
      <c r="I1628" t="inlineStr">
        <is>
          <t>1994-09-05</t>
        </is>
      </c>
      <c r="J1628" t="inlineStr">
        <is>
          <t>2016-09-27</t>
        </is>
      </c>
      <c r="K1628" t="inlineStr">
        <is>
          <t>CONFIRMATION</t>
        </is>
      </c>
      <c r="M1628">
        <f>RIGHT(L1628,LEN(L1628)-FIND(" ",L1628))</f>
        <v/>
      </c>
      <c r="N1628" t="inlineStr">
        <is>
          <t>1060 RAYMOND ST NW</t>
        </is>
      </c>
      <c r="P1628" t="inlineStr">
        <is>
          <t>WARREN</t>
        </is>
      </c>
      <c r="Q1628" t="inlineStr">
        <is>
          <t>OH</t>
        </is>
      </c>
      <c r="R1628" t="n">
        <v>44485</v>
      </c>
      <c r="AD1628" t="inlineStr">
        <is>
          <t>TRUMBULL CAREER &amp; TECH CENTER</t>
        </is>
      </c>
      <c r="AE1628" t="inlineStr">
        <is>
          <t>WARREN CITY</t>
        </is>
      </c>
      <c r="AF1628" t="inlineStr">
        <is>
          <t>WARREN CITY SD</t>
        </is>
      </c>
      <c r="AH1628" t="n">
        <v>14</v>
      </c>
      <c r="AI1628" t="n">
        <v>11</v>
      </c>
      <c r="AN1628" t="inlineStr">
        <is>
          <t>WARREN</t>
        </is>
      </c>
      <c r="AO1628" t="inlineStr">
        <is>
          <t>WARREN CITY 1B</t>
        </is>
      </c>
      <c r="AP1628" t="inlineStr">
        <is>
          <t>78-P-ACG</t>
        </is>
      </c>
      <c r="AQ1628" t="n">
        <v>9</v>
      </c>
      <c r="AR1628" t="n">
        <v>64</v>
      </c>
      <c r="AS1628" t="n">
        <v>32</v>
      </c>
      <c r="AV1628" t="inlineStr">
        <is>
          <t>WARREN-WARD 1</t>
        </is>
      </c>
      <c r="AW1628">
        <f>COUNTA($BA$1628:$EE$1628)</f>
        <v/>
      </c>
      <c r="AX1628">
        <f>COUNTIF($BA$1628:$EE$1628,"D")</f>
        <v/>
      </c>
      <c r="AY1628">
        <f>COUNTIF($BA$1628:$EE$1628,"R")</f>
        <v/>
      </c>
      <c r="AZ1628">
        <f>IF(BL1628="D",1,0)+IF(BM1628="D",1,0)+IF(BR1628="D",1,0)+IF(BS1628="D",1,0)+IF(BU1628="D",1,0)+IF(CA1628="D",1,0)+IF(CB1628="D",1,0)+IF(CC1628="D",1,0)+IF(CD1628="D",1,0)+IF(CJ1628="D",1,0)+IF(CK1628="D",1,0)+IF(CO1628="D",1,0)+IF(CP1628="D",1,0)+IF(CQ1628="D",1,0)+IF(CU1628="D",1,0)+IF(CV1628="D",1,0)+IF(DB1628="D",1,0)+IF(DC1628="D",1,0)+IF(DH1628="D",1,0)+IF(DI1628="D",1,0)+IF(DM1628="D",1,0)+IF(DN1628="D",1,0)+IF(DO1628="D",1,0)+IF(DU1628="D",1,0)+IF(DX1628="D",1,0)</f>
        <v/>
      </c>
      <c r="BA1628">
        <f>IF(DH1628&lt;&gt;"",1,0)+IF(DI1628&lt;&gt;"",1,0)+IF(DK1628&lt;&gt;"",1,0)+IF(DM1628&lt;&gt;"",1,0)+IF(DN1628&lt;&gt;"",1,0)+IF(DO1628&lt;&gt;"",1,0)+IF(DQ1628&lt;&gt;"",1,0)+IF(DR1628&lt;&gt;"",1,0)+IF(DT1628&lt;&gt;"",1,0)+IF(DU1628&lt;&gt;"",1,0)+IF(DV1628&lt;&gt;"",1,0)+IF(DW1628&lt;&gt;"",1,0)+IF(DX1628&lt;&gt;"",1,0)+IF(DZ1628&lt;&gt;"",1,0)+IF(EA1628&lt;&gt;"",1,0)+IF(EB1628&lt;&gt;"",1,0)+IF(EE1628&lt;&gt;"",1,0)</f>
        <v/>
      </c>
      <c r="BB1628">
        <f>IF(AND(AV1628&gt;0, AW1628&gt;0),1,0)</f>
        <v/>
      </c>
    </row>
    <row r="1629">
      <c r="A1629" t="inlineStr">
        <is>
          <t>OH0023724252</t>
        </is>
      </c>
      <c r="B1629" t="n">
        <v>78</v>
      </c>
      <c r="C1629" t="n">
        <v>417276</v>
      </c>
      <c r="D1629" t="inlineStr">
        <is>
          <t>CHANDLER</t>
        </is>
      </c>
      <c r="E1629" t="inlineStr">
        <is>
          <t>MAHOGANY</t>
        </is>
      </c>
      <c r="F1629">
        <f>CONCATENATE(D1629," ",LEFT(H1629,4),"T=",AU1629,"D=",AV1629,"R=",AW1629,"M=",AX1629,"L=",AY1629,"B=",AZ1629)</f>
        <v/>
      </c>
      <c r="G1629" t="inlineStr">
        <is>
          <t>P</t>
        </is>
      </c>
      <c r="I1629" t="inlineStr">
        <is>
          <t>1998-02-08</t>
        </is>
      </c>
      <c r="J1629" t="inlineStr">
        <is>
          <t>2016-10-11</t>
        </is>
      </c>
      <c r="K1629" t="inlineStr">
        <is>
          <t>CONFIRMATION</t>
        </is>
      </c>
      <c r="M1629">
        <f>RIGHT(L1629,LEN(L1629)-FIND(" ",L1629))</f>
        <v/>
      </c>
      <c r="N1629" t="inlineStr">
        <is>
          <t>1170 ROBERTS AVE NW</t>
        </is>
      </c>
      <c r="O1629" t="inlineStr">
        <is>
          <t>APT H7</t>
        </is>
      </c>
      <c r="P1629" t="inlineStr">
        <is>
          <t>WARREN</t>
        </is>
      </c>
      <c r="Q1629" t="inlineStr">
        <is>
          <t>OH</t>
        </is>
      </c>
      <c r="R1629" t="n">
        <v>44485</v>
      </c>
      <c r="AD1629" t="inlineStr">
        <is>
          <t>TRUMBULL CAREER &amp; TECH CENTER</t>
        </is>
      </c>
      <c r="AE1629" t="inlineStr">
        <is>
          <t>WARREN CITY</t>
        </is>
      </c>
      <c r="AF1629" t="inlineStr">
        <is>
          <t>WARREN CITY SD</t>
        </is>
      </c>
      <c r="AH1629" t="n">
        <v>14</v>
      </c>
      <c r="AI1629" t="n">
        <v>11</v>
      </c>
      <c r="AN1629" t="inlineStr">
        <is>
          <t>WARREN</t>
        </is>
      </c>
      <c r="AO1629" t="inlineStr">
        <is>
          <t>WARREN CITY 1B</t>
        </is>
      </c>
      <c r="AP1629" t="inlineStr">
        <is>
          <t>78-P-ACG</t>
        </is>
      </c>
      <c r="AQ1629" t="n">
        <v>9</v>
      </c>
      <c r="AR1629" t="n">
        <v>64</v>
      </c>
      <c r="AS1629" t="n">
        <v>32</v>
      </c>
      <c r="AV1629" t="inlineStr">
        <is>
          <t>WARREN-WARD 1</t>
        </is>
      </c>
      <c r="AW1629">
        <f>COUNTA($BA$1629:$EE$1629)</f>
        <v/>
      </c>
      <c r="AX1629">
        <f>COUNTIF($BA$1629:$EE$1629,"D")</f>
        <v/>
      </c>
      <c r="AY1629">
        <f>COUNTIF($BA$1629:$EE$1629,"R")</f>
        <v/>
      </c>
      <c r="AZ1629">
        <f>IF(BL1629="D",1,0)+IF(BM1629="D",1,0)+IF(BR1629="D",1,0)+IF(BS1629="D",1,0)+IF(BU1629="D",1,0)+IF(CA1629="D",1,0)+IF(CB1629="D",1,0)+IF(CC1629="D",1,0)+IF(CD1629="D",1,0)+IF(CJ1629="D",1,0)+IF(CK1629="D",1,0)+IF(CO1629="D",1,0)+IF(CP1629="D",1,0)+IF(CQ1629="D",1,0)+IF(CU1629="D",1,0)+IF(CV1629="D",1,0)+IF(DB1629="D",1,0)+IF(DC1629="D",1,0)+IF(DH1629="D",1,0)+IF(DI1629="D",1,0)+IF(DM1629="D",1,0)+IF(DN1629="D",1,0)+IF(DO1629="D",1,0)+IF(DU1629="D",1,0)+IF(DX1629="D",1,0)</f>
        <v/>
      </c>
      <c r="BA1629">
        <f>IF(DH1629&lt;&gt;"",1,0)+IF(DI1629&lt;&gt;"",1,0)+IF(DK1629&lt;&gt;"",1,0)+IF(DM1629&lt;&gt;"",1,0)+IF(DN1629&lt;&gt;"",1,0)+IF(DO1629&lt;&gt;"",1,0)+IF(DQ1629&lt;&gt;"",1,0)+IF(DR1629&lt;&gt;"",1,0)+IF(DT1629&lt;&gt;"",1,0)+IF(DU1629&lt;&gt;"",1,0)+IF(DV1629&lt;&gt;"",1,0)+IF(DW1629&lt;&gt;"",1,0)+IF(DX1629&lt;&gt;"",1,0)+IF(DZ1629&lt;&gt;"",1,0)+IF(EA1629&lt;&gt;"",1,0)+IF(EB1629&lt;&gt;"",1,0)+IF(EE1629&lt;&gt;"",1,0)</f>
        <v/>
      </c>
      <c r="BB1629">
        <f>IF(AND(AV1629&gt;0, AW1629&gt;0),1,0)</f>
        <v/>
      </c>
      <c r="DC1629" t="inlineStr">
        <is>
          <t>X</t>
        </is>
      </c>
    </row>
    <row r="1630">
      <c r="A1630" t="inlineStr">
        <is>
          <t>OH0021887093</t>
        </is>
      </c>
      <c r="B1630" t="n">
        <v>78</v>
      </c>
      <c r="C1630" t="n">
        <v>388899</v>
      </c>
      <c r="D1630" t="inlineStr">
        <is>
          <t>LESH</t>
        </is>
      </c>
      <c r="E1630" t="inlineStr">
        <is>
          <t>HANNAH</t>
        </is>
      </c>
      <c r="F1630">
        <f>CONCATENATE(D1630," ",LEFT(H1630,4),"T=",AU1630,"D=",AV1630,"R=",AW1630,"M=",AX1630,"L=",AY1630,"B=",AZ1630)</f>
        <v/>
      </c>
      <c r="G1630" t="inlineStr">
        <is>
          <t>JOY</t>
        </is>
      </c>
      <c r="I1630" t="inlineStr">
        <is>
          <t>1994-04-04</t>
        </is>
      </c>
      <c r="J1630" t="inlineStr">
        <is>
          <t>2016-03-11</t>
        </is>
      </c>
      <c r="K1630" t="inlineStr">
        <is>
          <t>CONFIRMATION</t>
        </is>
      </c>
      <c r="M1630">
        <f>RIGHT(L1630,LEN(L1630)-FIND(" ",L1630))</f>
        <v/>
      </c>
      <c r="N1630" t="inlineStr">
        <is>
          <t>1280 ROBERTS AVE NW</t>
        </is>
      </c>
      <c r="O1630" t="inlineStr">
        <is>
          <t>APT 11</t>
        </is>
      </c>
      <c r="P1630" t="inlineStr">
        <is>
          <t>WARREN</t>
        </is>
      </c>
      <c r="Q1630" t="inlineStr">
        <is>
          <t>OH</t>
        </is>
      </c>
      <c r="R1630" t="n">
        <v>44485</v>
      </c>
      <c r="AD1630" t="inlineStr">
        <is>
          <t>TRUMBULL CAREER &amp; TECH CENTER</t>
        </is>
      </c>
      <c r="AE1630" t="inlineStr">
        <is>
          <t>WARREN CITY</t>
        </is>
      </c>
      <c r="AF1630" t="inlineStr">
        <is>
          <t>WARREN CITY SD</t>
        </is>
      </c>
      <c r="AH1630" t="n">
        <v>14</v>
      </c>
      <c r="AI1630" t="n">
        <v>11</v>
      </c>
      <c r="AN1630" t="inlineStr">
        <is>
          <t>WARREN</t>
        </is>
      </c>
      <c r="AO1630" t="inlineStr">
        <is>
          <t>WARREN CITY 1B</t>
        </is>
      </c>
      <c r="AP1630" t="inlineStr">
        <is>
          <t>78-P-ACG</t>
        </is>
      </c>
      <c r="AQ1630" t="n">
        <v>9</v>
      </c>
      <c r="AR1630" t="n">
        <v>64</v>
      </c>
      <c r="AS1630" t="n">
        <v>32</v>
      </c>
      <c r="AV1630" t="inlineStr">
        <is>
          <t>WARREN-WARD 1</t>
        </is>
      </c>
      <c r="AW1630">
        <f>COUNTA($BA$1630:$EE$1630)</f>
        <v/>
      </c>
      <c r="AX1630">
        <f>COUNTIF($BA$1630:$EE$1630,"D")</f>
        <v/>
      </c>
      <c r="AY1630">
        <f>COUNTIF($BA$1630:$EE$1630,"R")</f>
        <v/>
      </c>
      <c r="AZ1630">
        <f>IF(BL1630="D",1,0)+IF(BM1630="D",1,0)+IF(BR1630="D",1,0)+IF(BS1630="D",1,0)+IF(BU1630="D",1,0)+IF(CA1630="D",1,0)+IF(CB1630="D",1,0)+IF(CC1630="D",1,0)+IF(CD1630="D",1,0)+IF(CJ1630="D",1,0)+IF(CK1630="D",1,0)+IF(CO1630="D",1,0)+IF(CP1630="D",1,0)+IF(CQ1630="D",1,0)+IF(CU1630="D",1,0)+IF(CV1630="D",1,0)+IF(DB1630="D",1,0)+IF(DC1630="D",1,0)+IF(DH1630="D",1,0)+IF(DI1630="D",1,0)+IF(DM1630="D",1,0)+IF(DN1630="D",1,0)+IF(DO1630="D",1,0)+IF(DU1630="D",1,0)+IF(DX1630="D",1,0)</f>
        <v/>
      </c>
      <c r="BA1630">
        <f>IF(DH1630&lt;&gt;"",1,0)+IF(DI1630&lt;&gt;"",1,0)+IF(DK1630&lt;&gt;"",1,0)+IF(DM1630&lt;&gt;"",1,0)+IF(DN1630&lt;&gt;"",1,0)+IF(DO1630&lt;&gt;"",1,0)+IF(DQ1630&lt;&gt;"",1,0)+IF(DR1630&lt;&gt;"",1,0)+IF(DT1630&lt;&gt;"",1,0)+IF(DU1630&lt;&gt;"",1,0)+IF(DV1630&lt;&gt;"",1,0)+IF(DW1630&lt;&gt;"",1,0)+IF(DX1630&lt;&gt;"",1,0)+IF(DZ1630&lt;&gt;"",1,0)+IF(EA1630&lt;&gt;"",1,0)+IF(EB1630&lt;&gt;"",1,0)+IF(EE1630&lt;&gt;"",1,0)</f>
        <v/>
      </c>
      <c r="BB1630">
        <f>IF(AND(AV1630&gt;0, AW1630&gt;0),1,0)</f>
        <v/>
      </c>
    </row>
    <row r="1631">
      <c r="A1631" t="inlineStr">
        <is>
          <t>OH0023342649</t>
        </is>
      </c>
      <c r="B1631" t="n">
        <v>78</v>
      </c>
      <c r="C1631" t="n">
        <v>410925</v>
      </c>
      <c r="D1631" t="inlineStr">
        <is>
          <t>JOHNSON</t>
        </is>
      </c>
      <c r="E1631" t="inlineStr">
        <is>
          <t>WILLIAM</t>
        </is>
      </c>
      <c r="F1631">
        <f>CONCATENATE(D1631," ",LEFT(H1631,4),"T=",AU1631,"D=",AV1631,"R=",AW1631,"M=",AX1631,"L=",AY1631,"B=",AZ1631)</f>
        <v/>
      </c>
      <c r="G1631" t="inlineStr">
        <is>
          <t>JAMES</t>
        </is>
      </c>
      <c r="I1631" t="inlineStr">
        <is>
          <t>1962-05-23</t>
        </is>
      </c>
      <c r="J1631" t="inlineStr">
        <is>
          <t>2015-10-05</t>
        </is>
      </c>
      <c r="K1631" t="inlineStr">
        <is>
          <t>CONFIRMATION</t>
        </is>
      </c>
      <c r="M1631">
        <f>RIGHT(L1631,LEN(L1631)-FIND(" ",L1631))</f>
        <v/>
      </c>
      <c r="N1631" t="inlineStr">
        <is>
          <t>982 TOD AVE NW</t>
        </is>
      </c>
      <c r="P1631" t="inlineStr">
        <is>
          <t>WARREN</t>
        </is>
      </c>
      <c r="Q1631" t="inlineStr">
        <is>
          <t>OH</t>
        </is>
      </c>
      <c r="R1631" t="n">
        <v>44485</v>
      </c>
      <c r="AD1631" t="inlineStr">
        <is>
          <t>TRUMBULL CAREER &amp; TECH CENTER</t>
        </is>
      </c>
      <c r="AE1631" t="inlineStr">
        <is>
          <t>WARREN CITY</t>
        </is>
      </c>
      <c r="AF1631" t="inlineStr">
        <is>
          <t>WARREN CITY SD</t>
        </is>
      </c>
      <c r="AH1631" t="n">
        <v>14</v>
      </c>
      <c r="AI1631" t="n">
        <v>11</v>
      </c>
      <c r="AN1631" t="inlineStr">
        <is>
          <t>WARREN</t>
        </is>
      </c>
      <c r="AO1631" t="inlineStr">
        <is>
          <t>WARREN CITY 1B</t>
        </is>
      </c>
      <c r="AP1631" t="inlineStr">
        <is>
          <t>78-P-ACG</t>
        </is>
      </c>
      <c r="AQ1631" t="n">
        <v>9</v>
      </c>
      <c r="AR1631" t="n">
        <v>64</v>
      </c>
      <c r="AS1631" t="n">
        <v>32</v>
      </c>
      <c r="AV1631" t="inlineStr">
        <is>
          <t>WARREN-WARD 1</t>
        </is>
      </c>
      <c r="AW1631">
        <f>COUNTA($BA$1631:$EE$1631)</f>
        <v/>
      </c>
      <c r="AX1631">
        <f>COUNTIF($BA$1631:$EE$1631,"D")</f>
        <v/>
      </c>
      <c r="AY1631">
        <f>COUNTIF($BA$1631:$EE$1631,"R")</f>
        <v/>
      </c>
      <c r="AZ1631">
        <f>IF(BL1631="D",1,0)+IF(BM1631="D",1,0)+IF(BR1631="D",1,0)+IF(BS1631="D",1,0)+IF(BU1631="D",1,0)+IF(CA1631="D",1,0)+IF(CB1631="D",1,0)+IF(CC1631="D",1,0)+IF(CD1631="D",1,0)+IF(CJ1631="D",1,0)+IF(CK1631="D",1,0)+IF(CO1631="D",1,0)+IF(CP1631="D",1,0)+IF(CQ1631="D",1,0)+IF(CU1631="D",1,0)+IF(CV1631="D",1,0)+IF(DB1631="D",1,0)+IF(DC1631="D",1,0)+IF(DH1631="D",1,0)+IF(DI1631="D",1,0)+IF(DM1631="D",1,0)+IF(DN1631="D",1,0)+IF(DO1631="D",1,0)+IF(DU1631="D",1,0)+IF(DX1631="D",1,0)</f>
        <v/>
      </c>
      <c r="BA1631">
        <f>IF(DH1631&lt;&gt;"",1,0)+IF(DI1631&lt;&gt;"",1,0)+IF(DK1631&lt;&gt;"",1,0)+IF(DM1631&lt;&gt;"",1,0)+IF(DN1631&lt;&gt;"",1,0)+IF(DO1631&lt;&gt;"",1,0)+IF(DQ1631&lt;&gt;"",1,0)+IF(DR1631&lt;&gt;"",1,0)+IF(DT1631&lt;&gt;"",1,0)+IF(DU1631&lt;&gt;"",1,0)+IF(DV1631&lt;&gt;"",1,0)+IF(DW1631&lt;&gt;"",1,0)+IF(DX1631&lt;&gt;"",1,0)+IF(DZ1631&lt;&gt;"",1,0)+IF(EA1631&lt;&gt;"",1,0)+IF(EB1631&lt;&gt;"",1,0)+IF(EE1631&lt;&gt;"",1,0)</f>
        <v/>
      </c>
      <c r="BB1631">
        <f>IF(AND(AV1631&gt;0, AW1631&gt;0),1,0)</f>
        <v/>
      </c>
    </row>
    <row r="1632">
      <c r="A1632" t="inlineStr">
        <is>
          <t>OH0022897524</t>
        </is>
      </c>
      <c r="B1632" t="n">
        <v>78</v>
      </c>
      <c r="C1632" t="n">
        <v>403786</v>
      </c>
      <c r="D1632" t="inlineStr">
        <is>
          <t>PRITCHARD</t>
        </is>
      </c>
      <c r="E1632" t="inlineStr">
        <is>
          <t>BRYAN</t>
        </is>
      </c>
      <c r="F1632">
        <f>CONCATENATE(D1632," ",LEFT(H1632,4),"T=",AU1632,"D=",AV1632,"R=",AW1632,"M=",AX1632,"L=",AY1632,"B=",AZ1632)</f>
        <v/>
      </c>
      <c r="G1632" t="inlineStr">
        <is>
          <t>M W</t>
        </is>
      </c>
      <c r="I1632" t="inlineStr">
        <is>
          <t>1996-02-03</t>
        </is>
      </c>
      <c r="J1632" t="inlineStr">
        <is>
          <t>2014-07-04</t>
        </is>
      </c>
      <c r="K1632" t="inlineStr">
        <is>
          <t>CONFIRMATION</t>
        </is>
      </c>
      <c r="M1632">
        <f>RIGHT(L1632,LEN(L1632)-FIND(" ",L1632))</f>
        <v/>
      </c>
      <c r="N1632" t="inlineStr">
        <is>
          <t>957 GARDEN ST NW</t>
        </is>
      </c>
      <c r="P1632" t="inlineStr">
        <is>
          <t>WARREN</t>
        </is>
      </c>
      <c r="Q1632" t="inlineStr">
        <is>
          <t>OH</t>
        </is>
      </c>
      <c r="R1632" t="n">
        <v>44485</v>
      </c>
      <c r="AD1632" t="inlineStr">
        <is>
          <t>TRUMBULL CAREER &amp; TECH CENTER</t>
        </is>
      </c>
      <c r="AE1632" t="inlineStr">
        <is>
          <t>WARREN CITY</t>
        </is>
      </c>
      <c r="AF1632" t="inlineStr">
        <is>
          <t>WARREN CITY SD</t>
        </is>
      </c>
      <c r="AH1632" t="n">
        <v>14</v>
      </c>
      <c r="AI1632" t="n">
        <v>11</v>
      </c>
      <c r="AN1632" t="inlineStr">
        <is>
          <t>WARREN</t>
        </is>
      </c>
      <c r="AO1632" t="inlineStr">
        <is>
          <t>WARREN CITY 1B</t>
        </is>
      </c>
      <c r="AP1632" t="inlineStr">
        <is>
          <t>78-P-ACG</t>
        </is>
      </c>
      <c r="AQ1632" t="n">
        <v>9</v>
      </c>
      <c r="AR1632" t="n">
        <v>64</v>
      </c>
      <c r="AS1632" t="n">
        <v>32</v>
      </c>
      <c r="AV1632" t="inlineStr">
        <is>
          <t>WARREN-WARD 1</t>
        </is>
      </c>
      <c r="AW1632">
        <f>COUNTA($BA$1632:$EE$1632)</f>
        <v/>
      </c>
      <c r="AX1632">
        <f>COUNTIF($BA$1632:$EE$1632,"D")</f>
        <v/>
      </c>
      <c r="AY1632">
        <f>COUNTIF($BA$1632:$EE$1632,"R")</f>
        <v/>
      </c>
      <c r="AZ1632">
        <f>IF(BL1632="D",1,0)+IF(BM1632="D",1,0)+IF(BR1632="D",1,0)+IF(BS1632="D",1,0)+IF(BU1632="D",1,0)+IF(CA1632="D",1,0)+IF(CB1632="D",1,0)+IF(CC1632="D",1,0)+IF(CD1632="D",1,0)+IF(CJ1632="D",1,0)+IF(CK1632="D",1,0)+IF(CO1632="D",1,0)+IF(CP1632="D",1,0)+IF(CQ1632="D",1,0)+IF(CU1632="D",1,0)+IF(CV1632="D",1,0)+IF(DB1632="D",1,0)+IF(DC1632="D",1,0)+IF(DH1632="D",1,0)+IF(DI1632="D",1,0)+IF(DM1632="D",1,0)+IF(DN1632="D",1,0)+IF(DO1632="D",1,0)+IF(DU1632="D",1,0)+IF(DX1632="D",1,0)</f>
        <v/>
      </c>
      <c r="BA1632">
        <f>IF(DH1632&lt;&gt;"",1,0)+IF(DI1632&lt;&gt;"",1,0)+IF(DK1632&lt;&gt;"",1,0)+IF(DM1632&lt;&gt;"",1,0)+IF(DN1632&lt;&gt;"",1,0)+IF(DO1632&lt;&gt;"",1,0)+IF(DQ1632&lt;&gt;"",1,0)+IF(DR1632&lt;&gt;"",1,0)+IF(DT1632&lt;&gt;"",1,0)+IF(DU1632&lt;&gt;"",1,0)+IF(DV1632&lt;&gt;"",1,0)+IF(DW1632&lt;&gt;"",1,0)+IF(DX1632&lt;&gt;"",1,0)+IF(DZ1632&lt;&gt;"",1,0)+IF(EA1632&lt;&gt;"",1,0)+IF(EB1632&lt;&gt;"",1,0)+IF(EE1632&lt;&gt;"",1,0)</f>
        <v/>
      </c>
      <c r="BB1632">
        <f>IF(AND(AV1632&gt;0, AW1632&gt;0),1,0)</f>
        <v/>
      </c>
      <c r="DN1632" t="inlineStr">
        <is>
          <t>X</t>
        </is>
      </c>
    </row>
    <row r="1633">
      <c r="A1633" t="inlineStr">
        <is>
          <t>OH0015708094</t>
        </is>
      </c>
      <c r="B1633" t="n">
        <v>78</v>
      </c>
      <c r="C1633" t="n">
        <v>286413</v>
      </c>
      <c r="D1633" t="inlineStr">
        <is>
          <t>WADE</t>
        </is>
      </c>
      <c r="E1633" t="inlineStr">
        <is>
          <t>JERRE</t>
        </is>
      </c>
      <c r="F1633">
        <f>CONCATENATE(D1633," ",LEFT(H1633,4),"T=",AU1633,"D=",AV1633,"R=",AW1633,"M=",AX1633,"L=",AY1633,"B=",AZ1633)</f>
        <v/>
      </c>
      <c r="G1633" t="inlineStr">
        <is>
          <t>A</t>
        </is>
      </c>
      <c r="I1633" t="inlineStr">
        <is>
          <t>1961-04-01</t>
        </is>
      </c>
      <c r="J1633" t="inlineStr">
        <is>
          <t>2018-07-23</t>
        </is>
      </c>
      <c r="K1633" t="inlineStr">
        <is>
          <t>CONFIRMATION</t>
        </is>
      </c>
      <c r="M1633">
        <f>RIGHT(L1633,LEN(L1633)-FIND(" ",L1633))</f>
        <v/>
      </c>
      <c r="N1633" t="inlineStr">
        <is>
          <t>700 BUCKEYE ST NW</t>
        </is>
      </c>
      <c r="O1633" t="inlineStr">
        <is>
          <t>APT 618</t>
        </is>
      </c>
      <c r="P1633" t="inlineStr">
        <is>
          <t>WARREN</t>
        </is>
      </c>
      <c r="Q1633" t="inlineStr">
        <is>
          <t>OH</t>
        </is>
      </c>
      <c r="R1633" t="n">
        <v>44485</v>
      </c>
      <c r="AD1633" t="inlineStr">
        <is>
          <t>TRUMBULL CAREER &amp; TECH CENTER</t>
        </is>
      </c>
      <c r="AE1633" t="inlineStr">
        <is>
          <t>WARREN CITY</t>
        </is>
      </c>
      <c r="AF1633" t="inlineStr">
        <is>
          <t>WARREN CITY SD</t>
        </is>
      </c>
      <c r="AH1633" t="n">
        <v>14</v>
      </c>
      <c r="AI1633" t="n">
        <v>11</v>
      </c>
      <c r="AN1633" t="inlineStr">
        <is>
          <t>WARREN</t>
        </is>
      </c>
      <c r="AO1633" t="inlineStr">
        <is>
          <t>WARREN CITY 1B</t>
        </is>
      </c>
      <c r="AP1633" t="inlineStr">
        <is>
          <t>78-P-ACG</t>
        </is>
      </c>
      <c r="AQ1633" t="n">
        <v>9</v>
      </c>
      <c r="AR1633" t="n">
        <v>64</v>
      </c>
      <c r="AS1633" t="n">
        <v>32</v>
      </c>
      <c r="AV1633" t="inlineStr">
        <is>
          <t>WARREN-WARD 1</t>
        </is>
      </c>
      <c r="AW1633">
        <f>COUNTA($BA$1633:$EE$1633)</f>
        <v/>
      </c>
      <c r="AX1633">
        <f>COUNTIF($BA$1633:$EE$1633,"D")</f>
        <v/>
      </c>
      <c r="AY1633">
        <f>COUNTIF($BA$1633:$EE$1633,"R")</f>
        <v/>
      </c>
      <c r="AZ1633">
        <f>IF(BL1633="D",1,0)+IF(BM1633="D",1,0)+IF(BR1633="D",1,0)+IF(BS1633="D",1,0)+IF(BU1633="D",1,0)+IF(CA1633="D",1,0)+IF(CB1633="D",1,0)+IF(CC1633="D",1,0)+IF(CD1633="D",1,0)+IF(CJ1633="D",1,0)+IF(CK1633="D",1,0)+IF(CO1633="D",1,0)+IF(CP1633="D",1,0)+IF(CQ1633="D",1,0)+IF(CU1633="D",1,0)+IF(CV1633="D",1,0)+IF(DB1633="D",1,0)+IF(DC1633="D",1,0)+IF(DH1633="D",1,0)+IF(DI1633="D",1,0)+IF(DM1633="D",1,0)+IF(DN1633="D",1,0)+IF(DO1633="D",1,0)+IF(DU1633="D",1,0)+IF(DX1633="D",1,0)</f>
        <v/>
      </c>
      <c r="BA1633">
        <f>IF(DH1633&lt;&gt;"",1,0)+IF(DI1633&lt;&gt;"",1,0)+IF(DK1633&lt;&gt;"",1,0)+IF(DM1633&lt;&gt;"",1,0)+IF(DN1633&lt;&gt;"",1,0)+IF(DO1633&lt;&gt;"",1,0)+IF(DQ1633&lt;&gt;"",1,0)+IF(DR1633&lt;&gt;"",1,0)+IF(DT1633&lt;&gt;"",1,0)+IF(DU1633&lt;&gt;"",1,0)+IF(DV1633&lt;&gt;"",1,0)+IF(DW1633&lt;&gt;"",1,0)+IF(DX1633&lt;&gt;"",1,0)+IF(DZ1633&lt;&gt;"",1,0)+IF(EA1633&lt;&gt;"",1,0)+IF(EB1633&lt;&gt;"",1,0)+IF(EE1633&lt;&gt;"",1,0)</f>
        <v/>
      </c>
      <c r="BB1633">
        <f>IF(AND(AV1633&gt;0, AW1633&gt;0),1,0)</f>
        <v/>
      </c>
      <c r="CA1633" t="inlineStr">
        <is>
          <t>X</t>
        </is>
      </c>
      <c r="CP1633" t="inlineStr">
        <is>
          <t>X</t>
        </is>
      </c>
      <c r="CV1633" t="inlineStr">
        <is>
          <t>X</t>
        </is>
      </c>
      <c r="DC1633" t="inlineStr">
        <is>
          <t>X</t>
        </is>
      </c>
      <c r="DI1633" t="inlineStr">
        <is>
          <t>X</t>
        </is>
      </c>
    </row>
    <row r="1634">
      <c r="A1634" t="inlineStr">
        <is>
          <t>OH0027527416</t>
        </is>
      </c>
      <c r="B1634" t="n">
        <v>78</v>
      </c>
      <c r="C1634" t="n">
        <v>487908</v>
      </c>
      <c r="D1634" t="inlineStr">
        <is>
          <t>HARRIS</t>
        </is>
      </c>
      <c r="E1634" t="inlineStr">
        <is>
          <t>JAMES</t>
        </is>
      </c>
      <c r="F1634">
        <f>CONCATENATE(D1634," ",LEFT(H1634,4),"T=",AU1634,"D=",AV1634,"R=",AW1634,"M=",AX1634,"L=",AY1634,"B=",AZ1634)</f>
        <v/>
      </c>
      <c r="I1634" t="inlineStr">
        <is>
          <t>1989-06-19</t>
        </is>
      </c>
      <c r="J1634" t="inlineStr">
        <is>
          <t>2024-08-12</t>
        </is>
      </c>
      <c r="K1634" t="inlineStr">
        <is>
          <t>CONFIRMATION</t>
        </is>
      </c>
      <c r="M1634">
        <f>RIGHT(L1634,LEN(L1634)-FIND(" ",L1634))</f>
        <v/>
      </c>
      <c r="N1634" t="inlineStr">
        <is>
          <t>200 PARKMAN RD NW</t>
        </is>
      </c>
      <c r="P1634" t="inlineStr">
        <is>
          <t>WARREN</t>
        </is>
      </c>
      <c r="Q1634" t="inlineStr">
        <is>
          <t>OH</t>
        </is>
      </c>
      <c r="R1634" t="n">
        <v>44485</v>
      </c>
      <c r="AD1634" t="inlineStr">
        <is>
          <t>TRUMBULL CAREER &amp; TECH CENTER</t>
        </is>
      </c>
      <c r="AE1634" t="inlineStr">
        <is>
          <t>WARREN CITY</t>
        </is>
      </c>
      <c r="AF1634" t="inlineStr">
        <is>
          <t>WARREN CITY SD</t>
        </is>
      </c>
      <c r="AH1634" t="n">
        <v>14</v>
      </c>
      <c r="AI1634" t="n">
        <v>11</v>
      </c>
      <c r="AN1634" t="inlineStr">
        <is>
          <t>WARREN</t>
        </is>
      </c>
      <c r="AO1634" t="inlineStr">
        <is>
          <t>WARREN CITY 1B</t>
        </is>
      </c>
      <c r="AP1634" t="inlineStr">
        <is>
          <t>78-P-ACG</t>
        </is>
      </c>
      <c r="AQ1634" t="n">
        <v>9</v>
      </c>
      <c r="AR1634" t="n">
        <v>64</v>
      </c>
      <c r="AS1634" t="n">
        <v>32</v>
      </c>
      <c r="AV1634" t="inlineStr">
        <is>
          <t>WARREN-WARD 1</t>
        </is>
      </c>
      <c r="AW1634">
        <f>COUNTA($BA$1634:$EE$1634)</f>
        <v/>
      </c>
      <c r="AX1634">
        <f>COUNTIF($BA$1634:$EE$1634,"D")</f>
        <v/>
      </c>
      <c r="AY1634">
        <f>COUNTIF($BA$1634:$EE$1634,"R")</f>
        <v/>
      </c>
      <c r="AZ1634">
        <f>IF(BL1634="D",1,0)+IF(BM1634="D",1,0)+IF(BR1634="D",1,0)+IF(BS1634="D",1,0)+IF(BU1634="D",1,0)+IF(CA1634="D",1,0)+IF(CB1634="D",1,0)+IF(CC1634="D",1,0)+IF(CD1634="D",1,0)+IF(CJ1634="D",1,0)+IF(CK1634="D",1,0)+IF(CO1634="D",1,0)+IF(CP1634="D",1,0)+IF(CQ1634="D",1,0)+IF(CU1634="D",1,0)+IF(CV1634="D",1,0)+IF(DB1634="D",1,0)+IF(DC1634="D",1,0)+IF(DH1634="D",1,0)+IF(DI1634="D",1,0)+IF(DM1634="D",1,0)+IF(DN1634="D",1,0)+IF(DO1634="D",1,0)+IF(DU1634="D",1,0)+IF(DX1634="D",1,0)</f>
        <v/>
      </c>
      <c r="BA1634">
        <f>IF(DH1634&lt;&gt;"",1,0)+IF(DI1634&lt;&gt;"",1,0)+IF(DK1634&lt;&gt;"",1,0)+IF(DM1634&lt;&gt;"",1,0)+IF(DN1634&lt;&gt;"",1,0)+IF(DO1634&lt;&gt;"",1,0)+IF(DQ1634&lt;&gt;"",1,0)+IF(DR1634&lt;&gt;"",1,0)+IF(DT1634&lt;&gt;"",1,0)+IF(DU1634&lt;&gt;"",1,0)+IF(DV1634&lt;&gt;"",1,0)+IF(DW1634&lt;&gt;"",1,0)+IF(DX1634&lt;&gt;"",1,0)+IF(DZ1634&lt;&gt;"",1,0)+IF(EA1634&lt;&gt;"",1,0)+IF(EB1634&lt;&gt;"",1,0)+IF(EE1634&lt;&gt;"",1,0)</f>
        <v/>
      </c>
      <c r="BB1634">
        <f>IF(AND(AV1634&gt;0, AW1634&gt;0),1,0)</f>
        <v/>
      </c>
    </row>
    <row r="1635">
      <c r="A1635" t="inlineStr">
        <is>
          <t>OH0015789319</t>
        </is>
      </c>
      <c r="B1635" t="n">
        <v>78</v>
      </c>
      <c r="C1635" t="n">
        <v>66335</v>
      </c>
      <c r="D1635" t="inlineStr">
        <is>
          <t>DEAL HAUN</t>
        </is>
      </c>
      <c r="E1635" t="inlineStr">
        <is>
          <t>E</t>
        </is>
      </c>
      <c r="F1635">
        <f>CONCATENATE(D1635," ",LEFT(H1635,4),"T=",AU1635,"D=",AV1635,"R=",AW1635,"M=",AX1635,"L=",AY1635,"B=",AZ1635)</f>
        <v/>
      </c>
      <c r="G1635" t="inlineStr">
        <is>
          <t>JOAN</t>
        </is>
      </c>
      <c r="I1635" t="inlineStr">
        <is>
          <t>1935-11-07</t>
        </is>
      </c>
      <c r="J1635" t="inlineStr">
        <is>
          <t>2018-10-09</t>
        </is>
      </c>
      <c r="K1635" t="inlineStr">
        <is>
          <t>CONFIRMATION</t>
        </is>
      </c>
      <c r="M1635">
        <f>RIGHT(L1635,LEN(L1635)-FIND(" ",L1635))</f>
        <v/>
      </c>
      <c r="N1635" t="inlineStr">
        <is>
          <t>1080 RAYMOND ST NW</t>
        </is>
      </c>
      <c r="P1635" t="inlineStr">
        <is>
          <t>WARREN</t>
        </is>
      </c>
      <c r="Q1635" t="inlineStr">
        <is>
          <t>OH</t>
        </is>
      </c>
      <c r="R1635" t="n">
        <v>44485</v>
      </c>
      <c r="AD1635" t="inlineStr">
        <is>
          <t>TRUMBULL CAREER &amp; TECH CENTER</t>
        </is>
      </c>
      <c r="AE1635" t="inlineStr">
        <is>
          <t>WARREN CITY</t>
        </is>
      </c>
      <c r="AF1635" t="inlineStr">
        <is>
          <t>WARREN CITY SD</t>
        </is>
      </c>
      <c r="AH1635" t="n">
        <v>14</v>
      </c>
      <c r="AI1635" t="n">
        <v>11</v>
      </c>
      <c r="AN1635" t="inlineStr">
        <is>
          <t>WARREN</t>
        </is>
      </c>
      <c r="AO1635" t="inlineStr">
        <is>
          <t>WARREN CITY 1B</t>
        </is>
      </c>
      <c r="AP1635" t="inlineStr">
        <is>
          <t>78-P-ACG</t>
        </is>
      </c>
      <c r="AQ1635" t="n">
        <v>9</v>
      </c>
      <c r="AR1635" t="n">
        <v>64</v>
      </c>
      <c r="AS1635" t="n">
        <v>32</v>
      </c>
      <c r="AV1635" t="inlineStr">
        <is>
          <t>WARREN-WARD 1</t>
        </is>
      </c>
      <c r="AW1635">
        <f>COUNTA($BA$1635:$EE$1635)</f>
        <v/>
      </c>
      <c r="AX1635">
        <f>COUNTIF($BA$1635:$EE$1635,"D")</f>
        <v/>
      </c>
      <c r="AY1635">
        <f>COUNTIF($BA$1635:$EE$1635,"R")</f>
        <v/>
      </c>
      <c r="AZ1635">
        <f>IF(BL1635="D",1,0)+IF(BM1635="D",1,0)+IF(BR1635="D",1,0)+IF(BS1635="D",1,0)+IF(BU1635="D",1,0)+IF(CA1635="D",1,0)+IF(CB1635="D",1,0)+IF(CC1635="D",1,0)+IF(CD1635="D",1,0)+IF(CJ1635="D",1,0)+IF(CK1635="D",1,0)+IF(CO1635="D",1,0)+IF(CP1635="D",1,0)+IF(CQ1635="D",1,0)+IF(CU1635="D",1,0)+IF(CV1635="D",1,0)+IF(DB1635="D",1,0)+IF(DC1635="D",1,0)+IF(DH1635="D",1,0)+IF(DI1635="D",1,0)+IF(DM1635="D",1,0)+IF(DN1635="D",1,0)+IF(DO1635="D",1,0)+IF(DU1635="D",1,0)+IF(DX1635="D",1,0)</f>
        <v/>
      </c>
      <c r="BA1635">
        <f>IF(DH1635&lt;&gt;"",1,0)+IF(DI1635&lt;&gt;"",1,0)+IF(DK1635&lt;&gt;"",1,0)+IF(DM1635&lt;&gt;"",1,0)+IF(DN1635&lt;&gt;"",1,0)+IF(DO1635&lt;&gt;"",1,0)+IF(DQ1635&lt;&gt;"",1,0)+IF(DR1635&lt;&gt;"",1,0)+IF(DT1635&lt;&gt;"",1,0)+IF(DU1635&lt;&gt;"",1,0)+IF(DV1635&lt;&gt;"",1,0)+IF(DW1635&lt;&gt;"",1,0)+IF(DX1635&lt;&gt;"",1,0)+IF(DZ1635&lt;&gt;"",1,0)+IF(EA1635&lt;&gt;"",1,0)+IF(EB1635&lt;&gt;"",1,0)+IF(EE1635&lt;&gt;"",1,0)</f>
        <v/>
      </c>
      <c r="BB1635">
        <f>IF(AND(AV1635&gt;0, AW1635&gt;0),1,0)</f>
        <v/>
      </c>
      <c r="BC1635" t="inlineStr">
        <is>
          <t>X</t>
        </is>
      </c>
      <c r="BD1635" t="inlineStr">
        <is>
          <t>X</t>
        </is>
      </c>
      <c r="BE1635" t="inlineStr">
        <is>
          <t>X</t>
        </is>
      </c>
      <c r="BF1635" t="inlineStr">
        <is>
          <t>X</t>
        </is>
      </c>
      <c r="BG1635" t="inlineStr">
        <is>
          <t>X</t>
        </is>
      </c>
      <c r="BH1635" t="inlineStr">
        <is>
          <t>X</t>
        </is>
      </c>
      <c r="BI1635" t="inlineStr">
        <is>
          <t>X</t>
        </is>
      </c>
      <c r="BJ1635" t="inlineStr">
        <is>
          <t>X</t>
        </is>
      </c>
      <c r="BK1635" t="inlineStr">
        <is>
          <t>X</t>
        </is>
      </c>
      <c r="BL1635" t="inlineStr">
        <is>
          <t>X</t>
        </is>
      </c>
      <c r="BP1635" t="inlineStr">
        <is>
          <t>X</t>
        </is>
      </c>
      <c r="BR1635" t="inlineStr">
        <is>
          <t>X</t>
        </is>
      </c>
      <c r="BS1635" t="inlineStr">
        <is>
          <t>X</t>
        </is>
      </c>
      <c r="BV1635" t="inlineStr">
        <is>
          <t>X</t>
        </is>
      </c>
      <c r="BY1635" t="inlineStr">
        <is>
          <t>R</t>
        </is>
      </c>
      <c r="CA1635" t="inlineStr">
        <is>
          <t>X</t>
        </is>
      </c>
      <c r="CG1635" t="inlineStr">
        <is>
          <t>X</t>
        </is>
      </c>
      <c r="CH1635" t="inlineStr">
        <is>
          <t>R</t>
        </is>
      </c>
      <c r="CK1635" t="inlineStr">
        <is>
          <t>X</t>
        </is>
      </c>
      <c r="CN1635" t="inlineStr">
        <is>
          <t>X</t>
        </is>
      </c>
      <c r="CO1635" t="inlineStr">
        <is>
          <t>R</t>
        </is>
      </c>
      <c r="CP1635" t="inlineStr">
        <is>
          <t>X</t>
        </is>
      </c>
      <c r="CT1635" t="inlineStr">
        <is>
          <t>X</t>
        </is>
      </c>
      <c r="CU1635" t="inlineStr">
        <is>
          <t>R</t>
        </is>
      </c>
      <c r="CV1635" t="inlineStr">
        <is>
          <t>X</t>
        </is>
      </c>
      <c r="CY1635" t="inlineStr">
        <is>
          <t>X</t>
        </is>
      </c>
      <c r="CZ1635" t="inlineStr">
        <is>
          <t>R</t>
        </is>
      </c>
      <c r="DC1635" t="inlineStr">
        <is>
          <t>X</t>
        </is>
      </c>
      <c r="DF1635" t="inlineStr">
        <is>
          <t>X</t>
        </is>
      </c>
      <c r="DG1635" t="inlineStr">
        <is>
          <t>R</t>
        </is>
      </c>
      <c r="DI1635" t="inlineStr">
        <is>
          <t>X</t>
        </is>
      </c>
      <c r="DN1635" t="inlineStr">
        <is>
          <t>X</t>
        </is>
      </c>
    </row>
    <row r="1636">
      <c r="A1636" t="inlineStr">
        <is>
          <t>OH0025120928</t>
        </is>
      </c>
      <c r="B1636" t="n">
        <v>78</v>
      </c>
      <c r="C1636" t="n">
        <v>439447</v>
      </c>
      <c r="D1636" t="inlineStr">
        <is>
          <t>BOERIO</t>
        </is>
      </c>
      <c r="E1636" t="inlineStr">
        <is>
          <t>LINDA</t>
        </is>
      </c>
      <c r="F1636">
        <f>CONCATENATE(D1636," ",LEFT(H1636,4),"T=",AU1636,"D=",AV1636,"R=",AW1636,"M=",AX1636,"L=",AY1636,"B=",AZ1636)</f>
        <v/>
      </c>
      <c r="G1636" t="inlineStr">
        <is>
          <t>S</t>
        </is>
      </c>
      <c r="I1636" t="inlineStr">
        <is>
          <t>1974-02-08</t>
        </is>
      </c>
      <c r="J1636" t="inlineStr">
        <is>
          <t>2019-05-09</t>
        </is>
      </c>
      <c r="K1636" t="inlineStr">
        <is>
          <t>CONFIRMATION</t>
        </is>
      </c>
      <c r="M1636">
        <f>RIGHT(L1636,LEN(L1636)-FIND(" ",L1636))</f>
        <v/>
      </c>
      <c r="N1636" t="inlineStr">
        <is>
          <t>1180 ROBERTS AVE NW</t>
        </is>
      </c>
      <c r="P1636" t="inlineStr">
        <is>
          <t>WARREN</t>
        </is>
      </c>
      <c r="Q1636" t="inlineStr">
        <is>
          <t>OH</t>
        </is>
      </c>
      <c r="R1636" t="n">
        <v>44485</v>
      </c>
      <c r="AD1636" t="inlineStr">
        <is>
          <t>TRUMBULL CAREER &amp; TECH CENTER</t>
        </is>
      </c>
      <c r="AE1636" t="inlineStr">
        <is>
          <t>WARREN CITY</t>
        </is>
      </c>
      <c r="AF1636" t="inlineStr">
        <is>
          <t>WARREN CITY SD</t>
        </is>
      </c>
      <c r="AH1636" t="n">
        <v>14</v>
      </c>
      <c r="AI1636" t="n">
        <v>11</v>
      </c>
      <c r="AN1636" t="inlineStr">
        <is>
          <t>WARREN</t>
        </is>
      </c>
      <c r="AO1636" t="inlineStr">
        <is>
          <t>WARREN CITY 1B</t>
        </is>
      </c>
      <c r="AP1636" t="inlineStr">
        <is>
          <t>78-P-ACG</t>
        </is>
      </c>
      <c r="AQ1636" t="n">
        <v>9</v>
      </c>
      <c r="AR1636" t="n">
        <v>64</v>
      </c>
      <c r="AS1636" t="n">
        <v>32</v>
      </c>
      <c r="AV1636" t="inlineStr">
        <is>
          <t>WARREN-WARD 1</t>
        </is>
      </c>
      <c r="AW1636">
        <f>COUNTA($BA$1636:$EE$1636)</f>
        <v/>
      </c>
      <c r="AX1636">
        <f>COUNTIF($BA$1636:$EE$1636,"D")</f>
        <v/>
      </c>
      <c r="AY1636">
        <f>COUNTIF($BA$1636:$EE$1636,"R")</f>
        <v/>
      </c>
      <c r="AZ1636">
        <f>IF(BL1636="D",1,0)+IF(BM1636="D",1,0)+IF(BR1636="D",1,0)+IF(BS1636="D",1,0)+IF(BU1636="D",1,0)+IF(CA1636="D",1,0)+IF(CB1636="D",1,0)+IF(CC1636="D",1,0)+IF(CD1636="D",1,0)+IF(CJ1636="D",1,0)+IF(CK1636="D",1,0)+IF(CO1636="D",1,0)+IF(CP1636="D",1,0)+IF(CQ1636="D",1,0)+IF(CU1636="D",1,0)+IF(CV1636="D",1,0)+IF(DB1636="D",1,0)+IF(DC1636="D",1,0)+IF(DH1636="D",1,0)+IF(DI1636="D",1,0)+IF(DM1636="D",1,0)+IF(DN1636="D",1,0)+IF(DO1636="D",1,0)+IF(DU1636="D",1,0)+IF(DX1636="D",1,0)</f>
        <v/>
      </c>
      <c r="BA1636">
        <f>IF(DH1636&lt;&gt;"",1,0)+IF(DI1636&lt;&gt;"",1,0)+IF(DK1636&lt;&gt;"",1,0)+IF(DM1636&lt;&gt;"",1,0)+IF(DN1636&lt;&gt;"",1,0)+IF(DO1636&lt;&gt;"",1,0)+IF(DQ1636&lt;&gt;"",1,0)+IF(DR1636&lt;&gt;"",1,0)+IF(DT1636&lt;&gt;"",1,0)+IF(DU1636&lt;&gt;"",1,0)+IF(DV1636&lt;&gt;"",1,0)+IF(DW1636&lt;&gt;"",1,0)+IF(DX1636&lt;&gt;"",1,0)+IF(DZ1636&lt;&gt;"",1,0)+IF(EA1636&lt;&gt;"",1,0)+IF(EB1636&lt;&gt;"",1,0)+IF(EE1636&lt;&gt;"",1,0)</f>
        <v/>
      </c>
      <c r="BB1636">
        <f>IF(AND(AV1636&gt;0, AW1636&gt;0),1,0)</f>
        <v/>
      </c>
      <c r="CA1636" t="inlineStr">
        <is>
          <t>X</t>
        </is>
      </c>
    </row>
    <row r="1637">
      <c r="A1637" t="inlineStr">
        <is>
          <t>OH0023983704</t>
        </is>
      </c>
      <c r="B1637" t="n">
        <v>78</v>
      </c>
      <c r="C1637" t="n">
        <v>420752</v>
      </c>
      <c r="D1637" t="inlineStr">
        <is>
          <t>CLINE</t>
        </is>
      </c>
      <c r="E1637" t="inlineStr">
        <is>
          <t>TRACY</t>
        </is>
      </c>
      <c r="F1637">
        <f>CONCATENATE(D1637," ",LEFT(H1637,4),"T=",AU1637,"D=",AV1637,"R=",AW1637,"M=",AX1637,"L=",AY1637,"B=",AZ1637)</f>
        <v/>
      </c>
      <c r="G1637" t="inlineStr">
        <is>
          <t>LYNN</t>
        </is>
      </c>
      <c r="I1637" t="inlineStr">
        <is>
          <t>1979-11-12</t>
        </is>
      </c>
      <c r="J1637" t="inlineStr">
        <is>
          <t>2019-01-26</t>
        </is>
      </c>
      <c r="K1637" t="inlineStr">
        <is>
          <t>CONFIRMATION</t>
        </is>
      </c>
      <c r="M1637">
        <f>RIGHT(L1637,LEN(L1637)-FIND(" ",L1637))</f>
        <v/>
      </c>
      <c r="N1637" t="inlineStr">
        <is>
          <t>1142 BINGHAM AVE NW</t>
        </is>
      </c>
      <c r="P1637" t="inlineStr">
        <is>
          <t>WARREN</t>
        </is>
      </c>
      <c r="Q1637" t="inlineStr">
        <is>
          <t>OH</t>
        </is>
      </c>
      <c r="R1637" t="n">
        <v>44485</v>
      </c>
      <c r="AD1637" t="inlineStr">
        <is>
          <t>TRUMBULL CAREER &amp; TECH CENTER</t>
        </is>
      </c>
      <c r="AE1637" t="inlineStr">
        <is>
          <t>WARREN CITY</t>
        </is>
      </c>
      <c r="AF1637" t="inlineStr">
        <is>
          <t>WARREN CITY SD</t>
        </is>
      </c>
      <c r="AH1637" t="n">
        <v>14</v>
      </c>
      <c r="AI1637" t="n">
        <v>11</v>
      </c>
      <c r="AN1637" t="inlineStr">
        <is>
          <t>WARREN</t>
        </is>
      </c>
      <c r="AO1637" t="inlineStr">
        <is>
          <t>WARREN CITY 1B</t>
        </is>
      </c>
      <c r="AP1637" t="inlineStr">
        <is>
          <t>78-P-ACG</t>
        </is>
      </c>
      <c r="AQ1637" t="n">
        <v>9</v>
      </c>
      <c r="AR1637" t="n">
        <v>64</v>
      </c>
      <c r="AS1637" t="n">
        <v>32</v>
      </c>
      <c r="AV1637" t="inlineStr">
        <is>
          <t>WARREN-WARD 1</t>
        </is>
      </c>
      <c r="AW1637">
        <f>COUNTA($BA$1637:$EE$1637)</f>
        <v/>
      </c>
      <c r="AX1637">
        <f>COUNTIF($BA$1637:$EE$1637,"D")</f>
        <v/>
      </c>
      <c r="AY1637">
        <f>COUNTIF($BA$1637:$EE$1637,"R")</f>
        <v/>
      </c>
      <c r="AZ1637">
        <f>IF(BL1637="D",1,0)+IF(BM1637="D",1,0)+IF(BR1637="D",1,0)+IF(BS1637="D",1,0)+IF(BU1637="D",1,0)+IF(CA1637="D",1,0)+IF(CB1637="D",1,0)+IF(CC1637="D",1,0)+IF(CD1637="D",1,0)+IF(CJ1637="D",1,0)+IF(CK1637="D",1,0)+IF(CO1637="D",1,0)+IF(CP1637="D",1,0)+IF(CQ1637="D",1,0)+IF(CU1637="D",1,0)+IF(CV1637="D",1,0)+IF(DB1637="D",1,0)+IF(DC1637="D",1,0)+IF(DH1637="D",1,0)+IF(DI1637="D",1,0)+IF(DM1637="D",1,0)+IF(DN1637="D",1,0)+IF(DO1637="D",1,0)+IF(DU1637="D",1,0)+IF(DX1637="D",1,0)</f>
        <v/>
      </c>
      <c r="BA1637">
        <f>IF(DH1637&lt;&gt;"",1,0)+IF(DI1637&lt;&gt;"",1,0)+IF(DK1637&lt;&gt;"",1,0)+IF(DM1637&lt;&gt;"",1,0)+IF(DN1637&lt;&gt;"",1,0)+IF(DO1637&lt;&gt;"",1,0)+IF(DQ1637&lt;&gt;"",1,0)+IF(DR1637&lt;&gt;"",1,0)+IF(DT1637&lt;&gt;"",1,0)+IF(DU1637&lt;&gt;"",1,0)+IF(DV1637&lt;&gt;"",1,0)+IF(DW1637&lt;&gt;"",1,0)+IF(DX1637&lt;&gt;"",1,0)+IF(DZ1637&lt;&gt;"",1,0)+IF(EA1637&lt;&gt;"",1,0)+IF(EB1637&lt;&gt;"",1,0)+IF(EE1637&lt;&gt;"",1,0)</f>
        <v/>
      </c>
      <c r="BB1637">
        <f>IF(AND(AV1637&gt;0, AW1637&gt;0),1,0)</f>
        <v/>
      </c>
    </row>
    <row r="1638">
      <c r="A1638" t="inlineStr">
        <is>
          <t>OH0026207796</t>
        </is>
      </c>
      <c r="B1638" t="n">
        <v>78</v>
      </c>
      <c r="C1638" t="n">
        <v>458287</v>
      </c>
      <c r="D1638" t="inlineStr">
        <is>
          <t>YANCEY</t>
        </is>
      </c>
      <c r="E1638" t="inlineStr">
        <is>
          <t>WESLEY</t>
        </is>
      </c>
      <c r="F1638">
        <f>CONCATENATE(D1638," ",LEFT(H1638,4),"T=",AU1638,"D=",AV1638,"R=",AW1638,"M=",AX1638,"L=",AY1638,"B=",AZ1638)</f>
        <v/>
      </c>
      <c r="G1638" t="inlineStr">
        <is>
          <t>FRANKLIN</t>
        </is>
      </c>
      <c r="I1638" t="inlineStr">
        <is>
          <t>1956-06-05</t>
        </is>
      </c>
      <c r="J1638" t="inlineStr">
        <is>
          <t>2021-06-03</t>
        </is>
      </c>
      <c r="K1638" t="inlineStr">
        <is>
          <t>CONFIRMATION</t>
        </is>
      </c>
      <c r="M1638">
        <f>RIGHT(L1638,LEN(L1638)-FIND(" ",L1638))</f>
        <v/>
      </c>
      <c r="N1638" t="inlineStr">
        <is>
          <t>914 HUNTER ST NW</t>
        </is>
      </c>
      <c r="P1638" t="inlineStr">
        <is>
          <t>WARREN</t>
        </is>
      </c>
      <c r="Q1638" t="inlineStr">
        <is>
          <t>OH</t>
        </is>
      </c>
      <c r="R1638" t="n">
        <v>44485</v>
      </c>
      <c r="AD1638" t="inlineStr">
        <is>
          <t>TRUMBULL CAREER &amp; TECH CENTER</t>
        </is>
      </c>
      <c r="AE1638" t="inlineStr">
        <is>
          <t>WARREN CITY</t>
        </is>
      </c>
      <c r="AF1638" t="inlineStr">
        <is>
          <t>WARREN CITY SD</t>
        </is>
      </c>
      <c r="AH1638" t="n">
        <v>14</v>
      </c>
      <c r="AI1638" t="n">
        <v>11</v>
      </c>
      <c r="AN1638" t="inlineStr">
        <is>
          <t>WARREN</t>
        </is>
      </c>
      <c r="AO1638" t="inlineStr">
        <is>
          <t>WARREN CITY 1B</t>
        </is>
      </c>
      <c r="AP1638" t="inlineStr">
        <is>
          <t>78-P-ACG</t>
        </is>
      </c>
      <c r="AQ1638" t="n">
        <v>9</v>
      </c>
      <c r="AR1638" t="n">
        <v>64</v>
      </c>
      <c r="AS1638" t="n">
        <v>32</v>
      </c>
      <c r="AV1638" t="inlineStr">
        <is>
          <t>WARREN-WARD 1</t>
        </is>
      </c>
      <c r="AW1638">
        <f>COUNTA($BA$1638:$EE$1638)</f>
        <v/>
      </c>
      <c r="AX1638">
        <f>COUNTIF($BA$1638:$EE$1638,"D")</f>
        <v/>
      </c>
      <c r="AY1638">
        <f>COUNTIF($BA$1638:$EE$1638,"R")</f>
        <v/>
      </c>
      <c r="AZ1638">
        <f>IF(BL1638="D",1,0)+IF(BM1638="D",1,0)+IF(BR1638="D",1,0)+IF(BS1638="D",1,0)+IF(BU1638="D",1,0)+IF(CA1638="D",1,0)+IF(CB1638="D",1,0)+IF(CC1638="D",1,0)+IF(CD1638="D",1,0)+IF(CJ1638="D",1,0)+IF(CK1638="D",1,0)+IF(CO1638="D",1,0)+IF(CP1638="D",1,0)+IF(CQ1638="D",1,0)+IF(CU1638="D",1,0)+IF(CV1638="D",1,0)+IF(DB1638="D",1,0)+IF(DC1638="D",1,0)+IF(DH1638="D",1,0)+IF(DI1638="D",1,0)+IF(DM1638="D",1,0)+IF(DN1638="D",1,0)+IF(DO1638="D",1,0)+IF(DU1638="D",1,0)+IF(DX1638="D",1,0)</f>
        <v/>
      </c>
      <c r="BA1638">
        <f>IF(DH1638&lt;&gt;"",1,0)+IF(DI1638&lt;&gt;"",1,0)+IF(DK1638&lt;&gt;"",1,0)+IF(DM1638&lt;&gt;"",1,0)+IF(DN1638&lt;&gt;"",1,0)+IF(DO1638&lt;&gt;"",1,0)+IF(DQ1638&lt;&gt;"",1,0)+IF(DR1638&lt;&gt;"",1,0)+IF(DT1638&lt;&gt;"",1,0)+IF(DU1638&lt;&gt;"",1,0)+IF(DV1638&lt;&gt;"",1,0)+IF(DW1638&lt;&gt;"",1,0)+IF(DX1638&lt;&gt;"",1,0)+IF(DZ1638&lt;&gt;"",1,0)+IF(EA1638&lt;&gt;"",1,0)+IF(EB1638&lt;&gt;"",1,0)+IF(EE1638&lt;&gt;"",1,0)</f>
        <v/>
      </c>
      <c r="BB1638">
        <f>IF(AND(AV1638&gt;0, AW1638&gt;0),1,0)</f>
        <v/>
      </c>
    </row>
    <row r="1639">
      <c r="A1639" t="inlineStr">
        <is>
          <t>OH0026165465</t>
        </is>
      </c>
      <c r="B1639" t="n">
        <v>78</v>
      </c>
      <c r="C1639" t="n">
        <v>457520</v>
      </c>
      <c r="D1639" t="inlineStr">
        <is>
          <t>ALLMAN</t>
        </is>
      </c>
      <c r="E1639" t="inlineStr">
        <is>
          <t>SHANIA</t>
        </is>
      </c>
      <c r="F1639">
        <f>CONCATENATE(D1639," ",LEFT(H1639,4),"T=",AU1639,"D=",AV1639,"R=",AW1639,"M=",AX1639,"L=",AY1639,"B=",AZ1639)</f>
        <v/>
      </c>
      <c r="G1639" t="inlineStr">
        <is>
          <t>LOUISE</t>
        </is>
      </c>
      <c r="I1639" t="inlineStr">
        <is>
          <t>2001-04-16</t>
        </is>
      </c>
      <c r="J1639" t="inlineStr">
        <is>
          <t>2021-01-08</t>
        </is>
      </c>
      <c r="K1639" t="inlineStr">
        <is>
          <t>CONFIRMATION</t>
        </is>
      </c>
      <c r="M1639">
        <f>RIGHT(L1639,LEN(L1639)-FIND(" ",L1639))</f>
        <v/>
      </c>
      <c r="N1639" t="inlineStr">
        <is>
          <t>1180 ROBERTS AVE NW</t>
        </is>
      </c>
      <c r="P1639" t="inlineStr">
        <is>
          <t>WARREN</t>
        </is>
      </c>
      <c r="Q1639" t="inlineStr">
        <is>
          <t>OH</t>
        </is>
      </c>
      <c r="R1639" t="n">
        <v>44485</v>
      </c>
      <c r="AD1639" t="inlineStr">
        <is>
          <t>TRUMBULL CAREER &amp; TECH CENTER</t>
        </is>
      </c>
      <c r="AE1639" t="inlineStr">
        <is>
          <t>WARREN CITY</t>
        </is>
      </c>
      <c r="AF1639" t="inlineStr">
        <is>
          <t>WARREN CITY SD</t>
        </is>
      </c>
      <c r="AH1639" t="n">
        <v>14</v>
      </c>
      <c r="AI1639" t="n">
        <v>11</v>
      </c>
      <c r="AN1639" t="inlineStr">
        <is>
          <t>WARREN</t>
        </is>
      </c>
      <c r="AO1639" t="inlineStr">
        <is>
          <t>WARREN CITY 1B</t>
        </is>
      </c>
      <c r="AP1639" t="inlineStr">
        <is>
          <t>78-P-ACG</t>
        </is>
      </c>
      <c r="AQ1639" t="n">
        <v>9</v>
      </c>
      <c r="AR1639" t="n">
        <v>64</v>
      </c>
      <c r="AS1639" t="n">
        <v>32</v>
      </c>
      <c r="AV1639" t="inlineStr">
        <is>
          <t>WARREN-WARD 1</t>
        </is>
      </c>
      <c r="AW1639">
        <f>COUNTA($BA$1639:$EE$1639)</f>
        <v/>
      </c>
      <c r="AX1639">
        <f>COUNTIF($BA$1639:$EE$1639,"D")</f>
        <v/>
      </c>
      <c r="AY1639">
        <f>COUNTIF($BA$1639:$EE$1639,"R")</f>
        <v/>
      </c>
      <c r="AZ1639">
        <f>IF(BL1639="D",1,0)+IF(BM1639="D",1,0)+IF(BR1639="D",1,0)+IF(BS1639="D",1,0)+IF(BU1639="D",1,0)+IF(CA1639="D",1,0)+IF(CB1639="D",1,0)+IF(CC1639="D",1,0)+IF(CD1639="D",1,0)+IF(CJ1639="D",1,0)+IF(CK1639="D",1,0)+IF(CO1639="D",1,0)+IF(CP1639="D",1,0)+IF(CQ1639="D",1,0)+IF(CU1639="D",1,0)+IF(CV1639="D",1,0)+IF(DB1639="D",1,0)+IF(DC1639="D",1,0)+IF(DH1639="D",1,0)+IF(DI1639="D",1,0)+IF(DM1639="D",1,0)+IF(DN1639="D",1,0)+IF(DO1639="D",1,0)+IF(DU1639="D",1,0)+IF(DX1639="D",1,0)</f>
        <v/>
      </c>
      <c r="BA1639">
        <f>IF(DH1639&lt;&gt;"",1,0)+IF(DI1639&lt;&gt;"",1,0)+IF(DK1639&lt;&gt;"",1,0)+IF(DM1639&lt;&gt;"",1,0)+IF(DN1639&lt;&gt;"",1,0)+IF(DO1639&lt;&gt;"",1,0)+IF(DQ1639&lt;&gt;"",1,0)+IF(DR1639&lt;&gt;"",1,0)+IF(DT1639&lt;&gt;"",1,0)+IF(DU1639&lt;&gt;"",1,0)+IF(DV1639&lt;&gt;"",1,0)+IF(DW1639&lt;&gt;"",1,0)+IF(DX1639&lt;&gt;"",1,0)+IF(DZ1639&lt;&gt;"",1,0)+IF(EA1639&lt;&gt;"",1,0)+IF(EB1639&lt;&gt;"",1,0)+IF(EE1639&lt;&gt;"",1,0)</f>
        <v/>
      </c>
      <c r="BB1639">
        <f>IF(AND(AV1639&gt;0, AW1639&gt;0),1,0)</f>
        <v/>
      </c>
    </row>
    <row r="1640">
      <c r="A1640" t="inlineStr">
        <is>
          <t>OH0025632264</t>
        </is>
      </c>
      <c r="B1640" t="n">
        <v>78</v>
      </c>
      <c r="C1640" t="n">
        <v>447464</v>
      </c>
      <c r="D1640" t="inlineStr">
        <is>
          <t>MCKENZIE</t>
        </is>
      </c>
      <c r="E1640" t="inlineStr">
        <is>
          <t>DAVID</t>
        </is>
      </c>
      <c r="F1640">
        <f>CONCATENATE(D1640," ",LEFT(H1640,4),"T=",AU1640,"D=",AV1640,"R=",AW1640,"M=",AX1640,"L=",AY1640,"B=",AZ1640)</f>
        <v/>
      </c>
      <c r="I1640" t="inlineStr">
        <is>
          <t>1988-06-03</t>
        </is>
      </c>
      <c r="J1640" t="inlineStr">
        <is>
          <t>2020-07-14</t>
        </is>
      </c>
      <c r="K1640" t="inlineStr">
        <is>
          <t>CONFIRMATION</t>
        </is>
      </c>
      <c r="M1640">
        <f>RIGHT(L1640,LEN(L1640)-FIND(" ",L1640))</f>
        <v/>
      </c>
      <c r="N1640" t="inlineStr">
        <is>
          <t>830 STILES ST NW</t>
        </is>
      </c>
      <c r="P1640" t="inlineStr">
        <is>
          <t>WARREN</t>
        </is>
      </c>
      <c r="Q1640" t="inlineStr">
        <is>
          <t>OH</t>
        </is>
      </c>
      <c r="R1640" t="n">
        <v>44485</v>
      </c>
      <c r="AD1640" t="inlineStr">
        <is>
          <t>TRUMBULL CAREER &amp; TECH CENTER</t>
        </is>
      </c>
      <c r="AE1640" t="inlineStr">
        <is>
          <t>WARREN CITY</t>
        </is>
      </c>
      <c r="AF1640" t="inlineStr">
        <is>
          <t>WARREN CITY SD</t>
        </is>
      </c>
      <c r="AH1640" t="n">
        <v>14</v>
      </c>
      <c r="AI1640" t="n">
        <v>11</v>
      </c>
      <c r="AN1640" t="inlineStr">
        <is>
          <t>WARREN</t>
        </is>
      </c>
      <c r="AO1640" t="inlineStr">
        <is>
          <t>WARREN CITY 1B</t>
        </is>
      </c>
      <c r="AP1640" t="inlineStr">
        <is>
          <t>78-P-ACG</t>
        </is>
      </c>
      <c r="AQ1640" t="n">
        <v>9</v>
      </c>
      <c r="AR1640" t="n">
        <v>64</v>
      </c>
      <c r="AS1640" t="n">
        <v>32</v>
      </c>
      <c r="AV1640" t="inlineStr">
        <is>
          <t>WARREN-WARD 1</t>
        </is>
      </c>
      <c r="AW1640">
        <f>COUNTA($BA$1640:$EE$1640)</f>
        <v/>
      </c>
      <c r="AX1640">
        <f>COUNTIF($BA$1640:$EE$1640,"D")</f>
        <v/>
      </c>
      <c r="AY1640">
        <f>COUNTIF($BA$1640:$EE$1640,"R")</f>
        <v/>
      </c>
      <c r="AZ1640">
        <f>IF(BL1640="D",1,0)+IF(BM1640="D",1,0)+IF(BR1640="D",1,0)+IF(BS1640="D",1,0)+IF(BU1640="D",1,0)+IF(CA1640="D",1,0)+IF(CB1640="D",1,0)+IF(CC1640="D",1,0)+IF(CD1640="D",1,0)+IF(CJ1640="D",1,0)+IF(CK1640="D",1,0)+IF(CO1640="D",1,0)+IF(CP1640="D",1,0)+IF(CQ1640="D",1,0)+IF(CU1640="D",1,0)+IF(CV1640="D",1,0)+IF(DB1640="D",1,0)+IF(DC1640="D",1,0)+IF(DH1640="D",1,0)+IF(DI1640="D",1,0)+IF(DM1640="D",1,0)+IF(DN1640="D",1,0)+IF(DO1640="D",1,0)+IF(DU1640="D",1,0)+IF(DX1640="D",1,0)</f>
        <v/>
      </c>
      <c r="BA1640">
        <f>IF(DH1640&lt;&gt;"",1,0)+IF(DI1640&lt;&gt;"",1,0)+IF(DK1640&lt;&gt;"",1,0)+IF(DM1640&lt;&gt;"",1,0)+IF(DN1640&lt;&gt;"",1,0)+IF(DO1640&lt;&gt;"",1,0)+IF(DQ1640&lt;&gt;"",1,0)+IF(DR1640&lt;&gt;"",1,0)+IF(DT1640&lt;&gt;"",1,0)+IF(DU1640&lt;&gt;"",1,0)+IF(DV1640&lt;&gt;"",1,0)+IF(DW1640&lt;&gt;"",1,0)+IF(DX1640&lt;&gt;"",1,0)+IF(DZ1640&lt;&gt;"",1,0)+IF(EA1640&lt;&gt;"",1,0)+IF(EB1640&lt;&gt;"",1,0)+IF(EE1640&lt;&gt;"",1,0)</f>
        <v/>
      </c>
      <c r="BB1640">
        <f>IF(AND(AV1640&gt;0, AW1640&gt;0),1,0)</f>
        <v/>
      </c>
      <c r="DC1640" t="inlineStr">
        <is>
          <t>X</t>
        </is>
      </c>
    </row>
    <row r="1641">
      <c r="A1641" t="inlineStr">
        <is>
          <t>OH0015778312</t>
        </is>
      </c>
      <c r="B1641" t="n">
        <v>78</v>
      </c>
      <c r="C1641" t="n">
        <v>309533</v>
      </c>
      <c r="D1641" t="inlineStr">
        <is>
          <t>WILLIAMS</t>
        </is>
      </c>
      <c r="E1641" t="inlineStr">
        <is>
          <t>CHARLES</t>
        </is>
      </c>
      <c r="F1641">
        <f>CONCATENATE(D1641," ",LEFT(H1641,4),"T=",AU1641,"D=",AV1641,"R=",AW1641,"M=",AX1641,"L=",AY1641,"B=",AZ1641)</f>
        <v/>
      </c>
      <c r="G1641" t="inlineStr">
        <is>
          <t>EUGENE</t>
        </is>
      </c>
      <c r="I1641" t="inlineStr">
        <is>
          <t>1944-03-05</t>
        </is>
      </c>
      <c r="J1641" t="inlineStr">
        <is>
          <t>2020-03-04</t>
        </is>
      </c>
      <c r="K1641" t="inlineStr">
        <is>
          <t>CONFIRMATION</t>
        </is>
      </c>
      <c r="M1641">
        <f>RIGHT(L1641,LEN(L1641)-FIND(" ",L1641))</f>
        <v/>
      </c>
      <c r="N1641" t="inlineStr">
        <is>
          <t>700 BUCKEYE ST NW</t>
        </is>
      </c>
      <c r="O1641" t="inlineStr">
        <is>
          <t>APT 510</t>
        </is>
      </c>
      <c r="P1641" t="inlineStr">
        <is>
          <t>WARREN</t>
        </is>
      </c>
      <c r="Q1641" t="inlineStr">
        <is>
          <t>OH</t>
        </is>
      </c>
      <c r="R1641" t="n">
        <v>44485</v>
      </c>
      <c r="AD1641" t="inlineStr">
        <is>
          <t>TRUMBULL CAREER &amp; TECH CENTER</t>
        </is>
      </c>
      <c r="AE1641" t="inlineStr">
        <is>
          <t>WARREN CITY</t>
        </is>
      </c>
      <c r="AF1641" t="inlineStr">
        <is>
          <t>WARREN CITY SD</t>
        </is>
      </c>
      <c r="AH1641" t="n">
        <v>14</v>
      </c>
      <c r="AI1641" t="n">
        <v>11</v>
      </c>
      <c r="AN1641" t="inlineStr">
        <is>
          <t>WARREN</t>
        </is>
      </c>
      <c r="AO1641" t="inlineStr">
        <is>
          <t>WARREN CITY 1B</t>
        </is>
      </c>
      <c r="AP1641" t="inlineStr">
        <is>
          <t>78-P-ACG</t>
        </is>
      </c>
      <c r="AQ1641" t="n">
        <v>9</v>
      </c>
      <c r="AR1641" t="n">
        <v>64</v>
      </c>
      <c r="AS1641" t="n">
        <v>32</v>
      </c>
      <c r="AV1641" t="inlineStr">
        <is>
          <t>WARREN-WARD 1</t>
        </is>
      </c>
      <c r="AW1641">
        <f>COUNTA($BA$1641:$EE$1641)</f>
        <v/>
      </c>
      <c r="AX1641">
        <f>COUNTIF($BA$1641:$EE$1641,"D")</f>
        <v/>
      </c>
      <c r="AY1641">
        <f>COUNTIF($BA$1641:$EE$1641,"R")</f>
        <v/>
      </c>
      <c r="AZ1641">
        <f>IF(BL1641="D",1,0)+IF(BM1641="D",1,0)+IF(BR1641="D",1,0)+IF(BS1641="D",1,0)+IF(BU1641="D",1,0)+IF(CA1641="D",1,0)+IF(CB1641="D",1,0)+IF(CC1641="D",1,0)+IF(CD1641="D",1,0)+IF(CJ1641="D",1,0)+IF(CK1641="D",1,0)+IF(CO1641="D",1,0)+IF(CP1641="D",1,0)+IF(CQ1641="D",1,0)+IF(CU1641="D",1,0)+IF(CV1641="D",1,0)+IF(DB1641="D",1,0)+IF(DC1641="D",1,0)+IF(DH1641="D",1,0)+IF(DI1641="D",1,0)+IF(DM1641="D",1,0)+IF(DN1641="D",1,0)+IF(DO1641="D",1,0)+IF(DU1641="D",1,0)+IF(DX1641="D",1,0)</f>
        <v/>
      </c>
      <c r="BA1641">
        <f>IF(DH1641&lt;&gt;"",1,0)+IF(DI1641&lt;&gt;"",1,0)+IF(DK1641&lt;&gt;"",1,0)+IF(DM1641&lt;&gt;"",1,0)+IF(DN1641&lt;&gt;"",1,0)+IF(DO1641&lt;&gt;"",1,0)+IF(DQ1641&lt;&gt;"",1,0)+IF(DR1641&lt;&gt;"",1,0)+IF(DT1641&lt;&gt;"",1,0)+IF(DU1641&lt;&gt;"",1,0)+IF(DV1641&lt;&gt;"",1,0)+IF(DW1641&lt;&gt;"",1,0)+IF(DX1641&lt;&gt;"",1,0)+IF(DZ1641&lt;&gt;"",1,0)+IF(EA1641&lt;&gt;"",1,0)+IF(EB1641&lt;&gt;"",1,0)+IF(EE1641&lt;&gt;"",1,0)</f>
        <v/>
      </c>
      <c r="BB1641">
        <f>IF(AND(AV1641&gt;0, AW1641&gt;0),1,0)</f>
        <v/>
      </c>
      <c r="BL1641" t="inlineStr">
        <is>
          <t>X</t>
        </is>
      </c>
      <c r="CP1641" t="inlineStr">
        <is>
          <t>X</t>
        </is>
      </c>
      <c r="CQ1641" t="inlineStr">
        <is>
          <t>D</t>
        </is>
      </c>
    </row>
    <row r="1642">
      <c r="A1642" t="inlineStr">
        <is>
          <t>OH0022776733</t>
        </is>
      </c>
      <c r="B1642" t="n">
        <v>78</v>
      </c>
      <c r="C1642" t="n">
        <v>401980</v>
      </c>
      <c r="D1642" t="inlineStr">
        <is>
          <t>GREENING</t>
        </is>
      </c>
      <c r="E1642" t="inlineStr">
        <is>
          <t>CASSANDRA</t>
        </is>
      </c>
      <c r="F1642">
        <f>CONCATENATE(D1642," ",LEFT(H1642,4),"T=",AU1642,"D=",AV1642,"R=",AW1642,"M=",AX1642,"L=",AY1642,"B=",AZ1642)</f>
        <v/>
      </c>
      <c r="G1642" t="inlineStr">
        <is>
          <t>RENEE</t>
        </is>
      </c>
      <c r="I1642" t="inlineStr">
        <is>
          <t>1990-08-23</t>
        </is>
      </c>
      <c r="J1642" t="inlineStr">
        <is>
          <t>2016-07-29</t>
        </is>
      </c>
      <c r="K1642" t="inlineStr">
        <is>
          <t>CONFIRMATION</t>
        </is>
      </c>
      <c r="M1642">
        <f>RIGHT(L1642,LEN(L1642)-FIND(" ",L1642))</f>
        <v/>
      </c>
      <c r="N1642" t="inlineStr">
        <is>
          <t>892 GARDEN ST NW</t>
        </is>
      </c>
      <c r="P1642" t="inlineStr">
        <is>
          <t>WARREN</t>
        </is>
      </c>
      <c r="Q1642" t="inlineStr">
        <is>
          <t>OH</t>
        </is>
      </c>
      <c r="R1642" t="n">
        <v>44485</v>
      </c>
      <c r="AD1642" t="inlineStr">
        <is>
          <t>TRUMBULL CAREER &amp; TECH CENTER</t>
        </is>
      </c>
      <c r="AE1642" t="inlineStr">
        <is>
          <t>WARREN CITY</t>
        </is>
      </c>
      <c r="AF1642" t="inlineStr">
        <is>
          <t>WARREN CITY SD</t>
        </is>
      </c>
      <c r="AH1642" t="n">
        <v>14</v>
      </c>
      <c r="AI1642" t="n">
        <v>11</v>
      </c>
      <c r="AN1642" t="inlineStr">
        <is>
          <t>WARREN</t>
        </is>
      </c>
      <c r="AO1642" t="inlineStr">
        <is>
          <t>WARREN CITY 1B</t>
        </is>
      </c>
      <c r="AP1642" t="inlineStr">
        <is>
          <t>78-P-ACG</t>
        </is>
      </c>
      <c r="AQ1642" t="n">
        <v>9</v>
      </c>
      <c r="AR1642" t="n">
        <v>64</v>
      </c>
      <c r="AS1642" t="n">
        <v>32</v>
      </c>
      <c r="AV1642" t="inlineStr">
        <is>
          <t>WARREN-WARD 1</t>
        </is>
      </c>
      <c r="AW1642">
        <f>COUNTA($BA$1642:$EE$1642)</f>
        <v/>
      </c>
      <c r="AX1642">
        <f>COUNTIF($BA$1642:$EE$1642,"D")</f>
        <v/>
      </c>
      <c r="AY1642">
        <f>COUNTIF($BA$1642:$EE$1642,"R")</f>
        <v/>
      </c>
      <c r="AZ1642">
        <f>IF(BL1642="D",1,0)+IF(BM1642="D",1,0)+IF(BR1642="D",1,0)+IF(BS1642="D",1,0)+IF(BU1642="D",1,0)+IF(CA1642="D",1,0)+IF(CB1642="D",1,0)+IF(CC1642="D",1,0)+IF(CD1642="D",1,0)+IF(CJ1642="D",1,0)+IF(CK1642="D",1,0)+IF(CO1642="D",1,0)+IF(CP1642="D",1,0)+IF(CQ1642="D",1,0)+IF(CU1642="D",1,0)+IF(CV1642="D",1,0)+IF(DB1642="D",1,0)+IF(DC1642="D",1,0)+IF(DH1642="D",1,0)+IF(DI1642="D",1,0)+IF(DM1642="D",1,0)+IF(DN1642="D",1,0)+IF(DO1642="D",1,0)+IF(DU1642="D",1,0)+IF(DX1642="D",1,0)</f>
        <v/>
      </c>
      <c r="BA1642">
        <f>IF(DH1642&lt;&gt;"",1,0)+IF(DI1642&lt;&gt;"",1,0)+IF(DK1642&lt;&gt;"",1,0)+IF(DM1642&lt;&gt;"",1,0)+IF(DN1642&lt;&gt;"",1,0)+IF(DO1642&lt;&gt;"",1,0)+IF(DQ1642&lt;&gt;"",1,0)+IF(DR1642&lt;&gt;"",1,0)+IF(DT1642&lt;&gt;"",1,0)+IF(DU1642&lt;&gt;"",1,0)+IF(DV1642&lt;&gt;"",1,0)+IF(DW1642&lt;&gt;"",1,0)+IF(DX1642&lt;&gt;"",1,0)+IF(DZ1642&lt;&gt;"",1,0)+IF(EA1642&lt;&gt;"",1,0)+IF(EB1642&lt;&gt;"",1,0)+IF(EE1642&lt;&gt;"",1,0)</f>
        <v/>
      </c>
      <c r="BB1642">
        <f>IF(AND(AV1642&gt;0, AW1642&gt;0),1,0)</f>
        <v/>
      </c>
      <c r="CA1642" t="inlineStr">
        <is>
          <t>X</t>
        </is>
      </c>
    </row>
    <row r="1643">
      <c r="A1643" t="inlineStr">
        <is>
          <t>OH0026082613</t>
        </is>
      </c>
      <c r="B1643" t="n">
        <v>78</v>
      </c>
      <c r="C1643" t="n">
        <v>455730</v>
      </c>
      <c r="D1643" t="inlineStr">
        <is>
          <t>RICHARDSON</t>
        </is>
      </c>
      <c r="E1643" t="inlineStr">
        <is>
          <t>ALEX</t>
        </is>
      </c>
      <c r="F1643">
        <f>CONCATENATE(D1643," ",LEFT(H1643,4),"T=",AU1643,"D=",AV1643,"R=",AW1643,"M=",AX1643,"L=",AY1643,"B=",AZ1643)</f>
        <v/>
      </c>
      <c r="I1643" t="inlineStr">
        <is>
          <t>1977-10-06</t>
        </is>
      </c>
      <c r="J1643" t="inlineStr">
        <is>
          <t>2020-10-27</t>
        </is>
      </c>
      <c r="K1643" t="inlineStr">
        <is>
          <t>CONFIRMATION</t>
        </is>
      </c>
      <c r="M1643">
        <f>RIGHT(L1643,LEN(L1643)-FIND(" ",L1643))</f>
        <v/>
      </c>
      <c r="N1643" t="inlineStr">
        <is>
          <t>1335 MAXWELL AVE NW</t>
        </is>
      </c>
      <c r="P1643" t="inlineStr">
        <is>
          <t>WARREN</t>
        </is>
      </c>
      <c r="Q1643" t="inlineStr">
        <is>
          <t>OH</t>
        </is>
      </c>
      <c r="R1643" t="n">
        <v>44485</v>
      </c>
      <c r="AD1643" t="inlineStr">
        <is>
          <t>TRUMBULL CAREER &amp; TECH CENTER</t>
        </is>
      </c>
      <c r="AE1643" t="inlineStr">
        <is>
          <t>WARREN CITY</t>
        </is>
      </c>
      <c r="AF1643" t="inlineStr">
        <is>
          <t>WARREN CITY SD</t>
        </is>
      </c>
      <c r="AH1643" t="n">
        <v>14</v>
      </c>
      <c r="AI1643" t="n">
        <v>11</v>
      </c>
      <c r="AN1643" t="inlineStr">
        <is>
          <t>WARREN</t>
        </is>
      </c>
      <c r="AO1643" t="inlineStr">
        <is>
          <t>WARREN CITY 1B</t>
        </is>
      </c>
      <c r="AP1643" t="inlineStr">
        <is>
          <t>78-P-ACG</t>
        </is>
      </c>
      <c r="AQ1643" t="n">
        <v>9</v>
      </c>
      <c r="AR1643" t="n">
        <v>64</v>
      </c>
      <c r="AS1643" t="n">
        <v>32</v>
      </c>
      <c r="AV1643" t="inlineStr">
        <is>
          <t>WARREN-WARD 1</t>
        </is>
      </c>
      <c r="AW1643">
        <f>COUNTA($BA$1643:$EE$1643)</f>
        <v/>
      </c>
      <c r="AX1643">
        <f>COUNTIF($BA$1643:$EE$1643,"D")</f>
        <v/>
      </c>
      <c r="AY1643">
        <f>COUNTIF($BA$1643:$EE$1643,"R")</f>
        <v/>
      </c>
      <c r="AZ1643">
        <f>IF(BL1643="D",1,0)+IF(BM1643="D",1,0)+IF(BR1643="D",1,0)+IF(BS1643="D",1,0)+IF(BU1643="D",1,0)+IF(CA1643="D",1,0)+IF(CB1643="D",1,0)+IF(CC1643="D",1,0)+IF(CD1643="D",1,0)+IF(CJ1643="D",1,0)+IF(CK1643="D",1,0)+IF(CO1643="D",1,0)+IF(CP1643="D",1,0)+IF(CQ1643="D",1,0)+IF(CU1643="D",1,0)+IF(CV1643="D",1,0)+IF(DB1643="D",1,0)+IF(DC1643="D",1,0)+IF(DH1643="D",1,0)+IF(DI1643="D",1,0)+IF(DM1643="D",1,0)+IF(DN1643="D",1,0)+IF(DO1643="D",1,0)+IF(DU1643="D",1,0)+IF(DX1643="D",1,0)</f>
        <v/>
      </c>
      <c r="BA1643">
        <f>IF(DH1643&lt;&gt;"",1,0)+IF(DI1643&lt;&gt;"",1,0)+IF(DK1643&lt;&gt;"",1,0)+IF(DM1643&lt;&gt;"",1,0)+IF(DN1643&lt;&gt;"",1,0)+IF(DO1643&lt;&gt;"",1,0)+IF(DQ1643&lt;&gt;"",1,0)+IF(DR1643&lt;&gt;"",1,0)+IF(DT1643&lt;&gt;"",1,0)+IF(DU1643&lt;&gt;"",1,0)+IF(DV1643&lt;&gt;"",1,0)+IF(DW1643&lt;&gt;"",1,0)+IF(DX1643&lt;&gt;"",1,0)+IF(DZ1643&lt;&gt;"",1,0)+IF(EA1643&lt;&gt;"",1,0)+IF(EB1643&lt;&gt;"",1,0)+IF(EE1643&lt;&gt;"",1,0)</f>
        <v/>
      </c>
      <c r="BB1643">
        <f>IF(AND(AV1643&gt;0, AW1643&gt;0),1,0)</f>
        <v/>
      </c>
      <c r="CP1643" t="inlineStr">
        <is>
          <t>X</t>
        </is>
      </c>
    </row>
    <row r="1644">
      <c r="A1644" t="inlineStr">
        <is>
          <t>OH0024825037</t>
        </is>
      </c>
      <c r="B1644" t="n">
        <v>78</v>
      </c>
      <c r="C1644" t="n">
        <v>435450</v>
      </c>
      <c r="D1644" t="inlineStr">
        <is>
          <t>TAYLOR</t>
        </is>
      </c>
      <c r="E1644" t="inlineStr">
        <is>
          <t>WILLIAM</t>
        </is>
      </c>
      <c r="F1644">
        <f>CONCATENATE(D1644," ",LEFT(H1644,4),"T=",AU1644,"D=",AV1644,"R=",AW1644,"M=",AX1644,"L=",AY1644,"B=",AZ1644)</f>
        <v/>
      </c>
      <c r="G1644" t="inlineStr">
        <is>
          <t>JOEL</t>
        </is>
      </c>
      <c r="I1644" t="inlineStr">
        <is>
          <t>1958-12-23</t>
        </is>
      </c>
      <c r="J1644" t="inlineStr">
        <is>
          <t>2018-09-25</t>
        </is>
      </c>
      <c r="K1644" t="inlineStr">
        <is>
          <t>CONFIRMATION</t>
        </is>
      </c>
      <c r="M1644">
        <f>RIGHT(L1644,LEN(L1644)-FIND(" ",L1644))</f>
        <v/>
      </c>
      <c r="N1644" t="inlineStr">
        <is>
          <t>250 TOD AVE NW</t>
        </is>
      </c>
      <c r="O1644" t="inlineStr">
        <is>
          <t>APT 218</t>
        </is>
      </c>
      <c r="P1644" t="inlineStr">
        <is>
          <t>WARREN</t>
        </is>
      </c>
      <c r="Q1644" t="inlineStr">
        <is>
          <t>OH</t>
        </is>
      </c>
      <c r="R1644" t="n">
        <v>44485</v>
      </c>
      <c r="AD1644" t="inlineStr">
        <is>
          <t>TRUMBULL CAREER &amp; TECH CENTER</t>
        </is>
      </c>
      <c r="AE1644" t="inlineStr">
        <is>
          <t>WARREN CITY</t>
        </is>
      </c>
      <c r="AF1644" t="inlineStr">
        <is>
          <t>WARREN CITY SD</t>
        </is>
      </c>
      <c r="AH1644" t="n">
        <v>14</v>
      </c>
      <c r="AI1644" t="n">
        <v>11</v>
      </c>
      <c r="AN1644" t="inlineStr">
        <is>
          <t>WARREN</t>
        </is>
      </c>
      <c r="AO1644" t="inlineStr">
        <is>
          <t>WARREN CITY 1B</t>
        </is>
      </c>
      <c r="AP1644" t="inlineStr">
        <is>
          <t>78-P-ACG</t>
        </is>
      </c>
      <c r="AQ1644" t="n">
        <v>9</v>
      </c>
      <c r="AR1644" t="n">
        <v>64</v>
      </c>
      <c r="AS1644" t="n">
        <v>32</v>
      </c>
      <c r="AV1644" t="inlineStr">
        <is>
          <t>WARREN-WARD 1</t>
        </is>
      </c>
      <c r="AW1644">
        <f>COUNTA($BA$1644:$EE$1644)</f>
        <v/>
      </c>
      <c r="AX1644">
        <f>COUNTIF($BA$1644:$EE$1644,"D")</f>
        <v/>
      </c>
      <c r="AY1644">
        <f>COUNTIF($BA$1644:$EE$1644,"R")</f>
        <v/>
      </c>
      <c r="AZ1644">
        <f>IF(BL1644="D",1,0)+IF(BM1644="D",1,0)+IF(BR1644="D",1,0)+IF(BS1644="D",1,0)+IF(BU1644="D",1,0)+IF(CA1644="D",1,0)+IF(CB1644="D",1,0)+IF(CC1644="D",1,0)+IF(CD1644="D",1,0)+IF(CJ1644="D",1,0)+IF(CK1644="D",1,0)+IF(CO1644="D",1,0)+IF(CP1644="D",1,0)+IF(CQ1644="D",1,0)+IF(CU1644="D",1,0)+IF(CV1644="D",1,0)+IF(DB1644="D",1,0)+IF(DC1644="D",1,0)+IF(DH1644="D",1,0)+IF(DI1644="D",1,0)+IF(DM1644="D",1,0)+IF(DN1644="D",1,0)+IF(DO1644="D",1,0)+IF(DU1644="D",1,0)+IF(DX1644="D",1,0)</f>
        <v/>
      </c>
      <c r="BA1644">
        <f>IF(DH1644&lt;&gt;"",1,0)+IF(DI1644&lt;&gt;"",1,0)+IF(DK1644&lt;&gt;"",1,0)+IF(DM1644&lt;&gt;"",1,0)+IF(DN1644&lt;&gt;"",1,0)+IF(DO1644&lt;&gt;"",1,0)+IF(DQ1644&lt;&gt;"",1,0)+IF(DR1644&lt;&gt;"",1,0)+IF(DT1644&lt;&gt;"",1,0)+IF(DU1644&lt;&gt;"",1,0)+IF(DV1644&lt;&gt;"",1,0)+IF(DW1644&lt;&gt;"",1,0)+IF(DX1644&lt;&gt;"",1,0)+IF(DZ1644&lt;&gt;"",1,0)+IF(EA1644&lt;&gt;"",1,0)+IF(EB1644&lt;&gt;"",1,0)+IF(EE1644&lt;&gt;"",1,0)</f>
        <v/>
      </c>
      <c r="BB1644">
        <f>IF(AND(AV1644&gt;0, AW1644&gt;0),1,0)</f>
        <v/>
      </c>
    </row>
    <row r="1645">
      <c r="A1645" t="inlineStr">
        <is>
          <t>OH0027492274</t>
        </is>
      </c>
      <c r="B1645" t="n">
        <v>78</v>
      </c>
      <c r="C1645" t="n">
        <v>486952</v>
      </c>
      <c r="D1645" t="inlineStr">
        <is>
          <t>CLARK</t>
        </is>
      </c>
      <c r="E1645" t="inlineStr">
        <is>
          <t>MARK</t>
        </is>
      </c>
      <c r="F1645">
        <f>CONCATENATE(D1645," ",LEFT(H1645,4),"T=",AU1645,"D=",AV1645,"R=",AW1645,"M=",AX1645,"L=",AY1645,"B=",AZ1645)</f>
        <v/>
      </c>
      <c r="G1645" t="inlineStr">
        <is>
          <t>L</t>
        </is>
      </c>
      <c r="I1645" t="inlineStr">
        <is>
          <t>1990-06-19</t>
        </is>
      </c>
      <c r="J1645" t="inlineStr">
        <is>
          <t>2024-07-31</t>
        </is>
      </c>
      <c r="K1645" t="inlineStr">
        <is>
          <t>CONFIRMATION</t>
        </is>
      </c>
      <c r="M1645">
        <f>RIGHT(L1645,LEN(L1645)-FIND(" ",L1645))</f>
        <v/>
      </c>
      <c r="N1645" t="inlineStr">
        <is>
          <t>464 PARKMAN RD NW</t>
        </is>
      </c>
      <c r="P1645" t="inlineStr">
        <is>
          <t>WARREN</t>
        </is>
      </c>
      <c r="Q1645" t="inlineStr">
        <is>
          <t>OH</t>
        </is>
      </c>
      <c r="R1645" t="n">
        <v>44485</v>
      </c>
      <c r="AD1645" t="inlineStr">
        <is>
          <t>TRUMBULL CAREER &amp; TECH CENTER</t>
        </is>
      </c>
      <c r="AE1645" t="inlineStr">
        <is>
          <t>WARREN CITY</t>
        </is>
      </c>
      <c r="AF1645" t="inlineStr">
        <is>
          <t>WARREN CITY SD</t>
        </is>
      </c>
      <c r="AH1645" t="n">
        <v>14</v>
      </c>
      <c r="AI1645" t="n">
        <v>11</v>
      </c>
      <c r="AN1645" t="inlineStr">
        <is>
          <t>WARREN</t>
        </is>
      </c>
      <c r="AO1645" t="inlineStr">
        <is>
          <t>WARREN CITY 1B</t>
        </is>
      </c>
      <c r="AP1645" t="inlineStr">
        <is>
          <t>78-P-ACG</t>
        </is>
      </c>
      <c r="AQ1645" t="n">
        <v>9</v>
      </c>
      <c r="AR1645" t="n">
        <v>64</v>
      </c>
      <c r="AS1645" t="n">
        <v>32</v>
      </c>
      <c r="AV1645" t="inlineStr">
        <is>
          <t>WARREN-WARD 1</t>
        </is>
      </c>
      <c r="AW1645">
        <f>COUNTA($BA$1645:$EE$1645)</f>
        <v/>
      </c>
      <c r="AX1645">
        <f>COUNTIF($BA$1645:$EE$1645,"D")</f>
        <v/>
      </c>
      <c r="AY1645">
        <f>COUNTIF($BA$1645:$EE$1645,"R")</f>
        <v/>
      </c>
      <c r="AZ1645">
        <f>IF(BL1645="D",1,0)+IF(BM1645="D",1,0)+IF(BR1645="D",1,0)+IF(BS1645="D",1,0)+IF(BU1645="D",1,0)+IF(CA1645="D",1,0)+IF(CB1645="D",1,0)+IF(CC1645="D",1,0)+IF(CD1645="D",1,0)+IF(CJ1645="D",1,0)+IF(CK1645="D",1,0)+IF(CO1645="D",1,0)+IF(CP1645="D",1,0)+IF(CQ1645="D",1,0)+IF(CU1645="D",1,0)+IF(CV1645="D",1,0)+IF(DB1645="D",1,0)+IF(DC1645="D",1,0)+IF(DH1645="D",1,0)+IF(DI1645="D",1,0)+IF(DM1645="D",1,0)+IF(DN1645="D",1,0)+IF(DO1645="D",1,0)+IF(DU1645="D",1,0)+IF(DX1645="D",1,0)</f>
        <v/>
      </c>
      <c r="BA1645">
        <f>IF(DH1645&lt;&gt;"",1,0)+IF(DI1645&lt;&gt;"",1,0)+IF(DK1645&lt;&gt;"",1,0)+IF(DM1645&lt;&gt;"",1,0)+IF(DN1645&lt;&gt;"",1,0)+IF(DO1645&lt;&gt;"",1,0)+IF(DQ1645&lt;&gt;"",1,0)+IF(DR1645&lt;&gt;"",1,0)+IF(DT1645&lt;&gt;"",1,0)+IF(DU1645&lt;&gt;"",1,0)+IF(DV1645&lt;&gt;"",1,0)+IF(DW1645&lt;&gt;"",1,0)+IF(DX1645&lt;&gt;"",1,0)+IF(DZ1645&lt;&gt;"",1,0)+IF(EA1645&lt;&gt;"",1,0)+IF(EB1645&lt;&gt;"",1,0)+IF(EE1645&lt;&gt;"",1,0)</f>
        <v/>
      </c>
      <c r="BB1645">
        <f>IF(AND(AV1645&gt;0, AW1645&gt;0),1,0)</f>
        <v/>
      </c>
    </row>
    <row r="1646">
      <c r="A1646" t="inlineStr">
        <is>
          <t>OH0026335469</t>
        </is>
      </c>
      <c r="B1646" t="n">
        <v>78</v>
      </c>
      <c r="C1646" t="n">
        <v>460433</v>
      </c>
      <c r="D1646" t="inlineStr">
        <is>
          <t>MELTON</t>
        </is>
      </c>
      <c r="E1646" t="inlineStr">
        <is>
          <t>KENNEY</t>
        </is>
      </c>
      <c r="F1646">
        <f>CONCATENATE(D1646," ",LEFT(H1646,4),"T=",AU1646,"D=",AV1646,"R=",AW1646,"M=",AX1646,"L=",AY1646,"B=",AZ1646)</f>
        <v/>
      </c>
      <c r="G1646" t="inlineStr">
        <is>
          <t>D</t>
        </is>
      </c>
      <c r="I1646" t="inlineStr">
        <is>
          <t>1984-06-16</t>
        </is>
      </c>
      <c r="J1646" t="inlineStr">
        <is>
          <t>2021-11-09</t>
        </is>
      </c>
      <c r="K1646" t="inlineStr">
        <is>
          <t>CONFIRMATION</t>
        </is>
      </c>
      <c r="M1646">
        <f>RIGHT(L1646,LEN(L1646)-FIND(" ",L1646))</f>
        <v/>
      </c>
      <c r="N1646" t="inlineStr">
        <is>
          <t>221 TOD AVE NW</t>
        </is>
      </c>
      <c r="P1646" t="inlineStr">
        <is>
          <t>WARREN</t>
        </is>
      </c>
      <c r="Q1646" t="inlineStr">
        <is>
          <t>OH</t>
        </is>
      </c>
      <c r="R1646" t="n">
        <v>44485</v>
      </c>
      <c r="AD1646" t="inlineStr">
        <is>
          <t>TRUMBULL CAREER &amp; TECH CENTER</t>
        </is>
      </c>
      <c r="AE1646" t="inlineStr">
        <is>
          <t>WARREN CITY</t>
        </is>
      </c>
      <c r="AF1646" t="inlineStr">
        <is>
          <t>WARREN CITY SD</t>
        </is>
      </c>
      <c r="AH1646" t="n">
        <v>14</v>
      </c>
      <c r="AI1646" t="n">
        <v>11</v>
      </c>
      <c r="AN1646" t="inlineStr">
        <is>
          <t>WARREN</t>
        </is>
      </c>
      <c r="AO1646" t="inlineStr">
        <is>
          <t>WARREN CITY 1B</t>
        </is>
      </c>
      <c r="AP1646" t="inlineStr">
        <is>
          <t>78-P-ACG</t>
        </is>
      </c>
      <c r="AQ1646" t="n">
        <v>9</v>
      </c>
      <c r="AR1646" t="n">
        <v>64</v>
      </c>
      <c r="AS1646" t="n">
        <v>32</v>
      </c>
      <c r="AV1646" t="inlineStr">
        <is>
          <t>WARREN-WARD 1</t>
        </is>
      </c>
      <c r="AW1646">
        <f>COUNTA($BA$1646:$EE$1646)</f>
        <v/>
      </c>
      <c r="AX1646">
        <f>COUNTIF($BA$1646:$EE$1646,"D")</f>
        <v/>
      </c>
      <c r="AY1646">
        <f>COUNTIF($BA$1646:$EE$1646,"R")</f>
        <v/>
      </c>
      <c r="AZ1646">
        <f>IF(BL1646="D",1,0)+IF(BM1646="D",1,0)+IF(BR1646="D",1,0)+IF(BS1646="D",1,0)+IF(BU1646="D",1,0)+IF(CA1646="D",1,0)+IF(CB1646="D",1,0)+IF(CC1646="D",1,0)+IF(CD1646="D",1,0)+IF(CJ1646="D",1,0)+IF(CK1646="D",1,0)+IF(CO1646="D",1,0)+IF(CP1646="D",1,0)+IF(CQ1646="D",1,0)+IF(CU1646="D",1,0)+IF(CV1646="D",1,0)+IF(DB1646="D",1,0)+IF(DC1646="D",1,0)+IF(DH1646="D",1,0)+IF(DI1646="D",1,0)+IF(DM1646="D",1,0)+IF(DN1646="D",1,0)+IF(DO1646="D",1,0)+IF(DU1646="D",1,0)+IF(DX1646="D",1,0)</f>
        <v/>
      </c>
      <c r="BA1646">
        <f>IF(DH1646&lt;&gt;"",1,0)+IF(DI1646&lt;&gt;"",1,0)+IF(DK1646&lt;&gt;"",1,0)+IF(DM1646&lt;&gt;"",1,0)+IF(DN1646&lt;&gt;"",1,0)+IF(DO1646&lt;&gt;"",1,0)+IF(DQ1646&lt;&gt;"",1,0)+IF(DR1646&lt;&gt;"",1,0)+IF(DT1646&lt;&gt;"",1,0)+IF(DU1646&lt;&gt;"",1,0)+IF(DV1646&lt;&gt;"",1,0)+IF(DW1646&lt;&gt;"",1,0)+IF(DX1646&lt;&gt;"",1,0)+IF(DZ1646&lt;&gt;"",1,0)+IF(EA1646&lt;&gt;"",1,0)+IF(EB1646&lt;&gt;"",1,0)+IF(EE1646&lt;&gt;"",1,0)</f>
        <v/>
      </c>
      <c r="BB1646">
        <f>IF(AND(AV1646&gt;0, AW1646&gt;0),1,0)</f>
        <v/>
      </c>
    </row>
    <row r="1647">
      <c r="A1647" t="inlineStr">
        <is>
          <t>OH0026335450</t>
        </is>
      </c>
      <c r="B1647" t="n">
        <v>78</v>
      </c>
      <c r="C1647" t="n">
        <v>460365</v>
      </c>
      <c r="D1647" t="inlineStr">
        <is>
          <t>GRIFFIN</t>
        </is>
      </c>
      <c r="E1647" t="inlineStr">
        <is>
          <t>CURTIS</t>
        </is>
      </c>
      <c r="F1647">
        <f>CONCATENATE(D1647," ",LEFT(H1647,4),"T=",AU1647,"D=",AV1647,"R=",AW1647,"M=",AX1647,"L=",AY1647,"B=",AZ1647)</f>
        <v/>
      </c>
      <c r="G1647" t="inlineStr">
        <is>
          <t>W</t>
        </is>
      </c>
      <c r="I1647" t="inlineStr">
        <is>
          <t>1983-11-12</t>
        </is>
      </c>
      <c r="J1647" t="inlineStr">
        <is>
          <t>2021-10-30</t>
        </is>
      </c>
      <c r="K1647" t="inlineStr">
        <is>
          <t>CONFIRMATION</t>
        </is>
      </c>
      <c r="M1647">
        <f>RIGHT(L1647,LEN(L1647)-FIND(" ",L1647))</f>
        <v/>
      </c>
      <c r="N1647" t="inlineStr">
        <is>
          <t>1207 BINGHAM AVE NW</t>
        </is>
      </c>
      <c r="P1647" t="inlineStr">
        <is>
          <t>WARREN</t>
        </is>
      </c>
      <c r="Q1647" t="inlineStr">
        <is>
          <t>OH</t>
        </is>
      </c>
      <c r="R1647" t="n">
        <v>44485</v>
      </c>
      <c r="AD1647" t="inlineStr">
        <is>
          <t>TRUMBULL CAREER &amp; TECH CENTER</t>
        </is>
      </c>
      <c r="AE1647" t="inlineStr">
        <is>
          <t>WARREN CITY</t>
        </is>
      </c>
      <c r="AF1647" t="inlineStr">
        <is>
          <t>WARREN CITY SD</t>
        </is>
      </c>
      <c r="AH1647" t="n">
        <v>14</v>
      </c>
      <c r="AI1647" t="n">
        <v>11</v>
      </c>
      <c r="AN1647" t="inlineStr">
        <is>
          <t>WARREN</t>
        </is>
      </c>
      <c r="AO1647" t="inlineStr">
        <is>
          <t>WARREN CITY 1B</t>
        </is>
      </c>
      <c r="AP1647" t="inlineStr">
        <is>
          <t>78-P-ACG</t>
        </is>
      </c>
      <c r="AQ1647" t="n">
        <v>9</v>
      </c>
      <c r="AR1647" t="n">
        <v>64</v>
      </c>
      <c r="AS1647" t="n">
        <v>32</v>
      </c>
      <c r="AV1647" t="inlineStr">
        <is>
          <t>WARREN-WARD 1</t>
        </is>
      </c>
      <c r="AW1647">
        <f>COUNTA($BA$1647:$EE$1647)</f>
        <v/>
      </c>
      <c r="AX1647">
        <f>COUNTIF($BA$1647:$EE$1647,"D")</f>
        <v/>
      </c>
      <c r="AY1647">
        <f>COUNTIF($BA$1647:$EE$1647,"R")</f>
        <v/>
      </c>
      <c r="AZ1647">
        <f>IF(BL1647="D",1,0)+IF(BM1647="D",1,0)+IF(BR1647="D",1,0)+IF(BS1647="D",1,0)+IF(BU1647="D",1,0)+IF(CA1647="D",1,0)+IF(CB1647="D",1,0)+IF(CC1647="D",1,0)+IF(CD1647="D",1,0)+IF(CJ1647="D",1,0)+IF(CK1647="D",1,0)+IF(CO1647="D",1,0)+IF(CP1647="D",1,0)+IF(CQ1647="D",1,0)+IF(CU1647="D",1,0)+IF(CV1647="D",1,0)+IF(DB1647="D",1,0)+IF(DC1647="D",1,0)+IF(DH1647="D",1,0)+IF(DI1647="D",1,0)+IF(DM1647="D",1,0)+IF(DN1647="D",1,0)+IF(DO1647="D",1,0)+IF(DU1647="D",1,0)+IF(DX1647="D",1,0)</f>
        <v/>
      </c>
      <c r="BA1647">
        <f>IF(DH1647&lt;&gt;"",1,0)+IF(DI1647&lt;&gt;"",1,0)+IF(DK1647&lt;&gt;"",1,0)+IF(DM1647&lt;&gt;"",1,0)+IF(DN1647&lt;&gt;"",1,0)+IF(DO1647&lt;&gt;"",1,0)+IF(DQ1647&lt;&gt;"",1,0)+IF(DR1647&lt;&gt;"",1,0)+IF(DT1647&lt;&gt;"",1,0)+IF(DU1647&lt;&gt;"",1,0)+IF(DV1647&lt;&gt;"",1,0)+IF(DW1647&lt;&gt;"",1,0)+IF(DX1647&lt;&gt;"",1,0)+IF(DZ1647&lt;&gt;"",1,0)+IF(EA1647&lt;&gt;"",1,0)+IF(EB1647&lt;&gt;"",1,0)+IF(EE1647&lt;&gt;"",1,0)</f>
        <v/>
      </c>
      <c r="BB1647">
        <f>IF(AND(AV1647&gt;0, AW1647&gt;0),1,0)</f>
        <v/>
      </c>
    </row>
    <row r="1648">
      <c r="A1648" t="inlineStr">
        <is>
          <t>OH0026239742</t>
        </is>
      </c>
      <c r="B1648" t="n">
        <v>78</v>
      </c>
      <c r="C1648" t="n">
        <v>458908</v>
      </c>
      <c r="D1648" t="inlineStr">
        <is>
          <t>MILLINER</t>
        </is>
      </c>
      <c r="E1648" t="inlineStr">
        <is>
          <t>CHRISTINA</t>
        </is>
      </c>
      <c r="F1648">
        <f>CONCATENATE(D1648," ",LEFT(H1648,4),"T=",AU1648,"D=",AV1648,"R=",AW1648,"M=",AX1648,"L=",AY1648,"B=",AZ1648)</f>
        <v/>
      </c>
      <c r="G1648" t="inlineStr">
        <is>
          <t>M</t>
        </is>
      </c>
      <c r="I1648" t="inlineStr">
        <is>
          <t>1983-04-05</t>
        </is>
      </c>
      <c r="J1648" t="inlineStr">
        <is>
          <t>2021-07-03</t>
        </is>
      </c>
      <c r="K1648" t="inlineStr">
        <is>
          <t>CONFIRMATION</t>
        </is>
      </c>
      <c r="M1648">
        <f>RIGHT(L1648,LEN(L1648)-FIND(" ",L1648))</f>
        <v/>
      </c>
      <c r="N1648" t="inlineStr">
        <is>
          <t>700 BUCKEYE ST NW</t>
        </is>
      </c>
      <c r="O1648" t="inlineStr">
        <is>
          <t>APT 311</t>
        </is>
      </c>
      <c r="P1648" t="inlineStr">
        <is>
          <t>WARREN</t>
        </is>
      </c>
      <c r="Q1648" t="inlineStr">
        <is>
          <t>OH</t>
        </is>
      </c>
      <c r="R1648" t="n">
        <v>44485</v>
      </c>
      <c r="AD1648" t="inlineStr">
        <is>
          <t>TRUMBULL CAREER &amp; TECH CENTER</t>
        </is>
      </c>
      <c r="AE1648" t="inlineStr">
        <is>
          <t>WARREN CITY</t>
        </is>
      </c>
      <c r="AF1648" t="inlineStr">
        <is>
          <t>WARREN CITY SD</t>
        </is>
      </c>
      <c r="AH1648" t="n">
        <v>14</v>
      </c>
      <c r="AI1648" t="n">
        <v>11</v>
      </c>
      <c r="AN1648" t="inlineStr">
        <is>
          <t>WARREN</t>
        </is>
      </c>
      <c r="AO1648" t="inlineStr">
        <is>
          <t>WARREN CITY 1B</t>
        </is>
      </c>
      <c r="AP1648" t="inlineStr">
        <is>
          <t>78-P-ACG</t>
        </is>
      </c>
      <c r="AQ1648" t="n">
        <v>9</v>
      </c>
      <c r="AR1648" t="n">
        <v>64</v>
      </c>
      <c r="AS1648" t="n">
        <v>32</v>
      </c>
      <c r="AV1648" t="inlineStr">
        <is>
          <t>WARREN-WARD 1</t>
        </is>
      </c>
      <c r="AW1648">
        <f>COUNTA($BA$1648:$EE$1648)</f>
        <v/>
      </c>
      <c r="AX1648">
        <f>COUNTIF($BA$1648:$EE$1648,"D")</f>
        <v/>
      </c>
      <c r="AY1648">
        <f>COUNTIF($BA$1648:$EE$1648,"R")</f>
        <v/>
      </c>
      <c r="AZ1648">
        <f>IF(BL1648="D",1,0)+IF(BM1648="D",1,0)+IF(BR1648="D",1,0)+IF(BS1648="D",1,0)+IF(BU1648="D",1,0)+IF(CA1648="D",1,0)+IF(CB1648="D",1,0)+IF(CC1648="D",1,0)+IF(CD1648="D",1,0)+IF(CJ1648="D",1,0)+IF(CK1648="D",1,0)+IF(CO1648="D",1,0)+IF(CP1648="D",1,0)+IF(CQ1648="D",1,0)+IF(CU1648="D",1,0)+IF(CV1648="D",1,0)+IF(DB1648="D",1,0)+IF(DC1648="D",1,0)+IF(DH1648="D",1,0)+IF(DI1648="D",1,0)+IF(DM1648="D",1,0)+IF(DN1648="D",1,0)+IF(DO1648="D",1,0)+IF(DU1648="D",1,0)+IF(DX1648="D",1,0)</f>
        <v/>
      </c>
      <c r="BA1648">
        <f>IF(DH1648&lt;&gt;"",1,0)+IF(DI1648&lt;&gt;"",1,0)+IF(DK1648&lt;&gt;"",1,0)+IF(DM1648&lt;&gt;"",1,0)+IF(DN1648&lt;&gt;"",1,0)+IF(DO1648&lt;&gt;"",1,0)+IF(DQ1648&lt;&gt;"",1,0)+IF(DR1648&lt;&gt;"",1,0)+IF(DT1648&lt;&gt;"",1,0)+IF(DU1648&lt;&gt;"",1,0)+IF(DV1648&lt;&gt;"",1,0)+IF(DW1648&lt;&gt;"",1,0)+IF(DX1648&lt;&gt;"",1,0)+IF(DZ1648&lt;&gt;"",1,0)+IF(EA1648&lt;&gt;"",1,0)+IF(EB1648&lt;&gt;"",1,0)+IF(EE1648&lt;&gt;"",1,0)</f>
        <v/>
      </c>
      <c r="BB1648">
        <f>IF(AND(AV1648&gt;0, AW1648&gt;0),1,0)</f>
        <v/>
      </c>
    </row>
    <row r="1649">
      <c r="A1649" t="inlineStr">
        <is>
          <t>OH0026239006</t>
        </is>
      </c>
      <c r="B1649" t="n">
        <v>78</v>
      </c>
      <c r="C1649" t="n">
        <v>458874</v>
      </c>
      <c r="D1649" t="inlineStr">
        <is>
          <t>GRAHAM</t>
        </is>
      </c>
      <c r="E1649" t="inlineStr">
        <is>
          <t>TIFFANY</t>
        </is>
      </c>
      <c r="F1649">
        <f>CONCATENATE(D1649," ",LEFT(H1649,4),"T=",AU1649,"D=",AV1649,"R=",AW1649,"M=",AX1649,"L=",AY1649,"B=",AZ1649)</f>
        <v/>
      </c>
      <c r="G1649" t="inlineStr">
        <is>
          <t>L K</t>
        </is>
      </c>
      <c r="I1649" t="inlineStr">
        <is>
          <t>1990-01-05</t>
        </is>
      </c>
      <c r="J1649" t="inlineStr">
        <is>
          <t>2021-06-30</t>
        </is>
      </c>
      <c r="K1649" t="inlineStr">
        <is>
          <t>CONFIRMATION</t>
        </is>
      </c>
      <c r="M1649">
        <f>RIGHT(L1649,LEN(L1649)-FIND(" ",L1649))</f>
        <v/>
      </c>
      <c r="N1649" t="inlineStr">
        <is>
          <t>830 STILES ST NW</t>
        </is>
      </c>
      <c r="P1649" t="inlineStr">
        <is>
          <t>WARREN</t>
        </is>
      </c>
      <c r="Q1649" t="inlineStr">
        <is>
          <t>OH</t>
        </is>
      </c>
      <c r="R1649" t="n">
        <v>44485</v>
      </c>
      <c r="AD1649" t="inlineStr">
        <is>
          <t>TRUMBULL CAREER &amp; TECH CENTER</t>
        </is>
      </c>
      <c r="AE1649" t="inlineStr">
        <is>
          <t>WARREN CITY</t>
        </is>
      </c>
      <c r="AF1649" t="inlineStr">
        <is>
          <t>WARREN CITY SD</t>
        </is>
      </c>
      <c r="AH1649" t="n">
        <v>14</v>
      </c>
      <c r="AI1649" t="n">
        <v>11</v>
      </c>
      <c r="AN1649" t="inlineStr">
        <is>
          <t>WARREN</t>
        </is>
      </c>
      <c r="AO1649" t="inlineStr">
        <is>
          <t>WARREN CITY 1B</t>
        </is>
      </c>
      <c r="AP1649" t="inlineStr">
        <is>
          <t>78-P-ACG</t>
        </is>
      </c>
      <c r="AQ1649" t="n">
        <v>9</v>
      </c>
      <c r="AR1649" t="n">
        <v>64</v>
      </c>
      <c r="AS1649" t="n">
        <v>32</v>
      </c>
      <c r="AV1649" t="inlineStr">
        <is>
          <t>WARREN-WARD 1</t>
        </is>
      </c>
      <c r="AW1649">
        <f>COUNTA($BA$1649:$EE$1649)</f>
        <v/>
      </c>
      <c r="AX1649">
        <f>COUNTIF($BA$1649:$EE$1649,"D")</f>
        <v/>
      </c>
      <c r="AY1649">
        <f>COUNTIF($BA$1649:$EE$1649,"R")</f>
        <v/>
      </c>
      <c r="AZ1649">
        <f>IF(BL1649="D",1,0)+IF(BM1649="D",1,0)+IF(BR1649="D",1,0)+IF(BS1649="D",1,0)+IF(BU1649="D",1,0)+IF(CA1649="D",1,0)+IF(CB1649="D",1,0)+IF(CC1649="D",1,0)+IF(CD1649="D",1,0)+IF(CJ1649="D",1,0)+IF(CK1649="D",1,0)+IF(CO1649="D",1,0)+IF(CP1649="D",1,0)+IF(CQ1649="D",1,0)+IF(CU1649="D",1,0)+IF(CV1649="D",1,0)+IF(DB1649="D",1,0)+IF(DC1649="D",1,0)+IF(DH1649="D",1,0)+IF(DI1649="D",1,0)+IF(DM1649="D",1,0)+IF(DN1649="D",1,0)+IF(DO1649="D",1,0)+IF(DU1649="D",1,0)+IF(DX1649="D",1,0)</f>
        <v/>
      </c>
      <c r="BA1649">
        <f>IF(DH1649&lt;&gt;"",1,0)+IF(DI1649&lt;&gt;"",1,0)+IF(DK1649&lt;&gt;"",1,0)+IF(DM1649&lt;&gt;"",1,0)+IF(DN1649&lt;&gt;"",1,0)+IF(DO1649&lt;&gt;"",1,0)+IF(DQ1649&lt;&gt;"",1,0)+IF(DR1649&lt;&gt;"",1,0)+IF(DT1649&lt;&gt;"",1,0)+IF(DU1649&lt;&gt;"",1,0)+IF(DV1649&lt;&gt;"",1,0)+IF(DW1649&lt;&gt;"",1,0)+IF(DX1649&lt;&gt;"",1,0)+IF(DZ1649&lt;&gt;"",1,0)+IF(EA1649&lt;&gt;"",1,0)+IF(EB1649&lt;&gt;"",1,0)+IF(EE1649&lt;&gt;"",1,0)</f>
        <v/>
      </c>
      <c r="BB1649">
        <f>IF(AND(AV1649&gt;0, AW1649&gt;0),1,0)</f>
        <v/>
      </c>
    </row>
    <row r="1650">
      <c r="A1650" t="inlineStr">
        <is>
          <t>OH0027647810</t>
        </is>
      </c>
      <c r="B1650" t="n">
        <v>78</v>
      </c>
      <c r="C1650" t="n">
        <v>489897</v>
      </c>
      <c r="D1650" t="inlineStr">
        <is>
          <t>NICK</t>
        </is>
      </c>
      <c r="E1650" t="inlineStr">
        <is>
          <t>ANTHONY</t>
        </is>
      </c>
      <c r="F1650">
        <f>CONCATENATE(D1650," ",LEFT(H1650,4),"T=",AU1650,"D=",AV1650,"R=",AW1650,"M=",AX1650,"L=",AY1650,"B=",AZ1650)</f>
        <v/>
      </c>
      <c r="G1650" t="inlineStr">
        <is>
          <t>WILLIAM</t>
        </is>
      </c>
      <c r="I1650" t="inlineStr">
        <is>
          <t>1974-01-31</t>
        </is>
      </c>
      <c r="J1650" t="inlineStr">
        <is>
          <t>2024-09-24</t>
        </is>
      </c>
      <c r="K1650" t="inlineStr">
        <is>
          <t>ACTIVE</t>
        </is>
      </c>
      <c r="M1650">
        <f>RIGHT(L1650,LEN(L1650)-FIND(" ",L1650))</f>
        <v/>
      </c>
      <c r="N1650" t="inlineStr">
        <is>
          <t>925 SUMMIT ST NW</t>
        </is>
      </c>
      <c r="P1650" t="inlineStr">
        <is>
          <t>WARREN</t>
        </is>
      </c>
      <c r="Q1650" t="inlineStr">
        <is>
          <t>OH</t>
        </is>
      </c>
      <c r="R1650" t="n">
        <v>44485</v>
      </c>
      <c r="AD1650" t="inlineStr">
        <is>
          <t>TRUMBULL CAREER &amp; TECH CENTER</t>
        </is>
      </c>
      <c r="AE1650" t="inlineStr">
        <is>
          <t>WARREN CITY</t>
        </is>
      </c>
      <c r="AF1650" t="inlineStr">
        <is>
          <t>WARREN CITY SD</t>
        </is>
      </c>
      <c r="AH1650" t="n">
        <v>14</v>
      </c>
      <c r="AI1650" t="n">
        <v>11</v>
      </c>
      <c r="AN1650" t="inlineStr">
        <is>
          <t>WARREN</t>
        </is>
      </c>
      <c r="AO1650" t="inlineStr">
        <is>
          <t>WARREN CITY 1B</t>
        </is>
      </c>
      <c r="AP1650" t="inlineStr">
        <is>
          <t>78-P-ACG</t>
        </is>
      </c>
      <c r="AQ1650" t="n">
        <v>9</v>
      </c>
      <c r="AR1650" t="n">
        <v>64</v>
      </c>
      <c r="AS1650" t="n">
        <v>32</v>
      </c>
      <c r="AV1650" t="inlineStr">
        <is>
          <t>WARREN-WARD 1</t>
        </is>
      </c>
      <c r="AW1650">
        <f>COUNTA($BA$1650:$EE$1650)</f>
        <v/>
      </c>
      <c r="AX1650">
        <f>COUNTIF($BA$1650:$EE$1650,"D")</f>
        <v/>
      </c>
      <c r="AY1650">
        <f>COUNTIF($BA$1650:$EE$1650,"R")</f>
        <v/>
      </c>
      <c r="AZ1650">
        <f>IF(BL1650="D",1,0)+IF(BM1650="D",1,0)+IF(BR1650="D",1,0)+IF(BS1650="D",1,0)+IF(BU1650="D",1,0)+IF(CA1650="D",1,0)+IF(CB1650="D",1,0)+IF(CC1650="D",1,0)+IF(CD1650="D",1,0)+IF(CJ1650="D",1,0)+IF(CK1650="D",1,0)+IF(CO1650="D",1,0)+IF(CP1650="D",1,0)+IF(CQ1650="D",1,0)+IF(CU1650="D",1,0)+IF(CV1650="D",1,0)+IF(DB1650="D",1,0)+IF(DC1650="D",1,0)+IF(DH1650="D",1,0)+IF(DI1650="D",1,0)+IF(DM1650="D",1,0)+IF(DN1650="D",1,0)+IF(DO1650="D",1,0)+IF(DU1650="D",1,0)+IF(DX1650="D",1,0)</f>
        <v/>
      </c>
      <c r="BA1650">
        <f>IF(DH1650&lt;&gt;"",1,0)+IF(DI1650&lt;&gt;"",1,0)+IF(DK1650&lt;&gt;"",1,0)+IF(DM1650&lt;&gt;"",1,0)+IF(DN1650&lt;&gt;"",1,0)+IF(DO1650&lt;&gt;"",1,0)+IF(DQ1650&lt;&gt;"",1,0)+IF(DR1650&lt;&gt;"",1,0)+IF(DT1650&lt;&gt;"",1,0)+IF(DU1650&lt;&gt;"",1,0)+IF(DV1650&lt;&gt;"",1,0)+IF(DW1650&lt;&gt;"",1,0)+IF(DX1650&lt;&gt;"",1,0)+IF(DZ1650&lt;&gt;"",1,0)+IF(EA1650&lt;&gt;"",1,0)+IF(EB1650&lt;&gt;"",1,0)+IF(EE1650&lt;&gt;"",1,0)</f>
        <v/>
      </c>
      <c r="BB1650">
        <f>IF(AND(AV1650&gt;0, AW1650&gt;0),1,0)</f>
        <v/>
      </c>
    </row>
    <row r="1651">
      <c r="A1651" t="inlineStr">
        <is>
          <t>OH0018597055</t>
        </is>
      </c>
      <c r="B1651" t="n">
        <v>78</v>
      </c>
      <c r="C1651" t="n">
        <v>337356</v>
      </c>
      <c r="D1651" t="inlineStr">
        <is>
          <t>CLEARWATER</t>
        </is>
      </c>
      <c r="E1651" t="inlineStr">
        <is>
          <t>BETTY</t>
        </is>
      </c>
      <c r="F1651">
        <f>CONCATENATE(D1651," ",LEFT(H1651,4),"T=",AU1651,"D=",AV1651,"R=",AW1651,"M=",AX1651,"L=",AY1651,"B=",AZ1651)</f>
        <v/>
      </c>
      <c r="G1651" t="inlineStr">
        <is>
          <t>J</t>
        </is>
      </c>
      <c r="I1651" t="inlineStr">
        <is>
          <t>1958-02-13</t>
        </is>
      </c>
      <c r="J1651" t="inlineStr">
        <is>
          <t>2011-07-21</t>
        </is>
      </c>
      <c r="K1651" t="inlineStr">
        <is>
          <t>CONFIRMATION</t>
        </is>
      </c>
      <c r="M1651">
        <f>RIGHT(L1651,LEN(L1651)-FIND(" ",L1651))</f>
        <v/>
      </c>
      <c r="N1651" t="inlineStr">
        <is>
          <t>269 MULBERRY AVE NW</t>
        </is>
      </c>
      <c r="P1651" t="inlineStr">
        <is>
          <t>WARREN</t>
        </is>
      </c>
      <c r="Q1651" t="inlineStr">
        <is>
          <t>OH</t>
        </is>
      </c>
      <c r="R1651" t="n">
        <v>44485</v>
      </c>
      <c r="AD1651" t="inlineStr">
        <is>
          <t>TRUMBULL CAREER &amp; TECH CENTER</t>
        </is>
      </c>
      <c r="AE1651" t="inlineStr">
        <is>
          <t>WARREN CITY</t>
        </is>
      </c>
      <c r="AF1651" t="inlineStr">
        <is>
          <t>WARREN CITY SD</t>
        </is>
      </c>
      <c r="AH1651" t="n">
        <v>14</v>
      </c>
      <c r="AI1651" t="n">
        <v>11</v>
      </c>
      <c r="AN1651" t="inlineStr">
        <is>
          <t>WARREN</t>
        </is>
      </c>
      <c r="AO1651" t="inlineStr">
        <is>
          <t>WARREN CITY 1B</t>
        </is>
      </c>
      <c r="AP1651" t="inlineStr">
        <is>
          <t>78-P-ACG</t>
        </is>
      </c>
      <c r="AQ1651" t="n">
        <v>9</v>
      </c>
      <c r="AR1651" t="n">
        <v>64</v>
      </c>
      <c r="AS1651" t="n">
        <v>32</v>
      </c>
      <c r="AV1651" t="inlineStr">
        <is>
          <t>WARREN-WARD 1</t>
        </is>
      </c>
      <c r="AW1651">
        <f>COUNTA($BA$1651:$EE$1651)</f>
        <v/>
      </c>
      <c r="AX1651">
        <f>COUNTIF($BA$1651:$EE$1651,"D")</f>
        <v/>
      </c>
      <c r="AY1651">
        <f>COUNTIF($BA$1651:$EE$1651,"R")</f>
        <v/>
      </c>
      <c r="AZ1651">
        <f>IF(BL1651="D",1,0)+IF(BM1651="D",1,0)+IF(BR1651="D",1,0)+IF(BS1651="D",1,0)+IF(BU1651="D",1,0)+IF(CA1651="D",1,0)+IF(CB1651="D",1,0)+IF(CC1651="D",1,0)+IF(CD1651="D",1,0)+IF(CJ1651="D",1,0)+IF(CK1651="D",1,0)+IF(CO1651="D",1,0)+IF(CP1651="D",1,0)+IF(CQ1651="D",1,0)+IF(CU1651="D",1,0)+IF(CV1651="D",1,0)+IF(DB1651="D",1,0)+IF(DC1651="D",1,0)+IF(DH1651="D",1,0)+IF(DI1651="D",1,0)+IF(DM1651="D",1,0)+IF(DN1651="D",1,0)+IF(DO1651="D",1,0)+IF(DU1651="D",1,0)+IF(DX1651="D",1,0)</f>
        <v/>
      </c>
      <c r="BA1651">
        <f>IF(DH1651&lt;&gt;"",1,0)+IF(DI1651&lt;&gt;"",1,0)+IF(DK1651&lt;&gt;"",1,0)+IF(DM1651&lt;&gt;"",1,0)+IF(DN1651&lt;&gt;"",1,0)+IF(DO1651&lt;&gt;"",1,0)+IF(DQ1651&lt;&gt;"",1,0)+IF(DR1651&lt;&gt;"",1,0)+IF(DT1651&lt;&gt;"",1,0)+IF(DU1651&lt;&gt;"",1,0)+IF(DV1651&lt;&gt;"",1,0)+IF(DW1651&lt;&gt;"",1,0)+IF(DX1651&lt;&gt;"",1,0)+IF(DZ1651&lt;&gt;"",1,0)+IF(EA1651&lt;&gt;"",1,0)+IF(EB1651&lt;&gt;"",1,0)+IF(EE1651&lt;&gt;"",1,0)</f>
        <v/>
      </c>
      <c r="BB1651">
        <f>IF(AND(AV1651&gt;0, AW1651&gt;0),1,0)</f>
        <v/>
      </c>
      <c r="BS1651" t="inlineStr">
        <is>
          <t>X</t>
        </is>
      </c>
      <c r="BY1651" t="inlineStr">
        <is>
          <t>D</t>
        </is>
      </c>
      <c r="CA1651" t="inlineStr">
        <is>
          <t>X</t>
        </is>
      </c>
      <c r="CG1651" t="inlineStr">
        <is>
          <t>X</t>
        </is>
      </c>
      <c r="CN1651" t="inlineStr">
        <is>
          <t>X</t>
        </is>
      </c>
      <c r="CP1651" t="inlineStr">
        <is>
          <t>X</t>
        </is>
      </c>
      <c r="DC1651" t="inlineStr">
        <is>
          <t>X</t>
        </is>
      </c>
      <c r="DN1651" t="inlineStr">
        <is>
          <t>X</t>
        </is>
      </c>
    </row>
    <row r="1652">
      <c r="A1652" t="inlineStr">
        <is>
          <t>OH0025329168</t>
        </is>
      </c>
      <c r="B1652" t="n">
        <v>78</v>
      </c>
      <c r="C1652" t="n">
        <v>442744</v>
      </c>
      <c r="D1652" t="inlineStr">
        <is>
          <t>SHREVE</t>
        </is>
      </c>
      <c r="E1652" t="inlineStr">
        <is>
          <t>PATRICK</t>
        </is>
      </c>
      <c r="F1652">
        <f>CONCATENATE(D1652," ",LEFT(H1652,4),"T=",AU1652,"D=",AV1652,"R=",AW1652,"M=",AX1652,"L=",AY1652,"B=",AZ1652)</f>
        <v/>
      </c>
      <c r="G1652" t="inlineStr">
        <is>
          <t>JAMES</t>
        </is>
      </c>
      <c r="I1652" t="inlineStr">
        <is>
          <t>1993-12-09</t>
        </is>
      </c>
      <c r="J1652" t="inlineStr">
        <is>
          <t>2019-10-16</t>
        </is>
      </c>
      <c r="K1652" t="inlineStr">
        <is>
          <t>CONFIRMATION</t>
        </is>
      </c>
      <c r="M1652">
        <f>RIGHT(L1652,LEN(L1652)-FIND(" ",L1652))</f>
        <v/>
      </c>
      <c r="N1652" t="inlineStr">
        <is>
          <t>700 BUCKEYE ST NW</t>
        </is>
      </c>
      <c r="O1652" t="inlineStr">
        <is>
          <t>APT 604</t>
        </is>
      </c>
      <c r="P1652" t="inlineStr">
        <is>
          <t>WARREN</t>
        </is>
      </c>
      <c r="Q1652" t="inlineStr">
        <is>
          <t>OH</t>
        </is>
      </c>
      <c r="R1652" t="n">
        <v>44485</v>
      </c>
      <c r="AD1652" t="inlineStr">
        <is>
          <t>TRUMBULL CAREER &amp; TECH CENTER</t>
        </is>
      </c>
      <c r="AE1652" t="inlineStr">
        <is>
          <t>WARREN CITY</t>
        </is>
      </c>
      <c r="AF1652" t="inlineStr">
        <is>
          <t>WARREN CITY SD</t>
        </is>
      </c>
      <c r="AH1652" t="n">
        <v>14</v>
      </c>
      <c r="AI1652" t="n">
        <v>11</v>
      </c>
      <c r="AN1652" t="inlineStr">
        <is>
          <t>WARREN</t>
        </is>
      </c>
      <c r="AO1652" t="inlineStr">
        <is>
          <t>WARREN CITY 1B</t>
        </is>
      </c>
      <c r="AP1652" t="inlineStr">
        <is>
          <t>78-P-ACG</t>
        </is>
      </c>
      <c r="AQ1652" t="n">
        <v>9</v>
      </c>
      <c r="AR1652" t="n">
        <v>64</v>
      </c>
      <c r="AS1652" t="n">
        <v>32</v>
      </c>
      <c r="AV1652" t="inlineStr">
        <is>
          <t>WARREN-WARD 1</t>
        </is>
      </c>
      <c r="AW1652">
        <f>COUNTA($BA$1652:$EE$1652)</f>
        <v/>
      </c>
      <c r="AX1652">
        <f>COUNTIF($BA$1652:$EE$1652,"D")</f>
        <v/>
      </c>
      <c r="AY1652">
        <f>COUNTIF($BA$1652:$EE$1652,"R")</f>
        <v/>
      </c>
      <c r="AZ1652">
        <f>IF(BL1652="D",1,0)+IF(BM1652="D",1,0)+IF(BR1652="D",1,0)+IF(BS1652="D",1,0)+IF(BU1652="D",1,0)+IF(CA1652="D",1,0)+IF(CB1652="D",1,0)+IF(CC1652="D",1,0)+IF(CD1652="D",1,0)+IF(CJ1652="D",1,0)+IF(CK1652="D",1,0)+IF(CO1652="D",1,0)+IF(CP1652="D",1,0)+IF(CQ1652="D",1,0)+IF(CU1652="D",1,0)+IF(CV1652="D",1,0)+IF(DB1652="D",1,0)+IF(DC1652="D",1,0)+IF(DH1652="D",1,0)+IF(DI1652="D",1,0)+IF(DM1652="D",1,0)+IF(DN1652="D",1,0)+IF(DO1652="D",1,0)+IF(DU1652="D",1,0)+IF(DX1652="D",1,0)</f>
        <v/>
      </c>
      <c r="BA1652">
        <f>IF(DH1652&lt;&gt;"",1,0)+IF(DI1652&lt;&gt;"",1,0)+IF(DK1652&lt;&gt;"",1,0)+IF(DM1652&lt;&gt;"",1,0)+IF(DN1652&lt;&gt;"",1,0)+IF(DO1652&lt;&gt;"",1,0)+IF(DQ1652&lt;&gt;"",1,0)+IF(DR1652&lt;&gt;"",1,0)+IF(DT1652&lt;&gt;"",1,0)+IF(DU1652&lt;&gt;"",1,0)+IF(DV1652&lt;&gt;"",1,0)+IF(DW1652&lt;&gt;"",1,0)+IF(DX1652&lt;&gt;"",1,0)+IF(DZ1652&lt;&gt;"",1,0)+IF(EA1652&lt;&gt;"",1,0)+IF(EB1652&lt;&gt;"",1,0)+IF(EE1652&lt;&gt;"",1,0)</f>
        <v/>
      </c>
      <c r="BB1652">
        <f>IF(AND(AV1652&gt;0, AW1652&gt;0),1,0)</f>
        <v/>
      </c>
      <c r="CO1652" t="inlineStr">
        <is>
          <t>D</t>
        </is>
      </c>
      <c r="CV1652" t="inlineStr">
        <is>
          <t>X</t>
        </is>
      </c>
      <c r="CY1652" t="inlineStr">
        <is>
          <t>X</t>
        </is>
      </c>
      <c r="DC1652" t="inlineStr">
        <is>
          <t>X</t>
        </is>
      </c>
      <c r="DN1652" t="inlineStr">
        <is>
          <t>X</t>
        </is>
      </c>
    </row>
    <row r="1653">
      <c r="A1653" t="inlineStr">
        <is>
          <t>OH0023461784</t>
        </is>
      </c>
      <c r="B1653" t="n">
        <v>78</v>
      </c>
      <c r="C1653" t="n">
        <v>412564</v>
      </c>
      <c r="D1653" t="inlineStr">
        <is>
          <t>HILLIER</t>
        </is>
      </c>
      <c r="E1653" t="inlineStr">
        <is>
          <t>TONIA</t>
        </is>
      </c>
      <c r="F1653">
        <f>CONCATENATE(D1653," ",LEFT(H1653,4),"T=",AU1653,"D=",AV1653,"R=",AW1653,"M=",AX1653,"L=",AY1653,"B=",AZ1653)</f>
        <v/>
      </c>
      <c r="G1653" t="inlineStr">
        <is>
          <t>S</t>
        </is>
      </c>
      <c r="I1653" t="inlineStr">
        <is>
          <t>1974-12-15</t>
        </is>
      </c>
      <c r="J1653" t="inlineStr">
        <is>
          <t>2018-05-11</t>
        </is>
      </c>
      <c r="K1653" t="inlineStr">
        <is>
          <t>CONFIRMATION</t>
        </is>
      </c>
      <c r="M1653">
        <f>RIGHT(L1653,LEN(L1653)-FIND(" ",L1653))</f>
        <v/>
      </c>
      <c r="N1653" t="inlineStr">
        <is>
          <t>1230 PARKMAN RD NW</t>
        </is>
      </c>
      <c r="P1653" t="inlineStr">
        <is>
          <t>WARREN</t>
        </is>
      </c>
      <c r="Q1653" t="inlineStr">
        <is>
          <t>OH</t>
        </is>
      </c>
      <c r="R1653" t="n">
        <v>44485</v>
      </c>
      <c r="AD1653" t="inlineStr">
        <is>
          <t>TRUMBULL CAREER &amp; TECH CENTER</t>
        </is>
      </c>
      <c r="AE1653" t="inlineStr">
        <is>
          <t>WARREN CITY</t>
        </is>
      </c>
      <c r="AF1653" t="inlineStr">
        <is>
          <t>WARREN CITY SD</t>
        </is>
      </c>
      <c r="AH1653" t="n">
        <v>14</v>
      </c>
      <c r="AI1653" t="n">
        <v>11</v>
      </c>
      <c r="AN1653" t="inlineStr">
        <is>
          <t>WARREN</t>
        </is>
      </c>
      <c r="AO1653" t="inlineStr">
        <is>
          <t>WARREN CITY 1B</t>
        </is>
      </c>
      <c r="AP1653" t="inlineStr">
        <is>
          <t>78-P-ACG</t>
        </is>
      </c>
      <c r="AQ1653" t="n">
        <v>9</v>
      </c>
      <c r="AR1653" t="n">
        <v>64</v>
      </c>
      <c r="AS1653" t="n">
        <v>32</v>
      </c>
      <c r="AV1653" t="inlineStr">
        <is>
          <t>WARREN-WARD 1</t>
        </is>
      </c>
      <c r="AW1653">
        <f>COUNTA($BA$1653:$EE$1653)</f>
        <v/>
      </c>
      <c r="AX1653">
        <f>COUNTIF($BA$1653:$EE$1653,"D")</f>
        <v/>
      </c>
      <c r="AY1653">
        <f>COUNTIF($BA$1653:$EE$1653,"R")</f>
        <v/>
      </c>
      <c r="AZ1653">
        <f>IF(BL1653="D",1,0)+IF(BM1653="D",1,0)+IF(BR1653="D",1,0)+IF(BS1653="D",1,0)+IF(BU1653="D",1,0)+IF(CA1653="D",1,0)+IF(CB1653="D",1,0)+IF(CC1653="D",1,0)+IF(CD1653="D",1,0)+IF(CJ1653="D",1,0)+IF(CK1653="D",1,0)+IF(CO1653="D",1,0)+IF(CP1653="D",1,0)+IF(CQ1653="D",1,0)+IF(CU1653="D",1,0)+IF(CV1653="D",1,0)+IF(DB1653="D",1,0)+IF(DC1653="D",1,0)+IF(DH1653="D",1,0)+IF(DI1653="D",1,0)+IF(DM1653="D",1,0)+IF(DN1653="D",1,0)+IF(DO1653="D",1,0)+IF(DU1653="D",1,0)+IF(DX1653="D",1,0)</f>
        <v/>
      </c>
      <c r="BA1653">
        <f>IF(DH1653&lt;&gt;"",1,0)+IF(DI1653&lt;&gt;"",1,0)+IF(DK1653&lt;&gt;"",1,0)+IF(DM1653&lt;&gt;"",1,0)+IF(DN1653&lt;&gt;"",1,0)+IF(DO1653&lt;&gt;"",1,0)+IF(DQ1653&lt;&gt;"",1,0)+IF(DR1653&lt;&gt;"",1,0)+IF(DT1653&lt;&gt;"",1,0)+IF(DU1653&lt;&gt;"",1,0)+IF(DV1653&lt;&gt;"",1,0)+IF(DW1653&lt;&gt;"",1,0)+IF(DX1653&lt;&gt;"",1,0)+IF(DZ1653&lt;&gt;"",1,0)+IF(EA1653&lt;&gt;"",1,0)+IF(EB1653&lt;&gt;"",1,0)+IF(EE1653&lt;&gt;"",1,0)</f>
        <v/>
      </c>
      <c r="BB1653">
        <f>IF(AND(AV1653&gt;0, AW1653&gt;0),1,0)</f>
        <v/>
      </c>
      <c r="BY1653" t="inlineStr">
        <is>
          <t>D</t>
        </is>
      </c>
      <c r="CA1653" t="inlineStr">
        <is>
          <t>X</t>
        </is>
      </c>
    </row>
    <row r="1654">
      <c r="A1654" t="inlineStr">
        <is>
          <t>OH0021117515</t>
        </is>
      </c>
      <c r="B1654" t="n">
        <v>78</v>
      </c>
      <c r="C1654" t="n">
        <v>375763</v>
      </c>
      <c r="D1654" t="inlineStr">
        <is>
          <t>HUNCHERICK</t>
        </is>
      </c>
      <c r="E1654" t="inlineStr">
        <is>
          <t>MELANIE</t>
        </is>
      </c>
      <c r="F1654">
        <f>CONCATENATE(D1654," ",LEFT(H1654,4),"T=",AU1654,"D=",AV1654,"R=",AW1654,"M=",AX1654,"L=",AY1654,"B=",AZ1654)</f>
        <v/>
      </c>
      <c r="G1654" t="inlineStr">
        <is>
          <t>JANE</t>
        </is>
      </c>
      <c r="I1654" t="inlineStr">
        <is>
          <t>1991-11-27</t>
        </is>
      </c>
      <c r="J1654" t="inlineStr">
        <is>
          <t>2020-08-28</t>
        </is>
      </c>
      <c r="K1654" t="inlineStr">
        <is>
          <t>CONFIRMATION</t>
        </is>
      </c>
      <c r="M1654">
        <f>RIGHT(L1654,LEN(L1654)-FIND(" ",L1654))</f>
        <v/>
      </c>
      <c r="N1654" t="inlineStr">
        <is>
          <t>1280 ROBERTS AVE NW</t>
        </is>
      </c>
      <c r="O1654" t="inlineStr">
        <is>
          <t>APT 6A</t>
        </is>
      </c>
      <c r="P1654" t="inlineStr">
        <is>
          <t>WARREN</t>
        </is>
      </c>
      <c r="Q1654" t="inlineStr">
        <is>
          <t>OH</t>
        </is>
      </c>
      <c r="R1654" t="n">
        <v>44485</v>
      </c>
      <c r="AD1654" t="inlineStr">
        <is>
          <t>TRUMBULL CAREER &amp; TECH CENTER</t>
        </is>
      </c>
      <c r="AE1654" t="inlineStr">
        <is>
          <t>WARREN CITY</t>
        </is>
      </c>
      <c r="AF1654" t="inlineStr">
        <is>
          <t>WARREN CITY SD</t>
        </is>
      </c>
      <c r="AH1654" t="n">
        <v>14</v>
      </c>
      <c r="AI1654" t="n">
        <v>11</v>
      </c>
      <c r="AN1654" t="inlineStr">
        <is>
          <t>WARREN</t>
        </is>
      </c>
      <c r="AO1654" t="inlineStr">
        <is>
          <t>WARREN CITY 1B</t>
        </is>
      </c>
      <c r="AP1654" t="inlineStr">
        <is>
          <t>78-P-ACG</t>
        </is>
      </c>
      <c r="AQ1654" t="n">
        <v>9</v>
      </c>
      <c r="AR1654" t="n">
        <v>64</v>
      </c>
      <c r="AS1654" t="n">
        <v>32</v>
      </c>
      <c r="AV1654" t="inlineStr">
        <is>
          <t>WARREN-WARD 1</t>
        </is>
      </c>
      <c r="AW1654">
        <f>COUNTA($BA$1654:$EE$1654)</f>
        <v/>
      </c>
      <c r="AX1654">
        <f>COUNTIF($BA$1654:$EE$1654,"D")</f>
        <v/>
      </c>
      <c r="AY1654">
        <f>COUNTIF($BA$1654:$EE$1654,"R")</f>
        <v/>
      </c>
      <c r="AZ1654">
        <f>IF(BL1654="D",1,0)+IF(BM1654="D",1,0)+IF(BR1654="D",1,0)+IF(BS1654="D",1,0)+IF(BU1654="D",1,0)+IF(CA1654="D",1,0)+IF(CB1654="D",1,0)+IF(CC1654="D",1,0)+IF(CD1654="D",1,0)+IF(CJ1654="D",1,0)+IF(CK1654="D",1,0)+IF(CO1654="D",1,0)+IF(CP1654="D",1,0)+IF(CQ1654="D",1,0)+IF(CU1654="D",1,0)+IF(CV1654="D",1,0)+IF(DB1654="D",1,0)+IF(DC1654="D",1,0)+IF(DH1654="D",1,0)+IF(DI1654="D",1,0)+IF(DM1654="D",1,0)+IF(DN1654="D",1,0)+IF(DO1654="D",1,0)+IF(DU1654="D",1,0)+IF(DX1654="D",1,0)</f>
        <v/>
      </c>
      <c r="BA1654">
        <f>IF(DH1654&lt;&gt;"",1,0)+IF(DI1654&lt;&gt;"",1,0)+IF(DK1654&lt;&gt;"",1,0)+IF(DM1654&lt;&gt;"",1,0)+IF(DN1654&lt;&gt;"",1,0)+IF(DO1654&lt;&gt;"",1,0)+IF(DQ1654&lt;&gt;"",1,0)+IF(DR1654&lt;&gt;"",1,0)+IF(DT1654&lt;&gt;"",1,0)+IF(DU1654&lt;&gt;"",1,0)+IF(DV1654&lt;&gt;"",1,0)+IF(DW1654&lt;&gt;"",1,0)+IF(DX1654&lt;&gt;"",1,0)+IF(DZ1654&lt;&gt;"",1,0)+IF(EA1654&lt;&gt;"",1,0)+IF(EB1654&lt;&gt;"",1,0)+IF(EE1654&lt;&gt;"",1,0)</f>
        <v/>
      </c>
      <c r="BB1654">
        <f>IF(AND(AV1654&gt;0, AW1654&gt;0),1,0)</f>
        <v/>
      </c>
    </row>
    <row r="1655">
      <c r="A1655" t="inlineStr">
        <is>
          <t>OH0024649327</t>
        </is>
      </c>
      <c r="B1655" t="n">
        <v>78</v>
      </c>
      <c r="C1655" t="n">
        <v>432105</v>
      </c>
      <c r="D1655" t="inlineStr">
        <is>
          <t>DAYE</t>
        </is>
      </c>
      <c r="E1655" t="inlineStr">
        <is>
          <t>BRIANNA</t>
        </is>
      </c>
      <c r="F1655">
        <f>CONCATENATE(D1655," ",LEFT(H1655,4),"T=",AU1655,"D=",AV1655,"R=",AW1655,"M=",AX1655,"L=",AY1655,"B=",AZ1655)</f>
        <v/>
      </c>
      <c r="G1655" t="inlineStr">
        <is>
          <t>F</t>
        </is>
      </c>
      <c r="I1655" t="inlineStr">
        <is>
          <t>1995-08-01</t>
        </is>
      </c>
      <c r="J1655" t="inlineStr">
        <is>
          <t>2018-06-01</t>
        </is>
      </c>
      <c r="K1655" t="inlineStr">
        <is>
          <t>CONFIRMATION</t>
        </is>
      </c>
      <c r="M1655">
        <f>RIGHT(L1655,LEN(L1655)-FIND(" ",L1655))</f>
        <v/>
      </c>
      <c r="N1655" t="inlineStr">
        <is>
          <t>1170 ROBERTS AVE NW</t>
        </is>
      </c>
      <c r="O1655" t="inlineStr">
        <is>
          <t>APT H6</t>
        </is>
      </c>
      <c r="P1655" t="inlineStr">
        <is>
          <t>WARREN</t>
        </is>
      </c>
      <c r="Q1655" t="inlineStr">
        <is>
          <t>OH</t>
        </is>
      </c>
      <c r="R1655" t="n">
        <v>44485</v>
      </c>
      <c r="AD1655" t="inlineStr">
        <is>
          <t>TRUMBULL CAREER &amp; TECH CENTER</t>
        </is>
      </c>
      <c r="AE1655" t="inlineStr">
        <is>
          <t>WARREN CITY</t>
        </is>
      </c>
      <c r="AF1655" t="inlineStr">
        <is>
          <t>WARREN CITY SD</t>
        </is>
      </c>
      <c r="AH1655" t="n">
        <v>14</v>
      </c>
      <c r="AI1655" t="n">
        <v>11</v>
      </c>
      <c r="AN1655" t="inlineStr">
        <is>
          <t>WARREN</t>
        </is>
      </c>
      <c r="AO1655" t="inlineStr">
        <is>
          <t>WARREN CITY 1B</t>
        </is>
      </c>
      <c r="AP1655" t="inlineStr">
        <is>
          <t>78-P-ACG</t>
        </is>
      </c>
      <c r="AQ1655" t="n">
        <v>9</v>
      </c>
      <c r="AR1655" t="n">
        <v>64</v>
      </c>
      <c r="AS1655" t="n">
        <v>32</v>
      </c>
      <c r="AV1655" t="inlineStr">
        <is>
          <t>WARREN-WARD 1</t>
        </is>
      </c>
      <c r="AW1655">
        <f>COUNTA($BA$1655:$EE$1655)</f>
        <v/>
      </c>
      <c r="AX1655">
        <f>COUNTIF($BA$1655:$EE$1655,"D")</f>
        <v/>
      </c>
      <c r="AY1655">
        <f>COUNTIF($BA$1655:$EE$1655,"R")</f>
        <v/>
      </c>
      <c r="AZ1655">
        <f>IF(BL1655="D",1,0)+IF(BM1655="D",1,0)+IF(BR1655="D",1,0)+IF(BS1655="D",1,0)+IF(BU1655="D",1,0)+IF(CA1655="D",1,0)+IF(CB1655="D",1,0)+IF(CC1655="D",1,0)+IF(CD1655="D",1,0)+IF(CJ1655="D",1,0)+IF(CK1655="D",1,0)+IF(CO1655="D",1,0)+IF(CP1655="D",1,0)+IF(CQ1655="D",1,0)+IF(CU1655="D",1,0)+IF(CV1655="D",1,0)+IF(DB1655="D",1,0)+IF(DC1655="D",1,0)+IF(DH1655="D",1,0)+IF(DI1655="D",1,0)+IF(DM1655="D",1,0)+IF(DN1655="D",1,0)+IF(DO1655="D",1,0)+IF(DU1655="D",1,0)+IF(DX1655="D",1,0)</f>
        <v/>
      </c>
      <c r="BA1655">
        <f>IF(DH1655&lt;&gt;"",1,0)+IF(DI1655&lt;&gt;"",1,0)+IF(DK1655&lt;&gt;"",1,0)+IF(DM1655&lt;&gt;"",1,0)+IF(DN1655&lt;&gt;"",1,0)+IF(DO1655&lt;&gt;"",1,0)+IF(DQ1655&lt;&gt;"",1,0)+IF(DR1655&lt;&gt;"",1,0)+IF(DT1655&lt;&gt;"",1,0)+IF(DU1655&lt;&gt;"",1,0)+IF(DV1655&lt;&gt;"",1,0)+IF(DW1655&lt;&gt;"",1,0)+IF(DX1655&lt;&gt;"",1,0)+IF(DZ1655&lt;&gt;"",1,0)+IF(EA1655&lt;&gt;"",1,0)+IF(EB1655&lt;&gt;"",1,0)+IF(EE1655&lt;&gt;"",1,0)</f>
        <v/>
      </c>
      <c r="BB1655">
        <f>IF(AND(AV1655&gt;0, AW1655&gt;0),1,0)</f>
        <v/>
      </c>
    </row>
    <row r="1656">
      <c r="A1656" t="inlineStr">
        <is>
          <t>OH0024172939</t>
        </is>
      </c>
      <c r="B1656" t="n">
        <v>78</v>
      </c>
      <c r="C1656" t="n">
        <v>423200</v>
      </c>
      <c r="D1656" t="inlineStr">
        <is>
          <t>BOSTON</t>
        </is>
      </c>
      <c r="E1656" t="inlineStr">
        <is>
          <t>RACHEL</t>
        </is>
      </c>
      <c r="F1656">
        <f>CONCATENATE(D1656," ",LEFT(H1656,4),"T=",AU1656,"D=",AV1656,"R=",AW1656,"M=",AX1656,"L=",AY1656,"B=",AZ1656)</f>
        <v/>
      </c>
      <c r="G1656" t="inlineStr">
        <is>
          <t>MAE</t>
        </is>
      </c>
      <c r="I1656" t="inlineStr">
        <is>
          <t>1976-09-21</t>
        </is>
      </c>
      <c r="J1656" t="inlineStr">
        <is>
          <t>2016-11-08</t>
        </is>
      </c>
      <c r="K1656" t="inlineStr">
        <is>
          <t>CONFIRMATION</t>
        </is>
      </c>
      <c r="M1656">
        <f>RIGHT(L1656,LEN(L1656)-FIND(" ",L1656))</f>
        <v/>
      </c>
      <c r="N1656" t="inlineStr">
        <is>
          <t>295 W MARKET ST</t>
        </is>
      </c>
      <c r="O1656" t="inlineStr">
        <is>
          <t>APT 201</t>
        </is>
      </c>
      <c r="P1656" t="inlineStr">
        <is>
          <t>WARREN</t>
        </is>
      </c>
      <c r="Q1656" t="inlineStr">
        <is>
          <t>OH</t>
        </is>
      </c>
      <c r="R1656" t="n">
        <v>44481</v>
      </c>
      <c r="AD1656" t="inlineStr">
        <is>
          <t>TRUMBULL CAREER &amp; TECH CENTER</t>
        </is>
      </c>
      <c r="AE1656" t="inlineStr">
        <is>
          <t>WARREN CITY</t>
        </is>
      </c>
      <c r="AF1656" t="inlineStr">
        <is>
          <t>WARREN CITY SD</t>
        </is>
      </c>
      <c r="AH1656" t="n">
        <v>14</v>
      </c>
      <c r="AI1656" t="n">
        <v>11</v>
      </c>
      <c r="AN1656" t="inlineStr">
        <is>
          <t>WARREN</t>
        </is>
      </c>
      <c r="AO1656" t="inlineStr">
        <is>
          <t>WARREN CITY 1B</t>
        </is>
      </c>
      <c r="AP1656" t="inlineStr">
        <is>
          <t>78-P-ACG</t>
        </is>
      </c>
      <c r="AQ1656" t="n">
        <v>9</v>
      </c>
      <c r="AR1656" t="n">
        <v>64</v>
      </c>
      <c r="AS1656" t="n">
        <v>32</v>
      </c>
      <c r="AV1656" t="inlineStr">
        <is>
          <t>WARREN-WARD 1</t>
        </is>
      </c>
      <c r="AW1656">
        <f>COUNTA($BA$1656:$EE$1656)</f>
        <v/>
      </c>
      <c r="AX1656">
        <f>COUNTIF($BA$1656:$EE$1656,"D")</f>
        <v/>
      </c>
      <c r="AY1656">
        <f>COUNTIF($BA$1656:$EE$1656,"R")</f>
        <v/>
      </c>
      <c r="AZ1656">
        <f>IF(BL1656="D",1,0)+IF(BM1656="D",1,0)+IF(BR1656="D",1,0)+IF(BS1656="D",1,0)+IF(BU1656="D",1,0)+IF(CA1656="D",1,0)+IF(CB1656="D",1,0)+IF(CC1656="D",1,0)+IF(CD1656="D",1,0)+IF(CJ1656="D",1,0)+IF(CK1656="D",1,0)+IF(CO1656="D",1,0)+IF(CP1656="D",1,0)+IF(CQ1656="D",1,0)+IF(CU1656="D",1,0)+IF(CV1656="D",1,0)+IF(DB1656="D",1,0)+IF(DC1656="D",1,0)+IF(DH1656="D",1,0)+IF(DI1656="D",1,0)+IF(DM1656="D",1,0)+IF(DN1656="D",1,0)+IF(DO1656="D",1,0)+IF(DU1656="D",1,0)+IF(DX1656="D",1,0)</f>
        <v/>
      </c>
      <c r="BA1656">
        <f>IF(DH1656&lt;&gt;"",1,0)+IF(DI1656&lt;&gt;"",1,0)+IF(DK1656&lt;&gt;"",1,0)+IF(DM1656&lt;&gt;"",1,0)+IF(DN1656&lt;&gt;"",1,0)+IF(DO1656&lt;&gt;"",1,0)+IF(DQ1656&lt;&gt;"",1,0)+IF(DR1656&lt;&gt;"",1,0)+IF(DT1656&lt;&gt;"",1,0)+IF(DU1656&lt;&gt;"",1,0)+IF(DV1656&lt;&gt;"",1,0)+IF(DW1656&lt;&gt;"",1,0)+IF(DX1656&lt;&gt;"",1,0)+IF(DZ1656&lt;&gt;"",1,0)+IF(EA1656&lt;&gt;"",1,0)+IF(EB1656&lt;&gt;"",1,0)+IF(EE1656&lt;&gt;"",1,0)</f>
        <v/>
      </c>
      <c r="BB1656">
        <f>IF(AND(AV1656&gt;0, AW1656&gt;0),1,0)</f>
        <v/>
      </c>
    </row>
    <row r="1657">
      <c r="A1657" t="inlineStr">
        <is>
          <t>OH0015768162</t>
        </is>
      </c>
      <c r="B1657" t="n">
        <v>78</v>
      </c>
      <c r="C1657" t="n">
        <v>292004</v>
      </c>
      <c r="D1657" t="inlineStr">
        <is>
          <t>ALBAUGH</t>
        </is>
      </c>
      <c r="E1657" t="inlineStr">
        <is>
          <t>MICHAEL</t>
        </is>
      </c>
      <c r="F1657">
        <f>CONCATENATE(D1657," ",LEFT(H1657,4),"T=",AU1657,"D=",AV1657,"R=",AW1657,"M=",AX1657,"L=",AY1657,"B=",AZ1657)</f>
        <v/>
      </c>
      <c r="G1657" t="inlineStr">
        <is>
          <t>A</t>
        </is>
      </c>
      <c r="I1657" t="inlineStr">
        <is>
          <t>1979-03-07</t>
        </is>
      </c>
      <c r="J1657" t="inlineStr">
        <is>
          <t>2016-10-09</t>
        </is>
      </c>
      <c r="K1657" t="inlineStr">
        <is>
          <t>CONFIRMATION</t>
        </is>
      </c>
      <c r="M1657">
        <f>RIGHT(L1657,LEN(L1657)-FIND(" ",L1657))</f>
        <v/>
      </c>
      <c r="N1657" t="inlineStr">
        <is>
          <t>983 SUMMIT ST NW</t>
        </is>
      </c>
      <c r="P1657" t="inlineStr">
        <is>
          <t>WARREN</t>
        </is>
      </c>
      <c r="Q1657" t="inlineStr">
        <is>
          <t>OH</t>
        </is>
      </c>
      <c r="R1657" t="n">
        <v>44485</v>
      </c>
      <c r="AD1657" t="inlineStr">
        <is>
          <t>TRUMBULL CAREER &amp; TECH CENTER</t>
        </is>
      </c>
      <c r="AE1657" t="inlineStr">
        <is>
          <t>WARREN CITY</t>
        </is>
      </c>
      <c r="AF1657" t="inlineStr">
        <is>
          <t>WARREN CITY SD</t>
        </is>
      </c>
      <c r="AH1657" t="n">
        <v>14</v>
      </c>
      <c r="AI1657" t="n">
        <v>11</v>
      </c>
      <c r="AN1657" t="inlineStr">
        <is>
          <t>WARREN</t>
        </is>
      </c>
      <c r="AO1657" t="inlineStr">
        <is>
          <t>WARREN CITY 1B</t>
        </is>
      </c>
      <c r="AP1657" t="inlineStr">
        <is>
          <t>78-P-ACG</t>
        </is>
      </c>
      <c r="AQ1657" t="n">
        <v>9</v>
      </c>
      <c r="AR1657" t="n">
        <v>64</v>
      </c>
      <c r="AS1657" t="n">
        <v>32</v>
      </c>
      <c r="AV1657" t="inlineStr">
        <is>
          <t>WARREN-WARD 1</t>
        </is>
      </c>
      <c r="AW1657">
        <f>COUNTA($BA$1657:$EE$1657)</f>
        <v/>
      </c>
      <c r="AX1657">
        <f>COUNTIF($BA$1657:$EE$1657,"D")</f>
        <v/>
      </c>
      <c r="AY1657">
        <f>COUNTIF($BA$1657:$EE$1657,"R")</f>
        <v/>
      </c>
      <c r="AZ1657">
        <f>IF(BL1657="D",1,0)+IF(BM1657="D",1,0)+IF(BR1657="D",1,0)+IF(BS1657="D",1,0)+IF(BU1657="D",1,0)+IF(CA1657="D",1,0)+IF(CB1657="D",1,0)+IF(CC1657="D",1,0)+IF(CD1657="D",1,0)+IF(CJ1657="D",1,0)+IF(CK1657="D",1,0)+IF(CO1657="D",1,0)+IF(CP1657="D",1,0)+IF(CQ1657="D",1,0)+IF(CU1657="D",1,0)+IF(CV1657="D",1,0)+IF(DB1657="D",1,0)+IF(DC1657="D",1,0)+IF(DH1657="D",1,0)+IF(DI1657="D",1,0)+IF(DM1657="D",1,0)+IF(DN1657="D",1,0)+IF(DO1657="D",1,0)+IF(DU1657="D",1,0)+IF(DX1657="D",1,0)</f>
        <v/>
      </c>
      <c r="BA1657">
        <f>IF(DH1657&lt;&gt;"",1,0)+IF(DI1657&lt;&gt;"",1,0)+IF(DK1657&lt;&gt;"",1,0)+IF(DM1657&lt;&gt;"",1,0)+IF(DN1657&lt;&gt;"",1,0)+IF(DO1657&lt;&gt;"",1,0)+IF(DQ1657&lt;&gt;"",1,0)+IF(DR1657&lt;&gt;"",1,0)+IF(DT1657&lt;&gt;"",1,0)+IF(DU1657&lt;&gt;"",1,0)+IF(DV1657&lt;&gt;"",1,0)+IF(DW1657&lt;&gt;"",1,0)+IF(DX1657&lt;&gt;"",1,0)+IF(DZ1657&lt;&gt;"",1,0)+IF(EA1657&lt;&gt;"",1,0)+IF(EB1657&lt;&gt;"",1,0)+IF(EE1657&lt;&gt;"",1,0)</f>
        <v/>
      </c>
      <c r="BB1657">
        <f>IF(AND(AV1657&gt;0, AW1657&gt;0),1,0)</f>
        <v/>
      </c>
      <c r="BC1657" t="inlineStr">
        <is>
          <t>X</t>
        </is>
      </c>
      <c r="BD1657" t="inlineStr">
        <is>
          <t>X</t>
        </is>
      </c>
      <c r="BK1657" t="inlineStr">
        <is>
          <t>X</t>
        </is>
      </c>
    </row>
    <row r="1658">
      <c r="A1658" t="inlineStr">
        <is>
          <t>OH0015766283</t>
        </is>
      </c>
      <c r="B1658" t="n">
        <v>78</v>
      </c>
      <c r="C1658" t="n">
        <v>253677</v>
      </c>
      <c r="D1658" t="inlineStr">
        <is>
          <t>MCDOUGAL</t>
        </is>
      </c>
      <c r="E1658" t="inlineStr">
        <is>
          <t>LATANYA</t>
        </is>
      </c>
      <c r="F1658">
        <f>CONCATENATE(D1658," ",LEFT(H1658,4),"T=",AU1658,"D=",AV1658,"R=",AW1658,"M=",AX1658,"L=",AY1658,"B=",AZ1658)</f>
        <v/>
      </c>
      <c r="G1658" t="inlineStr">
        <is>
          <t>L</t>
        </is>
      </c>
      <c r="I1658" t="inlineStr">
        <is>
          <t>1973-03-05</t>
        </is>
      </c>
      <c r="J1658" t="inlineStr">
        <is>
          <t>2020-09-01</t>
        </is>
      </c>
      <c r="K1658" t="inlineStr">
        <is>
          <t>ACTIVE</t>
        </is>
      </c>
      <c r="M1658">
        <f>RIGHT(L1658,LEN(L1658)-FIND(" ",L1658))</f>
        <v/>
      </c>
      <c r="N1658" t="inlineStr">
        <is>
          <t>1280 ROBERTS AVE NW</t>
        </is>
      </c>
      <c r="O1658" t="inlineStr">
        <is>
          <t>APT A4</t>
        </is>
      </c>
      <c r="P1658" t="inlineStr">
        <is>
          <t>WARREN</t>
        </is>
      </c>
      <c r="Q1658" t="inlineStr">
        <is>
          <t>OH</t>
        </is>
      </c>
      <c r="R1658" t="n">
        <v>44485</v>
      </c>
      <c r="AD1658" t="inlineStr">
        <is>
          <t>TRUMBULL CAREER &amp; TECH CENTER</t>
        </is>
      </c>
      <c r="AE1658" t="inlineStr">
        <is>
          <t>WARREN CITY</t>
        </is>
      </c>
      <c r="AF1658" t="inlineStr">
        <is>
          <t>WARREN CITY SD</t>
        </is>
      </c>
      <c r="AH1658" t="n">
        <v>14</v>
      </c>
      <c r="AI1658" t="n">
        <v>11</v>
      </c>
      <c r="AN1658" t="inlineStr">
        <is>
          <t>WARREN</t>
        </is>
      </c>
      <c r="AO1658" t="inlineStr">
        <is>
          <t>WARREN CITY 1B</t>
        </is>
      </c>
      <c r="AP1658" t="inlineStr">
        <is>
          <t>78-P-ACG</t>
        </is>
      </c>
      <c r="AQ1658" t="n">
        <v>9</v>
      </c>
      <c r="AR1658" t="n">
        <v>64</v>
      </c>
      <c r="AS1658" t="n">
        <v>32</v>
      </c>
      <c r="AV1658" t="inlineStr">
        <is>
          <t>WARREN-WARD 1</t>
        </is>
      </c>
      <c r="AW1658">
        <f>COUNTA($BA$1658:$EE$1658)</f>
        <v/>
      </c>
      <c r="AX1658">
        <f>COUNTIF($BA$1658:$EE$1658,"D")</f>
        <v/>
      </c>
      <c r="AY1658">
        <f>COUNTIF($BA$1658:$EE$1658,"R")</f>
        <v/>
      </c>
      <c r="AZ1658">
        <f>IF(BL1658="D",1,0)+IF(BM1658="D",1,0)+IF(BR1658="D",1,0)+IF(BS1658="D",1,0)+IF(BU1658="D",1,0)+IF(CA1658="D",1,0)+IF(CB1658="D",1,0)+IF(CC1658="D",1,0)+IF(CD1658="D",1,0)+IF(CJ1658="D",1,0)+IF(CK1658="D",1,0)+IF(CO1658="D",1,0)+IF(CP1658="D",1,0)+IF(CQ1658="D",1,0)+IF(CU1658="D",1,0)+IF(CV1658="D",1,0)+IF(DB1658="D",1,0)+IF(DC1658="D",1,0)+IF(DH1658="D",1,0)+IF(DI1658="D",1,0)+IF(DM1658="D",1,0)+IF(DN1658="D",1,0)+IF(DO1658="D",1,0)+IF(DU1658="D",1,0)+IF(DX1658="D",1,0)</f>
        <v/>
      </c>
      <c r="BA1658">
        <f>IF(DH1658&lt;&gt;"",1,0)+IF(DI1658&lt;&gt;"",1,0)+IF(DK1658&lt;&gt;"",1,0)+IF(DM1658&lt;&gt;"",1,0)+IF(DN1658&lt;&gt;"",1,0)+IF(DO1658&lt;&gt;"",1,0)+IF(DQ1658&lt;&gt;"",1,0)+IF(DR1658&lt;&gt;"",1,0)+IF(DT1658&lt;&gt;"",1,0)+IF(DU1658&lt;&gt;"",1,0)+IF(DV1658&lt;&gt;"",1,0)+IF(DW1658&lt;&gt;"",1,0)+IF(DX1658&lt;&gt;"",1,0)+IF(DZ1658&lt;&gt;"",1,0)+IF(EA1658&lt;&gt;"",1,0)+IF(EB1658&lt;&gt;"",1,0)+IF(EE1658&lt;&gt;"",1,0)</f>
        <v/>
      </c>
      <c r="BB1658">
        <f>IF(AND(AV1658&gt;0, AW1658&gt;0),1,0)</f>
        <v/>
      </c>
      <c r="CP1658" t="inlineStr">
        <is>
          <t>X</t>
        </is>
      </c>
      <c r="DC1658" t="inlineStr">
        <is>
          <t>X</t>
        </is>
      </c>
      <c r="DI1658" t="inlineStr">
        <is>
          <t>X</t>
        </is>
      </c>
      <c r="DU1658" t="inlineStr">
        <is>
          <t>X</t>
        </is>
      </c>
      <c r="EA1658" t="inlineStr">
        <is>
          <t>X</t>
        </is>
      </c>
      <c r="EF1658" t="inlineStr">
        <is>
          <t>X</t>
        </is>
      </c>
    </row>
    <row r="1659">
      <c r="A1659" t="inlineStr">
        <is>
          <t>OH0026348891</t>
        </is>
      </c>
      <c r="B1659" t="n">
        <v>78</v>
      </c>
      <c r="C1659" t="n">
        <v>460766</v>
      </c>
      <c r="D1659" t="inlineStr">
        <is>
          <t>DAVIS</t>
        </is>
      </c>
      <c r="E1659" t="inlineStr">
        <is>
          <t>JOSHUA</t>
        </is>
      </c>
      <c r="F1659">
        <f>CONCATENATE(D1659," ",LEFT(H1659,4),"T=",AU1659,"D=",AV1659,"R=",AW1659,"M=",AX1659,"L=",AY1659,"B=",AZ1659)</f>
        <v/>
      </c>
      <c r="G1659" t="inlineStr">
        <is>
          <t>A M</t>
        </is>
      </c>
      <c r="I1659" t="inlineStr">
        <is>
          <t>1980-05-06</t>
        </is>
      </c>
      <c r="J1659" t="inlineStr">
        <is>
          <t>2021-11-22</t>
        </is>
      </c>
      <c r="K1659" t="inlineStr">
        <is>
          <t>CONFIRMATION</t>
        </is>
      </c>
      <c r="M1659">
        <f>RIGHT(L1659,LEN(L1659)-FIND(" ",L1659))</f>
        <v/>
      </c>
      <c r="N1659" t="inlineStr">
        <is>
          <t>533 TOD AVE NW</t>
        </is>
      </c>
      <c r="P1659" t="inlineStr">
        <is>
          <t>WARREN</t>
        </is>
      </c>
      <c r="Q1659" t="inlineStr">
        <is>
          <t>OH</t>
        </is>
      </c>
      <c r="R1659" t="n">
        <v>44485</v>
      </c>
      <c r="AD1659" t="inlineStr">
        <is>
          <t>TRUMBULL CAREER &amp; TECH CENTER</t>
        </is>
      </c>
      <c r="AE1659" t="inlineStr">
        <is>
          <t>WARREN CITY</t>
        </is>
      </c>
      <c r="AF1659" t="inlineStr">
        <is>
          <t>WARREN CITY SD</t>
        </is>
      </c>
      <c r="AH1659" t="n">
        <v>14</v>
      </c>
      <c r="AI1659" t="n">
        <v>11</v>
      </c>
      <c r="AN1659" t="inlineStr">
        <is>
          <t>WARREN</t>
        </is>
      </c>
      <c r="AO1659" t="inlineStr">
        <is>
          <t>WARREN CITY 1B</t>
        </is>
      </c>
      <c r="AP1659" t="inlineStr">
        <is>
          <t>78-P-ACG</t>
        </is>
      </c>
      <c r="AQ1659" t="n">
        <v>9</v>
      </c>
      <c r="AR1659" t="n">
        <v>64</v>
      </c>
      <c r="AS1659" t="n">
        <v>32</v>
      </c>
      <c r="AV1659" t="inlineStr">
        <is>
          <t>WARREN-WARD 1</t>
        </is>
      </c>
      <c r="AW1659">
        <f>COUNTA($BA$1659:$EE$1659)</f>
        <v/>
      </c>
      <c r="AX1659">
        <f>COUNTIF($BA$1659:$EE$1659,"D")</f>
        <v/>
      </c>
      <c r="AY1659">
        <f>COUNTIF($BA$1659:$EE$1659,"R")</f>
        <v/>
      </c>
      <c r="AZ1659">
        <f>IF(BL1659="D",1,0)+IF(BM1659="D",1,0)+IF(BR1659="D",1,0)+IF(BS1659="D",1,0)+IF(BU1659="D",1,0)+IF(CA1659="D",1,0)+IF(CB1659="D",1,0)+IF(CC1659="D",1,0)+IF(CD1659="D",1,0)+IF(CJ1659="D",1,0)+IF(CK1659="D",1,0)+IF(CO1659="D",1,0)+IF(CP1659="D",1,0)+IF(CQ1659="D",1,0)+IF(CU1659="D",1,0)+IF(CV1659="D",1,0)+IF(DB1659="D",1,0)+IF(DC1659="D",1,0)+IF(DH1659="D",1,0)+IF(DI1659="D",1,0)+IF(DM1659="D",1,0)+IF(DN1659="D",1,0)+IF(DO1659="D",1,0)+IF(DU1659="D",1,0)+IF(DX1659="D",1,0)</f>
        <v/>
      </c>
      <c r="BA1659">
        <f>IF(DH1659&lt;&gt;"",1,0)+IF(DI1659&lt;&gt;"",1,0)+IF(DK1659&lt;&gt;"",1,0)+IF(DM1659&lt;&gt;"",1,0)+IF(DN1659&lt;&gt;"",1,0)+IF(DO1659&lt;&gt;"",1,0)+IF(DQ1659&lt;&gt;"",1,0)+IF(DR1659&lt;&gt;"",1,0)+IF(DT1659&lt;&gt;"",1,0)+IF(DU1659&lt;&gt;"",1,0)+IF(DV1659&lt;&gt;"",1,0)+IF(DW1659&lt;&gt;"",1,0)+IF(DX1659&lt;&gt;"",1,0)+IF(DZ1659&lt;&gt;"",1,0)+IF(EA1659&lt;&gt;"",1,0)+IF(EB1659&lt;&gt;"",1,0)+IF(EE1659&lt;&gt;"",1,0)</f>
        <v/>
      </c>
      <c r="BB1659">
        <f>IF(AND(AV1659&gt;0, AW1659&gt;0),1,0)</f>
        <v/>
      </c>
    </row>
    <row r="1660">
      <c r="A1660" t="inlineStr">
        <is>
          <t>OH0022329477</t>
        </is>
      </c>
      <c r="B1660" t="n">
        <v>78</v>
      </c>
      <c r="C1660" t="n">
        <v>394518</v>
      </c>
      <c r="D1660" t="inlineStr">
        <is>
          <t>LIMBECK</t>
        </is>
      </c>
      <c r="E1660" t="inlineStr">
        <is>
          <t>REBEKAH</t>
        </is>
      </c>
      <c r="F1660">
        <f>CONCATENATE(D1660," ",LEFT(H1660,4),"T=",AU1660,"D=",AV1660,"R=",AW1660,"M=",AX1660,"L=",AY1660,"B=",AZ1660)</f>
        <v/>
      </c>
      <c r="G1660" t="inlineStr">
        <is>
          <t>Y</t>
        </is>
      </c>
      <c r="I1660" t="inlineStr">
        <is>
          <t>1984-10-23</t>
        </is>
      </c>
      <c r="J1660" t="inlineStr">
        <is>
          <t>2024-10-04</t>
        </is>
      </c>
      <c r="K1660" t="inlineStr">
        <is>
          <t>ACTIVE</t>
        </is>
      </c>
      <c r="M1660">
        <f>RIGHT(L1660,LEN(L1660)-FIND(" ",L1660))</f>
        <v/>
      </c>
      <c r="N1660" t="inlineStr">
        <is>
          <t>1170 ROBERTS AVE NW</t>
        </is>
      </c>
      <c r="O1660" t="inlineStr">
        <is>
          <t>APT H11</t>
        </is>
      </c>
      <c r="P1660" t="inlineStr">
        <is>
          <t>WARREN</t>
        </is>
      </c>
      <c r="Q1660" t="inlineStr">
        <is>
          <t>OH</t>
        </is>
      </c>
      <c r="R1660" t="n">
        <v>44485</v>
      </c>
      <c r="AD1660" t="inlineStr">
        <is>
          <t>TRUMBULL CAREER &amp; TECH CENTER</t>
        </is>
      </c>
      <c r="AE1660" t="inlineStr">
        <is>
          <t>WARREN CITY</t>
        </is>
      </c>
      <c r="AF1660" t="inlineStr">
        <is>
          <t>WARREN CITY SD</t>
        </is>
      </c>
      <c r="AH1660" t="n">
        <v>14</v>
      </c>
      <c r="AI1660" t="n">
        <v>11</v>
      </c>
      <c r="AN1660" t="inlineStr">
        <is>
          <t>WARREN</t>
        </is>
      </c>
      <c r="AO1660" t="inlineStr">
        <is>
          <t>WARREN CITY 1B</t>
        </is>
      </c>
      <c r="AP1660" t="inlineStr">
        <is>
          <t>78-P-ACG</t>
        </is>
      </c>
      <c r="AQ1660" t="n">
        <v>9</v>
      </c>
      <c r="AR1660" t="n">
        <v>64</v>
      </c>
      <c r="AS1660" t="n">
        <v>32</v>
      </c>
      <c r="AV1660" t="inlineStr">
        <is>
          <t>WARREN-WARD 1</t>
        </is>
      </c>
      <c r="AW1660">
        <f>COUNTA($BA$1660:$EE$1660)</f>
        <v/>
      </c>
      <c r="AX1660">
        <f>COUNTIF($BA$1660:$EE$1660,"D")</f>
        <v/>
      </c>
      <c r="AY1660">
        <f>COUNTIF($BA$1660:$EE$1660,"R")</f>
        <v/>
      </c>
      <c r="AZ1660">
        <f>IF(BL1660="D",1,0)+IF(BM1660="D",1,0)+IF(BR1660="D",1,0)+IF(BS1660="D",1,0)+IF(BU1660="D",1,0)+IF(CA1660="D",1,0)+IF(CB1660="D",1,0)+IF(CC1660="D",1,0)+IF(CD1660="D",1,0)+IF(CJ1660="D",1,0)+IF(CK1660="D",1,0)+IF(CO1660="D",1,0)+IF(CP1660="D",1,0)+IF(CQ1660="D",1,0)+IF(CU1660="D",1,0)+IF(CV1660="D",1,0)+IF(DB1660="D",1,0)+IF(DC1660="D",1,0)+IF(DH1660="D",1,0)+IF(DI1660="D",1,0)+IF(DM1660="D",1,0)+IF(DN1660="D",1,0)+IF(DO1660="D",1,0)+IF(DU1660="D",1,0)+IF(DX1660="D",1,0)</f>
        <v/>
      </c>
      <c r="BA1660">
        <f>IF(DH1660&lt;&gt;"",1,0)+IF(DI1660&lt;&gt;"",1,0)+IF(DK1660&lt;&gt;"",1,0)+IF(DM1660&lt;&gt;"",1,0)+IF(DN1660&lt;&gt;"",1,0)+IF(DO1660&lt;&gt;"",1,0)+IF(DQ1660&lt;&gt;"",1,0)+IF(DR1660&lt;&gt;"",1,0)+IF(DT1660&lt;&gt;"",1,0)+IF(DU1660&lt;&gt;"",1,0)+IF(DV1660&lt;&gt;"",1,0)+IF(DW1660&lt;&gt;"",1,0)+IF(DX1660&lt;&gt;"",1,0)+IF(DZ1660&lt;&gt;"",1,0)+IF(EA1660&lt;&gt;"",1,0)+IF(EB1660&lt;&gt;"",1,0)+IF(EE1660&lt;&gt;"",1,0)</f>
        <v/>
      </c>
      <c r="BB1660">
        <f>IF(AND(AV1660&gt;0, AW1660&gt;0),1,0)</f>
        <v/>
      </c>
      <c r="DC1660" t="inlineStr">
        <is>
          <t>X</t>
        </is>
      </c>
      <c r="DN1660" t="inlineStr">
        <is>
          <t>X</t>
        </is>
      </c>
      <c r="EF1660" t="inlineStr">
        <is>
          <t>X</t>
        </is>
      </c>
    </row>
    <row r="1661">
      <c r="A1661" t="inlineStr">
        <is>
          <t>OH0023912688</t>
        </is>
      </c>
      <c r="B1661" t="n">
        <v>78</v>
      </c>
      <c r="C1661" t="n">
        <v>419829</v>
      </c>
      <c r="D1661" t="inlineStr">
        <is>
          <t>CASSIDY</t>
        </is>
      </c>
      <c r="E1661" t="inlineStr">
        <is>
          <t>ELIZABETH</t>
        </is>
      </c>
      <c r="F1661">
        <f>CONCATENATE(D1661," ",LEFT(H1661,4),"T=",AU1661,"D=",AV1661,"R=",AW1661,"M=",AX1661,"L=",AY1661,"B=",AZ1661)</f>
        <v/>
      </c>
      <c r="G1661" t="inlineStr">
        <is>
          <t>A</t>
        </is>
      </c>
      <c r="I1661" t="inlineStr">
        <is>
          <t>1964-07-05</t>
        </is>
      </c>
      <c r="J1661" t="inlineStr">
        <is>
          <t>2018-03-22</t>
        </is>
      </c>
      <c r="K1661" t="inlineStr">
        <is>
          <t>CONFIRMATION</t>
        </is>
      </c>
      <c r="M1661">
        <f>RIGHT(L1661,LEN(L1661)-FIND(" ",L1661))</f>
        <v/>
      </c>
      <c r="N1661" t="inlineStr">
        <is>
          <t>250 TOD AVE NW</t>
        </is>
      </c>
      <c r="O1661" t="inlineStr">
        <is>
          <t>APT 603</t>
        </is>
      </c>
      <c r="P1661" t="inlineStr">
        <is>
          <t>WARREN</t>
        </is>
      </c>
      <c r="Q1661" t="inlineStr">
        <is>
          <t>OH</t>
        </is>
      </c>
      <c r="R1661" t="n">
        <v>44485</v>
      </c>
      <c r="AD1661" t="inlineStr">
        <is>
          <t>TRUMBULL CAREER &amp; TECH CENTER</t>
        </is>
      </c>
      <c r="AE1661" t="inlineStr">
        <is>
          <t>WARREN CITY</t>
        </is>
      </c>
      <c r="AF1661" t="inlineStr">
        <is>
          <t>WARREN CITY SD</t>
        </is>
      </c>
      <c r="AH1661" t="n">
        <v>14</v>
      </c>
      <c r="AI1661" t="n">
        <v>11</v>
      </c>
      <c r="AN1661" t="inlineStr">
        <is>
          <t>WARREN</t>
        </is>
      </c>
      <c r="AO1661" t="inlineStr">
        <is>
          <t>WARREN CITY 1B</t>
        </is>
      </c>
      <c r="AP1661" t="inlineStr">
        <is>
          <t>78-P-ACG</t>
        </is>
      </c>
      <c r="AQ1661" t="n">
        <v>9</v>
      </c>
      <c r="AR1661" t="n">
        <v>64</v>
      </c>
      <c r="AS1661" t="n">
        <v>32</v>
      </c>
      <c r="AV1661" t="inlineStr">
        <is>
          <t>WARREN-WARD 1</t>
        </is>
      </c>
      <c r="AW1661">
        <f>COUNTA($BA$1661:$EE$1661)</f>
        <v/>
      </c>
      <c r="AX1661">
        <f>COUNTIF($BA$1661:$EE$1661,"D")</f>
        <v/>
      </c>
      <c r="AY1661">
        <f>COUNTIF($BA$1661:$EE$1661,"R")</f>
        <v/>
      </c>
      <c r="AZ1661">
        <f>IF(BL1661="D",1,0)+IF(BM1661="D",1,0)+IF(BR1661="D",1,0)+IF(BS1661="D",1,0)+IF(BU1661="D",1,0)+IF(CA1661="D",1,0)+IF(CB1661="D",1,0)+IF(CC1661="D",1,0)+IF(CD1661="D",1,0)+IF(CJ1661="D",1,0)+IF(CK1661="D",1,0)+IF(CO1661="D",1,0)+IF(CP1661="D",1,0)+IF(CQ1661="D",1,0)+IF(CU1661="D",1,0)+IF(CV1661="D",1,0)+IF(DB1661="D",1,0)+IF(DC1661="D",1,0)+IF(DH1661="D",1,0)+IF(DI1661="D",1,0)+IF(DM1661="D",1,0)+IF(DN1661="D",1,0)+IF(DO1661="D",1,0)+IF(DU1661="D",1,0)+IF(DX1661="D",1,0)</f>
        <v/>
      </c>
      <c r="BA1661">
        <f>IF(DH1661&lt;&gt;"",1,0)+IF(DI1661&lt;&gt;"",1,0)+IF(DK1661&lt;&gt;"",1,0)+IF(DM1661&lt;&gt;"",1,0)+IF(DN1661&lt;&gt;"",1,0)+IF(DO1661&lt;&gt;"",1,0)+IF(DQ1661&lt;&gt;"",1,0)+IF(DR1661&lt;&gt;"",1,0)+IF(DT1661&lt;&gt;"",1,0)+IF(DU1661&lt;&gt;"",1,0)+IF(DV1661&lt;&gt;"",1,0)+IF(DW1661&lt;&gt;"",1,0)+IF(DX1661&lt;&gt;"",1,0)+IF(DZ1661&lt;&gt;"",1,0)+IF(EA1661&lt;&gt;"",1,0)+IF(EB1661&lt;&gt;"",1,0)+IF(EE1661&lt;&gt;"",1,0)</f>
        <v/>
      </c>
      <c r="BB1661">
        <f>IF(AND(AV1661&gt;0, AW1661&gt;0),1,0)</f>
        <v/>
      </c>
      <c r="BF1661" t="inlineStr">
        <is>
          <t>X</t>
        </is>
      </c>
      <c r="BH1661" t="inlineStr">
        <is>
          <t>X</t>
        </is>
      </c>
      <c r="BY1661" t="inlineStr">
        <is>
          <t>D</t>
        </is>
      </c>
      <c r="CA1661" t="inlineStr">
        <is>
          <t>X</t>
        </is>
      </c>
      <c r="CG1661" t="inlineStr">
        <is>
          <t>X</t>
        </is>
      </c>
      <c r="CK1661" t="inlineStr">
        <is>
          <t>X</t>
        </is>
      </c>
      <c r="CN1661" t="inlineStr">
        <is>
          <t>X</t>
        </is>
      </c>
      <c r="DC1661" t="inlineStr">
        <is>
          <t>X</t>
        </is>
      </c>
      <c r="DN1661" t="inlineStr">
        <is>
          <t>X</t>
        </is>
      </c>
    </row>
    <row r="1662">
      <c r="A1662" t="inlineStr">
        <is>
          <t>OH0023351062</t>
        </is>
      </c>
      <c r="B1662" t="n">
        <v>78</v>
      </c>
      <c r="C1662" t="n">
        <v>411074</v>
      </c>
      <c r="D1662" t="inlineStr">
        <is>
          <t>CLARK</t>
        </is>
      </c>
      <c r="E1662" t="inlineStr">
        <is>
          <t>JOHN</t>
        </is>
      </c>
      <c r="F1662">
        <f>CONCATENATE(D1662," ",LEFT(H1662,4),"T=",AU1662,"D=",AV1662,"R=",AW1662,"M=",AX1662,"L=",AY1662,"B=",AZ1662)</f>
        <v/>
      </c>
      <c r="G1662" t="inlineStr">
        <is>
          <t>P</t>
        </is>
      </c>
      <c r="I1662" t="inlineStr">
        <is>
          <t>1976-06-01</t>
        </is>
      </c>
      <c r="J1662" t="inlineStr">
        <is>
          <t>2016-07-19</t>
        </is>
      </c>
      <c r="K1662" t="inlineStr">
        <is>
          <t>CONFIRMATION</t>
        </is>
      </c>
      <c r="M1662">
        <f>RIGHT(L1662,LEN(L1662)-FIND(" ",L1662))</f>
        <v/>
      </c>
      <c r="N1662" t="inlineStr">
        <is>
          <t>250 TOD AVE NW</t>
        </is>
      </c>
      <c r="O1662" t="inlineStr">
        <is>
          <t>APT 601</t>
        </is>
      </c>
      <c r="P1662" t="inlineStr">
        <is>
          <t>WARREN</t>
        </is>
      </c>
      <c r="Q1662" t="inlineStr">
        <is>
          <t>OH</t>
        </is>
      </c>
      <c r="R1662" t="n">
        <v>44485</v>
      </c>
      <c r="AD1662" t="inlineStr">
        <is>
          <t>TRUMBULL CAREER &amp; TECH CENTER</t>
        </is>
      </c>
      <c r="AE1662" t="inlineStr">
        <is>
          <t>WARREN CITY</t>
        </is>
      </c>
      <c r="AF1662" t="inlineStr">
        <is>
          <t>WARREN CITY SD</t>
        </is>
      </c>
      <c r="AH1662" t="n">
        <v>14</v>
      </c>
      <c r="AI1662" t="n">
        <v>11</v>
      </c>
      <c r="AN1662" t="inlineStr">
        <is>
          <t>WARREN</t>
        </is>
      </c>
      <c r="AO1662" t="inlineStr">
        <is>
          <t>WARREN CITY 1B</t>
        </is>
      </c>
      <c r="AP1662" t="inlineStr">
        <is>
          <t>78-P-ACG</t>
        </is>
      </c>
      <c r="AQ1662" t="n">
        <v>9</v>
      </c>
      <c r="AR1662" t="n">
        <v>64</v>
      </c>
      <c r="AS1662" t="n">
        <v>32</v>
      </c>
      <c r="AV1662" t="inlineStr">
        <is>
          <t>WARREN-WARD 1</t>
        </is>
      </c>
      <c r="AW1662">
        <f>COUNTA($BA$1662:$EE$1662)</f>
        <v/>
      </c>
      <c r="AX1662">
        <f>COUNTIF($BA$1662:$EE$1662,"D")</f>
        <v/>
      </c>
      <c r="AY1662">
        <f>COUNTIF($BA$1662:$EE$1662,"R")</f>
        <v/>
      </c>
      <c r="AZ1662">
        <f>IF(BL1662="D",1,0)+IF(BM1662="D",1,0)+IF(BR1662="D",1,0)+IF(BS1662="D",1,0)+IF(BU1662="D",1,0)+IF(CA1662="D",1,0)+IF(CB1662="D",1,0)+IF(CC1662="D",1,0)+IF(CD1662="D",1,0)+IF(CJ1662="D",1,0)+IF(CK1662="D",1,0)+IF(CO1662="D",1,0)+IF(CP1662="D",1,0)+IF(CQ1662="D",1,0)+IF(CU1662="D",1,0)+IF(CV1662="D",1,0)+IF(DB1662="D",1,0)+IF(DC1662="D",1,0)+IF(DH1662="D",1,0)+IF(DI1662="D",1,0)+IF(DM1662="D",1,0)+IF(DN1662="D",1,0)+IF(DO1662="D",1,0)+IF(DU1662="D",1,0)+IF(DX1662="D",1,0)</f>
        <v/>
      </c>
      <c r="BA1662">
        <f>IF(DH1662&lt;&gt;"",1,0)+IF(DI1662&lt;&gt;"",1,0)+IF(DK1662&lt;&gt;"",1,0)+IF(DM1662&lt;&gt;"",1,0)+IF(DN1662&lt;&gt;"",1,0)+IF(DO1662&lt;&gt;"",1,0)+IF(DQ1662&lt;&gt;"",1,0)+IF(DR1662&lt;&gt;"",1,0)+IF(DT1662&lt;&gt;"",1,0)+IF(DU1662&lt;&gt;"",1,0)+IF(DV1662&lt;&gt;"",1,0)+IF(DW1662&lt;&gt;"",1,0)+IF(DX1662&lt;&gt;"",1,0)+IF(DZ1662&lt;&gt;"",1,0)+IF(EA1662&lt;&gt;"",1,0)+IF(EB1662&lt;&gt;"",1,0)+IF(EE1662&lt;&gt;"",1,0)</f>
        <v/>
      </c>
      <c r="BB1662">
        <f>IF(AND(AV1662&gt;0, AW1662&gt;0),1,0)</f>
        <v/>
      </c>
    </row>
    <row r="1663">
      <c r="A1663" t="inlineStr">
        <is>
          <t>OH0023079855</t>
        </is>
      </c>
      <c r="B1663" t="n">
        <v>78</v>
      </c>
      <c r="C1663" t="n">
        <v>406516</v>
      </c>
      <c r="D1663" t="inlineStr">
        <is>
          <t>STEWART</t>
        </is>
      </c>
      <c r="E1663" t="inlineStr">
        <is>
          <t>JSHAWN</t>
        </is>
      </c>
      <c r="F1663">
        <f>CONCATENATE(D1663," ",LEFT(H1663,4),"T=",AU1663,"D=",AV1663,"R=",AW1663,"M=",AX1663,"L=",AY1663,"B=",AZ1663)</f>
        <v/>
      </c>
      <c r="G1663" t="inlineStr">
        <is>
          <t>JAMES</t>
        </is>
      </c>
      <c r="I1663" t="inlineStr">
        <is>
          <t>1996-09-22</t>
        </is>
      </c>
      <c r="J1663" t="inlineStr">
        <is>
          <t>2016-05-24</t>
        </is>
      </c>
      <c r="K1663" t="inlineStr">
        <is>
          <t>CONFIRMATION</t>
        </is>
      </c>
      <c r="M1663">
        <f>RIGHT(L1663,LEN(L1663)-FIND(" ",L1663))</f>
        <v/>
      </c>
      <c r="N1663" t="inlineStr">
        <is>
          <t>940 TOD AVE NW</t>
        </is>
      </c>
      <c r="P1663" t="inlineStr">
        <is>
          <t>WARREN</t>
        </is>
      </c>
      <c r="Q1663" t="inlineStr">
        <is>
          <t>OH</t>
        </is>
      </c>
      <c r="R1663" t="n">
        <v>44485</v>
      </c>
      <c r="AD1663" t="inlineStr">
        <is>
          <t>TRUMBULL CAREER &amp; TECH CENTER</t>
        </is>
      </c>
      <c r="AE1663" t="inlineStr">
        <is>
          <t>WARREN CITY</t>
        </is>
      </c>
      <c r="AF1663" t="inlineStr">
        <is>
          <t>WARREN CITY SD</t>
        </is>
      </c>
      <c r="AH1663" t="n">
        <v>14</v>
      </c>
      <c r="AI1663" t="n">
        <v>11</v>
      </c>
      <c r="AN1663" t="inlineStr">
        <is>
          <t>WARREN</t>
        </is>
      </c>
      <c r="AO1663" t="inlineStr">
        <is>
          <t>WARREN CITY 1B</t>
        </is>
      </c>
      <c r="AP1663" t="inlineStr">
        <is>
          <t>78-P-ACG</t>
        </is>
      </c>
      <c r="AQ1663" t="n">
        <v>9</v>
      </c>
      <c r="AR1663" t="n">
        <v>64</v>
      </c>
      <c r="AS1663" t="n">
        <v>32</v>
      </c>
      <c r="AV1663" t="inlineStr">
        <is>
          <t>WARREN-WARD 1</t>
        </is>
      </c>
      <c r="AW1663">
        <f>COUNTA($BA$1663:$EE$1663)</f>
        <v/>
      </c>
      <c r="AX1663">
        <f>COUNTIF($BA$1663:$EE$1663,"D")</f>
        <v/>
      </c>
      <c r="AY1663">
        <f>COUNTIF($BA$1663:$EE$1663,"R")</f>
        <v/>
      </c>
      <c r="AZ1663">
        <f>IF(BL1663="D",1,0)+IF(BM1663="D",1,0)+IF(BR1663="D",1,0)+IF(BS1663="D",1,0)+IF(BU1663="D",1,0)+IF(CA1663="D",1,0)+IF(CB1663="D",1,0)+IF(CC1663="D",1,0)+IF(CD1663="D",1,0)+IF(CJ1663="D",1,0)+IF(CK1663="D",1,0)+IF(CO1663="D",1,0)+IF(CP1663="D",1,0)+IF(CQ1663="D",1,0)+IF(CU1663="D",1,0)+IF(CV1663="D",1,0)+IF(DB1663="D",1,0)+IF(DC1663="D",1,0)+IF(DH1663="D",1,0)+IF(DI1663="D",1,0)+IF(DM1663="D",1,0)+IF(DN1663="D",1,0)+IF(DO1663="D",1,0)+IF(DU1663="D",1,0)+IF(DX1663="D",1,0)</f>
        <v/>
      </c>
      <c r="BA1663">
        <f>IF(DH1663&lt;&gt;"",1,0)+IF(DI1663&lt;&gt;"",1,0)+IF(DK1663&lt;&gt;"",1,0)+IF(DM1663&lt;&gt;"",1,0)+IF(DN1663&lt;&gt;"",1,0)+IF(DO1663&lt;&gt;"",1,0)+IF(DQ1663&lt;&gt;"",1,0)+IF(DR1663&lt;&gt;"",1,0)+IF(DT1663&lt;&gt;"",1,0)+IF(DU1663&lt;&gt;"",1,0)+IF(DV1663&lt;&gt;"",1,0)+IF(DW1663&lt;&gt;"",1,0)+IF(DX1663&lt;&gt;"",1,0)+IF(DZ1663&lt;&gt;"",1,0)+IF(EA1663&lt;&gt;"",1,0)+IF(EB1663&lt;&gt;"",1,0)+IF(EE1663&lt;&gt;"",1,0)</f>
        <v/>
      </c>
      <c r="BB1663">
        <f>IF(AND(AV1663&gt;0, AW1663&gt;0),1,0)</f>
        <v/>
      </c>
    </row>
    <row r="1664">
      <c r="A1664" t="inlineStr">
        <is>
          <t>OH0023698701</t>
        </is>
      </c>
      <c r="B1664" t="n">
        <v>78</v>
      </c>
      <c r="C1664" t="n">
        <v>416836</v>
      </c>
      <c r="D1664" t="inlineStr">
        <is>
          <t>WADE</t>
        </is>
      </c>
      <c r="E1664" t="inlineStr">
        <is>
          <t>JESSICA</t>
        </is>
      </c>
      <c r="F1664">
        <f>CONCATENATE(D1664," ",LEFT(H1664,4),"T=",AU1664,"D=",AV1664,"R=",AW1664,"M=",AX1664,"L=",AY1664,"B=",AZ1664)</f>
        <v/>
      </c>
      <c r="G1664" t="inlineStr">
        <is>
          <t>JANICE</t>
        </is>
      </c>
      <c r="I1664" t="inlineStr">
        <is>
          <t>1997-01-26</t>
        </is>
      </c>
      <c r="J1664" t="inlineStr">
        <is>
          <t>2016-05-24</t>
        </is>
      </c>
      <c r="K1664" t="inlineStr">
        <is>
          <t>CONFIRMATION</t>
        </is>
      </c>
      <c r="M1664">
        <f>RIGHT(L1664,LEN(L1664)-FIND(" ",L1664))</f>
        <v/>
      </c>
      <c r="N1664" t="inlineStr">
        <is>
          <t>1220 ROBERTS AVE NW</t>
        </is>
      </c>
      <c r="O1664" t="inlineStr">
        <is>
          <t>APT 4</t>
        </is>
      </c>
      <c r="P1664" t="inlineStr">
        <is>
          <t>WARREN</t>
        </is>
      </c>
      <c r="Q1664" t="inlineStr">
        <is>
          <t>OH</t>
        </is>
      </c>
      <c r="R1664" t="n">
        <v>44485</v>
      </c>
      <c r="AD1664" t="inlineStr">
        <is>
          <t>TRUMBULL CAREER &amp; TECH CENTER</t>
        </is>
      </c>
      <c r="AE1664" t="inlineStr">
        <is>
          <t>WARREN CITY</t>
        </is>
      </c>
      <c r="AF1664" t="inlineStr">
        <is>
          <t>WARREN CITY SD</t>
        </is>
      </c>
      <c r="AH1664" t="n">
        <v>14</v>
      </c>
      <c r="AI1664" t="n">
        <v>11</v>
      </c>
      <c r="AN1664" t="inlineStr">
        <is>
          <t>WARREN</t>
        </is>
      </c>
      <c r="AO1664" t="inlineStr">
        <is>
          <t>WARREN CITY 1B</t>
        </is>
      </c>
      <c r="AP1664" t="inlineStr">
        <is>
          <t>78-P-ACG</t>
        </is>
      </c>
      <c r="AQ1664" t="n">
        <v>9</v>
      </c>
      <c r="AR1664" t="n">
        <v>64</v>
      </c>
      <c r="AS1664" t="n">
        <v>32</v>
      </c>
      <c r="AV1664" t="inlineStr">
        <is>
          <t>WARREN-WARD 1</t>
        </is>
      </c>
      <c r="AW1664">
        <f>COUNTA($BA$1664:$EE$1664)</f>
        <v/>
      </c>
      <c r="AX1664">
        <f>COUNTIF($BA$1664:$EE$1664,"D")</f>
        <v/>
      </c>
      <c r="AY1664">
        <f>COUNTIF($BA$1664:$EE$1664,"R")</f>
        <v/>
      </c>
      <c r="AZ1664">
        <f>IF(BL1664="D",1,0)+IF(BM1664="D",1,0)+IF(BR1664="D",1,0)+IF(BS1664="D",1,0)+IF(BU1664="D",1,0)+IF(CA1664="D",1,0)+IF(CB1664="D",1,0)+IF(CC1664="D",1,0)+IF(CD1664="D",1,0)+IF(CJ1664="D",1,0)+IF(CK1664="D",1,0)+IF(CO1664="D",1,0)+IF(CP1664="D",1,0)+IF(CQ1664="D",1,0)+IF(CU1664="D",1,0)+IF(CV1664="D",1,0)+IF(DB1664="D",1,0)+IF(DC1664="D",1,0)+IF(DH1664="D",1,0)+IF(DI1664="D",1,0)+IF(DM1664="D",1,0)+IF(DN1664="D",1,0)+IF(DO1664="D",1,0)+IF(DU1664="D",1,0)+IF(DX1664="D",1,0)</f>
        <v/>
      </c>
      <c r="BA1664">
        <f>IF(DH1664&lt;&gt;"",1,0)+IF(DI1664&lt;&gt;"",1,0)+IF(DK1664&lt;&gt;"",1,0)+IF(DM1664&lt;&gt;"",1,0)+IF(DN1664&lt;&gt;"",1,0)+IF(DO1664&lt;&gt;"",1,0)+IF(DQ1664&lt;&gt;"",1,0)+IF(DR1664&lt;&gt;"",1,0)+IF(DT1664&lt;&gt;"",1,0)+IF(DU1664&lt;&gt;"",1,0)+IF(DV1664&lt;&gt;"",1,0)+IF(DW1664&lt;&gt;"",1,0)+IF(DX1664&lt;&gt;"",1,0)+IF(DZ1664&lt;&gt;"",1,0)+IF(EA1664&lt;&gt;"",1,0)+IF(EB1664&lt;&gt;"",1,0)+IF(EE1664&lt;&gt;"",1,0)</f>
        <v/>
      </c>
      <c r="BB1664">
        <f>IF(AND(AV1664&gt;0, AW1664&gt;0),1,0)</f>
        <v/>
      </c>
    </row>
    <row r="1665">
      <c r="A1665" t="inlineStr">
        <is>
          <t>OH0015805957</t>
        </is>
      </c>
      <c r="B1665" t="n">
        <v>78</v>
      </c>
      <c r="C1665" t="n">
        <v>314386</v>
      </c>
      <c r="D1665" t="inlineStr">
        <is>
          <t>LAMPMAN</t>
        </is>
      </c>
      <c r="E1665" t="inlineStr">
        <is>
          <t>KELLY</t>
        </is>
      </c>
      <c r="F1665">
        <f>CONCATENATE(D1665," ",LEFT(H1665,4),"T=",AU1665,"D=",AV1665,"R=",AW1665,"M=",AX1665,"L=",AY1665,"B=",AZ1665)</f>
        <v/>
      </c>
      <c r="G1665" t="inlineStr">
        <is>
          <t>A</t>
        </is>
      </c>
      <c r="I1665" t="inlineStr">
        <is>
          <t>1967-05-11</t>
        </is>
      </c>
      <c r="J1665" t="inlineStr">
        <is>
          <t>2018-09-04</t>
        </is>
      </c>
      <c r="K1665" t="inlineStr">
        <is>
          <t>CONFIRMATION</t>
        </is>
      </c>
      <c r="M1665">
        <f>RIGHT(L1665,LEN(L1665)-FIND(" ",L1665))</f>
        <v/>
      </c>
      <c r="N1665" t="inlineStr">
        <is>
          <t>852 SYLVAN ST NW</t>
        </is>
      </c>
      <c r="P1665" t="inlineStr">
        <is>
          <t>WARREN</t>
        </is>
      </c>
      <c r="Q1665" t="inlineStr">
        <is>
          <t>OH</t>
        </is>
      </c>
      <c r="R1665" t="n">
        <v>44485</v>
      </c>
      <c r="AD1665" t="inlineStr">
        <is>
          <t>TRUMBULL CAREER &amp; TECH CENTER</t>
        </is>
      </c>
      <c r="AE1665" t="inlineStr">
        <is>
          <t>WARREN CITY</t>
        </is>
      </c>
      <c r="AF1665" t="inlineStr">
        <is>
          <t>WARREN CITY SD</t>
        </is>
      </c>
      <c r="AH1665" t="n">
        <v>14</v>
      </c>
      <c r="AI1665" t="n">
        <v>11</v>
      </c>
      <c r="AN1665" t="inlineStr">
        <is>
          <t>WARREN</t>
        </is>
      </c>
      <c r="AO1665" t="inlineStr">
        <is>
          <t>WARREN CITY 1B</t>
        </is>
      </c>
      <c r="AP1665" t="inlineStr">
        <is>
          <t>78-P-ACG</t>
        </is>
      </c>
      <c r="AQ1665" t="n">
        <v>9</v>
      </c>
      <c r="AR1665" t="n">
        <v>64</v>
      </c>
      <c r="AS1665" t="n">
        <v>32</v>
      </c>
      <c r="AV1665" t="inlineStr">
        <is>
          <t>WARREN-WARD 1</t>
        </is>
      </c>
      <c r="AW1665">
        <f>COUNTA($BA$1665:$EE$1665)</f>
        <v/>
      </c>
      <c r="AX1665">
        <f>COUNTIF($BA$1665:$EE$1665,"D")</f>
        <v/>
      </c>
      <c r="AY1665">
        <f>COUNTIF($BA$1665:$EE$1665,"R")</f>
        <v/>
      </c>
      <c r="AZ1665">
        <f>IF(BL1665="D",1,0)+IF(BM1665="D",1,0)+IF(BR1665="D",1,0)+IF(BS1665="D",1,0)+IF(BU1665="D",1,0)+IF(CA1665="D",1,0)+IF(CB1665="D",1,0)+IF(CC1665="D",1,0)+IF(CD1665="D",1,0)+IF(CJ1665="D",1,0)+IF(CK1665="D",1,0)+IF(CO1665="D",1,0)+IF(CP1665="D",1,0)+IF(CQ1665="D",1,0)+IF(CU1665="D",1,0)+IF(CV1665="D",1,0)+IF(DB1665="D",1,0)+IF(DC1665="D",1,0)+IF(DH1665="D",1,0)+IF(DI1665="D",1,0)+IF(DM1665="D",1,0)+IF(DN1665="D",1,0)+IF(DO1665="D",1,0)+IF(DU1665="D",1,0)+IF(DX1665="D",1,0)</f>
        <v/>
      </c>
      <c r="BA1665">
        <f>IF(DH1665&lt;&gt;"",1,0)+IF(DI1665&lt;&gt;"",1,0)+IF(DK1665&lt;&gt;"",1,0)+IF(DM1665&lt;&gt;"",1,0)+IF(DN1665&lt;&gt;"",1,0)+IF(DO1665&lt;&gt;"",1,0)+IF(DQ1665&lt;&gt;"",1,0)+IF(DR1665&lt;&gt;"",1,0)+IF(DT1665&lt;&gt;"",1,0)+IF(DU1665&lt;&gt;"",1,0)+IF(DV1665&lt;&gt;"",1,0)+IF(DW1665&lt;&gt;"",1,0)+IF(DX1665&lt;&gt;"",1,0)+IF(DZ1665&lt;&gt;"",1,0)+IF(EA1665&lt;&gt;"",1,0)+IF(EB1665&lt;&gt;"",1,0)+IF(EE1665&lt;&gt;"",1,0)</f>
        <v/>
      </c>
      <c r="BB1665">
        <f>IF(AND(AV1665&gt;0, AW1665&gt;0),1,0)</f>
        <v/>
      </c>
      <c r="BJ1665" t="inlineStr">
        <is>
          <t>X</t>
        </is>
      </c>
      <c r="BK1665" t="inlineStr">
        <is>
          <t>X</t>
        </is>
      </c>
      <c r="BL1665" t="inlineStr">
        <is>
          <t>X</t>
        </is>
      </c>
      <c r="BP1665" t="inlineStr">
        <is>
          <t>X</t>
        </is>
      </c>
      <c r="BS1665" t="inlineStr">
        <is>
          <t>X</t>
        </is>
      </c>
      <c r="BY1665" t="inlineStr">
        <is>
          <t>D</t>
        </is>
      </c>
      <c r="CA1665" t="inlineStr">
        <is>
          <t>X</t>
        </is>
      </c>
      <c r="CK1665" t="inlineStr">
        <is>
          <t>X</t>
        </is>
      </c>
      <c r="CN1665" t="inlineStr">
        <is>
          <t>X</t>
        </is>
      </c>
      <c r="CP1665" t="inlineStr">
        <is>
          <t>X</t>
        </is>
      </c>
      <c r="CV1665" t="inlineStr">
        <is>
          <t>X</t>
        </is>
      </c>
      <c r="DN1665" t="inlineStr">
        <is>
          <t>X</t>
        </is>
      </c>
    </row>
    <row r="1666">
      <c r="A1666" t="inlineStr">
        <is>
          <t>OH0018881362</t>
        </is>
      </c>
      <c r="B1666" t="n">
        <v>78</v>
      </c>
      <c r="C1666" t="n">
        <v>345769</v>
      </c>
      <c r="D1666" t="inlineStr">
        <is>
          <t>HANDLEY</t>
        </is>
      </c>
      <c r="E1666" t="inlineStr">
        <is>
          <t>DOROTHY</t>
        </is>
      </c>
      <c r="F1666">
        <f>CONCATENATE(D1666," ",LEFT(H1666,4),"T=",AU1666,"D=",AV1666,"R=",AW1666,"M=",AX1666,"L=",AY1666,"B=",AZ1666)</f>
        <v/>
      </c>
      <c r="G1666" t="inlineStr">
        <is>
          <t>L</t>
        </is>
      </c>
      <c r="I1666" t="inlineStr">
        <is>
          <t>1949-05-23</t>
        </is>
      </c>
      <c r="J1666" t="inlineStr">
        <is>
          <t>2013-04-12</t>
        </is>
      </c>
      <c r="K1666" t="inlineStr">
        <is>
          <t>CONFIRMATION</t>
        </is>
      </c>
      <c r="M1666">
        <f>RIGHT(L1666,LEN(L1666)-FIND(" ",L1666))</f>
        <v/>
      </c>
      <c r="N1666" t="inlineStr">
        <is>
          <t>840 BUCKEYE ST NW</t>
        </is>
      </c>
      <c r="P1666" t="inlineStr">
        <is>
          <t>WARREN</t>
        </is>
      </c>
      <c r="Q1666" t="inlineStr">
        <is>
          <t>OH</t>
        </is>
      </c>
      <c r="R1666" t="n">
        <v>44485</v>
      </c>
      <c r="AD1666" t="inlineStr">
        <is>
          <t>TRUMBULL CAREER &amp; TECH CENTER</t>
        </is>
      </c>
      <c r="AE1666" t="inlineStr">
        <is>
          <t>WARREN CITY</t>
        </is>
      </c>
      <c r="AF1666" t="inlineStr">
        <is>
          <t>WARREN CITY SD</t>
        </is>
      </c>
      <c r="AH1666" t="n">
        <v>14</v>
      </c>
      <c r="AI1666" t="n">
        <v>11</v>
      </c>
      <c r="AN1666" t="inlineStr">
        <is>
          <t>WARREN</t>
        </is>
      </c>
      <c r="AO1666" t="inlineStr">
        <is>
          <t>WARREN CITY 1B</t>
        </is>
      </c>
      <c r="AP1666" t="inlineStr">
        <is>
          <t>78-P-ACG</t>
        </is>
      </c>
      <c r="AQ1666" t="n">
        <v>9</v>
      </c>
      <c r="AR1666" t="n">
        <v>64</v>
      </c>
      <c r="AS1666" t="n">
        <v>32</v>
      </c>
      <c r="AV1666" t="inlineStr">
        <is>
          <t>WARREN-WARD 1</t>
        </is>
      </c>
      <c r="AW1666">
        <f>COUNTA($BA$1666:$EE$1666)</f>
        <v/>
      </c>
      <c r="AX1666">
        <f>COUNTIF($BA$1666:$EE$1666,"D")</f>
        <v/>
      </c>
      <c r="AY1666">
        <f>COUNTIF($BA$1666:$EE$1666,"R")</f>
        <v/>
      </c>
      <c r="AZ1666">
        <f>IF(BL1666="D",1,0)+IF(BM1666="D",1,0)+IF(BR1666="D",1,0)+IF(BS1666="D",1,0)+IF(BU1666="D",1,0)+IF(CA1666="D",1,0)+IF(CB1666="D",1,0)+IF(CC1666="D",1,0)+IF(CD1666="D",1,0)+IF(CJ1666="D",1,0)+IF(CK1666="D",1,0)+IF(CO1666="D",1,0)+IF(CP1666="D",1,0)+IF(CQ1666="D",1,0)+IF(CU1666="D",1,0)+IF(CV1666="D",1,0)+IF(DB1666="D",1,0)+IF(DC1666="D",1,0)+IF(DH1666="D",1,0)+IF(DI1666="D",1,0)+IF(DM1666="D",1,0)+IF(DN1666="D",1,0)+IF(DO1666="D",1,0)+IF(DU1666="D",1,0)+IF(DX1666="D",1,0)</f>
        <v/>
      </c>
      <c r="BA1666">
        <f>IF(DH1666&lt;&gt;"",1,0)+IF(DI1666&lt;&gt;"",1,0)+IF(DK1666&lt;&gt;"",1,0)+IF(DM1666&lt;&gt;"",1,0)+IF(DN1666&lt;&gt;"",1,0)+IF(DO1666&lt;&gt;"",1,0)+IF(DQ1666&lt;&gt;"",1,0)+IF(DR1666&lt;&gt;"",1,0)+IF(DT1666&lt;&gt;"",1,0)+IF(DU1666&lt;&gt;"",1,0)+IF(DV1666&lt;&gt;"",1,0)+IF(DW1666&lt;&gt;"",1,0)+IF(DX1666&lt;&gt;"",1,0)+IF(DZ1666&lt;&gt;"",1,0)+IF(EA1666&lt;&gt;"",1,0)+IF(EB1666&lt;&gt;"",1,0)+IF(EE1666&lt;&gt;"",1,0)</f>
        <v/>
      </c>
      <c r="BB1666">
        <f>IF(AND(AV1666&gt;0, AW1666&gt;0),1,0)</f>
        <v/>
      </c>
      <c r="BD1666" t="inlineStr">
        <is>
          <t>X</t>
        </is>
      </c>
      <c r="BL1666" t="inlineStr">
        <is>
          <t>X</t>
        </is>
      </c>
      <c r="BS1666" t="inlineStr">
        <is>
          <t>X</t>
        </is>
      </c>
      <c r="BV1666" t="inlineStr">
        <is>
          <t>X</t>
        </is>
      </c>
      <c r="BY1666" t="inlineStr">
        <is>
          <t>D</t>
        </is>
      </c>
      <c r="CA1666" t="inlineStr">
        <is>
          <t>X</t>
        </is>
      </c>
      <c r="CL1666" t="inlineStr">
        <is>
          <t>D</t>
        </is>
      </c>
      <c r="CN1666" t="inlineStr">
        <is>
          <t>X</t>
        </is>
      </c>
      <c r="CO1666" t="inlineStr">
        <is>
          <t>D</t>
        </is>
      </c>
      <c r="CP1666" t="inlineStr">
        <is>
          <t>X</t>
        </is>
      </c>
      <c r="DC1666" t="inlineStr">
        <is>
          <t>X</t>
        </is>
      </c>
    </row>
    <row r="1667">
      <c r="A1667" t="inlineStr">
        <is>
          <t>OH0015749979</t>
        </is>
      </c>
      <c r="B1667" t="n">
        <v>78</v>
      </c>
      <c r="C1667" t="n">
        <v>330088</v>
      </c>
      <c r="D1667" t="inlineStr">
        <is>
          <t>ROBINSON</t>
        </is>
      </c>
      <c r="E1667" t="inlineStr">
        <is>
          <t>SHERRILL</t>
        </is>
      </c>
      <c r="F1667">
        <f>CONCATENATE(D1667," ",LEFT(H1667,4),"T=",AU1667,"D=",AV1667,"R=",AW1667,"M=",AX1667,"L=",AY1667,"B=",AZ1667)</f>
        <v/>
      </c>
      <c r="G1667" t="inlineStr">
        <is>
          <t>A</t>
        </is>
      </c>
      <c r="I1667" t="inlineStr">
        <is>
          <t>1954-07-06</t>
        </is>
      </c>
      <c r="J1667" t="inlineStr">
        <is>
          <t>2013-07-19</t>
        </is>
      </c>
      <c r="K1667" t="inlineStr">
        <is>
          <t>CONFIRMATION</t>
        </is>
      </c>
      <c r="M1667">
        <f>RIGHT(L1667,LEN(L1667)-FIND(" ",L1667))</f>
        <v/>
      </c>
      <c r="N1667" t="inlineStr">
        <is>
          <t>1290 ROBERTS AVE NW</t>
        </is>
      </c>
      <c r="O1667" t="inlineStr">
        <is>
          <t>APT B6</t>
        </is>
      </c>
      <c r="P1667" t="inlineStr">
        <is>
          <t>WARREN</t>
        </is>
      </c>
      <c r="Q1667" t="inlineStr">
        <is>
          <t>OH</t>
        </is>
      </c>
      <c r="R1667" t="n">
        <v>44485</v>
      </c>
      <c r="AD1667" t="inlineStr">
        <is>
          <t>TRUMBULL CAREER &amp; TECH CENTER</t>
        </is>
      </c>
      <c r="AE1667" t="inlineStr">
        <is>
          <t>WARREN CITY</t>
        </is>
      </c>
      <c r="AF1667" t="inlineStr">
        <is>
          <t>WARREN CITY SD</t>
        </is>
      </c>
      <c r="AH1667" t="n">
        <v>14</v>
      </c>
      <c r="AI1667" t="n">
        <v>11</v>
      </c>
      <c r="AN1667" t="inlineStr">
        <is>
          <t>WARREN</t>
        </is>
      </c>
      <c r="AO1667" t="inlineStr">
        <is>
          <t>WARREN CITY 1B</t>
        </is>
      </c>
      <c r="AP1667" t="inlineStr">
        <is>
          <t>78-P-ACG</t>
        </is>
      </c>
      <c r="AQ1667" t="n">
        <v>9</v>
      </c>
      <c r="AR1667" t="n">
        <v>64</v>
      </c>
      <c r="AS1667" t="n">
        <v>32</v>
      </c>
      <c r="AV1667" t="inlineStr">
        <is>
          <t>WARREN-WARD 1</t>
        </is>
      </c>
      <c r="AW1667">
        <f>COUNTA($BA$1667:$EE$1667)</f>
        <v/>
      </c>
      <c r="AX1667">
        <f>COUNTIF($BA$1667:$EE$1667,"D")</f>
        <v/>
      </c>
      <c r="AY1667">
        <f>COUNTIF($BA$1667:$EE$1667,"R")</f>
        <v/>
      </c>
      <c r="AZ1667">
        <f>IF(BL1667="D",1,0)+IF(BM1667="D",1,0)+IF(BR1667="D",1,0)+IF(BS1667="D",1,0)+IF(BU1667="D",1,0)+IF(CA1667="D",1,0)+IF(CB1667="D",1,0)+IF(CC1667="D",1,0)+IF(CD1667="D",1,0)+IF(CJ1667="D",1,0)+IF(CK1667="D",1,0)+IF(CO1667="D",1,0)+IF(CP1667="D",1,0)+IF(CQ1667="D",1,0)+IF(CU1667="D",1,0)+IF(CV1667="D",1,0)+IF(DB1667="D",1,0)+IF(DC1667="D",1,0)+IF(DH1667="D",1,0)+IF(DI1667="D",1,0)+IF(DM1667="D",1,0)+IF(DN1667="D",1,0)+IF(DO1667="D",1,0)+IF(DU1667="D",1,0)+IF(DX1667="D",1,0)</f>
        <v/>
      </c>
      <c r="BA1667">
        <f>IF(DH1667&lt;&gt;"",1,0)+IF(DI1667&lt;&gt;"",1,0)+IF(DK1667&lt;&gt;"",1,0)+IF(DM1667&lt;&gt;"",1,0)+IF(DN1667&lt;&gt;"",1,0)+IF(DO1667&lt;&gt;"",1,0)+IF(DQ1667&lt;&gt;"",1,0)+IF(DR1667&lt;&gt;"",1,0)+IF(DT1667&lt;&gt;"",1,0)+IF(DU1667&lt;&gt;"",1,0)+IF(DV1667&lt;&gt;"",1,0)+IF(DW1667&lt;&gt;"",1,0)+IF(DX1667&lt;&gt;"",1,0)+IF(DZ1667&lt;&gt;"",1,0)+IF(EA1667&lt;&gt;"",1,0)+IF(EB1667&lt;&gt;"",1,0)+IF(EE1667&lt;&gt;"",1,0)</f>
        <v/>
      </c>
      <c r="BB1667">
        <f>IF(AND(AV1667&gt;0, AW1667&gt;0),1,0)</f>
        <v/>
      </c>
      <c r="BL1667" t="inlineStr">
        <is>
          <t>X</t>
        </is>
      </c>
      <c r="CA1667" t="inlineStr">
        <is>
          <t>X</t>
        </is>
      </c>
      <c r="CL1667" t="inlineStr">
        <is>
          <t>D</t>
        </is>
      </c>
      <c r="CP1667" t="inlineStr">
        <is>
          <t>X</t>
        </is>
      </c>
      <c r="CY1667" t="inlineStr">
        <is>
          <t>X</t>
        </is>
      </c>
    </row>
    <row r="1668">
      <c r="A1668" t="inlineStr">
        <is>
          <t>OH0027235871</t>
        </is>
      </c>
      <c r="B1668" t="n">
        <v>78</v>
      </c>
      <c r="C1668" t="n">
        <v>481175</v>
      </c>
      <c r="D1668" t="inlineStr">
        <is>
          <t>BROWN</t>
        </is>
      </c>
      <c r="E1668" t="inlineStr">
        <is>
          <t>TIMOTHY</t>
        </is>
      </c>
      <c r="F1668">
        <f>CONCATENATE(D1668," ",LEFT(H1668,4),"T=",AU1668,"D=",AV1668,"R=",AW1668,"M=",AX1668,"L=",AY1668,"B=",AZ1668)</f>
        <v/>
      </c>
      <c r="G1668" t="inlineStr">
        <is>
          <t>JAMES</t>
        </is>
      </c>
      <c r="I1668" t="inlineStr">
        <is>
          <t>1971-08-27</t>
        </is>
      </c>
      <c r="J1668" t="inlineStr">
        <is>
          <t>2024-02-06</t>
        </is>
      </c>
      <c r="K1668" t="inlineStr">
        <is>
          <t>CONFIRMATION</t>
        </is>
      </c>
      <c r="M1668">
        <f>RIGHT(L1668,LEN(L1668)-FIND(" ",L1668))</f>
        <v/>
      </c>
      <c r="N1668" t="inlineStr">
        <is>
          <t>531 TOD AVE NW</t>
        </is>
      </c>
      <c r="P1668" t="inlineStr">
        <is>
          <t>WARREN</t>
        </is>
      </c>
      <c r="Q1668" t="inlineStr">
        <is>
          <t>OH</t>
        </is>
      </c>
      <c r="R1668" t="n">
        <v>44485</v>
      </c>
      <c r="AD1668" t="inlineStr">
        <is>
          <t>TRUMBULL CAREER &amp; TECH CENTER</t>
        </is>
      </c>
      <c r="AE1668" t="inlineStr">
        <is>
          <t>WARREN CITY</t>
        </is>
      </c>
      <c r="AF1668" t="inlineStr">
        <is>
          <t>WARREN CITY SD</t>
        </is>
      </c>
      <c r="AH1668" t="n">
        <v>14</v>
      </c>
      <c r="AI1668" t="n">
        <v>11</v>
      </c>
      <c r="AN1668" t="inlineStr">
        <is>
          <t>WARREN</t>
        </is>
      </c>
      <c r="AO1668" t="inlineStr">
        <is>
          <t>WARREN CITY 1B</t>
        </is>
      </c>
      <c r="AP1668" t="inlineStr">
        <is>
          <t>78-P-ACG</t>
        </is>
      </c>
      <c r="AQ1668" t="n">
        <v>9</v>
      </c>
      <c r="AR1668" t="n">
        <v>64</v>
      </c>
      <c r="AS1668" t="n">
        <v>32</v>
      </c>
      <c r="AV1668" t="inlineStr">
        <is>
          <t>WARREN-WARD 1</t>
        </is>
      </c>
      <c r="AW1668">
        <f>COUNTA($BA$1668:$EE$1668)</f>
        <v/>
      </c>
      <c r="AX1668">
        <f>COUNTIF($BA$1668:$EE$1668,"D")</f>
        <v/>
      </c>
      <c r="AY1668">
        <f>COUNTIF($BA$1668:$EE$1668,"R")</f>
        <v/>
      </c>
      <c r="AZ1668">
        <f>IF(BL1668="D",1,0)+IF(BM1668="D",1,0)+IF(BR1668="D",1,0)+IF(BS1668="D",1,0)+IF(BU1668="D",1,0)+IF(CA1668="D",1,0)+IF(CB1668="D",1,0)+IF(CC1668="D",1,0)+IF(CD1668="D",1,0)+IF(CJ1668="D",1,0)+IF(CK1668="D",1,0)+IF(CO1668="D",1,0)+IF(CP1668="D",1,0)+IF(CQ1668="D",1,0)+IF(CU1668="D",1,0)+IF(CV1668="D",1,0)+IF(DB1668="D",1,0)+IF(DC1668="D",1,0)+IF(DH1668="D",1,0)+IF(DI1668="D",1,0)+IF(DM1668="D",1,0)+IF(DN1668="D",1,0)+IF(DO1668="D",1,0)+IF(DU1668="D",1,0)+IF(DX1668="D",1,0)</f>
        <v/>
      </c>
      <c r="BA1668">
        <f>IF(DH1668&lt;&gt;"",1,0)+IF(DI1668&lt;&gt;"",1,0)+IF(DK1668&lt;&gt;"",1,0)+IF(DM1668&lt;&gt;"",1,0)+IF(DN1668&lt;&gt;"",1,0)+IF(DO1668&lt;&gt;"",1,0)+IF(DQ1668&lt;&gt;"",1,0)+IF(DR1668&lt;&gt;"",1,0)+IF(DT1668&lt;&gt;"",1,0)+IF(DU1668&lt;&gt;"",1,0)+IF(DV1668&lt;&gt;"",1,0)+IF(DW1668&lt;&gt;"",1,0)+IF(DX1668&lt;&gt;"",1,0)+IF(DZ1668&lt;&gt;"",1,0)+IF(EA1668&lt;&gt;"",1,0)+IF(EB1668&lt;&gt;"",1,0)+IF(EE1668&lt;&gt;"",1,0)</f>
        <v/>
      </c>
      <c r="BB1668">
        <f>IF(AND(AV1668&gt;0, AW1668&gt;0),1,0)</f>
        <v/>
      </c>
      <c r="BP1668" t="inlineStr">
        <is>
          <t>X</t>
        </is>
      </c>
      <c r="CO1668" t="inlineStr">
        <is>
          <t>R</t>
        </is>
      </c>
      <c r="CZ1668" t="inlineStr">
        <is>
          <t>R</t>
        </is>
      </c>
      <c r="DI1668" t="inlineStr">
        <is>
          <t>X</t>
        </is>
      </c>
    </row>
    <row r="1669">
      <c r="A1669" t="inlineStr">
        <is>
          <t>OH0025369354</t>
        </is>
      </c>
      <c r="B1669" t="n">
        <v>78</v>
      </c>
      <c r="C1669" t="n">
        <v>443248</v>
      </c>
      <c r="D1669" t="inlineStr">
        <is>
          <t>NAPIER</t>
        </is>
      </c>
      <c r="E1669" t="inlineStr">
        <is>
          <t>MYA</t>
        </is>
      </c>
      <c r="F1669">
        <f>CONCATENATE(D1669," ",LEFT(H1669,4),"T=",AU1669,"D=",AV1669,"R=",AW1669,"M=",AX1669,"L=",AY1669,"B=",AZ1669)</f>
        <v/>
      </c>
      <c r="G1669" t="inlineStr">
        <is>
          <t>LACOLE</t>
        </is>
      </c>
      <c r="I1669" t="inlineStr">
        <is>
          <t>2001-10-26</t>
        </is>
      </c>
      <c r="J1669" t="inlineStr">
        <is>
          <t>2024-11-05</t>
        </is>
      </c>
      <c r="K1669" t="inlineStr">
        <is>
          <t>ACTIVE</t>
        </is>
      </c>
      <c r="M1669">
        <f>RIGHT(L1669,LEN(L1669)-FIND(" ",L1669))</f>
        <v/>
      </c>
      <c r="N1669" t="inlineStr">
        <is>
          <t>1109 RAYMOND ST NW</t>
        </is>
      </c>
      <c r="P1669" t="inlineStr">
        <is>
          <t>WARREN</t>
        </is>
      </c>
      <c r="Q1669" t="inlineStr">
        <is>
          <t>OH</t>
        </is>
      </c>
      <c r="R1669" t="n">
        <v>44485</v>
      </c>
      <c r="AD1669" t="inlineStr">
        <is>
          <t>TRUMBULL CAREER &amp; TECH CENTER</t>
        </is>
      </c>
      <c r="AE1669" t="inlineStr">
        <is>
          <t>WARREN CITY</t>
        </is>
      </c>
      <c r="AF1669" t="inlineStr">
        <is>
          <t>WARREN CITY SD</t>
        </is>
      </c>
      <c r="AH1669" t="n">
        <v>14</v>
      </c>
      <c r="AI1669" t="n">
        <v>11</v>
      </c>
      <c r="AN1669" t="inlineStr">
        <is>
          <t>WARREN</t>
        </is>
      </c>
      <c r="AO1669" t="inlineStr">
        <is>
          <t>WARREN CITY 1B</t>
        </is>
      </c>
      <c r="AP1669" t="inlineStr">
        <is>
          <t>78-P-ACG</t>
        </is>
      </c>
      <c r="AQ1669" t="n">
        <v>9</v>
      </c>
      <c r="AR1669" t="n">
        <v>64</v>
      </c>
      <c r="AS1669" t="n">
        <v>32</v>
      </c>
      <c r="AV1669" t="inlineStr">
        <is>
          <t>WARREN-WARD 1</t>
        </is>
      </c>
      <c r="AW1669">
        <f>COUNTA($BA$1669:$EE$1669)</f>
        <v/>
      </c>
      <c r="AX1669">
        <f>COUNTIF($BA$1669:$EE$1669,"D")</f>
        <v/>
      </c>
      <c r="AY1669">
        <f>COUNTIF($BA$1669:$EE$1669,"R")</f>
        <v/>
      </c>
      <c r="AZ1669">
        <f>IF(BL1669="D",1,0)+IF(BM1669="D",1,0)+IF(BR1669="D",1,0)+IF(BS1669="D",1,0)+IF(BU1669="D",1,0)+IF(CA1669="D",1,0)+IF(CB1669="D",1,0)+IF(CC1669="D",1,0)+IF(CD1669="D",1,0)+IF(CJ1669="D",1,0)+IF(CK1669="D",1,0)+IF(CO1669="D",1,0)+IF(CP1669="D",1,0)+IF(CQ1669="D",1,0)+IF(CU1669="D",1,0)+IF(CV1669="D",1,0)+IF(DB1669="D",1,0)+IF(DC1669="D",1,0)+IF(DH1669="D",1,0)+IF(DI1669="D",1,0)+IF(DM1669="D",1,0)+IF(DN1669="D",1,0)+IF(DO1669="D",1,0)+IF(DU1669="D",1,0)+IF(DX1669="D",1,0)</f>
        <v/>
      </c>
      <c r="BA1669">
        <f>IF(DH1669&lt;&gt;"",1,0)+IF(DI1669&lt;&gt;"",1,0)+IF(DK1669&lt;&gt;"",1,0)+IF(DM1669&lt;&gt;"",1,0)+IF(DN1669&lt;&gt;"",1,0)+IF(DO1669&lt;&gt;"",1,0)+IF(DQ1669&lt;&gt;"",1,0)+IF(DR1669&lt;&gt;"",1,0)+IF(DT1669&lt;&gt;"",1,0)+IF(DU1669&lt;&gt;"",1,0)+IF(DV1669&lt;&gt;"",1,0)+IF(DW1669&lt;&gt;"",1,0)+IF(DX1669&lt;&gt;"",1,0)+IF(DZ1669&lt;&gt;"",1,0)+IF(EA1669&lt;&gt;"",1,0)+IF(EB1669&lt;&gt;"",1,0)+IF(EE1669&lt;&gt;"",1,0)</f>
        <v/>
      </c>
      <c r="BB1669">
        <f>IF(AND(AV1669&gt;0, AW1669&gt;0),1,0)</f>
        <v/>
      </c>
      <c r="DN1669" t="inlineStr">
        <is>
          <t>X</t>
        </is>
      </c>
      <c r="EF1669" t="inlineStr">
        <is>
          <t>X</t>
        </is>
      </c>
    </row>
    <row r="1670">
      <c r="A1670" t="inlineStr">
        <is>
          <t>OH0026375219</t>
        </is>
      </c>
      <c r="B1670" t="n">
        <v>78</v>
      </c>
      <c r="C1670" t="n">
        <v>461161</v>
      </c>
      <c r="D1670" t="inlineStr">
        <is>
          <t>SIGECAN</t>
        </is>
      </c>
      <c r="E1670" t="inlineStr">
        <is>
          <t>LAURENCE</t>
        </is>
      </c>
      <c r="F1670">
        <f>CONCATENATE(D1670," ",LEFT(H1670,4),"T=",AU1670,"D=",AV1670,"R=",AW1670,"M=",AX1670,"L=",AY1670,"B=",AZ1670)</f>
        <v/>
      </c>
      <c r="G1670" t="inlineStr">
        <is>
          <t>ANDREW</t>
        </is>
      </c>
      <c r="H1670" t="inlineStr">
        <is>
          <t>JR</t>
        </is>
      </c>
      <c r="I1670" t="inlineStr">
        <is>
          <t>1966-12-25</t>
        </is>
      </c>
      <c r="J1670" t="inlineStr">
        <is>
          <t>2021-12-03</t>
        </is>
      </c>
      <c r="K1670" t="inlineStr">
        <is>
          <t>CONFIRMATION</t>
        </is>
      </c>
      <c r="M1670">
        <f>RIGHT(L1670,LEN(L1670)-FIND(" ",L1670))</f>
        <v/>
      </c>
      <c r="N1670" t="inlineStr">
        <is>
          <t>1175 ROBERTS AVE NW</t>
        </is>
      </c>
      <c r="P1670" t="inlineStr">
        <is>
          <t>WARREN</t>
        </is>
      </c>
      <c r="Q1670" t="inlineStr">
        <is>
          <t>OH</t>
        </is>
      </c>
      <c r="R1670" t="n">
        <v>44485</v>
      </c>
      <c r="AD1670" t="inlineStr">
        <is>
          <t>TRUMBULL CAREER &amp; TECH CENTER</t>
        </is>
      </c>
      <c r="AE1670" t="inlineStr">
        <is>
          <t>WARREN CITY</t>
        </is>
      </c>
      <c r="AF1670" t="inlineStr">
        <is>
          <t>WARREN CITY SD</t>
        </is>
      </c>
      <c r="AH1670" t="n">
        <v>14</v>
      </c>
      <c r="AI1670" t="n">
        <v>11</v>
      </c>
      <c r="AN1670" t="inlineStr">
        <is>
          <t>WARREN</t>
        </is>
      </c>
      <c r="AO1670" t="inlineStr">
        <is>
          <t>WARREN CITY 1B</t>
        </is>
      </c>
      <c r="AP1670" t="inlineStr">
        <is>
          <t>78-P-ACG</t>
        </is>
      </c>
      <c r="AQ1670" t="n">
        <v>9</v>
      </c>
      <c r="AR1670" t="n">
        <v>64</v>
      </c>
      <c r="AS1670" t="n">
        <v>32</v>
      </c>
      <c r="AV1670" t="inlineStr">
        <is>
          <t>WARREN-WARD 1</t>
        </is>
      </c>
      <c r="AW1670">
        <f>COUNTA($BA$1670:$EE$1670)</f>
        <v/>
      </c>
      <c r="AX1670">
        <f>COUNTIF($BA$1670:$EE$1670,"D")</f>
        <v/>
      </c>
      <c r="AY1670">
        <f>COUNTIF($BA$1670:$EE$1670,"R")</f>
        <v/>
      </c>
      <c r="AZ1670">
        <f>IF(BL1670="D",1,0)+IF(BM1670="D",1,0)+IF(BR1670="D",1,0)+IF(BS1670="D",1,0)+IF(BU1670="D",1,0)+IF(CA1670="D",1,0)+IF(CB1670="D",1,0)+IF(CC1670="D",1,0)+IF(CD1670="D",1,0)+IF(CJ1670="D",1,0)+IF(CK1670="D",1,0)+IF(CO1670="D",1,0)+IF(CP1670="D",1,0)+IF(CQ1670="D",1,0)+IF(CU1670="D",1,0)+IF(CV1670="D",1,0)+IF(DB1670="D",1,0)+IF(DC1670="D",1,0)+IF(DH1670="D",1,0)+IF(DI1670="D",1,0)+IF(DM1670="D",1,0)+IF(DN1670="D",1,0)+IF(DO1670="D",1,0)+IF(DU1670="D",1,0)+IF(DX1670="D",1,0)</f>
        <v/>
      </c>
      <c r="BA1670">
        <f>IF(DH1670&lt;&gt;"",1,0)+IF(DI1670&lt;&gt;"",1,0)+IF(DK1670&lt;&gt;"",1,0)+IF(DM1670&lt;&gt;"",1,0)+IF(DN1670&lt;&gt;"",1,0)+IF(DO1670&lt;&gt;"",1,0)+IF(DQ1670&lt;&gt;"",1,0)+IF(DR1670&lt;&gt;"",1,0)+IF(DT1670&lt;&gt;"",1,0)+IF(DU1670&lt;&gt;"",1,0)+IF(DV1670&lt;&gt;"",1,0)+IF(DW1670&lt;&gt;"",1,0)+IF(DX1670&lt;&gt;"",1,0)+IF(DZ1670&lt;&gt;"",1,0)+IF(EA1670&lt;&gt;"",1,0)+IF(EB1670&lt;&gt;"",1,0)+IF(EE1670&lt;&gt;"",1,0)</f>
        <v/>
      </c>
      <c r="BB1670">
        <f>IF(AND(AV1670&gt;0, AW1670&gt;0),1,0)</f>
        <v/>
      </c>
    </row>
    <row r="1671">
      <c r="A1671" t="inlineStr">
        <is>
          <t>OH0020382185</t>
        </is>
      </c>
      <c r="B1671" t="n">
        <v>78</v>
      </c>
      <c r="C1671" t="n">
        <v>367451</v>
      </c>
      <c r="D1671" t="inlineStr">
        <is>
          <t>EVANS</t>
        </is>
      </c>
      <c r="E1671" t="inlineStr">
        <is>
          <t>DARYL</t>
        </is>
      </c>
      <c r="F1671">
        <f>CONCATENATE(D1671," ",LEFT(H1671,4),"T=",AU1671,"D=",AV1671,"R=",AW1671,"M=",AX1671,"L=",AY1671,"B=",AZ1671)</f>
        <v/>
      </c>
      <c r="G1671" t="inlineStr">
        <is>
          <t>A</t>
        </is>
      </c>
      <c r="I1671" t="inlineStr">
        <is>
          <t>1969-09-22</t>
        </is>
      </c>
      <c r="J1671" t="inlineStr">
        <is>
          <t>2017-05-01</t>
        </is>
      </c>
      <c r="K1671" t="inlineStr">
        <is>
          <t>CONFIRMATION</t>
        </is>
      </c>
      <c r="M1671">
        <f>RIGHT(L1671,LEN(L1671)-FIND(" ",L1671))</f>
        <v/>
      </c>
      <c r="N1671" t="inlineStr">
        <is>
          <t>927 RIVERVIEW ST NW</t>
        </is>
      </c>
      <c r="P1671" t="inlineStr">
        <is>
          <t>WARREN</t>
        </is>
      </c>
      <c r="Q1671" t="inlineStr">
        <is>
          <t>OH</t>
        </is>
      </c>
      <c r="R1671" t="n">
        <v>44485</v>
      </c>
      <c r="AD1671" t="inlineStr">
        <is>
          <t>TRUMBULL CAREER &amp; TECH CENTER</t>
        </is>
      </c>
      <c r="AE1671" t="inlineStr">
        <is>
          <t>WARREN CITY</t>
        </is>
      </c>
      <c r="AF1671" t="inlineStr">
        <is>
          <t>WARREN CITY SD</t>
        </is>
      </c>
      <c r="AH1671" t="n">
        <v>14</v>
      </c>
      <c r="AI1671" t="n">
        <v>11</v>
      </c>
      <c r="AN1671" t="inlineStr">
        <is>
          <t>WARREN</t>
        </is>
      </c>
      <c r="AO1671" t="inlineStr">
        <is>
          <t>WARREN CITY 1B</t>
        </is>
      </c>
      <c r="AP1671" t="inlineStr">
        <is>
          <t>78-P-ACG</t>
        </is>
      </c>
      <c r="AQ1671" t="n">
        <v>9</v>
      </c>
      <c r="AR1671" t="n">
        <v>64</v>
      </c>
      <c r="AS1671" t="n">
        <v>32</v>
      </c>
      <c r="AV1671" t="inlineStr">
        <is>
          <t>WARREN-WARD 1</t>
        </is>
      </c>
      <c r="AW1671">
        <f>COUNTA($BA$1671:$EE$1671)</f>
        <v/>
      </c>
      <c r="AX1671">
        <f>COUNTIF($BA$1671:$EE$1671,"D")</f>
        <v/>
      </c>
      <c r="AY1671">
        <f>COUNTIF($BA$1671:$EE$1671,"R")</f>
        <v/>
      </c>
      <c r="AZ1671">
        <f>IF(BL1671="D",1,0)+IF(BM1671="D",1,0)+IF(BR1671="D",1,0)+IF(BS1671="D",1,0)+IF(BU1671="D",1,0)+IF(CA1671="D",1,0)+IF(CB1671="D",1,0)+IF(CC1671="D",1,0)+IF(CD1671="D",1,0)+IF(CJ1671="D",1,0)+IF(CK1671="D",1,0)+IF(CO1671="D",1,0)+IF(CP1671="D",1,0)+IF(CQ1671="D",1,0)+IF(CU1671="D",1,0)+IF(CV1671="D",1,0)+IF(DB1671="D",1,0)+IF(DC1671="D",1,0)+IF(DH1671="D",1,0)+IF(DI1671="D",1,0)+IF(DM1671="D",1,0)+IF(DN1671="D",1,0)+IF(DO1671="D",1,0)+IF(DU1671="D",1,0)+IF(DX1671="D",1,0)</f>
        <v/>
      </c>
      <c r="BA1671">
        <f>IF(DH1671&lt;&gt;"",1,0)+IF(DI1671&lt;&gt;"",1,0)+IF(DK1671&lt;&gt;"",1,0)+IF(DM1671&lt;&gt;"",1,0)+IF(DN1671&lt;&gt;"",1,0)+IF(DO1671&lt;&gt;"",1,0)+IF(DQ1671&lt;&gt;"",1,0)+IF(DR1671&lt;&gt;"",1,0)+IF(DT1671&lt;&gt;"",1,0)+IF(DU1671&lt;&gt;"",1,0)+IF(DV1671&lt;&gt;"",1,0)+IF(DW1671&lt;&gt;"",1,0)+IF(DX1671&lt;&gt;"",1,0)+IF(DZ1671&lt;&gt;"",1,0)+IF(EA1671&lt;&gt;"",1,0)+IF(EB1671&lt;&gt;"",1,0)+IF(EE1671&lt;&gt;"",1,0)</f>
        <v/>
      </c>
      <c r="BB1671">
        <f>IF(AND(AV1671&gt;0, AW1671&gt;0),1,0)</f>
        <v/>
      </c>
      <c r="CG1671" t="inlineStr">
        <is>
          <t>X</t>
        </is>
      </c>
      <c r="CP1671" t="inlineStr">
        <is>
          <t>X</t>
        </is>
      </c>
    </row>
    <row r="1672">
      <c r="A1672" t="inlineStr">
        <is>
          <t>OH0027509035</t>
        </is>
      </c>
      <c r="B1672" t="n">
        <v>78</v>
      </c>
      <c r="C1672" t="n">
        <v>487395</v>
      </c>
      <c r="D1672" t="inlineStr">
        <is>
          <t>PARIS</t>
        </is>
      </c>
      <c r="E1672" t="inlineStr">
        <is>
          <t>JASMEN</t>
        </is>
      </c>
      <c r="F1672">
        <f>CONCATENATE(D1672," ",LEFT(H1672,4),"T=",AU1672,"D=",AV1672,"R=",AW1672,"M=",AX1672,"L=",AY1672,"B=",AZ1672)</f>
        <v/>
      </c>
      <c r="G1672" t="inlineStr">
        <is>
          <t>E</t>
        </is>
      </c>
      <c r="I1672" t="inlineStr">
        <is>
          <t>2005-11-29</t>
        </is>
      </c>
      <c r="J1672" t="inlineStr">
        <is>
          <t>2024-08-09</t>
        </is>
      </c>
      <c r="K1672" t="inlineStr">
        <is>
          <t>ACTIVE</t>
        </is>
      </c>
      <c r="M1672">
        <f>RIGHT(L1672,LEN(L1672)-FIND(" ",L1672))</f>
        <v/>
      </c>
      <c r="N1672" t="inlineStr">
        <is>
          <t>963 STILES ST NW</t>
        </is>
      </c>
      <c r="P1672" t="inlineStr">
        <is>
          <t>WARREN</t>
        </is>
      </c>
      <c r="Q1672" t="inlineStr">
        <is>
          <t>OH</t>
        </is>
      </c>
      <c r="R1672" t="n">
        <v>44485</v>
      </c>
      <c r="AD1672" t="inlineStr">
        <is>
          <t>TRUMBULL CAREER &amp; TECH CENTER</t>
        </is>
      </c>
      <c r="AE1672" t="inlineStr">
        <is>
          <t>WARREN CITY</t>
        </is>
      </c>
      <c r="AF1672" t="inlineStr">
        <is>
          <t>WARREN CITY SD</t>
        </is>
      </c>
      <c r="AH1672" t="n">
        <v>14</v>
      </c>
      <c r="AI1672" t="n">
        <v>11</v>
      </c>
      <c r="AN1672" t="inlineStr">
        <is>
          <t>WARREN</t>
        </is>
      </c>
      <c r="AO1672" t="inlineStr">
        <is>
          <t>WARREN CITY 1B</t>
        </is>
      </c>
      <c r="AP1672" t="inlineStr">
        <is>
          <t>78-P-ACG</t>
        </is>
      </c>
      <c r="AQ1672" t="n">
        <v>9</v>
      </c>
      <c r="AR1672" t="n">
        <v>64</v>
      </c>
      <c r="AS1672" t="n">
        <v>32</v>
      </c>
      <c r="AV1672" t="inlineStr">
        <is>
          <t>WARREN-WARD 1</t>
        </is>
      </c>
      <c r="AW1672">
        <f>COUNTA($BA$1672:$EE$1672)</f>
        <v/>
      </c>
      <c r="AX1672">
        <f>COUNTIF($BA$1672:$EE$1672,"D")</f>
        <v/>
      </c>
      <c r="AY1672">
        <f>COUNTIF($BA$1672:$EE$1672,"R")</f>
        <v/>
      </c>
      <c r="AZ1672">
        <f>IF(BL1672="D",1,0)+IF(BM1672="D",1,0)+IF(BR1672="D",1,0)+IF(BS1672="D",1,0)+IF(BU1672="D",1,0)+IF(CA1672="D",1,0)+IF(CB1672="D",1,0)+IF(CC1672="D",1,0)+IF(CD1672="D",1,0)+IF(CJ1672="D",1,0)+IF(CK1672="D",1,0)+IF(CO1672="D",1,0)+IF(CP1672="D",1,0)+IF(CQ1672="D",1,0)+IF(CU1672="D",1,0)+IF(CV1672="D",1,0)+IF(DB1672="D",1,0)+IF(DC1672="D",1,0)+IF(DH1672="D",1,0)+IF(DI1672="D",1,0)+IF(DM1672="D",1,0)+IF(DN1672="D",1,0)+IF(DO1672="D",1,0)+IF(DU1672="D",1,0)+IF(DX1672="D",1,0)</f>
        <v/>
      </c>
      <c r="BA1672">
        <f>IF(DH1672&lt;&gt;"",1,0)+IF(DI1672&lt;&gt;"",1,0)+IF(DK1672&lt;&gt;"",1,0)+IF(DM1672&lt;&gt;"",1,0)+IF(DN1672&lt;&gt;"",1,0)+IF(DO1672&lt;&gt;"",1,0)+IF(DQ1672&lt;&gt;"",1,0)+IF(DR1672&lt;&gt;"",1,0)+IF(DT1672&lt;&gt;"",1,0)+IF(DU1672&lt;&gt;"",1,0)+IF(DV1672&lt;&gt;"",1,0)+IF(DW1672&lt;&gt;"",1,0)+IF(DX1672&lt;&gt;"",1,0)+IF(DZ1672&lt;&gt;"",1,0)+IF(EA1672&lt;&gt;"",1,0)+IF(EB1672&lt;&gt;"",1,0)+IF(EE1672&lt;&gt;"",1,0)</f>
        <v/>
      </c>
      <c r="BB1672">
        <f>IF(AND(AV1672&gt;0, AW1672&gt;0),1,0)</f>
        <v/>
      </c>
    </row>
    <row r="1673">
      <c r="A1673" t="inlineStr">
        <is>
          <t>OH0026082627</t>
        </is>
      </c>
      <c r="B1673" t="n">
        <v>78</v>
      </c>
      <c r="C1673" t="n">
        <v>455727</v>
      </c>
      <c r="D1673" t="inlineStr">
        <is>
          <t>RICHARDSON</t>
        </is>
      </c>
      <c r="E1673" t="inlineStr">
        <is>
          <t>LISA</t>
        </is>
      </c>
      <c r="F1673">
        <f>CONCATENATE(D1673," ",LEFT(H1673,4),"T=",AU1673,"D=",AV1673,"R=",AW1673,"M=",AX1673,"L=",AY1673,"B=",AZ1673)</f>
        <v/>
      </c>
      <c r="G1673" t="inlineStr">
        <is>
          <t>C</t>
        </is>
      </c>
      <c r="I1673" t="inlineStr">
        <is>
          <t>1979-10-22</t>
        </is>
      </c>
      <c r="J1673" t="inlineStr">
        <is>
          <t>2020-10-27</t>
        </is>
      </c>
      <c r="K1673" t="inlineStr">
        <is>
          <t>CONFIRMATION</t>
        </is>
      </c>
      <c r="M1673">
        <f>RIGHT(L1673,LEN(L1673)-FIND(" ",L1673))</f>
        <v/>
      </c>
      <c r="N1673" t="inlineStr">
        <is>
          <t>1335 MAXWELL AVE NW</t>
        </is>
      </c>
      <c r="P1673" t="inlineStr">
        <is>
          <t>WARREN</t>
        </is>
      </c>
      <c r="Q1673" t="inlineStr">
        <is>
          <t>OH</t>
        </is>
      </c>
      <c r="R1673" t="n">
        <v>44485</v>
      </c>
      <c r="AD1673" t="inlineStr">
        <is>
          <t>TRUMBULL CAREER &amp; TECH CENTER</t>
        </is>
      </c>
      <c r="AE1673" t="inlineStr">
        <is>
          <t>WARREN CITY</t>
        </is>
      </c>
      <c r="AF1673" t="inlineStr">
        <is>
          <t>WARREN CITY SD</t>
        </is>
      </c>
      <c r="AH1673" t="n">
        <v>14</v>
      </c>
      <c r="AI1673" t="n">
        <v>11</v>
      </c>
      <c r="AN1673" t="inlineStr">
        <is>
          <t>WARREN</t>
        </is>
      </c>
      <c r="AO1673" t="inlineStr">
        <is>
          <t>WARREN CITY 1B</t>
        </is>
      </c>
      <c r="AP1673" t="inlineStr">
        <is>
          <t>78-P-ACG</t>
        </is>
      </c>
      <c r="AQ1673" t="n">
        <v>9</v>
      </c>
      <c r="AR1673" t="n">
        <v>64</v>
      </c>
      <c r="AS1673" t="n">
        <v>32</v>
      </c>
      <c r="AV1673" t="inlineStr">
        <is>
          <t>WARREN-WARD 1</t>
        </is>
      </c>
      <c r="AW1673">
        <f>COUNTA($BA$1673:$EE$1673)</f>
        <v/>
      </c>
      <c r="AX1673">
        <f>COUNTIF($BA$1673:$EE$1673,"D")</f>
        <v/>
      </c>
      <c r="AY1673">
        <f>COUNTIF($BA$1673:$EE$1673,"R")</f>
        <v/>
      </c>
      <c r="AZ1673">
        <f>IF(BL1673="D",1,0)+IF(BM1673="D",1,0)+IF(BR1673="D",1,0)+IF(BS1673="D",1,0)+IF(BU1673="D",1,0)+IF(CA1673="D",1,0)+IF(CB1673="D",1,0)+IF(CC1673="D",1,0)+IF(CD1673="D",1,0)+IF(CJ1673="D",1,0)+IF(CK1673="D",1,0)+IF(CO1673="D",1,0)+IF(CP1673="D",1,0)+IF(CQ1673="D",1,0)+IF(CU1673="D",1,0)+IF(CV1673="D",1,0)+IF(DB1673="D",1,0)+IF(DC1673="D",1,0)+IF(DH1673="D",1,0)+IF(DI1673="D",1,0)+IF(DM1673="D",1,0)+IF(DN1673="D",1,0)+IF(DO1673="D",1,0)+IF(DU1673="D",1,0)+IF(DX1673="D",1,0)</f>
        <v/>
      </c>
      <c r="BA1673">
        <f>IF(DH1673&lt;&gt;"",1,0)+IF(DI1673&lt;&gt;"",1,0)+IF(DK1673&lt;&gt;"",1,0)+IF(DM1673&lt;&gt;"",1,0)+IF(DN1673&lt;&gt;"",1,0)+IF(DO1673&lt;&gt;"",1,0)+IF(DQ1673&lt;&gt;"",1,0)+IF(DR1673&lt;&gt;"",1,0)+IF(DT1673&lt;&gt;"",1,0)+IF(DU1673&lt;&gt;"",1,0)+IF(DV1673&lt;&gt;"",1,0)+IF(DW1673&lt;&gt;"",1,0)+IF(DX1673&lt;&gt;"",1,0)+IF(DZ1673&lt;&gt;"",1,0)+IF(EA1673&lt;&gt;"",1,0)+IF(EB1673&lt;&gt;"",1,0)+IF(EE1673&lt;&gt;"",1,0)</f>
        <v/>
      </c>
      <c r="BB1673">
        <f>IF(AND(AV1673&gt;0, AW1673&gt;0),1,0)</f>
        <v/>
      </c>
      <c r="CP1673" t="inlineStr">
        <is>
          <t>X</t>
        </is>
      </c>
    </row>
    <row r="1674">
      <c r="A1674" t="inlineStr">
        <is>
          <t>OH0023916536</t>
        </is>
      </c>
      <c r="B1674" t="n">
        <v>78</v>
      </c>
      <c r="C1674" t="n">
        <v>419945</v>
      </c>
      <c r="D1674" t="inlineStr">
        <is>
          <t>TALKINGTON</t>
        </is>
      </c>
      <c r="E1674" t="inlineStr">
        <is>
          <t>JACK</t>
        </is>
      </c>
      <c r="F1674">
        <f>CONCATENATE(D1674," ",LEFT(H1674,4),"T=",AU1674,"D=",AV1674,"R=",AW1674,"M=",AX1674,"L=",AY1674,"B=",AZ1674)</f>
        <v/>
      </c>
      <c r="G1674" t="inlineStr">
        <is>
          <t>D</t>
        </is>
      </c>
      <c r="I1674" t="inlineStr">
        <is>
          <t>1953-11-19</t>
        </is>
      </c>
      <c r="J1674" t="inlineStr">
        <is>
          <t>2021-10-02</t>
        </is>
      </c>
      <c r="K1674" t="inlineStr">
        <is>
          <t>CONFIRMATION</t>
        </is>
      </c>
      <c r="M1674">
        <f>RIGHT(L1674,LEN(L1674)-FIND(" ",L1674))</f>
        <v/>
      </c>
      <c r="N1674" t="inlineStr">
        <is>
          <t>1320 PARKMAN RD NW</t>
        </is>
      </c>
      <c r="P1674" t="inlineStr">
        <is>
          <t>WARREN</t>
        </is>
      </c>
      <c r="Q1674" t="inlineStr">
        <is>
          <t>OH</t>
        </is>
      </c>
      <c r="R1674" t="n">
        <v>44485</v>
      </c>
      <c r="AD1674" t="inlineStr">
        <is>
          <t>TRUMBULL CAREER &amp; TECH CENTER</t>
        </is>
      </c>
      <c r="AE1674" t="inlineStr">
        <is>
          <t>WARREN CITY</t>
        </is>
      </c>
      <c r="AF1674" t="inlineStr">
        <is>
          <t>WARREN CITY SD</t>
        </is>
      </c>
      <c r="AH1674" t="n">
        <v>14</v>
      </c>
      <c r="AI1674" t="n">
        <v>11</v>
      </c>
      <c r="AN1674" t="inlineStr">
        <is>
          <t>WARREN</t>
        </is>
      </c>
      <c r="AO1674" t="inlineStr">
        <is>
          <t>WARREN CITY 1B</t>
        </is>
      </c>
      <c r="AP1674" t="inlineStr">
        <is>
          <t>78-P-ACG</t>
        </is>
      </c>
      <c r="AQ1674" t="n">
        <v>9</v>
      </c>
      <c r="AR1674" t="n">
        <v>64</v>
      </c>
      <c r="AS1674" t="n">
        <v>32</v>
      </c>
      <c r="AV1674" t="inlineStr">
        <is>
          <t>WARREN-WARD 1</t>
        </is>
      </c>
      <c r="AW1674">
        <f>COUNTA($BA$1674:$EE$1674)</f>
        <v/>
      </c>
      <c r="AX1674">
        <f>COUNTIF($BA$1674:$EE$1674,"D")</f>
        <v/>
      </c>
      <c r="AY1674">
        <f>COUNTIF($BA$1674:$EE$1674,"R")</f>
        <v/>
      </c>
      <c r="AZ1674">
        <f>IF(BL1674="D",1,0)+IF(BM1674="D",1,0)+IF(BR1674="D",1,0)+IF(BS1674="D",1,0)+IF(BU1674="D",1,0)+IF(CA1674="D",1,0)+IF(CB1674="D",1,0)+IF(CC1674="D",1,0)+IF(CD1674="D",1,0)+IF(CJ1674="D",1,0)+IF(CK1674="D",1,0)+IF(CO1674="D",1,0)+IF(CP1674="D",1,0)+IF(CQ1674="D",1,0)+IF(CU1674="D",1,0)+IF(CV1674="D",1,0)+IF(DB1674="D",1,0)+IF(DC1674="D",1,0)+IF(DH1674="D",1,0)+IF(DI1674="D",1,0)+IF(DM1674="D",1,0)+IF(DN1674="D",1,0)+IF(DO1674="D",1,0)+IF(DU1674="D",1,0)+IF(DX1674="D",1,0)</f>
        <v/>
      </c>
      <c r="BA1674">
        <f>IF(DH1674&lt;&gt;"",1,0)+IF(DI1674&lt;&gt;"",1,0)+IF(DK1674&lt;&gt;"",1,0)+IF(DM1674&lt;&gt;"",1,0)+IF(DN1674&lt;&gt;"",1,0)+IF(DO1674&lt;&gt;"",1,0)+IF(DQ1674&lt;&gt;"",1,0)+IF(DR1674&lt;&gt;"",1,0)+IF(DT1674&lt;&gt;"",1,0)+IF(DU1674&lt;&gt;"",1,0)+IF(DV1674&lt;&gt;"",1,0)+IF(DW1674&lt;&gt;"",1,0)+IF(DX1674&lt;&gt;"",1,0)+IF(DZ1674&lt;&gt;"",1,0)+IF(EA1674&lt;&gt;"",1,0)+IF(EB1674&lt;&gt;"",1,0)+IF(EE1674&lt;&gt;"",1,0)</f>
        <v/>
      </c>
      <c r="BB1674">
        <f>IF(AND(AV1674&gt;0, AW1674&gt;0),1,0)</f>
        <v/>
      </c>
      <c r="DC1674" t="inlineStr">
        <is>
          <t>X</t>
        </is>
      </c>
    </row>
    <row r="1675">
      <c r="A1675" t="inlineStr">
        <is>
          <t>OH0019684803</t>
        </is>
      </c>
      <c r="B1675" t="n">
        <v>78</v>
      </c>
      <c r="C1675" t="n">
        <v>357282</v>
      </c>
      <c r="D1675" t="inlineStr">
        <is>
          <t>MAJEWSKI</t>
        </is>
      </c>
      <c r="E1675" t="inlineStr">
        <is>
          <t>MELISSA</t>
        </is>
      </c>
      <c r="F1675">
        <f>CONCATENATE(D1675," ",LEFT(H1675,4),"T=",AU1675,"D=",AV1675,"R=",AW1675,"M=",AX1675,"L=",AY1675,"B=",AZ1675)</f>
        <v/>
      </c>
      <c r="G1675" t="inlineStr">
        <is>
          <t>RENEE</t>
        </is>
      </c>
      <c r="I1675" t="inlineStr">
        <is>
          <t>1980-04-08</t>
        </is>
      </c>
      <c r="J1675" t="inlineStr">
        <is>
          <t>2015-11-29</t>
        </is>
      </c>
      <c r="K1675" t="inlineStr">
        <is>
          <t>CONFIRMATION</t>
        </is>
      </c>
      <c r="M1675">
        <f>RIGHT(L1675,LEN(L1675)-FIND(" ",L1675))</f>
        <v/>
      </c>
      <c r="N1675" t="inlineStr">
        <is>
          <t>1385 BINGHAM AVE NW</t>
        </is>
      </c>
      <c r="P1675" t="inlineStr">
        <is>
          <t>WARREN</t>
        </is>
      </c>
      <c r="Q1675" t="inlineStr">
        <is>
          <t>OH</t>
        </is>
      </c>
      <c r="R1675" t="n">
        <v>44485</v>
      </c>
      <c r="AD1675" t="inlineStr">
        <is>
          <t>TRUMBULL CAREER &amp; TECH CENTER</t>
        </is>
      </c>
      <c r="AE1675" t="inlineStr">
        <is>
          <t>WARREN CITY</t>
        </is>
      </c>
      <c r="AF1675" t="inlineStr">
        <is>
          <t>WARREN CITY SD</t>
        </is>
      </c>
      <c r="AH1675" t="n">
        <v>14</v>
      </c>
      <c r="AI1675" t="n">
        <v>11</v>
      </c>
      <c r="AN1675" t="inlineStr">
        <is>
          <t>WARREN</t>
        </is>
      </c>
      <c r="AO1675" t="inlineStr">
        <is>
          <t>WARREN CITY 1B</t>
        </is>
      </c>
      <c r="AP1675" t="inlineStr">
        <is>
          <t>78-P-ACG</t>
        </is>
      </c>
      <c r="AQ1675" t="n">
        <v>9</v>
      </c>
      <c r="AR1675" t="n">
        <v>64</v>
      </c>
      <c r="AS1675" t="n">
        <v>32</v>
      </c>
      <c r="AV1675" t="inlineStr">
        <is>
          <t>WARREN-WARD 1</t>
        </is>
      </c>
      <c r="AW1675">
        <f>COUNTA($BA$1675:$EE$1675)</f>
        <v/>
      </c>
      <c r="AX1675">
        <f>COUNTIF($BA$1675:$EE$1675,"D")</f>
        <v/>
      </c>
      <c r="AY1675">
        <f>COUNTIF($BA$1675:$EE$1675,"R")</f>
        <v/>
      </c>
      <c r="AZ1675">
        <f>IF(BL1675="D",1,0)+IF(BM1675="D",1,0)+IF(BR1675="D",1,0)+IF(BS1675="D",1,0)+IF(BU1675="D",1,0)+IF(CA1675="D",1,0)+IF(CB1675="D",1,0)+IF(CC1675="D",1,0)+IF(CD1675="D",1,0)+IF(CJ1675="D",1,0)+IF(CK1675="D",1,0)+IF(CO1675="D",1,0)+IF(CP1675="D",1,0)+IF(CQ1675="D",1,0)+IF(CU1675="D",1,0)+IF(CV1675="D",1,0)+IF(DB1675="D",1,0)+IF(DC1675="D",1,0)+IF(DH1675="D",1,0)+IF(DI1675="D",1,0)+IF(DM1675="D",1,0)+IF(DN1675="D",1,0)+IF(DO1675="D",1,0)+IF(DU1675="D",1,0)+IF(DX1675="D",1,0)</f>
        <v/>
      </c>
      <c r="BA1675">
        <f>IF(DH1675&lt;&gt;"",1,0)+IF(DI1675&lt;&gt;"",1,0)+IF(DK1675&lt;&gt;"",1,0)+IF(DM1675&lt;&gt;"",1,0)+IF(DN1675&lt;&gt;"",1,0)+IF(DO1675&lt;&gt;"",1,0)+IF(DQ1675&lt;&gt;"",1,0)+IF(DR1675&lt;&gt;"",1,0)+IF(DT1675&lt;&gt;"",1,0)+IF(DU1675&lt;&gt;"",1,0)+IF(DV1675&lt;&gt;"",1,0)+IF(DW1675&lt;&gt;"",1,0)+IF(DX1675&lt;&gt;"",1,0)+IF(DZ1675&lt;&gt;"",1,0)+IF(EA1675&lt;&gt;"",1,0)+IF(EB1675&lt;&gt;"",1,0)+IF(EE1675&lt;&gt;"",1,0)</f>
        <v/>
      </c>
      <c r="BB1675">
        <f>IF(AND(AV1675&gt;0, AW1675&gt;0),1,0)</f>
        <v/>
      </c>
      <c r="CA1675" t="inlineStr">
        <is>
          <t>X</t>
        </is>
      </c>
      <c r="CG1675" t="inlineStr">
        <is>
          <t>X</t>
        </is>
      </c>
      <c r="CP1675" t="inlineStr">
        <is>
          <t>X</t>
        </is>
      </c>
      <c r="CY1675" t="inlineStr">
        <is>
          <t>X</t>
        </is>
      </c>
      <c r="DC1675" t="inlineStr">
        <is>
          <t>X</t>
        </is>
      </c>
      <c r="DN1675" t="inlineStr">
        <is>
          <t>X</t>
        </is>
      </c>
    </row>
    <row r="1676">
      <c r="A1676" t="inlineStr">
        <is>
          <t>OH0026406890</t>
        </is>
      </c>
      <c r="B1676" t="n">
        <v>78</v>
      </c>
      <c r="C1676" t="n">
        <v>461612</v>
      </c>
      <c r="D1676" t="inlineStr">
        <is>
          <t>SMITH</t>
        </is>
      </c>
      <c r="E1676" t="inlineStr">
        <is>
          <t>GREGORY</t>
        </is>
      </c>
      <c r="F1676">
        <f>CONCATENATE(D1676," ",LEFT(H1676,4),"T=",AU1676,"D=",AV1676,"R=",AW1676,"M=",AX1676,"L=",AY1676,"B=",AZ1676)</f>
        <v/>
      </c>
      <c r="G1676" t="inlineStr">
        <is>
          <t>A</t>
        </is>
      </c>
      <c r="I1676" t="inlineStr">
        <is>
          <t>1965-12-22</t>
        </is>
      </c>
      <c r="J1676" t="inlineStr">
        <is>
          <t>2022-02-07</t>
        </is>
      </c>
      <c r="K1676" t="inlineStr">
        <is>
          <t>CONFIRMATION</t>
        </is>
      </c>
      <c r="M1676">
        <f>RIGHT(L1676,LEN(L1676)-FIND(" ",L1676))</f>
        <v/>
      </c>
      <c r="N1676" t="inlineStr">
        <is>
          <t>250 TOD AVE NW</t>
        </is>
      </c>
      <c r="O1676" t="inlineStr">
        <is>
          <t>APT 401</t>
        </is>
      </c>
      <c r="P1676" t="inlineStr">
        <is>
          <t>WARREN</t>
        </is>
      </c>
      <c r="Q1676" t="inlineStr">
        <is>
          <t>OH</t>
        </is>
      </c>
      <c r="R1676" t="n">
        <v>44485</v>
      </c>
      <c r="AD1676" t="inlineStr">
        <is>
          <t>TRUMBULL CAREER &amp; TECH CENTER</t>
        </is>
      </c>
      <c r="AE1676" t="inlineStr">
        <is>
          <t>WARREN CITY</t>
        </is>
      </c>
      <c r="AF1676" t="inlineStr">
        <is>
          <t>WARREN CITY SD</t>
        </is>
      </c>
      <c r="AH1676" t="n">
        <v>14</v>
      </c>
      <c r="AI1676" t="n">
        <v>11</v>
      </c>
      <c r="AN1676" t="inlineStr">
        <is>
          <t>WARREN</t>
        </is>
      </c>
      <c r="AO1676" t="inlineStr">
        <is>
          <t>WARREN CITY 1B</t>
        </is>
      </c>
      <c r="AP1676" t="inlineStr">
        <is>
          <t>78-P-ACG</t>
        </is>
      </c>
      <c r="AQ1676" t="n">
        <v>9</v>
      </c>
      <c r="AR1676" t="n">
        <v>64</v>
      </c>
      <c r="AS1676" t="n">
        <v>32</v>
      </c>
      <c r="AV1676" t="inlineStr">
        <is>
          <t>WARREN-WARD 1</t>
        </is>
      </c>
      <c r="AW1676">
        <f>COUNTA($BA$1676:$EE$1676)</f>
        <v/>
      </c>
      <c r="AX1676">
        <f>COUNTIF($BA$1676:$EE$1676,"D")</f>
        <v/>
      </c>
      <c r="AY1676">
        <f>COUNTIF($BA$1676:$EE$1676,"R")</f>
        <v/>
      </c>
      <c r="AZ1676">
        <f>IF(BL1676="D",1,0)+IF(BM1676="D",1,0)+IF(BR1676="D",1,0)+IF(BS1676="D",1,0)+IF(BU1676="D",1,0)+IF(CA1676="D",1,0)+IF(CB1676="D",1,0)+IF(CC1676="D",1,0)+IF(CD1676="D",1,0)+IF(CJ1676="D",1,0)+IF(CK1676="D",1,0)+IF(CO1676="D",1,0)+IF(CP1676="D",1,0)+IF(CQ1676="D",1,0)+IF(CU1676="D",1,0)+IF(CV1676="D",1,0)+IF(DB1676="D",1,0)+IF(DC1676="D",1,0)+IF(DH1676="D",1,0)+IF(DI1676="D",1,0)+IF(DM1676="D",1,0)+IF(DN1676="D",1,0)+IF(DO1676="D",1,0)+IF(DU1676="D",1,0)+IF(DX1676="D",1,0)</f>
        <v/>
      </c>
      <c r="BA1676">
        <f>IF(DH1676&lt;&gt;"",1,0)+IF(DI1676&lt;&gt;"",1,0)+IF(DK1676&lt;&gt;"",1,0)+IF(DM1676&lt;&gt;"",1,0)+IF(DN1676&lt;&gt;"",1,0)+IF(DO1676&lt;&gt;"",1,0)+IF(DQ1676&lt;&gt;"",1,0)+IF(DR1676&lt;&gt;"",1,0)+IF(DT1676&lt;&gt;"",1,0)+IF(DU1676&lt;&gt;"",1,0)+IF(DV1676&lt;&gt;"",1,0)+IF(DW1676&lt;&gt;"",1,0)+IF(DX1676&lt;&gt;"",1,0)+IF(DZ1676&lt;&gt;"",1,0)+IF(EA1676&lt;&gt;"",1,0)+IF(EB1676&lt;&gt;"",1,0)+IF(EE1676&lt;&gt;"",1,0)</f>
        <v/>
      </c>
      <c r="BB1676">
        <f>IF(AND(AV1676&gt;0, AW1676&gt;0),1,0)</f>
        <v/>
      </c>
      <c r="CA1676" t="inlineStr">
        <is>
          <t>X</t>
        </is>
      </c>
      <c r="CP1676" t="inlineStr">
        <is>
          <t>X</t>
        </is>
      </c>
    </row>
    <row r="1677">
      <c r="A1677" t="inlineStr">
        <is>
          <t>OH0023224638</t>
        </is>
      </c>
      <c r="B1677" t="n">
        <v>78</v>
      </c>
      <c r="C1677" t="n">
        <v>408713</v>
      </c>
      <c r="D1677" t="inlineStr">
        <is>
          <t>WASHINGTON</t>
        </is>
      </c>
      <c r="E1677" t="inlineStr">
        <is>
          <t>TEASHA</t>
        </is>
      </c>
      <c r="F1677">
        <f>CONCATENATE(D1677," ",LEFT(H1677,4),"T=",AU1677,"D=",AV1677,"R=",AW1677,"M=",AX1677,"L=",AY1677,"B=",AZ1677)</f>
        <v/>
      </c>
      <c r="G1677" t="inlineStr">
        <is>
          <t>NICOLE</t>
        </is>
      </c>
      <c r="I1677" t="inlineStr">
        <is>
          <t>1989-07-31</t>
        </is>
      </c>
      <c r="J1677" t="inlineStr">
        <is>
          <t>2015-07-30</t>
        </is>
      </c>
      <c r="K1677" t="inlineStr">
        <is>
          <t>CONFIRMATION</t>
        </is>
      </c>
      <c r="M1677">
        <f>RIGHT(L1677,LEN(L1677)-FIND(" ",L1677))</f>
        <v/>
      </c>
      <c r="N1677" t="inlineStr">
        <is>
          <t>1280 ROBERTS AVE NW</t>
        </is>
      </c>
      <c r="O1677" t="inlineStr">
        <is>
          <t>APT 9</t>
        </is>
      </c>
      <c r="P1677" t="inlineStr">
        <is>
          <t>WARREN</t>
        </is>
      </c>
      <c r="Q1677" t="inlineStr">
        <is>
          <t>OH</t>
        </is>
      </c>
      <c r="R1677" t="n">
        <v>44485</v>
      </c>
      <c r="AD1677" t="inlineStr">
        <is>
          <t>TRUMBULL CAREER &amp; TECH CENTER</t>
        </is>
      </c>
      <c r="AE1677" t="inlineStr">
        <is>
          <t>WARREN CITY</t>
        </is>
      </c>
      <c r="AF1677" t="inlineStr">
        <is>
          <t>WARREN CITY SD</t>
        </is>
      </c>
      <c r="AH1677" t="n">
        <v>14</v>
      </c>
      <c r="AI1677" t="n">
        <v>11</v>
      </c>
      <c r="AN1677" t="inlineStr">
        <is>
          <t>WARREN</t>
        </is>
      </c>
      <c r="AO1677" t="inlineStr">
        <is>
          <t>WARREN CITY 1B</t>
        </is>
      </c>
      <c r="AP1677" t="inlineStr">
        <is>
          <t>78-P-ACG</t>
        </is>
      </c>
      <c r="AQ1677" t="n">
        <v>9</v>
      </c>
      <c r="AR1677" t="n">
        <v>64</v>
      </c>
      <c r="AS1677" t="n">
        <v>32</v>
      </c>
      <c r="AV1677" t="inlineStr">
        <is>
          <t>WARREN-WARD 1</t>
        </is>
      </c>
      <c r="AW1677">
        <f>COUNTA($BA$1677:$EE$1677)</f>
        <v/>
      </c>
      <c r="AX1677">
        <f>COUNTIF($BA$1677:$EE$1677,"D")</f>
        <v/>
      </c>
      <c r="AY1677">
        <f>COUNTIF($BA$1677:$EE$1677,"R")</f>
        <v/>
      </c>
      <c r="AZ1677">
        <f>IF(BL1677="D",1,0)+IF(BM1677="D",1,0)+IF(BR1677="D",1,0)+IF(BS1677="D",1,0)+IF(BU1677="D",1,0)+IF(CA1677="D",1,0)+IF(CB1677="D",1,0)+IF(CC1677="D",1,0)+IF(CD1677="D",1,0)+IF(CJ1677="D",1,0)+IF(CK1677="D",1,0)+IF(CO1677="D",1,0)+IF(CP1677="D",1,0)+IF(CQ1677="D",1,0)+IF(CU1677="D",1,0)+IF(CV1677="D",1,0)+IF(DB1677="D",1,0)+IF(DC1677="D",1,0)+IF(DH1677="D",1,0)+IF(DI1677="D",1,0)+IF(DM1677="D",1,0)+IF(DN1677="D",1,0)+IF(DO1677="D",1,0)+IF(DU1677="D",1,0)+IF(DX1677="D",1,0)</f>
        <v/>
      </c>
      <c r="BA1677">
        <f>IF(DH1677&lt;&gt;"",1,0)+IF(DI1677&lt;&gt;"",1,0)+IF(DK1677&lt;&gt;"",1,0)+IF(DM1677&lt;&gt;"",1,0)+IF(DN1677&lt;&gt;"",1,0)+IF(DO1677&lt;&gt;"",1,0)+IF(DQ1677&lt;&gt;"",1,0)+IF(DR1677&lt;&gt;"",1,0)+IF(DT1677&lt;&gt;"",1,0)+IF(DU1677&lt;&gt;"",1,0)+IF(DV1677&lt;&gt;"",1,0)+IF(DW1677&lt;&gt;"",1,0)+IF(DX1677&lt;&gt;"",1,0)+IF(DZ1677&lt;&gt;"",1,0)+IF(EA1677&lt;&gt;"",1,0)+IF(EB1677&lt;&gt;"",1,0)+IF(EE1677&lt;&gt;"",1,0)</f>
        <v/>
      </c>
      <c r="BB1677">
        <f>IF(AND(AV1677&gt;0, AW1677&gt;0),1,0)</f>
        <v/>
      </c>
    </row>
    <row r="1678">
      <c r="A1678" t="inlineStr">
        <is>
          <t>OH0027491208</t>
        </is>
      </c>
      <c r="B1678" t="n">
        <v>78</v>
      </c>
      <c r="C1678" t="n">
        <v>486908</v>
      </c>
      <c r="D1678" t="inlineStr">
        <is>
          <t>BARNES</t>
        </is>
      </c>
      <c r="E1678" t="inlineStr">
        <is>
          <t>ROGER</t>
        </is>
      </c>
      <c r="F1678">
        <f>CONCATENATE(D1678," ",LEFT(H1678,4),"T=",AU1678,"D=",AV1678,"R=",AW1678,"M=",AX1678,"L=",AY1678,"B=",AZ1678)</f>
        <v/>
      </c>
      <c r="I1678" t="inlineStr">
        <is>
          <t>1950-08-14</t>
        </is>
      </c>
      <c r="J1678" t="inlineStr">
        <is>
          <t>2024-07-31</t>
        </is>
      </c>
      <c r="K1678" t="inlineStr">
        <is>
          <t>CONFIRMATION</t>
        </is>
      </c>
      <c r="M1678">
        <f>RIGHT(L1678,LEN(L1678)-FIND(" ",L1678))</f>
        <v/>
      </c>
      <c r="N1678" t="inlineStr">
        <is>
          <t>200 TOD AVE NW</t>
        </is>
      </c>
      <c r="P1678" t="inlineStr">
        <is>
          <t>WARREN</t>
        </is>
      </c>
      <c r="Q1678" t="inlineStr">
        <is>
          <t>OH</t>
        </is>
      </c>
      <c r="R1678" t="n">
        <v>44485</v>
      </c>
      <c r="AD1678" t="inlineStr">
        <is>
          <t>TRUMBULL CAREER &amp; TECH CENTER</t>
        </is>
      </c>
      <c r="AE1678" t="inlineStr">
        <is>
          <t>WARREN CITY</t>
        </is>
      </c>
      <c r="AF1678" t="inlineStr">
        <is>
          <t>WARREN CITY SD</t>
        </is>
      </c>
      <c r="AH1678" t="n">
        <v>14</v>
      </c>
      <c r="AI1678" t="n">
        <v>11</v>
      </c>
      <c r="AN1678" t="inlineStr">
        <is>
          <t>WARREN</t>
        </is>
      </c>
      <c r="AO1678" t="inlineStr">
        <is>
          <t>WARREN CITY 1B</t>
        </is>
      </c>
      <c r="AP1678" t="inlineStr">
        <is>
          <t>78-P-ACG</t>
        </is>
      </c>
      <c r="AQ1678" t="n">
        <v>9</v>
      </c>
      <c r="AR1678" t="n">
        <v>64</v>
      </c>
      <c r="AS1678" t="n">
        <v>32</v>
      </c>
      <c r="AV1678" t="inlineStr">
        <is>
          <t>WARREN-WARD 1</t>
        </is>
      </c>
      <c r="AW1678">
        <f>COUNTA($BA$1678:$EE$1678)</f>
        <v/>
      </c>
      <c r="AX1678">
        <f>COUNTIF($BA$1678:$EE$1678,"D")</f>
        <v/>
      </c>
      <c r="AY1678">
        <f>COUNTIF($BA$1678:$EE$1678,"R")</f>
        <v/>
      </c>
      <c r="AZ1678">
        <f>IF(BL1678="D",1,0)+IF(BM1678="D",1,0)+IF(BR1678="D",1,0)+IF(BS1678="D",1,0)+IF(BU1678="D",1,0)+IF(CA1678="D",1,0)+IF(CB1678="D",1,0)+IF(CC1678="D",1,0)+IF(CD1678="D",1,0)+IF(CJ1678="D",1,0)+IF(CK1678="D",1,0)+IF(CO1678="D",1,0)+IF(CP1678="D",1,0)+IF(CQ1678="D",1,0)+IF(CU1678="D",1,0)+IF(CV1678="D",1,0)+IF(DB1678="D",1,0)+IF(DC1678="D",1,0)+IF(DH1678="D",1,0)+IF(DI1678="D",1,0)+IF(DM1678="D",1,0)+IF(DN1678="D",1,0)+IF(DO1678="D",1,0)+IF(DU1678="D",1,0)+IF(DX1678="D",1,0)</f>
        <v/>
      </c>
      <c r="BA1678">
        <f>IF(DH1678&lt;&gt;"",1,0)+IF(DI1678&lt;&gt;"",1,0)+IF(DK1678&lt;&gt;"",1,0)+IF(DM1678&lt;&gt;"",1,0)+IF(DN1678&lt;&gt;"",1,0)+IF(DO1678&lt;&gt;"",1,0)+IF(DQ1678&lt;&gt;"",1,0)+IF(DR1678&lt;&gt;"",1,0)+IF(DT1678&lt;&gt;"",1,0)+IF(DU1678&lt;&gt;"",1,0)+IF(DV1678&lt;&gt;"",1,0)+IF(DW1678&lt;&gt;"",1,0)+IF(DX1678&lt;&gt;"",1,0)+IF(DZ1678&lt;&gt;"",1,0)+IF(EA1678&lt;&gt;"",1,0)+IF(EB1678&lt;&gt;"",1,0)+IF(EE1678&lt;&gt;"",1,0)</f>
        <v/>
      </c>
      <c r="BB1678">
        <f>IF(AND(AV1678&gt;0, AW1678&gt;0),1,0)</f>
        <v/>
      </c>
    </row>
    <row r="1679">
      <c r="A1679" t="inlineStr">
        <is>
          <t>OH0023741266</t>
        </is>
      </c>
      <c r="B1679" t="n">
        <v>78</v>
      </c>
      <c r="C1679" t="n">
        <v>417580</v>
      </c>
      <c r="D1679" t="inlineStr">
        <is>
          <t>REITER</t>
        </is>
      </c>
      <c r="E1679" t="inlineStr">
        <is>
          <t>SUZANNE</t>
        </is>
      </c>
      <c r="F1679">
        <f>CONCATENATE(D1679," ",LEFT(H1679,4),"T=",AU1679,"D=",AV1679,"R=",AW1679,"M=",AX1679,"L=",AY1679,"B=",AZ1679)</f>
        <v/>
      </c>
      <c r="G1679" t="inlineStr">
        <is>
          <t>M</t>
        </is>
      </c>
      <c r="I1679" t="inlineStr">
        <is>
          <t>1987-07-08</t>
        </is>
      </c>
      <c r="J1679" t="inlineStr">
        <is>
          <t>2016-07-23</t>
        </is>
      </c>
      <c r="K1679" t="inlineStr">
        <is>
          <t>CONFIRMATION</t>
        </is>
      </c>
      <c r="M1679">
        <f>RIGHT(L1679,LEN(L1679)-FIND(" ",L1679))</f>
        <v/>
      </c>
      <c r="N1679" t="inlineStr">
        <is>
          <t>1280 ROBERTS AVE NW</t>
        </is>
      </c>
      <c r="O1679" t="inlineStr">
        <is>
          <t>APT A2</t>
        </is>
      </c>
      <c r="P1679" t="inlineStr">
        <is>
          <t>WARREN</t>
        </is>
      </c>
      <c r="Q1679" t="inlineStr">
        <is>
          <t>OH</t>
        </is>
      </c>
      <c r="R1679" t="n">
        <v>44485</v>
      </c>
      <c r="AD1679" t="inlineStr">
        <is>
          <t>TRUMBULL CAREER &amp; TECH CENTER</t>
        </is>
      </c>
      <c r="AE1679" t="inlineStr">
        <is>
          <t>WARREN CITY</t>
        </is>
      </c>
      <c r="AF1679" t="inlineStr">
        <is>
          <t>WARREN CITY SD</t>
        </is>
      </c>
      <c r="AH1679" t="n">
        <v>14</v>
      </c>
      <c r="AI1679" t="n">
        <v>11</v>
      </c>
      <c r="AN1679" t="inlineStr">
        <is>
          <t>WARREN</t>
        </is>
      </c>
      <c r="AO1679" t="inlineStr">
        <is>
          <t>WARREN CITY 1B</t>
        </is>
      </c>
      <c r="AP1679" t="inlineStr">
        <is>
          <t>78-P-ACG</t>
        </is>
      </c>
      <c r="AQ1679" t="n">
        <v>9</v>
      </c>
      <c r="AR1679" t="n">
        <v>64</v>
      </c>
      <c r="AS1679" t="n">
        <v>32</v>
      </c>
      <c r="AV1679" t="inlineStr">
        <is>
          <t>WARREN-WARD 1</t>
        </is>
      </c>
      <c r="AW1679">
        <f>COUNTA($BA$1679:$EE$1679)</f>
        <v/>
      </c>
      <c r="AX1679">
        <f>COUNTIF($BA$1679:$EE$1679,"D")</f>
        <v/>
      </c>
      <c r="AY1679">
        <f>COUNTIF($BA$1679:$EE$1679,"R")</f>
        <v/>
      </c>
      <c r="AZ1679">
        <f>IF(BL1679="D",1,0)+IF(BM1679="D",1,0)+IF(BR1679="D",1,0)+IF(BS1679="D",1,0)+IF(BU1679="D",1,0)+IF(CA1679="D",1,0)+IF(CB1679="D",1,0)+IF(CC1679="D",1,0)+IF(CD1679="D",1,0)+IF(CJ1679="D",1,0)+IF(CK1679="D",1,0)+IF(CO1679="D",1,0)+IF(CP1679="D",1,0)+IF(CQ1679="D",1,0)+IF(CU1679="D",1,0)+IF(CV1679="D",1,0)+IF(DB1679="D",1,0)+IF(DC1679="D",1,0)+IF(DH1679="D",1,0)+IF(DI1679="D",1,0)+IF(DM1679="D",1,0)+IF(DN1679="D",1,0)+IF(DO1679="D",1,0)+IF(DU1679="D",1,0)+IF(DX1679="D",1,0)</f>
        <v/>
      </c>
      <c r="BA1679">
        <f>IF(DH1679&lt;&gt;"",1,0)+IF(DI1679&lt;&gt;"",1,0)+IF(DK1679&lt;&gt;"",1,0)+IF(DM1679&lt;&gt;"",1,0)+IF(DN1679&lt;&gt;"",1,0)+IF(DO1679&lt;&gt;"",1,0)+IF(DQ1679&lt;&gt;"",1,0)+IF(DR1679&lt;&gt;"",1,0)+IF(DT1679&lt;&gt;"",1,0)+IF(DU1679&lt;&gt;"",1,0)+IF(DV1679&lt;&gt;"",1,0)+IF(DW1679&lt;&gt;"",1,0)+IF(DX1679&lt;&gt;"",1,0)+IF(DZ1679&lt;&gt;"",1,0)+IF(EA1679&lt;&gt;"",1,0)+IF(EB1679&lt;&gt;"",1,0)+IF(EE1679&lt;&gt;"",1,0)</f>
        <v/>
      </c>
      <c r="BB1679">
        <f>IF(AND(AV1679&gt;0, AW1679&gt;0),1,0)</f>
        <v/>
      </c>
    </row>
    <row r="1680">
      <c r="A1680" t="inlineStr">
        <is>
          <t>OH0026407210</t>
        </is>
      </c>
      <c r="B1680" t="n">
        <v>78</v>
      </c>
      <c r="C1680" t="n">
        <v>461640</v>
      </c>
      <c r="D1680" t="inlineStr">
        <is>
          <t>RUDKIN</t>
        </is>
      </c>
      <c r="E1680" t="inlineStr">
        <is>
          <t>MATTHEW</t>
        </is>
      </c>
      <c r="F1680">
        <f>CONCATENATE(D1680," ",LEFT(H1680,4),"T=",AU1680,"D=",AV1680,"R=",AW1680,"M=",AX1680,"L=",AY1680,"B=",AZ1680)</f>
        <v/>
      </c>
      <c r="G1680" t="inlineStr">
        <is>
          <t>R</t>
        </is>
      </c>
      <c r="I1680" t="inlineStr">
        <is>
          <t>2004-01-16</t>
        </is>
      </c>
      <c r="J1680" t="inlineStr">
        <is>
          <t>2022-03-16</t>
        </is>
      </c>
      <c r="K1680" t="inlineStr">
        <is>
          <t>CONFIRMATION</t>
        </is>
      </c>
      <c r="M1680">
        <f>RIGHT(L1680,LEN(L1680)-FIND(" ",L1680))</f>
        <v/>
      </c>
      <c r="N1680" t="inlineStr">
        <is>
          <t>1240 PARKMAN RD NW</t>
        </is>
      </c>
      <c r="P1680" t="inlineStr">
        <is>
          <t>WARREN</t>
        </is>
      </c>
      <c r="Q1680" t="inlineStr">
        <is>
          <t>OH</t>
        </is>
      </c>
      <c r="R1680" t="n">
        <v>44485</v>
      </c>
      <c r="AD1680" t="inlineStr">
        <is>
          <t>TRUMBULL CAREER &amp; TECH CENTER</t>
        </is>
      </c>
      <c r="AE1680" t="inlineStr">
        <is>
          <t>WARREN CITY</t>
        </is>
      </c>
      <c r="AF1680" t="inlineStr">
        <is>
          <t>WARREN CITY SD</t>
        </is>
      </c>
      <c r="AH1680" t="n">
        <v>14</v>
      </c>
      <c r="AI1680" t="n">
        <v>11</v>
      </c>
      <c r="AN1680" t="inlineStr">
        <is>
          <t>WARREN</t>
        </is>
      </c>
      <c r="AO1680" t="inlineStr">
        <is>
          <t>WARREN CITY 1B</t>
        </is>
      </c>
      <c r="AP1680" t="inlineStr">
        <is>
          <t>78-P-ACG</t>
        </is>
      </c>
      <c r="AQ1680" t="n">
        <v>9</v>
      </c>
      <c r="AR1680" t="n">
        <v>64</v>
      </c>
      <c r="AS1680" t="n">
        <v>32</v>
      </c>
      <c r="AV1680" t="inlineStr">
        <is>
          <t>WARREN-WARD 1</t>
        </is>
      </c>
      <c r="AW1680">
        <f>COUNTA($BA$1680:$EE$1680)</f>
        <v/>
      </c>
      <c r="AX1680">
        <f>COUNTIF($BA$1680:$EE$1680,"D")</f>
        <v/>
      </c>
      <c r="AY1680">
        <f>COUNTIF($BA$1680:$EE$1680,"R")</f>
        <v/>
      </c>
      <c r="AZ1680">
        <f>IF(BL1680="D",1,0)+IF(BM1680="D",1,0)+IF(BR1680="D",1,0)+IF(BS1680="D",1,0)+IF(BU1680="D",1,0)+IF(CA1680="D",1,0)+IF(CB1680="D",1,0)+IF(CC1680="D",1,0)+IF(CD1680="D",1,0)+IF(CJ1680="D",1,0)+IF(CK1680="D",1,0)+IF(CO1680="D",1,0)+IF(CP1680="D",1,0)+IF(CQ1680="D",1,0)+IF(CU1680="D",1,0)+IF(CV1680="D",1,0)+IF(DB1680="D",1,0)+IF(DC1680="D",1,0)+IF(DH1680="D",1,0)+IF(DI1680="D",1,0)+IF(DM1680="D",1,0)+IF(DN1680="D",1,0)+IF(DO1680="D",1,0)+IF(DU1680="D",1,0)+IF(DX1680="D",1,0)</f>
        <v/>
      </c>
      <c r="BA1680">
        <f>IF(DH1680&lt;&gt;"",1,0)+IF(DI1680&lt;&gt;"",1,0)+IF(DK1680&lt;&gt;"",1,0)+IF(DM1680&lt;&gt;"",1,0)+IF(DN1680&lt;&gt;"",1,0)+IF(DO1680&lt;&gt;"",1,0)+IF(DQ1680&lt;&gt;"",1,0)+IF(DR1680&lt;&gt;"",1,0)+IF(DT1680&lt;&gt;"",1,0)+IF(DU1680&lt;&gt;"",1,0)+IF(DV1680&lt;&gt;"",1,0)+IF(DW1680&lt;&gt;"",1,0)+IF(DX1680&lt;&gt;"",1,0)+IF(DZ1680&lt;&gt;"",1,0)+IF(EA1680&lt;&gt;"",1,0)+IF(EB1680&lt;&gt;"",1,0)+IF(EE1680&lt;&gt;"",1,0)</f>
        <v/>
      </c>
      <c r="BB1680">
        <f>IF(AND(AV1680&gt;0, AW1680&gt;0),1,0)</f>
        <v/>
      </c>
    </row>
    <row r="1681">
      <c r="A1681" t="inlineStr">
        <is>
          <t>OH0026245239</t>
        </is>
      </c>
      <c r="B1681" t="n">
        <v>78</v>
      </c>
      <c r="C1681" t="n">
        <v>459010</v>
      </c>
      <c r="D1681" t="inlineStr">
        <is>
          <t>HULEC</t>
        </is>
      </c>
      <c r="E1681" t="inlineStr">
        <is>
          <t>JONATHAN</t>
        </is>
      </c>
      <c r="F1681">
        <f>CONCATENATE(D1681," ",LEFT(H1681,4),"T=",AU1681,"D=",AV1681,"R=",AW1681,"M=",AX1681,"L=",AY1681,"B=",AZ1681)</f>
        <v/>
      </c>
      <c r="G1681" t="inlineStr">
        <is>
          <t>M</t>
        </is>
      </c>
      <c r="I1681" t="inlineStr">
        <is>
          <t>1980-07-16</t>
        </is>
      </c>
      <c r="J1681" t="inlineStr">
        <is>
          <t>2021-07-22</t>
        </is>
      </c>
      <c r="K1681" t="inlineStr">
        <is>
          <t>CONFIRMATION</t>
        </is>
      </c>
      <c r="M1681">
        <f>RIGHT(L1681,LEN(L1681)-FIND(" ",L1681))</f>
        <v/>
      </c>
      <c r="N1681" t="inlineStr">
        <is>
          <t>531 TOD AVE NW</t>
        </is>
      </c>
      <c r="P1681" t="inlineStr">
        <is>
          <t>WARREN</t>
        </is>
      </c>
      <c r="Q1681" t="inlineStr">
        <is>
          <t>OH</t>
        </is>
      </c>
      <c r="R1681" t="n">
        <v>44485</v>
      </c>
      <c r="AD1681" t="inlineStr">
        <is>
          <t>TRUMBULL CAREER &amp; TECH CENTER</t>
        </is>
      </c>
      <c r="AE1681" t="inlineStr">
        <is>
          <t>WARREN CITY</t>
        </is>
      </c>
      <c r="AF1681" t="inlineStr">
        <is>
          <t>WARREN CITY SD</t>
        </is>
      </c>
      <c r="AH1681" t="n">
        <v>14</v>
      </c>
      <c r="AI1681" t="n">
        <v>11</v>
      </c>
      <c r="AN1681" t="inlineStr">
        <is>
          <t>WARREN</t>
        </is>
      </c>
      <c r="AO1681" t="inlineStr">
        <is>
          <t>WARREN CITY 1B</t>
        </is>
      </c>
      <c r="AP1681" t="inlineStr">
        <is>
          <t>78-P-ACG</t>
        </is>
      </c>
      <c r="AQ1681" t="n">
        <v>9</v>
      </c>
      <c r="AR1681" t="n">
        <v>64</v>
      </c>
      <c r="AS1681" t="n">
        <v>32</v>
      </c>
      <c r="AV1681" t="inlineStr">
        <is>
          <t>WARREN-WARD 1</t>
        </is>
      </c>
      <c r="AW1681">
        <f>COUNTA($BA$1681:$EE$1681)</f>
        <v/>
      </c>
      <c r="AX1681">
        <f>COUNTIF($BA$1681:$EE$1681,"D")</f>
        <v/>
      </c>
      <c r="AY1681">
        <f>COUNTIF($BA$1681:$EE$1681,"R")</f>
        <v/>
      </c>
      <c r="AZ1681">
        <f>IF(BL1681="D",1,0)+IF(BM1681="D",1,0)+IF(BR1681="D",1,0)+IF(BS1681="D",1,0)+IF(BU1681="D",1,0)+IF(CA1681="D",1,0)+IF(CB1681="D",1,0)+IF(CC1681="D",1,0)+IF(CD1681="D",1,0)+IF(CJ1681="D",1,0)+IF(CK1681="D",1,0)+IF(CO1681="D",1,0)+IF(CP1681="D",1,0)+IF(CQ1681="D",1,0)+IF(CU1681="D",1,0)+IF(CV1681="D",1,0)+IF(DB1681="D",1,0)+IF(DC1681="D",1,0)+IF(DH1681="D",1,0)+IF(DI1681="D",1,0)+IF(DM1681="D",1,0)+IF(DN1681="D",1,0)+IF(DO1681="D",1,0)+IF(DU1681="D",1,0)+IF(DX1681="D",1,0)</f>
        <v/>
      </c>
      <c r="BA1681">
        <f>IF(DH1681&lt;&gt;"",1,0)+IF(DI1681&lt;&gt;"",1,0)+IF(DK1681&lt;&gt;"",1,0)+IF(DM1681&lt;&gt;"",1,0)+IF(DN1681&lt;&gt;"",1,0)+IF(DO1681&lt;&gt;"",1,0)+IF(DQ1681&lt;&gt;"",1,0)+IF(DR1681&lt;&gt;"",1,0)+IF(DT1681&lt;&gt;"",1,0)+IF(DU1681&lt;&gt;"",1,0)+IF(DV1681&lt;&gt;"",1,0)+IF(DW1681&lt;&gt;"",1,0)+IF(DX1681&lt;&gt;"",1,0)+IF(DZ1681&lt;&gt;"",1,0)+IF(EA1681&lt;&gt;"",1,0)+IF(EB1681&lt;&gt;"",1,0)+IF(EE1681&lt;&gt;"",1,0)</f>
        <v/>
      </c>
      <c r="BB1681">
        <f>IF(AND(AV1681&gt;0, AW1681&gt;0),1,0)</f>
        <v/>
      </c>
      <c r="BL1681" t="inlineStr">
        <is>
          <t>X</t>
        </is>
      </c>
    </row>
    <row r="1682">
      <c r="A1682" t="inlineStr">
        <is>
          <t>OH0025029536</t>
        </is>
      </c>
      <c r="B1682" t="n">
        <v>78</v>
      </c>
      <c r="C1682" t="n">
        <v>438188</v>
      </c>
      <c r="D1682" t="inlineStr">
        <is>
          <t>CUJAS</t>
        </is>
      </c>
      <c r="E1682" t="inlineStr">
        <is>
          <t>CRYSTAL</t>
        </is>
      </c>
      <c r="F1682">
        <f>CONCATENATE(D1682," ",LEFT(H1682,4),"T=",AU1682,"D=",AV1682,"R=",AW1682,"M=",AX1682,"L=",AY1682,"B=",AZ1682)</f>
        <v/>
      </c>
      <c r="G1682" t="inlineStr">
        <is>
          <t>LYNN</t>
        </is>
      </c>
      <c r="I1682" t="inlineStr">
        <is>
          <t>1984-06-12</t>
        </is>
      </c>
      <c r="J1682" t="inlineStr">
        <is>
          <t>2021-06-02</t>
        </is>
      </c>
      <c r="K1682" t="inlineStr">
        <is>
          <t>CONFIRMATION</t>
        </is>
      </c>
      <c r="M1682">
        <f>RIGHT(L1682,LEN(L1682)-FIND(" ",L1682))</f>
        <v/>
      </c>
      <c r="N1682" t="inlineStr">
        <is>
          <t>700 BUCKEYE ST NW</t>
        </is>
      </c>
      <c r="O1682" t="inlineStr">
        <is>
          <t>APT 214</t>
        </is>
      </c>
      <c r="P1682" t="inlineStr">
        <is>
          <t>WARREN</t>
        </is>
      </c>
      <c r="Q1682" t="inlineStr">
        <is>
          <t>OH</t>
        </is>
      </c>
      <c r="R1682" t="n">
        <v>44485</v>
      </c>
      <c r="AD1682" t="inlineStr">
        <is>
          <t>TRUMBULL CAREER &amp; TECH CENTER</t>
        </is>
      </c>
      <c r="AE1682" t="inlineStr">
        <is>
          <t>WARREN CITY</t>
        </is>
      </c>
      <c r="AF1682" t="inlineStr">
        <is>
          <t>WARREN CITY SD</t>
        </is>
      </c>
      <c r="AH1682" t="n">
        <v>14</v>
      </c>
      <c r="AI1682" t="n">
        <v>11</v>
      </c>
      <c r="AN1682" t="inlineStr">
        <is>
          <t>WARREN</t>
        </is>
      </c>
      <c r="AO1682" t="inlineStr">
        <is>
          <t>WARREN CITY 1B</t>
        </is>
      </c>
      <c r="AP1682" t="inlineStr">
        <is>
          <t>78-P-ACG</t>
        </is>
      </c>
      <c r="AQ1682" t="n">
        <v>9</v>
      </c>
      <c r="AR1682" t="n">
        <v>64</v>
      </c>
      <c r="AS1682" t="n">
        <v>32</v>
      </c>
      <c r="AV1682" t="inlineStr">
        <is>
          <t>WARREN-WARD 1</t>
        </is>
      </c>
      <c r="AW1682">
        <f>COUNTA($BA$1682:$EE$1682)</f>
        <v/>
      </c>
      <c r="AX1682">
        <f>COUNTIF($BA$1682:$EE$1682,"D")</f>
        <v/>
      </c>
      <c r="AY1682">
        <f>COUNTIF($BA$1682:$EE$1682,"R")</f>
        <v/>
      </c>
      <c r="AZ1682">
        <f>IF(BL1682="D",1,0)+IF(BM1682="D",1,0)+IF(BR1682="D",1,0)+IF(BS1682="D",1,0)+IF(BU1682="D",1,0)+IF(CA1682="D",1,0)+IF(CB1682="D",1,0)+IF(CC1682="D",1,0)+IF(CD1682="D",1,0)+IF(CJ1682="D",1,0)+IF(CK1682="D",1,0)+IF(CO1682="D",1,0)+IF(CP1682="D",1,0)+IF(CQ1682="D",1,0)+IF(CU1682="D",1,0)+IF(CV1682="D",1,0)+IF(DB1682="D",1,0)+IF(DC1682="D",1,0)+IF(DH1682="D",1,0)+IF(DI1682="D",1,0)+IF(DM1682="D",1,0)+IF(DN1682="D",1,0)+IF(DO1682="D",1,0)+IF(DU1682="D",1,0)+IF(DX1682="D",1,0)</f>
        <v/>
      </c>
      <c r="BA1682">
        <f>IF(DH1682&lt;&gt;"",1,0)+IF(DI1682&lt;&gt;"",1,0)+IF(DK1682&lt;&gt;"",1,0)+IF(DM1682&lt;&gt;"",1,0)+IF(DN1682&lt;&gt;"",1,0)+IF(DO1682&lt;&gt;"",1,0)+IF(DQ1682&lt;&gt;"",1,0)+IF(DR1682&lt;&gt;"",1,0)+IF(DT1682&lt;&gt;"",1,0)+IF(DU1682&lt;&gt;"",1,0)+IF(DV1682&lt;&gt;"",1,0)+IF(DW1682&lt;&gt;"",1,0)+IF(DX1682&lt;&gt;"",1,0)+IF(DZ1682&lt;&gt;"",1,0)+IF(EA1682&lt;&gt;"",1,0)+IF(EB1682&lt;&gt;"",1,0)+IF(EE1682&lt;&gt;"",1,0)</f>
        <v/>
      </c>
      <c r="BB1682">
        <f>IF(AND(AV1682&gt;0, AW1682&gt;0),1,0)</f>
        <v/>
      </c>
      <c r="BL1682" t="inlineStr">
        <is>
          <t>X</t>
        </is>
      </c>
      <c r="BR1682" t="inlineStr">
        <is>
          <t>X</t>
        </is>
      </c>
      <c r="BS1682" t="inlineStr">
        <is>
          <t>X</t>
        </is>
      </c>
      <c r="CA1682" t="inlineStr">
        <is>
          <t>X</t>
        </is>
      </c>
      <c r="CP1682" t="inlineStr">
        <is>
          <t>X</t>
        </is>
      </c>
    </row>
    <row r="1683">
      <c r="A1683" t="inlineStr">
        <is>
          <t>OH0023331258</t>
        </is>
      </c>
      <c r="B1683" t="n">
        <v>78</v>
      </c>
      <c r="C1683" t="n">
        <v>410462</v>
      </c>
      <c r="D1683" t="inlineStr">
        <is>
          <t>FISHER</t>
        </is>
      </c>
      <c r="E1683" t="inlineStr">
        <is>
          <t>JOHN</t>
        </is>
      </c>
      <c r="F1683">
        <f>CONCATENATE(D1683," ",LEFT(H1683,4),"T=",AU1683,"D=",AV1683,"R=",AW1683,"M=",AX1683,"L=",AY1683,"B=",AZ1683)</f>
        <v/>
      </c>
      <c r="G1683" t="inlineStr">
        <is>
          <t>CLAYTON</t>
        </is>
      </c>
      <c r="H1683" t="inlineStr">
        <is>
          <t>III</t>
        </is>
      </c>
      <c r="I1683" t="inlineStr">
        <is>
          <t>1996-12-30</t>
        </is>
      </c>
      <c r="J1683" t="inlineStr">
        <is>
          <t>2021-03-15</t>
        </is>
      </c>
      <c r="K1683" t="inlineStr">
        <is>
          <t>CONFIRMATION</t>
        </is>
      </c>
      <c r="M1683">
        <f>RIGHT(L1683,LEN(L1683)-FIND(" ",L1683))</f>
        <v/>
      </c>
      <c r="N1683" t="inlineStr">
        <is>
          <t>937 RIVERVIEW ST NW</t>
        </is>
      </c>
      <c r="P1683" t="inlineStr">
        <is>
          <t>WARREN</t>
        </is>
      </c>
      <c r="Q1683" t="inlineStr">
        <is>
          <t>OH</t>
        </is>
      </c>
      <c r="R1683" t="n">
        <v>44485</v>
      </c>
      <c r="AD1683" t="inlineStr">
        <is>
          <t>TRUMBULL CAREER &amp; TECH CENTER</t>
        </is>
      </c>
      <c r="AE1683" t="inlineStr">
        <is>
          <t>WARREN CITY</t>
        </is>
      </c>
      <c r="AF1683" t="inlineStr">
        <is>
          <t>WARREN CITY SD</t>
        </is>
      </c>
      <c r="AH1683" t="n">
        <v>14</v>
      </c>
      <c r="AI1683" t="n">
        <v>11</v>
      </c>
      <c r="AN1683" t="inlineStr">
        <is>
          <t>WARREN</t>
        </is>
      </c>
      <c r="AO1683" t="inlineStr">
        <is>
          <t>WARREN CITY 1B</t>
        </is>
      </c>
      <c r="AP1683" t="inlineStr">
        <is>
          <t>78-P-ACG</t>
        </is>
      </c>
      <c r="AQ1683" t="n">
        <v>9</v>
      </c>
      <c r="AR1683" t="n">
        <v>64</v>
      </c>
      <c r="AS1683" t="n">
        <v>32</v>
      </c>
      <c r="AV1683" t="inlineStr">
        <is>
          <t>WARREN-WARD 1</t>
        </is>
      </c>
      <c r="AW1683">
        <f>COUNTA($BA$1683:$EE$1683)</f>
        <v/>
      </c>
      <c r="AX1683">
        <f>COUNTIF($BA$1683:$EE$1683,"D")</f>
        <v/>
      </c>
      <c r="AY1683">
        <f>COUNTIF($BA$1683:$EE$1683,"R")</f>
        <v/>
      </c>
      <c r="AZ1683">
        <f>IF(BL1683="D",1,0)+IF(BM1683="D",1,0)+IF(BR1683="D",1,0)+IF(BS1683="D",1,0)+IF(BU1683="D",1,0)+IF(CA1683="D",1,0)+IF(CB1683="D",1,0)+IF(CC1683="D",1,0)+IF(CD1683="D",1,0)+IF(CJ1683="D",1,0)+IF(CK1683="D",1,0)+IF(CO1683="D",1,0)+IF(CP1683="D",1,0)+IF(CQ1683="D",1,0)+IF(CU1683="D",1,0)+IF(CV1683="D",1,0)+IF(DB1683="D",1,0)+IF(DC1683="D",1,0)+IF(DH1683="D",1,0)+IF(DI1683="D",1,0)+IF(DM1683="D",1,0)+IF(DN1683="D",1,0)+IF(DO1683="D",1,0)+IF(DU1683="D",1,0)+IF(DX1683="D",1,0)</f>
        <v/>
      </c>
      <c r="BA1683">
        <f>IF(DH1683&lt;&gt;"",1,0)+IF(DI1683&lt;&gt;"",1,0)+IF(DK1683&lt;&gt;"",1,0)+IF(DM1683&lt;&gt;"",1,0)+IF(DN1683&lt;&gt;"",1,0)+IF(DO1683&lt;&gt;"",1,0)+IF(DQ1683&lt;&gt;"",1,0)+IF(DR1683&lt;&gt;"",1,0)+IF(DT1683&lt;&gt;"",1,0)+IF(DU1683&lt;&gt;"",1,0)+IF(DV1683&lt;&gt;"",1,0)+IF(DW1683&lt;&gt;"",1,0)+IF(DX1683&lt;&gt;"",1,0)+IF(DZ1683&lt;&gt;"",1,0)+IF(EA1683&lt;&gt;"",1,0)+IF(EB1683&lt;&gt;"",1,0)+IF(EE1683&lt;&gt;"",1,0)</f>
        <v/>
      </c>
      <c r="BB1683">
        <f>IF(AND(AV1683&gt;0, AW1683&gt;0),1,0)</f>
        <v/>
      </c>
    </row>
    <row r="1684">
      <c r="A1684" t="inlineStr">
        <is>
          <t>OH0015783944</t>
        </is>
      </c>
      <c r="B1684" t="n">
        <v>78</v>
      </c>
      <c r="C1684" t="n">
        <v>302732</v>
      </c>
      <c r="D1684" t="inlineStr">
        <is>
          <t>WOODWORTH</t>
        </is>
      </c>
      <c r="E1684" t="inlineStr">
        <is>
          <t>JOHN</t>
        </is>
      </c>
      <c r="F1684">
        <f>CONCATENATE(D1684," ",LEFT(H1684,4),"T=",AU1684,"D=",AV1684,"R=",AW1684,"M=",AX1684,"L=",AY1684,"B=",AZ1684)</f>
        <v/>
      </c>
      <c r="G1684" t="inlineStr">
        <is>
          <t>A</t>
        </is>
      </c>
      <c r="I1684" t="inlineStr">
        <is>
          <t>1981-05-27</t>
        </is>
      </c>
      <c r="J1684" t="inlineStr">
        <is>
          <t>2020-08-30</t>
        </is>
      </c>
      <c r="K1684" t="inlineStr">
        <is>
          <t>CONFIRMATION</t>
        </is>
      </c>
      <c r="M1684">
        <f>RIGHT(L1684,LEN(L1684)-FIND(" ",L1684))</f>
        <v/>
      </c>
      <c r="N1684" t="inlineStr">
        <is>
          <t>700 BUCKEYE ST NW</t>
        </is>
      </c>
      <c r="O1684" t="inlineStr">
        <is>
          <t>APT 417</t>
        </is>
      </c>
      <c r="P1684" t="inlineStr">
        <is>
          <t>WARREN</t>
        </is>
      </c>
      <c r="Q1684" t="inlineStr">
        <is>
          <t>OH</t>
        </is>
      </c>
      <c r="R1684" t="n">
        <v>44485</v>
      </c>
      <c r="AD1684" t="inlineStr">
        <is>
          <t>TRUMBULL CAREER &amp; TECH CENTER</t>
        </is>
      </c>
      <c r="AE1684" t="inlineStr">
        <is>
          <t>WARREN CITY</t>
        </is>
      </c>
      <c r="AF1684" t="inlineStr">
        <is>
          <t>WARREN CITY SD</t>
        </is>
      </c>
      <c r="AH1684" t="n">
        <v>14</v>
      </c>
      <c r="AI1684" t="n">
        <v>11</v>
      </c>
      <c r="AN1684" t="inlineStr">
        <is>
          <t>WARREN</t>
        </is>
      </c>
      <c r="AO1684" t="inlineStr">
        <is>
          <t>WARREN CITY 1B</t>
        </is>
      </c>
      <c r="AP1684" t="inlineStr">
        <is>
          <t>78-P-ACG</t>
        </is>
      </c>
      <c r="AQ1684" t="n">
        <v>9</v>
      </c>
      <c r="AR1684" t="n">
        <v>64</v>
      </c>
      <c r="AS1684" t="n">
        <v>32</v>
      </c>
      <c r="AV1684" t="inlineStr">
        <is>
          <t>WARREN-WARD 1</t>
        </is>
      </c>
      <c r="AW1684">
        <f>COUNTA($BA$1684:$EE$1684)</f>
        <v/>
      </c>
      <c r="AX1684">
        <f>COUNTIF($BA$1684:$EE$1684,"D")</f>
        <v/>
      </c>
      <c r="AY1684">
        <f>COUNTIF($BA$1684:$EE$1684,"R")</f>
        <v/>
      </c>
      <c r="AZ1684">
        <f>IF(BL1684="D",1,0)+IF(BM1684="D",1,0)+IF(BR1684="D",1,0)+IF(BS1684="D",1,0)+IF(BU1684="D",1,0)+IF(CA1684="D",1,0)+IF(CB1684="D",1,0)+IF(CC1684="D",1,0)+IF(CD1684="D",1,0)+IF(CJ1684="D",1,0)+IF(CK1684="D",1,0)+IF(CO1684="D",1,0)+IF(CP1684="D",1,0)+IF(CQ1684="D",1,0)+IF(CU1684="D",1,0)+IF(CV1684="D",1,0)+IF(DB1684="D",1,0)+IF(DC1684="D",1,0)+IF(DH1684="D",1,0)+IF(DI1684="D",1,0)+IF(DM1684="D",1,0)+IF(DN1684="D",1,0)+IF(DO1684="D",1,0)+IF(DU1684="D",1,0)+IF(DX1684="D",1,0)</f>
        <v/>
      </c>
      <c r="BA1684">
        <f>IF(DH1684&lt;&gt;"",1,0)+IF(DI1684&lt;&gt;"",1,0)+IF(DK1684&lt;&gt;"",1,0)+IF(DM1684&lt;&gt;"",1,0)+IF(DN1684&lt;&gt;"",1,0)+IF(DO1684&lt;&gt;"",1,0)+IF(DQ1684&lt;&gt;"",1,0)+IF(DR1684&lt;&gt;"",1,0)+IF(DT1684&lt;&gt;"",1,0)+IF(DU1684&lt;&gt;"",1,0)+IF(DV1684&lt;&gt;"",1,0)+IF(DW1684&lt;&gt;"",1,0)+IF(DX1684&lt;&gt;"",1,0)+IF(DZ1684&lt;&gt;"",1,0)+IF(EA1684&lt;&gt;"",1,0)+IF(EB1684&lt;&gt;"",1,0)+IF(EE1684&lt;&gt;"",1,0)</f>
        <v/>
      </c>
      <c r="BB1684">
        <f>IF(AND(AV1684&gt;0, AW1684&gt;0),1,0)</f>
        <v/>
      </c>
      <c r="BI1684" t="inlineStr">
        <is>
          <t>X</t>
        </is>
      </c>
      <c r="BJ1684" t="inlineStr">
        <is>
          <t>X</t>
        </is>
      </c>
      <c r="BK1684" t="inlineStr">
        <is>
          <t>X</t>
        </is>
      </c>
      <c r="BL1684" t="inlineStr">
        <is>
          <t>X</t>
        </is>
      </c>
      <c r="BP1684" t="inlineStr">
        <is>
          <t>X</t>
        </is>
      </c>
      <c r="BR1684" t="inlineStr">
        <is>
          <t>X</t>
        </is>
      </c>
      <c r="CP1684" t="inlineStr">
        <is>
          <t>X</t>
        </is>
      </c>
      <c r="CQ1684" t="inlineStr">
        <is>
          <t>D</t>
        </is>
      </c>
      <c r="CU1684" t="inlineStr">
        <is>
          <t>D</t>
        </is>
      </c>
      <c r="CV1684" t="inlineStr">
        <is>
          <t>X</t>
        </is>
      </c>
      <c r="CZ1684" t="inlineStr">
        <is>
          <t>D</t>
        </is>
      </c>
      <c r="DC1684" t="inlineStr">
        <is>
          <t>X</t>
        </is>
      </c>
    </row>
    <row r="1685">
      <c r="A1685" t="inlineStr">
        <is>
          <t>OH0023995013</t>
        </is>
      </c>
      <c r="B1685" t="n">
        <v>78</v>
      </c>
      <c r="C1685" t="n">
        <v>420857</v>
      </c>
      <c r="D1685" t="inlineStr">
        <is>
          <t>CONEJOS</t>
        </is>
      </c>
      <c r="E1685" t="inlineStr">
        <is>
          <t>AURA</t>
        </is>
      </c>
      <c r="F1685">
        <f>CONCATENATE(D1685," ",LEFT(H1685,4),"T=",AU1685,"D=",AV1685,"R=",AW1685,"M=",AX1685,"L=",AY1685,"B=",AZ1685)</f>
        <v/>
      </c>
      <c r="G1685" t="inlineStr">
        <is>
          <t>E</t>
        </is>
      </c>
      <c r="I1685" t="inlineStr">
        <is>
          <t>1988-11-25</t>
        </is>
      </c>
      <c r="J1685" t="inlineStr">
        <is>
          <t>2016-10-03</t>
        </is>
      </c>
      <c r="K1685" t="inlineStr">
        <is>
          <t>CONFIRMATION</t>
        </is>
      </c>
      <c r="M1685">
        <f>RIGHT(L1685,LEN(L1685)-FIND(" ",L1685))</f>
        <v/>
      </c>
      <c r="N1685" t="inlineStr">
        <is>
          <t>1031 RIVERVIEW ST NW</t>
        </is>
      </c>
      <c r="P1685" t="inlineStr">
        <is>
          <t>WARREN</t>
        </is>
      </c>
      <c r="Q1685" t="inlineStr">
        <is>
          <t>OH</t>
        </is>
      </c>
      <c r="R1685" t="n">
        <v>44485</v>
      </c>
      <c r="AD1685" t="inlineStr">
        <is>
          <t>TRUMBULL CAREER &amp; TECH CENTER</t>
        </is>
      </c>
      <c r="AE1685" t="inlineStr">
        <is>
          <t>WARREN CITY</t>
        </is>
      </c>
      <c r="AF1685" t="inlineStr">
        <is>
          <t>WARREN CITY SD</t>
        </is>
      </c>
      <c r="AH1685" t="n">
        <v>14</v>
      </c>
      <c r="AI1685" t="n">
        <v>11</v>
      </c>
      <c r="AN1685" t="inlineStr">
        <is>
          <t>WARREN</t>
        </is>
      </c>
      <c r="AO1685" t="inlineStr">
        <is>
          <t>WARREN CITY 1B</t>
        </is>
      </c>
      <c r="AP1685" t="inlineStr">
        <is>
          <t>78-P-ACG</t>
        </is>
      </c>
      <c r="AQ1685" t="n">
        <v>9</v>
      </c>
      <c r="AR1685" t="n">
        <v>64</v>
      </c>
      <c r="AS1685" t="n">
        <v>32</v>
      </c>
      <c r="AV1685" t="inlineStr">
        <is>
          <t>WARREN-WARD 1</t>
        </is>
      </c>
      <c r="AW1685">
        <f>COUNTA($BA$1685:$EE$1685)</f>
        <v/>
      </c>
      <c r="AX1685">
        <f>COUNTIF($BA$1685:$EE$1685,"D")</f>
        <v/>
      </c>
      <c r="AY1685">
        <f>COUNTIF($BA$1685:$EE$1685,"R")</f>
        <v/>
      </c>
      <c r="AZ1685">
        <f>IF(BL1685="D",1,0)+IF(BM1685="D",1,0)+IF(BR1685="D",1,0)+IF(BS1685="D",1,0)+IF(BU1685="D",1,0)+IF(CA1685="D",1,0)+IF(CB1685="D",1,0)+IF(CC1685="D",1,0)+IF(CD1685="D",1,0)+IF(CJ1685="D",1,0)+IF(CK1685="D",1,0)+IF(CO1685="D",1,0)+IF(CP1685="D",1,0)+IF(CQ1685="D",1,0)+IF(CU1685="D",1,0)+IF(CV1685="D",1,0)+IF(DB1685="D",1,0)+IF(DC1685="D",1,0)+IF(DH1685="D",1,0)+IF(DI1685="D",1,0)+IF(DM1685="D",1,0)+IF(DN1685="D",1,0)+IF(DO1685="D",1,0)+IF(DU1685="D",1,0)+IF(DX1685="D",1,0)</f>
        <v/>
      </c>
      <c r="BA1685">
        <f>IF(DH1685&lt;&gt;"",1,0)+IF(DI1685&lt;&gt;"",1,0)+IF(DK1685&lt;&gt;"",1,0)+IF(DM1685&lt;&gt;"",1,0)+IF(DN1685&lt;&gt;"",1,0)+IF(DO1685&lt;&gt;"",1,0)+IF(DQ1685&lt;&gt;"",1,0)+IF(DR1685&lt;&gt;"",1,0)+IF(DT1685&lt;&gt;"",1,0)+IF(DU1685&lt;&gt;"",1,0)+IF(DV1685&lt;&gt;"",1,0)+IF(DW1685&lt;&gt;"",1,0)+IF(DX1685&lt;&gt;"",1,0)+IF(DZ1685&lt;&gt;"",1,0)+IF(EA1685&lt;&gt;"",1,0)+IF(EB1685&lt;&gt;"",1,0)+IF(EE1685&lt;&gt;"",1,0)</f>
        <v/>
      </c>
      <c r="BB1685">
        <f>IF(AND(AV1685&gt;0, AW1685&gt;0),1,0)</f>
        <v/>
      </c>
      <c r="DN1685" t="inlineStr">
        <is>
          <t>X</t>
        </is>
      </c>
    </row>
    <row r="1686">
      <c r="A1686" t="inlineStr">
        <is>
          <t>OH0025571499</t>
        </is>
      </c>
      <c r="B1686" t="n">
        <v>78</v>
      </c>
      <c r="C1686" t="n">
        <v>446481</v>
      </c>
      <c r="D1686" t="inlineStr">
        <is>
          <t>TERRY</t>
        </is>
      </c>
      <c r="E1686" t="inlineStr">
        <is>
          <t>TRAVIAS</t>
        </is>
      </c>
      <c r="F1686">
        <f>CONCATENATE(D1686," ",LEFT(H1686,4),"T=",AU1686,"D=",AV1686,"R=",AW1686,"M=",AX1686,"L=",AY1686,"B=",AZ1686)</f>
        <v/>
      </c>
      <c r="G1686" t="inlineStr">
        <is>
          <t>DESHUN</t>
        </is>
      </c>
      <c r="I1686" t="inlineStr">
        <is>
          <t>1991-09-25</t>
        </is>
      </c>
      <c r="J1686" t="inlineStr">
        <is>
          <t>2020-02-28</t>
        </is>
      </c>
      <c r="K1686" t="inlineStr">
        <is>
          <t>CONFIRMATION</t>
        </is>
      </c>
      <c r="M1686">
        <f>RIGHT(L1686,LEN(L1686)-FIND(" ",L1686))</f>
        <v/>
      </c>
      <c r="N1686" t="inlineStr">
        <is>
          <t>1180 ROBERTS AVE NW</t>
        </is>
      </c>
      <c r="O1686" t="inlineStr">
        <is>
          <t>APT G3</t>
        </is>
      </c>
      <c r="P1686" t="inlineStr">
        <is>
          <t>WARREN</t>
        </is>
      </c>
      <c r="Q1686" t="inlineStr">
        <is>
          <t>OH</t>
        </is>
      </c>
      <c r="R1686" t="n">
        <v>44485</v>
      </c>
      <c r="AD1686" t="inlineStr">
        <is>
          <t>TRUMBULL CAREER &amp; TECH CENTER</t>
        </is>
      </c>
      <c r="AE1686" t="inlineStr">
        <is>
          <t>WARREN CITY</t>
        </is>
      </c>
      <c r="AF1686" t="inlineStr">
        <is>
          <t>WARREN CITY SD</t>
        </is>
      </c>
      <c r="AH1686" t="n">
        <v>14</v>
      </c>
      <c r="AI1686" t="n">
        <v>11</v>
      </c>
      <c r="AN1686" t="inlineStr">
        <is>
          <t>WARREN</t>
        </is>
      </c>
      <c r="AO1686" t="inlineStr">
        <is>
          <t>WARREN CITY 1B</t>
        </is>
      </c>
      <c r="AP1686" t="inlineStr">
        <is>
          <t>78-P-ACG</t>
        </is>
      </c>
      <c r="AQ1686" t="n">
        <v>9</v>
      </c>
      <c r="AR1686" t="n">
        <v>64</v>
      </c>
      <c r="AS1686" t="n">
        <v>32</v>
      </c>
      <c r="AV1686" t="inlineStr">
        <is>
          <t>WARREN-WARD 1</t>
        </is>
      </c>
      <c r="AW1686">
        <f>COUNTA($BA$1686:$EE$1686)</f>
        <v/>
      </c>
      <c r="AX1686">
        <f>COUNTIF($BA$1686:$EE$1686,"D")</f>
        <v/>
      </c>
      <c r="AY1686">
        <f>COUNTIF($BA$1686:$EE$1686,"R")</f>
        <v/>
      </c>
      <c r="AZ1686">
        <f>IF(BL1686="D",1,0)+IF(BM1686="D",1,0)+IF(BR1686="D",1,0)+IF(BS1686="D",1,0)+IF(BU1686="D",1,0)+IF(CA1686="D",1,0)+IF(CB1686="D",1,0)+IF(CC1686="D",1,0)+IF(CD1686="D",1,0)+IF(CJ1686="D",1,0)+IF(CK1686="D",1,0)+IF(CO1686="D",1,0)+IF(CP1686="D",1,0)+IF(CQ1686="D",1,0)+IF(CU1686="D",1,0)+IF(CV1686="D",1,0)+IF(DB1686="D",1,0)+IF(DC1686="D",1,0)+IF(DH1686="D",1,0)+IF(DI1686="D",1,0)+IF(DM1686="D",1,0)+IF(DN1686="D",1,0)+IF(DO1686="D",1,0)+IF(DU1686="D",1,0)+IF(DX1686="D",1,0)</f>
        <v/>
      </c>
      <c r="BA1686">
        <f>IF(DH1686&lt;&gt;"",1,0)+IF(DI1686&lt;&gt;"",1,0)+IF(DK1686&lt;&gt;"",1,0)+IF(DM1686&lt;&gt;"",1,0)+IF(DN1686&lt;&gt;"",1,0)+IF(DO1686&lt;&gt;"",1,0)+IF(DQ1686&lt;&gt;"",1,0)+IF(DR1686&lt;&gt;"",1,0)+IF(DT1686&lt;&gt;"",1,0)+IF(DU1686&lt;&gt;"",1,0)+IF(DV1686&lt;&gt;"",1,0)+IF(DW1686&lt;&gt;"",1,0)+IF(DX1686&lt;&gt;"",1,0)+IF(DZ1686&lt;&gt;"",1,0)+IF(EA1686&lt;&gt;"",1,0)+IF(EB1686&lt;&gt;"",1,0)+IF(EE1686&lt;&gt;"",1,0)</f>
        <v/>
      </c>
      <c r="BB1686">
        <f>IF(AND(AV1686&gt;0, AW1686&gt;0),1,0)</f>
        <v/>
      </c>
    </row>
    <row r="1687">
      <c r="A1687" t="inlineStr">
        <is>
          <t>OH0015773369</t>
        </is>
      </c>
      <c r="B1687" t="n">
        <v>78</v>
      </c>
      <c r="C1687" t="n">
        <v>305937</v>
      </c>
      <c r="D1687" t="inlineStr">
        <is>
          <t>HORNE</t>
        </is>
      </c>
      <c r="E1687" t="inlineStr">
        <is>
          <t>JANE</t>
        </is>
      </c>
      <c r="F1687">
        <f>CONCATENATE(D1687," ",LEFT(H1687,4),"T=",AU1687,"D=",AV1687,"R=",AW1687,"M=",AX1687,"L=",AY1687,"B=",AZ1687)</f>
        <v/>
      </c>
      <c r="G1687" t="inlineStr">
        <is>
          <t>RAE</t>
        </is>
      </c>
      <c r="I1687" t="inlineStr">
        <is>
          <t>1967-10-16</t>
        </is>
      </c>
      <c r="J1687" t="inlineStr">
        <is>
          <t>2016-12-08</t>
        </is>
      </c>
      <c r="K1687" t="inlineStr">
        <is>
          <t>CONFIRMATION</t>
        </is>
      </c>
      <c r="M1687">
        <f>RIGHT(L1687,LEN(L1687)-FIND(" ",L1687))</f>
        <v/>
      </c>
      <c r="N1687" t="inlineStr">
        <is>
          <t>1006 ORLO ST NW</t>
        </is>
      </c>
      <c r="P1687" t="inlineStr">
        <is>
          <t>WARREN</t>
        </is>
      </c>
      <c r="Q1687" t="inlineStr">
        <is>
          <t>OH</t>
        </is>
      </c>
      <c r="R1687" t="n">
        <v>44485</v>
      </c>
      <c r="AD1687" t="inlineStr">
        <is>
          <t>TRUMBULL CAREER &amp; TECH CENTER</t>
        </is>
      </c>
      <c r="AE1687" t="inlineStr">
        <is>
          <t>WARREN CITY</t>
        </is>
      </c>
      <c r="AF1687" t="inlineStr">
        <is>
          <t>WARREN CITY SD</t>
        </is>
      </c>
      <c r="AH1687" t="n">
        <v>14</v>
      </c>
      <c r="AI1687" t="n">
        <v>11</v>
      </c>
      <c r="AN1687" t="inlineStr">
        <is>
          <t>WARREN</t>
        </is>
      </c>
      <c r="AO1687" t="inlineStr">
        <is>
          <t>WARREN CITY 1B</t>
        </is>
      </c>
      <c r="AP1687" t="inlineStr">
        <is>
          <t>78-P-ACG</t>
        </is>
      </c>
      <c r="AQ1687" t="n">
        <v>9</v>
      </c>
      <c r="AR1687" t="n">
        <v>64</v>
      </c>
      <c r="AS1687" t="n">
        <v>32</v>
      </c>
      <c r="AV1687" t="inlineStr">
        <is>
          <t>WARREN-WARD 1</t>
        </is>
      </c>
      <c r="AW1687">
        <f>COUNTA($BA$1687:$EE$1687)</f>
        <v/>
      </c>
      <c r="AX1687">
        <f>COUNTIF($BA$1687:$EE$1687,"D")</f>
        <v/>
      </c>
      <c r="AY1687">
        <f>COUNTIF($BA$1687:$EE$1687,"R")</f>
        <v/>
      </c>
      <c r="AZ1687">
        <f>IF(BL1687="D",1,0)+IF(BM1687="D",1,0)+IF(BR1687="D",1,0)+IF(BS1687="D",1,0)+IF(BU1687="D",1,0)+IF(CA1687="D",1,0)+IF(CB1687="D",1,0)+IF(CC1687="D",1,0)+IF(CD1687="D",1,0)+IF(CJ1687="D",1,0)+IF(CK1687="D",1,0)+IF(CO1687="D",1,0)+IF(CP1687="D",1,0)+IF(CQ1687="D",1,0)+IF(CU1687="D",1,0)+IF(CV1687="D",1,0)+IF(DB1687="D",1,0)+IF(DC1687="D",1,0)+IF(DH1687="D",1,0)+IF(DI1687="D",1,0)+IF(DM1687="D",1,0)+IF(DN1687="D",1,0)+IF(DO1687="D",1,0)+IF(DU1687="D",1,0)+IF(DX1687="D",1,0)</f>
        <v/>
      </c>
      <c r="BA1687">
        <f>IF(DH1687&lt;&gt;"",1,0)+IF(DI1687&lt;&gt;"",1,0)+IF(DK1687&lt;&gt;"",1,0)+IF(DM1687&lt;&gt;"",1,0)+IF(DN1687&lt;&gt;"",1,0)+IF(DO1687&lt;&gt;"",1,0)+IF(DQ1687&lt;&gt;"",1,0)+IF(DR1687&lt;&gt;"",1,0)+IF(DT1687&lt;&gt;"",1,0)+IF(DU1687&lt;&gt;"",1,0)+IF(DV1687&lt;&gt;"",1,0)+IF(DW1687&lt;&gt;"",1,0)+IF(DX1687&lt;&gt;"",1,0)+IF(DZ1687&lt;&gt;"",1,0)+IF(EA1687&lt;&gt;"",1,0)+IF(EB1687&lt;&gt;"",1,0)+IF(EE1687&lt;&gt;"",1,0)</f>
        <v/>
      </c>
      <c r="BB1687">
        <f>IF(AND(AV1687&gt;0, AW1687&gt;0),1,0)</f>
        <v/>
      </c>
      <c r="BL1687" t="inlineStr">
        <is>
          <t>X</t>
        </is>
      </c>
      <c r="CA1687" t="inlineStr">
        <is>
          <t>X</t>
        </is>
      </c>
      <c r="CP1687" t="inlineStr">
        <is>
          <t>X</t>
        </is>
      </c>
      <c r="DC1687" t="inlineStr">
        <is>
          <t>X</t>
        </is>
      </c>
    </row>
    <row r="1688">
      <c r="A1688" t="inlineStr">
        <is>
          <t>OH0015688925</t>
        </is>
      </c>
      <c r="B1688" t="n">
        <v>78</v>
      </c>
      <c r="C1688" t="n">
        <v>325291</v>
      </c>
      <c r="D1688" t="inlineStr">
        <is>
          <t>ELSTON</t>
        </is>
      </c>
      <c r="E1688" t="inlineStr">
        <is>
          <t>JEFFREY</t>
        </is>
      </c>
      <c r="F1688">
        <f>CONCATENATE(D1688," ",LEFT(H1688,4),"T=",AU1688,"D=",AV1688,"R=",AW1688,"M=",AX1688,"L=",AY1688,"B=",AZ1688)</f>
        <v/>
      </c>
      <c r="G1688" t="inlineStr">
        <is>
          <t>D</t>
        </is>
      </c>
      <c r="I1688" t="inlineStr">
        <is>
          <t>1963-10-11</t>
        </is>
      </c>
      <c r="J1688" t="inlineStr">
        <is>
          <t>2016-12-08</t>
        </is>
      </c>
      <c r="K1688" t="inlineStr">
        <is>
          <t>CONFIRMATION</t>
        </is>
      </c>
      <c r="M1688">
        <f>RIGHT(L1688,LEN(L1688)-FIND(" ",L1688))</f>
        <v/>
      </c>
      <c r="N1688" t="inlineStr">
        <is>
          <t>250 TOD AVE NW</t>
        </is>
      </c>
      <c r="O1688" t="inlineStr">
        <is>
          <t>APT 314</t>
        </is>
      </c>
      <c r="P1688" t="inlineStr">
        <is>
          <t>WARREN</t>
        </is>
      </c>
      <c r="Q1688" t="inlineStr">
        <is>
          <t>OH</t>
        </is>
      </c>
      <c r="R1688" t="n">
        <v>44485</v>
      </c>
      <c r="AD1688" t="inlineStr">
        <is>
          <t>TRUMBULL CAREER &amp; TECH CENTER</t>
        </is>
      </c>
      <c r="AE1688" t="inlineStr">
        <is>
          <t>WARREN CITY</t>
        </is>
      </c>
      <c r="AF1688" t="inlineStr">
        <is>
          <t>WARREN CITY SD</t>
        </is>
      </c>
      <c r="AH1688" t="n">
        <v>14</v>
      </c>
      <c r="AI1688" t="n">
        <v>11</v>
      </c>
      <c r="AN1688" t="inlineStr">
        <is>
          <t>WARREN</t>
        </is>
      </c>
      <c r="AO1688" t="inlineStr">
        <is>
          <t>WARREN CITY 1B</t>
        </is>
      </c>
      <c r="AP1688" t="inlineStr">
        <is>
          <t>78-P-ACG</t>
        </is>
      </c>
      <c r="AQ1688" t="n">
        <v>9</v>
      </c>
      <c r="AR1688" t="n">
        <v>64</v>
      </c>
      <c r="AS1688" t="n">
        <v>32</v>
      </c>
      <c r="AV1688" t="inlineStr">
        <is>
          <t>WARREN-WARD 1</t>
        </is>
      </c>
      <c r="AW1688">
        <f>COUNTA($BA$1688:$EE$1688)</f>
        <v/>
      </c>
      <c r="AX1688">
        <f>COUNTIF($BA$1688:$EE$1688,"D")</f>
        <v/>
      </c>
      <c r="AY1688">
        <f>COUNTIF($BA$1688:$EE$1688,"R")</f>
        <v/>
      </c>
      <c r="AZ1688">
        <f>IF(BL1688="D",1,0)+IF(BM1688="D",1,0)+IF(BR1688="D",1,0)+IF(BS1688="D",1,0)+IF(BU1688="D",1,0)+IF(CA1688="D",1,0)+IF(CB1688="D",1,0)+IF(CC1688="D",1,0)+IF(CD1688="D",1,0)+IF(CJ1688="D",1,0)+IF(CK1688="D",1,0)+IF(CO1688="D",1,0)+IF(CP1688="D",1,0)+IF(CQ1688="D",1,0)+IF(CU1688="D",1,0)+IF(CV1688="D",1,0)+IF(DB1688="D",1,0)+IF(DC1688="D",1,0)+IF(DH1688="D",1,0)+IF(DI1688="D",1,0)+IF(DM1688="D",1,0)+IF(DN1688="D",1,0)+IF(DO1688="D",1,0)+IF(DU1688="D",1,0)+IF(DX1688="D",1,0)</f>
        <v/>
      </c>
      <c r="BA1688">
        <f>IF(DH1688&lt;&gt;"",1,0)+IF(DI1688&lt;&gt;"",1,0)+IF(DK1688&lt;&gt;"",1,0)+IF(DM1688&lt;&gt;"",1,0)+IF(DN1688&lt;&gt;"",1,0)+IF(DO1688&lt;&gt;"",1,0)+IF(DQ1688&lt;&gt;"",1,0)+IF(DR1688&lt;&gt;"",1,0)+IF(DT1688&lt;&gt;"",1,0)+IF(DU1688&lt;&gt;"",1,0)+IF(DV1688&lt;&gt;"",1,0)+IF(DW1688&lt;&gt;"",1,0)+IF(DX1688&lt;&gt;"",1,0)+IF(DZ1688&lt;&gt;"",1,0)+IF(EA1688&lt;&gt;"",1,0)+IF(EB1688&lt;&gt;"",1,0)+IF(EE1688&lt;&gt;"",1,0)</f>
        <v/>
      </c>
      <c r="BB1688">
        <f>IF(AND(AV1688&gt;0, AW1688&gt;0),1,0)</f>
        <v/>
      </c>
      <c r="BL1688" t="inlineStr">
        <is>
          <t>X</t>
        </is>
      </c>
      <c r="CP1688" t="inlineStr">
        <is>
          <t>X</t>
        </is>
      </c>
      <c r="DC1688" t="inlineStr">
        <is>
          <t>X</t>
        </is>
      </c>
    </row>
    <row r="1689">
      <c r="A1689" t="inlineStr">
        <is>
          <t>OH0023499367</t>
        </is>
      </c>
      <c r="B1689" t="n">
        <v>78</v>
      </c>
      <c r="C1689" t="n">
        <v>408223</v>
      </c>
      <c r="D1689" t="inlineStr">
        <is>
          <t>SULLIVAN</t>
        </is>
      </c>
      <c r="E1689" t="inlineStr">
        <is>
          <t>MARY</t>
        </is>
      </c>
      <c r="F1689">
        <f>CONCATENATE(D1689," ",LEFT(H1689,4),"T=",AU1689,"D=",AV1689,"R=",AW1689,"M=",AX1689,"L=",AY1689,"B=",AZ1689)</f>
        <v/>
      </c>
      <c r="G1689" t="inlineStr">
        <is>
          <t>JOE</t>
        </is>
      </c>
      <c r="I1689" t="inlineStr">
        <is>
          <t>1997-11-10</t>
        </is>
      </c>
      <c r="J1689" t="inlineStr">
        <is>
          <t>2018-06-04</t>
        </is>
      </c>
      <c r="K1689" t="inlineStr">
        <is>
          <t>CONFIRMATION</t>
        </is>
      </c>
      <c r="M1689">
        <f>RIGHT(L1689,LEN(L1689)-FIND(" ",L1689))</f>
        <v/>
      </c>
      <c r="N1689" t="inlineStr">
        <is>
          <t>867 HUNTER ST NW</t>
        </is>
      </c>
      <c r="P1689" t="inlineStr">
        <is>
          <t>WARREN</t>
        </is>
      </c>
      <c r="Q1689" t="inlineStr">
        <is>
          <t>OH</t>
        </is>
      </c>
      <c r="R1689" t="n">
        <v>44485</v>
      </c>
      <c r="AD1689" t="inlineStr">
        <is>
          <t>TRUMBULL CAREER &amp; TECH CENTER</t>
        </is>
      </c>
      <c r="AE1689" t="inlineStr">
        <is>
          <t>WARREN CITY</t>
        </is>
      </c>
      <c r="AF1689" t="inlineStr">
        <is>
          <t>WARREN CITY SD</t>
        </is>
      </c>
      <c r="AH1689" t="n">
        <v>14</v>
      </c>
      <c r="AI1689" t="n">
        <v>11</v>
      </c>
      <c r="AN1689" t="inlineStr">
        <is>
          <t>WARREN</t>
        </is>
      </c>
      <c r="AO1689" t="inlineStr">
        <is>
          <t>WARREN CITY 1B</t>
        </is>
      </c>
      <c r="AP1689" t="inlineStr">
        <is>
          <t>78-P-ACG</t>
        </is>
      </c>
      <c r="AQ1689" t="n">
        <v>9</v>
      </c>
      <c r="AR1689" t="n">
        <v>64</v>
      </c>
      <c r="AS1689" t="n">
        <v>32</v>
      </c>
      <c r="AV1689" t="inlineStr">
        <is>
          <t>WARREN-WARD 1</t>
        </is>
      </c>
      <c r="AW1689">
        <f>COUNTA($BA$1689:$EE$1689)</f>
        <v/>
      </c>
      <c r="AX1689">
        <f>COUNTIF($BA$1689:$EE$1689,"D")</f>
        <v/>
      </c>
      <c r="AY1689">
        <f>COUNTIF($BA$1689:$EE$1689,"R")</f>
        <v/>
      </c>
      <c r="AZ1689">
        <f>IF(BL1689="D",1,0)+IF(BM1689="D",1,0)+IF(BR1689="D",1,0)+IF(BS1689="D",1,0)+IF(BU1689="D",1,0)+IF(CA1689="D",1,0)+IF(CB1689="D",1,0)+IF(CC1689="D",1,0)+IF(CD1689="D",1,0)+IF(CJ1689="D",1,0)+IF(CK1689="D",1,0)+IF(CO1689="D",1,0)+IF(CP1689="D",1,0)+IF(CQ1689="D",1,0)+IF(CU1689="D",1,0)+IF(CV1689="D",1,0)+IF(DB1689="D",1,0)+IF(DC1689="D",1,0)+IF(DH1689="D",1,0)+IF(DI1689="D",1,0)+IF(DM1689="D",1,0)+IF(DN1689="D",1,0)+IF(DO1689="D",1,0)+IF(DU1689="D",1,0)+IF(DX1689="D",1,0)</f>
        <v/>
      </c>
      <c r="BA1689">
        <f>IF(DH1689&lt;&gt;"",1,0)+IF(DI1689&lt;&gt;"",1,0)+IF(DK1689&lt;&gt;"",1,0)+IF(DM1689&lt;&gt;"",1,0)+IF(DN1689&lt;&gt;"",1,0)+IF(DO1689&lt;&gt;"",1,0)+IF(DQ1689&lt;&gt;"",1,0)+IF(DR1689&lt;&gt;"",1,0)+IF(DT1689&lt;&gt;"",1,0)+IF(DU1689&lt;&gt;"",1,0)+IF(DV1689&lt;&gt;"",1,0)+IF(DW1689&lt;&gt;"",1,0)+IF(DX1689&lt;&gt;"",1,0)+IF(DZ1689&lt;&gt;"",1,0)+IF(EA1689&lt;&gt;"",1,0)+IF(EB1689&lt;&gt;"",1,0)+IF(EE1689&lt;&gt;"",1,0)</f>
        <v/>
      </c>
      <c r="BB1689">
        <f>IF(AND(AV1689&gt;0, AW1689&gt;0),1,0)</f>
        <v/>
      </c>
    </row>
    <row r="1690">
      <c r="A1690" t="inlineStr">
        <is>
          <t>OH0024297558</t>
        </is>
      </c>
      <c r="B1690" t="n">
        <v>78</v>
      </c>
      <c r="C1690" t="n">
        <v>426545</v>
      </c>
      <c r="D1690" t="inlineStr">
        <is>
          <t>GODFREY MARTIN</t>
        </is>
      </c>
      <c r="E1690" t="inlineStr">
        <is>
          <t>MYKELL</t>
        </is>
      </c>
      <c r="F1690">
        <f>CONCATENATE(D1690," ",LEFT(H1690,4),"T=",AU1690,"D=",AV1690,"R=",AW1690,"M=",AX1690,"L=",AY1690,"B=",AZ1690)</f>
        <v/>
      </c>
      <c r="G1690" t="inlineStr">
        <is>
          <t>GEMAINE</t>
        </is>
      </c>
      <c r="I1690" t="inlineStr">
        <is>
          <t>1996-06-17</t>
        </is>
      </c>
      <c r="J1690" t="inlineStr">
        <is>
          <t>2017-05-11</t>
        </is>
      </c>
      <c r="K1690" t="inlineStr">
        <is>
          <t>CONFIRMATION</t>
        </is>
      </c>
      <c r="M1690">
        <f>RIGHT(L1690,LEN(L1690)-FIND(" ",L1690))</f>
        <v/>
      </c>
      <c r="N1690" t="inlineStr">
        <is>
          <t>700 BUCKEYE ST NW</t>
        </is>
      </c>
      <c r="O1690" t="inlineStr">
        <is>
          <t>APT 817</t>
        </is>
      </c>
      <c r="P1690" t="inlineStr">
        <is>
          <t>WARREN</t>
        </is>
      </c>
      <c r="Q1690" t="inlineStr">
        <is>
          <t>OH</t>
        </is>
      </c>
      <c r="R1690" t="n">
        <v>44485</v>
      </c>
      <c r="AD1690" t="inlineStr">
        <is>
          <t>TRUMBULL CAREER &amp; TECH CENTER</t>
        </is>
      </c>
      <c r="AE1690" t="inlineStr">
        <is>
          <t>WARREN CITY</t>
        </is>
      </c>
      <c r="AF1690" t="inlineStr">
        <is>
          <t>WARREN CITY SD</t>
        </is>
      </c>
      <c r="AH1690" t="n">
        <v>14</v>
      </c>
      <c r="AI1690" t="n">
        <v>11</v>
      </c>
      <c r="AN1690" t="inlineStr">
        <is>
          <t>WARREN</t>
        </is>
      </c>
      <c r="AO1690" t="inlineStr">
        <is>
          <t>WARREN CITY 1B</t>
        </is>
      </c>
      <c r="AP1690" t="inlineStr">
        <is>
          <t>78-P-ACG</t>
        </is>
      </c>
      <c r="AQ1690" t="n">
        <v>9</v>
      </c>
      <c r="AR1690" t="n">
        <v>64</v>
      </c>
      <c r="AS1690" t="n">
        <v>32</v>
      </c>
      <c r="AV1690" t="inlineStr">
        <is>
          <t>WARREN-WARD 1</t>
        </is>
      </c>
      <c r="AW1690">
        <f>COUNTA($BA$1690:$EE$1690)</f>
        <v/>
      </c>
      <c r="AX1690">
        <f>COUNTIF($BA$1690:$EE$1690,"D")</f>
        <v/>
      </c>
      <c r="AY1690">
        <f>COUNTIF($BA$1690:$EE$1690,"R")</f>
        <v/>
      </c>
      <c r="AZ1690">
        <f>IF(BL1690="D",1,0)+IF(BM1690="D",1,0)+IF(BR1690="D",1,0)+IF(BS1690="D",1,0)+IF(BU1690="D",1,0)+IF(CA1690="D",1,0)+IF(CB1690="D",1,0)+IF(CC1690="D",1,0)+IF(CD1690="D",1,0)+IF(CJ1690="D",1,0)+IF(CK1690="D",1,0)+IF(CO1690="D",1,0)+IF(CP1690="D",1,0)+IF(CQ1690="D",1,0)+IF(CU1690="D",1,0)+IF(CV1690="D",1,0)+IF(DB1690="D",1,0)+IF(DC1690="D",1,0)+IF(DH1690="D",1,0)+IF(DI1690="D",1,0)+IF(DM1690="D",1,0)+IF(DN1690="D",1,0)+IF(DO1690="D",1,0)+IF(DU1690="D",1,0)+IF(DX1690="D",1,0)</f>
        <v/>
      </c>
      <c r="BA1690">
        <f>IF(DH1690&lt;&gt;"",1,0)+IF(DI1690&lt;&gt;"",1,0)+IF(DK1690&lt;&gt;"",1,0)+IF(DM1690&lt;&gt;"",1,0)+IF(DN1690&lt;&gt;"",1,0)+IF(DO1690&lt;&gt;"",1,0)+IF(DQ1690&lt;&gt;"",1,0)+IF(DR1690&lt;&gt;"",1,0)+IF(DT1690&lt;&gt;"",1,0)+IF(DU1690&lt;&gt;"",1,0)+IF(DV1690&lt;&gt;"",1,0)+IF(DW1690&lt;&gt;"",1,0)+IF(DX1690&lt;&gt;"",1,0)+IF(DZ1690&lt;&gt;"",1,0)+IF(EA1690&lt;&gt;"",1,0)+IF(EB1690&lt;&gt;"",1,0)+IF(EE1690&lt;&gt;"",1,0)</f>
        <v/>
      </c>
      <c r="BB1690">
        <f>IF(AND(AV1690&gt;0, AW1690&gt;0),1,0)</f>
        <v/>
      </c>
    </row>
    <row r="1691">
      <c r="A1691" t="inlineStr">
        <is>
          <t>OH0027571842</t>
        </is>
      </c>
      <c r="B1691" t="n">
        <v>78</v>
      </c>
      <c r="C1691" t="n">
        <v>488613</v>
      </c>
      <c r="D1691" t="inlineStr">
        <is>
          <t>KUHN</t>
        </is>
      </c>
      <c r="E1691" t="inlineStr">
        <is>
          <t>NICOLE</t>
        </is>
      </c>
      <c r="F1691">
        <f>CONCATENATE(D1691," ",LEFT(H1691,4),"T=",AU1691,"D=",AV1691,"R=",AW1691,"M=",AX1691,"L=",AY1691,"B=",AZ1691)</f>
        <v/>
      </c>
      <c r="G1691" t="inlineStr">
        <is>
          <t>ELIZABETH</t>
        </is>
      </c>
      <c r="I1691" t="inlineStr">
        <is>
          <t>1988-07-10</t>
        </is>
      </c>
      <c r="J1691" t="inlineStr">
        <is>
          <t>2024-09-12</t>
        </is>
      </c>
      <c r="K1691" t="inlineStr">
        <is>
          <t>ACTIVE</t>
        </is>
      </c>
      <c r="M1691">
        <f>RIGHT(L1691,LEN(L1691)-FIND(" ",L1691))</f>
        <v/>
      </c>
      <c r="N1691" t="inlineStr">
        <is>
          <t>1320 ROBERTS AVE NW</t>
        </is>
      </c>
      <c r="O1691" t="inlineStr">
        <is>
          <t>APT D6</t>
        </is>
      </c>
      <c r="P1691" t="inlineStr">
        <is>
          <t>WARREN</t>
        </is>
      </c>
      <c r="Q1691" t="inlineStr">
        <is>
          <t>OH</t>
        </is>
      </c>
      <c r="R1691" t="n">
        <v>44485</v>
      </c>
      <c r="AD1691" t="inlineStr">
        <is>
          <t>TRUMBULL CAREER &amp; TECH CENTER</t>
        </is>
      </c>
      <c r="AE1691" t="inlineStr">
        <is>
          <t>WARREN CITY</t>
        </is>
      </c>
      <c r="AF1691" t="inlineStr">
        <is>
          <t>WARREN CITY SD</t>
        </is>
      </c>
      <c r="AH1691" t="n">
        <v>14</v>
      </c>
      <c r="AI1691" t="n">
        <v>11</v>
      </c>
      <c r="AN1691" t="inlineStr">
        <is>
          <t>WARREN</t>
        </is>
      </c>
      <c r="AO1691" t="inlineStr">
        <is>
          <t>WARREN CITY 1B</t>
        </is>
      </c>
      <c r="AP1691" t="inlineStr">
        <is>
          <t>78-P-ACG</t>
        </is>
      </c>
      <c r="AQ1691" t="n">
        <v>9</v>
      </c>
      <c r="AR1691" t="n">
        <v>64</v>
      </c>
      <c r="AS1691" t="n">
        <v>32</v>
      </c>
      <c r="AV1691" t="inlineStr">
        <is>
          <t>WARREN-WARD 1</t>
        </is>
      </c>
      <c r="AW1691">
        <f>COUNTA($BA$1691:$EE$1691)</f>
        <v/>
      </c>
      <c r="AX1691">
        <f>COUNTIF($BA$1691:$EE$1691,"D")</f>
        <v/>
      </c>
      <c r="AY1691">
        <f>COUNTIF($BA$1691:$EE$1691,"R")</f>
        <v/>
      </c>
      <c r="AZ1691">
        <f>IF(BL1691="D",1,0)+IF(BM1691="D",1,0)+IF(BR1691="D",1,0)+IF(BS1691="D",1,0)+IF(BU1691="D",1,0)+IF(CA1691="D",1,0)+IF(CB1691="D",1,0)+IF(CC1691="D",1,0)+IF(CD1691="D",1,0)+IF(CJ1691="D",1,0)+IF(CK1691="D",1,0)+IF(CO1691="D",1,0)+IF(CP1691="D",1,0)+IF(CQ1691="D",1,0)+IF(CU1691="D",1,0)+IF(CV1691="D",1,0)+IF(DB1691="D",1,0)+IF(DC1691="D",1,0)+IF(DH1691="D",1,0)+IF(DI1691="D",1,0)+IF(DM1691="D",1,0)+IF(DN1691="D",1,0)+IF(DO1691="D",1,0)+IF(DU1691="D",1,0)+IF(DX1691="D",1,0)</f>
        <v/>
      </c>
      <c r="BA1691">
        <f>IF(DH1691&lt;&gt;"",1,0)+IF(DI1691&lt;&gt;"",1,0)+IF(DK1691&lt;&gt;"",1,0)+IF(DM1691&lt;&gt;"",1,0)+IF(DN1691&lt;&gt;"",1,0)+IF(DO1691&lt;&gt;"",1,0)+IF(DQ1691&lt;&gt;"",1,0)+IF(DR1691&lt;&gt;"",1,0)+IF(DT1691&lt;&gt;"",1,0)+IF(DU1691&lt;&gt;"",1,0)+IF(DV1691&lt;&gt;"",1,0)+IF(DW1691&lt;&gt;"",1,0)+IF(DX1691&lt;&gt;"",1,0)+IF(DZ1691&lt;&gt;"",1,0)+IF(EA1691&lt;&gt;"",1,0)+IF(EB1691&lt;&gt;"",1,0)+IF(EE1691&lt;&gt;"",1,0)</f>
        <v/>
      </c>
      <c r="BB1691">
        <f>IF(AND(AV1691&gt;0, AW1691&gt;0),1,0)</f>
        <v/>
      </c>
      <c r="EF1691" t="inlineStr">
        <is>
          <t>X</t>
        </is>
      </c>
    </row>
    <row r="1692">
      <c r="A1692" t="inlineStr">
        <is>
          <t>OH0024294191</t>
        </is>
      </c>
      <c r="B1692" t="n">
        <v>78</v>
      </c>
      <c r="C1692" t="n">
        <v>426492</v>
      </c>
      <c r="D1692" t="inlineStr">
        <is>
          <t>COVINGTON</t>
        </is>
      </c>
      <c r="E1692" t="inlineStr">
        <is>
          <t>BOBBY</t>
        </is>
      </c>
      <c r="F1692">
        <f>CONCATENATE(D1692," ",LEFT(H1692,4),"T=",AU1692,"D=",AV1692,"R=",AW1692,"M=",AX1692,"L=",AY1692,"B=",AZ1692)</f>
        <v/>
      </c>
      <c r="G1692" t="inlineStr">
        <is>
          <t>ROBINSON</t>
        </is>
      </c>
      <c r="H1692" t="inlineStr">
        <is>
          <t>III</t>
        </is>
      </c>
      <c r="I1692" t="inlineStr">
        <is>
          <t>1987-01-21</t>
        </is>
      </c>
      <c r="J1692" t="inlineStr">
        <is>
          <t>2017-04-06</t>
        </is>
      </c>
      <c r="K1692" t="inlineStr">
        <is>
          <t>CONFIRMATION</t>
        </is>
      </c>
      <c r="M1692">
        <f>RIGHT(L1692,LEN(L1692)-FIND(" ",L1692))</f>
        <v/>
      </c>
      <c r="N1692" t="inlineStr">
        <is>
          <t>1300 ROBERTS AVE NW</t>
        </is>
      </c>
      <c r="O1692" t="inlineStr">
        <is>
          <t>APT C4</t>
        </is>
      </c>
      <c r="P1692" t="inlineStr">
        <is>
          <t>WARREN</t>
        </is>
      </c>
      <c r="Q1692" t="inlineStr">
        <is>
          <t>OH</t>
        </is>
      </c>
      <c r="R1692" t="n">
        <v>44485</v>
      </c>
      <c r="AD1692" t="inlineStr">
        <is>
          <t>TRUMBULL CAREER &amp; TECH CENTER</t>
        </is>
      </c>
      <c r="AE1692" t="inlineStr">
        <is>
          <t>WARREN CITY</t>
        </is>
      </c>
      <c r="AF1692" t="inlineStr">
        <is>
          <t>WARREN CITY SD</t>
        </is>
      </c>
      <c r="AH1692" t="n">
        <v>14</v>
      </c>
      <c r="AI1692" t="n">
        <v>11</v>
      </c>
      <c r="AN1692" t="inlineStr">
        <is>
          <t>WARREN</t>
        </is>
      </c>
      <c r="AO1692" t="inlineStr">
        <is>
          <t>WARREN CITY 1B</t>
        </is>
      </c>
      <c r="AP1692" t="inlineStr">
        <is>
          <t>78-P-ACG</t>
        </is>
      </c>
      <c r="AQ1692" t="n">
        <v>9</v>
      </c>
      <c r="AR1692" t="n">
        <v>64</v>
      </c>
      <c r="AS1692" t="n">
        <v>32</v>
      </c>
      <c r="AV1692" t="inlineStr">
        <is>
          <t>WARREN-WARD 1</t>
        </is>
      </c>
      <c r="AW1692">
        <f>COUNTA($BA$1692:$EE$1692)</f>
        <v/>
      </c>
      <c r="AX1692">
        <f>COUNTIF($BA$1692:$EE$1692,"D")</f>
        <v/>
      </c>
      <c r="AY1692">
        <f>COUNTIF($BA$1692:$EE$1692,"R")</f>
        <v/>
      </c>
      <c r="AZ1692">
        <f>IF(BL1692="D",1,0)+IF(BM1692="D",1,0)+IF(BR1692="D",1,0)+IF(BS1692="D",1,0)+IF(BU1692="D",1,0)+IF(CA1692="D",1,0)+IF(CB1692="D",1,0)+IF(CC1692="D",1,0)+IF(CD1692="D",1,0)+IF(CJ1692="D",1,0)+IF(CK1692="D",1,0)+IF(CO1692="D",1,0)+IF(CP1692="D",1,0)+IF(CQ1692="D",1,0)+IF(CU1692="D",1,0)+IF(CV1692="D",1,0)+IF(DB1692="D",1,0)+IF(DC1692="D",1,0)+IF(DH1692="D",1,0)+IF(DI1692="D",1,0)+IF(DM1692="D",1,0)+IF(DN1692="D",1,0)+IF(DO1692="D",1,0)+IF(DU1692="D",1,0)+IF(DX1692="D",1,0)</f>
        <v/>
      </c>
      <c r="BA1692">
        <f>IF(DH1692&lt;&gt;"",1,0)+IF(DI1692&lt;&gt;"",1,0)+IF(DK1692&lt;&gt;"",1,0)+IF(DM1692&lt;&gt;"",1,0)+IF(DN1692&lt;&gt;"",1,0)+IF(DO1692&lt;&gt;"",1,0)+IF(DQ1692&lt;&gt;"",1,0)+IF(DR1692&lt;&gt;"",1,0)+IF(DT1692&lt;&gt;"",1,0)+IF(DU1692&lt;&gt;"",1,0)+IF(DV1692&lt;&gt;"",1,0)+IF(DW1692&lt;&gt;"",1,0)+IF(DX1692&lt;&gt;"",1,0)+IF(DZ1692&lt;&gt;"",1,0)+IF(EA1692&lt;&gt;"",1,0)+IF(EB1692&lt;&gt;"",1,0)+IF(EE1692&lt;&gt;"",1,0)</f>
        <v/>
      </c>
      <c r="BB1692">
        <f>IF(AND(AV1692&gt;0, AW1692&gt;0),1,0)</f>
        <v/>
      </c>
    </row>
    <row r="1693">
      <c r="A1693" t="inlineStr">
        <is>
          <t>OH0024094638</t>
        </is>
      </c>
      <c r="B1693" t="n">
        <v>78</v>
      </c>
      <c r="C1693" t="n">
        <v>421884</v>
      </c>
      <c r="D1693" t="inlineStr">
        <is>
          <t>RAKARICH</t>
        </is>
      </c>
      <c r="E1693" t="inlineStr">
        <is>
          <t>ARIELLE</t>
        </is>
      </c>
      <c r="F1693">
        <f>CONCATENATE(D1693," ",LEFT(H1693,4),"T=",AU1693,"D=",AV1693,"R=",AW1693,"M=",AX1693,"L=",AY1693,"B=",AZ1693)</f>
        <v/>
      </c>
      <c r="G1693" t="inlineStr">
        <is>
          <t>R</t>
        </is>
      </c>
      <c r="I1693" t="inlineStr">
        <is>
          <t>1992-04-22</t>
        </is>
      </c>
      <c r="J1693" t="inlineStr">
        <is>
          <t>2016-10-11</t>
        </is>
      </c>
      <c r="K1693" t="inlineStr">
        <is>
          <t>CONFIRMATION</t>
        </is>
      </c>
      <c r="M1693">
        <f>RIGHT(L1693,LEN(L1693)-FIND(" ",L1693))</f>
        <v/>
      </c>
      <c r="N1693" t="inlineStr">
        <is>
          <t>1320 ROBERTS AVE NW</t>
        </is>
      </c>
      <c r="O1693" t="inlineStr">
        <is>
          <t>APT D3</t>
        </is>
      </c>
      <c r="P1693" t="inlineStr">
        <is>
          <t>WARREN</t>
        </is>
      </c>
      <c r="Q1693" t="inlineStr">
        <is>
          <t>OH</t>
        </is>
      </c>
      <c r="R1693" t="n">
        <v>44485</v>
      </c>
      <c r="AD1693" t="inlineStr">
        <is>
          <t>TRUMBULL CAREER &amp; TECH CENTER</t>
        </is>
      </c>
      <c r="AE1693" t="inlineStr">
        <is>
          <t>WARREN CITY</t>
        </is>
      </c>
      <c r="AF1693" t="inlineStr">
        <is>
          <t>WARREN CITY SD</t>
        </is>
      </c>
      <c r="AH1693" t="n">
        <v>14</v>
      </c>
      <c r="AI1693" t="n">
        <v>11</v>
      </c>
      <c r="AN1693" t="inlineStr">
        <is>
          <t>WARREN</t>
        </is>
      </c>
      <c r="AO1693" t="inlineStr">
        <is>
          <t>WARREN CITY 1B</t>
        </is>
      </c>
      <c r="AP1693" t="inlineStr">
        <is>
          <t>78-P-ACG</t>
        </is>
      </c>
      <c r="AQ1693" t="n">
        <v>9</v>
      </c>
      <c r="AR1693" t="n">
        <v>64</v>
      </c>
      <c r="AS1693" t="n">
        <v>32</v>
      </c>
      <c r="AV1693" t="inlineStr">
        <is>
          <t>WARREN-WARD 1</t>
        </is>
      </c>
      <c r="AW1693">
        <f>COUNTA($BA$1693:$EE$1693)</f>
        <v/>
      </c>
      <c r="AX1693">
        <f>COUNTIF($BA$1693:$EE$1693,"D")</f>
        <v/>
      </c>
      <c r="AY1693">
        <f>COUNTIF($BA$1693:$EE$1693,"R")</f>
        <v/>
      </c>
      <c r="AZ1693">
        <f>IF(BL1693="D",1,0)+IF(BM1693="D",1,0)+IF(BR1693="D",1,0)+IF(BS1693="D",1,0)+IF(BU1693="D",1,0)+IF(CA1693="D",1,0)+IF(CB1693="D",1,0)+IF(CC1693="D",1,0)+IF(CD1693="D",1,0)+IF(CJ1693="D",1,0)+IF(CK1693="D",1,0)+IF(CO1693="D",1,0)+IF(CP1693="D",1,0)+IF(CQ1693="D",1,0)+IF(CU1693="D",1,0)+IF(CV1693="D",1,0)+IF(DB1693="D",1,0)+IF(DC1693="D",1,0)+IF(DH1693="D",1,0)+IF(DI1693="D",1,0)+IF(DM1693="D",1,0)+IF(DN1693="D",1,0)+IF(DO1693="D",1,0)+IF(DU1693="D",1,0)+IF(DX1693="D",1,0)</f>
        <v/>
      </c>
      <c r="BA1693">
        <f>IF(DH1693&lt;&gt;"",1,0)+IF(DI1693&lt;&gt;"",1,0)+IF(DK1693&lt;&gt;"",1,0)+IF(DM1693&lt;&gt;"",1,0)+IF(DN1693&lt;&gt;"",1,0)+IF(DO1693&lt;&gt;"",1,0)+IF(DQ1693&lt;&gt;"",1,0)+IF(DR1693&lt;&gt;"",1,0)+IF(DT1693&lt;&gt;"",1,0)+IF(DU1693&lt;&gt;"",1,0)+IF(DV1693&lt;&gt;"",1,0)+IF(DW1693&lt;&gt;"",1,0)+IF(DX1693&lt;&gt;"",1,0)+IF(DZ1693&lt;&gt;"",1,0)+IF(EA1693&lt;&gt;"",1,0)+IF(EB1693&lt;&gt;"",1,0)+IF(EE1693&lt;&gt;"",1,0)</f>
        <v/>
      </c>
      <c r="BB1693">
        <f>IF(AND(AV1693&gt;0, AW1693&gt;0),1,0)</f>
        <v/>
      </c>
    </row>
    <row r="1694">
      <c r="A1694" t="inlineStr">
        <is>
          <t>OH0025049980</t>
        </is>
      </c>
      <c r="B1694" t="n">
        <v>78</v>
      </c>
      <c r="C1694" t="n">
        <v>438576</v>
      </c>
      <c r="D1694" t="inlineStr">
        <is>
          <t>WILSON</t>
        </is>
      </c>
      <c r="E1694" t="inlineStr">
        <is>
          <t>SHO MARI</t>
        </is>
      </c>
      <c r="F1694">
        <f>CONCATENATE(D1694," ",LEFT(H1694,4),"T=",AU1694,"D=",AV1694,"R=",AW1694,"M=",AX1694,"L=",AY1694,"B=",AZ1694)</f>
        <v/>
      </c>
      <c r="G1694" t="inlineStr">
        <is>
          <t>M</t>
        </is>
      </c>
      <c r="I1694" t="inlineStr">
        <is>
          <t>2001-05-09</t>
        </is>
      </c>
      <c r="J1694" t="inlineStr">
        <is>
          <t>2019-03-28</t>
        </is>
      </c>
      <c r="K1694" t="inlineStr">
        <is>
          <t>CONFIRMATION</t>
        </is>
      </c>
      <c r="M1694">
        <f>RIGHT(L1694,LEN(L1694)-FIND(" ",L1694))</f>
        <v/>
      </c>
      <c r="N1694" t="inlineStr">
        <is>
          <t>972 HUNTER ST NW</t>
        </is>
      </c>
      <c r="P1694" t="inlineStr">
        <is>
          <t>WARREN</t>
        </is>
      </c>
      <c r="Q1694" t="inlineStr">
        <is>
          <t>OH</t>
        </is>
      </c>
      <c r="R1694" t="n">
        <v>44485</v>
      </c>
      <c r="AD1694" t="inlineStr">
        <is>
          <t>TRUMBULL CAREER &amp; TECH CENTER</t>
        </is>
      </c>
      <c r="AE1694" t="inlineStr">
        <is>
          <t>WARREN CITY</t>
        </is>
      </c>
      <c r="AF1694" t="inlineStr">
        <is>
          <t>WARREN CITY SD</t>
        </is>
      </c>
      <c r="AH1694" t="n">
        <v>14</v>
      </c>
      <c r="AI1694" t="n">
        <v>11</v>
      </c>
      <c r="AN1694" t="inlineStr">
        <is>
          <t>WARREN</t>
        </is>
      </c>
      <c r="AO1694" t="inlineStr">
        <is>
          <t>WARREN CITY 1B</t>
        </is>
      </c>
      <c r="AP1694" t="inlineStr">
        <is>
          <t>78-P-ACG</t>
        </is>
      </c>
      <c r="AQ1694" t="n">
        <v>9</v>
      </c>
      <c r="AR1694" t="n">
        <v>64</v>
      </c>
      <c r="AS1694" t="n">
        <v>32</v>
      </c>
      <c r="AV1694" t="inlineStr">
        <is>
          <t>WARREN-WARD 1</t>
        </is>
      </c>
      <c r="AW1694">
        <f>COUNTA($BA$1694:$EE$1694)</f>
        <v/>
      </c>
      <c r="AX1694">
        <f>COUNTIF($BA$1694:$EE$1694,"D")</f>
        <v/>
      </c>
      <c r="AY1694">
        <f>COUNTIF($BA$1694:$EE$1694,"R")</f>
        <v/>
      </c>
      <c r="AZ1694">
        <f>IF(BL1694="D",1,0)+IF(BM1694="D",1,0)+IF(BR1694="D",1,0)+IF(BS1694="D",1,0)+IF(BU1694="D",1,0)+IF(CA1694="D",1,0)+IF(CB1694="D",1,0)+IF(CC1694="D",1,0)+IF(CD1694="D",1,0)+IF(CJ1694="D",1,0)+IF(CK1694="D",1,0)+IF(CO1694="D",1,0)+IF(CP1694="D",1,0)+IF(CQ1694="D",1,0)+IF(CU1694="D",1,0)+IF(CV1694="D",1,0)+IF(DB1694="D",1,0)+IF(DC1694="D",1,0)+IF(DH1694="D",1,0)+IF(DI1694="D",1,0)+IF(DM1694="D",1,0)+IF(DN1694="D",1,0)+IF(DO1694="D",1,0)+IF(DU1694="D",1,0)+IF(DX1694="D",1,0)</f>
        <v/>
      </c>
      <c r="BA1694">
        <f>IF(DH1694&lt;&gt;"",1,0)+IF(DI1694&lt;&gt;"",1,0)+IF(DK1694&lt;&gt;"",1,0)+IF(DM1694&lt;&gt;"",1,0)+IF(DN1694&lt;&gt;"",1,0)+IF(DO1694&lt;&gt;"",1,0)+IF(DQ1694&lt;&gt;"",1,0)+IF(DR1694&lt;&gt;"",1,0)+IF(DT1694&lt;&gt;"",1,0)+IF(DU1694&lt;&gt;"",1,0)+IF(DV1694&lt;&gt;"",1,0)+IF(DW1694&lt;&gt;"",1,0)+IF(DX1694&lt;&gt;"",1,0)+IF(DZ1694&lt;&gt;"",1,0)+IF(EA1694&lt;&gt;"",1,0)+IF(EB1694&lt;&gt;"",1,0)+IF(EE1694&lt;&gt;"",1,0)</f>
        <v/>
      </c>
      <c r="BB1694">
        <f>IF(AND(AV1694&gt;0, AW1694&gt;0),1,0)</f>
        <v/>
      </c>
      <c r="DN1694" t="inlineStr">
        <is>
          <t>X</t>
        </is>
      </c>
    </row>
    <row r="1695">
      <c r="A1695" t="inlineStr">
        <is>
          <t>OH0024549892</t>
        </is>
      </c>
      <c r="B1695" t="n">
        <v>78</v>
      </c>
      <c r="C1695" t="n">
        <v>430221</v>
      </c>
      <c r="D1695" t="inlineStr">
        <is>
          <t>HARRIS</t>
        </is>
      </c>
      <c r="E1695" t="inlineStr">
        <is>
          <t>KAYTIA</t>
        </is>
      </c>
      <c r="F1695">
        <f>CONCATENATE(D1695," ",LEFT(H1695,4),"T=",AU1695,"D=",AV1695,"R=",AW1695,"M=",AX1695,"L=",AY1695,"B=",AZ1695)</f>
        <v/>
      </c>
      <c r="G1695" t="inlineStr">
        <is>
          <t>M</t>
        </is>
      </c>
      <c r="I1695" t="inlineStr">
        <is>
          <t>1991-11-04</t>
        </is>
      </c>
      <c r="J1695" t="inlineStr">
        <is>
          <t>2018-03-21</t>
        </is>
      </c>
      <c r="K1695" t="inlineStr">
        <is>
          <t>CONFIRMATION</t>
        </is>
      </c>
      <c r="M1695">
        <f>RIGHT(L1695,LEN(L1695)-FIND(" ",L1695))</f>
        <v/>
      </c>
      <c r="N1695" t="inlineStr">
        <is>
          <t>1200 ROBERTS AVE NW</t>
        </is>
      </c>
      <c r="O1695" t="inlineStr">
        <is>
          <t>APT 59</t>
        </is>
      </c>
      <c r="P1695" t="inlineStr">
        <is>
          <t>WARREN</t>
        </is>
      </c>
      <c r="Q1695" t="inlineStr">
        <is>
          <t>OH</t>
        </is>
      </c>
      <c r="R1695" t="n">
        <v>44485</v>
      </c>
      <c r="AD1695" t="inlineStr">
        <is>
          <t>TRUMBULL CAREER &amp; TECH CENTER</t>
        </is>
      </c>
      <c r="AE1695" t="inlineStr">
        <is>
          <t>WARREN CITY</t>
        </is>
      </c>
      <c r="AF1695" t="inlineStr">
        <is>
          <t>WARREN CITY SD</t>
        </is>
      </c>
      <c r="AH1695" t="n">
        <v>14</v>
      </c>
      <c r="AI1695" t="n">
        <v>11</v>
      </c>
      <c r="AN1695" t="inlineStr">
        <is>
          <t>WARREN</t>
        </is>
      </c>
      <c r="AO1695" t="inlineStr">
        <is>
          <t>WARREN CITY 1B</t>
        </is>
      </c>
      <c r="AP1695" t="inlineStr">
        <is>
          <t>78-P-ACG</t>
        </is>
      </c>
      <c r="AQ1695" t="n">
        <v>9</v>
      </c>
      <c r="AR1695" t="n">
        <v>64</v>
      </c>
      <c r="AS1695" t="n">
        <v>32</v>
      </c>
      <c r="AV1695" t="inlineStr">
        <is>
          <t>WARREN-WARD 1</t>
        </is>
      </c>
      <c r="AW1695">
        <f>COUNTA($BA$1695:$EE$1695)</f>
        <v/>
      </c>
      <c r="AX1695">
        <f>COUNTIF($BA$1695:$EE$1695,"D")</f>
        <v/>
      </c>
      <c r="AY1695">
        <f>COUNTIF($BA$1695:$EE$1695,"R")</f>
        <v/>
      </c>
      <c r="AZ1695">
        <f>IF(BL1695="D",1,0)+IF(BM1695="D",1,0)+IF(BR1695="D",1,0)+IF(BS1695="D",1,0)+IF(BU1695="D",1,0)+IF(CA1695="D",1,0)+IF(CB1695="D",1,0)+IF(CC1695="D",1,0)+IF(CD1695="D",1,0)+IF(CJ1695="D",1,0)+IF(CK1695="D",1,0)+IF(CO1695="D",1,0)+IF(CP1695="D",1,0)+IF(CQ1695="D",1,0)+IF(CU1695="D",1,0)+IF(CV1695="D",1,0)+IF(DB1695="D",1,0)+IF(DC1695="D",1,0)+IF(DH1695="D",1,0)+IF(DI1695="D",1,0)+IF(DM1695="D",1,0)+IF(DN1695="D",1,0)+IF(DO1695="D",1,0)+IF(DU1695="D",1,0)+IF(DX1695="D",1,0)</f>
        <v/>
      </c>
      <c r="BA1695">
        <f>IF(DH1695&lt;&gt;"",1,0)+IF(DI1695&lt;&gt;"",1,0)+IF(DK1695&lt;&gt;"",1,0)+IF(DM1695&lt;&gt;"",1,0)+IF(DN1695&lt;&gt;"",1,0)+IF(DO1695&lt;&gt;"",1,0)+IF(DQ1695&lt;&gt;"",1,0)+IF(DR1695&lt;&gt;"",1,0)+IF(DT1695&lt;&gt;"",1,0)+IF(DU1695&lt;&gt;"",1,0)+IF(DV1695&lt;&gt;"",1,0)+IF(DW1695&lt;&gt;"",1,0)+IF(DX1695&lt;&gt;"",1,0)+IF(DZ1695&lt;&gt;"",1,0)+IF(EA1695&lt;&gt;"",1,0)+IF(EB1695&lt;&gt;"",1,0)+IF(EE1695&lt;&gt;"",1,0)</f>
        <v/>
      </c>
      <c r="BB1695">
        <f>IF(AND(AV1695&gt;0, AW1695&gt;0),1,0)</f>
        <v/>
      </c>
    </row>
    <row r="1696">
      <c r="A1696" t="inlineStr">
        <is>
          <t>OH0027760868</t>
        </is>
      </c>
      <c r="B1696" t="n">
        <v>78</v>
      </c>
      <c r="C1696" t="n">
        <v>491646</v>
      </c>
      <c r="D1696" t="inlineStr">
        <is>
          <t>GRIFFITH</t>
        </is>
      </c>
      <c r="E1696" t="inlineStr">
        <is>
          <t>HAYLEE</t>
        </is>
      </c>
      <c r="F1696">
        <f>CONCATENATE(D1696," ",LEFT(H1696,4),"T=",AU1696,"D=",AV1696,"R=",AW1696,"M=",AX1696,"L=",AY1696,"B=",AZ1696)</f>
        <v/>
      </c>
      <c r="G1696" t="inlineStr">
        <is>
          <t>ANN</t>
        </is>
      </c>
      <c r="I1696" t="inlineStr">
        <is>
          <t>2005-06-29</t>
        </is>
      </c>
      <c r="J1696" t="inlineStr">
        <is>
          <t>2024-09-23</t>
        </is>
      </c>
      <c r="K1696" t="inlineStr">
        <is>
          <t>CONFIRMATION</t>
        </is>
      </c>
      <c r="M1696">
        <f>RIGHT(L1696,LEN(L1696)-FIND(" ",L1696))</f>
        <v/>
      </c>
      <c r="N1696" t="inlineStr">
        <is>
          <t>245 TOD AVE NW</t>
        </is>
      </c>
      <c r="P1696" t="inlineStr">
        <is>
          <t>WARREN</t>
        </is>
      </c>
      <c r="Q1696" t="inlineStr">
        <is>
          <t>OH</t>
        </is>
      </c>
      <c r="R1696" t="n">
        <v>44485</v>
      </c>
      <c r="AD1696" t="inlineStr">
        <is>
          <t>TRUMBULL CAREER &amp; TECH CENTER</t>
        </is>
      </c>
      <c r="AE1696" t="inlineStr">
        <is>
          <t>WARREN CITY</t>
        </is>
      </c>
      <c r="AF1696" t="inlineStr">
        <is>
          <t>WARREN CITY SD</t>
        </is>
      </c>
      <c r="AH1696" t="n">
        <v>14</v>
      </c>
      <c r="AI1696" t="n">
        <v>11</v>
      </c>
      <c r="AN1696" t="inlineStr">
        <is>
          <t>WARREN</t>
        </is>
      </c>
      <c r="AO1696" t="inlineStr">
        <is>
          <t>WARREN CITY 1B</t>
        </is>
      </c>
      <c r="AP1696" t="inlineStr">
        <is>
          <t>78-P-ACG</t>
        </is>
      </c>
      <c r="AQ1696" t="n">
        <v>9</v>
      </c>
      <c r="AR1696" t="n">
        <v>64</v>
      </c>
      <c r="AS1696" t="n">
        <v>32</v>
      </c>
      <c r="AV1696" t="inlineStr">
        <is>
          <t>WARREN-WARD 1</t>
        </is>
      </c>
      <c r="AW1696">
        <f>COUNTA($BA$1696:$EE$1696)</f>
        <v/>
      </c>
      <c r="AX1696">
        <f>COUNTIF($BA$1696:$EE$1696,"D")</f>
        <v/>
      </c>
      <c r="AY1696">
        <f>COUNTIF($BA$1696:$EE$1696,"R")</f>
        <v/>
      </c>
      <c r="AZ1696">
        <f>IF(BL1696="D",1,0)+IF(BM1696="D",1,0)+IF(BR1696="D",1,0)+IF(BS1696="D",1,0)+IF(BU1696="D",1,0)+IF(CA1696="D",1,0)+IF(CB1696="D",1,0)+IF(CC1696="D",1,0)+IF(CD1696="D",1,0)+IF(CJ1696="D",1,0)+IF(CK1696="D",1,0)+IF(CO1696="D",1,0)+IF(CP1696="D",1,0)+IF(CQ1696="D",1,0)+IF(CU1696="D",1,0)+IF(CV1696="D",1,0)+IF(DB1696="D",1,0)+IF(DC1696="D",1,0)+IF(DH1696="D",1,0)+IF(DI1696="D",1,0)+IF(DM1696="D",1,0)+IF(DN1696="D",1,0)+IF(DO1696="D",1,0)+IF(DU1696="D",1,0)+IF(DX1696="D",1,0)</f>
        <v/>
      </c>
      <c r="BA1696">
        <f>IF(DH1696&lt;&gt;"",1,0)+IF(DI1696&lt;&gt;"",1,0)+IF(DK1696&lt;&gt;"",1,0)+IF(DM1696&lt;&gt;"",1,0)+IF(DN1696&lt;&gt;"",1,0)+IF(DO1696&lt;&gt;"",1,0)+IF(DQ1696&lt;&gt;"",1,0)+IF(DR1696&lt;&gt;"",1,0)+IF(DT1696&lt;&gt;"",1,0)+IF(DU1696&lt;&gt;"",1,0)+IF(DV1696&lt;&gt;"",1,0)+IF(DW1696&lt;&gt;"",1,0)+IF(DX1696&lt;&gt;"",1,0)+IF(DZ1696&lt;&gt;"",1,0)+IF(EA1696&lt;&gt;"",1,0)+IF(EB1696&lt;&gt;"",1,0)+IF(EE1696&lt;&gt;"",1,0)</f>
        <v/>
      </c>
      <c r="BB1696">
        <f>IF(AND(AV1696&gt;0, AW1696&gt;0),1,0)</f>
        <v/>
      </c>
    </row>
    <row r="1697">
      <c r="A1697" t="inlineStr">
        <is>
          <t>OH0022951032</t>
        </is>
      </c>
      <c r="B1697" t="n">
        <v>78</v>
      </c>
      <c r="C1697" t="n">
        <v>404597</v>
      </c>
      <c r="D1697" t="inlineStr">
        <is>
          <t>WOODFORD</t>
        </is>
      </c>
      <c r="E1697" t="inlineStr">
        <is>
          <t>STEPHANIE</t>
        </is>
      </c>
      <c r="F1697">
        <f>CONCATENATE(D1697," ",LEFT(H1697,4),"T=",AU1697,"D=",AV1697,"R=",AW1697,"M=",AX1697,"L=",AY1697,"B=",AZ1697)</f>
        <v/>
      </c>
      <c r="G1697" t="inlineStr">
        <is>
          <t>BERNICE</t>
        </is>
      </c>
      <c r="I1697" t="inlineStr">
        <is>
          <t>1996-09-24</t>
        </is>
      </c>
      <c r="J1697" t="inlineStr">
        <is>
          <t>2015-07-22</t>
        </is>
      </c>
      <c r="K1697" t="inlineStr">
        <is>
          <t>CONFIRMATION</t>
        </is>
      </c>
      <c r="M1697">
        <f>RIGHT(L1697,LEN(L1697)-FIND(" ",L1697))</f>
        <v/>
      </c>
      <c r="N1697" t="inlineStr">
        <is>
          <t>952 MASON ST NW</t>
        </is>
      </c>
      <c r="P1697" t="inlineStr">
        <is>
          <t>WARREN</t>
        </is>
      </c>
      <c r="Q1697" t="inlineStr">
        <is>
          <t>OH</t>
        </is>
      </c>
      <c r="R1697" t="n">
        <v>44485</v>
      </c>
      <c r="AD1697" t="inlineStr">
        <is>
          <t>TRUMBULL CAREER &amp; TECH CENTER</t>
        </is>
      </c>
      <c r="AE1697" t="inlineStr">
        <is>
          <t>WARREN CITY</t>
        </is>
      </c>
      <c r="AF1697" t="inlineStr">
        <is>
          <t>WARREN CITY SD</t>
        </is>
      </c>
      <c r="AH1697" t="n">
        <v>14</v>
      </c>
      <c r="AI1697" t="n">
        <v>11</v>
      </c>
      <c r="AN1697" t="inlineStr">
        <is>
          <t>WARREN</t>
        </is>
      </c>
      <c r="AO1697" t="inlineStr">
        <is>
          <t>WARREN CITY 1B</t>
        </is>
      </c>
      <c r="AP1697" t="inlineStr">
        <is>
          <t>78-P-ACG</t>
        </is>
      </c>
      <c r="AQ1697" t="n">
        <v>9</v>
      </c>
      <c r="AR1697" t="n">
        <v>64</v>
      </c>
      <c r="AS1697" t="n">
        <v>32</v>
      </c>
      <c r="AV1697" t="inlineStr">
        <is>
          <t>WARREN-WARD 1</t>
        </is>
      </c>
      <c r="AW1697">
        <f>COUNTA($BA$1697:$EE$1697)</f>
        <v/>
      </c>
      <c r="AX1697">
        <f>COUNTIF($BA$1697:$EE$1697,"D")</f>
        <v/>
      </c>
      <c r="AY1697">
        <f>COUNTIF($BA$1697:$EE$1697,"R")</f>
        <v/>
      </c>
      <c r="AZ1697">
        <f>IF(BL1697="D",1,0)+IF(BM1697="D",1,0)+IF(BR1697="D",1,0)+IF(BS1697="D",1,0)+IF(BU1697="D",1,0)+IF(CA1697="D",1,0)+IF(CB1697="D",1,0)+IF(CC1697="D",1,0)+IF(CD1697="D",1,0)+IF(CJ1697="D",1,0)+IF(CK1697="D",1,0)+IF(CO1697="D",1,0)+IF(CP1697="D",1,0)+IF(CQ1697="D",1,0)+IF(CU1697="D",1,0)+IF(CV1697="D",1,0)+IF(DB1697="D",1,0)+IF(DC1697="D",1,0)+IF(DH1697="D",1,0)+IF(DI1697="D",1,0)+IF(DM1697="D",1,0)+IF(DN1697="D",1,0)+IF(DO1697="D",1,0)+IF(DU1697="D",1,0)+IF(DX1697="D",1,0)</f>
        <v/>
      </c>
      <c r="BA1697">
        <f>IF(DH1697&lt;&gt;"",1,0)+IF(DI1697&lt;&gt;"",1,0)+IF(DK1697&lt;&gt;"",1,0)+IF(DM1697&lt;&gt;"",1,0)+IF(DN1697&lt;&gt;"",1,0)+IF(DO1697&lt;&gt;"",1,0)+IF(DQ1697&lt;&gt;"",1,0)+IF(DR1697&lt;&gt;"",1,0)+IF(DT1697&lt;&gt;"",1,0)+IF(DU1697&lt;&gt;"",1,0)+IF(DV1697&lt;&gt;"",1,0)+IF(DW1697&lt;&gt;"",1,0)+IF(DX1697&lt;&gt;"",1,0)+IF(DZ1697&lt;&gt;"",1,0)+IF(EA1697&lt;&gt;"",1,0)+IF(EB1697&lt;&gt;"",1,0)+IF(EE1697&lt;&gt;"",1,0)</f>
        <v/>
      </c>
      <c r="BB1697">
        <f>IF(AND(AV1697&gt;0, AW1697&gt;0),1,0)</f>
        <v/>
      </c>
      <c r="DC1697" t="inlineStr">
        <is>
          <t>X</t>
        </is>
      </c>
    </row>
    <row r="1698">
      <c r="A1698" t="inlineStr">
        <is>
          <t>OH0023254094</t>
        </is>
      </c>
      <c r="B1698" t="n">
        <v>78</v>
      </c>
      <c r="C1698" t="n">
        <v>409213</v>
      </c>
      <c r="D1698" t="inlineStr">
        <is>
          <t>BAILING</t>
        </is>
      </c>
      <c r="E1698" t="inlineStr">
        <is>
          <t>MELODY</t>
        </is>
      </c>
      <c r="F1698">
        <f>CONCATENATE(D1698," ",LEFT(H1698,4),"T=",AU1698,"D=",AV1698,"R=",AW1698,"M=",AX1698,"L=",AY1698,"B=",AZ1698)</f>
        <v/>
      </c>
      <c r="G1698" t="inlineStr">
        <is>
          <t>L</t>
        </is>
      </c>
      <c r="I1698" t="inlineStr">
        <is>
          <t>1961-01-03</t>
        </is>
      </c>
      <c r="J1698" t="inlineStr">
        <is>
          <t>2021-01-20</t>
        </is>
      </c>
      <c r="K1698" t="inlineStr">
        <is>
          <t>CONFIRMATION</t>
        </is>
      </c>
      <c r="M1698">
        <f>RIGHT(L1698,LEN(L1698)-FIND(" ",L1698))</f>
        <v/>
      </c>
      <c r="N1698" t="inlineStr">
        <is>
          <t>700 BUCKEYE ST NW</t>
        </is>
      </c>
      <c r="O1698" t="inlineStr">
        <is>
          <t>APT 308</t>
        </is>
      </c>
      <c r="P1698" t="inlineStr">
        <is>
          <t>WARREN</t>
        </is>
      </c>
      <c r="Q1698" t="inlineStr">
        <is>
          <t>OH</t>
        </is>
      </c>
      <c r="R1698" t="n">
        <v>44485</v>
      </c>
      <c r="AD1698" t="inlineStr">
        <is>
          <t>TRUMBULL CAREER &amp; TECH CENTER</t>
        </is>
      </c>
      <c r="AE1698" t="inlineStr">
        <is>
          <t>WARREN CITY</t>
        </is>
      </c>
      <c r="AF1698" t="inlineStr">
        <is>
          <t>WARREN CITY SD</t>
        </is>
      </c>
      <c r="AH1698" t="n">
        <v>14</v>
      </c>
      <c r="AI1698" t="n">
        <v>11</v>
      </c>
      <c r="AN1698" t="inlineStr">
        <is>
          <t>WARREN</t>
        </is>
      </c>
      <c r="AO1698" t="inlineStr">
        <is>
          <t>WARREN CITY 1B</t>
        </is>
      </c>
      <c r="AP1698" t="inlineStr">
        <is>
          <t>78-P-ACG</t>
        </is>
      </c>
      <c r="AQ1698" t="n">
        <v>9</v>
      </c>
      <c r="AR1698" t="n">
        <v>64</v>
      </c>
      <c r="AS1698" t="n">
        <v>32</v>
      </c>
      <c r="AV1698" t="inlineStr">
        <is>
          <t>WARREN-WARD 1</t>
        </is>
      </c>
      <c r="AW1698">
        <f>COUNTA($BA$1698:$EE$1698)</f>
        <v/>
      </c>
      <c r="AX1698">
        <f>COUNTIF($BA$1698:$EE$1698,"D")</f>
        <v/>
      </c>
      <c r="AY1698">
        <f>COUNTIF($BA$1698:$EE$1698,"R")</f>
        <v/>
      </c>
      <c r="AZ1698">
        <f>IF(BL1698="D",1,0)+IF(BM1698="D",1,0)+IF(BR1698="D",1,0)+IF(BS1698="D",1,0)+IF(BU1698="D",1,0)+IF(CA1698="D",1,0)+IF(CB1698="D",1,0)+IF(CC1698="D",1,0)+IF(CD1698="D",1,0)+IF(CJ1698="D",1,0)+IF(CK1698="D",1,0)+IF(CO1698="D",1,0)+IF(CP1698="D",1,0)+IF(CQ1698="D",1,0)+IF(CU1698="D",1,0)+IF(CV1698="D",1,0)+IF(DB1698="D",1,0)+IF(DC1698="D",1,0)+IF(DH1698="D",1,0)+IF(DI1698="D",1,0)+IF(DM1698="D",1,0)+IF(DN1698="D",1,0)+IF(DO1698="D",1,0)+IF(DU1698="D",1,0)+IF(DX1698="D",1,0)</f>
        <v/>
      </c>
      <c r="BA1698">
        <f>IF(DH1698&lt;&gt;"",1,0)+IF(DI1698&lt;&gt;"",1,0)+IF(DK1698&lt;&gt;"",1,0)+IF(DM1698&lt;&gt;"",1,0)+IF(DN1698&lt;&gt;"",1,0)+IF(DO1698&lt;&gt;"",1,0)+IF(DQ1698&lt;&gt;"",1,0)+IF(DR1698&lt;&gt;"",1,0)+IF(DT1698&lt;&gt;"",1,0)+IF(DU1698&lt;&gt;"",1,0)+IF(DV1698&lt;&gt;"",1,0)+IF(DW1698&lt;&gt;"",1,0)+IF(DX1698&lt;&gt;"",1,0)+IF(DZ1698&lt;&gt;"",1,0)+IF(EA1698&lt;&gt;"",1,0)+IF(EB1698&lt;&gt;"",1,0)+IF(EE1698&lt;&gt;"",1,0)</f>
        <v/>
      </c>
      <c r="BB1698">
        <f>IF(AND(AV1698&gt;0, AW1698&gt;0),1,0)</f>
        <v/>
      </c>
      <c r="CY1698" t="inlineStr">
        <is>
          <t>X</t>
        </is>
      </c>
      <c r="CZ1698" t="inlineStr">
        <is>
          <t>R</t>
        </is>
      </c>
      <c r="DC1698" t="inlineStr">
        <is>
          <t>X</t>
        </is>
      </c>
      <c r="DN1698" t="inlineStr">
        <is>
          <t>X</t>
        </is>
      </c>
    </row>
    <row r="1699">
      <c r="A1699" t="inlineStr">
        <is>
          <t>OH0023445916</t>
        </is>
      </c>
      <c r="B1699" t="n">
        <v>78</v>
      </c>
      <c r="C1699" t="n">
        <v>411966</v>
      </c>
      <c r="D1699" t="inlineStr">
        <is>
          <t>MORGAN</t>
        </is>
      </c>
      <c r="E1699" t="inlineStr">
        <is>
          <t>GARRY</t>
        </is>
      </c>
      <c r="F1699">
        <f>CONCATENATE(D1699," ",LEFT(H1699,4),"T=",AU1699,"D=",AV1699,"R=",AW1699,"M=",AX1699,"L=",AY1699,"B=",AZ1699)</f>
        <v/>
      </c>
      <c r="G1699" t="inlineStr">
        <is>
          <t>EARL</t>
        </is>
      </c>
      <c r="H1699" t="inlineStr">
        <is>
          <t>JR</t>
        </is>
      </c>
      <c r="I1699" t="inlineStr">
        <is>
          <t>1985-09-30</t>
        </is>
      </c>
      <c r="J1699" t="inlineStr">
        <is>
          <t>2016-12-08</t>
        </is>
      </c>
      <c r="K1699" t="inlineStr">
        <is>
          <t>CONFIRMATION</t>
        </is>
      </c>
      <c r="M1699">
        <f>RIGHT(L1699,LEN(L1699)-FIND(" ",L1699))</f>
        <v/>
      </c>
      <c r="N1699" t="inlineStr">
        <is>
          <t>1320 ROBERTS AVE NW</t>
        </is>
      </c>
      <c r="O1699" t="inlineStr">
        <is>
          <t>APT D2</t>
        </is>
      </c>
      <c r="P1699" t="inlineStr">
        <is>
          <t>WARREN</t>
        </is>
      </c>
      <c r="Q1699" t="inlineStr">
        <is>
          <t>OH</t>
        </is>
      </c>
      <c r="R1699" t="n">
        <v>44485</v>
      </c>
      <c r="AD1699" t="inlineStr">
        <is>
          <t>TRUMBULL CAREER &amp; TECH CENTER</t>
        </is>
      </c>
      <c r="AE1699" t="inlineStr">
        <is>
          <t>WARREN CITY</t>
        </is>
      </c>
      <c r="AF1699" t="inlineStr">
        <is>
          <t>WARREN CITY SD</t>
        </is>
      </c>
      <c r="AH1699" t="n">
        <v>14</v>
      </c>
      <c r="AI1699" t="n">
        <v>11</v>
      </c>
      <c r="AN1699" t="inlineStr">
        <is>
          <t>WARREN</t>
        </is>
      </c>
      <c r="AO1699" t="inlineStr">
        <is>
          <t>WARREN CITY 1B</t>
        </is>
      </c>
      <c r="AP1699" t="inlineStr">
        <is>
          <t>78-P-ACG</t>
        </is>
      </c>
      <c r="AQ1699" t="n">
        <v>9</v>
      </c>
      <c r="AR1699" t="n">
        <v>64</v>
      </c>
      <c r="AS1699" t="n">
        <v>32</v>
      </c>
      <c r="AV1699" t="inlineStr">
        <is>
          <t>WARREN-WARD 1</t>
        </is>
      </c>
      <c r="AW1699">
        <f>COUNTA($BA$1699:$EE$1699)</f>
        <v/>
      </c>
      <c r="AX1699">
        <f>COUNTIF($BA$1699:$EE$1699,"D")</f>
        <v/>
      </c>
      <c r="AY1699">
        <f>COUNTIF($BA$1699:$EE$1699,"R")</f>
        <v/>
      </c>
      <c r="AZ1699">
        <f>IF(BL1699="D",1,0)+IF(BM1699="D",1,0)+IF(BR1699="D",1,0)+IF(BS1699="D",1,0)+IF(BU1699="D",1,0)+IF(CA1699="D",1,0)+IF(CB1699="D",1,0)+IF(CC1699="D",1,0)+IF(CD1699="D",1,0)+IF(CJ1699="D",1,0)+IF(CK1699="D",1,0)+IF(CO1699="D",1,0)+IF(CP1699="D",1,0)+IF(CQ1699="D",1,0)+IF(CU1699="D",1,0)+IF(CV1699="D",1,0)+IF(DB1699="D",1,0)+IF(DC1699="D",1,0)+IF(DH1699="D",1,0)+IF(DI1699="D",1,0)+IF(DM1699="D",1,0)+IF(DN1699="D",1,0)+IF(DO1699="D",1,0)+IF(DU1699="D",1,0)+IF(DX1699="D",1,0)</f>
        <v/>
      </c>
      <c r="BA1699">
        <f>IF(DH1699&lt;&gt;"",1,0)+IF(DI1699&lt;&gt;"",1,0)+IF(DK1699&lt;&gt;"",1,0)+IF(DM1699&lt;&gt;"",1,0)+IF(DN1699&lt;&gt;"",1,0)+IF(DO1699&lt;&gt;"",1,0)+IF(DQ1699&lt;&gt;"",1,0)+IF(DR1699&lt;&gt;"",1,0)+IF(DT1699&lt;&gt;"",1,0)+IF(DU1699&lt;&gt;"",1,0)+IF(DV1699&lt;&gt;"",1,0)+IF(DW1699&lt;&gt;"",1,0)+IF(DX1699&lt;&gt;"",1,0)+IF(DZ1699&lt;&gt;"",1,0)+IF(EA1699&lt;&gt;"",1,0)+IF(EB1699&lt;&gt;"",1,0)+IF(EE1699&lt;&gt;"",1,0)</f>
        <v/>
      </c>
      <c r="BB1699">
        <f>IF(AND(AV1699&gt;0, AW1699&gt;0),1,0)</f>
        <v/>
      </c>
      <c r="BL1699" t="inlineStr">
        <is>
          <t>X</t>
        </is>
      </c>
      <c r="CA1699" t="inlineStr">
        <is>
          <t>X</t>
        </is>
      </c>
      <c r="DC1699" t="inlineStr">
        <is>
          <t>X</t>
        </is>
      </c>
    </row>
    <row r="1700">
      <c r="A1700" t="inlineStr">
        <is>
          <t>OH0025122734</t>
        </is>
      </c>
      <c r="B1700" t="n">
        <v>78</v>
      </c>
      <c r="C1700" t="n">
        <v>440030</v>
      </c>
      <c r="D1700" t="inlineStr">
        <is>
          <t>WRIGHT</t>
        </is>
      </c>
      <c r="E1700" t="inlineStr">
        <is>
          <t>DEVANTE</t>
        </is>
      </c>
      <c r="F1700">
        <f>CONCATENATE(D1700," ",LEFT(H1700,4),"T=",AU1700,"D=",AV1700,"R=",AW1700,"M=",AX1700,"L=",AY1700,"B=",AZ1700)</f>
        <v/>
      </c>
      <c r="G1700" t="inlineStr">
        <is>
          <t>RASHAUD</t>
        </is>
      </c>
      <c r="I1700" t="inlineStr">
        <is>
          <t>2001-05-31</t>
        </is>
      </c>
      <c r="J1700" t="inlineStr">
        <is>
          <t>2020-08-14</t>
        </is>
      </c>
      <c r="K1700" t="inlineStr">
        <is>
          <t>CONFIRMATION</t>
        </is>
      </c>
      <c r="M1700">
        <f>RIGHT(L1700,LEN(L1700)-FIND(" ",L1700))</f>
        <v/>
      </c>
      <c r="N1700" t="inlineStr">
        <is>
          <t>259 TOD AVE NW</t>
        </is>
      </c>
      <c r="P1700" t="inlineStr">
        <is>
          <t>WARREN</t>
        </is>
      </c>
      <c r="Q1700" t="inlineStr">
        <is>
          <t>OH</t>
        </is>
      </c>
      <c r="R1700" t="n">
        <v>44485</v>
      </c>
      <c r="AD1700" t="inlineStr">
        <is>
          <t>TRUMBULL CAREER &amp; TECH CENTER</t>
        </is>
      </c>
      <c r="AE1700" t="inlineStr">
        <is>
          <t>WARREN CITY</t>
        </is>
      </c>
      <c r="AF1700" t="inlineStr">
        <is>
          <t>WARREN CITY SD</t>
        </is>
      </c>
      <c r="AH1700" t="n">
        <v>14</v>
      </c>
      <c r="AI1700" t="n">
        <v>11</v>
      </c>
      <c r="AN1700" t="inlineStr">
        <is>
          <t>WARREN</t>
        </is>
      </c>
      <c r="AO1700" t="inlineStr">
        <is>
          <t>WARREN CITY 1B</t>
        </is>
      </c>
      <c r="AP1700" t="inlineStr">
        <is>
          <t>78-P-ACG</t>
        </is>
      </c>
      <c r="AQ1700" t="n">
        <v>9</v>
      </c>
      <c r="AR1700" t="n">
        <v>64</v>
      </c>
      <c r="AS1700" t="n">
        <v>32</v>
      </c>
      <c r="AV1700" t="inlineStr">
        <is>
          <t>WARREN-WARD 1</t>
        </is>
      </c>
      <c r="AW1700">
        <f>COUNTA($BA$1700:$EE$1700)</f>
        <v/>
      </c>
      <c r="AX1700">
        <f>COUNTIF($BA$1700:$EE$1700,"D")</f>
        <v/>
      </c>
      <c r="AY1700">
        <f>COUNTIF($BA$1700:$EE$1700,"R")</f>
        <v/>
      </c>
      <c r="AZ1700">
        <f>IF(BL1700="D",1,0)+IF(BM1700="D",1,0)+IF(BR1700="D",1,0)+IF(BS1700="D",1,0)+IF(BU1700="D",1,0)+IF(CA1700="D",1,0)+IF(CB1700="D",1,0)+IF(CC1700="D",1,0)+IF(CD1700="D",1,0)+IF(CJ1700="D",1,0)+IF(CK1700="D",1,0)+IF(CO1700="D",1,0)+IF(CP1700="D",1,0)+IF(CQ1700="D",1,0)+IF(CU1700="D",1,0)+IF(CV1700="D",1,0)+IF(DB1700="D",1,0)+IF(DC1700="D",1,0)+IF(DH1700="D",1,0)+IF(DI1700="D",1,0)+IF(DM1700="D",1,0)+IF(DN1700="D",1,0)+IF(DO1700="D",1,0)+IF(DU1700="D",1,0)+IF(DX1700="D",1,0)</f>
        <v/>
      </c>
      <c r="BA1700">
        <f>IF(DH1700&lt;&gt;"",1,0)+IF(DI1700&lt;&gt;"",1,0)+IF(DK1700&lt;&gt;"",1,0)+IF(DM1700&lt;&gt;"",1,0)+IF(DN1700&lt;&gt;"",1,0)+IF(DO1700&lt;&gt;"",1,0)+IF(DQ1700&lt;&gt;"",1,0)+IF(DR1700&lt;&gt;"",1,0)+IF(DT1700&lt;&gt;"",1,0)+IF(DU1700&lt;&gt;"",1,0)+IF(DV1700&lt;&gt;"",1,0)+IF(DW1700&lt;&gt;"",1,0)+IF(DX1700&lt;&gt;"",1,0)+IF(DZ1700&lt;&gt;"",1,0)+IF(EA1700&lt;&gt;"",1,0)+IF(EB1700&lt;&gt;"",1,0)+IF(EE1700&lt;&gt;"",1,0)</f>
        <v/>
      </c>
      <c r="BB1700">
        <f>IF(AND(AV1700&gt;0, AW1700&gt;0),1,0)</f>
        <v/>
      </c>
    </row>
    <row r="1701">
      <c r="A1701" t="inlineStr">
        <is>
          <t>OH0025830023</t>
        </is>
      </c>
      <c r="B1701" t="n">
        <v>78</v>
      </c>
      <c r="C1701" t="n">
        <v>451150</v>
      </c>
      <c r="D1701" t="inlineStr">
        <is>
          <t>KLINGENSMITH</t>
        </is>
      </c>
      <c r="E1701" t="inlineStr">
        <is>
          <t>TRUDY</t>
        </is>
      </c>
      <c r="F1701">
        <f>CONCATENATE(D1701," ",LEFT(H1701,4),"T=",AU1701,"D=",AV1701,"R=",AW1701,"M=",AX1701,"L=",AY1701,"B=",AZ1701)</f>
        <v/>
      </c>
      <c r="G1701" t="inlineStr">
        <is>
          <t>K</t>
        </is>
      </c>
      <c r="I1701" t="inlineStr">
        <is>
          <t>1959-12-11</t>
        </is>
      </c>
      <c r="J1701" t="inlineStr">
        <is>
          <t>2020-09-16</t>
        </is>
      </c>
      <c r="K1701" t="inlineStr">
        <is>
          <t>CONFIRMATION</t>
        </is>
      </c>
      <c r="M1701">
        <f>RIGHT(L1701,LEN(L1701)-FIND(" ",L1701))</f>
        <v/>
      </c>
      <c r="N1701" t="inlineStr">
        <is>
          <t>870 MASON ST NW</t>
        </is>
      </c>
      <c r="P1701" t="inlineStr">
        <is>
          <t>WARREN</t>
        </is>
      </c>
      <c r="Q1701" t="inlineStr">
        <is>
          <t>OH</t>
        </is>
      </c>
      <c r="R1701" t="n">
        <v>44485</v>
      </c>
      <c r="AD1701" t="inlineStr">
        <is>
          <t>TRUMBULL CAREER &amp; TECH CENTER</t>
        </is>
      </c>
      <c r="AE1701" t="inlineStr">
        <is>
          <t>WARREN CITY</t>
        </is>
      </c>
      <c r="AF1701" t="inlineStr">
        <is>
          <t>WARREN CITY SD</t>
        </is>
      </c>
      <c r="AH1701" t="n">
        <v>14</v>
      </c>
      <c r="AI1701" t="n">
        <v>11</v>
      </c>
      <c r="AN1701" t="inlineStr">
        <is>
          <t>WARREN</t>
        </is>
      </c>
      <c r="AO1701" t="inlineStr">
        <is>
          <t>WARREN CITY 1B</t>
        </is>
      </c>
      <c r="AP1701" t="inlineStr">
        <is>
          <t>78-P-ACG</t>
        </is>
      </c>
      <c r="AQ1701" t="n">
        <v>9</v>
      </c>
      <c r="AR1701" t="n">
        <v>64</v>
      </c>
      <c r="AS1701" t="n">
        <v>32</v>
      </c>
      <c r="AV1701" t="inlineStr">
        <is>
          <t>WARREN-WARD 1</t>
        </is>
      </c>
      <c r="AW1701">
        <f>COUNTA($BA$1701:$EE$1701)</f>
        <v/>
      </c>
      <c r="AX1701">
        <f>COUNTIF($BA$1701:$EE$1701,"D")</f>
        <v/>
      </c>
      <c r="AY1701">
        <f>COUNTIF($BA$1701:$EE$1701,"R")</f>
        <v/>
      </c>
      <c r="AZ1701">
        <f>IF(BL1701="D",1,0)+IF(BM1701="D",1,0)+IF(BR1701="D",1,0)+IF(BS1701="D",1,0)+IF(BU1701="D",1,0)+IF(CA1701="D",1,0)+IF(CB1701="D",1,0)+IF(CC1701="D",1,0)+IF(CD1701="D",1,0)+IF(CJ1701="D",1,0)+IF(CK1701="D",1,0)+IF(CO1701="D",1,0)+IF(CP1701="D",1,0)+IF(CQ1701="D",1,0)+IF(CU1701="D",1,0)+IF(CV1701="D",1,0)+IF(DB1701="D",1,0)+IF(DC1701="D",1,0)+IF(DH1701="D",1,0)+IF(DI1701="D",1,0)+IF(DM1701="D",1,0)+IF(DN1701="D",1,0)+IF(DO1701="D",1,0)+IF(DU1701="D",1,0)+IF(DX1701="D",1,0)</f>
        <v/>
      </c>
      <c r="BA1701">
        <f>IF(DH1701&lt;&gt;"",1,0)+IF(DI1701&lt;&gt;"",1,0)+IF(DK1701&lt;&gt;"",1,0)+IF(DM1701&lt;&gt;"",1,0)+IF(DN1701&lt;&gt;"",1,0)+IF(DO1701&lt;&gt;"",1,0)+IF(DQ1701&lt;&gt;"",1,0)+IF(DR1701&lt;&gt;"",1,0)+IF(DT1701&lt;&gt;"",1,0)+IF(DU1701&lt;&gt;"",1,0)+IF(DV1701&lt;&gt;"",1,0)+IF(DW1701&lt;&gt;"",1,0)+IF(DX1701&lt;&gt;"",1,0)+IF(DZ1701&lt;&gt;"",1,0)+IF(EA1701&lt;&gt;"",1,0)+IF(EB1701&lt;&gt;"",1,0)+IF(EE1701&lt;&gt;"",1,0)</f>
        <v/>
      </c>
      <c r="BB1701">
        <f>IF(AND(AV1701&gt;0, AW1701&gt;0),1,0)</f>
        <v/>
      </c>
    </row>
    <row r="1702">
      <c r="A1702" t="inlineStr">
        <is>
          <t>OH0015813093</t>
        </is>
      </c>
      <c r="B1702" t="n">
        <v>78</v>
      </c>
      <c r="C1702" t="n">
        <v>268195</v>
      </c>
      <c r="D1702" t="inlineStr">
        <is>
          <t>DILLON</t>
        </is>
      </c>
      <c r="E1702" t="inlineStr">
        <is>
          <t>MARSHA</t>
        </is>
      </c>
      <c r="F1702">
        <f>CONCATENATE(D1702," ",LEFT(H1702,4),"T=",AU1702,"D=",AV1702,"R=",AW1702,"M=",AX1702,"L=",AY1702,"B=",AZ1702)</f>
        <v/>
      </c>
      <c r="G1702" t="inlineStr">
        <is>
          <t>L</t>
        </is>
      </c>
      <c r="I1702" t="inlineStr">
        <is>
          <t>1962-08-20</t>
        </is>
      </c>
      <c r="J1702" t="inlineStr">
        <is>
          <t>2018-03-27</t>
        </is>
      </c>
      <c r="K1702" t="inlineStr">
        <is>
          <t>CONFIRMATION</t>
        </is>
      </c>
      <c r="M1702">
        <f>RIGHT(L1702,LEN(L1702)-FIND(" ",L1702))</f>
        <v/>
      </c>
      <c r="N1702" t="inlineStr">
        <is>
          <t>700 BUCKEYE ST NW</t>
        </is>
      </c>
      <c r="O1702" t="inlineStr">
        <is>
          <t>APT 312</t>
        </is>
      </c>
      <c r="P1702" t="inlineStr">
        <is>
          <t>WARREN</t>
        </is>
      </c>
      <c r="Q1702" t="inlineStr">
        <is>
          <t>OH</t>
        </is>
      </c>
      <c r="R1702" t="n">
        <v>44485</v>
      </c>
      <c r="AD1702" t="inlineStr">
        <is>
          <t>TRUMBULL CAREER &amp; TECH CENTER</t>
        </is>
      </c>
      <c r="AE1702" t="inlineStr">
        <is>
          <t>WARREN CITY</t>
        </is>
      </c>
      <c r="AF1702" t="inlineStr">
        <is>
          <t>WARREN CITY SD</t>
        </is>
      </c>
      <c r="AH1702" t="n">
        <v>14</v>
      </c>
      <c r="AI1702" t="n">
        <v>11</v>
      </c>
      <c r="AN1702" t="inlineStr">
        <is>
          <t>WARREN</t>
        </is>
      </c>
      <c r="AO1702" t="inlineStr">
        <is>
          <t>WARREN CITY 1B</t>
        </is>
      </c>
      <c r="AP1702" t="inlineStr">
        <is>
          <t>78-P-ACG</t>
        </is>
      </c>
      <c r="AQ1702" t="n">
        <v>9</v>
      </c>
      <c r="AR1702" t="n">
        <v>64</v>
      </c>
      <c r="AS1702" t="n">
        <v>32</v>
      </c>
      <c r="AV1702" t="inlineStr">
        <is>
          <t>WARREN-WARD 1</t>
        </is>
      </c>
      <c r="AW1702">
        <f>COUNTA($BA$1702:$EE$1702)</f>
        <v/>
      </c>
      <c r="AX1702">
        <f>COUNTIF($BA$1702:$EE$1702,"D")</f>
        <v/>
      </c>
      <c r="AY1702">
        <f>COUNTIF($BA$1702:$EE$1702,"R")</f>
        <v/>
      </c>
      <c r="AZ1702">
        <f>IF(BL1702="D",1,0)+IF(BM1702="D",1,0)+IF(BR1702="D",1,0)+IF(BS1702="D",1,0)+IF(BU1702="D",1,0)+IF(CA1702="D",1,0)+IF(CB1702="D",1,0)+IF(CC1702="D",1,0)+IF(CD1702="D",1,0)+IF(CJ1702="D",1,0)+IF(CK1702="D",1,0)+IF(CO1702="D",1,0)+IF(CP1702="D",1,0)+IF(CQ1702="D",1,0)+IF(CU1702="D",1,0)+IF(CV1702="D",1,0)+IF(DB1702="D",1,0)+IF(DC1702="D",1,0)+IF(DH1702="D",1,0)+IF(DI1702="D",1,0)+IF(DM1702="D",1,0)+IF(DN1702="D",1,0)+IF(DO1702="D",1,0)+IF(DU1702="D",1,0)+IF(DX1702="D",1,0)</f>
        <v/>
      </c>
      <c r="BA1702">
        <f>IF(DH1702&lt;&gt;"",1,0)+IF(DI1702&lt;&gt;"",1,0)+IF(DK1702&lt;&gt;"",1,0)+IF(DM1702&lt;&gt;"",1,0)+IF(DN1702&lt;&gt;"",1,0)+IF(DO1702&lt;&gt;"",1,0)+IF(DQ1702&lt;&gt;"",1,0)+IF(DR1702&lt;&gt;"",1,0)+IF(DT1702&lt;&gt;"",1,0)+IF(DU1702&lt;&gt;"",1,0)+IF(DV1702&lt;&gt;"",1,0)+IF(DW1702&lt;&gt;"",1,0)+IF(DX1702&lt;&gt;"",1,0)+IF(DZ1702&lt;&gt;"",1,0)+IF(EA1702&lt;&gt;"",1,0)+IF(EB1702&lt;&gt;"",1,0)+IF(EE1702&lt;&gt;"",1,0)</f>
        <v/>
      </c>
      <c r="BB1702">
        <f>IF(AND(AV1702&gt;0, AW1702&gt;0),1,0)</f>
        <v/>
      </c>
      <c r="BD1702" t="inlineStr">
        <is>
          <t>X</t>
        </is>
      </c>
      <c r="BH1702" t="inlineStr">
        <is>
          <t>X</t>
        </is>
      </c>
      <c r="BL1702" t="inlineStr">
        <is>
          <t>X</t>
        </is>
      </c>
      <c r="BS1702" t="inlineStr">
        <is>
          <t>X</t>
        </is>
      </c>
      <c r="CA1702" t="inlineStr">
        <is>
          <t>X</t>
        </is>
      </c>
      <c r="CP1702" t="inlineStr">
        <is>
          <t>X</t>
        </is>
      </c>
      <c r="DC1702" t="inlineStr">
        <is>
          <t>X</t>
        </is>
      </c>
      <c r="DI1702" t="inlineStr">
        <is>
          <t>X</t>
        </is>
      </c>
    </row>
    <row r="1703">
      <c r="A1703" t="inlineStr">
        <is>
          <t>OH0026994636</t>
        </is>
      </c>
      <c r="B1703" t="n">
        <v>78</v>
      </c>
      <c r="C1703" t="n">
        <v>475138</v>
      </c>
      <c r="D1703" t="inlineStr">
        <is>
          <t>GLOVER</t>
        </is>
      </c>
      <c r="E1703" t="inlineStr">
        <is>
          <t>NAIJAI</t>
        </is>
      </c>
      <c r="F1703">
        <f>CONCATENATE(D1703," ",LEFT(H1703,4),"T=",AU1703,"D=",AV1703,"R=",AW1703,"M=",AX1703,"L=",AY1703,"B=",AZ1703)</f>
        <v/>
      </c>
      <c r="G1703" t="inlineStr">
        <is>
          <t>ZAIRE RASHAWN</t>
        </is>
      </c>
      <c r="I1703" t="inlineStr">
        <is>
          <t>2004-11-29</t>
        </is>
      </c>
      <c r="J1703" t="inlineStr">
        <is>
          <t>2024-08-21</t>
        </is>
      </c>
      <c r="K1703" t="inlineStr">
        <is>
          <t>ACTIVE</t>
        </is>
      </c>
      <c r="M1703">
        <f>RIGHT(L1703,LEN(L1703)-FIND(" ",L1703))</f>
        <v/>
      </c>
      <c r="N1703" t="inlineStr">
        <is>
          <t>1360 DREXEL AVE NW</t>
        </is>
      </c>
      <c r="P1703" t="inlineStr">
        <is>
          <t>WARREN</t>
        </is>
      </c>
      <c r="Q1703" t="inlineStr">
        <is>
          <t>OH</t>
        </is>
      </c>
      <c r="R1703" t="n">
        <v>44485</v>
      </c>
      <c r="AD1703" t="inlineStr">
        <is>
          <t>TRUMBULL CAREER &amp; TECH CENTER</t>
        </is>
      </c>
      <c r="AE1703" t="inlineStr">
        <is>
          <t>WARREN CITY</t>
        </is>
      </c>
      <c r="AF1703" t="inlineStr">
        <is>
          <t>WARREN CITY SD</t>
        </is>
      </c>
      <c r="AH1703" t="n">
        <v>14</v>
      </c>
      <c r="AI1703" t="n">
        <v>11</v>
      </c>
      <c r="AN1703" t="inlineStr">
        <is>
          <t>WARREN</t>
        </is>
      </c>
      <c r="AO1703" t="inlineStr">
        <is>
          <t>WARREN CITY 1B</t>
        </is>
      </c>
      <c r="AP1703" t="inlineStr">
        <is>
          <t>78-P-ACG</t>
        </is>
      </c>
      <c r="AQ1703" t="n">
        <v>9</v>
      </c>
      <c r="AR1703" t="n">
        <v>64</v>
      </c>
      <c r="AS1703" t="n">
        <v>32</v>
      </c>
      <c r="AV1703" t="inlineStr">
        <is>
          <t>WARREN-WARD 1</t>
        </is>
      </c>
      <c r="AW1703">
        <f>COUNTA($BA$1703:$EE$1703)</f>
        <v/>
      </c>
      <c r="AX1703">
        <f>COUNTIF($BA$1703:$EE$1703,"D")</f>
        <v/>
      </c>
      <c r="AY1703">
        <f>COUNTIF($BA$1703:$EE$1703,"R")</f>
        <v/>
      </c>
      <c r="AZ1703">
        <f>IF(BL1703="D",1,0)+IF(BM1703="D",1,0)+IF(BR1703="D",1,0)+IF(BS1703="D",1,0)+IF(BU1703="D",1,0)+IF(CA1703="D",1,0)+IF(CB1703="D",1,0)+IF(CC1703="D",1,0)+IF(CD1703="D",1,0)+IF(CJ1703="D",1,0)+IF(CK1703="D",1,0)+IF(CO1703="D",1,0)+IF(CP1703="D",1,0)+IF(CQ1703="D",1,0)+IF(CU1703="D",1,0)+IF(CV1703="D",1,0)+IF(DB1703="D",1,0)+IF(DC1703="D",1,0)+IF(DH1703="D",1,0)+IF(DI1703="D",1,0)+IF(DM1703="D",1,0)+IF(DN1703="D",1,0)+IF(DO1703="D",1,0)+IF(DU1703="D",1,0)+IF(DX1703="D",1,0)</f>
        <v/>
      </c>
      <c r="BA1703">
        <f>IF(DH1703&lt;&gt;"",1,0)+IF(DI1703&lt;&gt;"",1,0)+IF(DK1703&lt;&gt;"",1,0)+IF(DM1703&lt;&gt;"",1,0)+IF(DN1703&lt;&gt;"",1,0)+IF(DO1703&lt;&gt;"",1,0)+IF(DQ1703&lt;&gt;"",1,0)+IF(DR1703&lt;&gt;"",1,0)+IF(DT1703&lt;&gt;"",1,0)+IF(DU1703&lt;&gt;"",1,0)+IF(DV1703&lt;&gt;"",1,0)+IF(DW1703&lt;&gt;"",1,0)+IF(DX1703&lt;&gt;"",1,0)+IF(DZ1703&lt;&gt;"",1,0)+IF(EA1703&lt;&gt;"",1,0)+IF(EB1703&lt;&gt;"",1,0)+IF(EE1703&lt;&gt;"",1,0)</f>
        <v/>
      </c>
      <c r="BB1703">
        <f>IF(AND(AV1703&gt;0, AW1703&gt;0),1,0)</f>
        <v/>
      </c>
    </row>
    <row r="1704">
      <c r="A1704" t="inlineStr">
        <is>
          <t>OH0026569089</t>
        </is>
      </c>
      <c r="B1704" t="n">
        <v>78</v>
      </c>
      <c r="C1704" t="n">
        <v>464081</v>
      </c>
      <c r="D1704" t="inlineStr">
        <is>
          <t>HALL</t>
        </is>
      </c>
      <c r="E1704" t="inlineStr">
        <is>
          <t>ERIC</t>
        </is>
      </c>
      <c r="F1704">
        <f>CONCATENATE(D1704," ",LEFT(H1704,4),"T=",AU1704,"D=",AV1704,"R=",AW1704,"M=",AX1704,"L=",AY1704,"B=",AZ1704)</f>
        <v/>
      </c>
      <c r="G1704" t="inlineStr">
        <is>
          <t>L</t>
        </is>
      </c>
      <c r="H1704" t="inlineStr">
        <is>
          <t>JR</t>
        </is>
      </c>
      <c r="I1704" t="inlineStr">
        <is>
          <t>1983-11-28</t>
        </is>
      </c>
      <c r="J1704" t="inlineStr">
        <is>
          <t>2022-07-07</t>
        </is>
      </c>
      <c r="K1704" t="inlineStr">
        <is>
          <t>CONFIRMATION</t>
        </is>
      </c>
      <c r="L1704" t="inlineStr">
        <is>
          <t>D</t>
        </is>
      </c>
      <c r="M1704">
        <f>RIGHT(L1704,LEN(L1704)-FIND(" ",L1704))</f>
        <v/>
      </c>
      <c r="N1704" t="inlineStr">
        <is>
          <t>1010 MASON ST NW</t>
        </is>
      </c>
      <c r="P1704" t="inlineStr">
        <is>
          <t>WARREN</t>
        </is>
      </c>
      <c r="Q1704" t="inlineStr">
        <is>
          <t>OH</t>
        </is>
      </c>
      <c r="R1704" t="n">
        <v>44485</v>
      </c>
      <c r="AD1704" t="inlineStr">
        <is>
          <t>TRUMBULL CAREER &amp; TECH CENTER</t>
        </is>
      </c>
      <c r="AE1704" t="inlineStr">
        <is>
          <t>WARREN CITY</t>
        </is>
      </c>
      <c r="AF1704" t="inlineStr">
        <is>
          <t>WARREN CITY SD</t>
        </is>
      </c>
      <c r="AH1704" t="n">
        <v>14</v>
      </c>
      <c r="AI1704" t="n">
        <v>11</v>
      </c>
      <c r="AN1704" t="inlineStr">
        <is>
          <t>WARREN</t>
        </is>
      </c>
      <c r="AO1704" t="inlineStr">
        <is>
          <t>WARREN CITY 1B</t>
        </is>
      </c>
      <c r="AP1704" t="inlineStr">
        <is>
          <t>78-P-ACG</t>
        </is>
      </c>
      <c r="AQ1704" t="n">
        <v>9</v>
      </c>
      <c r="AR1704" t="n">
        <v>64</v>
      </c>
      <c r="AS1704" t="n">
        <v>32</v>
      </c>
      <c r="AV1704" t="inlineStr">
        <is>
          <t>WARREN-WARD 1</t>
        </is>
      </c>
      <c r="AW1704">
        <f>COUNTA($BA$1704:$EE$1704)</f>
        <v/>
      </c>
      <c r="AX1704">
        <f>COUNTIF($BA$1704:$EE$1704,"D")</f>
        <v/>
      </c>
      <c r="AY1704">
        <f>COUNTIF($BA$1704:$EE$1704,"R")</f>
        <v/>
      </c>
      <c r="AZ1704">
        <f>IF(BL1704="D",1,0)+IF(BM1704="D",1,0)+IF(BR1704="D",1,0)+IF(BS1704="D",1,0)+IF(BU1704="D",1,0)+IF(CA1704="D",1,0)+IF(CB1704="D",1,0)+IF(CC1704="D",1,0)+IF(CD1704="D",1,0)+IF(CJ1704="D",1,0)+IF(CK1704="D",1,0)+IF(CO1704="D",1,0)+IF(CP1704="D",1,0)+IF(CQ1704="D",1,0)+IF(CU1704="D",1,0)+IF(CV1704="D",1,0)+IF(DB1704="D",1,0)+IF(DC1704="D",1,0)+IF(DH1704="D",1,0)+IF(DI1704="D",1,0)+IF(DM1704="D",1,0)+IF(DN1704="D",1,0)+IF(DO1704="D",1,0)+IF(DU1704="D",1,0)+IF(DX1704="D",1,0)</f>
        <v/>
      </c>
      <c r="BA1704">
        <f>IF(DH1704&lt;&gt;"",1,0)+IF(DI1704&lt;&gt;"",1,0)+IF(DK1704&lt;&gt;"",1,0)+IF(DM1704&lt;&gt;"",1,0)+IF(DN1704&lt;&gt;"",1,0)+IF(DO1704&lt;&gt;"",1,0)+IF(DQ1704&lt;&gt;"",1,0)+IF(DR1704&lt;&gt;"",1,0)+IF(DT1704&lt;&gt;"",1,0)+IF(DU1704&lt;&gt;"",1,0)+IF(DV1704&lt;&gt;"",1,0)+IF(DW1704&lt;&gt;"",1,0)+IF(DX1704&lt;&gt;"",1,0)+IF(DZ1704&lt;&gt;"",1,0)+IF(EA1704&lt;&gt;"",1,0)+IF(EB1704&lt;&gt;"",1,0)+IF(EE1704&lt;&gt;"",1,0)</f>
        <v/>
      </c>
      <c r="BB1704">
        <f>IF(AND(AV1704&gt;0, AW1704&gt;0),1,0)</f>
        <v/>
      </c>
      <c r="CA1704" t="inlineStr">
        <is>
          <t>X</t>
        </is>
      </c>
      <c r="CP1704" t="inlineStr">
        <is>
          <t>X</t>
        </is>
      </c>
      <c r="CQ1704" t="inlineStr">
        <is>
          <t>D</t>
        </is>
      </c>
      <c r="DT1704" t="inlineStr">
        <is>
          <t>D</t>
        </is>
      </c>
    </row>
    <row r="1705">
      <c r="A1705" t="inlineStr">
        <is>
          <t>OH0026450661</t>
        </is>
      </c>
      <c r="B1705" t="n">
        <v>78</v>
      </c>
      <c r="C1705" t="n">
        <v>462584</v>
      </c>
      <c r="D1705" t="inlineStr">
        <is>
          <t>PRUITT</t>
        </is>
      </c>
      <c r="E1705" t="inlineStr">
        <is>
          <t>HEATHER</t>
        </is>
      </c>
      <c r="F1705">
        <f>CONCATENATE(D1705," ",LEFT(H1705,4),"T=",AU1705,"D=",AV1705,"R=",AW1705,"M=",AX1705,"L=",AY1705,"B=",AZ1705)</f>
        <v/>
      </c>
      <c r="G1705" t="inlineStr">
        <is>
          <t>A</t>
        </is>
      </c>
      <c r="I1705" t="inlineStr">
        <is>
          <t>1970-11-14</t>
        </is>
      </c>
      <c r="J1705" t="inlineStr">
        <is>
          <t>2022-04-02</t>
        </is>
      </c>
      <c r="K1705" t="inlineStr">
        <is>
          <t>CONFIRMATION</t>
        </is>
      </c>
      <c r="M1705">
        <f>RIGHT(L1705,LEN(L1705)-FIND(" ",L1705))</f>
        <v/>
      </c>
      <c r="N1705" t="inlineStr">
        <is>
          <t>250 TOD AVE NW</t>
        </is>
      </c>
      <c r="P1705" t="inlineStr">
        <is>
          <t>WARREN</t>
        </is>
      </c>
      <c r="Q1705" t="inlineStr">
        <is>
          <t>OH</t>
        </is>
      </c>
      <c r="R1705" t="n">
        <v>44485</v>
      </c>
      <c r="AD1705" t="inlineStr">
        <is>
          <t>TRUMBULL CAREER &amp; TECH CENTER</t>
        </is>
      </c>
      <c r="AE1705" t="inlineStr">
        <is>
          <t>WARREN CITY</t>
        </is>
      </c>
      <c r="AF1705" t="inlineStr">
        <is>
          <t>WARREN CITY SD</t>
        </is>
      </c>
      <c r="AH1705" t="n">
        <v>14</v>
      </c>
      <c r="AI1705" t="n">
        <v>11</v>
      </c>
      <c r="AN1705" t="inlineStr">
        <is>
          <t>WARREN</t>
        </is>
      </c>
      <c r="AO1705" t="inlineStr">
        <is>
          <t>WARREN CITY 1B</t>
        </is>
      </c>
      <c r="AP1705" t="inlineStr">
        <is>
          <t>78-P-ACG</t>
        </is>
      </c>
      <c r="AQ1705" t="n">
        <v>9</v>
      </c>
      <c r="AR1705" t="n">
        <v>64</v>
      </c>
      <c r="AS1705" t="n">
        <v>32</v>
      </c>
      <c r="AV1705" t="inlineStr">
        <is>
          <t>WARREN-WARD 1</t>
        </is>
      </c>
      <c r="AW1705">
        <f>COUNTA($BA$1705:$EE$1705)</f>
        <v/>
      </c>
      <c r="AX1705">
        <f>COUNTIF($BA$1705:$EE$1705,"D")</f>
        <v/>
      </c>
      <c r="AY1705">
        <f>COUNTIF($BA$1705:$EE$1705,"R")</f>
        <v/>
      </c>
      <c r="AZ1705">
        <f>IF(BL1705="D",1,0)+IF(BM1705="D",1,0)+IF(BR1705="D",1,0)+IF(BS1705="D",1,0)+IF(BU1705="D",1,0)+IF(CA1705="D",1,0)+IF(CB1705="D",1,0)+IF(CC1705="D",1,0)+IF(CD1705="D",1,0)+IF(CJ1705="D",1,0)+IF(CK1705="D",1,0)+IF(CO1705="D",1,0)+IF(CP1705="D",1,0)+IF(CQ1705="D",1,0)+IF(CU1705="D",1,0)+IF(CV1705="D",1,0)+IF(DB1705="D",1,0)+IF(DC1705="D",1,0)+IF(DH1705="D",1,0)+IF(DI1705="D",1,0)+IF(DM1705="D",1,0)+IF(DN1705="D",1,0)+IF(DO1705="D",1,0)+IF(DU1705="D",1,0)+IF(DX1705="D",1,0)</f>
        <v/>
      </c>
      <c r="BA1705">
        <f>IF(DH1705&lt;&gt;"",1,0)+IF(DI1705&lt;&gt;"",1,0)+IF(DK1705&lt;&gt;"",1,0)+IF(DM1705&lt;&gt;"",1,0)+IF(DN1705&lt;&gt;"",1,0)+IF(DO1705&lt;&gt;"",1,0)+IF(DQ1705&lt;&gt;"",1,0)+IF(DR1705&lt;&gt;"",1,0)+IF(DT1705&lt;&gt;"",1,0)+IF(DU1705&lt;&gt;"",1,0)+IF(DV1705&lt;&gt;"",1,0)+IF(DW1705&lt;&gt;"",1,0)+IF(DX1705&lt;&gt;"",1,0)+IF(DZ1705&lt;&gt;"",1,0)+IF(EA1705&lt;&gt;"",1,0)+IF(EB1705&lt;&gt;"",1,0)+IF(EE1705&lt;&gt;"",1,0)</f>
        <v/>
      </c>
      <c r="BB1705">
        <f>IF(AND(AV1705&gt;0, AW1705&gt;0),1,0)</f>
        <v/>
      </c>
      <c r="CA1705" t="inlineStr">
        <is>
          <t>X</t>
        </is>
      </c>
      <c r="DC1705" t="inlineStr">
        <is>
          <t>X</t>
        </is>
      </c>
      <c r="DN1705" t="inlineStr">
        <is>
          <t>X</t>
        </is>
      </c>
    </row>
    <row r="1706">
      <c r="A1706" t="inlineStr">
        <is>
          <t>OH0015795513</t>
        </is>
      </c>
      <c r="B1706" t="n">
        <v>78</v>
      </c>
      <c r="C1706" t="n">
        <v>280444</v>
      </c>
      <c r="D1706" t="inlineStr">
        <is>
          <t>REYNOLDS</t>
        </is>
      </c>
      <c r="E1706" t="inlineStr">
        <is>
          <t>MICHELLE</t>
        </is>
      </c>
      <c r="F1706">
        <f>CONCATENATE(D1706," ",LEFT(H1706,4),"T=",AU1706,"D=",AV1706,"R=",AW1706,"M=",AX1706,"L=",AY1706,"B=",AZ1706)</f>
        <v/>
      </c>
      <c r="G1706" t="inlineStr">
        <is>
          <t>L</t>
        </is>
      </c>
      <c r="I1706" t="inlineStr">
        <is>
          <t>1973-09-02</t>
        </is>
      </c>
      <c r="J1706" t="inlineStr">
        <is>
          <t>2021-09-24</t>
        </is>
      </c>
      <c r="K1706" t="inlineStr">
        <is>
          <t>CONFIRMATION</t>
        </is>
      </c>
      <c r="M1706">
        <f>RIGHT(L1706,LEN(L1706)-FIND(" ",L1706))</f>
        <v/>
      </c>
      <c r="N1706" t="inlineStr">
        <is>
          <t>1119 RIVERVIEW ST NW</t>
        </is>
      </c>
      <c r="P1706" t="inlineStr">
        <is>
          <t>WARREN</t>
        </is>
      </c>
      <c r="Q1706" t="inlineStr">
        <is>
          <t>OH</t>
        </is>
      </c>
      <c r="R1706" t="n">
        <v>44485</v>
      </c>
      <c r="AD1706" t="inlineStr">
        <is>
          <t>TRUMBULL CAREER &amp; TECH CENTER</t>
        </is>
      </c>
      <c r="AE1706" t="inlineStr">
        <is>
          <t>WARREN CITY</t>
        </is>
      </c>
      <c r="AF1706" t="inlineStr">
        <is>
          <t>WARREN CITY SD</t>
        </is>
      </c>
      <c r="AH1706" t="n">
        <v>14</v>
      </c>
      <c r="AI1706" t="n">
        <v>11</v>
      </c>
      <c r="AN1706" t="inlineStr">
        <is>
          <t>WARREN</t>
        </is>
      </c>
      <c r="AO1706" t="inlineStr">
        <is>
          <t>WARREN CITY 1B</t>
        </is>
      </c>
      <c r="AP1706" t="inlineStr">
        <is>
          <t>78-P-ACG</t>
        </is>
      </c>
      <c r="AQ1706" t="n">
        <v>9</v>
      </c>
      <c r="AR1706" t="n">
        <v>64</v>
      </c>
      <c r="AS1706" t="n">
        <v>32</v>
      </c>
      <c r="AV1706" t="inlineStr">
        <is>
          <t>WARREN-WARD 1</t>
        </is>
      </c>
      <c r="AW1706">
        <f>COUNTA($BA$1706:$EE$1706)</f>
        <v/>
      </c>
      <c r="AX1706">
        <f>COUNTIF($BA$1706:$EE$1706,"D")</f>
        <v/>
      </c>
      <c r="AY1706">
        <f>COUNTIF($BA$1706:$EE$1706,"R")</f>
        <v/>
      </c>
      <c r="AZ1706">
        <f>IF(BL1706="D",1,0)+IF(BM1706="D",1,0)+IF(BR1706="D",1,0)+IF(BS1706="D",1,0)+IF(BU1706="D",1,0)+IF(CA1706="D",1,0)+IF(CB1706="D",1,0)+IF(CC1706="D",1,0)+IF(CD1706="D",1,0)+IF(CJ1706="D",1,0)+IF(CK1706="D",1,0)+IF(CO1706="D",1,0)+IF(CP1706="D",1,0)+IF(CQ1706="D",1,0)+IF(CU1706="D",1,0)+IF(CV1706="D",1,0)+IF(DB1706="D",1,0)+IF(DC1706="D",1,0)+IF(DH1706="D",1,0)+IF(DI1706="D",1,0)+IF(DM1706="D",1,0)+IF(DN1706="D",1,0)+IF(DO1706="D",1,0)+IF(DU1706="D",1,0)+IF(DX1706="D",1,0)</f>
        <v/>
      </c>
      <c r="BA1706">
        <f>IF(DH1706&lt;&gt;"",1,0)+IF(DI1706&lt;&gt;"",1,0)+IF(DK1706&lt;&gt;"",1,0)+IF(DM1706&lt;&gt;"",1,0)+IF(DN1706&lt;&gt;"",1,0)+IF(DO1706&lt;&gt;"",1,0)+IF(DQ1706&lt;&gt;"",1,0)+IF(DR1706&lt;&gt;"",1,0)+IF(DT1706&lt;&gt;"",1,0)+IF(DU1706&lt;&gt;"",1,0)+IF(DV1706&lt;&gt;"",1,0)+IF(DW1706&lt;&gt;"",1,0)+IF(DX1706&lt;&gt;"",1,0)+IF(DZ1706&lt;&gt;"",1,0)+IF(EA1706&lt;&gt;"",1,0)+IF(EB1706&lt;&gt;"",1,0)+IF(EE1706&lt;&gt;"",1,0)</f>
        <v/>
      </c>
      <c r="BB1706">
        <f>IF(AND(AV1706&gt;0, AW1706&gt;0),1,0)</f>
        <v/>
      </c>
    </row>
    <row r="1707">
      <c r="A1707" t="inlineStr">
        <is>
          <t>OH0015875266</t>
        </is>
      </c>
      <c r="B1707" t="n">
        <v>78</v>
      </c>
      <c r="C1707" t="n">
        <v>332492</v>
      </c>
      <c r="D1707" t="inlineStr">
        <is>
          <t>FLIGHT</t>
        </is>
      </c>
      <c r="E1707" t="inlineStr">
        <is>
          <t>JOHN</t>
        </is>
      </c>
      <c r="F1707">
        <f>CONCATENATE(D1707," ",LEFT(H1707,4),"T=",AU1707,"D=",AV1707,"R=",AW1707,"M=",AX1707,"L=",AY1707,"B=",AZ1707)</f>
        <v/>
      </c>
      <c r="G1707" t="inlineStr">
        <is>
          <t>J</t>
        </is>
      </c>
      <c r="I1707" t="inlineStr">
        <is>
          <t>1965-10-20</t>
        </is>
      </c>
      <c r="J1707" t="inlineStr">
        <is>
          <t>2019-11-26</t>
        </is>
      </c>
      <c r="K1707" t="inlineStr">
        <is>
          <t>ACTIVE</t>
        </is>
      </c>
      <c r="L1707" t="inlineStr">
        <is>
          <t>D</t>
        </is>
      </c>
      <c r="M1707">
        <f>RIGHT(L1707,LEN(L1707)-FIND(" ",L1707))</f>
        <v/>
      </c>
      <c r="N1707" t="inlineStr">
        <is>
          <t>1026 GARDEN ST NW</t>
        </is>
      </c>
      <c r="P1707" t="inlineStr">
        <is>
          <t>WARREN</t>
        </is>
      </c>
      <c r="Q1707" t="inlineStr">
        <is>
          <t>OH</t>
        </is>
      </c>
      <c r="R1707" t="n">
        <v>44485</v>
      </c>
      <c r="V1707" t="inlineStr">
        <is>
          <t>PO BOX 881</t>
        </is>
      </c>
      <c r="X1707" t="inlineStr">
        <is>
          <t>WARREN</t>
        </is>
      </c>
      <c r="Y1707" t="inlineStr">
        <is>
          <t>OH</t>
        </is>
      </c>
      <c r="Z1707" t="n">
        <v>44482</v>
      </c>
      <c r="AD1707" t="inlineStr">
        <is>
          <t>TRUMBULL CAREER &amp; TECH CENTER</t>
        </is>
      </c>
      <c r="AE1707" t="inlineStr">
        <is>
          <t>WARREN CITY</t>
        </is>
      </c>
      <c r="AF1707" t="inlineStr">
        <is>
          <t>WARREN CITY SD</t>
        </is>
      </c>
      <c r="AH1707" t="n">
        <v>14</v>
      </c>
      <c r="AI1707" t="n">
        <v>11</v>
      </c>
      <c r="AN1707" t="inlineStr">
        <is>
          <t>WARREN</t>
        </is>
      </c>
      <c r="AO1707" t="inlineStr">
        <is>
          <t>WARREN CITY 1B</t>
        </is>
      </c>
      <c r="AP1707" t="inlineStr">
        <is>
          <t>78-P-ACG</t>
        </is>
      </c>
      <c r="AQ1707" t="n">
        <v>9</v>
      </c>
      <c r="AR1707" t="n">
        <v>64</v>
      </c>
      <c r="AS1707" t="n">
        <v>32</v>
      </c>
      <c r="AV1707" t="inlineStr">
        <is>
          <t>WARREN-WARD 1</t>
        </is>
      </c>
      <c r="AW1707">
        <f>COUNTA($BA$1707:$EE$1707)</f>
        <v/>
      </c>
      <c r="AX1707">
        <f>COUNTIF($BA$1707:$EE$1707,"D")</f>
        <v/>
      </c>
      <c r="AY1707">
        <f>COUNTIF($BA$1707:$EE$1707,"R")</f>
        <v/>
      </c>
      <c r="AZ1707">
        <f>IF(BL1707="D",1,0)+IF(BM1707="D",1,0)+IF(BR1707="D",1,0)+IF(BS1707="D",1,0)+IF(BU1707="D",1,0)+IF(CA1707="D",1,0)+IF(CB1707="D",1,0)+IF(CC1707="D",1,0)+IF(CD1707="D",1,0)+IF(CJ1707="D",1,0)+IF(CK1707="D",1,0)+IF(CO1707="D",1,0)+IF(CP1707="D",1,0)+IF(CQ1707="D",1,0)+IF(CU1707="D",1,0)+IF(CV1707="D",1,0)+IF(DB1707="D",1,0)+IF(DC1707="D",1,0)+IF(DH1707="D",1,0)+IF(DI1707="D",1,0)+IF(DM1707="D",1,0)+IF(DN1707="D",1,0)+IF(DO1707="D",1,0)+IF(DU1707="D",1,0)+IF(DX1707="D",1,0)</f>
        <v/>
      </c>
      <c r="BA1707">
        <f>IF(DH1707&lt;&gt;"",1,0)+IF(DI1707&lt;&gt;"",1,0)+IF(DK1707&lt;&gt;"",1,0)+IF(DM1707&lt;&gt;"",1,0)+IF(DN1707&lt;&gt;"",1,0)+IF(DO1707&lt;&gt;"",1,0)+IF(DQ1707&lt;&gt;"",1,0)+IF(DR1707&lt;&gt;"",1,0)+IF(DT1707&lt;&gt;"",1,0)+IF(DU1707&lt;&gt;"",1,0)+IF(DV1707&lt;&gt;"",1,0)+IF(DW1707&lt;&gt;"",1,0)+IF(DX1707&lt;&gt;"",1,0)+IF(DZ1707&lt;&gt;"",1,0)+IF(EA1707&lt;&gt;"",1,0)+IF(EB1707&lt;&gt;"",1,0)+IF(EE1707&lt;&gt;"",1,0)</f>
        <v/>
      </c>
      <c r="BB1707">
        <f>IF(AND(AV1707&gt;0, AW1707&gt;0),1,0)</f>
        <v/>
      </c>
      <c r="BL1707" t="inlineStr">
        <is>
          <t>X</t>
        </is>
      </c>
      <c r="BP1707" t="inlineStr">
        <is>
          <t>X</t>
        </is>
      </c>
      <c r="BR1707" t="inlineStr">
        <is>
          <t>X</t>
        </is>
      </c>
      <c r="BS1707" t="inlineStr">
        <is>
          <t>X</t>
        </is>
      </c>
      <c r="BV1707" t="inlineStr">
        <is>
          <t>X</t>
        </is>
      </c>
      <c r="BY1707" t="inlineStr">
        <is>
          <t>D</t>
        </is>
      </c>
      <c r="CA1707" t="inlineStr">
        <is>
          <t>X</t>
        </is>
      </c>
      <c r="CG1707" t="inlineStr">
        <is>
          <t>X</t>
        </is>
      </c>
      <c r="CH1707" t="inlineStr">
        <is>
          <t>D</t>
        </is>
      </c>
      <c r="CK1707" t="inlineStr">
        <is>
          <t>X</t>
        </is>
      </c>
      <c r="CL1707" t="inlineStr">
        <is>
          <t>D</t>
        </is>
      </c>
      <c r="CN1707" t="inlineStr">
        <is>
          <t>X</t>
        </is>
      </c>
      <c r="CP1707" t="inlineStr">
        <is>
          <t>X</t>
        </is>
      </c>
      <c r="CT1707" t="inlineStr">
        <is>
          <t>X</t>
        </is>
      </c>
      <c r="CU1707" t="inlineStr">
        <is>
          <t>D</t>
        </is>
      </c>
      <c r="CV1707" t="inlineStr">
        <is>
          <t>X</t>
        </is>
      </c>
      <c r="CY1707" t="inlineStr">
        <is>
          <t>X</t>
        </is>
      </c>
      <c r="CZ1707" t="inlineStr">
        <is>
          <t>D</t>
        </is>
      </c>
      <c r="DC1707" t="inlineStr">
        <is>
          <t>X</t>
        </is>
      </c>
      <c r="DF1707" t="inlineStr">
        <is>
          <t>X</t>
        </is>
      </c>
      <c r="DI1707" t="inlineStr">
        <is>
          <t>X</t>
        </is>
      </c>
      <c r="DJ1707" t="inlineStr">
        <is>
          <t>D</t>
        </is>
      </c>
      <c r="DL1707" t="inlineStr">
        <is>
          <t>X</t>
        </is>
      </c>
      <c r="DM1707" t="inlineStr">
        <is>
          <t>D</t>
        </is>
      </c>
      <c r="DN1707" t="inlineStr">
        <is>
          <t>X</t>
        </is>
      </c>
      <c r="DO1707" t="inlineStr">
        <is>
          <t>D</t>
        </is>
      </c>
      <c r="DR1707" t="inlineStr">
        <is>
          <t>X</t>
        </is>
      </c>
      <c r="DS1707" t="inlineStr">
        <is>
          <t>D</t>
        </is>
      </c>
      <c r="DU1707" t="inlineStr">
        <is>
          <t>X</t>
        </is>
      </c>
      <c r="DX1707" t="inlineStr">
        <is>
          <t>X</t>
        </is>
      </c>
      <c r="EA1707" t="inlineStr">
        <is>
          <t>X</t>
        </is>
      </c>
      <c r="ED1707" t="inlineStr">
        <is>
          <t>D</t>
        </is>
      </c>
      <c r="EF1707" t="inlineStr">
        <is>
          <t>X</t>
        </is>
      </c>
    </row>
    <row r="1708">
      <c r="A1708" t="inlineStr">
        <is>
          <t>OH0025720707</t>
        </is>
      </c>
      <c r="B1708" t="n">
        <v>78</v>
      </c>
      <c r="C1708" t="n">
        <v>449424</v>
      </c>
      <c r="D1708" t="inlineStr">
        <is>
          <t>HAMON</t>
        </is>
      </c>
      <c r="E1708" t="inlineStr">
        <is>
          <t>JOHN</t>
        </is>
      </c>
      <c r="F1708">
        <f>CONCATENATE(D1708," ",LEFT(H1708,4),"T=",AU1708,"D=",AV1708,"R=",AW1708,"M=",AX1708,"L=",AY1708,"B=",AZ1708)</f>
        <v/>
      </c>
      <c r="G1708" t="inlineStr">
        <is>
          <t>R</t>
        </is>
      </c>
      <c r="I1708" t="inlineStr">
        <is>
          <t>1972-01-05</t>
        </is>
      </c>
      <c r="J1708" t="inlineStr">
        <is>
          <t>2020-08-23</t>
        </is>
      </c>
      <c r="K1708" t="inlineStr">
        <is>
          <t>CONFIRMATION</t>
        </is>
      </c>
      <c r="M1708">
        <f>RIGHT(L1708,LEN(L1708)-FIND(" ",L1708))</f>
        <v/>
      </c>
      <c r="N1708" t="inlineStr">
        <is>
          <t>1012 SUMMIT ST NW</t>
        </is>
      </c>
      <c r="P1708" t="inlineStr">
        <is>
          <t>WARREN</t>
        </is>
      </c>
      <c r="Q1708" t="inlineStr">
        <is>
          <t>OH</t>
        </is>
      </c>
      <c r="R1708" t="n">
        <v>44485</v>
      </c>
      <c r="AD1708" t="inlineStr">
        <is>
          <t>TRUMBULL CAREER &amp; TECH CENTER</t>
        </is>
      </c>
      <c r="AE1708" t="inlineStr">
        <is>
          <t>WARREN CITY</t>
        </is>
      </c>
      <c r="AF1708" t="inlineStr">
        <is>
          <t>WARREN CITY SD</t>
        </is>
      </c>
      <c r="AH1708" t="n">
        <v>14</v>
      </c>
      <c r="AI1708" t="n">
        <v>11</v>
      </c>
      <c r="AN1708" t="inlineStr">
        <is>
          <t>WARREN</t>
        </is>
      </c>
      <c r="AO1708" t="inlineStr">
        <is>
          <t>WARREN CITY 1B</t>
        </is>
      </c>
      <c r="AP1708" t="inlineStr">
        <is>
          <t>78-P-ACG</t>
        </is>
      </c>
      <c r="AQ1708" t="n">
        <v>9</v>
      </c>
      <c r="AR1708" t="n">
        <v>64</v>
      </c>
      <c r="AS1708" t="n">
        <v>32</v>
      </c>
      <c r="AV1708" t="inlineStr">
        <is>
          <t>WARREN-WARD 1</t>
        </is>
      </c>
      <c r="AW1708">
        <f>COUNTA($BA$1708:$EE$1708)</f>
        <v/>
      </c>
      <c r="AX1708">
        <f>COUNTIF($BA$1708:$EE$1708,"D")</f>
        <v/>
      </c>
      <c r="AY1708">
        <f>COUNTIF($BA$1708:$EE$1708,"R")</f>
        <v/>
      </c>
      <c r="AZ1708">
        <f>IF(BL1708="D",1,0)+IF(BM1708="D",1,0)+IF(BR1708="D",1,0)+IF(BS1708="D",1,0)+IF(BU1708="D",1,0)+IF(CA1708="D",1,0)+IF(CB1708="D",1,0)+IF(CC1708="D",1,0)+IF(CD1708="D",1,0)+IF(CJ1708="D",1,0)+IF(CK1708="D",1,0)+IF(CO1708="D",1,0)+IF(CP1708="D",1,0)+IF(CQ1708="D",1,0)+IF(CU1708="D",1,0)+IF(CV1708="D",1,0)+IF(DB1708="D",1,0)+IF(DC1708="D",1,0)+IF(DH1708="D",1,0)+IF(DI1708="D",1,0)+IF(DM1708="D",1,0)+IF(DN1708="D",1,0)+IF(DO1708="D",1,0)+IF(DU1708="D",1,0)+IF(DX1708="D",1,0)</f>
        <v/>
      </c>
      <c r="BA1708">
        <f>IF(DH1708&lt;&gt;"",1,0)+IF(DI1708&lt;&gt;"",1,0)+IF(DK1708&lt;&gt;"",1,0)+IF(DM1708&lt;&gt;"",1,0)+IF(DN1708&lt;&gt;"",1,0)+IF(DO1708&lt;&gt;"",1,0)+IF(DQ1708&lt;&gt;"",1,0)+IF(DR1708&lt;&gt;"",1,0)+IF(DT1708&lt;&gt;"",1,0)+IF(DU1708&lt;&gt;"",1,0)+IF(DV1708&lt;&gt;"",1,0)+IF(DW1708&lt;&gt;"",1,0)+IF(DX1708&lt;&gt;"",1,0)+IF(DZ1708&lt;&gt;"",1,0)+IF(EA1708&lt;&gt;"",1,0)+IF(EB1708&lt;&gt;"",1,0)+IF(EE1708&lt;&gt;"",1,0)</f>
        <v/>
      </c>
      <c r="BB1708">
        <f>IF(AND(AV1708&gt;0, AW1708&gt;0),1,0)</f>
        <v/>
      </c>
    </row>
    <row r="1709">
      <c r="A1709" t="inlineStr">
        <is>
          <t>OH0027510846</t>
        </is>
      </c>
      <c r="B1709" t="n">
        <v>78</v>
      </c>
      <c r="C1709" t="n">
        <v>487465</v>
      </c>
      <c r="D1709" t="inlineStr">
        <is>
          <t>ROSENBERG</t>
        </is>
      </c>
      <c r="E1709" t="inlineStr">
        <is>
          <t>DEVIN</t>
        </is>
      </c>
      <c r="F1709">
        <f>CONCATENATE(D1709," ",LEFT(H1709,4),"T=",AU1709,"D=",AV1709,"R=",AW1709,"M=",AX1709,"L=",AY1709,"B=",AZ1709)</f>
        <v/>
      </c>
      <c r="G1709" t="inlineStr">
        <is>
          <t>M</t>
        </is>
      </c>
      <c r="I1709" t="inlineStr">
        <is>
          <t>1990-05-04</t>
        </is>
      </c>
      <c r="J1709" t="inlineStr">
        <is>
          <t>2024-08-07</t>
        </is>
      </c>
      <c r="K1709" t="inlineStr">
        <is>
          <t>ACTIVE</t>
        </is>
      </c>
      <c r="M1709">
        <f>RIGHT(L1709,LEN(L1709)-FIND(" ",L1709))</f>
        <v/>
      </c>
      <c r="N1709" t="inlineStr">
        <is>
          <t>1300 ROBERTS AVE NW</t>
        </is>
      </c>
      <c r="O1709" t="inlineStr">
        <is>
          <t>APT C4</t>
        </is>
      </c>
      <c r="P1709" t="inlineStr">
        <is>
          <t>WARREN</t>
        </is>
      </c>
      <c r="Q1709" t="inlineStr">
        <is>
          <t>OH</t>
        </is>
      </c>
      <c r="R1709" t="n">
        <v>44485</v>
      </c>
      <c r="AD1709" t="inlineStr">
        <is>
          <t>TRUMBULL CAREER &amp; TECH CENTER</t>
        </is>
      </c>
      <c r="AE1709" t="inlineStr">
        <is>
          <t>WARREN CITY</t>
        </is>
      </c>
      <c r="AF1709" t="inlineStr">
        <is>
          <t>WARREN CITY SD</t>
        </is>
      </c>
      <c r="AH1709" t="n">
        <v>14</v>
      </c>
      <c r="AI1709" t="n">
        <v>11</v>
      </c>
      <c r="AN1709" t="inlineStr">
        <is>
          <t>WARREN</t>
        </is>
      </c>
      <c r="AO1709" t="inlineStr">
        <is>
          <t>WARREN CITY 1B</t>
        </is>
      </c>
      <c r="AP1709" t="inlineStr">
        <is>
          <t>78-P-ACG</t>
        </is>
      </c>
      <c r="AQ1709" t="n">
        <v>9</v>
      </c>
      <c r="AR1709" t="n">
        <v>64</v>
      </c>
      <c r="AS1709" t="n">
        <v>32</v>
      </c>
      <c r="AV1709" t="inlineStr">
        <is>
          <t>WARREN-WARD 1</t>
        </is>
      </c>
      <c r="AW1709">
        <f>COUNTA($BA$1709:$EE$1709)</f>
        <v/>
      </c>
      <c r="AX1709">
        <f>COUNTIF($BA$1709:$EE$1709,"D")</f>
        <v/>
      </c>
      <c r="AY1709">
        <f>COUNTIF($BA$1709:$EE$1709,"R")</f>
        <v/>
      </c>
      <c r="AZ1709">
        <f>IF(BL1709="D",1,0)+IF(BM1709="D",1,0)+IF(BR1709="D",1,0)+IF(BS1709="D",1,0)+IF(BU1709="D",1,0)+IF(CA1709="D",1,0)+IF(CB1709="D",1,0)+IF(CC1709="D",1,0)+IF(CD1709="D",1,0)+IF(CJ1709="D",1,0)+IF(CK1709="D",1,0)+IF(CO1709="D",1,0)+IF(CP1709="D",1,0)+IF(CQ1709="D",1,0)+IF(CU1709="D",1,0)+IF(CV1709="D",1,0)+IF(DB1709="D",1,0)+IF(DC1709="D",1,0)+IF(DH1709="D",1,0)+IF(DI1709="D",1,0)+IF(DM1709="D",1,0)+IF(DN1709="D",1,0)+IF(DO1709="D",1,0)+IF(DU1709="D",1,0)+IF(DX1709="D",1,0)</f>
        <v/>
      </c>
      <c r="BA1709">
        <f>IF(DH1709&lt;&gt;"",1,0)+IF(DI1709&lt;&gt;"",1,0)+IF(DK1709&lt;&gt;"",1,0)+IF(DM1709&lt;&gt;"",1,0)+IF(DN1709&lt;&gt;"",1,0)+IF(DO1709&lt;&gt;"",1,0)+IF(DQ1709&lt;&gt;"",1,0)+IF(DR1709&lt;&gt;"",1,0)+IF(DT1709&lt;&gt;"",1,0)+IF(DU1709&lt;&gt;"",1,0)+IF(DV1709&lt;&gt;"",1,0)+IF(DW1709&lt;&gt;"",1,0)+IF(DX1709&lt;&gt;"",1,0)+IF(DZ1709&lt;&gt;"",1,0)+IF(EA1709&lt;&gt;"",1,0)+IF(EB1709&lt;&gt;"",1,0)+IF(EE1709&lt;&gt;"",1,0)</f>
        <v/>
      </c>
      <c r="BB1709">
        <f>IF(AND(AV1709&gt;0, AW1709&gt;0),1,0)</f>
        <v/>
      </c>
    </row>
    <row r="1710">
      <c r="A1710" t="inlineStr">
        <is>
          <t>OH0026037114</t>
        </is>
      </c>
      <c r="B1710" t="n">
        <v>78</v>
      </c>
      <c r="C1710" t="n">
        <v>431979</v>
      </c>
      <c r="D1710" t="inlineStr">
        <is>
          <t>CLEVENGER</t>
        </is>
      </c>
      <c r="E1710" t="inlineStr">
        <is>
          <t>DEVLIN</t>
        </is>
      </c>
      <c r="F1710">
        <f>CONCATENATE(D1710," ",LEFT(H1710,4),"T=",AU1710,"D=",AV1710,"R=",AW1710,"M=",AX1710,"L=",AY1710,"B=",AZ1710)</f>
        <v/>
      </c>
      <c r="G1710" t="inlineStr">
        <is>
          <t>B</t>
        </is>
      </c>
      <c r="I1710" t="inlineStr">
        <is>
          <t>2000-11-02</t>
        </is>
      </c>
      <c r="J1710" t="inlineStr">
        <is>
          <t>2024-11-05</t>
        </is>
      </c>
      <c r="K1710" t="inlineStr">
        <is>
          <t>ACTIVE</t>
        </is>
      </c>
      <c r="M1710">
        <f>RIGHT(L1710,LEN(L1710)-FIND(" ",L1710))</f>
        <v/>
      </c>
      <c r="N1710" t="inlineStr">
        <is>
          <t>676 PARKMAN RD NW</t>
        </is>
      </c>
      <c r="P1710" t="inlineStr">
        <is>
          <t>WARREN</t>
        </is>
      </c>
      <c r="Q1710" t="inlineStr">
        <is>
          <t>OH</t>
        </is>
      </c>
      <c r="R1710" t="n">
        <v>44485</v>
      </c>
      <c r="AD1710" t="inlineStr">
        <is>
          <t>TRUMBULL CAREER &amp; TECH CENTER</t>
        </is>
      </c>
      <c r="AE1710" t="inlineStr">
        <is>
          <t>WARREN CITY</t>
        </is>
      </c>
      <c r="AF1710" t="inlineStr">
        <is>
          <t>WARREN CITY SD</t>
        </is>
      </c>
      <c r="AH1710" t="n">
        <v>14</v>
      </c>
      <c r="AI1710" t="n">
        <v>11</v>
      </c>
      <c r="AN1710" t="inlineStr">
        <is>
          <t>WARREN</t>
        </is>
      </c>
      <c r="AO1710" t="inlineStr">
        <is>
          <t>WARREN CITY 1B</t>
        </is>
      </c>
      <c r="AP1710" t="inlineStr">
        <is>
          <t>78-P-ACG</t>
        </is>
      </c>
      <c r="AQ1710" t="n">
        <v>9</v>
      </c>
      <c r="AR1710" t="n">
        <v>64</v>
      </c>
      <c r="AS1710" t="n">
        <v>32</v>
      </c>
      <c r="AV1710" t="inlineStr">
        <is>
          <t>WARREN-WARD 1</t>
        </is>
      </c>
      <c r="AW1710">
        <f>COUNTA($BA$1710:$EE$1710)</f>
        <v/>
      </c>
      <c r="AX1710">
        <f>COUNTIF($BA$1710:$EE$1710,"D")</f>
        <v/>
      </c>
      <c r="AY1710">
        <f>COUNTIF($BA$1710:$EE$1710,"R")</f>
        <v/>
      </c>
      <c r="AZ1710">
        <f>IF(BL1710="D",1,0)+IF(BM1710="D",1,0)+IF(BR1710="D",1,0)+IF(BS1710="D",1,0)+IF(BU1710="D",1,0)+IF(CA1710="D",1,0)+IF(CB1710="D",1,0)+IF(CC1710="D",1,0)+IF(CD1710="D",1,0)+IF(CJ1710="D",1,0)+IF(CK1710="D",1,0)+IF(CO1710="D",1,0)+IF(CP1710="D",1,0)+IF(CQ1710="D",1,0)+IF(CU1710="D",1,0)+IF(CV1710="D",1,0)+IF(DB1710="D",1,0)+IF(DC1710="D",1,0)+IF(DH1710="D",1,0)+IF(DI1710="D",1,0)+IF(DM1710="D",1,0)+IF(DN1710="D",1,0)+IF(DO1710="D",1,0)+IF(DU1710="D",1,0)+IF(DX1710="D",1,0)</f>
        <v/>
      </c>
      <c r="BA1710">
        <f>IF(DH1710&lt;&gt;"",1,0)+IF(DI1710&lt;&gt;"",1,0)+IF(DK1710&lt;&gt;"",1,0)+IF(DM1710&lt;&gt;"",1,0)+IF(DN1710&lt;&gt;"",1,0)+IF(DO1710&lt;&gt;"",1,0)+IF(DQ1710&lt;&gt;"",1,0)+IF(DR1710&lt;&gt;"",1,0)+IF(DT1710&lt;&gt;"",1,0)+IF(DU1710&lt;&gt;"",1,0)+IF(DV1710&lt;&gt;"",1,0)+IF(DW1710&lt;&gt;"",1,0)+IF(DX1710&lt;&gt;"",1,0)+IF(DZ1710&lt;&gt;"",1,0)+IF(EA1710&lt;&gt;"",1,0)+IF(EB1710&lt;&gt;"",1,0)+IF(EE1710&lt;&gt;"",1,0)</f>
        <v/>
      </c>
      <c r="BB1710">
        <f>IF(AND(AV1710&gt;0, AW1710&gt;0),1,0)</f>
        <v/>
      </c>
      <c r="DN1710" t="inlineStr">
        <is>
          <t>X</t>
        </is>
      </c>
    </row>
    <row r="1711">
      <c r="A1711" t="inlineStr">
        <is>
          <t>OH0022017660</t>
        </is>
      </c>
      <c r="B1711" t="n">
        <v>78</v>
      </c>
      <c r="C1711" t="n">
        <v>390265</v>
      </c>
      <c r="D1711" t="inlineStr">
        <is>
          <t>WESTOVER</t>
        </is>
      </c>
      <c r="E1711" t="inlineStr">
        <is>
          <t>ALENA</t>
        </is>
      </c>
      <c r="F1711">
        <f>CONCATENATE(D1711," ",LEFT(H1711,4),"T=",AU1711,"D=",AV1711,"R=",AW1711,"M=",AX1711,"L=",AY1711,"B=",AZ1711)</f>
        <v/>
      </c>
      <c r="G1711" t="inlineStr">
        <is>
          <t>JEAN</t>
        </is>
      </c>
      <c r="I1711" t="inlineStr">
        <is>
          <t>1988-05-09</t>
        </is>
      </c>
      <c r="J1711" t="inlineStr">
        <is>
          <t>2018-04-13</t>
        </is>
      </c>
      <c r="K1711" t="inlineStr">
        <is>
          <t>CONFIRMATION</t>
        </is>
      </c>
      <c r="M1711">
        <f>RIGHT(L1711,LEN(L1711)-FIND(" ",L1711))</f>
        <v/>
      </c>
      <c r="N1711" t="inlineStr">
        <is>
          <t>1178 RAYMOND ST NW</t>
        </is>
      </c>
      <c r="P1711" t="inlineStr">
        <is>
          <t>WARREN</t>
        </is>
      </c>
      <c r="Q1711" t="inlineStr">
        <is>
          <t>OH</t>
        </is>
      </c>
      <c r="R1711" t="n">
        <v>44485</v>
      </c>
      <c r="AD1711" t="inlineStr">
        <is>
          <t>TRUMBULL CAREER &amp; TECH CENTER</t>
        </is>
      </c>
      <c r="AE1711" t="inlineStr">
        <is>
          <t>WARREN CITY</t>
        </is>
      </c>
      <c r="AF1711" t="inlineStr">
        <is>
          <t>WARREN CITY SD</t>
        </is>
      </c>
      <c r="AH1711" t="n">
        <v>14</v>
      </c>
      <c r="AI1711" t="n">
        <v>11</v>
      </c>
      <c r="AN1711" t="inlineStr">
        <is>
          <t>WARREN</t>
        </is>
      </c>
      <c r="AO1711" t="inlineStr">
        <is>
          <t>WARREN CITY 1B</t>
        </is>
      </c>
      <c r="AP1711" t="inlineStr">
        <is>
          <t>78-P-ACG</t>
        </is>
      </c>
      <c r="AQ1711" t="n">
        <v>9</v>
      </c>
      <c r="AR1711" t="n">
        <v>64</v>
      </c>
      <c r="AS1711" t="n">
        <v>32</v>
      </c>
      <c r="AV1711" t="inlineStr">
        <is>
          <t>WARREN-WARD 1</t>
        </is>
      </c>
      <c r="AW1711">
        <f>COUNTA($BA$1711:$EE$1711)</f>
        <v/>
      </c>
      <c r="AX1711">
        <f>COUNTIF($BA$1711:$EE$1711,"D")</f>
        <v/>
      </c>
      <c r="AY1711">
        <f>COUNTIF($BA$1711:$EE$1711,"R")</f>
        <v/>
      </c>
      <c r="AZ1711">
        <f>IF(BL1711="D",1,0)+IF(BM1711="D",1,0)+IF(BR1711="D",1,0)+IF(BS1711="D",1,0)+IF(BU1711="D",1,0)+IF(CA1711="D",1,0)+IF(CB1711="D",1,0)+IF(CC1711="D",1,0)+IF(CD1711="D",1,0)+IF(CJ1711="D",1,0)+IF(CK1711="D",1,0)+IF(CO1711="D",1,0)+IF(CP1711="D",1,0)+IF(CQ1711="D",1,0)+IF(CU1711="D",1,0)+IF(CV1711="D",1,0)+IF(DB1711="D",1,0)+IF(DC1711="D",1,0)+IF(DH1711="D",1,0)+IF(DI1711="D",1,0)+IF(DM1711="D",1,0)+IF(DN1711="D",1,0)+IF(DO1711="D",1,0)+IF(DU1711="D",1,0)+IF(DX1711="D",1,0)</f>
        <v/>
      </c>
      <c r="BA1711">
        <f>IF(DH1711&lt;&gt;"",1,0)+IF(DI1711&lt;&gt;"",1,0)+IF(DK1711&lt;&gt;"",1,0)+IF(DM1711&lt;&gt;"",1,0)+IF(DN1711&lt;&gt;"",1,0)+IF(DO1711&lt;&gt;"",1,0)+IF(DQ1711&lt;&gt;"",1,0)+IF(DR1711&lt;&gt;"",1,0)+IF(DT1711&lt;&gt;"",1,0)+IF(DU1711&lt;&gt;"",1,0)+IF(DV1711&lt;&gt;"",1,0)+IF(DW1711&lt;&gt;"",1,0)+IF(DX1711&lt;&gt;"",1,0)+IF(DZ1711&lt;&gt;"",1,0)+IF(EA1711&lt;&gt;"",1,0)+IF(EB1711&lt;&gt;"",1,0)+IF(EE1711&lt;&gt;"",1,0)</f>
        <v/>
      </c>
      <c r="BB1711">
        <f>IF(AND(AV1711&gt;0, AW1711&gt;0),1,0)</f>
        <v/>
      </c>
      <c r="BY1711" t="inlineStr">
        <is>
          <t>D</t>
        </is>
      </c>
      <c r="CA1711" t="inlineStr">
        <is>
          <t>X</t>
        </is>
      </c>
      <c r="CP1711" t="inlineStr">
        <is>
          <t>X</t>
        </is>
      </c>
      <c r="DN1711" t="inlineStr">
        <is>
          <t>X</t>
        </is>
      </c>
    </row>
    <row r="1712">
      <c r="A1712" t="inlineStr">
        <is>
          <t>OH0022018636</t>
        </is>
      </c>
      <c r="B1712" t="n">
        <v>78</v>
      </c>
      <c r="C1712" t="n">
        <v>390341</v>
      </c>
      <c r="D1712" t="inlineStr">
        <is>
          <t>ROBERTUCCI</t>
        </is>
      </c>
      <c r="E1712" t="inlineStr">
        <is>
          <t>HARLEY</t>
        </is>
      </c>
      <c r="F1712">
        <f>CONCATENATE(D1712," ",LEFT(H1712,4),"T=",AU1712,"D=",AV1712,"R=",AW1712,"M=",AX1712,"L=",AY1712,"B=",AZ1712)</f>
        <v/>
      </c>
      <c r="G1712" t="inlineStr">
        <is>
          <t>N</t>
        </is>
      </c>
      <c r="I1712" t="inlineStr">
        <is>
          <t>1994-06-04</t>
        </is>
      </c>
      <c r="J1712" t="inlineStr">
        <is>
          <t>2012-09-07</t>
        </is>
      </c>
      <c r="K1712" t="inlineStr">
        <is>
          <t>CONFIRMATION</t>
        </is>
      </c>
      <c r="M1712">
        <f>RIGHT(L1712,LEN(L1712)-FIND(" ",L1712))</f>
        <v/>
      </c>
      <c r="N1712" t="inlineStr">
        <is>
          <t>1224 MELROSE CT NW</t>
        </is>
      </c>
      <c r="P1712" t="inlineStr">
        <is>
          <t>WARREN</t>
        </is>
      </c>
      <c r="Q1712" t="inlineStr">
        <is>
          <t>OH</t>
        </is>
      </c>
      <c r="R1712" t="n">
        <v>44485</v>
      </c>
      <c r="AD1712" t="inlineStr">
        <is>
          <t>TRUMBULL CAREER &amp; TECH CENTER</t>
        </is>
      </c>
      <c r="AE1712" t="inlineStr">
        <is>
          <t>WARREN CITY</t>
        </is>
      </c>
      <c r="AF1712" t="inlineStr">
        <is>
          <t>WARREN CITY SD</t>
        </is>
      </c>
      <c r="AH1712" t="n">
        <v>14</v>
      </c>
      <c r="AI1712" t="n">
        <v>11</v>
      </c>
      <c r="AN1712" t="inlineStr">
        <is>
          <t>WARREN</t>
        </is>
      </c>
      <c r="AO1712" t="inlineStr">
        <is>
          <t>WARREN CITY 1B</t>
        </is>
      </c>
      <c r="AP1712" t="inlineStr">
        <is>
          <t>78-P-ACG</t>
        </is>
      </c>
      <c r="AQ1712" t="n">
        <v>9</v>
      </c>
      <c r="AR1712" t="n">
        <v>64</v>
      </c>
      <c r="AS1712" t="n">
        <v>32</v>
      </c>
      <c r="AV1712" t="inlineStr">
        <is>
          <t>WARREN-WARD 1</t>
        </is>
      </c>
      <c r="AW1712">
        <f>COUNTA($BA$1712:$EE$1712)</f>
        <v/>
      </c>
      <c r="AX1712">
        <f>COUNTIF($BA$1712:$EE$1712,"D")</f>
        <v/>
      </c>
      <c r="AY1712">
        <f>COUNTIF($BA$1712:$EE$1712,"R")</f>
        <v/>
      </c>
      <c r="AZ1712">
        <f>IF(BL1712="D",1,0)+IF(BM1712="D",1,0)+IF(BR1712="D",1,0)+IF(BS1712="D",1,0)+IF(BU1712="D",1,0)+IF(CA1712="D",1,0)+IF(CB1712="D",1,0)+IF(CC1712="D",1,0)+IF(CD1712="D",1,0)+IF(CJ1712="D",1,0)+IF(CK1712="D",1,0)+IF(CO1712="D",1,0)+IF(CP1712="D",1,0)+IF(CQ1712="D",1,0)+IF(CU1712="D",1,0)+IF(CV1712="D",1,0)+IF(DB1712="D",1,0)+IF(DC1712="D",1,0)+IF(DH1712="D",1,0)+IF(DI1712="D",1,0)+IF(DM1712="D",1,0)+IF(DN1712="D",1,0)+IF(DO1712="D",1,0)+IF(DU1712="D",1,0)+IF(DX1712="D",1,0)</f>
        <v/>
      </c>
      <c r="BA1712">
        <f>IF(DH1712&lt;&gt;"",1,0)+IF(DI1712&lt;&gt;"",1,0)+IF(DK1712&lt;&gt;"",1,0)+IF(DM1712&lt;&gt;"",1,0)+IF(DN1712&lt;&gt;"",1,0)+IF(DO1712&lt;&gt;"",1,0)+IF(DQ1712&lt;&gt;"",1,0)+IF(DR1712&lt;&gt;"",1,0)+IF(DT1712&lt;&gt;"",1,0)+IF(DU1712&lt;&gt;"",1,0)+IF(DV1712&lt;&gt;"",1,0)+IF(DW1712&lt;&gt;"",1,0)+IF(DX1712&lt;&gt;"",1,0)+IF(DZ1712&lt;&gt;"",1,0)+IF(EA1712&lt;&gt;"",1,0)+IF(EB1712&lt;&gt;"",1,0)+IF(EE1712&lt;&gt;"",1,0)</f>
        <v/>
      </c>
      <c r="BB1712">
        <f>IF(AND(AV1712&gt;0, AW1712&gt;0),1,0)</f>
        <v/>
      </c>
    </row>
    <row r="1713">
      <c r="A1713" t="inlineStr">
        <is>
          <t>OH0023461242</t>
        </is>
      </c>
      <c r="B1713" t="n">
        <v>78</v>
      </c>
      <c r="C1713" t="n">
        <v>412497</v>
      </c>
      <c r="D1713" t="inlineStr">
        <is>
          <t>HOWELL</t>
        </is>
      </c>
      <c r="E1713" t="inlineStr">
        <is>
          <t>JEFFREY</t>
        </is>
      </c>
      <c r="F1713">
        <f>CONCATENATE(D1713," ",LEFT(H1713,4),"T=",AU1713,"D=",AV1713,"R=",AW1713,"M=",AX1713,"L=",AY1713,"B=",AZ1713)</f>
        <v/>
      </c>
      <c r="G1713" t="inlineStr">
        <is>
          <t>ALLEN</t>
        </is>
      </c>
      <c r="I1713" t="inlineStr">
        <is>
          <t>1966-05-17</t>
        </is>
      </c>
      <c r="J1713" t="inlineStr">
        <is>
          <t>2020-06-26</t>
        </is>
      </c>
      <c r="K1713" t="inlineStr">
        <is>
          <t>ACTIVE</t>
        </is>
      </c>
      <c r="L1713" t="inlineStr">
        <is>
          <t>R</t>
        </is>
      </c>
      <c r="M1713">
        <f>RIGHT(L1713,LEN(L1713)-FIND(" ",L1713))</f>
        <v/>
      </c>
      <c r="N1713" t="inlineStr">
        <is>
          <t>1119 RIVERVIEW ST NW</t>
        </is>
      </c>
      <c r="P1713" t="inlineStr">
        <is>
          <t>WARREN</t>
        </is>
      </c>
      <c r="Q1713" t="inlineStr">
        <is>
          <t>OH</t>
        </is>
      </c>
      <c r="R1713" t="n">
        <v>44485</v>
      </c>
      <c r="AD1713" t="inlineStr">
        <is>
          <t>TRUMBULL CAREER &amp; TECH CENTER</t>
        </is>
      </c>
      <c r="AE1713" t="inlineStr">
        <is>
          <t>WARREN CITY</t>
        </is>
      </c>
      <c r="AF1713" t="inlineStr">
        <is>
          <t>WARREN CITY SD</t>
        </is>
      </c>
      <c r="AH1713" t="n">
        <v>14</v>
      </c>
      <c r="AI1713" t="n">
        <v>11</v>
      </c>
      <c r="AN1713" t="inlineStr">
        <is>
          <t>WARREN</t>
        </is>
      </c>
      <c r="AO1713" t="inlineStr">
        <is>
          <t>WARREN CITY 1B</t>
        </is>
      </c>
      <c r="AP1713" t="inlineStr">
        <is>
          <t>78-P-ACG</t>
        </is>
      </c>
      <c r="AQ1713" t="n">
        <v>9</v>
      </c>
      <c r="AR1713" t="n">
        <v>64</v>
      </c>
      <c r="AS1713" t="n">
        <v>32</v>
      </c>
      <c r="AV1713" t="inlineStr">
        <is>
          <t>WARREN-WARD 1</t>
        </is>
      </c>
      <c r="AW1713">
        <f>COUNTA($BA$1713:$EE$1713)</f>
        <v/>
      </c>
      <c r="AX1713">
        <f>COUNTIF($BA$1713:$EE$1713,"D")</f>
        <v/>
      </c>
      <c r="AY1713">
        <f>COUNTIF($BA$1713:$EE$1713,"R")</f>
        <v/>
      </c>
      <c r="AZ1713">
        <f>IF(BL1713="D",1,0)+IF(BM1713="D",1,0)+IF(BR1713="D",1,0)+IF(BS1713="D",1,0)+IF(BU1713="D",1,0)+IF(CA1713="D",1,0)+IF(CB1713="D",1,0)+IF(CC1713="D",1,0)+IF(CD1713="D",1,0)+IF(CJ1713="D",1,0)+IF(CK1713="D",1,0)+IF(CO1713="D",1,0)+IF(CP1713="D",1,0)+IF(CQ1713="D",1,0)+IF(CU1713="D",1,0)+IF(CV1713="D",1,0)+IF(DB1713="D",1,0)+IF(DC1713="D",1,0)+IF(DH1713="D",1,0)+IF(DI1713="D",1,0)+IF(DM1713="D",1,0)+IF(DN1713="D",1,0)+IF(DO1713="D",1,0)+IF(DU1713="D",1,0)+IF(DX1713="D",1,0)</f>
        <v/>
      </c>
      <c r="BA1713">
        <f>IF(DH1713&lt;&gt;"",1,0)+IF(DI1713&lt;&gt;"",1,0)+IF(DK1713&lt;&gt;"",1,0)+IF(DM1713&lt;&gt;"",1,0)+IF(DN1713&lt;&gt;"",1,0)+IF(DO1713&lt;&gt;"",1,0)+IF(DQ1713&lt;&gt;"",1,0)+IF(DR1713&lt;&gt;"",1,0)+IF(DT1713&lt;&gt;"",1,0)+IF(DU1713&lt;&gt;"",1,0)+IF(DV1713&lt;&gt;"",1,0)+IF(DW1713&lt;&gt;"",1,0)+IF(DX1713&lt;&gt;"",1,0)+IF(DZ1713&lt;&gt;"",1,0)+IF(EA1713&lt;&gt;"",1,0)+IF(EB1713&lt;&gt;"",1,0)+IF(EE1713&lt;&gt;"",1,0)</f>
        <v/>
      </c>
      <c r="BB1713">
        <f>IF(AND(AV1713&gt;0, AW1713&gt;0),1,0)</f>
        <v/>
      </c>
      <c r="BC1713" t="inlineStr">
        <is>
          <t>X</t>
        </is>
      </c>
      <c r="BD1713" t="inlineStr">
        <is>
          <t>X</t>
        </is>
      </c>
      <c r="BE1713" t="inlineStr">
        <is>
          <t>X</t>
        </is>
      </c>
      <c r="DN1713" t="inlineStr">
        <is>
          <t>X</t>
        </is>
      </c>
      <c r="DR1713" t="inlineStr">
        <is>
          <t>X</t>
        </is>
      </c>
      <c r="DS1713" t="inlineStr">
        <is>
          <t>R</t>
        </is>
      </c>
      <c r="DU1713" t="inlineStr">
        <is>
          <t>X</t>
        </is>
      </c>
      <c r="DW1713" t="inlineStr">
        <is>
          <t>D</t>
        </is>
      </c>
      <c r="DX1713" t="inlineStr">
        <is>
          <t>X</t>
        </is>
      </c>
      <c r="EA1713" t="inlineStr">
        <is>
          <t>X</t>
        </is>
      </c>
      <c r="ED1713" t="inlineStr">
        <is>
          <t>R</t>
        </is>
      </c>
      <c r="EF1713" t="inlineStr">
        <is>
          <t>X</t>
        </is>
      </c>
    </row>
    <row r="1714">
      <c r="A1714" t="inlineStr">
        <is>
          <t>OH0023525134</t>
        </is>
      </c>
      <c r="B1714" t="n">
        <v>78</v>
      </c>
      <c r="C1714" t="n">
        <v>412493</v>
      </c>
      <c r="D1714" t="inlineStr">
        <is>
          <t>ROBISON</t>
        </is>
      </c>
      <c r="E1714" t="inlineStr">
        <is>
          <t>ANNA</t>
        </is>
      </c>
      <c r="F1714">
        <f>CONCATENATE(D1714," ",LEFT(H1714,4),"T=",AU1714,"D=",AV1714,"R=",AW1714,"M=",AX1714,"L=",AY1714,"B=",AZ1714)</f>
        <v/>
      </c>
      <c r="G1714" t="inlineStr">
        <is>
          <t>M</t>
        </is>
      </c>
      <c r="I1714" t="inlineStr">
        <is>
          <t>1997-04-13</t>
        </is>
      </c>
      <c r="J1714" t="inlineStr">
        <is>
          <t>2020-02-18</t>
        </is>
      </c>
      <c r="K1714" t="inlineStr">
        <is>
          <t>ACTIVE</t>
        </is>
      </c>
      <c r="L1714" t="inlineStr">
        <is>
          <t>R</t>
        </is>
      </c>
      <c r="M1714">
        <f>RIGHT(L1714,LEN(L1714)-FIND(" ",L1714))</f>
        <v/>
      </c>
      <c r="N1714" t="inlineStr">
        <is>
          <t>1166 ORLO ST NW</t>
        </is>
      </c>
      <c r="P1714" t="inlineStr">
        <is>
          <t>WARREN</t>
        </is>
      </c>
      <c r="Q1714" t="inlineStr">
        <is>
          <t>OH</t>
        </is>
      </c>
      <c r="R1714" t="n">
        <v>44485</v>
      </c>
      <c r="AD1714" t="inlineStr">
        <is>
          <t>TRUMBULL CAREER &amp; TECH CENTER</t>
        </is>
      </c>
      <c r="AE1714" t="inlineStr">
        <is>
          <t>WARREN CITY</t>
        </is>
      </c>
      <c r="AF1714" t="inlineStr">
        <is>
          <t>WARREN CITY SD</t>
        </is>
      </c>
      <c r="AH1714" t="n">
        <v>14</v>
      </c>
      <c r="AI1714" t="n">
        <v>11</v>
      </c>
      <c r="AN1714" t="inlineStr">
        <is>
          <t>WARREN</t>
        </is>
      </c>
      <c r="AO1714" t="inlineStr">
        <is>
          <t>WARREN CITY 1B</t>
        </is>
      </c>
      <c r="AP1714" t="inlineStr">
        <is>
          <t>78-P-ACG</t>
        </is>
      </c>
      <c r="AQ1714" t="n">
        <v>9</v>
      </c>
      <c r="AR1714" t="n">
        <v>64</v>
      </c>
      <c r="AS1714" t="n">
        <v>32</v>
      </c>
      <c r="AV1714" t="inlineStr">
        <is>
          <t>WARREN-WARD 1</t>
        </is>
      </c>
      <c r="AW1714">
        <f>COUNTA($BA$1714:$EE$1714)</f>
        <v/>
      </c>
      <c r="AX1714">
        <f>COUNTIF($BA$1714:$EE$1714,"D")</f>
        <v/>
      </c>
      <c r="AY1714">
        <f>COUNTIF($BA$1714:$EE$1714,"R")</f>
        <v/>
      </c>
      <c r="AZ1714">
        <f>IF(BL1714="D",1,0)+IF(BM1714="D",1,0)+IF(BR1714="D",1,0)+IF(BS1714="D",1,0)+IF(BU1714="D",1,0)+IF(CA1714="D",1,0)+IF(CB1714="D",1,0)+IF(CC1714="D",1,0)+IF(CD1714="D",1,0)+IF(CJ1714="D",1,0)+IF(CK1714="D",1,0)+IF(CO1714="D",1,0)+IF(CP1714="D",1,0)+IF(CQ1714="D",1,0)+IF(CU1714="D",1,0)+IF(CV1714="D",1,0)+IF(DB1714="D",1,0)+IF(DC1714="D",1,0)+IF(DH1714="D",1,0)+IF(DI1714="D",1,0)+IF(DM1714="D",1,0)+IF(DN1714="D",1,0)+IF(DO1714="D",1,0)+IF(DU1714="D",1,0)+IF(DX1714="D",1,0)</f>
        <v/>
      </c>
      <c r="BA1714">
        <f>IF(DH1714&lt;&gt;"",1,0)+IF(DI1714&lt;&gt;"",1,0)+IF(DK1714&lt;&gt;"",1,0)+IF(DM1714&lt;&gt;"",1,0)+IF(DN1714&lt;&gt;"",1,0)+IF(DO1714&lt;&gt;"",1,0)+IF(DQ1714&lt;&gt;"",1,0)+IF(DR1714&lt;&gt;"",1,0)+IF(DT1714&lt;&gt;"",1,0)+IF(DU1714&lt;&gt;"",1,0)+IF(DV1714&lt;&gt;"",1,0)+IF(DW1714&lt;&gt;"",1,0)+IF(DX1714&lt;&gt;"",1,0)+IF(DZ1714&lt;&gt;"",1,0)+IF(EA1714&lt;&gt;"",1,0)+IF(EB1714&lt;&gt;"",1,0)+IF(EE1714&lt;&gt;"",1,0)</f>
        <v/>
      </c>
      <c r="BB1714">
        <f>IF(AND(AV1714&gt;0, AW1714&gt;0),1,0)</f>
        <v/>
      </c>
      <c r="DC1714" t="inlineStr">
        <is>
          <t>X</t>
        </is>
      </c>
      <c r="DI1714" t="inlineStr">
        <is>
          <t>X</t>
        </is>
      </c>
      <c r="DM1714" t="inlineStr">
        <is>
          <t>R</t>
        </is>
      </c>
      <c r="DN1714" t="inlineStr">
        <is>
          <t>X</t>
        </is>
      </c>
      <c r="DU1714" t="inlineStr">
        <is>
          <t>X</t>
        </is>
      </c>
      <c r="DX1714" t="inlineStr">
        <is>
          <t>X</t>
        </is>
      </c>
      <c r="EA1714" t="inlineStr">
        <is>
          <t>X</t>
        </is>
      </c>
      <c r="ED1714" t="inlineStr">
        <is>
          <t>R</t>
        </is>
      </c>
      <c r="EF1714" t="inlineStr">
        <is>
          <t>X</t>
        </is>
      </c>
    </row>
    <row r="1715">
      <c r="A1715" t="inlineStr">
        <is>
          <t>OH0019537897</t>
        </is>
      </c>
      <c r="B1715" t="n">
        <v>78</v>
      </c>
      <c r="C1715" t="n">
        <v>356052</v>
      </c>
      <c r="D1715" t="inlineStr">
        <is>
          <t>PORTER</t>
        </is>
      </c>
      <c r="E1715" t="inlineStr">
        <is>
          <t>CAUNSWAYLA</t>
        </is>
      </c>
      <c r="F1715">
        <f>CONCATENATE(D1715," ",LEFT(H1715,4),"T=",AU1715,"D=",AV1715,"R=",AW1715,"M=",AX1715,"L=",AY1715,"B=",AZ1715)</f>
        <v/>
      </c>
      <c r="I1715" t="inlineStr">
        <is>
          <t>1990-03-09</t>
        </is>
      </c>
      <c r="J1715" t="inlineStr">
        <is>
          <t>2024-08-01</t>
        </is>
      </c>
      <c r="K1715" t="inlineStr">
        <is>
          <t>ACTIVE</t>
        </is>
      </c>
      <c r="M1715">
        <f>RIGHT(L1715,LEN(L1715)-FIND(" ",L1715))</f>
        <v/>
      </c>
      <c r="N1715" t="inlineStr">
        <is>
          <t>1160 ROBERTS AVE NW</t>
        </is>
      </c>
      <c r="O1715" t="inlineStr">
        <is>
          <t>APT I 11</t>
        </is>
      </c>
      <c r="P1715" t="inlineStr">
        <is>
          <t>WARREN</t>
        </is>
      </c>
      <c r="Q1715" t="inlineStr">
        <is>
          <t>OH</t>
        </is>
      </c>
      <c r="R1715" t="n">
        <v>44485</v>
      </c>
      <c r="AD1715" t="inlineStr">
        <is>
          <t>TRUMBULL CAREER &amp; TECH CENTER</t>
        </is>
      </c>
      <c r="AE1715" t="inlineStr">
        <is>
          <t>WARREN CITY</t>
        </is>
      </c>
      <c r="AF1715" t="inlineStr">
        <is>
          <t>WARREN CITY SD</t>
        </is>
      </c>
      <c r="AH1715" t="n">
        <v>14</v>
      </c>
      <c r="AI1715" t="n">
        <v>11</v>
      </c>
      <c r="AN1715" t="inlineStr">
        <is>
          <t>WARREN</t>
        </is>
      </c>
      <c r="AO1715" t="inlineStr">
        <is>
          <t>WARREN CITY 1B</t>
        </is>
      </c>
      <c r="AP1715" t="inlineStr">
        <is>
          <t>78-P-ACG</t>
        </is>
      </c>
      <c r="AQ1715" t="n">
        <v>9</v>
      </c>
      <c r="AR1715" t="n">
        <v>64</v>
      </c>
      <c r="AS1715" t="n">
        <v>32</v>
      </c>
      <c r="AV1715" t="inlineStr">
        <is>
          <t>WARREN-WARD 1</t>
        </is>
      </c>
      <c r="AW1715">
        <f>COUNTA($BA$1715:$EE$1715)</f>
        <v/>
      </c>
      <c r="AX1715">
        <f>COUNTIF($BA$1715:$EE$1715,"D")</f>
        <v/>
      </c>
      <c r="AY1715">
        <f>COUNTIF($BA$1715:$EE$1715,"R")</f>
        <v/>
      </c>
      <c r="AZ1715">
        <f>IF(BL1715="D",1,0)+IF(BM1715="D",1,0)+IF(BR1715="D",1,0)+IF(BS1715="D",1,0)+IF(BU1715="D",1,0)+IF(CA1715="D",1,0)+IF(CB1715="D",1,0)+IF(CC1715="D",1,0)+IF(CD1715="D",1,0)+IF(CJ1715="D",1,0)+IF(CK1715="D",1,0)+IF(CO1715="D",1,0)+IF(CP1715="D",1,0)+IF(CQ1715="D",1,0)+IF(CU1715="D",1,0)+IF(CV1715="D",1,0)+IF(DB1715="D",1,0)+IF(DC1715="D",1,0)+IF(DH1715="D",1,0)+IF(DI1715="D",1,0)+IF(DM1715="D",1,0)+IF(DN1715="D",1,0)+IF(DO1715="D",1,0)+IF(DU1715="D",1,0)+IF(DX1715="D",1,0)</f>
        <v/>
      </c>
      <c r="BA1715">
        <f>IF(DH1715&lt;&gt;"",1,0)+IF(DI1715&lt;&gt;"",1,0)+IF(DK1715&lt;&gt;"",1,0)+IF(DM1715&lt;&gt;"",1,0)+IF(DN1715&lt;&gt;"",1,0)+IF(DO1715&lt;&gt;"",1,0)+IF(DQ1715&lt;&gt;"",1,0)+IF(DR1715&lt;&gt;"",1,0)+IF(DT1715&lt;&gt;"",1,0)+IF(DU1715&lt;&gt;"",1,0)+IF(DV1715&lt;&gt;"",1,0)+IF(DW1715&lt;&gt;"",1,0)+IF(DX1715&lt;&gt;"",1,0)+IF(DZ1715&lt;&gt;"",1,0)+IF(EA1715&lt;&gt;"",1,0)+IF(EB1715&lt;&gt;"",1,0)+IF(EE1715&lt;&gt;"",1,0)</f>
        <v/>
      </c>
      <c r="BB1715">
        <f>IF(AND(AV1715&gt;0, AW1715&gt;0),1,0)</f>
        <v/>
      </c>
      <c r="CA1715" t="inlineStr">
        <is>
          <t>X</t>
        </is>
      </c>
      <c r="CP1715" t="inlineStr">
        <is>
          <t>X</t>
        </is>
      </c>
      <c r="EF1715" t="inlineStr">
        <is>
          <t>X</t>
        </is>
      </c>
    </row>
    <row r="1716">
      <c r="A1716" t="inlineStr">
        <is>
          <t>OH0027731180</t>
        </is>
      </c>
      <c r="B1716" t="n">
        <v>78</v>
      </c>
      <c r="C1716" t="n">
        <v>491463</v>
      </c>
      <c r="D1716" t="inlineStr">
        <is>
          <t>BYRD</t>
        </is>
      </c>
      <c r="E1716" t="inlineStr">
        <is>
          <t>KURTIS</t>
        </is>
      </c>
      <c r="F1716">
        <f>CONCATENATE(D1716," ",LEFT(H1716,4),"T=",AU1716,"D=",AV1716,"R=",AW1716,"M=",AX1716,"L=",AY1716,"B=",AZ1716)</f>
        <v/>
      </c>
      <c r="G1716" t="inlineStr">
        <is>
          <t>R</t>
        </is>
      </c>
      <c r="I1716" t="inlineStr">
        <is>
          <t>1969-01-16</t>
        </is>
      </c>
      <c r="J1716" t="inlineStr">
        <is>
          <t>2024-12-02</t>
        </is>
      </c>
      <c r="K1716" t="inlineStr">
        <is>
          <t>ACTIVE</t>
        </is>
      </c>
      <c r="M1716">
        <f>RIGHT(L1716,LEN(L1716)-FIND(" ",L1716))</f>
        <v/>
      </c>
      <c r="N1716" t="inlineStr">
        <is>
          <t>533 TOD AVE NW</t>
        </is>
      </c>
      <c r="P1716" t="inlineStr">
        <is>
          <t>WARREN</t>
        </is>
      </c>
      <c r="Q1716" t="inlineStr">
        <is>
          <t>OH</t>
        </is>
      </c>
      <c r="R1716" t="n">
        <v>44485</v>
      </c>
      <c r="AD1716" t="inlineStr">
        <is>
          <t>TRUMBULL CAREER &amp; TECH CENTER</t>
        </is>
      </c>
      <c r="AE1716" t="inlineStr">
        <is>
          <t>WARREN CITY</t>
        </is>
      </c>
      <c r="AF1716" t="inlineStr">
        <is>
          <t>WARREN CITY SD</t>
        </is>
      </c>
      <c r="AH1716" t="n">
        <v>14</v>
      </c>
      <c r="AI1716" t="n">
        <v>11</v>
      </c>
      <c r="AN1716" t="inlineStr">
        <is>
          <t>WARREN</t>
        </is>
      </c>
      <c r="AO1716" t="inlineStr">
        <is>
          <t>WARREN CITY 1B</t>
        </is>
      </c>
      <c r="AP1716" t="inlineStr">
        <is>
          <t>78-P-ACG</t>
        </is>
      </c>
      <c r="AQ1716" t="n">
        <v>9</v>
      </c>
      <c r="AR1716" t="n">
        <v>64</v>
      </c>
      <c r="AS1716" t="n">
        <v>32</v>
      </c>
      <c r="AV1716" t="inlineStr">
        <is>
          <t>WARREN-WARD 1</t>
        </is>
      </c>
      <c r="AW1716">
        <f>COUNTA($BA$1716:$EE$1716)</f>
        <v/>
      </c>
      <c r="AX1716">
        <f>COUNTIF($BA$1716:$EE$1716,"D")</f>
        <v/>
      </c>
      <c r="AY1716">
        <f>COUNTIF($BA$1716:$EE$1716,"R")</f>
        <v/>
      </c>
      <c r="AZ1716">
        <f>IF(BL1716="D",1,0)+IF(BM1716="D",1,0)+IF(BR1716="D",1,0)+IF(BS1716="D",1,0)+IF(BU1716="D",1,0)+IF(CA1716="D",1,0)+IF(CB1716="D",1,0)+IF(CC1716="D",1,0)+IF(CD1716="D",1,0)+IF(CJ1716="D",1,0)+IF(CK1716="D",1,0)+IF(CO1716="D",1,0)+IF(CP1716="D",1,0)+IF(CQ1716="D",1,0)+IF(CU1716="D",1,0)+IF(CV1716="D",1,0)+IF(DB1716="D",1,0)+IF(DC1716="D",1,0)+IF(DH1716="D",1,0)+IF(DI1716="D",1,0)+IF(DM1716="D",1,0)+IF(DN1716="D",1,0)+IF(DO1716="D",1,0)+IF(DU1716="D",1,0)+IF(DX1716="D",1,0)</f>
        <v/>
      </c>
      <c r="BA1716">
        <f>IF(DH1716&lt;&gt;"",1,0)+IF(DI1716&lt;&gt;"",1,0)+IF(DK1716&lt;&gt;"",1,0)+IF(DM1716&lt;&gt;"",1,0)+IF(DN1716&lt;&gt;"",1,0)+IF(DO1716&lt;&gt;"",1,0)+IF(DQ1716&lt;&gt;"",1,0)+IF(DR1716&lt;&gt;"",1,0)+IF(DT1716&lt;&gt;"",1,0)+IF(DU1716&lt;&gt;"",1,0)+IF(DV1716&lt;&gt;"",1,0)+IF(DW1716&lt;&gt;"",1,0)+IF(DX1716&lt;&gt;"",1,0)+IF(DZ1716&lt;&gt;"",1,0)+IF(EA1716&lt;&gt;"",1,0)+IF(EB1716&lt;&gt;"",1,0)+IF(EE1716&lt;&gt;"",1,0)</f>
        <v/>
      </c>
      <c r="BB1716">
        <f>IF(AND(AV1716&gt;0, AW1716&gt;0),1,0)</f>
        <v/>
      </c>
    </row>
    <row r="1717">
      <c r="A1717" t="inlineStr">
        <is>
          <t>OH0026548274</t>
        </is>
      </c>
      <c r="B1717" t="n">
        <v>78</v>
      </c>
      <c r="C1717" t="n">
        <v>463201</v>
      </c>
      <c r="D1717" t="inlineStr">
        <is>
          <t>LIMBECK</t>
        </is>
      </c>
      <c r="E1717" t="inlineStr">
        <is>
          <t>DESIRAE</t>
        </is>
      </c>
      <c r="F1717">
        <f>CONCATENATE(D1717," ",LEFT(H1717,4),"T=",AU1717,"D=",AV1717,"R=",AW1717,"M=",AX1717,"L=",AY1717,"B=",AZ1717)</f>
        <v/>
      </c>
      <c r="G1717" t="inlineStr">
        <is>
          <t>M</t>
        </is>
      </c>
      <c r="I1717" t="inlineStr">
        <is>
          <t>2004-07-02</t>
        </is>
      </c>
      <c r="J1717" t="inlineStr">
        <is>
          <t>2022-05-11</t>
        </is>
      </c>
      <c r="K1717" t="inlineStr">
        <is>
          <t>ACTIVE</t>
        </is>
      </c>
      <c r="M1717">
        <f>RIGHT(L1717,LEN(L1717)-FIND(" ",L1717))</f>
        <v/>
      </c>
      <c r="N1717" t="inlineStr">
        <is>
          <t>1160 ROBERTS AVE NW</t>
        </is>
      </c>
      <c r="O1717" t="inlineStr">
        <is>
          <t>APT I10</t>
        </is>
      </c>
      <c r="P1717" t="inlineStr">
        <is>
          <t>WARREN</t>
        </is>
      </c>
      <c r="Q1717" t="inlineStr">
        <is>
          <t>OH</t>
        </is>
      </c>
      <c r="R1717" t="n">
        <v>44485</v>
      </c>
      <c r="AD1717" t="inlineStr">
        <is>
          <t>TRUMBULL CAREER &amp; TECH CENTER</t>
        </is>
      </c>
      <c r="AE1717" t="inlineStr">
        <is>
          <t>WARREN CITY</t>
        </is>
      </c>
      <c r="AF1717" t="inlineStr">
        <is>
          <t>WARREN CITY SD</t>
        </is>
      </c>
      <c r="AH1717" t="n">
        <v>14</v>
      </c>
      <c r="AI1717" t="n">
        <v>11</v>
      </c>
      <c r="AN1717" t="inlineStr">
        <is>
          <t>WARREN</t>
        </is>
      </c>
      <c r="AO1717" t="inlineStr">
        <is>
          <t>WARREN CITY 1B</t>
        </is>
      </c>
      <c r="AP1717" t="inlineStr">
        <is>
          <t>78-P-ACG</t>
        </is>
      </c>
      <c r="AQ1717" t="n">
        <v>9</v>
      </c>
      <c r="AR1717" t="n">
        <v>64</v>
      </c>
      <c r="AS1717" t="n">
        <v>32</v>
      </c>
      <c r="AV1717" t="inlineStr">
        <is>
          <t>WARREN-WARD 1</t>
        </is>
      </c>
      <c r="AW1717">
        <f>COUNTA($BA$1717:$EE$1717)</f>
        <v/>
      </c>
      <c r="AX1717">
        <f>COUNTIF($BA$1717:$EE$1717,"D")</f>
        <v/>
      </c>
      <c r="AY1717">
        <f>COUNTIF($BA$1717:$EE$1717,"R")</f>
        <v/>
      </c>
      <c r="AZ1717">
        <f>IF(BL1717="D",1,0)+IF(BM1717="D",1,0)+IF(BR1717="D",1,0)+IF(BS1717="D",1,0)+IF(BU1717="D",1,0)+IF(CA1717="D",1,0)+IF(CB1717="D",1,0)+IF(CC1717="D",1,0)+IF(CD1717="D",1,0)+IF(CJ1717="D",1,0)+IF(CK1717="D",1,0)+IF(CO1717="D",1,0)+IF(CP1717="D",1,0)+IF(CQ1717="D",1,0)+IF(CU1717="D",1,0)+IF(CV1717="D",1,0)+IF(DB1717="D",1,0)+IF(DC1717="D",1,0)+IF(DH1717="D",1,0)+IF(DI1717="D",1,0)+IF(DM1717="D",1,0)+IF(DN1717="D",1,0)+IF(DO1717="D",1,0)+IF(DU1717="D",1,0)+IF(DX1717="D",1,0)</f>
        <v/>
      </c>
      <c r="BA1717">
        <f>IF(DH1717&lt;&gt;"",1,0)+IF(DI1717&lt;&gt;"",1,0)+IF(DK1717&lt;&gt;"",1,0)+IF(DM1717&lt;&gt;"",1,0)+IF(DN1717&lt;&gt;"",1,0)+IF(DO1717&lt;&gt;"",1,0)+IF(DQ1717&lt;&gt;"",1,0)+IF(DR1717&lt;&gt;"",1,0)+IF(DT1717&lt;&gt;"",1,0)+IF(DU1717&lt;&gt;"",1,0)+IF(DV1717&lt;&gt;"",1,0)+IF(DW1717&lt;&gt;"",1,0)+IF(DX1717&lt;&gt;"",1,0)+IF(DZ1717&lt;&gt;"",1,0)+IF(EA1717&lt;&gt;"",1,0)+IF(EB1717&lt;&gt;"",1,0)+IF(EE1717&lt;&gt;"",1,0)</f>
        <v/>
      </c>
      <c r="BB1717">
        <f>IF(AND(AV1717&gt;0, AW1717&gt;0),1,0)</f>
        <v/>
      </c>
    </row>
    <row r="1718">
      <c r="A1718" t="inlineStr">
        <is>
          <t>OH0027506871</t>
        </is>
      </c>
      <c r="B1718" t="n">
        <v>78</v>
      </c>
      <c r="C1718" t="n">
        <v>487316</v>
      </c>
      <c r="D1718" t="inlineStr">
        <is>
          <t>BUNCH</t>
        </is>
      </c>
      <c r="E1718" t="inlineStr">
        <is>
          <t>ANIYA</t>
        </is>
      </c>
      <c r="F1718">
        <f>CONCATENATE(D1718," ",LEFT(H1718,4),"T=",AU1718,"D=",AV1718,"R=",AW1718,"M=",AX1718,"L=",AY1718,"B=",AZ1718)</f>
        <v/>
      </c>
      <c r="G1718" t="inlineStr">
        <is>
          <t>M</t>
        </is>
      </c>
      <c r="I1718" t="inlineStr">
        <is>
          <t>2003-01-08</t>
        </is>
      </c>
      <c r="J1718" t="inlineStr">
        <is>
          <t>2024-08-05</t>
        </is>
      </c>
      <c r="K1718" t="inlineStr">
        <is>
          <t>ACTIVE</t>
        </is>
      </c>
      <c r="M1718">
        <f>RIGHT(L1718,LEN(L1718)-FIND(" ",L1718))</f>
        <v/>
      </c>
      <c r="N1718" t="inlineStr">
        <is>
          <t>574 PARKMAN RD NW</t>
        </is>
      </c>
      <c r="P1718" t="inlineStr">
        <is>
          <t>WARREN</t>
        </is>
      </c>
      <c r="Q1718" t="inlineStr">
        <is>
          <t>OH</t>
        </is>
      </c>
      <c r="R1718" t="n">
        <v>44485</v>
      </c>
      <c r="AD1718" t="inlineStr">
        <is>
          <t>TRUMBULL CAREER &amp; TECH CENTER</t>
        </is>
      </c>
      <c r="AE1718" t="inlineStr">
        <is>
          <t>WARREN CITY</t>
        </is>
      </c>
      <c r="AF1718" t="inlineStr">
        <is>
          <t>WARREN CITY SD</t>
        </is>
      </c>
      <c r="AH1718" t="n">
        <v>14</v>
      </c>
      <c r="AI1718" t="n">
        <v>11</v>
      </c>
      <c r="AN1718" t="inlineStr">
        <is>
          <t>WARREN</t>
        </is>
      </c>
      <c r="AO1718" t="inlineStr">
        <is>
          <t>WARREN CITY 1B</t>
        </is>
      </c>
      <c r="AP1718" t="inlineStr">
        <is>
          <t>78-P-ACG</t>
        </is>
      </c>
      <c r="AQ1718" t="n">
        <v>9</v>
      </c>
      <c r="AR1718" t="n">
        <v>64</v>
      </c>
      <c r="AS1718" t="n">
        <v>32</v>
      </c>
      <c r="AV1718" t="inlineStr">
        <is>
          <t>WARREN-WARD 1</t>
        </is>
      </c>
      <c r="AW1718">
        <f>COUNTA($BA$1718:$EE$1718)</f>
        <v/>
      </c>
      <c r="AX1718">
        <f>COUNTIF($BA$1718:$EE$1718,"D")</f>
        <v/>
      </c>
      <c r="AY1718">
        <f>COUNTIF($BA$1718:$EE$1718,"R")</f>
        <v/>
      </c>
      <c r="AZ1718">
        <f>IF(BL1718="D",1,0)+IF(BM1718="D",1,0)+IF(BR1718="D",1,0)+IF(BS1718="D",1,0)+IF(BU1718="D",1,0)+IF(CA1718="D",1,0)+IF(CB1718="D",1,0)+IF(CC1718="D",1,0)+IF(CD1718="D",1,0)+IF(CJ1718="D",1,0)+IF(CK1718="D",1,0)+IF(CO1718="D",1,0)+IF(CP1718="D",1,0)+IF(CQ1718="D",1,0)+IF(CU1718="D",1,0)+IF(CV1718="D",1,0)+IF(DB1718="D",1,0)+IF(DC1718="D",1,0)+IF(DH1718="D",1,0)+IF(DI1718="D",1,0)+IF(DM1718="D",1,0)+IF(DN1718="D",1,0)+IF(DO1718="D",1,0)+IF(DU1718="D",1,0)+IF(DX1718="D",1,0)</f>
        <v/>
      </c>
      <c r="BA1718">
        <f>IF(DH1718&lt;&gt;"",1,0)+IF(DI1718&lt;&gt;"",1,0)+IF(DK1718&lt;&gt;"",1,0)+IF(DM1718&lt;&gt;"",1,0)+IF(DN1718&lt;&gt;"",1,0)+IF(DO1718&lt;&gt;"",1,0)+IF(DQ1718&lt;&gt;"",1,0)+IF(DR1718&lt;&gt;"",1,0)+IF(DT1718&lt;&gt;"",1,0)+IF(DU1718&lt;&gt;"",1,0)+IF(DV1718&lt;&gt;"",1,0)+IF(DW1718&lt;&gt;"",1,0)+IF(DX1718&lt;&gt;"",1,0)+IF(DZ1718&lt;&gt;"",1,0)+IF(EA1718&lt;&gt;"",1,0)+IF(EB1718&lt;&gt;"",1,0)+IF(EE1718&lt;&gt;"",1,0)</f>
        <v/>
      </c>
      <c r="BB1718">
        <f>IF(AND(AV1718&gt;0, AW1718&gt;0),1,0)</f>
        <v/>
      </c>
    </row>
    <row r="1719">
      <c r="A1719" t="inlineStr">
        <is>
          <t>OH0026160471</t>
        </is>
      </c>
      <c r="B1719" t="n">
        <v>78</v>
      </c>
      <c r="C1719" t="n">
        <v>457414</v>
      </c>
      <c r="D1719" t="inlineStr">
        <is>
          <t>TLUSTY</t>
        </is>
      </c>
      <c r="E1719" t="inlineStr">
        <is>
          <t>KIRA</t>
        </is>
      </c>
      <c r="F1719">
        <f>CONCATENATE(D1719," ",LEFT(H1719,4),"T=",AU1719,"D=",AV1719,"R=",AW1719,"M=",AX1719,"L=",AY1719,"B=",AZ1719)</f>
        <v/>
      </c>
      <c r="G1719" t="inlineStr">
        <is>
          <t>KHRYSTYN</t>
        </is>
      </c>
      <c r="I1719" t="inlineStr">
        <is>
          <t>1990-02-23</t>
        </is>
      </c>
      <c r="J1719" t="inlineStr">
        <is>
          <t>2021-03-20</t>
        </is>
      </c>
      <c r="K1719" t="inlineStr">
        <is>
          <t>ACTIVE</t>
        </is>
      </c>
      <c r="M1719">
        <f>RIGHT(L1719,LEN(L1719)-FIND(" ",L1719))</f>
        <v/>
      </c>
      <c r="N1719" t="inlineStr">
        <is>
          <t>543 LILAC PL NW</t>
        </is>
      </c>
      <c r="P1719" t="inlineStr">
        <is>
          <t>WARREN</t>
        </is>
      </c>
      <c r="Q1719" t="inlineStr">
        <is>
          <t>OH</t>
        </is>
      </c>
      <c r="R1719" t="n">
        <v>44485</v>
      </c>
      <c r="AD1719" t="inlineStr">
        <is>
          <t>TRUMBULL CAREER &amp; TECH CENTER</t>
        </is>
      </c>
      <c r="AE1719" t="inlineStr">
        <is>
          <t>WARREN CITY</t>
        </is>
      </c>
      <c r="AF1719" t="inlineStr">
        <is>
          <t>WARREN CITY SD</t>
        </is>
      </c>
      <c r="AH1719" t="n">
        <v>14</v>
      </c>
      <c r="AI1719" t="n">
        <v>11</v>
      </c>
      <c r="AN1719" t="inlineStr">
        <is>
          <t>WARREN</t>
        </is>
      </c>
      <c r="AO1719" t="inlineStr">
        <is>
          <t>WARREN CITY 1B</t>
        </is>
      </c>
      <c r="AP1719" t="inlineStr">
        <is>
          <t>78-P-ACG</t>
        </is>
      </c>
      <c r="AQ1719" t="n">
        <v>9</v>
      </c>
      <c r="AR1719" t="n">
        <v>64</v>
      </c>
      <c r="AS1719" t="n">
        <v>32</v>
      </c>
      <c r="AV1719" t="inlineStr">
        <is>
          <t>WARREN-WARD 1</t>
        </is>
      </c>
      <c r="AW1719">
        <f>COUNTA($BA$1719:$EE$1719)</f>
        <v/>
      </c>
      <c r="AX1719">
        <f>COUNTIF($BA$1719:$EE$1719,"D")</f>
        <v/>
      </c>
      <c r="AY1719">
        <f>COUNTIF($BA$1719:$EE$1719,"R")</f>
        <v/>
      </c>
      <c r="AZ1719">
        <f>IF(BL1719="D",1,0)+IF(BM1719="D",1,0)+IF(BR1719="D",1,0)+IF(BS1719="D",1,0)+IF(BU1719="D",1,0)+IF(CA1719="D",1,0)+IF(CB1719="D",1,0)+IF(CC1719="D",1,0)+IF(CD1719="D",1,0)+IF(CJ1719="D",1,0)+IF(CK1719="D",1,0)+IF(CO1719="D",1,0)+IF(CP1719="D",1,0)+IF(CQ1719="D",1,0)+IF(CU1719="D",1,0)+IF(CV1719="D",1,0)+IF(DB1719="D",1,0)+IF(DC1719="D",1,0)+IF(DH1719="D",1,0)+IF(DI1719="D",1,0)+IF(DM1719="D",1,0)+IF(DN1719="D",1,0)+IF(DO1719="D",1,0)+IF(DU1719="D",1,0)+IF(DX1719="D",1,0)</f>
        <v/>
      </c>
      <c r="BA1719">
        <f>IF(DH1719&lt;&gt;"",1,0)+IF(DI1719&lt;&gt;"",1,0)+IF(DK1719&lt;&gt;"",1,0)+IF(DM1719&lt;&gt;"",1,0)+IF(DN1719&lt;&gt;"",1,0)+IF(DO1719&lt;&gt;"",1,0)+IF(DQ1719&lt;&gt;"",1,0)+IF(DR1719&lt;&gt;"",1,0)+IF(DT1719&lt;&gt;"",1,0)+IF(DU1719&lt;&gt;"",1,0)+IF(DV1719&lt;&gt;"",1,0)+IF(DW1719&lt;&gt;"",1,0)+IF(DX1719&lt;&gt;"",1,0)+IF(DZ1719&lt;&gt;"",1,0)+IF(EA1719&lt;&gt;"",1,0)+IF(EB1719&lt;&gt;"",1,0)+IF(EE1719&lt;&gt;"",1,0)</f>
        <v/>
      </c>
      <c r="BB1719">
        <f>IF(AND(AV1719&gt;0, AW1719&gt;0),1,0)</f>
        <v/>
      </c>
      <c r="EA1719" t="inlineStr">
        <is>
          <t>X</t>
        </is>
      </c>
      <c r="EF1719" t="inlineStr">
        <is>
          <t>X</t>
        </is>
      </c>
    </row>
    <row r="1720">
      <c r="A1720" t="inlineStr">
        <is>
          <t>OH0024391023</t>
        </is>
      </c>
      <c r="B1720" t="n">
        <v>78</v>
      </c>
      <c r="C1720" t="n">
        <v>427852</v>
      </c>
      <c r="D1720" t="inlineStr">
        <is>
          <t>BERG</t>
        </is>
      </c>
      <c r="E1720" t="inlineStr">
        <is>
          <t>MICHAEL</t>
        </is>
      </c>
      <c r="F1720">
        <f>CONCATENATE(D1720," ",LEFT(H1720,4),"T=",AU1720,"D=",AV1720,"R=",AW1720,"M=",AX1720,"L=",AY1720,"B=",AZ1720)</f>
        <v/>
      </c>
      <c r="G1720" t="inlineStr">
        <is>
          <t>S</t>
        </is>
      </c>
      <c r="I1720" t="inlineStr">
        <is>
          <t>1986-07-23</t>
        </is>
      </c>
      <c r="J1720" t="inlineStr">
        <is>
          <t>2024-08-08</t>
        </is>
      </c>
      <c r="K1720" t="inlineStr">
        <is>
          <t>ACTIVE</t>
        </is>
      </c>
      <c r="M1720">
        <f>RIGHT(L1720,LEN(L1720)-FIND(" ",L1720))</f>
        <v/>
      </c>
      <c r="N1720" t="inlineStr">
        <is>
          <t>1042 SUMMIT ST NW</t>
        </is>
      </c>
      <c r="P1720" t="inlineStr">
        <is>
          <t>WARREN</t>
        </is>
      </c>
      <c r="Q1720" t="inlineStr">
        <is>
          <t>OH</t>
        </is>
      </c>
      <c r="R1720" t="n">
        <v>44485</v>
      </c>
      <c r="AD1720" t="inlineStr">
        <is>
          <t>TRUMBULL CAREER &amp; TECH CENTER</t>
        </is>
      </c>
      <c r="AE1720" t="inlineStr">
        <is>
          <t>WARREN CITY</t>
        </is>
      </c>
      <c r="AF1720" t="inlineStr">
        <is>
          <t>WARREN CITY SD</t>
        </is>
      </c>
      <c r="AH1720" t="n">
        <v>14</v>
      </c>
      <c r="AI1720" t="n">
        <v>11</v>
      </c>
      <c r="AN1720" t="inlineStr">
        <is>
          <t>WARREN</t>
        </is>
      </c>
      <c r="AO1720" t="inlineStr">
        <is>
          <t>WARREN CITY 1B</t>
        </is>
      </c>
      <c r="AP1720" t="inlineStr">
        <is>
          <t>78-P-ACG</t>
        </is>
      </c>
      <c r="AQ1720" t="n">
        <v>9</v>
      </c>
      <c r="AR1720" t="n">
        <v>64</v>
      </c>
      <c r="AS1720" t="n">
        <v>32</v>
      </c>
      <c r="AV1720" t="inlineStr">
        <is>
          <t>WARREN-WARD 1</t>
        </is>
      </c>
      <c r="AW1720">
        <f>COUNTA($BA$1720:$EE$1720)</f>
        <v/>
      </c>
      <c r="AX1720">
        <f>COUNTIF($BA$1720:$EE$1720,"D")</f>
        <v/>
      </c>
      <c r="AY1720">
        <f>COUNTIF($BA$1720:$EE$1720,"R")</f>
        <v/>
      </c>
      <c r="AZ1720">
        <f>IF(BL1720="D",1,0)+IF(BM1720="D",1,0)+IF(BR1720="D",1,0)+IF(BS1720="D",1,0)+IF(BU1720="D",1,0)+IF(CA1720="D",1,0)+IF(CB1720="D",1,0)+IF(CC1720="D",1,0)+IF(CD1720="D",1,0)+IF(CJ1720="D",1,0)+IF(CK1720="D",1,0)+IF(CO1720="D",1,0)+IF(CP1720="D",1,0)+IF(CQ1720="D",1,0)+IF(CU1720="D",1,0)+IF(CV1720="D",1,0)+IF(DB1720="D",1,0)+IF(DC1720="D",1,0)+IF(DH1720="D",1,0)+IF(DI1720="D",1,0)+IF(DM1720="D",1,0)+IF(DN1720="D",1,0)+IF(DO1720="D",1,0)+IF(DU1720="D",1,0)+IF(DX1720="D",1,0)</f>
        <v/>
      </c>
      <c r="BA1720">
        <f>IF(DH1720&lt;&gt;"",1,0)+IF(DI1720&lt;&gt;"",1,0)+IF(DK1720&lt;&gt;"",1,0)+IF(DM1720&lt;&gt;"",1,0)+IF(DN1720&lt;&gt;"",1,0)+IF(DO1720&lt;&gt;"",1,0)+IF(DQ1720&lt;&gt;"",1,0)+IF(DR1720&lt;&gt;"",1,0)+IF(DT1720&lt;&gt;"",1,0)+IF(DU1720&lt;&gt;"",1,0)+IF(DV1720&lt;&gt;"",1,0)+IF(DW1720&lt;&gt;"",1,0)+IF(DX1720&lt;&gt;"",1,0)+IF(DZ1720&lt;&gt;"",1,0)+IF(EA1720&lt;&gt;"",1,0)+IF(EB1720&lt;&gt;"",1,0)+IF(EE1720&lt;&gt;"",1,0)</f>
        <v/>
      </c>
      <c r="BB1720">
        <f>IF(AND(AV1720&gt;0, AW1720&gt;0),1,0)</f>
        <v/>
      </c>
      <c r="BS1720" t="inlineStr">
        <is>
          <t>X</t>
        </is>
      </c>
    </row>
    <row r="1721">
      <c r="A1721" t="inlineStr">
        <is>
          <t>OH0027507272</t>
        </is>
      </c>
      <c r="B1721" t="n">
        <v>78</v>
      </c>
      <c r="C1721" t="n">
        <v>487329</v>
      </c>
      <c r="D1721" t="inlineStr">
        <is>
          <t>WALLACE</t>
        </is>
      </c>
      <c r="E1721" t="inlineStr">
        <is>
          <t>WILLIAM</t>
        </is>
      </c>
      <c r="F1721">
        <f>CONCATENATE(D1721," ",LEFT(H1721,4),"T=",AU1721,"D=",AV1721,"R=",AW1721,"M=",AX1721,"L=",AY1721,"B=",AZ1721)</f>
        <v/>
      </c>
      <c r="G1721" t="inlineStr">
        <is>
          <t>J</t>
        </is>
      </c>
      <c r="I1721" t="inlineStr">
        <is>
          <t>1987-11-01</t>
        </is>
      </c>
      <c r="J1721" t="inlineStr">
        <is>
          <t>2024-08-09</t>
        </is>
      </c>
      <c r="K1721" t="inlineStr">
        <is>
          <t>ACTIVE</t>
        </is>
      </c>
      <c r="M1721">
        <f>RIGHT(L1721,LEN(L1721)-FIND(" ",L1721))</f>
        <v/>
      </c>
      <c r="N1721" t="inlineStr">
        <is>
          <t>937 SUMMIT ST NW</t>
        </is>
      </c>
      <c r="P1721" t="inlineStr">
        <is>
          <t>WARREN</t>
        </is>
      </c>
      <c r="Q1721" t="inlineStr">
        <is>
          <t>OH</t>
        </is>
      </c>
      <c r="R1721" t="n">
        <v>44485</v>
      </c>
      <c r="AD1721" t="inlineStr">
        <is>
          <t>TRUMBULL CAREER &amp; TECH CENTER</t>
        </is>
      </c>
      <c r="AE1721" t="inlineStr">
        <is>
          <t>WARREN CITY</t>
        </is>
      </c>
      <c r="AF1721" t="inlineStr">
        <is>
          <t>WARREN CITY SD</t>
        </is>
      </c>
      <c r="AH1721" t="n">
        <v>14</v>
      </c>
      <c r="AI1721" t="n">
        <v>11</v>
      </c>
      <c r="AN1721" t="inlineStr">
        <is>
          <t>WARREN</t>
        </is>
      </c>
      <c r="AO1721" t="inlineStr">
        <is>
          <t>WARREN CITY 1B</t>
        </is>
      </c>
      <c r="AP1721" t="inlineStr">
        <is>
          <t>78-P-ACG</t>
        </is>
      </c>
      <c r="AQ1721" t="n">
        <v>9</v>
      </c>
      <c r="AR1721" t="n">
        <v>64</v>
      </c>
      <c r="AS1721" t="n">
        <v>32</v>
      </c>
      <c r="AV1721" t="inlineStr">
        <is>
          <t>WARREN-WARD 1</t>
        </is>
      </c>
      <c r="AW1721">
        <f>COUNTA($BA$1721:$EE$1721)</f>
        <v/>
      </c>
      <c r="AX1721">
        <f>COUNTIF($BA$1721:$EE$1721,"D")</f>
        <v/>
      </c>
      <c r="AY1721">
        <f>COUNTIF($BA$1721:$EE$1721,"R")</f>
        <v/>
      </c>
      <c r="AZ1721">
        <f>IF(BL1721="D",1,0)+IF(BM1721="D",1,0)+IF(BR1721="D",1,0)+IF(BS1721="D",1,0)+IF(BU1721="D",1,0)+IF(CA1721="D",1,0)+IF(CB1721="D",1,0)+IF(CC1721="D",1,0)+IF(CD1721="D",1,0)+IF(CJ1721="D",1,0)+IF(CK1721="D",1,0)+IF(CO1721="D",1,0)+IF(CP1721="D",1,0)+IF(CQ1721="D",1,0)+IF(CU1721="D",1,0)+IF(CV1721="D",1,0)+IF(DB1721="D",1,0)+IF(DC1721="D",1,0)+IF(DH1721="D",1,0)+IF(DI1721="D",1,0)+IF(DM1721="D",1,0)+IF(DN1721="D",1,0)+IF(DO1721="D",1,0)+IF(DU1721="D",1,0)+IF(DX1721="D",1,0)</f>
        <v/>
      </c>
      <c r="BA1721">
        <f>IF(DH1721&lt;&gt;"",1,0)+IF(DI1721&lt;&gt;"",1,0)+IF(DK1721&lt;&gt;"",1,0)+IF(DM1721&lt;&gt;"",1,0)+IF(DN1721&lt;&gt;"",1,0)+IF(DO1721&lt;&gt;"",1,0)+IF(DQ1721&lt;&gt;"",1,0)+IF(DR1721&lt;&gt;"",1,0)+IF(DT1721&lt;&gt;"",1,0)+IF(DU1721&lt;&gt;"",1,0)+IF(DV1721&lt;&gt;"",1,0)+IF(DW1721&lt;&gt;"",1,0)+IF(DX1721&lt;&gt;"",1,0)+IF(DZ1721&lt;&gt;"",1,0)+IF(EA1721&lt;&gt;"",1,0)+IF(EB1721&lt;&gt;"",1,0)+IF(EE1721&lt;&gt;"",1,0)</f>
        <v/>
      </c>
      <c r="BB1721">
        <f>IF(AND(AV1721&gt;0, AW1721&gt;0),1,0)</f>
        <v/>
      </c>
    </row>
    <row r="1722">
      <c r="A1722" t="inlineStr">
        <is>
          <t>OH0025906811</t>
        </is>
      </c>
      <c r="B1722" t="n">
        <v>78</v>
      </c>
      <c r="C1722" t="n">
        <v>452447</v>
      </c>
      <c r="D1722" t="inlineStr">
        <is>
          <t>CALHOUN</t>
        </is>
      </c>
      <c r="E1722" t="inlineStr">
        <is>
          <t>TIMOTHY</t>
        </is>
      </c>
      <c r="F1722">
        <f>CONCATENATE(D1722," ",LEFT(H1722,4),"T=",AU1722,"D=",AV1722,"R=",AW1722,"M=",AX1722,"L=",AY1722,"B=",AZ1722)</f>
        <v/>
      </c>
      <c r="G1722" t="inlineStr">
        <is>
          <t>MICHAEL</t>
        </is>
      </c>
      <c r="I1722" t="inlineStr">
        <is>
          <t>1992-09-02</t>
        </is>
      </c>
      <c r="J1722" t="inlineStr">
        <is>
          <t>2020-09-28</t>
        </is>
      </c>
      <c r="K1722" t="inlineStr">
        <is>
          <t>ACTIVE</t>
        </is>
      </c>
      <c r="M1722">
        <f>RIGHT(L1722,LEN(L1722)-FIND(" ",L1722))</f>
        <v/>
      </c>
      <c r="N1722" t="inlineStr">
        <is>
          <t>937 STILES ST NW</t>
        </is>
      </c>
      <c r="P1722" t="inlineStr">
        <is>
          <t>WARREN</t>
        </is>
      </c>
      <c r="Q1722" t="inlineStr">
        <is>
          <t>OH</t>
        </is>
      </c>
      <c r="R1722" t="n">
        <v>44485</v>
      </c>
      <c r="AD1722" t="inlineStr">
        <is>
          <t>TRUMBULL CAREER &amp; TECH CENTER</t>
        </is>
      </c>
      <c r="AE1722" t="inlineStr">
        <is>
          <t>WARREN CITY</t>
        </is>
      </c>
      <c r="AF1722" t="inlineStr">
        <is>
          <t>WARREN CITY SD</t>
        </is>
      </c>
      <c r="AH1722" t="n">
        <v>14</v>
      </c>
      <c r="AI1722" t="n">
        <v>11</v>
      </c>
      <c r="AN1722" t="inlineStr">
        <is>
          <t>WARREN</t>
        </is>
      </c>
      <c r="AO1722" t="inlineStr">
        <is>
          <t>WARREN CITY 1B</t>
        </is>
      </c>
      <c r="AP1722" t="inlineStr">
        <is>
          <t>78-P-ACG</t>
        </is>
      </c>
      <c r="AQ1722" t="n">
        <v>9</v>
      </c>
      <c r="AR1722" t="n">
        <v>64</v>
      </c>
      <c r="AS1722" t="n">
        <v>32</v>
      </c>
      <c r="AV1722" t="inlineStr">
        <is>
          <t>WARREN-WARD 1</t>
        </is>
      </c>
      <c r="AW1722">
        <f>COUNTA($BA$1722:$EE$1722)</f>
        <v/>
      </c>
      <c r="AX1722">
        <f>COUNTIF($BA$1722:$EE$1722,"D")</f>
        <v/>
      </c>
      <c r="AY1722">
        <f>COUNTIF($BA$1722:$EE$1722,"R")</f>
        <v/>
      </c>
      <c r="AZ1722">
        <f>IF(BL1722="D",1,0)+IF(BM1722="D",1,0)+IF(BR1722="D",1,0)+IF(BS1722="D",1,0)+IF(BU1722="D",1,0)+IF(CA1722="D",1,0)+IF(CB1722="D",1,0)+IF(CC1722="D",1,0)+IF(CD1722="D",1,0)+IF(CJ1722="D",1,0)+IF(CK1722="D",1,0)+IF(CO1722="D",1,0)+IF(CP1722="D",1,0)+IF(CQ1722="D",1,0)+IF(CU1722="D",1,0)+IF(CV1722="D",1,0)+IF(DB1722="D",1,0)+IF(DC1722="D",1,0)+IF(DH1722="D",1,0)+IF(DI1722="D",1,0)+IF(DM1722="D",1,0)+IF(DN1722="D",1,0)+IF(DO1722="D",1,0)+IF(DU1722="D",1,0)+IF(DX1722="D",1,0)</f>
        <v/>
      </c>
      <c r="BA1722">
        <f>IF(DH1722&lt;&gt;"",1,0)+IF(DI1722&lt;&gt;"",1,0)+IF(DK1722&lt;&gt;"",1,0)+IF(DM1722&lt;&gt;"",1,0)+IF(DN1722&lt;&gt;"",1,0)+IF(DO1722&lt;&gt;"",1,0)+IF(DQ1722&lt;&gt;"",1,0)+IF(DR1722&lt;&gt;"",1,0)+IF(DT1722&lt;&gt;"",1,0)+IF(DU1722&lt;&gt;"",1,0)+IF(DV1722&lt;&gt;"",1,0)+IF(DW1722&lt;&gt;"",1,0)+IF(DX1722&lt;&gt;"",1,0)+IF(DZ1722&lt;&gt;"",1,0)+IF(EA1722&lt;&gt;"",1,0)+IF(EB1722&lt;&gt;"",1,0)+IF(EE1722&lt;&gt;"",1,0)</f>
        <v/>
      </c>
      <c r="BB1722">
        <f>IF(AND(AV1722&gt;0, AW1722&gt;0),1,0)</f>
        <v/>
      </c>
      <c r="DN1722" t="inlineStr">
        <is>
          <t>X</t>
        </is>
      </c>
      <c r="DU1722" t="inlineStr">
        <is>
          <t>X</t>
        </is>
      </c>
      <c r="EA1722" t="inlineStr">
        <is>
          <t>X</t>
        </is>
      </c>
      <c r="EF1722" t="inlineStr">
        <is>
          <t>X</t>
        </is>
      </c>
    </row>
    <row r="1723">
      <c r="A1723" t="inlineStr">
        <is>
          <t>OH0015703505</t>
        </is>
      </c>
      <c r="B1723" t="n">
        <v>78</v>
      </c>
      <c r="C1723" t="n">
        <v>278348</v>
      </c>
      <c r="D1723" t="inlineStr">
        <is>
          <t>LEMASTER</t>
        </is>
      </c>
      <c r="E1723" t="inlineStr">
        <is>
          <t>RICHARD</t>
        </is>
      </c>
      <c r="F1723">
        <f>CONCATENATE(D1723," ",LEFT(H1723,4),"T=",AU1723,"D=",AV1723,"R=",AW1723,"M=",AX1723,"L=",AY1723,"B=",AZ1723)</f>
        <v/>
      </c>
      <c r="I1723" t="inlineStr">
        <is>
          <t>1959-04-18</t>
        </is>
      </c>
      <c r="J1723" t="inlineStr">
        <is>
          <t>1997-08-22</t>
        </is>
      </c>
      <c r="K1723" t="inlineStr">
        <is>
          <t>CONFIRMATION</t>
        </is>
      </c>
      <c r="M1723">
        <f>RIGHT(L1723,LEN(L1723)-FIND(" ",L1723))</f>
        <v/>
      </c>
      <c r="N1723" t="inlineStr">
        <is>
          <t>855 SYLVAN ST NW</t>
        </is>
      </c>
      <c r="P1723" t="inlineStr">
        <is>
          <t>WARREN</t>
        </is>
      </c>
      <c r="Q1723" t="inlineStr">
        <is>
          <t>OH</t>
        </is>
      </c>
      <c r="R1723" t="n">
        <v>44485</v>
      </c>
      <c r="AD1723" t="inlineStr">
        <is>
          <t>TRUMBULL CAREER &amp; TECH CENTER</t>
        </is>
      </c>
      <c r="AE1723" t="inlineStr">
        <is>
          <t>WARREN CITY</t>
        </is>
      </c>
      <c r="AF1723" t="inlineStr">
        <is>
          <t>WARREN CITY SD</t>
        </is>
      </c>
      <c r="AH1723" t="n">
        <v>14</v>
      </c>
      <c r="AI1723" t="n">
        <v>11</v>
      </c>
      <c r="AN1723" t="inlineStr">
        <is>
          <t>WARREN</t>
        </is>
      </c>
      <c r="AO1723" t="inlineStr">
        <is>
          <t>WARREN CITY 1B</t>
        </is>
      </c>
      <c r="AP1723" t="inlineStr">
        <is>
          <t>78-P-ACG</t>
        </is>
      </c>
      <c r="AQ1723" t="n">
        <v>9</v>
      </c>
      <c r="AR1723" t="n">
        <v>64</v>
      </c>
      <c r="AS1723" t="n">
        <v>32</v>
      </c>
      <c r="AV1723" t="inlineStr">
        <is>
          <t>WARREN-WARD 1</t>
        </is>
      </c>
      <c r="AW1723">
        <f>COUNTA($BA$1723:$EE$1723)</f>
        <v/>
      </c>
      <c r="AX1723">
        <f>COUNTIF($BA$1723:$EE$1723,"D")</f>
        <v/>
      </c>
      <c r="AY1723">
        <f>COUNTIF($BA$1723:$EE$1723,"R")</f>
        <v/>
      </c>
      <c r="AZ1723">
        <f>IF(BL1723="D",1,0)+IF(BM1723="D",1,0)+IF(BR1723="D",1,0)+IF(BS1723="D",1,0)+IF(BU1723="D",1,0)+IF(CA1723="D",1,0)+IF(CB1723="D",1,0)+IF(CC1723="D",1,0)+IF(CD1723="D",1,0)+IF(CJ1723="D",1,0)+IF(CK1723="D",1,0)+IF(CO1723="D",1,0)+IF(CP1723="D",1,0)+IF(CQ1723="D",1,0)+IF(CU1723="D",1,0)+IF(CV1723="D",1,0)+IF(DB1723="D",1,0)+IF(DC1723="D",1,0)+IF(DH1723="D",1,0)+IF(DI1723="D",1,0)+IF(DM1723="D",1,0)+IF(DN1723="D",1,0)+IF(DO1723="D",1,0)+IF(DU1723="D",1,0)+IF(DX1723="D",1,0)</f>
        <v/>
      </c>
      <c r="BA1723">
        <f>IF(DH1723&lt;&gt;"",1,0)+IF(DI1723&lt;&gt;"",1,0)+IF(DK1723&lt;&gt;"",1,0)+IF(DM1723&lt;&gt;"",1,0)+IF(DN1723&lt;&gt;"",1,0)+IF(DO1723&lt;&gt;"",1,0)+IF(DQ1723&lt;&gt;"",1,0)+IF(DR1723&lt;&gt;"",1,0)+IF(DT1723&lt;&gt;"",1,0)+IF(DU1723&lt;&gt;"",1,0)+IF(DV1723&lt;&gt;"",1,0)+IF(DW1723&lt;&gt;"",1,0)+IF(DX1723&lt;&gt;"",1,0)+IF(DZ1723&lt;&gt;"",1,0)+IF(EA1723&lt;&gt;"",1,0)+IF(EB1723&lt;&gt;"",1,0)+IF(EE1723&lt;&gt;"",1,0)</f>
        <v/>
      </c>
      <c r="BB1723">
        <f>IF(AND(AV1723&gt;0, AW1723&gt;0),1,0)</f>
        <v/>
      </c>
      <c r="BC1723" t="inlineStr">
        <is>
          <t>X</t>
        </is>
      </c>
      <c r="BD1723" t="inlineStr">
        <is>
          <t>X</t>
        </is>
      </c>
      <c r="BH1723" t="inlineStr">
        <is>
          <t>X</t>
        </is>
      </c>
      <c r="BK1723" t="inlineStr">
        <is>
          <t>X</t>
        </is>
      </c>
      <c r="BL1723" t="inlineStr">
        <is>
          <t>X</t>
        </is>
      </c>
      <c r="BR1723" t="inlineStr">
        <is>
          <t>X</t>
        </is>
      </c>
      <c r="BS1723" t="inlineStr">
        <is>
          <t>X</t>
        </is>
      </c>
      <c r="CA1723" t="inlineStr">
        <is>
          <t>X</t>
        </is>
      </c>
      <c r="CG1723" t="inlineStr">
        <is>
          <t>X</t>
        </is>
      </c>
      <c r="CK1723" t="inlineStr">
        <is>
          <t>X</t>
        </is>
      </c>
      <c r="CN1723" t="inlineStr">
        <is>
          <t>X</t>
        </is>
      </c>
      <c r="CP1723" t="inlineStr">
        <is>
          <t>X</t>
        </is>
      </c>
      <c r="CV1723" t="inlineStr">
        <is>
          <t>X</t>
        </is>
      </c>
      <c r="CY1723" t="inlineStr">
        <is>
          <t>X</t>
        </is>
      </c>
      <c r="CZ1723" t="inlineStr">
        <is>
          <t>D</t>
        </is>
      </c>
      <c r="DC1723" t="inlineStr">
        <is>
          <t>X</t>
        </is>
      </c>
      <c r="DI1723" t="inlineStr">
        <is>
          <t>X</t>
        </is>
      </c>
    </row>
    <row r="1724">
      <c r="A1724" t="inlineStr">
        <is>
          <t>OH0023710100</t>
        </is>
      </c>
      <c r="B1724" t="n">
        <v>78</v>
      </c>
      <c r="C1724" t="n">
        <v>417088</v>
      </c>
      <c r="D1724" t="inlineStr">
        <is>
          <t>CLINE</t>
        </is>
      </c>
      <c r="E1724" t="inlineStr">
        <is>
          <t>JOHN</t>
        </is>
      </c>
      <c r="F1724">
        <f>CONCATENATE(D1724," ",LEFT(H1724,4),"T=",AU1724,"D=",AV1724,"R=",AW1724,"M=",AX1724,"L=",AY1724,"B=",AZ1724)</f>
        <v/>
      </c>
      <c r="G1724" t="inlineStr">
        <is>
          <t>P</t>
        </is>
      </c>
      <c r="H1724" t="inlineStr">
        <is>
          <t>JR</t>
        </is>
      </c>
      <c r="I1724" t="inlineStr">
        <is>
          <t>1990-07-25</t>
        </is>
      </c>
      <c r="J1724" t="inlineStr">
        <is>
          <t>2024-08-07</t>
        </is>
      </c>
      <c r="K1724" t="inlineStr">
        <is>
          <t>ACTIVE</t>
        </is>
      </c>
      <c r="M1724">
        <f>RIGHT(L1724,LEN(L1724)-FIND(" ",L1724))</f>
        <v/>
      </c>
      <c r="N1724" t="inlineStr">
        <is>
          <t>928 TOD AVE NW</t>
        </is>
      </c>
      <c r="P1724" t="inlineStr">
        <is>
          <t>WARREN</t>
        </is>
      </c>
      <c r="Q1724" t="inlineStr">
        <is>
          <t>OH</t>
        </is>
      </c>
      <c r="R1724" t="n">
        <v>44485</v>
      </c>
      <c r="AD1724" t="inlineStr">
        <is>
          <t>TRUMBULL CAREER &amp; TECH CENTER</t>
        </is>
      </c>
      <c r="AE1724" t="inlineStr">
        <is>
          <t>WARREN CITY</t>
        </is>
      </c>
      <c r="AF1724" t="inlineStr">
        <is>
          <t>WARREN CITY SD</t>
        </is>
      </c>
      <c r="AH1724" t="n">
        <v>14</v>
      </c>
      <c r="AI1724" t="n">
        <v>11</v>
      </c>
      <c r="AN1724" t="inlineStr">
        <is>
          <t>WARREN</t>
        </is>
      </c>
      <c r="AO1724" t="inlineStr">
        <is>
          <t>WARREN CITY 1B</t>
        </is>
      </c>
      <c r="AP1724" t="inlineStr">
        <is>
          <t>78-P-ACG</t>
        </is>
      </c>
      <c r="AQ1724" t="n">
        <v>9</v>
      </c>
      <c r="AR1724" t="n">
        <v>64</v>
      </c>
      <c r="AS1724" t="n">
        <v>32</v>
      </c>
      <c r="AV1724" t="inlineStr">
        <is>
          <t>WARREN-WARD 1</t>
        </is>
      </c>
      <c r="AW1724">
        <f>COUNTA($BA$1724:$EE$1724)</f>
        <v/>
      </c>
      <c r="AX1724">
        <f>COUNTIF($BA$1724:$EE$1724,"D")</f>
        <v/>
      </c>
      <c r="AY1724">
        <f>COUNTIF($BA$1724:$EE$1724,"R")</f>
        <v/>
      </c>
      <c r="AZ1724">
        <f>IF(BL1724="D",1,0)+IF(BM1724="D",1,0)+IF(BR1724="D",1,0)+IF(BS1724="D",1,0)+IF(BU1724="D",1,0)+IF(CA1724="D",1,0)+IF(CB1724="D",1,0)+IF(CC1724="D",1,0)+IF(CD1724="D",1,0)+IF(CJ1724="D",1,0)+IF(CK1724="D",1,0)+IF(CO1724="D",1,0)+IF(CP1724="D",1,0)+IF(CQ1724="D",1,0)+IF(CU1724="D",1,0)+IF(CV1724="D",1,0)+IF(DB1724="D",1,0)+IF(DC1724="D",1,0)+IF(DH1724="D",1,0)+IF(DI1724="D",1,0)+IF(DM1724="D",1,0)+IF(DN1724="D",1,0)+IF(DO1724="D",1,0)+IF(DU1724="D",1,0)+IF(DX1724="D",1,0)</f>
        <v/>
      </c>
      <c r="BA1724">
        <f>IF(DH1724&lt;&gt;"",1,0)+IF(DI1724&lt;&gt;"",1,0)+IF(DK1724&lt;&gt;"",1,0)+IF(DM1724&lt;&gt;"",1,0)+IF(DN1724&lt;&gt;"",1,0)+IF(DO1724&lt;&gt;"",1,0)+IF(DQ1724&lt;&gt;"",1,0)+IF(DR1724&lt;&gt;"",1,0)+IF(DT1724&lt;&gt;"",1,0)+IF(DU1724&lt;&gt;"",1,0)+IF(DV1724&lt;&gt;"",1,0)+IF(DW1724&lt;&gt;"",1,0)+IF(DX1724&lt;&gt;"",1,0)+IF(DZ1724&lt;&gt;"",1,0)+IF(EA1724&lt;&gt;"",1,0)+IF(EB1724&lt;&gt;"",1,0)+IF(EE1724&lt;&gt;"",1,0)</f>
        <v/>
      </c>
      <c r="BB1724">
        <f>IF(AND(AV1724&gt;0, AW1724&gt;0),1,0)</f>
        <v/>
      </c>
    </row>
    <row r="1725">
      <c r="A1725" t="inlineStr">
        <is>
          <t>OH0025733342</t>
        </is>
      </c>
      <c r="B1725" t="n">
        <v>78</v>
      </c>
      <c r="C1725" t="n">
        <v>449556</v>
      </c>
      <c r="D1725" t="inlineStr">
        <is>
          <t>WALDROP</t>
        </is>
      </c>
      <c r="E1725" t="inlineStr">
        <is>
          <t>ROBERT</t>
        </is>
      </c>
      <c r="F1725">
        <f>CONCATENATE(D1725," ",LEFT(H1725,4),"T=",AU1725,"D=",AV1725,"R=",AW1725,"M=",AX1725,"L=",AY1725,"B=",AZ1725)</f>
        <v/>
      </c>
      <c r="G1725" t="inlineStr">
        <is>
          <t>ANTHONY</t>
        </is>
      </c>
      <c r="I1725" t="inlineStr">
        <is>
          <t>1985-08-02</t>
        </is>
      </c>
      <c r="J1725" t="inlineStr">
        <is>
          <t>2020-08-13</t>
        </is>
      </c>
      <c r="K1725" t="inlineStr">
        <is>
          <t>ACTIVE</t>
        </is>
      </c>
      <c r="L1725" t="inlineStr">
        <is>
          <t>D</t>
        </is>
      </c>
      <c r="M1725">
        <f>RIGHT(L1725,LEN(L1725)-FIND(" ",L1725))</f>
        <v/>
      </c>
      <c r="N1725" t="inlineStr">
        <is>
          <t>1263 NIBLOCK AVE NW</t>
        </is>
      </c>
      <c r="P1725" t="inlineStr">
        <is>
          <t>WARREN</t>
        </is>
      </c>
      <c r="Q1725" t="inlineStr">
        <is>
          <t>OH</t>
        </is>
      </c>
      <c r="R1725" t="n">
        <v>44485</v>
      </c>
      <c r="AD1725" t="inlineStr">
        <is>
          <t>TRUMBULL CAREER &amp; TECH CENTER</t>
        </is>
      </c>
      <c r="AE1725" t="inlineStr">
        <is>
          <t>WARREN CITY</t>
        </is>
      </c>
      <c r="AF1725" t="inlineStr">
        <is>
          <t>WARREN CITY SD</t>
        </is>
      </c>
      <c r="AH1725" t="n">
        <v>14</v>
      </c>
      <c r="AI1725" t="n">
        <v>11</v>
      </c>
      <c r="AN1725" t="inlineStr">
        <is>
          <t>WARREN</t>
        </is>
      </c>
      <c r="AO1725" t="inlineStr">
        <is>
          <t>WARREN CITY 1B</t>
        </is>
      </c>
      <c r="AP1725" t="inlineStr">
        <is>
          <t>78-P-ACG</t>
        </is>
      </c>
      <c r="AQ1725" t="n">
        <v>9</v>
      </c>
      <c r="AR1725" t="n">
        <v>64</v>
      </c>
      <c r="AS1725" t="n">
        <v>32</v>
      </c>
      <c r="AV1725" t="inlineStr">
        <is>
          <t>WARREN-WARD 1</t>
        </is>
      </c>
      <c r="AW1725">
        <f>COUNTA($BA$1725:$EE$1725)</f>
        <v/>
      </c>
      <c r="AX1725">
        <f>COUNTIF($BA$1725:$EE$1725,"D")</f>
        <v/>
      </c>
      <c r="AY1725">
        <f>COUNTIF($BA$1725:$EE$1725,"R")</f>
        <v/>
      </c>
      <c r="AZ1725">
        <f>IF(BL1725="D",1,0)+IF(BM1725="D",1,0)+IF(BR1725="D",1,0)+IF(BS1725="D",1,0)+IF(BU1725="D",1,0)+IF(CA1725="D",1,0)+IF(CB1725="D",1,0)+IF(CC1725="D",1,0)+IF(CD1725="D",1,0)+IF(CJ1725="D",1,0)+IF(CK1725="D",1,0)+IF(CO1725="D",1,0)+IF(CP1725="D",1,0)+IF(CQ1725="D",1,0)+IF(CU1725="D",1,0)+IF(CV1725="D",1,0)+IF(DB1725="D",1,0)+IF(DC1725="D",1,0)+IF(DH1725="D",1,0)+IF(DI1725="D",1,0)+IF(DM1725="D",1,0)+IF(DN1725="D",1,0)+IF(DO1725="D",1,0)+IF(DU1725="D",1,0)+IF(DX1725="D",1,0)</f>
        <v/>
      </c>
      <c r="BA1725">
        <f>IF(DH1725&lt;&gt;"",1,0)+IF(DI1725&lt;&gt;"",1,0)+IF(DK1725&lt;&gt;"",1,0)+IF(DM1725&lt;&gt;"",1,0)+IF(DN1725&lt;&gt;"",1,0)+IF(DO1725&lt;&gt;"",1,0)+IF(DQ1725&lt;&gt;"",1,0)+IF(DR1725&lt;&gt;"",1,0)+IF(DT1725&lt;&gt;"",1,0)+IF(DU1725&lt;&gt;"",1,0)+IF(DV1725&lt;&gt;"",1,0)+IF(DW1725&lt;&gt;"",1,0)+IF(DX1725&lt;&gt;"",1,0)+IF(DZ1725&lt;&gt;"",1,0)+IF(EA1725&lt;&gt;"",1,0)+IF(EB1725&lt;&gt;"",1,0)+IF(EE1725&lt;&gt;"",1,0)</f>
        <v/>
      </c>
      <c r="BB1725">
        <f>IF(AND(AV1725&gt;0, AW1725&gt;0),1,0)</f>
        <v/>
      </c>
      <c r="DN1725" t="inlineStr">
        <is>
          <t>X</t>
        </is>
      </c>
      <c r="DU1725" t="inlineStr">
        <is>
          <t>X</t>
        </is>
      </c>
      <c r="DW1725" t="inlineStr">
        <is>
          <t>D</t>
        </is>
      </c>
      <c r="DX1725" t="inlineStr">
        <is>
          <t>X</t>
        </is>
      </c>
      <c r="EA1725" t="inlineStr">
        <is>
          <t>X</t>
        </is>
      </c>
      <c r="EF1725" t="inlineStr">
        <is>
          <t>X</t>
        </is>
      </c>
    </row>
    <row r="1726">
      <c r="A1726" t="inlineStr">
        <is>
          <t>OH0025696137</t>
        </is>
      </c>
      <c r="B1726" t="n">
        <v>78</v>
      </c>
      <c r="C1726" t="n">
        <v>448781</v>
      </c>
      <c r="D1726" t="inlineStr">
        <is>
          <t>MCBRIDE</t>
        </is>
      </c>
      <c r="E1726" t="inlineStr">
        <is>
          <t>CHRIS</t>
        </is>
      </c>
      <c r="F1726">
        <f>CONCATENATE(D1726," ",LEFT(H1726,4),"T=",AU1726,"D=",AV1726,"R=",AW1726,"M=",AX1726,"L=",AY1726,"B=",AZ1726)</f>
        <v/>
      </c>
      <c r="G1726" t="inlineStr">
        <is>
          <t>W</t>
        </is>
      </c>
      <c r="I1726" t="inlineStr">
        <is>
          <t>1994-11-27</t>
        </is>
      </c>
      <c r="J1726" t="inlineStr">
        <is>
          <t>2020-08-14</t>
        </is>
      </c>
      <c r="K1726" t="inlineStr">
        <is>
          <t>ACTIVE</t>
        </is>
      </c>
      <c r="M1726">
        <f>RIGHT(L1726,LEN(L1726)-FIND(" ",L1726))</f>
        <v/>
      </c>
      <c r="N1726" t="inlineStr">
        <is>
          <t>895 HUNTER ST NW</t>
        </is>
      </c>
      <c r="P1726" t="inlineStr">
        <is>
          <t>WARREN</t>
        </is>
      </c>
      <c r="Q1726" t="inlineStr">
        <is>
          <t>OH</t>
        </is>
      </c>
      <c r="R1726" t="n">
        <v>44485</v>
      </c>
      <c r="AD1726" t="inlineStr">
        <is>
          <t>TRUMBULL CAREER &amp; TECH CENTER</t>
        </is>
      </c>
      <c r="AE1726" t="inlineStr">
        <is>
          <t>WARREN CITY</t>
        </is>
      </c>
      <c r="AF1726" t="inlineStr">
        <is>
          <t>WARREN CITY SD</t>
        </is>
      </c>
      <c r="AH1726" t="n">
        <v>14</v>
      </c>
      <c r="AI1726" t="n">
        <v>11</v>
      </c>
      <c r="AN1726" t="inlineStr">
        <is>
          <t>WARREN</t>
        </is>
      </c>
      <c r="AO1726" t="inlineStr">
        <is>
          <t>WARREN CITY 1B</t>
        </is>
      </c>
      <c r="AP1726" t="inlineStr">
        <is>
          <t>78-P-ACG</t>
        </is>
      </c>
      <c r="AQ1726" t="n">
        <v>9</v>
      </c>
      <c r="AR1726" t="n">
        <v>64</v>
      </c>
      <c r="AS1726" t="n">
        <v>32</v>
      </c>
      <c r="AV1726" t="inlineStr">
        <is>
          <t>WARREN-WARD 1</t>
        </is>
      </c>
      <c r="AW1726">
        <f>COUNTA($BA$1726:$EE$1726)</f>
        <v/>
      </c>
      <c r="AX1726">
        <f>COUNTIF($BA$1726:$EE$1726,"D")</f>
        <v/>
      </c>
      <c r="AY1726">
        <f>COUNTIF($BA$1726:$EE$1726,"R")</f>
        <v/>
      </c>
      <c r="AZ1726">
        <f>IF(BL1726="D",1,0)+IF(BM1726="D",1,0)+IF(BR1726="D",1,0)+IF(BS1726="D",1,0)+IF(BU1726="D",1,0)+IF(CA1726="D",1,0)+IF(CB1726="D",1,0)+IF(CC1726="D",1,0)+IF(CD1726="D",1,0)+IF(CJ1726="D",1,0)+IF(CK1726="D",1,0)+IF(CO1726="D",1,0)+IF(CP1726="D",1,0)+IF(CQ1726="D",1,0)+IF(CU1726="D",1,0)+IF(CV1726="D",1,0)+IF(DB1726="D",1,0)+IF(DC1726="D",1,0)+IF(DH1726="D",1,0)+IF(DI1726="D",1,0)+IF(DM1726="D",1,0)+IF(DN1726="D",1,0)+IF(DO1726="D",1,0)+IF(DU1726="D",1,0)+IF(DX1726="D",1,0)</f>
        <v/>
      </c>
      <c r="BA1726">
        <f>IF(DH1726&lt;&gt;"",1,0)+IF(DI1726&lt;&gt;"",1,0)+IF(DK1726&lt;&gt;"",1,0)+IF(DM1726&lt;&gt;"",1,0)+IF(DN1726&lt;&gt;"",1,0)+IF(DO1726&lt;&gt;"",1,0)+IF(DQ1726&lt;&gt;"",1,0)+IF(DR1726&lt;&gt;"",1,0)+IF(DT1726&lt;&gt;"",1,0)+IF(DU1726&lt;&gt;"",1,0)+IF(DV1726&lt;&gt;"",1,0)+IF(DW1726&lt;&gt;"",1,0)+IF(DX1726&lt;&gt;"",1,0)+IF(DZ1726&lt;&gt;"",1,0)+IF(EA1726&lt;&gt;"",1,0)+IF(EB1726&lt;&gt;"",1,0)+IF(EE1726&lt;&gt;"",1,0)</f>
        <v/>
      </c>
      <c r="BB1726">
        <f>IF(AND(AV1726&gt;0, AW1726&gt;0),1,0)</f>
        <v/>
      </c>
      <c r="DC1726" t="inlineStr">
        <is>
          <t>X</t>
        </is>
      </c>
      <c r="DN1726" t="inlineStr">
        <is>
          <t>X</t>
        </is>
      </c>
      <c r="DU1726" t="inlineStr">
        <is>
          <t>X</t>
        </is>
      </c>
      <c r="DX1726" t="inlineStr">
        <is>
          <t>X</t>
        </is>
      </c>
      <c r="EA1726" t="inlineStr">
        <is>
          <t>X</t>
        </is>
      </c>
      <c r="EF1726" t="inlineStr">
        <is>
          <t>X</t>
        </is>
      </c>
    </row>
    <row r="1727">
      <c r="A1727" t="inlineStr">
        <is>
          <t>OH0018597834</t>
        </is>
      </c>
      <c r="B1727" t="n">
        <v>78</v>
      </c>
      <c r="C1727" t="n">
        <v>341040</v>
      </c>
      <c r="D1727" t="inlineStr">
        <is>
          <t>WELLS</t>
        </is>
      </c>
      <c r="E1727" t="inlineStr">
        <is>
          <t>DICIE</t>
        </is>
      </c>
      <c r="F1727">
        <f>CONCATENATE(D1727," ",LEFT(H1727,4),"T=",AU1727,"D=",AV1727,"R=",AW1727,"M=",AX1727,"L=",AY1727,"B=",AZ1727)</f>
        <v/>
      </c>
      <c r="G1727" t="inlineStr">
        <is>
          <t>LEE</t>
        </is>
      </c>
      <c r="I1727" t="inlineStr">
        <is>
          <t>1984-04-12</t>
        </is>
      </c>
      <c r="J1727" t="inlineStr">
        <is>
          <t>2017-02-21</t>
        </is>
      </c>
      <c r="K1727" t="inlineStr">
        <is>
          <t>ACTIVE</t>
        </is>
      </c>
      <c r="M1727">
        <f>RIGHT(L1727,LEN(L1727)-FIND(" ",L1727))</f>
        <v/>
      </c>
      <c r="N1727" t="inlineStr">
        <is>
          <t>1033 ORLO ST NW</t>
        </is>
      </c>
      <c r="P1727" t="inlineStr">
        <is>
          <t>WARREN</t>
        </is>
      </c>
      <c r="Q1727" t="inlineStr">
        <is>
          <t>OH</t>
        </is>
      </c>
      <c r="R1727" t="n">
        <v>44485</v>
      </c>
      <c r="AD1727" t="inlineStr">
        <is>
          <t>TRUMBULL CAREER &amp; TECH CENTER</t>
        </is>
      </c>
      <c r="AE1727" t="inlineStr">
        <is>
          <t>WARREN CITY</t>
        </is>
      </c>
      <c r="AF1727" t="inlineStr">
        <is>
          <t>WARREN CITY SD</t>
        </is>
      </c>
      <c r="AH1727" t="n">
        <v>14</v>
      </c>
      <c r="AI1727" t="n">
        <v>11</v>
      </c>
      <c r="AN1727" t="inlineStr">
        <is>
          <t>WARREN</t>
        </is>
      </c>
      <c r="AO1727" t="inlineStr">
        <is>
          <t>WARREN CITY 1B</t>
        </is>
      </c>
      <c r="AP1727" t="inlineStr">
        <is>
          <t>78-P-ACG</t>
        </is>
      </c>
      <c r="AQ1727" t="n">
        <v>9</v>
      </c>
      <c r="AR1727" t="n">
        <v>64</v>
      </c>
      <c r="AS1727" t="n">
        <v>32</v>
      </c>
      <c r="AV1727" t="inlineStr">
        <is>
          <t>WARREN-WARD 1</t>
        </is>
      </c>
      <c r="AW1727">
        <f>COUNTA($BA$1727:$EE$1727)</f>
        <v/>
      </c>
      <c r="AX1727">
        <f>COUNTIF($BA$1727:$EE$1727,"D")</f>
        <v/>
      </c>
      <c r="AY1727">
        <f>COUNTIF($BA$1727:$EE$1727,"R")</f>
        <v/>
      </c>
      <c r="AZ1727">
        <f>IF(BL1727="D",1,0)+IF(BM1727="D",1,0)+IF(BR1727="D",1,0)+IF(BS1727="D",1,0)+IF(BU1727="D",1,0)+IF(CA1727="D",1,0)+IF(CB1727="D",1,0)+IF(CC1727="D",1,0)+IF(CD1727="D",1,0)+IF(CJ1727="D",1,0)+IF(CK1727="D",1,0)+IF(CO1727="D",1,0)+IF(CP1727="D",1,0)+IF(CQ1727="D",1,0)+IF(CU1727="D",1,0)+IF(CV1727="D",1,0)+IF(DB1727="D",1,0)+IF(DC1727="D",1,0)+IF(DH1727="D",1,0)+IF(DI1727="D",1,0)+IF(DM1727="D",1,0)+IF(DN1727="D",1,0)+IF(DO1727="D",1,0)+IF(DU1727="D",1,0)+IF(DX1727="D",1,0)</f>
        <v/>
      </c>
      <c r="BA1727">
        <f>IF(DH1727&lt;&gt;"",1,0)+IF(DI1727&lt;&gt;"",1,0)+IF(DK1727&lt;&gt;"",1,0)+IF(DM1727&lt;&gt;"",1,0)+IF(DN1727&lt;&gt;"",1,0)+IF(DO1727&lt;&gt;"",1,0)+IF(DQ1727&lt;&gt;"",1,0)+IF(DR1727&lt;&gt;"",1,0)+IF(DT1727&lt;&gt;"",1,0)+IF(DU1727&lt;&gt;"",1,0)+IF(DV1727&lt;&gt;"",1,0)+IF(DW1727&lt;&gt;"",1,0)+IF(DX1727&lt;&gt;"",1,0)+IF(DZ1727&lt;&gt;"",1,0)+IF(EA1727&lt;&gt;"",1,0)+IF(EB1727&lt;&gt;"",1,0)+IF(EE1727&lt;&gt;"",1,0)</f>
        <v/>
      </c>
      <c r="BB1727">
        <f>IF(AND(AV1727&gt;0, AW1727&gt;0),1,0)</f>
        <v/>
      </c>
      <c r="CA1727" t="inlineStr">
        <is>
          <t>X</t>
        </is>
      </c>
      <c r="DN1727" t="inlineStr">
        <is>
          <t>X</t>
        </is>
      </c>
      <c r="EF1727" t="inlineStr">
        <is>
          <t>X</t>
        </is>
      </c>
    </row>
    <row r="1728">
      <c r="A1728" t="inlineStr">
        <is>
          <t>OH0025574382</t>
        </is>
      </c>
      <c r="B1728" t="n">
        <v>78</v>
      </c>
      <c r="C1728" t="n">
        <v>446546</v>
      </c>
      <c r="D1728" t="inlineStr">
        <is>
          <t>JOHNSON</t>
        </is>
      </c>
      <c r="E1728" t="inlineStr">
        <is>
          <t>DION</t>
        </is>
      </c>
      <c r="F1728">
        <f>CONCATENATE(D1728," ",LEFT(H1728,4),"T=",AU1728,"D=",AV1728,"R=",AW1728,"M=",AX1728,"L=",AY1728,"B=",AZ1728)</f>
        <v/>
      </c>
      <c r="G1728" t="inlineStr">
        <is>
          <t>L</t>
        </is>
      </c>
      <c r="I1728" t="inlineStr">
        <is>
          <t>2002-01-09</t>
        </is>
      </c>
      <c r="J1728" t="inlineStr">
        <is>
          <t>2023-11-28</t>
        </is>
      </c>
      <c r="K1728" t="inlineStr">
        <is>
          <t>ACTIVE</t>
        </is>
      </c>
      <c r="L1728" t="inlineStr">
        <is>
          <t>D</t>
        </is>
      </c>
      <c r="M1728">
        <f>RIGHT(L1728,LEN(L1728)-FIND(" ",L1728))</f>
        <v/>
      </c>
      <c r="N1728" t="inlineStr">
        <is>
          <t>1118 ORLO ST NW</t>
        </is>
      </c>
      <c r="P1728" t="inlineStr">
        <is>
          <t>WARREN</t>
        </is>
      </c>
      <c r="Q1728" t="inlineStr">
        <is>
          <t>OH</t>
        </is>
      </c>
      <c r="R1728" t="n">
        <v>44485</v>
      </c>
      <c r="AD1728" t="inlineStr">
        <is>
          <t>TRUMBULL CAREER &amp; TECH CENTER</t>
        </is>
      </c>
      <c r="AE1728" t="inlineStr">
        <is>
          <t>WARREN CITY</t>
        </is>
      </c>
      <c r="AF1728" t="inlineStr">
        <is>
          <t>WARREN CITY SD</t>
        </is>
      </c>
      <c r="AH1728" t="n">
        <v>14</v>
      </c>
      <c r="AI1728" t="n">
        <v>11</v>
      </c>
      <c r="AN1728" t="inlineStr">
        <is>
          <t>WARREN</t>
        </is>
      </c>
      <c r="AO1728" t="inlineStr">
        <is>
          <t>WARREN CITY 1B</t>
        </is>
      </c>
      <c r="AP1728" t="inlineStr">
        <is>
          <t>78-P-ACG</t>
        </is>
      </c>
      <c r="AQ1728" t="n">
        <v>9</v>
      </c>
      <c r="AR1728" t="n">
        <v>64</v>
      </c>
      <c r="AS1728" t="n">
        <v>32</v>
      </c>
      <c r="AV1728" t="inlineStr">
        <is>
          <t>WARREN-WARD 1</t>
        </is>
      </c>
      <c r="AW1728">
        <f>COUNTA($BA$1728:$EE$1728)</f>
        <v/>
      </c>
      <c r="AX1728">
        <f>COUNTIF($BA$1728:$EE$1728,"D")</f>
        <v/>
      </c>
      <c r="AY1728">
        <f>COUNTIF($BA$1728:$EE$1728,"R")</f>
        <v/>
      </c>
      <c r="AZ1728">
        <f>IF(BL1728="D",1,0)+IF(BM1728="D",1,0)+IF(BR1728="D",1,0)+IF(BS1728="D",1,0)+IF(BU1728="D",1,0)+IF(CA1728="D",1,0)+IF(CB1728="D",1,0)+IF(CC1728="D",1,0)+IF(CD1728="D",1,0)+IF(CJ1728="D",1,0)+IF(CK1728="D",1,0)+IF(CO1728="D",1,0)+IF(CP1728="D",1,0)+IF(CQ1728="D",1,0)+IF(CU1728="D",1,0)+IF(CV1728="D",1,0)+IF(DB1728="D",1,0)+IF(DC1728="D",1,0)+IF(DH1728="D",1,0)+IF(DI1728="D",1,0)+IF(DM1728="D",1,0)+IF(DN1728="D",1,0)+IF(DO1728="D",1,0)+IF(DU1728="D",1,0)+IF(DX1728="D",1,0)</f>
        <v/>
      </c>
      <c r="BA1728">
        <f>IF(DH1728&lt;&gt;"",1,0)+IF(DI1728&lt;&gt;"",1,0)+IF(DK1728&lt;&gt;"",1,0)+IF(DM1728&lt;&gt;"",1,0)+IF(DN1728&lt;&gt;"",1,0)+IF(DO1728&lt;&gt;"",1,0)+IF(DQ1728&lt;&gt;"",1,0)+IF(DR1728&lt;&gt;"",1,0)+IF(DT1728&lt;&gt;"",1,0)+IF(DU1728&lt;&gt;"",1,0)+IF(DV1728&lt;&gt;"",1,0)+IF(DW1728&lt;&gt;"",1,0)+IF(DX1728&lt;&gt;"",1,0)+IF(DZ1728&lt;&gt;"",1,0)+IF(EA1728&lt;&gt;"",1,0)+IF(EB1728&lt;&gt;"",1,0)+IF(EE1728&lt;&gt;"",1,0)</f>
        <v/>
      </c>
      <c r="BB1728">
        <f>IF(AND(AV1728&gt;0, AW1728&gt;0),1,0)</f>
        <v/>
      </c>
      <c r="DN1728" t="inlineStr">
        <is>
          <t>X</t>
        </is>
      </c>
      <c r="DR1728" t="inlineStr">
        <is>
          <t>X</t>
        </is>
      </c>
      <c r="DW1728" t="inlineStr">
        <is>
          <t>D</t>
        </is>
      </c>
      <c r="DX1728" t="inlineStr">
        <is>
          <t>X</t>
        </is>
      </c>
      <c r="EA1728" t="inlineStr">
        <is>
          <t>X</t>
        </is>
      </c>
      <c r="EF1728" t="inlineStr">
        <is>
          <t>X</t>
        </is>
      </c>
    </row>
    <row r="1729">
      <c r="A1729" t="inlineStr">
        <is>
          <t>OH0015714115</t>
        </is>
      </c>
      <c r="B1729" t="n">
        <v>78</v>
      </c>
      <c r="C1729" t="n">
        <v>187386</v>
      </c>
      <c r="D1729" t="inlineStr">
        <is>
          <t>SHAW</t>
        </is>
      </c>
      <c r="E1729" t="inlineStr">
        <is>
          <t>FERN</t>
        </is>
      </c>
      <c r="F1729">
        <f>CONCATENATE(D1729," ",LEFT(H1729,4),"T=",AU1729,"D=",AV1729,"R=",AW1729,"M=",AX1729,"L=",AY1729,"B=",AZ1729)</f>
        <v/>
      </c>
      <c r="G1729" t="inlineStr">
        <is>
          <t>RENATA</t>
        </is>
      </c>
      <c r="I1729" t="inlineStr">
        <is>
          <t>1967-01-07</t>
        </is>
      </c>
      <c r="J1729" t="inlineStr">
        <is>
          <t>2021-04-05</t>
        </is>
      </c>
      <c r="K1729" t="inlineStr">
        <is>
          <t>ACTIVE</t>
        </is>
      </c>
      <c r="M1729">
        <f>RIGHT(L1729,LEN(L1729)-FIND(" ",L1729))</f>
        <v/>
      </c>
      <c r="N1729" t="inlineStr">
        <is>
          <t>1032 ORLO ST NW</t>
        </is>
      </c>
      <c r="P1729" t="inlineStr">
        <is>
          <t>WARREN</t>
        </is>
      </c>
      <c r="Q1729" t="inlineStr">
        <is>
          <t>OH</t>
        </is>
      </c>
      <c r="R1729" t="n">
        <v>44485</v>
      </c>
      <c r="AD1729" t="inlineStr">
        <is>
          <t>TRUMBULL CAREER &amp; TECH CENTER</t>
        </is>
      </c>
      <c r="AE1729" t="inlineStr">
        <is>
          <t>WARREN CITY</t>
        </is>
      </c>
      <c r="AF1729" t="inlineStr">
        <is>
          <t>WARREN CITY SD</t>
        </is>
      </c>
      <c r="AH1729" t="n">
        <v>14</v>
      </c>
      <c r="AI1729" t="n">
        <v>11</v>
      </c>
      <c r="AN1729" t="inlineStr">
        <is>
          <t>WARREN</t>
        </is>
      </c>
      <c r="AO1729" t="inlineStr">
        <is>
          <t>WARREN CITY 1B</t>
        </is>
      </c>
      <c r="AP1729" t="inlineStr">
        <is>
          <t>78-P-ACG</t>
        </is>
      </c>
      <c r="AQ1729" t="n">
        <v>9</v>
      </c>
      <c r="AR1729" t="n">
        <v>64</v>
      </c>
      <c r="AS1729" t="n">
        <v>32</v>
      </c>
      <c r="AV1729" t="inlineStr">
        <is>
          <t>WARREN-WARD 1</t>
        </is>
      </c>
      <c r="AW1729">
        <f>COUNTA($BA$1729:$EE$1729)</f>
        <v/>
      </c>
      <c r="AX1729">
        <f>COUNTIF($BA$1729:$EE$1729,"D")</f>
        <v/>
      </c>
      <c r="AY1729">
        <f>COUNTIF($BA$1729:$EE$1729,"R")</f>
        <v/>
      </c>
      <c r="AZ1729">
        <f>IF(BL1729="D",1,0)+IF(BM1729="D",1,0)+IF(BR1729="D",1,0)+IF(BS1729="D",1,0)+IF(BU1729="D",1,0)+IF(CA1729="D",1,0)+IF(CB1729="D",1,0)+IF(CC1729="D",1,0)+IF(CD1729="D",1,0)+IF(CJ1729="D",1,0)+IF(CK1729="D",1,0)+IF(CO1729="D",1,0)+IF(CP1729="D",1,0)+IF(CQ1729="D",1,0)+IF(CU1729="D",1,0)+IF(CV1729="D",1,0)+IF(DB1729="D",1,0)+IF(DC1729="D",1,0)+IF(DH1729="D",1,0)+IF(DI1729="D",1,0)+IF(DM1729="D",1,0)+IF(DN1729="D",1,0)+IF(DO1729="D",1,0)+IF(DU1729="D",1,0)+IF(DX1729="D",1,0)</f>
        <v/>
      </c>
      <c r="BA1729">
        <f>IF(DH1729&lt;&gt;"",1,0)+IF(DI1729&lt;&gt;"",1,0)+IF(DK1729&lt;&gt;"",1,0)+IF(DM1729&lt;&gt;"",1,0)+IF(DN1729&lt;&gt;"",1,0)+IF(DO1729&lt;&gt;"",1,0)+IF(DQ1729&lt;&gt;"",1,0)+IF(DR1729&lt;&gt;"",1,0)+IF(DT1729&lt;&gt;"",1,0)+IF(DU1729&lt;&gt;"",1,0)+IF(DV1729&lt;&gt;"",1,0)+IF(DW1729&lt;&gt;"",1,0)+IF(DX1729&lt;&gt;"",1,0)+IF(DZ1729&lt;&gt;"",1,0)+IF(EA1729&lt;&gt;"",1,0)+IF(EB1729&lt;&gt;"",1,0)+IF(EE1729&lt;&gt;"",1,0)</f>
        <v/>
      </c>
      <c r="BB1729">
        <f>IF(AND(AV1729&gt;0, AW1729&gt;0),1,0)</f>
        <v/>
      </c>
      <c r="BD1729" t="inlineStr">
        <is>
          <t>X</t>
        </is>
      </c>
      <c r="BJ1729" t="inlineStr">
        <is>
          <t>X</t>
        </is>
      </c>
      <c r="BL1729" t="inlineStr">
        <is>
          <t>X</t>
        </is>
      </c>
      <c r="BP1729" t="inlineStr">
        <is>
          <t>X</t>
        </is>
      </c>
      <c r="BY1729" t="inlineStr">
        <is>
          <t>D</t>
        </is>
      </c>
      <c r="CA1729" t="inlineStr">
        <is>
          <t>X</t>
        </is>
      </c>
      <c r="CK1729" t="inlineStr">
        <is>
          <t>X</t>
        </is>
      </c>
      <c r="CP1729" t="inlineStr">
        <is>
          <t>X</t>
        </is>
      </c>
      <c r="DC1729" t="inlineStr">
        <is>
          <t>X</t>
        </is>
      </c>
      <c r="DI1729" t="inlineStr">
        <is>
          <t>X</t>
        </is>
      </c>
      <c r="DN1729" t="inlineStr">
        <is>
          <t>X</t>
        </is>
      </c>
      <c r="EF1729" t="inlineStr">
        <is>
          <t>X</t>
        </is>
      </c>
    </row>
    <row r="1730">
      <c r="A1730" t="inlineStr">
        <is>
          <t>OH0026140573</t>
        </is>
      </c>
      <c r="B1730" t="n">
        <v>78</v>
      </c>
      <c r="C1730" t="n">
        <v>456937</v>
      </c>
      <c r="D1730" t="inlineStr">
        <is>
          <t>LAWRENCE</t>
        </is>
      </c>
      <c r="E1730" t="inlineStr">
        <is>
          <t>ELISHA</t>
        </is>
      </c>
      <c r="F1730">
        <f>CONCATENATE(D1730," ",LEFT(H1730,4),"T=",AU1730,"D=",AV1730,"R=",AW1730,"M=",AX1730,"L=",AY1730,"B=",AZ1730)</f>
        <v/>
      </c>
      <c r="G1730" t="inlineStr">
        <is>
          <t>LEE</t>
        </is>
      </c>
      <c r="H1730" t="inlineStr">
        <is>
          <t>JR</t>
        </is>
      </c>
      <c r="I1730" t="inlineStr">
        <is>
          <t>1966-08-02</t>
        </is>
      </c>
      <c r="J1730" t="inlineStr">
        <is>
          <t>2023-12-26</t>
        </is>
      </c>
      <c r="K1730" t="inlineStr">
        <is>
          <t>ACTIVE</t>
        </is>
      </c>
      <c r="M1730">
        <f>RIGHT(L1730,LEN(L1730)-FIND(" ",L1730))</f>
        <v/>
      </c>
      <c r="N1730" t="inlineStr">
        <is>
          <t>1068 ORLO ST NW</t>
        </is>
      </c>
      <c r="P1730" t="inlineStr">
        <is>
          <t>WARREN</t>
        </is>
      </c>
      <c r="Q1730" t="inlineStr">
        <is>
          <t>OH</t>
        </is>
      </c>
      <c r="R1730" t="n">
        <v>44485</v>
      </c>
      <c r="AD1730" t="inlineStr">
        <is>
          <t>TRUMBULL CAREER &amp; TECH CENTER</t>
        </is>
      </c>
      <c r="AE1730" t="inlineStr">
        <is>
          <t>WARREN CITY</t>
        </is>
      </c>
      <c r="AF1730" t="inlineStr">
        <is>
          <t>WARREN CITY SD</t>
        </is>
      </c>
      <c r="AH1730" t="n">
        <v>14</v>
      </c>
      <c r="AI1730" t="n">
        <v>11</v>
      </c>
      <c r="AN1730" t="inlineStr">
        <is>
          <t>WARREN</t>
        </is>
      </c>
      <c r="AO1730" t="inlineStr">
        <is>
          <t>WARREN CITY 1B</t>
        </is>
      </c>
      <c r="AP1730" t="inlineStr">
        <is>
          <t>78-P-ACG</t>
        </is>
      </c>
      <c r="AQ1730" t="n">
        <v>9</v>
      </c>
      <c r="AR1730" t="n">
        <v>64</v>
      </c>
      <c r="AS1730" t="n">
        <v>32</v>
      </c>
      <c r="AV1730" t="inlineStr">
        <is>
          <t>WARREN-WARD 1</t>
        </is>
      </c>
      <c r="AW1730">
        <f>COUNTA($BA$1730:$EE$1730)</f>
        <v/>
      </c>
      <c r="AX1730">
        <f>COUNTIF($BA$1730:$EE$1730,"D")</f>
        <v/>
      </c>
      <c r="AY1730">
        <f>COUNTIF($BA$1730:$EE$1730,"R")</f>
        <v/>
      </c>
      <c r="AZ1730">
        <f>IF(BL1730="D",1,0)+IF(BM1730="D",1,0)+IF(BR1730="D",1,0)+IF(BS1730="D",1,0)+IF(BU1730="D",1,0)+IF(CA1730="D",1,0)+IF(CB1730="D",1,0)+IF(CC1730="D",1,0)+IF(CD1730="D",1,0)+IF(CJ1730="D",1,0)+IF(CK1730="D",1,0)+IF(CO1730="D",1,0)+IF(CP1730="D",1,0)+IF(CQ1730="D",1,0)+IF(CU1730="D",1,0)+IF(CV1730="D",1,0)+IF(DB1730="D",1,0)+IF(DC1730="D",1,0)+IF(DH1730="D",1,0)+IF(DI1730="D",1,0)+IF(DM1730="D",1,0)+IF(DN1730="D",1,0)+IF(DO1730="D",1,0)+IF(DU1730="D",1,0)+IF(DX1730="D",1,0)</f>
        <v/>
      </c>
      <c r="BA1730">
        <f>IF(DH1730&lt;&gt;"",1,0)+IF(DI1730&lt;&gt;"",1,0)+IF(DK1730&lt;&gt;"",1,0)+IF(DM1730&lt;&gt;"",1,0)+IF(DN1730&lt;&gt;"",1,0)+IF(DO1730&lt;&gt;"",1,0)+IF(DQ1730&lt;&gt;"",1,0)+IF(DR1730&lt;&gt;"",1,0)+IF(DT1730&lt;&gt;"",1,0)+IF(DU1730&lt;&gt;"",1,0)+IF(DV1730&lt;&gt;"",1,0)+IF(DW1730&lt;&gt;"",1,0)+IF(DX1730&lt;&gt;"",1,0)+IF(DZ1730&lt;&gt;"",1,0)+IF(EA1730&lt;&gt;"",1,0)+IF(EB1730&lt;&gt;"",1,0)+IF(EE1730&lt;&gt;"",1,0)</f>
        <v/>
      </c>
      <c r="BB1730">
        <f>IF(AND(AV1730&gt;0, AW1730&gt;0),1,0)</f>
        <v/>
      </c>
    </row>
    <row r="1731">
      <c r="A1731" t="inlineStr">
        <is>
          <t>OH0018596829</t>
        </is>
      </c>
      <c r="B1731" t="n">
        <v>78</v>
      </c>
      <c r="C1731" t="n">
        <v>340685</v>
      </c>
      <c r="D1731" t="inlineStr">
        <is>
          <t>BRADY</t>
        </is>
      </c>
      <c r="E1731" t="inlineStr">
        <is>
          <t>AMANDA</t>
        </is>
      </c>
      <c r="F1731">
        <f>CONCATENATE(D1731," ",LEFT(H1731,4),"T=",AU1731,"D=",AV1731,"R=",AW1731,"M=",AX1731,"L=",AY1731,"B=",AZ1731)</f>
        <v/>
      </c>
      <c r="G1731" t="inlineStr">
        <is>
          <t>C</t>
        </is>
      </c>
      <c r="I1731" t="inlineStr">
        <is>
          <t>1978-12-14</t>
        </is>
      </c>
      <c r="J1731" t="inlineStr">
        <is>
          <t>2020-09-06</t>
        </is>
      </c>
      <c r="K1731" t="inlineStr">
        <is>
          <t>ACTIVE</t>
        </is>
      </c>
      <c r="M1731">
        <f>RIGHT(L1731,LEN(L1731)-FIND(" ",L1731))</f>
        <v/>
      </c>
      <c r="N1731" t="inlineStr">
        <is>
          <t>1158 BINGHAM AVE NW</t>
        </is>
      </c>
      <c r="P1731" t="inlineStr">
        <is>
          <t>WARREN</t>
        </is>
      </c>
      <c r="Q1731" t="inlineStr">
        <is>
          <t>OH</t>
        </is>
      </c>
      <c r="R1731" t="n">
        <v>44485</v>
      </c>
      <c r="AD1731" t="inlineStr">
        <is>
          <t>TRUMBULL CAREER &amp; TECH CENTER</t>
        </is>
      </c>
      <c r="AE1731" t="inlineStr">
        <is>
          <t>WARREN CITY</t>
        </is>
      </c>
      <c r="AF1731" t="inlineStr">
        <is>
          <t>WARREN CITY SD</t>
        </is>
      </c>
      <c r="AH1731" t="n">
        <v>14</v>
      </c>
      <c r="AI1731" t="n">
        <v>11</v>
      </c>
      <c r="AN1731" t="inlineStr">
        <is>
          <t>WARREN</t>
        </is>
      </c>
      <c r="AO1731" t="inlineStr">
        <is>
          <t>WARREN CITY 1B</t>
        </is>
      </c>
      <c r="AP1731" t="inlineStr">
        <is>
          <t>78-P-ACG</t>
        </is>
      </c>
      <c r="AQ1731" t="n">
        <v>9</v>
      </c>
      <c r="AR1731" t="n">
        <v>64</v>
      </c>
      <c r="AS1731" t="n">
        <v>32</v>
      </c>
      <c r="AV1731" t="inlineStr">
        <is>
          <t>WARREN-WARD 1</t>
        </is>
      </c>
      <c r="AW1731">
        <f>COUNTA($BA$1731:$EE$1731)</f>
        <v/>
      </c>
      <c r="AX1731">
        <f>COUNTIF($BA$1731:$EE$1731,"D")</f>
        <v/>
      </c>
      <c r="AY1731">
        <f>COUNTIF($BA$1731:$EE$1731,"R")</f>
        <v/>
      </c>
      <c r="AZ1731">
        <f>IF(BL1731="D",1,0)+IF(BM1731="D",1,0)+IF(BR1731="D",1,0)+IF(BS1731="D",1,0)+IF(BU1731="D",1,0)+IF(CA1731="D",1,0)+IF(CB1731="D",1,0)+IF(CC1731="D",1,0)+IF(CD1731="D",1,0)+IF(CJ1731="D",1,0)+IF(CK1731="D",1,0)+IF(CO1731="D",1,0)+IF(CP1731="D",1,0)+IF(CQ1731="D",1,0)+IF(CU1731="D",1,0)+IF(CV1731="D",1,0)+IF(DB1731="D",1,0)+IF(DC1731="D",1,0)+IF(DH1731="D",1,0)+IF(DI1731="D",1,0)+IF(DM1731="D",1,0)+IF(DN1731="D",1,0)+IF(DO1731="D",1,0)+IF(DU1731="D",1,0)+IF(DX1731="D",1,0)</f>
        <v/>
      </c>
      <c r="BA1731">
        <f>IF(DH1731&lt;&gt;"",1,0)+IF(DI1731&lt;&gt;"",1,0)+IF(DK1731&lt;&gt;"",1,0)+IF(DM1731&lt;&gt;"",1,0)+IF(DN1731&lt;&gt;"",1,0)+IF(DO1731&lt;&gt;"",1,0)+IF(DQ1731&lt;&gt;"",1,0)+IF(DR1731&lt;&gt;"",1,0)+IF(DT1731&lt;&gt;"",1,0)+IF(DU1731&lt;&gt;"",1,0)+IF(DV1731&lt;&gt;"",1,0)+IF(DW1731&lt;&gt;"",1,0)+IF(DX1731&lt;&gt;"",1,0)+IF(DZ1731&lt;&gt;"",1,0)+IF(EA1731&lt;&gt;"",1,0)+IF(EB1731&lt;&gt;"",1,0)+IF(EE1731&lt;&gt;"",1,0)</f>
        <v/>
      </c>
      <c r="BB1731">
        <f>IF(AND(AV1731&gt;0, AW1731&gt;0),1,0)</f>
        <v/>
      </c>
    </row>
    <row r="1732">
      <c r="A1732" t="inlineStr">
        <is>
          <t>OH0027566841</t>
        </is>
      </c>
      <c r="B1732" t="n">
        <v>78</v>
      </c>
      <c r="C1732" t="n">
        <v>488553</v>
      </c>
      <c r="D1732" t="inlineStr">
        <is>
          <t>CRISP</t>
        </is>
      </c>
      <c r="E1732" t="inlineStr">
        <is>
          <t>MICHAEL</t>
        </is>
      </c>
      <c r="F1732">
        <f>CONCATENATE(D1732," ",LEFT(H1732,4),"T=",AU1732,"D=",AV1732,"R=",AW1732,"M=",AX1732,"L=",AY1732,"B=",AZ1732)</f>
        <v/>
      </c>
      <c r="G1732" t="inlineStr">
        <is>
          <t>D</t>
        </is>
      </c>
      <c r="I1732" t="inlineStr">
        <is>
          <t>1970-01-22</t>
        </is>
      </c>
      <c r="J1732" t="inlineStr">
        <is>
          <t>2024-08-30</t>
        </is>
      </c>
      <c r="K1732" t="inlineStr">
        <is>
          <t>ACTIVE</t>
        </is>
      </c>
      <c r="M1732">
        <f>RIGHT(L1732,LEN(L1732)-FIND(" ",L1732))</f>
        <v/>
      </c>
      <c r="N1732" t="inlineStr">
        <is>
          <t>975 GARDEN ST NW</t>
        </is>
      </c>
      <c r="P1732" t="inlineStr">
        <is>
          <t>WARREN</t>
        </is>
      </c>
      <c r="Q1732" t="inlineStr">
        <is>
          <t>OH</t>
        </is>
      </c>
      <c r="R1732" t="n">
        <v>44485</v>
      </c>
      <c r="AD1732" t="inlineStr">
        <is>
          <t>TRUMBULL CAREER &amp; TECH CENTER</t>
        </is>
      </c>
      <c r="AE1732" t="inlineStr">
        <is>
          <t>WARREN CITY</t>
        </is>
      </c>
      <c r="AF1732" t="inlineStr">
        <is>
          <t>WARREN CITY SD</t>
        </is>
      </c>
      <c r="AH1732" t="n">
        <v>14</v>
      </c>
      <c r="AI1732" t="n">
        <v>11</v>
      </c>
      <c r="AN1732" t="inlineStr">
        <is>
          <t>WARREN</t>
        </is>
      </c>
      <c r="AO1732" t="inlineStr">
        <is>
          <t>WARREN CITY 1B</t>
        </is>
      </c>
      <c r="AP1732" t="inlineStr">
        <is>
          <t>78-P-ACG</t>
        </is>
      </c>
      <c r="AQ1732" t="n">
        <v>9</v>
      </c>
      <c r="AR1732" t="n">
        <v>64</v>
      </c>
      <c r="AS1732" t="n">
        <v>32</v>
      </c>
      <c r="AV1732" t="inlineStr">
        <is>
          <t>WARREN-WARD 1</t>
        </is>
      </c>
      <c r="AW1732">
        <f>COUNTA($BA$1732:$EE$1732)</f>
        <v/>
      </c>
      <c r="AX1732">
        <f>COUNTIF($BA$1732:$EE$1732,"D")</f>
        <v/>
      </c>
      <c r="AY1732">
        <f>COUNTIF($BA$1732:$EE$1732,"R")</f>
        <v/>
      </c>
      <c r="AZ1732">
        <f>IF(BL1732="D",1,0)+IF(BM1732="D",1,0)+IF(BR1732="D",1,0)+IF(BS1732="D",1,0)+IF(BU1732="D",1,0)+IF(CA1732="D",1,0)+IF(CB1732="D",1,0)+IF(CC1732="D",1,0)+IF(CD1732="D",1,0)+IF(CJ1732="D",1,0)+IF(CK1732="D",1,0)+IF(CO1732="D",1,0)+IF(CP1732="D",1,0)+IF(CQ1732="D",1,0)+IF(CU1732="D",1,0)+IF(CV1732="D",1,0)+IF(DB1732="D",1,0)+IF(DC1732="D",1,0)+IF(DH1732="D",1,0)+IF(DI1732="D",1,0)+IF(DM1732="D",1,0)+IF(DN1732="D",1,0)+IF(DO1732="D",1,0)+IF(DU1732="D",1,0)+IF(DX1732="D",1,0)</f>
        <v/>
      </c>
      <c r="BA1732">
        <f>IF(DH1732&lt;&gt;"",1,0)+IF(DI1732&lt;&gt;"",1,0)+IF(DK1732&lt;&gt;"",1,0)+IF(DM1732&lt;&gt;"",1,0)+IF(DN1732&lt;&gt;"",1,0)+IF(DO1732&lt;&gt;"",1,0)+IF(DQ1732&lt;&gt;"",1,0)+IF(DR1732&lt;&gt;"",1,0)+IF(DT1732&lt;&gt;"",1,0)+IF(DU1732&lt;&gt;"",1,0)+IF(DV1732&lt;&gt;"",1,0)+IF(DW1732&lt;&gt;"",1,0)+IF(DX1732&lt;&gt;"",1,0)+IF(DZ1732&lt;&gt;"",1,0)+IF(EA1732&lt;&gt;"",1,0)+IF(EB1732&lt;&gt;"",1,0)+IF(EE1732&lt;&gt;"",1,0)</f>
        <v/>
      </c>
      <c r="BB1732">
        <f>IF(AND(AV1732&gt;0, AW1732&gt;0),1,0)</f>
        <v/>
      </c>
      <c r="DC1732" t="inlineStr">
        <is>
          <t>X</t>
        </is>
      </c>
      <c r="DI1732" t="inlineStr">
        <is>
          <t>X</t>
        </is>
      </c>
      <c r="DN1732" t="inlineStr">
        <is>
          <t>X</t>
        </is>
      </c>
      <c r="DU1732" t="inlineStr">
        <is>
          <t>X</t>
        </is>
      </c>
    </row>
    <row r="1733">
      <c r="A1733" t="inlineStr">
        <is>
          <t>OH0027567759</t>
        </is>
      </c>
      <c r="B1733" t="n">
        <v>78</v>
      </c>
      <c r="C1733" t="n">
        <v>488564</v>
      </c>
      <c r="D1733" t="inlineStr">
        <is>
          <t>EDMISTON</t>
        </is>
      </c>
      <c r="E1733" t="inlineStr">
        <is>
          <t>MARIE</t>
        </is>
      </c>
      <c r="F1733">
        <f>CONCATENATE(D1733," ",LEFT(H1733,4),"T=",AU1733,"D=",AV1733,"R=",AW1733,"M=",AX1733,"L=",AY1733,"B=",AZ1733)</f>
        <v/>
      </c>
      <c r="G1733" t="inlineStr">
        <is>
          <t>E</t>
        </is>
      </c>
      <c r="I1733" t="inlineStr">
        <is>
          <t>1954-06-16</t>
        </is>
      </c>
      <c r="J1733" t="inlineStr">
        <is>
          <t>2024-08-13</t>
        </is>
      </c>
      <c r="K1733" t="inlineStr">
        <is>
          <t>ACTIVE</t>
        </is>
      </c>
      <c r="M1733">
        <f>RIGHT(L1733,LEN(L1733)-FIND(" ",L1733))</f>
        <v/>
      </c>
      <c r="N1733" t="inlineStr">
        <is>
          <t>700 BUCKEYE ST NW</t>
        </is>
      </c>
      <c r="P1733" t="inlineStr">
        <is>
          <t>WARREN</t>
        </is>
      </c>
      <c r="Q1733" t="inlineStr">
        <is>
          <t>OH</t>
        </is>
      </c>
      <c r="R1733" t="n">
        <v>44485</v>
      </c>
      <c r="AD1733" t="inlineStr">
        <is>
          <t>TRUMBULL CAREER &amp; TECH CENTER</t>
        </is>
      </c>
      <c r="AE1733" t="inlineStr">
        <is>
          <t>WARREN CITY</t>
        </is>
      </c>
      <c r="AF1733" t="inlineStr">
        <is>
          <t>WARREN CITY SD</t>
        </is>
      </c>
      <c r="AH1733" t="n">
        <v>14</v>
      </c>
      <c r="AI1733" t="n">
        <v>11</v>
      </c>
      <c r="AN1733" t="inlineStr">
        <is>
          <t>WARREN</t>
        </is>
      </c>
      <c r="AO1733" t="inlineStr">
        <is>
          <t>WARREN CITY 1B</t>
        </is>
      </c>
      <c r="AP1733" t="inlineStr">
        <is>
          <t>78-P-ACG</t>
        </is>
      </c>
      <c r="AQ1733" t="n">
        <v>9</v>
      </c>
      <c r="AR1733" t="n">
        <v>64</v>
      </c>
      <c r="AS1733" t="n">
        <v>32</v>
      </c>
      <c r="AV1733" t="inlineStr">
        <is>
          <t>WARREN-WARD 1</t>
        </is>
      </c>
      <c r="AW1733">
        <f>COUNTA($BA$1733:$EE$1733)</f>
        <v/>
      </c>
      <c r="AX1733">
        <f>COUNTIF($BA$1733:$EE$1733,"D")</f>
        <v/>
      </c>
      <c r="AY1733">
        <f>COUNTIF($BA$1733:$EE$1733,"R")</f>
        <v/>
      </c>
      <c r="AZ1733">
        <f>IF(BL1733="D",1,0)+IF(BM1733="D",1,0)+IF(BR1733="D",1,0)+IF(BS1733="D",1,0)+IF(BU1733="D",1,0)+IF(CA1733="D",1,0)+IF(CB1733="D",1,0)+IF(CC1733="D",1,0)+IF(CD1733="D",1,0)+IF(CJ1733="D",1,0)+IF(CK1733="D",1,0)+IF(CO1733="D",1,0)+IF(CP1733="D",1,0)+IF(CQ1733="D",1,0)+IF(CU1733="D",1,0)+IF(CV1733="D",1,0)+IF(DB1733="D",1,0)+IF(DC1733="D",1,0)+IF(DH1733="D",1,0)+IF(DI1733="D",1,0)+IF(DM1733="D",1,0)+IF(DN1733="D",1,0)+IF(DO1733="D",1,0)+IF(DU1733="D",1,0)+IF(DX1733="D",1,0)</f>
        <v/>
      </c>
      <c r="BA1733">
        <f>IF(DH1733&lt;&gt;"",1,0)+IF(DI1733&lt;&gt;"",1,0)+IF(DK1733&lt;&gt;"",1,0)+IF(DM1733&lt;&gt;"",1,0)+IF(DN1733&lt;&gt;"",1,0)+IF(DO1733&lt;&gt;"",1,0)+IF(DQ1733&lt;&gt;"",1,0)+IF(DR1733&lt;&gt;"",1,0)+IF(DT1733&lt;&gt;"",1,0)+IF(DU1733&lt;&gt;"",1,0)+IF(DV1733&lt;&gt;"",1,0)+IF(DW1733&lt;&gt;"",1,0)+IF(DX1733&lt;&gt;"",1,0)+IF(DZ1733&lt;&gt;"",1,0)+IF(EA1733&lt;&gt;"",1,0)+IF(EB1733&lt;&gt;"",1,0)+IF(EE1733&lt;&gt;"",1,0)</f>
        <v/>
      </c>
      <c r="BB1733">
        <f>IF(AND(AV1733&gt;0, AW1733&gt;0),1,0)</f>
        <v/>
      </c>
    </row>
    <row r="1734">
      <c r="A1734" t="inlineStr">
        <is>
          <t>OH0015762148</t>
        </is>
      </c>
      <c r="B1734" t="n">
        <v>78</v>
      </c>
      <c r="C1734" t="n">
        <v>249414</v>
      </c>
      <c r="D1734" t="inlineStr">
        <is>
          <t>BROGDON</t>
        </is>
      </c>
      <c r="E1734" t="inlineStr">
        <is>
          <t>BRITA</t>
        </is>
      </c>
      <c r="F1734">
        <f>CONCATENATE(D1734," ",LEFT(H1734,4),"T=",AU1734,"D=",AV1734,"R=",AW1734,"M=",AX1734,"L=",AY1734,"B=",AZ1734)</f>
        <v/>
      </c>
      <c r="G1734" t="inlineStr">
        <is>
          <t>F</t>
        </is>
      </c>
      <c r="I1734" t="inlineStr">
        <is>
          <t>1967-10-26</t>
        </is>
      </c>
      <c r="J1734" t="inlineStr">
        <is>
          <t>2020-01-21</t>
        </is>
      </c>
      <c r="K1734" t="inlineStr">
        <is>
          <t>ACTIVE</t>
        </is>
      </c>
      <c r="M1734">
        <f>RIGHT(L1734,LEN(L1734)-FIND(" ",L1734))</f>
        <v/>
      </c>
      <c r="N1734" t="inlineStr">
        <is>
          <t>700 BUCKEYE ST NW</t>
        </is>
      </c>
      <c r="O1734" t="inlineStr">
        <is>
          <t>APT 418</t>
        </is>
      </c>
      <c r="P1734" t="inlineStr">
        <is>
          <t>WARREN</t>
        </is>
      </c>
      <c r="Q1734" t="inlineStr">
        <is>
          <t>OH</t>
        </is>
      </c>
      <c r="R1734" t="n">
        <v>44485</v>
      </c>
      <c r="AD1734" t="inlineStr">
        <is>
          <t>TRUMBULL CAREER &amp; TECH CENTER</t>
        </is>
      </c>
      <c r="AE1734" t="inlineStr">
        <is>
          <t>WARREN CITY</t>
        </is>
      </c>
      <c r="AF1734" t="inlineStr">
        <is>
          <t>WARREN CITY SD</t>
        </is>
      </c>
      <c r="AH1734" t="n">
        <v>14</v>
      </c>
      <c r="AI1734" t="n">
        <v>11</v>
      </c>
      <c r="AN1734" t="inlineStr">
        <is>
          <t>WARREN</t>
        </is>
      </c>
      <c r="AO1734" t="inlineStr">
        <is>
          <t>WARREN CITY 1B</t>
        </is>
      </c>
      <c r="AP1734" t="inlineStr">
        <is>
          <t>78-P-ACG</t>
        </is>
      </c>
      <c r="AQ1734" t="n">
        <v>9</v>
      </c>
      <c r="AR1734" t="n">
        <v>64</v>
      </c>
      <c r="AS1734" t="n">
        <v>32</v>
      </c>
      <c r="AV1734" t="inlineStr">
        <is>
          <t>WARREN-WARD 1</t>
        </is>
      </c>
      <c r="AW1734">
        <f>COUNTA($BA$1734:$EE$1734)</f>
        <v/>
      </c>
      <c r="AX1734">
        <f>COUNTIF($BA$1734:$EE$1734,"D")</f>
        <v/>
      </c>
      <c r="AY1734">
        <f>COUNTIF($BA$1734:$EE$1734,"R")</f>
        <v/>
      </c>
      <c r="AZ1734">
        <f>IF(BL1734="D",1,0)+IF(BM1734="D",1,0)+IF(BR1734="D",1,0)+IF(BS1734="D",1,0)+IF(BU1734="D",1,0)+IF(CA1734="D",1,0)+IF(CB1734="D",1,0)+IF(CC1734="D",1,0)+IF(CD1734="D",1,0)+IF(CJ1734="D",1,0)+IF(CK1734="D",1,0)+IF(CO1734="D",1,0)+IF(CP1734="D",1,0)+IF(CQ1734="D",1,0)+IF(CU1734="D",1,0)+IF(CV1734="D",1,0)+IF(DB1734="D",1,0)+IF(DC1734="D",1,0)+IF(DH1734="D",1,0)+IF(DI1734="D",1,0)+IF(DM1734="D",1,0)+IF(DN1734="D",1,0)+IF(DO1734="D",1,0)+IF(DU1734="D",1,0)+IF(DX1734="D",1,0)</f>
        <v/>
      </c>
      <c r="BA1734">
        <f>IF(DH1734&lt;&gt;"",1,0)+IF(DI1734&lt;&gt;"",1,0)+IF(DK1734&lt;&gt;"",1,0)+IF(DM1734&lt;&gt;"",1,0)+IF(DN1734&lt;&gt;"",1,0)+IF(DO1734&lt;&gt;"",1,0)+IF(DQ1734&lt;&gt;"",1,0)+IF(DR1734&lt;&gt;"",1,0)+IF(DT1734&lt;&gt;"",1,0)+IF(DU1734&lt;&gt;"",1,0)+IF(DV1734&lt;&gt;"",1,0)+IF(DW1734&lt;&gt;"",1,0)+IF(DX1734&lt;&gt;"",1,0)+IF(DZ1734&lt;&gt;"",1,0)+IF(EA1734&lt;&gt;"",1,0)+IF(EB1734&lt;&gt;"",1,0)+IF(EE1734&lt;&gt;"",1,0)</f>
        <v/>
      </c>
      <c r="BB1734">
        <f>IF(AND(AV1734&gt;0, AW1734&gt;0),1,0)</f>
        <v/>
      </c>
      <c r="CA1734" t="inlineStr">
        <is>
          <t>X</t>
        </is>
      </c>
      <c r="DN1734" t="inlineStr">
        <is>
          <t>X</t>
        </is>
      </c>
    </row>
    <row r="1735">
      <c r="A1735" t="inlineStr">
        <is>
          <t>OH0020371125</t>
        </is>
      </c>
      <c r="B1735" t="n">
        <v>78</v>
      </c>
      <c r="C1735" t="n">
        <v>367016</v>
      </c>
      <c r="D1735" t="inlineStr">
        <is>
          <t>PRITCHARD</t>
        </is>
      </c>
      <c r="E1735" t="inlineStr">
        <is>
          <t>CANDICE</t>
        </is>
      </c>
      <c r="F1735">
        <f>CONCATENATE(D1735," ",LEFT(H1735,4),"T=",AU1735,"D=",AV1735,"R=",AW1735,"M=",AX1735,"L=",AY1735,"B=",AZ1735)</f>
        <v/>
      </c>
      <c r="G1735" t="inlineStr">
        <is>
          <t>MARIE</t>
        </is>
      </c>
      <c r="I1735" t="inlineStr">
        <is>
          <t>1988-03-17</t>
        </is>
      </c>
      <c r="J1735" t="inlineStr">
        <is>
          <t>2022-04-24</t>
        </is>
      </c>
      <c r="K1735" t="inlineStr">
        <is>
          <t>ACTIVE</t>
        </is>
      </c>
      <c r="M1735">
        <f>RIGHT(L1735,LEN(L1735)-FIND(" ",L1735))</f>
        <v/>
      </c>
      <c r="N1735" t="inlineStr">
        <is>
          <t>1000 STILES ST NW</t>
        </is>
      </c>
      <c r="O1735" t="inlineStr">
        <is>
          <t>APT 1</t>
        </is>
      </c>
      <c r="P1735" t="inlineStr">
        <is>
          <t>WARREN</t>
        </is>
      </c>
      <c r="Q1735" t="inlineStr">
        <is>
          <t>OH</t>
        </is>
      </c>
      <c r="R1735" t="n">
        <v>44485</v>
      </c>
      <c r="AD1735" t="inlineStr">
        <is>
          <t>TRUMBULL CAREER &amp; TECH CENTER</t>
        </is>
      </c>
      <c r="AE1735" t="inlineStr">
        <is>
          <t>WARREN CITY</t>
        </is>
      </c>
      <c r="AF1735" t="inlineStr">
        <is>
          <t>WARREN CITY SD</t>
        </is>
      </c>
      <c r="AH1735" t="n">
        <v>14</v>
      </c>
      <c r="AI1735" t="n">
        <v>11</v>
      </c>
      <c r="AN1735" t="inlineStr">
        <is>
          <t>WARREN</t>
        </is>
      </c>
      <c r="AO1735" t="inlineStr">
        <is>
          <t>WARREN CITY 1B</t>
        </is>
      </c>
      <c r="AP1735" t="inlineStr">
        <is>
          <t>78-P-ACG</t>
        </is>
      </c>
      <c r="AQ1735" t="n">
        <v>9</v>
      </c>
      <c r="AR1735" t="n">
        <v>64</v>
      </c>
      <c r="AS1735" t="n">
        <v>32</v>
      </c>
      <c r="AV1735" t="inlineStr">
        <is>
          <t>WARREN-WARD 1</t>
        </is>
      </c>
      <c r="AW1735">
        <f>COUNTA($BA$1735:$EE$1735)</f>
        <v/>
      </c>
      <c r="AX1735">
        <f>COUNTIF($BA$1735:$EE$1735,"D")</f>
        <v/>
      </c>
      <c r="AY1735">
        <f>COUNTIF($BA$1735:$EE$1735,"R")</f>
        <v/>
      </c>
      <c r="AZ1735">
        <f>IF(BL1735="D",1,0)+IF(BM1735="D",1,0)+IF(BR1735="D",1,0)+IF(BS1735="D",1,0)+IF(BU1735="D",1,0)+IF(CA1735="D",1,0)+IF(CB1735="D",1,0)+IF(CC1735="D",1,0)+IF(CD1735="D",1,0)+IF(CJ1735="D",1,0)+IF(CK1735="D",1,0)+IF(CO1735="D",1,0)+IF(CP1735="D",1,0)+IF(CQ1735="D",1,0)+IF(CU1735="D",1,0)+IF(CV1735="D",1,0)+IF(DB1735="D",1,0)+IF(DC1735="D",1,0)+IF(DH1735="D",1,0)+IF(DI1735="D",1,0)+IF(DM1735="D",1,0)+IF(DN1735="D",1,0)+IF(DO1735="D",1,0)+IF(DU1735="D",1,0)+IF(DX1735="D",1,0)</f>
        <v/>
      </c>
      <c r="BA1735">
        <f>IF(DH1735&lt;&gt;"",1,0)+IF(DI1735&lt;&gt;"",1,0)+IF(DK1735&lt;&gt;"",1,0)+IF(DM1735&lt;&gt;"",1,0)+IF(DN1735&lt;&gt;"",1,0)+IF(DO1735&lt;&gt;"",1,0)+IF(DQ1735&lt;&gt;"",1,0)+IF(DR1735&lt;&gt;"",1,0)+IF(DT1735&lt;&gt;"",1,0)+IF(DU1735&lt;&gt;"",1,0)+IF(DV1735&lt;&gt;"",1,0)+IF(DW1735&lt;&gt;"",1,0)+IF(DX1735&lt;&gt;"",1,0)+IF(DZ1735&lt;&gt;"",1,0)+IF(EA1735&lt;&gt;"",1,0)+IF(EB1735&lt;&gt;"",1,0)+IF(EE1735&lt;&gt;"",1,0)</f>
        <v/>
      </c>
      <c r="BB1735">
        <f>IF(AND(AV1735&gt;0, AW1735&gt;0),1,0)</f>
        <v/>
      </c>
      <c r="CA1735" t="inlineStr">
        <is>
          <t>X</t>
        </is>
      </c>
    </row>
    <row r="1736">
      <c r="A1736" t="inlineStr">
        <is>
          <t>OH0015808330</t>
        </is>
      </c>
      <c r="B1736" t="n">
        <v>78</v>
      </c>
      <c r="C1736" t="n">
        <v>258182</v>
      </c>
      <c r="D1736" t="inlineStr">
        <is>
          <t>CRENSHAW</t>
        </is>
      </c>
      <c r="E1736" t="inlineStr">
        <is>
          <t>GREGORY</t>
        </is>
      </c>
      <c r="F1736">
        <f>CONCATENATE(D1736," ",LEFT(H1736,4),"T=",AU1736,"D=",AV1736,"R=",AW1736,"M=",AX1736,"L=",AY1736,"B=",AZ1736)</f>
        <v/>
      </c>
      <c r="G1736" t="inlineStr">
        <is>
          <t>L</t>
        </is>
      </c>
      <c r="I1736" t="inlineStr">
        <is>
          <t>1958-05-31</t>
        </is>
      </c>
      <c r="J1736" t="inlineStr">
        <is>
          <t>2011-11-30</t>
        </is>
      </c>
      <c r="K1736" t="inlineStr">
        <is>
          <t>ACTIVE</t>
        </is>
      </c>
      <c r="M1736">
        <f>RIGHT(L1736,LEN(L1736)-FIND(" ",L1736))</f>
        <v/>
      </c>
      <c r="N1736" t="inlineStr">
        <is>
          <t>700 BUCKEYE ST NW</t>
        </is>
      </c>
      <c r="O1736" t="inlineStr">
        <is>
          <t>APT 409</t>
        </is>
      </c>
      <c r="P1736" t="inlineStr">
        <is>
          <t>WARREN</t>
        </is>
      </c>
      <c r="Q1736" t="inlineStr">
        <is>
          <t>OH</t>
        </is>
      </c>
      <c r="R1736" t="n">
        <v>44485</v>
      </c>
      <c r="AD1736" t="inlineStr">
        <is>
          <t>TRUMBULL CAREER &amp; TECH CENTER</t>
        </is>
      </c>
      <c r="AE1736" t="inlineStr">
        <is>
          <t>WARREN CITY</t>
        </is>
      </c>
      <c r="AF1736" t="inlineStr">
        <is>
          <t>WARREN CITY SD</t>
        </is>
      </c>
      <c r="AH1736" t="n">
        <v>14</v>
      </c>
      <c r="AI1736" t="n">
        <v>11</v>
      </c>
      <c r="AN1736" t="inlineStr">
        <is>
          <t>WARREN</t>
        </is>
      </c>
      <c r="AO1736" t="inlineStr">
        <is>
          <t>WARREN CITY 1B</t>
        </is>
      </c>
      <c r="AP1736" t="inlineStr">
        <is>
          <t>78-P-ACG</t>
        </is>
      </c>
      <c r="AQ1736" t="n">
        <v>9</v>
      </c>
      <c r="AR1736" t="n">
        <v>64</v>
      </c>
      <c r="AS1736" t="n">
        <v>32</v>
      </c>
      <c r="AV1736" t="inlineStr">
        <is>
          <t>WARREN-WARD 1</t>
        </is>
      </c>
      <c r="AW1736">
        <f>COUNTA($BA$1736:$EE$1736)</f>
        <v/>
      </c>
      <c r="AX1736">
        <f>COUNTIF($BA$1736:$EE$1736,"D")</f>
        <v/>
      </c>
      <c r="AY1736">
        <f>COUNTIF($BA$1736:$EE$1736,"R")</f>
        <v/>
      </c>
      <c r="AZ1736">
        <f>IF(BL1736="D",1,0)+IF(BM1736="D",1,0)+IF(BR1736="D",1,0)+IF(BS1736="D",1,0)+IF(BU1736="D",1,0)+IF(CA1736="D",1,0)+IF(CB1736="D",1,0)+IF(CC1736="D",1,0)+IF(CD1736="D",1,0)+IF(CJ1736="D",1,0)+IF(CK1736="D",1,0)+IF(CO1736="D",1,0)+IF(CP1736="D",1,0)+IF(CQ1736="D",1,0)+IF(CU1736="D",1,0)+IF(CV1736="D",1,0)+IF(DB1736="D",1,0)+IF(DC1736="D",1,0)+IF(DH1736="D",1,0)+IF(DI1736="D",1,0)+IF(DM1736="D",1,0)+IF(DN1736="D",1,0)+IF(DO1736="D",1,0)+IF(DU1736="D",1,0)+IF(DX1736="D",1,0)</f>
        <v/>
      </c>
      <c r="BA1736">
        <f>IF(DH1736&lt;&gt;"",1,0)+IF(DI1736&lt;&gt;"",1,0)+IF(DK1736&lt;&gt;"",1,0)+IF(DM1736&lt;&gt;"",1,0)+IF(DN1736&lt;&gt;"",1,0)+IF(DO1736&lt;&gt;"",1,0)+IF(DQ1736&lt;&gt;"",1,0)+IF(DR1736&lt;&gt;"",1,0)+IF(DT1736&lt;&gt;"",1,0)+IF(DU1736&lt;&gt;"",1,0)+IF(DV1736&lt;&gt;"",1,0)+IF(DW1736&lt;&gt;"",1,0)+IF(DX1736&lt;&gt;"",1,0)+IF(DZ1736&lt;&gt;"",1,0)+IF(EA1736&lt;&gt;"",1,0)+IF(EB1736&lt;&gt;"",1,0)+IF(EE1736&lt;&gt;"",1,0)</f>
        <v/>
      </c>
      <c r="BB1736">
        <f>IF(AND(AV1736&gt;0, AW1736&gt;0),1,0)</f>
        <v/>
      </c>
      <c r="BH1736" t="inlineStr">
        <is>
          <t>X</t>
        </is>
      </c>
      <c r="BJ1736" t="inlineStr">
        <is>
          <t>X</t>
        </is>
      </c>
      <c r="BL1736" t="inlineStr">
        <is>
          <t>X</t>
        </is>
      </c>
      <c r="BP1736" t="inlineStr">
        <is>
          <t>X</t>
        </is>
      </c>
      <c r="BR1736" t="inlineStr">
        <is>
          <t>X</t>
        </is>
      </c>
      <c r="CA1736" t="inlineStr">
        <is>
          <t>X</t>
        </is>
      </c>
      <c r="CN1736" t="inlineStr">
        <is>
          <t>X</t>
        </is>
      </c>
      <c r="CP1736" t="inlineStr">
        <is>
          <t>X</t>
        </is>
      </c>
      <c r="CQ1736" t="inlineStr">
        <is>
          <t>D</t>
        </is>
      </c>
      <c r="CV1736" t="inlineStr">
        <is>
          <t>X</t>
        </is>
      </c>
      <c r="CW1736" t="inlineStr">
        <is>
          <t>D</t>
        </is>
      </c>
      <c r="CY1736" t="inlineStr">
        <is>
          <t>X</t>
        </is>
      </c>
      <c r="DC1736" t="inlineStr">
        <is>
          <t>X</t>
        </is>
      </c>
      <c r="DD1736" t="inlineStr">
        <is>
          <t>D</t>
        </is>
      </c>
      <c r="DF1736" t="inlineStr">
        <is>
          <t>X</t>
        </is>
      </c>
      <c r="DG1736" t="inlineStr">
        <is>
          <t>D</t>
        </is>
      </c>
      <c r="DI1736" t="inlineStr">
        <is>
          <t>X</t>
        </is>
      </c>
      <c r="DM1736" t="inlineStr">
        <is>
          <t>D</t>
        </is>
      </c>
      <c r="DN1736" t="inlineStr">
        <is>
          <t>X</t>
        </is>
      </c>
      <c r="EF1736" t="inlineStr">
        <is>
          <t>X</t>
        </is>
      </c>
    </row>
    <row r="1737">
      <c r="A1737" t="inlineStr">
        <is>
          <t>OH0015802567</t>
        </is>
      </c>
      <c r="B1737" t="n">
        <v>78</v>
      </c>
      <c r="C1737" t="n">
        <v>307756</v>
      </c>
      <c r="D1737" t="inlineStr">
        <is>
          <t>MORGAN</t>
        </is>
      </c>
      <c r="E1737" t="inlineStr">
        <is>
          <t>ROGER</t>
        </is>
      </c>
      <c r="F1737">
        <f>CONCATENATE(D1737," ",LEFT(H1737,4),"T=",AU1737,"D=",AV1737,"R=",AW1737,"M=",AX1737,"L=",AY1737,"B=",AZ1737)</f>
        <v/>
      </c>
      <c r="G1737" t="inlineStr">
        <is>
          <t>G</t>
        </is>
      </c>
      <c r="H1737" t="inlineStr">
        <is>
          <t>JR</t>
        </is>
      </c>
      <c r="I1737" t="inlineStr">
        <is>
          <t>1984-01-27</t>
        </is>
      </c>
      <c r="J1737" t="inlineStr">
        <is>
          <t>2020-11-23</t>
        </is>
      </c>
      <c r="K1737" t="inlineStr">
        <is>
          <t>ACTIVE</t>
        </is>
      </c>
      <c r="M1737">
        <f>RIGHT(L1737,LEN(L1737)-FIND(" ",L1737))</f>
        <v/>
      </c>
      <c r="N1737" t="inlineStr">
        <is>
          <t>1338 MAXWELL AVE NW</t>
        </is>
      </c>
      <c r="P1737" t="inlineStr">
        <is>
          <t>WARREN</t>
        </is>
      </c>
      <c r="Q1737" t="inlineStr">
        <is>
          <t>OH</t>
        </is>
      </c>
      <c r="R1737" t="n">
        <v>44485</v>
      </c>
      <c r="AD1737" t="inlineStr">
        <is>
          <t>TRUMBULL CAREER &amp; TECH CENTER</t>
        </is>
      </c>
      <c r="AE1737" t="inlineStr">
        <is>
          <t>WARREN CITY</t>
        </is>
      </c>
      <c r="AF1737" t="inlineStr">
        <is>
          <t>WARREN CITY SD</t>
        </is>
      </c>
      <c r="AH1737" t="n">
        <v>14</v>
      </c>
      <c r="AI1737" t="n">
        <v>11</v>
      </c>
      <c r="AN1737" t="inlineStr">
        <is>
          <t>WARREN</t>
        </is>
      </c>
      <c r="AO1737" t="inlineStr">
        <is>
          <t>WARREN CITY 1B</t>
        </is>
      </c>
      <c r="AP1737" t="inlineStr">
        <is>
          <t>78-P-ACG</t>
        </is>
      </c>
      <c r="AQ1737" t="n">
        <v>9</v>
      </c>
      <c r="AR1737" t="n">
        <v>64</v>
      </c>
      <c r="AS1737" t="n">
        <v>32</v>
      </c>
      <c r="AV1737" t="inlineStr">
        <is>
          <t>WARREN-WARD 1</t>
        </is>
      </c>
      <c r="AW1737">
        <f>COUNTA($BA$1737:$EE$1737)</f>
        <v/>
      </c>
      <c r="AX1737">
        <f>COUNTIF($BA$1737:$EE$1737,"D")</f>
        <v/>
      </c>
      <c r="AY1737">
        <f>COUNTIF($BA$1737:$EE$1737,"R")</f>
        <v/>
      </c>
      <c r="AZ1737">
        <f>IF(BL1737="D",1,0)+IF(BM1737="D",1,0)+IF(BR1737="D",1,0)+IF(BS1737="D",1,0)+IF(BU1737="D",1,0)+IF(CA1737="D",1,0)+IF(CB1737="D",1,0)+IF(CC1737="D",1,0)+IF(CD1737="D",1,0)+IF(CJ1737="D",1,0)+IF(CK1737="D",1,0)+IF(CO1737="D",1,0)+IF(CP1737="D",1,0)+IF(CQ1737="D",1,0)+IF(CU1737="D",1,0)+IF(CV1737="D",1,0)+IF(DB1737="D",1,0)+IF(DC1737="D",1,0)+IF(DH1737="D",1,0)+IF(DI1737="D",1,0)+IF(DM1737="D",1,0)+IF(DN1737="D",1,0)+IF(DO1737="D",1,0)+IF(DU1737="D",1,0)+IF(DX1737="D",1,0)</f>
        <v/>
      </c>
      <c r="BA1737">
        <f>IF(DH1737&lt;&gt;"",1,0)+IF(DI1737&lt;&gt;"",1,0)+IF(DK1737&lt;&gt;"",1,0)+IF(DM1737&lt;&gt;"",1,0)+IF(DN1737&lt;&gt;"",1,0)+IF(DO1737&lt;&gt;"",1,0)+IF(DQ1737&lt;&gt;"",1,0)+IF(DR1737&lt;&gt;"",1,0)+IF(DT1737&lt;&gt;"",1,0)+IF(DU1737&lt;&gt;"",1,0)+IF(DV1737&lt;&gt;"",1,0)+IF(DW1737&lt;&gt;"",1,0)+IF(DX1737&lt;&gt;"",1,0)+IF(DZ1737&lt;&gt;"",1,0)+IF(EA1737&lt;&gt;"",1,0)+IF(EB1737&lt;&gt;"",1,0)+IF(EE1737&lt;&gt;"",1,0)</f>
        <v/>
      </c>
      <c r="BB1737">
        <f>IF(AND(AV1737&gt;0, AW1737&gt;0),1,0)</f>
        <v/>
      </c>
      <c r="DN1737" t="inlineStr">
        <is>
          <t>X</t>
        </is>
      </c>
      <c r="DX1737" t="inlineStr">
        <is>
          <t>X</t>
        </is>
      </c>
      <c r="EF1737" t="inlineStr">
        <is>
          <t>X</t>
        </is>
      </c>
    </row>
    <row r="1738">
      <c r="A1738" t="inlineStr">
        <is>
          <t>OH0025791767</t>
        </is>
      </c>
      <c r="B1738" t="n">
        <v>78</v>
      </c>
      <c r="C1738" t="n">
        <v>450540</v>
      </c>
      <c r="D1738" t="inlineStr">
        <is>
          <t>GRAHAM</t>
        </is>
      </c>
      <c r="E1738" t="inlineStr">
        <is>
          <t>THOMAS</t>
        </is>
      </c>
      <c r="F1738">
        <f>CONCATENATE(D1738," ",LEFT(H1738,4),"T=",AU1738,"D=",AV1738,"R=",AW1738,"M=",AX1738,"L=",AY1738,"B=",AZ1738)</f>
        <v/>
      </c>
      <c r="G1738" t="inlineStr">
        <is>
          <t>EARL</t>
        </is>
      </c>
      <c r="I1738" t="inlineStr">
        <is>
          <t>1953-06-24</t>
        </is>
      </c>
      <c r="J1738" t="inlineStr">
        <is>
          <t>2020-09-02</t>
        </is>
      </c>
      <c r="K1738" t="inlineStr">
        <is>
          <t>ACTIVE</t>
        </is>
      </c>
      <c r="M1738">
        <f>RIGHT(L1738,LEN(L1738)-FIND(" ",L1738))</f>
        <v/>
      </c>
      <c r="N1738" t="inlineStr">
        <is>
          <t>888 1/2 SUMMIT ST NW</t>
        </is>
      </c>
      <c r="P1738" t="inlineStr">
        <is>
          <t>WARREN</t>
        </is>
      </c>
      <c r="Q1738" t="inlineStr">
        <is>
          <t>OH</t>
        </is>
      </c>
      <c r="R1738" t="n">
        <v>44485</v>
      </c>
      <c r="AD1738" t="inlineStr">
        <is>
          <t>TRUMBULL CAREER &amp; TECH CENTER</t>
        </is>
      </c>
      <c r="AE1738" t="inlineStr">
        <is>
          <t>WARREN CITY</t>
        </is>
      </c>
      <c r="AF1738" t="inlineStr">
        <is>
          <t>WARREN CITY SD</t>
        </is>
      </c>
      <c r="AH1738" t="n">
        <v>14</v>
      </c>
      <c r="AI1738" t="n">
        <v>11</v>
      </c>
      <c r="AN1738" t="inlineStr">
        <is>
          <t>WARREN</t>
        </is>
      </c>
      <c r="AO1738" t="inlineStr">
        <is>
          <t>WARREN CITY 1B</t>
        </is>
      </c>
      <c r="AP1738" t="inlineStr">
        <is>
          <t>78-P-ACG</t>
        </is>
      </c>
      <c r="AQ1738" t="n">
        <v>9</v>
      </c>
      <c r="AR1738" t="n">
        <v>64</v>
      </c>
      <c r="AS1738" t="n">
        <v>32</v>
      </c>
      <c r="AV1738" t="inlineStr">
        <is>
          <t>WARREN-WARD 1</t>
        </is>
      </c>
      <c r="AW1738">
        <f>COUNTA($BA$1738:$EE$1738)</f>
        <v/>
      </c>
      <c r="AX1738">
        <f>COUNTIF($BA$1738:$EE$1738,"D")</f>
        <v/>
      </c>
      <c r="AY1738">
        <f>COUNTIF($BA$1738:$EE$1738,"R")</f>
        <v/>
      </c>
      <c r="AZ1738">
        <f>IF(BL1738="D",1,0)+IF(BM1738="D",1,0)+IF(BR1738="D",1,0)+IF(BS1738="D",1,0)+IF(BU1738="D",1,0)+IF(CA1738="D",1,0)+IF(CB1738="D",1,0)+IF(CC1738="D",1,0)+IF(CD1738="D",1,0)+IF(CJ1738="D",1,0)+IF(CK1738="D",1,0)+IF(CO1738="D",1,0)+IF(CP1738="D",1,0)+IF(CQ1738="D",1,0)+IF(CU1738="D",1,0)+IF(CV1738="D",1,0)+IF(DB1738="D",1,0)+IF(DC1738="D",1,0)+IF(DH1738="D",1,0)+IF(DI1738="D",1,0)+IF(DM1738="D",1,0)+IF(DN1738="D",1,0)+IF(DO1738="D",1,0)+IF(DU1738="D",1,0)+IF(DX1738="D",1,0)</f>
        <v/>
      </c>
      <c r="BA1738">
        <f>IF(DH1738&lt;&gt;"",1,0)+IF(DI1738&lt;&gt;"",1,0)+IF(DK1738&lt;&gt;"",1,0)+IF(DM1738&lt;&gt;"",1,0)+IF(DN1738&lt;&gt;"",1,0)+IF(DO1738&lt;&gt;"",1,0)+IF(DQ1738&lt;&gt;"",1,0)+IF(DR1738&lt;&gt;"",1,0)+IF(DT1738&lt;&gt;"",1,0)+IF(DU1738&lt;&gt;"",1,0)+IF(DV1738&lt;&gt;"",1,0)+IF(DW1738&lt;&gt;"",1,0)+IF(DX1738&lt;&gt;"",1,0)+IF(DZ1738&lt;&gt;"",1,0)+IF(EA1738&lt;&gt;"",1,0)+IF(EB1738&lt;&gt;"",1,0)+IF(EE1738&lt;&gt;"",1,0)</f>
        <v/>
      </c>
      <c r="BB1738">
        <f>IF(AND(AV1738&gt;0, AW1738&gt;0),1,0)</f>
        <v/>
      </c>
      <c r="BL1738" t="inlineStr">
        <is>
          <t>X</t>
        </is>
      </c>
      <c r="BS1738" t="inlineStr">
        <is>
          <t>X</t>
        </is>
      </c>
      <c r="BY1738" t="inlineStr">
        <is>
          <t>D</t>
        </is>
      </c>
      <c r="CK1738" t="inlineStr">
        <is>
          <t>X</t>
        </is>
      </c>
      <c r="DN1738" t="inlineStr">
        <is>
          <t>X</t>
        </is>
      </c>
      <c r="DU1738" t="inlineStr">
        <is>
          <t>X</t>
        </is>
      </c>
    </row>
    <row r="1739">
      <c r="A1739" t="inlineStr">
        <is>
          <t>OH0021113348</t>
        </is>
      </c>
      <c r="B1739" t="n">
        <v>78</v>
      </c>
      <c r="C1739" t="n">
        <v>375728</v>
      </c>
      <c r="D1739" t="inlineStr">
        <is>
          <t>JOHNSON</t>
        </is>
      </c>
      <c r="E1739" t="inlineStr">
        <is>
          <t>TYLER</t>
        </is>
      </c>
      <c r="F1739">
        <f>CONCATENATE(D1739," ",LEFT(H1739,4),"T=",AU1739,"D=",AV1739,"R=",AW1739,"M=",AX1739,"L=",AY1739,"B=",AZ1739)</f>
        <v/>
      </c>
      <c r="G1739" t="inlineStr">
        <is>
          <t>CURTIN</t>
        </is>
      </c>
      <c r="H1739" t="inlineStr">
        <is>
          <t>SR</t>
        </is>
      </c>
      <c r="I1739" t="inlineStr">
        <is>
          <t>1991-10-30</t>
        </is>
      </c>
      <c r="J1739" t="inlineStr">
        <is>
          <t>2020-09-29</t>
        </is>
      </c>
      <c r="K1739" t="inlineStr">
        <is>
          <t>ACTIVE</t>
        </is>
      </c>
      <c r="M1739">
        <f>RIGHT(L1739,LEN(L1739)-FIND(" ",L1739))</f>
        <v/>
      </c>
      <c r="N1739" t="inlineStr">
        <is>
          <t>1167 ORLO ST NW</t>
        </is>
      </c>
      <c r="P1739" t="inlineStr">
        <is>
          <t>WARREN</t>
        </is>
      </c>
      <c r="Q1739" t="inlineStr">
        <is>
          <t>OH</t>
        </is>
      </c>
      <c r="R1739" t="n">
        <v>44485</v>
      </c>
      <c r="AD1739" t="inlineStr">
        <is>
          <t>TRUMBULL CAREER &amp; TECH CENTER</t>
        </is>
      </c>
      <c r="AE1739" t="inlineStr">
        <is>
          <t>WARREN CITY</t>
        </is>
      </c>
      <c r="AF1739" t="inlineStr">
        <is>
          <t>WARREN CITY SD</t>
        </is>
      </c>
      <c r="AH1739" t="n">
        <v>14</v>
      </c>
      <c r="AI1739" t="n">
        <v>11</v>
      </c>
      <c r="AN1739" t="inlineStr">
        <is>
          <t>WARREN</t>
        </is>
      </c>
      <c r="AO1739" t="inlineStr">
        <is>
          <t>WARREN CITY 1B</t>
        </is>
      </c>
      <c r="AP1739" t="inlineStr">
        <is>
          <t>78-P-ACG</t>
        </is>
      </c>
      <c r="AQ1739" t="n">
        <v>9</v>
      </c>
      <c r="AR1739" t="n">
        <v>64</v>
      </c>
      <c r="AS1739" t="n">
        <v>32</v>
      </c>
      <c r="AV1739" t="inlineStr">
        <is>
          <t>WARREN-WARD 1</t>
        </is>
      </c>
      <c r="AW1739">
        <f>COUNTA($BA$1739:$EE$1739)</f>
        <v/>
      </c>
      <c r="AX1739">
        <f>COUNTIF($BA$1739:$EE$1739,"D")</f>
        <v/>
      </c>
      <c r="AY1739">
        <f>COUNTIF($BA$1739:$EE$1739,"R")</f>
        <v/>
      </c>
      <c r="AZ1739">
        <f>IF(BL1739="D",1,0)+IF(BM1739="D",1,0)+IF(BR1739="D",1,0)+IF(BS1739="D",1,0)+IF(BU1739="D",1,0)+IF(CA1739="D",1,0)+IF(CB1739="D",1,0)+IF(CC1739="D",1,0)+IF(CD1739="D",1,0)+IF(CJ1739="D",1,0)+IF(CK1739="D",1,0)+IF(CO1739="D",1,0)+IF(CP1739="D",1,0)+IF(CQ1739="D",1,0)+IF(CU1739="D",1,0)+IF(CV1739="D",1,0)+IF(DB1739="D",1,0)+IF(DC1739="D",1,0)+IF(DH1739="D",1,0)+IF(DI1739="D",1,0)+IF(DM1739="D",1,0)+IF(DN1739="D",1,0)+IF(DO1739="D",1,0)+IF(DU1739="D",1,0)+IF(DX1739="D",1,0)</f>
        <v/>
      </c>
      <c r="BA1739">
        <f>IF(DH1739&lt;&gt;"",1,0)+IF(DI1739&lt;&gt;"",1,0)+IF(DK1739&lt;&gt;"",1,0)+IF(DM1739&lt;&gt;"",1,0)+IF(DN1739&lt;&gt;"",1,0)+IF(DO1739&lt;&gt;"",1,0)+IF(DQ1739&lt;&gt;"",1,0)+IF(DR1739&lt;&gt;"",1,0)+IF(DT1739&lt;&gt;"",1,0)+IF(DU1739&lt;&gt;"",1,0)+IF(DV1739&lt;&gt;"",1,0)+IF(DW1739&lt;&gt;"",1,0)+IF(DX1739&lt;&gt;"",1,0)+IF(DZ1739&lt;&gt;"",1,0)+IF(EA1739&lt;&gt;"",1,0)+IF(EB1739&lt;&gt;"",1,0)+IF(EE1739&lt;&gt;"",1,0)</f>
        <v/>
      </c>
      <c r="BB1739">
        <f>IF(AND(AV1739&gt;0, AW1739&gt;0),1,0)</f>
        <v/>
      </c>
      <c r="CZ1739" t="inlineStr">
        <is>
          <t>D</t>
        </is>
      </c>
      <c r="DC1739" t="inlineStr">
        <is>
          <t>X</t>
        </is>
      </c>
      <c r="DI1739" t="inlineStr">
        <is>
          <t>X</t>
        </is>
      </c>
      <c r="DU1739" t="inlineStr">
        <is>
          <t>X</t>
        </is>
      </c>
      <c r="DX1739" t="inlineStr">
        <is>
          <t>X</t>
        </is>
      </c>
      <c r="EA1739" t="inlineStr">
        <is>
          <t>X</t>
        </is>
      </c>
      <c r="EF1739" t="inlineStr">
        <is>
          <t>X</t>
        </is>
      </c>
    </row>
    <row r="1740">
      <c r="A1740" t="inlineStr">
        <is>
          <t>OH0015690674</t>
        </is>
      </c>
      <c r="B1740" t="n">
        <v>78</v>
      </c>
      <c r="C1740" t="n">
        <v>325229</v>
      </c>
      <c r="D1740" t="inlineStr">
        <is>
          <t>OGLETREE</t>
        </is>
      </c>
      <c r="E1740" t="inlineStr">
        <is>
          <t>RAQUEL</t>
        </is>
      </c>
      <c r="F1740">
        <f>CONCATENATE(D1740," ",LEFT(H1740,4),"T=",AU1740,"D=",AV1740,"R=",AW1740,"M=",AX1740,"L=",AY1740,"B=",AZ1740)</f>
        <v/>
      </c>
      <c r="I1740" t="inlineStr">
        <is>
          <t>1986-05-23</t>
        </is>
      </c>
      <c r="J1740" t="inlineStr">
        <is>
          <t>2004-06-30</t>
        </is>
      </c>
      <c r="K1740" t="inlineStr">
        <is>
          <t>CONFIRMATION</t>
        </is>
      </c>
      <c r="M1740">
        <f>RIGHT(L1740,LEN(L1740)-FIND(" ",L1740))</f>
        <v/>
      </c>
      <c r="N1740" t="inlineStr">
        <is>
          <t>1107 ORLO ST NW</t>
        </is>
      </c>
      <c r="P1740" t="inlineStr">
        <is>
          <t>WARREN</t>
        </is>
      </c>
      <c r="Q1740" t="inlineStr">
        <is>
          <t>OH</t>
        </is>
      </c>
      <c r="R1740" t="n">
        <v>44485</v>
      </c>
      <c r="AD1740" t="inlineStr">
        <is>
          <t>TRUMBULL CAREER &amp; TECH CENTER</t>
        </is>
      </c>
      <c r="AE1740" t="inlineStr">
        <is>
          <t>WARREN CITY</t>
        </is>
      </c>
      <c r="AF1740" t="inlineStr">
        <is>
          <t>WARREN CITY SD</t>
        </is>
      </c>
      <c r="AH1740" t="n">
        <v>14</v>
      </c>
      <c r="AI1740" t="n">
        <v>11</v>
      </c>
      <c r="AN1740" t="inlineStr">
        <is>
          <t>WARREN</t>
        </is>
      </c>
      <c r="AO1740" t="inlineStr">
        <is>
          <t>WARREN CITY 1B</t>
        </is>
      </c>
      <c r="AP1740" t="inlineStr">
        <is>
          <t>78-P-ACG</t>
        </is>
      </c>
      <c r="AQ1740" t="n">
        <v>9</v>
      </c>
      <c r="AR1740" t="n">
        <v>64</v>
      </c>
      <c r="AS1740" t="n">
        <v>32</v>
      </c>
      <c r="AV1740" t="inlineStr">
        <is>
          <t>WARREN-WARD 1</t>
        </is>
      </c>
      <c r="AW1740">
        <f>COUNTA($BA$1740:$EE$1740)</f>
        <v/>
      </c>
      <c r="AX1740">
        <f>COUNTIF($BA$1740:$EE$1740,"D")</f>
        <v/>
      </c>
      <c r="AY1740">
        <f>COUNTIF($BA$1740:$EE$1740,"R")</f>
        <v/>
      </c>
      <c r="AZ1740">
        <f>IF(BL1740="D",1,0)+IF(BM1740="D",1,0)+IF(BR1740="D",1,0)+IF(BS1740="D",1,0)+IF(BU1740="D",1,0)+IF(CA1740="D",1,0)+IF(CB1740="D",1,0)+IF(CC1740="D",1,0)+IF(CD1740="D",1,0)+IF(CJ1740="D",1,0)+IF(CK1740="D",1,0)+IF(CO1740="D",1,0)+IF(CP1740="D",1,0)+IF(CQ1740="D",1,0)+IF(CU1740="D",1,0)+IF(CV1740="D",1,0)+IF(DB1740="D",1,0)+IF(DC1740="D",1,0)+IF(DH1740="D",1,0)+IF(DI1740="D",1,0)+IF(DM1740="D",1,0)+IF(DN1740="D",1,0)+IF(DO1740="D",1,0)+IF(DU1740="D",1,0)+IF(DX1740="D",1,0)</f>
        <v/>
      </c>
      <c r="BA1740">
        <f>IF(DH1740&lt;&gt;"",1,0)+IF(DI1740&lt;&gt;"",1,0)+IF(DK1740&lt;&gt;"",1,0)+IF(DM1740&lt;&gt;"",1,0)+IF(DN1740&lt;&gt;"",1,0)+IF(DO1740&lt;&gt;"",1,0)+IF(DQ1740&lt;&gt;"",1,0)+IF(DR1740&lt;&gt;"",1,0)+IF(DT1740&lt;&gt;"",1,0)+IF(DU1740&lt;&gt;"",1,0)+IF(DV1740&lt;&gt;"",1,0)+IF(DW1740&lt;&gt;"",1,0)+IF(DX1740&lt;&gt;"",1,0)+IF(DZ1740&lt;&gt;"",1,0)+IF(EA1740&lt;&gt;"",1,0)+IF(EB1740&lt;&gt;"",1,0)+IF(EE1740&lt;&gt;"",1,0)</f>
        <v/>
      </c>
      <c r="BB1740">
        <f>IF(AND(AV1740&gt;0, AW1740&gt;0),1,0)</f>
        <v/>
      </c>
      <c r="BL1740" t="inlineStr">
        <is>
          <t>X</t>
        </is>
      </c>
      <c r="CA1740" t="inlineStr">
        <is>
          <t>X</t>
        </is>
      </c>
      <c r="CK1740" t="inlineStr">
        <is>
          <t>X</t>
        </is>
      </c>
      <c r="CL1740" t="inlineStr">
        <is>
          <t>D</t>
        </is>
      </c>
      <c r="CP1740" t="inlineStr">
        <is>
          <t>X</t>
        </is>
      </c>
      <c r="DI1740" t="inlineStr">
        <is>
          <t>X</t>
        </is>
      </c>
      <c r="DN1740" t="inlineStr">
        <is>
          <t>X</t>
        </is>
      </c>
    </row>
    <row r="1741">
      <c r="A1741" t="inlineStr">
        <is>
          <t>OH0024844749</t>
        </is>
      </c>
      <c r="B1741" t="n">
        <v>78</v>
      </c>
      <c r="C1741" t="n">
        <v>435675</v>
      </c>
      <c r="D1741" t="inlineStr">
        <is>
          <t>DEW</t>
        </is>
      </c>
      <c r="E1741" t="inlineStr">
        <is>
          <t>RACHEL</t>
        </is>
      </c>
      <c r="F1741">
        <f>CONCATENATE(D1741," ",LEFT(H1741,4),"T=",AU1741,"D=",AV1741,"R=",AW1741,"M=",AX1741,"L=",AY1741,"B=",AZ1741)</f>
        <v/>
      </c>
      <c r="G1741" t="inlineStr">
        <is>
          <t>MARIE</t>
        </is>
      </c>
      <c r="I1741" t="inlineStr">
        <is>
          <t>2000-08-05</t>
        </is>
      </c>
      <c r="J1741" t="inlineStr">
        <is>
          <t>2024-11-05</t>
        </is>
      </c>
      <c r="K1741" t="inlineStr">
        <is>
          <t>ACTIVE</t>
        </is>
      </c>
      <c r="M1741">
        <f>RIGHT(L1741,LEN(L1741)-FIND(" ",L1741))</f>
        <v/>
      </c>
      <c r="N1741" t="inlineStr">
        <is>
          <t>971 TOD AVE NW</t>
        </is>
      </c>
      <c r="O1741" t="inlineStr">
        <is>
          <t>APT B</t>
        </is>
      </c>
      <c r="P1741" t="inlineStr">
        <is>
          <t>WARREN</t>
        </is>
      </c>
      <c r="Q1741" t="inlineStr">
        <is>
          <t>OH</t>
        </is>
      </c>
      <c r="R1741" t="n">
        <v>44485</v>
      </c>
      <c r="AD1741" t="inlineStr">
        <is>
          <t>TRUMBULL CAREER &amp; TECH CENTER</t>
        </is>
      </c>
      <c r="AE1741" t="inlineStr">
        <is>
          <t>WARREN CITY</t>
        </is>
      </c>
      <c r="AF1741" t="inlineStr">
        <is>
          <t>WARREN CITY SD</t>
        </is>
      </c>
      <c r="AH1741" t="n">
        <v>14</v>
      </c>
      <c r="AI1741" t="n">
        <v>11</v>
      </c>
      <c r="AN1741" t="inlineStr">
        <is>
          <t>WARREN</t>
        </is>
      </c>
      <c r="AO1741" t="inlineStr">
        <is>
          <t>WARREN CITY 1B</t>
        </is>
      </c>
      <c r="AP1741" t="inlineStr">
        <is>
          <t>78-P-ACG</t>
        </is>
      </c>
      <c r="AQ1741" t="n">
        <v>9</v>
      </c>
      <c r="AR1741" t="n">
        <v>64</v>
      </c>
      <c r="AS1741" t="n">
        <v>32</v>
      </c>
      <c r="AV1741" t="inlineStr">
        <is>
          <t>WARREN-WARD 1</t>
        </is>
      </c>
      <c r="AW1741">
        <f>COUNTA($BA$1741:$EE$1741)</f>
        <v/>
      </c>
      <c r="AX1741">
        <f>COUNTIF($BA$1741:$EE$1741,"D")</f>
        <v/>
      </c>
      <c r="AY1741">
        <f>COUNTIF($BA$1741:$EE$1741,"R")</f>
        <v/>
      </c>
      <c r="AZ1741">
        <f>IF(BL1741="D",1,0)+IF(BM1741="D",1,0)+IF(BR1741="D",1,0)+IF(BS1741="D",1,0)+IF(BU1741="D",1,0)+IF(CA1741="D",1,0)+IF(CB1741="D",1,0)+IF(CC1741="D",1,0)+IF(CD1741="D",1,0)+IF(CJ1741="D",1,0)+IF(CK1741="D",1,0)+IF(CO1741="D",1,0)+IF(CP1741="D",1,0)+IF(CQ1741="D",1,0)+IF(CU1741="D",1,0)+IF(CV1741="D",1,0)+IF(DB1741="D",1,0)+IF(DC1741="D",1,0)+IF(DH1741="D",1,0)+IF(DI1741="D",1,0)+IF(DM1741="D",1,0)+IF(DN1741="D",1,0)+IF(DO1741="D",1,0)+IF(DU1741="D",1,0)+IF(DX1741="D",1,0)</f>
        <v/>
      </c>
      <c r="BA1741">
        <f>IF(DH1741&lt;&gt;"",1,0)+IF(DI1741&lt;&gt;"",1,0)+IF(DK1741&lt;&gt;"",1,0)+IF(DM1741&lt;&gt;"",1,0)+IF(DN1741&lt;&gt;"",1,0)+IF(DO1741&lt;&gt;"",1,0)+IF(DQ1741&lt;&gt;"",1,0)+IF(DR1741&lt;&gt;"",1,0)+IF(DT1741&lt;&gt;"",1,0)+IF(DU1741&lt;&gt;"",1,0)+IF(DV1741&lt;&gt;"",1,0)+IF(DW1741&lt;&gt;"",1,0)+IF(DX1741&lt;&gt;"",1,0)+IF(DZ1741&lt;&gt;"",1,0)+IF(EA1741&lt;&gt;"",1,0)+IF(EB1741&lt;&gt;"",1,0)+IF(EE1741&lt;&gt;"",1,0)</f>
        <v/>
      </c>
      <c r="BB1741">
        <f>IF(AND(AV1741&gt;0, AW1741&gt;0),1,0)</f>
        <v/>
      </c>
      <c r="DI1741" t="inlineStr">
        <is>
          <t>X</t>
        </is>
      </c>
      <c r="EF1741" t="inlineStr">
        <is>
          <t>X</t>
        </is>
      </c>
    </row>
    <row r="1742">
      <c r="A1742" t="inlineStr">
        <is>
          <t>OH0027526197</t>
        </is>
      </c>
      <c r="B1742" t="n">
        <v>78</v>
      </c>
      <c r="C1742" t="n">
        <v>487868</v>
      </c>
      <c r="D1742" t="inlineStr">
        <is>
          <t>WILSON</t>
        </is>
      </c>
      <c r="E1742" t="inlineStr">
        <is>
          <t>I Z</t>
        </is>
      </c>
      <c r="F1742">
        <f>CONCATENATE(D1742," ",LEFT(H1742,4),"T=",AU1742,"D=",AV1742,"R=",AW1742,"M=",AX1742,"L=",AY1742,"B=",AZ1742)</f>
        <v/>
      </c>
      <c r="I1742" t="inlineStr">
        <is>
          <t>1979-10-18</t>
        </is>
      </c>
      <c r="J1742" t="inlineStr">
        <is>
          <t>2024-08-17</t>
        </is>
      </c>
      <c r="K1742" t="inlineStr">
        <is>
          <t>ACTIVE</t>
        </is>
      </c>
      <c r="M1742">
        <f>RIGHT(L1742,LEN(L1742)-FIND(" ",L1742))</f>
        <v/>
      </c>
      <c r="N1742" t="inlineStr">
        <is>
          <t>1159 BINGHAM AVE NW</t>
        </is>
      </c>
      <c r="P1742" t="inlineStr">
        <is>
          <t>WARREN</t>
        </is>
      </c>
      <c r="Q1742" t="inlineStr">
        <is>
          <t>OH</t>
        </is>
      </c>
      <c r="R1742" t="n">
        <v>44485</v>
      </c>
      <c r="AD1742" t="inlineStr">
        <is>
          <t>TRUMBULL CAREER &amp; TECH CENTER</t>
        </is>
      </c>
      <c r="AE1742" t="inlineStr">
        <is>
          <t>WARREN CITY</t>
        </is>
      </c>
      <c r="AF1742" t="inlineStr">
        <is>
          <t>WARREN CITY SD</t>
        </is>
      </c>
      <c r="AH1742" t="n">
        <v>14</v>
      </c>
      <c r="AI1742" t="n">
        <v>11</v>
      </c>
      <c r="AN1742" t="inlineStr">
        <is>
          <t>WARREN</t>
        </is>
      </c>
      <c r="AO1742" t="inlineStr">
        <is>
          <t>WARREN CITY 1B</t>
        </is>
      </c>
      <c r="AP1742" t="inlineStr">
        <is>
          <t>78-P-ACG</t>
        </is>
      </c>
      <c r="AQ1742" t="n">
        <v>9</v>
      </c>
      <c r="AR1742" t="n">
        <v>64</v>
      </c>
      <c r="AS1742" t="n">
        <v>32</v>
      </c>
      <c r="AV1742" t="inlineStr">
        <is>
          <t>WARREN-WARD 1</t>
        </is>
      </c>
      <c r="AW1742">
        <f>COUNTA($BA$1742:$EE$1742)</f>
        <v/>
      </c>
      <c r="AX1742">
        <f>COUNTIF($BA$1742:$EE$1742,"D")</f>
        <v/>
      </c>
      <c r="AY1742">
        <f>COUNTIF($BA$1742:$EE$1742,"R")</f>
        <v/>
      </c>
      <c r="AZ1742">
        <f>IF(BL1742="D",1,0)+IF(BM1742="D",1,0)+IF(BR1742="D",1,0)+IF(BS1742="D",1,0)+IF(BU1742="D",1,0)+IF(CA1742="D",1,0)+IF(CB1742="D",1,0)+IF(CC1742="D",1,0)+IF(CD1742="D",1,0)+IF(CJ1742="D",1,0)+IF(CK1742="D",1,0)+IF(CO1742="D",1,0)+IF(CP1742="D",1,0)+IF(CQ1742="D",1,0)+IF(CU1742="D",1,0)+IF(CV1742="D",1,0)+IF(DB1742="D",1,0)+IF(DC1742="D",1,0)+IF(DH1742="D",1,0)+IF(DI1742="D",1,0)+IF(DM1742="D",1,0)+IF(DN1742="D",1,0)+IF(DO1742="D",1,0)+IF(DU1742="D",1,0)+IF(DX1742="D",1,0)</f>
        <v/>
      </c>
      <c r="BA1742">
        <f>IF(DH1742&lt;&gt;"",1,0)+IF(DI1742&lt;&gt;"",1,0)+IF(DK1742&lt;&gt;"",1,0)+IF(DM1742&lt;&gt;"",1,0)+IF(DN1742&lt;&gt;"",1,0)+IF(DO1742&lt;&gt;"",1,0)+IF(DQ1742&lt;&gt;"",1,0)+IF(DR1742&lt;&gt;"",1,0)+IF(DT1742&lt;&gt;"",1,0)+IF(DU1742&lt;&gt;"",1,0)+IF(DV1742&lt;&gt;"",1,0)+IF(DW1742&lt;&gt;"",1,0)+IF(DX1742&lt;&gt;"",1,0)+IF(DZ1742&lt;&gt;"",1,0)+IF(EA1742&lt;&gt;"",1,0)+IF(EB1742&lt;&gt;"",1,0)+IF(EE1742&lt;&gt;"",1,0)</f>
        <v/>
      </c>
      <c r="BB1742">
        <f>IF(AND(AV1742&gt;0, AW1742&gt;0),1,0)</f>
        <v/>
      </c>
    </row>
    <row r="1743">
      <c r="A1743" t="inlineStr">
        <is>
          <t>OH0025362605</t>
        </is>
      </c>
      <c r="B1743" t="n">
        <v>78</v>
      </c>
      <c r="C1743" t="n">
        <v>443067</v>
      </c>
      <c r="D1743" t="inlineStr">
        <is>
          <t>CALHOUN</t>
        </is>
      </c>
      <c r="E1743" t="inlineStr">
        <is>
          <t>SHARON</t>
        </is>
      </c>
      <c r="F1743">
        <f>CONCATENATE(D1743," ",LEFT(H1743,4),"T=",AU1743,"D=",AV1743,"R=",AW1743,"M=",AX1743,"L=",AY1743,"B=",AZ1743)</f>
        <v/>
      </c>
      <c r="I1743" t="inlineStr">
        <is>
          <t>1967-05-08</t>
        </is>
      </c>
      <c r="J1743" t="inlineStr">
        <is>
          <t>2024-08-21</t>
        </is>
      </c>
      <c r="K1743" t="inlineStr">
        <is>
          <t>ACTIVE</t>
        </is>
      </c>
      <c r="M1743">
        <f>RIGHT(L1743,LEN(L1743)-FIND(" ",L1743))</f>
        <v/>
      </c>
      <c r="N1743" t="inlineStr">
        <is>
          <t>1200 ROBERTS AVE NW</t>
        </is>
      </c>
      <c r="O1743" t="inlineStr">
        <is>
          <t>APT J3</t>
        </is>
      </c>
      <c r="P1743" t="inlineStr">
        <is>
          <t>WARREN</t>
        </is>
      </c>
      <c r="Q1743" t="inlineStr">
        <is>
          <t>OH</t>
        </is>
      </c>
      <c r="R1743" t="n">
        <v>44485</v>
      </c>
      <c r="AD1743" t="inlineStr">
        <is>
          <t>TRUMBULL CAREER &amp; TECH CENTER</t>
        </is>
      </c>
      <c r="AE1743" t="inlineStr">
        <is>
          <t>WARREN CITY</t>
        </is>
      </c>
      <c r="AF1743" t="inlineStr">
        <is>
          <t>WARREN CITY SD</t>
        </is>
      </c>
      <c r="AH1743" t="n">
        <v>14</v>
      </c>
      <c r="AI1743" t="n">
        <v>11</v>
      </c>
      <c r="AN1743" t="inlineStr">
        <is>
          <t>WARREN</t>
        </is>
      </c>
      <c r="AO1743" t="inlineStr">
        <is>
          <t>WARREN CITY 1B</t>
        </is>
      </c>
      <c r="AP1743" t="inlineStr">
        <is>
          <t>78-P-ACG</t>
        </is>
      </c>
      <c r="AQ1743" t="n">
        <v>9</v>
      </c>
      <c r="AR1743" t="n">
        <v>64</v>
      </c>
      <c r="AS1743" t="n">
        <v>32</v>
      </c>
      <c r="AV1743" t="inlineStr">
        <is>
          <t>WARREN-WARD 1</t>
        </is>
      </c>
      <c r="AW1743">
        <f>COUNTA($BA$1743:$EE$1743)</f>
        <v/>
      </c>
      <c r="AX1743">
        <f>COUNTIF($BA$1743:$EE$1743,"D")</f>
        <v/>
      </c>
      <c r="AY1743">
        <f>COUNTIF($BA$1743:$EE$1743,"R")</f>
        <v/>
      </c>
      <c r="AZ1743">
        <f>IF(BL1743="D",1,0)+IF(BM1743="D",1,0)+IF(BR1743="D",1,0)+IF(BS1743="D",1,0)+IF(BU1743="D",1,0)+IF(CA1743="D",1,0)+IF(CB1743="D",1,0)+IF(CC1743="D",1,0)+IF(CD1743="D",1,0)+IF(CJ1743="D",1,0)+IF(CK1743="D",1,0)+IF(CO1743="D",1,0)+IF(CP1743="D",1,0)+IF(CQ1743="D",1,0)+IF(CU1743="D",1,0)+IF(CV1743="D",1,0)+IF(DB1743="D",1,0)+IF(DC1743="D",1,0)+IF(DH1743="D",1,0)+IF(DI1743="D",1,0)+IF(DM1743="D",1,0)+IF(DN1743="D",1,0)+IF(DO1743="D",1,0)+IF(DU1743="D",1,0)+IF(DX1743="D",1,0)</f>
        <v/>
      </c>
      <c r="BA1743">
        <f>IF(DH1743&lt;&gt;"",1,0)+IF(DI1743&lt;&gt;"",1,0)+IF(DK1743&lt;&gt;"",1,0)+IF(DM1743&lt;&gt;"",1,0)+IF(DN1743&lt;&gt;"",1,0)+IF(DO1743&lt;&gt;"",1,0)+IF(DQ1743&lt;&gt;"",1,0)+IF(DR1743&lt;&gt;"",1,0)+IF(DT1743&lt;&gt;"",1,0)+IF(DU1743&lt;&gt;"",1,0)+IF(DV1743&lt;&gt;"",1,0)+IF(DW1743&lt;&gt;"",1,0)+IF(DX1743&lt;&gt;"",1,0)+IF(DZ1743&lt;&gt;"",1,0)+IF(EA1743&lt;&gt;"",1,0)+IF(EB1743&lt;&gt;"",1,0)+IF(EE1743&lt;&gt;"",1,0)</f>
        <v/>
      </c>
      <c r="BB1743">
        <f>IF(AND(AV1743&gt;0, AW1743&gt;0),1,0)</f>
        <v/>
      </c>
      <c r="CA1743" t="inlineStr">
        <is>
          <t>X</t>
        </is>
      </c>
      <c r="CP1743" t="inlineStr">
        <is>
          <t>X</t>
        </is>
      </c>
    </row>
    <row r="1744">
      <c r="A1744" t="inlineStr">
        <is>
          <t>OH0015809836</t>
        </is>
      </c>
      <c r="B1744" t="n">
        <v>78</v>
      </c>
      <c r="C1744" t="n">
        <v>316156</v>
      </c>
      <c r="D1744" t="inlineStr">
        <is>
          <t>CAMPBELL</t>
        </is>
      </c>
      <c r="E1744" t="inlineStr">
        <is>
          <t>MELISSA</t>
        </is>
      </c>
      <c r="F1744">
        <f>CONCATENATE(D1744," ",LEFT(H1744,4),"T=",AU1744,"D=",AV1744,"R=",AW1744,"M=",AX1744,"L=",AY1744,"B=",AZ1744)</f>
        <v/>
      </c>
      <c r="G1744" t="inlineStr">
        <is>
          <t>ANN</t>
        </is>
      </c>
      <c r="I1744" t="inlineStr">
        <is>
          <t>1967-09-02</t>
        </is>
      </c>
      <c r="J1744" t="inlineStr">
        <is>
          <t>2024-08-29</t>
        </is>
      </c>
      <c r="K1744" t="inlineStr">
        <is>
          <t>ACTIVE</t>
        </is>
      </c>
      <c r="M1744">
        <f>RIGHT(L1744,LEN(L1744)-FIND(" ",L1744))</f>
        <v/>
      </c>
      <c r="N1744" t="inlineStr">
        <is>
          <t>885 SYLVAN ST NW</t>
        </is>
      </c>
      <c r="P1744" t="inlineStr">
        <is>
          <t>WARREN</t>
        </is>
      </c>
      <c r="Q1744" t="inlineStr">
        <is>
          <t>OH</t>
        </is>
      </c>
      <c r="R1744" t="n">
        <v>44485</v>
      </c>
      <c r="AD1744" t="inlineStr">
        <is>
          <t>TRUMBULL CAREER &amp; TECH CENTER</t>
        </is>
      </c>
      <c r="AE1744" t="inlineStr">
        <is>
          <t>WARREN CITY</t>
        </is>
      </c>
      <c r="AF1744" t="inlineStr">
        <is>
          <t>WARREN CITY SD</t>
        </is>
      </c>
      <c r="AH1744" t="n">
        <v>14</v>
      </c>
      <c r="AI1744" t="n">
        <v>11</v>
      </c>
      <c r="AN1744" t="inlineStr">
        <is>
          <t>WARREN</t>
        </is>
      </c>
      <c r="AO1744" t="inlineStr">
        <is>
          <t>WARREN CITY 1B</t>
        </is>
      </c>
      <c r="AP1744" t="inlineStr">
        <is>
          <t>78-P-ACG</t>
        </is>
      </c>
      <c r="AQ1744" t="n">
        <v>9</v>
      </c>
      <c r="AR1744" t="n">
        <v>64</v>
      </c>
      <c r="AS1744" t="n">
        <v>32</v>
      </c>
      <c r="AV1744" t="inlineStr">
        <is>
          <t>WARREN-WARD 1</t>
        </is>
      </c>
      <c r="AW1744">
        <f>COUNTA($BA$1744:$EE$1744)</f>
        <v/>
      </c>
      <c r="AX1744">
        <f>COUNTIF($BA$1744:$EE$1744,"D")</f>
        <v/>
      </c>
      <c r="AY1744">
        <f>COUNTIF($BA$1744:$EE$1744,"R")</f>
        <v/>
      </c>
      <c r="AZ1744">
        <f>IF(BL1744="D",1,0)+IF(BM1744="D",1,0)+IF(BR1744="D",1,0)+IF(BS1744="D",1,0)+IF(BU1744="D",1,0)+IF(CA1744="D",1,0)+IF(CB1744="D",1,0)+IF(CC1744="D",1,0)+IF(CD1744="D",1,0)+IF(CJ1744="D",1,0)+IF(CK1744="D",1,0)+IF(CO1744="D",1,0)+IF(CP1744="D",1,0)+IF(CQ1744="D",1,0)+IF(CU1744="D",1,0)+IF(CV1744="D",1,0)+IF(DB1744="D",1,0)+IF(DC1744="D",1,0)+IF(DH1744="D",1,0)+IF(DI1744="D",1,0)+IF(DM1744="D",1,0)+IF(DN1744="D",1,0)+IF(DO1744="D",1,0)+IF(DU1744="D",1,0)+IF(DX1744="D",1,0)</f>
        <v/>
      </c>
      <c r="BA1744">
        <f>IF(DH1744&lt;&gt;"",1,0)+IF(DI1744&lt;&gt;"",1,0)+IF(DK1744&lt;&gt;"",1,0)+IF(DM1744&lt;&gt;"",1,0)+IF(DN1744&lt;&gt;"",1,0)+IF(DO1744&lt;&gt;"",1,0)+IF(DQ1744&lt;&gt;"",1,0)+IF(DR1744&lt;&gt;"",1,0)+IF(DT1744&lt;&gt;"",1,0)+IF(DU1744&lt;&gt;"",1,0)+IF(DV1744&lt;&gt;"",1,0)+IF(DW1744&lt;&gt;"",1,0)+IF(DX1744&lt;&gt;"",1,0)+IF(DZ1744&lt;&gt;"",1,0)+IF(EA1744&lt;&gt;"",1,0)+IF(EB1744&lt;&gt;"",1,0)+IF(EE1744&lt;&gt;"",1,0)</f>
        <v/>
      </c>
      <c r="BB1744">
        <f>IF(AND(AV1744&gt;0, AW1744&gt;0),1,0)</f>
        <v/>
      </c>
      <c r="BK1744" t="inlineStr">
        <is>
          <t>X</t>
        </is>
      </c>
      <c r="BL1744" t="inlineStr">
        <is>
          <t>X</t>
        </is>
      </c>
      <c r="CP1744" t="inlineStr">
        <is>
          <t>X</t>
        </is>
      </c>
      <c r="CY1744" t="inlineStr">
        <is>
          <t>X</t>
        </is>
      </c>
      <c r="DC1744" t="inlineStr">
        <is>
          <t>X</t>
        </is>
      </c>
    </row>
    <row r="1745">
      <c r="A1745" t="inlineStr">
        <is>
          <t>OH0015740010</t>
        </is>
      </c>
      <c r="B1745" t="n">
        <v>78</v>
      </c>
      <c r="C1745" t="n">
        <v>226217</v>
      </c>
      <c r="D1745" t="inlineStr">
        <is>
          <t>STUBER</t>
        </is>
      </c>
      <c r="E1745" t="inlineStr">
        <is>
          <t>TONYA</t>
        </is>
      </c>
      <c r="F1745">
        <f>CONCATENATE(D1745," ",LEFT(H1745,4),"T=",AU1745,"D=",AV1745,"R=",AW1745,"M=",AX1745,"L=",AY1745,"B=",AZ1745)</f>
        <v/>
      </c>
      <c r="G1745" t="inlineStr">
        <is>
          <t>L</t>
        </is>
      </c>
      <c r="I1745" t="inlineStr">
        <is>
          <t>1965-11-08</t>
        </is>
      </c>
      <c r="J1745" t="inlineStr">
        <is>
          <t>2024-10-07</t>
        </is>
      </c>
      <c r="K1745" t="inlineStr">
        <is>
          <t>ACTIVE</t>
        </is>
      </c>
      <c r="M1745">
        <f>RIGHT(L1745,LEN(L1745)-FIND(" ",L1745))</f>
        <v/>
      </c>
      <c r="N1745" t="inlineStr">
        <is>
          <t>700 BUCKEYE ST NW</t>
        </is>
      </c>
      <c r="O1745" t="inlineStr">
        <is>
          <t>APT 608</t>
        </is>
      </c>
      <c r="P1745" t="inlineStr">
        <is>
          <t>WARREN</t>
        </is>
      </c>
      <c r="Q1745" t="inlineStr">
        <is>
          <t>OH</t>
        </is>
      </c>
      <c r="R1745" t="n">
        <v>44485</v>
      </c>
      <c r="AD1745" t="inlineStr">
        <is>
          <t>TRUMBULL CAREER &amp; TECH CENTER</t>
        </is>
      </c>
      <c r="AE1745" t="inlineStr">
        <is>
          <t>WARREN CITY</t>
        </is>
      </c>
      <c r="AF1745" t="inlineStr">
        <is>
          <t>WARREN CITY SD</t>
        </is>
      </c>
      <c r="AH1745" t="n">
        <v>14</v>
      </c>
      <c r="AI1745" t="n">
        <v>11</v>
      </c>
      <c r="AN1745" t="inlineStr">
        <is>
          <t>WARREN</t>
        </is>
      </c>
      <c r="AO1745" t="inlineStr">
        <is>
          <t>WARREN CITY 1B</t>
        </is>
      </c>
      <c r="AP1745" t="inlineStr">
        <is>
          <t>78-P-ACG</t>
        </is>
      </c>
      <c r="AQ1745" t="n">
        <v>9</v>
      </c>
      <c r="AR1745" t="n">
        <v>64</v>
      </c>
      <c r="AS1745" t="n">
        <v>32</v>
      </c>
      <c r="AV1745" t="inlineStr">
        <is>
          <t>WARREN-WARD 1</t>
        </is>
      </c>
      <c r="AW1745">
        <f>COUNTA($BA$1745:$EE$1745)</f>
        <v/>
      </c>
      <c r="AX1745">
        <f>COUNTIF($BA$1745:$EE$1745,"D")</f>
        <v/>
      </c>
      <c r="AY1745">
        <f>COUNTIF($BA$1745:$EE$1745,"R")</f>
        <v/>
      </c>
      <c r="AZ1745">
        <f>IF(BL1745="D",1,0)+IF(BM1745="D",1,0)+IF(BR1745="D",1,0)+IF(BS1745="D",1,0)+IF(BU1745="D",1,0)+IF(CA1745="D",1,0)+IF(CB1745="D",1,0)+IF(CC1745="D",1,0)+IF(CD1745="D",1,0)+IF(CJ1745="D",1,0)+IF(CK1745="D",1,0)+IF(CO1745="D",1,0)+IF(CP1745="D",1,0)+IF(CQ1745="D",1,0)+IF(CU1745="D",1,0)+IF(CV1745="D",1,0)+IF(DB1745="D",1,0)+IF(DC1745="D",1,0)+IF(DH1745="D",1,0)+IF(DI1745="D",1,0)+IF(DM1745="D",1,0)+IF(DN1745="D",1,0)+IF(DO1745="D",1,0)+IF(DU1745="D",1,0)+IF(DX1745="D",1,0)</f>
        <v/>
      </c>
      <c r="BA1745">
        <f>IF(DH1745&lt;&gt;"",1,0)+IF(DI1745&lt;&gt;"",1,0)+IF(DK1745&lt;&gt;"",1,0)+IF(DM1745&lt;&gt;"",1,0)+IF(DN1745&lt;&gt;"",1,0)+IF(DO1745&lt;&gt;"",1,0)+IF(DQ1745&lt;&gt;"",1,0)+IF(DR1745&lt;&gt;"",1,0)+IF(DT1745&lt;&gt;"",1,0)+IF(DU1745&lt;&gt;"",1,0)+IF(DV1745&lt;&gt;"",1,0)+IF(DW1745&lt;&gt;"",1,0)+IF(DX1745&lt;&gt;"",1,0)+IF(DZ1745&lt;&gt;"",1,0)+IF(EA1745&lt;&gt;"",1,0)+IF(EB1745&lt;&gt;"",1,0)+IF(EE1745&lt;&gt;"",1,0)</f>
        <v/>
      </c>
      <c r="BB1745">
        <f>IF(AND(AV1745&gt;0, AW1745&gt;0),1,0)</f>
        <v/>
      </c>
      <c r="BH1745" t="inlineStr">
        <is>
          <t>X</t>
        </is>
      </c>
      <c r="BJ1745" t="inlineStr">
        <is>
          <t>X</t>
        </is>
      </c>
      <c r="BL1745" t="inlineStr">
        <is>
          <t>X</t>
        </is>
      </c>
      <c r="BP1745" t="inlineStr">
        <is>
          <t>X</t>
        </is>
      </c>
      <c r="BY1745" t="inlineStr">
        <is>
          <t>R</t>
        </is>
      </c>
      <c r="CA1745" t="inlineStr">
        <is>
          <t>X</t>
        </is>
      </c>
      <c r="CG1745" t="inlineStr">
        <is>
          <t>X</t>
        </is>
      </c>
      <c r="CP1745" t="inlineStr">
        <is>
          <t>X</t>
        </is>
      </c>
      <c r="CY1745" t="inlineStr">
        <is>
          <t>X</t>
        </is>
      </c>
      <c r="CZ1745" t="inlineStr">
        <is>
          <t>R</t>
        </is>
      </c>
      <c r="DC1745" t="inlineStr">
        <is>
          <t>X</t>
        </is>
      </c>
    </row>
    <row r="1746">
      <c r="A1746" t="inlineStr">
        <is>
          <t>OH0023186931</t>
        </is>
      </c>
      <c r="B1746" t="n">
        <v>78</v>
      </c>
      <c r="C1746" t="n">
        <v>408010</v>
      </c>
      <c r="D1746" t="inlineStr">
        <is>
          <t>CALHOUN</t>
        </is>
      </c>
      <c r="E1746" t="inlineStr">
        <is>
          <t>DANIEL</t>
        </is>
      </c>
      <c r="F1746">
        <f>CONCATENATE(D1746," ",LEFT(H1746,4),"T=",AU1746,"D=",AV1746,"R=",AW1746,"M=",AX1746,"L=",AY1746,"B=",AZ1746)</f>
        <v/>
      </c>
      <c r="G1746" t="inlineStr">
        <is>
          <t>L</t>
        </is>
      </c>
      <c r="I1746" t="inlineStr">
        <is>
          <t>1962-07-02</t>
        </is>
      </c>
      <c r="J1746" t="inlineStr">
        <is>
          <t>2015-07-04</t>
        </is>
      </c>
      <c r="K1746" t="inlineStr">
        <is>
          <t>ACTIVE</t>
        </is>
      </c>
      <c r="M1746">
        <f>RIGHT(L1746,LEN(L1746)-FIND(" ",L1746))</f>
        <v/>
      </c>
      <c r="N1746" t="inlineStr">
        <is>
          <t>937 STILES ST NW</t>
        </is>
      </c>
      <c r="P1746" t="inlineStr">
        <is>
          <t>WARREN</t>
        </is>
      </c>
      <c r="Q1746" t="inlineStr">
        <is>
          <t>OH</t>
        </is>
      </c>
      <c r="R1746" t="n">
        <v>44485</v>
      </c>
      <c r="AD1746" t="inlineStr">
        <is>
          <t>TRUMBULL CAREER &amp; TECH CENTER</t>
        </is>
      </c>
      <c r="AE1746" t="inlineStr">
        <is>
          <t>WARREN CITY</t>
        </is>
      </c>
      <c r="AF1746" t="inlineStr">
        <is>
          <t>WARREN CITY SD</t>
        </is>
      </c>
      <c r="AH1746" t="n">
        <v>14</v>
      </c>
      <c r="AI1746" t="n">
        <v>11</v>
      </c>
      <c r="AN1746" t="inlineStr">
        <is>
          <t>WARREN</t>
        </is>
      </c>
      <c r="AO1746" t="inlineStr">
        <is>
          <t>WARREN CITY 1B</t>
        </is>
      </c>
      <c r="AP1746" t="inlineStr">
        <is>
          <t>78-P-ACG</t>
        </is>
      </c>
      <c r="AQ1746" t="n">
        <v>9</v>
      </c>
      <c r="AR1746" t="n">
        <v>64</v>
      </c>
      <c r="AS1746" t="n">
        <v>32</v>
      </c>
      <c r="AV1746" t="inlineStr">
        <is>
          <t>WARREN-WARD 1</t>
        </is>
      </c>
      <c r="AW1746">
        <f>COUNTA($BA$1746:$EE$1746)</f>
        <v/>
      </c>
      <c r="AX1746">
        <f>COUNTIF($BA$1746:$EE$1746,"D")</f>
        <v/>
      </c>
      <c r="AY1746">
        <f>COUNTIF($BA$1746:$EE$1746,"R")</f>
        <v/>
      </c>
      <c r="AZ1746">
        <f>IF(BL1746="D",1,0)+IF(BM1746="D",1,0)+IF(BR1746="D",1,0)+IF(BS1746="D",1,0)+IF(BU1746="D",1,0)+IF(CA1746="D",1,0)+IF(CB1746="D",1,0)+IF(CC1746="D",1,0)+IF(CD1746="D",1,0)+IF(CJ1746="D",1,0)+IF(CK1746="D",1,0)+IF(CO1746="D",1,0)+IF(CP1746="D",1,0)+IF(CQ1746="D",1,0)+IF(CU1746="D",1,0)+IF(CV1746="D",1,0)+IF(DB1746="D",1,0)+IF(DC1746="D",1,0)+IF(DH1746="D",1,0)+IF(DI1746="D",1,0)+IF(DM1746="D",1,0)+IF(DN1746="D",1,0)+IF(DO1746="D",1,0)+IF(DU1746="D",1,0)+IF(DX1746="D",1,0)</f>
        <v/>
      </c>
      <c r="BA1746">
        <f>IF(DH1746&lt;&gt;"",1,0)+IF(DI1746&lt;&gt;"",1,0)+IF(DK1746&lt;&gt;"",1,0)+IF(DM1746&lt;&gt;"",1,0)+IF(DN1746&lt;&gt;"",1,0)+IF(DO1746&lt;&gt;"",1,0)+IF(DQ1746&lt;&gt;"",1,0)+IF(DR1746&lt;&gt;"",1,0)+IF(DT1746&lt;&gt;"",1,0)+IF(DU1746&lt;&gt;"",1,0)+IF(DV1746&lt;&gt;"",1,0)+IF(DW1746&lt;&gt;"",1,0)+IF(DX1746&lt;&gt;"",1,0)+IF(DZ1746&lt;&gt;"",1,0)+IF(EA1746&lt;&gt;"",1,0)+IF(EB1746&lt;&gt;"",1,0)+IF(EE1746&lt;&gt;"",1,0)</f>
        <v/>
      </c>
      <c r="BB1746">
        <f>IF(AND(AV1746&gt;0, AW1746&gt;0),1,0)</f>
        <v/>
      </c>
      <c r="BG1746" t="inlineStr">
        <is>
          <t>X</t>
        </is>
      </c>
      <c r="BH1746" t="inlineStr">
        <is>
          <t>X</t>
        </is>
      </c>
      <c r="BJ1746" t="inlineStr">
        <is>
          <t>X</t>
        </is>
      </c>
      <c r="BL1746" t="inlineStr">
        <is>
          <t>X</t>
        </is>
      </c>
      <c r="BS1746" t="inlineStr">
        <is>
          <t>X</t>
        </is>
      </c>
      <c r="BY1746" t="inlineStr">
        <is>
          <t>R</t>
        </is>
      </c>
      <c r="CA1746" t="inlineStr">
        <is>
          <t>X</t>
        </is>
      </c>
      <c r="CG1746" t="inlineStr">
        <is>
          <t>X</t>
        </is>
      </c>
      <c r="CK1746" t="inlineStr">
        <is>
          <t>X</t>
        </is>
      </c>
      <c r="CO1746" t="inlineStr">
        <is>
          <t>R</t>
        </is>
      </c>
      <c r="CP1746" t="inlineStr">
        <is>
          <t>X</t>
        </is>
      </c>
      <c r="CZ1746" t="inlineStr">
        <is>
          <t>R</t>
        </is>
      </c>
      <c r="DC1746" t="inlineStr">
        <is>
          <t>X</t>
        </is>
      </c>
      <c r="DI1746" t="inlineStr">
        <is>
          <t>X</t>
        </is>
      </c>
      <c r="DL1746" t="inlineStr">
        <is>
          <t>X</t>
        </is>
      </c>
      <c r="DM1746" t="inlineStr">
        <is>
          <t>D</t>
        </is>
      </c>
      <c r="DN1746" t="inlineStr">
        <is>
          <t>X</t>
        </is>
      </c>
      <c r="DR1746" t="inlineStr">
        <is>
          <t>X</t>
        </is>
      </c>
      <c r="DU1746" t="inlineStr">
        <is>
          <t>X</t>
        </is>
      </c>
      <c r="EA1746" t="inlineStr">
        <is>
          <t>X</t>
        </is>
      </c>
      <c r="EF1746" t="inlineStr">
        <is>
          <t>X</t>
        </is>
      </c>
    </row>
    <row r="1747">
      <c r="A1747" t="inlineStr">
        <is>
          <t>OH0025954117</t>
        </is>
      </c>
      <c r="B1747" t="n">
        <v>78</v>
      </c>
      <c r="C1747" t="n">
        <v>453396</v>
      </c>
      <c r="D1747" t="inlineStr">
        <is>
          <t>MOORE</t>
        </is>
      </c>
      <c r="E1747" t="inlineStr">
        <is>
          <t>TERRISSA</t>
        </is>
      </c>
      <c r="F1747">
        <f>CONCATENATE(D1747," ",LEFT(H1747,4),"T=",AU1747,"D=",AV1747,"R=",AW1747,"M=",AX1747,"L=",AY1747,"B=",AZ1747)</f>
        <v/>
      </c>
      <c r="G1747" t="inlineStr">
        <is>
          <t>VANDORA</t>
        </is>
      </c>
      <c r="I1747" t="inlineStr">
        <is>
          <t>1961-07-07</t>
        </is>
      </c>
      <c r="J1747" t="inlineStr">
        <is>
          <t>2024-06-07</t>
        </is>
      </c>
      <c r="K1747" t="inlineStr">
        <is>
          <t>ACTIVE</t>
        </is>
      </c>
      <c r="M1747">
        <f>RIGHT(L1747,LEN(L1747)-FIND(" ",L1747))</f>
        <v/>
      </c>
      <c r="N1747" t="inlineStr">
        <is>
          <t>1335 MAXWELL AVE NW</t>
        </is>
      </c>
      <c r="P1747" t="inlineStr">
        <is>
          <t>WARREN</t>
        </is>
      </c>
      <c r="Q1747" t="inlineStr">
        <is>
          <t>OH</t>
        </is>
      </c>
      <c r="R1747" t="n">
        <v>44485</v>
      </c>
      <c r="AD1747" t="inlineStr">
        <is>
          <t>TRUMBULL CAREER &amp; TECH CENTER</t>
        </is>
      </c>
      <c r="AE1747" t="inlineStr">
        <is>
          <t>WARREN CITY</t>
        </is>
      </c>
      <c r="AF1747" t="inlineStr">
        <is>
          <t>WARREN CITY SD</t>
        </is>
      </c>
      <c r="AH1747" t="n">
        <v>14</v>
      </c>
      <c r="AI1747" t="n">
        <v>11</v>
      </c>
      <c r="AN1747" t="inlineStr">
        <is>
          <t>WARREN</t>
        </is>
      </c>
      <c r="AO1747" t="inlineStr">
        <is>
          <t>WARREN CITY 1B</t>
        </is>
      </c>
      <c r="AP1747" t="inlineStr">
        <is>
          <t>78-P-ACG</t>
        </is>
      </c>
      <c r="AQ1747" t="n">
        <v>9</v>
      </c>
      <c r="AR1747" t="n">
        <v>64</v>
      </c>
      <c r="AS1747" t="n">
        <v>32</v>
      </c>
      <c r="AV1747" t="inlineStr">
        <is>
          <t>WARREN-WARD 1</t>
        </is>
      </c>
      <c r="AW1747">
        <f>COUNTA($BA$1747:$EE$1747)</f>
        <v/>
      </c>
      <c r="AX1747">
        <f>COUNTIF($BA$1747:$EE$1747,"D")</f>
        <v/>
      </c>
      <c r="AY1747">
        <f>COUNTIF($BA$1747:$EE$1747,"R")</f>
        <v/>
      </c>
      <c r="AZ1747">
        <f>IF(BL1747="D",1,0)+IF(BM1747="D",1,0)+IF(BR1747="D",1,0)+IF(BS1747="D",1,0)+IF(BU1747="D",1,0)+IF(CA1747="D",1,0)+IF(CB1747="D",1,0)+IF(CC1747="D",1,0)+IF(CD1747="D",1,0)+IF(CJ1747="D",1,0)+IF(CK1747="D",1,0)+IF(CO1747="D",1,0)+IF(CP1747="D",1,0)+IF(CQ1747="D",1,0)+IF(CU1747="D",1,0)+IF(CV1747="D",1,0)+IF(DB1747="D",1,0)+IF(DC1747="D",1,0)+IF(DH1747="D",1,0)+IF(DI1747="D",1,0)+IF(DM1747="D",1,0)+IF(DN1747="D",1,0)+IF(DO1747="D",1,0)+IF(DU1747="D",1,0)+IF(DX1747="D",1,0)</f>
        <v/>
      </c>
      <c r="BA1747">
        <f>IF(DH1747&lt;&gt;"",1,0)+IF(DI1747&lt;&gt;"",1,0)+IF(DK1747&lt;&gt;"",1,0)+IF(DM1747&lt;&gt;"",1,0)+IF(DN1747&lt;&gt;"",1,0)+IF(DO1747&lt;&gt;"",1,0)+IF(DQ1747&lt;&gt;"",1,0)+IF(DR1747&lt;&gt;"",1,0)+IF(DT1747&lt;&gt;"",1,0)+IF(DU1747&lt;&gt;"",1,0)+IF(DV1747&lt;&gt;"",1,0)+IF(DW1747&lt;&gt;"",1,0)+IF(DX1747&lt;&gt;"",1,0)+IF(DZ1747&lt;&gt;"",1,0)+IF(EA1747&lt;&gt;"",1,0)+IF(EB1747&lt;&gt;"",1,0)+IF(EE1747&lt;&gt;"",1,0)</f>
        <v/>
      </c>
      <c r="BB1747">
        <f>IF(AND(AV1747&gt;0, AW1747&gt;0),1,0)</f>
        <v/>
      </c>
      <c r="BY1747" t="inlineStr">
        <is>
          <t>X</t>
        </is>
      </c>
      <c r="CA1747" t="inlineStr">
        <is>
          <t>X</t>
        </is>
      </c>
      <c r="CJ1747" t="inlineStr">
        <is>
          <t>D</t>
        </is>
      </c>
      <c r="CK1747" t="inlineStr">
        <is>
          <t>X</t>
        </is>
      </c>
      <c r="CN1747" t="inlineStr">
        <is>
          <t>X</t>
        </is>
      </c>
      <c r="CP1747" t="inlineStr">
        <is>
          <t>X</t>
        </is>
      </c>
      <c r="CT1747" t="inlineStr">
        <is>
          <t>X</t>
        </is>
      </c>
      <c r="CV1747" t="inlineStr">
        <is>
          <t>X</t>
        </is>
      </c>
      <c r="DC1747" t="inlineStr">
        <is>
          <t>X</t>
        </is>
      </c>
      <c r="DI1747" t="inlineStr">
        <is>
          <t>X</t>
        </is>
      </c>
      <c r="EF1747" t="inlineStr">
        <is>
          <t>X</t>
        </is>
      </c>
    </row>
    <row r="1748">
      <c r="A1748" t="inlineStr">
        <is>
          <t>OH0025705144</t>
        </is>
      </c>
      <c r="B1748" t="n">
        <v>78</v>
      </c>
      <c r="C1748" t="n">
        <v>448906</v>
      </c>
      <c r="D1748" t="inlineStr">
        <is>
          <t>THOMAS</t>
        </is>
      </c>
      <c r="E1748" t="inlineStr">
        <is>
          <t>PATRICIA</t>
        </is>
      </c>
      <c r="F1748">
        <f>CONCATENATE(D1748," ",LEFT(H1748,4),"T=",AU1748,"D=",AV1748,"R=",AW1748,"M=",AX1748,"L=",AY1748,"B=",AZ1748)</f>
        <v/>
      </c>
      <c r="G1748" t="inlineStr">
        <is>
          <t>R</t>
        </is>
      </c>
      <c r="I1748" t="inlineStr">
        <is>
          <t>1944-06-14</t>
        </is>
      </c>
      <c r="J1748" t="inlineStr">
        <is>
          <t>2023-07-14</t>
        </is>
      </c>
      <c r="K1748" t="inlineStr">
        <is>
          <t>ACTIVE</t>
        </is>
      </c>
      <c r="M1748">
        <f>RIGHT(L1748,LEN(L1748)-FIND(" ",L1748))</f>
        <v/>
      </c>
      <c r="N1748" t="inlineStr">
        <is>
          <t>1380 DREXEL AVE NW</t>
        </is>
      </c>
      <c r="P1748" t="inlineStr">
        <is>
          <t>WARREN</t>
        </is>
      </c>
      <c r="Q1748" t="inlineStr">
        <is>
          <t>OH</t>
        </is>
      </c>
      <c r="R1748" t="n">
        <v>44485</v>
      </c>
      <c r="AD1748" t="inlineStr">
        <is>
          <t>TRUMBULL CAREER &amp; TECH CENTER</t>
        </is>
      </c>
      <c r="AE1748" t="inlineStr">
        <is>
          <t>WARREN CITY</t>
        </is>
      </c>
      <c r="AF1748" t="inlineStr">
        <is>
          <t>WARREN CITY SD</t>
        </is>
      </c>
      <c r="AH1748" t="n">
        <v>14</v>
      </c>
      <c r="AI1748" t="n">
        <v>11</v>
      </c>
      <c r="AN1748" t="inlineStr">
        <is>
          <t>WARREN</t>
        </is>
      </c>
      <c r="AO1748" t="inlineStr">
        <is>
          <t>WARREN CITY 1B</t>
        </is>
      </c>
      <c r="AP1748" t="inlineStr">
        <is>
          <t>78-P-ACG</t>
        </is>
      </c>
      <c r="AQ1748" t="n">
        <v>9</v>
      </c>
      <c r="AR1748" t="n">
        <v>64</v>
      </c>
      <c r="AS1748" t="n">
        <v>32</v>
      </c>
      <c r="AV1748" t="inlineStr">
        <is>
          <t>WARREN-WARD 1</t>
        </is>
      </c>
      <c r="AW1748">
        <f>COUNTA($BA$1748:$EE$1748)</f>
        <v/>
      </c>
      <c r="AX1748">
        <f>COUNTIF($BA$1748:$EE$1748,"D")</f>
        <v/>
      </c>
      <c r="AY1748">
        <f>COUNTIF($BA$1748:$EE$1748,"R")</f>
        <v/>
      </c>
      <c r="AZ1748">
        <f>IF(BL1748="D",1,0)+IF(BM1748="D",1,0)+IF(BR1748="D",1,0)+IF(BS1748="D",1,0)+IF(BU1748="D",1,0)+IF(CA1748="D",1,0)+IF(CB1748="D",1,0)+IF(CC1748="D",1,0)+IF(CD1748="D",1,0)+IF(CJ1748="D",1,0)+IF(CK1748="D",1,0)+IF(CO1748="D",1,0)+IF(CP1748="D",1,0)+IF(CQ1748="D",1,0)+IF(CU1748="D",1,0)+IF(CV1748="D",1,0)+IF(DB1748="D",1,0)+IF(DC1748="D",1,0)+IF(DH1748="D",1,0)+IF(DI1748="D",1,0)+IF(DM1748="D",1,0)+IF(DN1748="D",1,0)+IF(DO1748="D",1,0)+IF(DU1748="D",1,0)+IF(DX1748="D",1,0)</f>
        <v/>
      </c>
      <c r="BA1748">
        <f>IF(DH1748&lt;&gt;"",1,0)+IF(DI1748&lt;&gt;"",1,0)+IF(DK1748&lt;&gt;"",1,0)+IF(DM1748&lt;&gt;"",1,0)+IF(DN1748&lt;&gt;"",1,0)+IF(DO1748&lt;&gt;"",1,0)+IF(DQ1748&lt;&gt;"",1,0)+IF(DR1748&lt;&gt;"",1,0)+IF(DT1748&lt;&gt;"",1,0)+IF(DU1748&lt;&gt;"",1,0)+IF(DV1748&lt;&gt;"",1,0)+IF(DW1748&lt;&gt;"",1,0)+IF(DX1748&lt;&gt;"",1,0)+IF(DZ1748&lt;&gt;"",1,0)+IF(EA1748&lt;&gt;"",1,0)+IF(EB1748&lt;&gt;"",1,0)+IF(EE1748&lt;&gt;"",1,0)</f>
        <v/>
      </c>
      <c r="BB1748">
        <f>IF(AND(AV1748&gt;0, AW1748&gt;0),1,0)</f>
        <v/>
      </c>
      <c r="DN1748" t="inlineStr">
        <is>
          <t>X</t>
        </is>
      </c>
      <c r="EF1748" t="inlineStr">
        <is>
          <t>X</t>
        </is>
      </c>
    </row>
    <row r="1749">
      <c r="A1749" t="inlineStr">
        <is>
          <t>OH0026314853</t>
        </is>
      </c>
      <c r="B1749" t="n">
        <v>78</v>
      </c>
      <c r="C1749" t="n">
        <v>460150</v>
      </c>
      <c r="D1749" t="inlineStr">
        <is>
          <t>CHICKO</t>
        </is>
      </c>
      <c r="E1749" t="inlineStr">
        <is>
          <t>JOSEPH</t>
        </is>
      </c>
      <c r="F1749">
        <f>CONCATENATE(D1749," ",LEFT(H1749,4),"T=",AU1749,"D=",AV1749,"R=",AW1749,"M=",AX1749,"L=",AY1749,"B=",AZ1749)</f>
        <v/>
      </c>
      <c r="G1749" t="inlineStr">
        <is>
          <t>ANTHONY</t>
        </is>
      </c>
      <c r="I1749" t="inlineStr">
        <is>
          <t>2002-01-31</t>
        </is>
      </c>
      <c r="J1749" t="inlineStr">
        <is>
          <t>2024-09-26</t>
        </is>
      </c>
      <c r="K1749" t="inlineStr">
        <is>
          <t>ACTIVE</t>
        </is>
      </c>
      <c r="M1749">
        <f>RIGHT(L1749,LEN(L1749)-FIND(" ",L1749))</f>
        <v/>
      </c>
      <c r="N1749" t="inlineStr">
        <is>
          <t>1160 ROBERTS AVE NW</t>
        </is>
      </c>
      <c r="O1749" t="inlineStr">
        <is>
          <t>APT I10</t>
        </is>
      </c>
      <c r="P1749" t="inlineStr">
        <is>
          <t>WARREN</t>
        </is>
      </c>
      <c r="Q1749" t="inlineStr">
        <is>
          <t>OH</t>
        </is>
      </c>
      <c r="R1749" t="n">
        <v>44485</v>
      </c>
      <c r="AD1749" t="inlineStr">
        <is>
          <t>TRUMBULL CAREER &amp; TECH CENTER</t>
        </is>
      </c>
      <c r="AE1749" t="inlineStr">
        <is>
          <t>WARREN CITY</t>
        </is>
      </c>
      <c r="AF1749" t="inlineStr">
        <is>
          <t>WARREN CITY SD</t>
        </is>
      </c>
      <c r="AH1749" t="n">
        <v>14</v>
      </c>
      <c r="AI1749" t="n">
        <v>11</v>
      </c>
      <c r="AN1749" t="inlineStr">
        <is>
          <t>WARREN</t>
        </is>
      </c>
      <c r="AO1749" t="inlineStr">
        <is>
          <t>WARREN CITY 1B</t>
        </is>
      </c>
      <c r="AP1749" t="inlineStr">
        <is>
          <t>78-P-ACG</t>
        </is>
      </c>
      <c r="AQ1749" t="n">
        <v>9</v>
      </c>
      <c r="AR1749" t="n">
        <v>64</v>
      </c>
      <c r="AS1749" t="n">
        <v>32</v>
      </c>
      <c r="AV1749" t="inlineStr">
        <is>
          <t>WARREN-WARD 1</t>
        </is>
      </c>
      <c r="AW1749">
        <f>COUNTA($BA$1749:$EE$1749)</f>
        <v/>
      </c>
      <c r="AX1749">
        <f>COUNTIF($BA$1749:$EE$1749,"D")</f>
        <v/>
      </c>
      <c r="AY1749">
        <f>COUNTIF($BA$1749:$EE$1749,"R")</f>
        <v/>
      </c>
      <c r="AZ1749">
        <f>IF(BL1749="D",1,0)+IF(BM1749="D",1,0)+IF(BR1749="D",1,0)+IF(BS1749="D",1,0)+IF(BU1749="D",1,0)+IF(CA1749="D",1,0)+IF(CB1749="D",1,0)+IF(CC1749="D",1,0)+IF(CD1749="D",1,0)+IF(CJ1749="D",1,0)+IF(CK1749="D",1,0)+IF(CO1749="D",1,0)+IF(CP1749="D",1,0)+IF(CQ1749="D",1,0)+IF(CU1749="D",1,0)+IF(CV1749="D",1,0)+IF(DB1749="D",1,0)+IF(DC1749="D",1,0)+IF(DH1749="D",1,0)+IF(DI1749="D",1,0)+IF(DM1749="D",1,0)+IF(DN1749="D",1,0)+IF(DO1749="D",1,0)+IF(DU1749="D",1,0)+IF(DX1749="D",1,0)</f>
        <v/>
      </c>
      <c r="BA1749">
        <f>IF(DH1749&lt;&gt;"",1,0)+IF(DI1749&lt;&gt;"",1,0)+IF(DK1749&lt;&gt;"",1,0)+IF(DM1749&lt;&gt;"",1,0)+IF(DN1749&lt;&gt;"",1,0)+IF(DO1749&lt;&gt;"",1,0)+IF(DQ1749&lt;&gt;"",1,0)+IF(DR1749&lt;&gt;"",1,0)+IF(DT1749&lt;&gt;"",1,0)+IF(DU1749&lt;&gt;"",1,0)+IF(DV1749&lt;&gt;"",1,0)+IF(DW1749&lt;&gt;"",1,0)+IF(DX1749&lt;&gt;"",1,0)+IF(DZ1749&lt;&gt;"",1,0)+IF(EA1749&lt;&gt;"",1,0)+IF(EB1749&lt;&gt;"",1,0)+IF(EE1749&lt;&gt;"",1,0)</f>
        <v/>
      </c>
      <c r="BB1749">
        <f>IF(AND(AV1749&gt;0, AW1749&gt;0),1,0)</f>
        <v/>
      </c>
    </row>
    <row r="1750">
      <c r="A1750" t="inlineStr">
        <is>
          <t>OH0027701479</t>
        </is>
      </c>
      <c r="B1750" t="n">
        <v>78</v>
      </c>
      <c r="C1750" t="n">
        <v>490800</v>
      </c>
      <c r="D1750" t="inlineStr">
        <is>
          <t>THOMPSON</t>
        </is>
      </c>
      <c r="E1750" t="inlineStr">
        <is>
          <t>LAVONE</t>
        </is>
      </c>
      <c r="F1750">
        <f>CONCATENATE(D1750," ",LEFT(H1750,4),"T=",AU1750,"D=",AV1750,"R=",AW1750,"M=",AX1750,"L=",AY1750,"B=",AZ1750)</f>
        <v/>
      </c>
      <c r="G1750" t="inlineStr">
        <is>
          <t>TRENT</t>
        </is>
      </c>
      <c r="I1750" t="inlineStr">
        <is>
          <t>2005-03-03</t>
        </is>
      </c>
      <c r="J1750" t="inlineStr">
        <is>
          <t>2024-10-01</t>
        </is>
      </c>
      <c r="K1750" t="inlineStr">
        <is>
          <t>ACTIVE</t>
        </is>
      </c>
      <c r="M1750">
        <f>RIGHT(L1750,LEN(L1750)-FIND(" ",L1750))</f>
        <v/>
      </c>
      <c r="N1750" t="inlineStr">
        <is>
          <t>846 HUNTER ST NW</t>
        </is>
      </c>
      <c r="P1750" t="inlineStr">
        <is>
          <t>WARREN</t>
        </is>
      </c>
      <c r="Q1750" t="inlineStr">
        <is>
          <t>OH</t>
        </is>
      </c>
      <c r="R1750" t="n">
        <v>44485</v>
      </c>
      <c r="AD1750" t="inlineStr">
        <is>
          <t>TRUMBULL CAREER &amp; TECH CENTER</t>
        </is>
      </c>
      <c r="AE1750" t="inlineStr">
        <is>
          <t>WARREN CITY</t>
        </is>
      </c>
      <c r="AF1750" t="inlineStr">
        <is>
          <t>WARREN CITY SD</t>
        </is>
      </c>
      <c r="AH1750" t="n">
        <v>14</v>
      </c>
      <c r="AI1750" t="n">
        <v>11</v>
      </c>
      <c r="AN1750" t="inlineStr">
        <is>
          <t>WARREN</t>
        </is>
      </c>
      <c r="AO1750" t="inlineStr">
        <is>
          <t>WARREN CITY 1B</t>
        </is>
      </c>
      <c r="AP1750" t="inlineStr">
        <is>
          <t>78-P-ACG</t>
        </is>
      </c>
      <c r="AQ1750" t="n">
        <v>9</v>
      </c>
      <c r="AR1750" t="n">
        <v>64</v>
      </c>
      <c r="AS1750" t="n">
        <v>32</v>
      </c>
      <c r="AV1750" t="inlineStr">
        <is>
          <t>WARREN-WARD 1</t>
        </is>
      </c>
      <c r="AW1750">
        <f>COUNTA($BA$1750:$EE$1750)</f>
        <v/>
      </c>
      <c r="AX1750">
        <f>COUNTIF($BA$1750:$EE$1750,"D")</f>
        <v/>
      </c>
      <c r="AY1750">
        <f>COUNTIF($BA$1750:$EE$1750,"R")</f>
        <v/>
      </c>
      <c r="AZ1750">
        <f>IF(BL1750="D",1,0)+IF(BM1750="D",1,0)+IF(BR1750="D",1,0)+IF(BS1750="D",1,0)+IF(BU1750="D",1,0)+IF(CA1750="D",1,0)+IF(CB1750="D",1,0)+IF(CC1750="D",1,0)+IF(CD1750="D",1,0)+IF(CJ1750="D",1,0)+IF(CK1750="D",1,0)+IF(CO1750="D",1,0)+IF(CP1750="D",1,0)+IF(CQ1750="D",1,0)+IF(CU1750="D",1,0)+IF(CV1750="D",1,0)+IF(DB1750="D",1,0)+IF(DC1750="D",1,0)+IF(DH1750="D",1,0)+IF(DI1750="D",1,0)+IF(DM1750="D",1,0)+IF(DN1750="D",1,0)+IF(DO1750="D",1,0)+IF(DU1750="D",1,0)+IF(DX1750="D",1,0)</f>
        <v/>
      </c>
      <c r="BA1750">
        <f>IF(DH1750&lt;&gt;"",1,0)+IF(DI1750&lt;&gt;"",1,0)+IF(DK1750&lt;&gt;"",1,0)+IF(DM1750&lt;&gt;"",1,0)+IF(DN1750&lt;&gt;"",1,0)+IF(DO1750&lt;&gt;"",1,0)+IF(DQ1750&lt;&gt;"",1,0)+IF(DR1750&lt;&gt;"",1,0)+IF(DT1750&lt;&gt;"",1,0)+IF(DU1750&lt;&gt;"",1,0)+IF(DV1750&lt;&gt;"",1,0)+IF(DW1750&lt;&gt;"",1,0)+IF(DX1750&lt;&gt;"",1,0)+IF(DZ1750&lt;&gt;"",1,0)+IF(EA1750&lt;&gt;"",1,0)+IF(EB1750&lt;&gt;"",1,0)+IF(EE1750&lt;&gt;"",1,0)</f>
        <v/>
      </c>
      <c r="BB1750">
        <f>IF(AND(AV1750&gt;0, AW1750&gt;0),1,0)</f>
        <v/>
      </c>
    </row>
    <row r="1751">
      <c r="A1751" t="inlineStr">
        <is>
          <t>OH0022777882</t>
        </is>
      </c>
      <c r="B1751" t="n">
        <v>78</v>
      </c>
      <c r="C1751" t="n">
        <v>402056</v>
      </c>
      <c r="D1751" t="inlineStr">
        <is>
          <t>HATFIELD</t>
        </is>
      </c>
      <c r="E1751" t="inlineStr">
        <is>
          <t>REBECCA</t>
        </is>
      </c>
      <c r="F1751">
        <f>CONCATENATE(D1751," ",LEFT(H1751,4),"T=",AU1751,"D=",AV1751,"R=",AW1751,"M=",AX1751,"L=",AY1751,"B=",AZ1751)</f>
        <v/>
      </c>
      <c r="G1751" t="inlineStr">
        <is>
          <t>MICHELLE</t>
        </is>
      </c>
      <c r="I1751" t="inlineStr">
        <is>
          <t>1993-05-27</t>
        </is>
      </c>
      <c r="J1751" t="inlineStr">
        <is>
          <t>2024-11-04</t>
        </is>
      </c>
      <c r="K1751" t="inlineStr">
        <is>
          <t>ACTIVE</t>
        </is>
      </c>
      <c r="M1751">
        <f>RIGHT(L1751,LEN(L1751)-FIND(" ",L1751))</f>
        <v/>
      </c>
      <c r="N1751" t="inlineStr">
        <is>
          <t>961 RIVERVIEW ST NW</t>
        </is>
      </c>
      <c r="P1751" t="inlineStr">
        <is>
          <t>WARREN</t>
        </is>
      </c>
      <c r="Q1751" t="inlineStr">
        <is>
          <t>OH</t>
        </is>
      </c>
      <c r="R1751" t="n">
        <v>44485</v>
      </c>
      <c r="AD1751" t="inlineStr">
        <is>
          <t>TRUMBULL CAREER &amp; TECH CENTER</t>
        </is>
      </c>
      <c r="AE1751" t="inlineStr">
        <is>
          <t>WARREN CITY</t>
        </is>
      </c>
      <c r="AF1751" t="inlineStr">
        <is>
          <t>WARREN CITY SD</t>
        </is>
      </c>
      <c r="AH1751" t="n">
        <v>14</v>
      </c>
      <c r="AI1751" t="n">
        <v>11</v>
      </c>
      <c r="AN1751" t="inlineStr">
        <is>
          <t>WARREN</t>
        </is>
      </c>
      <c r="AO1751" t="inlineStr">
        <is>
          <t>WARREN CITY 1B</t>
        </is>
      </c>
      <c r="AP1751" t="inlineStr">
        <is>
          <t>78-P-ACG</t>
        </is>
      </c>
      <c r="AQ1751" t="n">
        <v>9</v>
      </c>
      <c r="AR1751" t="n">
        <v>64</v>
      </c>
      <c r="AS1751" t="n">
        <v>32</v>
      </c>
      <c r="AV1751" t="inlineStr">
        <is>
          <t>WARREN-WARD 1</t>
        </is>
      </c>
      <c r="AW1751">
        <f>COUNTA($BA$1751:$EE$1751)</f>
        <v/>
      </c>
      <c r="AX1751">
        <f>COUNTIF($BA$1751:$EE$1751,"D")</f>
        <v/>
      </c>
      <c r="AY1751">
        <f>COUNTIF($BA$1751:$EE$1751,"R")</f>
        <v/>
      </c>
      <c r="AZ1751">
        <f>IF(BL1751="D",1,0)+IF(BM1751="D",1,0)+IF(BR1751="D",1,0)+IF(BS1751="D",1,0)+IF(BU1751="D",1,0)+IF(CA1751="D",1,0)+IF(CB1751="D",1,0)+IF(CC1751="D",1,0)+IF(CD1751="D",1,0)+IF(CJ1751="D",1,0)+IF(CK1751="D",1,0)+IF(CO1751="D",1,0)+IF(CP1751="D",1,0)+IF(CQ1751="D",1,0)+IF(CU1751="D",1,0)+IF(CV1751="D",1,0)+IF(DB1751="D",1,0)+IF(DC1751="D",1,0)+IF(DH1751="D",1,0)+IF(DI1751="D",1,0)+IF(DM1751="D",1,0)+IF(DN1751="D",1,0)+IF(DO1751="D",1,0)+IF(DU1751="D",1,0)+IF(DX1751="D",1,0)</f>
        <v/>
      </c>
      <c r="BA1751">
        <f>IF(DH1751&lt;&gt;"",1,0)+IF(DI1751&lt;&gt;"",1,0)+IF(DK1751&lt;&gt;"",1,0)+IF(DM1751&lt;&gt;"",1,0)+IF(DN1751&lt;&gt;"",1,0)+IF(DO1751&lt;&gt;"",1,0)+IF(DQ1751&lt;&gt;"",1,0)+IF(DR1751&lt;&gt;"",1,0)+IF(DT1751&lt;&gt;"",1,0)+IF(DU1751&lt;&gt;"",1,0)+IF(DV1751&lt;&gt;"",1,0)+IF(DW1751&lt;&gt;"",1,0)+IF(DX1751&lt;&gt;"",1,0)+IF(DZ1751&lt;&gt;"",1,0)+IF(EA1751&lt;&gt;"",1,0)+IF(EB1751&lt;&gt;"",1,0)+IF(EE1751&lt;&gt;"",1,0)</f>
        <v/>
      </c>
      <c r="BB1751">
        <f>IF(AND(AV1751&gt;0, AW1751&gt;0),1,0)</f>
        <v/>
      </c>
      <c r="CZ1751" t="inlineStr">
        <is>
          <t>D</t>
        </is>
      </c>
    </row>
    <row r="1752">
      <c r="A1752" t="inlineStr">
        <is>
          <t>OH0023149011</t>
        </is>
      </c>
      <c r="B1752" t="n">
        <v>78</v>
      </c>
      <c r="C1752" t="n">
        <v>407444</v>
      </c>
      <c r="D1752" t="inlineStr">
        <is>
          <t>CARTER</t>
        </is>
      </c>
      <c r="E1752" t="inlineStr">
        <is>
          <t>TRINNA</t>
        </is>
      </c>
      <c r="F1752">
        <f>CONCATENATE(D1752," ",LEFT(H1752,4),"T=",AU1752,"D=",AV1752,"R=",AW1752,"M=",AX1752,"L=",AY1752,"B=",AZ1752)</f>
        <v/>
      </c>
      <c r="G1752" t="inlineStr">
        <is>
          <t>ANN</t>
        </is>
      </c>
      <c r="I1752" t="inlineStr">
        <is>
          <t>1964-06-29</t>
        </is>
      </c>
      <c r="J1752" t="inlineStr">
        <is>
          <t>2024-05-28</t>
        </is>
      </c>
      <c r="K1752" t="inlineStr">
        <is>
          <t>ACTIVE</t>
        </is>
      </c>
      <c r="M1752">
        <f>RIGHT(L1752,LEN(L1752)-FIND(" ",L1752))</f>
        <v/>
      </c>
      <c r="N1752" t="inlineStr">
        <is>
          <t>700 BUCKEYE ST NW</t>
        </is>
      </c>
      <c r="O1752" t="inlineStr">
        <is>
          <t>APT 218</t>
        </is>
      </c>
      <c r="P1752" t="inlineStr">
        <is>
          <t>WARREN</t>
        </is>
      </c>
      <c r="Q1752" t="inlineStr">
        <is>
          <t>OH</t>
        </is>
      </c>
      <c r="R1752" t="n">
        <v>44485</v>
      </c>
      <c r="AD1752" t="inlineStr">
        <is>
          <t>TRUMBULL CAREER &amp; TECH CENTER</t>
        </is>
      </c>
      <c r="AE1752" t="inlineStr">
        <is>
          <t>WARREN CITY</t>
        </is>
      </c>
      <c r="AF1752" t="inlineStr">
        <is>
          <t>WARREN CITY SD</t>
        </is>
      </c>
      <c r="AH1752" t="n">
        <v>14</v>
      </c>
      <c r="AI1752" t="n">
        <v>11</v>
      </c>
      <c r="AN1752" t="inlineStr">
        <is>
          <t>WARREN</t>
        </is>
      </c>
      <c r="AO1752" t="inlineStr">
        <is>
          <t>WARREN CITY 1B</t>
        </is>
      </c>
      <c r="AP1752" t="inlineStr">
        <is>
          <t>78-P-ACG</t>
        </is>
      </c>
      <c r="AQ1752" t="n">
        <v>9</v>
      </c>
      <c r="AR1752" t="n">
        <v>64</v>
      </c>
      <c r="AS1752" t="n">
        <v>32</v>
      </c>
      <c r="AV1752" t="inlineStr">
        <is>
          <t>WARREN-WARD 1</t>
        </is>
      </c>
      <c r="AW1752">
        <f>COUNTA($BA$1752:$EE$1752)</f>
        <v/>
      </c>
      <c r="AX1752">
        <f>COUNTIF($BA$1752:$EE$1752,"D")</f>
        <v/>
      </c>
      <c r="AY1752">
        <f>COUNTIF($BA$1752:$EE$1752,"R")</f>
        <v/>
      </c>
      <c r="AZ1752">
        <f>IF(BL1752="D",1,0)+IF(BM1752="D",1,0)+IF(BR1752="D",1,0)+IF(BS1752="D",1,0)+IF(BU1752="D",1,0)+IF(CA1752="D",1,0)+IF(CB1752="D",1,0)+IF(CC1752="D",1,0)+IF(CD1752="D",1,0)+IF(CJ1752="D",1,0)+IF(CK1752="D",1,0)+IF(CO1752="D",1,0)+IF(CP1752="D",1,0)+IF(CQ1752="D",1,0)+IF(CU1752="D",1,0)+IF(CV1752="D",1,0)+IF(DB1752="D",1,0)+IF(DC1752="D",1,0)+IF(DH1752="D",1,0)+IF(DI1752="D",1,0)+IF(DM1752="D",1,0)+IF(DN1752="D",1,0)+IF(DO1752="D",1,0)+IF(DU1752="D",1,0)+IF(DX1752="D",1,0)</f>
        <v/>
      </c>
      <c r="BA1752">
        <f>IF(DH1752&lt;&gt;"",1,0)+IF(DI1752&lt;&gt;"",1,0)+IF(DK1752&lt;&gt;"",1,0)+IF(DM1752&lt;&gt;"",1,0)+IF(DN1752&lt;&gt;"",1,0)+IF(DO1752&lt;&gt;"",1,0)+IF(DQ1752&lt;&gt;"",1,0)+IF(DR1752&lt;&gt;"",1,0)+IF(DT1752&lt;&gt;"",1,0)+IF(DU1752&lt;&gt;"",1,0)+IF(DV1752&lt;&gt;"",1,0)+IF(DW1752&lt;&gt;"",1,0)+IF(DX1752&lt;&gt;"",1,0)+IF(DZ1752&lt;&gt;"",1,0)+IF(EA1752&lt;&gt;"",1,0)+IF(EB1752&lt;&gt;"",1,0)+IF(EE1752&lt;&gt;"",1,0)</f>
        <v/>
      </c>
      <c r="BB1752">
        <f>IF(AND(AV1752&gt;0, AW1752&gt;0),1,0)</f>
        <v/>
      </c>
      <c r="BE1752" t="inlineStr">
        <is>
          <t>X</t>
        </is>
      </c>
      <c r="EF1752" t="inlineStr">
        <is>
          <t>X</t>
        </is>
      </c>
    </row>
    <row r="1753">
      <c r="A1753" t="inlineStr">
        <is>
          <t>OH0026156894</t>
        </is>
      </c>
      <c r="B1753" t="n">
        <v>78</v>
      </c>
      <c r="C1753" t="n">
        <v>457320</v>
      </c>
      <c r="D1753" t="inlineStr">
        <is>
          <t>ARTIS</t>
        </is>
      </c>
      <c r="E1753" t="inlineStr">
        <is>
          <t>JAVEONTAE</t>
        </is>
      </c>
      <c r="F1753">
        <f>CONCATENATE(D1753," ",LEFT(H1753,4),"T=",AU1753,"D=",AV1753,"R=",AW1753,"M=",AX1753,"L=",AY1753,"B=",AZ1753)</f>
        <v/>
      </c>
      <c r="G1753" t="inlineStr">
        <is>
          <t>D</t>
        </is>
      </c>
      <c r="I1753" t="inlineStr">
        <is>
          <t>1998-09-15</t>
        </is>
      </c>
      <c r="J1753" t="inlineStr">
        <is>
          <t>2024-08-20</t>
        </is>
      </c>
      <c r="K1753" t="inlineStr">
        <is>
          <t>ACTIVE</t>
        </is>
      </c>
      <c r="M1753">
        <f>RIGHT(L1753,LEN(L1753)-FIND(" ",L1753))</f>
        <v/>
      </c>
      <c r="N1753" t="inlineStr">
        <is>
          <t>848 GARDEN ST NW</t>
        </is>
      </c>
      <c r="P1753" t="inlineStr">
        <is>
          <t>WARREN</t>
        </is>
      </c>
      <c r="Q1753" t="inlineStr">
        <is>
          <t>OH</t>
        </is>
      </c>
      <c r="R1753" t="n">
        <v>44485</v>
      </c>
      <c r="AD1753" t="inlineStr">
        <is>
          <t>TRUMBULL CAREER &amp; TECH CENTER</t>
        </is>
      </c>
      <c r="AE1753" t="inlineStr">
        <is>
          <t>WARREN CITY</t>
        </is>
      </c>
      <c r="AF1753" t="inlineStr">
        <is>
          <t>WARREN CITY SD</t>
        </is>
      </c>
      <c r="AH1753" t="n">
        <v>14</v>
      </c>
      <c r="AI1753" t="n">
        <v>11</v>
      </c>
      <c r="AN1753" t="inlineStr">
        <is>
          <t>WARREN</t>
        </is>
      </c>
      <c r="AO1753" t="inlineStr">
        <is>
          <t>WARREN CITY 1B</t>
        </is>
      </c>
      <c r="AP1753" t="inlineStr">
        <is>
          <t>78-P-ACG</t>
        </is>
      </c>
      <c r="AQ1753" t="n">
        <v>9</v>
      </c>
      <c r="AR1753" t="n">
        <v>64</v>
      </c>
      <c r="AS1753" t="n">
        <v>32</v>
      </c>
      <c r="AV1753" t="inlineStr">
        <is>
          <t>WARREN-WARD 1</t>
        </is>
      </c>
      <c r="AW1753">
        <f>COUNTA($BA$1753:$EE$1753)</f>
        <v/>
      </c>
      <c r="AX1753">
        <f>COUNTIF($BA$1753:$EE$1753,"D")</f>
        <v/>
      </c>
      <c r="AY1753">
        <f>COUNTIF($BA$1753:$EE$1753,"R")</f>
        <v/>
      </c>
      <c r="AZ1753">
        <f>IF(BL1753="D",1,0)+IF(BM1753="D",1,0)+IF(BR1753="D",1,0)+IF(BS1753="D",1,0)+IF(BU1753="D",1,0)+IF(CA1753="D",1,0)+IF(CB1753="D",1,0)+IF(CC1753="D",1,0)+IF(CD1753="D",1,0)+IF(CJ1753="D",1,0)+IF(CK1753="D",1,0)+IF(CO1753="D",1,0)+IF(CP1753="D",1,0)+IF(CQ1753="D",1,0)+IF(CU1753="D",1,0)+IF(CV1753="D",1,0)+IF(DB1753="D",1,0)+IF(DC1753="D",1,0)+IF(DH1753="D",1,0)+IF(DI1753="D",1,0)+IF(DM1753="D",1,0)+IF(DN1753="D",1,0)+IF(DO1753="D",1,0)+IF(DU1753="D",1,0)+IF(DX1753="D",1,0)</f>
        <v/>
      </c>
      <c r="BA1753">
        <f>IF(DH1753&lt;&gt;"",1,0)+IF(DI1753&lt;&gt;"",1,0)+IF(DK1753&lt;&gt;"",1,0)+IF(DM1753&lt;&gt;"",1,0)+IF(DN1753&lt;&gt;"",1,0)+IF(DO1753&lt;&gt;"",1,0)+IF(DQ1753&lt;&gt;"",1,0)+IF(DR1753&lt;&gt;"",1,0)+IF(DT1753&lt;&gt;"",1,0)+IF(DU1753&lt;&gt;"",1,0)+IF(DV1753&lt;&gt;"",1,0)+IF(DW1753&lt;&gt;"",1,0)+IF(DX1753&lt;&gt;"",1,0)+IF(DZ1753&lt;&gt;"",1,0)+IF(EA1753&lt;&gt;"",1,0)+IF(EB1753&lt;&gt;"",1,0)+IF(EE1753&lt;&gt;"",1,0)</f>
        <v/>
      </c>
      <c r="BB1753">
        <f>IF(AND(AV1753&gt;0, AW1753&gt;0),1,0)</f>
        <v/>
      </c>
    </row>
    <row r="1754">
      <c r="A1754" t="inlineStr">
        <is>
          <t>OH0027789127</t>
        </is>
      </c>
      <c r="B1754" t="n">
        <v>78</v>
      </c>
      <c r="C1754" t="n">
        <v>491838</v>
      </c>
      <c r="D1754" t="inlineStr">
        <is>
          <t>CALIRE</t>
        </is>
      </c>
      <c r="E1754" t="inlineStr">
        <is>
          <t>MICHAEL</t>
        </is>
      </c>
      <c r="F1754">
        <f>CONCATENATE(D1754," ",LEFT(H1754,4),"T=",AU1754,"D=",AV1754,"R=",AW1754,"M=",AX1754,"L=",AY1754,"B=",AZ1754)</f>
        <v/>
      </c>
      <c r="G1754" t="inlineStr">
        <is>
          <t>JOHN</t>
        </is>
      </c>
      <c r="I1754" t="inlineStr">
        <is>
          <t>1990-11-19</t>
        </is>
      </c>
      <c r="J1754" t="inlineStr">
        <is>
          <t>2024-11-05</t>
        </is>
      </c>
      <c r="K1754" t="inlineStr">
        <is>
          <t>ACTIVE</t>
        </is>
      </c>
      <c r="M1754">
        <f>RIGHT(L1754,LEN(L1754)-FIND(" ",L1754))</f>
        <v/>
      </c>
      <c r="N1754" t="inlineStr">
        <is>
          <t>531 TOD AVE NW</t>
        </is>
      </c>
      <c r="P1754" t="inlineStr">
        <is>
          <t>WARREN</t>
        </is>
      </c>
      <c r="Q1754" t="inlineStr">
        <is>
          <t>OH</t>
        </is>
      </c>
      <c r="R1754" t="n">
        <v>44485</v>
      </c>
      <c r="AD1754" t="inlineStr">
        <is>
          <t>TRUMBULL CAREER &amp; TECH CENTER</t>
        </is>
      </c>
      <c r="AE1754" t="inlineStr">
        <is>
          <t>WARREN CITY</t>
        </is>
      </c>
      <c r="AF1754" t="inlineStr">
        <is>
          <t>WARREN CITY SD</t>
        </is>
      </c>
      <c r="AH1754" t="n">
        <v>14</v>
      </c>
      <c r="AI1754" t="n">
        <v>11</v>
      </c>
      <c r="AN1754" t="inlineStr">
        <is>
          <t>WARREN</t>
        </is>
      </c>
      <c r="AO1754" t="inlineStr">
        <is>
          <t>WARREN CITY 1B</t>
        </is>
      </c>
      <c r="AP1754" t="inlineStr">
        <is>
          <t>78-P-ACG</t>
        </is>
      </c>
      <c r="AQ1754" t="n">
        <v>9</v>
      </c>
      <c r="AR1754" t="n">
        <v>64</v>
      </c>
      <c r="AS1754" t="n">
        <v>32</v>
      </c>
      <c r="AV1754" t="inlineStr">
        <is>
          <t>WARREN-WARD 1</t>
        </is>
      </c>
      <c r="AW1754">
        <f>COUNTA($BA$1754:$EE$1754)</f>
        <v/>
      </c>
      <c r="AX1754">
        <f>COUNTIF($BA$1754:$EE$1754,"D")</f>
        <v/>
      </c>
      <c r="AY1754">
        <f>COUNTIF($BA$1754:$EE$1754,"R")</f>
        <v/>
      </c>
      <c r="AZ1754">
        <f>IF(BL1754="D",1,0)+IF(BM1754="D",1,0)+IF(BR1754="D",1,0)+IF(BS1754="D",1,0)+IF(BU1754="D",1,0)+IF(CA1754="D",1,0)+IF(CB1754="D",1,0)+IF(CC1754="D",1,0)+IF(CD1754="D",1,0)+IF(CJ1754="D",1,0)+IF(CK1754="D",1,0)+IF(CO1754="D",1,0)+IF(CP1754="D",1,0)+IF(CQ1754="D",1,0)+IF(CU1754="D",1,0)+IF(CV1754="D",1,0)+IF(DB1754="D",1,0)+IF(DC1754="D",1,0)+IF(DH1754="D",1,0)+IF(DI1754="D",1,0)+IF(DM1754="D",1,0)+IF(DN1754="D",1,0)+IF(DO1754="D",1,0)+IF(DU1754="D",1,0)+IF(DX1754="D",1,0)</f>
        <v/>
      </c>
      <c r="BA1754">
        <f>IF(DH1754&lt;&gt;"",1,0)+IF(DI1754&lt;&gt;"",1,0)+IF(DK1754&lt;&gt;"",1,0)+IF(DM1754&lt;&gt;"",1,0)+IF(DN1754&lt;&gt;"",1,0)+IF(DO1754&lt;&gt;"",1,0)+IF(DQ1754&lt;&gt;"",1,0)+IF(DR1754&lt;&gt;"",1,0)+IF(DT1754&lt;&gt;"",1,0)+IF(DU1754&lt;&gt;"",1,0)+IF(DV1754&lt;&gt;"",1,0)+IF(DW1754&lt;&gt;"",1,0)+IF(DX1754&lt;&gt;"",1,0)+IF(DZ1754&lt;&gt;"",1,0)+IF(EA1754&lt;&gt;"",1,0)+IF(EB1754&lt;&gt;"",1,0)+IF(EE1754&lt;&gt;"",1,0)</f>
        <v/>
      </c>
      <c r="BB1754">
        <f>IF(AND(AV1754&gt;0, AW1754&gt;0),1,0)</f>
        <v/>
      </c>
      <c r="DC1754" t="inlineStr">
        <is>
          <t>X</t>
        </is>
      </c>
      <c r="DN1754" t="inlineStr">
        <is>
          <t>X</t>
        </is>
      </c>
      <c r="EF1754" t="inlineStr">
        <is>
          <t>X</t>
        </is>
      </c>
    </row>
    <row r="1755">
      <c r="A1755" t="inlineStr">
        <is>
          <t>OH0026063429</t>
        </is>
      </c>
      <c r="B1755" t="n">
        <v>78</v>
      </c>
      <c r="C1755" t="n">
        <v>455190</v>
      </c>
      <c r="D1755" t="inlineStr">
        <is>
          <t>KING</t>
        </is>
      </c>
      <c r="E1755" t="inlineStr">
        <is>
          <t>CHRISTOPHER</t>
        </is>
      </c>
      <c r="F1755">
        <f>CONCATENATE(D1755," ",LEFT(H1755,4),"T=",AU1755,"D=",AV1755,"R=",AW1755,"M=",AX1755,"L=",AY1755,"B=",AZ1755)</f>
        <v/>
      </c>
      <c r="G1755" t="inlineStr">
        <is>
          <t>L</t>
        </is>
      </c>
      <c r="I1755" t="inlineStr">
        <is>
          <t>1981-02-08</t>
        </is>
      </c>
      <c r="J1755" t="inlineStr">
        <is>
          <t>2024-11-05</t>
        </is>
      </c>
      <c r="K1755" t="inlineStr">
        <is>
          <t>ACTIVE</t>
        </is>
      </c>
      <c r="M1755">
        <f>RIGHT(L1755,LEN(L1755)-FIND(" ",L1755))</f>
        <v/>
      </c>
      <c r="N1755" t="inlineStr">
        <is>
          <t>854 SUMMIT ST NW</t>
        </is>
      </c>
      <c r="O1755" t="inlineStr">
        <is>
          <t>FL 2</t>
        </is>
      </c>
      <c r="P1755" t="inlineStr">
        <is>
          <t>WARREN</t>
        </is>
      </c>
      <c r="Q1755" t="inlineStr">
        <is>
          <t>OH</t>
        </is>
      </c>
      <c r="R1755" t="n">
        <v>44485</v>
      </c>
      <c r="AD1755" t="inlineStr">
        <is>
          <t>TRUMBULL CAREER &amp; TECH CENTER</t>
        </is>
      </c>
      <c r="AE1755" t="inlineStr">
        <is>
          <t>WARREN CITY</t>
        </is>
      </c>
      <c r="AF1755" t="inlineStr">
        <is>
          <t>WARREN CITY SD</t>
        </is>
      </c>
      <c r="AH1755" t="n">
        <v>14</v>
      </c>
      <c r="AI1755" t="n">
        <v>11</v>
      </c>
      <c r="AN1755" t="inlineStr">
        <is>
          <t>WARREN</t>
        </is>
      </c>
      <c r="AO1755" t="inlineStr">
        <is>
          <t>WARREN CITY 1B</t>
        </is>
      </c>
      <c r="AP1755" t="inlineStr">
        <is>
          <t>78-P-ACG</t>
        </is>
      </c>
      <c r="AQ1755" t="n">
        <v>9</v>
      </c>
      <c r="AR1755" t="n">
        <v>64</v>
      </c>
      <c r="AS1755" t="n">
        <v>32</v>
      </c>
      <c r="AV1755" t="inlineStr">
        <is>
          <t>WARREN-WARD 1</t>
        </is>
      </c>
      <c r="AW1755">
        <f>COUNTA($BA$1755:$EE$1755)</f>
        <v/>
      </c>
      <c r="AX1755">
        <f>COUNTIF($BA$1755:$EE$1755,"D")</f>
        <v/>
      </c>
      <c r="AY1755">
        <f>COUNTIF($BA$1755:$EE$1755,"R")</f>
        <v/>
      </c>
      <c r="AZ1755">
        <f>IF(BL1755="D",1,0)+IF(BM1755="D",1,0)+IF(BR1755="D",1,0)+IF(BS1755="D",1,0)+IF(BU1755="D",1,0)+IF(CA1755="D",1,0)+IF(CB1755="D",1,0)+IF(CC1755="D",1,0)+IF(CD1755="D",1,0)+IF(CJ1755="D",1,0)+IF(CK1755="D",1,0)+IF(CO1755="D",1,0)+IF(CP1755="D",1,0)+IF(CQ1755="D",1,0)+IF(CU1755="D",1,0)+IF(CV1755="D",1,0)+IF(DB1755="D",1,0)+IF(DC1755="D",1,0)+IF(DH1755="D",1,0)+IF(DI1755="D",1,0)+IF(DM1755="D",1,0)+IF(DN1755="D",1,0)+IF(DO1755="D",1,0)+IF(DU1755="D",1,0)+IF(DX1755="D",1,0)</f>
        <v/>
      </c>
      <c r="BA1755">
        <f>IF(DH1755&lt;&gt;"",1,0)+IF(DI1755&lt;&gt;"",1,0)+IF(DK1755&lt;&gt;"",1,0)+IF(DM1755&lt;&gt;"",1,0)+IF(DN1755&lt;&gt;"",1,0)+IF(DO1755&lt;&gt;"",1,0)+IF(DQ1755&lt;&gt;"",1,0)+IF(DR1755&lt;&gt;"",1,0)+IF(DT1755&lt;&gt;"",1,0)+IF(DU1755&lt;&gt;"",1,0)+IF(DV1755&lt;&gt;"",1,0)+IF(DW1755&lt;&gt;"",1,0)+IF(DX1755&lt;&gt;"",1,0)+IF(DZ1755&lt;&gt;"",1,0)+IF(EA1755&lt;&gt;"",1,0)+IF(EB1755&lt;&gt;"",1,0)+IF(EE1755&lt;&gt;"",1,0)</f>
        <v/>
      </c>
      <c r="BB1755">
        <f>IF(AND(AV1755&gt;0, AW1755&gt;0),1,0)</f>
        <v/>
      </c>
      <c r="BD1755" t="inlineStr">
        <is>
          <t>X</t>
        </is>
      </c>
      <c r="BL1755" t="inlineStr">
        <is>
          <t>X</t>
        </is>
      </c>
      <c r="DN1755" t="inlineStr">
        <is>
          <t>X</t>
        </is>
      </c>
      <c r="EF1755" t="inlineStr">
        <is>
          <t>X</t>
        </is>
      </c>
    </row>
    <row r="1756">
      <c r="A1756" t="inlineStr">
        <is>
          <t>OH0019214069</t>
        </is>
      </c>
      <c r="B1756" t="n">
        <v>78</v>
      </c>
      <c r="C1756" t="n">
        <v>351352</v>
      </c>
      <c r="D1756" t="inlineStr">
        <is>
          <t>HESS</t>
        </is>
      </c>
      <c r="E1756" t="inlineStr">
        <is>
          <t>ALAN</t>
        </is>
      </c>
      <c r="F1756">
        <f>CONCATENATE(D1756," ",LEFT(H1756,4),"T=",AU1756,"D=",AV1756,"R=",AW1756,"M=",AX1756,"L=",AY1756,"B=",AZ1756)</f>
        <v/>
      </c>
      <c r="G1756" t="inlineStr">
        <is>
          <t>J</t>
        </is>
      </c>
      <c r="I1756" t="inlineStr">
        <is>
          <t>1961-07-28</t>
        </is>
      </c>
      <c r="J1756" t="inlineStr">
        <is>
          <t>2009-12-12</t>
        </is>
      </c>
      <c r="K1756" t="inlineStr">
        <is>
          <t>CONFIRMATION</t>
        </is>
      </c>
      <c r="M1756">
        <f>RIGHT(L1756,LEN(L1756)-FIND(" ",L1756))</f>
        <v/>
      </c>
      <c r="N1756" t="inlineStr">
        <is>
          <t>886 MASON ST NW</t>
        </is>
      </c>
      <c r="P1756" t="inlineStr">
        <is>
          <t>WARREN</t>
        </is>
      </c>
      <c r="Q1756" t="inlineStr">
        <is>
          <t>OH</t>
        </is>
      </c>
      <c r="R1756" t="n">
        <v>44485</v>
      </c>
      <c r="AD1756" t="inlineStr">
        <is>
          <t>TRUMBULL CAREER &amp; TECH CENTER</t>
        </is>
      </c>
      <c r="AE1756" t="inlineStr">
        <is>
          <t>WARREN CITY</t>
        </is>
      </c>
      <c r="AF1756" t="inlineStr">
        <is>
          <t>WARREN CITY SD</t>
        </is>
      </c>
      <c r="AH1756" t="n">
        <v>14</v>
      </c>
      <c r="AI1756" t="n">
        <v>11</v>
      </c>
      <c r="AN1756" t="inlineStr">
        <is>
          <t>WARREN</t>
        </is>
      </c>
      <c r="AO1756" t="inlineStr">
        <is>
          <t>WARREN CITY 1B</t>
        </is>
      </c>
      <c r="AP1756" t="inlineStr">
        <is>
          <t>78-P-ACG</t>
        </is>
      </c>
      <c r="AQ1756" t="n">
        <v>9</v>
      </c>
      <c r="AR1756" t="n">
        <v>64</v>
      </c>
      <c r="AS1756" t="n">
        <v>32</v>
      </c>
      <c r="AV1756" t="inlineStr">
        <is>
          <t>WARREN-WARD 1</t>
        </is>
      </c>
      <c r="AW1756">
        <f>COUNTA($BA$1756:$EE$1756)</f>
        <v/>
      </c>
      <c r="AX1756">
        <f>COUNTIF($BA$1756:$EE$1756,"D")</f>
        <v/>
      </c>
      <c r="AY1756">
        <f>COUNTIF($BA$1756:$EE$1756,"R")</f>
        <v/>
      </c>
      <c r="AZ1756">
        <f>IF(BL1756="D",1,0)+IF(BM1756="D",1,0)+IF(BR1756="D",1,0)+IF(BS1756="D",1,0)+IF(BU1756="D",1,0)+IF(CA1756="D",1,0)+IF(CB1756="D",1,0)+IF(CC1756="D",1,0)+IF(CD1756="D",1,0)+IF(CJ1756="D",1,0)+IF(CK1756="D",1,0)+IF(CO1756="D",1,0)+IF(CP1756="D",1,0)+IF(CQ1756="D",1,0)+IF(CU1756="D",1,0)+IF(CV1756="D",1,0)+IF(DB1756="D",1,0)+IF(DC1756="D",1,0)+IF(DH1756="D",1,0)+IF(DI1756="D",1,0)+IF(DM1756="D",1,0)+IF(DN1756="D",1,0)+IF(DO1756="D",1,0)+IF(DU1756="D",1,0)+IF(DX1756="D",1,0)</f>
        <v/>
      </c>
      <c r="BA1756">
        <f>IF(DH1756&lt;&gt;"",1,0)+IF(DI1756&lt;&gt;"",1,0)+IF(DK1756&lt;&gt;"",1,0)+IF(DM1756&lt;&gt;"",1,0)+IF(DN1756&lt;&gt;"",1,0)+IF(DO1756&lt;&gt;"",1,0)+IF(DQ1756&lt;&gt;"",1,0)+IF(DR1756&lt;&gt;"",1,0)+IF(DT1756&lt;&gt;"",1,0)+IF(DU1756&lt;&gt;"",1,0)+IF(DV1756&lt;&gt;"",1,0)+IF(DW1756&lt;&gt;"",1,0)+IF(DX1756&lt;&gt;"",1,0)+IF(DZ1756&lt;&gt;"",1,0)+IF(EA1756&lt;&gt;"",1,0)+IF(EB1756&lt;&gt;"",1,0)+IF(EE1756&lt;&gt;"",1,0)</f>
        <v/>
      </c>
      <c r="BB1756">
        <f>IF(AND(AV1756&gt;0, AW1756&gt;0),1,0)</f>
        <v/>
      </c>
    </row>
    <row r="1757">
      <c r="A1757" t="inlineStr">
        <is>
          <t>OH0015704854</t>
        </is>
      </c>
      <c r="B1757" t="n">
        <v>78</v>
      </c>
      <c r="C1757" t="n">
        <v>166725</v>
      </c>
      <c r="D1757" t="inlineStr">
        <is>
          <t>BULLERS</t>
        </is>
      </c>
      <c r="E1757" t="inlineStr">
        <is>
          <t>SANDRA</t>
        </is>
      </c>
      <c r="F1757">
        <f>CONCATENATE(D1757," ",LEFT(H1757,4),"T=",AU1757,"D=",AV1757,"R=",AW1757,"M=",AX1757,"L=",AY1757,"B=",AZ1757)</f>
        <v/>
      </c>
      <c r="G1757" t="inlineStr">
        <is>
          <t>L</t>
        </is>
      </c>
      <c r="I1757" t="inlineStr">
        <is>
          <t>1944-04-20</t>
        </is>
      </c>
      <c r="J1757" t="inlineStr">
        <is>
          <t>1984-04-02</t>
        </is>
      </c>
      <c r="K1757" t="inlineStr">
        <is>
          <t>CONFIRMATION</t>
        </is>
      </c>
      <c r="M1757">
        <f>RIGHT(L1757,LEN(L1757)-FIND(" ",L1757))</f>
        <v/>
      </c>
      <c r="N1757" t="inlineStr">
        <is>
          <t>1326 MAXWELL AVE NW</t>
        </is>
      </c>
      <c r="P1757" t="inlineStr">
        <is>
          <t>WARREN</t>
        </is>
      </c>
      <c r="Q1757" t="inlineStr">
        <is>
          <t>OH</t>
        </is>
      </c>
      <c r="R1757" t="n">
        <v>44485</v>
      </c>
      <c r="AD1757" t="inlineStr">
        <is>
          <t>TRUMBULL CAREER &amp; TECH CENTER</t>
        </is>
      </c>
      <c r="AE1757" t="inlineStr">
        <is>
          <t>WARREN CITY</t>
        </is>
      </c>
      <c r="AF1757" t="inlineStr">
        <is>
          <t>WARREN CITY SD</t>
        </is>
      </c>
      <c r="AH1757" t="n">
        <v>14</v>
      </c>
      <c r="AI1757" t="n">
        <v>11</v>
      </c>
      <c r="AN1757" t="inlineStr">
        <is>
          <t>WARREN</t>
        </is>
      </c>
      <c r="AO1757" t="inlineStr">
        <is>
          <t>WARREN CITY 1B</t>
        </is>
      </c>
      <c r="AP1757" t="inlineStr">
        <is>
          <t>78-P-ACG</t>
        </is>
      </c>
      <c r="AQ1757" t="n">
        <v>9</v>
      </c>
      <c r="AR1757" t="n">
        <v>64</v>
      </c>
      <c r="AS1757" t="n">
        <v>32</v>
      </c>
      <c r="AV1757" t="inlineStr">
        <is>
          <t>WARREN-WARD 1</t>
        </is>
      </c>
      <c r="AW1757">
        <f>COUNTA($BA$1757:$EE$1757)</f>
        <v/>
      </c>
      <c r="AX1757">
        <f>COUNTIF($BA$1757:$EE$1757,"D")</f>
        <v/>
      </c>
      <c r="AY1757">
        <f>COUNTIF($BA$1757:$EE$1757,"R")</f>
        <v/>
      </c>
      <c r="AZ1757">
        <f>IF(BL1757="D",1,0)+IF(BM1757="D",1,0)+IF(BR1757="D",1,0)+IF(BS1757="D",1,0)+IF(BU1757="D",1,0)+IF(CA1757="D",1,0)+IF(CB1757="D",1,0)+IF(CC1757="D",1,0)+IF(CD1757="D",1,0)+IF(CJ1757="D",1,0)+IF(CK1757="D",1,0)+IF(CO1757="D",1,0)+IF(CP1757="D",1,0)+IF(CQ1757="D",1,0)+IF(CU1757="D",1,0)+IF(CV1757="D",1,0)+IF(DB1757="D",1,0)+IF(DC1757="D",1,0)+IF(DH1757="D",1,0)+IF(DI1757="D",1,0)+IF(DM1757="D",1,0)+IF(DN1757="D",1,0)+IF(DO1757="D",1,0)+IF(DU1757="D",1,0)+IF(DX1757="D",1,0)</f>
        <v/>
      </c>
      <c r="BA1757">
        <f>IF(DH1757&lt;&gt;"",1,0)+IF(DI1757&lt;&gt;"",1,0)+IF(DK1757&lt;&gt;"",1,0)+IF(DM1757&lt;&gt;"",1,0)+IF(DN1757&lt;&gt;"",1,0)+IF(DO1757&lt;&gt;"",1,0)+IF(DQ1757&lt;&gt;"",1,0)+IF(DR1757&lt;&gt;"",1,0)+IF(DT1757&lt;&gt;"",1,0)+IF(DU1757&lt;&gt;"",1,0)+IF(DV1757&lt;&gt;"",1,0)+IF(DW1757&lt;&gt;"",1,0)+IF(DX1757&lt;&gt;"",1,0)+IF(DZ1757&lt;&gt;"",1,0)+IF(EA1757&lt;&gt;"",1,0)+IF(EB1757&lt;&gt;"",1,0)+IF(EE1757&lt;&gt;"",1,0)</f>
        <v/>
      </c>
      <c r="BB1757">
        <f>IF(AND(AV1757&gt;0, AW1757&gt;0),1,0)</f>
        <v/>
      </c>
      <c r="BF1757" t="inlineStr">
        <is>
          <t>X</t>
        </is>
      </c>
      <c r="BG1757" t="inlineStr">
        <is>
          <t>X</t>
        </is>
      </c>
      <c r="BH1757" t="inlineStr">
        <is>
          <t>X</t>
        </is>
      </c>
      <c r="BI1757" t="inlineStr">
        <is>
          <t>X</t>
        </is>
      </c>
      <c r="BK1757" t="inlineStr">
        <is>
          <t>X</t>
        </is>
      </c>
      <c r="BL1757" t="inlineStr">
        <is>
          <t>X</t>
        </is>
      </c>
      <c r="BP1757" t="inlineStr">
        <is>
          <t>X</t>
        </is>
      </c>
      <c r="BR1757" t="inlineStr">
        <is>
          <t>X</t>
        </is>
      </c>
      <c r="BY1757" t="inlineStr">
        <is>
          <t>D</t>
        </is>
      </c>
      <c r="CA1757" t="inlineStr">
        <is>
          <t>X</t>
        </is>
      </c>
      <c r="CG1757" t="inlineStr">
        <is>
          <t>X</t>
        </is>
      </c>
      <c r="CH1757" t="inlineStr">
        <is>
          <t>D</t>
        </is>
      </c>
      <c r="CK1757" t="inlineStr">
        <is>
          <t>X</t>
        </is>
      </c>
      <c r="CN1757" t="inlineStr">
        <is>
          <t>X</t>
        </is>
      </c>
      <c r="CO1757" t="inlineStr">
        <is>
          <t>D</t>
        </is>
      </c>
      <c r="CP1757" t="inlineStr">
        <is>
          <t>X</t>
        </is>
      </c>
      <c r="CU1757" t="inlineStr">
        <is>
          <t>D</t>
        </is>
      </c>
      <c r="CV1757" t="inlineStr">
        <is>
          <t>X</t>
        </is>
      </c>
      <c r="CY1757" t="inlineStr">
        <is>
          <t>X</t>
        </is>
      </c>
      <c r="CZ1757" t="inlineStr">
        <is>
          <t>D</t>
        </is>
      </c>
      <c r="DC1757" t="inlineStr">
        <is>
          <t>X</t>
        </is>
      </c>
      <c r="DG1757" t="inlineStr">
        <is>
          <t>D</t>
        </is>
      </c>
      <c r="DI1757" t="inlineStr">
        <is>
          <t>X</t>
        </is>
      </c>
      <c r="DJ1757" t="inlineStr">
        <is>
          <t>D</t>
        </is>
      </c>
      <c r="DN1757" t="inlineStr">
        <is>
          <t>X</t>
        </is>
      </c>
    </row>
    <row r="1758">
      <c r="A1758" t="inlineStr">
        <is>
          <t>OH0025337446</t>
        </is>
      </c>
      <c r="B1758" t="n">
        <v>78</v>
      </c>
      <c r="C1758" t="n">
        <v>442860</v>
      </c>
      <c r="D1758" t="inlineStr">
        <is>
          <t>JENNINGS</t>
        </is>
      </c>
      <c r="E1758" t="inlineStr">
        <is>
          <t>ROSEMARY</t>
        </is>
      </c>
      <c r="F1758">
        <f>CONCATENATE(D1758," ",LEFT(H1758,4),"T=",AU1758,"D=",AV1758,"R=",AW1758,"M=",AX1758,"L=",AY1758,"B=",AZ1758)</f>
        <v/>
      </c>
      <c r="G1758" t="inlineStr">
        <is>
          <t>D</t>
        </is>
      </c>
      <c r="I1758" t="inlineStr">
        <is>
          <t>1954-08-19</t>
        </is>
      </c>
      <c r="J1758" t="inlineStr">
        <is>
          <t>2019-10-24</t>
        </is>
      </c>
      <c r="K1758" t="inlineStr">
        <is>
          <t>ACTIVE</t>
        </is>
      </c>
      <c r="L1758" t="inlineStr">
        <is>
          <t>D</t>
        </is>
      </c>
      <c r="M1758">
        <f>RIGHT(L1758,LEN(L1758)-FIND(" ",L1758))</f>
        <v/>
      </c>
      <c r="N1758" t="inlineStr">
        <is>
          <t>1021 ORLO ST NW</t>
        </is>
      </c>
      <c r="P1758" t="inlineStr">
        <is>
          <t>WARREN</t>
        </is>
      </c>
      <c r="Q1758" t="inlineStr">
        <is>
          <t>OH</t>
        </is>
      </c>
      <c r="R1758" t="n">
        <v>44485</v>
      </c>
      <c r="AD1758" t="inlineStr">
        <is>
          <t>TRUMBULL CAREER &amp; TECH CENTER</t>
        </is>
      </c>
      <c r="AE1758" t="inlineStr">
        <is>
          <t>WARREN CITY</t>
        </is>
      </c>
      <c r="AF1758" t="inlineStr">
        <is>
          <t>WARREN CITY SD</t>
        </is>
      </c>
      <c r="AH1758" t="n">
        <v>14</v>
      </c>
      <c r="AI1758" t="n">
        <v>11</v>
      </c>
      <c r="AN1758" t="inlineStr">
        <is>
          <t>WARREN</t>
        </is>
      </c>
      <c r="AO1758" t="inlineStr">
        <is>
          <t>WARREN CITY 1B</t>
        </is>
      </c>
      <c r="AP1758" t="inlineStr">
        <is>
          <t>78-P-ACG</t>
        </is>
      </c>
      <c r="AQ1758" t="n">
        <v>9</v>
      </c>
      <c r="AR1758" t="n">
        <v>64</v>
      </c>
      <c r="AS1758" t="n">
        <v>32</v>
      </c>
      <c r="AV1758" t="inlineStr">
        <is>
          <t>WARREN-WARD 1</t>
        </is>
      </c>
      <c r="AW1758">
        <f>COUNTA($BA$1758:$EE$1758)</f>
        <v/>
      </c>
      <c r="AX1758">
        <f>COUNTIF($BA$1758:$EE$1758,"D")</f>
        <v/>
      </c>
      <c r="AY1758">
        <f>COUNTIF($BA$1758:$EE$1758,"R")</f>
        <v/>
      </c>
      <c r="AZ1758">
        <f>IF(BL1758="D",1,0)+IF(BM1758="D",1,0)+IF(BR1758="D",1,0)+IF(BS1758="D",1,0)+IF(BU1758="D",1,0)+IF(CA1758="D",1,0)+IF(CB1758="D",1,0)+IF(CC1758="D",1,0)+IF(CD1758="D",1,0)+IF(CJ1758="D",1,0)+IF(CK1758="D",1,0)+IF(CO1758="D",1,0)+IF(CP1758="D",1,0)+IF(CQ1758="D",1,0)+IF(CU1758="D",1,0)+IF(CV1758="D",1,0)+IF(DB1758="D",1,0)+IF(DC1758="D",1,0)+IF(DH1758="D",1,0)+IF(DI1758="D",1,0)+IF(DM1758="D",1,0)+IF(DN1758="D",1,0)+IF(DO1758="D",1,0)+IF(DU1758="D",1,0)+IF(DX1758="D",1,0)</f>
        <v/>
      </c>
      <c r="BA1758">
        <f>IF(DH1758&lt;&gt;"",1,0)+IF(DI1758&lt;&gt;"",1,0)+IF(DK1758&lt;&gt;"",1,0)+IF(DM1758&lt;&gt;"",1,0)+IF(DN1758&lt;&gt;"",1,0)+IF(DO1758&lt;&gt;"",1,0)+IF(DQ1758&lt;&gt;"",1,0)+IF(DR1758&lt;&gt;"",1,0)+IF(DT1758&lt;&gt;"",1,0)+IF(DU1758&lt;&gt;"",1,0)+IF(DV1758&lt;&gt;"",1,0)+IF(DW1758&lt;&gt;"",1,0)+IF(DX1758&lt;&gt;"",1,0)+IF(DZ1758&lt;&gt;"",1,0)+IF(EA1758&lt;&gt;"",1,0)+IF(EB1758&lt;&gt;"",1,0)+IF(EE1758&lt;&gt;"",1,0)</f>
        <v/>
      </c>
      <c r="BB1758">
        <f>IF(AND(AV1758&gt;0, AW1758&gt;0),1,0)</f>
        <v/>
      </c>
      <c r="BC1758" t="inlineStr">
        <is>
          <t>X</t>
        </is>
      </c>
      <c r="BD1758" t="inlineStr">
        <is>
          <t>X</t>
        </is>
      </c>
      <c r="BE1758" t="inlineStr">
        <is>
          <t>X</t>
        </is>
      </c>
      <c r="BF1758" t="inlineStr">
        <is>
          <t>X</t>
        </is>
      </c>
      <c r="BH1758" t="inlineStr">
        <is>
          <t>X</t>
        </is>
      </c>
      <c r="BK1758" t="inlineStr">
        <is>
          <t>X</t>
        </is>
      </c>
      <c r="BL1758" t="inlineStr">
        <is>
          <t>X</t>
        </is>
      </c>
      <c r="BP1758" t="inlineStr">
        <is>
          <t>X</t>
        </is>
      </c>
      <c r="BR1758" t="inlineStr">
        <is>
          <t>X</t>
        </is>
      </c>
      <c r="BS1758" t="inlineStr">
        <is>
          <t>X</t>
        </is>
      </c>
      <c r="BY1758" t="inlineStr">
        <is>
          <t>R</t>
        </is>
      </c>
      <c r="CG1758" t="inlineStr">
        <is>
          <t>X</t>
        </is>
      </c>
      <c r="CK1758" t="inlineStr">
        <is>
          <t>X</t>
        </is>
      </c>
      <c r="CO1758" t="inlineStr">
        <is>
          <t>R</t>
        </is>
      </c>
      <c r="CP1758" t="inlineStr">
        <is>
          <t>X</t>
        </is>
      </c>
      <c r="DC1758" t="inlineStr">
        <is>
          <t>X</t>
        </is>
      </c>
      <c r="DU1758" t="inlineStr">
        <is>
          <t>X</t>
        </is>
      </c>
      <c r="DX1758" t="inlineStr">
        <is>
          <t>X</t>
        </is>
      </c>
      <c r="EA1758" t="inlineStr">
        <is>
          <t>X</t>
        </is>
      </c>
      <c r="ED1758" t="inlineStr">
        <is>
          <t>D</t>
        </is>
      </c>
      <c r="EF1758" t="inlineStr">
        <is>
          <t>X</t>
        </is>
      </c>
    </row>
    <row r="1759">
      <c r="A1759" t="inlineStr">
        <is>
          <t>OH0021280978</t>
        </is>
      </c>
      <c r="B1759" t="n">
        <v>78</v>
      </c>
      <c r="C1759" t="n">
        <v>377852</v>
      </c>
      <c r="D1759" t="inlineStr">
        <is>
          <t>OESCH</t>
        </is>
      </c>
      <c r="E1759" t="inlineStr">
        <is>
          <t>ANDREA</t>
        </is>
      </c>
      <c r="F1759">
        <f>CONCATENATE(D1759," ",LEFT(H1759,4),"T=",AU1759,"D=",AV1759,"R=",AW1759,"M=",AX1759,"L=",AY1759,"B=",AZ1759)</f>
        <v/>
      </c>
      <c r="G1759" t="inlineStr">
        <is>
          <t>L</t>
        </is>
      </c>
      <c r="I1759" t="inlineStr">
        <is>
          <t>1982-03-13</t>
        </is>
      </c>
      <c r="J1759" t="inlineStr">
        <is>
          <t>2016-09-02</t>
        </is>
      </c>
      <c r="K1759" t="inlineStr">
        <is>
          <t>CONFIRMATION</t>
        </is>
      </c>
      <c r="M1759">
        <f>RIGHT(L1759,LEN(L1759)-FIND(" ",L1759))</f>
        <v/>
      </c>
      <c r="N1759" t="inlineStr">
        <is>
          <t>1308 MAXWELL AVE NW</t>
        </is>
      </c>
      <c r="P1759" t="inlineStr">
        <is>
          <t>WARREN</t>
        </is>
      </c>
      <c r="Q1759" t="inlineStr">
        <is>
          <t>OH</t>
        </is>
      </c>
      <c r="R1759" t="n">
        <v>44485</v>
      </c>
      <c r="AD1759" t="inlineStr">
        <is>
          <t>TRUMBULL CAREER &amp; TECH CENTER</t>
        </is>
      </c>
      <c r="AE1759" t="inlineStr">
        <is>
          <t>WARREN CITY</t>
        </is>
      </c>
      <c r="AF1759" t="inlineStr">
        <is>
          <t>WARREN CITY SD</t>
        </is>
      </c>
      <c r="AH1759" t="n">
        <v>14</v>
      </c>
      <c r="AI1759" t="n">
        <v>11</v>
      </c>
      <c r="AN1759" t="inlineStr">
        <is>
          <t>WARREN</t>
        </is>
      </c>
      <c r="AO1759" t="inlineStr">
        <is>
          <t>WARREN CITY 1B</t>
        </is>
      </c>
      <c r="AP1759" t="inlineStr">
        <is>
          <t>78-P-ACG</t>
        </is>
      </c>
      <c r="AQ1759" t="n">
        <v>9</v>
      </c>
      <c r="AR1759" t="n">
        <v>64</v>
      </c>
      <c r="AS1759" t="n">
        <v>32</v>
      </c>
      <c r="AV1759" t="inlineStr">
        <is>
          <t>WARREN-WARD 1</t>
        </is>
      </c>
      <c r="AW1759">
        <f>COUNTA($BA$1759:$EE$1759)</f>
        <v/>
      </c>
      <c r="AX1759">
        <f>COUNTIF($BA$1759:$EE$1759,"D")</f>
        <v/>
      </c>
      <c r="AY1759">
        <f>COUNTIF($BA$1759:$EE$1759,"R")</f>
        <v/>
      </c>
      <c r="AZ1759">
        <f>IF(BL1759="D",1,0)+IF(BM1759="D",1,0)+IF(BR1759="D",1,0)+IF(BS1759="D",1,0)+IF(BU1759="D",1,0)+IF(CA1759="D",1,0)+IF(CB1759="D",1,0)+IF(CC1759="D",1,0)+IF(CD1759="D",1,0)+IF(CJ1759="D",1,0)+IF(CK1759="D",1,0)+IF(CO1759="D",1,0)+IF(CP1759="D",1,0)+IF(CQ1759="D",1,0)+IF(CU1759="D",1,0)+IF(CV1759="D",1,0)+IF(DB1759="D",1,0)+IF(DC1759="D",1,0)+IF(DH1759="D",1,0)+IF(DI1759="D",1,0)+IF(DM1759="D",1,0)+IF(DN1759="D",1,0)+IF(DO1759="D",1,0)+IF(DU1759="D",1,0)+IF(DX1759="D",1,0)</f>
        <v/>
      </c>
      <c r="BA1759">
        <f>IF(DH1759&lt;&gt;"",1,0)+IF(DI1759&lt;&gt;"",1,0)+IF(DK1759&lt;&gt;"",1,0)+IF(DM1759&lt;&gt;"",1,0)+IF(DN1759&lt;&gt;"",1,0)+IF(DO1759&lt;&gt;"",1,0)+IF(DQ1759&lt;&gt;"",1,0)+IF(DR1759&lt;&gt;"",1,0)+IF(DT1759&lt;&gt;"",1,0)+IF(DU1759&lt;&gt;"",1,0)+IF(DV1759&lt;&gt;"",1,0)+IF(DW1759&lt;&gt;"",1,0)+IF(DX1759&lt;&gt;"",1,0)+IF(DZ1759&lt;&gt;"",1,0)+IF(EA1759&lt;&gt;"",1,0)+IF(EB1759&lt;&gt;"",1,0)+IF(EE1759&lt;&gt;"",1,0)</f>
        <v/>
      </c>
      <c r="BB1759">
        <f>IF(AND(AV1759&gt;0, AW1759&gt;0),1,0)</f>
        <v/>
      </c>
    </row>
    <row r="1760">
      <c r="A1760" t="inlineStr">
        <is>
          <t>OH0019759164</t>
        </is>
      </c>
      <c r="B1760" t="n">
        <v>78</v>
      </c>
      <c r="C1760" t="n">
        <v>358359</v>
      </c>
      <c r="D1760" t="inlineStr">
        <is>
          <t>CARMICHAEL</t>
        </is>
      </c>
      <c r="E1760" t="inlineStr">
        <is>
          <t>ANTOINETTE</t>
        </is>
      </c>
      <c r="F1760">
        <f>CONCATENATE(D1760," ",LEFT(H1760,4),"T=",AU1760,"D=",AV1760,"R=",AW1760,"M=",AX1760,"L=",AY1760,"B=",AZ1760)</f>
        <v/>
      </c>
      <c r="G1760" t="inlineStr">
        <is>
          <t>S</t>
        </is>
      </c>
      <c r="I1760" t="inlineStr">
        <is>
          <t>1987-04-20</t>
        </is>
      </c>
      <c r="J1760" t="inlineStr">
        <is>
          <t>2018-04-05</t>
        </is>
      </c>
      <c r="K1760" t="inlineStr">
        <is>
          <t>ACTIVE</t>
        </is>
      </c>
      <c r="M1760">
        <f>RIGHT(L1760,LEN(L1760)-FIND(" ",L1760))</f>
        <v/>
      </c>
      <c r="N1760" t="inlineStr">
        <is>
          <t>1329 BINGHAM AVE NW</t>
        </is>
      </c>
      <c r="P1760" t="inlineStr">
        <is>
          <t>WARREN</t>
        </is>
      </c>
      <c r="Q1760" t="inlineStr">
        <is>
          <t>OH</t>
        </is>
      </c>
      <c r="R1760" t="n">
        <v>44485</v>
      </c>
      <c r="AD1760" t="inlineStr">
        <is>
          <t>TRUMBULL CAREER &amp; TECH CENTER</t>
        </is>
      </c>
      <c r="AE1760" t="inlineStr">
        <is>
          <t>WARREN CITY</t>
        </is>
      </c>
      <c r="AF1760" t="inlineStr">
        <is>
          <t>WARREN CITY SD</t>
        </is>
      </c>
      <c r="AH1760" t="n">
        <v>14</v>
      </c>
      <c r="AI1760" t="n">
        <v>11</v>
      </c>
      <c r="AN1760" t="inlineStr">
        <is>
          <t>WARREN</t>
        </is>
      </c>
      <c r="AO1760" t="inlineStr">
        <is>
          <t>WARREN CITY 1B</t>
        </is>
      </c>
      <c r="AP1760" t="inlineStr">
        <is>
          <t>78-P-ACG</t>
        </is>
      </c>
      <c r="AQ1760" t="n">
        <v>9</v>
      </c>
      <c r="AR1760" t="n">
        <v>64</v>
      </c>
      <c r="AS1760" t="n">
        <v>32</v>
      </c>
      <c r="AV1760" t="inlineStr">
        <is>
          <t>WARREN-WARD 1</t>
        </is>
      </c>
      <c r="AW1760">
        <f>COUNTA($BA$1760:$EE$1760)</f>
        <v/>
      </c>
      <c r="AX1760">
        <f>COUNTIF($BA$1760:$EE$1760,"D")</f>
        <v/>
      </c>
      <c r="AY1760">
        <f>COUNTIF($BA$1760:$EE$1760,"R")</f>
        <v/>
      </c>
      <c r="AZ1760">
        <f>IF(BL1760="D",1,0)+IF(BM1760="D",1,0)+IF(BR1760="D",1,0)+IF(BS1760="D",1,0)+IF(BU1760="D",1,0)+IF(CA1760="D",1,0)+IF(CB1760="D",1,0)+IF(CC1760="D",1,0)+IF(CD1760="D",1,0)+IF(CJ1760="D",1,0)+IF(CK1760="D",1,0)+IF(CO1760="D",1,0)+IF(CP1760="D",1,0)+IF(CQ1760="D",1,0)+IF(CU1760="D",1,0)+IF(CV1760="D",1,0)+IF(DB1760="D",1,0)+IF(DC1760="D",1,0)+IF(DH1760="D",1,0)+IF(DI1760="D",1,0)+IF(DM1760="D",1,0)+IF(DN1760="D",1,0)+IF(DO1760="D",1,0)+IF(DU1760="D",1,0)+IF(DX1760="D",1,0)</f>
        <v/>
      </c>
      <c r="BA1760">
        <f>IF(DH1760&lt;&gt;"",1,0)+IF(DI1760&lt;&gt;"",1,0)+IF(DK1760&lt;&gt;"",1,0)+IF(DM1760&lt;&gt;"",1,0)+IF(DN1760&lt;&gt;"",1,0)+IF(DO1760&lt;&gt;"",1,0)+IF(DQ1760&lt;&gt;"",1,0)+IF(DR1760&lt;&gt;"",1,0)+IF(DT1760&lt;&gt;"",1,0)+IF(DU1760&lt;&gt;"",1,0)+IF(DV1760&lt;&gt;"",1,0)+IF(DW1760&lt;&gt;"",1,0)+IF(DX1760&lt;&gt;"",1,0)+IF(DZ1760&lt;&gt;"",1,0)+IF(EA1760&lt;&gt;"",1,0)+IF(EB1760&lt;&gt;"",1,0)+IF(EE1760&lt;&gt;"",1,0)</f>
        <v/>
      </c>
      <c r="BB1760">
        <f>IF(AND(AV1760&gt;0, AW1760&gt;0),1,0)</f>
        <v/>
      </c>
      <c r="CA1760" t="inlineStr">
        <is>
          <t>X</t>
        </is>
      </c>
      <c r="CK1760" t="inlineStr">
        <is>
          <t>X</t>
        </is>
      </c>
      <c r="CP1760" t="inlineStr">
        <is>
          <t>X</t>
        </is>
      </c>
      <c r="CY1760" t="inlineStr">
        <is>
          <t>X</t>
        </is>
      </c>
      <c r="EF1760" t="inlineStr">
        <is>
          <t>X</t>
        </is>
      </c>
    </row>
    <row r="1761">
      <c r="A1761" t="inlineStr">
        <is>
          <t>OH0020025997</t>
        </is>
      </c>
      <c r="B1761" t="n">
        <v>78</v>
      </c>
      <c r="C1761" t="n">
        <v>361683</v>
      </c>
      <c r="D1761" t="inlineStr">
        <is>
          <t>FERRY</t>
        </is>
      </c>
      <c r="E1761" t="inlineStr">
        <is>
          <t>MELANI</t>
        </is>
      </c>
      <c r="F1761">
        <f>CONCATENATE(D1761," ",LEFT(H1761,4),"T=",AU1761,"D=",AV1761,"R=",AW1761,"M=",AX1761,"L=",AY1761,"B=",AZ1761)</f>
        <v/>
      </c>
      <c r="G1761" t="inlineStr">
        <is>
          <t>M</t>
        </is>
      </c>
      <c r="I1761" t="inlineStr">
        <is>
          <t>1979-08-27</t>
        </is>
      </c>
      <c r="J1761" t="inlineStr">
        <is>
          <t>2008-08-30</t>
        </is>
      </c>
      <c r="K1761" t="inlineStr">
        <is>
          <t>CONFIRMATION</t>
        </is>
      </c>
      <c r="M1761">
        <f>RIGHT(L1761,LEN(L1761)-FIND(" ",L1761))</f>
        <v/>
      </c>
      <c r="N1761" t="inlineStr">
        <is>
          <t>876 SUMMIT ST NW</t>
        </is>
      </c>
      <c r="P1761" t="inlineStr">
        <is>
          <t>WARREN</t>
        </is>
      </c>
      <c r="Q1761" t="inlineStr">
        <is>
          <t>OH</t>
        </is>
      </c>
      <c r="R1761" t="n">
        <v>44485</v>
      </c>
      <c r="AD1761" t="inlineStr">
        <is>
          <t>TRUMBULL CAREER &amp; TECH CENTER</t>
        </is>
      </c>
      <c r="AE1761" t="inlineStr">
        <is>
          <t>WARREN CITY</t>
        </is>
      </c>
      <c r="AF1761" t="inlineStr">
        <is>
          <t>WARREN CITY SD</t>
        </is>
      </c>
      <c r="AH1761" t="n">
        <v>14</v>
      </c>
      <c r="AI1761" t="n">
        <v>11</v>
      </c>
      <c r="AN1761" t="inlineStr">
        <is>
          <t>WARREN</t>
        </is>
      </c>
      <c r="AO1761" t="inlineStr">
        <is>
          <t>WARREN CITY 1B</t>
        </is>
      </c>
      <c r="AP1761" t="inlineStr">
        <is>
          <t>78-P-ACG</t>
        </is>
      </c>
      <c r="AQ1761" t="n">
        <v>9</v>
      </c>
      <c r="AR1761" t="n">
        <v>64</v>
      </c>
      <c r="AS1761" t="n">
        <v>32</v>
      </c>
      <c r="AV1761" t="inlineStr">
        <is>
          <t>WARREN-WARD 1</t>
        </is>
      </c>
      <c r="AW1761">
        <f>COUNTA($BA$1761:$EE$1761)</f>
        <v/>
      </c>
      <c r="AX1761">
        <f>COUNTIF($BA$1761:$EE$1761,"D")</f>
        <v/>
      </c>
      <c r="AY1761">
        <f>COUNTIF($BA$1761:$EE$1761,"R")</f>
        <v/>
      </c>
      <c r="AZ1761">
        <f>IF(BL1761="D",1,0)+IF(BM1761="D",1,0)+IF(BR1761="D",1,0)+IF(BS1761="D",1,0)+IF(BU1761="D",1,0)+IF(CA1761="D",1,0)+IF(CB1761="D",1,0)+IF(CC1761="D",1,0)+IF(CD1761="D",1,0)+IF(CJ1761="D",1,0)+IF(CK1761="D",1,0)+IF(CO1761="D",1,0)+IF(CP1761="D",1,0)+IF(CQ1761="D",1,0)+IF(CU1761="D",1,0)+IF(CV1761="D",1,0)+IF(DB1761="D",1,0)+IF(DC1761="D",1,0)+IF(DH1761="D",1,0)+IF(DI1761="D",1,0)+IF(DM1761="D",1,0)+IF(DN1761="D",1,0)+IF(DO1761="D",1,0)+IF(DU1761="D",1,0)+IF(DX1761="D",1,0)</f>
        <v/>
      </c>
      <c r="BA1761">
        <f>IF(DH1761&lt;&gt;"",1,0)+IF(DI1761&lt;&gt;"",1,0)+IF(DK1761&lt;&gt;"",1,0)+IF(DM1761&lt;&gt;"",1,0)+IF(DN1761&lt;&gt;"",1,0)+IF(DO1761&lt;&gt;"",1,0)+IF(DQ1761&lt;&gt;"",1,0)+IF(DR1761&lt;&gt;"",1,0)+IF(DT1761&lt;&gt;"",1,0)+IF(DU1761&lt;&gt;"",1,0)+IF(DV1761&lt;&gt;"",1,0)+IF(DW1761&lt;&gt;"",1,0)+IF(DX1761&lt;&gt;"",1,0)+IF(DZ1761&lt;&gt;"",1,0)+IF(EA1761&lt;&gt;"",1,0)+IF(EB1761&lt;&gt;"",1,0)+IF(EE1761&lt;&gt;"",1,0)</f>
        <v/>
      </c>
      <c r="BB1761">
        <f>IF(AND(AV1761&gt;0, AW1761&gt;0),1,0)</f>
        <v/>
      </c>
      <c r="CA1761" t="inlineStr">
        <is>
          <t>X</t>
        </is>
      </c>
      <c r="CP1761" t="inlineStr">
        <is>
          <t>X</t>
        </is>
      </c>
      <c r="CY1761" t="inlineStr">
        <is>
          <t>X</t>
        </is>
      </c>
      <c r="DC1761" t="inlineStr">
        <is>
          <t>X</t>
        </is>
      </c>
    </row>
    <row r="1762">
      <c r="A1762" t="inlineStr">
        <is>
          <t>OH0019807694</t>
        </is>
      </c>
      <c r="B1762" t="n">
        <v>78</v>
      </c>
      <c r="C1762" t="n">
        <v>359426</v>
      </c>
      <c r="D1762" t="inlineStr">
        <is>
          <t>RAINE</t>
        </is>
      </c>
      <c r="E1762" t="inlineStr">
        <is>
          <t>RONALD</t>
        </is>
      </c>
      <c r="F1762">
        <f>CONCATENATE(D1762," ",LEFT(H1762,4),"T=",AU1762,"D=",AV1762,"R=",AW1762,"M=",AX1762,"L=",AY1762,"B=",AZ1762)</f>
        <v/>
      </c>
      <c r="G1762" t="inlineStr">
        <is>
          <t>LAFRAY</t>
        </is>
      </c>
      <c r="H1762" t="inlineStr">
        <is>
          <t>SR</t>
        </is>
      </c>
      <c r="I1762" t="inlineStr">
        <is>
          <t>1982-11-04</t>
        </is>
      </c>
      <c r="J1762" t="inlineStr">
        <is>
          <t>2019-11-02</t>
        </is>
      </c>
      <c r="K1762" t="inlineStr">
        <is>
          <t>ACTIVE</t>
        </is>
      </c>
      <c r="M1762">
        <f>RIGHT(L1762,LEN(L1762)-FIND(" ",L1762))</f>
        <v/>
      </c>
      <c r="N1762" t="inlineStr">
        <is>
          <t>1200 ROBERTS AVE NW</t>
        </is>
      </c>
      <c r="O1762" t="inlineStr">
        <is>
          <t>APT J3</t>
        </is>
      </c>
      <c r="P1762" t="inlineStr">
        <is>
          <t>WARREN</t>
        </is>
      </c>
      <c r="Q1762" t="inlineStr">
        <is>
          <t>OH</t>
        </is>
      </c>
      <c r="R1762" t="n">
        <v>44485</v>
      </c>
      <c r="AD1762" t="inlineStr">
        <is>
          <t>TRUMBULL CAREER &amp; TECH CENTER</t>
        </is>
      </c>
      <c r="AE1762" t="inlineStr">
        <is>
          <t>WARREN CITY</t>
        </is>
      </c>
      <c r="AF1762" t="inlineStr">
        <is>
          <t>WARREN CITY SD</t>
        </is>
      </c>
      <c r="AH1762" t="n">
        <v>14</v>
      </c>
      <c r="AI1762" t="n">
        <v>11</v>
      </c>
      <c r="AN1762" t="inlineStr">
        <is>
          <t>WARREN</t>
        </is>
      </c>
      <c r="AO1762" t="inlineStr">
        <is>
          <t>WARREN CITY 1B</t>
        </is>
      </c>
      <c r="AP1762" t="inlineStr">
        <is>
          <t>78-P-ACG</t>
        </is>
      </c>
      <c r="AQ1762" t="n">
        <v>9</v>
      </c>
      <c r="AR1762" t="n">
        <v>64</v>
      </c>
      <c r="AS1762" t="n">
        <v>32</v>
      </c>
      <c r="AV1762" t="inlineStr">
        <is>
          <t>WARREN-WARD 1</t>
        </is>
      </c>
      <c r="AW1762">
        <f>COUNTA($BA$1762:$EE$1762)</f>
        <v/>
      </c>
      <c r="AX1762">
        <f>COUNTIF($BA$1762:$EE$1762,"D")</f>
        <v/>
      </c>
      <c r="AY1762">
        <f>COUNTIF($BA$1762:$EE$1762,"R")</f>
        <v/>
      </c>
      <c r="AZ1762">
        <f>IF(BL1762="D",1,0)+IF(BM1762="D",1,0)+IF(BR1762="D",1,0)+IF(BS1762="D",1,0)+IF(BU1762="D",1,0)+IF(CA1762="D",1,0)+IF(CB1762="D",1,0)+IF(CC1762="D",1,0)+IF(CD1762="D",1,0)+IF(CJ1762="D",1,0)+IF(CK1762="D",1,0)+IF(CO1762="D",1,0)+IF(CP1762="D",1,0)+IF(CQ1762="D",1,0)+IF(CU1762="D",1,0)+IF(CV1762="D",1,0)+IF(DB1762="D",1,0)+IF(DC1762="D",1,0)+IF(DH1762="D",1,0)+IF(DI1762="D",1,0)+IF(DM1762="D",1,0)+IF(DN1762="D",1,0)+IF(DO1762="D",1,0)+IF(DU1762="D",1,0)+IF(DX1762="D",1,0)</f>
        <v/>
      </c>
      <c r="BA1762">
        <f>IF(DH1762&lt;&gt;"",1,0)+IF(DI1762&lt;&gt;"",1,0)+IF(DK1762&lt;&gt;"",1,0)+IF(DM1762&lt;&gt;"",1,0)+IF(DN1762&lt;&gt;"",1,0)+IF(DO1762&lt;&gt;"",1,0)+IF(DQ1762&lt;&gt;"",1,0)+IF(DR1762&lt;&gt;"",1,0)+IF(DT1762&lt;&gt;"",1,0)+IF(DU1762&lt;&gt;"",1,0)+IF(DV1762&lt;&gt;"",1,0)+IF(DW1762&lt;&gt;"",1,0)+IF(DX1762&lt;&gt;"",1,0)+IF(DZ1762&lt;&gt;"",1,0)+IF(EA1762&lt;&gt;"",1,0)+IF(EB1762&lt;&gt;"",1,0)+IF(EE1762&lt;&gt;"",1,0)</f>
        <v/>
      </c>
      <c r="BB1762">
        <f>IF(AND(AV1762&gt;0, AW1762&gt;0),1,0)</f>
        <v/>
      </c>
      <c r="BL1762" t="inlineStr">
        <is>
          <t>X</t>
        </is>
      </c>
      <c r="BP1762" t="inlineStr">
        <is>
          <t>X</t>
        </is>
      </c>
      <c r="CA1762" t="inlineStr">
        <is>
          <t>X</t>
        </is>
      </c>
      <c r="DC1762" t="inlineStr">
        <is>
          <t>X</t>
        </is>
      </c>
    </row>
    <row r="1763">
      <c r="A1763" t="inlineStr">
        <is>
          <t>OH0026179802</t>
        </is>
      </c>
      <c r="B1763" t="n">
        <v>78</v>
      </c>
      <c r="C1763" t="n">
        <v>457770</v>
      </c>
      <c r="D1763" t="inlineStr">
        <is>
          <t>SAN MIGUEL ZINS</t>
        </is>
      </c>
      <c r="E1763" t="inlineStr">
        <is>
          <t>JONATHON</t>
        </is>
      </c>
      <c r="F1763">
        <f>CONCATENATE(D1763," ",LEFT(H1763,4),"T=",AU1763,"D=",AV1763,"R=",AW1763,"M=",AX1763,"L=",AY1763,"B=",AZ1763)</f>
        <v/>
      </c>
      <c r="G1763" t="inlineStr">
        <is>
          <t>A</t>
        </is>
      </c>
      <c r="I1763" t="inlineStr">
        <is>
          <t>2002-03-05</t>
        </is>
      </c>
      <c r="J1763" t="inlineStr">
        <is>
          <t>2024-08-24</t>
        </is>
      </c>
      <c r="K1763" t="inlineStr">
        <is>
          <t>ACTIVE</t>
        </is>
      </c>
      <c r="M1763">
        <f>RIGHT(L1763,LEN(L1763)-FIND(" ",L1763))</f>
        <v/>
      </c>
      <c r="N1763" t="inlineStr">
        <is>
          <t>870 GARDEN ST NW</t>
        </is>
      </c>
      <c r="P1763" t="inlineStr">
        <is>
          <t>WARREN</t>
        </is>
      </c>
      <c r="Q1763" t="inlineStr">
        <is>
          <t>OH</t>
        </is>
      </c>
      <c r="R1763" t="n">
        <v>44485</v>
      </c>
      <c r="AD1763" t="inlineStr">
        <is>
          <t>TRUMBULL CAREER &amp; TECH CENTER</t>
        </is>
      </c>
      <c r="AE1763" t="inlineStr">
        <is>
          <t>WARREN CITY</t>
        </is>
      </c>
      <c r="AF1763" t="inlineStr">
        <is>
          <t>WARREN CITY SD</t>
        </is>
      </c>
      <c r="AH1763" t="n">
        <v>14</v>
      </c>
      <c r="AI1763" t="n">
        <v>11</v>
      </c>
      <c r="AN1763" t="inlineStr">
        <is>
          <t>WARREN</t>
        </is>
      </c>
      <c r="AO1763" t="inlineStr">
        <is>
          <t>WARREN CITY 1B</t>
        </is>
      </c>
      <c r="AP1763" t="inlineStr">
        <is>
          <t>78-P-ACG</t>
        </is>
      </c>
      <c r="AQ1763" t="n">
        <v>9</v>
      </c>
      <c r="AR1763" t="n">
        <v>64</v>
      </c>
      <c r="AS1763" t="n">
        <v>32</v>
      </c>
      <c r="AV1763" t="inlineStr">
        <is>
          <t>WARREN-WARD 1</t>
        </is>
      </c>
      <c r="AW1763">
        <f>COUNTA($BA$1763:$EE$1763)</f>
        <v/>
      </c>
      <c r="AX1763">
        <f>COUNTIF($BA$1763:$EE$1763,"D")</f>
        <v/>
      </c>
      <c r="AY1763">
        <f>COUNTIF($BA$1763:$EE$1763,"R")</f>
        <v/>
      </c>
      <c r="AZ1763">
        <f>IF(BL1763="D",1,0)+IF(BM1763="D",1,0)+IF(BR1763="D",1,0)+IF(BS1763="D",1,0)+IF(BU1763="D",1,0)+IF(CA1763="D",1,0)+IF(CB1763="D",1,0)+IF(CC1763="D",1,0)+IF(CD1763="D",1,0)+IF(CJ1763="D",1,0)+IF(CK1763="D",1,0)+IF(CO1763="D",1,0)+IF(CP1763="D",1,0)+IF(CQ1763="D",1,0)+IF(CU1763="D",1,0)+IF(CV1763="D",1,0)+IF(DB1763="D",1,0)+IF(DC1763="D",1,0)+IF(DH1763="D",1,0)+IF(DI1763="D",1,0)+IF(DM1763="D",1,0)+IF(DN1763="D",1,0)+IF(DO1763="D",1,0)+IF(DU1763="D",1,0)+IF(DX1763="D",1,0)</f>
        <v/>
      </c>
      <c r="BA1763">
        <f>IF(DH1763&lt;&gt;"",1,0)+IF(DI1763&lt;&gt;"",1,0)+IF(DK1763&lt;&gt;"",1,0)+IF(DM1763&lt;&gt;"",1,0)+IF(DN1763&lt;&gt;"",1,0)+IF(DO1763&lt;&gt;"",1,0)+IF(DQ1763&lt;&gt;"",1,0)+IF(DR1763&lt;&gt;"",1,0)+IF(DT1763&lt;&gt;"",1,0)+IF(DU1763&lt;&gt;"",1,0)+IF(DV1763&lt;&gt;"",1,0)+IF(DW1763&lt;&gt;"",1,0)+IF(DX1763&lt;&gt;"",1,0)+IF(DZ1763&lt;&gt;"",1,0)+IF(EA1763&lt;&gt;"",1,0)+IF(EB1763&lt;&gt;"",1,0)+IF(EE1763&lt;&gt;"",1,0)</f>
        <v/>
      </c>
      <c r="BB1763">
        <f>IF(AND(AV1763&gt;0, AW1763&gt;0),1,0)</f>
        <v/>
      </c>
      <c r="EF1763" t="inlineStr">
        <is>
          <t>X</t>
        </is>
      </c>
    </row>
    <row r="1764">
      <c r="A1764" t="inlineStr">
        <is>
          <t>OH0015818274</t>
        </is>
      </c>
      <c r="B1764" t="n">
        <v>78</v>
      </c>
      <c r="C1764" t="n">
        <v>273865</v>
      </c>
      <c r="D1764" t="inlineStr">
        <is>
          <t>DUNCAN</t>
        </is>
      </c>
      <c r="E1764" t="inlineStr">
        <is>
          <t>MICHAEL</t>
        </is>
      </c>
      <c r="F1764">
        <f>CONCATENATE(D1764," ",LEFT(H1764,4),"T=",AU1764,"D=",AV1764,"R=",AW1764,"M=",AX1764,"L=",AY1764,"B=",AZ1764)</f>
        <v/>
      </c>
      <c r="G1764" t="inlineStr">
        <is>
          <t>J</t>
        </is>
      </c>
      <c r="I1764" t="inlineStr">
        <is>
          <t>1968-12-07</t>
        </is>
      </c>
      <c r="J1764" t="inlineStr">
        <is>
          <t>2024-11-29</t>
        </is>
      </c>
      <c r="K1764" t="inlineStr">
        <is>
          <t>ACTIVE</t>
        </is>
      </c>
      <c r="M1764">
        <f>RIGHT(L1764,LEN(L1764)-FIND(" ",L1764))</f>
        <v/>
      </c>
      <c r="N1764" t="inlineStr">
        <is>
          <t>700 BUCKEYE ST NW</t>
        </is>
      </c>
      <c r="O1764" t="inlineStr">
        <is>
          <t>APT 706</t>
        </is>
      </c>
      <c r="P1764" t="inlineStr">
        <is>
          <t>WARREN</t>
        </is>
      </c>
      <c r="Q1764" t="inlineStr">
        <is>
          <t>OH</t>
        </is>
      </c>
      <c r="R1764" t="n">
        <v>44485</v>
      </c>
      <c r="AD1764" t="inlineStr">
        <is>
          <t>TRUMBULL CAREER &amp; TECH CENTER</t>
        </is>
      </c>
      <c r="AE1764" t="inlineStr">
        <is>
          <t>WARREN CITY</t>
        </is>
      </c>
      <c r="AF1764" t="inlineStr">
        <is>
          <t>WARREN CITY SD</t>
        </is>
      </c>
      <c r="AH1764" t="n">
        <v>14</v>
      </c>
      <c r="AI1764" t="n">
        <v>11</v>
      </c>
      <c r="AN1764" t="inlineStr">
        <is>
          <t>WARREN</t>
        </is>
      </c>
      <c r="AO1764" t="inlineStr">
        <is>
          <t>WARREN CITY 1B</t>
        </is>
      </c>
      <c r="AP1764" t="inlineStr">
        <is>
          <t>78-P-ACG</t>
        </is>
      </c>
      <c r="AQ1764" t="n">
        <v>9</v>
      </c>
      <c r="AR1764" t="n">
        <v>64</v>
      </c>
      <c r="AS1764" t="n">
        <v>32</v>
      </c>
      <c r="AV1764" t="inlineStr">
        <is>
          <t>WARREN-WARD 1</t>
        </is>
      </c>
      <c r="AW1764">
        <f>COUNTA($BA$1764:$EE$1764)</f>
        <v/>
      </c>
      <c r="AX1764">
        <f>COUNTIF($BA$1764:$EE$1764,"D")</f>
        <v/>
      </c>
      <c r="AY1764">
        <f>COUNTIF($BA$1764:$EE$1764,"R")</f>
        <v/>
      </c>
      <c r="AZ1764">
        <f>IF(BL1764="D",1,0)+IF(BM1764="D",1,0)+IF(BR1764="D",1,0)+IF(BS1764="D",1,0)+IF(BU1764="D",1,0)+IF(CA1764="D",1,0)+IF(CB1764="D",1,0)+IF(CC1764="D",1,0)+IF(CD1764="D",1,0)+IF(CJ1764="D",1,0)+IF(CK1764="D",1,0)+IF(CO1764="D",1,0)+IF(CP1764="D",1,0)+IF(CQ1764="D",1,0)+IF(CU1764="D",1,0)+IF(CV1764="D",1,0)+IF(DB1764="D",1,0)+IF(DC1764="D",1,0)+IF(DH1764="D",1,0)+IF(DI1764="D",1,0)+IF(DM1764="D",1,0)+IF(DN1764="D",1,0)+IF(DO1764="D",1,0)+IF(DU1764="D",1,0)+IF(DX1764="D",1,0)</f>
        <v/>
      </c>
      <c r="BA1764">
        <f>IF(DH1764&lt;&gt;"",1,0)+IF(DI1764&lt;&gt;"",1,0)+IF(DK1764&lt;&gt;"",1,0)+IF(DM1764&lt;&gt;"",1,0)+IF(DN1764&lt;&gt;"",1,0)+IF(DO1764&lt;&gt;"",1,0)+IF(DQ1764&lt;&gt;"",1,0)+IF(DR1764&lt;&gt;"",1,0)+IF(DT1764&lt;&gt;"",1,0)+IF(DU1764&lt;&gt;"",1,0)+IF(DV1764&lt;&gt;"",1,0)+IF(DW1764&lt;&gt;"",1,0)+IF(DX1764&lt;&gt;"",1,0)+IF(DZ1764&lt;&gt;"",1,0)+IF(EA1764&lt;&gt;"",1,0)+IF(EB1764&lt;&gt;"",1,0)+IF(EE1764&lt;&gt;"",1,0)</f>
        <v/>
      </c>
      <c r="BB1764">
        <f>IF(AND(AV1764&gt;0, AW1764&gt;0),1,0)</f>
        <v/>
      </c>
      <c r="BC1764" t="inlineStr">
        <is>
          <t>X</t>
        </is>
      </c>
      <c r="BD1764" t="inlineStr">
        <is>
          <t>X</t>
        </is>
      </c>
      <c r="BV1764" t="inlineStr">
        <is>
          <t>X</t>
        </is>
      </c>
      <c r="BY1764" t="inlineStr">
        <is>
          <t>D</t>
        </is>
      </c>
      <c r="CA1764" t="inlineStr">
        <is>
          <t>X</t>
        </is>
      </c>
      <c r="CG1764" t="inlineStr">
        <is>
          <t>X</t>
        </is>
      </c>
      <c r="CP1764" t="inlineStr">
        <is>
          <t>X</t>
        </is>
      </c>
      <c r="CV1764" t="inlineStr">
        <is>
          <t>X</t>
        </is>
      </c>
      <c r="CY1764" t="inlineStr">
        <is>
          <t>X</t>
        </is>
      </c>
      <c r="DN1764" t="inlineStr">
        <is>
          <t>X</t>
        </is>
      </c>
      <c r="DU1764" t="inlineStr">
        <is>
          <t>X</t>
        </is>
      </c>
    </row>
    <row r="1765">
      <c r="A1765" t="inlineStr">
        <is>
          <t>OH0027526739</t>
        </is>
      </c>
      <c r="B1765" t="n">
        <v>78</v>
      </c>
      <c r="C1765" t="n">
        <v>487891</v>
      </c>
      <c r="D1765" t="inlineStr">
        <is>
          <t>HIPPO</t>
        </is>
      </c>
      <c r="E1765" t="inlineStr">
        <is>
          <t>RYAN</t>
        </is>
      </c>
      <c r="F1765">
        <f>CONCATENATE(D1765," ",LEFT(H1765,4),"T=",AU1765,"D=",AV1765,"R=",AW1765,"M=",AX1765,"L=",AY1765,"B=",AZ1765)</f>
        <v/>
      </c>
      <c r="G1765" t="inlineStr">
        <is>
          <t>M</t>
        </is>
      </c>
      <c r="I1765" t="inlineStr">
        <is>
          <t>1997-05-12</t>
        </is>
      </c>
      <c r="J1765" t="inlineStr">
        <is>
          <t>2024-08-12</t>
        </is>
      </c>
      <c r="K1765" t="inlineStr">
        <is>
          <t>ACTIVE</t>
        </is>
      </c>
      <c r="M1765">
        <f>RIGHT(L1765,LEN(L1765)-FIND(" ",L1765))</f>
        <v/>
      </c>
      <c r="N1765" t="inlineStr">
        <is>
          <t>718 HILLSDALE DR NW</t>
        </is>
      </c>
      <c r="P1765" t="inlineStr">
        <is>
          <t>WARREN</t>
        </is>
      </c>
      <c r="Q1765" t="inlineStr">
        <is>
          <t>OH</t>
        </is>
      </c>
      <c r="R1765" t="n">
        <v>44485</v>
      </c>
      <c r="AD1765" t="inlineStr">
        <is>
          <t>TRUMBULL CAREER &amp; TECH CENTER</t>
        </is>
      </c>
      <c r="AE1765" t="inlineStr">
        <is>
          <t>WARREN CITY</t>
        </is>
      </c>
      <c r="AF1765" t="inlineStr">
        <is>
          <t>WARREN CITY SD</t>
        </is>
      </c>
      <c r="AH1765" t="n">
        <v>14</v>
      </c>
      <c r="AI1765" t="n">
        <v>11</v>
      </c>
      <c r="AN1765" t="inlineStr">
        <is>
          <t>WARREN</t>
        </is>
      </c>
      <c r="AO1765" t="inlineStr">
        <is>
          <t>WARREN CITY 1B</t>
        </is>
      </c>
      <c r="AP1765" t="inlineStr">
        <is>
          <t>78-P-ACG</t>
        </is>
      </c>
      <c r="AQ1765" t="n">
        <v>9</v>
      </c>
      <c r="AR1765" t="n">
        <v>64</v>
      </c>
      <c r="AS1765" t="n">
        <v>32</v>
      </c>
      <c r="AV1765" t="inlineStr">
        <is>
          <t>WARREN-WARD 1</t>
        </is>
      </c>
      <c r="AW1765">
        <f>COUNTA($BA$1765:$EE$1765)</f>
        <v/>
      </c>
      <c r="AX1765">
        <f>COUNTIF($BA$1765:$EE$1765,"D")</f>
        <v/>
      </c>
      <c r="AY1765">
        <f>COUNTIF($BA$1765:$EE$1765,"R")</f>
        <v/>
      </c>
      <c r="AZ1765">
        <f>IF(BL1765="D",1,0)+IF(BM1765="D",1,0)+IF(BR1765="D",1,0)+IF(BS1765="D",1,0)+IF(BU1765="D",1,0)+IF(CA1765="D",1,0)+IF(CB1765="D",1,0)+IF(CC1765="D",1,0)+IF(CD1765="D",1,0)+IF(CJ1765="D",1,0)+IF(CK1765="D",1,0)+IF(CO1765="D",1,0)+IF(CP1765="D",1,0)+IF(CQ1765="D",1,0)+IF(CU1765="D",1,0)+IF(CV1765="D",1,0)+IF(DB1765="D",1,0)+IF(DC1765="D",1,0)+IF(DH1765="D",1,0)+IF(DI1765="D",1,0)+IF(DM1765="D",1,0)+IF(DN1765="D",1,0)+IF(DO1765="D",1,0)+IF(DU1765="D",1,0)+IF(DX1765="D",1,0)</f>
        <v/>
      </c>
      <c r="BA1765">
        <f>IF(DH1765&lt;&gt;"",1,0)+IF(DI1765&lt;&gt;"",1,0)+IF(DK1765&lt;&gt;"",1,0)+IF(DM1765&lt;&gt;"",1,0)+IF(DN1765&lt;&gt;"",1,0)+IF(DO1765&lt;&gt;"",1,0)+IF(DQ1765&lt;&gt;"",1,0)+IF(DR1765&lt;&gt;"",1,0)+IF(DT1765&lt;&gt;"",1,0)+IF(DU1765&lt;&gt;"",1,0)+IF(DV1765&lt;&gt;"",1,0)+IF(DW1765&lt;&gt;"",1,0)+IF(DX1765&lt;&gt;"",1,0)+IF(DZ1765&lt;&gt;"",1,0)+IF(EA1765&lt;&gt;"",1,0)+IF(EB1765&lt;&gt;"",1,0)+IF(EE1765&lt;&gt;"",1,0)</f>
        <v/>
      </c>
      <c r="BB1765">
        <f>IF(AND(AV1765&gt;0, AW1765&gt;0),1,0)</f>
        <v/>
      </c>
    </row>
    <row r="1766">
      <c r="A1766" t="inlineStr">
        <is>
          <t>OH0023961605</t>
        </is>
      </c>
      <c r="B1766" t="n">
        <v>78</v>
      </c>
      <c r="C1766" t="n">
        <v>420453</v>
      </c>
      <c r="D1766" t="inlineStr">
        <is>
          <t>DAVIS</t>
        </is>
      </c>
      <c r="E1766" t="inlineStr">
        <is>
          <t>JOSHUA</t>
        </is>
      </c>
      <c r="F1766">
        <f>CONCATENATE(D1766," ",LEFT(H1766,4),"T=",AU1766,"D=",AV1766,"R=",AW1766,"M=",AX1766,"L=",AY1766,"B=",AZ1766)</f>
        <v/>
      </c>
      <c r="G1766" t="inlineStr">
        <is>
          <t>ADAM</t>
        </is>
      </c>
      <c r="I1766" t="inlineStr">
        <is>
          <t>1995-12-15</t>
        </is>
      </c>
      <c r="J1766" t="inlineStr">
        <is>
          <t>2024-08-08</t>
        </is>
      </c>
      <c r="K1766" t="inlineStr">
        <is>
          <t>ACTIVE</t>
        </is>
      </c>
      <c r="M1766">
        <f>RIGHT(L1766,LEN(L1766)-FIND(" ",L1766))</f>
        <v/>
      </c>
      <c r="N1766" t="inlineStr">
        <is>
          <t>1160 ROBERTS AVE NW</t>
        </is>
      </c>
      <c r="O1766" t="inlineStr">
        <is>
          <t>APT I 7</t>
        </is>
      </c>
      <c r="P1766" t="inlineStr">
        <is>
          <t>WARREN</t>
        </is>
      </c>
      <c r="Q1766" t="inlineStr">
        <is>
          <t>OH</t>
        </is>
      </c>
      <c r="R1766" t="n">
        <v>44485</v>
      </c>
      <c r="AD1766" t="inlineStr">
        <is>
          <t>TRUMBULL CAREER &amp; TECH CENTER</t>
        </is>
      </c>
      <c r="AE1766" t="inlineStr">
        <is>
          <t>WARREN CITY</t>
        </is>
      </c>
      <c r="AF1766" t="inlineStr">
        <is>
          <t>WARREN CITY SD</t>
        </is>
      </c>
      <c r="AH1766" t="n">
        <v>14</v>
      </c>
      <c r="AI1766" t="n">
        <v>11</v>
      </c>
      <c r="AN1766" t="inlineStr">
        <is>
          <t>WARREN</t>
        </is>
      </c>
      <c r="AO1766" t="inlineStr">
        <is>
          <t>WARREN CITY 1B</t>
        </is>
      </c>
      <c r="AP1766" t="inlineStr">
        <is>
          <t>78-P-ACG</t>
        </is>
      </c>
      <c r="AQ1766" t="n">
        <v>9</v>
      </c>
      <c r="AR1766" t="n">
        <v>64</v>
      </c>
      <c r="AS1766" t="n">
        <v>32</v>
      </c>
      <c r="AV1766" t="inlineStr">
        <is>
          <t>WARREN-WARD 1</t>
        </is>
      </c>
      <c r="AW1766">
        <f>COUNTA($BA$1766:$EE$1766)</f>
        <v/>
      </c>
      <c r="AX1766">
        <f>COUNTIF($BA$1766:$EE$1766,"D")</f>
        <v/>
      </c>
      <c r="AY1766">
        <f>COUNTIF($BA$1766:$EE$1766,"R")</f>
        <v/>
      </c>
      <c r="AZ1766">
        <f>IF(BL1766="D",1,0)+IF(BM1766="D",1,0)+IF(BR1766="D",1,0)+IF(BS1766="D",1,0)+IF(BU1766="D",1,0)+IF(CA1766="D",1,0)+IF(CB1766="D",1,0)+IF(CC1766="D",1,0)+IF(CD1766="D",1,0)+IF(CJ1766="D",1,0)+IF(CK1766="D",1,0)+IF(CO1766="D",1,0)+IF(CP1766="D",1,0)+IF(CQ1766="D",1,0)+IF(CU1766="D",1,0)+IF(CV1766="D",1,0)+IF(DB1766="D",1,0)+IF(DC1766="D",1,0)+IF(DH1766="D",1,0)+IF(DI1766="D",1,0)+IF(DM1766="D",1,0)+IF(DN1766="D",1,0)+IF(DO1766="D",1,0)+IF(DU1766="D",1,0)+IF(DX1766="D",1,0)</f>
        <v/>
      </c>
      <c r="BA1766">
        <f>IF(DH1766&lt;&gt;"",1,0)+IF(DI1766&lt;&gt;"",1,0)+IF(DK1766&lt;&gt;"",1,0)+IF(DM1766&lt;&gt;"",1,0)+IF(DN1766&lt;&gt;"",1,0)+IF(DO1766&lt;&gt;"",1,0)+IF(DQ1766&lt;&gt;"",1,0)+IF(DR1766&lt;&gt;"",1,0)+IF(DT1766&lt;&gt;"",1,0)+IF(DU1766&lt;&gt;"",1,0)+IF(DV1766&lt;&gt;"",1,0)+IF(DW1766&lt;&gt;"",1,0)+IF(DX1766&lt;&gt;"",1,0)+IF(DZ1766&lt;&gt;"",1,0)+IF(EA1766&lt;&gt;"",1,0)+IF(EB1766&lt;&gt;"",1,0)+IF(EE1766&lt;&gt;"",1,0)</f>
        <v/>
      </c>
      <c r="BB1766">
        <f>IF(AND(AV1766&gt;0, AW1766&gt;0),1,0)</f>
        <v/>
      </c>
    </row>
    <row r="1767">
      <c r="A1767" t="inlineStr">
        <is>
          <t>OH0026734386</t>
        </is>
      </c>
      <c r="B1767" t="n">
        <v>78</v>
      </c>
      <c r="C1767" t="n">
        <v>466766</v>
      </c>
      <c r="D1767" t="inlineStr">
        <is>
          <t>ALLEN</t>
        </is>
      </c>
      <c r="E1767" t="inlineStr">
        <is>
          <t>BLYTHE</t>
        </is>
      </c>
      <c r="F1767">
        <f>CONCATENATE(D1767," ",LEFT(H1767,4),"T=",AU1767,"D=",AV1767,"R=",AW1767,"M=",AX1767,"L=",AY1767,"B=",AZ1767)</f>
        <v/>
      </c>
      <c r="G1767" t="inlineStr">
        <is>
          <t>NAPEAR</t>
        </is>
      </c>
      <c r="I1767" t="inlineStr">
        <is>
          <t>1963-04-02</t>
        </is>
      </c>
      <c r="J1767" t="inlineStr">
        <is>
          <t>2024-03-26</t>
        </is>
      </c>
      <c r="K1767" t="inlineStr">
        <is>
          <t>ACTIVE</t>
        </is>
      </c>
      <c r="M1767">
        <f>RIGHT(L1767,LEN(L1767)-FIND(" ",L1767))</f>
        <v/>
      </c>
      <c r="N1767" t="inlineStr">
        <is>
          <t>700 BUCKEYE ST NW</t>
        </is>
      </c>
      <c r="O1767" t="inlineStr">
        <is>
          <t>APT 115</t>
        </is>
      </c>
      <c r="P1767" t="inlineStr">
        <is>
          <t>WARREN</t>
        </is>
      </c>
      <c r="Q1767" t="inlineStr">
        <is>
          <t>OH</t>
        </is>
      </c>
      <c r="R1767" t="n">
        <v>44485</v>
      </c>
      <c r="AD1767" t="inlineStr">
        <is>
          <t>TRUMBULL CAREER &amp; TECH CENTER</t>
        </is>
      </c>
      <c r="AE1767" t="inlineStr">
        <is>
          <t>WARREN CITY</t>
        </is>
      </c>
      <c r="AF1767" t="inlineStr">
        <is>
          <t>WARREN CITY SD</t>
        </is>
      </c>
      <c r="AH1767" t="n">
        <v>14</v>
      </c>
      <c r="AI1767" t="n">
        <v>11</v>
      </c>
      <c r="AN1767" t="inlineStr">
        <is>
          <t>WARREN</t>
        </is>
      </c>
      <c r="AO1767" t="inlineStr">
        <is>
          <t>WARREN CITY 1B</t>
        </is>
      </c>
      <c r="AP1767" t="inlineStr">
        <is>
          <t>78-P-ACG</t>
        </is>
      </c>
      <c r="AQ1767" t="n">
        <v>9</v>
      </c>
      <c r="AR1767" t="n">
        <v>64</v>
      </c>
      <c r="AS1767" t="n">
        <v>32</v>
      </c>
      <c r="AV1767" t="inlineStr">
        <is>
          <t>WARREN-WARD 1</t>
        </is>
      </c>
      <c r="AW1767">
        <f>COUNTA($BA$1767:$EE$1767)</f>
        <v/>
      </c>
      <c r="AX1767">
        <f>COUNTIF($BA$1767:$EE$1767,"D")</f>
        <v/>
      </c>
      <c r="AY1767">
        <f>COUNTIF($BA$1767:$EE$1767,"R")</f>
        <v/>
      </c>
      <c r="AZ1767">
        <f>IF(BL1767="D",1,0)+IF(BM1767="D",1,0)+IF(BR1767="D",1,0)+IF(BS1767="D",1,0)+IF(BU1767="D",1,0)+IF(CA1767="D",1,0)+IF(CB1767="D",1,0)+IF(CC1767="D",1,0)+IF(CD1767="D",1,0)+IF(CJ1767="D",1,0)+IF(CK1767="D",1,0)+IF(CO1767="D",1,0)+IF(CP1767="D",1,0)+IF(CQ1767="D",1,0)+IF(CU1767="D",1,0)+IF(CV1767="D",1,0)+IF(DB1767="D",1,0)+IF(DC1767="D",1,0)+IF(DH1767="D",1,0)+IF(DI1767="D",1,0)+IF(DM1767="D",1,0)+IF(DN1767="D",1,0)+IF(DO1767="D",1,0)+IF(DU1767="D",1,0)+IF(DX1767="D",1,0)</f>
        <v/>
      </c>
      <c r="BA1767">
        <f>IF(DH1767&lt;&gt;"",1,0)+IF(DI1767&lt;&gt;"",1,0)+IF(DK1767&lt;&gt;"",1,0)+IF(DM1767&lt;&gt;"",1,0)+IF(DN1767&lt;&gt;"",1,0)+IF(DO1767&lt;&gt;"",1,0)+IF(DQ1767&lt;&gt;"",1,0)+IF(DR1767&lt;&gt;"",1,0)+IF(DT1767&lt;&gt;"",1,0)+IF(DU1767&lt;&gt;"",1,0)+IF(DV1767&lt;&gt;"",1,0)+IF(DW1767&lt;&gt;"",1,0)+IF(DX1767&lt;&gt;"",1,0)+IF(DZ1767&lt;&gt;"",1,0)+IF(EA1767&lt;&gt;"",1,0)+IF(EB1767&lt;&gt;"",1,0)+IF(EE1767&lt;&gt;"",1,0)</f>
        <v/>
      </c>
      <c r="BB1767">
        <f>IF(AND(AV1767&gt;0, AW1767&gt;0),1,0)</f>
        <v/>
      </c>
      <c r="BD1767" t="inlineStr">
        <is>
          <t>X</t>
        </is>
      </c>
      <c r="BF1767" t="inlineStr">
        <is>
          <t>X</t>
        </is>
      </c>
      <c r="BH1767" t="inlineStr">
        <is>
          <t>X</t>
        </is>
      </c>
      <c r="BL1767" t="inlineStr">
        <is>
          <t>X</t>
        </is>
      </c>
      <c r="BS1767" t="inlineStr">
        <is>
          <t>X</t>
        </is>
      </c>
      <c r="CA1767" t="inlineStr">
        <is>
          <t>X</t>
        </is>
      </c>
      <c r="CN1767" t="inlineStr">
        <is>
          <t>X</t>
        </is>
      </c>
      <c r="CP1767" t="inlineStr">
        <is>
          <t>X</t>
        </is>
      </c>
      <c r="CY1767" t="inlineStr">
        <is>
          <t>X</t>
        </is>
      </c>
      <c r="DC1767" t="inlineStr">
        <is>
          <t>X</t>
        </is>
      </c>
      <c r="DD1767" t="inlineStr">
        <is>
          <t>D</t>
        </is>
      </c>
      <c r="DF1767" t="inlineStr">
        <is>
          <t>X</t>
        </is>
      </c>
      <c r="DI1767" t="inlineStr">
        <is>
          <t>X</t>
        </is>
      </c>
      <c r="DN1767" t="inlineStr">
        <is>
          <t>X</t>
        </is>
      </c>
      <c r="EF1767" t="inlineStr">
        <is>
          <t>X</t>
        </is>
      </c>
    </row>
    <row r="1768">
      <c r="A1768" t="inlineStr">
        <is>
          <t>OH0027600532</t>
        </is>
      </c>
      <c r="B1768" t="n">
        <v>78</v>
      </c>
      <c r="C1768" t="n">
        <v>489137</v>
      </c>
      <c r="D1768" t="inlineStr">
        <is>
          <t>THOMAS</t>
        </is>
      </c>
      <c r="E1768" t="inlineStr">
        <is>
          <t>JONIAH</t>
        </is>
      </c>
      <c r="F1768">
        <f>CONCATENATE(D1768," ",LEFT(H1768,4),"T=",AU1768,"D=",AV1768,"R=",AW1768,"M=",AX1768,"L=",AY1768,"B=",AZ1768)</f>
        <v/>
      </c>
      <c r="G1768" t="inlineStr">
        <is>
          <t>M</t>
        </is>
      </c>
      <c r="I1768" t="inlineStr">
        <is>
          <t>2005-12-03</t>
        </is>
      </c>
      <c r="J1768" t="inlineStr">
        <is>
          <t>2024-08-21</t>
        </is>
      </c>
      <c r="K1768" t="inlineStr">
        <is>
          <t>ACTIVE</t>
        </is>
      </c>
      <c r="M1768">
        <f>RIGHT(L1768,LEN(L1768)-FIND(" ",L1768))</f>
        <v/>
      </c>
      <c r="N1768" t="inlineStr">
        <is>
          <t>1170 ROBERTS AVE NW</t>
        </is>
      </c>
      <c r="P1768" t="inlineStr">
        <is>
          <t>WARREN</t>
        </is>
      </c>
      <c r="Q1768" t="inlineStr">
        <is>
          <t>OH</t>
        </is>
      </c>
      <c r="R1768" t="n">
        <v>44485</v>
      </c>
      <c r="AD1768" t="inlineStr">
        <is>
          <t>TRUMBULL CAREER &amp; TECH CENTER</t>
        </is>
      </c>
      <c r="AE1768" t="inlineStr">
        <is>
          <t>WARREN CITY</t>
        </is>
      </c>
      <c r="AF1768" t="inlineStr">
        <is>
          <t>WARREN CITY SD</t>
        </is>
      </c>
      <c r="AH1768" t="n">
        <v>14</v>
      </c>
      <c r="AI1768" t="n">
        <v>11</v>
      </c>
      <c r="AN1768" t="inlineStr">
        <is>
          <t>WARREN</t>
        </is>
      </c>
      <c r="AO1768" t="inlineStr">
        <is>
          <t>WARREN CITY 1B</t>
        </is>
      </c>
      <c r="AP1768" t="inlineStr">
        <is>
          <t>78-P-ACG</t>
        </is>
      </c>
      <c r="AQ1768" t="n">
        <v>9</v>
      </c>
      <c r="AR1768" t="n">
        <v>64</v>
      </c>
      <c r="AS1768" t="n">
        <v>32</v>
      </c>
      <c r="AV1768" t="inlineStr">
        <is>
          <t>WARREN-WARD 1</t>
        </is>
      </c>
      <c r="AW1768">
        <f>COUNTA($BA$1768:$EE$1768)</f>
        <v/>
      </c>
      <c r="AX1768">
        <f>COUNTIF($BA$1768:$EE$1768,"D")</f>
        <v/>
      </c>
      <c r="AY1768">
        <f>COUNTIF($BA$1768:$EE$1768,"R")</f>
        <v/>
      </c>
      <c r="AZ1768">
        <f>IF(BL1768="D",1,0)+IF(BM1768="D",1,0)+IF(BR1768="D",1,0)+IF(BS1768="D",1,0)+IF(BU1768="D",1,0)+IF(CA1768="D",1,0)+IF(CB1768="D",1,0)+IF(CC1768="D",1,0)+IF(CD1768="D",1,0)+IF(CJ1768="D",1,0)+IF(CK1768="D",1,0)+IF(CO1768="D",1,0)+IF(CP1768="D",1,0)+IF(CQ1768="D",1,0)+IF(CU1768="D",1,0)+IF(CV1768="D",1,0)+IF(DB1768="D",1,0)+IF(DC1768="D",1,0)+IF(DH1768="D",1,0)+IF(DI1768="D",1,0)+IF(DM1768="D",1,0)+IF(DN1768="D",1,0)+IF(DO1768="D",1,0)+IF(DU1768="D",1,0)+IF(DX1768="D",1,0)</f>
        <v/>
      </c>
      <c r="BA1768">
        <f>IF(DH1768&lt;&gt;"",1,0)+IF(DI1768&lt;&gt;"",1,0)+IF(DK1768&lt;&gt;"",1,0)+IF(DM1768&lt;&gt;"",1,0)+IF(DN1768&lt;&gt;"",1,0)+IF(DO1768&lt;&gt;"",1,0)+IF(DQ1768&lt;&gt;"",1,0)+IF(DR1768&lt;&gt;"",1,0)+IF(DT1768&lt;&gt;"",1,0)+IF(DU1768&lt;&gt;"",1,0)+IF(DV1768&lt;&gt;"",1,0)+IF(DW1768&lt;&gt;"",1,0)+IF(DX1768&lt;&gt;"",1,0)+IF(DZ1768&lt;&gt;"",1,0)+IF(EA1768&lt;&gt;"",1,0)+IF(EB1768&lt;&gt;"",1,0)+IF(EE1768&lt;&gt;"",1,0)</f>
        <v/>
      </c>
      <c r="BB1768">
        <f>IF(AND(AV1768&gt;0, AW1768&gt;0),1,0)</f>
        <v/>
      </c>
    </row>
    <row r="1769">
      <c r="A1769" t="inlineStr">
        <is>
          <t>OH0025217267</t>
        </is>
      </c>
      <c r="B1769" t="n">
        <v>78</v>
      </c>
      <c r="C1769" t="n">
        <v>441581</v>
      </c>
      <c r="D1769" t="inlineStr">
        <is>
          <t>DILLON</t>
        </is>
      </c>
      <c r="E1769" t="inlineStr">
        <is>
          <t>MARK</t>
        </is>
      </c>
      <c r="F1769">
        <f>CONCATENATE(D1769," ",LEFT(H1769,4),"T=",AU1769,"D=",AV1769,"R=",AW1769,"M=",AX1769,"L=",AY1769,"B=",AZ1769)</f>
        <v/>
      </c>
      <c r="G1769" t="inlineStr">
        <is>
          <t>A</t>
        </is>
      </c>
      <c r="I1769" t="inlineStr">
        <is>
          <t>1961-08-06</t>
        </is>
      </c>
      <c r="J1769" t="inlineStr">
        <is>
          <t>2019-09-23</t>
        </is>
      </c>
      <c r="K1769" t="inlineStr">
        <is>
          <t>ACTIVE</t>
        </is>
      </c>
      <c r="M1769">
        <f>RIGHT(L1769,LEN(L1769)-FIND(" ",L1769))</f>
        <v/>
      </c>
      <c r="N1769" t="inlineStr">
        <is>
          <t>1033 SUMMIT ST NW</t>
        </is>
      </c>
      <c r="P1769" t="inlineStr">
        <is>
          <t>WARREN</t>
        </is>
      </c>
      <c r="Q1769" t="inlineStr">
        <is>
          <t>OH</t>
        </is>
      </c>
      <c r="R1769" t="n">
        <v>44485</v>
      </c>
      <c r="AD1769" t="inlineStr">
        <is>
          <t>TRUMBULL CAREER &amp; TECH CENTER</t>
        </is>
      </c>
      <c r="AE1769" t="inlineStr">
        <is>
          <t>WARREN CITY</t>
        </is>
      </c>
      <c r="AF1769" t="inlineStr">
        <is>
          <t>WARREN CITY SD</t>
        </is>
      </c>
      <c r="AH1769" t="n">
        <v>14</v>
      </c>
      <c r="AI1769" t="n">
        <v>11</v>
      </c>
      <c r="AN1769" t="inlineStr">
        <is>
          <t>WARREN</t>
        </is>
      </c>
      <c r="AO1769" t="inlineStr">
        <is>
          <t>WARREN CITY 1B</t>
        </is>
      </c>
      <c r="AP1769" t="inlineStr">
        <is>
          <t>78-P-ACG</t>
        </is>
      </c>
      <c r="AQ1769" t="n">
        <v>9</v>
      </c>
      <c r="AR1769" t="n">
        <v>64</v>
      </c>
      <c r="AS1769" t="n">
        <v>32</v>
      </c>
      <c r="AV1769" t="inlineStr">
        <is>
          <t>WARREN-WARD 1</t>
        </is>
      </c>
      <c r="AW1769">
        <f>COUNTA($BA$1769:$EE$1769)</f>
        <v/>
      </c>
      <c r="AX1769">
        <f>COUNTIF($BA$1769:$EE$1769,"D")</f>
        <v/>
      </c>
      <c r="AY1769">
        <f>COUNTIF($BA$1769:$EE$1769,"R")</f>
        <v/>
      </c>
      <c r="AZ1769">
        <f>IF(BL1769="D",1,0)+IF(BM1769="D",1,0)+IF(BR1769="D",1,0)+IF(BS1769="D",1,0)+IF(BU1769="D",1,0)+IF(CA1769="D",1,0)+IF(CB1769="D",1,0)+IF(CC1769="D",1,0)+IF(CD1769="D",1,0)+IF(CJ1769="D",1,0)+IF(CK1769="D",1,0)+IF(CO1769="D",1,0)+IF(CP1769="D",1,0)+IF(CQ1769="D",1,0)+IF(CU1769="D",1,0)+IF(CV1769="D",1,0)+IF(DB1769="D",1,0)+IF(DC1769="D",1,0)+IF(DH1769="D",1,0)+IF(DI1769="D",1,0)+IF(DM1769="D",1,0)+IF(DN1769="D",1,0)+IF(DO1769="D",1,0)+IF(DU1769="D",1,0)+IF(DX1769="D",1,0)</f>
        <v/>
      </c>
      <c r="BA1769">
        <f>IF(DH1769&lt;&gt;"",1,0)+IF(DI1769&lt;&gt;"",1,0)+IF(DK1769&lt;&gt;"",1,0)+IF(DM1769&lt;&gt;"",1,0)+IF(DN1769&lt;&gt;"",1,0)+IF(DO1769&lt;&gt;"",1,0)+IF(DQ1769&lt;&gt;"",1,0)+IF(DR1769&lt;&gt;"",1,0)+IF(DT1769&lt;&gt;"",1,0)+IF(DU1769&lt;&gt;"",1,0)+IF(DV1769&lt;&gt;"",1,0)+IF(DW1769&lt;&gt;"",1,0)+IF(DX1769&lt;&gt;"",1,0)+IF(DZ1769&lt;&gt;"",1,0)+IF(EA1769&lt;&gt;"",1,0)+IF(EB1769&lt;&gt;"",1,0)+IF(EE1769&lt;&gt;"",1,0)</f>
        <v/>
      </c>
      <c r="BB1769">
        <f>IF(AND(AV1769&gt;0, AW1769&gt;0),1,0)</f>
        <v/>
      </c>
      <c r="DN1769" t="inlineStr">
        <is>
          <t>X</t>
        </is>
      </c>
      <c r="DU1769" t="inlineStr">
        <is>
          <t>X</t>
        </is>
      </c>
      <c r="EF1769" t="inlineStr">
        <is>
          <t>X</t>
        </is>
      </c>
    </row>
    <row r="1770">
      <c r="A1770" t="inlineStr">
        <is>
          <t>OH0021288150</t>
        </is>
      </c>
      <c r="B1770" t="n">
        <v>78</v>
      </c>
      <c r="C1770" t="n">
        <v>378129</v>
      </c>
      <c r="D1770" t="inlineStr">
        <is>
          <t>LIGGETT</t>
        </is>
      </c>
      <c r="E1770" t="inlineStr">
        <is>
          <t>ROBERT</t>
        </is>
      </c>
      <c r="F1770">
        <f>CONCATENATE(D1770," ",LEFT(H1770,4),"T=",AU1770,"D=",AV1770,"R=",AW1770,"M=",AX1770,"L=",AY1770,"B=",AZ1770)</f>
        <v/>
      </c>
      <c r="G1770" t="inlineStr">
        <is>
          <t>L</t>
        </is>
      </c>
      <c r="H1770" t="inlineStr">
        <is>
          <t>JR</t>
        </is>
      </c>
      <c r="I1770" t="inlineStr">
        <is>
          <t>1971-11-02</t>
        </is>
      </c>
      <c r="J1770" t="inlineStr">
        <is>
          <t>2010-12-10</t>
        </is>
      </c>
      <c r="K1770" t="inlineStr">
        <is>
          <t>CONFIRMATION</t>
        </is>
      </c>
      <c r="M1770">
        <f>RIGHT(L1770,LEN(L1770)-FIND(" ",L1770))</f>
        <v/>
      </c>
      <c r="N1770" t="inlineStr">
        <is>
          <t>1049 MASON ST NW</t>
        </is>
      </c>
      <c r="P1770" t="inlineStr">
        <is>
          <t>WARREN</t>
        </is>
      </c>
      <c r="Q1770" t="inlineStr">
        <is>
          <t>OH</t>
        </is>
      </c>
      <c r="R1770" t="n">
        <v>44485</v>
      </c>
      <c r="AD1770" t="inlineStr">
        <is>
          <t>TRUMBULL CAREER &amp; TECH CENTER</t>
        </is>
      </c>
      <c r="AE1770" t="inlineStr">
        <is>
          <t>WARREN CITY</t>
        </is>
      </c>
      <c r="AF1770" t="inlineStr">
        <is>
          <t>WARREN CITY SD</t>
        </is>
      </c>
      <c r="AH1770" t="n">
        <v>14</v>
      </c>
      <c r="AI1770" t="n">
        <v>11</v>
      </c>
      <c r="AN1770" t="inlineStr">
        <is>
          <t>WARREN</t>
        </is>
      </c>
      <c r="AO1770" t="inlineStr">
        <is>
          <t>WARREN CITY 1B</t>
        </is>
      </c>
      <c r="AP1770" t="inlineStr">
        <is>
          <t>78-P-ACG</t>
        </is>
      </c>
      <c r="AQ1770" t="n">
        <v>9</v>
      </c>
      <c r="AR1770" t="n">
        <v>64</v>
      </c>
      <c r="AS1770" t="n">
        <v>32</v>
      </c>
      <c r="AV1770" t="inlineStr">
        <is>
          <t>WARREN-WARD 1</t>
        </is>
      </c>
      <c r="AW1770">
        <f>COUNTA($BA$1770:$EE$1770)</f>
        <v/>
      </c>
      <c r="AX1770">
        <f>COUNTIF($BA$1770:$EE$1770,"D")</f>
        <v/>
      </c>
      <c r="AY1770">
        <f>COUNTIF($BA$1770:$EE$1770,"R")</f>
        <v/>
      </c>
      <c r="AZ1770">
        <f>IF(BL1770="D",1,0)+IF(BM1770="D",1,0)+IF(BR1770="D",1,0)+IF(BS1770="D",1,0)+IF(BU1770="D",1,0)+IF(CA1770="D",1,0)+IF(CB1770="D",1,0)+IF(CC1770="D",1,0)+IF(CD1770="D",1,0)+IF(CJ1770="D",1,0)+IF(CK1770="D",1,0)+IF(CO1770="D",1,0)+IF(CP1770="D",1,0)+IF(CQ1770="D",1,0)+IF(CU1770="D",1,0)+IF(CV1770="D",1,0)+IF(DB1770="D",1,0)+IF(DC1770="D",1,0)+IF(DH1770="D",1,0)+IF(DI1770="D",1,0)+IF(DM1770="D",1,0)+IF(DN1770="D",1,0)+IF(DO1770="D",1,0)+IF(DU1770="D",1,0)+IF(DX1770="D",1,0)</f>
        <v/>
      </c>
      <c r="BA1770">
        <f>IF(DH1770&lt;&gt;"",1,0)+IF(DI1770&lt;&gt;"",1,0)+IF(DK1770&lt;&gt;"",1,0)+IF(DM1770&lt;&gt;"",1,0)+IF(DN1770&lt;&gt;"",1,0)+IF(DO1770&lt;&gt;"",1,0)+IF(DQ1770&lt;&gt;"",1,0)+IF(DR1770&lt;&gt;"",1,0)+IF(DT1770&lt;&gt;"",1,0)+IF(DU1770&lt;&gt;"",1,0)+IF(DV1770&lt;&gt;"",1,0)+IF(DW1770&lt;&gt;"",1,0)+IF(DX1770&lt;&gt;"",1,0)+IF(DZ1770&lt;&gt;"",1,0)+IF(EA1770&lt;&gt;"",1,0)+IF(EB1770&lt;&gt;"",1,0)+IF(EE1770&lt;&gt;"",1,0)</f>
        <v/>
      </c>
      <c r="BB1770">
        <f>IF(AND(AV1770&gt;0, AW1770&gt;0),1,0)</f>
        <v/>
      </c>
    </row>
    <row r="1771">
      <c r="A1771" t="inlineStr">
        <is>
          <t>OH0022780422</t>
        </is>
      </c>
      <c r="B1771" t="n">
        <v>78</v>
      </c>
      <c r="C1771" t="n">
        <v>402285</v>
      </c>
      <c r="D1771" t="inlineStr">
        <is>
          <t>CANNON</t>
        </is>
      </c>
      <c r="E1771" t="inlineStr">
        <is>
          <t>MELANIE</t>
        </is>
      </c>
      <c r="F1771">
        <f>CONCATENATE(D1771," ",LEFT(H1771,4),"T=",AU1771,"D=",AV1771,"R=",AW1771,"M=",AX1771,"L=",AY1771,"B=",AZ1771)</f>
        <v/>
      </c>
      <c r="G1771" t="inlineStr">
        <is>
          <t>R</t>
        </is>
      </c>
      <c r="I1771" t="inlineStr">
        <is>
          <t>1986-12-11</t>
        </is>
      </c>
      <c r="J1771" t="inlineStr">
        <is>
          <t>2022-01-03</t>
        </is>
      </c>
      <c r="K1771" t="inlineStr">
        <is>
          <t>ACTIVE</t>
        </is>
      </c>
      <c r="M1771">
        <f>RIGHT(L1771,LEN(L1771)-FIND(" ",L1771))</f>
        <v/>
      </c>
      <c r="N1771" t="inlineStr">
        <is>
          <t>863 SYLVAN ST NW</t>
        </is>
      </c>
      <c r="P1771" t="inlineStr">
        <is>
          <t>WARREN</t>
        </is>
      </c>
      <c r="Q1771" t="inlineStr">
        <is>
          <t>OH</t>
        </is>
      </c>
      <c r="R1771" t="n">
        <v>44485</v>
      </c>
      <c r="AD1771" t="inlineStr">
        <is>
          <t>TRUMBULL CAREER &amp; TECH CENTER</t>
        </is>
      </c>
      <c r="AE1771" t="inlineStr">
        <is>
          <t>WARREN CITY</t>
        </is>
      </c>
      <c r="AF1771" t="inlineStr">
        <is>
          <t>WARREN CITY SD</t>
        </is>
      </c>
      <c r="AH1771" t="n">
        <v>14</v>
      </c>
      <c r="AI1771" t="n">
        <v>11</v>
      </c>
      <c r="AN1771" t="inlineStr">
        <is>
          <t>WARREN</t>
        </is>
      </c>
      <c r="AO1771" t="inlineStr">
        <is>
          <t>WARREN CITY 1B</t>
        </is>
      </c>
      <c r="AP1771" t="inlineStr">
        <is>
          <t>78-P-ACG</t>
        </is>
      </c>
      <c r="AQ1771" t="n">
        <v>9</v>
      </c>
      <c r="AR1771" t="n">
        <v>64</v>
      </c>
      <c r="AS1771" t="n">
        <v>32</v>
      </c>
      <c r="AV1771" t="inlineStr">
        <is>
          <t>WARREN-WARD 1</t>
        </is>
      </c>
      <c r="AW1771">
        <f>COUNTA($BA$1771:$EE$1771)</f>
        <v/>
      </c>
      <c r="AX1771">
        <f>COUNTIF($BA$1771:$EE$1771,"D")</f>
        <v/>
      </c>
      <c r="AY1771">
        <f>COUNTIF($BA$1771:$EE$1771,"R")</f>
        <v/>
      </c>
      <c r="AZ1771">
        <f>IF(BL1771="D",1,0)+IF(BM1771="D",1,0)+IF(BR1771="D",1,0)+IF(BS1771="D",1,0)+IF(BU1771="D",1,0)+IF(CA1771="D",1,0)+IF(CB1771="D",1,0)+IF(CC1771="D",1,0)+IF(CD1771="D",1,0)+IF(CJ1771="D",1,0)+IF(CK1771="D",1,0)+IF(CO1771="D",1,0)+IF(CP1771="D",1,0)+IF(CQ1771="D",1,0)+IF(CU1771="D",1,0)+IF(CV1771="D",1,0)+IF(DB1771="D",1,0)+IF(DC1771="D",1,0)+IF(DH1771="D",1,0)+IF(DI1771="D",1,0)+IF(DM1771="D",1,0)+IF(DN1771="D",1,0)+IF(DO1771="D",1,0)+IF(DU1771="D",1,0)+IF(DX1771="D",1,0)</f>
        <v/>
      </c>
      <c r="BA1771">
        <f>IF(DH1771&lt;&gt;"",1,0)+IF(DI1771&lt;&gt;"",1,0)+IF(DK1771&lt;&gt;"",1,0)+IF(DM1771&lt;&gt;"",1,0)+IF(DN1771&lt;&gt;"",1,0)+IF(DO1771&lt;&gt;"",1,0)+IF(DQ1771&lt;&gt;"",1,0)+IF(DR1771&lt;&gt;"",1,0)+IF(DT1771&lt;&gt;"",1,0)+IF(DU1771&lt;&gt;"",1,0)+IF(DV1771&lt;&gt;"",1,0)+IF(DW1771&lt;&gt;"",1,0)+IF(DX1771&lt;&gt;"",1,0)+IF(DZ1771&lt;&gt;"",1,0)+IF(EA1771&lt;&gt;"",1,0)+IF(EB1771&lt;&gt;"",1,0)+IF(EE1771&lt;&gt;"",1,0)</f>
        <v/>
      </c>
      <c r="BB1771">
        <f>IF(AND(AV1771&gt;0, AW1771&gt;0),1,0)</f>
        <v/>
      </c>
      <c r="EF1771" t="inlineStr">
        <is>
          <t>X</t>
        </is>
      </c>
    </row>
    <row r="1772">
      <c r="A1772" t="inlineStr">
        <is>
          <t>OH0023225753</t>
        </is>
      </c>
      <c r="B1772" t="n">
        <v>78</v>
      </c>
      <c r="C1772" t="n">
        <v>408794</v>
      </c>
      <c r="D1772" t="inlineStr">
        <is>
          <t>DILLON</t>
        </is>
      </c>
      <c r="E1772" t="inlineStr">
        <is>
          <t>LISA</t>
        </is>
      </c>
      <c r="F1772">
        <f>CONCATENATE(D1772," ",LEFT(H1772,4),"T=",AU1772,"D=",AV1772,"R=",AW1772,"M=",AX1772,"L=",AY1772,"B=",AZ1772)</f>
        <v/>
      </c>
      <c r="G1772" t="inlineStr">
        <is>
          <t>K</t>
        </is>
      </c>
      <c r="I1772" t="inlineStr">
        <is>
          <t>1981-06-24</t>
        </is>
      </c>
      <c r="J1772" t="inlineStr">
        <is>
          <t>2015-07-24</t>
        </is>
      </c>
      <c r="K1772" t="inlineStr">
        <is>
          <t>CONFIRMATION</t>
        </is>
      </c>
      <c r="M1772">
        <f>RIGHT(L1772,LEN(L1772)-FIND(" ",L1772))</f>
        <v/>
      </c>
      <c r="N1772" t="inlineStr">
        <is>
          <t>970 TOD AVE NW</t>
        </is>
      </c>
      <c r="O1772" t="inlineStr">
        <is>
          <t>APT 1</t>
        </is>
      </c>
      <c r="P1772" t="inlineStr">
        <is>
          <t>WARREN</t>
        </is>
      </c>
      <c r="Q1772" t="inlineStr">
        <is>
          <t>OH</t>
        </is>
      </c>
      <c r="R1772" t="n">
        <v>44485</v>
      </c>
      <c r="AD1772" t="inlineStr">
        <is>
          <t>TRUMBULL CAREER &amp; TECH CENTER</t>
        </is>
      </c>
      <c r="AE1772" t="inlineStr">
        <is>
          <t>WARREN CITY</t>
        </is>
      </c>
      <c r="AF1772" t="inlineStr">
        <is>
          <t>WARREN CITY SD</t>
        </is>
      </c>
      <c r="AH1772" t="n">
        <v>14</v>
      </c>
      <c r="AI1772" t="n">
        <v>11</v>
      </c>
      <c r="AN1772" t="inlineStr">
        <is>
          <t>WARREN</t>
        </is>
      </c>
      <c r="AO1772" t="inlineStr">
        <is>
          <t>WARREN CITY 1B</t>
        </is>
      </c>
      <c r="AP1772" t="inlineStr">
        <is>
          <t>78-P-ACG</t>
        </is>
      </c>
      <c r="AQ1772" t="n">
        <v>9</v>
      </c>
      <c r="AR1772" t="n">
        <v>64</v>
      </c>
      <c r="AS1772" t="n">
        <v>32</v>
      </c>
      <c r="AV1772" t="inlineStr">
        <is>
          <t>WARREN-WARD 1</t>
        </is>
      </c>
      <c r="AW1772">
        <f>COUNTA($BA$1772:$EE$1772)</f>
        <v/>
      </c>
      <c r="AX1772">
        <f>COUNTIF($BA$1772:$EE$1772,"D")</f>
        <v/>
      </c>
      <c r="AY1772">
        <f>COUNTIF($BA$1772:$EE$1772,"R")</f>
        <v/>
      </c>
      <c r="AZ1772">
        <f>IF(BL1772="D",1,0)+IF(BM1772="D",1,0)+IF(BR1772="D",1,0)+IF(BS1772="D",1,0)+IF(BU1772="D",1,0)+IF(CA1772="D",1,0)+IF(CB1772="D",1,0)+IF(CC1772="D",1,0)+IF(CD1772="D",1,0)+IF(CJ1772="D",1,0)+IF(CK1772="D",1,0)+IF(CO1772="D",1,0)+IF(CP1772="D",1,0)+IF(CQ1772="D",1,0)+IF(CU1772="D",1,0)+IF(CV1772="D",1,0)+IF(DB1772="D",1,0)+IF(DC1772="D",1,0)+IF(DH1772="D",1,0)+IF(DI1772="D",1,0)+IF(DM1772="D",1,0)+IF(DN1772="D",1,0)+IF(DO1772="D",1,0)+IF(DU1772="D",1,0)+IF(DX1772="D",1,0)</f>
        <v/>
      </c>
      <c r="BA1772">
        <f>IF(DH1772&lt;&gt;"",1,0)+IF(DI1772&lt;&gt;"",1,0)+IF(DK1772&lt;&gt;"",1,0)+IF(DM1772&lt;&gt;"",1,0)+IF(DN1772&lt;&gt;"",1,0)+IF(DO1772&lt;&gt;"",1,0)+IF(DQ1772&lt;&gt;"",1,0)+IF(DR1772&lt;&gt;"",1,0)+IF(DT1772&lt;&gt;"",1,0)+IF(DU1772&lt;&gt;"",1,0)+IF(DV1772&lt;&gt;"",1,0)+IF(DW1772&lt;&gt;"",1,0)+IF(DX1772&lt;&gt;"",1,0)+IF(DZ1772&lt;&gt;"",1,0)+IF(EA1772&lt;&gt;"",1,0)+IF(EB1772&lt;&gt;"",1,0)+IF(EE1772&lt;&gt;"",1,0)</f>
        <v/>
      </c>
      <c r="BB1772">
        <f>IF(AND(AV1772&gt;0, AW1772&gt;0),1,0)</f>
        <v/>
      </c>
    </row>
    <row r="1773">
      <c r="A1773" t="inlineStr">
        <is>
          <t>OH0027507627</t>
        </is>
      </c>
      <c r="B1773" t="n">
        <v>78</v>
      </c>
      <c r="C1773" t="n">
        <v>487338</v>
      </c>
      <c r="D1773" t="inlineStr">
        <is>
          <t>GARY</t>
        </is>
      </c>
      <c r="E1773" t="inlineStr">
        <is>
          <t>FREDRICK</t>
        </is>
      </c>
      <c r="F1773">
        <f>CONCATENATE(D1773," ",LEFT(H1773,4),"T=",AU1773,"D=",AV1773,"R=",AW1773,"M=",AX1773,"L=",AY1773,"B=",AZ1773)</f>
        <v/>
      </c>
      <c r="G1773" t="inlineStr">
        <is>
          <t>R</t>
        </is>
      </c>
      <c r="I1773" t="inlineStr">
        <is>
          <t>1958-12-11</t>
        </is>
      </c>
      <c r="J1773" t="inlineStr">
        <is>
          <t>2024-11-05</t>
        </is>
      </c>
      <c r="K1773" t="inlineStr">
        <is>
          <t>ACTIVE</t>
        </is>
      </c>
      <c r="M1773">
        <f>RIGHT(L1773,LEN(L1773)-FIND(" ",L1773))</f>
        <v/>
      </c>
      <c r="N1773" t="inlineStr">
        <is>
          <t>700 BUCKEYE ST NW</t>
        </is>
      </c>
      <c r="O1773" t="inlineStr">
        <is>
          <t>APT 201</t>
        </is>
      </c>
      <c r="P1773" t="inlineStr">
        <is>
          <t>WARREN</t>
        </is>
      </c>
      <c r="Q1773" t="inlineStr">
        <is>
          <t>OH</t>
        </is>
      </c>
      <c r="R1773" t="n">
        <v>44485</v>
      </c>
      <c r="AD1773" t="inlineStr">
        <is>
          <t>TRUMBULL CAREER &amp; TECH CENTER</t>
        </is>
      </c>
      <c r="AE1773" t="inlineStr">
        <is>
          <t>WARREN CITY</t>
        </is>
      </c>
      <c r="AF1773" t="inlineStr">
        <is>
          <t>WARREN CITY SD</t>
        </is>
      </c>
      <c r="AH1773" t="n">
        <v>14</v>
      </c>
      <c r="AI1773" t="n">
        <v>11</v>
      </c>
      <c r="AN1773" t="inlineStr">
        <is>
          <t>WARREN</t>
        </is>
      </c>
      <c r="AO1773" t="inlineStr">
        <is>
          <t>WARREN CITY 1B</t>
        </is>
      </c>
      <c r="AP1773" t="inlineStr">
        <is>
          <t>78-P-ACG</t>
        </is>
      </c>
      <c r="AQ1773" t="n">
        <v>9</v>
      </c>
      <c r="AR1773" t="n">
        <v>64</v>
      </c>
      <c r="AS1773" t="n">
        <v>32</v>
      </c>
      <c r="AV1773" t="inlineStr">
        <is>
          <t>WARREN-WARD 1</t>
        </is>
      </c>
      <c r="AW1773">
        <f>COUNTA($BA$1773:$EE$1773)</f>
        <v/>
      </c>
      <c r="AX1773">
        <f>COUNTIF($BA$1773:$EE$1773,"D")</f>
        <v/>
      </c>
      <c r="AY1773">
        <f>COUNTIF($BA$1773:$EE$1773,"R")</f>
        <v/>
      </c>
      <c r="AZ1773">
        <f>IF(BL1773="D",1,0)+IF(BM1773="D",1,0)+IF(BR1773="D",1,0)+IF(BS1773="D",1,0)+IF(BU1773="D",1,0)+IF(CA1773="D",1,0)+IF(CB1773="D",1,0)+IF(CC1773="D",1,0)+IF(CD1773="D",1,0)+IF(CJ1773="D",1,0)+IF(CK1773="D",1,0)+IF(CO1773="D",1,0)+IF(CP1773="D",1,0)+IF(CQ1773="D",1,0)+IF(CU1773="D",1,0)+IF(CV1773="D",1,0)+IF(DB1773="D",1,0)+IF(DC1773="D",1,0)+IF(DH1773="D",1,0)+IF(DI1773="D",1,0)+IF(DM1773="D",1,0)+IF(DN1773="D",1,0)+IF(DO1773="D",1,0)+IF(DU1773="D",1,0)+IF(DX1773="D",1,0)</f>
        <v/>
      </c>
      <c r="BA1773">
        <f>IF(DH1773&lt;&gt;"",1,0)+IF(DI1773&lt;&gt;"",1,0)+IF(DK1773&lt;&gt;"",1,0)+IF(DM1773&lt;&gt;"",1,0)+IF(DN1773&lt;&gt;"",1,0)+IF(DO1773&lt;&gt;"",1,0)+IF(DQ1773&lt;&gt;"",1,0)+IF(DR1773&lt;&gt;"",1,0)+IF(DT1773&lt;&gt;"",1,0)+IF(DU1773&lt;&gt;"",1,0)+IF(DV1773&lt;&gt;"",1,0)+IF(DW1773&lt;&gt;"",1,0)+IF(DX1773&lt;&gt;"",1,0)+IF(DZ1773&lt;&gt;"",1,0)+IF(EA1773&lt;&gt;"",1,0)+IF(EB1773&lt;&gt;"",1,0)+IF(EE1773&lt;&gt;"",1,0)</f>
        <v/>
      </c>
      <c r="BB1773">
        <f>IF(AND(AV1773&gt;0, AW1773&gt;0),1,0)</f>
        <v/>
      </c>
      <c r="DC1773" t="inlineStr">
        <is>
          <t>X</t>
        </is>
      </c>
      <c r="EF1773" t="inlineStr">
        <is>
          <t>X</t>
        </is>
      </c>
    </row>
    <row r="1774">
      <c r="A1774" t="inlineStr">
        <is>
          <t>OH0015740483</t>
        </is>
      </c>
      <c r="B1774" t="n">
        <v>78</v>
      </c>
      <c r="C1774" t="n">
        <v>226704</v>
      </c>
      <c r="D1774" t="inlineStr">
        <is>
          <t>PRITZ</t>
        </is>
      </c>
      <c r="E1774" t="inlineStr">
        <is>
          <t>BRENDA</t>
        </is>
      </c>
      <c r="F1774">
        <f>CONCATENATE(D1774," ",LEFT(H1774,4),"T=",AU1774,"D=",AV1774,"R=",AW1774,"M=",AX1774,"L=",AY1774,"B=",AZ1774)</f>
        <v/>
      </c>
      <c r="G1774" t="inlineStr">
        <is>
          <t>LEE</t>
        </is>
      </c>
      <c r="I1774" t="inlineStr">
        <is>
          <t>1966-03-21</t>
        </is>
      </c>
      <c r="J1774" t="inlineStr">
        <is>
          <t>2024-12-16</t>
        </is>
      </c>
      <c r="K1774" t="inlineStr">
        <is>
          <t>ACTIVE</t>
        </is>
      </c>
      <c r="M1774">
        <f>RIGHT(L1774,LEN(L1774)-FIND(" ",L1774))</f>
        <v/>
      </c>
      <c r="N1774" t="inlineStr">
        <is>
          <t>1290 ROBERTS AVE NW</t>
        </is>
      </c>
      <c r="P1774" t="inlineStr">
        <is>
          <t>WARREN</t>
        </is>
      </c>
      <c r="Q1774" t="inlineStr">
        <is>
          <t>OH</t>
        </is>
      </c>
      <c r="R1774" t="n">
        <v>44485</v>
      </c>
      <c r="AD1774" t="inlineStr">
        <is>
          <t>TRUMBULL CAREER &amp; TECH CENTER</t>
        </is>
      </c>
      <c r="AE1774" t="inlineStr">
        <is>
          <t>WARREN CITY</t>
        </is>
      </c>
      <c r="AF1774" t="inlineStr">
        <is>
          <t>WARREN CITY SD</t>
        </is>
      </c>
      <c r="AH1774" t="n">
        <v>14</v>
      </c>
      <c r="AI1774" t="n">
        <v>11</v>
      </c>
      <c r="AN1774" t="inlineStr">
        <is>
          <t>WARREN</t>
        </is>
      </c>
      <c r="AO1774" t="inlineStr">
        <is>
          <t>WARREN CITY 1B</t>
        </is>
      </c>
      <c r="AP1774" t="inlineStr">
        <is>
          <t>78-P-ACG</t>
        </is>
      </c>
      <c r="AQ1774" t="n">
        <v>9</v>
      </c>
      <c r="AR1774" t="n">
        <v>64</v>
      </c>
      <c r="AS1774" t="n">
        <v>32</v>
      </c>
      <c r="AV1774" t="inlineStr">
        <is>
          <t>WARREN-WARD 1</t>
        </is>
      </c>
      <c r="AW1774">
        <f>COUNTA($BA$1774:$EE$1774)</f>
        <v/>
      </c>
      <c r="AX1774">
        <f>COUNTIF($BA$1774:$EE$1774,"D")</f>
        <v/>
      </c>
      <c r="AY1774">
        <f>COUNTIF($BA$1774:$EE$1774,"R")</f>
        <v/>
      </c>
      <c r="AZ1774">
        <f>IF(BL1774="D",1,0)+IF(BM1774="D",1,0)+IF(BR1774="D",1,0)+IF(BS1774="D",1,0)+IF(BU1774="D",1,0)+IF(CA1774="D",1,0)+IF(CB1774="D",1,0)+IF(CC1774="D",1,0)+IF(CD1774="D",1,0)+IF(CJ1774="D",1,0)+IF(CK1774="D",1,0)+IF(CO1774="D",1,0)+IF(CP1774="D",1,0)+IF(CQ1774="D",1,0)+IF(CU1774="D",1,0)+IF(CV1774="D",1,0)+IF(DB1774="D",1,0)+IF(DC1774="D",1,0)+IF(DH1774="D",1,0)+IF(DI1774="D",1,0)+IF(DM1774="D",1,0)+IF(DN1774="D",1,0)+IF(DO1774="D",1,0)+IF(DU1774="D",1,0)+IF(DX1774="D",1,0)</f>
        <v/>
      </c>
      <c r="BA1774">
        <f>IF(DH1774&lt;&gt;"",1,0)+IF(DI1774&lt;&gt;"",1,0)+IF(DK1774&lt;&gt;"",1,0)+IF(DM1774&lt;&gt;"",1,0)+IF(DN1774&lt;&gt;"",1,0)+IF(DO1774&lt;&gt;"",1,0)+IF(DQ1774&lt;&gt;"",1,0)+IF(DR1774&lt;&gt;"",1,0)+IF(DT1774&lt;&gt;"",1,0)+IF(DU1774&lt;&gt;"",1,0)+IF(DV1774&lt;&gt;"",1,0)+IF(DW1774&lt;&gt;"",1,0)+IF(DX1774&lt;&gt;"",1,0)+IF(DZ1774&lt;&gt;"",1,0)+IF(EA1774&lt;&gt;"",1,0)+IF(EB1774&lt;&gt;"",1,0)+IF(EE1774&lt;&gt;"",1,0)</f>
        <v/>
      </c>
      <c r="BB1774">
        <f>IF(AND(AV1774&gt;0, AW1774&gt;0),1,0)</f>
        <v/>
      </c>
      <c r="BL1774" t="inlineStr">
        <is>
          <t>X</t>
        </is>
      </c>
      <c r="BS1774" t="inlineStr">
        <is>
          <t>X</t>
        </is>
      </c>
      <c r="BY1774" t="inlineStr">
        <is>
          <t>D</t>
        </is>
      </c>
      <c r="CA1774" t="inlineStr">
        <is>
          <t>X</t>
        </is>
      </c>
      <c r="CP1774" t="inlineStr">
        <is>
          <t>X</t>
        </is>
      </c>
    </row>
    <row r="1775">
      <c r="A1775" t="inlineStr">
        <is>
          <t>OH0015733431</t>
        </is>
      </c>
      <c r="B1775" t="n">
        <v>78</v>
      </c>
      <c r="C1775" t="n">
        <v>298458</v>
      </c>
      <c r="D1775" t="inlineStr">
        <is>
          <t>KEFFER</t>
        </is>
      </c>
      <c r="E1775" t="inlineStr">
        <is>
          <t>DONALD</t>
        </is>
      </c>
      <c r="F1775">
        <f>CONCATENATE(D1775," ",LEFT(H1775,4),"T=",AU1775,"D=",AV1775,"R=",AW1775,"M=",AX1775,"L=",AY1775,"B=",AZ1775)</f>
        <v/>
      </c>
      <c r="H1775" t="inlineStr">
        <is>
          <t>JR</t>
        </is>
      </c>
      <c r="I1775" t="inlineStr">
        <is>
          <t>1970-10-14</t>
        </is>
      </c>
      <c r="J1775" t="inlineStr">
        <is>
          <t>2011-11-30</t>
        </is>
      </c>
      <c r="K1775" t="inlineStr">
        <is>
          <t>ACTIVE</t>
        </is>
      </c>
      <c r="M1775">
        <f>RIGHT(L1775,LEN(L1775)-FIND(" ",L1775))</f>
        <v/>
      </c>
      <c r="N1775" t="inlineStr">
        <is>
          <t>995 RIVERVIEW ST NW</t>
        </is>
      </c>
      <c r="P1775" t="inlineStr">
        <is>
          <t>WARREN</t>
        </is>
      </c>
      <c r="Q1775" t="inlineStr">
        <is>
          <t>OH</t>
        </is>
      </c>
      <c r="R1775" t="n">
        <v>44485</v>
      </c>
      <c r="AD1775" t="inlineStr">
        <is>
          <t>TRUMBULL CAREER &amp; TECH CENTER</t>
        </is>
      </c>
      <c r="AE1775" t="inlineStr">
        <is>
          <t>WARREN CITY</t>
        </is>
      </c>
      <c r="AF1775" t="inlineStr">
        <is>
          <t>WARREN CITY SD</t>
        </is>
      </c>
      <c r="AH1775" t="n">
        <v>14</v>
      </c>
      <c r="AI1775" t="n">
        <v>11</v>
      </c>
      <c r="AN1775" t="inlineStr">
        <is>
          <t>WARREN</t>
        </is>
      </c>
      <c r="AO1775" t="inlineStr">
        <is>
          <t>WARREN CITY 1B</t>
        </is>
      </c>
      <c r="AP1775" t="inlineStr">
        <is>
          <t>78-P-ACG</t>
        </is>
      </c>
      <c r="AQ1775" t="n">
        <v>9</v>
      </c>
      <c r="AR1775" t="n">
        <v>64</v>
      </c>
      <c r="AS1775" t="n">
        <v>32</v>
      </c>
      <c r="AV1775" t="inlineStr">
        <is>
          <t>WARREN-WARD 1</t>
        </is>
      </c>
      <c r="AW1775">
        <f>COUNTA($BA$1775:$EE$1775)</f>
        <v/>
      </c>
      <c r="AX1775">
        <f>COUNTIF($BA$1775:$EE$1775,"D")</f>
        <v/>
      </c>
      <c r="AY1775">
        <f>COUNTIF($BA$1775:$EE$1775,"R")</f>
        <v/>
      </c>
      <c r="AZ1775">
        <f>IF(BL1775="D",1,0)+IF(BM1775="D",1,0)+IF(BR1775="D",1,0)+IF(BS1775="D",1,0)+IF(BU1775="D",1,0)+IF(CA1775="D",1,0)+IF(CB1775="D",1,0)+IF(CC1775="D",1,0)+IF(CD1775="D",1,0)+IF(CJ1775="D",1,0)+IF(CK1775="D",1,0)+IF(CO1775="D",1,0)+IF(CP1775="D",1,0)+IF(CQ1775="D",1,0)+IF(CU1775="D",1,0)+IF(CV1775="D",1,0)+IF(DB1775="D",1,0)+IF(DC1775="D",1,0)+IF(DH1775="D",1,0)+IF(DI1775="D",1,0)+IF(DM1775="D",1,0)+IF(DN1775="D",1,0)+IF(DO1775="D",1,0)+IF(DU1775="D",1,0)+IF(DX1775="D",1,0)</f>
        <v/>
      </c>
      <c r="BA1775">
        <f>IF(DH1775&lt;&gt;"",1,0)+IF(DI1775&lt;&gt;"",1,0)+IF(DK1775&lt;&gt;"",1,0)+IF(DM1775&lt;&gt;"",1,0)+IF(DN1775&lt;&gt;"",1,0)+IF(DO1775&lt;&gt;"",1,0)+IF(DQ1775&lt;&gt;"",1,0)+IF(DR1775&lt;&gt;"",1,0)+IF(DT1775&lt;&gt;"",1,0)+IF(DU1775&lt;&gt;"",1,0)+IF(DV1775&lt;&gt;"",1,0)+IF(DW1775&lt;&gt;"",1,0)+IF(DX1775&lt;&gt;"",1,0)+IF(DZ1775&lt;&gt;"",1,0)+IF(EA1775&lt;&gt;"",1,0)+IF(EB1775&lt;&gt;"",1,0)+IF(EE1775&lt;&gt;"",1,0)</f>
        <v/>
      </c>
      <c r="BB1775">
        <f>IF(AND(AV1775&gt;0, AW1775&gt;0),1,0)</f>
        <v/>
      </c>
      <c r="BD1775" t="inlineStr">
        <is>
          <t>X</t>
        </is>
      </c>
      <c r="BL1775" t="inlineStr">
        <is>
          <t>X</t>
        </is>
      </c>
      <c r="BS1775" t="inlineStr">
        <is>
          <t>X</t>
        </is>
      </c>
      <c r="BY1775" t="inlineStr">
        <is>
          <t>D</t>
        </is>
      </c>
      <c r="CA1775" t="inlineStr">
        <is>
          <t>X</t>
        </is>
      </c>
      <c r="CN1775" t="inlineStr">
        <is>
          <t>X</t>
        </is>
      </c>
      <c r="CP1775" t="inlineStr">
        <is>
          <t>X</t>
        </is>
      </c>
      <c r="DN1775" t="inlineStr">
        <is>
          <t>X</t>
        </is>
      </c>
      <c r="EF1775" t="inlineStr">
        <is>
          <t>X</t>
        </is>
      </c>
    </row>
    <row r="1776">
      <c r="A1776" t="inlineStr">
        <is>
          <t>OH0015737568</t>
        </is>
      </c>
      <c r="B1776" t="n">
        <v>78</v>
      </c>
      <c r="C1776" t="n">
        <v>223234</v>
      </c>
      <c r="D1776" t="inlineStr">
        <is>
          <t>MARSH</t>
        </is>
      </c>
      <c r="E1776" t="inlineStr">
        <is>
          <t>RAMONA</t>
        </is>
      </c>
      <c r="F1776">
        <f>CONCATENATE(D1776," ",LEFT(H1776,4),"T=",AU1776,"D=",AV1776,"R=",AW1776,"M=",AX1776,"L=",AY1776,"B=",AZ1776)</f>
        <v/>
      </c>
      <c r="G1776" t="inlineStr">
        <is>
          <t>LYNN</t>
        </is>
      </c>
      <c r="I1776" t="inlineStr">
        <is>
          <t>1970-12-30</t>
        </is>
      </c>
      <c r="J1776" t="inlineStr">
        <is>
          <t>2020-07-08</t>
        </is>
      </c>
      <c r="K1776" t="inlineStr">
        <is>
          <t>ACTIVE</t>
        </is>
      </c>
      <c r="L1776" t="inlineStr">
        <is>
          <t>D</t>
        </is>
      </c>
      <c r="M1776">
        <f>RIGHT(L1776,LEN(L1776)-FIND(" ",L1776))</f>
        <v/>
      </c>
      <c r="N1776" t="inlineStr">
        <is>
          <t>1087 RAYMOND ST NW</t>
        </is>
      </c>
      <c r="P1776" t="inlineStr">
        <is>
          <t>WARREN</t>
        </is>
      </c>
      <c r="Q1776" t="inlineStr">
        <is>
          <t>OH</t>
        </is>
      </c>
      <c r="R1776" t="n">
        <v>44485</v>
      </c>
      <c r="AD1776" t="inlineStr">
        <is>
          <t>TRUMBULL CAREER &amp; TECH CENTER</t>
        </is>
      </c>
      <c r="AE1776" t="inlineStr">
        <is>
          <t>WARREN CITY</t>
        </is>
      </c>
      <c r="AF1776" t="inlineStr">
        <is>
          <t>WARREN CITY SD</t>
        </is>
      </c>
      <c r="AH1776" t="n">
        <v>14</v>
      </c>
      <c r="AI1776" t="n">
        <v>11</v>
      </c>
      <c r="AN1776" t="inlineStr">
        <is>
          <t>WARREN</t>
        </is>
      </c>
      <c r="AO1776" t="inlineStr">
        <is>
          <t>WARREN CITY 1B</t>
        </is>
      </c>
      <c r="AP1776" t="inlineStr">
        <is>
          <t>78-P-ACG</t>
        </is>
      </c>
      <c r="AQ1776" t="n">
        <v>9</v>
      </c>
      <c r="AR1776" t="n">
        <v>64</v>
      </c>
      <c r="AS1776" t="n">
        <v>32</v>
      </c>
      <c r="AV1776" t="inlineStr">
        <is>
          <t>WARREN-WARD 1</t>
        </is>
      </c>
      <c r="AW1776">
        <f>COUNTA($BA$1776:$EE$1776)</f>
        <v/>
      </c>
      <c r="AX1776">
        <f>COUNTIF($BA$1776:$EE$1776,"D")</f>
        <v/>
      </c>
      <c r="AY1776">
        <f>COUNTIF($BA$1776:$EE$1776,"R")</f>
        <v/>
      </c>
      <c r="AZ1776">
        <f>IF(BL1776="D",1,0)+IF(BM1776="D",1,0)+IF(BR1776="D",1,0)+IF(BS1776="D",1,0)+IF(BU1776="D",1,0)+IF(CA1776="D",1,0)+IF(CB1776="D",1,0)+IF(CC1776="D",1,0)+IF(CD1776="D",1,0)+IF(CJ1776="D",1,0)+IF(CK1776="D",1,0)+IF(CO1776="D",1,0)+IF(CP1776="D",1,0)+IF(CQ1776="D",1,0)+IF(CU1776="D",1,0)+IF(CV1776="D",1,0)+IF(DB1776="D",1,0)+IF(DC1776="D",1,0)+IF(DH1776="D",1,0)+IF(DI1776="D",1,0)+IF(DM1776="D",1,0)+IF(DN1776="D",1,0)+IF(DO1776="D",1,0)+IF(DU1776="D",1,0)+IF(DX1776="D",1,0)</f>
        <v/>
      </c>
      <c r="BA1776">
        <f>IF(DH1776&lt;&gt;"",1,0)+IF(DI1776&lt;&gt;"",1,0)+IF(DK1776&lt;&gt;"",1,0)+IF(DM1776&lt;&gt;"",1,0)+IF(DN1776&lt;&gt;"",1,0)+IF(DO1776&lt;&gt;"",1,0)+IF(DQ1776&lt;&gt;"",1,0)+IF(DR1776&lt;&gt;"",1,0)+IF(DT1776&lt;&gt;"",1,0)+IF(DU1776&lt;&gt;"",1,0)+IF(DV1776&lt;&gt;"",1,0)+IF(DW1776&lt;&gt;"",1,0)+IF(DX1776&lt;&gt;"",1,0)+IF(DZ1776&lt;&gt;"",1,0)+IF(EA1776&lt;&gt;"",1,0)+IF(EB1776&lt;&gt;"",1,0)+IF(EE1776&lt;&gt;"",1,0)</f>
        <v/>
      </c>
      <c r="BB1776">
        <f>IF(AND(AV1776&gt;0, AW1776&gt;0),1,0)</f>
        <v/>
      </c>
      <c r="BC1776" t="inlineStr">
        <is>
          <t>X</t>
        </is>
      </c>
      <c r="BD1776" t="inlineStr">
        <is>
          <t>X</t>
        </is>
      </c>
      <c r="BF1776" t="inlineStr">
        <is>
          <t>X</t>
        </is>
      </c>
      <c r="BH1776" t="inlineStr">
        <is>
          <t>X</t>
        </is>
      </c>
      <c r="BJ1776" t="inlineStr">
        <is>
          <t>X</t>
        </is>
      </c>
      <c r="BK1776" t="inlineStr">
        <is>
          <t>X</t>
        </is>
      </c>
      <c r="BL1776" t="inlineStr">
        <is>
          <t>X</t>
        </is>
      </c>
      <c r="BP1776" t="inlineStr">
        <is>
          <t>X</t>
        </is>
      </c>
      <c r="BR1776" t="inlineStr">
        <is>
          <t>X</t>
        </is>
      </c>
      <c r="BS1776" t="inlineStr">
        <is>
          <t>X</t>
        </is>
      </c>
      <c r="BV1776" t="inlineStr">
        <is>
          <t>X</t>
        </is>
      </c>
      <c r="BY1776" t="inlineStr">
        <is>
          <t>D</t>
        </is>
      </c>
      <c r="CA1776" t="inlineStr">
        <is>
          <t>X</t>
        </is>
      </c>
      <c r="CG1776" t="inlineStr">
        <is>
          <t>X</t>
        </is>
      </c>
      <c r="CH1776" t="inlineStr">
        <is>
          <t>D</t>
        </is>
      </c>
      <c r="CK1776" t="inlineStr">
        <is>
          <t>X</t>
        </is>
      </c>
      <c r="CL1776" t="inlineStr">
        <is>
          <t>D</t>
        </is>
      </c>
      <c r="CN1776" t="inlineStr">
        <is>
          <t>X</t>
        </is>
      </c>
      <c r="CP1776" t="inlineStr">
        <is>
          <t>X</t>
        </is>
      </c>
      <c r="CQ1776" t="inlineStr">
        <is>
          <t>D</t>
        </is>
      </c>
      <c r="CV1776" t="inlineStr">
        <is>
          <t>X</t>
        </is>
      </c>
      <c r="CY1776" t="inlineStr">
        <is>
          <t>X</t>
        </is>
      </c>
      <c r="DM1776" t="inlineStr">
        <is>
          <t>D</t>
        </is>
      </c>
      <c r="DN1776" t="inlineStr">
        <is>
          <t>X</t>
        </is>
      </c>
      <c r="DS1776" t="inlineStr">
        <is>
          <t>D</t>
        </is>
      </c>
      <c r="DU1776" t="inlineStr">
        <is>
          <t>X</t>
        </is>
      </c>
      <c r="DW1776" t="inlineStr">
        <is>
          <t>D</t>
        </is>
      </c>
      <c r="DX1776" t="inlineStr">
        <is>
          <t>X</t>
        </is>
      </c>
      <c r="EA1776" t="inlineStr">
        <is>
          <t>X</t>
        </is>
      </c>
      <c r="EF1776" t="inlineStr">
        <is>
          <t>X</t>
        </is>
      </c>
    </row>
    <row r="1777">
      <c r="A1777" t="inlineStr">
        <is>
          <t>OH0021491927</t>
        </is>
      </c>
      <c r="B1777" t="n">
        <v>78</v>
      </c>
      <c r="C1777" t="n">
        <v>381952</v>
      </c>
      <c r="D1777" t="inlineStr">
        <is>
          <t>FLOYD</t>
        </is>
      </c>
      <c r="E1777" t="inlineStr">
        <is>
          <t>LEETA</t>
        </is>
      </c>
      <c r="F1777">
        <f>CONCATENATE(D1777," ",LEFT(H1777,4),"T=",AU1777,"D=",AV1777,"R=",AW1777,"M=",AX1777,"L=",AY1777,"B=",AZ1777)</f>
        <v/>
      </c>
      <c r="G1777" t="inlineStr">
        <is>
          <t>L</t>
        </is>
      </c>
      <c r="I1777" t="inlineStr">
        <is>
          <t>1974-10-31</t>
        </is>
      </c>
      <c r="J1777" t="inlineStr">
        <is>
          <t>2024-10-21</t>
        </is>
      </c>
      <c r="K1777" t="inlineStr">
        <is>
          <t>ACTIVE</t>
        </is>
      </c>
      <c r="M1777">
        <f>RIGHT(L1777,LEN(L1777)-FIND(" ",L1777))</f>
        <v/>
      </c>
      <c r="N1777" t="inlineStr">
        <is>
          <t>1154 ORLO ST NW</t>
        </is>
      </c>
      <c r="P1777" t="inlineStr">
        <is>
          <t>WARREN</t>
        </is>
      </c>
      <c r="Q1777" t="inlineStr">
        <is>
          <t>OH</t>
        </is>
      </c>
      <c r="R1777" t="n">
        <v>44485</v>
      </c>
      <c r="AD1777" t="inlineStr">
        <is>
          <t>TRUMBULL CAREER &amp; TECH CENTER</t>
        </is>
      </c>
      <c r="AE1777" t="inlineStr">
        <is>
          <t>WARREN CITY</t>
        </is>
      </c>
      <c r="AF1777" t="inlineStr">
        <is>
          <t>WARREN CITY SD</t>
        </is>
      </c>
      <c r="AH1777" t="n">
        <v>14</v>
      </c>
      <c r="AI1777" t="n">
        <v>11</v>
      </c>
      <c r="AN1777" t="inlineStr">
        <is>
          <t>WARREN</t>
        </is>
      </c>
      <c r="AO1777" t="inlineStr">
        <is>
          <t>WARREN CITY 1B</t>
        </is>
      </c>
      <c r="AP1777" t="inlineStr">
        <is>
          <t>78-P-ACG</t>
        </is>
      </c>
      <c r="AQ1777" t="n">
        <v>9</v>
      </c>
      <c r="AR1777" t="n">
        <v>64</v>
      </c>
      <c r="AS1777" t="n">
        <v>32</v>
      </c>
      <c r="AV1777" t="inlineStr">
        <is>
          <t>WARREN-WARD 1</t>
        </is>
      </c>
      <c r="AW1777">
        <f>COUNTA($BA$1777:$EE$1777)</f>
        <v/>
      </c>
      <c r="AX1777">
        <f>COUNTIF($BA$1777:$EE$1777,"D")</f>
        <v/>
      </c>
      <c r="AY1777">
        <f>COUNTIF($BA$1777:$EE$1777,"R")</f>
        <v/>
      </c>
      <c r="AZ1777">
        <f>IF(BL1777="D",1,0)+IF(BM1777="D",1,0)+IF(BR1777="D",1,0)+IF(BS1777="D",1,0)+IF(BU1777="D",1,0)+IF(CA1777="D",1,0)+IF(CB1777="D",1,0)+IF(CC1777="D",1,0)+IF(CD1777="D",1,0)+IF(CJ1777="D",1,0)+IF(CK1777="D",1,0)+IF(CO1777="D",1,0)+IF(CP1777="D",1,0)+IF(CQ1777="D",1,0)+IF(CU1777="D",1,0)+IF(CV1777="D",1,0)+IF(DB1777="D",1,0)+IF(DC1777="D",1,0)+IF(DH1777="D",1,0)+IF(DI1777="D",1,0)+IF(DM1777="D",1,0)+IF(DN1777="D",1,0)+IF(DO1777="D",1,0)+IF(DU1777="D",1,0)+IF(DX1777="D",1,0)</f>
        <v/>
      </c>
      <c r="BA1777">
        <f>IF(DH1777&lt;&gt;"",1,0)+IF(DI1777&lt;&gt;"",1,0)+IF(DK1777&lt;&gt;"",1,0)+IF(DM1777&lt;&gt;"",1,0)+IF(DN1777&lt;&gt;"",1,0)+IF(DO1777&lt;&gt;"",1,0)+IF(DQ1777&lt;&gt;"",1,0)+IF(DR1777&lt;&gt;"",1,0)+IF(DT1777&lt;&gt;"",1,0)+IF(DU1777&lt;&gt;"",1,0)+IF(DV1777&lt;&gt;"",1,0)+IF(DW1777&lt;&gt;"",1,0)+IF(DX1777&lt;&gt;"",1,0)+IF(DZ1777&lt;&gt;"",1,0)+IF(EA1777&lt;&gt;"",1,0)+IF(EB1777&lt;&gt;"",1,0)+IF(EE1777&lt;&gt;"",1,0)</f>
        <v/>
      </c>
      <c r="BB1777">
        <f>IF(AND(AV1777&gt;0, AW1777&gt;0),1,0)</f>
        <v/>
      </c>
      <c r="BL1777" t="inlineStr">
        <is>
          <t>X</t>
        </is>
      </c>
    </row>
    <row r="1778">
      <c r="A1778" t="inlineStr">
        <is>
          <t>OH0020082760</t>
        </is>
      </c>
      <c r="B1778" t="n">
        <v>78</v>
      </c>
      <c r="C1778" t="n">
        <v>362687</v>
      </c>
      <c r="D1778" t="inlineStr">
        <is>
          <t>MONTGOMERY</t>
        </is>
      </c>
      <c r="E1778" t="inlineStr">
        <is>
          <t>NICOLE</t>
        </is>
      </c>
      <c r="F1778">
        <f>CONCATENATE(D1778," ",LEFT(H1778,4),"T=",AU1778,"D=",AV1778,"R=",AW1778,"M=",AX1778,"L=",AY1778,"B=",AZ1778)</f>
        <v/>
      </c>
      <c r="G1778" t="inlineStr">
        <is>
          <t>D</t>
        </is>
      </c>
      <c r="I1778" t="inlineStr">
        <is>
          <t>1990-04-17</t>
        </is>
      </c>
      <c r="J1778" t="inlineStr">
        <is>
          <t>2015-11-29</t>
        </is>
      </c>
      <c r="K1778" t="inlineStr">
        <is>
          <t>ACTIVE</t>
        </is>
      </c>
      <c r="M1778">
        <f>RIGHT(L1778,LEN(L1778)-FIND(" ",L1778))</f>
        <v/>
      </c>
      <c r="N1778" t="inlineStr">
        <is>
          <t>244 PARKMAN RD NW</t>
        </is>
      </c>
      <c r="P1778" t="inlineStr">
        <is>
          <t>WARREN</t>
        </is>
      </c>
      <c r="Q1778" t="inlineStr">
        <is>
          <t>OH</t>
        </is>
      </c>
      <c r="R1778" t="n">
        <v>44485</v>
      </c>
      <c r="AD1778" t="inlineStr">
        <is>
          <t>TRUMBULL CAREER &amp; TECH CENTER</t>
        </is>
      </c>
      <c r="AE1778" t="inlineStr">
        <is>
          <t>WARREN CITY</t>
        </is>
      </c>
      <c r="AF1778" t="inlineStr">
        <is>
          <t>WARREN CITY SD</t>
        </is>
      </c>
      <c r="AH1778" t="n">
        <v>14</v>
      </c>
      <c r="AI1778" t="n">
        <v>11</v>
      </c>
      <c r="AN1778" t="inlineStr">
        <is>
          <t>WARREN</t>
        </is>
      </c>
      <c r="AO1778" t="inlineStr">
        <is>
          <t>WARREN CITY 1B</t>
        </is>
      </c>
      <c r="AP1778" t="inlineStr">
        <is>
          <t>78-P-ACG</t>
        </is>
      </c>
      <c r="AQ1778" t="n">
        <v>9</v>
      </c>
      <c r="AR1778" t="n">
        <v>64</v>
      </c>
      <c r="AS1778" t="n">
        <v>32</v>
      </c>
      <c r="AV1778" t="inlineStr">
        <is>
          <t>WARREN-WARD 1</t>
        </is>
      </c>
      <c r="AW1778">
        <f>COUNTA($BA$1778:$EE$1778)</f>
        <v/>
      </c>
      <c r="AX1778">
        <f>COUNTIF($BA$1778:$EE$1778,"D")</f>
        <v/>
      </c>
      <c r="AY1778">
        <f>COUNTIF($BA$1778:$EE$1778,"R")</f>
        <v/>
      </c>
      <c r="AZ1778">
        <f>IF(BL1778="D",1,0)+IF(BM1778="D",1,0)+IF(BR1778="D",1,0)+IF(BS1778="D",1,0)+IF(BU1778="D",1,0)+IF(CA1778="D",1,0)+IF(CB1778="D",1,0)+IF(CC1778="D",1,0)+IF(CD1778="D",1,0)+IF(CJ1778="D",1,0)+IF(CK1778="D",1,0)+IF(CO1778="D",1,0)+IF(CP1778="D",1,0)+IF(CQ1778="D",1,0)+IF(CU1778="D",1,0)+IF(CV1778="D",1,0)+IF(DB1778="D",1,0)+IF(DC1778="D",1,0)+IF(DH1778="D",1,0)+IF(DI1778="D",1,0)+IF(DM1778="D",1,0)+IF(DN1778="D",1,0)+IF(DO1778="D",1,0)+IF(DU1778="D",1,0)+IF(DX1778="D",1,0)</f>
        <v/>
      </c>
      <c r="BA1778">
        <f>IF(DH1778&lt;&gt;"",1,0)+IF(DI1778&lt;&gt;"",1,0)+IF(DK1778&lt;&gt;"",1,0)+IF(DM1778&lt;&gt;"",1,0)+IF(DN1778&lt;&gt;"",1,0)+IF(DO1778&lt;&gt;"",1,0)+IF(DQ1778&lt;&gt;"",1,0)+IF(DR1778&lt;&gt;"",1,0)+IF(DT1778&lt;&gt;"",1,0)+IF(DU1778&lt;&gt;"",1,0)+IF(DV1778&lt;&gt;"",1,0)+IF(DW1778&lt;&gt;"",1,0)+IF(DX1778&lt;&gt;"",1,0)+IF(DZ1778&lt;&gt;"",1,0)+IF(EA1778&lt;&gt;"",1,0)+IF(EB1778&lt;&gt;"",1,0)+IF(EE1778&lt;&gt;"",1,0)</f>
        <v/>
      </c>
      <c r="BB1778">
        <f>IF(AND(AV1778&gt;0, AW1778&gt;0),1,0)</f>
        <v/>
      </c>
      <c r="CA1778" t="inlineStr">
        <is>
          <t>X</t>
        </is>
      </c>
      <c r="CY1778" t="inlineStr">
        <is>
          <t>X</t>
        </is>
      </c>
      <c r="DC1778" t="inlineStr">
        <is>
          <t>X</t>
        </is>
      </c>
      <c r="EA1778" t="inlineStr">
        <is>
          <t>X</t>
        </is>
      </c>
      <c r="EF1778" t="inlineStr">
        <is>
          <t>X</t>
        </is>
      </c>
    </row>
    <row r="1779">
      <c r="A1779" t="inlineStr">
        <is>
          <t>OH0015708966</t>
        </is>
      </c>
      <c r="B1779" t="n">
        <v>78</v>
      </c>
      <c r="C1779" t="n">
        <v>173934</v>
      </c>
      <c r="D1779" t="inlineStr">
        <is>
          <t>WALKER</t>
        </is>
      </c>
      <c r="E1779" t="inlineStr">
        <is>
          <t>CHARLES</t>
        </is>
      </c>
      <c r="F1779">
        <f>CONCATENATE(D1779," ",LEFT(H1779,4),"T=",AU1779,"D=",AV1779,"R=",AW1779,"M=",AX1779,"L=",AY1779,"B=",AZ1779)</f>
        <v/>
      </c>
      <c r="G1779" t="inlineStr">
        <is>
          <t>E</t>
        </is>
      </c>
      <c r="H1779" t="inlineStr">
        <is>
          <t>JR</t>
        </is>
      </c>
      <c r="I1779" t="inlineStr">
        <is>
          <t>1956-03-30</t>
        </is>
      </c>
      <c r="J1779" t="inlineStr">
        <is>
          <t>2022-06-10</t>
        </is>
      </c>
      <c r="K1779" t="inlineStr">
        <is>
          <t>ACTIVE</t>
        </is>
      </c>
      <c r="L1779" t="inlineStr">
        <is>
          <t>D</t>
        </is>
      </c>
      <c r="M1779">
        <f>RIGHT(L1779,LEN(L1779)-FIND(" ",L1779))</f>
        <v/>
      </c>
      <c r="N1779" t="inlineStr">
        <is>
          <t>1344 PARKMAN RD NW</t>
        </is>
      </c>
      <c r="P1779" t="inlineStr">
        <is>
          <t>WARREN</t>
        </is>
      </c>
      <c r="Q1779" t="inlineStr">
        <is>
          <t>OH</t>
        </is>
      </c>
      <c r="R1779" t="n">
        <v>44485</v>
      </c>
      <c r="AD1779" t="inlineStr">
        <is>
          <t>TRUMBULL CAREER &amp; TECH CENTER</t>
        </is>
      </c>
      <c r="AE1779" t="inlineStr">
        <is>
          <t>WARREN CITY</t>
        </is>
      </c>
      <c r="AF1779" t="inlineStr">
        <is>
          <t>WARREN CITY SD</t>
        </is>
      </c>
      <c r="AH1779" t="n">
        <v>14</v>
      </c>
      <c r="AI1779" t="n">
        <v>11</v>
      </c>
      <c r="AN1779" t="inlineStr">
        <is>
          <t>WARREN</t>
        </is>
      </c>
      <c r="AO1779" t="inlineStr">
        <is>
          <t>WARREN CITY 1B</t>
        </is>
      </c>
      <c r="AP1779" t="inlineStr">
        <is>
          <t>78-P-ACG</t>
        </is>
      </c>
      <c r="AQ1779" t="n">
        <v>9</v>
      </c>
      <c r="AR1779" t="n">
        <v>64</v>
      </c>
      <c r="AS1779" t="n">
        <v>32</v>
      </c>
      <c r="AV1779" t="inlineStr">
        <is>
          <t>WARREN-WARD 1</t>
        </is>
      </c>
      <c r="AW1779">
        <f>COUNTA($BA$1779:$EE$1779)</f>
        <v/>
      </c>
      <c r="AX1779">
        <f>COUNTIF($BA$1779:$EE$1779,"D")</f>
        <v/>
      </c>
      <c r="AY1779">
        <f>COUNTIF($BA$1779:$EE$1779,"R")</f>
        <v/>
      </c>
      <c r="AZ1779">
        <f>IF(BL1779="D",1,0)+IF(BM1779="D",1,0)+IF(BR1779="D",1,0)+IF(BS1779="D",1,0)+IF(BU1779="D",1,0)+IF(CA1779="D",1,0)+IF(CB1779="D",1,0)+IF(CC1779="D",1,0)+IF(CD1779="D",1,0)+IF(CJ1779="D",1,0)+IF(CK1779="D",1,0)+IF(CO1779="D",1,0)+IF(CP1779="D",1,0)+IF(CQ1779="D",1,0)+IF(CU1779="D",1,0)+IF(CV1779="D",1,0)+IF(DB1779="D",1,0)+IF(DC1779="D",1,0)+IF(DH1779="D",1,0)+IF(DI1779="D",1,0)+IF(DM1779="D",1,0)+IF(DN1779="D",1,0)+IF(DO1779="D",1,0)+IF(DU1779="D",1,0)+IF(DX1779="D",1,0)</f>
        <v/>
      </c>
      <c r="BA1779">
        <f>IF(DH1779&lt;&gt;"",1,0)+IF(DI1779&lt;&gt;"",1,0)+IF(DK1779&lt;&gt;"",1,0)+IF(DM1779&lt;&gt;"",1,0)+IF(DN1779&lt;&gt;"",1,0)+IF(DO1779&lt;&gt;"",1,0)+IF(DQ1779&lt;&gt;"",1,0)+IF(DR1779&lt;&gt;"",1,0)+IF(DT1779&lt;&gt;"",1,0)+IF(DU1779&lt;&gt;"",1,0)+IF(DV1779&lt;&gt;"",1,0)+IF(DW1779&lt;&gt;"",1,0)+IF(DX1779&lt;&gt;"",1,0)+IF(DZ1779&lt;&gt;"",1,0)+IF(EA1779&lt;&gt;"",1,0)+IF(EB1779&lt;&gt;"",1,0)+IF(EE1779&lt;&gt;"",1,0)</f>
        <v/>
      </c>
      <c r="BB1779">
        <f>IF(AND(AV1779&gt;0, AW1779&gt;0),1,0)</f>
        <v/>
      </c>
      <c r="BD1779" t="inlineStr">
        <is>
          <t>X</t>
        </is>
      </c>
      <c r="BK1779" t="inlineStr">
        <is>
          <t>X</t>
        </is>
      </c>
      <c r="BL1779" t="inlineStr">
        <is>
          <t>X</t>
        </is>
      </c>
      <c r="BY1779" t="inlineStr">
        <is>
          <t>D</t>
        </is>
      </c>
      <c r="CA1779" t="inlineStr">
        <is>
          <t>X</t>
        </is>
      </c>
      <c r="CP1779" t="inlineStr">
        <is>
          <t>X</t>
        </is>
      </c>
      <c r="CY1779" t="inlineStr">
        <is>
          <t>X</t>
        </is>
      </c>
      <c r="CZ1779" t="inlineStr">
        <is>
          <t>D</t>
        </is>
      </c>
      <c r="DC1779" t="inlineStr">
        <is>
          <t>X</t>
        </is>
      </c>
      <c r="DI1779" t="inlineStr">
        <is>
          <t>X</t>
        </is>
      </c>
      <c r="DM1779" t="inlineStr">
        <is>
          <t>D</t>
        </is>
      </c>
      <c r="DN1779" t="inlineStr">
        <is>
          <t>X</t>
        </is>
      </c>
      <c r="DU1779" t="inlineStr">
        <is>
          <t>X</t>
        </is>
      </c>
      <c r="DW1779" t="inlineStr">
        <is>
          <t>D</t>
        </is>
      </c>
      <c r="EA1779" t="inlineStr">
        <is>
          <t>X</t>
        </is>
      </c>
      <c r="ED1779" t="inlineStr">
        <is>
          <t>D</t>
        </is>
      </c>
      <c r="EF1779" t="inlineStr">
        <is>
          <t>X</t>
        </is>
      </c>
    </row>
    <row r="1780">
      <c r="A1780" t="inlineStr">
        <is>
          <t>OH0015745420</t>
        </is>
      </c>
      <c r="B1780" t="n">
        <v>78</v>
      </c>
      <c r="C1780" t="n">
        <v>330898</v>
      </c>
      <c r="D1780" t="inlineStr">
        <is>
          <t>MAJEWSKI</t>
        </is>
      </c>
      <c r="E1780" t="inlineStr">
        <is>
          <t>ANISITA</t>
        </is>
      </c>
      <c r="F1780">
        <f>CONCATENATE(D1780," ",LEFT(H1780,4),"T=",AU1780,"D=",AV1780,"R=",AW1780,"M=",AX1780,"L=",AY1780,"B=",AZ1780)</f>
        <v/>
      </c>
      <c r="G1780" t="inlineStr">
        <is>
          <t>ANNETTE</t>
        </is>
      </c>
      <c r="I1780" t="inlineStr">
        <is>
          <t>1950-11-02</t>
        </is>
      </c>
      <c r="J1780" t="inlineStr">
        <is>
          <t>2015-11-29</t>
        </is>
      </c>
      <c r="K1780" t="inlineStr">
        <is>
          <t>ACTIVE</t>
        </is>
      </c>
      <c r="L1780" t="inlineStr">
        <is>
          <t>D</t>
        </is>
      </c>
      <c r="M1780">
        <f>RIGHT(L1780,LEN(L1780)-FIND(" ",L1780))</f>
        <v/>
      </c>
      <c r="N1780" t="inlineStr">
        <is>
          <t>1385 BINGHAM AVE NW</t>
        </is>
      </c>
      <c r="P1780" t="inlineStr">
        <is>
          <t>WARREN</t>
        </is>
      </c>
      <c r="Q1780" t="inlineStr">
        <is>
          <t>OH</t>
        </is>
      </c>
      <c r="R1780" t="n">
        <v>44485</v>
      </c>
      <c r="AD1780" t="inlineStr">
        <is>
          <t>TRUMBULL CAREER &amp; TECH CENTER</t>
        </is>
      </c>
      <c r="AE1780" t="inlineStr">
        <is>
          <t>WARREN CITY</t>
        </is>
      </c>
      <c r="AF1780" t="inlineStr">
        <is>
          <t>WARREN CITY SD</t>
        </is>
      </c>
      <c r="AH1780" t="n">
        <v>14</v>
      </c>
      <c r="AI1780" t="n">
        <v>11</v>
      </c>
      <c r="AN1780" t="inlineStr">
        <is>
          <t>WARREN</t>
        </is>
      </c>
      <c r="AO1780" t="inlineStr">
        <is>
          <t>WARREN CITY 1B</t>
        </is>
      </c>
      <c r="AP1780" t="inlineStr">
        <is>
          <t>78-P-ACG</t>
        </is>
      </c>
      <c r="AQ1780" t="n">
        <v>9</v>
      </c>
      <c r="AR1780" t="n">
        <v>64</v>
      </c>
      <c r="AS1780" t="n">
        <v>32</v>
      </c>
      <c r="AV1780" t="inlineStr">
        <is>
          <t>WARREN-WARD 1</t>
        </is>
      </c>
      <c r="AW1780">
        <f>COUNTA($BA$1780:$EE$1780)</f>
        <v/>
      </c>
      <c r="AX1780">
        <f>COUNTIF($BA$1780:$EE$1780,"D")</f>
        <v/>
      </c>
      <c r="AY1780">
        <f>COUNTIF($BA$1780:$EE$1780,"R")</f>
        <v/>
      </c>
      <c r="AZ1780">
        <f>IF(BL1780="D",1,0)+IF(BM1780="D",1,0)+IF(BR1780="D",1,0)+IF(BS1780="D",1,0)+IF(BU1780="D",1,0)+IF(CA1780="D",1,0)+IF(CB1780="D",1,0)+IF(CC1780="D",1,0)+IF(CD1780="D",1,0)+IF(CJ1780="D",1,0)+IF(CK1780="D",1,0)+IF(CO1780="D",1,0)+IF(CP1780="D",1,0)+IF(CQ1780="D",1,0)+IF(CU1780="D",1,0)+IF(CV1780="D",1,0)+IF(DB1780="D",1,0)+IF(DC1780="D",1,0)+IF(DH1780="D",1,0)+IF(DI1780="D",1,0)+IF(DM1780="D",1,0)+IF(DN1780="D",1,0)+IF(DO1780="D",1,0)+IF(DU1780="D",1,0)+IF(DX1780="D",1,0)</f>
        <v/>
      </c>
      <c r="BA1780">
        <f>IF(DH1780&lt;&gt;"",1,0)+IF(DI1780&lt;&gt;"",1,0)+IF(DK1780&lt;&gt;"",1,0)+IF(DM1780&lt;&gt;"",1,0)+IF(DN1780&lt;&gt;"",1,0)+IF(DO1780&lt;&gt;"",1,0)+IF(DQ1780&lt;&gt;"",1,0)+IF(DR1780&lt;&gt;"",1,0)+IF(DT1780&lt;&gt;"",1,0)+IF(DU1780&lt;&gt;"",1,0)+IF(DV1780&lt;&gt;"",1,0)+IF(DW1780&lt;&gt;"",1,0)+IF(DX1780&lt;&gt;"",1,0)+IF(DZ1780&lt;&gt;"",1,0)+IF(EA1780&lt;&gt;"",1,0)+IF(EB1780&lt;&gt;"",1,0)+IF(EE1780&lt;&gt;"",1,0)</f>
        <v/>
      </c>
      <c r="BB1780">
        <f>IF(AND(AV1780&gt;0, AW1780&gt;0),1,0)</f>
        <v/>
      </c>
      <c r="BL1780" t="inlineStr">
        <is>
          <t>X</t>
        </is>
      </c>
      <c r="BP1780" t="inlineStr">
        <is>
          <t>X</t>
        </is>
      </c>
      <c r="BR1780" t="inlineStr">
        <is>
          <t>X</t>
        </is>
      </c>
      <c r="BS1780" t="inlineStr">
        <is>
          <t>X</t>
        </is>
      </c>
      <c r="BV1780" t="inlineStr">
        <is>
          <t>X</t>
        </is>
      </c>
      <c r="BY1780" t="inlineStr">
        <is>
          <t>D</t>
        </is>
      </c>
      <c r="CA1780" t="inlineStr">
        <is>
          <t>X</t>
        </is>
      </c>
      <c r="CG1780" t="inlineStr">
        <is>
          <t>X</t>
        </is>
      </c>
      <c r="CH1780" t="inlineStr">
        <is>
          <t>D</t>
        </is>
      </c>
      <c r="CK1780" t="inlineStr">
        <is>
          <t>X</t>
        </is>
      </c>
      <c r="CL1780" t="inlineStr">
        <is>
          <t>D</t>
        </is>
      </c>
      <c r="CN1780" t="inlineStr">
        <is>
          <t>X</t>
        </is>
      </c>
      <c r="CP1780" t="inlineStr">
        <is>
          <t>X</t>
        </is>
      </c>
      <c r="CQ1780" t="inlineStr">
        <is>
          <t>D</t>
        </is>
      </c>
      <c r="CT1780" t="inlineStr">
        <is>
          <t>X</t>
        </is>
      </c>
      <c r="CV1780" t="inlineStr">
        <is>
          <t>X</t>
        </is>
      </c>
      <c r="CY1780" t="inlineStr">
        <is>
          <t>X</t>
        </is>
      </c>
      <c r="CZ1780" t="inlineStr">
        <is>
          <t>D</t>
        </is>
      </c>
      <c r="DC1780" t="inlineStr">
        <is>
          <t>X</t>
        </is>
      </c>
      <c r="DF1780" t="inlineStr">
        <is>
          <t>X</t>
        </is>
      </c>
      <c r="DG1780" t="inlineStr">
        <is>
          <t>D</t>
        </is>
      </c>
      <c r="DI1780" t="inlineStr">
        <is>
          <t>X</t>
        </is>
      </c>
      <c r="DJ1780" t="inlineStr">
        <is>
          <t>D</t>
        </is>
      </c>
      <c r="DL1780" t="inlineStr">
        <is>
          <t>X</t>
        </is>
      </c>
      <c r="DM1780" t="inlineStr">
        <is>
          <t>D</t>
        </is>
      </c>
      <c r="DN1780" t="inlineStr">
        <is>
          <t>X</t>
        </is>
      </c>
      <c r="DO1780" t="inlineStr">
        <is>
          <t>D</t>
        </is>
      </c>
      <c r="DR1780" t="inlineStr">
        <is>
          <t>X</t>
        </is>
      </c>
      <c r="DS1780" t="inlineStr">
        <is>
          <t>D</t>
        </is>
      </c>
      <c r="DT1780" t="inlineStr">
        <is>
          <t>D</t>
        </is>
      </c>
      <c r="DU1780" t="inlineStr">
        <is>
          <t>X</t>
        </is>
      </c>
      <c r="DW1780" t="inlineStr">
        <is>
          <t>D</t>
        </is>
      </c>
      <c r="DX1780" t="inlineStr">
        <is>
          <t>X</t>
        </is>
      </c>
      <c r="EA1780" t="inlineStr">
        <is>
          <t>X</t>
        </is>
      </c>
      <c r="ED1780" t="inlineStr">
        <is>
          <t>D</t>
        </is>
      </c>
      <c r="EF1780" t="inlineStr">
        <is>
          <t>X</t>
        </is>
      </c>
    </row>
    <row r="1781">
      <c r="A1781" t="inlineStr">
        <is>
          <t>OH0027788970</t>
        </is>
      </c>
      <c r="B1781" t="n">
        <v>78</v>
      </c>
      <c r="C1781" t="n">
        <v>491688</v>
      </c>
      <c r="D1781" t="inlineStr">
        <is>
          <t>PORTER</t>
        </is>
      </c>
      <c r="E1781" t="inlineStr">
        <is>
          <t>MARIAH</t>
        </is>
      </c>
      <c r="F1781">
        <f>CONCATENATE(D1781," ",LEFT(H1781,4),"T=",AU1781,"D=",AV1781,"R=",AW1781,"M=",AX1781,"L=",AY1781,"B=",AZ1781)</f>
        <v/>
      </c>
      <c r="G1781" t="inlineStr">
        <is>
          <t>SHANA</t>
        </is>
      </c>
      <c r="I1781" t="inlineStr">
        <is>
          <t>1991-01-28</t>
        </is>
      </c>
      <c r="J1781" t="inlineStr">
        <is>
          <t>2024-11-05</t>
        </is>
      </c>
      <c r="K1781" t="inlineStr">
        <is>
          <t>ACTIVE</t>
        </is>
      </c>
      <c r="M1781">
        <f>RIGHT(L1781,LEN(L1781)-FIND(" ",L1781))</f>
        <v/>
      </c>
      <c r="N1781" t="inlineStr">
        <is>
          <t>1160 ROBERTS AVE NW</t>
        </is>
      </c>
      <c r="O1781" t="inlineStr">
        <is>
          <t>APT I11</t>
        </is>
      </c>
      <c r="P1781" t="inlineStr">
        <is>
          <t>WARREN</t>
        </is>
      </c>
      <c r="Q1781" t="inlineStr">
        <is>
          <t>OH</t>
        </is>
      </c>
      <c r="R1781" t="n">
        <v>44485</v>
      </c>
      <c r="AD1781" t="inlineStr">
        <is>
          <t>TRUMBULL CAREER &amp; TECH CENTER</t>
        </is>
      </c>
      <c r="AE1781" t="inlineStr">
        <is>
          <t>WARREN CITY</t>
        </is>
      </c>
      <c r="AF1781" t="inlineStr">
        <is>
          <t>WARREN CITY SD</t>
        </is>
      </c>
      <c r="AH1781" t="n">
        <v>14</v>
      </c>
      <c r="AI1781" t="n">
        <v>11</v>
      </c>
      <c r="AN1781" t="inlineStr">
        <is>
          <t>WARREN</t>
        </is>
      </c>
      <c r="AO1781" t="inlineStr">
        <is>
          <t>WARREN CITY 1B</t>
        </is>
      </c>
      <c r="AP1781" t="inlineStr">
        <is>
          <t>78-P-ACG</t>
        </is>
      </c>
      <c r="AQ1781" t="n">
        <v>9</v>
      </c>
      <c r="AR1781" t="n">
        <v>64</v>
      </c>
      <c r="AS1781" t="n">
        <v>32</v>
      </c>
      <c r="AV1781" t="inlineStr">
        <is>
          <t>WARREN-WARD 1</t>
        </is>
      </c>
      <c r="AW1781">
        <f>COUNTA($BA$1781:$EE$1781)</f>
        <v/>
      </c>
      <c r="AX1781">
        <f>COUNTIF($BA$1781:$EE$1781,"D")</f>
        <v/>
      </c>
      <c r="AY1781">
        <f>COUNTIF($BA$1781:$EE$1781,"R")</f>
        <v/>
      </c>
      <c r="AZ1781">
        <f>IF(BL1781="D",1,0)+IF(BM1781="D",1,0)+IF(BR1781="D",1,0)+IF(BS1781="D",1,0)+IF(BU1781="D",1,0)+IF(CA1781="D",1,0)+IF(CB1781="D",1,0)+IF(CC1781="D",1,0)+IF(CD1781="D",1,0)+IF(CJ1781="D",1,0)+IF(CK1781="D",1,0)+IF(CO1781="D",1,0)+IF(CP1781="D",1,0)+IF(CQ1781="D",1,0)+IF(CU1781="D",1,0)+IF(CV1781="D",1,0)+IF(DB1781="D",1,0)+IF(DC1781="D",1,0)+IF(DH1781="D",1,0)+IF(DI1781="D",1,0)+IF(DM1781="D",1,0)+IF(DN1781="D",1,0)+IF(DO1781="D",1,0)+IF(DU1781="D",1,0)+IF(DX1781="D",1,0)</f>
        <v/>
      </c>
      <c r="BA1781">
        <f>IF(DH1781&lt;&gt;"",1,0)+IF(DI1781&lt;&gt;"",1,0)+IF(DK1781&lt;&gt;"",1,0)+IF(DM1781&lt;&gt;"",1,0)+IF(DN1781&lt;&gt;"",1,0)+IF(DO1781&lt;&gt;"",1,0)+IF(DQ1781&lt;&gt;"",1,0)+IF(DR1781&lt;&gt;"",1,0)+IF(DT1781&lt;&gt;"",1,0)+IF(DU1781&lt;&gt;"",1,0)+IF(DV1781&lt;&gt;"",1,0)+IF(DW1781&lt;&gt;"",1,0)+IF(DX1781&lt;&gt;"",1,0)+IF(DZ1781&lt;&gt;"",1,0)+IF(EA1781&lt;&gt;"",1,0)+IF(EB1781&lt;&gt;"",1,0)+IF(EE1781&lt;&gt;"",1,0)</f>
        <v/>
      </c>
      <c r="BB1781">
        <f>IF(AND(AV1781&gt;0, AW1781&gt;0),1,0)</f>
        <v/>
      </c>
      <c r="DX1781" t="inlineStr">
        <is>
          <t>X</t>
        </is>
      </c>
      <c r="EA1781" t="inlineStr">
        <is>
          <t>X</t>
        </is>
      </c>
      <c r="EF1781" t="inlineStr">
        <is>
          <t>X</t>
        </is>
      </c>
    </row>
    <row r="1782">
      <c r="A1782" t="inlineStr">
        <is>
          <t>OH0024908142</t>
        </is>
      </c>
      <c r="B1782" t="n">
        <v>78</v>
      </c>
      <c r="C1782" t="n">
        <v>436468</v>
      </c>
      <c r="D1782" t="inlineStr">
        <is>
          <t>CHURCH</t>
        </is>
      </c>
      <c r="E1782" t="inlineStr">
        <is>
          <t>MARTHA</t>
        </is>
      </c>
      <c r="F1782">
        <f>CONCATENATE(D1782," ",LEFT(H1782,4),"T=",AU1782,"D=",AV1782,"R=",AW1782,"M=",AX1782,"L=",AY1782,"B=",AZ1782)</f>
        <v/>
      </c>
      <c r="G1782" t="inlineStr">
        <is>
          <t>A</t>
        </is>
      </c>
      <c r="I1782" t="inlineStr">
        <is>
          <t>1973-04-17</t>
        </is>
      </c>
      <c r="J1782" t="inlineStr">
        <is>
          <t>2024-08-09</t>
        </is>
      </c>
      <c r="K1782" t="inlineStr">
        <is>
          <t>ACTIVE</t>
        </is>
      </c>
      <c r="M1782">
        <f>RIGHT(L1782,LEN(L1782)-FIND(" ",L1782))</f>
        <v/>
      </c>
      <c r="N1782" t="inlineStr">
        <is>
          <t>700 BUCKEYE ST NW</t>
        </is>
      </c>
      <c r="O1782" t="inlineStr">
        <is>
          <t>APT 412</t>
        </is>
      </c>
      <c r="P1782" t="inlineStr">
        <is>
          <t>WARREN</t>
        </is>
      </c>
      <c r="Q1782" t="inlineStr">
        <is>
          <t>OH</t>
        </is>
      </c>
      <c r="R1782" t="n">
        <v>44485</v>
      </c>
      <c r="AD1782" t="inlineStr">
        <is>
          <t>TRUMBULL CAREER &amp; TECH CENTER</t>
        </is>
      </c>
      <c r="AE1782" t="inlineStr">
        <is>
          <t>WARREN CITY</t>
        </is>
      </c>
      <c r="AF1782" t="inlineStr">
        <is>
          <t>WARREN CITY SD</t>
        </is>
      </c>
      <c r="AH1782" t="n">
        <v>14</v>
      </c>
      <c r="AI1782" t="n">
        <v>11</v>
      </c>
      <c r="AN1782" t="inlineStr">
        <is>
          <t>WARREN</t>
        </is>
      </c>
      <c r="AO1782" t="inlineStr">
        <is>
          <t>WARREN CITY 1B</t>
        </is>
      </c>
      <c r="AP1782" t="inlineStr">
        <is>
          <t>78-P-ACG</t>
        </is>
      </c>
      <c r="AQ1782" t="n">
        <v>9</v>
      </c>
      <c r="AR1782" t="n">
        <v>64</v>
      </c>
      <c r="AS1782" t="n">
        <v>32</v>
      </c>
      <c r="AV1782" t="inlineStr">
        <is>
          <t>WARREN-WARD 1</t>
        </is>
      </c>
      <c r="AW1782">
        <f>COUNTA($BA$1782:$EE$1782)</f>
        <v/>
      </c>
      <c r="AX1782">
        <f>COUNTIF($BA$1782:$EE$1782,"D")</f>
        <v/>
      </c>
      <c r="AY1782">
        <f>COUNTIF($BA$1782:$EE$1782,"R")</f>
        <v/>
      </c>
      <c r="AZ1782">
        <f>IF(BL1782="D",1,0)+IF(BM1782="D",1,0)+IF(BR1782="D",1,0)+IF(BS1782="D",1,0)+IF(BU1782="D",1,0)+IF(CA1782="D",1,0)+IF(CB1782="D",1,0)+IF(CC1782="D",1,0)+IF(CD1782="D",1,0)+IF(CJ1782="D",1,0)+IF(CK1782="D",1,0)+IF(CO1782="D",1,0)+IF(CP1782="D",1,0)+IF(CQ1782="D",1,0)+IF(CU1782="D",1,0)+IF(CV1782="D",1,0)+IF(DB1782="D",1,0)+IF(DC1782="D",1,0)+IF(DH1782="D",1,0)+IF(DI1782="D",1,0)+IF(DM1782="D",1,0)+IF(DN1782="D",1,0)+IF(DO1782="D",1,0)+IF(DU1782="D",1,0)+IF(DX1782="D",1,0)</f>
        <v/>
      </c>
      <c r="BA1782">
        <f>IF(DH1782&lt;&gt;"",1,0)+IF(DI1782&lt;&gt;"",1,0)+IF(DK1782&lt;&gt;"",1,0)+IF(DM1782&lt;&gt;"",1,0)+IF(DN1782&lt;&gt;"",1,0)+IF(DO1782&lt;&gt;"",1,0)+IF(DQ1782&lt;&gt;"",1,0)+IF(DR1782&lt;&gt;"",1,0)+IF(DT1782&lt;&gt;"",1,0)+IF(DU1782&lt;&gt;"",1,0)+IF(DV1782&lt;&gt;"",1,0)+IF(DW1782&lt;&gt;"",1,0)+IF(DX1782&lt;&gt;"",1,0)+IF(DZ1782&lt;&gt;"",1,0)+IF(EA1782&lt;&gt;"",1,0)+IF(EB1782&lt;&gt;"",1,0)+IF(EE1782&lt;&gt;"",1,0)</f>
        <v/>
      </c>
      <c r="BB1782">
        <f>IF(AND(AV1782&gt;0, AW1782&gt;0),1,0)</f>
        <v/>
      </c>
      <c r="CZ1782" t="inlineStr">
        <is>
          <t>R</t>
        </is>
      </c>
      <c r="DC1782" t="inlineStr">
        <is>
          <t>X</t>
        </is>
      </c>
    </row>
    <row r="1783">
      <c r="A1783" t="inlineStr">
        <is>
          <t>OH0027508462</t>
        </is>
      </c>
      <c r="B1783" t="n">
        <v>78</v>
      </c>
      <c r="C1783" t="n">
        <v>487365</v>
      </c>
      <c r="D1783" t="inlineStr">
        <is>
          <t>RHOADS</t>
        </is>
      </c>
      <c r="E1783" t="inlineStr">
        <is>
          <t>WANETA</t>
        </is>
      </c>
      <c r="F1783">
        <f>CONCATENATE(D1783," ",LEFT(H1783,4),"T=",AU1783,"D=",AV1783,"R=",AW1783,"M=",AX1783,"L=",AY1783,"B=",AZ1783)</f>
        <v/>
      </c>
      <c r="G1783" t="inlineStr">
        <is>
          <t>G</t>
        </is>
      </c>
      <c r="I1783" t="inlineStr">
        <is>
          <t>1959-12-20</t>
        </is>
      </c>
      <c r="J1783" t="inlineStr">
        <is>
          <t>2024-08-09</t>
        </is>
      </c>
      <c r="K1783" t="inlineStr">
        <is>
          <t>ACTIVE</t>
        </is>
      </c>
      <c r="M1783">
        <f>RIGHT(L1783,LEN(L1783)-FIND(" ",L1783))</f>
        <v/>
      </c>
      <c r="N1783" t="inlineStr">
        <is>
          <t>676 PARKMAN RD NW</t>
        </is>
      </c>
      <c r="P1783" t="inlineStr">
        <is>
          <t>WARREN</t>
        </is>
      </c>
      <c r="Q1783" t="inlineStr">
        <is>
          <t>OH</t>
        </is>
      </c>
      <c r="R1783" t="n">
        <v>44485</v>
      </c>
      <c r="AD1783" t="inlineStr">
        <is>
          <t>TRUMBULL CAREER &amp; TECH CENTER</t>
        </is>
      </c>
      <c r="AE1783" t="inlineStr">
        <is>
          <t>WARREN CITY</t>
        </is>
      </c>
      <c r="AF1783" t="inlineStr">
        <is>
          <t>WARREN CITY SD</t>
        </is>
      </c>
      <c r="AH1783" t="n">
        <v>14</v>
      </c>
      <c r="AI1783" t="n">
        <v>11</v>
      </c>
      <c r="AN1783" t="inlineStr">
        <is>
          <t>WARREN</t>
        </is>
      </c>
      <c r="AO1783" t="inlineStr">
        <is>
          <t>WARREN CITY 1B</t>
        </is>
      </c>
      <c r="AP1783" t="inlineStr">
        <is>
          <t>78-P-ACG</t>
        </is>
      </c>
      <c r="AQ1783" t="n">
        <v>9</v>
      </c>
      <c r="AR1783" t="n">
        <v>64</v>
      </c>
      <c r="AS1783" t="n">
        <v>32</v>
      </c>
      <c r="AV1783" t="inlineStr">
        <is>
          <t>WARREN-WARD 1</t>
        </is>
      </c>
      <c r="AW1783">
        <f>COUNTA($BA$1783:$EE$1783)</f>
        <v/>
      </c>
      <c r="AX1783">
        <f>COUNTIF($BA$1783:$EE$1783,"D")</f>
        <v/>
      </c>
      <c r="AY1783">
        <f>COUNTIF($BA$1783:$EE$1783,"R")</f>
        <v/>
      </c>
      <c r="AZ1783">
        <f>IF(BL1783="D",1,0)+IF(BM1783="D",1,0)+IF(BR1783="D",1,0)+IF(BS1783="D",1,0)+IF(BU1783="D",1,0)+IF(CA1783="D",1,0)+IF(CB1783="D",1,0)+IF(CC1783="D",1,0)+IF(CD1783="D",1,0)+IF(CJ1783="D",1,0)+IF(CK1783="D",1,0)+IF(CO1783="D",1,0)+IF(CP1783="D",1,0)+IF(CQ1783="D",1,0)+IF(CU1783="D",1,0)+IF(CV1783="D",1,0)+IF(DB1783="D",1,0)+IF(DC1783="D",1,0)+IF(DH1783="D",1,0)+IF(DI1783="D",1,0)+IF(DM1783="D",1,0)+IF(DN1783="D",1,0)+IF(DO1783="D",1,0)+IF(DU1783="D",1,0)+IF(DX1783="D",1,0)</f>
        <v/>
      </c>
      <c r="BA1783">
        <f>IF(DH1783&lt;&gt;"",1,0)+IF(DI1783&lt;&gt;"",1,0)+IF(DK1783&lt;&gt;"",1,0)+IF(DM1783&lt;&gt;"",1,0)+IF(DN1783&lt;&gt;"",1,0)+IF(DO1783&lt;&gt;"",1,0)+IF(DQ1783&lt;&gt;"",1,0)+IF(DR1783&lt;&gt;"",1,0)+IF(DT1783&lt;&gt;"",1,0)+IF(DU1783&lt;&gt;"",1,0)+IF(DV1783&lt;&gt;"",1,0)+IF(DW1783&lt;&gt;"",1,0)+IF(DX1783&lt;&gt;"",1,0)+IF(DZ1783&lt;&gt;"",1,0)+IF(EA1783&lt;&gt;"",1,0)+IF(EB1783&lt;&gt;"",1,0)+IF(EE1783&lt;&gt;"",1,0)</f>
        <v/>
      </c>
      <c r="BB1783">
        <f>IF(AND(AV1783&gt;0, AW1783&gt;0),1,0)</f>
        <v/>
      </c>
      <c r="BD1783" t="inlineStr">
        <is>
          <t>X</t>
        </is>
      </c>
      <c r="DC1783" t="inlineStr">
        <is>
          <t>X</t>
        </is>
      </c>
    </row>
    <row r="1784">
      <c r="A1784" t="inlineStr">
        <is>
          <t>OH0027516570</t>
        </is>
      </c>
      <c r="B1784" t="n">
        <v>78</v>
      </c>
      <c r="C1784" t="n">
        <v>487650</v>
      </c>
      <c r="D1784" t="inlineStr">
        <is>
          <t>CARTER</t>
        </is>
      </c>
      <c r="E1784" t="inlineStr">
        <is>
          <t>ANDRE</t>
        </is>
      </c>
      <c r="F1784">
        <f>CONCATENATE(D1784," ",LEFT(H1784,4),"T=",AU1784,"D=",AV1784,"R=",AW1784,"M=",AX1784,"L=",AY1784,"B=",AZ1784)</f>
        <v/>
      </c>
      <c r="G1784" t="inlineStr">
        <is>
          <t>M</t>
        </is>
      </c>
      <c r="I1784" t="inlineStr">
        <is>
          <t>2001-05-18</t>
        </is>
      </c>
      <c r="J1784" t="inlineStr">
        <is>
          <t>2024-08-06</t>
        </is>
      </c>
      <c r="K1784" t="inlineStr">
        <is>
          <t>ACTIVE</t>
        </is>
      </c>
      <c r="M1784">
        <f>RIGHT(L1784,LEN(L1784)-FIND(" ",L1784))</f>
        <v/>
      </c>
      <c r="N1784" t="inlineStr">
        <is>
          <t>1031 RIVERVIEW ST NW</t>
        </is>
      </c>
      <c r="P1784" t="inlineStr">
        <is>
          <t>WARREN</t>
        </is>
      </c>
      <c r="Q1784" t="inlineStr">
        <is>
          <t>OH</t>
        </is>
      </c>
      <c r="R1784" t="n">
        <v>44485</v>
      </c>
      <c r="AD1784" t="inlineStr">
        <is>
          <t>TRUMBULL CAREER &amp; TECH CENTER</t>
        </is>
      </c>
      <c r="AE1784" t="inlineStr">
        <is>
          <t>WARREN CITY</t>
        </is>
      </c>
      <c r="AF1784" t="inlineStr">
        <is>
          <t>WARREN CITY SD</t>
        </is>
      </c>
      <c r="AH1784" t="n">
        <v>14</v>
      </c>
      <c r="AI1784" t="n">
        <v>11</v>
      </c>
      <c r="AN1784" t="inlineStr">
        <is>
          <t>WARREN</t>
        </is>
      </c>
      <c r="AO1784" t="inlineStr">
        <is>
          <t>WARREN CITY 1B</t>
        </is>
      </c>
      <c r="AP1784" t="inlineStr">
        <is>
          <t>78-P-ACG</t>
        </is>
      </c>
      <c r="AQ1784" t="n">
        <v>9</v>
      </c>
      <c r="AR1784" t="n">
        <v>64</v>
      </c>
      <c r="AS1784" t="n">
        <v>32</v>
      </c>
      <c r="AV1784" t="inlineStr">
        <is>
          <t>WARREN-WARD 1</t>
        </is>
      </c>
      <c r="AW1784">
        <f>COUNTA($BA$1784:$EE$1784)</f>
        <v/>
      </c>
      <c r="AX1784">
        <f>COUNTIF($BA$1784:$EE$1784,"D")</f>
        <v/>
      </c>
      <c r="AY1784">
        <f>COUNTIF($BA$1784:$EE$1784,"R")</f>
        <v/>
      </c>
      <c r="AZ1784">
        <f>IF(BL1784="D",1,0)+IF(BM1784="D",1,0)+IF(BR1784="D",1,0)+IF(BS1784="D",1,0)+IF(BU1784="D",1,0)+IF(CA1784="D",1,0)+IF(CB1784="D",1,0)+IF(CC1784="D",1,0)+IF(CD1784="D",1,0)+IF(CJ1784="D",1,0)+IF(CK1784="D",1,0)+IF(CO1784="D",1,0)+IF(CP1784="D",1,0)+IF(CQ1784="D",1,0)+IF(CU1784="D",1,0)+IF(CV1784="D",1,0)+IF(DB1784="D",1,0)+IF(DC1784="D",1,0)+IF(DH1784="D",1,0)+IF(DI1784="D",1,0)+IF(DM1784="D",1,0)+IF(DN1784="D",1,0)+IF(DO1784="D",1,0)+IF(DU1784="D",1,0)+IF(DX1784="D",1,0)</f>
        <v/>
      </c>
      <c r="BA1784">
        <f>IF(DH1784&lt;&gt;"",1,0)+IF(DI1784&lt;&gt;"",1,0)+IF(DK1784&lt;&gt;"",1,0)+IF(DM1784&lt;&gt;"",1,0)+IF(DN1784&lt;&gt;"",1,0)+IF(DO1784&lt;&gt;"",1,0)+IF(DQ1784&lt;&gt;"",1,0)+IF(DR1784&lt;&gt;"",1,0)+IF(DT1784&lt;&gt;"",1,0)+IF(DU1784&lt;&gt;"",1,0)+IF(DV1784&lt;&gt;"",1,0)+IF(DW1784&lt;&gt;"",1,0)+IF(DX1784&lt;&gt;"",1,0)+IF(DZ1784&lt;&gt;"",1,0)+IF(EA1784&lt;&gt;"",1,0)+IF(EB1784&lt;&gt;"",1,0)+IF(EE1784&lt;&gt;"",1,0)</f>
        <v/>
      </c>
      <c r="BB1784">
        <f>IF(AND(AV1784&gt;0, AW1784&gt;0),1,0)</f>
        <v/>
      </c>
      <c r="DN1784" t="inlineStr">
        <is>
          <t>X</t>
        </is>
      </c>
    </row>
    <row r="1785">
      <c r="A1785" t="inlineStr">
        <is>
          <t>OH0027516607</t>
        </is>
      </c>
      <c r="B1785" t="n">
        <v>78</v>
      </c>
      <c r="C1785" t="n">
        <v>487652</v>
      </c>
      <c r="D1785" t="inlineStr">
        <is>
          <t>CLINE</t>
        </is>
      </c>
      <c r="E1785" t="inlineStr">
        <is>
          <t>TYLER</t>
        </is>
      </c>
      <c r="F1785">
        <f>CONCATENATE(D1785," ",LEFT(H1785,4),"T=",AU1785,"D=",AV1785,"R=",AW1785,"M=",AX1785,"L=",AY1785,"B=",AZ1785)</f>
        <v/>
      </c>
      <c r="G1785" t="inlineStr">
        <is>
          <t>J</t>
        </is>
      </c>
      <c r="I1785" t="inlineStr">
        <is>
          <t>1990-07-15</t>
        </is>
      </c>
      <c r="J1785" t="inlineStr">
        <is>
          <t>2024-08-07</t>
        </is>
      </c>
      <c r="K1785" t="inlineStr">
        <is>
          <t>ACTIVE</t>
        </is>
      </c>
      <c r="M1785">
        <f>RIGHT(L1785,LEN(L1785)-FIND(" ",L1785))</f>
        <v/>
      </c>
      <c r="N1785" t="inlineStr">
        <is>
          <t>211 TOD AVE NW</t>
        </is>
      </c>
      <c r="P1785" t="inlineStr">
        <is>
          <t>WARREN</t>
        </is>
      </c>
      <c r="Q1785" t="inlineStr">
        <is>
          <t>OH</t>
        </is>
      </c>
      <c r="R1785" t="n">
        <v>44485</v>
      </c>
      <c r="AD1785" t="inlineStr">
        <is>
          <t>TRUMBULL CAREER &amp; TECH CENTER</t>
        </is>
      </c>
      <c r="AE1785" t="inlineStr">
        <is>
          <t>WARREN CITY</t>
        </is>
      </c>
      <c r="AF1785" t="inlineStr">
        <is>
          <t>WARREN CITY SD</t>
        </is>
      </c>
      <c r="AH1785" t="n">
        <v>14</v>
      </c>
      <c r="AI1785" t="n">
        <v>11</v>
      </c>
      <c r="AN1785" t="inlineStr">
        <is>
          <t>WARREN</t>
        </is>
      </c>
      <c r="AO1785" t="inlineStr">
        <is>
          <t>WARREN CITY 1B</t>
        </is>
      </c>
      <c r="AP1785" t="inlineStr">
        <is>
          <t>78-P-ACG</t>
        </is>
      </c>
      <c r="AQ1785" t="n">
        <v>9</v>
      </c>
      <c r="AR1785" t="n">
        <v>64</v>
      </c>
      <c r="AS1785" t="n">
        <v>32</v>
      </c>
      <c r="AV1785" t="inlineStr">
        <is>
          <t>WARREN-WARD 1</t>
        </is>
      </c>
      <c r="AW1785">
        <f>COUNTA($BA$1785:$EE$1785)</f>
        <v/>
      </c>
      <c r="AX1785">
        <f>COUNTIF($BA$1785:$EE$1785,"D")</f>
        <v/>
      </c>
      <c r="AY1785">
        <f>COUNTIF($BA$1785:$EE$1785,"R")</f>
        <v/>
      </c>
      <c r="AZ1785">
        <f>IF(BL1785="D",1,0)+IF(BM1785="D",1,0)+IF(BR1785="D",1,0)+IF(BS1785="D",1,0)+IF(BU1785="D",1,0)+IF(CA1785="D",1,0)+IF(CB1785="D",1,0)+IF(CC1785="D",1,0)+IF(CD1785="D",1,0)+IF(CJ1785="D",1,0)+IF(CK1785="D",1,0)+IF(CO1785="D",1,0)+IF(CP1785="D",1,0)+IF(CQ1785="D",1,0)+IF(CU1785="D",1,0)+IF(CV1785="D",1,0)+IF(DB1785="D",1,0)+IF(DC1785="D",1,0)+IF(DH1785="D",1,0)+IF(DI1785="D",1,0)+IF(DM1785="D",1,0)+IF(DN1785="D",1,0)+IF(DO1785="D",1,0)+IF(DU1785="D",1,0)+IF(DX1785="D",1,0)</f>
        <v/>
      </c>
      <c r="BA1785">
        <f>IF(DH1785&lt;&gt;"",1,0)+IF(DI1785&lt;&gt;"",1,0)+IF(DK1785&lt;&gt;"",1,0)+IF(DM1785&lt;&gt;"",1,0)+IF(DN1785&lt;&gt;"",1,0)+IF(DO1785&lt;&gt;"",1,0)+IF(DQ1785&lt;&gt;"",1,0)+IF(DR1785&lt;&gt;"",1,0)+IF(DT1785&lt;&gt;"",1,0)+IF(DU1785&lt;&gt;"",1,0)+IF(DV1785&lt;&gt;"",1,0)+IF(DW1785&lt;&gt;"",1,0)+IF(DX1785&lt;&gt;"",1,0)+IF(DZ1785&lt;&gt;"",1,0)+IF(EA1785&lt;&gt;"",1,0)+IF(EB1785&lt;&gt;"",1,0)+IF(EE1785&lt;&gt;"",1,0)</f>
        <v/>
      </c>
      <c r="BB1785">
        <f>IF(AND(AV1785&gt;0, AW1785&gt;0),1,0)</f>
        <v/>
      </c>
    </row>
    <row r="1786">
      <c r="A1786" t="inlineStr">
        <is>
          <t>OH0018992130</t>
        </is>
      </c>
      <c r="B1786" t="n">
        <v>78</v>
      </c>
      <c r="C1786" t="n">
        <v>346990</v>
      </c>
      <c r="D1786" t="inlineStr">
        <is>
          <t>MILEN</t>
        </is>
      </c>
      <c r="E1786" t="inlineStr">
        <is>
          <t>JOHN</t>
        </is>
      </c>
      <c r="F1786">
        <f>CONCATENATE(D1786," ",LEFT(H1786,4),"T=",AU1786,"D=",AV1786,"R=",AW1786,"M=",AX1786,"L=",AY1786,"B=",AZ1786)</f>
        <v/>
      </c>
      <c r="G1786" t="inlineStr">
        <is>
          <t>R</t>
        </is>
      </c>
      <c r="I1786" t="inlineStr">
        <is>
          <t>1987-11-02</t>
        </is>
      </c>
      <c r="J1786" t="inlineStr">
        <is>
          <t>2016-09-28</t>
        </is>
      </c>
      <c r="K1786" t="inlineStr">
        <is>
          <t>ACTIVE</t>
        </is>
      </c>
      <c r="M1786">
        <f>RIGHT(L1786,LEN(L1786)-FIND(" ",L1786))</f>
        <v/>
      </c>
      <c r="N1786" t="inlineStr">
        <is>
          <t>920 TOD AVE NW</t>
        </is>
      </c>
      <c r="P1786" t="inlineStr">
        <is>
          <t>WARREN</t>
        </is>
      </c>
      <c r="Q1786" t="inlineStr">
        <is>
          <t>OH</t>
        </is>
      </c>
      <c r="R1786" t="n">
        <v>44485</v>
      </c>
      <c r="AD1786" t="inlineStr">
        <is>
          <t>TRUMBULL CAREER &amp; TECH CENTER</t>
        </is>
      </c>
      <c r="AE1786" t="inlineStr">
        <is>
          <t>WARREN CITY</t>
        </is>
      </c>
      <c r="AF1786" t="inlineStr">
        <is>
          <t>WARREN CITY SD</t>
        </is>
      </c>
      <c r="AH1786" t="n">
        <v>14</v>
      </c>
      <c r="AI1786" t="n">
        <v>11</v>
      </c>
      <c r="AN1786" t="inlineStr">
        <is>
          <t>WARREN</t>
        </is>
      </c>
      <c r="AO1786" t="inlineStr">
        <is>
          <t>WARREN CITY 1B</t>
        </is>
      </c>
      <c r="AP1786" t="inlineStr">
        <is>
          <t>78-P-ACG</t>
        </is>
      </c>
      <c r="AQ1786" t="n">
        <v>9</v>
      </c>
      <c r="AR1786" t="n">
        <v>64</v>
      </c>
      <c r="AS1786" t="n">
        <v>32</v>
      </c>
      <c r="AV1786" t="inlineStr">
        <is>
          <t>WARREN-WARD 1</t>
        </is>
      </c>
      <c r="AW1786">
        <f>COUNTA($BA$1786:$EE$1786)</f>
        <v/>
      </c>
      <c r="AX1786">
        <f>COUNTIF($BA$1786:$EE$1786,"D")</f>
        <v/>
      </c>
      <c r="AY1786">
        <f>COUNTIF($BA$1786:$EE$1786,"R")</f>
        <v/>
      </c>
      <c r="AZ1786">
        <f>IF(BL1786="D",1,0)+IF(BM1786="D",1,0)+IF(BR1786="D",1,0)+IF(BS1786="D",1,0)+IF(BU1786="D",1,0)+IF(CA1786="D",1,0)+IF(CB1786="D",1,0)+IF(CC1786="D",1,0)+IF(CD1786="D",1,0)+IF(CJ1786="D",1,0)+IF(CK1786="D",1,0)+IF(CO1786="D",1,0)+IF(CP1786="D",1,0)+IF(CQ1786="D",1,0)+IF(CU1786="D",1,0)+IF(CV1786="D",1,0)+IF(DB1786="D",1,0)+IF(DC1786="D",1,0)+IF(DH1786="D",1,0)+IF(DI1786="D",1,0)+IF(DM1786="D",1,0)+IF(DN1786="D",1,0)+IF(DO1786="D",1,0)+IF(DU1786="D",1,0)+IF(DX1786="D",1,0)</f>
        <v/>
      </c>
      <c r="BA1786">
        <f>IF(DH1786&lt;&gt;"",1,0)+IF(DI1786&lt;&gt;"",1,0)+IF(DK1786&lt;&gt;"",1,0)+IF(DM1786&lt;&gt;"",1,0)+IF(DN1786&lt;&gt;"",1,0)+IF(DO1786&lt;&gt;"",1,0)+IF(DQ1786&lt;&gt;"",1,0)+IF(DR1786&lt;&gt;"",1,0)+IF(DT1786&lt;&gt;"",1,0)+IF(DU1786&lt;&gt;"",1,0)+IF(DV1786&lt;&gt;"",1,0)+IF(DW1786&lt;&gt;"",1,0)+IF(DX1786&lt;&gt;"",1,0)+IF(DZ1786&lt;&gt;"",1,0)+IF(EA1786&lt;&gt;"",1,0)+IF(EB1786&lt;&gt;"",1,0)+IF(EE1786&lt;&gt;"",1,0)</f>
        <v/>
      </c>
      <c r="BB1786">
        <f>IF(AND(AV1786&gt;0, AW1786&gt;0),1,0)</f>
        <v/>
      </c>
      <c r="BS1786" t="inlineStr">
        <is>
          <t>X</t>
        </is>
      </c>
      <c r="BY1786" t="inlineStr">
        <is>
          <t>D</t>
        </is>
      </c>
      <c r="CA1786" t="inlineStr">
        <is>
          <t>X</t>
        </is>
      </c>
      <c r="CG1786" t="inlineStr">
        <is>
          <t>X</t>
        </is>
      </c>
      <c r="CN1786" t="inlineStr">
        <is>
          <t>X</t>
        </is>
      </c>
      <c r="CP1786" t="inlineStr">
        <is>
          <t>X</t>
        </is>
      </c>
      <c r="CZ1786" t="inlineStr">
        <is>
          <t>D</t>
        </is>
      </c>
      <c r="DC1786" t="inlineStr">
        <is>
          <t>X</t>
        </is>
      </c>
      <c r="EA1786" t="inlineStr">
        <is>
          <t>X</t>
        </is>
      </c>
      <c r="EF1786" t="inlineStr">
        <is>
          <t>X</t>
        </is>
      </c>
    </row>
    <row r="1787">
      <c r="A1787" t="inlineStr">
        <is>
          <t>OH0015743295</t>
        </is>
      </c>
      <c r="B1787" t="n">
        <v>78</v>
      </c>
      <c r="C1787" t="n">
        <v>322309</v>
      </c>
      <c r="D1787" t="inlineStr">
        <is>
          <t>LEE</t>
        </is>
      </c>
      <c r="E1787" t="inlineStr">
        <is>
          <t>JULANA</t>
        </is>
      </c>
      <c r="F1787">
        <f>CONCATENATE(D1787," ",LEFT(H1787,4),"T=",AU1787,"D=",AV1787,"R=",AW1787,"M=",AX1787,"L=",AY1787,"B=",AZ1787)</f>
        <v/>
      </c>
      <c r="G1787" t="inlineStr">
        <is>
          <t>SIMONE</t>
        </is>
      </c>
      <c r="I1787" t="inlineStr">
        <is>
          <t>1971-10-08</t>
        </is>
      </c>
      <c r="J1787" t="inlineStr">
        <is>
          <t>2024-10-17</t>
        </is>
      </c>
      <c r="K1787" t="inlineStr">
        <is>
          <t>ACTIVE</t>
        </is>
      </c>
      <c r="M1787">
        <f>RIGHT(L1787,LEN(L1787)-FIND(" ",L1787))</f>
        <v/>
      </c>
      <c r="N1787" t="inlineStr">
        <is>
          <t>1277 MAXWELL AVE NW</t>
        </is>
      </c>
      <c r="P1787" t="inlineStr">
        <is>
          <t>WARREN</t>
        </is>
      </c>
      <c r="Q1787" t="inlineStr">
        <is>
          <t>OH</t>
        </is>
      </c>
      <c r="R1787" t="n">
        <v>44485</v>
      </c>
      <c r="S1787" t="n">
        <v>2127</v>
      </c>
      <c r="AD1787" t="inlineStr">
        <is>
          <t>TRUMBULL CAREER &amp; TECH CENTER</t>
        </is>
      </c>
      <c r="AE1787" t="inlineStr">
        <is>
          <t>WARREN CITY</t>
        </is>
      </c>
      <c r="AF1787" t="inlineStr">
        <is>
          <t>WARREN CITY SD</t>
        </is>
      </c>
      <c r="AH1787" t="n">
        <v>14</v>
      </c>
      <c r="AI1787" t="n">
        <v>11</v>
      </c>
      <c r="AN1787" t="inlineStr">
        <is>
          <t>WARREN</t>
        </is>
      </c>
      <c r="AO1787" t="inlineStr">
        <is>
          <t>WARREN CITY 1B</t>
        </is>
      </c>
      <c r="AP1787" t="inlineStr">
        <is>
          <t>78-P-ACG</t>
        </is>
      </c>
      <c r="AQ1787" t="n">
        <v>9</v>
      </c>
      <c r="AR1787" t="n">
        <v>64</v>
      </c>
      <c r="AS1787" t="n">
        <v>32</v>
      </c>
      <c r="AV1787" t="inlineStr">
        <is>
          <t>WARREN-WARD 1</t>
        </is>
      </c>
      <c r="AW1787">
        <f>COUNTA($BA$1787:$EE$1787)</f>
        <v/>
      </c>
      <c r="AX1787">
        <f>COUNTIF($BA$1787:$EE$1787,"D")</f>
        <v/>
      </c>
      <c r="AY1787">
        <f>COUNTIF($BA$1787:$EE$1787,"R")</f>
        <v/>
      </c>
      <c r="AZ1787">
        <f>IF(BL1787="D",1,0)+IF(BM1787="D",1,0)+IF(BR1787="D",1,0)+IF(BS1787="D",1,0)+IF(BU1787="D",1,0)+IF(CA1787="D",1,0)+IF(CB1787="D",1,0)+IF(CC1787="D",1,0)+IF(CD1787="D",1,0)+IF(CJ1787="D",1,0)+IF(CK1787="D",1,0)+IF(CO1787="D",1,0)+IF(CP1787="D",1,0)+IF(CQ1787="D",1,0)+IF(CU1787="D",1,0)+IF(CV1787="D",1,0)+IF(DB1787="D",1,0)+IF(DC1787="D",1,0)+IF(DH1787="D",1,0)+IF(DI1787="D",1,0)+IF(DM1787="D",1,0)+IF(DN1787="D",1,0)+IF(DO1787="D",1,0)+IF(DU1787="D",1,0)+IF(DX1787="D",1,0)</f>
        <v/>
      </c>
      <c r="BA1787">
        <f>IF(DH1787&lt;&gt;"",1,0)+IF(DI1787&lt;&gt;"",1,0)+IF(DK1787&lt;&gt;"",1,0)+IF(DM1787&lt;&gt;"",1,0)+IF(DN1787&lt;&gt;"",1,0)+IF(DO1787&lt;&gt;"",1,0)+IF(DQ1787&lt;&gt;"",1,0)+IF(DR1787&lt;&gt;"",1,0)+IF(DT1787&lt;&gt;"",1,0)+IF(DU1787&lt;&gt;"",1,0)+IF(DV1787&lt;&gt;"",1,0)+IF(DW1787&lt;&gt;"",1,0)+IF(DX1787&lt;&gt;"",1,0)+IF(DZ1787&lt;&gt;"",1,0)+IF(EA1787&lt;&gt;"",1,0)+IF(EB1787&lt;&gt;"",1,0)+IF(EE1787&lt;&gt;"",1,0)</f>
        <v/>
      </c>
      <c r="BB1787">
        <f>IF(AND(AV1787&gt;0, AW1787&gt;0),1,0)</f>
        <v/>
      </c>
      <c r="CA1787" t="inlineStr">
        <is>
          <t>X</t>
        </is>
      </c>
      <c r="CK1787" t="inlineStr">
        <is>
          <t>X</t>
        </is>
      </c>
      <c r="CP1787" t="inlineStr">
        <is>
          <t>X</t>
        </is>
      </c>
      <c r="DC1787" t="inlineStr">
        <is>
          <t>X</t>
        </is>
      </c>
      <c r="DI1787" t="inlineStr">
        <is>
          <t>X</t>
        </is>
      </c>
      <c r="DN1787" t="inlineStr">
        <is>
          <t>X</t>
        </is>
      </c>
      <c r="EF1787" t="inlineStr">
        <is>
          <t>X</t>
        </is>
      </c>
    </row>
    <row r="1788">
      <c r="A1788" t="inlineStr">
        <is>
          <t>OH0015728561</t>
        </is>
      </c>
      <c r="B1788" t="n">
        <v>78</v>
      </c>
      <c r="C1788" t="n">
        <v>214943</v>
      </c>
      <c r="D1788" t="inlineStr">
        <is>
          <t>HECKATHORN</t>
        </is>
      </c>
      <c r="E1788" t="inlineStr">
        <is>
          <t>ROBERT</t>
        </is>
      </c>
      <c r="F1788">
        <f>CONCATENATE(D1788," ",LEFT(H1788,4),"T=",AU1788,"D=",AV1788,"R=",AW1788,"M=",AX1788,"L=",AY1788,"B=",AZ1788)</f>
        <v/>
      </c>
      <c r="G1788" t="inlineStr">
        <is>
          <t>ANTHONY</t>
        </is>
      </c>
      <c r="I1788" t="inlineStr">
        <is>
          <t>1970-10-29</t>
        </is>
      </c>
      <c r="J1788" t="inlineStr">
        <is>
          <t>2024-08-21</t>
        </is>
      </c>
      <c r="K1788" t="inlineStr">
        <is>
          <t>ACTIVE</t>
        </is>
      </c>
      <c r="M1788">
        <f>RIGHT(L1788,LEN(L1788)-FIND(" ",L1788))</f>
        <v/>
      </c>
      <c r="N1788" t="inlineStr">
        <is>
          <t>700 BUCKEYE ST NW</t>
        </is>
      </c>
      <c r="O1788" t="inlineStr">
        <is>
          <t>APT 915</t>
        </is>
      </c>
      <c r="P1788" t="inlineStr">
        <is>
          <t>WARREN</t>
        </is>
      </c>
      <c r="Q1788" t="inlineStr">
        <is>
          <t>OH</t>
        </is>
      </c>
      <c r="R1788" t="n">
        <v>44485</v>
      </c>
      <c r="AD1788" t="inlineStr">
        <is>
          <t>TRUMBULL CAREER &amp; TECH CENTER</t>
        </is>
      </c>
      <c r="AE1788" t="inlineStr">
        <is>
          <t>WARREN CITY</t>
        </is>
      </c>
      <c r="AF1788" t="inlineStr">
        <is>
          <t>WARREN CITY SD</t>
        </is>
      </c>
      <c r="AH1788" t="n">
        <v>14</v>
      </c>
      <c r="AI1788" t="n">
        <v>11</v>
      </c>
      <c r="AN1788" t="inlineStr">
        <is>
          <t>WARREN</t>
        </is>
      </c>
      <c r="AO1788" t="inlineStr">
        <is>
          <t>WARREN CITY 1B</t>
        </is>
      </c>
      <c r="AP1788" t="inlineStr">
        <is>
          <t>78-P-ACG</t>
        </is>
      </c>
      <c r="AQ1788" t="n">
        <v>9</v>
      </c>
      <c r="AR1788" t="n">
        <v>64</v>
      </c>
      <c r="AS1788" t="n">
        <v>32</v>
      </c>
      <c r="AV1788" t="inlineStr">
        <is>
          <t>WARREN-WARD 1</t>
        </is>
      </c>
      <c r="AW1788">
        <f>COUNTA($BA$1788:$EE$1788)</f>
        <v/>
      </c>
      <c r="AX1788">
        <f>COUNTIF($BA$1788:$EE$1788,"D")</f>
        <v/>
      </c>
      <c r="AY1788">
        <f>COUNTIF($BA$1788:$EE$1788,"R")</f>
        <v/>
      </c>
      <c r="AZ1788">
        <f>IF(BL1788="D",1,0)+IF(BM1788="D",1,0)+IF(BR1788="D",1,0)+IF(BS1788="D",1,0)+IF(BU1788="D",1,0)+IF(CA1788="D",1,0)+IF(CB1788="D",1,0)+IF(CC1788="D",1,0)+IF(CD1788="D",1,0)+IF(CJ1788="D",1,0)+IF(CK1788="D",1,0)+IF(CO1788="D",1,0)+IF(CP1788="D",1,0)+IF(CQ1788="D",1,0)+IF(CU1788="D",1,0)+IF(CV1788="D",1,0)+IF(DB1788="D",1,0)+IF(DC1788="D",1,0)+IF(DH1788="D",1,0)+IF(DI1788="D",1,0)+IF(DM1788="D",1,0)+IF(DN1788="D",1,0)+IF(DO1788="D",1,0)+IF(DU1788="D",1,0)+IF(DX1788="D",1,0)</f>
        <v/>
      </c>
      <c r="BA1788">
        <f>IF(DH1788&lt;&gt;"",1,0)+IF(DI1788&lt;&gt;"",1,0)+IF(DK1788&lt;&gt;"",1,0)+IF(DM1788&lt;&gt;"",1,0)+IF(DN1788&lt;&gt;"",1,0)+IF(DO1788&lt;&gt;"",1,0)+IF(DQ1788&lt;&gt;"",1,0)+IF(DR1788&lt;&gt;"",1,0)+IF(DT1788&lt;&gt;"",1,0)+IF(DU1788&lt;&gt;"",1,0)+IF(DV1788&lt;&gt;"",1,0)+IF(DW1788&lt;&gt;"",1,0)+IF(DX1788&lt;&gt;"",1,0)+IF(DZ1788&lt;&gt;"",1,0)+IF(EA1788&lt;&gt;"",1,0)+IF(EB1788&lt;&gt;"",1,0)+IF(EE1788&lt;&gt;"",1,0)</f>
        <v/>
      </c>
      <c r="BB1788">
        <f>IF(AND(AV1788&gt;0, AW1788&gt;0),1,0)</f>
        <v/>
      </c>
      <c r="BD1788" t="inlineStr">
        <is>
          <t>X</t>
        </is>
      </c>
      <c r="BG1788" t="inlineStr">
        <is>
          <t>X</t>
        </is>
      </c>
      <c r="BH1788" t="inlineStr">
        <is>
          <t>X</t>
        </is>
      </c>
      <c r="BJ1788" t="inlineStr">
        <is>
          <t>X</t>
        </is>
      </c>
      <c r="BK1788" t="inlineStr">
        <is>
          <t>X</t>
        </is>
      </c>
      <c r="BL1788" t="inlineStr">
        <is>
          <t>X</t>
        </is>
      </c>
      <c r="BS1788" t="inlineStr">
        <is>
          <t>X</t>
        </is>
      </c>
      <c r="CA1788" t="inlineStr">
        <is>
          <t>X</t>
        </is>
      </c>
      <c r="DM1788" t="inlineStr">
        <is>
          <t>D</t>
        </is>
      </c>
      <c r="DN1788" t="inlineStr">
        <is>
          <t>X</t>
        </is>
      </c>
    </row>
    <row r="1789">
      <c r="A1789" t="inlineStr">
        <is>
          <t>OH0026505612</t>
        </is>
      </c>
      <c r="B1789" t="n">
        <v>78</v>
      </c>
      <c r="C1789" t="n">
        <v>463195</v>
      </c>
      <c r="D1789" t="inlineStr">
        <is>
          <t>ROBINSON</t>
        </is>
      </c>
      <c r="E1789" t="inlineStr">
        <is>
          <t>MELINDA</t>
        </is>
      </c>
      <c r="F1789">
        <f>CONCATENATE(D1789," ",LEFT(H1789,4),"T=",AU1789,"D=",AV1789,"R=",AW1789,"M=",AX1789,"L=",AY1789,"B=",AZ1789)</f>
        <v/>
      </c>
      <c r="G1789" t="inlineStr">
        <is>
          <t>J</t>
        </is>
      </c>
      <c r="I1789" t="inlineStr">
        <is>
          <t>1992-10-09</t>
        </is>
      </c>
      <c r="J1789" t="inlineStr">
        <is>
          <t>2024-08-27</t>
        </is>
      </c>
      <c r="K1789" t="inlineStr">
        <is>
          <t>ACTIVE</t>
        </is>
      </c>
      <c r="M1789">
        <f>RIGHT(L1789,LEN(L1789)-FIND(" ",L1789))</f>
        <v/>
      </c>
      <c r="N1789" t="inlineStr">
        <is>
          <t>1280 ROBERTS AVE NW</t>
        </is>
      </c>
      <c r="O1789" t="inlineStr">
        <is>
          <t>APT 9</t>
        </is>
      </c>
      <c r="P1789" t="inlineStr">
        <is>
          <t>WARREN</t>
        </is>
      </c>
      <c r="Q1789" t="inlineStr">
        <is>
          <t>OH</t>
        </is>
      </c>
      <c r="R1789" t="n">
        <v>44485</v>
      </c>
      <c r="AD1789" t="inlineStr">
        <is>
          <t>TRUMBULL CAREER &amp; TECH CENTER</t>
        </is>
      </c>
      <c r="AE1789" t="inlineStr">
        <is>
          <t>WARREN CITY</t>
        </is>
      </c>
      <c r="AF1789" t="inlineStr">
        <is>
          <t>WARREN CITY SD</t>
        </is>
      </c>
      <c r="AH1789" t="n">
        <v>14</v>
      </c>
      <c r="AI1789" t="n">
        <v>11</v>
      </c>
      <c r="AN1789" t="inlineStr">
        <is>
          <t>WARREN</t>
        </is>
      </c>
      <c r="AO1789" t="inlineStr">
        <is>
          <t>WARREN CITY 1B</t>
        </is>
      </c>
      <c r="AP1789" t="inlineStr">
        <is>
          <t>78-P-ACG</t>
        </is>
      </c>
      <c r="AQ1789" t="n">
        <v>9</v>
      </c>
      <c r="AR1789" t="n">
        <v>64</v>
      </c>
      <c r="AS1789" t="n">
        <v>32</v>
      </c>
      <c r="AV1789" t="inlineStr">
        <is>
          <t>WARREN-WARD 1</t>
        </is>
      </c>
      <c r="AW1789">
        <f>COUNTA($BA$1789:$EE$1789)</f>
        <v/>
      </c>
      <c r="AX1789">
        <f>COUNTIF($BA$1789:$EE$1789,"D")</f>
        <v/>
      </c>
      <c r="AY1789">
        <f>COUNTIF($BA$1789:$EE$1789,"R")</f>
        <v/>
      </c>
      <c r="AZ1789">
        <f>IF(BL1789="D",1,0)+IF(BM1789="D",1,0)+IF(BR1789="D",1,0)+IF(BS1789="D",1,0)+IF(BU1789="D",1,0)+IF(CA1789="D",1,0)+IF(CB1789="D",1,0)+IF(CC1789="D",1,0)+IF(CD1789="D",1,0)+IF(CJ1789="D",1,0)+IF(CK1789="D",1,0)+IF(CO1789="D",1,0)+IF(CP1789="D",1,0)+IF(CQ1789="D",1,0)+IF(CU1789="D",1,0)+IF(CV1789="D",1,0)+IF(DB1789="D",1,0)+IF(DC1789="D",1,0)+IF(DH1789="D",1,0)+IF(DI1789="D",1,0)+IF(DM1789="D",1,0)+IF(DN1789="D",1,0)+IF(DO1789="D",1,0)+IF(DU1789="D",1,0)+IF(DX1789="D",1,0)</f>
        <v/>
      </c>
      <c r="BA1789">
        <f>IF(DH1789&lt;&gt;"",1,0)+IF(DI1789&lt;&gt;"",1,0)+IF(DK1789&lt;&gt;"",1,0)+IF(DM1789&lt;&gt;"",1,0)+IF(DN1789&lt;&gt;"",1,0)+IF(DO1789&lt;&gt;"",1,0)+IF(DQ1789&lt;&gt;"",1,0)+IF(DR1789&lt;&gt;"",1,0)+IF(DT1789&lt;&gt;"",1,0)+IF(DU1789&lt;&gt;"",1,0)+IF(DV1789&lt;&gt;"",1,0)+IF(DW1789&lt;&gt;"",1,0)+IF(DX1789&lt;&gt;"",1,0)+IF(DZ1789&lt;&gt;"",1,0)+IF(EA1789&lt;&gt;"",1,0)+IF(EB1789&lt;&gt;"",1,0)+IF(EE1789&lt;&gt;"",1,0)</f>
        <v/>
      </c>
      <c r="BB1789">
        <f>IF(AND(AV1789&gt;0, AW1789&gt;0),1,0)</f>
        <v/>
      </c>
    </row>
    <row r="1790">
      <c r="A1790" t="inlineStr">
        <is>
          <t>OH0027664294</t>
        </is>
      </c>
      <c r="B1790" t="n">
        <v>78</v>
      </c>
      <c r="C1790" t="n">
        <v>490080</v>
      </c>
      <c r="D1790" t="inlineStr">
        <is>
          <t>FLEEGER</t>
        </is>
      </c>
      <c r="E1790" t="inlineStr">
        <is>
          <t>NICOLE</t>
        </is>
      </c>
      <c r="F1790">
        <f>CONCATENATE(D1790," ",LEFT(H1790,4),"T=",AU1790,"D=",AV1790,"R=",AW1790,"M=",AX1790,"L=",AY1790,"B=",AZ1790)</f>
        <v/>
      </c>
      <c r="G1790" t="inlineStr">
        <is>
          <t>LYNN</t>
        </is>
      </c>
      <c r="I1790" t="inlineStr">
        <is>
          <t>1987-04-29</t>
        </is>
      </c>
      <c r="J1790" t="inlineStr">
        <is>
          <t>2024-09-27</t>
        </is>
      </c>
      <c r="K1790" t="inlineStr">
        <is>
          <t>ACTIVE</t>
        </is>
      </c>
      <c r="M1790">
        <f>RIGHT(L1790,LEN(L1790)-FIND(" ",L1790))</f>
        <v/>
      </c>
      <c r="N1790" t="inlineStr">
        <is>
          <t>242 MULBERRY AVE NW</t>
        </is>
      </c>
      <c r="P1790" t="inlineStr">
        <is>
          <t>WARREN</t>
        </is>
      </c>
      <c r="Q1790" t="inlineStr">
        <is>
          <t>OH</t>
        </is>
      </c>
      <c r="R1790" t="n">
        <v>44485</v>
      </c>
      <c r="AD1790" t="inlineStr">
        <is>
          <t>TRUMBULL CAREER &amp; TECH CENTER</t>
        </is>
      </c>
      <c r="AE1790" t="inlineStr">
        <is>
          <t>WARREN CITY</t>
        </is>
      </c>
      <c r="AF1790" t="inlineStr">
        <is>
          <t>WARREN CITY SD</t>
        </is>
      </c>
      <c r="AH1790" t="n">
        <v>14</v>
      </c>
      <c r="AI1790" t="n">
        <v>11</v>
      </c>
      <c r="AN1790" t="inlineStr">
        <is>
          <t>WARREN</t>
        </is>
      </c>
      <c r="AO1790" t="inlineStr">
        <is>
          <t>WARREN CITY 1B</t>
        </is>
      </c>
      <c r="AP1790" t="inlineStr">
        <is>
          <t>78-P-ACG</t>
        </is>
      </c>
      <c r="AQ1790" t="n">
        <v>9</v>
      </c>
      <c r="AR1790" t="n">
        <v>64</v>
      </c>
      <c r="AS1790" t="n">
        <v>32</v>
      </c>
      <c r="AV1790" t="inlineStr">
        <is>
          <t>WARREN-WARD 1</t>
        </is>
      </c>
      <c r="AW1790">
        <f>COUNTA($BA$1790:$EE$1790)</f>
        <v/>
      </c>
      <c r="AX1790">
        <f>COUNTIF($BA$1790:$EE$1790,"D")</f>
        <v/>
      </c>
      <c r="AY1790">
        <f>COUNTIF($BA$1790:$EE$1790,"R")</f>
        <v/>
      </c>
      <c r="AZ1790">
        <f>IF(BL1790="D",1,0)+IF(BM1790="D",1,0)+IF(BR1790="D",1,0)+IF(BS1790="D",1,0)+IF(BU1790="D",1,0)+IF(CA1790="D",1,0)+IF(CB1790="D",1,0)+IF(CC1790="D",1,0)+IF(CD1790="D",1,0)+IF(CJ1790="D",1,0)+IF(CK1790="D",1,0)+IF(CO1790="D",1,0)+IF(CP1790="D",1,0)+IF(CQ1790="D",1,0)+IF(CU1790="D",1,0)+IF(CV1790="D",1,0)+IF(DB1790="D",1,0)+IF(DC1790="D",1,0)+IF(DH1790="D",1,0)+IF(DI1790="D",1,0)+IF(DM1790="D",1,0)+IF(DN1790="D",1,0)+IF(DO1790="D",1,0)+IF(DU1790="D",1,0)+IF(DX1790="D",1,0)</f>
        <v/>
      </c>
      <c r="BA1790">
        <f>IF(DH1790&lt;&gt;"",1,0)+IF(DI1790&lt;&gt;"",1,0)+IF(DK1790&lt;&gt;"",1,0)+IF(DM1790&lt;&gt;"",1,0)+IF(DN1790&lt;&gt;"",1,0)+IF(DO1790&lt;&gt;"",1,0)+IF(DQ1790&lt;&gt;"",1,0)+IF(DR1790&lt;&gt;"",1,0)+IF(DT1790&lt;&gt;"",1,0)+IF(DU1790&lt;&gt;"",1,0)+IF(DV1790&lt;&gt;"",1,0)+IF(DW1790&lt;&gt;"",1,0)+IF(DX1790&lt;&gt;"",1,0)+IF(DZ1790&lt;&gt;"",1,0)+IF(EA1790&lt;&gt;"",1,0)+IF(EB1790&lt;&gt;"",1,0)+IF(EE1790&lt;&gt;"",1,0)</f>
        <v/>
      </c>
      <c r="BB1790">
        <f>IF(AND(AV1790&gt;0, AW1790&gt;0),1,0)</f>
        <v/>
      </c>
      <c r="EF1790" t="inlineStr">
        <is>
          <t>X</t>
        </is>
      </c>
    </row>
    <row r="1791">
      <c r="A1791" t="inlineStr">
        <is>
          <t>OH0023646148</t>
        </is>
      </c>
      <c r="B1791" t="n">
        <v>78</v>
      </c>
      <c r="C1791" t="n">
        <v>415977</v>
      </c>
      <c r="D1791" t="inlineStr">
        <is>
          <t>DANKO</t>
        </is>
      </c>
      <c r="E1791" t="inlineStr">
        <is>
          <t>JAMES</t>
        </is>
      </c>
      <c r="F1791">
        <f>CONCATENATE(D1791," ",LEFT(H1791,4),"T=",AU1791,"D=",AV1791,"R=",AW1791,"M=",AX1791,"L=",AY1791,"B=",AZ1791)</f>
        <v/>
      </c>
      <c r="G1791" t="inlineStr">
        <is>
          <t>EARL</t>
        </is>
      </c>
      <c r="I1791" t="inlineStr">
        <is>
          <t>1972-04-25</t>
        </is>
      </c>
      <c r="J1791" t="inlineStr">
        <is>
          <t>2024-09-27</t>
        </is>
      </c>
      <c r="K1791" t="inlineStr">
        <is>
          <t>ACTIVE</t>
        </is>
      </c>
      <c r="M1791">
        <f>RIGHT(L1791,LEN(L1791)-FIND(" ",L1791))</f>
        <v/>
      </c>
      <c r="N1791" t="inlineStr">
        <is>
          <t>1236 MAXWELL AVE NW</t>
        </is>
      </c>
      <c r="P1791" t="inlineStr">
        <is>
          <t>WARREN</t>
        </is>
      </c>
      <c r="Q1791" t="inlineStr">
        <is>
          <t>OH</t>
        </is>
      </c>
      <c r="R1791" t="n">
        <v>44485</v>
      </c>
      <c r="AD1791" t="inlineStr">
        <is>
          <t>TRUMBULL CAREER &amp; TECH CENTER</t>
        </is>
      </c>
      <c r="AE1791" t="inlineStr">
        <is>
          <t>WARREN CITY</t>
        </is>
      </c>
      <c r="AF1791" t="inlineStr">
        <is>
          <t>WARREN CITY SD</t>
        </is>
      </c>
      <c r="AH1791" t="n">
        <v>14</v>
      </c>
      <c r="AI1791" t="n">
        <v>11</v>
      </c>
      <c r="AN1791" t="inlineStr">
        <is>
          <t>WARREN</t>
        </is>
      </c>
      <c r="AO1791" t="inlineStr">
        <is>
          <t>WARREN CITY 1B</t>
        </is>
      </c>
      <c r="AP1791" t="inlineStr">
        <is>
          <t>78-P-ACG</t>
        </is>
      </c>
      <c r="AQ1791" t="n">
        <v>9</v>
      </c>
      <c r="AR1791" t="n">
        <v>64</v>
      </c>
      <c r="AS1791" t="n">
        <v>32</v>
      </c>
      <c r="AV1791" t="inlineStr">
        <is>
          <t>WARREN-WARD 1</t>
        </is>
      </c>
      <c r="AW1791">
        <f>COUNTA($BA$1791:$EE$1791)</f>
        <v/>
      </c>
      <c r="AX1791">
        <f>COUNTIF($BA$1791:$EE$1791,"D")</f>
        <v/>
      </c>
      <c r="AY1791">
        <f>COUNTIF($BA$1791:$EE$1791,"R")</f>
        <v/>
      </c>
      <c r="AZ1791">
        <f>IF(BL1791="D",1,0)+IF(BM1791="D",1,0)+IF(BR1791="D",1,0)+IF(BS1791="D",1,0)+IF(BU1791="D",1,0)+IF(CA1791="D",1,0)+IF(CB1791="D",1,0)+IF(CC1791="D",1,0)+IF(CD1791="D",1,0)+IF(CJ1791="D",1,0)+IF(CK1791="D",1,0)+IF(CO1791="D",1,0)+IF(CP1791="D",1,0)+IF(CQ1791="D",1,0)+IF(CU1791="D",1,0)+IF(CV1791="D",1,0)+IF(DB1791="D",1,0)+IF(DC1791="D",1,0)+IF(DH1791="D",1,0)+IF(DI1791="D",1,0)+IF(DM1791="D",1,0)+IF(DN1791="D",1,0)+IF(DO1791="D",1,0)+IF(DU1791="D",1,0)+IF(DX1791="D",1,0)</f>
        <v/>
      </c>
      <c r="BA1791">
        <f>IF(DH1791&lt;&gt;"",1,0)+IF(DI1791&lt;&gt;"",1,0)+IF(DK1791&lt;&gt;"",1,0)+IF(DM1791&lt;&gt;"",1,0)+IF(DN1791&lt;&gt;"",1,0)+IF(DO1791&lt;&gt;"",1,0)+IF(DQ1791&lt;&gt;"",1,0)+IF(DR1791&lt;&gt;"",1,0)+IF(DT1791&lt;&gt;"",1,0)+IF(DU1791&lt;&gt;"",1,0)+IF(DV1791&lt;&gt;"",1,0)+IF(DW1791&lt;&gt;"",1,0)+IF(DX1791&lt;&gt;"",1,0)+IF(DZ1791&lt;&gt;"",1,0)+IF(EA1791&lt;&gt;"",1,0)+IF(EB1791&lt;&gt;"",1,0)+IF(EE1791&lt;&gt;"",1,0)</f>
        <v/>
      </c>
      <c r="BB1791">
        <f>IF(AND(AV1791&gt;0, AW1791&gt;0),1,0)</f>
        <v/>
      </c>
      <c r="BC1791" t="inlineStr">
        <is>
          <t>X</t>
        </is>
      </c>
      <c r="BD1791" t="inlineStr">
        <is>
          <t>X</t>
        </is>
      </c>
      <c r="BF1791" t="inlineStr">
        <is>
          <t>X</t>
        </is>
      </c>
      <c r="BG1791" t="inlineStr">
        <is>
          <t>X</t>
        </is>
      </c>
      <c r="BL1791" t="inlineStr">
        <is>
          <t>X</t>
        </is>
      </c>
      <c r="DI1791" t="inlineStr">
        <is>
          <t>X</t>
        </is>
      </c>
      <c r="DN1791" t="inlineStr">
        <is>
          <t>X</t>
        </is>
      </c>
      <c r="EF1791" t="inlineStr">
        <is>
          <t>X</t>
        </is>
      </c>
    </row>
    <row r="1792">
      <c r="A1792" t="inlineStr">
        <is>
          <t>OH0027839619</t>
        </is>
      </c>
      <c r="B1792" t="n">
        <v>78</v>
      </c>
      <c r="C1792" t="n">
        <v>492942</v>
      </c>
      <c r="D1792" t="inlineStr">
        <is>
          <t>MURPHY</t>
        </is>
      </c>
      <c r="E1792" t="inlineStr">
        <is>
          <t>DAVID</t>
        </is>
      </c>
      <c r="F1792">
        <f>CONCATENATE(D1792," ",LEFT(H1792,4),"T=",AU1792,"D=",AV1792,"R=",AW1792,"M=",AX1792,"L=",AY1792,"B=",AZ1792)</f>
        <v/>
      </c>
      <c r="G1792" t="inlineStr">
        <is>
          <t>ALAN</t>
        </is>
      </c>
      <c r="I1792" t="inlineStr">
        <is>
          <t>1975-11-07</t>
        </is>
      </c>
      <c r="J1792" t="inlineStr">
        <is>
          <t>2024-11-12</t>
        </is>
      </c>
      <c r="K1792" t="inlineStr">
        <is>
          <t>ACTIVE</t>
        </is>
      </c>
      <c r="M1792">
        <f>RIGHT(L1792,LEN(L1792)-FIND(" ",L1792))</f>
        <v/>
      </c>
      <c r="N1792" t="inlineStr">
        <is>
          <t>864 SUMMIT ST NW</t>
        </is>
      </c>
      <c r="P1792" t="inlineStr">
        <is>
          <t>WARREN</t>
        </is>
      </c>
      <c r="Q1792" t="inlineStr">
        <is>
          <t>OH</t>
        </is>
      </c>
      <c r="R1792" t="n">
        <v>44485</v>
      </c>
      <c r="AD1792" t="inlineStr">
        <is>
          <t>TRUMBULL CAREER &amp; TECH CENTER</t>
        </is>
      </c>
      <c r="AE1792" t="inlineStr">
        <is>
          <t>WARREN CITY</t>
        </is>
      </c>
      <c r="AF1792" t="inlineStr">
        <is>
          <t>WARREN CITY SD</t>
        </is>
      </c>
      <c r="AH1792" t="n">
        <v>14</v>
      </c>
      <c r="AI1792" t="n">
        <v>11</v>
      </c>
      <c r="AN1792" t="inlineStr">
        <is>
          <t>WARREN</t>
        </is>
      </c>
      <c r="AO1792" t="inlineStr">
        <is>
          <t>WARREN CITY 1B</t>
        </is>
      </c>
      <c r="AP1792" t="inlineStr">
        <is>
          <t>78-P-ACG</t>
        </is>
      </c>
      <c r="AQ1792" t="n">
        <v>9</v>
      </c>
      <c r="AR1792" t="n">
        <v>64</v>
      </c>
      <c r="AS1792" t="n">
        <v>32</v>
      </c>
      <c r="AV1792" t="inlineStr">
        <is>
          <t>WARREN-WARD 1</t>
        </is>
      </c>
      <c r="AW1792">
        <f>COUNTA($BA$1792:$EE$1792)</f>
        <v/>
      </c>
      <c r="AX1792">
        <f>COUNTIF($BA$1792:$EE$1792,"D")</f>
        <v/>
      </c>
      <c r="AY1792">
        <f>COUNTIF($BA$1792:$EE$1792,"R")</f>
        <v/>
      </c>
      <c r="AZ1792">
        <f>IF(BL1792="D",1,0)+IF(BM1792="D",1,0)+IF(BR1792="D",1,0)+IF(BS1792="D",1,0)+IF(BU1792="D",1,0)+IF(CA1792="D",1,0)+IF(CB1792="D",1,0)+IF(CC1792="D",1,0)+IF(CD1792="D",1,0)+IF(CJ1792="D",1,0)+IF(CK1792="D",1,0)+IF(CO1792="D",1,0)+IF(CP1792="D",1,0)+IF(CQ1792="D",1,0)+IF(CU1792="D",1,0)+IF(CV1792="D",1,0)+IF(DB1792="D",1,0)+IF(DC1792="D",1,0)+IF(DH1792="D",1,0)+IF(DI1792="D",1,0)+IF(DM1792="D",1,0)+IF(DN1792="D",1,0)+IF(DO1792="D",1,0)+IF(DU1792="D",1,0)+IF(DX1792="D",1,0)</f>
        <v/>
      </c>
      <c r="BA1792">
        <f>IF(DH1792&lt;&gt;"",1,0)+IF(DI1792&lt;&gt;"",1,0)+IF(DK1792&lt;&gt;"",1,0)+IF(DM1792&lt;&gt;"",1,0)+IF(DN1792&lt;&gt;"",1,0)+IF(DO1792&lt;&gt;"",1,0)+IF(DQ1792&lt;&gt;"",1,0)+IF(DR1792&lt;&gt;"",1,0)+IF(DT1792&lt;&gt;"",1,0)+IF(DU1792&lt;&gt;"",1,0)+IF(DV1792&lt;&gt;"",1,0)+IF(DW1792&lt;&gt;"",1,0)+IF(DX1792&lt;&gt;"",1,0)+IF(DZ1792&lt;&gt;"",1,0)+IF(EA1792&lt;&gt;"",1,0)+IF(EB1792&lt;&gt;"",1,0)+IF(EE1792&lt;&gt;"",1,0)</f>
        <v/>
      </c>
      <c r="BB1792">
        <f>IF(AND(AV1792&gt;0, AW1792&gt;0),1,0)</f>
        <v/>
      </c>
      <c r="BD1792" t="inlineStr">
        <is>
          <t>X</t>
        </is>
      </c>
      <c r="BF1792" t="inlineStr">
        <is>
          <t>X</t>
        </is>
      </c>
      <c r="BL1792" t="inlineStr">
        <is>
          <t>X</t>
        </is>
      </c>
      <c r="BP1792" t="inlineStr">
        <is>
          <t>X</t>
        </is>
      </c>
    </row>
    <row r="1793">
      <c r="A1793" t="inlineStr">
        <is>
          <t>OH0027839710</t>
        </is>
      </c>
      <c r="B1793" t="n">
        <v>78</v>
      </c>
      <c r="C1793" t="n">
        <v>493015</v>
      </c>
      <c r="D1793" t="inlineStr">
        <is>
          <t>ROBISON</t>
        </is>
      </c>
      <c r="E1793" t="inlineStr">
        <is>
          <t>GREGG</t>
        </is>
      </c>
      <c r="F1793">
        <f>CONCATENATE(D1793," ",LEFT(H1793,4),"T=",AU1793,"D=",AV1793,"R=",AW1793,"M=",AX1793,"L=",AY1793,"B=",AZ1793)</f>
        <v/>
      </c>
      <c r="G1793" t="inlineStr">
        <is>
          <t>ALLEN</t>
        </is>
      </c>
      <c r="I1793" t="inlineStr">
        <is>
          <t>1992-03-26</t>
        </is>
      </c>
      <c r="J1793" t="inlineStr">
        <is>
          <t>2024-12-06</t>
        </is>
      </c>
      <c r="K1793" t="inlineStr">
        <is>
          <t>ACTIVE</t>
        </is>
      </c>
      <c r="M1793">
        <f>RIGHT(L1793,LEN(L1793)-FIND(" ",L1793))</f>
        <v/>
      </c>
      <c r="N1793" t="inlineStr">
        <is>
          <t>1166 ORLO ST NW</t>
        </is>
      </c>
      <c r="P1793" t="inlineStr">
        <is>
          <t>WARREN</t>
        </is>
      </c>
      <c r="Q1793" t="inlineStr">
        <is>
          <t>OH</t>
        </is>
      </c>
      <c r="R1793" t="n">
        <v>44485</v>
      </c>
      <c r="AD1793" t="inlineStr">
        <is>
          <t>TRUMBULL CAREER &amp; TECH CENTER</t>
        </is>
      </c>
      <c r="AE1793" t="inlineStr">
        <is>
          <t>WARREN CITY</t>
        </is>
      </c>
      <c r="AF1793" t="inlineStr">
        <is>
          <t>WARREN CITY SD</t>
        </is>
      </c>
      <c r="AH1793" t="n">
        <v>14</v>
      </c>
      <c r="AI1793" t="n">
        <v>11</v>
      </c>
      <c r="AN1793" t="inlineStr">
        <is>
          <t>WARREN</t>
        </is>
      </c>
      <c r="AO1793" t="inlineStr">
        <is>
          <t>WARREN CITY 1B</t>
        </is>
      </c>
      <c r="AP1793" t="inlineStr">
        <is>
          <t>78-P-ACG</t>
        </is>
      </c>
      <c r="AQ1793" t="n">
        <v>9</v>
      </c>
      <c r="AR1793" t="n">
        <v>64</v>
      </c>
      <c r="AS1793" t="n">
        <v>32</v>
      </c>
      <c r="AV1793" t="inlineStr">
        <is>
          <t>WARREN-WARD 1</t>
        </is>
      </c>
      <c r="AW1793">
        <f>COUNTA($BA$1793:$EE$1793)</f>
        <v/>
      </c>
      <c r="AX1793">
        <f>COUNTIF($BA$1793:$EE$1793,"D")</f>
        <v/>
      </c>
      <c r="AY1793">
        <f>COUNTIF($BA$1793:$EE$1793,"R")</f>
        <v/>
      </c>
      <c r="AZ1793">
        <f>IF(BL1793="D",1,0)+IF(BM1793="D",1,0)+IF(BR1793="D",1,0)+IF(BS1793="D",1,0)+IF(BU1793="D",1,0)+IF(CA1793="D",1,0)+IF(CB1793="D",1,0)+IF(CC1793="D",1,0)+IF(CD1793="D",1,0)+IF(CJ1793="D",1,0)+IF(CK1793="D",1,0)+IF(CO1793="D",1,0)+IF(CP1793="D",1,0)+IF(CQ1793="D",1,0)+IF(CU1793="D",1,0)+IF(CV1793="D",1,0)+IF(DB1793="D",1,0)+IF(DC1793="D",1,0)+IF(DH1793="D",1,0)+IF(DI1793="D",1,0)+IF(DM1793="D",1,0)+IF(DN1793="D",1,0)+IF(DO1793="D",1,0)+IF(DU1793="D",1,0)+IF(DX1793="D",1,0)</f>
        <v/>
      </c>
      <c r="BA1793">
        <f>IF(DH1793&lt;&gt;"",1,0)+IF(DI1793&lt;&gt;"",1,0)+IF(DK1793&lt;&gt;"",1,0)+IF(DM1793&lt;&gt;"",1,0)+IF(DN1793&lt;&gt;"",1,0)+IF(DO1793&lt;&gt;"",1,0)+IF(DQ1793&lt;&gt;"",1,0)+IF(DR1793&lt;&gt;"",1,0)+IF(DT1793&lt;&gt;"",1,0)+IF(DU1793&lt;&gt;"",1,0)+IF(DV1793&lt;&gt;"",1,0)+IF(DW1793&lt;&gt;"",1,0)+IF(DX1793&lt;&gt;"",1,0)+IF(DZ1793&lt;&gt;"",1,0)+IF(EA1793&lt;&gt;"",1,0)+IF(EB1793&lt;&gt;"",1,0)+IF(EE1793&lt;&gt;"",1,0)</f>
        <v/>
      </c>
      <c r="BB1793">
        <f>IF(AND(AV1793&gt;0, AW1793&gt;0),1,0)</f>
        <v/>
      </c>
      <c r="CK1793" t="inlineStr">
        <is>
          <t>X</t>
        </is>
      </c>
      <c r="CN1793" t="inlineStr">
        <is>
          <t>X</t>
        </is>
      </c>
      <c r="CP1793" t="inlineStr">
        <is>
          <t>X</t>
        </is>
      </c>
      <c r="DC1793" t="inlineStr">
        <is>
          <t>X</t>
        </is>
      </c>
      <c r="DI1793" t="inlineStr">
        <is>
          <t>X</t>
        </is>
      </c>
      <c r="DN1793" t="inlineStr">
        <is>
          <t>X</t>
        </is>
      </c>
      <c r="DU1793" t="inlineStr">
        <is>
          <t>X</t>
        </is>
      </c>
      <c r="EF1793" t="inlineStr">
        <is>
          <t>X</t>
        </is>
      </c>
    </row>
    <row r="1794">
      <c r="A1794" t="inlineStr">
        <is>
          <t>OH0027788962</t>
        </is>
      </c>
      <c r="B1794" t="n">
        <v>78</v>
      </c>
      <c r="C1794" t="n">
        <v>491669</v>
      </c>
      <c r="D1794" t="inlineStr">
        <is>
          <t>YOCUM</t>
        </is>
      </c>
      <c r="E1794" t="inlineStr">
        <is>
          <t>CHRISTOPHER</t>
        </is>
      </c>
      <c r="F1794">
        <f>CONCATENATE(D1794," ",LEFT(H1794,4),"T=",AU1794,"D=",AV1794,"R=",AW1794,"M=",AX1794,"L=",AY1794,"B=",AZ1794)</f>
        <v/>
      </c>
      <c r="G1794" t="inlineStr">
        <is>
          <t>TODD</t>
        </is>
      </c>
      <c r="I1794" t="inlineStr">
        <is>
          <t>1992-10-16</t>
        </is>
      </c>
      <c r="J1794" t="inlineStr">
        <is>
          <t>2024-11-05</t>
        </is>
      </c>
      <c r="K1794" t="inlineStr">
        <is>
          <t>ACTIVE</t>
        </is>
      </c>
      <c r="M1794">
        <f>RIGHT(L1794,LEN(L1794)-FIND(" ",L1794))</f>
        <v/>
      </c>
      <c r="N1794" t="inlineStr">
        <is>
          <t>1170 ROBERTS AVE NW</t>
        </is>
      </c>
      <c r="O1794" t="inlineStr">
        <is>
          <t>APT H7</t>
        </is>
      </c>
      <c r="P1794" t="inlineStr">
        <is>
          <t>WARREN</t>
        </is>
      </c>
      <c r="Q1794" t="inlineStr">
        <is>
          <t>OH</t>
        </is>
      </c>
      <c r="R1794" t="n">
        <v>44485</v>
      </c>
      <c r="AD1794" t="inlineStr">
        <is>
          <t>TRUMBULL CAREER &amp; TECH CENTER</t>
        </is>
      </c>
      <c r="AE1794" t="inlineStr">
        <is>
          <t>WARREN CITY</t>
        </is>
      </c>
      <c r="AF1794" t="inlineStr">
        <is>
          <t>WARREN CITY SD</t>
        </is>
      </c>
      <c r="AH1794" t="n">
        <v>14</v>
      </c>
      <c r="AI1794" t="n">
        <v>11</v>
      </c>
      <c r="AN1794" t="inlineStr">
        <is>
          <t>WARREN</t>
        </is>
      </c>
      <c r="AO1794" t="inlineStr">
        <is>
          <t>WARREN CITY 1B</t>
        </is>
      </c>
      <c r="AP1794" t="inlineStr">
        <is>
          <t>78-P-ACG</t>
        </is>
      </c>
      <c r="AQ1794" t="n">
        <v>9</v>
      </c>
      <c r="AR1794" t="n">
        <v>64</v>
      </c>
      <c r="AS1794" t="n">
        <v>32</v>
      </c>
      <c r="AV1794" t="inlineStr">
        <is>
          <t>WARREN-WARD 1</t>
        </is>
      </c>
      <c r="AW1794">
        <f>COUNTA($BA$1794:$EE$1794)</f>
        <v/>
      </c>
      <c r="AX1794">
        <f>COUNTIF($BA$1794:$EE$1794,"D")</f>
        <v/>
      </c>
      <c r="AY1794">
        <f>COUNTIF($BA$1794:$EE$1794,"R")</f>
        <v/>
      </c>
      <c r="AZ1794">
        <f>IF(BL1794="D",1,0)+IF(BM1794="D",1,0)+IF(BR1794="D",1,0)+IF(BS1794="D",1,0)+IF(BU1794="D",1,0)+IF(CA1794="D",1,0)+IF(CB1794="D",1,0)+IF(CC1794="D",1,0)+IF(CD1794="D",1,0)+IF(CJ1794="D",1,0)+IF(CK1794="D",1,0)+IF(CO1794="D",1,0)+IF(CP1794="D",1,0)+IF(CQ1794="D",1,0)+IF(CU1794="D",1,0)+IF(CV1794="D",1,0)+IF(DB1794="D",1,0)+IF(DC1794="D",1,0)+IF(DH1794="D",1,0)+IF(DI1794="D",1,0)+IF(DM1794="D",1,0)+IF(DN1794="D",1,0)+IF(DO1794="D",1,0)+IF(DU1794="D",1,0)+IF(DX1794="D",1,0)</f>
        <v/>
      </c>
      <c r="BA1794">
        <f>IF(DH1794&lt;&gt;"",1,0)+IF(DI1794&lt;&gt;"",1,0)+IF(DK1794&lt;&gt;"",1,0)+IF(DM1794&lt;&gt;"",1,0)+IF(DN1794&lt;&gt;"",1,0)+IF(DO1794&lt;&gt;"",1,0)+IF(DQ1794&lt;&gt;"",1,0)+IF(DR1794&lt;&gt;"",1,0)+IF(DT1794&lt;&gt;"",1,0)+IF(DU1794&lt;&gt;"",1,0)+IF(DV1794&lt;&gt;"",1,0)+IF(DW1794&lt;&gt;"",1,0)+IF(DX1794&lt;&gt;"",1,0)+IF(DZ1794&lt;&gt;"",1,0)+IF(EA1794&lt;&gt;"",1,0)+IF(EB1794&lt;&gt;"",1,0)+IF(EE1794&lt;&gt;"",1,0)</f>
        <v/>
      </c>
      <c r="BB1794">
        <f>IF(AND(AV1794&gt;0, AW1794&gt;0),1,0)</f>
        <v/>
      </c>
      <c r="CT1794" t="inlineStr">
        <is>
          <t>X</t>
        </is>
      </c>
      <c r="DC1794" t="inlineStr">
        <is>
          <t>X</t>
        </is>
      </c>
      <c r="EF1794" t="inlineStr">
        <is>
          <t>X</t>
        </is>
      </c>
    </row>
    <row r="1795">
      <c r="A1795" t="inlineStr">
        <is>
          <t>OH0027847313</t>
        </is>
      </c>
      <c r="B1795" t="n">
        <v>78</v>
      </c>
      <c r="C1795" t="n">
        <v>494212</v>
      </c>
      <c r="D1795" t="inlineStr">
        <is>
          <t>MCELFRESH</t>
        </is>
      </c>
      <c r="E1795" t="inlineStr">
        <is>
          <t>SHANE</t>
        </is>
      </c>
      <c r="F1795">
        <f>CONCATENATE(D1795," ",LEFT(H1795,4),"T=",AU1795,"D=",AV1795,"R=",AW1795,"M=",AX1795,"L=",AY1795,"B=",AZ1795)</f>
        <v/>
      </c>
      <c r="G1795" t="inlineStr">
        <is>
          <t>THORPE</t>
        </is>
      </c>
      <c r="I1795" t="inlineStr">
        <is>
          <t>1979-07-08</t>
        </is>
      </c>
      <c r="J1795" t="inlineStr">
        <is>
          <t>2024-11-05</t>
        </is>
      </c>
      <c r="K1795" t="inlineStr">
        <is>
          <t>ACTIVE</t>
        </is>
      </c>
      <c r="M1795">
        <f>RIGHT(L1795,LEN(L1795)-FIND(" ",L1795))</f>
        <v/>
      </c>
      <c r="N1795" t="inlineStr">
        <is>
          <t>700 BUCKEYE ST NW</t>
        </is>
      </c>
      <c r="O1795" t="inlineStr">
        <is>
          <t>APT 404</t>
        </is>
      </c>
      <c r="P1795" t="inlineStr">
        <is>
          <t>WARREN</t>
        </is>
      </c>
      <c r="Q1795" t="inlineStr">
        <is>
          <t>OH</t>
        </is>
      </c>
      <c r="R1795" t="n">
        <v>44485</v>
      </c>
      <c r="AD1795" t="inlineStr">
        <is>
          <t>TRUMBULL CAREER &amp; TECH CENTER</t>
        </is>
      </c>
      <c r="AE1795" t="inlineStr">
        <is>
          <t>WARREN CITY</t>
        </is>
      </c>
      <c r="AF1795" t="inlineStr">
        <is>
          <t>WARREN CITY SD</t>
        </is>
      </c>
      <c r="AH1795" t="n">
        <v>14</v>
      </c>
      <c r="AI1795" t="n">
        <v>11</v>
      </c>
      <c r="AN1795" t="inlineStr">
        <is>
          <t>WARREN</t>
        </is>
      </c>
      <c r="AO1795" t="inlineStr">
        <is>
          <t>WARREN CITY 1B</t>
        </is>
      </c>
      <c r="AP1795" t="inlineStr">
        <is>
          <t>78-P-ACG</t>
        </is>
      </c>
      <c r="AQ1795" t="n">
        <v>9</v>
      </c>
      <c r="AR1795" t="n">
        <v>64</v>
      </c>
      <c r="AS1795" t="n">
        <v>32</v>
      </c>
      <c r="AV1795" t="inlineStr">
        <is>
          <t>WARREN-WARD 1</t>
        </is>
      </c>
      <c r="AW1795">
        <f>COUNTA($BA$1795:$EE$1795)</f>
        <v/>
      </c>
      <c r="AX1795">
        <f>COUNTIF($BA$1795:$EE$1795,"D")</f>
        <v/>
      </c>
      <c r="AY1795">
        <f>COUNTIF($BA$1795:$EE$1795,"R")</f>
        <v/>
      </c>
      <c r="AZ1795">
        <f>IF(BL1795="D",1,0)+IF(BM1795="D",1,0)+IF(BR1795="D",1,0)+IF(BS1795="D",1,0)+IF(BU1795="D",1,0)+IF(CA1795="D",1,0)+IF(CB1795="D",1,0)+IF(CC1795="D",1,0)+IF(CD1795="D",1,0)+IF(CJ1795="D",1,0)+IF(CK1795="D",1,0)+IF(CO1795="D",1,0)+IF(CP1795="D",1,0)+IF(CQ1795="D",1,0)+IF(CU1795="D",1,0)+IF(CV1795="D",1,0)+IF(DB1795="D",1,0)+IF(DC1795="D",1,0)+IF(DH1795="D",1,0)+IF(DI1795="D",1,0)+IF(DM1795="D",1,0)+IF(DN1795="D",1,0)+IF(DO1795="D",1,0)+IF(DU1795="D",1,0)+IF(DX1795="D",1,0)</f>
        <v/>
      </c>
      <c r="BA1795">
        <f>IF(DH1795&lt;&gt;"",1,0)+IF(DI1795&lt;&gt;"",1,0)+IF(DK1795&lt;&gt;"",1,0)+IF(DM1795&lt;&gt;"",1,0)+IF(DN1795&lt;&gt;"",1,0)+IF(DO1795&lt;&gt;"",1,0)+IF(DQ1795&lt;&gt;"",1,0)+IF(DR1795&lt;&gt;"",1,0)+IF(DT1795&lt;&gt;"",1,0)+IF(DU1795&lt;&gt;"",1,0)+IF(DV1795&lt;&gt;"",1,0)+IF(DW1795&lt;&gt;"",1,0)+IF(DX1795&lt;&gt;"",1,0)+IF(DZ1795&lt;&gt;"",1,0)+IF(EA1795&lt;&gt;"",1,0)+IF(EB1795&lt;&gt;"",1,0)+IF(EE1795&lt;&gt;"",1,0)</f>
        <v/>
      </c>
      <c r="BB1795">
        <f>IF(AND(AV1795&gt;0, AW1795&gt;0),1,0)</f>
        <v/>
      </c>
    </row>
    <row r="1796">
      <c r="A1796" t="inlineStr">
        <is>
          <t>OH0027206712</t>
        </is>
      </c>
      <c r="B1796" t="n">
        <v>78</v>
      </c>
      <c r="C1796" t="n">
        <v>478606</v>
      </c>
      <c r="D1796" t="inlineStr">
        <is>
          <t>WALKER</t>
        </is>
      </c>
      <c r="E1796" t="inlineStr">
        <is>
          <t>LARRY</t>
        </is>
      </c>
      <c r="F1796">
        <f>CONCATENATE(D1796," ",LEFT(H1796,4),"T=",AU1796,"D=",AV1796,"R=",AW1796,"M=",AX1796,"L=",AY1796,"B=",AZ1796)</f>
        <v/>
      </c>
      <c r="I1796" t="inlineStr">
        <is>
          <t>1957-11-27</t>
        </is>
      </c>
      <c r="J1796" t="inlineStr">
        <is>
          <t>2024-12-16</t>
        </is>
      </c>
      <c r="K1796" t="inlineStr">
        <is>
          <t>ACTIVE</t>
        </is>
      </c>
      <c r="M1796">
        <f>RIGHT(L1796,LEN(L1796)-FIND(" ",L1796))</f>
        <v/>
      </c>
      <c r="N1796" t="inlineStr">
        <is>
          <t>700 BUCKEYE ST NW</t>
        </is>
      </c>
      <c r="O1796" t="inlineStr">
        <is>
          <t>APT 810</t>
        </is>
      </c>
      <c r="P1796" t="inlineStr">
        <is>
          <t>WARREN</t>
        </is>
      </c>
      <c r="Q1796" t="inlineStr">
        <is>
          <t>OH</t>
        </is>
      </c>
      <c r="R1796" t="n">
        <v>44485</v>
      </c>
      <c r="V1796" t="inlineStr">
        <is>
          <t>PO BOX 14</t>
        </is>
      </c>
      <c r="X1796" t="inlineStr">
        <is>
          <t>NILES</t>
        </is>
      </c>
      <c r="Y1796" t="inlineStr">
        <is>
          <t>OH</t>
        </is>
      </c>
      <c r="Z1796" t="n">
        <v>44446</v>
      </c>
      <c r="AD1796" t="inlineStr">
        <is>
          <t>TRUMBULL CAREER &amp; TECH CENTER</t>
        </is>
      </c>
      <c r="AE1796" t="inlineStr">
        <is>
          <t>WARREN CITY</t>
        </is>
      </c>
      <c r="AF1796" t="inlineStr">
        <is>
          <t>WARREN CITY SD</t>
        </is>
      </c>
      <c r="AH1796" t="n">
        <v>14</v>
      </c>
      <c r="AI1796" t="n">
        <v>11</v>
      </c>
      <c r="AN1796" t="inlineStr">
        <is>
          <t>WARREN</t>
        </is>
      </c>
      <c r="AO1796" t="inlineStr">
        <is>
          <t>WARREN CITY 1B</t>
        </is>
      </c>
      <c r="AP1796" t="inlineStr">
        <is>
          <t>78-P-ACG</t>
        </is>
      </c>
      <c r="AQ1796" t="n">
        <v>9</v>
      </c>
      <c r="AR1796" t="n">
        <v>64</v>
      </c>
      <c r="AS1796" t="n">
        <v>32</v>
      </c>
      <c r="AV1796" t="inlineStr">
        <is>
          <t>WARREN-WARD 1</t>
        </is>
      </c>
      <c r="AW1796">
        <f>COUNTA($BA$1796:$EE$1796)</f>
        <v/>
      </c>
      <c r="AX1796">
        <f>COUNTIF($BA$1796:$EE$1796,"D")</f>
        <v/>
      </c>
      <c r="AY1796">
        <f>COUNTIF($BA$1796:$EE$1796,"R")</f>
        <v/>
      </c>
      <c r="AZ1796">
        <f>IF(BL1796="D",1,0)+IF(BM1796="D",1,0)+IF(BR1796="D",1,0)+IF(BS1796="D",1,0)+IF(BU1796="D",1,0)+IF(CA1796="D",1,0)+IF(CB1796="D",1,0)+IF(CC1796="D",1,0)+IF(CD1796="D",1,0)+IF(CJ1796="D",1,0)+IF(CK1796="D",1,0)+IF(CO1796="D",1,0)+IF(CP1796="D",1,0)+IF(CQ1796="D",1,0)+IF(CU1796="D",1,0)+IF(CV1796="D",1,0)+IF(DB1796="D",1,0)+IF(DC1796="D",1,0)+IF(DH1796="D",1,0)+IF(DI1796="D",1,0)+IF(DM1796="D",1,0)+IF(DN1796="D",1,0)+IF(DO1796="D",1,0)+IF(DU1796="D",1,0)+IF(DX1796="D",1,0)</f>
        <v/>
      </c>
      <c r="BA1796">
        <f>IF(DH1796&lt;&gt;"",1,0)+IF(DI1796&lt;&gt;"",1,0)+IF(DK1796&lt;&gt;"",1,0)+IF(DM1796&lt;&gt;"",1,0)+IF(DN1796&lt;&gt;"",1,0)+IF(DO1796&lt;&gt;"",1,0)+IF(DQ1796&lt;&gt;"",1,0)+IF(DR1796&lt;&gt;"",1,0)+IF(DT1796&lt;&gt;"",1,0)+IF(DU1796&lt;&gt;"",1,0)+IF(DV1796&lt;&gt;"",1,0)+IF(DW1796&lt;&gt;"",1,0)+IF(DX1796&lt;&gt;"",1,0)+IF(DZ1796&lt;&gt;"",1,0)+IF(EA1796&lt;&gt;"",1,0)+IF(EB1796&lt;&gt;"",1,0)+IF(EE1796&lt;&gt;"",1,0)</f>
        <v/>
      </c>
      <c r="BB1796">
        <f>IF(AND(AV1796&gt;0, AW1796&gt;0),1,0)</f>
        <v/>
      </c>
      <c r="CA1796" t="inlineStr">
        <is>
          <t>X</t>
        </is>
      </c>
      <c r="CP1796" t="inlineStr">
        <is>
          <t>X</t>
        </is>
      </c>
      <c r="DC1796" t="inlineStr">
        <is>
          <t>X</t>
        </is>
      </c>
    </row>
    <row r="1797">
      <c r="A1797" t="inlineStr">
        <is>
          <t>OH0027853984</t>
        </is>
      </c>
      <c r="B1797" t="n">
        <v>78</v>
      </c>
      <c r="C1797" t="n">
        <v>494414</v>
      </c>
      <c r="D1797" t="inlineStr">
        <is>
          <t>OBERMIYER</t>
        </is>
      </c>
      <c r="E1797" t="inlineStr">
        <is>
          <t>MARIE</t>
        </is>
      </c>
      <c r="F1797">
        <f>CONCATENATE(D1797," ",LEFT(H1797,4),"T=",AU1797,"D=",AV1797,"R=",AW1797,"M=",AX1797,"L=",AY1797,"B=",AZ1797)</f>
        <v/>
      </c>
      <c r="G1797" t="inlineStr">
        <is>
          <t>LYNN</t>
        </is>
      </c>
      <c r="I1797" t="inlineStr">
        <is>
          <t>1979-11-01</t>
        </is>
      </c>
      <c r="J1797" t="inlineStr">
        <is>
          <t>2024-12-02</t>
        </is>
      </c>
      <c r="K1797" t="inlineStr">
        <is>
          <t>ACTIVE</t>
        </is>
      </c>
      <c r="M1797">
        <f>RIGHT(L1797,LEN(L1797)-FIND(" ",L1797))</f>
        <v/>
      </c>
      <c r="N1797" t="inlineStr">
        <is>
          <t>935 SYLVAN ST NW</t>
        </is>
      </c>
      <c r="P1797" t="inlineStr">
        <is>
          <t>WARREN</t>
        </is>
      </c>
      <c r="Q1797" t="inlineStr">
        <is>
          <t>OH</t>
        </is>
      </c>
      <c r="R1797" t="n">
        <v>44485</v>
      </c>
      <c r="AD1797" t="inlineStr">
        <is>
          <t>TRUMBULL CAREER &amp; TECH CENTER</t>
        </is>
      </c>
      <c r="AE1797" t="inlineStr">
        <is>
          <t>WARREN CITY</t>
        </is>
      </c>
      <c r="AF1797" t="inlineStr">
        <is>
          <t>WARREN CITY SD</t>
        </is>
      </c>
      <c r="AH1797" t="n">
        <v>14</v>
      </c>
      <c r="AI1797" t="n">
        <v>11</v>
      </c>
      <c r="AN1797" t="inlineStr">
        <is>
          <t>WARREN</t>
        </is>
      </c>
      <c r="AO1797" t="inlineStr">
        <is>
          <t>WARREN CITY 1B</t>
        </is>
      </c>
      <c r="AP1797" t="inlineStr">
        <is>
          <t>78-P-ACG</t>
        </is>
      </c>
      <c r="AQ1797" t="n">
        <v>9</v>
      </c>
      <c r="AR1797" t="n">
        <v>64</v>
      </c>
      <c r="AS1797" t="n">
        <v>32</v>
      </c>
      <c r="AV1797" t="inlineStr">
        <is>
          <t>WARREN-WARD 1</t>
        </is>
      </c>
      <c r="AW1797">
        <f>COUNTA($BA$1797:$EE$1797)</f>
        <v/>
      </c>
      <c r="AX1797">
        <f>COUNTIF($BA$1797:$EE$1797,"D")</f>
        <v/>
      </c>
      <c r="AY1797">
        <f>COUNTIF($BA$1797:$EE$1797,"R")</f>
        <v/>
      </c>
      <c r="AZ1797">
        <f>IF(BL1797="D",1,0)+IF(BM1797="D",1,0)+IF(BR1797="D",1,0)+IF(BS1797="D",1,0)+IF(BU1797="D",1,0)+IF(CA1797="D",1,0)+IF(CB1797="D",1,0)+IF(CC1797="D",1,0)+IF(CD1797="D",1,0)+IF(CJ1797="D",1,0)+IF(CK1797="D",1,0)+IF(CO1797="D",1,0)+IF(CP1797="D",1,0)+IF(CQ1797="D",1,0)+IF(CU1797="D",1,0)+IF(CV1797="D",1,0)+IF(DB1797="D",1,0)+IF(DC1797="D",1,0)+IF(DH1797="D",1,0)+IF(DI1797="D",1,0)+IF(DM1797="D",1,0)+IF(DN1797="D",1,0)+IF(DO1797="D",1,0)+IF(DU1797="D",1,0)+IF(DX1797="D",1,0)</f>
        <v/>
      </c>
      <c r="BA1797">
        <f>IF(DH1797&lt;&gt;"",1,0)+IF(DI1797&lt;&gt;"",1,0)+IF(DK1797&lt;&gt;"",1,0)+IF(DM1797&lt;&gt;"",1,0)+IF(DN1797&lt;&gt;"",1,0)+IF(DO1797&lt;&gt;"",1,0)+IF(DQ1797&lt;&gt;"",1,0)+IF(DR1797&lt;&gt;"",1,0)+IF(DT1797&lt;&gt;"",1,0)+IF(DU1797&lt;&gt;"",1,0)+IF(DV1797&lt;&gt;"",1,0)+IF(DW1797&lt;&gt;"",1,0)+IF(DX1797&lt;&gt;"",1,0)+IF(DZ1797&lt;&gt;"",1,0)+IF(EA1797&lt;&gt;"",1,0)+IF(EB1797&lt;&gt;"",1,0)+IF(EE1797&lt;&gt;"",1,0)</f>
        <v/>
      </c>
      <c r="BB1797">
        <f>IF(AND(AV1797&gt;0, AW1797&gt;0),1,0)</f>
        <v/>
      </c>
      <c r="BC1797" t="inlineStr">
        <is>
          <t>X</t>
        </is>
      </c>
      <c r="BD1797" t="inlineStr">
        <is>
          <t>X</t>
        </is>
      </c>
      <c r="BJ1797" t="inlineStr">
        <is>
          <t>X</t>
        </is>
      </c>
      <c r="BK1797" t="inlineStr">
        <is>
          <t>X</t>
        </is>
      </c>
      <c r="BL1797" t="inlineStr">
        <is>
          <t>X</t>
        </is>
      </c>
      <c r="BP1797" t="inlineStr">
        <is>
          <t>X</t>
        </is>
      </c>
      <c r="BS1797" t="inlineStr">
        <is>
          <t>X</t>
        </is>
      </c>
      <c r="BV1797" t="inlineStr">
        <is>
          <t>X</t>
        </is>
      </c>
      <c r="CA1797" t="inlineStr">
        <is>
          <t>X</t>
        </is>
      </c>
    </row>
    <row r="1798">
      <c r="A1798" t="inlineStr">
        <is>
          <t>OH0015690690</t>
        </is>
      </c>
      <c r="B1798" t="n">
        <v>78</v>
      </c>
      <c r="C1798" t="n">
        <v>135451</v>
      </c>
      <c r="D1798" t="inlineStr">
        <is>
          <t>STEVEY</t>
        </is>
      </c>
      <c r="E1798" t="inlineStr">
        <is>
          <t>AARON</t>
        </is>
      </c>
      <c r="F1798">
        <f>CONCATENATE(D1798," ",LEFT(H1798,4),"T=",AU1798,"D=",AV1798,"R=",AW1798,"M=",AX1798,"L=",AY1798,"B=",AZ1798)</f>
        <v/>
      </c>
      <c r="G1798" t="inlineStr">
        <is>
          <t>T</t>
        </is>
      </c>
      <c r="I1798" t="inlineStr">
        <is>
          <t>1961-10-13</t>
        </is>
      </c>
      <c r="J1798" t="inlineStr">
        <is>
          <t>2024-12-20</t>
        </is>
      </c>
      <c r="K1798" t="inlineStr">
        <is>
          <t>ACTIVE</t>
        </is>
      </c>
      <c r="L1798" t="inlineStr">
        <is>
          <t>D</t>
        </is>
      </c>
      <c r="M1798">
        <f>RIGHT(L1798,LEN(L1798)-FIND(" ",L1798))</f>
        <v/>
      </c>
      <c r="N1798" t="inlineStr">
        <is>
          <t>700 BUCKEYE ST NW</t>
        </is>
      </c>
      <c r="O1798" t="inlineStr">
        <is>
          <t>APT 806</t>
        </is>
      </c>
      <c r="P1798" t="inlineStr">
        <is>
          <t>WARREN</t>
        </is>
      </c>
      <c r="Q1798" t="inlineStr">
        <is>
          <t>OH</t>
        </is>
      </c>
      <c r="R1798" t="n">
        <v>44485</v>
      </c>
      <c r="AD1798" t="inlineStr">
        <is>
          <t>TRUMBULL CAREER &amp; TECH CENTER</t>
        </is>
      </c>
      <c r="AE1798" t="inlineStr">
        <is>
          <t>WARREN CITY</t>
        </is>
      </c>
      <c r="AF1798" t="inlineStr">
        <is>
          <t>WARREN CITY SD</t>
        </is>
      </c>
      <c r="AH1798" t="n">
        <v>14</v>
      </c>
      <c r="AI1798" t="n">
        <v>11</v>
      </c>
      <c r="AN1798" t="inlineStr">
        <is>
          <t>WARREN</t>
        </is>
      </c>
      <c r="AO1798" t="inlineStr">
        <is>
          <t>WARREN CITY 1B</t>
        </is>
      </c>
      <c r="AP1798" t="inlineStr">
        <is>
          <t>78-P-ACG</t>
        </is>
      </c>
      <c r="AQ1798" t="n">
        <v>9</v>
      </c>
      <c r="AR1798" t="n">
        <v>64</v>
      </c>
      <c r="AS1798" t="n">
        <v>32</v>
      </c>
      <c r="AV1798" t="inlineStr">
        <is>
          <t>WARREN-WARD 1</t>
        </is>
      </c>
      <c r="AW1798">
        <f>COUNTA($BA$1798:$EE$1798)</f>
        <v/>
      </c>
      <c r="AX1798">
        <f>COUNTIF($BA$1798:$EE$1798,"D")</f>
        <v/>
      </c>
      <c r="AY1798">
        <f>COUNTIF($BA$1798:$EE$1798,"R")</f>
        <v/>
      </c>
      <c r="AZ1798">
        <f>IF(BL1798="D",1,0)+IF(BM1798="D",1,0)+IF(BR1798="D",1,0)+IF(BS1798="D",1,0)+IF(BU1798="D",1,0)+IF(CA1798="D",1,0)+IF(CB1798="D",1,0)+IF(CC1798="D",1,0)+IF(CD1798="D",1,0)+IF(CJ1798="D",1,0)+IF(CK1798="D",1,0)+IF(CO1798="D",1,0)+IF(CP1798="D",1,0)+IF(CQ1798="D",1,0)+IF(CU1798="D",1,0)+IF(CV1798="D",1,0)+IF(DB1798="D",1,0)+IF(DC1798="D",1,0)+IF(DH1798="D",1,0)+IF(DI1798="D",1,0)+IF(DM1798="D",1,0)+IF(DN1798="D",1,0)+IF(DO1798="D",1,0)+IF(DU1798="D",1,0)+IF(DX1798="D",1,0)</f>
        <v/>
      </c>
      <c r="BA1798">
        <f>IF(DH1798&lt;&gt;"",1,0)+IF(DI1798&lt;&gt;"",1,0)+IF(DK1798&lt;&gt;"",1,0)+IF(DM1798&lt;&gt;"",1,0)+IF(DN1798&lt;&gt;"",1,0)+IF(DO1798&lt;&gt;"",1,0)+IF(DQ1798&lt;&gt;"",1,0)+IF(DR1798&lt;&gt;"",1,0)+IF(DT1798&lt;&gt;"",1,0)+IF(DU1798&lt;&gt;"",1,0)+IF(DV1798&lt;&gt;"",1,0)+IF(DW1798&lt;&gt;"",1,0)+IF(DX1798&lt;&gt;"",1,0)+IF(DZ1798&lt;&gt;"",1,0)+IF(EA1798&lt;&gt;"",1,0)+IF(EB1798&lt;&gt;"",1,0)+IF(EE1798&lt;&gt;"",1,0)</f>
        <v/>
      </c>
      <c r="BB1798">
        <f>IF(AND(AV1798&gt;0, AW1798&gt;0),1,0)</f>
        <v/>
      </c>
      <c r="BC1798" t="inlineStr">
        <is>
          <t>X</t>
        </is>
      </c>
      <c r="BD1798" t="inlineStr">
        <is>
          <t>X</t>
        </is>
      </c>
      <c r="BE1798" t="inlineStr">
        <is>
          <t>X</t>
        </is>
      </c>
      <c r="BF1798" t="inlineStr">
        <is>
          <t>X</t>
        </is>
      </c>
      <c r="BG1798" t="inlineStr">
        <is>
          <t>X</t>
        </is>
      </c>
      <c r="BH1798" t="inlineStr">
        <is>
          <t>X</t>
        </is>
      </c>
      <c r="BJ1798" t="inlineStr">
        <is>
          <t>X</t>
        </is>
      </c>
      <c r="BK1798" t="inlineStr">
        <is>
          <t>X</t>
        </is>
      </c>
      <c r="BL1798" t="inlineStr">
        <is>
          <t>X</t>
        </is>
      </c>
      <c r="BP1798" t="inlineStr">
        <is>
          <t>X</t>
        </is>
      </c>
      <c r="BR1798" t="inlineStr">
        <is>
          <t>X</t>
        </is>
      </c>
      <c r="BS1798" t="inlineStr">
        <is>
          <t>X</t>
        </is>
      </c>
      <c r="BY1798" t="inlineStr">
        <is>
          <t>D</t>
        </is>
      </c>
      <c r="CA1798" t="inlineStr">
        <is>
          <t>X</t>
        </is>
      </c>
      <c r="CG1798" t="inlineStr">
        <is>
          <t>X</t>
        </is>
      </c>
      <c r="CH1798" t="inlineStr">
        <is>
          <t>D</t>
        </is>
      </c>
      <c r="CK1798" t="inlineStr">
        <is>
          <t>X</t>
        </is>
      </c>
      <c r="CN1798" t="inlineStr">
        <is>
          <t>X</t>
        </is>
      </c>
      <c r="CP1798" t="inlineStr">
        <is>
          <t>X</t>
        </is>
      </c>
      <c r="CT1798" t="inlineStr">
        <is>
          <t>X</t>
        </is>
      </c>
      <c r="CU1798" t="inlineStr">
        <is>
          <t>D</t>
        </is>
      </c>
      <c r="CV1798" t="inlineStr">
        <is>
          <t>X</t>
        </is>
      </c>
      <c r="CW1798" t="inlineStr">
        <is>
          <t>D</t>
        </is>
      </c>
      <c r="CY1798" t="inlineStr">
        <is>
          <t>X</t>
        </is>
      </c>
      <c r="CZ1798" t="inlineStr">
        <is>
          <t>D</t>
        </is>
      </c>
      <c r="DN1798" t="inlineStr">
        <is>
          <t>X</t>
        </is>
      </c>
      <c r="DS1798" t="inlineStr">
        <is>
          <t>D</t>
        </is>
      </c>
      <c r="DU1798" t="inlineStr">
        <is>
          <t>X</t>
        </is>
      </c>
      <c r="DW1798" t="inlineStr">
        <is>
          <t>D</t>
        </is>
      </c>
      <c r="DX1798" t="inlineStr">
        <is>
          <t>X</t>
        </is>
      </c>
      <c r="EA1798" t="inlineStr">
        <is>
          <t>X</t>
        </is>
      </c>
      <c r="EF1798" t="inlineStr">
        <is>
          <t>X</t>
        </is>
      </c>
    </row>
    <row r="1799">
      <c r="A1799" t="inlineStr">
        <is>
          <t>OH0015784510</t>
        </is>
      </c>
      <c r="B1799" t="n">
        <v>78</v>
      </c>
      <c r="C1799" t="n">
        <v>317290</v>
      </c>
      <c r="D1799" t="inlineStr">
        <is>
          <t>WARREN</t>
        </is>
      </c>
      <c r="E1799" t="inlineStr">
        <is>
          <t>KARREN</t>
        </is>
      </c>
      <c r="F1799">
        <f>CONCATENATE(D1799," ",LEFT(H1799,4),"T=",AU1799,"D=",AV1799,"R=",AW1799,"M=",AX1799,"L=",AY1799,"B=",AZ1799)</f>
        <v/>
      </c>
      <c r="G1799" t="inlineStr">
        <is>
          <t>MARIE</t>
        </is>
      </c>
      <c r="I1799" t="inlineStr">
        <is>
          <t>1968-12-08</t>
        </is>
      </c>
      <c r="J1799" t="inlineStr">
        <is>
          <t>2014-12-09</t>
        </is>
      </c>
      <c r="K1799" t="inlineStr">
        <is>
          <t>ACTIVE</t>
        </is>
      </c>
      <c r="M1799">
        <f>RIGHT(L1799,LEN(L1799)-FIND(" ",L1799))</f>
        <v/>
      </c>
      <c r="N1799" t="inlineStr">
        <is>
          <t>1384 BINGHAM AVE NW</t>
        </is>
      </c>
      <c r="P1799" t="inlineStr">
        <is>
          <t>WARREN</t>
        </is>
      </c>
      <c r="Q1799" t="inlineStr">
        <is>
          <t>OH</t>
        </is>
      </c>
      <c r="R1799" t="n">
        <v>44485</v>
      </c>
      <c r="AD1799" t="inlineStr">
        <is>
          <t>TRUMBULL CAREER &amp; TECH CENTER</t>
        </is>
      </c>
      <c r="AE1799" t="inlineStr">
        <is>
          <t>WARREN CITY</t>
        </is>
      </c>
      <c r="AF1799" t="inlineStr">
        <is>
          <t>WARREN CITY SD</t>
        </is>
      </c>
      <c r="AH1799" t="n">
        <v>14</v>
      </c>
      <c r="AI1799" t="n">
        <v>11</v>
      </c>
      <c r="AN1799" t="inlineStr">
        <is>
          <t>WARREN</t>
        </is>
      </c>
      <c r="AO1799" t="inlineStr">
        <is>
          <t>WARREN CITY 1B</t>
        </is>
      </c>
      <c r="AP1799" t="inlineStr">
        <is>
          <t>78-P-ACG</t>
        </is>
      </c>
      <c r="AQ1799" t="n">
        <v>9</v>
      </c>
      <c r="AR1799" t="n">
        <v>64</v>
      </c>
      <c r="AS1799" t="n">
        <v>32</v>
      </c>
      <c r="AV1799" t="inlineStr">
        <is>
          <t>WARREN-WARD 1</t>
        </is>
      </c>
      <c r="AW1799">
        <f>COUNTA($BA$1799:$EE$1799)</f>
        <v/>
      </c>
      <c r="AX1799">
        <f>COUNTIF($BA$1799:$EE$1799,"D")</f>
        <v/>
      </c>
      <c r="AY1799">
        <f>COUNTIF($BA$1799:$EE$1799,"R")</f>
        <v/>
      </c>
      <c r="AZ1799">
        <f>IF(BL1799="D",1,0)+IF(BM1799="D",1,0)+IF(BR1799="D",1,0)+IF(BS1799="D",1,0)+IF(BU1799="D",1,0)+IF(CA1799="D",1,0)+IF(CB1799="D",1,0)+IF(CC1799="D",1,0)+IF(CD1799="D",1,0)+IF(CJ1799="D",1,0)+IF(CK1799="D",1,0)+IF(CO1799="D",1,0)+IF(CP1799="D",1,0)+IF(CQ1799="D",1,0)+IF(CU1799="D",1,0)+IF(CV1799="D",1,0)+IF(DB1799="D",1,0)+IF(DC1799="D",1,0)+IF(DH1799="D",1,0)+IF(DI1799="D",1,0)+IF(DM1799="D",1,0)+IF(DN1799="D",1,0)+IF(DO1799="D",1,0)+IF(DU1799="D",1,0)+IF(DX1799="D",1,0)</f>
        <v/>
      </c>
      <c r="BA1799">
        <f>IF(DH1799&lt;&gt;"",1,0)+IF(DI1799&lt;&gt;"",1,0)+IF(DK1799&lt;&gt;"",1,0)+IF(DM1799&lt;&gt;"",1,0)+IF(DN1799&lt;&gt;"",1,0)+IF(DO1799&lt;&gt;"",1,0)+IF(DQ1799&lt;&gt;"",1,0)+IF(DR1799&lt;&gt;"",1,0)+IF(DT1799&lt;&gt;"",1,0)+IF(DU1799&lt;&gt;"",1,0)+IF(DV1799&lt;&gt;"",1,0)+IF(DW1799&lt;&gt;"",1,0)+IF(DX1799&lt;&gt;"",1,0)+IF(DZ1799&lt;&gt;"",1,0)+IF(EA1799&lt;&gt;"",1,0)+IF(EB1799&lt;&gt;"",1,0)+IF(EE1799&lt;&gt;"",1,0)</f>
        <v/>
      </c>
      <c r="BB1799">
        <f>IF(AND(AV1799&gt;0, AW1799&gt;0),1,0)</f>
        <v/>
      </c>
      <c r="BJ1799" t="inlineStr">
        <is>
          <t>X</t>
        </is>
      </c>
      <c r="BL1799" t="inlineStr">
        <is>
          <t>X</t>
        </is>
      </c>
      <c r="BS1799" t="inlineStr">
        <is>
          <t>X</t>
        </is>
      </c>
      <c r="BY1799" t="inlineStr">
        <is>
          <t>D</t>
        </is>
      </c>
      <c r="CA1799" t="inlineStr">
        <is>
          <t>X</t>
        </is>
      </c>
      <c r="CG1799" t="inlineStr">
        <is>
          <t>X</t>
        </is>
      </c>
      <c r="CN1799" t="inlineStr">
        <is>
          <t>X</t>
        </is>
      </c>
      <c r="CP1799" t="inlineStr">
        <is>
          <t>X</t>
        </is>
      </c>
      <c r="CY1799" t="inlineStr">
        <is>
          <t>X</t>
        </is>
      </c>
      <c r="CZ1799" t="inlineStr">
        <is>
          <t>D</t>
        </is>
      </c>
      <c r="DC1799" t="inlineStr">
        <is>
          <t>X</t>
        </is>
      </c>
      <c r="DN1799" t="inlineStr">
        <is>
          <t>X</t>
        </is>
      </c>
      <c r="EF1799" t="inlineStr">
        <is>
          <t>X</t>
        </is>
      </c>
    </row>
    <row r="1800">
      <c r="A1800" t="inlineStr">
        <is>
          <t>OH0021179739</t>
        </is>
      </c>
      <c r="B1800" t="n">
        <v>78</v>
      </c>
      <c r="C1800" t="n">
        <v>376656</v>
      </c>
      <c r="D1800" t="inlineStr">
        <is>
          <t>EVANS</t>
        </is>
      </c>
      <c r="E1800" t="inlineStr">
        <is>
          <t>LAJETTA</t>
        </is>
      </c>
      <c r="F1800">
        <f>CONCATENATE(D1800," ",LEFT(H1800,4),"T=",AU1800,"D=",AV1800,"R=",AW1800,"M=",AX1800,"L=",AY1800,"B=",AZ1800)</f>
        <v/>
      </c>
      <c r="G1800" t="inlineStr">
        <is>
          <t>L</t>
        </is>
      </c>
      <c r="I1800" t="inlineStr">
        <is>
          <t>1975-11-04</t>
        </is>
      </c>
      <c r="J1800" t="inlineStr">
        <is>
          <t>2012-09-26</t>
        </is>
      </c>
      <c r="K1800" t="inlineStr">
        <is>
          <t>ACTIVE</t>
        </is>
      </c>
      <c r="L1800" t="inlineStr">
        <is>
          <t>D</t>
        </is>
      </c>
      <c r="M1800">
        <f>RIGHT(L1800,LEN(L1800)-FIND(" ",L1800))</f>
        <v/>
      </c>
      <c r="N1800" t="inlineStr">
        <is>
          <t>622 TOD AVE NW</t>
        </is>
      </c>
      <c r="P1800" t="inlineStr">
        <is>
          <t>WARREN</t>
        </is>
      </c>
      <c r="Q1800" t="inlineStr">
        <is>
          <t>OH</t>
        </is>
      </c>
      <c r="R1800" t="n">
        <v>44485</v>
      </c>
      <c r="AD1800" t="inlineStr">
        <is>
          <t>TRUMBULL CAREER &amp; TECH CENTER</t>
        </is>
      </c>
      <c r="AE1800" t="inlineStr">
        <is>
          <t>WARREN CITY</t>
        </is>
      </c>
      <c r="AF1800" t="inlineStr">
        <is>
          <t>WARREN CITY SD</t>
        </is>
      </c>
      <c r="AH1800" t="n">
        <v>14</v>
      </c>
      <c r="AI1800" t="n">
        <v>11</v>
      </c>
      <c r="AN1800" t="inlineStr">
        <is>
          <t>WARREN</t>
        </is>
      </c>
      <c r="AO1800" t="inlineStr">
        <is>
          <t>WARREN CITY 1B</t>
        </is>
      </c>
      <c r="AP1800" t="inlineStr">
        <is>
          <t>78-P-ACG</t>
        </is>
      </c>
      <c r="AQ1800" t="n">
        <v>9</v>
      </c>
      <c r="AR1800" t="n">
        <v>64</v>
      </c>
      <c r="AS1800" t="n">
        <v>32</v>
      </c>
      <c r="AV1800" t="inlineStr">
        <is>
          <t>WARREN-WARD 1</t>
        </is>
      </c>
      <c r="AW1800">
        <f>COUNTA($BA$1800:$EE$1800)</f>
        <v/>
      </c>
      <c r="AX1800">
        <f>COUNTIF($BA$1800:$EE$1800,"D")</f>
        <v/>
      </c>
      <c r="AY1800">
        <f>COUNTIF($BA$1800:$EE$1800,"R")</f>
        <v/>
      </c>
      <c r="AZ1800">
        <f>IF(BL1800="D",1,0)+IF(BM1800="D",1,0)+IF(BR1800="D",1,0)+IF(BS1800="D",1,0)+IF(BU1800="D",1,0)+IF(CA1800="D",1,0)+IF(CB1800="D",1,0)+IF(CC1800="D",1,0)+IF(CD1800="D",1,0)+IF(CJ1800="D",1,0)+IF(CK1800="D",1,0)+IF(CO1800="D",1,0)+IF(CP1800="D",1,0)+IF(CQ1800="D",1,0)+IF(CU1800="D",1,0)+IF(CV1800="D",1,0)+IF(DB1800="D",1,0)+IF(DC1800="D",1,0)+IF(DH1800="D",1,0)+IF(DI1800="D",1,0)+IF(DM1800="D",1,0)+IF(DN1800="D",1,0)+IF(DO1800="D",1,0)+IF(DU1800="D",1,0)+IF(DX1800="D",1,0)</f>
        <v/>
      </c>
      <c r="BA1800">
        <f>IF(DH1800&lt;&gt;"",1,0)+IF(DI1800&lt;&gt;"",1,0)+IF(DK1800&lt;&gt;"",1,0)+IF(DM1800&lt;&gt;"",1,0)+IF(DN1800&lt;&gt;"",1,0)+IF(DO1800&lt;&gt;"",1,0)+IF(DQ1800&lt;&gt;"",1,0)+IF(DR1800&lt;&gt;"",1,0)+IF(DT1800&lt;&gt;"",1,0)+IF(DU1800&lt;&gt;"",1,0)+IF(DV1800&lt;&gt;"",1,0)+IF(DW1800&lt;&gt;"",1,0)+IF(DX1800&lt;&gt;"",1,0)+IF(DZ1800&lt;&gt;"",1,0)+IF(EA1800&lt;&gt;"",1,0)+IF(EB1800&lt;&gt;"",1,0)+IF(EE1800&lt;&gt;"",1,0)</f>
        <v/>
      </c>
      <c r="BB1800">
        <f>IF(AND(AV1800&gt;0, AW1800&gt;0),1,0)</f>
        <v/>
      </c>
      <c r="CA1800" t="inlineStr">
        <is>
          <t>X</t>
        </is>
      </c>
      <c r="CK1800" t="inlineStr">
        <is>
          <t>X</t>
        </is>
      </c>
      <c r="CO1800" t="inlineStr">
        <is>
          <t>D</t>
        </is>
      </c>
      <c r="CP1800" t="inlineStr">
        <is>
          <t>X</t>
        </is>
      </c>
      <c r="CV1800" t="inlineStr">
        <is>
          <t>X</t>
        </is>
      </c>
      <c r="CW1800" t="inlineStr">
        <is>
          <t>D</t>
        </is>
      </c>
      <c r="CY1800" t="inlineStr">
        <is>
          <t>X</t>
        </is>
      </c>
      <c r="CZ1800" t="inlineStr">
        <is>
          <t>D</t>
        </is>
      </c>
      <c r="DC1800" t="inlineStr">
        <is>
          <t>X</t>
        </is>
      </c>
      <c r="DI1800" t="inlineStr">
        <is>
          <t>X</t>
        </is>
      </c>
      <c r="DL1800" t="inlineStr">
        <is>
          <t>X</t>
        </is>
      </c>
      <c r="DM1800" t="inlineStr">
        <is>
          <t>D</t>
        </is>
      </c>
      <c r="DN1800" t="inlineStr">
        <is>
          <t>X</t>
        </is>
      </c>
      <c r="DR1800" t="inlineStr">
        <is>
          <t>X</t>
        </is>
      </c>
      <c r="DU1800" t="inlineStr">
        <is>
          <t>X</t>
        </is>
      </c>
      <c r="DW1800" t="inlineStr">
        <is>
          <t>D</t>
        </is>
      </c>
      <c r="DX1800" t="inlineStr">
        <is>
          <t>X</t>
        </is>
      </c>
      <c r="EA1800" t="inlineStr">
        <is>
          <t>X</t>
        </is>
      </c>
      <c r="ED1800" t="inlineStr">
        <is>
          <t>D</t>
        </is>
      </c>
      <c r="EF1800" t="inlineStr">
        <is>
          <t>X</t>
        </is>
      </c>
    </row>
    <row r="1801">
      <c r="A1801" t="inlineStr">
        <is>
          <t>OH0027859098</t>
        </is>
      </c>
      <c r="B1801" t="n">
        <v>78</v>
      </c>
      <c r="C1801" t="n">
        <v>494527</v>
      </c>
      <c r="D1801" t="inlineStr">
        <is>
          <t>THOMAS</t>
        </is>
      </c>
      <c r="E1801" t="inlineStr">
        <is>
          <t>MARCUS</t>
        </is>
      </c>
      <c r="F1801">
        <f>CONCATENATE(D1801," ",LEFT(H1801,4),"T=",AU1801,"D=",AV1801,"R=",AW1801,"M=",AX1801,"L=",AY1801,"B=",AZ1801)</f>
        <v/>
      </c>
      <c r="G1801" t="inlineStr">
        <is>
          <t>DION</t>
        </is>
      </c>
      <c r="I1801" t="inlineStr">
        <is>
          <t>1981-12-03</t>
        </is>
      </c>
      <c r="J1801" t="inlineStr">
        <is>
          <t>2024-12-28</t>
        </is>
      </c>
      <c r="K1801" t="inlineStr">
        <is>
          <t>ACTIVE</t>
        </is>
      </c>
      <c r="M1801">
        <f>RIGHT(L1801,LEN(L1801)-FIND(" ",L1801))</f>
        <v/>
      </c>
      <c r="N1801" t="inlineStr">
        <is>
          <t>1220 ROBERTS AVE NW</t>
        </is>
      </c>
      <c r="O1801" t="inlineStr">
        <is>
          <t>APT E10</t>
        </is>
      </c>
      <c r="P1801" t="inlineStr">
        <is>
          <t>WARREN</t>
        </is>
      </c>
      <c r="Q1801" t="inlineStr">
        <is>
          <t>OH</t>
        </is>
      </c>
      <c r="R1801" t="n">
        <v>44485</v>
      </c>
      <c r="AD1801" t="inlineStr">
        <is>
          <t>TRUMBULL CAREER &amp; TECH CENTER</t>
        </is>
      </c>
      <c r="AE1801" t="inlineStr">
        <is>
          <t>WARREN CITY</t>
        </is>
      </c>
      <c r="AF1801" t="inlineStr">
        <is>
          <t>WARREN CITY SD</t>
        </is>
      </c>
      <c r="AH1801" t="n">
        <v>14</v>
      </c>
      <c r="AI1801" t="n">
        <v>11</v>
      </c>
      <c r="AN1801" t="inlineStr">
        <is>
          <t>WARREN</t>
        </is>
      </c>
      <c r="AO1801" t="inlineStr">
        <is>
          <t>WARREN CITY 1B</t>
        </is>
      </c>
      <c r="AP1801" t="inlineStr">
        <is>
          <t>78-P-ACG</t>
        </is>
      </c>
      <c r="AQ1801" t="n">
        <v>9</v>
      </c>
      <c r="AR1801" t="n">
        <v>64</v>
      </c>
      <c r="AS1801" t="n">
        <v>32</v>
      </c>
      <c r="AV1801" t="inlineStr">
        <is>
          <t>WARREN-WARD 1</t>
        </is>
      </c>
      <c r="AW1801">
        <f>COUNTA($BA$1801:$EE$1801)</f>
        <v/>
      </c>
      <c r="AX1801">
        <f>COUNTIF($BA$1801:$EE$1801,"D")</f>
        <v/>
      </c>
      <c r="AY1801">
        <f>COUNTIF($BA$1801:$EE$1801,"R")</f>
        <v/>
      </c>
      <c r="AZ1801">
        <f>IF(BL1801="D",1,0)+IF(BM1801="D",1,0)+IF(BR1801="D",1,0)+IF(BS1801="D",1,0)+IF(BU1801="D",1,0)+IF(CA1801="D",1,0)+IF(CB1801="D",1,0)+IF(CC1801="D",1,0)+IF(CD1801="D",1,0)+IF(CJ1801="D",1,0)+IF(CK1801="D",1,0)+IF(CO1801="D",1,0)+IF(CP1801="D",1,0)+IF(CQ1801="D",1,0)+IF(CU1801="D",1,0)+IF(CV1801="D",1,0)+IF(DB1801="D",1,0)+IF(DC1801="D",1,0)+IF(DH1801="D",1,0)+IF(DI1801="D",1,0)+IF(DM1801="D",1,0)+IF(DN1801="D",1,0)+IF(DO1801="D",1,0)+IF(DU1801="D",1,0)+IF(DX1801="D",1,0)</f>
        <v/>
      </c>
      <c r="BA1801">
        <f>IF(DH1801&lt;&gt;"",1,0)+IF(DI1801&lt;&gt;"",1,0)+IF(DK1801&lt;&gt;"",1,0)+IF(DM1801&lt;&gt;"",1,0)+IF(DN1801&lt;&gt;"",1,0)+IF(DO1801&lt;&gt;"",1,0)+IF(DQ1801&lt;&gt;"",1,0)+IF(DR1801&lt;&gt;"",1,0)+IF(DT1801&lt;&gt;"",1,0)+IF(DU1801&lt;&gt;"",1,0)+IF(DV1801&lt;&gt;"",1,0)+IF(DW1801&lt;&gt;"",1,0)+IF(DX1801&lt;&gt;"",1,0)+IF(DZ1801&lt;&gt;"",1,0)+IF(EA1801&lt;&gt;"",1,0)+IF(EB1801&lt;&gt;"",1,0)+IF(EE1801&lt;&gt;"",1,0)</f>
        <v/>
      </c>
      <c r="BB1801">
        <f>IF(AND(AV1801&gt;0, AW1801&gt;0),1,0)</f>
        <v/>
      </c>
      <c r="BL1801" t="inlineStr">
        <is>
          <t>X</t>
        </is>
      </c>
      <c r="DC1801" t="inlineStr">
        <is>
          <t>X</t>
        </is>
      </c>
    </row>
    <row r="1802">
      <c r="A1802" t="inlineStr">
        <is>
          <t>OH0024289470</t>
        </is>
      </c>
      <c r="B1802" t="n">
        <v>78</v>
      </c>
      <c r="C1802" t="n">
        <v>426213</v>
      </c>
      <c r="D1802" t="inlineStr">
        <is>
          <t>SMITH</t>
        </is>
      </c>
      <c r="E1802" t="inlineStr">
        <is>
          <t>NICOLE</t>
        </is>
      </c>
      <c r="F1802">
        <f>CONCATENATE(D1802," ",LEFT(H1802,4),"T=",AU1802,"D=",AV1802,"R=",AW1802,"M=",AX1802,"L=",AY1802,"B=",AZ1802)</f>
        <v/>
      </c>
      <c r="G1802" t="inlineStr">
        <is>
          <t>A</t>
        </is>
      </c>
      <c r="I1802" t="inlineStr">
        <is>
          <t>1985-01-16</t>
        </is>
      </c>
      <c r="J1802" t="inlineStr">
        <is>
          <t>2017-05-15</t>
        </is>
      </c>
      <c r="K1802" t="inlineStr">
        <is>
          <t>ACTIVE</t>
        </is>
      </c>
      <c r="M1802">
        <f>RIGHT(L1802,LEN(L1802)-FIND(" ",L1802))</f>
        <v/>
      </c>
      <c r="N1802" t="inlineStr">
        <is>
          <t>821 STILES ST NW</t>
        </is>
      </c>
      <c r="P1802" t="inlineStr">
        <is>
          <t>WARREN</t>
        </is>
      </c>
      <c r="Q1802" t="inlineStr">
        <is>
          <t>OH</t>
        </is>
      </c>
      <c r="R1802" t="n">
        <v>44485</v>
      </c>
      <c r="AD1802" t="inlineStr">
        <is>
          <t>TRUMBULL CAREER &amp; TECH CENTER</t>
        </is>
      </c>
      <c r="AE1802" t="inlineStr">
        <is>
          <t>WARREN CITY</t>
        </is>
      </c>
      <c r="AF1802" t="inlineStr">
        <is>
          <t>WARREN CITY SD</t>
        </is>
      </c>
      <c r="AH1802" t="n">
        <v>14</v>
      </c>
      <c r="AI1802" t="n">
        <v>11</v>
      </c>
      <c r="AN1802" t="inlineStr">
        <is>
          <t>WARREN</t>
        </is>
      </c>
      <c r="AO1802" t="inlineStr">
        <is>
          <t>WARREN CITY 1B</t>
        </is>
      </c>
      <c r="AP1802" t="inlineStr">
        <is>
          <t>78-P-ACG</t>
        </is>
      </c>
      <c r="AQ1802" t="n">
        <v>9</v>
      </c>
      <c r="AR1802" t="n">
        <v>64</v>
      </c>
      <c r="AS1802" t="n">
        <v>32</v>
      </c>
      <c r="AV1802" t="inlineStr">
        <is>
          <t>WARREN-WARD 1</t>
        </is>
      </c>
      <c r="AW1802">
        <f>COUNTA($BA$1802:$EE$1802)</f>
        <v/>
      </c>
      <c r="AX1802">
        <f>COUNTIF($BA$1802:$EE$1802,"D")</f>
        <v/>
      </c>
      <c r="AY1802">
        <f>COUNTIF($BA$1802:$EE$1802,"R")</f>
        <v/>
      </c>
      <c r="AZ1802">
        <f>IF(BL1802="D",1,0)+IF(BM1802="D",1,0)+IF(BR1802="D",1,0)+IF(BS1802="D",1,0)+IF(BU1802="D",1,0)+IF(CA1802="D",1,0)+IF(CB1802="D",1,0)+IF(CC1802="D",1,0)+IF(CD1802="D",1,0)+IF(CJ1802="D",1,0)+IF(CK1802="D",1,0)+IF(CO1802="D",1,0)+IF(CP1802="D",1,0)+IF(CQ1802="D",1,0)+IF(CU1802="D",1,0)+IF(CV1802="D",1,0)+IF(DB1802="D",1,0)+IF(DC1802="D",1,0)+IF(DH1802="D",1,0)+IF(DI1802="D",1,0)+IF(DM1802="D",1,0)+IF(DN1802="D",1,0)+IF(DO1802="D",1,0)+IF(DU1802="D",1,0)+IF(DX1802="D",1,0)</f>
        <v/>
      </c>
      <c r="BA1802">
        <f>IF(DH1802&lt;&gt;"",1,0)+IF(DI1802&lt;&gt;"",1,0)+IF(DK1802&lt;&gt;"",1,0)+IF(DM1802&lt;&gt;"",1,0)+IF(DN1802&lt;&gt;"",1,0)+IF(DO1802&lt;&gt;"",1,0)+IF(DQ1802&lt;&gt;"",1,0)+IF(DR1802&lt;&gt;"",1,0)+IF(DT1802&lt;&gt;"",1,0)+IF(DU1802&lt;&gt;"",1,0)+IF(DV1802&lt;&gt;"",1,0)+IF(DW1802&lt;&gt;"",1,0)+IF(DX1802&lt;&gt;"",1,0)+IF(DZ1802&lt;&gt;"",1,0)+IF(EA1802&lt;&gt;"",1,0)+IF(EB1802&lt;&gt;"",1,0)+IF(EE1802&lt;&gt;"",1,0)</f>
        <v/>
      </c>
      <c r="BB1802">
        <f>IF(AND(AV1802&gt;0, AW1802&gt;0),1,0)</f>
        <v/>
      </c>
      <c r="DN1802" t="inlineStr">
        <is>
          <t>X</t>
        </is>
      </c>
      <c r="DU1802" t="inlineStr">
        <is>
          <t>X</t>
        </is>
      </c>
      <c r="DX1802" t="inlineStr">
        <is>
          <t>X</t>
        </is>
      </c>
      <c r="EA1802" t="inlineStr">
        <is>
          <t>X</t>
        </is>
      </c>
      <c r="EF1802" t="inlineStr">
        <is>
          <t>X</t>
        </is>
      </c>
    </row>
    <row r="1803">
      <c r="A1803" t="inlineStr">
        <is>
          <t>OH0025841195</t>
        </is>
      </c>
      <c r="B1803" t="n">
        <v>78</v>
      </c>
      <c r="C1803" t="n">
        <v>451357</v>
      </c>
      <c r="D1803" t="inlineStr">
        <is>
          <t>MEADE</t>
        </is>
      </c>
      <c r="E1803" t="inlineStr">
        <is>
          <t>LLOYD</t>
        </is>
      </c>
      <c r="F1803">
        <f>CONCATENATE(D1803," ",LEFT(H1803,4),"T=",AU1803,"D=",AV1803,"R=",AW1803,"M=",AX1803,"L=",AY1803,"B=",AZ1803)</f>
        <v/>
      </c>
      <c r="G1803" t="inlineStr">
        <is>
          <t>JUNIOR</t>
        </is>
      </c>
      <c r="H1803" t="inlineStr">
        <is>
          <t>II</t>
        </is>
      </c>
      <c r="I1803" t="inlineStr">
        <is>
          <t>1959-08-26</t>
        </is>
      </c>
      <c r="J1803" t="inlineStr">
        <is>
          <t>2023-02-07</t>
        </is>
      </c>
      <c r="K1803" t="inlineStr">
        <is>
          <t>ACTIVE</t>
        </is>
      </c>
      <c r="M1803">
        <f>RIGHT(L1803,LEN(L1803)-FIND(" ",L1803))</f>
        <v/>
      </c>
      <c r="N1803" t="inlineStr">
        <is>
          <t>700 BUCKEYE ST NW</t>
        </is>
      </c>
      <c r="O1803" t="inlineStr">
        <is>
          <t>APT 717</t>
        </is>
      </c>
      <c r="P1803" t="inlineStr">
        <is>
          <t>WARREN</t>
        </is>
      </c>
      <c r="Q1803" t="inlineStr">
        <is>
          <t>OH</t>
        </is>
      </c>
      <c r="R1803" t="n">
        <v>44485</v>
      </c>
      <c r="AD1803" t="inlineStr">
        <is>
          <t>TRUMBULL CAREER &amp; TECH CENTER</t>
        </is>
      </c>
      <c r="AE1803" t="inlineStr">
        <is>
          <t>WARREN CITY</t>
        </is>
      </c>
      <c r="AF1803" t="inlineStr">
        <is>
          <t>WARREN CITY SD</t>
        </is>
      </c>
      <c r="AH1803" t="n">
        <v>14</v>
      </c>
      <c r="AI1803" t="n">
        <v>11</v>
      </c>
      <c r="AN1803" t="inlineStr">
        <is>
          <t>WARREN</t>
        </is>
      </c>
      <c r="AO1803" t="inlineStr">
        <is>
          <t>WARREN CITY 1B</t>
        </is>
      </c>
      <c r="AP1803" t="inlineStr">
        <is>
          <t>78-P-ACG</t>
        </is>
      </c>
      <c r="AQ1803" t="n">
        <v>9</v>
      </c>
      <c r="AR1803" t="n">
        <v>64</v>
      </c>
      <c r="AS1803" t="n">
        <v>32</v>
      </c>
      <c r="AV1803" t="inlineStr">
        <is>
          <t>WARREN-WARD 1</t>
        </is>
      </c>
      <c r="AW1803">
        <f>COUNTA($BA$1803:$EE$1803)</f>
        <v/>
      </c>
      <c r="AX1803">
        <f>COUNTIF($BA$1803:$EE$1803,"D")</f>
        <v/>
      </c>
      <c r="AY1803">
        <f>COUNTIF($BA$1803:$EE$1803,"R")</f>
        <v/>
      </c>
      <c r="AZ1803">
        <f>IF(BL1803="D",1,0)+IF(BM1803="D",1,0)+IF(BR1803="D",1,0)+IF(BS1803="D",1,0)+IF(BU1803="D",1,0)+IF(CA1803="D",1,0)+IF(CB1803="D",1,0)+IF(CC1803="D",1,0)+IF(CD1803="D",1,0)+IF(CJ1803="D",1,0)+IF(CK1803="D",1,0)+IF(CO1803="D",1,0)+IF(CP1803="D",1,0)+IF(CQ1803="D",1,0)+IF(CU1803="D",1,0)+IF(CV1803="D",1,0)+IF(DB1803="D",1,0)+IF(DC1803="D",1,0)+IF(DH1803="D",1,0)+IF(DI1803="D",1,0)+IF(DM1803="D",1,0)+IF(DN1803="D",1,0)+IF(DO1803="D",1,0)+IF(DU1803="D",1,0)+IF(DX1803="D",1,0)</f>
        <v/>
      </c>
      <c r="BA1803">
        <f>IF(DH1803&lt;&gt;"",1,0)+IF(DI1803&lt;&gt;"",1,0)+IF(DK1803&lt;&gt;"",1,0)+IF(DM1803&lt;&gt;"",1,0)+IF(DN1803&lt;&gt;"",1,0)+IF(DO1803&lt;&gt;"",1,0)+IF(DQ1803&lt;&gt;"",1,0)+IF(DR1803&lt;&gt;"",1,0)+IF(DT1803&lt;&gt;"",1,0)+IF(DU1803&lt;&gt;"",1,0)+IF(DV1803&lt;&gt;"",1,0)+IF(DW1803&lt;&gt;"",1,0)+IF(DX1803&lt;&gt;"",1,0)+IF(DZ1803&lt;&gt;"",1,0)+IF(EA1803&lt;&gt;"",1,0)+IF(EB1803&lt;&gt;"",1,0)+IF(EE1803&lt;&gt;"",1,0)</f>
        <v/>
      </c>
      <c r="BB1803">
        <f>IF(AND(AV1803&gt;0, AW1803&gt;0),1,0)</f>
        <v/>
      </c>
    </row>
    <row r="1804">
      <c r="A1804" t="inlineStr">
        <is>
          <t>OH0023335237</t>
        </is>
      </c>
      <c r="B1804" t="n">
        <v>78</v>
      </c>
      <c r="C1804" t="n">
        <v>410536</v>
      </c>
      <c r="D1804" t="inlineStr">
        <is>
          <t>WHITE</t>
        </is>
      </c>
      <c r="E1804" t="inlineStr">
        <is>
          <t>LOIS</t>
        </is>
      </c>
      <c r="F1804">
        <f>CONCATENATE(D1804," ",LEFT(H1804,4),"T=",AU1804,"D=",AV1804,"R=",AW1804,"M=",AX1804,"L=",AY1804,"B=",AZ1804)</f>
        <v/>
      </c>
      <c r="G1804" t="inlineStr">
        <is>
          <t>MARIE</t>
        </is>
      </c>
      <c r="I1804" t="inlineStr">
        <is>
          <t>1973-08-24</t>
        </is>
      </c>
      <c r="J1804" t="inlineStr">
        <is>
          <t>2015-08-21</t>
        </is>
      </c>
      <c r="K1804" t="inlineStr">
        <is>
          <t>ACTIVE</t>
        </is>
      </c>
      <c r="M1804">
        <f>RIGHT(L1804,LEN(L1804)-FIND(" ",L1804))</f>
        <v/>
      </c>
      <c r="N1804" t="inlineStr">
        <is>
          <t>960 STILES ST NW</t>
        </is>
      </c>
      <c r="P1804" t="inlineStr">
        <is>
          <t>WARREN</t>
        </is>
      </c>
      <c r="Q1804" t="inlineStr">
        <is>
          <t>OH</t>
        </is>
      </c>
      <c r="R1804" t="n">
        <v>44485</v>
      </c>
      <c r="AD1804" t="inlineStr">
        <is>
          <t>TRUMBULL CAREER &amp; TECH CENTER</t>
        </is>
      </c>
      <c r="AE1804" t="inlineStr">
        <is>
          <t>WARREN CITY</t>
        </is>
      </c>
      <c r="AF1804" t="inlineStr">
        <is>
          <t>WARREN CITY SD</t>
        </is>
      </c>
      <c r="AH1804" t="n">
        <v>14</v>
      </c>
      <c r="AI1804" t="n">
        <v>11</v>
      </c>
      <c r="AN1804" t="inlineStr">
        <is>
          <t>WARREN</t>
        </is>
      </c>
      <c r="AO1804" t="inlineStr">
        <is>
          <t>WARREN CITY 1B</t>
        </is>
      </c>
      <c r="AP1804" t="inlineStr">
        <is>
          <t>78-P-ACG</t>
        </is>
      </c>
      <c r="AQ1804" t="n">
        <v>9</v>
      </c>
      <c r="AR1804" t="n">
        <v>64</v>
      </c>
      <c r="AS1804" t="n">
        <v>32</v>
      </c>
      <c r="AV1804" t="inlineStr">
        <is>
          <t>WARREN-WARD 1</t>
        </is>
      </c>
      <c r="AW1804">
        <f>COUNTA($BA$1804:$EE$1804)</f>
        <v/>
      </c>
      <c r="AX1804">
        <f>COUNTIF($BA$1804:$EE$1804,"D")</f>
        <v/>
      </c>
      <c r="AY1804">
        <f>COUNTIF($BA$1804:$EE$1804,"R")</f>
        <v/>
      </c>
      <c r="AZ1804">
        <f>IF(BL1804="D",1,0)+IF(BM1804="D",1,0)+IF(BR1804="D",1,0)+IF(BS1804="D",1,0)+IF(BU1804="D",1,0)+IF(CA1804="D",1,0)+IF(CB1804="D",1,0)+IF(CC1804="D",1,0)+IF(CD1804="D",1,0)+IF(CJ1804="D",1,0)+IF(CK1804="D",1,0)+IF(CO1804="D",1,0)+IF(CP1804="D",1,0)+IF(CQ1804="D",1,0)+IF(CU1804="D",1,0)+IF(CV1804="D",1,0)+IF(DB1804="D",1,0)+IF(DC1804="D",1,0)+IF(DH1804="D",1,0)+IF(DI1804="D",1,0)+IF(DM1804="D",1,0)+IF(DN1804="D",1,0)+IF(DO1804="D",1,0)+IF(DU1804="D",1,0)+IF(DX1804="D",1,0)</f>
        <v/>
      </c>
      <c r="BA1804">
        <f>IF(DH1804&lt;&gt;"",1,0)+IF(DI1804&lt;&gt;"",1,0)+IF(DK1804&lt;&gt;"",1,0)+IF(DM1804&lt;&gt;"",1,0)+IF(DN1804&lt;&gt;"",1,0)+IF(DO1804&lt;&gt;"",1,0)+IF(DQ1804&lt;&gt;"",1,0)+IF(DR1804&lt;&gt;"",1,0)+IF(DT1804&lt;&gt;"",1,0)+IF(DU1804&lt;&gt;"",1,0)+IF(DV1804&lt;&gt;"",1,0)+IF(DW1804&lt;&gt;"",1,0)+IF(DX1804&lt;&gt;"",1,0)+IF(DZ1804&lt;&gt;"",1,0)+IF(EA1804&lt;&gt;"",1,0)+IF(EB1804&lt;&gt;"",1,0)+IF(EE1804&lt;&gt;"",1,0)</f>
        <v/>
      </c>
      <c r="BB1804">
        <f>IF(AND(AV1804&gt;0, AW1804&gt;0),1,0)</f>
        <v/>
      </c>
      <c r="CY1804" t="inlineStr">
        <is>
          <t>X</t>
        </is>
      </c>
      <c r="CZ1804" t="inlineStr">
        <is>
          <t>D</t>
        </is>
      </c>
      <c r="EF1804" t="inlineStr">
        <is>
          <t>X</t>
        </is>
      </c>
    </row>
    <row r="1805">
      <c r="A1805" t="inlineStr">
        <is>
          <t>OH0025024073</t>
        </is>
      </c>
      <c r="B1805" t="n">
        <v>78</v>
      </c>
      <c r="C1805" t="n">
        <v>438033</v>
      </c>
      <c r="D1805" t="inlineStr">
        <is>
          <t>TURNBAUGH</t>
        </is>
      </c>
      <c r="E1805" t="inlineStr">
        <is>
          <t>LORENA</t>
        </is>
      </c>
      <c r="F1805">
        <f>CONCATENATE(D1805," ",LEFT(H1805,4),"T=",AU1805,"D=",AV1805,"R=",AW1805,"M=",AX1805,"L=",AY1805,"B=",AZ1805)</f>
        <v/>
      </c>
      <c r="G1805" t="inlineStr">
        <is>
          <t>M</t>
        </is>
      </c>
      <c r="I1805" t="inlineStr">
        <is>
          <t>1950-07-18</t>
        </is>
      </c>
      <c r="J1805" t="inlineStr">
        <is>
          <t>2019-02-11</t>
        </is>
      </c>
      <c r="K1805" t="inlineStr">
        <is>
          <t>ACTIVE</t>
        </is>
      </c>
      <c r="L1805" t="inlineStr">
        <is>
          <t>D</t>
        </is>
      </c>
      <c r="M1805">
        <f>RIGHT(L1805,LEN(L1805)-FIND(" ",L1805))</f>
        <v/>
      </c>
      <c r="N1805" t="inlineStr">
        <is>
          <t>832 PARKMAN RD NW</t>
        </is>
      </c>
      <c r="P1805" t="inlineStr">
        <is>
          <t>WARREN</t>
        </is>
      </c>
      <c r="Q1805" t="inlineStr">
        <is>
          <t>OH</t>
        </is>
      </c>
      <c r="R1805" t="n">
        <v>44485</v>
      </c>
      <c r="AD1805" t="inlineStr">
        <is>
          <t>TRUMBULL CAREER &amp; TECH CENTER</t>
        </is>
      </c>
      <c r="AE1805" t="inlineStr">
        <is>
          <t>WARREN CITY</t>
        </is>
      </c>
      <c r="AF1805" t="inlineStr">
        <is>
          <t>WARREN CITY SD</t>
        </is>
      </c>
      <c r="AH1805" t="n">
        <v>14</v>
      </c>
      <c r="AI1805" t="n">
        <v>11</v>
      </c>
      <c r="AN1805" t="inlineStr">
        <is>
          <t>WARREN</t>
        </is>
      </c>
      <c r="AO1805" t="inlineStr">
        <is>
          <t>WARREN CITY 1B</t>
        </is>
      </c>
      <c r="AP1805" t="inlineStr">
        <is>
          <t>78-P-ACG</t>
        </is>
      </c>
      <c r="AQ1805" t="n">
        <v>9</v>
      </c>
      <c r="AR1805" t="n">
        <v>64</v>
      </c>
      <c r="AS1805" t="n">
        <v>32</v>
      </c>
      <c r="AV1805" t="inlineStr">
        <is>
          <t>WARREN-WARD 1</t>
        </is>
      </c>
      <c r="AW1805">
        <f>COUNTA($BA$1805:$EE$1805)</f>
        <v/>
      </c>
      <c r="AX1805">
        <f>COUNTIF($BA$1805:$EE$1805,"D")</f>
        <v/>
      </c>
      <c r="AY1805">
        <f>COUNTIF($BA$1805:$EE$1805,"R")</f>
        <v/>
      </c>
      <c r="AZ1805">
        <f>IF(BL1805="D",1,0)+IF(BM1805="D",1,0)+IF(BR1805="D",1,0)+IF(BS1805="D",1,0)+IF(BU1805="D",1,0)+IF(CA1805="D",1,0)+IF(CB1805="D",1,0)+IF(CC1805="D",1,0)+IF(CD1805="D",1,0)+IF(CJ1805="D",1,0)+IF(CK1805="D",1,0)+IF(CO1805="D",1,0)+IF(CP1805="D",1,0)+IF(CQ1805="D",1,0)+IF(CU1805="D",1,0)+IF(CV1805="D",1,0)+IF(DB1805="D",1,0)+IF(DC1805="D",1,0)+IF(DH1805="D",1,0)+IF(DI1805="D",1,0)+IF(DM1805="D",1,0)+IF(DN1805="D",1,0)+IF(DO1805="D",1,0)+IF(DU1805="D",1,0)+IF(DX1805="D",1,0)</f>
        <v/>
      </c>
      <c r="BA1805">
        <f>IF(DH1805&lt;&gt;"",1,0)+IF(DI1805&lt;&gt;"",1,0)+IF(DK1805&lt;&gt;"",1,0)+IF(DM1805&lt;&gt;"",1,0)+IF(DN1805&lt;&gt;"",1,0)+IF(DO1805&lt;&gt;"",1,0)+IF(DQ1805&lt;&gt;"",1,0)+IF(DR1805&lt;&gt;"",1,0)+IF(DT1805&lt;&gt;"",1,0)+IF(DU1805&lt;&gt;"",1,0)+IF(DV1805&lt;&gt;"",1,0)+IF(DW1805&lt;&gt;"",1,0)+IF(DX1805&lt;&gt;"",1,0)+IF(DZ1805&lt;&gt;"",1,0)+IF(EA1805&lt;&gt;"",1,0)+IF(EB1805&lt;&gt;"",1,0)+IF(EE1805&lt;&gt;"",1,0)</f>
        <v/>
      </c>
      <c r="BB1805">
        <f>IF(AND(AV1805&gt;0, AW1805&gt;0),1,0)</f>
        <v/>
      </c>
      <c r="BC1805" t="inlineStr">
        <is>
          <t>D</t>
        </is>
      </c>
      <c r="BD1805" t="inlineStr">
        <is>
          <t>X</t>
        </is>
      </c>
      <c r="BF1805" t="inlineStr">
        <is>
          <t>X</t>
        </is>
      </c>
      <c r="BG1805" t="inlineStr">
        <is>
          <t>D</t>
        </is>
      </c>
      <c r="BJ1805" t="inlineStr">
        <is>
          <t>X</t>
        </is>
      </c>
      <c r="BK1805" t="inlineStr">
        <is>
          <t>D</t>
        </is>
      </c>
      <c r="BL1805" t="inlineStr">
        <is>
          <t>X</t>
        </is>
      </c>
      <c r="BN1805" t="inlineStr">
        <is>
          <t>X</t>
        </is>
      </c>
      <c r="BP1805" t="inlineStr">
        <is>
          <t>X</t>
        </is>
      </c>
      <c r="BR1805" t="inlineStr">
        <is>
          <t>D</t>
        </is>
      </c>
      <c r="BS1805" t="inlineStr">
        <is>
          <t>X</t>
        </is>
      </c>
      <c r="BV1805" t="inlineStr">
        <is>
          <t>X</t>
        </is>
      </c>
      <c r="BY1805" t="inlineStr">
        <is>
          <t>D</t>
        </is>
      </c>
      <c r="CA1805" t="inlineStr">
        <is>
          <t>X</t>
        </is>
      </c>
      <c r="CC1805" t="inlineStr">
        <is>
          <t>X</t>
        </is>
      </c>
      <c r="CG1805" t="inlineStr">
        <is>
          <t>X</t>
        </is>
      </c>
      <c r="CH1805" t="inlineStr">
        <is>
          <t>D</t>
        </is>
      </c>
      <c r="CK1805" t="inlineStr">
        <is>
          <t>X</t>
        </is>
      </c>
      <c r="CN1805" t="inlineStr">
        <is>
          <t>X</t>
        </is>
      </c>
      <c r="CO1805" t="inlineStr">
        <is>
          <t>D</t>
        </is>
      </c>
      <c r="CP1805" t="inlineStr">
        <is>
          <t>X</t>
        </is>
      </c>
      <c r="CQ1805" t="inlineStr">
        <is>
          <t>X</t>
        </is>
      </c>
      <c r="CT1805" t="inlineStr">
        <is>
          <t>X</t>
        </is>
      </c>
      <c r="CU1805" t="inlineStr">
        <is>
          <t>D</t>
        </is>
      </c>
      <c r="CV1805" t="inlineStr">
        <is>
          <t>X</t>
        </is>
      </c>
      <c r="CY1805" t="inlineStr">
        <is>
          <t>X</t>
        </is>
      </c>
      <c r="CZ1805" t="inlineStr">
        <is>
          <t>D</t>
        </is>
      </c>
      <c r="DC1805" t="inlineStr">
        <is>
          <t>X</t>
        </is>
      </c>
      <c r="DG1805" t="inlineStr">
        <is>
          <t>D</t>
        </is>
      </c>
      <c r="DI1805" t="inlineStr">
        <is>
          <t>X</t>
        </is>
      </c>
      <c r="DJ1805" t="inlineStr">
        <is>
          <t>D</t>
        </is>
      </c>
      <c r="DL1805" t="inlineStr">
        <is>
          <t>X</t>
        </is>
      </c>
      <c r="DM1805" t="inlineStr">
        <is>
          <t>D</t>
        </is>
      </c>
      <c r="DN1805" t="inlineStr">
        <is>
          <t>X</t>
        </is>
      </c>
      <c r="DO1805" t="inlineStr">
        <is>
          <t>D</t>
        </is>
      </c>
      <c r="DS1805" t="inlineStr">
        <is>
          <t>D</t>
        </is>
      </c>
      <c r="DT1805" t="inlineStr">
        <is>
          <t>D</t>
        </is>
      </c>
      <c r="DU1805" t="inlineStr">
        <is>
          <t>X</t>
        </is>
      </c>
      <c r="DW1805" t="inlineStr">
        <is>
          <t>D</t>
        </is>
      </c>
      <c r="EA1805" t="inlineStr">
        <is>
          <t>X</t>
        </is>
      </c>
      <c r="EF1805" t="inlineStr">
        <is>
          <t>X</t>
        </is>
      </c>
    </row>
    <row r="1806">
      <c r="A1806" t="inlineStr">
        <is>
          <t>OH0015936658</t>
        </is>
      </c>
      <c r="B1806" t="n">
        <v>78</v>
      </c>
      <c r="C1806" t="n">
        <v>334764</v>
      </c>
      <c r="D1806" t="inlineStr">
        <is>
          <t>RICKS</t>
        </is>
      </c>
      <c r="E1806" t="inlineStr">
        <is>
          <t>VALERIE</t>
        </is>
      </c>
      <c r="F1806">
        <f>CONCATENATE(D1806," ",LEFT(H1806,4),"T=",AU1806,"D=",AV1806,"R=",AW1806,"M=",AX1806,"L=",AY1806,"B=",AZ1806)</f>
        <v/>
      </c>
      <c r="G1806" t="inlineStr">
        <is>
          <t>Y</t>
        </is>
      </c>
      <c r="I1806" t="inlineStr">
        <is>
          <t>1958-01-24</t>
        </is>
      </c>
      <c r="J1806" t="inlineStr">
        <is>
          <t>2024-11-05</t>
        </is>
      </c>
      <c r="K1806" t="inlineStr">
        <is>
          <t>ACTIVE</t>
        </is>
      </c>
      <c r="M1806">
        <f>RIGHT(L1806,LEN(L1806)-FIND(" ",L1806))</f>
        <v/>
      </c>
      <c r="N1806" t="inlineStr">
        <is>
          <t>700 BUCKEYE ST NW</t>
        </is>
      </c>
      <c r="O1806" t="inlineStr">
        <is>
          <t>APT 916</t>
        </is>
      </c>
      <c r="P1806" t="inlineStr">
        <is>
          <t>WARREN</t>
        </is>
      </c>
      <c r="Q1806" t="inlineStr">
        <is>
          <t>OH</t>
        </is>
      </c>
      <c r="R1806" t="n">
        <v>44485</v>
      </c>
      <c r="AD1806" t="inlineStr">
        <is>
          <t>TRUMBULL CAREER &amp; TECH CENTER</t>
        </is>
      </c>
      <c r="AE1806" t="inlineStr">
        <is>
          <t>WARREN CITY</t>
        </is>
      </c>
      <c r="AF1806" t="inlineStr">
        <is>
          <t>WARREN CITY SD</t>
        </is>
      </c>
      <c r="AH1806" t="n">
        <v>14</v>
      </c>
      <c r="AI1806" t="n">
        <v>11</v>
      </c>
      <c r="AN1806" t="inlineStr">
        <is>
          <t>WARREN</t>
        </is>
      </c>
      <c r="AO1806" t="inlineStr">
        <is>
          <t>WARREN CITY 1B</t>
        </is>
      </c>
      <c r="AP1806" t="inlineStr">
        <is>
          <t>78-P-ACG</t>
        </is>
      </c>
      <c r="AQ1806" t="n">
        <v>9</v>
      </c>
      <c r="AR1806" t="n">
        <v>64</v>
      </c>
      <c r="AS1806" t="n">
        <v>32</v>
      </c>
      <c r="AV1806" t="inlineStr">
        <is>
          <t>WARREN-WARD 1</t>
        </is>
      </c>
      <c r="AW1806">
        <f>COUNTA($BA$1806:$EE$1806)</f>
        <v/>
      </c>
      <c r="AX1806">
        <f>COUNTIF($BA$1806:$EE$1806,"D")</f>
        <v/>
      </c>
      <c r="AY1806">
        <f>COUNTIF($BA$1806:$EE$1806,"R")</f>
        <v/>
      </c>
      <c r="AZ1806">
        <f>IF(BL1806="D",1,0)+IF(BM1806="D",1,0)+IF(BR1806="D",1,0)+IF(BS1806="D",1,0)+IF(BU1806="D",1,0)+IF(CA1806="D",1,0)+IF(CB1806="D",1,0)+IF(CC1806="D",1,0)+IF(CD1806="D",1,0)+IF(CJ1806="D",1,0)+IF(CK1806="D",1,0)+IF(CO1806="D",1,0)+IF(CP1806="D",1,0)+IF(CQ1806="D",1,0)+IF(CU1806="D",1,0)+IF(CV1806="D",1,0)+IF(DB1806="D",1,0)+IF(DC1806="D",1,0)+IF(DH1806="D",1,0)+IF(DI1806="D",1,0)+IF(DM1806="D",1,0)+IF(DN1806="D",1,0)+IF(DO1806="D",1,0)+IF(DU1806="D",1,0)+IF(DX1806="D",1,0)</f>
        <v/>
      </c>
      <c r="BA1806">
        <f>IF(DH1806&lt;&gt;"",1,0)+IF(DI1806&lt;&gt;"",1,0)+IF(DK1806&lt;&gt;"",1,0)+IF(DM1806&lt;&gt;"",1,0)+IF(DN1806&lt;&gt;"",1,0)+IF(DO1806&lt;&gt;"",1,0)+IF(DQ1806&lt;&gt;"",1,0)+IF(DR1806&lt;&gt;"",1,0)+IF(DT1806&lt;&gt;"",1,0)+IF(DU1806&lt;&gt;"",1,0)+IF(DV1806&lt;&gt;"",1,0)+IF(DW1806&lt;&gt;"",1,0)+IF(DX1806&lt;&gt;"",1,0)+IF(DZ1806&lt;&gt;"",1,0)+IF(EA1806&lt;&gt;"",1,0)+IF(EB1806&lt;&gt;"",1,0)+IF(EE1806&lt;&gt;"",1,0)</f>
        <v/>
      </c>
      <c r="BB1806">
        <f>IF(AND(AV1806&gt;0, AW1806&gt;0),1,0)</f>
        <v/>
      </c>
      <c r="BL1806" t="inlineStr">
        <is>
          <t>X</t>
        </is>
      </c>
      <c r="CP1806" t="inlineStr">
        <is>
          <t>X</t>
        </is>
      </c>
      <c r="DN1806" t="inlineStr">
        <is>
          <t>X</t>
        </is>
      </c>
      <c r="EF1806" t="inlineStr">
        <is>
          <t>X</t>
        </is>
      </c>
    </row>
    <row r="1807">
      <c r="A1807" t="inlineStr">
        <is>
          <t>OH0022810278</t>
        </is>
      </c>
      <c r="B1807" t="n">
        <v>78</v>
      </c>
      <c r="C1807" t="n">
        <v>402664</v>
      </c>
      <c r="D1807" t="inlineStr">
        <is>
          <t>GARZA</t>
        </is>
      </c>
      <c r="E1807" t="inlineStr">
        <is>
          <t>AHNNA</t>
        </is>
      </c>
      <c r="F1807">
        <f>CONCATENATE(D1807," ",LEFT(H1807,4),"T=",AU1807,"D=",AV1807,"R=",AW1807,"M=",AX1807,"L=",AY1807,"B=",AZ1807)</f>
        <v/>
      </c>
      <c r="G1807" t="inlineStr">
        <is>
          <t>L</t>
        </is>
      </c>
      <c r="I1807" t="inlineStr">
        <is>
          <t>1981-06-27</t>
        </is>
      </c>
      <c r="J1807" t="inlineStr">
        <is>
          <t>2024-11-05</t>
        </is>
      </c>
      <c r="K1807" t="inlineStr">
        <is>
          <t>ACTIVE</t>
        </is>
      </c>
      <c r="M1807">
        <f>RIGHT(L1807,LEN(L1807)-FIND(" ",L1807))</f>
        <v/>
      </c>
      <c r="N1807" t="inlineStr">
        <is>
          <t>700 BUCKEYE ST NW</t>
        </is>
      </c>
      <c r="O1807" t="inlineStr">
        <is>
          <t>APT 509</t>
        </is>
      </c>
      <c r="P1807" t="inlineStr">
        <is>
          <t>WARREN</t>
        </is>
      </c>
      <c r="Q1807" t="inlineStr">
        <is>
          <t>OH</t>
        </is>
      </c>
      <c r="R1807" t="n">
        <v>44485</v>
      </c>
      <c r="AD1807" t="inlineStr">
        <is>
          <t>TRUMBULL CAREER &amp; TECH CENTER</t>
        </is>
      </c>
      <c r="AE1807" t="inlineStr">
        <is>
          <t>WARREN CITY</t>
        </is>
      </c>
      <c r="AF1807" t="inlineStr">
        <is>
          <t>WARREN CITY SD</t>
        </is>
      </c>
      <c r="AH1807" t="n">
        <v>14</v>
      </c>
      <c r="AI1807" t="n">
        <v>11</v>
      </c>
      <c r="AN1807" t="inlineStr">
        <is>
          <t>WARREN</t>
        </is>
      </c>
      <c r="AO1807" t="inlineStr">
        <is>
          <t>WARREN CITY 1B</t>
        </is>
      </c>
      <c r="AP1807" t="inlineStr">
        <is>
          <t>78-P-ACG</t>
        </is>
      </c>
      <c r="AQ1807" t="n">
        <v>9</v>
      </c>
      <c r="AR1807" t="n">
        <v>64</v>
      </c>
      <c r="AS1807" t="n">
        <v>32</v>
      </c>
      <c r="AV1807" t="inlineStr">
        <is>
          <t>WARREN-WARD 1</t>
        </is>
      </c>
      <c r="AW1807">
        <f>COUNTA($BA$1807:$EE$1807)</f>
        <v/>
      </c>
      <c r="AX1807">
        <f>COUNTIF($BA$1807:$EE$1807,"D")</f>
        <v/>
      </c>
      <c r="AY1807">
        <f>COUNTIF($BA$1807:$EE$1807,"R")</f>
        <v/>
      </c>
      <c r="AZ1807">
        <f>IF(BL1807="D",1,0)+IF(BM1807="D",1,0)+IF(BR1807="D",1,0)+IF(BS1807="D",1,0)+IF(BU1807="D",1,0)+IF(CA1807="D",1,0)+IF(CB1807="D",1,0)+IF(CC1807="D",1,0)+IF(CD1807="D",1,0)+IF(CJ1807="D",1,0)+IF(CK1807="D",1,0)+IF(CO1807="D",1,0)+IF(CP1807="D",1,0)+IF(CQ1807="D",1,0)+IF(CU1807="D",1,0)+IF(CV1807="D",1,0)+IF(DB1807="D",1,0)+IF(DC1807="D",1,0)+IF(DH1807="D",1,0)+IF(DI1807="D",1,0)+IF(DM1807="D",1,0)+IF(DN1807="D",1,0)+IF(DO1807="D",1,0)+IF(DU1807="D",1,0)+IF(DX1807="D",1,0)</f>
        <v/>
      </c>
      <c r="BA1807">
        <f>IF(DH1807&lt;&gt;"",1,0)+IF(DI1807&lt;&gt;"",1,0)+IF(DK1807&lt;&gt;"",1,0)+IF(DM1807&lt;&gt;"",1,0)+IF(DN1807&lt;&gt;"",1,0)+IF(DO1807&lt;&gt;"",1,0)+IF(DQ1807&lt;&gt;"",1,0)+IF(DR1807&lt;&gt;"",1,0)+IF(DT1807&lt;&gt;"",1,0)+IF(DU1807&lt;&gt;"",1,0)+IF(DV1807&lt;&gt;"",1,0)+IF(DW1807&lt;&gt;"",1,0)+IF(DX1807&lt;&gt;"",1,0)+IF(DZ1807&lt;&gt;"",1,0)+IF(EA1807&lt;&gt;"",1,0)+IF(EB1807&lt;&gt;"",1,0)+IF(EE1807&lt;&gt;"",1,0)</f>
        <v/>
      </c>
      <c r="BB1807">
        <f>IF(AND(AV1807&gt;0, AW1807&gt;0),1,0)</f>
        <v/>
      </c>
      <c r="CV1807" t="inlineStr">
        <is>
          <t>X</t>
        </is>
      </c>
      <c r="DC1807" t="inlineStr">
        <is>
          <t>X</t>
        </is>
      </c>
      <c r="EF1807" t="inlineStr">
        <is>
          <t>X</t>
        </is>
      </c>
    </row>
    <row r="1808">
      <c r="A1808" t="inlineStr">
        <is>
          <t>OH0027312647</t>
        </is>
      </c>
      <c r="B1808" t="n">
        <v>78</v>
      </c>
      <c r="C1808" t="n">
        <v>484611</v>
      </c>
      <c r="D1808" t="inlineStr">
        <is>
          <t>QUARLES</t>
        </is>
      </c>
      <c r="E1808" t="inlineStr">
        <is>
          <t>JOHN</t>
        </is>
      </c>
      <c r="F1808">
        <f>CONCATENATE(D1808," ",LEFT(H1808,4),"T=",AU1808,"D=",AV1808,"R=",AW1808,"M=",AX1808,"L=",AY1808,"B=",AZ1808)</f>
        <v/>
      </c>
      <c r="G1808" t="inlineStr">
        <is>
          <t>D</t>
        </is>
      </c>
      <c r="I1808" t="inlineStr">
        <is>
          <t>1975-10-20</t>
        </is>
      </c>
      <c r="J1808" t="inlineStr">
        <is>
          <t>2024-11-05</t>
        </is>
      </c>
      <c r="K1808" t="inlineStr">
        <is>
          <t>ACTIVE</t>
        </is>
      </c>
      <c r="M1808">
        <f>RIGHT(L1808,LEN(L1808)-FIND(" ",L1808))</f>
        <v/>
      </c>
      <c r="N1808" t="inlineStr">
        <is>
          <t>700 BUCKEYE ST NW</t>
        </is>
      </c>
      <c r="O1808" t="inlineStr">
        <is>
          <t>APT 716</t>
        </is>
      </c>
      <c r="P1808" t="inlineStr">
        <is>
          <t>WARREN</t>
        </is>
      </c>
      <c r="Q1808" t="inlineStr">
        <is>
          <t>OH</t>
        </is>
      </c>
      <c r="R1808" t="n">
        <v>44485</v>
      </c>
      <c r="AD1808" t="inlineStr">
        <is>
          <t>TRUMBULL CAREER &amp; TECH CENTER</t>
        </is>
      </c>
      <c r="AE1808" t="inlineStr">
        <is>
          <t>WARREN CITY</t>
        </is>
      </c>
      <c r="AF1808" t="inlineStr">
        <is>
          <t>WARREN CITY SD</t>
        </is>
      </c>
      <c r="AH1808" t="n">
        <v>14</v>
      </c>
      <c r="AI1808" t="n">
        <v>11</v>
      </c>
      <c r="AN1808" t="inlineStr">
        <is>
          <t>WARREN</t>
        </is>
      </c>
      <c r="AO1808" t="inlineStr">
        <is>
          <t>WARREN CITY 1B</t>
        </is>
      </c>
      <c r="AP1808" t="inlineStr">
        <is>
          <t>78-P-ACG</t>
        </is>
      </c>
      <c r="AQ1808" t="n">
        <v>9</v>
      </c>
      <c r="AR1808" t="n">
        <v>64</v>
      </c>
      <c r="AS1808" t="n">
        <v>32</v>
      </c>
      <c r="AV1808" t="inlineStr">
        <is>
          <t>WARREN-WARD 1</t>
        </is>
      </c>
      <c r="AW1808">
        <f>COUNTA($BA$1808:$EE$1808)</f>
        <v/>
      </c>
      <c r="AX1808">
        <f>COUNTIF($BA$1808:$EE$1808,"D")</f>
        <v/>
      </c>
      <c r="AY1808">
        <f>COUNTIF($BA$1808:$EE$1808,"R")</f>
        <v/>
      </c>
      <c r="AZ1808">
        <f>IF(BL1808="D",1,0)+IF(BM1808="D",1,0)+IF(BR1808="D",1,0)+IF(BS1808="D",1,0)+IF(BU1808="D",1,0)+IF(CA1808="D",1,0)+IF(CB1808="D",1,0)+IF(CC1808="D",1,0)+IF(CD1808="D",1,0)+IF(CJ1808="D",1,0)+IF(CK1808="D",1,0)+IF(CO1808="D",1,0)+IF(CP1808="D",1,0)+IF(CQ1808="D",1,0)+IF(CU1808="D",1,0)+IF(CV1808="D",1,0)+IF(DB1808="D",1,0)+IF(DC1808="D",1,0)+IF(DH1808="D",1,0)+IF(DI1808="D",1,0)+IF(DM1808="D",1,0)+IF(DN1808="D",1,0)+IF(DO1808="D",1,0)+IF(DU1808="D",1,0)+IF(DX1808="D",1,0)</f>
        <v/>
      </c>
      <c r="BA1808">
        <f>IF(DH1808&lt;&gt;"",1,0)+IF(DI1808&lt;&gt;"",1,0)+IF(DK1808&lt;&gt;"",1,0)+IF(DM1808&lt;&gt;"",1,0)+IF(DN1808&lt;&gt;"",1,0)+IF(DO1808&lt;&gt;"",1,0)+IF(DQ1808&lt;&gt;"",1,0)+IF(DR1808&lt;&gt;"",1,0)+IF(DT1808&lt;&gt;"",1,0)+IF(DU1808&lt;&gt;"",1,0)+IF(DV1808&lt;&gt;"",1,0)+IF(DW1808&lt;&gt;"",1,0)+IF(DX1808&lt;&gt;"",1,0)+IF(DZ1808&lt;&gt;"",1,0)+IF(EA1808&lt;&gt;"",1,0)+IF(EB1808&lt;&gt;"",1,0)+IF(EE1808&lt;&gt;"",1,0)</f>
        <v/>
      </c>
      <c r="BB1808">
        <f>IF(AND(AV1808&gt;0, AW1808&gt;0),1,0)</f>
        <v/>
      </c>
      <c r="CP1808" t="inlineStr">
        <is>
          <t>X</t>
        </is>
      </c>
      <c r="DI1808" t="inlineStr">
        <is>
          <t>X</t>
        </is>
      </c>
      <c r="DL1808" t="inlineStr">
        <is>
          <t>X</t>
        </is>
      </c>
      <c r="DN1808" t="inlineStr">
        <is>
          <t>X</t>
        </is>
      </c>
      <c r="DR1808" t="inlineStr">
        <is>
          <t>X</t>
        </is>
      </c>
      <c r="EF1808" t="inlineStr">
        <is>
          <t>X</t>
        </is>
      </c>
    </row>
    <row r="1809">
      <c r="A1809" t="inlineStr">
        <is>
          <t>OH0015907106</t>
        </is>
      </c>
      <c r="B1809" t="n">
        <v>78</v>
      </c>
      <c r="C1809" t="n">
        <v>334084</v>
      </c>
      <c r="D1809" t="inlineStr">
        <is>
          <t>DEMINE</t>
        </is>
      </c>
      <c r="E1809" t="inlineStr">
        <is>
          <t>JOSEPH</t>
        </is>
      </c>
      <c r="F1809">
        <f>CONCATENATE(D1809," ",LEFT(H1809,4),"T=",AU1809,"D=",AV1809,"R=",AW1809,"M=",AX1809,"L=",AY1809,"B=",AZ1809)</f>
        <v/>
      </c>
      <c r="G1809" t="inlineStr">
        <is>
          <t>SCOTT</t>
        </is>
      </c>
      <c r="I1809" t="inlineStr">
        <is>
          <t>1983-06-23</t>
        </is>
      </c>
      <c r="J1809" t="inlineStr">
        <is>
          <t>2024-11-05</t>
        </is>
      </c>
      <c r="K1809" t="inlineStr">
        <is>
          <t>ACTIVE</t>
        </is>
      </c>
      <c r="L1809" t="inlineStr">
        <is>
          <t>R</t>
        </is>
      </c>
      <c r="M1809">
        <f>RIGHT(L1809,LEN(L1809)-FIND(" ",L1809))</f>
        <v/>
      </c>
      <c r="N1809" t="inlineStr">
        <is>
          <t>970 TOD AVE NW</t>
        </is>
      </c>
      <c r="O1809" t="inlineStr">
        <is>
          <t>APT 4</t>
        </is>
      </c>
      <c r="P1809" t="inlineStr">
        <is>
          <t>WARREN</t>
        </is>
      </c>
      <c r="Q1809" t="inlineStr">
        <is>
          <t>OH</t>
        </is>
      </c>
      <c r="R1809" t="n">
        <v>44485</v>
      </c>
      <c r="AD1809" t="inlineStr">
        <is>
          <t>TRUMBULL CAREER &amp; TECH CENTER</t>
        </is>
      </c>
      <c r="AE1809" t="inlineStr">
        <is>
          <t>WARREN CITY</t>
        </is>
      </c>
      <c r="AF1809" t="inlineStr">
        <is>
          <t>WARREN CITY SD</t>
        </is>
      </c>
      <c r="AH1809" t="n">
        <v>14</v>
      </c>
      <c r="AI1809" t="n">
        <v>11</v>
      </c>
      <c r="AN1809" t="inlineStr">
        <is>
          <t>WARREN</t>
        </is>
      </c>
      <c r="AO1809" t="inlineStr">
        <is>
          <t>WARREN CITY 1B</t>
        </is>
      </c>
      <c r="AP1809" t="inlineStr">
        <is>
          <t>78-P-ACG</t>
        </is>
      </c>
      <c r="AQ1809" t="n">
        <v>9</v>
      </c>
      <c r="AR1809" t="n">
        <v>64</v>
      </c>
      <c r="AS1809" t="n">
        <v>32</v>
      </c>
      <c r="AV1809" t="inlineStr">
        <is>
          <t>WARREN-WARD 1</t>
        </is>
      </c>
      <c r="AW1809">
        <f>COUNTA($BA$1809:$EE$1809)</f>
        <v/>
      </c>
      <c r="AX1809">
        <f>COUNTIF($BA$1809:$EE$1809,"D")</f>
        <v/>
      </c>
      <c r="AY1809">
        <f>COUNTIF($BA$1809:$EE$1809,"R")</f>
        <v/>
      </c>
      <c r="AZ1809">
        <f>IF(BL1809="D",1,0)+IF(BM1809="D",1,0)+IF(BR1809="D",1,0)+IF(BS1809="D",1,0)+IF(BU1809="D",1,0)+IF(CA1809="D",1,0)+IF(CB1809="D",1,0)+IF(CC1809="D",1,0)+IF(CD1809="D",1,0)+IF(CJ1809="D",1,0)+IF(CK1809="D",1,0)+IF(CO1809="D",1,0)+IF(CP1809="D",1,0)+IF(CQ1809="D",1,0)+IF(CU1809="D",1,0)+IF(CV1809="D",1,0)+IF(DB1809="D",1,0)+IF(DC1809="D",1,0)+IF(DH1809="D",1,0)+IF(DI1809="D",1,0)+IF(DM1809="D",1,0)+IF(DN1809="D",1,0)+IF(DO1809="D",1,0)+IF(DU1809="D",1,0)+IF(DX1809="D",1,0)</f>
        <v/>
      </c>
      <c r="BA1809">
        <f>IF(DH1809&lt;&gt;"",1,0)+IF(DI1809&lt;&gt;"",1,0)+IF(DK1809&lt;&gt;"",1,0)+IF(DM1809&lt;&gt;"",1,0)+IF(DN1809&lt;&gt;"",1,0)+IF(DO1809&lt;&gt;"",1,0)+IF(DQ1809&lt;&gt;"",1,0)+IF(DR1809&lt;&gt;"",1,0)+IF(DT1809&lt;&gt;"",1,0)+IF(DU1809&lt;&gt;"",1,0)+IF(DV1809&lt;&gt;"",1,0)+IF(DW1809&lt;&gt;"",1,0)+IF(DX1809&lt;&gt;"",1,0)+IF(DZ1809&lt;&gt;"",1,0)+IF(EA1809&lt;&gt;"",1,0)+IF(EB1809&lt;&gt;"",1,0)+IF(EE1809&lt;&gt;"",1,0)</f>
        <v/>
      </c>
      <c r="BB1809">
        <f>IF(AND(AV1809&gt;0, AW1809&gt;0),1,0)</f>
        <v/>
      </c>
      <c r="BL1809" t="inlineStr">
        <is>
          <t>X</t>
        </is>
      </c>
      <c r="BP1809" t="inlineStr">
        <is>
          <t>X</t>
        </is>
      </c>
      <c r="BR1809" t="inlineStr">
        <is>
          <t>X</t>
        </is>
      </c>
      <c r="BS1809" t="inlineStr">
        <is>
          <t>X</t>
        </is>
      </c>
      <c r="BV1809" t="inlineStr">
        <is>
          <t>X</t>
        </is>
      </c>
      <c r="CA1809" t="inlineStr">
        <is>
          <t>X</t>
        </is>
      </c>
      <c r="CC1809" t="inlineStr">
        <is>
          <t>X</t>
        </is>
      </c>
      <c r="CG1809" t="inlineStr">
        <is>
          <t>X</t>
        </is>
      </c>
      <c r="CK1809" t="inlineStr">
        <is>
          <t>X</t>
        </is>
      </c>
      <c r="CN1809" t="inlineStr">
        <is>
          <t>X</t>
        </is>
      </c>
      <c r="CP1809" t="inlineStr">
        <is>
          <t>X</t>
        </is>
      </c>
      <c r="CY1809" t="inlineStr">
        <is>
          <t>X</t>
        </is>
      </c>
      <c r="DC1809" t="inlineStr">
        <is>
          <t>X</t>
        </is>
      </c>
      <c r="DF1809" t="inlineStr">
        <is>
          <t>X</t>
        </is>
      </c>
      <c r="DI1809" t="inlineStr">
        <is>
          <t>X</t>
        </is>
      </c>
      <c r="DL1809" t="inlineStr">
        <is>
          <t>X</t>
        </is>
      </c>
      <c r="DN1809" t="inlineStr">
        <is>
          <t>X</t>
        </is>
      </c>
      <c r="DS1809" t="inlineStr">
        <is>
          <t>R</t>
        </is>
      </c>
      <c r="DT1809" t="inlineStr">
        <is>
          <t>R</t>
        </is>
      </c>
      <c r="DU1809" t="inlineStr">
        <is>
          <t>X</t>
        </is>
      </c>
      <c r="DX1809" t="inlineStr">
        <is>
          <t>X</t>
        </is>
      </c>
      <c r="EA1809" t="inlineStr">
        <is>
          <t>X</t>
        </is>
      </c>
      <c r="ED1809" t="inlineStr">
        <is>
          <t>R</t>
        </is>
      </c>
      <c r="EF1809" t="inlineStr">
        <is>
          <t>X</t>
        </is>
      </c>
    </row>
    <row r="1810">
      <c r="A1810" t="inlineStr">
        <is>
          <t>OH0015766998</t>
        </is>
      </c>
      <c r="B1810" t="n">
        <v>78</v>
      </c>
      <c r="C1810" t="n">
        <v>311134</v>
      </c>
      <c r="D1810" t="inlineStr">
        <is>
          <t>HINKLE</t>
        </is>
      </c>
      <c r="E1810" t="inlineStr">
        <is>
          <t>JACK</t>
        </is>
      </c>
      <c r="F1810">
        <f>CONCATENATE(D1810," ",LEFT(H1810,4),"T=",AU1810,"D=",AV1810,"R=",AW1810,"M=",AX1810,"L=",AY1810,"B=",AZ1810)</f>
        <v/>
      </c>
      <c r="G1810" t="inlineStr">
        <is>
          <t>J</t>
        </is>
      </c>
      <c r="I1810" t="inlineStr">
        <is>
          <t>1984-03-09</t>
        </is>
      </c>
      <c r="J1810" t="inlineStr">
        <is>
          <t>2016-09-19</t>
        </is>
      </c>
      <c r="K1810" t="inlineStr">
        <is>
          <t>ACTIVE</t>
        </is>
      </c>
      <c r="M1810">
        <f>RIGHT(L1810,LEN(L1810)-FIND(" ",L1810))</f>
        <v/>
      </c>
      <c r="N1810" t="inlineStr">
        <is>
          <t>597 TOD AVE NW</t>
        </is>
      </c>
      <c r="P1810" t="inlineStr">
        <is>
          <t>WARREN</t>
        </is>
      </c>
      <c r="Q1810" t="inlineStr">
        <is>
          <t>OH</t>
        </is>
      </c>
      <c r="R1810" t="n">
        <v>44485</v>
      </c>
      <c r="AD1810" t="inlineStr">
        <is>
          <t>TRUMBULL CAREER &amp; TECH CENTER</t>
        </is>
      </c>
      <c r="AE1810" t="inlineStr">
        <is>
          <t>WARREN CITY</t>
        </is>
      </c>
      <c r="AF1810" t="inlineStr">
        <is>
          <t>WARREN CITY SD</t>
        </is>
      </c>
      <c r="AH1810" t="n">
        <v>14</v>
      </c>
      <c r="AI1810" t="n">
        <v>11</v>
      </c>
      <c r="AN1810" t="inlineStr">
        <is>
          <t>WARREN</t>
        </is>
      </c>
      <c r="AO1810" t="inlineStr">
        <is>
          <t>WARREN CITY 1B</t>
        </is>
      </c>
      <c r="AP1810" t="inlineStr">
        <is>
          <t>78-P-ACG</t>
        </is>
      </c>
      <c r="AQ1810" t="n">
        <v>9</v>
      </c>
      <c r="AR1810" t="n">
        <v>64</v>
      </c>
      <c r="AS1810" t="n">
        <v>32</v>
      </c>
      <c r="AV1810" t="inlineStr">
        <is>
          <t>WARREN-WARD 1</t>
        </is>
      </c>
      <c r="AW1810">
        <f>COUNTA($BA$1810:$EE$1810)</f>
        <v/>
      </c>
      <c r="AX1810">
        <f>COUNTIF($BA$1810:$EE$1810,"D")</f>
        <v/>
      </c>
      <c r="AY1810">
        <f>COUNTIF($BA$1810:$EE$1810,"R")</f>
        <v/>
      </c>
      <c r="AZ1810">
        <f>IF(BL1810="D",1,0)+IF(BM1810="D",1,0)+IF(BR1810="D",1,0)+IF(BS1810="D",1,0)+IF(BU1810="D",1,0)+IF(CA1810="D",1,0)+IF(CB1810="D",1,0)+IF(CC1810="D",1,0)+IF(CD1810="D",1,0)+IF(CJ1810="D",1,0)+IF(CK1810="D",1,0)+IF(CO1810="D",1,0)+IF(CP1810="D",1,0)+IF(CQ1810="D",1,0)+IF(CU1810="D",1,0)+IF(CV1810="D",1,0)+IF(DB1810="D",1,0)+IF(DC1810="D",1,0)+IF(DH1810="D",1,0)+IF(DI1810="D",1,0)+IF(DM1810="D",1,0)+IF(DN1810="D",1,0)+IF(DO1810="D",1,0)+IF(DU1810="D",1,0)+IF(DX1810="D",1,0)</f>
        <v/>
      </c>
      <c r="BA1810">
        <f>IF(DH1810&lt;&gt;"",1,0)+IF(DI1810&lt;&gt;"",1,0)+IF(DK1810&lt;&gt;"",1,0)+IF(DM1810&lt;&gt;"",1,0)+IF(DN1810&lt;&gt;"",1,0)+IF(DO1810&lt;&gt;"",1,0)+IF(DQ1810&lt;&gt;"",1,0)+IF(DR1810&lt;&gt;"",1,0)+IF(DT1810&lt;&gt;"",1,0)+IF(DU1810&lt;&gt;"",1,0)+IF(DV1810&lt;&gt;"",1,0)+IF(DW1810&lt;&gt;"",1,0)+IF(DX1810&lt;&gt;"",1,0)+IF(DZ1810&lt;&gt;"",1,0)+IF(EA1810&lt;&gt;"",1,0)+IF(EB1810&lt;&gt;"",1,0)+IF(EE1810&lt;&gt;"",1,0)</f>
        <v/>
      </c>
      <c r="BB1810">
        <f>IF(AND(AV1810&gt;0, AW1810&gt;0),1,0)</f>
        <v/>
      </c>
      <c r="BL1810" t="inlineStr">
        <is>
          <t>X</t>
        </is>
      </c>
      <c r="DC1810" t="inlineStr">
        <is>
          <t>X</t>
        </is>
      </c>
      <c r="DI1810" t="inlineStr">
        <is>
          <t>X</t>
        </is>
      </c>
      <c r="DM1810" t="inlineStr">
        <is>
          <t>D</t>
        </is>
      </c>
      <c r="DN1810" t="inlineStr">
        <is>
          <t>X</t>
        </is>
      </c>
      <c r="DU1810" t="inlineStr">
        <is>
          <t>X</t>
        </is>
      </c>
      <c r="EF1810" t="inlineStr">
        <is>
          <t>X</t>
        </is>
      </c>
    </row>
    <row r="1811">
      <c r="A1811" t="inlineStr">
        <is>
          <t>OH0015818560</t>
        </is>
      </c>
      <c r="B1811" t="n">
        <v>78</v>
      </c>
      <c r="C1811" t="n">
        <v>301838</v>
      </c>
      <c r="D1811" t="inlineStr">
        <is>
          <t>FENTON</t>
        </is>
      </c>
      <c r="E1811" t="inlineStr">
        <is>
          <t>MARGARET</t>
        </is>
      </c>
      <c r="F1811">
        <f>CONCATENATE(D1811," ",LEFT(H1811,4),"T=",AU1811,"D=",AV1811,"R=",AW1811,"M=",AX1811,"L=",AY1811,"B=",AZ1811)</f>
        <v/>
      </c>
      <c r="G1811" t="inlineStr">
        <is>
          <t>T</t>
        </is>
      </c>
      <c r="I1811" t="inlineStr">
        <is>
          <t>1967-05-23</t>
        </is>
      </c>
      <c r="J1811" t="inlineStr">
        <is>
          <t>2017-01-19</t>
        </is>
      </c>
      <c r="K1811" t="inlineStr">
        <is>
          <t>ACTIVE</t>
        </is>
      </c>
      <c r="L1811" t="inlineStr">
        <is>
          <t>R</t>
        </is>
      </c>
      <c r="M1811">
        <f>RIGHT(L1811,LEN(L1811)-FIND(" ",L1811))</f>
        <v/>
      </c>
      <c r="N1811" t="inlineStr">
        <is>
          <t>1014 GARDEN ST NW</t>
        </is>
      </c>
      <c r="P1811" t="inlineStr">
        <is>
          <t>WARREN</t>
        </is>
      </c>
      <c r="Q1811" t="inlineStr">
        <is>
          <t>OH</t>
        </is>
      </c>
      <c r="R1811" t="n">
        <v>44485</v>
      </c>
      <c r="AD1811" t="inlineStr">
        <is>
          <t>TRUMBULL CAREER &amp; TECH CENTER</t>
        </is>
      </c>
      <c r="AE1811" t="inlineStr">
        <is>
          <t>WARREN CITY</t>
        </is>
      </c>
      <c r="AF1811" t="inlineStr">
        <is>
          <t>WARREN CITY SD</t>
        </is>
      </c>
      <c r="AH1811" t="n">
        <v>14</v>
      </c>
      <c r="AI1811" t="n">
        <v>11</v>
      </c>
      <c r="AN1811" t="inlineStr">
        <is>
          <t>WARREN</t>
        </is>
      </c>
      <c r="AO1811" t="inlineStr">
        <is>
          <t>WARREN CITY 1B</t>
        </is>
      </c>
      <c r="AP1811" t="inlineStr">
        <is>
          <t>78-P-ACG</t>
        </is>
      </c>
      <c r="AQ1811" t="n">
        <v>9</v>
      </c>
      <c r="AR1811" t="n">
        <v>64</v>
      </c>
      <c r="AS1811" t="n">
        <v>32</v>
      </c>
      <c r="AV1811" t="inlineStr">
        <is>
          <t>WARREN-WARD 1</t>
        </is>
      </c>
      <c r="AW1811">
        <f>COUNTA($BA$1811:$EE$1811)</f>
        <v/>
      </c>
      <c r="AX1811">
        <f>COUNTIF($BA$1811:$EE$1811,"D")</f>
        <v/>
      </c>
      <c r="AY1811">
        <f>COUNTIF($BA$1811:$EE$1811,"R")</f>
        <v/>
      </c>
      <c r="AZ1811">
        <f>IF(BL1811="D",1,0)+IF(BM1811="D",1,0)+IF(BR1811="D",1,0)+IF(BS1811="D",1,0)+IF(BU1811="D",1,0)+IF(CA1811="D",1,0)+IF(CB1811="D",1,0)+IF(CC1811="D",1,0)+IF(CD1811="D",1,0)+IF(CJ1811="D",1,0)+IF(CK1811="D",1,0)+IF(CO1811="D",1,0)+IF(CP1811="D",1,0)+IF(CQ1811="D",1,0)+IF(CU1811="D",1,0)+IF(CV1811="D",1,0)+IF(DB1811="D",1,0)+IF(DC1811="D",1,0)+IF(DH1811="D",1,0)+IF(DI1811="D",1,0)+IF(DM1811="D",1,0)+IF(DN1811="D",1,0)+IF(DO1811="D",1,0)+IF(DU1811="D",1,0)+IF(DX1811="D",1,0)</f>
        <v/>
      </c>
      <c r="BA1811">
        <f>IF(DH1811&lt;&gt;"",1,0)+IF(DI1811&lt;&gt;"",1,0)+IF(DK1811&lt;&gt;"",1,0)+IF(DM1811&lt;&gt;"",1,0)+IF(DN1811&lt;&gt;"",1,0)+IF(DO1811&lt;&gt;"",1,0)+IF(DQ1811&lt;&gt;"",1,0)+IF(DR1811&lt;&gt;"",1,0)+IF(DT1811&lt;&gt;"",1,0)+IF(DU1811&lt;&gt;"",1,0)+IF(DV1811&lt;&gt;"",1,0)+IF(DW1811&lt;&gt;"",1,0)+IF(DX1811&lt;&gt;"",1,0)+IF(DZ1811&lt;&gt;"",1,0)+IF(EA1811&lt;&gt;"",1,0)+IF(EB1811&lt;&gt;"",1,0)+IF(EE1811&lt;&gt;"",1,0)</f>
        <v/>
      </c>
      <c r="BB1811">
        <f>IF(AND(AV1811&gt;0, AW1811&gt;0),1,0)</f>
        <v/>
      </c>
      <c r="DN1811" t="inlineStr">
        <is>
          <t>X</t>
        </is>
      </c>
      <c r="DR1811" t="inlineStr">
        <is>
          <t>X</t>
        </is>
      </c>
      <c r="DT1811" t="inlineStr">
        <is>
          <t>R</t>
        </is>
      </c>
      <c r="DX1811" t="inlineStr">
        <is>
          <t>X</t>
        </is>
      </c>
      <c r="EF1811" t="inlineStr">
        <is>
          <t>X</t>
        </is>
      </c>
    </row>
    <row r="1812">
      <c r="A1812" t="inlineStr">
        <is>
          <t>OH0019538425</t>
        </is>
      </c>
      <c r="B1812" t="n">
        <v>78</v>
      </c>
      <c r="C1812" t="n">
        <v>356380</v>
      </c>
      <c r="D1812" t="inlineStr">
        <is>
          <t>EVANS</t>
        </is>
      </c>
      <c r="E1812" t="inlineStr">
        <is>
          <t>RICARDO</t>
        </is>
      </c>
      <c r="F1812">
        <f>CONCATENATE(D1812," ",LEFT(H1812,4),"T=",AU1812,"D=",AV1812,"R=",AW1812,"M=",AX1812,"L=",AY1812,"B=",AZ1812)</f>
        <v/>
      </c>
      <c r="G1812" t="inlineStr">
        <is>
          <t>D</t>
        </is>
      </c>
      <c r="I1812" t="inlineStr">
        <is>
          <t>1972-03-17</t>
        </is>
      </c>
      <c r="J1812" t="inlineStr">
        <is>
          <t>2018-11-28</t>
        </is>
      </c>
      <c r="K1812" t="inlineStr">
        <is>
          <t>ACTIVE</t>
        </is>
      </c>
      <c r="M1812">
        <f>RIGHT(L1812,LEN(L1812)-FIND(" ",L1812))</f>
        <v/>
      </c>
      <c r="N1812" t="inlineStr">
        <is>
          <t>622 TOD AVE NW</t>
        </is>
      </c>
      <c r="P1812" t="inlineStr">
        <is>
          <t>WARREN</t>
        </is>
      </c>
      <c r="Q1812" t="inlineStr">
        <is>
          <t>OH</t>
        </is>
      </c>
      <c r="R1812" t="n">
        <v>44485</v>
      </c>
      <c r="AD1812" t="inlineStr">
        <is>
          <t>TRUMBULL CAREER &amp; TECH CENTER</t>
        </is>
      </c>
      <c r="AE1812" t="inlineStr">
        <is>
          <t>WARREN CITY</t>
        </is>
      </c>
      <c r="AF1812" t="inlineStr">
        <is>
          <t>WARREN CITY SD</t>
        </is>
      </c>
      <c r="AH1812" t="n">
        <v>14</v>
      </c>
      <c r="AI1812" t="n">
        <v>11</v>
      </c>
      <c r="AN1812" t="inlineStr">
        <is>
          <t>WARREN</t>
        </is>
      </c>
      <c r="AO1812" t="inlineStr">
        <is>
          <t>WARREN CITY 1B</t>
        </is>
      </c>
      <c r="AP1812" t="inlineStr">
        <is>
          <t>78-P-ACG</t>
        </is>
      </c>
      <c r="AQ1812" t="n">
        <v>9</v>
      </c>
      <c r="AR1812" t="n">
        <v>64</v>
      </c>
      <c r="AS1812" t="n">
        <v>32</v>
      </c>
      <c r="AV1812" t="inlineStr">
        <is>
          <t>WARREN-WARD 1</t>
        </is>
      </c>
      <c r="AW1812">
        <f>COUNTA($BA$1812:$EE$1812)</f>
        <v/>
      </c>
      <c r="AX1812">
        <f>COUNTIF($BA$1812:$EE$1812,"D")</f>
        <v/>
      </c>
      <c r="AY1812">
        <f>COUNTIF($BA$1812:$EE$1812,"R")</f>
        <v/>
      </c>
      <c r="AZ1812">
        <f>IF(BL1812="D",1,0)+IF(BM1812="D",1,0)+IF(BR1812="D",1,0)+IF(BS1812="D",1,0)+IF(BU1812="D",1,0)+IF(CA1812="D",1,0)+IF(CB1812="D",1,0)+IF(CC1812="D",1,0)+IF(CD1812="D",1,0)+IF(CJ1812="D",1,0)+IF(CK1812="D",1,0)+IF(CO1812="D",1,0)+IF(CP1812="D",1,0)+IF(CQ1812="D",1,0)+IF(CU1812="D",1,0)+IF(CV1812="D",1,0)+IF(DB1812="D",1,0)+IF(DC1812="D",1,0)+IF(DH1812="D",1,0)+IF(DI1812="D",1,0)+IF(DM1812="D",1,0)+IF(DN1812="D",1,0)+IF(DO1812="D",1,0)+IF(DU1812="D",1,0)+IF(DX1812="D",1,0)</f>
        <v/>
      </c>
      <c r="BA1812">
        <f>IF(DH1812&lt;&gt;"",1,0)+IF(DI1812&lt;&gt;"",1,0)+IF(DK1812&lt;&gt;"",1,0)+IF(DM1812&lt;&gt;"",1,0)+IF(DN1812&lt;&gt;"",1,0)+IF(DO1812&lt;&gt;"",1,0)+IF(DQ1812&lt;&gt;"",1,0)+IF(DR1812&lt;&gt;"",1,0)+IF(DT1812&lt;&gt;"",1,0)+IF(DU1812&lt;&gt;"",1,0)+IF(DV1812&lt;&gt;"",1,0)+IF(DW1812&lt;&gt;"",1,0)+IF(DX1812&lt;&gt;"",1,0)+IF(DZ1812&lt;&gt;"",1,0)+IF(EA1812&lt;&gt;"",1,0)+IF(EB1812&lt;&gt;"",1,0)+IF(EE1812&lt;&gt;"",1,0)</f>
        <v/>
      </c>
      <c r="BB1812">
        <f>IF(AND(AV1812&gt;0, AW1812&gt;0),1,0)</f>
        <v/>
      </c>
      <c r="CP1812" t="inlineStr">
        <is>
          <t>X</t>
        </is>
      </c>
      <c r="DI1812" t="inlineStr">
        <is>
          <t>X</t>
        </is>
      </c>
      <c r="DM1812" t="inlineStr">
        <is>
          <t>D</t>
        </is>
      </c>
      <c r="DN1812" t="inlineStr">
        <is>
          <t>X</t>
        </is>
      </c>
      <c r="EF1812" t="inlineStr">
        <is>
          <t>X</t>
        </is>
      </c>
    </row>
    <row r="1813">
      <c r="A1813" t="inlineStr">
        <is>
          <t>OH0024626817</t>
        </is>
      </c>
      <c r="B1813" t="n">
        <v>78</v>
      </c>
      <c r="C1813" t="n">
        <v>431611</v>
      </c>
      <c r="D1813" t="inlineStr">
        <is>
          <t>REID</t>
        </is>
      </c>
      <c r="E1813" t="inlineStr">
        <is>
          <t>GARY</t>
        </is>
      </c>
      <c r="F1813">
        <f>CONCATENATE(D1813," ",LEFT(H1813,4),"T=",AU1813,"D=",AV1813,"R=",AW1813,"M=",AX1813,"L=",AY1813,"B=",AZ1813)</f>
        <v/>
      </c>
      <c r="G1813" t="inlineStr">
        <is>
          <t>L</t>
        </is>
      </c>
      <c r="H1813" t="inlineStr">
        <is>
          <t>JR</t>
        </is>
      </c>
      <c r="I1813" t="inlineStr">
        <is>
          <t>1964-09-15</t>
        </is>
      </c>
      <c r="J1813" t="inlineStr">
        <is>
          <t>2024-09-17</t>
        </is>
      </c>
      <c r="K1813" t="inlineStr">
        <is>
          <t>ACTIVE</t>
        </is>
      </c>
      <c r="M1813">
        <f>RIGHT(L1813,LEN(L1813)-FIND(" ",L1813))</f>
        <v/>
      </c>
      <c r="N1813" t="inlineStr">
        <is>
          <t>700 BUCKEYE ST NW</t>
        </is>
      </c>
      <c r="O1813" t="inlineStr">
        <is>
          <t>APT 616</t>
        </is>
      </c>
      <c r="P1813" t="inlineStr">
        <is>
          <t>WARREN</t>
        </is>
      </c>
      <c r="Q1813" t="inlineStr">
        <is>
          <t>OH</t>
        </is>
      </c>
      <c r="R1813" t="n">
        <v>44485</v>
      </c>
      <c r="AD1813" t="inlineStr">
        <is>
          <t>TRUMBULL CAREER &amp; TECH CENTER</t>
        </is>
      </c>
      <c r="AE1813" t="inlineStr">
        <is>
          <t>WARREN CITY</t>
        </is>
      </c>
      <c r="AF1813" t="inlineStr">
        <is>
          <t>WARREN CITY SD</t>
        </is>
      </c>
      <c r="AH1813" t="n">
        <v>14</v>
      </c>
      <c r="AI1813" t="n">
        <v>11</v>
      </c>
      <c r="AN1813" t="inlineStr">
        <is>
          <t>WARREN</t>
        </is>
      </c>
      <c r="AO1813" t="inlineStr">
        <is>
          <t>WARREN CITY 1B</t>
        </is>
      </c>
      <c r="AP1813" t="inlineStr">
        <is>
          <t>78-P-ACG</t>
        </is>
      </c>
      <c r="AQ1813" t="n">
        <v>9</v>
      </c>
      <c r="AR1813" t="n">
        <v>64</v>
      </c>
      <c r="AS1813" t="n">
        <v>32</v>
      </c>
      <c r="AV1813" t="inlineStr">
        <is>
          <t>WARREN-WARD 1</t>
        </is>
      </c>
      <c r="AW1813">
        <f>COUNTA($BA$1813:$EE$1813)</f>
        <v/>
      </c>
      <c r="AX1813">
        <f>COUNTIF($BA$1813:$EE$1813,"D")</f>
        <v/>
      </c>
      <c r="AY1813">
        <f>COUNTIF($BA$1813:$EE$1813,"R")</f>
        <v/>
      </c>
      <c r="AZ1813">
        <f>IF(BL1813="D",1,0)+IF(BM1813="D",1,0)+IF(BR1813="D",1,0)+IF(BS1813="D",1,0)+IF(BU1813="D",1,0)+IF(CA1813="D",1,0)+IF(CB1813="D",1,0)+IF(CC1813="D",1,0)+IF(CD1813="D",1,0)+IF(CJ1813="D",1,0)+IF(CK1813="D",1,0)+IF(CO1813="D",1,0)+IF(CP1813="D",1,0)+IF(CQ1813="D",1,0)+IF(CU1813="D",1,0)+IF(CV1813="D",1,0)+IF(DB1813="D",1,0)+IF(DC1813="D",1,0)+IF(DH1813="D",1,0)+IF(DI1813="D",1,0)+IF(DM1813="D",1,0)+IF(DN1813="D",1,0)+IF(DO1813="D",1,0)+IF(DU1813="D",1,0)+IF(DX1813="D",1,0)</f>
        <v/>
      </c>
      <c r="BA1813">
        <f>IF(DH1813&lt;&gt;"",1,0)+IF(DI1813&lt;&gt;"",1,0)+IF(DK1813&lt;&gt;"",1,0)+IF(DM1813&lt;&gt;"",1,0)+IF(DN1813&lt;&gt;"",1,0)+IF(DO1813&lt;&gt;"",1,0)+IF(DQ1813&lt;&gt;"",1,0)+IF(DR1813&lt;&gt;"",1,0)+IF(DT1813&lt;&gt;"",1,0)+IF(DU1813&lt;&gt;"",1,0)+IF(DV1813&lt;&gt;"",1,0)+IF(DW1813&lt;&gt;"",1,0)+IF(DX1813&lt;&gt;"",1,0)+IF(DZ1813&lt;&gt;"",1,0)+IF(EA1813&lt;&gt;"",1,0)+IF(EB1813&lt;&gt;"",1,0)+IF(EE1813&lt;&gt;"",1,0)</f>
        <v/>
      </c>
      <c r="BB1813">
        <f>IF(AND(AV1813&gt;0, AW1813&gt;0),1,0)</f>
        <v/>
      </c>
      <c r="CA1813" t="inlineStr">
        <is>
          <t>X</t>
        </is>
      </c>
      <c r="CK1813" t="inlineStr">
        <is>
          <t>X</t>
        </is>
      </c>
      <c r="DC1813" t="inlineStr">
        <is>
          <t>X</t>
        </is>
      </c>
    </row>
    <row r="1814">
      <c r="A1814" t="inlineStr">
        <is>
          <t>OH0015726751</t>
        </is>
      </c>
      <c r="B1814" t="n">
        <v>78</v>
      </c>
      <c r="C1814" t="n">
        <v>323246</v>
      </c>
      <c r="D1814" t="inlineStr">
        <is>
          <t>HINKLE</t>
        </is>
      </c>
      <c r="E1814" t="inlineStr">
        <is>
          <t>REBECCA</t>
        </is>
      </c>
      <c r="F1814">
        <f>CONCATENATE(D1814," ",LEFT(H1814,4),"T=",AU1814,"D=",AV1814,"R=",AW1814,"M=",AX1814,"L=",AY1814,"B=",AZ1814)</f>
        <v/>
      </c>
      <c r="G1814" t="inlineStr">
        <is>
          <t>JO</t>
        </is>
      </c>
      <c r="I1814" t="inlineStr">
        <is>
          <t>1982-12-09</t>
        </is>
      </c>
      <c r="J1814" t="inlineStr">
        <is>
          <t>2013-04-12</t>
        </is>
      </c>
      <c r="K1814" t="inlineStr">
        <is>
          <t>CONFIRMATION</t>
        </is>
      </c>
      <c r="M1814">
        <f>RIGHT(L1814,LEN(L1814)-FIND(" ",L1814))</f>
        <v/>
      </c>
      <c r="N1814" t="inlineStr">
        <is>
          <t>597 TOD AVE NW</t>
        </is>
      </c>
      <c r="P1814" t="inlineStr">
        <is>
          <t>WARREN</t>
        </is>
      </c>
      <c r="Q1814" t="inlineStr">
        <is>
          <t>OH</t>
        </is>
      </c>
      <c r="R1814" t="n">
        <v>44485</v>
      </c>
      <c r="AD1814" t="inlineStr">
        <is>
          <t>TRUMBULL CAREER &amp; TECH CENTER</t>
        </is>
      </c>
      <c r="AE1814" t="inlineStr">
        <is>
          <t>WARREN CITY</t>
        </is>
      </c>
      <c r="AF1814" t="inlineStr">
        <is>
          <t>WARREN CITY SD</t>
        </is>
      </c>
      <c r="AH1814" t="n">
        <v>14</v>
      </c>
      <c r="AI1814" t="n">
        <v>11</v>
      </c>
      <c r="AN1814" t="inlineStr">
        <is>
          <t>WARREN</t>
        </is>
      </c>
      <c r="AO1814" t="inlineStr">
        <is>
          <t>WARREN CITY 1B</t>
        </is>
      </c>
      <c r="AP1814" t="inlineStr">
        <is>
          <t>78-P-ACG</t>
        </is>
      </c>
      <c r="AQ1814" t="n">
        <v>9</v>
      </c>
      <c r="AR1814" t="n">
        <v>64</v>
      </c>
      <c r="AS1814" t="n">
        <v>32</v>
      </c>
      <c r="AV1814" t="inlineStr">
        <is>
          <t>WARREN-WARD 1</t>
        </is>
      </c>
      <c r="AW1814">
        <f>COUNTA($BA$1814:$EE$1814)</f>
        <v/>
      </c>
      <c r="AX1814">
        <f>COUNTIF($BA$1814:$EE$1814,"D")</f>
        <v/>
      </c>
      <c r="AY1814">
        <f>COUNTIF($BA$1814:$EE$1814,"R")</f>
        <v/>
      </c>
      <c r="AZ1814">
        <f>IF(BL1814="D",1,0)+IF(BM1814="D",1,0)+IF(BR1814="D",1,0)+IF(BS1814="D",1,0)+IF(BU1814="D",1,0)+IF(CA1814="D",1,0)+IF(CB1814="D",1,0)+IF(CC1814="D",1,0)+IF(CD1814="D",1,0)+IF(CJ1814="D",1,0)+IF(CK1814="D",1,0)+IF(CO1814="D",1,0)+IF(CP1814="D",1,0)+IF(CQ1814="D",1,0)+IF(CU1814="D",1,0)+IF(CV1814="D",1,0)+IF(DB1814="D",1,0)+IF(DC1814="D",1,0)+IF(DH1814="D",1,0)+IF(DI1814="D",1,0)+IF(DM1814="D",1,0)+IF(DN1814="D",1,0)+IF(DO1814="D",1,0)+IF(DU1814="D",1,0)+IF(DX1814="D",1,0)</f>
        <v/>
      </c>
      <c r="BA1814">
        <f>IF(DH1814&lt;&gt;"",1,0)+IF(DI1814&lt;&gt;"",1,0)+IF(DK1814&lt;&gt;"",1,0)+IF(DM1814&lt;&gt;"",1,0)+IF(DN1814&lt;&gt;"",1,0)+IF(DO1814&lt;&gt;"",1,0)+IF(DQ1814&lt;&gt;"",1,0)+IF(DR1814&lt;&gt;"",1,0)+IF(DT1814&lt;&gt;"",1,0)+IF(DU1814&lt;&gt;"",1,0)+IF(DV1814&lt;&gt;"",1,0)+IF(DW1814&lt;&gt;"",1,0)+IF(DX1814&lt;&gt;"",1,0)+IF(DZ1814&lt;&gt;"",1,0)+IF(EA1814&lt;&gt;"",1,0)+IF(EB1814&lt;&gt;"",1,0)+IF(EE1814&lt;&gt;"",1,0)</f>
        <v/>
      </c>
      <c r="BB1814">
        <f>IF(AND(AV1814&gt;0, AW1814&gt;0),1,0)</f>
        <v/>
      </c>
      <c r="BL1814" t="inlineStr">
        <is>
          <t>X</t>
        </is>
      </c>
    </row>
    <row r="1815">
      <c r="A1815" t="inlineStr">
        <is>
          <t>OH0020787015</t>
        </is>
      </c>
      <c r="B1815" t="n">
        <v>78</v>
      </c>
      <c r="C1815" t="n">
        <v>369716</v>
      </c>
      <c r="D1815" t="inlineStr">
        <is>
          <t>STUBBS</t>
        </is>
      </c>
      <c r="E1815" t="inlineStr">
        <is>
          <t>JAMES</t>
        </is>
      </c>
      <c r="F1815">
        <f>CONCATENATE(D1815," ",LEFT(H1815,4),"T=",AU1815,"D=",AV1815,"R=",AW1815,"M=",AX1815,"L=",AY1815,"B=",AZ1815)</f>
        <v/>
      </c>
      <c r="G1815" t="inlineStr">
        <is>
          <t>MARCUS</t>
        </is>
      </c>
      <c r="I1815" t="inlineStr">
        <is>
          <t>1981-09-05</t>
        </is>
      </c>
      <c r="J1815" t="inlineStr">
        <is>
          <t>2013-04-12</t>
        </is>
      </c>
      <c r="K1815" t="inlineStr">
        <is>
          <t>CONFIRMATION</t>
        </is>
      </c>
      <c r="M1815">
        <f>RIGHT(L1815,LEN(L1815)-FIND(" ",L1815))</f>
        <v/>
      </c>
      <c r="N1815" t="inlineStr">
        <is>
          <t>1073 MASON ST NW</t>
        </is>
      </c>
      <c r="P1815" t="inlineStr">
        <is>
          <t>WARREN</t>
        </is>
      </c>
      <c r="Q1815" t="inlineStr">
        <is>
          <t>OH</t>
        </is>
      </c>
      <c r="R1815" t="n">
        <v>44485</v>
      </c>
      <c r="AD1815" t="inlineStr">
        <is>
          <t>TRUMBULL CAREER &amp; TECH CENTER</t>
        </is>
      </c>
      <c r="AE1815" t="inlineStr">
        <is>
          <t>WARREN CITY</t>
        </is>
      </c>
      <c r="AF1815" t="inlineStr">
        <is>
          <t>WARREN CITY SD</t>
        </is>
      </c>
      <c r="AH1815" t="n">
        <v>14</v>
      </c>
      <c r="AI1815" t="n">
        <v>11</v>
      </c>
      <c r="AN1815" t="inlineStr">
        <is>
          <t>WARREN</t>
        </is>
      </c>
      <c r="AO1815" t="inlineStr">
        <is>
          <t>WARREN CITY 1B</t>
        </is>
      </c>
      <c r="AP1815" t="inlineStr">
        <is>
          <t>78-P-ACG</t>
        </is>
      </c>
      <c r="AQ1815" t="n">
        <v>9</v>
      </c>
      <c r="AR1815" t="n">
        <v>64</v>
      </c>
      <c r="AS1815" t="n">
        <v>32</v>
      </c>
      <c r="AV1815" t="inlineStr">
        <is>
          <t>WARREN-WARD 1</t>
        </is>
      </c>
      <c r="AW1815">
        <f>COUNTA($BA$1815:$EE$1815)</f>
        <v/>
      </c>
      <c r="AX1815">
        <f>COUNTIF($BA$1815:$EE$1815,"D")</f>
        <v/>
      </c>
      <c r="AY1815">
        <f>COUNTIF($BA$1815:$EE$1815,"R")</f>
        <v/>
      </c>
      <c r="AZ1815">
        <f>IF(BL1815="D",1,0)+IF(BM1815="D",1,0)+IF(BR1815="D",1,0)+IF(BS1815="D",1,0)+IF(BU1815="D",1,0)+IF(CA1815="D",1,0)+IF(CB1815="D",1,0)+IF(CC1815="D",1,0)+IF(CD1815="D",1,0)+IF(CJ1815="D",1,0)+IF(CK1815="D",1,0)+IF(CO1815="D",1,0)+IF(CP1815="D",1,0)+IF(CQ1815="D",1,0)+IF(CU1815="D",1,0)+IF(CV1815="D",1,0)+IF(DB1815="D",1,0)+IF(DC1815="D",1,0)+IF(DH1815="D",1,0)+IF(DI1815="D",1,0)+IF(DM1815="D",1,0)+IF(DN1815="D",1,0)+IF(DO1815="D",1,0)+IF(DU1815="D",1,0)+IF(DX1815="D",1,0)</f>
        <v/>
      </c>
      <c r="BA1815">
        <f>IF(DH1815&lt;&gt;"",1,0)+IF(DI1815&lt;&gt;"",1,0)+IF(DK1815&lt;&gt;"",1,0)+IF(DM1815&lt;&gt;"",1,0)+IF(DN1815&lt;&gt;"",1,0)+IF(DO1815&lt;&gt;"",1,0)+IF(DQ1815&lt;&gt;"",1,0)+IF(DR1815&lt;&gt;"",1,0)+IF(DT1815&lt;&gt;"",1,0)+IF(DU1815&lt;&gt;"",1,0)+IF(DV1815&lt;&gt;"",1,0)+IF(DW1815&lt;&gt;"",1,0)+IF(DX1815&lt;&gt;"",1,0)+IF(DZ1815&lt;&gt;"",1,0)+IF(EA1815&lt;&gt;"",1,0)+IF(EB1815&lt;&gt;"",1,0)+IF(EE1815&lt;&gt;"",1,0)</f>
        <v/>
      </c>
      <c r="BB1815">
        <f>IF(AND(AV1815&gt;0, AW1815&gt;0),1,0)</f>
        <v/>
      </c>
      <c r="CA1815" t="inlineStr">
        <is>
          <t>X</t>
        </is>
      </c>
    </row>
    <row r="1816">
      <c r="A1816" t="inlineStr">
        <is>
          <t>OH0025720620</t>
        </is>
      </c>
      <c r="B1816" t="n">
        <v>78</v>
      </c>
      <c r="C1816" t="n">
        <v>449344</v>
      </c>
      <c r="D1816" t="inlineStr">
        <is>
          <t>HARRIS</t>
        </is>
      </c>
      <c r="E1816" t="inlineStr">
        <is>
          <t>KEEVON</t>
        </is>
      </c>
      <c r="F1816">
        <f>CONCATENATE(D1816," ",LEFT(H1816,4),"T=",AU1816,"D=",AV1816,"R=",AW1816,"M=",AX1816,"L=",AY1816,"B=",AZ1816)</f>
        <v/>
      </c>
      <c r="G1816" t="inlineStr">
        <is>
          <t>RAYE</t>
        </is>
      </c>
      <c r="I1816" t="inlineStr">
        <is>
          <t>1998-07-03</t>
        </is>
      </c>
      <c r="J1816" t="inlineStr">
        <is>
          <t>2024-10-09</t>
        </is>
      </c>
      <c r="K1816" t="inlineStr">
        <is>
          <t>ACTIVE</t>
        </is>
      </c>
      <c r="M1816">
        <f>RIGHT(L1816,LEN(L1816)-FIND(" ",L1816))</f>
        <v/>
      </c>
      <c r="N1816" t="inlineStr">
        <is>
          <t>1036 PARKMAN RD NW</t>
        </is>
      </c>
      <c r="P1816" t="inlineStr">
        <is>
          <t>WARREN</t>
        </is>
      </c>
      <c r="Q1816" t="inlineStr">
        <is>
          <t>OH</t>
        </is>
      </c>
      <c r="R1816" t="n">
        <v>44485</v>
      </c>
      <c r="S1816" t="n">
        <v>2854</v>
      </c>
      <c r="AD1816" t="inlineStr">
        <is>
          <t>TRUMBULL CAREER &amp; TECH CENTER</t>
        </is>
      </c>
      <c r="AE1816" t="inlineStr">
        <is>
          <t>WARREN CITY</t>
        </is>
      </c>
      <c r="AF1816" t="inlineStr">
        <is>
          <t>WARREN CITY SD</t>
        </is>
      </c>
      <c r="AH1816" t="n">
        <v>14</v>
      </c>
      <c r="AI1816" t="n">
        <v>11</v>
      </c>
      <c r="AN1816" t="inlineStr">
        <is>
          <t>WARREN</t>
        </is>
      </c>
      <c r="AO1816" t="inlineStr">
        <is>
          <t>WARREN CITY 1B</t>
        </is>
      </c>
      <c r="AP1816" t="inlineStr">
        <is>
          <t>78-P-ACG</t>
        </is>
      </c>
      <c r="AQ1816" t="n">
        <v>9</v>
      </c>
      <c r="AR1816" t="n">
        <v>64</v>
      </c>
      <c r="AS1816" t="n">
        <v>32</v>
      </c>
      <c r="AV1816" t="inlineStr">
        <is>
          <t>WARREN-WARD 1</t>
        </is>
      </c>
      <c r="AW1816">
        <f>COUNTA($BA$1816:$EE$1816)</f>
        <v/>
      </c>
      <c r="AX1816">
        <f>COUNTIF($BA$1816:$EE$1816,"D")</f>
        <v/>
      </c>
      <c r="AY1816">
        <f>COUNTIF($BA$1816:$EE$1816,"R")</f>
        <v/>
      </c>
      <c r="AZ1816">
        <f>IF(BL1816="D",1,0)+IF(BM1816="D",1,0)+IF(BR1816="D",1,0)+IF(BS1816="D",1,0)+IF(BU1816="D",1,0)+IF(CA1816="D",1,0)+IF(CB1816="D",1,0)+IF(CC1816="D",1,0)+IF(CD1816="D",1,0)+IF(CJ1816="D",1,0)+IF(CK1816="D",1,0)+IF(CO1816="D",1,0)+IF(CP1816="D",1,0)+IF(CQ1816="D",1,0)+IF(CU1816="D",1,0)+IF(CV1816="D",1,0)+IF(DB1816="D",1,0)+IF(DC1816="D",1,0)+IF(DH1816="D",1,0)+IF(DI1816="D",1,0)+IF(DM1816="D",1,0)+IF(DN1816="D",1,0)+IF(DO1816="D",1,0)+IF(DU1816="D",1,0)+IF(DX1816="D",1,0)</f>
        <v/>
      </c>
      <c r="BA1816">
        <f>IF(DH1816&lt;&gt;"",1,0)+IF(DI1816&lt;&gt;"",1,0)+IF(DK1816&lt;&gt;"",1,0)+IF(DM1816&lt;&gt;"",1,0)+IF(DN1816&lt;&gt;"",1,0)+IF(DO1816&lt;&gt;"",1,0)+IF(DQ1816&lt;&gt;"",1,0)+IF(DR1816&lt;&gt;"",1,0)+IF(DT1816&lt;&gt;"",1,0)+IF(DU1816&lt;&gt;"",1,0)+IF(DV1816&lt;&gt;"",1,0)+IF(DW1816&lt;&gt;"",1,0)+IF(DX1816&lt;&gt;"",1,0)+IF(DZ1816&lt;&gt;"",1,0)+IF(EA1816&lt;&gt;"",1,0)+IF(EB1816&lt;&gt;"",1,0)+IF(EE1816&lt;&gt;"",1,0)</f>
        <v/>
      </c>
      <c r="BB1816">
        <f>IF(AND(AV1816&gt;0, AW1816&gt;0),1,0)</f>
        <v/>
      </c>
      <c r="DU1816" t="inlineStr">
        <is>
          <t>X</t>
        </is>
      </c>
      <c r="DX1816" t="inlineStr">
        <is>
          <t>X</t>
        </is>
      </c>
      <c r="EA1816" t="inlineStr">
        <is>
          <t>X</t>
        </is>
      </c>
      <c r="EF1816" t="inlineStr">
        <is>
          <t>X</t>
        </is>
      </c>
    </row>
    <row r="1817">
      <c r="A1817" t="inlineStr">
        <is>
          <t>OH0027507677</t>
        </is>
      </c>
      <c r="B1817" t="n">
        <v>78</v>
      </c>
      <c r="C1817" t="n">
        <v>487343</v>
      </c>
      <c r="D1817" t="inlineStr">
        <is>
          <t>BARTHANY</t>
        </is>
      </c>
      <c r="E1817" t="inlineStr">
        <is>
          <t>KORY</t>
        </is>
      </c>
      <c r="F1817">
        <f>CONCATENATE(D1817," ",LEFT(H1817,4),"T=",AU1817,"D=",AV1817,"R=",AW1817,"M=",AX1817,"L=",AY1817,"B=",AZ1817)</f>
        <v/>
      </c>
      <c r="G1817" t="inlineStr">
        <is>
          <t>C</t>
        </is>
      </c>
      <c r="I1817" t="inlineStr">
        <is>
          <t>1980-03-12</t>
        </is>
      </c>
      <c r="J1817" t="inlineStr">
        <is>
          <t>2024-08-09</t>
        </is>
      </c>
      <c r="K1817" t="inlineStr">
        <is>
          <t>ACTIVE</t>
        </is>
      </c>
      <c r="M1817">
        <f>RIGHT(L1817,LEN(L1817)-FIND(" ",L1817))</f>
        <v/>
      </c>
      <c r="N1817" t="inlineStr">
        <is>
          <t>1160 ROBERTS AVE NW</t>
        </is>
      </c>
      <c r="O1817" t="inlineStr">
        <is>
          <t>APT I9</t>
        </is>
      </c>
      <c r="P1817" t="inlineStr">
        <is>
          <t>WARREN</t>
        </is>
      </c>
      <c r="Q1817" t="inlineStr">
        <is>
          <t>OH</t>
        </is>
      </c>
      <c r="R1817" t="n">
        <v>44485</v>
      </c>
      <c r="AD1817" t="inlineStr">
        <is>
          <t>TRUMBULL CAREER &amp; TECH CENTER</t>
        </is>
      </c>
      <c r="AE1817" t="inlineStr">
        <is>
          <t>WARREN CITY</t>
        </is>
      </c>
      <c r="AF1817" t="inlineStr">
        <is>
          <t>WARREN CITY SD</t>
        </is>
      </c>
      <c r="AH1817" t="n">
        <v>14</v>
      </c>
      <c r="AI1817" t="n">
        <v>11</v>
      </c>
      <c r="AN1817" t="inlineStr">
        <is>
          <t>WARREN</t>
        </is>
      </c>
      <c r="AO1817" t="inlineStr">
        <is>
          <t>WARREN CITY 1B</t>
        </is>
      </c>
      <c r="AP1817" t="inlineStr">
        <is>
          <t>78-P-ACG</t>
        </is>
      </c>
      <c r="AQ1817" t="n">
        <v>9</v>
      </c>
      <c r="AR1817" t="n">
        <v>64</v>
      </c>
      <c r="AS1817" t="n">
        <v>32</v>
      </c>
      <c r="AV1817" t="inlineStr">
        <is>
          <t>WARREN-WARD 1</t>
        </is>
      </c>
      <c r="AW1817">
        <f>COUNTA($BA$1817:$EE$1817)</f>
        <v/>
      </c>
      <c r="AX1817">
        <f>COUNTIF($BA$1817:$EE$1817,"D")</f>
        <v/>
      </c>
      <c r="AY1817">
        <f>COUNTIF($BA$1817:$EE$1817,"R")</f>
        <v/>
      </c>
      <c r="AZ1817">
        <f>IF(BL1817="D",1,0)+IF(BM1817="D",1,0)+IF(BR1817="D",1,0)+IF(BS1817="D",1,0)+IF(BU1817="D",1,0)+IF(CA1817="D",1,0)+IF(CB1817="D",1,0)+IF(CC1817="D",1,0)+IF(CD1817="D",1,0)+IF(CJ1817="D",1,0)+IF(CK1817="D",1,0)+IF(CO1817="D",1,0)+IF(CP1817="D",1,0)+IF(CQ1817="D",1,0)+IF(CU1817="D",1,0)+IF(CV1817="D",1,0)+IF(DB1817="D",1,0)+IF(DC1817="D",1,0)+IF(DH1817="D",1,0)+IF(DI1817="D",1,0)+IF(DM1817="D",1,0)+IF(DN1817="D",1,0)+IF(DO1817="D",1,0)+IF(DU1817="D",1,0)+IF(DX1817="D",1,0)</f>
        <v/>
      </c>
      <c r="BA1817">
        <f>IF(DH1817&lt;&gt;"",1,0)+IF(DI1817&lt;&gt;"",1,0)+IF(DK1817&lt;&gt;"",1,0)+IF(DM1817&lt;&gt;"",1,0)+IF(DN1817&lt;&gt;"",1,0)+IF(DO1817&lt;&gt;"",1,0)+IF(DQ1817&lt;&gt;"",1,0)+IF(DR1817&lt;&gt;"",1,0)+IF(DT1817&lt;&gt;"",1,0)+IF(DU1817&lt;&gt;"",1,0)+IF(DV1817&lt;&gt;"",1,0)+IF(DW1817&lt;&gt;"",1,0)+IF(DX1817&lt;&gt;"",1,0)+IF(DZ1817&lt;&gt;"",1,0)+IF(EA1817&lt;&gt;"",1,0)+IF(EB1817&lt;&gt;"",1,0)+IF(EE1817&lt;&gt;"",1,0)</f>
        <v/>
      </c>
      <c r="BB1817">
        <f>IF(AND(AV1817&gt;0, AW1817&gt;0),1,0)</f>
        <v/>
      </c>
      <c r="BL1817" t="inlineStr">
        <is>
          <t>X</t>
        </is>
      </c>
    </row>
    <row r="1818">
      <c r="A1818" t="inlineStr">
        <is>
          <t>OH0027515672</t>
        </is>
      </c>
      <c r="B1818" t="n">
        <v>78</v>
      </c>
      <c r="C1818" t="n">
        <v>487632</v>
      </c>
      <c r="D1818" t="inlineStr">
        <is>
          <t>WHITTAKER</t>
        </is>
      </c>
      <c r="E1818" t="inlineStr">
        <is>
          <t>KEVIN</t>
        </is>
      </c>
      <c r="F1818">
        <f>CONCATENATE(D1818," ",LEFT(H1818,4),"T=",AU1818,"D=",AV1818,"R=",AW1818,"M=",AX1818,"L=",AY1818,"B=",AZ1818)</f>
        <v/>
      </c>
      <c r="G1818" t="inlineStr">
        <is>
          <t>S</t>
        </is>
      </c>
      <c r="I1818" t="inlineStr">
        <is>
          <t>1981-03-21</t>
        </is>
      </c>
      <c r="J1818" t="inlineStr">
        <is>
          <t>2024-08-07</t>
        </is>
      </c>
      <c r="K1818" t="inlineStr">
        <is>
          <t>ACTIVE</t>
        </is>
      </c>
      <c r="M1818">
        <f>RIGHT(L1818,LEN(L1818)-FIND(" ",L1818))</f>
        <v/>
      </c>
      <c r="N1818" t="inlineStr">
        <is>
          <t>700 BUCKEYE ST NW</t>
        </is>
      </c>
      <c r="O1818" t="inlineStr">
        <is>
          <t>APT 815</t>
        </is>
      </c>
      <c r="P1818" t="inlineStr">
        <is>
          <t>WARREN</t>
        </is>
      </c>
      <c r="Q1818" t="inlineStr">
        <is>
          <t>OH</t>
        </is>
      </c>
      <c r="R1818" t="n">
        <v>44485</v>
      </c>
      <c r="AD1818" t="inlineStr">
        <is>
          <t>TRUMBULL CAREER &amp; TECH CENTER</t>
        </is>
      </c>
      <c r="AE1818" t="inlineStr">
        <is>
          <t>WARREN CITY</t>
        </is>
      </c>
      <c r="AF1818" t="inlineStr">
        <is>
          <t>WARREN CITY SD</t>
        </is>
      </c>
      <c r="AH1818" t="n">
        <v>14</v>
      </c>
      <c r="AI1818" t="n">
        <v>11</v>
      </c>
      <c r="AN1818" t="inlineStr">
        <is>
          <t>WARREN</t>
        </is>
      </c>
      <c r="AO1818" t="inlineStr">
        <is>
          <t>WARREN CITY 1B</t>
        </is>
      </c>
      <c r="AP1818" t="inlineStr">
        <is>
          <t>78-P-ACG</t>
        </is>
      </c>
      <c r="AQ1818" t="n">
        <v>9</v>
      </c>
      <c r="AR1818" t="n">
        <v>64</v>
      </c>
      <c r="AS1818" t="n">
        <v>32</v>
      </c>
      <c r="AV1818" t="inlineStr">
        <is>
          <t>WARREN-WARD 1</t>
        </is>
      </c>
      <c r="AW1818">
        <f>COUNTA($BA$1818:$EE$1818)</f>
        <v/>
      </c>
      <c r="AX1818">
        <f>COUNTIF($BA$1818:$EE$1818,"D")</f>
        <v/>
      </c>
      <c r="AY1818">
        <f>COUNTIF($BA$1818:$EE$1818,"R")</f>
        <v/>
      </c>
      <c r="AZ1818">
        <f>IF(BL1818="D",1,0)+IF(BM1818="D",1,0)+IF(BR1818="D",1,0)+IF(BS1818="D",1,0)+IF(BU1818="D",1,0)+IF(CA1818="D",1,0)+IF(CB1818="D",1,0)+IF(CC1818="D",1,0)+IF(CD1818="D",1,0)+IF(CJ1818="D",1,0)+IF(CK1818="D",1,0)+IF(CO1818="D",1,0)+IF(CP1818="D",1,0)+IF(CQ1818="D",1,0)+IF(CU1818="D",1,0)+IF(CV1818="D",1,0)+IF(DB1818="D",1,0)+IF(DC1818="D",1,0)+IF(DH1818="D",1,0)+IF(DI1818="D",1,0)+IF(DM1818="D",1,0)+IF(DN1818="D",1,0)+IF(DO1818="D",1,0)+IF(DU1818="D",1,0)+IF(DX1818="D",1,0)</f>
        <v/>
      </c>
      <c r="BA1818">
        <f>IF(DH1818&lt;&gt;"",1,0)+IF(DI1818&lt;&gt;"",1,0)+IF(DK1818&lt;&gt;"",1,0)+IF(DM1818&lt;&gt;"",1,0)+IF(DN1818&lt;&gt;"",1,0)+IF(DO1818&lt;&gt;"",1,0)+IF(DQ1818&lt;&gt;"",1,0)+IF(DR1818&lt;&gt;"",1,0)+IF(DT1818&lt;&gt;"",1,0)+IF(DU1818&lt;&gt;"",1,0)+IF(DV1818&lt;&gt;"",1,0)+IF(DW1818&lt;&gt;"",1,0)+IF(DX1818&lt;&gt;"",1,0)+IF(DZ1818&lt;&gt;"",1,0)+IF(EA1818&lt;&gt;"",1,0)+IF(EB1818&lt;&gt;"",1,0)+IF(EE1818&lt;&gt;"",1,0)</f>
        <v/>
      </c>
      <c r="BB1818">
        <f>IF(AND(AV1818&gt;0, AW1818&gt;0),1,0)</f>
        <v/>
      </c>
    </row>
    <row r="1819">
      <c r="A1819" t="inlineStr">
        <is>
          <t>OH0027839601</t>
        </is>
      </c>
      <c r="B1819" t="n">
        <v>78</v>
      </c>
      <c r="C1819" t="n">
        <v>492922</v>
      </c>
      <c r="D1819" t="inlineStr">
        <is>
          <t>SANNER</t>
        </is>
      </c>
      <c r="E1819" t="inlineStr">
        <is>
          <t>CRYSTAL</t>
        </is>
      </c>
      <c r="F1819">
        <f>CONCATENATE(D1819," ",LEFT(H1819,4),"T=",AU1819,"D=",AV1819,"R=",AW1819,"M=",AX1819,"L=",AY1819,"B=",AZ1819)</f>
        <v/>
      </c>
      <c r="G1819" t="inlineStr">
        <is>
          <t>N</t>
        </is>
      </c>
      <c r="I1819" t="inlineStr">
        <is>
          <t>1989-11-10</t>
        </is>
      </c>
      <c r="J1819" t="inlineStr">
        <is>
          <t>2024-11-08</t>
        </is>
      </c>
      <c r="K1819" t="inlineStr">
        <is>
          <t>ACTIVE</t>
        </is>
      </c>
      <c r="M1819">
        <f>RIGHT(L1819,LEN(L1819)-FIND(" ",L1819))</f>
        <v/>
      </c>
      <c r="N1819" t="inlineStr">
        <is>
          <t>1062 SUMMIT ST NW</t>
        </is>
      </c>
      <c r="P1819" t="inlineStr">
        <is>
          <t>WARREN</t>
        </is>
      </c>
      <c r="Q1819" t="inlineStr">
        <is>
          <t>OH</t>
        </is>
      </c>
      <c r="R1819" t="n">
        <v>44485</v>
      </c>
      <c r="AD1819" t="inlineStr">
        <is>
          <t>TRUMBULL CAREER &amp; TECH CENTER</t>
        </is>
      </c>
      <c r="AE1819" t="inlineStr">
        <is>
          <t>WARREN CITY</t>
        </is>
      </c>
      <c r="AF1819" t="inlineStr">
        <is>
          <t>WARREN CITY SD</t>
        </is>
      </c>
      <c r="AH1819" t="n">
        <v>14</v>
      </c>
      <c r="AI1819" t="n">
        <v>11</v>
      </c>
      <c r="AN1819" t="inlineStr">
        <is>
          <t>WARREN</t>
        </is>
      </c>
      <c r="AO1819" t="inlineStr">
        <is>
          <t>WARREN CITY 1B</t>
        </is>
      </c>
      <c r="AP1819" t="inlineStr">
        <is>
          <t>78-P-ACG</t>
        </is>
      </c>
      <c r="AQ1819" t="n">
        <v>9</v>
      </c>
      <c r="AR1819" t="n">
        <v>64</v>
      </c>
      <c r="AS1819" t="n">
        <v>32</v>
      </c>
      <c r="AV1819" t="inlineStr">
        <is>
          <t>WARREN-WARD 1</t>
        </is>
      </c>
      <c r="AW1819">
        <f>COUNTA($BA$1819:$EE$1819)</f>
        <v/>
      </c>
      <c r="AX1819">
        <f>COUNTIF($BA$1819:$EE$1819,"D")</f>
        <v/>
      </c>
      <c r="AY1819">
        <f>COUNTIF($BA$1819:$EE$1819,"R")</f>
        <v/>
      </c>
      <c r="AZ1819">
        <f>IF(BL1819="D",1,0)+IF(BM1819="D",1,0)+IF(BR1819="D",1,0)+IF(BS1819="D",1,0)+IF(BU1819="D",1,0)+IF(CA1819="D",1,0)+IF(CB1819="D",1,0)+IF(CC1819="D",1,0)+IF(CD1819="D",1,0)+IF(CJ1819="D",1,0)+IF(CK1819="D",1,0)+IF(CO1819="D",1,0)+IF(CP1819="D",1,0)+IF(CQ1819="D",1,0)+IF(CU1819="D",1,0)+IF(CV1819="D",1,0)+IF(DB1819="D",1,0)+IF(DC1819="D",1,0)+IF(DH1819="D",1,0)+IF(DI1819="D",1,0)+IF(DM1819="D",1,0)+IF(DN1819="D",1,0)+IF(DO1819="D",1,0)+IF(DU1819="D",1,0)+IF(DX1819="D",1,0)</f>
        <v/>
      </c>
      <c r="BA1819">
        <f>IF(DH1819&lt;&gt;"",1,0)+IF(DI1819&lt;&gt;"",1,0)+IF(DK1819&lt;&gt;"",1,0)+IF(DM1819&lt;&gt;"",1,0)+IF(DN1819&lt;&gt;"",1,0)+IF(DO1819&lt;&gt;"",1,0)+IF(DQ1819&lt;&gt;"",1,0)+IF(DR1819&lt;&gt;"",1,0)+IF(DT1819&lt;&gt;"",1,0)+IF(DU1819&lt;&gt;"",1,0)+IF(DV1819&lt;&gt;"",1,0)+IF(DW1819&lt;&gt;"",1,0)+IF(DX1819&lt;&gt;"",1,0)+IF(DZ1819&lt;&gt;"",1,0)+IF(EA1819&lt;&gt;"",1,0)+IF(EB1819&lt;&gt;"",1,0)+IF(EE1819&lt;&gt;"",1,0)</f>
        <v/>
      </c>
      <c r="BB1819">
        <f>IF(AND(AV1819&gt;0, AW1819&gt;0),1,0)</f>
        <v/>
      </c>
      <c r="CA1819" t="inlineStr">
        <is>
          <t>X</t>
        </is>
      </c>
    </row>
    <row r="1820">
      <c r="A1820" t="inlineStr">
        <is>
          <t>OH0019262617</t>
        </is>
      </c>
      <c r="B1820" t="n">
        <v>78</v>
      </c>
      <c r="C1820" t="n">
        <v>352046</v>
      </c>
      <c r="D1820" t="inlineStr">
        <is>
          <t>WYNDHAM</t>
        </is>
      </c>
      <c r="E1820" t="inlineStr">
        <is>
          <t>PETER</t>
        </is>
      </c>
      <c r="F1820">
        <f>CONCATENATE(D1820," ",LEFT(H1820,4),"T=",AU1820,"D=",AV1820,"R=",AW1820,"M=",AX1820,"L=",AY1820,"B=",AZ1820)</f>
        <v/>
      </c>
      <c r="G1820" t="inlineStr">
        <is>
          <t>W</t>
        </is>
      </c>
      <c r="I1820" t="inlineStr">
        <is>
          <t>1989-06-30</t>
        </is>
      </c>
      <c r="J1820" t="inlineStr">
        <is>
          <t>2020-02-18</t>
        </is>
      </c>
      <c r="K1820" t="inlineStr">
        <is>
          <t>ACTIVE</t>
        </is>
      </c>
      <c r="M1820">
        <f>RIGHT(L1820,LEN(L1820)-FIND(" ",L1820))</f>
        <v/>
      </c>
      <c r="N1820" t="inlineStr">
        <is>
          <t>259 MULBERRY AVE NW</t>
        </is>
      </c>
      <c r="P1820" t="inlineStr">
        <is>
          <t>WARREN</t>
        </is>
      </c>
      <c r="Q1820" t="inlineStr">
        <is>
          <t>OH</t>
        </is>
      </c>
      <c r="R1820" t="n">
        <v>44485</v>
      </c>
      <c r="AD1820" t="inlineStr">
        <is>
          <t>TRUMBULL CAREER &amp; TECH CENTER</t>
        </is>
      </c>
      <c r="AE1820" t="inlineStr">
        <is>
          <t>WARREN CITY</t>
        </is>
      </c>
      <c r="AF1820" t="inlineStr">
        <is>
          <t>WARREN CITY SD</t>
        </is>
      </c>
      <c r="AH1820" t="n">
        <v>14</v>
      </c>
      <c r="AI1820" t="n">
        <v>11</v>
      </c>
      <c r="AN1820" t="inlineStr">
        <is>
          <t>WARREN</t>
        </is>
      </c>
      <c r="AO1820" t="inlineStr">
        <is>
          <t>WARREN CITY 1B</t>
        </is>
      </c>
      <c r="AP1820" t="inlineStr">
        <is>
          <t>78-P-ACG</t>
        </is>
      </c>
      <c r="AQ1820" t="n">
        <v>9</v>
      </c>
      <c r="AR1820" t="n">
        <v>64</v>
      </c>
      <c r="AS1820" t="n">
        <v>32</v>
      </c>
      <c r="AV1820" t="inlineStr">
        <is>
          <t>WARREN-WARD 1</t>
        </is>
      </c>
      <c r="AW1820">
        <f>COUNTA($BA$1820:$EE$1820)</f>
        <v/>
      </c>
      <c r="AX1820">
        <f>COUNTIF($BA$1820:$EE$1820,"D")</f>
        <v/>
      </c>
      <c r="AY1820">
        <f>COUNTIF($BA$1820:$EE$1820,"R")</f>
        <v/>
      </c>
      <c r="AZ1820">
        <f>IF(BL1820="D",1,0)+IF(BM1820="D",1,0)+IF(BR1820="D",1,0)+IF(BS1820="D",1,0)+IF(BU1820="D",1,0)+IF(CA1820="D",1,0)+IF(CB1820="D",1,0)+IF(CC1820="D",1,0)+IF(CD1820="D",1,0)+IF(CJ1820="D",1,0)+IF(CK1820="D",1,0)+IF(CO1820="D",1,0)+IF(CP1820="D",1,0)+IF(CQ1820="D",1,0)+IF(CU1820="D",1,0)+IF(CV1820="D",1,0)+IF(DB1820="D",1,0)+IF(DC1820="D",1,0)+IF(DH1820="D",1,0)+IF(DI1820="D",1,0)+IF(DM1820="D",1,0)+IF(DN1820="D",1,0)+IF(DO1820="D",1,0)+IF(DU1820="D",1,0)+IF(DX1820="D",1,0)</f>
        <v/>
      </c>
      <c r="BA1820">
        <f>IF(DH1820&lt;&gt;"",1,0)+IF(DI1820&lt;&gt;"",1,0)+IF(DK1820&lt;&gt;"",1,0)+IF(DM1820&lt;&gt;"",1,0)+IF(DN1820&lt;&gt;"",1,0)+IF(DO1820&lt;&gt;"",1,0)+IF(DQ1820&lt;&gt;"",1,0)+IF(DR1820&lt;&gt;"",1,0)+IF(DT1820&lt;&gt;"",1,0)+IF(DU1820&lt;&gt;"",1,0)+IF(DV1820&lt;&gt;"",1,0)+IF(DW1820&lt;&gt;"",1,0)+IF(DX1820&lt;&gt;"",1,0)+IF(DZ1820&lt;&gt;"",1,0)+IF(EA1820&lt;&gt;"",1,0)+IF(EB1820&lt;&gt;"",1,0)+IF(EE1820&lt;&gt;"",1,0)</f>
        <v/>
      </c>
      <c r="BB1820">
        <f>IF(AND(AV1820&gt;0, AW1820&gt;0),1,0)</f>
        <v/>
      </c>
      <c r="BY1820" t="inlineStr">
        <is>
          <t>D</t>
        </is>
      </c>
      <c r="CA1820" t="inlineStr">
        <is>
          <t>X</t>
        </is>
      </c>
      <c r="CP1820" t="inlineStr">
        <is>
          <t>X</t>
        </is>
      </c>
      <c r="DL1820" t="inlineStr">
        <is>
          <t>X</t>
        </is>
      </c>
      <c r="DN1820" t="inlineStr">
        <is>
          <t>X</t>
        </is>
      </c>
      <c r="EF1820" t="inlineStr">
        <is>
          <t>X</t>
        </is>
      </c>
    </row>
    <row r="1821">
      <c r="A1821" t="inlineStr">
        <is>
          <t>OH0019924072</t>
        </is>
      </c>
      <c r="B1821" t="n">
        <v>78</v>
      </c>
      <c r="C1821" t="n">
        <v>360747</v>
      </c>
      <c r="D1821" t="inlineStr">
        <is>
          <t>JACKSON</t>
        </is>
      </c>
      <c r="E1821" t="inlineStr">
        <is>
          <t>ALEXIS</t>
        </is>
      </c>
      <c r="F1821">
        <f>CONCATENATE(D1821," ",LEFT(H1821,4),"T=",AU1821,"D=",AV1821,"R=",AW1821,"M=",AX1821,"L=",AY1821,"B=",AZ1821)</f>
        <v/>
      </c>
      <c r="G1821" t="inlineStr">
        <is>
          <t>AC</t>
        </is>
      </c>
      <c r="I1821" t="inlineStr">
        <is>
          <t>1989-07-21</t>
        </is>
      </c>
      <c r="J1821" t="inlineStr">
        <is>
          <t>2024-08-21</t>
        </is>
      </c>
      <c r="K1821" t="inlineStr">
        <is>
          <t>ACTIVE</t>
        </is>
      </c>
      <c r="M1821">
        <f>RIGHT(L1821,LEN(L1821)-FIND(" ",L1821))</f>
        <v/>
      </c>
      <c r="N1821" t="inlineStr">
        <is>
          <t>1360 DREXEL AVE NW</t>
        </is>
      </c>
      <c r="P1821" t="inlineStr">
        <is>
          <t>WARREN</t>
        </is>
      </c>
      <c r="Q1821" t="inlineStr">
        <is>
          <t>OH</t>
        </is>
      </c>
      <c r="R1821" t="n">
        <v>44485</v>
      </c>
      <c r="AD1821" t="inlineStr">
        <is>
          <t>TRUMBULL CAREER &amp; TECH CENTER</t>
        </is>
      </c>
      <c r="AE1821" t="inlineStr">
        <is>
          <t>WARREN CITY</t>
        </is>
      </c>
      <c r="AF1821" t="inlineStr">
        <is>
          <t>WARREN CITY SD</t>
        </is>
      </c>
      <c r="AH1821" t="n">
        <v>14</v>
      </c>
      <c r="AI1821" t="n">
        <v>11</v>
      </c>
      <c r="AN1821" t="inlineStr">
        <is>
          <t>WARREN</t>
        </is>
      </c>
      <c r="AO1821" t="inlineStr">
        <is>
          <t>WARREN CITY 1B</t>
        </is>
      </c>
      <c r="AP1821" t="inlineStr">
        <is>
          <t>78-P-ACG</t>
        </is>
      </c>
      <c r="AQ1821" t="n">
        <v>9</v>
      </c>
      <c r="AR1821" t="n">
        <v>64</v>
      </c>
      <c r="AS1821" t="n">
        <v>32</v>
      </c>
      <c r="AV1821" t="inlineStr">
        <is>
          <t>WARREN-WARD 1</t>
        </is>
      </c>
      <c r="AW1821">
        <f>COUNTA($BA$1821:$EE$1821)</f>
        <v/>
      </c>
      <c r="AX1821">
        <f>COUNTIF($BA$1821:$EE$1821,"D")</f>
        <v/>
      </c>
      <c r="AY1821">
        <f>COUNTIF($BA$1821:$EE$1821,"R")</f>
        <v/>
      </c>
      <c r="AZ1821">
        <f>IF(BL1821="D",1,0)+IF(BM1821="D",1,0)+IF(BR1821="D",1,0)+IF(BS1821="D",1,0)+IF(BU1821="D",1,0)+IF(CA1821="D",1,0)+IF(CB1821="D",1,0)+IF(CC1821="D",1,0)+IF(CD1821="D",1,0)+IF(CJ1821="D",1,0)+IF(CK1821="D",1,0)+IF(CO1821="D",1,0)+IF(CP1821="D",1,0)+IF(CQ1821="D",1,0)+IF(CU1821="D",1,0)+IF(CV1821="D",1,0)+IF(DB1821="D",1,0)+IF(DC1821="D",1,0)+IF(DH1821="D",1,0)+IF(DI1821="D",1,0)+IF(DM1821="D",1,0)+IF(DN1821="D",1,0)+IF(DO1821="D",1,0)+IF(DU1821="D",1,0)+IF(DX1821="D",1,0)</f>
        <v/>
      </c>
      <c r="BA1821">
        <f>IF(DH1821&lt;&gt;"",1,0)+IF(DI1821&lt;&gt;"",1,0)+IF(DK1821&lt;&gt;"",1,0)+IF(DM1821&lt;&gt;"",1,0)+IF(DN1821&lt;&gt;"",1,0)+IF(DO1821&lt;&gt;"",1,0)+IF(DQ1821&lt;&gt;"",1,0)+IF(DR1821&lt;&gt;"",1,0)+IF(DT1821&lt;&gt;"",1,0)+IF(DU1821&lt;&gt;"",1,0)+IF(DV1821&lt;&gt;"",1,0)+IF(DW1821&lt;&gt;"",1,0)+IF(DX1821&lt;&gt;"",1,0)+IF(DZ1821&lt;&gt;"",1,0)+IF(EA1821&lt;&gt;"",1,0)+IF(EB1821&lt;&gt;"",1,0)+IF(EE1821&lt;&gt;"",1,0)</f>
        <v/>
      </c>
      <c r="BB1821">
        <f>IF(AND(AV1821&gt;0, AW1821&gt;0),1,0)</f>
        <v/>
      </c>
      <c r="CP1821" t="inlineStr">
        <is>
          <t>X</t>
        </is>
      </c>
      <c r="DN1821" t="inlineStr">
        <is>
          <t>X</t>
        </is>
      </c>
    </row>
    <row r="1822">
      <c r="A1822" t="inlineStr">
        <is>
          <t>OH0024646053</t>
        </is>
      </c>
      <c r="B1822" t="n">
        <v>78</v>
      </c>
      <c r="C1822" t="n">
        <v>431941</v>
      </c>
      <c r="D1822" t="inlineStr">
        <is>
          <t>GRAHAM</t>
        </is>
      </c>
      <c r="E1822" t="inlineStr">
        <is>
          <t>PHILLIP</t>
        </is>
      </c>
      <c r="F1822">
        <f>CONCATENATE(D1822," ",LEFT(H1822,4),"T=",AU1822,"D=",AV1822,"R=",AW1822,"M=",AX1822,"L=",AY1822,"B=",AZ1822)</f>
        <v/>
      </c>
      <c r="G1822" t="inlineStr">
        <is>
          <t>TODD</t>
        </is>
      </c>
      <c r="I1822" t="inlineStr">
        <is>
          <t>1972-04-10</t>
        </is>
      </c>
      <c r="J1822" t="inlineStr">
        <is>
          <t>2018-07-18</t>
        </is>
      </c>
      <c r="K1822" t="inlineStr">
        <is>
          <t>ACTIVE</t>
        </is>
      </c>
      <c r="M1822">
        <f>RIGHT(L1822,LEN(L1822)-FIND(" ",L1822))</f>
        <v/>
      </c>
      <c r="N1822" t="inlineStr">
        <is>
          <t>821 STILES ST NW</t>
        </is>
      </c>
      <c r="P1822" t="inlineStr">
        <is>
          <t>WARREN</t>
        </is>
      </c>
      <c r="Q1822" t="inlineStr">
        <is>
          <t>OH</t>
        </is>
      </c>
      <c r="R1822" t="n">
        <v>44485</v>
      </c>
      <c r="AD1822" t="inlineStr">
        <is>
          <t>TRUMBULL CAREER &amp; TECH CENTER</t>
        </is>
      </c>
      <c r="AE1822" t="inlineStr">
        <is>
          <t>WARREN CITY</t>
        </is>
      </c>
      <c r="AF1822" t="inlineStr">
        <is>
          <t>WARREN CITY SD</t>
        </is>
      </c>
      <c r="AH1822" t="n">
        <v>14</v>
      </c>
      <c r="AI1822" t="n">
        <v>11</v>
      </c>
      <c r="AN1822" t="inlineStr">
        <is>
          <t>WARREN</t>
        </is>
      </c>
      <c r="AO1822" t="inlineStr">
        <is>
          <t>WARREN CITY 1B</t>
        </is>
      </c>
      <c r="AP1822" t="inlineStr">
        <is>
          <t>78-P-ACG</t>
        </is>
      </c>
      <c r="AQ1822" t="n">
        <v>9</v>
      </c>
      <c r="AR1822" t="n">
        <v>64</v>
      </c>
      <c r="AS1822" t="n">
        <v>32</v>
      </c>
      <c r="AV1822" t="inlineStr">
        <is>
          <t>WARREN-WARD 1</t>
        </is>
      </c>
      <c r="AW1822">
        <f>COUNTA($BA$1822:$EE$1822)</f>
        <v/>
      </c>
      <c r="AX1822">
        <f>COUNTIF($BA$1822:$EE$1822,"D")</f>
        <v/>
      </c>
      <c r="AY1822">
        <f>COUNTIF($BA$1822:$EE$1822,"R")</f>
        <v/>
      </c>
      <c r="AZ1822">
        <f>IF(BL1822="D",1,0)+IF(BM1822="D",1,0)+IF(BR1822="D",1,0)+IF(BS1822="D",1,0)+IF(BU1822="D",1,0)+IF(CA1822="D",1,0)+IF(CB1822="D",1,0)+IF(CC1822="D",1,0)+IF(CD1822="D",1,0)+IF(CJ1822="D",1,0)+IF(CK1822="D",1,0)+IF(CO1822="D",1,0)+IF(CP1822="D",1,0)+IF(CQ1822="D",1,0)+IF(CU1822="D",1,0)+IF(CV1822="D",1,0)+IF(DB1822="D",1,0)+IF(DC1822="D",1,0)+IF(DH1822="D",1,0)+IF(DI1822="D",1,0)+IF(DM1822="D",1,0)+IF(DN1822="D",1,0)+IF(DO1822="D",1,0)+IF(DU1822="D",1,0)+IF(DX1822="D",1,0)</f>
        <v/>
      </c>
      <c r="BA1822">
        <f>IF(DH1822&lt;&gt;"",1,0)+IF(DI1822&lt;&gt;"",1,0)+IF(DK1822&lt;&gt;"",1,0)+IF(DM1822&lt;&gt;"",1,0)+IF(DN1822&lt;&gt;"",1,0)+IF(DO1822&lt;&gt;"",1,0)+IF(DQ1822&lt;&gt;"",1,0)+IF(DR1822&lt;&gt;"",1,0)+IF(DT1822&lt;&gt;"",1,0)+IF(DU1822&lt;&gt;"",1,0)+IF(DV1822&lt;&gt;"",1,0)+IF(DW1822&lt;&gt;"",1,0)+IF(DX1822&lt;&gt;"",1,0)+IF(DZ1822&lt;&gt;"",1,0)+IF(EA1822&lt;&gt;"",1,0)+IF(EB1822&lt;&gt;"",1,0)+IF(EE1822&lt;&gt;"",1,0)</f>
        <v/>
      </c>
      <c r="BB1822">
        <f>IF(AND(AV1822&gt;0, AW1822&gt;0),1,0)</f>
        <v/>
      </c>
      <c r="DI1822" t="inlineStr">
        <is>
          <t>X</t>
        </is>
      </c>
      <c r="DL1822" t="inlineStr">
        <is>
          <t>X</t>
        </is>
      </c>
      <c r="DN1822" t="inlineStr">
        <is>
          <t>X</t>
        </is>
      </c>
      <c r="DU1822" t="inlineStr">
        <is>
          <t>X</t>
        </is>
      </c>
      <c r="DX1822" t="inlineStr">
        <is>
          <t>X</t>
        </is>
      </c>
      <c r="EA1822" t="inlineStr">
        <is>
          <t>X</t>
        </is>
      </c>
      <c r="EF1822" t="inlineStr">
        <is>
          <t>X</t>
        </is>
      </c>
    </row>
    <row r="1823">
      <c r="A1823" t="inlineStr">
        <is>
          <t>OH0026995564</t>
        </is>
      </c>
      <c r="B1823" t="n">
        <v>78</v>
      </c>
      <c r="C1823" t="n">
        <v>475342</v>
      </c>
      <c r="D1823" t="inlineStr">
        <is>
          <t>ULAM</t>
        </is>
      </c>
      <c r="E1823" t="inlineStr">
        <is>
          <t>BRITNI</t>
        </is>
      </c>
      <c r="F1823">
        <f>CONCATENATE(D1823," ",LEFT(H1823,4),"T=",AU1823,"D=",AV1823,"R=",AW1823,"M=",AX1823,"L=",AY1823,"B=",AZ1823)</f>
        <v/>
      </c>
      <c r="G1823" t="inlineStr">
        <is>
          <t>N</t>
        </is>
      </c>
      <c r="I1823" t="inlineStr">
        <is>
          <t>1989-09-29</t>
        </is>
      </c>
      <c r="J1823" t="inlineStr">
        <is>
          <t>2024-08-21</t>
        </is>
      </c>
      <c r="K1823" t="inlineStr">
        <is>
          <t>ACTIVE</t>
        </is>
      </c>
      <c r="M1823">
        <f>RIGHT(L1823,LEN(L1823)-FIND(" ",L1823))</f>
        <v/>
      </c>
      <c r="N1823" t="inlineStr">
        <is>
          <t>975 HUNTER ST NW</t>
        </is>
      </c>
      <c r="P1823" t="inlineStr">
        <is>
          <t>WARREN</t>
        </is>
      </c>
      <c r="Q1823" t="inlineStr">
        <is>
          <t>OH</t>
        </is>
      </c>
      <c r="R1823" t="n">
        <v>44485</v>
      </c>
      <c r="AD1823" t="inlineStr">
        <is>
          <t>TRUMBULL CAREER &amp; TECH CENTER</t>
        </is>
      </c>
      <c r="AE1823" t="inlineStr">
        <is>
          <t>WARREN CITY</t>
        </is>
      </c>
      <c r="AF1823" t="inlineStr">
        <is>
          <t>WARREN CITY SD</t>
        </is>
      </c>
      <c r="AH1823" t="n">
        <v>14</v>
      </c>
      <c r="AI1823" t="n">
        <v>11</v>
      </c>
      <c r="AN1823" t="inlineStr">
        <is>
          <t>WARREN</t>
        </is>
      </c>
      <c r="AO1823" t="inlineStr">
        <is>
          <t>WARREN CITY 1B</t>
        </is>
      </c>
      <c r="AP1823" t="inlineStr">
        <is>
          <t>78-P-ACG</t>
        </is>
      </c>
      <c r="AQ1823" t="n">
        <v>9</v>
      </c>
      <c r="AR1823" t="n">
        <v>64</v>
      </c>
      <c r="AS1823" t="n">
        <v>32</v>
      </c>
      <c r="AV1823" t="inlineStr">
        <is>
          <t>WARREN-WARD 1</t>
        </is>
      </c>
      <c r="AW1823">
        <f>COUNTA($BA$1823:$EE$1823)</f>
        <v/>
      </c>
      <c r="AX1823">
        <f>COUNTIF($BA$1823:$EE$1823,"D")</f>
        <v/>
      </c>
      <c r="AY1823">
        <f>COUNTIF($BA$1823:$EE$1823,"R")</f>
        <v/>
      </c>
      <c r="AZ1823">
        <f>IF(BL1823="D",1,0)+IF(BM1823="D",1,0)+IF(BR1823="D",1,0)+IF(BS1823="D",1,0)+IF(BU1823="D",1,0)+IF(CA1823="D",1,0)+IF(CB1823="D",1,0)+IF(CC1823="D",1,0)+IF(CD1823="D",1,0)+IF(CJ1823="D",1,0)+IF(CK1823="D",1,0)+IF(CO1823="D",1,0)+IF(CP1823="D",1,0)+IF(CQ1823="D",1,0)+IF(CU1823="D",1,0)+IF(CV1823="D",1,0)+IF(DB1823="D",1,0)+IF(DC1823="D",1,0)+IF(DH1823="D",1,0)+IF(DI1823="D",1,0)+IF(DM1823="D",1,0)+IF(DN1823="D",1,0)+IF(DO1823="D",1,0)+IF(DU1823="D",1,0)+IF(DX1823="D",1,0)</f>
        <v/>
      </c>
      <c r="BA1823">
        <f>IF(DH1823&lt;&gt;"",1,0)+IF(DI1823&lt;&gt;"",1,0)+IF(DK1823&lt;&gt;"",1,0)+IF(DM1823&lt;&gt;"",1,0)+IF(DN1823&lt;&gt;"",1,0)+IF(DO1823&lt;&gt;"",1,0)+IF(DQ1823&lt;&gt;"",1,0)+IF(DR1823&lt;&gt;"",1,0)+IF(DT1823&lt;&gt;"",1,0)+IF(DU1823&lt;&gt;"",1,0)+IF(DV1823&lt;&gt;"",1,0)+IF(DW1823&lt;&gt;"",1,0)+IF(DX1823&lt;&gt;"",1,0)+IF(DZ1823&lt;&gt;"",1,0)+IF(EA1823&lt;&gt;"",1,0)+IF(EB1823&lt;&gt;"",1,0)+IF(EE1823&lt;&gt;"",1,0)</f>
        <v/>
      </c>
      <c r="BB1823">
        <f>IF(AND(AV1823&gt;0, AW1823&gt;0),1,0)</f>
        <v/>
      </c>
      <c r="BY1823" t="inlineStr">
        <is>
          <t>D</t>
        </is>
      </c>
      <c r="CA1823" t="inlineStr">
        <is>
          <t>X</t>
        </is>
      </c>
      <c r="CK1823" t="inlineStr">
        <is>
          <t>X</t>
        </is>
      </c>
      <c r="CP1823" t="inlineStr">
        <is>
          <t>X</t>
        </is>
      </c>
    </row>
    <row r="1824">
      <c r="A1824" t="inlineStr">
        <is>
          <t>OH0015746436</t>
        </is>
      </c>
      <c r="B1824" t="n">
        <v>78</v>
      </c>
      <c r="C1824" t="n">
        <v>232872</v>
      </c>
      <c r="D1824" t="inlineStr">
        <is>
          <t>DORSEY</t>
        </is>
      </c>
      <c r="E1824" t="inlineStr">
        <is>
          <t>SHAWNDA</t>
        </is>
      </c>
      <c r="F1824">
        <f>CONCATENATE(D1824," ",LEFT(H1824,4),"T=",AU1824,"D=",AV1824,"R=",AW1824,"M=",AX1824,"L=",AY1824,"B=",AZ1824)</f>
        <v/>
      </c>
      <c r="I1824" t="inlineStr">
        <is>
          <t>1973-10-19</t>
        </is>
      </c>
      <c r="J1824" t="inlineStr">
        <is>
          <t>2011-06-16</t>
        </is>
      </c>
      <c r="K1824" t="inlineStr">
        <is>
          <t>ACTIVE</t>
        </is>
      </c>
      <c r="M1824">
        <f>RIGHT(L1824,LEN(L1824)-FIND(" ",L1824))</f>
        <v/>
      </c>
      <c r="N1824" t="inlineStr">
        <is>
          <t>922 MASON ST NW</t>
        </is>
      </c>
      <c r="P1824" t="inlineStr">
        <is>
          <t>WARREN</t>
        </is>
      </c>
      <c r="Q1824" t="inlineStr">
        <is>
          <t>OH</t>
        </is>
      </c>
      <c r="R1824" t="n">
        <v>44485</v>
      </c>
      <c r="AD1824" t="inlineStr">
        <is>
          <t>TRUMBULL CAREER &amp; TECH CENTER</t>
        </is>
      </c>
      <c r="AE1824" t="inlineStr">
        <is>
          <t>WARREN CITY</t>
        </is>
      </c>
      <c r="AF1824" t="inlineStr">
        <is>
          <t>WARREN CITY SD</t>
        </is>
      </c>
      <c r="AH1824" t="n">
        <v>14</v>
      </c>
      <c r="AI1824" t="n">
        <v>11</v>
      </c>
      <c r="AN1824" t="inlineStr">
        <is>
          <t>WARREN</t>
        </is>
      </c>
      <c r="AO1824" t="inlineStr">
        <is>
          <t>WARREN CITY 1B</t>
        </is>
      </c>
      <c r="AP1824" t="inlineStr">
        <is>
          <t>78-P-ACG</t>
        </is>
      </c>
      <c r="AQ1824" t="n">
        <v>9</v>
      </c>
      <c r="AR1824" t="n">
        <v>64</v>
      </c>
      <c r="AS1824" t="n">
        <v>32</v>
      </c>
      <c r="AV1824" t="inlineStr">
        <is>
          <t>WARREN-WARD 1</t>
        </is>
      </c>
      <c r="AW1824">
        <f>COUNTA($BA$1824:$EE$1824)</f>
        <v/>
      </c>
      <c r="AX1824">
        <f>COUNTIF($BA$1824:$EE$1824,"D")</f>
        <v/>
      </c>
      <c r="AY1824">
        <f>COUNTIF($BA$1824:$EE$1824,"R")</f>
        <v/>
      </c>
      <c r="AZ1824">
        <f>IF(BL1824="D",1,0)+IF(BM1824="D",1,0)+IF(BR1824="D",1,0)+IF(BS1824="D",1,0)+IF(BU1824="D",1,0)+IF(CA1824="D",1,0)+IF(CB1824="D",1,0)+IF(CC1824="D",1,0)+IF(CD1824="D",1,0)+IF(CJ1824="D",1,0)+IF(CK1824="D",1,0)+IF(CO1824="D",1,0)+IF(CP1824="D",1,0)+IF(CQ1824="D",1,0)+IF(CU1824="D",1,0)+IF(CV1824="D",1,0)+IF(DB1824="D",1,0)+IF(DC1824="D",1,0)+IF(DH1824="D",1,0)+IF(DI1824="D",1,0)+IF(DM1824="D",1,0)+IF(DN1824="D",1,0)+IF(DO1824="D",1,0)+IF(DU1824="D",1,0)+IF(DX1824="D",1,0)</f>
        <v/>
      </c>
      <c r="BA1824">
        <f>IF(DH1824&lt;&gt;"",1,0)+IF(DI1824&lt;&gt;"",1,0)+IF(DK1824&lt;&gt;"",1,0)+IF(DM1824&lt;&gt;"",1,0)+IF(DN1824&lt;&gt;"",1,0)+IF(DO1824&lt;&gt;"",1,0)+IF(DQ1824&lt;&gt;"",1,0)+IF(DR1824&lt;&gt;"",1,0)+IF(DT1824&lt;&gt;"",1,0)+IF(DU1824&lt;&gt;"",1,0)+IF(DV1824&lt;&gt;"",1,0)+IF(DW1824&lt;&gt;"",1,0)+IF(DX1824&lt;&gt;"",1,0)+IF(DZ1824&lt;&gt;"",1,0)+IF(EA1824&lt;&gt;"",1,0)+IF(EB1824&lt;&gt;"",1,0)+IF(EE1824&lt;&gt;"",1,0)</f>
        <v/>
      </c>
      <c r="BB1824">
        <f>IF(AND(AV1824&gt;0, AW1824&gt;0),1,0)</f>
        <v/>
      </c>
      <c r="BD1824" t="inlineStr">
        <is>
          <t>X</t>
        </is>
      </c>
      <c r="BE1824" t="inlineStr">
        <is>
          <t>X</t>
        </is>
      </c>
      <c r="BL1824" t="inlineStr">
        <is>
          <t>X</t>
        </is>
      </c>
      <c r="DC1824" t="inlineStr">
        <is>
          <t>X</t>
        </is>
      </c>
    </row>
    <row r="1825">
      <c r="A1825" t="inlineStr">
        <is>
          <t>OH0023666668</t>
        </is>
      </c>
      <c r="B1825" t="n">
        <v>78</v>
      </c>
      <c r="C1825" t="n">
        <v>416460</v>
      </c>
      <c r="D1825" t="inlineStr">
        <is>
          <t>RIDAY</t>
        </is>
      </c>
      <c r="E1825" t="inlineStr">
        <is>
          <t>ANEZ</t>
        </is>
      </c>
      <c r="F1825">
        <f>CONCATENATE(D1825," ",LEFT(H1825,4),"T=",AU1825,"D=",AV1825,"R=",AW1825,"M=",AX1825,"L=",AY1825,"B=",AZ1825)</f>
        <v/>
      </c>
      <c r="G1825" t="inlineStr">
        <is>
          <t>SUE</t>
        </is>
      </c>
      <c r="I1825" t="inlineStr">
        <is>
          <t>1981-02-11</t>
        </is>
      </c>
      <c r="J1825" t="inlineStr">
        <is>
          <t>2016-04-15</t>
        </is>
      </c>
      <c r="K1825" t="inlineStr">
        <is>
          <t>ACTIVE</t>
        </is>
      </c>
      <c r="M1825">
        <f>RIGHT(L1825,LEN(L1825)-FIND(" ",L1825))</f>
        <v/>
      </c>
      <c r="N1825" t="inlineStr">
        <is>
          <t>1049 GARDEN ST NW</t>
        </is>
      </c>
      <c r="P1825" t="inlineStr">
        <is>
          <t>WARREN</t>
        </is>
      </c>
      <c r="Q1825" t="inlineStr">
        <is>
          <t>OH</t>
        </is>
      </c>
      <c r="R1825" t="n">
        <v>44485</v>
      </c>
      <c r="AD1825" t="inlineStr">
        <is>
          <t>TRUMBULL CAREER &amp; TECH CENTER</t>
        </is>
      </c>
      <c r="AE1825" t="inlineStr">
        <is>
          <t>WARREN CITY</t>
        </is>
      </c>
      <c r="AF1825" t="inlineStr">
        <is>
          <t>WARREN CITY SD</t>
        </is>
      </c>
      <c r="AH1825" t="n">
        <v>14</v>
      </c>
      <c r="AI1825" t="n">
        <v>11</v>
      </c>
      <c r="AN1825" t="inlineStr">
        <is>
          <t>WARREN</t>
        </is>
      </c>
      <c r="AO1825" t="inlineStr">
        <is>
          <t>WARREN CITY 1B</t>
        </is>
      </c>
      <c r="AP1825" t="inlineStr">
        <is>
          <t>78-P-ACG</t>
        </is>
      </c>
      <c r="AQ1825" t="n">
        <v>9</v>
      </c>
      <c r="AR1825" t="n">
        <v>64</v>
      </c>
      <c r="AS1825" t="n">
        <v>32</v>
      </c>
      <c r="AV1825" t="inlineStr">
        <is>
          <t>WARREN-WARD 1</t>
        </is>
      </c>
      <c r="AW1825">
        <f>COUNTA($BA$1825:$EE$1825)</f>
        <v/>
      </c>
      <c r="AX1825">
        <f>COUNTIF($BA$1825:$EE$1825,"D")</f>
        <v/>
      </c>
      <c r="AY1825">
        <f>COUNTIF($BA$1825:$EE$1825,"R")</f>
        <v/>
      </c>
      <c r="AZ1825">
        <f>IF(BL1825="D",1,0)+IF(BM1825="D",1,0)+IF(BR1825="D",1,0)+IF(BS1825="D",1,0)+IF(BU1825="D",1,0)+IF(CA1825="D",1,0)+IF(CB1825="D",1,0)+IF(CC1825="D",1,0)+IF(CD1825="D",1,0)+IF(CJ1825="D",1,0)+IF(CK1825="D",1,0)+IF(CO1825="D",1,0)+IF(CP1825="D",1,0)+IF(CQ1825="D",1,0)+IF(CU1825="D",1,0)+IF(CV1825="D",1,0)+IF(DB1825="D",1,0)+IF(DC1825="D",1,0)+IF(DH1825="D",1,0)+IF(DI1825="D",1,0)+IF(DM1825="D",1,0)+IF(DN1825="D",1,0)+IF(DO1825="D",1,0)+IF(DU1825="D",1,0)+IF(DX1825="D",1,0)</f>
        <v/>
      </c>
      <c r="BA1825">
        <f>IF(DH1825&lt;&gt;"",1,0)+IF(DI1825&lt;&gt;"",1,0)+IF(DK1825&lt;&gt;"",1,0)+IF(DM1825&lt;&gt;"",1,0)+IF(DN1825&lt;&gt;"",1,0)+IF(DO1825&lt;&gt;"",1,0)+IF(DQ1825&lt;&gt;"",1,0)+IF(DR1825&lt;&gt;"",1,0)+IF(DT1825&lt;&gt;"",1,0)+IF(DU1825&lt;&gt;"",1,0)+IF(DV1825&lt;&gt;"",1,0)+IF(DW1825&lt;&gt;"",1,0)+IF(DX1825&lt;&gt;"",1,0)+IF(DZ1825&lt;&gt;"",1,0)+IF(EA1825&lt;&gt;"",1,0)+IF(EB1825&lt;&gt;"",1,0)+IF(EE1825&lt;&gt;"",1,0)</f>
        <v/>
      </c>
      <c r="BB1825">
        <f>IF(AND(AV1825&gt;0, AW1825&gt;0),1,0)</f>
        <v/>
      </c>
    </row>
    <row r="1826">
      <c r="A1826" t="inlineStr">
        <is>
          <t>OH0024590781</t>
        </is>
      </c>
      <c r="B1826" t="n">
        <v>78</v>
      </c>
      <c r="C1826" t="n">
        <v>431094</v>
      </c>
      <c r="D1826" t="inlineStr">
        <is>
          <t>SHABAZZ</t>
        </is>
      </c>
      <c r="E1826" t="inlineStr">
        <is>
          <t>LATEEF</t>
        </is>
      </c>
      <c r="F1826">
        <f>CONCATENATE(D1826," ",LEFT(H1826,4),"T=",AU1826,"D=",AV1826,"R=",AW1826,"M=",AX1826,"L=",AY1826,"B=",AZ1826)</f>
        <v/>
      </c>
      <c r="G1826" t="inlineStr">
        <is>
          <t>M</t>
        </is>
      </c>
      <c r="I1826" t="inlineStr">
        <is>
          <t>1968-01-15</t>
        </is>
      </c>
      <c r="J1826" t="inlineStr">
        <is>
          <t>2024-07-05</t>
        </is>
      </c>
      <c r="K1826" t="inlineStr">
        <is>
          <t>ACTIVE</t>
        </is>
      </c>
      <c r="M1826">
        <f>RIGHT(L1826,LEN(L1826)-FIND(" ",L1826))</f>
        <v/>
      </c>
      <c r="N1826" t="inlineStr">
        <is>
          <t>700 BUCKEYE ST NW</t>
        </is>
      </c>
      <c r="O1826" t="inlineStr">
        <is>
          <t>APT 404</t>
        </is>
      </c>
      <c r="P1826" t="inlineStr">
        <is>
          <t>WARREN</t>
        </is>
      </c>
      <c r="Q1826" t="inlineStr">
        <is>
          <t>OH</t>
        </is>
      </c>
      <c r="R1826" t="n">
        <v>44485</v>
      </c>
      <c r="AD1826" t="inlineStr">
        <is>
          <t>TRUMBULL CAREER &amp; TECH CENTER</t>
        </is>
      </c>
      <c r="AE1826" t="inlineStr">
        <is>
          <t>WARREN CITY</t>
        </is>
      </c>
      <c r="AF1826" t="inlineStr">
        <is>
          <t>WARREN CITY SD</t>
        </is>
      </c>
      <c r="AH1826" t="n">
        <v>14</v>
      </c>
      <c r="AI1826" t="n">
        <v>11</v>
      </c>
      <c r="AN1826" t="inlineStr">
        <is>
          <t>WARREN</t>
        </is>
      </c>
      <c r="AO1826" t="inlineStr">
        <is>
          <t>WARREN CITY 1B</t>
        </is>
      </c>
      <c r="AP1826" t="inlineStr">
        <is>
          <t>78-P-ACG</t>
        </is>
      </c>
      <c r="AQ1826" t="n">
        <v>9</v>
      </c>
      <c r="AR1826" t="n">
        <v>64</v>
      </c>
      <c r="AS1826" t="n">
        <v>32</v>
      </c>
      <c r="AV1826" t="inlineStr">
        <is>
          <t>WARREN-WARD 1</t>
        </is>
      </c>
      <c r="AW1826">
        <f>COUNTA($BA$1826:$EE$1826)</f>
        <v/>
      </c>
      <c r="AX1826">
        <f>COUNTIF($BA$1826:$EE$1826,"D")</f>
        <v/>
      </c>
      <c r="AY1826">
        <f>COUNTIF($BA$1826:$EE$1826,"R")</f>
        <v/>
      </c>
      <c r="AZ1826">
        <f>IF(BL1826="D",1,0)+IF(BM1826="D",1,0)+IF(BR1826="D",1,0)+IF(BS1826="D",1,0)+IF(BU1826="D",1,0)+IF(CA1826="D",1,0)+IF(CB1826="D",1,0)+IF(CC1826="D",1,0)+IF(CD1826="D",1,0)+IF(CJ1826="D",1,0)+IF(CK1826="D",1,0)+IF(CO1826="D",1,0)+IF(CP1826="D",1,0)+IF(CQ1826="D",1,0)+IF(CU1826="D",1,0)+IF(CV1826="D",1,0)+IF(DB1826="D",1,0)+IF(DC1826="D",1,0)+IF(DH1826="D",1,0)+IF(DI1826="D",1,0)+IF(DM1826="D",1,0)+IF(DN1826="D",1,0)+IF(DO1826="D",1,0)+IF(DU1826="D",1,0)+IF(DX1826="D",1,0)</f>
        <v/>
      </c>
      <c r="BA1826">
        <f>IF(DH1826&lt;&gt;"",1,0)+IF(DI1826&lt;&gt;"",1,0)+IF(DK1826&lt;&gt;"",1,0)+IF(DM1826&lt;&gt;"",1,0)+IF(DN1826&lt;&gt;"",1,0)+IF(DO1826&lt;&gt;"",1,0)+IF(DQ1826&lt;&gt;"",1,0)+IF(DR1826&lt;&gt;"",1,0)+IF(DT1826&lt;&gt;"",1,0)+IF(DU1826&lt;&gt;"",1,0)+IF(DV1826&lt;&gt;"",1,0)+IF(DW1826&lt;&gt;"",1,0)+IF(DX1826&lt;&gt;"",1,0)+IF(DZ1826&lt;&gt;"",1,0)+IF(EA1826&lt;&gt;"",1,0)+IF(EB1826&lt;&gt;"",1,0)+IF(EE1826&lt;&gt;"",1,0)</f>
        <v/>
      </c>
      <c r="BB1826">
        <f>IF(AND(AV1826&gt;0, AW1826&gt;0),1,0)</f>
        <v/>
      </c>
    </row>
    <row r="1827">
      <c r="A1827" t="inlineStr">
        <is>
          <t>OH0027583174</t>
        </is>
      </c>
      <c r="B1827" t="n">
        <v>78</v>
      </c>
      <c r="C1827" t="n">
        <v>488800</v>
      </c>
      <c r="D1827" t="inlineStr">
        <is>
          <t>JONES</t>
        </is>
      </c>
      <c r="E1827" t="inlineStr">
        <is>
          <t>RONNECIA</t>
        </is>
      </c>
      <c r="F1827">
        <f>CONCATENATE(D1827," ",LEFT(H1827,4),"T=",AU1827,"D=",AV1827,"R=",AW1827,"M=",AX1827,"L=",AY1827,"B=",AZ1827)</f>
        <v/>
      </c>
      <c r="G1827" t="inlineStr">
        <is>
          <t>MARLYSE NECHOL</t>
        </is>
      </c>
      <c r="I1827" t="inlineStr">
        <is>
          <t>1999-10-23</t>
        </is>
      </c>
      <c r="J1827" t="inlineStr">
        <is>
          <t>2024-09-10</t>
        </is>
      </c>
      <c r="K1827" t="inlineStr">
        <is>
          <t>ACTIVE</t>
        </is>
      </c>
      <c r="M1827">
        <f>RIGHT(L1827,LEN(L1827)-FIND(" ",L1827))</f>
        <v/>
      </c>
      <c r="N1827" t="inlineStr">
        <is>
          <t>1220 ROBERTS AVE NW</t>
        </is>
      </c>
      <c r="O1827" t="inlineStr">
        <is>
          <t>APT 5</t>
        </is>
      </c>
      <c r="P1827" t="inlineStr">
        <is>
          <t>WARREN</t>
        </is>
      </c>
      <c r="Q1827" t="inlineStr">
        <is>
          <t>OH</t>
        </is>
      </c>
      <c r="R1827" t="n">
        <v>44485</v>
      </c>
      <c r="AD1827" t="inlineStr">
        <is>
          <t>TRUMBULL CAREER &amp; TECH CENTER</t>
        </is>
      </c>
      <c r="AE1827" t="inlineStr">
        <is>
          <t>WARREN CITY</t>
        </is>
      </c>
      <c r="AF1827" t="inlineStr">
        <is>
          <t>WARREN CITY SD</t>
        </is>
      </c>
      <c r="AH1827" t="n">
        <v>14</v>
      </c>
      <c r="AI1827" t="n">
        <v>11</v>
      </c>
      <c r="AN1827" t="inlineStr">
        <is>
          <t>WARREN</t>
        </is>
      </c>
      <c r="AO1827" t="inlineStr">
        <is>
          <t>WARREN CITY 1B</t>
        </is>
      </c>
      <c r="AP1827" t="inlineStr">
        <is>
          <t>78-P-ACG</t>
        </is>
      </c>
      <c r="AQ1827" t="n">
        <v>9</v>
      </c>
      <c r="AR1827" t="n">
        <v>64</v>
      </c>
      <c r="AS1827" t="n">
        <v>32</v>
      </c>
      <c r="AV1827" t="inlineStr">
        <is>
          <t>WARREN-WARD 1</t>
        </is>
      </c>
      <c r="AW1827">
        <f>COUNTA($BA$1827:$EE$1827)</f>
        <v/>
      </c>
      <c r="AX1827">
        <f>COUNTIF($BA$1827:$EE$1827,"D")</f>
        <v/>
      </c>
      <c r="AY1827">
        <f>COUNTIF($BA$1827:$EE$1827,"R")</f>
        <v/>
      </c>
      <c r="AZ1827">
        <f>IF(BL1827="D",1,0)+IF(BM1827="D",1,0)+IF(BR1827="D",1,0)+IF(BS1827="D",1,0)+IF(BU1827="D",1,0)+IF(CA1827="D",1,0)+IF(CB1827="D",1,0)+IF(CC1827="D",1,0)+IF(CD1827="D",1,0)+IF(CJ1827="D",1,0)+IF(CK1827="D",1,0)+IF(CO1827="D",1,0)+IF(CP1827="D",1,0)+IF(CQ1827="D",1,0)+IF(CU1827="D",1,0)+IF(CV1827="D",1,0)+IF(DB1827="D",1,0)+IF(DC1827="D",1,0)+IF(DH1827="D",1,0)+IF(DI1827="D",1,0)+IF(DM1827="D",1,0)+IF(DN1827="D",1,0)+IF(DO1827="D",1,0)+IF(DU1827="D",1,0)+IF(DX1827="D",1,0)</f>
        <v/>
      </c>
      <c r="BA1827">
        <f>IF(DH1827&lt;&gt;"",1,0)+IF(DI1827&lt;&gt;"",1,0)+IF(DK1827&lt;&gt;"",1,0)+IF(DM1827&lt;&gt;"",1,0)+IF(DN1827&lt;&gt;"",1,0)+IF(DO1827&lt;&gt;"",1,0)+IF(DQ1827&lt;&gt;"",1,0)+IF(DR1827&lt;&gt;"",1,0)+IF(DT1827&lt;&gt;"",1,0)+IF(DU1827&lt;&gt;"",1,0)+IF(DV1827&lt;&gt;"",1,0)+IF(DW1827&lt;&gt;"",1,0)+IF(DX1827&lt;&gt;"",1,0)+IF(DZ1827&lt;&gt;"",1,0)+IF(EA1827&lt;&gt;"",1,0)+IF(EB1827&lt;&gt;"",1,0)+IF(EE1827&lt;&gt;"",1,0)</f>
        <v/>
      </c>
      <c r="BB1827">
        <f>IF(AND(AV1827&gt;0, AW1827&gt;0),1,0)</f>
        <v/>
      </c>
    </row>
    <row r="1828">
      <c r="A1828" t="inlineStr">
        <is>
          <t>OH0023278031</t>
        </is>
      </c>
      <c r="B1828" t="n">
        <v>78</v>
      </c>
      <c r="C1828" t="n">
        <v>409584</v>
      </c>
      <c r="D1828" t="inlineStr">
        <is>
          <t>WHIDDON</t>
        </is>
      </c>
      <c r="E1828" t="inlineStr">
        <is>
          <t>MATTHEW</t>
        </is>
      </c>
      <c r="F1828">
        <f>CONCATENATE(D1828," ",LEFT(H1828,4),"T=",AU1828,"D=",AV1828,"R=",AW1828,"M=",AX1828,"L=",AY1828,"B=",AZ1828)</f>
        <v/>
      </c>
      <c r="G1828" t="inlineStr">
        <is>
          <t>M</t>
        </is>
      </c>
      <c r="I1828" t="inlineStr">
        <is>
          <t>1980-05-30</t>
        </is>
      </c>
      <c r="J1828" t="inlineStr">
        <is>
          <t>2015-08-19</t>
        </is>
      </c>
      <c r="K1828" t="inlineStr">
        <is>
          <t>ACTIVE</t>
        </is>
      </c>
      <c r="M1828">
        <f>RIGHT(L1828,LEN(L1828)-FIND(" ",L1828))</f>
        <v/>
      </c>
      <c r="N1828" t="inlineStr">
        <is>
          <t>951 RIVERVIEW ST NW</t>
        </is>
      </c>
      <c r="P1828" t="inlineStr">
        <is>
          <t>WARREN</t>
        </is>
      </c>
      <c r="Q1828" t="inlineStr">
        <is>
          <t>OH</t>
        </is>
      </c>
      <c r="R1828" t="n">
        <v>44485</v>
      </c>
      <c r="AD1828" t="inlineStr">
        <is>
          <t>TRUMBULL CAREER &amp; TECH CENTER</t>
        </is>
      </c>
      <c r="AE1828" t="inlineStr">
        <is>
          <t>WARREN CITY</t>
        </is>
      </c>
      <c r="AF1828" t="inlineStr">
        <is>
          <t>WARREN CITY SD</t>
        </is>
      </c>
      <c r="AH1828" t="n">
        <v>14</v>
      </c>
      <c r="AI1828" t="n">
        <v>11</v>
      </c>
      <c r="AN1828" t="inlineStr">
        <is>
          <t>WARREN</t>
        </is>
      </c>
      <c r="AO1828" t="inlineStr">
        <is>
          <t>WARREN CITY 1B</t>
        </is>
      </c>
      <c r="AP1828" t="inlineStr">
        <is>
          <t>78-P-ACG</t>
        </is>
      </c>
      <c r="AQ1828" t="n">
        <v>9</v>
      </c>
      <c r="AR1828" t="n">
        <v>64</v>
      </c>
      <c r="AS1828" t="n">
        <v>32</v>
      </c>
      <c r="AV1828" t="inlineStr">
        <is>
          <t>WARREN-WARD 1</t>
        </is>
      </c>
      <c r="AW1828">
        <f>COUNTA($BA$1828:$EE$1828)</f>
        <v/>
      </c>
      <c r="AX1828">
        <f>COUNTIF($BA$1828:$EE$1828,"D")</f>
        <v/>
      </c>
      <c r="AY1828">
        <f>COUNTIF($BA$1828:$EE$1828,"R")</f>
        <v/>
      </c>
      <c r="AZ1828">
        <f>IF(BL1828="D",1,0)+IF(BM1828="D",1,0)+IF(BR1828="D",1,0)+IF(BS1828="D",1,0)+IF(BU1828="D",1,0)+IF(CA1828="D",1,0)+IF(CB1828="D",1,0)+IF(CC1828="D",1,0)+IF(CD1828="D",1,0)+IF(CJ1828="D",1,0)+IF(CK1828="D",1,0)+IF(CO1828="D",1,0)+IF(CP1828="D",1,0)+IF(CQ1828="D",1,0)+IF(CU1828="D",1,0)+IF(CV1828="D",1,0)+IF(DB1828="D",1,0)+IF(DC1828="D",1,0)+IF(DH1828="D",1,0)+IF(DI1828="D",1,0)+IF(DM1828="D",1,0)+IF(DN1828="D",1,0)+IF(DO1828="D",1,0)+IF(DU1828="D",1,0)+IF(DX1828="D",1,0)</f>
        <v/>
      </c>
      <c r="BA1828">
        <f>IF(DH1828&lt;&gt;"",1,0)+IF(DI1828&lt;&gt;"",1,0)+IF(DK1828&lt;&gt;"",1,0)+IF(DM1828&lt;&gt;"",1,0)+IF(DN1828&lt;&gt;"",1,0)+IF(DO1828&lt;&gt;"",1,0)+IF(DQ1828&lt;&gt;"",1,0)+IF(DR1828&lt;&gt;"",1,0)+IF(DT1828&lt;&gt;"",1,0)+IF(DU1828&lt;&gt;"",1,0)+IF(DV1828&lt;&gt;"",1,0)+IF(DW1828&lt;&gt;"",1,0)+IF(DX1828&lt;&gt;"",1,0)+IF(DZ1828&lt;&gt;"",1,0)+IF(EA1828&lt;&gt;"",1,0)+IF(EB1828&lt;&gt;"",1,0)+IF(EE1828&lt;&gt;"",1,0)</f>
        <v/>
      </c>
      <c r="BB1828">
        <f>IF(AND(AV1828&gt;0, AW1828&gt;0),1,0)</f>
        <v/>
      </c>
    </row>
    <row r="1829">
      <c r="A1829" t="inlineStr">
        <is>
          <t>OH0015730037</t>
        </is>
      </c>
      <c r="B1829" t="n">
        <v>78</v>
      </c>
      <c r="C1829" t="n">
        <v>21737</v>
      </c>
      <c r="D1829" t="inlineStr">
        <is>
          <t>CALHOUN</t>
        </is>
      </c>
      <c r="E1829" t="inlineStr">
        <is>
          <t>MARY</t>
        </is>
      </c>
      <c r="F1829">
        <f>CONCATENATE(D1829," ",LEFT(H1829,4),"T=",AU1829,"D=",AV1829,"R=",AW1829,"M=",AX1829,"L=",AY1829,"B=",AZ1829)</f>
        <v/>
      </c>
      <c r="G1829" t="inlineStr">
        <is>
          <t>JO</t>
        </is>
      </c>
      <c r="I1829" t="inlineStr">
        <is>
          <t>1959-08-05</t>
        </is>
      </c>
      <c r="J1829" t="inlineStr">
        <is>
          <t>2018-01-13</t>
        </is>
      </c>
      <c r="K1829" t="inlineStr">
        <is>
          <t>ACTIVE</t>
        </is>
      </c>
      <c r="M1829">
        <f>RIGHT(L1829,LEN(L1829)-FIND(" ",L1829))</f>
        <v/>
      </c>
      <c r="N1829" t="inlineStr">
        <is>
          <t>937 STILES ST NW</t>
        </is>
      </c>
      <c r="P1829" t="inlineStr">
        <is>
          <t>WARREN</t>
        </is>
      </c>
      <c r="Q1829" t="inlineStr">
        <is>
          <t>OH</t>
        </is>
      </c>
      <c r="R1829" t="n">
        <v>44485</v>
      </c>
      <c r="AD1829" t="inlineStr">
        <is>
          <t>TRUMBULL CAREER &amp; TECH CENTER</t>
        </is>
      </c>
      <c r="AE1829" t="inlineStr">
        <is>
          <t>WARREN CITY</t>
        </is>
      </c>
      <c r="AF1829" t="inlineStr">
        <is>
          <t>WARREN CITY SD</t>
        </is>
      </c>
      <c r="AH1829" t="n">
        <v>14</v>
      </c>
      <c r="AI1829" t="n">
        <v>11</v>
      </c>
      <c r="AN1829" t="inlineStr">
        <is>
          <t>WARREN</t>
        </is>
      </c>
      <c r="AO1829" t="inlineStr">
        <is>
          <t>WARREN CITY 1B</t>
        </is>
      </c>
      <c r="AP1829" t="inlineStr">
        <is>
          <t>78-P-ACG</t>
        </is>
      </c>
      <c r="AQ1829" t="n">
        <v>9</v>
      </c>
      <c r="AR1829" t="n">
        <v>64</v>
      </c>
      <c r="AS1829" t="n">
        <v>32</v>
      </c>
      <c r="AV1829" t="inlineStr">
        <is>
          <t>WARREN-WARD 1</t>
        </is>
      </c>
      <c r="AW1829">
        <f>COUNTA($BA$1829:$EE$1829)</f>
        <v/>
      </c>
      <c r="AX1829">
        <f>COUNTIF($BA$1829:$EE$1829,"D")</f>
        <v/>
      </c>
      <c r="AY1829">
        <f>COUNTIF($BA$1829:$EE$1829,"R")</f>
        <v/>
      </c>
      <c r="AZ1829">
        <f>IF(BL1829="D",1,0)+IF(BM1829="D",1,0)+IF(BR1829="D",1,0)+IF(BS1829="D",1,0)+IF(BU1829="D",1,0)+IF(CA1829="D",1,0)+IF(CB1829="D",1,0)+IF(CC1829="D",1,0)+IF(CD1829="D",1,0)+IF(CJ1829="D",1,0)+IF(CK1829="D",1,0)+IF(CO1829="D",1,0)+IF(CP1829="D",1,0)+IF(CQ1829="D",1,0)+IF(CU1829="D",1,0)+IF(CV1829="D",1,0)+IF(DB1829="D",1,0)+IF(DC1829="D",1,0)+IF(DH1829="D",1,0)+IF(DI1829="D",1,0)+IF(DM1829="D",1,0)+IF(DN1829="D",1,0)+IF(DO1829="D",1,0)+IF(DU1829="D",1,0)+IF(DX1829="D",1,0)</f>
        <v/>
      </c>
      <c r="BA1829">
        <f>IF(DH1829&lt;&gt;"",1,0)+IF(DI1829&lt;&gt;"",1,0)+IF(DK1829&lt;&gt;"",1,0)+IF(DM1829&lt;&gt;"",1,0)+IF(DN1829&lt;&gt;"",1,0)+IF(DO1829&lt;&gt;"",1,0)+IF(DQ1829&lt;&gt;"",1,0)+IF(DR1829&lt;&gt;"",1,0)+IF(DT1829&lt;&gt;"",1,0)+IF(DU1829&lt;&gt;"",1,0)+IF(DV1829&lt;&gt;"",1,0)+IF(DW1829&lt;&gt;"",1,0)+IF(DX1829&lt;&gt;"",1,0)+IF(DZ1829&lt;&gt;"",1,0)+IF(EA1829&lt;&gt;"",1,0)+IF(EB1829&lt;&gt;"",1,0)+IF(EE1829&lt;&gt;"",1,0)</f>
        <v/>
      </c>
      <c r="BB1829">
        <f>IF(AND(AV1829&gt;0, AW1829&gt;0),1,0)</f>
        <v/>
      </c>
      <c r="BC1829" t="inlineStr">
        <is>
          <t>X</t>
        </is>
      </c>
      <c r="BD1829" t="inlineStr">
        <is>
          <t>X</t>
        </is>
      </c>
      <c r="BE1829" t="inlineStr">
        <is>
          <t>X</t>
        </is>
      </c>
      <c r="BF1829" t="inlineStr">
        <is>
          <t>X</t>
        </is>
      </c>
      <c r="BG1829" t="inlineStr">
        <is>
          <t>X</t>
        </is>
      </c>
      <c r="BH1829" t="inlineStr">
        <is>
          <t>X</t>
        </is>
      </c>
      <c r="BJ1829" t="inlineStr">
        <is>
          <t>X</t>
        </is>
      </c>
      <c r="BL1829" t="inlineStr">
        <is>
          <t>X</t>
        </is>
      </c>
      <c r="BS1829" t="inlineStr">
        <is>
          <t>X</t>
        </is>
      </c>
      <c r="BY1829" t="inlineStr">
        <is>
          <t>R</t>
        </is>
      </c>
      <c r="CA1829" t="inlineStr">
        <is>
          <t>X</t>
        </is>
      </c>
      <c r="CG1829" t="inlineStr">
        <is>
          <t>X</t>
        </is>
      </c>
      <c r="CK1829" t="inlineStr">
        <is>
          <t>X</t>
        </is>
      </c>
      <c r="CO1829" t="inlineStr">
        <is>
          <t>R</t>
        </is>
      </c>
      <c r="CP1829" t="inlineStr">
        <is>
          <t>X</t>
        </is>
      </c>
      <c r="CZ1829" t="inlineStr">
        <is>
          <t>R</t>
        </is>
      </c>
      <c r="DI1829" t="inlineStr">
        <is>
          <t>X</t>
        </is>
      </c>
      <c r="DL1829" t="inlineStr">
        <is>
          <t>X</t>
        </is>
      </c>
      <c r="DM1829" t="inlineStr">
        <is>
          <t>D</t>
        </is>
      </c>
      <c r="DN1829" t="inlineStr">
        <is>
          <t>X</t>
        </is>
      </c>
      <c r="DR1829" t="inlineStr">
        <is>
          <t>X</t>
        </is>
      </c>
      <c r="DU1829" t="inlineStr">
        <is>
          <t>X</t>
        </is>
      </c>
      <c r="EA1829" t="inlineStr">
        <is>
          <t>X</t>
        </is>
      </c>
      <c r="EF1829" t="inlineStr">
        <is>
          <t>X</t>
        </is>
      </c>
    </row>
    <row r="1830">
      <c r="A1830" t="inlineStr">
        <is>
          <t>OH0021900474</t>
        </is>
      </c>
      <c r="B1830" t="n">
        <v>78</v>
      </c>
      <c r="C1830" t="n">
        <v>389087</v>
      </c>
      <c r="D1830" t="inlineStr">
        <is>
          <t>SMITH</t>
        </is>
      </c>
      <c r="E1830" t="inlineStr">
        <is>
          <t>WINSTON</t>
        </is>
      </c>
      <c r="F1830">
        <f>CONCATENATE(D1830," ",LEFT(H1830,4),"T=",AU1830,"D=",AV1830,"R=",AW1830,"M=",AX1830,"L=",AY1830,"B=",AZ1830)</f>
        <v/>
      </c>
      <c r="G1830" t="inlineStr">
        <is>
          <t>J</t>
        </is>
      </c>
      <c r="I1830" t="inlineStr">
        <is>
          <t>1991-10-10</t>
        </is>
      </c>
      <c r="J1830" t="inlineStr">
        <is>
          <t>2013-04-12</t>
        </is>
      </c>
      <c r="K1830" t="inlineStr">
        <is>
          <t>ACTIVE</t>
        </is>
      </c>
      <c r="M1830">
        <f>RIGHT(L1830,LEN(L1830)-FIND(" ",L1830))</f>
        <v/>
      </c>
      <c r="N1830" t="inlineStr">
        <is>
          <t>540 LILAC PL NW</t>
        </is>
      </c>
      <c r="P1830" t="inlineStr">
        <is>
          <t>WARREN</t>
        </is>
      </c>
      <c r="Q1830" t="inlineStr">
        <is>
          <t>OH</t>
        </is>
      </c>
      <c r="R1830" t="n">
        <v>44485</v>
      </c>
      <c r="AD1830" t="inlineStr">
        <is>
          <t>TRUMBULL CAREER &amp; TECH CENTER</t>
        </is>
      </c>
      <c r="AE1830" t="inlineStr">
        <is>
          <t>WARREN CITY</t>
        </is>
      </c>
      <c r="AF1830" t="inlineStr">
        <is>
          <t>WARREN CITY SD</t>
        </is>
      </c>
      <c r="AH1830" t="n">
        <v>14</v>
      </c>
      <c r="AI1830" t="n">
        <v>11</v>
      </c>
      <c r="AN1830" t="inlineStr">
        <is>
          <t>WARREN</t>
        </is>
      </c>
      <c r="AO1830" t="inlineStr">
        <is>
          <t>WARREN CITY 1B</t>
        </is>
      </c>
      <c r="AP1830" t="inlineStr">
        <is>
          <t>78-P-ACG</t>
        </is>
      </c>
      <c r="AQ1830" t="n">
        <v>9</v>
      </c>
      <c r="AR1830" t="n">
        <v>64</v>
      </c>
      <c r="AS1830" t="n">
        <v>32</v>
      </c>
      <c r="AV1830" t="inlineStr">
        <is>
          <t>WARREN-WARD 1</t>
        </is>
      </c>
      <c r="AW1830">
        <f>COUNTA($BA$1830:$EE$1830)</f>
        <v/>
      </c>
      <c r="AX1830">
        <f>COUNTIF($BA$1830:$EE$1830,"D")</f>
        <v/>
      </c>
      <c r="AY1830">
        <f>COUNTIF($BA$1830:$EE$1830,"R")</f>
        <v/>
      </c>
      <c r="AZ1830">
        <f>IF(BL1830="D",1,0)+IF(BM1830="D",1,0)+IF(BR1830="D",1,0)+IF(BS1830="D",1,0)+IF(BU1830="D",1,0)+IF(CA1830="D",1,0)+IF(CB1830="D",1,0)+IF(CC1830="D",1,0)+IF(CD1830="D",1,0)+IF(CJ1830="D",1,0)+IF(CK1830="D",1,0)+IF(CO1830="D",1,0)+IF(CP1830="D",1,0)+IF(CQ1830="D",1,0)+IF(CU1830="D",1,0)+IF(CV1830="D",1,0)+IF(DB1830="D",1,0)+IF(DC1830="D",1,0)+IF(DH1830="D",1,0)+IF(DI1830="D",1,0)+IF(DM1830="D",1,0)+IF(DN1830="D",1,0)+IF(DO1830="D",1,0)+IF(DU1830="D",1,0)+IF(DX1830="D",1,0)</f>
        <v/>
      </c>
      <c r="BA1830">
        <f>IF(DH1830&lt;&gt;"",1,0)+IF(DI1830&lt;&gt;"",1,0)+IF(DK1830&lt;&gt;"",1,0)+IF(DM1830&lt;&gt;"",1,0)+IF(DN1830&lt;&gt;"",1,0)+IF(DO1830&lt;&gt;"",1,0)+IF(DQ1830&lt;&gt;"",1,0)+IF(DR1830&lt;&gt;"",1,0)+IF(DT1830&lt;&gt;"",1,0)+IF(DU1830&lt;&gt;"",1,0)+IF(DV1830&lt;&gt;"",1,0)+IF(DW1830&lt;&gt;"",1,0)+IF(DX1830&lt;&gt;"",1,0)+IF(DZ1830&lt;&gt;"",1,0)+IF(EA1830&lt;&gt;"",1,0)+IF(EB1830&lt;&gt;"",1,0)+IF(EE1830&lt;&gt;"",1,0)</f>
        <v/>
      </c>
      <c r="BB1830">
        <f>IF(AND(AV1830&gt;0, AW1830&gt;0),1,0)</f>
        <v/>
      </c>
      <c r="CP1830" t="inlineStr">
        <is>
          <t>X</t>
        </is>
      </c>
      <c r="DI1830" t="inlineStr">
        <is>
          <t>X</t>
        </is>
      </c>
      <c r="EF1830" t="inlineStr">
        <is>
          <t>X</t>
        </is>
      </c>
    </row>
    <row r="1831">
      <c r="A1831" t="inlineStr">
        <is>
          <t>OH0022332304</t>
        </is>
      </c>
      <c r="B1831" t="n">
        <v>78</v>
      </c>
      <c r="C1831" t="n">
        <v>394641</v>
      </c>
      <c r="D1831" t="inlineStr">
        <is>
          <t>DONOHO</t>
        </is>
      </c>
      <c r="E1831" t="inlineStr">
        <is>
          <t>BARBARA</t>
        </is>
      </c>
      <c r="F1831">
        <f>CONCATENATE(D1831," ",LEFT(H1831,4),"T=",AU1831,"D=",AV1831,"R=",AW1831,"M=",AX1831,"L=",AY1831,"B=",AZ1831)</f>
        <v/>
      </c>
      <c r="G1831" t="inlineStr">
        <is>
          <t>ANN</t>
        </is>
      </c>
      <c r="I1831" t="inlineStr">
        <is>
          <t>1941-04-02</t>
        </is>
      </c>
      <c r="J1831" t="inlineStr">
        <is>
          <t>2016-03-31</t>
        </is>
      </c>
      <c r="K1831" t="inlineStr">
        <is>
          <t>ACTIVE</t>
        </is>
      </c>
      <c r="M1831">
        <f>RIGHT(L1831,LEN(L1831)-FIND(" ",L1831))</f>
        <v/>
      </c>
      <c r="N1831" t="inlineStr">
        <is>
          <t>284 PARKMAN RD NW</t>
        </is>
      </c>
      <c r="P1831" t="inlineStr">
        <is>
          <t>WARREN</t>
        </is>
      </c>
      <c r="Q1831" t="inlineStr">
        <is>
          <t>OH</t>
        </is>
      </c>
      <c r="R1831" t="n">
        <v>44485</v>
      </c>
      <c r="AD1831" t="inlineStr">
        <is>
          <t>TRUMBULL CAREER &amp; TECH CENTER</t>
        </is>
      </c>
      <c r="AE1831" t="inlineStr">
        <is>
          <t>WARREN CITY</t>
        </is>
      </c>
      <c r="AF1831" t="inlineStr">
        <is>
          <t>WARREN CITY SD</t>
        </is>
      </c>
      <c r="AH1831" t="n">
        <v>14</v>
      </c>
      <c r="AI1831" t="n">
        <v>11</v>
      </c>
      <c r="AN1831" t="inlineStr">
        <is>
          <t>WARREN</t>
        </is>
      </c>
      <c r="AO1831" t="inlineStr">
        <is>
          <t>WARREN CITY 1B</t>
        </is>
      </c>
      <c r="AP1831" t="inlineStr">
        <is>
          <t>78-P-ACG</t>
        </is>
      </c>
      <c r="AQ1831" t="n">
        <v>9</v>
      </c>
      <c r="AR1831" t="n">
        <v>64</v>
      </c>
      <c r="AS1831" t="n">
        <v>32</v>
      </c>
      <c r="AV1831" t="inlineStr">
        <is>
          <t>WARREN-WARD 1</t>
        </is>
      </c>
      <c r="AW1831">
        <f>COUNTA($BA$1831:$EE$1831)</f>
        <v/>
      </c>
      <c r="AX1831">
        <f>COUNTIF($BA$1831:$EE$1831,"D")</f>
        <v/>
      </c>
      <c r="AY1831">
        <f>COUNTIF($BA$1831:$EE$1831,"R")</f>
        <v/>
      </c>
      <c r="AZ1831">
        <f>IF(BL1831="D",1,0)+IF(BM1831="D",1,0)+IF(BR1831="D",1,0)+IF(BS1831="D",1,0)+IF(BU1831="D",1,0)+IF(CA1831="D",1,0)+IF(CB1831="D",1,0)+IF(CC1831="D",1,0)+IF(CD1831="D",1,0)+IF(CJ1831="D",1,0)+IF(CK1831="D",1,0)+IF(CO1831="D",1,0)+IF(CP1831="D",1,0)+IF(CQ1831="D",1,0)+IF(CU1831="D",1,0)+IF(CV1831="D",1,0)+IF(DB1831="D",1,0)+IF(DC1831="D",1,0)+IF(DH1831="D",1,0)+IF(DI1831="D",1,0)+IF(DM1831="D",1,0)+IF(DN1831="D",1,0)+IF(DO1831="D",1,0)+IF(DU1831="D",1,0)+IF(DX1831="D",1,0)</f>
        <v/>
      </c>
      <c r="BA1831">
        <f>IF(DH1831&lt;&gt;"",1,0)+IF(DI1831&lt;&gt;"",1,0)+IF(DK1831&lt;&gt;"",1,0)+IF(DM1831&lt;&gt;"",1,0)+IF(DN1831&lt;&gt;"",1,0)+IF(DO1831&lt;&gt;"",1,0)+IF(DQ1831&lt;&gt;"",1,0)+IF(DR1831&lt;&gt;"",1,0)+IF(DT1831&lt;&gt;"",1,0)+IF(DU1831&lt;&gt;"",1,0)+IF(DV1831&lt;&gt;"",1,0)+IF(DW1831&lt;&gt;"",1,0)+IF(DX1831&lt;&gt;"",1,0)+IF(DZ1831&lt;&gt;"",1,0)+IF(EA1831&lt;&gt;"",1,0)+IF(EB1831&lt;&gt;"",1,0)+IF(EE1831&lt;&gt;"",1,0)</f>
        <v/>
      </c>
      <c r="BB1831">
        <f>IF(AND(AV1831&gt;0, AW1831&gt;0),1,0)</f>
        <v/>
      </c>
      <c r="DC1831" t="inlineStr">
        <is>
          <t>X</t>
        </is>
      </c>
      <c r="DI1831" t="inlineStr">
        <is>
          <t>X</t>
        </is>
      </c>
      <c r="DN1831" t="inlineStr">
        <is>
          <t>X</t>
        </is>
      </c>
      <c r="DU1831" t="inlineStr">
        <is>
          <t>X</t>
        </is>
      </c>
      <c r="EF1831" t="inlineStr">
        <is>
          <t>X</t>
        </is>
      </c>
    </row>
    <row r="1832">
      <c r="A1832" t="inlineStr">
        <is>
          <t>OH0027678000</t>
        </is>
      </c>
      <c r="B1832" t="n">
        <v>78</v>
      </c>
      <c r="C1832" t="n">
        <v>490317</v>
      </c>
      <c r="D1832" t="inlineStr">
        <is>
          <t>TAYLOR</t>
        </is>
      </c>
      <c r="E1832" t="inlineStr">
        <is>
          <t>JAMES</t>
        </is>
      </c>
      <c r="F1832">
        <f>CONCATENATE(D1832," ",LEFT(H1832,4),"T=",AU1832,"D=",AV1832,"R=",AW1832,"M=",AX1832,"L=",AY1832,"B=",AZ1832)</f>
        <v/>
      </c>
      <c r="G1832" t="inlineStr">
        <is>
          <t>WILLIAM</t>
        </is>
      </c>
      <c r="I1832" t="inlineStr">
        <is>
          <t>1986-08-12</t>
        </is>
      </c>
      <c r="J1832" t="inlineStr">
        <is>
          <t>2024-09-11</t>
        </is>
      </c>
      <c r="K1832" t="inlineStr">
        <is>
          <t>ACTIVE</t>
        </is>
      </c>
      <c r="M1832">
        <f>RIGHT(L1832,LEN(L1832)-FIND(" ",L1832))</f>
        <v/>
      </c>
      <c r="N1832" t="inlineStr">
        <is>
          <t>863 SYLVAN ST NW</t>
        </is>
      </c>
      <c r="P1832" t="inlineStr">
        <is>
          <t>WARREN</t>
        </is>
      </c>
      <c r="Q1832" t="inlineStr">
        <is>
          <t>OH</t>
        </is>
      </c>
      <c r="R1832" t="n">
        <v>44485</v>
      </c>
      <c r="AD1832" t="inlineStr">
        <is>
          <t>TRUMBULL CAREER &amp; TECH CENTER</t>
        </is>
      </c>
      <c r="AE1832" t="inlineStr">
        <is>
          <t>WARREN CITY</t>
        </is>
      </c>
      <c r="AF1832" t="inlineStr">
        <is>
          <t>WARREN CITY SD</t>
        </is>
      </c>
      <c r="AH1832" t="n">
        <v>14</v>
      </c>
      <c r="AI1832" t="n">
        <v>11</v>
      </c>
      <c r="AN1832" t="inlineStr">
        <is>
          <t>WARREN</t>
        </is>
      </c>
      <c r="AO1832" t="inlineStr">
        <is>
          <t>WARREN CITY 1B</t>
        </is>
      </c>
      <c r="AP1832" t="inlineStr">
        <is>
          <t>78-P-ACG</t>
        </is>
      </c>
      <c r="AQ1832" t="n">
        <v>9</v>
      </c>
      <c r="AR1832" t="n">
        <v>64</v>
      </c>
      <c r="AS1832" t="n">
        <v>32</v>
      </c>
      <c r="AV1832" t="inlineStr">
        <is>
          <t>WARREN-WARD 1</t>
        </is>
      </c>
      <c r="AW1832">
        <f>COUNTA($BA$1832:$EE$1832)</f>
        <v/>
      </c>
      <c r="AX1832">
        <f>COUNTIF($BA$1832:$EE$1832,"D")</f>
        <v/>
      </c>
      <c r="AY1832">
        <f>COUNTIF($BA$1832:$EE$1832,"R")</f>
        <v/>
      </c>
      <c r="AZ1832">
        <f>IF(BL1832="D",1,0)+IF(BM1832="D",1,0)+IF(BR1832="D",1,0)+IF(BS1832="D",1,0)+IF(BU1832="D",1,0)+IF(CA1832="D",1,0)+IF(CB1832="D",1,0)+IF(CC1832="D",1,0)+IF(CD1832="D",1,0)+IF(CJ1832="D",1,0)+IF(CK1832="D",1,0)+IF(CO1832="D",1,0)+IF(CP1832="D",1,0)+IF(CQ1832="D",1,0)+IF(CU1832="D",1,0)+IF(CV1832="D",1,0)+IF(DB1832="D",1,0)+IF(DC1832="D",1,0)+IF(DH1832="D",1,0)+IF(DI1832="D",1,0)+IF(DM1832="D",1,0)+IF(DN1832="D",1,0)+IF(DO1832="D",1,0)+IF(DU1832="D",1,0)+IF(DX1832="D",1,0)</f>
        <v/>
      </c>
      <c r="BA1832">
        <f>IF(DH1832&lt;&gt;"",1,0)+IF(DI1832&lt;&gt;"",1,0)+IF(DK1832&lt;&gt;"",1,0)+IF(DM1832&lt;&gt;"",1,0)+IF(DN1832&lt;&gt;"",1,0)+IF(DO1832&lt;&gt;"",1,0)+IF(DQ1832&lt;&gt;"",1,0)+IF(DR1832&lt;&gt;"",1,0)+IF(DT1832&lt;&gt;"",1,0)+IF(DU1832&lt;&gt;"",1,0)+IF(DV1832&lt;&gt;"",1,0)+IF(DW1832&lt;&gt;"",1,0)+IF(DX1832&lt;&gt;"",1,0)+IF(DZ1832&lt;&gt;"",1,0)+IF(EA1832&lt;&gt;"",1,0)+IF(EB1832&lt;&gt;"",1,0)+IF(EE1832&lt;&gt;"",1,0)</f>
        <v/>
      </c>
      <c r="BB1832">
        <f>IF(AND(AV1832&gt;0, AW1832&gt;0),1,0)</f>
        <v/>
      </c>
      <c r="EF1832" t="inlineStr">
        <is>
          <t>X</t>
        </is>
      </c>
    </row>
    <row r="1833">
      <c r="A1833" t="inlineStr">
        <is>
          <t>OH0025024081</t>
        </is>
      </c>
      <c r="B1833" t="n">
        <v>78</v>
      </c>
      <c r="C1833" t="n">
        <v>438034</v>
      </c>
      <c r="D1833" t="inlineStr">
        <is>
          <t>TURNBAUGH</t>
        </is>
      </c>
      <c r="E1833" t="inlineStr">
        <is>
          <t>BRENT</t>
        </is>
      </c>
      <c r="F1833">
        <f>CONCATENATE(D1833," ",LEFT(H1833,4),"T=",AU1833,"D=",AV1833,"R=",AW1833,"M=",AX1833,"L=",AY1833,"B=",AZ1833)</f>
        <v/>
      </c>
      <c r="G1833" t="inlineStr">
        <is>
          <t>E</t>
        </is>
      </c>
      <c r="I1833" t="inlineStr">
        <is>
          <t>1976-04-20</t>
        </is>
      </c>
      <c r="J1833" t="inlineStr">
        <is>
          <t>2019-02-11</t>
        </is>
      </c>
      <c r="K1833" t="inlineStr">
        <is>
          <t>ACTIVE</t>
        </is>
      </c>
      <c r="L1833" t="inlineStr">
        <is>
          <t>D</t>
        </is>
      </c>
      <c r="M1833">
        <f>RIGHT(L1833,LEN(L1833)-FIND(" ",L1833))</f>
        <v/>
      </c>
      <c r="N1833" t="inlineStr">
        <is>
          <t>832 PARKMAN RD NW</t>
        </is>
      </c>
      <c r="P1833" t="inlineStr">
        <is>
          <t>WARREN</t>
        </is>
      </c>
      <c r="Q1833" t="inlineStr">
        <is>
          <t>OH</t>
        </is>
      </c>
      <c r="R1833" t="n">
        <v>44485</v>
      </c>
      <c r="AD1833" t="inlineStr">
        <is>
          <t>TRUMBULL CAREER &amp; TECH CENTER</t>
        </is>
      </c>
      <c r="AE1833" t="inlineStr">
        <is>
          <t>WARREN CITY</t>
        </is>
      </c>
      <c r="AF1833" t="inlineStr">
        <is>
          <t>WARREN CITY SD</t>
        </is>
      </c>
      <c r="AH1833" t="n">
        <v>14</v>
      </c>
      <c r="AI1833" t="n">
        <v>11</v>
      </c>
      <c r="AN1833" t="inlineStr">
        <is>
          <t>WARREN</t>
        </is>
      </c>
      <c r="AO1833" t="inlineStr">
        <is>
          <t>WARREN CITY 1B</t>
        </is>
      </c>
      <c r="AP1833" t="inlineStr">
        <is>
          <t>78-P-ACG</t>
        </is>
      </c>
      <c r="AQ1833" t="n">
        <v>9</v>
      </c>
      <c r="AR1833" t="n">
        <v>64</v>
      </c>
      <c r="AS1833" t="n">
        <v>32</v>
      </c>
      <c r="AV1833" t="inlineStr">
        <is>
          <t>WARREN-WARD 1</t>
        </is>
      </c>
      <c r="AW1833">
        <f>COUNTA($BA$1833:$EE$1833)</f>
        <v/>
      </c>
      <c r="AX1833">
        <f>COUNTIF($BA$1833:$EE$1833,"D")</f>
        <v/>
      </c>
      <c r="AY1833">
        <f>COUNTIF($BA$1833:$EE$1833,"R")</f>
        <v/>
      </c>
      <c r="AZ1833">
        <f>IF(BL1833="D",1,0)+IF(BM1833="D",1,0)+IF(BR1833="D",1,0)+IF(BS1833="D",1,0)+IF(BU1833="D",1,0)+IF(CA1833="D",1,0)+IF(CB1833="D",1,0)+IF(CC1833="D",1,0)+IF(CD1833="D",1,0)+IF(CJ1833="D",1,0)+IF(CK1833="D",1,0)+IF(CO1833="D",1,0)+IF(CP1833="D",1,0)+IF(CQ1833="D",1,0)+IF(CU1833="D",1,0)+IF(CV1833="D",1,0)+IF(DB1833="D",1,0)+IF(DC1833="D",1,0)+IF(DH1833="D",1,0)+IF(DI1833="D",1,0)+IF(DM1833="D",1,0)+IF(DN1833="D",1,0)+IF(DO1833="D",1,0)+IF(DU1833="D",1,0)+IF(DX1833="D",1,0)</f>
        <v/>
      </c>
      <c r="BA1833">
        <f>IF(DH1833&lt;&gt;"",1,0)+IF(DI1833&lt;&gt;"",1,0)+IF(DK1833&lt;&gt;"",1,0)+IF(DM1833&lt;&gt;"",1,0)+IF(DN1833&lt;&gt;"",1,0)+IF(DO1833&lt;&gt;"",1,0)+IF(DQ1833&lt;&gt;"",1,0)+IF(DR1833&lt;&gt;"",1,0)+IF(DT1833&lt;&gt;"",1,0)+IF(DU1833&lt;&gt;"",1,0)+IF(DV1833&lt;&gt;"",1,0)+IF(DW1833&lt;&gt;"",1,0)+IF(DX1833&lt;&gt;"",1,0)+IF(DZ1833&lt;&gt;"",1,0)+IF(EA1833&lt;&gt;"",1,0)+IF(EB1833&lt;&gt;"",1,0)+IF(EE1833&lt;&gt;"",1,0)</f>
        <v/>
      </c>
      <c r="BB1833">
        <f>IF(AND(AV1833&gt;0, AW1833&gt;0),1,0)</f>
        <v/>
      </c>
      <c r="BL1833" t="inlineStr">
        <is>
          <t>X</t>
        </is>
      </c>
      <c r="BV1833" t="inlineStr">
        <is>
          <t>X</t>
        </is>
      </c>
      <c r="BY1833" t="inlineStr">
        <is>
          <t>D</t>
        </is>
      </c>
      <c r="CA1833" t="inlineStr">
        <is>
          <t>X</t>
        </is>
      </c>
      <c r="CG1833" t="inlineStr">
        <is>
          <t>X</t>
        </is>
      </c>
      <c r="CP1833" t="inlineStr">
        <is>
          <t>X</t>
        </is>
      </c>
      <c r="CV1833" t="inlineStr">
        <is>
          <t>X</t>
        </is>
      </c>
      <c r="CY1833" t="inlineStr">
        <is>
          <t>X</t>
        </is>
      </c>
      <c r="CZ1833" t="inlineStr">
        <is>
          <t>D</t>
        </is>
      </c>
      <c r="DC1833" t="inlineStr">
        <is>
          <t>X</t>
        </is>
      </c>
      <c r="DF1833" t="inlineStr">
        <is>
          <t>X</t>
        </is>
      </c>
      <c r="DG1833" t="inlineStr">
        <is>
          <t>D</t>
        </is>
      </c>
      <c r="DI1833" t="inlineStr">
        <is>
          <t>X</t>
        </is>
      </c>
      <c r="DL1833" t="inlineStr">
        <is>
          <t>X</t>
        </is>
      </c>
      <c r="DN1833" t="inlineStr">
        <is>
          <t>X</t>
        </is>
      </c>
      <c r="DO1833" t="inlineStr">
        <is>
          <t>X</t>
        </is>
      </c>
      <c r="DT1833" t="inlineStr">
        <is>
          <t>R</t>
        </is>
      </c>
      <c r="DU1833" t="inlineStr">
        <is>
          <t>X</t>
        </is>
      </c>
      <c r="DW1833" t="inlineStr">
        <is>
          <t>D</t>
        </is>
      </c>
      <c r="DX1833" t="inlineStr">
        <is>
          <t>X</t>
        </is>
      </c>
      <c r="EA1833" t="inlineStr">
        <is>
          <t>X</t>
        </is>
      </c>
      <c r="EF1833" t="inlineStr">
        <is>
          <t>X</t>
        </is>
      </c>
    </row>
    <row r="1834">
      <c r="A1834" t="inlineStr">
        <is>
          <t>OH0027516485</t>
        </is>
      </c>
      <c r="B1834" t="n">
        <v>78</v>
      </c>
      <c r="C1834" t="n">
        <v>487647</v>
      </c>
      <c r="D1834" t="inlineStr">
        <is>
          <t>GUERRY</t>
        </is>
      </c>
      <c r="E1834" t="inlineStr">
        <is>
          <t>SPENCER</t>
        </is>
      </c>
      <c r="F1834">
        <f>CONCATENATE(D1834," ",LEFT(H1834,4),"T=",AU1834,"D=",AV1834,"R=",AW1834,"M=",AX1834,"L=",AY1834,"B=",AZ1834)</f>
        <v/>
      </c>
      <c r="G1834" t="inlineStr">
        <is>
          <t>M</t>
        </is>
      </c>
      <c r="I1834" t="inlineStr">
        <is>
          <t>1992-04-17</t>
        </is>
      </c>
      <c r="J1834" t="inlineStr">
        <is>
          <t>2024-08-06</t>
        </is>
      </c>
      <c r="K1834" t="inlineStr">
        <is>
          <t>ACTIVE</t>
        </is>
      </c>
      <c r="M1834">
        <f>RIGHT(L1834,LEN(L1834)-FIND(" ",L1834))</f>
        <v/>
      </c>
      <c r="N1834" t="inlineStr">
        <is>
          <t>968 BUCKEYE ST NW</t>
        </is>
      </c>
      <c r="O1834" t="inlineStr">
        <is>
          <t>APT 2</t>
        </is>
      </c>
      <c r="P1834" t="inlineStr">
        <is>
          <t>WARREN</t>
        </is>
      </c>
      <c r="Q1834" t="inlineStr">
        <is>
          <t>OH</t>
        </is>
      </c>
      <c r="R1834" t="n">
        <v>44485</v>
      </c>
      <c r="AD1834" t="inlineStr">
        <is>
          <t>TRUMBULL CAREER &amp; TECH CENTER</t>
        </is>
      </c>
      <c r="AE1834" t="inlineStr">
        <is>
          <t>WARREN CITY</t>
        </is>
      </c>
      <c r="AF1834" t="inlineStr">
        <is>
          <t>WARREN CITY SD</t>
        </is>
      </c>
      <c r="AH1834" t="n">
        <v>14</v>
      </c>
      <c r="AI1834" t="n">
        <v>11</v>
      </c>
      <c r="AN1834" t="inlineStr">
        <is>
          <t>WARREN</t>
        </is>
      </c>
      <c r="AO1834" t="inlineStr">
        <is>
          <t>WARREN CITY 1B</t>
        </is>
      </c>
      <c r="AP1834" t="inlineStr">
        <is>
          <t>78-P-ACG</t>
        </is>
      </c>
      <c r="AQ1834" t="n">
        <v>9</v>
      </c>
      <c r="AR1834" t="n">
        <v>64</v>
      </c>
      <c r="AS1834" t="n">
        <v>32</v>
      </c>
      <c r="AV1834" t="inlineStr">
        <is>
          <t>WARREN-WARD 1</t>
        </is>
      </c>
      <c r="AW1834">
        <f>COUNTA($BA$1834:$EE$1834)</f>
        <v/>
      </c>
      <c r="AX1834">
        <f>COUNTIF($BA$1834:$EE$1834,"D")</f>
        <v/>
      </c>
      <c r="AY1834">
        <f>COUNTIF($BA$1834:$EE$1834,"R")</f>
        <v/>
      </c>
      <c r="AZ1834">
        <f>IF(BL1834="D",1,0)+IF(BM1834="D",1,0)+IF(BR1834="D",1,0)+IF(BS1834="D",1,0)+IF(BU1834="D",1,0)+IF(CA1834="D",1,0)+IF(CB1834="D",1,0)+IF(CC1834="D",1,0)+IF(CD1834="D",1,0)+IF(CJ1834="D",1,0)+IF(CK1834="D",1,0)+IF(CO1834="D",1,0)+IF(CP1834="D",1,0)+IF(CQ1834="D",1,0)+IF(CU1834="D",1,0)+IF(CV1834="D",1,0)+IF(DB1834="D",1,0)+IF(DC1834="D",1,0)+IF(DH1834="D",1,0)+IF(DI1834="D",1,0)+IF(DM1834="D",1,0)+IF(DN1834="D",1,0)+IF(DO1834="D",1,0)+IF(DU1834="D",1,0)+IF(DX1834="D",1,0)</f>
        <v/>
      </c>
      <c r="BA1834">
        <f>IF(DH1834&lt;&gt;"",1,0)+IF(DI1834&lt;&gt;"",1,0)+IF(DK1834&lt;&gt;"",1,0)+IF(DM1834&lt;&gt;"",1,0)+IF(DN1834&lt;&gt;"",1,0)+IF(DO1834&lt;&gt;"",1,0)+IF(DQ1834&lt;&gt;"",1,0)+IF(DR1834&lt;&gt;"",1,0)+IF(DT1834&lt;&gt;"",1,0)+IF(DU1834&lt;&gt;"",1,0)+IF(DV1834&lt;&gt;"",1,0)+IF(DW1834&lt;&gt;"",1,0)+IF(DX1834&lt;&gt;"",1,0)+IF(DZ1834&lt;&gt;"",1,0)+IF(EA1834&lt;&gt;"",1,0)+IF(EB1834&lt;&gt;"",1,0)+IF(EE1834&lt;&gt;"",1,0)</f>
        <v/>
      </c>
      <c r="BB1834">
        <f>IF(AND(AV1834&gt;0, AW1834&gt;0),1,0)</f>
        <v/>
      </c>
    </row>
    <row r="1835">
      <c r="A1835" t="inlineStr">
        <is>
          <t>OH0023811179</t>
        </is>
      </c>
      <c r="B1835" t="n">
        <v>78</v>
      </c>
      <c r="C1835" t="n">
        <v>418288</v>
      </c>
      <c r="D1835" t="inlineStr">
        <is>
          <t>FARLEY</t>
        </is>
      </c>
      <c r="E1835" t="inlineStr">
        <is>
          <t>JAMES</t>
        </is>
      </c>
      <c r="F1835">
        <f>CONCATENATE(D1835," ",LEFT(H1835,4),"T=",AU1835,"D=",AV1835,"R=",AW1835,"M=",AX1835,"L=",AY1835,"B=",AZ1835)</f>
        <v/>
      </c>
      <c r="G1835" t="inlineStr">
        <is>
          <t>A</t>
        </is>
      </c>
      <c r="I1835" t="inlineStr">
        <is>
          <t>1979-05-05</t>
        </is>
      </c>
      <c r="J1835" t="inlineStr">
        <is>
          <t>2020-09-03</t>
        </is>
      </c>
      <c r="K1835" t="inlineStr">
        <is>
          <t>CONFIRMATION</t>
        </is>
      </c>
      <c r="M1835">
        <f>RIGHT(L1835,LEN(L1835)-FIND(" ",L1835))</f>
        <v/>
      </c>
      <c r="N1835" t="inlineStr">
        <is>
          <t>676 PARKMAN RD NW</t>
        </is>
      </c>
      <c r="P1835" t="inlineStr">
        <is>
          <t>WARREN</t>
        </is>
      </c>
      <c r="Q1835" t="inlineStr">
        <is>
          <t>OH</t>
        </is>
      </c>
      <c r="R1835" t="n">
        <v>44485</v>
      </c>
      <c r="AD1835" t="inlineStr">
        <is>
          <t>TRUMBULL CAREER &amp; TECH CENTER</t>
        </is>
      </c>
      <c r="AE1835" t="inlineStr">
        <is>
          <t>WARREN CITY</t>
        </is>
      </c>
      <c r="AF1835" t="inlineStr">
        <is>
          <t>WARREN CITY SD</t>
        </is>
      </c>
      <c r="AH1835" t="n">
        <v>14</v>
      </c>
      <c r="AI1835" t="n">
        <v>11</v>
      </c>
      <c r="AN1835" t="inlineStr">
        <is>
          <t>WARREN</t>
        </is>
      </c>
      <c r="AO1835" t="inlineStr">
        <is>
          <t>WARREN CITY 1B</t>
        </is>
      </c>
      <c r="AP1835" t="inlineStr">
        <is>
          <t>78-P-ACG</t>
        </is>
      </c>
      <c r="AQ1835" t="n">
        <v>9</v>
      </c>
      <c r="AR1835" t="n">
        <v>64</v>
      </c>
      <c r="AS1835" t="n">
        <v>32</v>
      </c>
      <c r="AV1835" t="inlineStr">
        <is>
          <t>WARREN-WARD 1</t>
        </is>
      </c>
      <c r="AW1835">
        <f>COUNTA($BA$1835:$EE$1835)</f>
        <v/>
      </c>
      <c r="AX1835">
        <f>COUNTIF($BA$1835:$EE$1835,"D")</f>
        <v/>
      </c>
      <c r="AY1835">
        <f>COUNTIF($BA$1835:$EE$1835,"R")</f>
        <v/>
      </c>
      <c r="AZ1835">
        <f>IF(BL1835="D",1,0)+IF(BM1835="D",1,0)+IF(BR1835="D",1,0)+IF(BS1835="D",1,0)+IF(BU1835="D",1,0)+IF(CA1835="D",1,0)+IF(CB1835="D",1,0)+IF(CC1835="D",1,0)+IF(CD1835="D",1,0)+IF(CJ1835="D",1,0)+IF(CK1835="D",1,0)+IF(CO1835="D",1,0)+IF(CP1835="D",1,0)+IF(CQ1835="D",1,0)+IF(CU1835="D",1,0)+IF(CV1835="D",1,0)+IF(DB1835="D",1,0)+IF(DC1835="D",1,0)+IF(DH1835="D",1,0)+IF(DI1835="D",1,0)+IF(DM1835="D",1,0)+IF(DN1835="D",1,0)+IF(DO1835="D",1,0)+IF(DU1835="D",1,0)+IF(DX1835="D",1,0)</f>
        <v/>
      </c>
      <c r="BA1835">
        <f>IF(DH1835&lt;&gt;"",1,0)+IF(DI1835&lt;&gt;"",1,0)+IF(DK1835&lt;&gt;"",1,0)+IF(DM1835&lt;&gt;"",1,0)+IF(DN1835&lt;&gt;"",1,0)+IF(DO1835&lt;&gt;"",1,0)+IF(DQ1835&lt;&gt;"",1,0)+IF(DR1835&lt;&gt;"",1,0)+IF(DT1835&lt;&gt;"",1,0)+IF(DU1835&lt;&gt;"",1,0)+IF(DV1835&lt;&gt;"",1,0)+IF(DW1835&lt;&gt;"",1,0)+IF(DX1835&lt;&gt;"",1,0)+IF(DZ1835&lt;&gt;"",1,0)+IF(EA1835&lt;&gt;"",1,0)+IF(EB1835&lt;&gt;"",1,0)+IF(EE1835&lt;&gt;"",1,0)</f>
        <v/>
      </c>
      <c r="BB1835">
        <f>IF(AND(AV1835&gt;0, AW1835&gt;0),1,0)</f>
        <v/>
      </c>
      <c r="BL1835" t="inlineStr">
        <is>
          <t>X</t>
        </is>
      </c>
      <c r="CP1835" t="inlineStr">
        <is>
          <t>X</t>
        </is>
      </c>
      <c r="DC1835" t="inlineStr">
        <is>
          <t>X</t>
        </is>
      </c>
      <c r="DN1835" t="inlineStr">
        <is>
          <t>X</t>
        </is>
      </c>
    </row>
    <row r="1836">
      <c r="A1836" t="inlineStr">
        <is>
          <t>OH0025105387</t>
        </is>
      </c>
      <c r="B1836" t="n">
        <v>78</v>
      </c>
      <c r="C1836" t="n">
        <v>439462</v>
      </c>
      <c r="D1836" t="inlineStr">
        <is>
          <t>WASHINGTON</t>
        </is>
      </c>
      <c r="E1836" t="inlineStr">
        <is>
          <t>FAITH</t>
        </is>
      </c>
      <c r="F1836">
        <f>CONCATENATE(D1836," ",LEFT(H1836,4),"T=",AU1836,"D=",AV1836,"R=",AW1836,"M=",AX1836,"L=",AY1836,"B=",AZ1836)</f>
        <v/>
      </c>
      <c r="G1836" t="inlineStr">
        <is>
          <t>A</t>
        </is>
      </c>
      <c r="I1836" t="inlineStr">
        <is>
          <t>1998-11-09</t>
        </is>
      </c>
      <c r="J1836" t="inlineStr">
        <is>
          <t>2024-11-01</t>
        </is>
      </c>
      <c r="K1836" t="inlineStr">
        <is>
          <t>ACTIVE</t>
        </is>
      </c>
      <c r="M1836">
        <f>RIGHT(L1836,LEN(L1836)-FIND(" ",L1836))</f>
        <v/>
      </c>
      <c r="N1836" t="inlineStr">
        <is>
          <t>825 MASON ST NW</t>
        </is>
      </c>
      <c r="P1836" t="inlineStr">
        <is>
          <t>WARREN</t>
        </is>
      </c>
      <c r="Q1836" t="inlineStr">
        <is>
          <t>OH</t>
        </is>
      </c>
      <c r="R1836" t="n">
        <v>44485</v>
      </c>
      <c r="AD1836" t="inlineStr">
        <is>
          <t>TRUMBULL CAREER &amp; TECH CENTER</t>
        </is>
      </c>
      <c r="AE1836" t="inlineStr">
        <is>
          <t>WARREN CITY</t>
        </is>
      </c>
      <c r="AF1836" t="inlineStr">
        <is>
          <t>WARREN CITY SD</t>
        </is>
      </c>
      <c r="AH1836" t="n">
        <v>14</v>
      </c>
      <c r="AI1836" t="n">
        <v>11</v>
      </c>
      <c r="AN1836" t="inlineStr">
        <is>
          <t>WARREN</t>
        </is>
      </c>
      <c r="AO1836" t="inlineStr">
        <is>
          <t>WARREN CITY 1B</t>
        </is>
      </c>
      <c r="AP1836" t="inlineStr">
        <is>
          <t>78-P-ACG</t>
        </is>
      </c>
      <c r="AQ1836" t="n">
        <v>9</v>
      </c>
      <c r="AR1836" t="n">
        <v>64</v>
      </c>
      <c r="AS1836" t="n">
        <v>32</v>
      </c>
      <c r="AV1836" t="inlineStr">
        <is>
          <t>WARREN-WARD 1</t>
        </is>
      </c>
      <c r="AW1836">
        <f>COUNTA($BA$1836:$EE$1836)</f>
        <v/>
      </c>
      <c r="AX1836">
        <f>COUNTIF($BA$1836:$EE$1836,"D")</f>
        <v/>
      </c>
      <c r="AY1836">
        <f>COUNTIF($BA$1836:$EE$1836,"R")</f>
        <v/>
      </c>
      <c r="AZ1836">
        <f>IF(BL1836="D",1,0)+IF(BM1836="D",1,0)+IF(BR1836="D",1,0)+IF(BS1836="D",1,0)+IF(BU1836="D",1,0)+IF(CA1836="D",1,0)+IF(CB1836="D",1,0)+IF(CC1836="D",1,0)+IF(CD1836="D",1,0)+IF(CJ1836="D",1,0)+IF(CK1836="D",1,0)+IF(CO1836="D",1,0)+IF(CP1836="D",1,0)+IF(CQ1836="D",1,0)+IF(CU1836="D",1,0)+IF(CV1836="D",1,0)+IF(DB1836="D",1,0)+IF(DC1836="D",1,0)+IF(DH1836="D",1,0)+IF(DI1836="D",1,0)+IF(DM1836="D",1,0)+IF(DN1836="D",1,0)+IF(DO1836="D",1,0)+IF(DU1836="D",1,0)+IF(DX1836="D",1,0)</f>
        <v/>
      </c>
      <c r="BA1836">
        <f>IF(DH1836&lt;&gt;"",1,0)+IF(DI1836&lt;&gt;"",1,0)+IF(DK1836&lt;&gt;"",1,0)+IF(DM1836&lt;&gt;"",1,0)+IF(DN1836&lt;&gt;"",1,0)+IF(DO1836&lt;&gt;"",1,0)+IF(DQ1836&lt;&gt;"",1,0)+IF(DR1836&lt;&gt;"",1,0)+IF(DT1836&lt;&gt;"",1,0)+IF(DU1836&lt;&gt;"",1,0)+IF(DV1836&lt;&gt;"",1,0)+IF(DW1836&lt;&gt;"",1,0)+IF(DX1836&lt;&gt;"",1,0)+IF(DZ1836&lt;&gt;"",1,0)+IF(EA1836&lt;&gt;"",1,0)+IF(EB1836&lt;&gt;"",1,0)+IF(EE1836&lt;&gt;"",1,0)</f>
        <v/>
      </c>
      <c r="BB1836">
        <f>IF(AND(AV1836&gt;0, AW1836&gt;0),1,0)</f>
        <v/>
      </c>
    </row>
    <row r="1837">
      <c r="A1837" t="inlineStr">
        <is>
          <t>OH0020217614</t>
        </is>
      </c>
      <c r="B1837" t="n">
        <v>78</v>
      </c>
      <c r="C1837" t="n">
        <v>364216</v>
      </c>
      <c r="D1837" t="inlineStr">
        <is>
          <t>APONTE</t>
        </is>
      </c>
      <c r="E1837" t="inlineStr">
        <is>
          <t>JASMINE</t>
        </is>
      </c>
      <c r="F1837">
        <f>CONCATENATE(D1837," ",LEFT(H1837,4),"T=",AU1837,"D=",AV1837,"R=",AW1837,"M=",AX1837,"L=",AY1837,"B=",AZ1837)</f>
        <v/>
      </c>
      <c r="G1837" t="inlineStr">
        <is>
          <t>LYNN</t>
        </is>
      </c>
      <c r="I1837" t="inlineStr">
        <is>
          <t>1985-11-10</t>
        </is>
      </c>
      <c r="J1837" t="inlineStr">
        <is>
          <t>2024-08-21</t>
        </is>
      </c>
      <c r="K1837" t="inlineStr">
        <is>
          <t>ACTIVE</t>
        </is>
      </c>
      <c r="M1837">
        <f>RIGHT(L1837,LEN(L1837)-FIND(" ",L1837))</f>
        <v/>
      </c>
      <c r="N1837" t="inlineStr">
        <is>
          <t>1052 SUMMIT ST NW</t>
        </is>
      </c>
      <c r="P1837" t="inlineStr">
        <is>
          <t>WARREN</t>
        </is>
      </c>
      <c r="Q1837" t="inlineStr">
        <is>
          <t>OH</t>
        </is>
      </c>
      <c r="R1837" t="n">
        <v>44485</v>
      </c>
      <c r="AD1837" t="inlineStr">
        <is>
          <t>TRUMBULL CAREER &amp; TECH CENTER</t>
        </is>
      </c>
      <c r="AE1837" t="inlineStr">
        <is>
          <t>WARREN CITY</t>
        </is>
      </c>
      <c r="AF1837" t="inlineStr">
        <is>
          <t>WARREN CITY SD</t>
        </is>
      </c>
      <c r="AH1837" t="n">
        <v>14</v>
      </c>
      <c r="AI1837" t="n">
        <v>11</v>
      </c>
      <c r="AN1837" t="inlineStr">
        <is>
          <t>WARREN</t>
        </is>
      </c>
      <c r="AO1837" t="inlineStr">
        <is>
          <t>WARREN CITY 1B</t>
        </is>
      </c>
      <c r="AP1837" t="inlineStr">
        <is>
          <t>78-P-ACG</t>
        </is>
      </c>
      <c r="AQ1837" t="n">
        <v>9</v>
      </c>
      <c r="AR1837" t="n">
        <v>64</v>
      </c>
      <c r="AS1837" t="n">
        <v>32</v>
      </c>
      <c r="AV1837" t="inlineStr">
        <is>
          <t>WARREN-WARD 1</t>
        </is>
      </c>
      <c r="AW1837">
        <f>COUNTA($BA$1837:$EE$1837)</f>
        <v/>
      </c>
      <c r="AX1837">
        <f>COUNTIF($BA$1837:$EE$1837,"D")</f>
        <v/>
      </c>
      <c r="AY1837">
        <f>COUNTIF($BA$1837:$EE$1837,"R")</f>
        <v/>
      </c>
      <c r="AZ1837">
        <f>IF(BL1837="D",1,0)+IF(BM1837="D",1,0)+IF(BR1837="D",1,0)+IF(BS1837="D",1,0)+IF(BU1837="D",1,0)+IF(CA1837="D",1,0)+IF(CB1837="D",1,0)+IF(CC1837="D",1,0)+IF(CD1837="D",1,0)+IF(CJ1837="D",1,0)+IF(CK1837="D",1,0)+IF(CO1837="D",1,0)+IF(CP1837="D",1,0)+IF(CQ1837="D",1,0)+IF(CU1837="D",1,0)+IF(CV1837="D",1,0)+IF(DB1837="D",1,0)+IF(DC1837="D",1,0)+IF(DH1837="D",1,0)+IF(DI1837="D",1,0)+IF(DM1837="D",1,0)+IF(DN1837="D",1,0)+IF(DO1837="D",1,0)+IF(DU1837="D",1,0)+IF(DX1837="D",1,0)</f>
        <v/>
      </c>
      <c r="BA1837">
        <f>IF(DH1837&lt;&gt;"",1,0)+IF(DI1837&lt;&gt;"",1,0)+IF(DK1837&lt;&gt;"",1,0)+IF(DM1837&lt;&gt;"",1,0)+IF(DN1837&lt;&gt;"",1,0)+IF(DO1837&lt;&gt;"",1,0)+IF(DQ1837&lt;&gt;"",1,0)+IF(DR1837&lt;&gt;"",1,0)+IF(DT1837&lt;&gt;"",1,0)+IF(DU1837&lt;&gt;"",1,0)+IF(DV1837&lt;&gt;"",1,0)+IF(DW1837&lt;&gt;"",1,0)+IF(DX1837&lt;&gt;"",1,0)+IF(DZ1837&lt;&gt;"",1,0)+IF(EA1837&lt;&gt;"",1,0)+IF(EB1837&lt;&gt;"",1,0)+IF(EE1837&lt;&gt;"",1,0)</f>
        <v/>
      </c>
      <c r="BB1837">
        <f>IF(AND(AV1837&gt;0, AW1837&gt;0),1,0)</f>
        <v/>
      </c>
      <c r="DC1837" t="inlineStr">
        <is>
          <t>X</t>
        </is>
      </c>
    </row>
    <row r="1838">
      <c r="A1838" t="inlineStr">
        <is>
          <t>OH0024464526</t>
        </is>
      </c>
      <c r="B1838" t="n">
        <v>78</v>
      </c>
      <c r="C1838" t="n">
        <v>428879</v>
      </c>
      <c r="D1838" t="inlineStr">
        <is>
          <t>STEWART</t>
        </is>
      </c>
      <c r="E1838" t="inlineStr">
        <is>
          <t>COREY</t>
        </is>
      </c>
      <c r="F1838">
        <f>CONCATENATE(D1838," ",LEFT(H1838,4),"T=",AU1838,"D=",AV1838,"R=",AW1838,"M=",AX1838,"L=",AY1838,"B=",AZ1838)</f>
        <v/>
      </c>
      <c r="G1838" t="inlineStr">
        <is>
          <t>HARRISON</t>
        </is>
      </c>
      <c r="I1838" t="inlineStr">
        <is>
          <t>1995-05-01</t>
        </is>
      </c>
      <c r="J1838" t="inlineStr">
        <is>
          <t>2018-12-17</t>
        </is>
      </c>
      <c r="K1838" t="inlineStr">
        <is>
          <t>CONFIRMATION</t>
        </is>
      </c>
      <c r="M1838">
        <f>RIGHT(L1838,LEN(L1838)-FIND(" ",L1838))</f>
        <v/>
      </c>
      <c r="N1838" t="inlineStr">
        <is>
          <t>940 TOD AVE NW</t>
        </is>
      </c>
      <c r="P1838" t="inlineStr">
        <is>
          <t>WARREN</t>
        </is>
      </c>
      <c r="Q1838" t="inlineStr">
        <is>
          <t>OH</t>
        </is>
      </c>
      <c r="R1838" t="n">
        <v>44485</v>
      </c>
      <c r="AD1838" t="inlineStr">
        <is>
          <t>TRUMBULL CAREER &amp; TECH CENTER</t>
        </is>
      </c>
      <c r="AE1838" t="inlineStr">
        <is>
          <t>WARREN CITY</t>
        </is>
      </c>
      <c r="AF1838" t="inlineStr">
        <is>
          <t>WARREN CITY SD</t>
        </is>
      </c>
      <c r="AH1838" t="n">
        <v>14</v>
      </c>
      <c r="AI1838" t="n">
        <v>11</v>
      </c>
      <c r="AN1838" t="inlineStr">
        <is>
          <t>WARREN</t>
        </is>
      </c>
      <c r="AO1838" t="inlineStr">
        <is>
          <t>WARREN CITY 1B</t>
        </is>
      </c>
      <c r="AP1838" t="inlineStr">
        <is>
          <t>78-P-ACG</t>
        </is>
      </c>
      <c r="AQ1838" t="n">
        <v>9</v>
      </c>
      <c r="AR1838" t="n">
        <v>64</v>
      </c>
      <c r="AS1838" t="n">
        <v>32</v>
      </c>
      <c r="AV1838" t="inlineStr">
        <is>
          <t>WARREN-WARD 1</t>
        </is>
      </c>
      <c r="AW1838">
        <f>COUNTA($BA$1838:$EE$1838)</f>
        <v/>
      </c>
      <c r="AX1838">
        <f>COUNTIF($BA$1838:$EE$1838,"D")</f>
        <v/>
      </c>
      <c r="AY1838">
        <f>COUNTIF($BA$1838:$EE$1838,"R")</f>
        <v/>
      </c>
      <c r="AZ1838">
        <f>IF(BL1838="D",1,0)+IF(BM1838="D",1,0)+IF(BR1838="D",1,0)+IF(BS1838="D",1,0)+IF(BU1838="D",1,0)+IF(CA1838="D",1,0)+IF(CB1838="D",1,0)+IF(CC1838="D",1,0)+IF(CD1838="D",1,0)+IF(CJ1838="D",1,0)+IF(CK1838="D",1,0)+IF(CO1838="D",1,0)+IF(CP1838="D",1,0)+IF(CQ1838="D",1,0)+IF(CU1838="D",1,0)+IF(CV1838="D",1,0)+IF(DB1838="D",1,0)+IF(DC1838="D",1,0)+IF(DH1838="D",1,0)+IF(DI1838="D",1,0)+IF(DM1838="D",1,0)+IF(DN1838="D",1,0)+IF(DO1838="D",1,0)+IF(DU1838="D",1,0)+IF(DX1838="D",1,0)</f>
        <v/>
      </c>
      <c r="BA1838">
        <f>IF(DH1838&lt;&gt;"",1,0)+IF(DI1838&lt;&gt;"",1,0)+IF(DK1838&lt;&gt;"",1,0)+IF(DM1838&lt;&gt;"",1,0)+IF(DN1838&lt;&gt;"",1,0)+IF(DO1838&lt;&gt;"",1,0)+IF(DQ1838&lt;&gt;"",1,0)+IF(DR1838&lt;&gt;"",1,0)+IF(DT1838&lt;&gt;"",1,0)+IF(DU1838&lt;&gt;"",1,0)+IF(DV1838&lt;&gt;"",1,0)+IF(DW1838&lt;&gt;"",1,0)+IF(DX1838&lt;&gt;"",1,0)+IF(DZ1838&lt;&gt;"",1,0)+IF(EA1838&lt;&gt;"",1,0)+IF(EB1838&lt;&gt;"",1,0)+IF(EE1838&lt;&gt;"",1,0)</f>
        <v/>
      </c>
      <c r="BB1838">
        <f>IF(AND(AV1838&gt;0, AW1838&gt;0),1,0)</f>
        <v/>
      </c>
    </row>
    <row r="1839">
      <c r="A1839" t="inlineStr">
        <is>
          <t>OH0024463512</t>
        </is>
      </c>
      <c r="B1839" t="n">
        <v>78</v>
      </c>
      <c r="C1839" t="n">
        <v>428844</v>
      </c>
      <c r="D1839" t="inlineStr">
        <is>
          <t>KITCHENS</t>
        </is>
      </c>
      <c r="E1839" t="inlineStr">
        <is>
          <t>JERRY</t>
        </is>
      </c>
      <c r="F1839">
        <f>CONCATENATE(D1839," ",LEFT(H1839,4),"T=",AU1839,"D=",AV1839,"R=",AW1839,"M=",AX1839,"L=",AY1839,"B=",AZ1839)</f>
        <v/>
      </c>
      <c r="G1839" t="inlineStr">
        <is>
          <t>DALE</t>
        </is>
      </c>
      <c r="I1839" t="inlineStr">
        <is>
          <t>1967-07-10</t>
        </is>
      </c>
      <c r="J1839" t="inlineStr">
        <is>
          <t>2017-11-28</t>
        </is>
      </c>
      <c r="K1839" t="inlineStr">
        <is>
          <t>CONFIRMATION</t>
        </is>
      </c>
      <c r="M1839">
        <f>RIGHT(L1839,LEN(L1839)-FIND(" ",L1839))</f>
        <v/>
      </c>
      <c r="N1839" t="inlineStr">
        <is>
          <t>250 TOD AVE NW</t>
        </is>
      </c>
      <c r="P1839" t="inlineStr">
        <is>
          <t>WARREN</t>
        </is>
      </c>
      <c r="Q1839" t="inlineStr">
        <is>
          <t>OH</t>
        </is>
      </c>
      <c r="R1839" t="n">
        <v>44485</v>
      </c>
      <c r="AD1839" t="inlineStr">
        <is>
          <t>TRUMBULL CAREER &amp; TECH CENTER</t>
        </is>
      </c>
      <c r="AE1839" t="inlineStr">
        <is>
          <t>WARREN CITY</t>
        </is>
      </c>
      <c r="AF1839" t="inlineStr">
        <is>
          <t>WARREN CITY SD</t>
        </is>
      </c>
      <c r="AH1839" t="n">
        <v>14</v>
      </c>
      <c r="AI1839" t="n">
        <v>11</v>
      </c>
      <c r="AN1839" t="inlineStr">
        <is>
          <t>WARREN</t>
        </is>
      </c>
      <c r="AO1839" t="inlineStr">
        <is>
          <t>WARREN CITY 1B</t>
        </is>
      </c>
      <c r="AP1839" t="inlineStr">
        <is>
          <t>78-P-ACG</t>
        </is>
      </c>
      <c r="AQ1839" t="n">
        <v>9</v>
      </c>
      <c r="AR1839" t="n">
        <v>64</v>
      </c>
      <c r="AS1839" t="n">
        <v>32</v>
      </c>
      <c r="AV1839" t="inlineStr">
        <is>
          <t>WARREN-WARD 1</t>
        </is>
      </c>
      <c r="AW1839">
        <f>COUNTA($BA$1839:$EE$1839)</f>
        <v/>
      </c>
      <c r="AX1839">
        <f>COUNTIF($BA$1839:$EE$1839,"D")</f>
        <v/>
      </c>
      <c r="AY1839">
        <f>COUNTIF($BA$1839:$EE$1839,"R")</f>
        <v/>
      </c>
      <c r="AZ1839">
        <f>IF(BL1839="D",1,0)+IF(BM1839="D",1,0)+IF(BR1839="D",1,0)+IF(BS1839="D",1,0)+IF(BU1839="D",1,0)+IF(CA1839="D",1,0)+IF(CB1839="D",1,0)+IF(CC1839="D",1,0)+IF(CD1839="D",1,0)+IF(CJ1839="D",1,0)+IF(CK1839="D",1,0)+IF(CO1839="D",1,0)+IF(CP1839="D",1,0)+IF(CQ1839="D",1,0)+IF(CU1839="D",1,0)+IF(CV1839="D",1,0)+IF(DB1839="D",1,0)+IF(DC1839="D",1,0)+IF(DH1839="D",1,0)+IF(DI1839="D",1,0)+IF(DM1839="D",1,0)+IF(DN1839="D",1,0)+IF(DO1839="D",1,0)+IF(DU1839="D",1,0)+IF(DX1839="D",1,0)</f>
        <v/>
      </c>
      <c r="BA1839">
        <f>IF(DH1839&lt;&gt;"",1,0)+IF(DI1839&lt;&gt;"",1,0)+IF(DK1839&lt;&gt;"",1,0)+IF(DM1839&lt;&gt;"",1,0)+IF(DN1839&lt;&gt;"",1,0)+IF(DO1839&lt;&gt;"",1,0)+IF(DQ1839&lt;&gt;"",1,0)+IF(DR1839&lt;&gt;"",1,0)+IF(DT1839&lt;&gt;"",1,0)+IF(DU1839&lt;&gt;"",1,0)+IF(DV1839&lt;&gt;"",1,0)+IF(DW1839&lt;&gt;"",1,0)+IF(DX1839&lt;&gt;"",1,0)+IF(DZ1839&lt;&gt;"",1,0)+IF(EA1839&lt;&gt;"",1,0)+IF(EB1839&lt;&gt;"",1,0)+IF(EE1839&lt;&gt;"",1,0)</f>
        <v/>
      </c>
      <c r="BB1839">
        <f>IF(AND(AV1839&gt;0, AW1839&gt;0),1,0)</f>
        <v/>
      </c>
    </row>
    <row r="1840">
      <c r="A1840" t="inlineStr">
        <is>
          <t>OH0027838867</t>
        </is>
      </c>
      <c r="B1840" t="n">
        <v>78</v>
      </c>
      <c r="C1840" t="n">
        <v>492213</v>
      </c>
      <c r="D1840" t="inlineStr">
        <is>
          <t>SMITH</t>
        </is>
      </c>
      <c r="E1840" t="inlineStr">
        <is>
          <t>KARLA</t>
        </is>
      </c>
      <c r="F1840">
        <f>CONCATENATE(D1840," ",LEFT(H1840,4),"T=",AU1840,"D=",AV1840,"R=",AW1840,"M=",AX1840,"L=",AY1840,"B=",AZ1840)</f>
        <v/>
      </c>
      <c r="G1840" t="inlineStr">
        <is>
          <t>RAE</t>
        </is>
      </c>
      <c r="I1840" t="inlineStr">
        <is>
          <t>1981-10-28</t>
        </is>
      </c>
      <c r="J1840" t="inlineStr">
        <is>
          <t>2024-10-15</t>
        </is>
      </c>
      <c r="K1840" t="inlineStr">
        <is>
          <t>ACTIVE</t>
        </is>
      </c>
      <c r="M1840">
        <f>RIGHT(L1840,LEN(L1840)-FIND(" ",L1840))</f>
        <v/>
      </c>
      <c r="N1840" t="inlineStr">
        <is>
          <t>942 GARDEN ST NW</t>
        </is>
      </c>
      <c r="O1840" t="inlineStr">
        <is>
          <t>UNIT 942</t>
        </is>
      </c>
      <c r="P1840" t="inlineStr">
        <is>
          <t>WARREN</t>
        </is>
      </c>
      <c r="Q1840" t="inlineStr">
        <is>
          <t>OH</t>
        </is>
      </c>
      <c r="R1840" t="n">
        <v>44485</v>
      </c>
      <c r="AD1840" t="inlineStr">
        <is>
          <t>TRUMBULL CAREER &amp; TECH CENTER</t>
        </is>
      </c>
      <c r="AE1840" t="inlineStr">
        <is>
          <t>WARREN CITY</t>
        </is>
      </c>
      <c r="AF1840" t="inlineStr">
        <is>
          <t>WARREN CITY SD</t>
        </is>
      </c>
      <c r="AH1840" t="n">
        <v>14</v>
      </c>
      <c r="AI1840" t="n">
        <v>11</v>
      </c>
      <c r="AN1840" t="inlineStr">
        <is>
          <t>WARREN</t>
        </is>
      </c>
      <c r="AO1840" t="inlineStr">
        <is>
          <t>WARREN CITY 1B</t>
        </is>
      </c>
      <c r="AP1840" t="inlineStr">
        <is>
          <t>78-P-ACG</t>
        </is>
      </c>
      <c r="AQ1840" t="n">
        <v>9</v>
      </c>
      <c r="AR1840" t="n">
        <v>64</v>
      </c>
      <c r="AS1840" t="n">
        <v>32</v>
      </c>
      <c r="AV1840" t="inlineStr">
        <is>
          <t>WARREN-WARD 1</t>
        </is>
      </c>
      <c r="AW1840">
        <f>COUNTA($BA$1840:$EE$1840)</f>
        <v/>
      </c>
      <c r="AX1840">
        <f>COUNTIF($BA$1840:$EE$1840,"D")</f>
        <v/>
      </c>
      <c r="AY1840">
        <f>COUNTIF($BA$1840:$EE$1840,"R")</f>
        <v/>
      </c>
      <c r="AZ1840">
        <f>IF(BL1840="D",1,0)+IF(BM1840="D",1,0)+IF(BR1840="D",1,0)+IF(BS1840="D",1,0)+IF(BU1840="D",1,0)+IF(CA1840="D",1,0)+IF(CB1840="D",1,0)+IF(CC1840="D",1,0)+IF(CD1840="D",1,0)+IF(CJ1840="D",1,0)+IF(CK1840="D",1,0)+IF(CO1840="D",1,0)+IF(CP1840="D",1,0)+IF(CQ1840="D",1,0)+IF(CU1840="D",1,0)+IF(CV1840="D",1,0)+IF(DB1840="D",1,0)+IF(DC1840="D",1,0)+IF(DH1840="D",1,0)+IF(DI1840="D",1,0)+IF(DM1840="D",1,0)+IF(DN1840="D",1,0)+IF(DO1840="D",1,0)+IF(DU1840="D",1,0)+IF(DX1840="D",1,0)</f>
        <v/>
      </c>
      <c r="BA1840">
        <f>IF(DH1840&lt;&gt;"",1,0)+IF(DI1840&lt;&gt;"",1,0)+IF(DK1840&lt;&gt;"",1,0)+IF(DM1840&lt;&gt;"",1,0)+IF(DN1840&lt;&gt;"",1,0)+IF(DO1840&lt;&gt;"",1,0)+IF(DQ1840&lt;&gt;"",1,0)+IF(DR1840&lt;&gt;"",1,0)+IF(DT1840&lt;&gt;"",1,0)+IF(DU1840&lt;&gt;"",1,0)+IF(DV1840&lt;&gt;"",1,0)+IF(DW1840&lt;&gt;"",1,0)+IF(DX1840&lt;&gt;"",1,0)+IF(DZ1840&lt;&gt;"",1,0)+IF(EA1840&lt;&gt;"",1,0)+IF(EB1840&lt;&gt;"",1,0)+IF(EE1840&lt;&gt;"",1,0)</f>
        <v/>
      </c>
      <c r="BB1840">
        <f>IF(AND(AV1840&gt;0, AW1840&gt;0),1,0)</f>
        <v/>
      </c>
    </row>
    <row r="1841">
      <c r="A1841" t="inlineStr">
        <is>
          <t>OH0024485834</t>
        </is>
      </c>
      <c r="B1841" t="n">
        <v>78</v>
      </c>
      <c r="C1841" t="n">
        <v>429193</v>
      </c>
      <c r="D1841" t="inlineStr">
        <is>
          <t>HAZINAKIS</t>
        </is>
      </c>
      <c r="E1841" t="inlineStr">
        <is>
          <t>EFTHEMOS</t>
        </is>
      </c>
      <c r="F1841">
        <f>CONCATENATE(D1841," ",LEFT(H1841,4),"T=",AU1841,"D=",AV1841,"R=",AW1841,"M=",AX1841,"L=",AY1841,"B=",AZ1841)</f>
        <v/>
      </c>
      <c r="G1841" t="inlineStr">
        <is>
          <t>G</t>
        </is>
      </c>
      <c r="I1841" t="inlineStr">
        <is>
          <t>1957-11-02</t>
        </is>
      </c>
      <c r="J1841" t="inlineStr">
        <is>
          <t>2024-10-23</t>
        </is>
      </c>
      <c r="K1841" t="inlineStr">
        <is>
          <t>ACTIVE</t>
        </is>
      </c>
      <c r="M1841">
        <f>RIGHT(L1841,LEN(L1841)-FIND(" ",L1841))</f>
        <v/>
      </c>
      <c r="N1841" t="inlineStr">
        <is>
          <t>915 SYLVAN ST NW</t>
        </is>
      </c>
      <c r="P1841" t="inlineStr">
        <is>
          <t>WARREN</t>
        </is>
      </c>
      <c r="Q1841" t="inlineStr">
        <is>
          <t>OH</t>
        </is>
      </c>
      <c r="R1841" t="n">
        <v>44485</v>
      </c>
      <c r="AD1841" t="inlineStr">
        <is>
          <t>TRUMBULL CAREER &amp; TECH CENTER</t>
        </is>
      </c>
      <c r="AE1841" t="inlineStr">
        <is>
          <t>WARREN CITY</t>
        </is>
      </c>
      <c r="AF1841" t="inlineStr">
        <is>
          <t>WARREN CITY SD</t>
        </is>
      </c>
      <c r="AH1841" t="n">
        <v>14</v>
      </c>
      <c r="AI1841" t="n">
        <v>11</v>
      </c>
      <c r="AN1841" t="inlineStr">
        <is>
          <t>WARREN</t>
        </is>
      </c>
      <c r="AO1841" t="inlineStr">
        <is>
          <t>WARREN CITY 1B</t>
        </is>
      </c>
      <c r="AP1841" t="inlineStr">
        <is>
          <t>78-P-ACG</t>
        </is>
      </c>
      <c r="AQ1841" t="n">
        <v>9</v>
      </c>
      <c r="AR1841" t="n">
        <v>64</v>
      </c>
      <c r="AS1841" t="n">
        <v>32</v>
      </c>
      <c r="AV1841" t="inlineStr">
        <is>
          <t>WARREN-WARD 1</t>
        </is>
      </c>
      <c r="AW1841">
        <f>COUNTA($BA$1841:$EE$1841)</f>
        <v/>
      </c>
      <c r="AX1841">
        <f>COUNTIF($BA$1841:$EE$1841,"D")</f>
        <v/>
      </c>
      <c r="AY1841">
        <f>COUNTIF($BA$1841:$EE$1841,"R")</f>
        <v/>
      </c>
      <c r="AZ1841">
        <f>IF(BL1841="D",1,0)+IF(BM1841="D",1,0)+IF(BR1841="D",1,0)+IF(BS1841="D",1,0)+IF(BU1841="D",1,0)+IF(CA1841="D",1,0)+IF(CB1841="D",1,0)+IF(CC1841="D",1,0)+IF(CD1841="D",1,0)+IF(CJ1841="D",1,0)+IF(CK1841="D",1,0)+IF(CO1841="D",1,0)+IF(CP1841="D",1,0)+IF(CQ1841="D",1,0)+IF(CU1841="D",1,0)+IF(CV1841="D",1,0)+IF(DB1841="D",1,0)+IF(DC1841="D",1,0)+IF(DH1841="D",1,0)+IF(DI1841="D",1,0)+IF(DM1841="D",1,0)+IF(DN1841="D",1,0)+IF(DO1841="D",1,0)+IF(DU1841="D",1,0)+IF(DX1841="D",1,0)</f>
        <v/>
      </c>
      <c r="BA1841">
        <f>IF(DH1841&lt;&gt;"",1,0)+IF(DI1841&lt;&gt;"",1,0)+IF(DK1841&lt;&gt;"",1,0)+IF(DM1841&lt;&gt;"",1,0)+IF(DN1841&lt;&gt;"",1,0)+IF(DO1841&lt;&gt;"",1,0)+IF(DQ1841&lt;&gt;"",1,0)+IF(DR1841&lt;&gt;"",1,0)+IF(DT1841&lt;&gt;"",1,0)+IF(DU1841&lt;&gt;"",1,0)+IF(DV1841&lt;&gt;"",1,0)+IF(DW1841&lt;&gt;"",1,0)+IF(DX1841&lt;&gt;"",1,0)+IF(DZ1841&lt;&gt;"",1,0)+IF(EA1841&lt;&gt;"",1,0)+IF(EB1841&lt;&gt;"",1,0)+IF(EE1841&lt;&gt;"",1,0)</f>
        <v/>
      </c>
      <c r="BB1841">
        <f>IF(AND(AV1841&gt;0, AW1841&gt;0),1,0)</f>
        <v/>
      </c>
    </row>
    <row r="1842">
      <c r="A1842" t="inlineStr">
        <is>
          <t>OH0023873473</t>
        </is>
      </c>
      <c r="B1842" t="n">
        <v>78</v>
      </c>
      <c r="C1842" t="n">
        <v>418295</v>
      </c>
      <c r="D1842" t="inlineStr">
        <is>
          <t>LAMB</t>
        </is>
      </c>
      <c r="E1842" t="inlineStr">
        <is>
          <t>MARY</t>
        </is>
      </c>
      <c r="F1842">
        <f>CONCATENATE(D1842," ",LEFT(H1842,4),"T=",AU1842,"D=",AV1842,"R=",AW1842,"M=",AX1842,"L=",AY1842,"B=",AZ1842)</f>
        <v/>
      </c>
      <c r="G1842" t="inlineStr">
        <is>
          <t>A</t>
        </is>
      </c>
      <c r="I1842" t="inlineStr">
        <is>
          <t>1965-02-27</t>
        </is>
      </c>
      <c r="J1842" t="inlineStr">
        <is>
          <t>2016-08-27</t>
        </is>
      </c>
      <c r="K1842" t="inlineStr">
        <is>
          <t>CONFIRMATION</t>
        </is>
      </c>
      <c r="M1842">
        <f>RIGHT(L1842,LEN(L1842)-FIND(" ",L1842))</f>
        <v/>
      </c>
      <c r="N1842" t="inlineStr">
        <is>
          <t>700 BUCKEYE ST NW</t>
        </is>
      </c>
      <c r="O1842" t="inlineStr">
        <is>
          <t>APT 808</t>
        </is>
      </c>
      <c r="P1842" t="inlineStr">
        <is>
          <t>WARREN</t>
        </is>
      </c>
      <c r="Q1842" t="inlineStr">
        <is>
          <t>OH</t>
        </is>
      </c>
      <c r="R1842" t="n">
        <v>44485</v>
      </c>
      <c r="AD1842" t="inlineStr">
        <is>
          <t>TRUMBULL CAREER &amp; TECH CENTER</t>
        </is>
      </c>
      <c r="AE1842" t="inlineStr">
        <is>
          <t>WARREN CITY</t>
        </is>
      </c>
      <c r="AF1842" t="inlineStr">
        <is>
          <t>WARREN CITY SD</t>
        </is>
      </c>
      <c r="AH1842" t="n">
        <v>14</v>
      </c>
      <c r="AI1842" t="n">
        <v>11</v>
      </c>
      <c r="AN1842" t="inlineStr">
        <is>
          <t>WARREN</t>
        </is>
      </c>
      <c r="AO1842" t="inlineStr">
        <is>
          <t>WARREN CITY 1B</t>
        </is>
      </c>
      <c r="AP1842" t="inlineStr">
        <is>
          <t>78-P-ACG</t>
        </is>
      </c>
      <c r="AQ1842" t="n">
        <v>9</v>
      </c>
      <c r="AR1842" t="n">
        <v>64</v>
      </c>
      <c r="AS1842" t="n">
        <v>32</v>
      </c>
      <c r="AV1842" t="inlineStr">
        <is>
          <t>WARREN-WARD 1</t>
        </is>
      </c>
      <c r="AW1842">
        <f>COUNTA($BA$1842:$EE$1842)</f>
        <v/>
      </c>
      <c r="AX1842">
        <f>COUNTIF($BA$1842:$EE$1842,"D")</f>
        <v/>
      </c>
      <c r="AY1842">
        <f>COUNTIF($BA$1842:$EE$1842,"R")</f>
        <v/>
      </c>
      <c r="AZ1842">
        <f>IF(BL1842="D",1,0)+IF(BM1842="D",1,0)+IF(BR1842="D",1,0)+IF(BS1842="D",1,0)+IF(BU1842="D",1,0)+IF(CA1842="D",1,0)+IF(CB1842="D",1,0)+IF(CC1842="D",1,0)+IF(CD1842="D",1,0)+IF(CJ1842="D",1,0)+IF(CK1842="D",1,0)+IF(CO1842="D",1,0)+IF(CP1842="D",1,0)+IF(CQ1842="D",1,0)+IF(CU1842="D",1,0)+IF(CV1842="D",1,0)+IF(DB1842="D",1,0)+IF(DC1842="D",1,0)+IF(DH1842="D",1,0)+IF(DI1842="D",1,0)+IF(DM1842="D",1,0)+IF(DN1842="D",1,0)+IF(DO1842="D",1,0)+IF(DU1842="D",1,0)+IF(DX1842="D",1,0)</f>
        <v/>
      </c>
      <c r="BA1842">
        <f>IF(DH1842&lt;&gt;"",1,0)+IF(DI1842&lt;&gt;"",1,0)+IF(DK1842&lt;&gt;"",1,0)+IF(DM1842&lt;&gt;"",1,0)+IF(DN1842&lt;&gt;"",1,0)+IF(DO1842&lt;&gt;"",1,0)+IF(DQ1842&lt;&gt;"",1,0)+IF(DR1842&lt;&gt;"",1,0)+IF(DT1842&lt;&gt;"",1,0)+IF(DU1842&lt;&gt;"",1,0)+IF(DV1842&lt;&gt;"",1,0)+IF(DW1842&lt;&gt;"",1,0)+IF(DX1842&lt;&gt;"",1,0)+IF(DZ1842&lt;&gt;"",1,0)+IF(EA1842&lt;&gt;"",1,0)+IF(EB1842&lt;&gt;"",1,0)+IF(EE1842&lt;&gt;"",1,0)</f>
        <v/>
      </c>
      <c r="BB1842">
        <f>IF(AND(AV1842&gt;0, AW1842&gt;0),1,0)</f>
        <v/>
      </c>
      <c r="DC1842" t="inlineStr">
        <is>
          <t>X</t>
        </is>
      </c>
    </row>
    <row r="1843">
      <c r="A1843" t="inlineStr">
        <is>
          <t>OH0015740551</t>
        </is>
      </c>
      <c r="B1843" t="n">
        <v>78</v>
      </c>
      <c r="C1843" t="n">
        <v>318159</v>
      </c>
      <c r="D1843" t="inlineStr">
        <is>
          <t>RITCHEY</t>
        </is>
      </c>
      <c r="E1843" t="inlineStr">
        <is>
          <t>SAMMY</t>
        </is>
      </c>
      <c r="F1843">
        <f>CONCATENATE(D1843," ",LEFT(H1843,4),"T=",AU1843,"D=",AV1843,"R=",AW1843,"M=",AX1843,"L=",AY1843,"B=",AZ1843)</f>
        <v/>
      </c>
      <c r="H1843" t="inlineStr">
        <is>
          <t>III</t>
        </is>
      </c>
      <c r="I1843" t="inlineStr">
        <is>
          <t>1985-07-08</t>
        </is>
      </c>
      <c r="J1843" t="inlineStr">
        <is>
          <t>2016-07-19</t>
        </is>
      </c>
      <c r="K1843" t="inlineStr">
        <is>
          <t>CONFIRMATION</t>
        </is>
      </c>
      <c r="M1843">
        <f>RIGHT(L1843,LEN(L1843)-FIND(" ",L1843))</f>
        <v/>
      </c>
      <c r="N1843" t="inlineStr">
        <is>
          <t>837 STILES ST NW</t>
        </is>
      </c>
      <c r="P1843" t="inlineStr">
        <is>
          <t>WARREN</t>
        </is>
      </c>
      <c r="Q1843" t="inlineStr">
        <is>
          <t>OH</t>
        </is>
      </c>
      <c r="R1843" t="n">
        <v>44485</v>
      </c>
      <c r="AD1843" t="inlineStr">
        <is>
          <t>TRUMBULL CAREER &amp; TECH CENTER</t>
        </is>
      </c>
      <c r="AE1843" t="inlineStr">
        <is>
          <t>WARREN CITY</t>
        </is>
      </c>
      <c r="AF1843" t="inlineStr">
        <is>
          <t>WARREN CITY SD</t>
        </is>
      </c>
      <c r="AH1843" t="n">
        <v>14</v>
      </c>
      <c r="AI1843" t="n">
        <v>11</v>
      </c>
      <c r="AN1843" t="inlineStr">
        <is>
          <t>WARREN</t>
        </is>
      </c>
      <c r="AO1843" t="inlineStr">
        <is>
          <t>WARREN CITY 1B</t>
        </is>
      </c>
      <c r="AP1843" t="inlineStr">
        <is>
          <t>78-P-ACG</t>
        </is>
      </c>
      <c r="AQ1843" t="n">
        <v>9</v>
      </c>
      <c r="AR1843" t="n">
        <v>64</v>
      </c>
      <c r="AS1843" t="n">
        <v>32</v>
      </c>
      <c r="AV1843" t="inlineStr">
        <is>
          <t>WARREN-WARD 1</t>
        </is>
      </c>
      <c r="AW1843">
        <f>COUNTA($BA$1843:$EE$1843)</f>
        <v/>
      </c>
      <c r="AX1843">
        <f>COUNTIF($BA$1843:$EE$1843,"D")</f>
        <v/>
      </c>
      <c r="AY1843">
        <f>COUNTIF($BA$1843:$EE$1843,"R")</f>
        <v/>
      </c>
      <c r="AZ1843">
        <f>IF(BL1843="D",1,0)+IF(BM1843="D",1,0)+IF(BR1843="D",1,0)+IF(BS1843="D",1,0)+IF(BU1843="D",1,0)+IF(CA1843="D",1,0)+IF(CB1843="D",1,0)+IF(CC1843="D",1,0)+IF(CD1843="D",1,0)+IF(CJ1843="D",1,0)+IF(CK1843="D",1,0)+IF(CO1843="D",1,0)+IF(CP1843="D",1,0)+IF(CQ1843="D",1,0)+IF(CU1843="D",1,0)+IF(CV1843="D",1,0)+IF(DB1843="D",1,0)+IF(DC1843="D",1,0)+IF(DH1843="D",1,0)+IF(DI1843="D",1,0)+IF(DM1843="D",1,0)+IF(DN1843="D",1,0)+IF(DO1843="D",1,0)+IF(DU1843="D",1,0)+IF(DX1843="D",1,0)</f>
        <v/>
      </c>
      <c r="BA1843">
        <f>IF(DH1843&lt;&gt;"",1,0)+IF(DI1843&lt;&gt;"",1,0)+IF(DK1843&lt;&gt;"",1,0)+IF(DM1843&lt;&gt;"",1,0)+IF(DN1843&lt;&gt;"",1,0)+IF(DO1843&lt;&gt;"",1,0)+IF(DQ1843&lt;&gt;"",1,0)+IF(DR1843&lt;&gt;"",1,0)+IF(DT1843&lt;&gt;"",1,0)+IF(DU1843&lt;&gt;"",1,0)+IF(DV1843&lt;&gt;"",1,0)+IF(DW1843&lt;&gt;"",1,0)+IF(DX1843&lt;&gt;"",1,0)+IF(DZ1843&lt;&gt;"",1,0)+IF(EA1843&lt;&gt;"",1,0)+IF(EB1843&lt;&gt;"",1,0)+IF(EE1843&lt;&gt;"",1,0)</f>
        <v/>
      </c>
      <c r="BB1843">
        <f>IF(AND(AV1843&gt;0, AW1843&gt;0),1,0)</f>
        <v/>
      </c>
      <c r="BL1843" t="inlineStr">
        <is>
          <t>X</t>
        </is>
      </c>
      <c r="CA1843" t="inlineStr">
        <is>
          <t>X</t>
        </is>
      </c>
      <c r="CP1843" t="inlineStr">
        <is>
          <t>X</t>
        </is>
      </c>
    </row>
    <row r="1844">
      <c r="A1844" t="inlineStr">
        <is>
          <t>OH0023158143</t>
        </is>
      </c>
      <c r="B1844" t="n">
        <v>78</v>
      </c>
      <c r="C1844" t="n">
        <v>372457</v>
      </c>
      <c r="D1844" t="inlineStr">
        <is>
          <t>YANCEY</t>
        </is>
      </c>
      <c r="E1844" t="inlineStr">
        <is>
          <t>CAREY</t>
        </is>
      </c>
      <c r="F1844">
        <f>CONCATENATE(D1844," ",LEFT(H1844,4),"T=",AU1844,"D=",AV1844,"R=",AW1844,"M=",AX1844,"L=",AY1844,"B=",AZ1844)</f>
        <v/>
      </c>
      <c r="G1844" t="inlineStr">
        <is>
          <t>L</t>
        </is>
      </c>
      <c r="I1844" t="inlineStr">
        <is>
          <t>1976-05-28</t>
        </is>
      </c>
      <c r="J1844" t="inlineStr">
        <is>
          <t>2019-10-11</t>
        </is>
      </c>
      <c r="K1844" t="inlineStr">
        <is>
          <t>ACTIVE</t>
        </is>
      </c>
      <c r="M1844">
        <f>RIGHT(L1844,LEN(L1844)-FIND(" ",L1844))</f>
        <v/>
      </c>
      <c r="N1844" t="inlineStr">
        <is>
          <t>914 HUNTER ST NW</t>
        </is>
      </c>
      <c r="P1844" t="inlineStr">
        <is>
          <t>WARREN</t>
        </is>
      </c>
      <c r="Q1844" t="inlineStr">
        <is>
          <t>OH</t>
        </is>
      </c>
      <c r="R1844" t="n">
        <v>44485</v>
      </c>
      <c r="AD1844" t="inlineStr">
        <is>
          <t>TRUMBULL CAREER &amp; TECH CENTER</t>
        </is>
      </c>
      <c r="AE1844" t="inlineStr">
        <is>
          <t>WARREN CITY</t>
        </is>
      </c>
      <c r="AF1844" t="inlineStr">
        <is>
          <t>WARREN CITY SD</t>
        </is>
      </c>
      <c r="AH1844" t="n">
        <v>14</v>
      </c>
      <c r="AI1844" t="n">
        <v>11</v>
      </c>
      <c r="AN1844" t="inlineStr">
        <is>
          <t>WARREN</t>
        </is>
      </c>
      <c r="AO1844" t="inlineStr">
        <is>
          <t>WARREN CITY 1B</t>
        </is>
      </c>
      <c r="AP1844" t="inlineStr">
        <is>
          <t>78-P-ACG</t>
        </is>
      </c>
      <c r="AQ1844" t="n">
        <v>9</v>
      </c>
      <c r="AR1844" t="n">
        <v>64</v>
      </c>
      <c r="AS1844" t="n">
        <v>32</v>
      </c>
      <c r="AV1844" t="inlineStr">
        <is>
          <t>WARREN-WARD 1</t>
        </is>
      </c>
      <c r="AW1844">
        <f>COUNTA($BA$1844:$EE$1844)</f>
        <v/>
      </c>
      <c r="AX1844">
        <f>COUNTIF($BA$1844:$EE$1844,"D")</f>
        <v/>
      </c>
      <c r="AY1844">
        <f>COUNTIF($BA$1844:$EE$1844,"R")</f>
        <v/>
      </c>
      <c r="AZ1844">
        <f>IF(BL1844="D",1,0)+IF(BM1844="D",1,0)+IF(BR1844="D",1,0)+IF(BS1844="D",1,0)+IF(BU1844="D",1,0)+IF(CA1844="D",1,0)+IF(CB1844="D",1,0)+IF(CC1844="D",1,0)+IF(CD1844="D",1,0)+IF(CJ1844="D",1,0)+IF(CK1844="D",1,0)+IF(CO1844="D",1,0)+IF(CP1844="D",1,0)+IF(CQ1844="D",1,0)+IF(CU1844="D",1,0)+IF(CV1844="D",1,0)+IF(DB1844="D",1,0)+IF(DC1844="D",1,0)+IF(DH1844="D",1,0)+IF(DI1844="D",1,0)+IF(DM1844="D",1,0)+IF(DN1844="D",1,0)+IF(DO1844="D",1,0)+IF(DU1844="D",1,0)+IF(DX1844="D",1,0)</f>
        <v/>
      </c>
      <c r="BA1844">
        <f>IF(DH1844&lt;&gt;"",1,0)+IF(DI1844&lt;&gt;"",1,0)+IF(DK1844&lt;&gt;"",1,0)+IF(DM1844&lt;&gt;"",1,0)+IF(DN1844&lt;&gt;"",1,0)+IF(DO1844&lt;&gt;"",1,0)+IF(DQ1844&lt;&gt;"",1,0)+IF(DR1844&lt;&gt;"",1,0)+IF(DT1844&lt;&gt;"",1,0)+IF(DU1844&lt;&gt;"",1,0)+IF(DV1844&lt;&gt;"",1,0)+IF(DW1844&lt;&gt;"",1,0)+IF(DX1844&lt;&gt;"",1,0)+IF(DZ1844&lt;&gt;"",1,0)+IF(EA1844&lt;&gt;"",1,0)+IF(EB1844&lt;&gt;"",1,0)+IF(EE1844&lt;&gt;"",1,0)</f>
        <v/>
      </c>
      <c r="BB1844">
        <f>IF(AND(AV1844&gt;0, AW1844&gt;0),1,0)</f>
        <v/>
      </c>
      <c r="DC1844" t="inlineStr">
        <is>
          <t>X</t>
        </is>
      </c>
      <c r="DF1844" t="inlineStr">
        <is>
          <t>X</t>
        </is>
      </c>
      <c r="DI1844" t="inlineStr">
        <is>
          <t>X</t>
        </is>
      </c>
      <c r="DN1844" t="inlineStr">
        <is>
          <t>X</t>
        </is>
      </c>
      <c r="DU1844" t="inlineStr">
        <is>
          <t>X</t>
        </is>
      </c>
      <c r="EF1844" t="inlineStr">
        <is>
          <t>X</t>
        </is>
      </c>
    </row>
    <row r="1845">
      <c r="A1845" t="inlineStr">
        <is>
          <t>OH0026412405</t>
        </is>
      </c>
      <c r="B1845" t="n">
        <v>78</v>
      </c>
      <c r="C1845" t="n">
        <v>461792</v>
      </c>
      <c r="D1845" t="inlineStr">
        <is>
          <t>COTTRILL</t>
        </is>
      </c>
      <c r="E1845" t="inlineStr">
        <is>
          <t>KRISTINA</t>
        </is>
      </c>
      <c r="F1845">
        <f>CONCATENATE(D1845," ",LEFT(H1845,4),"T=",AU1845,"D=",AV1845,"R=",AW1845,"M=",AX1845,"L=",AY1845,"B=",AZ1845)</f>
        <v/>
      </c>
      <c r="G1845" t="inlineStr">
        <is>
          <t>M</t>
        </is>
      </c>
      <c r="I1845" t="inlineStr">
        <is>
          <t>1977-02-06</t>
        </is>
      </c>
      <c r="J1845" t="inlineStr">
        <is>
          <t>2022-02-08</t>
        </is>
      </c>
      <c r="K1845" t="inlineStr">
        <is>
          <t>ACTIVE</t>
        </is>
      </c>
      <c r="M1845">
        <f>RIGHT(L1845,LEN(L1845)-FIND(" ",L1845))</f>
        <v/>
      </c>
      <c r="N1845" t="inlineStr">
        <is>
          <t>555 TOD AVE NW</t>
        </is>
      </c>
      <c r="P1845" t="inlineStr">
        <is>
          <t>WARREN</t>
        </is>
      </c>
      <c r="Q1845" t="inlineStr">
        <is>
          <t>OH</t>
        </is>
      </c>
      <c r="R1845" t="n">
        <v>44485</v>
      </c>
      <c r="AD1845" t="inlineStr">
        <is>
          <t>TRUMBULL CAREER &amp; TECH CENTER</t>
        </is>
      </c>
      <c r="AE1845" t="inlineStr">
        <is>
          <t>WARREN CITY</t>
        </is>
      </c>
      <c r="AF1845" t="inlineStr">
        <is>
          <t>WARREN CITY SD</t>
        </is>
      </c>
      <c r="AH1845" t="n">
        <v>14</v>
      </c>
      <c r="AI1845" t="n">
        <v>11</v>
      </c>
      <c r="AN1845" t="inlineStr">
        <is>
          <t>WARREN</t>
        </is>
      </c>
      <c r="AO1845" t="inlineStr">
        <is>
          <t>WARREN CITY 1B</t>
        </is>
      </c>
      <c r="AP1845" t="inlineStr">
        <is>
          <t>78-P-ACG</t>
        </is>
      </c>
      <c r="AQ1845" t="n">
        <v>9</v>
      </c>
      <c r="AR1845" t="n">
        <v>64</v>
      </c>
      <c r="AS1845" t="n">
        <v>32</v>
      </c>
      <c r="AV1845" t="inlineStr">
        <is>
          <t>WARREN-WARD 1</t>
        </is>
      </c>
      <c r="AW1845">
        <f>COUNTA($BA$1845:$EE$1845)</f>
        <v/>
      </c>
      <c r="AX1845">
        <f>COUNTIF($BA$1845:$EE$1845,"D")</f>
        <v/>
      </c>
      <c r="AY1845">
        <f>COUNTIF($BA$1845:$EE$1845,"R")</f>
        <v/>
      </c>
      <c r="AZ1845">
        <f>IF(BL1845="D",1,0)+IF(BM1845="D",1,0)+IF(BR1845="D",1,0)+IF(BS1845="D",1,0)+IF(BU1845="D",1,0)+IF(CA1845="D",1,0)+IF(CB1845="D",1,0)+IF(CC1845="D",1,0)+IF(CD1845="D",1,0)+IF(CJ1845="D",1,0)+IF(CK1845="D",1,0)+IF(CO1845="D",1,0)+IF(CP1845="D",1,0)+IF(CQ1845="D",1,0)+IF(CU1845="D",1,0)+IF(CV1845="D",1,0)+IF(DB1845="D",1,0)+IF(DC1845="D",1,0)+IF(DH1845="D",1,0)+IF(DI1845="D",1,0)+IF(DM1845="D",1,0)+IF(DN1845="D",1,0)+IF(DO1845="D",1,0)+IF(DU1845="D",1,0)+IF(DX1845="D",1,0)</f>
        <v/>
      </c>
      <c r="BA1845">
        <f>IF(DH1845&lt;&gt;"",1,0)+IF(DI1845&lt;&gt;"",1,0)+IF(DK1845&lt;&gt;"",1,0)+IF(DM1845&lt;&gt;"",1,0)+IF(DN1845&lt;&gt;"",1,0)+IF(DO1845&lt;&gt;"",1,0)+IF(DQ1845&lt;&gt;"",1,0)+IF(DR1845&lt;&gt;"",1,0)+IF(DT1845&lt;&gt;"",1,0)+IF(DU1845&lt;&gt;"",1,0)+IF(DV1845&lt;&gt;"",1,0)+IF(DW1845&lt;&gt;"",1,0)+IF(DX1845&lt;&gt;"",1,0)+IF(DZ1845&lt;&gt;"",1,0)+IF(EA1845&lt;&gt;"",1,0)+IF(EB1845&lt;&gt;"",1,0)+IF(EE1845&lt;&gt;"",1,0)</f>
        <v/>
      </c>
      <c r="BB1845">
        <f>IF(AND(AV1845&gt;0, AW1845&gt;0),1,0)</f>
        <v/>
      </c>
      <c r="EF1845" t="inlineStr">
        <is>
          <t>X</t>
        </is>
      </c>
    </row>
    <row r="1846">
      <c r="A1846" t="inlineStr">
        <is>
          <t>OH0026363627</t>
        </is>
      </c>
      <c r="B1846" t="n">
        <v>78</v>
      </c>
      <c r="C1846" t="n">
        <v>460944</v>
      </c>
      <c r="D1846" t="inlineStr">
        <is>
          <t>CIOFFI</t>
        </is>
      </c>
      <c r="E1846" t="inlineStr">
        <is>
          <t>ANTHONY</t>
        </is>
      </c>
      <c r="F1846">
        <f>CONCATENATE(D1846," ",LEFT(H1846,4),"T=",AU1846,"D=",AV1846,"R=",AW1846,"M=",AX1846,"L=",AY1846,"B=",AZ1846)</f>
        <v/>
      </c>
      <c r="H1846" t="inlineStr">
        <is>
          <t>JR</t>
        </is>
      </c>
      <c r="I1846" t="inlineStr">
        <is>
          <t>1963-04-04</t>
        </is>
      </c>
      <c r="J1846" t="inlineStr">
        <is>
          <t>2021-03-08</t>
        </is>
      </c>
      <c r="K1846" t="inlineStr">
        <is>
          <t>ACTIVE</t>
        </is>
      </c>
      <c r="M1846">
        <f>RIGHT(L1846,LEN(L1846)-FIND(" ",L1846))</f>
        <v/>
      </c>
      <c r="N1846" t="inlineStr">
        <is>
          <t>1162 PARKMAN RD NW</t>
        </is>
      </c>
      <c r="P1846" t="inlineStr">
        <is>
          <t>WARREN</t>
        </is>
      </c>
      <c r="Q1846" t="inlineStr">
        <is>
          <t>OH</t>
        </is>
      </c>
      <c r="R1846" t="n">
        <v>44485</v>
      </c>
      <c r="V1846" t="inlineStr">
        <is>
          <t>PO BOX 521</t>
        </is>
      </c>
      <c r="X1846" t="inlineStr">
        <is>
          <t>WARREN</t>
        </is>
      </c>
      <c r="Y1846" t="inlineStr">
        <is>
          <t>OH</t>
        </is>
      </c>
      <c r="Z1846" t="n">
        <v>44482</v>
      </c>
      <c r="AD1846" t="inlineStr">
        <is>
          <t>TRUMBULL CAREER &amp; TECH CENTER</t>
        </is>
      </c>
      <c r="AE1846" t="inlineStr">
        <is>
          <t>WARREN CITY</t>
        </is>
      </c>
      <c r="AF1846" t="inlineStr">
        <is>
          <t>WARREN CITY SD</t>
        </is>
      </c>
      <c r="AH1846" t="n">
        <v>14</v>
      </c>
      <c r="AI1846" t="n">
        <v>11</v>
      </c>
      <c r="AN1846" t="inlineStr">
        <is>
          <t>WARREN</t>
        </is>
      </c>
      <c r="AO1846" t="inlineStr">
        <is>
          <t>WARREN CITY 1B</t>
        </is>
      </c>
      <c r="AP1846" t="inlineStr">
        <is>
          <t>78-P-ACG</t>
        </is>
      </c>
      <c r="AQ1846" t="n">
        <v>9</v>
      </c>
      <c r="AR1846" t="n">
        <v>64</v>
      </c>
      <c r="AS1846" t="n">
        <v>32</v>
      </c>
      <c r="AV1846" t="inlineStr">
        <is>
          <t>WARREN-WARD 1</t>
        </is>
      </c>
      <c r="AW1846">
        <f>COUNTA($BA$1846:$EE$1846)</f>
        <v/>
      </c>
      <c r="AX1846">
        <f>COUNTIF($BA$1846:$EE$1846,"D")</f>
        <v/>
      </c>
      <c r="AY1846">
        <f>COUNTIF($BA$1846:$EE$1846,"R")</f>
        <v/>
      </c>
      <c r="AZ1846">
        <f>IF(BL1846="D",1,0)+IF(BM1846="D",1,0)+IF(BR1846="D",1,0)+IF(BS1846="D",1,0)+IF(BU1846="D",1,0)+IF(CA1846="D",1,0)+IF(CB1846="D",1,0)+IF(CC1846="D",1,0)+IF(CD1846="D",1,0)+IF(CJ1846="D",1,0)+IF(CK1846="D",1,0)+IF(CO1846="D",1,0)+IF(CP1846="D",1,0)+IF(CQ1846="D",1,0)+IF(CU1846="D",1,0)+IF(CV1846="D",1,0)+IF(DB1846="D",1,0)+IF(DC1846="D",1,0)+IF(DH1846="D",1,0)+IF(DI1846="D",1,0)+IF(DM1846="D",1,0)+IF(DN1846="D",1,0)+IF(DO1846="D",1,0)+IF(DU1846="D",1,0)+IF(DX1846="D",1,0)</f>
        <v/>
      </c>
      <c r="BA1846">
        <f>IF(DH1846&lt;&gt;"",1,0)+IF(DI1846&lt;&gt;"",1,0)+IF(DK1846&lt;&gt;"",1,0)+IF(DM1846&lt;&gt;"",1,0)+IF(DN1846&lt;&gt;"",1,0)+IF(DO1846&lt;&gt;"",1,0)+IF(DQ1846&lt;&gt;"",1,0)+IF(DR1846&lt;&gt;"",1,0)+IF(DT1846&lt;&gt;"",1,0)+IF(DU1846&lt;&gt;"",1,0)+IF(DV1846&lt;&gt;"",1,0)+IF(DW1846&lt;&gt;"",1,0)+IF(DX1846&lt;&gt;"",1,0)+IF(DZ1846&lt;&gt;"",1,0)+IF(EA1846&lt;&gt;"",1,0)+IF(EB1846&lt;&gt;"",1,0)+IF(EE1846&lt;&gt;"",1,0)</f>
        <v/>
      </c>
      <c r="BB1846">
        <f>IF(AND(AV1846&gt;0, AW1846&gt;0),1,0)</f>
        <v/>
      </c>
    </row>
    <row r="1847">
      <c r="A1847" t="inlineStr">
        <is>
          <t>OH0027839221</t>
        </is>
      </c>
      <c r="B1847" t="n">
        <v>78</v>
      </c>
      <c r="C1847" t="n">
        <v>492541</v>
      </c>
      <c r="D1847" t="inlineStr">
        <is>
          <t>LOSSIE</t>
        </is>
      </c>
      <c r="E1847" t="inlineStr">
        <is>
          <t>JOSHUA</t>
        </is>
      </c>
      <c r="F1847">
        <f>CONCATENATE(D1847," ",LEFT(H1847,4),"T=",AU1847,"D=",AV1847,"R=",AW1847,"M=",AX1847,"L=",AY1847,"B=",AZ1847)</f>
        <v/>
      </c>
      <c r="G1847" t="inlineStr">
        <is>
          <t>RAY</t>
        </is>
      </c>
      <c r="I1847" t="inlineStr">
        <is>
          <t>1978-11-05</t>
        </is>
      </c>
      <c r="J1847" t="inlineStr">
        <is>
          <t>2024-10-31</t>
        </is>
      </c>
      <c r="K1847" t="inlineStr">
        <is>
          <t>ACTIVE</t>
        </is>
      </c>
      <c r="M1847">
        <f>RIGHT(L1847,LEN(L1847)-FIND(" ",L1847))</f>
        <v/>
      </c>
      <c r="N1847" t="inlineStr">
        <is>
          <t>1143 ORLO ST NW</t>
        </is>
      </c>
      <c r="P1847" t="inlineStr">
        <is>
          <t>WARREN</t>
        </is>
      </c>
      <c r="Q1847" t="inlineStr">
        <is>
          <t>OH</t>
        </is>
      </c>
      <c r="R1847" t="n">
        <v>44485</v>
      </c>
      <c r="AD1847" t="inlineStr">
        <is>
          <t>TRUMBULL CAREER &amp; TECH CENTER</t>
        </is>
      </c>
      <c r="AE1847" t="inlineStr">
        <is>
          <t>WARREN CITY</t>
        </is>
      </c>
      <c r="AF1847" t="inlineStr">
        <is>
          <t>WARREN CITY SD</t>
        </is>
      </c>
      <c r="AH1847" t="n">
        <v>14</v>
      </c>
      <c r="AI1847" t="n">
        <v>11</v>
      </c>
      <c r="AN1847" t="inlineStr">
        <is>
          <t>WARREN</t>
        </is>
      </c>
      <c r="AO1847" t="inlineStr">
        <is>
          <t>WARREN CITY 1B</t>
        </is>
      </c>
      <c r="AP1847" t="inlineStr">
        <is>
          <t>78-P-ACG</t>
        </is>
      </c>
      <c r="AQ1847" t="n">
        <v>9</v>
      </c>
      <c r="AR1847" t="n">
        <v>64</v>
      </c>
      <c r="AS1847" t="n">
        <v>32</v>
      </c>
      <c r="AV1847" t="inlineStr">
        <is>
          <t>WARREN-WARD 1</t>
        </is>
      </c>
      <c r="AW1847">
        <f>COUNTA($BA$1847:$EE$1847)</f>
        <v/>
      </c>
      <c r="AX1847">
        <f>COUNTIF($BA$1847:$EE$1847,"D")</f>
        <v/>
      </c>
      <c r="AY1847">
        <f>COUNTIF($BA$1847:$EE$1847,"R")</f>
        <v/>
      </c>
      <c r="AZ1847">
        <f>IF(BL1847="D",1,0)+IF(BM1847="D",1,0)+IF(BR1847="D",1,0)+IF(BS1847="D",1,0)+IF(BU1847="D",1,0)+IF(CA1847="D",1,0)+IF(CB1847="D",1,0)+IF(CC1847="D",1,0)+IF(CD1847="D",1,0)+IF(CJ1847="D",1,0)+IF(CK1847="D",1,0)+IF(CO1847="D",1,0)+IF(CP1847="D",1,0)+IF(CQ1847="D",1,0)+IF(CU1847="D",1,0)+IF(CV1847="D",1,0)+IF(DB1847="D",1,0)+IF(DC1847="D",1,0)+IF(DH1847="D",1,0)+IF(DI1847="D",1,0)+IF(DM1847="D",1,0)+IF(DN1847="D",1,0)+IF(DO1847="D",1,0)+IF(DU1847="D",1,0)+IF(DX1847="D",1,0)</f>
        <v/>
      </c>
      <c r="BA1847">
        <f>IF(DH1847&lt;&gt;"",1,0)+IF(DI1847&lt;&gt;"",1,0)+IF(DK1847&lt;&gt;"",1,0)+IF(DM1847&lt;&gt;"",1,0)+IF(DN1847&lt;&gt;"",1,0)+IF(DO1847&lt;&gt;"",1,0)+IF(DQ1847&lt;&gt;"",1,0)+IF(DR1847&lt;&gt;"",1,0)+IF(DT1847&lt;&gt;"",1,0)+IF(DU1847&lt;&gt;"",1,0)+IF(DV1847&lt;&gt;"",1,0)+IF(DW1847&lt;&gt;"",1,0)+IF(DX1847&lt;&gt;"",1,0)+IF(DZ1847&lt;&gt;"",1,0)+IF(EA1847&lt;&gt;"",1,0)+IF(EB1847&lt;&gt;"",1,0)+IF(EE1847&lt;&gt;"",1,0)</f>
        <v/>
      </c>
      <c r="BB1847">
        <f>IF(AND(AV1847&gt;0, AW1847&gt;0),1,0)</f>
        <v/>
      </c>
    </row>
    <row r="1848">
      <c r="A1848" t="inlineStr">
        <is>
          <t>OH0019196355</t>
        </is>
      </c>
      <c r="B1848" t="n">
        <v>78</v>
      </c>
      <c r="C1848" t="n">
        <v>350876</v>
      </c>
      <c r="D1848" t="inlineStr">
        <is>
          <t>FORREN</t>
        </is>
      </c>
      <c r="E1848" t="inlineStr">
        <is>
          <t>LARK</t>
        </is>
      </c>
      <c r="F1848">
        <f>CONCATENATE(D1848," ",LEFT(H1848,4),"T=",AU1848,"D=",AV1848,"R=",AW1848,"M=",AX1848,"L=",AY1848,"B=",AZ1848)</f>
        <v/>
      </c>
      <c r="G1848" t="inlineStr">
        <is>
          <t>A</t>
        </is>
      </c>
      <c r="I1848" t="inlineStr">
        <is>
          <t>1987-03-06</t>
        </is>
      </c>
      <c r="J1848" t="inlineStr">
        <is>
          <t>2024-07-30</t>
        </is>
      </c>
      <c r="K1848" t="inlineStr">
        <is>
          <t>ACTIVE</t>
        </is>
      </c>
      <c r="M1848">
        <f>RIGHT(L1848,LEN(L1848)-FIND(" ",L1848))</f>
        <v/>
      </c>
      <c r="N1848" t="inlineStr">
        <is>
          <t>410 SOUTH ST SW</t>
        </is>
      </c>
      <c r="P1848" t="inlineStr">
        <is>
          <t>WARREN</t>
        </is>
      </c>
      <c r="Q1848" t="inlineStr">
        <is>
          <t>OH</t>
        </is>
      </c>
      <c r="R1848" t="n">
        <v>44483</v>
      </c>
      <c r="AD1848" t="inlineStr">
        <is>
          <t>TRUMBULL CAREER &amp; TECH CENTER</t>
        </is>
      </c>
      <c r="AE1848" t="inlineStr">
        <is>
          <t>WARREN CITY</t>
        </is>
      </c>
      <c r="AF1848" t="inlineStr">
        <is>
          <t>WARREN CITY SD</t>
        </is>
      </c>
      <c r="AH1848" t="n">
        <v>14</v>
      </c>
      <c r="AI1848" t="n">
        <v>11</v>
      </c>
      <c r="AN1848" t="inlineStr">
        <is>
          <t>WARREN</t>
        </is>
      </c>
      <c r="AO1848" t="inlineStr">
        <is>
          <t>WARREN CITY 1B</t>
        </is>
      </c>
      <c r="AP1848" t="inlineStr">
        <is>
          <t>78-P-ACG</t>
        </is>
      </c>
      <c r="AQ1848" t="n">
        <v>9</v>
      </c>
      <c r="AR1848" t="n">
        <v>64</v>
      </c>
      <c r="AS1848" t="n">
        <v>32</v>
      </c>
      <c r="AV1848" t="inlineStr">
        <is>
          <t>WARREN-WARD 1</t>
        </is>
      </c>
      <c r="AW1848">
        <f>COUNTA($BA$1848:$EE$1848)</f>
        <v/>
      </c>
      <c r="AX1848">
        <f>COUNTIF($BA$1848:$EE$1848,"D")</f>
        <v/>
      </c>
      <c r="AY1848">
        <f>COUNTIF($BA$1848:$EE$1848,"R")</f>
        <v/>
      </c>
      <c r="AZ1848">
        <f>IF(BL1848="D",1,0)+IF(BM1848="D",1,0)+IF(BR1848="D",1,0)+IF(BS1848="D",1,0)+IF(BU1848="D",1,0)+IF(CA1848="D",1,0)+IF(CB1848="D",1,0)+IF(CC1848="D",1,0)+IF(CD1848="D",1,0)+IF(CJ1848="D",1,0)+IF(CK1848="D",1,0)+IF(CO1848="D",1,0)+IF(CP1848="D",1,0)+IF(CQ1848="D",1,0)+IF(CU1848="D",1,0)+IF(CV1848="D",1,0)+IF(DB1848="D",1,0)+IF(DC1848="D",1,0)+IF(DH1848="D",1,0)+IF(DI1848="D",1,0)+IF(DM1848="D",1,0)+IF(DN1848="D",1,0)+IF(DO1848="D",1,0)+IF(DU1848="D",1,0)+IF(DX1848="D",1,0)</f>
        <v/>
      </c>
      <c r="BA1848">
        <f>IF(DH1848&lt;&gt;"",1,0)+IF(DI1848&lt;&gt;"",1,0)+IF(DK1848&lt;&gt;"",1,0)+IF(DM1848&lt;&gt;"",1,0)+IF(DN1848&lt;&gt;"",1,0)+IF(DO1848&lt;&gt;"",1,0)+IF(DQ1848&lt;&gt;"",1,0)+IF(DR1848&lt;&gt;"",1,0)+IF(DT1848&lt;&gt;"",1,0)+IF(DU1848&lt;&gt;"",1,0)+IF(DV1848&lt;&gt;"",1,0)+IF(DW1848&lt;&gt;"",1,0)+IF(DX1848&lt;&gt;"",1,0)+IF(DZ1848&lt;&gt;"",1,0)+IF(EA1848&lt;&gt;"",1,0)+IF(EB1848&lt;&gt;"",1,0)+IF(EE1848&lt;&gt;"",1,0)</f>
        <v/>
      </c>
      <c r="BB1848">
        <f>IF(AND(AV1848&gt;0, AW1848&gt;0),1,0)</f>
        <v/>
      </c>
      <c r="CP1848" t="inlineStr">
        <is>
          <t>X</t>
        </is>
      </c>
      <c r="DC1848" t="inlineStr">
        <is>
          <t>X</t>
        </is>
      </c>
    </row>
    <row r="1849">
      <c r="A1849" t="inlineStr">
        <is>
          <t>OH0027075090</t>
        </is>
      </c>
      <c r="B1849" t="n">
        <v>78</v>
      </c>
      <c r="C1849" t="n">
        <v>476595</v>
      </c>
      <c r="D1849" t="inlineStr">
        <is>
          <t>ADAMS</t>
        </is>
      </c>
      <c r="E1849" t="inlineStr">
        <is>
          <t>MADISON</t>
        </is>
      </c>
      <c r="F1849">
        <f>CONCATENATE(D1849," ",LEFT(H1849,4),"T=",AU1849,"D=",AV1849,"R=",AW1849,"M=",AX1849,"L=",AY1849,"B=",AZ1849)</f>
        <v/>
      </c>
      <c r="G1849" t="inlineStr">
        <is>
          <t>M</t>
        </is>
      </c>
      <c r="I1849" t="inlineStr">
        <is>
          <t>2002-01-15</t>
        </is>
      </c>
      <c r="J1849" t="inlineStr">
        <is>
          <t>2024-08-08</t>
        </is>
      </c>
      <c r="K1849" t="inlineStr">
        <is>
          <t>ACTIVE</t>
        </is>
      </c>
      <c r="M1849">
        <f>RIGHT(L1849,LEN(L1849)-FIND(" ",L1849))</f>
        <v/>
      </c>
      <c r="N1849" t="inlineStr">
        <is>
          <t>1180 ROBERTS AVE NW</t>
        </is>
      </c>
      <c r="O1849" t="inlineStr">
        <is>
          <t>APT G2</t>
        </is>
      </c>
      <c r="P1849" t="inlineStr">
        <is>
          <t>WARREN</t>
        </is>
      </c>
      <c r="Q1849" t="inlineStr">
        <is>
          <t>OH</t>
        </is>
      </c>
      <c r="R1849" t="n">
        <v>44485</v>
      </c>
      <c r="AD1849" t="inlineStr">
        <is>
          <t>TRUMBULL CAREER &amp; TECH CENTER</t>
        </is>
      </c>
      <c r="AE1849" t="inlineStr">
        <is>
          <t>WARREN CITY</t>
        </is>
      </c>
      <c r="AF1849" t="inlineStr">
        <is>
          <t>WARREN CITY SD</t>
        </is>
      </c>
      <c r="AH1849" t="n">
        <v>14</v>
      </c>
      <c r="AI1849" t="n">
        <v>11</v>
      </c>
      <c r="AN1849" t="inlineStr">
        <is>
          <t>WARREN</t>
        </is>
      </c>
      <c r="AO1849" t="inlineStr">
        <is>
          <t>WARREN CITY 1B</t>
        </is>
      </c>
      <c r="AP1849" t="inlineStr">
        <is>
          <t>78-P-ACG</t>
        </is>
      </c>
      <c r="AQ1849" t="n">
        <v>9</v>
      </c>
      <c r="AR1849" t="n">
        <v>64</v>
      </c>
      <c r="AS1849" t="n">
        <v>32</v>
      </c>
      <c r="AV1849" t="inlineStr">
        <is>
          <t>WARREN-WARD 1</t>
        </is>
      </c>
      <c r="AW1849">
        <f>COUNTA($BA$1849:$EE$1849)</f>
        <v/>
      </c>
      <c r="AX1849">
        <f>COUNTIF($BA$1849:$EE$1849,"D")</f>
        <v/>
      </c>
      <c r="AY1849">
        <f>COUNTIF($BA$1849:$EE$1849,"R")</f>
        <v/>
      </c>
      <c r="AZ1849">
        <f>IF(BL1849="D",1,0)+IF(BM1849="D",1,0)+IF(BR1849="D",1,0)+IF(BS1849="D",1,0)+IF(BU1849="D",1,0)+IF(CA1849="D",1,0)+IF(CB1849="D",1,0)+IF(CC1849="D",1,0)+IF(CD1849="D",1,0)+IF(CJ1849="D",1,0)+IF(CK1849="D",1,0)+IF(CO1849="D",1,0)+IF(CP1849="D",1,0)+IF(CQ1849="D",1,0)+IF(CU1849="D",1,0)+IF(CV1849="D",1,0)+IF(DB1849="D",1,0)+IF(DC1849="D",1,0)+IF(DH1849="D",1,0)+IF(DI1849="D",1,0)+IF(DM1849="D",1,0)+IF(DN1849="D",1,0)+IF(DO1849="D",1,0)+IF(DU1849="D",1,0)+IF(DX1849="D",1,0)</f>
        <v/>
      </c>
      <c r="BA1849">
        <f>IF(DH1849&lt;&gt;"",1,0)+IF(DI1849&lt;&gt;"",1,0)+IF(DK1849&lt;&gt;"",1,0)+IF(DM1849&lt;&gt;"",1,0)+IF(DN1849&lt;&gt;"",1,0)+IF(DO1849&lt;&gt;"",1,0)+IF(DQ1849&lt;&gt;"",1,0)+IF(DR1849&lt;&gt;"",1,0)+IF(DT1849&lt;&gt;"",1,0)+IF(DU1849&lt;&gt;"",1,0)+IF(DV1849&lt;&gt;"",1,0)+IF(DW1849&lt;&gt;"",1,0)+IF(DX1849&lt;&gt;"",1,0)+IF(DZ1849&lt;&gt;"",1,0)+IF(EA1849&lt;&gt;"",1,0)+IF(EB1849&lt;&gt;"",1,0)+IF(EE1849&lt;&gt;"",1,0)</f>
        <v/>
      </c>
      <c r="BB1849">
        <f>IF(AND(AV1849&gt;0, AW1849&gt;0),1,0)</f>
        <v/>
      </c>
    </row>
    <row r="1850">
      <c r="A1850" t="inlineStr">
        <is>
          <t>OH0027511018</t>
        </is>
      </c>
      <c r="B1850" t="n">
        <v>78</v>
      </c>
      <c r="C1850" t="n">
        <v>487470</v>
      </c>
      <c r="D1850" t="inlineStr">
        <is>
          <t>FRYE</t>
        </is>
      </c>
      <c r="E1850" t="inlineStr">
        <is>
          <t>CHINA</t>
        </is>
      </c>
      <c r="F1850">
        <f>CONCATENATE(D1850," ",LEFT(H1850,4),"T=",AU1850,"D=",AV1850,"R=",AW1850,"M=",AX1850,"L=",AY1850,"B=",AZ1850)</f>
        <v/>
      </c>
      <c r="G1850" t="inlineStr">
        <is>
          <t>LYNN</t>
        </is>
      </c>
      <c r="I1850" t="inlineStr">
        <is>
          <t>1997-06-07</t>
        </is>
      </c>
      <c r="J1850" t="inlineStr">
        <is>
          <t>2024-08-08</t>
        </is>
      </c>
      <c r="K1850" t="inlineStr">
        <is>
          <t>ACTIVE</t>
        </is>
      </c>
      <c r="M1850">
        <f>RIGHT(L1850,LEN(L1850)-FIND(" ",L1850))</f>
        <v/>
      </c>
      <c r="N1850" t="inlineStr">
        <is>
          <t>937 SUMMIT ST NW</t>
        </is>
      </c>
      <c r="P1850" t="inlineStr">
        <is>
          <t>WARREN</t>
        </is>
      </c>
      <c r="Q1850" t="inlineStr">
        <is>
          <t>OH</t>
        </is>
      </c>
      <c r="R1850" t="n">
        <v>44485</v>
      </c>
      <c r="AD1850" t="inlineStr">
        <is>
          <t>TRUMBULL CAREER &amp; TECH CENTER</t>
        </is>
      </c>
      <c r="AE1850" t="inlineStr">
        <is>
          <t>WARREN CITY</t>
        </is>
      </c>
      <c r="AF1850" t="inlineStr">
        <is>
          <t>WARREN CITY SD</t>
        </is>
      </c>
      <c r="AH1850" t="n">
        <v>14</v>
      </c>
      <c r="AI1850" t="n">
        <v>11</v>
      </c>
      <c r="AN1850" t="inlineStr">
        <is>
          <t>WARREN</t>
        </is>
      </c>
      <c r="AO1850" t="inlineStr">
        <is>
          <t>WARREN CITY 1B</t>
        </is>
      </c>
      <c r="AP1850" t="inlineStr">
        <is>
          <t>78-P-ACG</t>
        </is>
      </c>
      <c r="AQ1850" t="n">
        <v>9</v>
      </c>
      <c r="AR1850" t="n">
        <v>64</v>
      </c>
      <c r="AS1850" t="n">
        <v>32</v>
      </c>
      <c r="AV1850" t="inlineStr">
        <is>
          <t>WARREN-WARD 1</t>
        </is>
      </c>
      <c r="AW1850">
        <f>COUNTA($BA$1850:$EE$1850)</f>
        <v/>
      </c>
      <c r="AX1850">
        <f>COUNTIF($BA$1850:$EE$1850,"D")</f>
        <v/>
      </c>
      <c r="AY1850">
        <f>COUNTIF($BA$1850:$EE$1850,"R")</f>
        <v/>
      </c>
      <c r="AZ1850">
        <f>IF(BL1850="D",1,0)+IF(BM1850="D",1,0)+IF(BR1850="D",1,0)+IF(BS1850="D",1,0)+IF(BU1850="D",1,0)+IF(CA1850="D",1,0)+IF(CB1850="D",1,0)+IF(CC1850="D",1,0)+IF(CD1850="D",1,0)+IF(CJ1850="D",1,0)+IF(CK1850="D",1,0)+IF(CO1850="D",1,0)+IF(CP1850="D",1,0)+IF(CQ1850="D",1,0)+IF(CU1850="D",1,0)+IF(CV1850="D",1,0)+IF(DB1850="D",1,0)+IF(DC1850="D",1,0)+IF(DH1850="D",1,0)+IF(DI1850="D",1,0)+IF(DM1850="D",1,0)+IF(DN1850="D",1,0)+IF(DO1850="D",1,0)+IF(DU1850="D",1,0)+IF(DX1850="D",1,0)</f>
        <v/>
      </c>
      <c r="BA1850">
        <f>IF(DH1850&lt;&gt;"",1,0)+IF(DI1850&lt;&gt;"",1,0)+IF(DK1850&lt;&gt;"",1,0)+IF(DM1850&lt;&gt;"",1,0)+IF(DN1850&lt;&gt;"",1,0)+IF(DO1850&lt;&gt;"",1,0)+IF(DQ1850&lt;&gt;"",1,0)+IF(DR1850&lt;&gt;"",1,0)+IF(DT1850&lt;&gt;"",1,0)+IF(DU1850&lt;&gt;"",1,0)+IF(DV1850&lt;&gt;"",1,0)+IF(DW1850&lt;&gt;"",1,0)+IF(DX1850&lt;&gt;"",1,0)+IF(DZ1850&lt;&gt;"",1,0)+IF(EA1850&lt;&gt;"",1,0)+IF(EB1850&lt;&gt;"",1,0)+IF(EE1850&lt;&gt;"",1,0)</f>
        <v/>
      </c>
      <c r="BB1850">
        <f>IF(AND(AV1850&gt;0, AW1850&gt;0),1,0)</f>
        <v/>
      </c>
    </row>
    <row r="1851">
      <c r="A1851" t="inlineStr">
        <is>
          <t>OH0018618641</t>
        </is>
      </c>
      <c r="B1851" t="n">
        <v>78</v>
      </c>
      <c r="C1851" t="n">
        <v>341899</v>
      </c>
      <c r="D1851" t="inlineStr">
        <is>
          <t>WALKER</t>
        </is>
      </c>
      <c r="E1851" t="inlineStr">
        <is>
          <t>KENDRA</t>
        </is>
      </c>
      <c r="F1851">
        <f>CONCATENATE(D1851," ",LEFT(H1851,4),"T=",AU1851,"D=",AV1851,"R=",AW1851,"M=",AX1851,"L=",AY1851,"B=",AZ1851)</f>
        <v/>
      </c>
      <c r="G1851" t="inlineStr">
        <is>
          <t>N</t>
        </is>
      </c>
      <c r="I1851" t="inlineStr">
        <is>
          <t>1987-12-14</t>
        </is>
      </c>
      <c r="J1851" t="inlineStr">
        <is>
          <t>2018-04-12</t>
        </is>
      </c>
      <c r="K1851" t="inlineStr">
        <is>
          <t>CONFIRMATION</t>
        </is>
      </c>
      <c r="M1851">
        <f>RIGHT(L1851,LEN(L1851)-FIND(" ",L1851))</f>
        <v/>
      </c>
      <c r="N1851" t="inlineStr">
        <is>
          <t>1200 ROBERTS AVE NW</t>
        </is>
      </c>
      <c r="O1851" t="inlineStr">
        <is>
          <t>APT J3</t>
        </is>
      </c>
      <c r="P1851" t="inlineStr">
        <is>
          <t>WARREN</t>
        </is>
      </c>
      <c r="Q1851" t="inlineStr">
        <is>
          <t>OH</t>
        </is>
      </c>
      <c r="R1851" t="n">
        <v>44485</v>
      </c>
      <c r="AD1851" t="inlineStr">
        <is>
          <t>TRUMBULL CAREER &amp; TECH CENTER</t>
        </is>
      </c>
      <c r="AE1851" t="inlineStr">
        <is>
          <t>WARREN CITY</t>
        </is>
      </c>
      <c r="AF1851" t="inlineStr">
        <is>
          <t>WARREN CITY SD</t>
        </is>
      </c>
      <c r="AH1851" t="n">
        <v>14</v>
      </c>
      <c r="AI1851" t="n">
        <v>11</v>
      </c>
      <c r="AN1851" t="inlineStr">
        <is>
          <t>WARREN</t>
        </is>
      </c>
      <c r="AO1851" t="inlineStr">
        <is>
          <t>WARREN CITY 1B</t>
        </is>
      </c>
      <c r="AP1851" t="inlineStr">
        <is>
          <t>78-P-ACG</t>
        </is>
      </c>
      <c r="AQ1851" t="n">
        <v>9</v>
      </c>
      <c r="AR1851" t="n">
        <v>64</v>
      </c>
      <c r="AS1851" t="n">
        <v>32</v>
      </c>
      <c r="AV1851" t="inlineStr">
        <is>
          <t>WARREN-WARD 1</t>
        </is>
      </c>
      <c r="AW1851">
        <f>COUNTA($BA$1851:$EE$1851)</f>
        <v/>
      </c>
      <c r="AX1851">
        <f>COUNTIF($BA$1851:$EE$1851,"D")</f>
        <v/>
      </c>
      <c r="AY1851">
        <f>COUNTIF($BA$1851:$EE$1851,"R")</f>
        <v/>
      </c>
      <c r="AZ1851">
        <f>IF(BL1851="D",1,0)+IF(BM1851="D",1,0)+IF(BR1851="D",1,0)+IF(BS1851="D",1,0)+IF(BU1851="D",1,0)+IF(CA1851="D",1,0)+IF(CB1851="D",1,0)+IF(CC1851="D",1,0)+IF(CD1851="D",1,0)+IF(CJ1851="D",1,0)+IF(CK1851="D",1,0)+IF(CO1851="D",1,0)+IF(CP1851="D",1,0)+IF(CQ1851="D",1,0)+IF(CU1851="D",1,0)+IF(CV1851="D",1,0)+IF(DB1851="D",1,0)+IF(DC1851="D",1,0)+IF(DH1851="D",1,0)+IF(DI1851="D",1,0)+IF(DM1851="D",1,0)+IF(DN1851="D",1,0)+IF(DO1851="D",1,0)+IF(DU1851="D",1,0)+IF(DX1851="D",1,0)</f>
        <v/>
      </c>
      <c r="BA1851">
        <f>IF(DH1851&lt;&gt;"",1,0)+IF(DI1851&lt;&gt;"",1,0)+IF(DK1851&lt;&gt;"",1,0)+IF(DM1851&lt;&gt;"",1,0)+IF(DN1851&lt;&gt;"",1,0)+IF(DO1851&lt;&gt;"",1,0)+IF(DQ1851&lt;&gt;"",1,0)+IF(DR1851&lt;&gt;"",1,0)+IF(DT1851&lt;&gt;"",1,0)+IF(DU1851&lt;&gt;"",1,0)+IF(DV1851&lt;&gt;"",1,0)+IF(DW1851&lt;&gt;"",1,0)+IF(DX1851&lt;&gt;"",1,0)+IF(DZ1851&lt;&gt;"",1,0)+IF(EA1851&lt;&gt;"",1,0)+IF(EB1851&lt;&gt;"",1,0)+IF(EE1851&lt;&gt;"",1,0)</f>
        <v/>
      </c>
      <c r="BB1851">
        <f>IF(AND(AV1851&gt;0, AW1851&gt;0),1,0)</f>
        <v/>
      </c>
      <c r="CP1851" t="inlineStr">
        <is>
          <t>X</t>
        </is>
      </c>
    </row>
    <row r="1852">
      <c r="A1852" t="inlineStr">
        <is>
          <t>OH0019298480</t>
        </is>
      </c>
      <c r="B1852" t="n">
        <v>78</v>
      </c>
      <c r="C1852" t="n">
        <v>352446</v>
      </c>
      <c r="D1852" t="inlineStr">
        <is>
          <t>CLINE</t>
        </is>
      </c>
      <c r="E1852" t="inlineStr">
        <is>
          <t>GRACE</t>
        </is>
      </c>
      <c r="F1852">
        <f>CONCATENATE(D1852," ",LEFT(H1852,4),"T=",AU1852,"D=",AV1852,"R=",AW1852,"M=",AX1852,"L=",AY1852,"B=",AZ1852)</f>
        <v/>
      </c>
      <c r="G1852" t="inlineStr">
        <is>
          <t>M</t>
        </is>
      </c>
      <c r="I1852" t="inlineStr">
        <is>
          <t>1988-11-28</t>
        </is>
      </c>
      <c r="J1852" t="inlineStr">
        <is>
          <t>2024-08-07</t>
        </is>
      </c>
      <c r="K1852" t="inlineStr">
        <is>
          <t>ACTIVE</t>
        </is>
      </c>
      <c r="M1852">
        <f>RIGHT(L1852,LEN(L1852)-FIND(" ",L1852))</f>
        <v/>
      </c>
      <c r="N1852" t="inlineStr">
        <is>
          <t>928 TOD AVE NW</t>
        </is>
      </c>
      <c r="P1852" t="inlineStr">
        <is>
          <t>WARREN</t>
        </is>
      </c>
      <c r="Q1852" t="inlineStr">
        <is>
          <t>OH</t>
        </is>
      </c>
      <c r="R1852" t="n">
        <v>44485</v>
      </c>
      <c r="AD1852" t="inlineStr">
        <is>
          <t>TRUMBULL CAREER &amp; TECH CENTER</t>
        </is>
      </c>
      <c r="AE1852" t="inlineStr">
        <is>
          <t>WARREN CITY</t>
        </is>
      </c>
      <c r="AF1852" t="inlineStr">
        <is>
          <t>WARREN CITY SD</t>
        </is>
      </c>
      <c r="AH1852" t="n">
        <v>14</v>
      </c>
      <c r="AI1852" t="n">
        <v>11</v>
      </c>
      <c r="AN1852" t="inlineStr">
        <is>
          <t>WARREN</t>
        </is>
      </c>
      <c r="AO1852" t="inlineStr">
        <is>
          <t>WARREN CITY 1B</t>
        </is>
      </c>
      <c r="AP1852" t="inlineStr">
        <is>
          <t>78-P-ACG</t>
        </is>
      </c>
      <c r="AQ1852" t="n">
        <v>9</v>
      </c>
      <c r="AR1852" t="n">
        <v>64</v>
      </c>
      <c r="AS1852" t="n">
        <v>32</v>
      </c>
      <c r="AV1852" t="inlineStr">
        <is>
          <t>WARREN-WARD 1</t>
        </is>
      </c>
      <c r="AW1852">
        <f>COUNTA($BA$1852:$EE$1852)</f>
        <v/>
      </c>
      <c r="AX1852">
        <f>COUNTIF($BA$1852:$EE$1852,"D")</f>
        <v/>
      </c>
      <c r="AY1852">
        <f>COUNTIF($BA$1852:$EE$1852,"R")</f>
        <v/>
      </c>
      <c r="AZ1852">
        <f>IF(BL1852="D",1,0)+IF(BM1852="D",1,0)+IF(BR1852="D",1,0)+IF(BS1852="D",1,0)+IF(BU1852="D",1,0)+IF(CA1852="D",1,0)+IF(CB1852="D",1,0)+IF(CC1852="D",1,0)+IF(CD1852="D",1,0)+IF(CJ1852="D",1,0)+IF(CK1852="D",1,0)+IF(CO1852="D",1,0)+IF(CP1852="D",1,0)+IF(CQ1852="D",1,0)+IF(CU1852="D",1,0)+IF(CV1852="D",1,0)+IF(DB1852="D",1,0)+IF(DC1852="D",1,0)+IF(DH1852="D",1,0)+IF(DI1852="D",1,0)+IF(DM1852="D",1,0)+IF(DN1852="D",1,0)+IF(DO1852="D",1,0)+IF(DU1852="D",1,0)+IF(DX1852="D",1,0)</f>
        <v/>
      </c>
      <c r="BA1852">
        <f>IF(DH1852&lt;&gt;"",1,0)+IF(DI1852&lt;&gt;"",1,0)+IF(DK1852&lt;&gt;"",1,0)+IF(DM1852&lt;&gt;"",1,0)+IF(DN1852&lt;&gt;"",1,0)+IF(DO1852&lt;&gt;"",1,0)+IF(DQ1852&lt;&gt;"",1,0)+IF(DR1852&lt;&gt;"",1,0)+IF(DT1852&lt;&gt;"",1,0)+IF(DU1852&lt;&gt;"",1,0)+IF(DV1852&lt;&gt;"",1,0)+IF(DW1852&lt;&gt;"",1,0)+IF(DX1852&lt;&gt;"",1,0)+IF(DZ1852&lt;&gt;"",1,0)+IF(EA1852&lt;&gt;"",1,0)+IF(EB1852&lt;&gt;"",1,0)+IF(EE1852&lt;&gt;"",1,0)</f>
        <v/>
      </c>
      <c r="BB1852">
        <f>IF(AND(AV1852&gt;0, AW1852&gt;0),1,0)</f>
        <v/>
      </c>
      <c r="CP1852" t="inlineStr">
        <is>
          <t>X</t>
        </is>
      </c>
    </row>
    <row r="1853">
      <c r="A1853" t="inlineStr">
        <is>
          <t>OH0027511448</t>
        </is>
      </c>
      <c r="B1853" t="n">
        <v>78</v>
      </c>
      <c r="C1853" t="n">
        <v>487482</v>
      </c>
      <c r="D1853" t="inlineStr">
        <is>
          <t>COFER</t>
        </is>
      </c>
      <c r="E1853" t="inlineStr">
        <is>
          <t>OWEN</t>
        </is>
      </c>
      <c r="F1853">
        <f>CONCATENATE(D1853," ",LEFT(H1853,4),"T=",AU1853,"D=",AV1853,"R=",AW1853,"M=",AX1853,"L=",AY1853,"B=",AZ1853)</f>
        <v/>
      </c>
      <c r="G1853" t="inlineStr">
        <is>
          <t>M</t>
        </is>
      </c>
      <c r="I1853" t="inlineStr">
        <is>
          <t>1996-10-11</t>
        </is>
      </c>
      <c r="J1853" t="inlineStr">
        <is>
          <t>2024-08-07</t>
        </is>
      </c>
      <c r="K1853" t="inlineStr">
        <is>
          <t>ACTIVE</t>
        </is>
      </c>
      <c r="M1853">
        <f>RIGHT(L1853,LEN(L1853)-FIND(" ",L1853))</f>
        <v/>
      </c>
      <c r="N1853" t="inlineStr">
        <is>
          <t>1198 BINGHAM AVE NW</t>
        </is>
      </c>
      <c r="P1853" t="inlineStr">
        <is>
          <t>WARREN</t>
        </is>
      </c>
      <c r="Q1853" t="inlineStr">
        <is>
          <t>OH</t>
        </is>
      </c>
      <c r="R1853" t="n">
        <v>44485</v>
      </c>
      <c r="AD1853" t="inlineStr">
        <is>
          <t>TRUMBULL CAREER &amp; TECH CENTER</t>
        </is>
      </c>
      <c r="AE1853" t="inlineStr">
        <is>
          <t>WARREN CITY</t>
        </is>
      </c>
      <c r="AF1853" t="inlineStr">
        <is>
          <t>WARREN CITY SD</t>
        </is>
      </c>
      <c r="AH1853" t="n">
        <v>14</v>
      </c>
      <c r="AI1853" t="n">
        <v>11</v>
      </c>
      <c r="AN1853" t="inlineStr">
        <is>
          <t>WARREN</t>
        </is>
      </c>
      <c r="AO1853" t="inlineStr">
        <is>
          <t>WARREN CITY 1B</t>
        </is>
      </c>
      <c r="AP1853" t="inlineStr">
        <is>
          <t>78-P-ACG</t>
        </is>
      </c>
      <c r="AQ1853" t="n">
        <v>9</v>
      </c>
      <c r="AR1853" t="n">
        <v>64</v>
      </c>
      <c r="AS1853" t="n">
        <v>32</v>
      </c>
      <c r="AV1853" t="inlineStr">
        <is>
          <t>WARREN-WARD 1</t>
        </is>
      </c>
      <c r="AW1853">
        <f>COUNTA($BA$1853:$EE$1853)</f>
        <v/>
      </c>
      <c r="AX1853">
        <f>COUNTIF($BA$1853:$EE$1853,"D")</f>
        <v/>
      </c>
      <c r="AY1853">
        <f>COUNTIF($BA$1853:$EE$1853,"R")</f>
        <v/>
      </c>
      <c r="AZ1853">
        <f>IF(BL1853="D",1,0)+IF(BM1853="D",1,0)+IF(BR1853="D",1,0)+IF(BS1853="D",1,0)+IF(BU1853="D",1,0)+IF(CA1853="D",1,0)+IF(CB1853="D",1,0)+IF(CC1853="D",1,0)+IF(CD1853="D",1,0)+IF(CJ1853="D",1,0)+IF(CK1853="D",1,0)+IF(CO1853="D",1,0)+IF(CP1853="D",1,0)+IF(CQ1853="D",1,0)+IF(CU1853="D",1,0)+IF(CV1853="D",1,0)+IF(DB1853="D",1,0)+IF(DC1853="D",1,0)+IF(DH1853="D",1,0)+IF(DI1853="D",1,0)+IF(DM1853="D",1,0)+IF(DN1853="D",1,0)+IF(DO1853="D",1,0)+IF(DU1853="D",1,0)+IF(DX1853="D",1,0)</f>
        <v/>
      </c>
      <c r="BA1853">
        <f>IF(DH1853&lt;&gt;"",1,0)+IF(DI1853&lt;&gt;"",1,0)+IF(DK1853&lt;&gt;"",1,0)+IF(DM1853&lt;&gt;"",1,0)+IF(DN1853&lt;&gt;"",1,0)+IF(DO1853&lt;&gt;"",1,0)+IF(DQ1853&lt;&gt;"",1,0)+IF(DR1853&lt;&gt;"",1,0)+IF(DT1853&lt;&gt;"",1,0)+IF(DU1853&lt;&gt;"",1,0)+IF(DV1853&lt;&gt;"",1,0)+IF(DW1853&lt;&gt;"",1,0)+IF(DX1853&lt;&gt;"",1,0)+IF(DZ1853&lt;&gt;"",1,0)+IF(EA1853&lt;&gt;"",1,0)+IF(EB1853&lt;&gt;"",1,0)+IF(EE1853&lt;&gt;"",1,0)</f>
        <v/>
      </c>
      <c r="BB1853">
        <f>IF(AND(AV1853&gt;0, AW1853&gt;0),1,0)</f>
        <v/>
      </c>
      <c r="EF1853" t="inlineStr">
        <is>
          <t>X</t>
        </is>
      </c>
    </row>
    <row r="1854">
      <c r="A1854" t="inlineStr">
        <is>
          <t>OH0025112387</t>
        </is>
      </c>
      <c r="B1854" t="n">
        <v>78</v>
      </c>
      <c r="C1854" t="n">
        <v>439629</v>
      </c>
      <c r="D1854" t="inlineStr">
        <is>
          <t>PALMER</t>
        </is>
      </c>
      <c r="E1854" t="inlineStr">
        <is>
          <t>CHARLES</t>
        </is>
      </c>
      <c r="F1854">
        <f>CONCATENATE(D1854," ",LEFT(H1854,4),"T=",AU1854,"D=",AV1854,"R=",AW1854,"M=",AX1854,"L=",AY1854,"B=",AZ1854)</f>
        <v/>
      </c>
      <c r="G1854" t="inlineStr">
        <is>
          <t>H D</t>
        </is>
      </c>
      <c r="I1854" t="inlineStr">
        <is>
          <t>1999-05-10</t>
        </is>
      </c>
      <c r="J1854" t="inlineStr">
        <is>
          <t>2024-08-07</t>
        </is>
      </c>
      <c r="K1854" t="inlineStr">
        <is>
          <t>ACTIVE</t>
        </is>
      </c>
      <c r="M1854">
        <f>RIGHT(L1854,LEN(L1854)-FIND(" ",L1854))</f>
        <v/>
      </c>
      <c r="N1854" t="inlineStr">
        <is>
          <t>880 SYLVAN ST NW</t>
        </is>
      </c>
      <c r="P1854" t="inlineStr">
        <is>
          <t>WARREN</t>
        </is>
      </c>
      <c r="Q1854" t="inlineStr">
        <is>
          <t>OH</t>
        </is>
      </c>
      <c r="R1854" t="n">
        <v>44485</v>
      </c>
      <c r="AD1854" t="inlineStr">
        <is>
          <t>TRUMBULL CAREER &amp; TECH CENTER</t>
        </is>
      </c>
      <c r="AE1854" t="inlineStr">
        <is>
          <t>WARREN CITY</t>
        </is>
      </c>
      <c r="AF1854" t="inlineStr">
        <is>
          <t>WARREN CITY SD</t>
        </is>
      </c>
      <c r="AH1854" t="n">
        <v>14</v>
      </c>
      <c r="AI1854" t="n">
        <v>11</v>
      </c>
      <c r="AN1854" t="inlineStr">
        <is>
          <t>WARREN</t>
        </is>
      </c>
      <c r="AO1854" t="inlineStr">
        <is>
          <t>WARREN CITY 1B</t>
        </is>
      </c>
      <c r="AP1854" t="inlineStr">
        <is>
          <t>78-P-ACG</t>
        </is>
      </c>
      <c r="AQ1854" t="n">
        <v>9</v>
      </c>
      <c r="AR1854" t="n">
        <v>64</v>
      </c>
      <c r="AS1854" t="n">
        <v>32</v>
      </c>
      <c r="AV1854" t="inlineStr">
        <is>
          <t>WARREN-WARD 1</t>
        </is>
      </c>
      <c r="AW1854">
        <f>COUNTA($BA$1854:$EE$1854)</f>
        <v/>
      </c>
      <c r="AX1854">
        <f>COUNTIF($BA$1854:$EE$1854,"D")</f>
        <v/>
      </c>
      <c r="AY1854">
        <f>COUNTIF($BA$1854:$EE$1854,"R")</f>
        <v/>
      </c>
      <c r="AZ1854">
        <f>IF(BL1854="D",1,0)+IF(BM1854="D",1,0)+IF(BR1854="D",1,0)+IF(BS1854="D",1,0)+IF(BU1854="D",1,0)+IF(CA1854="D",1,0)+IF(CB1854="D",1,0)+IF(CC1854="D",1,0)+IF(CD1854="D",1,0)+IF(CJ1854="D",1,0)+IF(CK1854="D",1,0)+IF(CO1854="D",1,0)+IF(CP1854="D",1,0)+IF(CQ1854="D",1,0)+IF(CU1854="D",1,0)+IF(CV1854="D",1,0)+IF(DB1854="D",1,0)+IF(DC1854="D",1,0)+IF(DH1854="D",1,0)+IF(DI1854="D",1,0)+IF(DM1854="D",1,0)+IF(DN1854="D",1,0)+IF(DO1854="D",1,0)+IF(DU1854="D",1,0)+IF(DX1854="D",1,0)</f>
        <v/>
      </c>
      <c r="BA1854">
        <f>IF(DH1854&lt;&gt;"",1,0)+IF(DI1854&lt;&gt;"",1,0)+IF(DK1854&lt;&gt;"",1,0)+IF(DM1854&lt;&gt;"",1,0)+IF(DN1854&lt;&gt;"",1,0)+IF(DO1854&lt;&gt;"",1,0)+IF(DQ1854&lt;&gt;"",1,0)+IF(DR1854&lt;&gt;"",1,0)+IF(DT1854&lt;&gt;"",1,0)+IF(DU1854&lt;&gt;"",1,0)+IF(DV1854&lt;&gt;"",1,0)+IF(DW1854&lt;&gt;"",1,0)+IF(DX1854&lt;&gt;"",1,0)+IF(DZ1854&lt;&gt;"",1,0)+IF(EA1854&lt;&gt;"",1,0)+IF(EB1854&lt;&gt;"",1,0)+IF(EE1854&lt;&gt;"",1,0)</f>
        <v/>
      </c>
      <c r="BB1854">
        <f>IF(AND(AV1854&gt;0, AW1854&gt;0),1,0)</f>
        <v/>
      </c>
    </row>
    <row r="1855">
      <c r="A1855" t="inlineStr">
        <is>
          <t>OH0023358205</t>
        </is>
      </c>
      <c r="B1855" t="n">
        <v>78</v>
      </c>
      <c r="C1855" t="n">
        <v>411349</v>
      </c>
      <c r="D1855" t="inlineStr">
        <is>
          <t>ROBINSON WILLIAMS</t>
        </is>
      </c>
      <c r="E1855" t="inlineStr">
        <is>
          <t>SHAKENYA</t>
        </is>
      </c>
      <c r="F1855">
        <f>CONCATENATE(D1855," ",LEFT(H1855,4),"T=",AU1855,"D=",AV1855,"R=",AW1855,"M=",AX1855,"L=",AY1855,"B=",AZ1855)</f>
        <v/>
      </c>
      <c r="G1855" t="inlineStr">
        <is>
          <t>L</t>
        </is>
      </c>
      <c r="I1855" t="inlineStr">
        <is>
          <t>1990-12-06</t>
        </is>
      </c>
      <c r="J1855" t="inlineStr">
        <is>
          <t>2020-06-08</t>
        </is>
      </c>
      <c r="K1855" t="inlineStr">
        <is>
          <t>ACTIVE</t>
        </is>
      </c>
      <c r="M1855">
        <f>RIGHT(L1855,LEN(L1855)-FIND(" ",L1855))</f>
        <v/>
      </c>
      <c r="N1855" t="inlineStr">
        <is>
          <t>981 RIVERVIEW ST NW</t>
        </is>
      </c>
      <c r="P1855" t="inlineStr">
        <is>
          <t>WARREN</t>
        </is>
      </c>
      <c r="Q1855" t="inlineStr">
        <is>
          <t>OH</t>
        </is>
      </c>
      <c r="R1855" t="n">
        <v>44485</v>
      </c>
      <c r="AD1855" t="inlineStr">
        <is>
          <t>TRUMBULL CAREER &amp; TECH CENTER</t>
        </is>
      </c>
      <c r="AE1855" t="inlineStr">
        <is>
          <t>WARREN CITY</t>
        </is>
      </c>
      <c r="AF1855" t="inlineStr">
        <is>
          <t>WARREN CITY SD</t>
        </is>
      </c>
      <c r="AH1855" t="n">
        <v>14</v>
      </c>
      <c r="AI1855" t="n">
        <v>11</v>
      </c>
      <c r="AN1855" t="inlineStr">
        <is>
          <t>WARREN</t>
        </is>
      </c>
      <c r="AO1855" t="inlineStr">
        <is>
          <t>WARREN CITY 1B</t>
        </is>
      </c>
      <c r="AP1855" t="inlineStr">
        <is>
          <t>78-P-ACG</t>
        </is>
      </c>
      <c r="AQ1855" t="n">
        <v>9</v>
      </c>
      <c r="AR1855" t="n">
        <v>64</v>
      </c>
      <c r="AS1855" t="n">
        <v>32</v>
      </c>
      <c r="AV1855" t="inlineStr">
        <is>
          <t>WARREN-WARD 1</t>
        </is>
      </c>
      <c r="AW1855">
        <f>COUNTA($BA$1855:$EE$1855)</f>
        <v/>
      </c>
      <c r="AX1855">
        <f>COUNTIF($BA$1855:$EE$1855,"D")</f>
        <v/>
      </c>
      <c r="AY1855">
        <f>COUNTIF($BA$1855:$EE$1855,"R")</f>
        <v/>
      </c>
      <c r="AZ1855">
        <f>IF(BL1855="D",1,0)+IF(BM1855="D",1,0)+IF(BR1855="D",1,0)+IF(BS1855="D",1,0)+IF(BU1855="D",1,0)+IF(CA1855="D",1,0)+IF(CB1855="D",1,0)+IF(CC1855="D",1,0)+IF(CD1855="D",1,0)+IF(CJ1855="D",1,0)+IF(CK1855="D",1,0)+IF(CO1855="D",1,0)+IF(CP1855="D",1,0)+IF(CQ1855="D",1,0)+IF(CU1855="D",1,0)+IF(CV1855="D",1,0)+IF(DB1855="D",1,0)+IF(DC1855="D",1,0)+IF(DH1855="D",1,0)+IF(DI1855="D",1,0)+IF(DM1855="D",1,0)+IF(DN1855="D",1,0)+IF(DO1855="D",1,0)+IF(DU1855="D",1,0)+IF(DX1855="D",1,0)</f>
        <v/>
      </c>
      <c r="BA1855">
        <f>IF(DH1855&lt;&gt;"",1,0)+IF(DI1855&lt;&gt;"",1,0)+IF(DK1855&lt;&gt;"",1,0)+IF(DM1855&lt;&gt;"",1,0)+IF(DN1855&lt;&gt;"",1,0)+IF(DO1855&lt;&gt;"",1,0)+IF(DQ1855&lt;&gt;"",1,0)+IF(DR1855&lt;&gt;"",1,0)+IF(DT1855&lt;&gt;"",1,0)+IF(DU1855&lt;&gt;"",1,0)+IF(DV1855&lt;&gt;"",1,0)+IF(DW1855&lt;&gt;"",1,0)+IF(DX1855&lt;&gt;"",1,0)+IF(DZ1855&lt;&gt;"",1,0)+IF(EA1855&lt;&gt;"",1,0)+IF(EB1855&lt;&gt;"",1,0)+IF(EE1855&lt;&gt;"",1,0)</f>
        <v/>
      </c>
      <c r="BB1855">
        <f>IF(AND(AV1855&gt;0, AW1855&gt;0),1,0)</f>
        <v/>
      </c>
      <c r="CP1855" t="inlineStr">
        <is>
          <t>X</t>
        </is>
      </c>
      <c r="CZ1855" t="inlineStr">
        <is>
          <t>D</t>
        </is>
      </c>
      <c r="DC1855" t="inlineStr">
        <is>
          <t>X</t>
        </is>
      </c>
      <c r="DI1855" t="inlineStr">
        <is>
          <t>X</t>
        </is>
      </c>
      <c r="DN1855" t="inlineStr">
        <is>
          <t>X</t>
        </is>
      </c>
      <c r="EF1855" t="inlineStr">
        <is>
          <t>X</t>
        </is>
      </c>
    </row>
    <row r="1856">
      <c r="A1856" t="inlineStr">
        <is>
          <t>OH0015763095</t>
        </is>
      </c>
      <c r="B1856" t="n">
        <v>78</v>
      </c>
      <c r="C1856" t="n">
        <v>250424</v>
      </c>
      <c r="D1856" t="inlineStr">
        <is>
          <t>HARTMAN</t>
        </is>
      </c>
      <c r="E1856" t="inlineStr">
        <is>
          <t>TRACY</t>
        </is>
      </c>
      <c r="F1856">
        <f>CONCATENATE(D1856," ",LEFT(H1856,4),"T=",AU1856,"D=",AV1856,"R=",AW1856,"M=",AX1856,"L=",AY1856,"B=",AZ1856)</f>
        <v/>
      </c>
      <c r="G1856" t="inlineStr">
        <is>
          <t>A</t>
        </is>
      </c>
      <c r="I1856" t="inlineStr">
        <is>
          <t>1962-06-02</t>
        </is>
      </c>
      <c r="J1856" t="inlineStr">
        <is>
          <t>2020-02-18</t>
        </is>
      </c>
      <c r="K1856" t="inlineStr">
        <is>
          <t>ACTIVE</t>
        </is>
      </c>
      <c r="M1856">
        <f>RIGHT(L1856,LEN(L1856)-FIND(" ",L1856))</f>
        <v/>
      </c>
      <c r="N1856" t="inlineStr">
        <is>
          <t>671 HILLSDALE DR NW</t>
        </is>
      </c>
      <c r="P1856" t="inlineStr">
        <is>
          <t>WARREN</t>
        </is>
      </c>
      <c r="Q1856" t="inlineStr">
        <is>
          <t>OH</t>
        </is>
      </c>
      <c r="R1856" t="n">
        <v>44485</v>
      </c>
      <c r="AD1856" t="inlineStr">
        <is>
          <t>TRUMBULL CAREER &amp; TECH CENTER</t>
        </is>
      </c>
      <c r="AE1856" t="inlineStr">
        <is>
          <t>WARREN CITY</t>
        </is>
      </c>
      <c r="AF1856" t="inlineStr">
        <is>
          <t>WARREN CITY SD</t>
        </is>
      </c>
      <c r="AH1856" t="n">
        <v>14</v>
      </c>
      <c r="AI1856" t="n">
        <v>11</v>
      </c>
      <c r="AN1856" t="inlineStr">
        <is>
          <t>WARREN</t>
        </is>
      </c>
      <c r="AO1856" t="inlineStr">
        <is>
          <t>WARREN CITY 1B</t>
        </is>
      </c>
      <c r="AP1856" t="inlineStr">
        <is>
          <t>78-P-ACG</t>
        </is>
      </c>
      <c r="AQ1856" t="n">
        <v>9</v>
      </c>
      <c r="AR1856" t="n">
        <v>64</v>
      </c>
      <c r="AS1856" t="n">
        <v>32</v>
      </c>
      <c r="AV1856" t="inlineStr">
        <is>
          <t>WARREN-WARD 1</t>
        </is>
      </c>
      <c r="AW1856">
        <f>COUNTA($BA$1856:$EE$1856)</f>
        <v/>
      </c>
      <c r="AX1856">
        <f>COUNTIF($BA$1856:$EE$1856,"D")</f>
        <v/>
      </c>
      <c r="AY1856">
        <f>COUNTIF($BA$1856:$EE$1856,"R")</f>
        <v/>
      </c>
      <c r="AZ1856">
        <f>IF(BL1856="D",1,0)+IF(BM1856="D",1,0)+IF(BR1856="D",1,0)+IF(BS1856="D",1,0)+IF(BU1856="D",1,0)+IF(CA1856="D",1,0)+IF(CB1856="D",1,0)+IF(CC1856="D",1,0)+IF(CD1856="D",1,0)+IF(CJ1856="D",1,0)+IF(CK1856="D",1,0)+IF(CO1856="D",1,0)+IF(CP1856="D",1,0)+IF(CQ1856="D",1,0)+IF(CU1856="D",1,0)+IF(CV1856="D",1,0)+IF(DB1856="D",1,0)+IF(DC1856="D",1,0)+IF(DH1856="D",1,0)+IF(DI1856="D",1,0)+IF(DM1856="D",1,0)+IF(DN1856="D",1,0)+IF(DO1856="D",1,0)+IF(DU1856="D",1,0)+IF(DX1856="D",1,0)</f>
        <v/>
      </c>
      <c r="BA1856">
        <f>IF(DH1856&lt;&gt;"",1,0)+IF(DI1856&lt;&gt;"",1,0)+IF(DK1856&lt;&gt;"",1,0)+IF(DM1856&lt;&gt;"",1,0)+IF(DN1856&lt;&gt;"",1,0)+IF(DO1856&lt;&gt;"",1,0)+IF(DQ1856&lt;&gt;"",1,0)+IF(DR1856&lt;&gt;"",1,0)+IF(DT1856&lt;&gt;"",1,0)+IF(DU1856&lt;&gt;"",1,0)+IF(DV1856&lt;&gt;"",1,0)+IF(DW1856&lt;&gt;"",1,0)+IF(DX1856&lt;&gt;"",1,0)+IF(DZ1856&lt;&gt;"",1,0)+IF(EA1856&lt;&gt;"",1,0)+IF(EB1856&lt;&gt;"",1,0)+IF(EE1856&lt;&gt;"",1,0)</f>
        <v/>
      </c>
      <c r="BB1856">
        <f>IF(AND(AV1856&gt;0, AW1856&gt;0),1,0)</f>
        <v/>
      </c>
      <c r="BC1856" t="inlineStr">
        <is>
          <t>X</t>
        </is>
      </c>
      <c r="BD1856" t="inlineStr">
        <is>
          <t>X</t>
        </is>
      </c>
      <c r="BE1856" t="inlineStr">
        <is>
          <t>X</t>
        </is>
      </c>
      <c r="BG1856" t="inlineStr">
        <is>
          <t>X</t>
        </is>
      </c>
      <c r="BH1856" t="inlineStr">
        <is>
          <t>X</t>
        </is>
      </c>
      <c r="BI1856" t="inlineStr">
        <is>
          <t>X</t>
        </is>
      </c>
      <c r="BJ1856" t="inlineStr">
        <is>
          <t>X</t>
        </is>
      </c>
      <c r="BK1856" t="inlineStr">
        <is>
          <t>X</t>
        </is>
      </c>
      <c r="BL1856" t="inlineStr">
        <is>
          <t>X</t>
        </is>
      </c>
      <c r="BP1856" t="inlineStr">
        <is>
          <t>X</t>
        </is>
      </c>
      <c r="BS1856" t="inlineStr">
        <is>
          <t>X</t>
        </is>
      </c>
      <c r="BY1856" t="inlineStr">
        <is>
          <t>D</t>
        </is>
      </c>
      <c r="CA1856" t="inlineStr">
        <is>
          <t>X</t>
        </is>
      </c>
      <c r="CG1856" t="inlineStr">
        <is>
          <t>X</t>
        </is>
      </c>
      <c r="CK1856" t="inlineStr">
        <is>
          <t>X</t>
        </is>
      </c>
      <c r="CP1856" t="inlineStr">
        <is>
          <t>X</t>
        </is>
      </c>
      <c r="CY1856" t="inlineStr">
        <is>
          <t>X</t>
        </is>
      </c>
      <c r="CZ1856" t="inlineStr">
        <is>
          <t>D</t>
        </is>
      </c>
      <c r="DC1856" t="inlineStr">
        <is>
          <t>X</t>
        </is>
      </c>
      <c r="DI1856" t="inlineStr">
        <is>
          <t>X</t>
        </is>
      </c>
      <c r="DM1856" t="inlineStr">
        <is>
          <t>D</t>
        </is>
      </c>
      <c r="DN1856" t="inlineStr">
        <is>
          <t>X</t>
        </is>
      </c>
      <c r="DU1856" t="inlineStr">
        <is>
          <t>X</t>
        </is>
      </c>
      <c r="EF1856" t="inlineStr">
        <is>
          <t>X</t>
        </is>
      </c>
    </row>
    <row r="1857">
      <c r="A1857" t="inlineStr">
        <is>
          <t>OH0024513275</t>
        </is>
      </c>
      <c r="B1857" t="n">
        <v>78</v>
      </c>
      <c r="C1857" t="n">
        <v>429693</v>
      </c>
      <c r="D1857" t="inlineStr">
        <is>
          <t>WRIGHT</t>
        </is>
      </c>
      <c r="E1857" t="inlineStr">
        <is>
          <t>CHRISTIONIA</t>
        </is>
      </c>
      <c r="F1857">
        <f>CONCATENATE(D1857," ",LEFT(H1857,4),"T=",AU1857,"D=",AV1857,"R=",AW1857,"M=",AX1857,"L=",AY1857,"B=",AZ1857)</f>
        <v/>
      </c>
      <c r="G1857" t="inlineStr">
        <is>
          <t>S</t>
        </is>
      </c>
      <c r="I1857" t="inlineStr">
        <is>
          <t>1999-02-07</t>
        </is>
      </c>
      <c r="J1857" t="inlineStr">
        <is>
          <t>2024-08-15</t>
        </is>
      </c>
      <c r="K1857" t="inlineStr">
        <is>
          <t>ACTIVE</t>
        </is>
      </c>
      <c r="M1857">
        <f>RIGHT(L1857,LEN(L1857)-FIND(" ",L1857))</f>
        <v/>
      </c>
      <c r="N1857" t="inlineStr">
        <is>
          <t>1170 ROBERTS AVE NW</t>
        </is>
      </c>
      <c r="O1857" t="inlineStr">
        <is>
          <t>APT H3</t>
        </is>
      </c>
      <c r="P1857" t="inlineStr">
        <is>
          <t>WARREN</t>
        </is>
      </c>
      <c r="Q1857" t="inlineStr">
        <is>
          <t>OH</t>
        </is>
      </c>
      <c r="R1857" t="n">
        <v>44485</v>
      </c>
      <c r="AD1857" t="inlineStr">
        <is>
          <t>TRUMBULL CAREER &amp; TECH CENTER</t>
        </is>
      </c>
      <c r="AE1857" t="inlineStr">
        <is>
          <t>WARREN CITY</t>
        </is>
      </c>
      <c r="AF1857" t="inlineStr">
        <is>
          <t>WARREN CITY SD</t>
        </is>
      </c>
      <c r="AH1857" t="n">
        <v>14</v>
      </c>
      <c r="AI1857" t="n">
        <v>11</v>
      </c>
      <c r="AN1857" t="inlineStr">
        <is>
          <t>WARREN</t>
        </is>
      </c>
      <c r="AO1857" t="inlineStr">
        <is>
          <t>WARREN CITY 1B</t>
        </is>
      </c>
      <c r="AP1857" t="inlineStr">
        <is>
          <t>78-P-ACG</t>
        </is>
      </c>
      <c r="AQ1857" t="n">
        <v>9</v>
      </c>
      <c r="AR1857" t="n">
        <v>64</v>
      </c>
      <c r="AS1857" t="n">
        <v>32</v>
      </c>
      <c r="AV1857" t="inlineStr">
        <is>
          <t>WARREN-WARD 1</t>
        </is>
      </c>
      <c r="AW1857">
        <f>COUNTA($BA$1857:$EE$1857)</f>
        <v/>
      </c>
      <c r="AX1857">
        <f>COUNTIF($BA$1857:$EE$1857,"D")</f>
        <v/>
      </c>
      <c r="AY1857">
        <f>COUNTIF($BA$1857:$EE$1857,"R")</f>
        <v/>
      </c>
      <c r="AZ1857">
        <f>IF(BL1857="D",1,0)+IF(BM1857="D",1,0)+IF(BR1857="D",1,0)+IF(BS1857="D",1,0)+IF(BU1857="D",1,0)+IF(CA1857="D",1,0)+IF(CB1857="D",1,0)+IF(CC1857="D",1,0)+IF(CD1857="D",1,0)+IF(CJ1857="D",1,0)+IF(CK1857="D",1,0)+IF(CO1857="D",1,0)+IF(CP1857="D",1,0)+IF(CQ1857="D",1,0)+IF(CU1857="D",1,0)+IF(CV1857="D",1,0)+IF(DB1857="D",1,0)+IF(DC1857="D",1,0)+IF(DH1857="D",1,0)+IF(DI1857="D",1,0)+IF(DM1857="D",1,0)+IF(DN1857="D",1,0)+IF(DO1857="D",1,0)+IF(DU1857="D",1,0)+IF(DX1857="D",1,0)</f>
        <v/>
      </c>
      <c r="BA1857">
        <f>IF(DH1857&lt;&gt;"",1,0)+IF(DI1857&lt;&gt;"",1,0)+IF(DK1857&lt;&gt;"",1,0)+IF(DM1857&lt;&gt;"",1,0)+IF(DN1857&lt;&gt;"",1,0)+IF(DO1857&lt;&gt;"",1,0)+IF(DQ1857&lt;&gt;"",1,0)+IF(DR1857&lt;&gt;"",1,0)+IF(DT1857&lt;&gt;"",1,0)+IF(DU1857&lt;&gt;"",1,0)+IF(DV1857&lt;&gt;"",1,0)+IF(DW1857&lt;&gt;"",1,0)+IF(DX1857&lt;&gt;"",1,0)+IF(DZ1857&lt;&gt;"",1,0)+IF(EA1857&lt;&gt;"",1,0)+IF(EB1857&lt;&gt;"",1,0)+IF(EE1857&lt;&gt;"",1,0)</f>
        <v/>
      </c>
      <c r="BB1857">
        <f>IF(AND(AV1857&gt;0, AW1857&gt;0),1,0)</f>
        <v/>
      </c>
    </row>
    <row r="1858">
      <c r="A1858" t="inlineStr">
        <is>
          <t>OH0025291513</t>
        </is>
      </c>
      <c r="B1858" t="n">
        <v>78</v>
      </c>
      <c r="C1858" t="n">
        <v>442303</v>
      </c>
      <c r="D1858" t="inlineStr">
        <is>
          <t>DUNCAN</t>
        </is>
      </c>
      <c r="E1858" t="inlineStr">
        <is>
          <t>ROBERT</t>
        </is>
      </c>
      <c r="F1858">
        <f>CONCATENATE(D1858," ",LEFT(H1858,4),"T=",AU1858,"D=",AV1858,"R=",AW1858,"M=",AX1858,"L=",AY1858,"B=",AZ1858)</f>
        <v/>
      </c>
      <c r="G1858" t="inlineStr">
        <is>
          <t>ONICO</t>
        </is>
      </c>
      <c r="I1858" t="inlineStr">
        <is>
          <t>1960-12-11</t>
        </is>
      </c>
      <c r="J1858" t="inlineStr">
        <is>
          <t>2019-10-08</t>
        </is>
      </c>
      <c r="K1858" t="inlineStr">
        <is>
          <t>ACTIVE</t>
        </is>
      </c>
      <c r="M1858">
        <f>RIGHT(L1858,LEN(L1858)-FIND(" ",L1858))</f>
        <v/>
      </c>
      <c r="N1858" t="inlineStr">
        <is>
          <t>860 STILES ST NW</t>
        </is>
      </c>
      <c r="P1858" t="inlineStr">
        <is>
          <t>WARREN</t>
        </is>
      </c>
      <c r="Q1858" t="inlineStr">
        <is>
          <t>OH</t>
        </is>
      </c>
      <c r="R1858" t="n">
        <v>44485</v>
      </c>
      <c r="AD1858" t="inlineStr">
        <is>
          <t>TRUMBULL CAREER &amp; TECH CENTER</t>
        </is>
      </c>
      <c r="AE1858" t="inlineStr">
        <is>
          <t>WARREN CITY</t>
        </is>
      </c>
      <c r="AF1858" t="inlineStr">
        <is>
          <t>WARREN CITY SD</t>
        </is>
      </c>
      <c r="AH1858" t="n">
        <v>14</v>
      </c>
      <c r="AI1858" t="n">
        <v>11</v>
      </c>
      <c r="AN1858" t="inlineStr">
        <is>
          <t>WARREN</t>
        </is>
      </c>
      <c r="AO1858" t="inlineStr">
        <is>
          <t>WARREN CITY 1B</t>
        </is>
      </c>
      <c r="AP1858" t="inlineStr">
        <is>
          <t>78-P-ACG</t>
        </is>
      </c>
      <c r="AQ1858" t="n">
        <v>9</v>
      </c>
      <c r="AR1858" t="n">
        <v>64</v>
      </c>
      <c r="AS1858" t="n">
        <v>32</v>
      </c>
      <c r="AV1858" t="inlineStr">
        <is>
          <t>WARREN-WARD 1</t>
        </is>
      </c>
      <c r="AW1858">
        <f>COUNTA($BA$1858:$EE$1858)</f>
        <v/>
      </c>
      <c r="AX1858">
        <f>COUNTIF($BA$1858:$EE$1858,"D")</f>
        <v/>
      </c>
      <c r="AY1858">
        <f>COUNTIF($BA$1858:$EE$1858,"R")</f>
        <v/>
      </c>
      <c r="AZ1858">
        <f>IF(BL1858="D",1,0)+IF(BM1858="D",1,0)+IF(BR1858="D",1,0)+IF(BS1858="D",1,0)+IF(BU1858="D",1,0)+IF(CA1858="D",1,0)+IF(CB1858="D",1,0)+IF(CC1858="D",1,0)+IF(CD1858="D",1,0)+IF(CJ1858="D",1,0)+IF(CK1858="D",1,0)+IF(CO1858="D",1,0)+IF(CP1858="D",1,0)+IF(CQ1858="D",1,0)+IF(CU1858="D",1,0)+IF(CV1858="D",1,0)+IF(DB1858="D",1,0)+IF(DC1858="D",1,0)+IF(DH1858="D",1,0)+IF(DI1858="D",1,0)+IF(DM1858="D",1,0)+IF(DN1858="D",1,0)+IF(DO1858="D",1,0)+IF(DU1858="D",1,0)+IF(DX1858="D",1,0)</f>
        <v/>
      </c>
      <c r="BA1858">
        <f>IF(DH1858&lt;&gt;"",1,0)+IF(DI1858&lt;&gt;"",1,0)+IF(DK1858&lt;&gt;"",1,0)+IF(DM1858&lt;&gt;"",1,0)+IF(DN1858&lt;&gt;"",1,0)+IF(DO1858&lt;&gt;"",1,0)+IF(DQ1858&lt;&gt;"",1,0)+IF(DR1858&lt;&gt;"",1,0)+IF(DT1858&lt;&gt;"",1,0)+IF(DU1858&lt;&gt;"",1,0)+IF(DV1858&lt;&gt;"",1,0)+IF(DW1858&lt;&gt;"",1,0)+IF(DX1858&lt;&gt;"",1,0)+IF(DZ1858&lt;&gt;"",1,0)+IF(EA1858&lt;&gt;"",1,0)+IF(EB1858&lt;&gt;"",1,0)+IF(EE1858&lt;&gt;"",1,0)</f>
        <v/>
      </c>
      <c r="BB1858">
        <f>IF(AND(AV1858&gt;0, AW1858&gt;0),1,0)</f>
        <v/>
      </c>
      <c r="BD1858" t="inlineStr">
        <is>
          <t>X</t>
        </is>
      </c>
      <c r="BF1858" t="inlineStr">
        <is>
          <t>X</t>
        </is>
      </c>
      <c r="BH1858" t="inlineStr">
        <is>
          <t>X</t>
        </is>
      </c>
      <c r="BK1858" t="inlineStr">
        <is>
          <t>D</t>
        </is>
      </c>
      <c r="BL1858" t="inlineStr">
        <is>
          <t>X</t>
        </is>
      </c>
      <c r="BP1858" t="inlineStr">
        <is>
          <t>X</t>
        </is>
      </c>
      <c r="BS1858" t="inlineStr">
        <is>
          <t>X</t>
        </is>
      </c>
      <c r="CA1858" t="inlineStr">
        <is>
          <t>X</t>
        </is>
      </c>
      <c r="CG1858" t="inlineStr">
        <is>
          <t>X</t>
        </is>
      </c>
      <c r="CN1858" t="inlineStr">
        <is>
          <t>X</t>
        </is>
      </c>
      <c r="CP1858" t="inlineStr">
        <is>
          <t>X</t>
        </is>
      </c>
      <c r="CZ1858" t="inlineStr">
        <is>
          <t>R</t>
        </is>
      </c>
      <c r="DC1858" t="inlineStr">
        <is>
          <t>X</t>
        </is>
      </c>
      <c r="DL1858" t="inlineStr">
        <is>
          <t>X</t>
        </is>
      </c>
      <c r="DN1858" t="inlineStr">
        <is>
          <t>X</t>
        </is>
      </c>
      <c r="EF1858" t="inlineStr">
        <is>
          <t>X</t>
        </is>
      </c>
    </row>
    <row r="1859">
      <c r="A1859" t="inlineStr">
        <is>
          <t>OH0015744061</t>
        </is>
      </c>
      <c r="B1859" t="n">
        <v>78</v>
      </c>
      <c r="C1859" t="n">
        <v>322265</v>
      </c>
      <c r="D1859" t="inlineStr">
        <is>
          <t>PALMER</t>
        </is>
      </c>
      <c r="E1859" t="inlineStr">
        <is>
          <t>TIFFANY</t>
        </is>
      </c>
      <c r="F1859">
        <f>CONCATENATE(D1859," ",LEFT(H1859,4),"T=",AU1859,"D=",AV1859,"R=",AW1859,"M=",AX1859,"L=",AY1859,"B=",AZ1859)</f>
        <v/>
      </c>
      <c r="G1859" t="inlineStr">
        <is>
          <t>MARIE</t>
        </is>
      </c>
      <c r="I1859" t="inlineStr">
        <is>
          <t>1985-06-26</t>
        </is>
      </c>
      <c r="J1859" t="inlineStr">
        <is>
          <t>2019-04-20</t>
        </is>
      </c>
      <c r="K1859" t="inlineStr">
        <is>
          <t>ACTIVE</t>
        </is>
      </c>
      <c r="M1859">
        <f>RIGHT(L1859,LEN(L1859)-FIND(" ",L1859))</f>
        <v/>
      </c>
      <c r="N1859" t="inlineStr">
        <is>
          <t>870 SYLVAN ST NW</t>
        </is>
      </c>
      <c r="P1859" t="inlineStr">
        <is>
          <t>WARREN</t>
        </is>
      </c>
      <c r="Q1859" t="inlineStr">
        <is>
          <t>OH</t>
        </is>
      </c>
      <c r="R1859" t="n">
        <v>44485</v>
      </c>
      <c r="AD1859" t="inlineStr">
        <is>
          <t>TRUMBULL CAREER &amp; TECH CENTER</t>
        </is>
      </c>
      <c r="AE1859" t="inlineStr">
        <is>
          <t>WARREN CITY</t>
        </is>
      </c>
      <c r="AF1859" t="inlineStr">
        <is>
          <t>WARREN CITY SD</t>
        </is>
      </c>
      <c r="AH1859" t="n">
        <v>14</v>
      </c>
      <c r="AI1859" t="n">
        <v>11</v>
      </c>
      <c r="AN1859" t="inlineStr">
        <is>
          <t>WARREN</t>
        </is>
      </c>
      <c r="AO1859" t="inlineStr">
        <is>
          <t>WARREN CITY 1B</t>
        </is>
      </c>
      <c r="AP1859" t="inlineStr">
        <is>
          <t>78-P-ACG</t>
        </is>
      </c>
      <c r="AQ1859" t="n">
        <v>9</v>
      </c>
      <c r="AR1859" t="n">
        <v>64</v>
      </c>
      <c r="AS1859" t="n">
        <v>32</v>
      </c>
      <c r="AV1859" t="inlineStr">
        <is>
          <t>WARREN-WARD 1</t>
        </is>
      </c>
      <c r="AW1859">
        <f>COUNTA($BA$1859:$EE$1859)</f>
        <v/>
      </c>
      <c r="AX1859">
        <f>COUNTIF($BA$1859:$EE$1859,"D")</f>
        <v/>
      </c>
      <c r="AY1859">
        <f>COUNTIF($BA$1859:$EE$1859,"R")</f>
        <v/>
      </c>
      <c r="AZ1859">
        <f>IF(BL1859="D",1,0)+IF(BM1859="D",1,0)+IF(BR1859="D",1,0)+IF(BS1859="D",1,0)+IF(BU1859="D",1,0)+IF(CA1859="D",1,0)+IF(CB1859="D",1,0)+IF(CC1859="D",1,0)+IF(CD1859="D",1,0)+IF(CJ1859="D",1,0)+IF(CK1859="D",1,0)+IF(CO1859="D",1,0)+IF(CP1859="D",1,0)+IF(CQ1859="D",1,0)+IF(CU1859="D",1,0)+IF(CV1859="D",1,0)+IF(DB1859="D",1,0)+IF(DC1859="D",1,0)+IF(DH1859="D",1,0)+IF(DI1859="D",1,0)+IF(DM1859="D",1,0)+IF(DN1859="D",1,0)+IF(DO1859="D",1,0)+IF(DU1859="D",1,0)+IF(DX1859="D",1,0)</f>
        <v/>
      </c>
      <c r="BA1859">
        <f>IF(DH1859&lt;&gt;"",1,0)+IF(DI1859&lt;&gt;"",1,0)+IF(DK1859&lt;&gt;"",1,0)+IF(DM1859&lt;&gt;"",1,0)+IF(DN1859&lt;&gt;"",1,0)+IF(DO1859&lt;&gt;"",1,0)+IF(DQ1859&lt;&gt;"",1,0)+IF(DR1859&lt;&gt;"",1,0)+IF(DT1859&lt;&gt;"",1,0)+IF(DU1859&lt;&gt;"",1,0)+IF(DV1859&lt;&gt;"",1,0)+IF(DW1859&lt;&gt;"",1,0)+IF(DX1859&lt;&gt;"",1,0)+IF(DZ1859&lt;&gt;"",1,0)+IF(EA1859&lt;&gt;"",1,0)+IF(EB1859&lt;&gt;"",1,0)+IF(EE1859&lt;&gt;"",1,0)</f>
        <v/>
      </c>
      <c r="BB1859">
        <f>IF(AND(AV1859&gt;0, AW1859&gt;0),1,0)</f>
        <v/>
      </c>
      <c r="DU1859" t="inlineStr">
        <is>
          <t>X</t>
        </is>
      </c>
      <c r="EF1859" t="inlineStr">
        <is>
          <t>X</t>
        </is>
      </c>
    </row>
    <row r="1860">
      <c r="A1860" t="inlineStr">
        <is>
          <t>OH0027331375</t>
        </is>
      </c>
      <c r="B1860" t="n">
        <v>78</v>
      </c>
      <c r="C1860" t="n">
        <v>484765</v>
      </c>
      <c r="D1860" t="inlineStr">
        <is>
          <t>BENNETT</t>
        </is>
      </c>
      <c r="E1860" t="inlineStr">
        <is>
          <t>MARY</t>
        </is>
      </c>
      <c r="F1860">
        <f>CONCATENATE(D1860," ",LEFT(H1860,4),"T=",AU1860,"D=",AV1860,"R=",AW1860,"M=",AX1860,"L=",AY1860,"B=",AZ1860)</f>
        <v/>
      </c>
      <c r="G1860" t="inlineStr">
        <is>
          <t>ELIZABETH</t>
        </is>
      </c>
      <c r="I1860" t="inlineStr">
        <is>
          <t>1976-09-28</t>
        </is>
      </c>
      <c r="J1860" t="inlineStr">
        <is>
          <t>2024-09-24</t>
        </is>
      </c>
      <c r="K1860" t="inlineStr">
        <is>
          <t>ACTIVE</t>
        </is>
      </c>
      <c r="M1860">
        <f>RIGHT(L1860,LEN(L1860)-FIND(" ",L1860))</f>
        <v/>
      </c>
      <c r="N1860" t="inlineStr">
        <is>
          <t>558 HILLSDALE DR NW</t>
        </is>
      </c>
      <c r="P1860" t="inlineStr">
        <is>
          <t>WARREN</t>
        </is>
      </c>
      <c r="Q1860" t="inlineStr">
        <is>
          <t>OH</t>
        </is>
      </c>
      <c r="R1860" t="n">
        <v>44485</v>
      </c>
      <c r="AD1860" t="inlineStr">
        <is>
          <t>TRUMBULL CAREER &amp; TECH CENTER</t>
        </is>
      </c>
      <c r="AE1860" t="inlineStr">
        <is>
          <t>WARREN CITY</t>
        </is>
      </c>
      <c r="AF1860" t="inlineStr">
        <is>
          <t>WARREN CITY SD</t>
        </is>
      </c>
      <c r="AH1860" t="n">
        <v>14</v>
      </c>
      <c r="AI1860" t="n">
        <v>11</v>
      </c>
      <c r="AN1860" t="inlineStr">
        <is>
          <t>WARREN</t>
        </is>
      </c>
      <c r="AO1860" t="inlineStr">
        <is>
          <t>WARREN CITY 1B</t>
        </is>
      </c>
      <c r="AP1860" t="inlineStr">
        <is>
          <t>78-P-ACG</t>
        </is>
      </c>
      <c r="AQ1860" t="n">
        <v>9</v>
      </c>
      <c r="AR1860" t="n">
        <v>64</v>
      </c>
      <c r="AS1860" t="n">
        <v>32</v>
      </c>
      <c r="AV1860" t="inlineStr">
        <is>
          <t>WARREN-WARD 1</t>
        </is>
      </c>
      <c r="AW1860">
        <f>COUNTA($BA$1860:$EE$1860)</f>
        <v/>
      </c>
      <c r="AX1860">
        <f>COUNTIF($BA$1860:$EE$1860,"D")</f>
        <v/>
      </c>
      <c r="AY1860">
        <f>COUNTIF($BA$1860:$EE$1860,"R")</f>
        <v/>
      </c>
      <c r="AZ1860">
        <f>IF(BL1860="D",1,0)+IF(BM1860="D",1,0)+IF(BR1860="D",1,0)+IF(BS1860="D",1,0)+IF(BU1860="D",1,0)+IF(CA1860="D",1,0)+IF(CB1860="D",1,0)+IF(CC1860="D",1,0)+IF(CD1860="D",1,0)+IF(CJ1860="D",1,0)+IF(CK1860="D",1,0)+IF(CO1860="D",1,0)+IF(CP1860="D",1,0)+IF(CQ1860="D",1,0)+IF(CU1860="D",1,0)+IF(CV1860="D",1,0)+IF(DB1860="D",1,0)+IF(DC1860="D",1,0)+IF(DH1860="D",1,0)+IF(DI1860="D",1,0)+IF(DM1860="D",1,0)+IF(DN1860="D",1,0)+IF(DO1860="D",1,0)+IF(DU1860="D",1,0)+IF(DX1860="D",1,0)</f>
        <v/>
      </c>
      <c r="BA1860">
        <f>IF(DH1860&lt;&gt;"",1,0)+IF(DI1860&lt;&gt;"",1,0)+IF(DK1860&lt;&gt;"",1,0)+IF(DM1860&lt;&gt;"",1,0)+IF(DN1860&lt;&gt;"",1,0)+IF(DO1860&lt;&gt;"",1,0)+IF(DQ1860&lt;&gt;"",1,0)+IF(DR1860&lt;&gt;"",1,0)+IF(DT1860&lt;&gt;"",1,0)+IF(DU1860&lt;&gt;"",1,0)+IF(DV1860&lt;&gt;"",1,0)+IF(DW1860&lt;&gt;"",1,0)+IF(DX1860&lt;&gt;"",1,0)+IF(DZ1860&lt;&gt;"",1,0)+IF(EA1860&lt;&gt;"",1,0)+IF(EB1860&lt;&gt;"",1,0)+IF(EE1860&lt;&gt;"",1,0)</f>
        <v/>
      </c>
      <c r="BB1860">
        <f>IF(AND(AV1860&gt;0, AW1860&gt;0),1,0)</f>
        <v/>
      </c>
      <c r="CA1860" t="inlineStr">
        <is>
          <t>X</t>
        </is>
      </c>
      <c r="EF1860" t="inlineStr">
        <is>
          <t>X</t>
        </is>
      </c>
    </row>
    <row r="1861">
      <c r="A1861" t="inlineStr">
        <is>
          <t>OH0021963461</t>
        </is>
      </c>
      <c r="B1861" t="n">
        <v>78</v>
      </c>
      <c r="C1861" t="n">
        <v>389583</v>
      </c>
      <c r="D1861" t="inlineStr">
        <is>
          <t>KNISELEY</t>
        </is>
      </c>
      <c r="E1861" t="inlineStr">
        <is>
          <t>ANNETTE</t>
        </is>
      </c>
      <c r="F1861">
        <f>CONCATENATE(D1861," ",LEFT(H1861,4),"T=",AU1861,"D=",AV1861,"R=",AW1861,"M=",AX1861,"L=",AY1861,"B=",AZ1861)</f>
        <v/>
      </c>
      <c r="G1861" t="inlineStr">
        <is>
          <t>ROSE</t>
        </is>
      </c>
      <c r="I1861" t="inlineStr">
        <is>
          <t>1991-03-22</t>
        </is>
      </c>
      <c r="J1861" t="inlineStr">
        <is>
          <t>2024-03-22</t>
        </is>
      </c>
      <c r="K1861" t="inlineStr">
        <is>
          <t>ACTIVE</t>
        </is>
      </c>
      <c r="M1861">
        <f>RIGHT(L1861,LEN(L1861)-FIND(" ",L1861))</f>
        <v/>
      </c>
      <c r="N1861" t="inlineStr">
        <is>
          <t>1200 ROBERTS AVE NW</t>
        </is>
      </c>
      <c r="O1861" t="inlineStr">
        <is>
          <t>APT J5</t>
        </is>
      </c>
      <c r="P1861" t="inlineStr">
        <is>
          <t>WARREN</t>
        </is>
      </c>
      <c r="Q1861" t="inlineStr">
        <is>
          <t>OH</t>
        </is>
      </c>
      <c r="R1861" t="n">
        <v>44485</v>
      </c>
      <c r="AD1861" t="inlineStr">
        <is>
          <t>TRUMBULL CAREER &amp; TECH CENTER</t>
        </is>
      </c>
      <c r="AE1861" t="inlineStr">
        <is>
          <t>WARREN CITY</t>
        </is>
      </c>
      <c r="AF1861" t="inlineStr">
        <is>
          <t>WARREN CITY SD</t>
        </is>
      </c>
      <c r="AH1861" t="n">
        <v>14</v>
      </c>
      <c r="AI1861" t="n">
        <v>11</v>
      </c>
      <c r="AN1861" t="inlineStr">
        <is>
          <t>WARREN</t>
        </is>
      </c>
      <c r="AO1861" t="inlineStr">
        <is>
          <t>WARREN CITY 1B</t>
        </is>
      </c>
      <c r="AP1861" t="inlineStr">
        <is>
          <t>78-P-ACG</t>
        </is>
      </c>
      <c r="AQ1861" t="n">
        <v>9</v>
      </c>
      <c r="AR1861" t="n">
        <v>64</v>
      </c>
      <c r="AS1861" t="n">
        <v>32</v>
      </c>
      <c r="AV1861" t="inlineStr">
        <is>
          <t>WARREN-WARD 1</t>
        </is>
      </c>
      <c r="AW1861">
        <f>COUNTA($BA$1861:$EE$1861)</f>
        <v/>
      </c>
      <c r="AX1861">
        <f>COUNTIF($BA$1861:$EE$1861,"D")</f>
        <v/>
      </c>
      <c r="AY1861">
        <f>COUNTIF($BA$1861:$EE$1861,"R")</f>
        <v/>
      </c>
      <c r="AZ1861">
        <f>IF(BL1861="D",1,0)+IF(BM1861="D",1,0)+IF(BR1861="D",1,0)+IF(BS1861="D",1,0)+IF(BU1861="D",1,0)+IF(CA1861="D",1,0)+IF(CB1861="D",1,0)+IF(CC1861="D",1,0)+IF(CD1861="D",1,0)+IF(CJ1861="D",1,0)+IF(CK1861="D",1,0)+IF(CO1861="D",1,0)+IF(CP1861="D",1,0)+IF(CQ1861="D",1,0)+IF(CU1861="D",1,0)+IF(CV1861="D",1,0)+IF(DB1861="D",1,0)+IF(DC1861="D",1,0)+IF(DH1861="D",1,0)+IF(DI1861="D",1,0)+IF(DM1861="D",1,0)+IF(DN1861="D",1,0)+IF(DO1861="D",1,0)+IF(DU1861="D",1,0)+IF(DX1861="D",1,0)</f>
        <v/>
      </c>
      <c r="BA1861">
        <f>IF(DH1861&lt;&gt;"",1,0)+IF(DI1861&lt;&gt;"",1,0)+IF(DK1861&lt;&gt;"",1,0)+IF(DM1861&lt;&gt;"",1,0)+IF(DN1861&lt;&gt;"",1,0)+IF(DO1861&lt;&gt;"",1,0)+IF(DQ1861&lt;&gt;"",1,0)+IF(DR1861&lt;&gt;"",1,0)+IF(DT1861&lt;&gt;"",1,0)+IF(DU1861&lt;&gt;"",1,0)+IF(DV1861&lt;&gt;"",1,0)+IF(DW1861&lt;&gt;"",1,0)+IF(DX1861&lt;&gt;"",1,0)+IF(DZ1861&lt;&gt;"",1,0)+IF(EA1861&lt;&gt;"",1,0)+IF(EB1861&lt;&gt;"",1,0)+IF(EE1861&lt;&gt;"",1,0)</f>
        <v/>
      </c>
      <c r="BB1861">
        <f>IF(AND(AV1861&gt;0, AW1861&gt;0),1,0)</f>
        <v/>
      </c>
      <c r="CY1861" t="inlineStr">
        <is>
          <t>X</t>
        </is>
      </c>
      <c r="DN1861" t="inlineStr">
        <is>
          <t>X</t>
        </is>
      </c>
      <c r="EF1861" t="inlineStr">
        <is>
          <t>X</t>
        </is>
      </c>
    </row>
    <row r="1862">
      <c r="A1862" t="inlineStr">
        <is>
          <t>OH0023079308</t>
        </is>
      </c>
      <c r="B1862" t="n">
        <v>78</v>
      </c>
      <c r="C1862" t="n">
        <v>406471</v>
      </c>
      <c r="D1862" t="inlineStr">
        <is>
          <t>STEPHENS</t>
        </is>
      </c>
      <c r="E1862" t="inlineStr">
        <is>
          <t>CEIRRA</t>
        </is>
      </c>
      <c r="F1862">
        <f>CONCATENATE(D1862," ",LEFT(H1862,4),"T=",AU1862,"D=",AV1862,"R=",AW1862,"M=",AX1862,"L=",AY1862,"B=",AZ1862)</f>
        <v/>
      </c>
      <c r="G1862" t="inlineStr">
        <is>
          <t>L</t>
        </is>
      </c>
      <c r="I1862" t="inlineStr">
        <is>
          <t>1997-01-11</t>
        </is>
      </c>
      <c r="J1862" t="inlineStr">
        <is>
          <t>2024-09-28</t>
        </is>
      </c>
      <c r="K1862" t="inlineStr">
        <is>
          <t>ACTIVE</t>
        </is>
      </c>
      <c r="M1862">
        <f>RIGHT(L1862,LEN(L1862)-FIND(" ",L1862))</f>
        <v/>
      </c>
      <c r="N1862" t="inlineStr">
        <is>
          <t>1041 GARDEN ST NW</t>
        </is>
      </c>
      <c r="P1862" t="inlineStr">
        <is>
          <t>WARREN</t>
        </is>
      </c>
      <c r="Q1862" t="inlineStr">
        <is>
          <t>OH</t>
        </is>
      </c>
      <c r="R1862" t="n">
        <v>44485</v>
      </c>
      <c r="AD1862" t="inlineStr">
        <is>
          <t>TRUMBULL CAREER &amp; TECH CENTER</t>
        </is>
      </c>
      <c r="AE1862" t="inlineStr">
        <is>
          <t>WARREN CITY</t>
        </is>
      </c>
      <c r="AF1862" t="inlineStr">
        <is>
          <t>WARREN CITY SD</t>
        </is>
      </c>
      <c r="AH1862" t="n">
        <v>14</v>
      </c>
      <c r="AI1862" t="n">
        <v>11</v>
      </c>
      <c r="AN1862" t="inlineStr">
        <is>
          <t>WARREN</t>
        </is>
      </c>
      <c r="AO1862" t="inlineStr">
        <is>
          <t>WARREN CITY 1B</t>
        </is>
      </c>
      <c r="AP1862" t="inlineStr">
        <is>
          <t>78-P-ACG</t>
        </is>
      </c>
      <c r="AQ1862" t="n">
        <v>9</v>
      </c>
      <c r="AR1862" t="n">
        <v>64</v>
      </c>
      <c r="AS1862" t="n">
        <v>32</v>
      </c>
      <c r="AV1862" t="inlineStr">
        <is>
          <t>WARREN-WARD 1</t>
        </is>
      </c>
      <c r="AW1862">
        <f>COUNTA($BA$1862:$EE$1862)</f>
        <v/>
      </c>
      <c r="AX1862">
        <f>COUNTIF($BA$1862:$EE$1862,"D")</f>
        <v/>
      </c>
      <c r="AY1862">
        <f>COUNTIF($BA$1862:$EE$1862,"R")</f>
        <v/>
      </c>
      <c r="AZ1862">
        <f>IF(BL1862="D",1,0)+IF(BM1862="D",1,0)+IF(BR1862="D",1,0)+IF(BS1862="D",1,0)+IF(BU1862="D",1,0)+IF(CA1862="D",1,0)+IF(CB1862="D",1,0)+IF(CC1862="D",1,0)+IF(CD1862="D",1,0)+IF(CJ1862="D",1,0)+IF(CK1862="D",1,0)+IF(CO1862="D",1,0)+IF(CP1862="D",1,0)+IF(CQ1862="D",1,0)+IF(CU1862="D",1,0)+IF(CV1862="D",1,0)+IF(DB1862="D",1,0)+IF(DC1862="D",1,0)+IF(DH1862="D",1,0)+IF(DI1862="D",1,0)+IF(DM1862="D",1,0)+IF(DN1862="D",1,0)+IF(DO1862="D",1,0)+IF(DU1862="D",1,0)+IF(DX1862="D",1,0)</f>
        <v/>
      </c>
      <c r="BA1862">
        <f>IF(DH1862&lt;&gt;"",1,0)+IF(DI1862&lt;&gt;"",1,0)+IF(DK1862&lt;&gt;"",1,0)+IF(DM1862&lt;&gt;"",1,0)+IF(DN1862&lt;&gt;"",1,0)+IF(DO1862&lt;&gt;"",1,0)+IF(DQ1862&lt;&gt;"",1,0)+IF(DR1862&lt;&gt;"",1,0)+IF(DT1862&lt;&gt;"",1,0)+IF(DU1862&lt;&gt;"",1,0)+IF(DV1862&lt;&gt;"",1,0)+IF(DW1862&lt;&gt;"",1,0)+IF(DX1862&lt;&gt;"",1,0)+IF(DZ1862&lt;&gt;"",1,0)+IF(EA1862&lt;&gt;"",1,0)+IF(EB1862&lt;&gt;"",1,0)+IF(EE1862&lt;&gt;"",1,0)</f>
        <v/>
      </c>
      <c r="BB1862">
        <f>IF(AND(AV1862&gt;0, AW1862&gt;0),1,0)</f>
        <v/>
      </c>
    </row>
    <row r="1863">
      <c r="A1863" t="inlineStr">
        <is>
          <t>OH0027511866</t>
        </is>
      </c>
      <c r="B1863" t="n">
        <v>78</v>
      </c>
      <c r="C1863" t="n">
        <v>487499</v>
      </c>
      <c r="D1863" t="inlineStr">
        <is>
          <t>PATTON</t>
        </is>
      </c>
      <c r="E1863" t="inlineStr">
        <is>
          <t>MELQUAN</t>
        </is>
      </c>
      <c r="F1863">
        <f>CONCATENATE(D1863," ",LEFT(H1863,4),"T=",AU1863,"D=",AV1863,"R=",AW1863,"M=",AX1863,"L=",AY1863,"B=",AZ1863)</f>
        <v/>
      </c>
      <c r="I1863" t="inlineStr">
        <is>
          <t>1992-01-02</t>
        </is>
      </c>
      <c r="J1863" t="inlineStr">
        <is>
          <t>2024-08-07</t>
        </is>
      </c>
      <c r="K1863" t="inlineStr">
        <is>
          <t>ACTIVE</t>
        </is>
      </c>
      <c r="M1863">
        <f>RIGHT(L1863,LEN(L1863)-FIND(" ",L1863))</f>
        <v/>
      </c>
      <c r="N1863" t="inlineStr">
        <is>
          <t>531 TOD AVE NW</t>
        </is>
      </c>
      <c r="P1863" t="inlineStr">
        <is>
          <t>WARREN</t>
        </is>
      </c>
      <c r="Q1863" t="inlineStr">
        <is>
          <t>OH</t>
        </is>
      </c>
      <c r="R1863" t="n">
        <v>44485</v>
      </c>
      <c r="AD1863" t="inlineStr">
        <is>
          <t>TRUMBULL CAREER &amp; TECH CENTER</t>
        </is>
      </c>
      <c r="AE1863" t="inlineStr">
        <is>
          <t>WARREN CITY</t>
        </is>
      </c>
      <c r="AF1863" t="inlineStr">
        <is>
          <t>WARREN CITY SD</t>
        </is>
      </c>
      <c r="AH1863" t="n">
        <v>14</v>
      </c>
      <c r="AI1863" t="n">
        <v>11</v>
      </c>
      <c r="AN1863" t="inlineStr">
        <is>
          <t>WARREN</t>
        </is>
      </c>
      <c r="AO1863" t="inlineStr">
        <is>
          <t>WARREN CITY 1B</t>
        </is>
      </c>
      <c r="AP1863" t="inlineStr">
        <is>
          <t>78-P-ACG</t>
        </is>
      </c>
      <c r="AQ1863" t="n">
        <v>9</v>
      </c>
      <c r="AR1863" t="n">
        <v>64</v>
      </c>
      <c r="AS1863" t="n">
        <v>32</v>
      </c>
      <c r="AV1863" t="inlineStr">
        <is>
          <t>WARREN-WARD 1</t>
        </is>
      </c>
      <c r="AW1863">
        <f>COUNTA($BA$1863:$EE$1863)</f>
        <v/>
      </c>
      <c r="AX1863">
        <f>COUNTIF($BA$1863:$EE$1863,"D")</f>
        <v/>
      </c>
      <c r="AY1863">
        <f>COUNTIF($BA$1863:$EE$1863,"R")</f>
        <v/>
      </c>
      <c r="AZ1863">
        <f>IF(BL1863="D",1,0)+IF(BM1863="D",1,0)+IF(BR1863="D",1,0)+IF(BS1863="D",1,0)+IF(BU1863="D",1,0)+IF(CA1863="D",1,0)+IF(CB1863="D",1,0)+IF(CC1863="D",1,0)+IF(CD1863="D",1,0)+IF(CJ1863="D",1,0)+IF(CK1863="D",1,0)+IF(CO1863="D",1,0)+IF(CP1863="D",1,0)+IF(CQ1863="D",1,0)+IF(CU1863="D",1,0)+IF(CV1863="D",1,0)+IF(DB1863="D",1,0)+IF(DC1863="D",1,0)+IF(DH1863="D",1,0)+IF(DI1863="D",1,0)+IF(DM1863="D",1,0)+IF(DN1863="D",1,0)+IF(DO1863="D",1,0)+IF(DU1863="D",1,0)+IF(DX1863="D",1,0)</f>
        <v/>
      </c>
      <c r="BA1863">
        <f>IF(DH1863&lt;&gt;"",1,0)+IF(DI1863&lt;&gt;"",1,0)+IF(DK1863&lt;&gt;"",1,0)+IF(DM1863&lt;&gt;"",1,0)+IF(DN1863&lt;&gt;"",1,0)+IF(DO1863&lt;&gt;"",1,0)+IF(DQ1863&lt;&gt;"",1,0)+IF(DR1863&lt;&gt;"",1,0)+IF(DT1863&lt;&gt;"",1,0)+IF(DU1863&lt;&gt;"",1,0)+IF(DV1863&lt;&gt;"",1,0)+IF(DW1863&lt;&gt;"",1,0)+IF(DX1863&lt;&gt;"",1,0)+IF(DZ1863&lt;&gt;"",1,0)+IF(EA1863&lt;&gt;"",1,0)+IF(EB1863&lt;&gt;"",1,0)+IF(EE1863&lt;&gt;"",1,0)</f>
        <v/>
      </c>
      <c r="BB1863">
        <f>IF(AND(AV1863&gt;0, AW1863&gt;0),1,0)</f>
        <v/>
      </c>
    </row>
    <row r="1864">
      <c r="A1864" t="inlineStr">
        <is>
          <t>OH0025863841</t>
        </is>
      </c>
      <c r="B1864" t="n">
        <v>78</v>
      </c>
      <c r="C1864" t="n">
        <v>451792</v>
      </c>
      <c r="D1864" t="inlineStr">
        <is>
          <t>SMITH</t>
        </is>
      </c>
      <c r="E1864" t="inlineStr">
        <is>
          <t>DAKOTA</t>
        </is>
      </c>
      <c r="F1864">
        <f>CONCATENATE(D1864," ",LEFT(H1864,4),"T=",AU1864,"D=",AV1864,"R=",AW1864,"M=",AX1864,"L=",AY1864,"B=",AZ1864)</f>
        <v/>
      </c>
      <c r="G1864" t="inlineStr">
        <is>
          <t>LEE</t>
        </is>
      </c>
      <c r="I1864" t="inlineStr">
        <is>
          <t>2002-07-08</t>
        </is>
      </c>
      <c r="J1864" t="inlineStr">
        <is>
          <t>2020-09-22</t>
        </is>
      </c>
      <c r="K1864" t="inlineStr">
        <is>
          <t>ACTIVE</t>
        </is>
      </c>
      <c r="M1864">
        <f>RIGHT(L1864,LEN(L1864)-FIND(" ",L1864))</f>
        <v/>
      </c>
      <c r="N1864" t="inlineStr">
        <is>
          <t>838 STILES ST NW</t>
        </is>
      </c>
      <c r="P1864" t="inlineStr">
        <is>
          <t>WARREN</t>
        </is>
      </c>
      <c r="Q1864" t="inlineStr">
        <is>
          <t>OH</t>
        </is>
      </c>
      <c r="R1864" t="n">
        <v>44485</v>
      </c>
      <c r="AD1864" t="inlineStr">
        <is>
          <t>TRUMBULL CAREER &amp; TECH CENTER</t>
        </is>
      </c>
      <c r="AE1864" t="inlineStr">
        <is>
          <t>WARREN CITY</t>
        </is>
      </c>
      <c r="AF1864" t="inlineStr">
        <is>
          <t>WARREN CITY SD</t>
        </is>
      </c>
      <c r="AH1864" t="n">
        <v>14</v>
      </c>
      <c r="AI1864" t="n">
        <v>11</v>
      </c>
      <c r="AN1864" t="inlineStr">
        <is>
          <t>WARREN</t>
        </is>
      </c>
      <c r="AO1864" t="inlineStr">
        <is>
          <t>WARREN CITY 1B</t>
        </is>
      </c>
      <c r="AP1864" t="inlineStr">
        <is>
          <t>78-P-ACG</t>
        </is>
      </c>
      <c r="AQ1864" t="n">
        <v>9</v>
      </c>
      <c r="AR1864" t="n">
        <v>64</v>
      </c>
      <c r="AS1864" t="n">
        <v>32</v>
      </c>
      <c r="AV1864" t="inlineStr">
        <is>
          <t>WARREN-WARD 1</t>
        </is>
      </c>
      <c r="AW1864">
        <f>COUNTA($BA$1864:$EE$1864)</f>
        <v/>
      </c>
      <c r="AX1864">
        <f>COUNTIF($BA$1864:$EE$1864,"D")</f>
        <v/>
      </c>
      <c r="AY1864">
        <f>COUNTIF($BA$1864:$EE$1864,"R")</f>
        <v/>
      </c>
      <c r="AZ1864">
        <f>IF(BL1864="D",1,0)+IF(BM1864="D",1,0)+IF(BR1864="D",1,0)+IF(BS1864="D",1,0)+IF(BU1864="D",1,0)+IF(CA1864="D",1,0)+IF(CB1864="D",1,0)+IF(CC1864="D",1,0)+IF(CD1864="D",1,0)+IF(CJ1864="D",1,0)+IF(CK1864="D",1,0)+IF(CO1864="D",1,0)+IF(CP1864="D",1,0)+IF(CQ1864="D",1,0)+IF(CU1864="D",1,0)+IF(CV1864="D",1,0)+IF(DB1864="D",1,0)+IF(DC1864="D",1,0)+IF(DH1864="D",1,0)+IF(DI1864="D",1,0)+IF(DM1864="D",1,0)+IF(DN1864="D",1,0)+IF(DO1864="D",1,0)+IF(DU1864="D",1,0)+IF(DX1864="D",1,0)</f>
        <v/>
      </c>
      <c r="BA1864">
        <f>IF(DH1864&lt;&gt;"",1,0)+IF(DI1864&lt;&gt;"",1,0)+IF(DK1864&lt;&gt;"",1,0)+IF(DM1864&lt;&gt;"",1,0)+IF(DN1864&lt;&gt;"",1,0)+IF(DO1864&lt;&gt;"",1,0)+IF(DQ1864&lt;&gt;"",1,0)+IF(DR1864&lt;&gt;"",1,0)+IF(DT1864&lt;&gt;"",1,0)+IF(DU1864&lt;&gt;"",1,0)+IF(DV1864&lt;&gt;"",1,0)+IF(DW1864&lt;&gt;"",1,0)+IF(DX1864&lt;&gt;"",1,0)+IF(DZ1864&lt;&gt;"",1,0)+IF(EA1864&lt;&gt;"",1,0)+IF(EB1864&lt;&gt;"",1,0)+IF(EE1864&lt;&gt;"",1,0)</f>
        <v/>
      </c>
      <c r="BB1864">
        <f>IF(AND(AV1864&gt;0, AW1864&gt;0),1,0)</f>
        <v/>
      </c>
      <c r="DN1864" t="inlineStr">
        <is>
          <t>X</t>
        </is>
      </c>
      <c r="DU1864" t="inlineStr">
        <is>
          <t>X</t>
        </is>
      </c>
      <c r="DX1864" t="inlineStr">
        <is>
          <t>X</t>
        </is>
      </c>
      <c r="ED1864" t="inlineStr">
        <is>
          <t>X</t>
        </is>
      </c>
      <c r="EF1864" t="inlineStr">
        <is>
          <t>X</t>
        </is>
      </c>
    </row>
    <row r="1865">
      <c r="A1865" t="inlineStr">
        <is>
          <t>OH0027500648</t>
        </is>
      </c>
      <c r="B1865" t="n">
        <v>78</v>
      </c>
      <c r="C1865" t="n">
        <v>487220</v>
      </c>
      <c r="D1865" t="inlineStr">
        <is>
          <t>HEMMINGWAY</t>
        </is>
      </c>
      <c r="E1865" t="inlineStr">
        <is>
          <t>MARKIELYNN</t>
        </is>
      </c>
      <c r="F1865">
        <f>CONCATENATE(D1865," ",LEFT(H1865,4),"T=",AU1865,"D=",AV1865,"R=",AW1865,"M=",AX1865,"L=",AY1865,"B=",AZ1865)</f>
        <v/>
      </c>
      <c r="G1865" t="inlineStr">
        <is>
          <t>A</t>
        </is>
      </c>
      <c r="I1865" t="inlineStr">
        <is>
          <t>1995-02-11</t>
        </is>
      </c>
      <c r="J1865" t="inlineStr">
        <is>
          <t>2024-08-21</t>
        </is>
      </c>
      <c r="K1865" t="inlineStr">
        <is>
          <t>ACTIVE</t>
        </is>
      </c>
      <c r="M1865">
        <f>RIGHT(L1865,LEN(L1865)-FIND(" ",L1865))</f>
        <v/>
      </c>
      <c r="N1865" t="inlineStr">
        <is>
          <t>1190 ROBERTS AVE NW</t>
        </is>
      </c>
      <c r="O1865" t="inlineStr">
        <is>
          <t>APT F6</t>
        </is>
      </c>
      <c r="P1865" t="inlineStr">
        <is>
          <t>WARREN</t>
        </is>
      </c>
      <c r="Q1865" t="inlineStr">
        <is>
          <t>OH</t>
        </is>
      </c>
      <c r="R1865" t="n">
        <v>44485</v>
      </c>
      <c r="AD1865" t="inlineStr">
        <is>
          <t>TRUMBULL CAREER &amp; TECH CENTER</t>
        </is>
      </c>
      <c r="AE1865" t="inlineStr">
        <is>
          <t>WARREN CITY</t>
        </is>
      </c>
      <c r="AF1865" t="inlineStr">
        <is>
          <t>WARREN CITY SD</t>
        </is>
      </c>
      <c r="AH1865" t="n">
        <v>14</v>
      </c>
      <c r="AI1865" t="n">
        <v>11</v>
      </c>
      <c r="AN1865" t="inlineStr">
        <is>
          <t>WARREN</t>
        </is>
      </c>
      <c r="AO1865" t="inlineStr">
        <is>
          <t>WARREN CITY 1B</t>
        </is>
      </c>
      <c r="AP1865" t="inlineStr">
        <is>
          <t>78-P-ACG</t>
        </is>
      </c>
      <c r="AQ1865" t="n">
        <v>9</v>
      </c>
      <c r="AR1865" t="n">
        <v>64</v>
      </c>
      <c r="AS1865" t="n">
        <v>32</v>
      </c>
      <c r="AV1865" t="inlineStr">
        <is>
          <t>WARREN-WARD 1</t>
        </is>
      </c>
      <c r="AW1865">
        <f>COUNTA($BA$1865:$EE$1865)</f>
        <v/>
      </c>
      <c r="AX1865">
        <f>COUNTIF($BA$1865:$EE$1865,"D")</f>
        <v/>
      </c>
      <c r="AY1865">
        <f>COUNTIF($BA$1865:$EE$1865,"R")</f>
        <v/>
      </c>
      <c r="AZ1865">
        <f>IF(BL1865="D",1,0)+IF(BM1865="D",1,0)+IF(BR1865="D",1,0)+IF(BS1865="D",1,0)+IF(BU1865="D",1,0)+IF(CA1865="D",1,0)+IF(CB1865="D",1,0)+IF(CC1865="D",1,0)+IF(CD1865="D",1,0)+IF(CJ1865="D",1,0)+IF(CK1865="D",1,0)+IF(CO1865="D",1,0)+IF(CP1865="D",1,0)+IF(CQ1865="D",1,0)+IF(CU1865="D",1,0)+IF(CV1865="D",1,0)+IF(DB1865="D",1,0)+IF(DC1865="D",1,0)+IF(DH1865="D",1,0)+IF(DI1865="D",1,0)+IF(DM1865="D",1,0)+IF(DN1865="D",1,0)+IF(DO1865="D",1,0)+IF(DU1865="D",1,0)+IF(DX1865="D",1,0)</f>
        <v/>
      </c>
      <c r="BA1865">
        <f>IF(DH1865&lt;&gt;"",1,0)+IF(DI1865&lt;&gt;"",1,0)+IF(DK1865&lt;&gt;"",1,0)+IF(DM1865&lt;&gt;"",1,0)+IF(DN1865&lt;&gt;"",1,0)+IF(DO1865&lt;&gt;"",1,0)+IF(DQ1865&lt;&gt;"",1,0)+IF(DR1865&lt;&gt;"",1,0)+IF(DT1865&lt;&gt;"",1,0)+IF(DU1865&lt;&gt;"",1,0)+IF(DV1865&lt;&gt;"",1,0)+IF(DW1865&lt;&gt;"",1,0)+IF(DX1865&lt;&gt;"",1,0)+IF(DZ1865&lt;&gt;"",1,0)+IF(EA1865&lt;&gt;"",1,0)+IF(EB1865&lt;&gt;"",1,0)+IF(EE1865&lt;&gt;"",1,0)</f>
        <v/>
      </c>
      <c r="BB1865">
        <f>IF(AND(AV1865&gt;0, AW1865&gt;0),1,0)</f>
        <v/>
      </c>
    </row>
    <row r="1866">
      <c r="A1866" t="inlineStr">
        <is>
          <t>OH0027511264</t>
        </is>
      </c>
      <c r="B1866" t="n">
        <v>78</v>
      </c>
      <c r="C1866" t="n">
        <v>487474</v>
      </c>
      <c r="D1866" t="inlineStr">
        <is>
          <t>MEADOWS</t>
        </is>
      </c>
      <c r="E1866" t="inlineStr">
        <is>
          <t>MARK</t>
        </is>
      </c>
      <c r="F1866">
        <f>CONCATENATE(D1866," ",LEFT(H1866,4),"T=",AU1866,"D=",AV1866,"R=",AW1866,"M=",AX1866,"L=",AY1866,"B=",AZ1866)</f>
        <v/>
      </c>
      <c r="G1866" t="inlineStr">
        <is>
          <t>C</t>
        </is>
      </c>
      <c r="I1866" t="inlineStr">
        <is>
          <t>1991-07-12</t>
        </is>
      </c>
      <c r="J1866" t="inlineStr">
        <is>
          <t>2024-08-08</t>
        </is>
      </c>
      <c r="K1866" t="inlineStr">
        <is>
          <t>ACTIVE</t>
        </is>
      </c>
      <c r="M1866">
        <f>RIGHT(L1866,LEN(L1866)-FIND(" ",L1866))</f>
        <v/>
      </c>
      <c r="N1866" t="inlineStr">
        <is>
          <t>1080 RAYMOND ST NW</t>
        </is>
      </c>
      <c r="P1866" t="inlineStr">
        <is>
          <t>WARREN</t>
        </is>
      </c>
      <c r="Q1866" t="inlineStr">
        <is>
          <t>OH</t>
        </is>
      </c>
      <c r="R1866" t="n">
        <v>44485</v>
      </c>
      <c r="AD1866" t="inlineStr">
        <is>
          <t>TRUMBULL CAREER &amp; TECH CENTER</t>
        </is>
      </c>
      <c r="AE1866" t="inlineStr">
        <is>
          <t>WARREN CITY</t>
        </is>
      </c>
      <c r="AF1866" t="inlineStr">
        <is>
          <t>WARREN CITY SD</t>
        </is>
      </c>
      <c r="AH1866" t="n">
        <v>14</v>
      </c>
      <c r="AI1866" t="n">
        <v>11</v>
      </c>
      <c r="AN1866" t="inlineStr">
        <is>
          <t>WARREN</t>
        </is>
      </c>
      <c r="AO1866" t="inlineStr">
        <is>
          <t>WARREN CITY 1B</t>
        </is>
      </c>
      <c r="AP1866" t="inlineStr">
        <is>
          <t>78-P-ACG</t>
        </is>
      </c>
      <c r="AQ1866" t="n">
        <v>9</v>
      </c>
      <c r="AR1866" t="n">
        <v>64</v>
      </c>
      <c r="AS1866" t="n">
        <v>32</v>
      </c>
      <c r="AV1866" t="inlineStr">
        <is>
          <t>WARREN-WARD 1</t>
        </is>
      </c>
      <c r="AW1866">
        <f>COUNTA($BA$1866:$EE$1866)</f>
        <v/>
      </c>
      <c r="AX1866">
        <f>COUNTIF($BA$1866:$EE$1866,"D")</f>
        <v/>
      </c>
      <c r="AY1866">
        <f>COUNTIF($BA$1866:$EE$1866,"R")</f>
        <v/>
      </c>
      <c r="AZ1866">
        <f>IF(BL1866="D",1,0)+IF(BM1866="D",1,0)+IF(BR1866="D",1,0)+IF(BS1866="D",1,0)+IF(BU1866="D",1,0)+IF(CA1866="D",1,0)+IF(CB1866="D",1,0)+IF(CC1866="D",1,0)+IF(CD1866="D",1,0)+IF(CJ1866="D",1,0)+IF(CK1866="D",1,0)+IF(CO1866="D",1,0)+IF(CP1866="D",1,0)+IF(CQ1866="D",1,0)+IF(CU1866="D",1,0)+IF(CV1866="D",1,0)+IF(DB1866="D",1,0)+IF(DC1866="D",1,0)+IF(DH1866="D",1,0)+IF(DI1866="D",1,0)+IF(DM1866="D",1,0)+IF(DN1866="D",1,0)+IF(DO1866="D",1,0)+IF(DU1866="D",1,0)+IF(DX1866="D",1,0)</f>
        <v/>
      </c>
      <c r="BA1866">
        <f>IF(DH1866&lt;&gt;"",1,0)+IF(DI1866&lt;&gt;"",1,0)+IF(DK1866&lt;&gt;"",1,0)+IF(DM1866&lt;&gt;"",1,0)+IF(DN1866&lt;&gt;"",1,0)+IF(DO1866&lt;&gt;"",1,0)+IF(DQ1866&lt;&gt;"",1,0)+IF(DR1866&lt;&gt;"",1,0)+IF(DT1866&lt;&gt;"",1,0)+IF(DU1866&lt;&gt;"",1,0)+IF(DV1866&lt;&gt;"",1,0)+IF(DW1866&lt;&gt;"",1,0)+IF(DX1866&lt;&gt;"",1,0)+IF(DZ1866&lt;&gt;"",1,0)+IF(EA1866&lt;&gt;"",1,0)+IF(EB1866&lt;&gt;"",1,0)+IF(EE1866&lt;&gt;"",1,0)</f>
        <v/>
      </c>
      <c r="BB1866">
        <f>IF(AND(AV1866&gt;0, AW1866&gt;0),1,0)</f>
        <v/>
      </c>
    </row>
    <row r="1867">
      <c r="A1867" t="inlineStr">
        <is>
          <t>OH0025567789</t>
        </is>
      </c>
      <c r="B1867" t="n">
        <v>78</v>
      </c>
      <c r="C1867" t="n">
        <v>446418</v>
      </c>
      <c r="D1867" t="inlineStr">
        <is>
          <t>MARTIN</t>
        </is>
      </c>
      <c r="E1867" t="inlineStr">
        <is>
          <t>SAMUEL</t>
        </is>
      </c>
      <c r="F1867">
        <f>CONCATENATE(D1867," ",LEFT(H1867,4),"T=",AU1867,"D=",AV1867,"R=",AW1867,"M=",AX1867,"L=",AY1867,"B=",AZ1867)</f>
        <v/>
      </c>
      <c r="G1867" t="inlineStr">
        <is>
          <t>J</t>
        </is>
      </c>
      <c r="I1867" t="inlineStr">
        <is>
          <t>1975-02-04</t>
        </is>
      </c>
      <c r="J1867" t="inlineStr">
        <is>
          <t>2020-06-09</t>
        </is>
      </c>
      <c r="K1867" t="inlineStr">
        <is>
          <t>ACTIVE</t>
        </is>
      </c>
      <c r="M1867">
        <f>RIGHT(L1867,LEN(L1867)-FIND(" ",L1867))</f>
        <v/>
      </c>
      <c r="N1867" t="inlineStr">
        <is>
          <t>718 HILLSDALE DR NW</t>
        </is>
      </c>
      <c r="P1867" t="inlineStr">
        <is>
          <t>WARREN</t>
        </is>
      </c>
      <c r="Q1867" t="inlineStr">
        <is>
          <t>OH</t>
        </is>
      </c>
      <c r="R1867" t="n">
        <v>44485</v>
      </c>
      <c r="AD1867" t="inlineStr">
        <is>
          <t>TRUMBULL CAREER &amp; TECH CENTER</t>
        </is>
      </c>
      <c r="AE1867" t="inlineStr">
        <is>
          <t>WARREN CITY</t>
        </is>
      </c>
      <c r="AF1867" t="inlineStr">
        <is>
          <t>WARREN CITY SD</t>
        </is>
      </c>
      <c r="AH1867" t="n">
        <v>14</v>
      </c>
      <c r="AI1867" t="n">
        <v>11</v>
      </c>
      <c r="AN1867" t="inlineStr">
        <is>
          <t>WARREN</t>
        </is>
      </c>
      <c r="AO1867" t="inlineStr">
        <is>
          <t>WARREN CITY 1B</t>
        </is>
      </c>
      <c r="AP1867" t="inlineStr">
        <is>
          <t>78-P-ACG</t>
        </is>
      </c>
      <c r="AQ1867" t="n">
        <v>9</v>
      </c>
      <c r="AR1867" t="n">
        <v>64</v>
      </c>
      <c r="AS1867" t="n">
        <v>32</v>
      </c>
      <c r="AV1867" t="inlineStr">
        <is>
          <t>WARREN-WARD 1</t>
        </is>
      </c>
      <c r="AW1867">
        <f>COUNTA($BA$1867:$EE$1867)</f>
        <v/>
      </c>
      <c r="AX1867">
        <f>COUNTIF($BA$1867:$EE$1867,"D")</f>
        <v/>
      </c>
      <c r="AY1867">
        <f>COUNTIF($BA$1867:$EE$1867,"R")</f>
        <v/>
      </c>
      <c r="AZ1867">
        <f>IF(BL1867="D",1,0)+IF(BM1867="D",1,0)+IF(BR1867="D",1,0)+IF(BS1867="D",1,0)+IF(BU1867="D",1,0)+IF(CA1867="D",1,0)+IF(CB1867="D",1,0)+IF(CC1867="D",1,0)+IF(CD1867="D",1,0)+IF(CJ1867="D",1,0)+IF(CK1867="D",1,0)+IF(CO1867="D",1,0)+IF(CP1867="D",1,0)+IF(CQ1867="D",1,0)+IF(CU1867="D",1,0)+IF(CV1867="D",1,0)+IF(DB1867="D",1,0)+IF(DC1867="D",1,0)+IF(DH1867="D",1,0)+IF(DI1867="D",1,0)+IF(DM1867="D",1,0)+IF(DN1867="D",1,0)+IF(DO1867="D",1,0)+IF(DU1867="D",1,0)+IF(DX1867="D",1,0)</f>
        <v/>
      </c>
      <c r="BA1867">
        <f>IF(DH1867&lt;&gt;"",1,0)+IF(DI1867&lt;&gt;"",1,0)+IF(DK1867&lt;&gt;"",1,0)+IF(DM1867&lt;&gt;"",1,0)+IF(DN1867&lt;&gt;"",1,0)+IF(DO1867&lt;&gt;"",1,0)+IF(DQ1867&lt;&gt;"",1,0)+IF(DR1867&lt;&gt;"",1,0)+IF(DT1867&lt;&gt;"",1,0)+IF(DU1867&lt;&gt;"",1,0)+IF(DV1867&lt;&gt;"",1,0)+IF(DW1867&lt;&gt;"",1,0)+IF(DX1867&lt;&gt;"",1,0)+IF(DZ1867&lt;&gt;"",1,0)+IF(EA1867&lt;&gt;"",1,0)+IF(EB1867&lt;&gt;"",1,0)+IF(EE1867&lt;&gt;"",1,0)</f>
        <v/>
      </c>
      <c r="BB1867">
        <f>IF(AND(AV1867&gt;0, AW1867&gt;0),1,0)</f>
        <v/>
      </c>
      <c r="DC1867" t="inlineStr">
        <is>
          <t>X</t>
        </is>
      </c>
      <c r="EF1867" t="inlineStr">
        <is>
          <t>X</t>
        </is>
      </c>
    </row>
    <row r="1868">
      <c r="A1868" t="inlineStr">
        <is>
          <t>OH0024626504</t>
        </is>
      </c>
      <c r="B1868" t="n">
        <v>78</v>
      </c>
      <c r="C1868" t="n">
        <v>431606</v>
      </c>
      <c r="D1868" t="inlineStr">
        <is>
          <t>DANIELS</t>
        </is>
      </c>
      <c r="E1868" t="inlineStr">
        <is>
          <t>KEVIN</t>
        </is>
      </c>
      <c r="F1868">
        <f>CONCATENATE(D1868," ",LEFT(H1868,4),"T=",AU1868,"D=",AV1868,"R=",AW1868,"M=",AX1868,"L=",AY1868,"B=",AZ1868)</f>
        <v/>
      </c>
      <c r="G1868" t="inlineStr">
        <is>
          <t>M</t>
        </is>
      </c>
      <c r="I1868" t="inlineStr">
        <is>
          <t>1983-04-21</t>
        </is>
      </c>
      <c r="J1868" t="inlineStr">
        <is>
          <t>2018-04-23</t>
        </is>
      </c>
      <c r="K1868" t="inlineStr">
        <is>
          <t>CONFIRMATION</t>
        </is>
      </c>
      <c r="M1868">
        <f>RIGHT(L1868,LEN(L1868)-FIND(" ",L1868))</f>
        <v/>
      </c>
      <c r="N1868" t="inlineStr">
        <is>
          <t>461 TOD AVE NW</t>
        </is>
      </c>
      <c r="P1868" t="inlineStr">
        <is>
          <t>WARREN</t>
        </is>
      </c>
      <c r="Q1868" t="inlineStr">
        <is>
          <t>OH</t>
        </is>
      </c>
      <c r="R1868" t="n">
        <v>44485</v>
      </c>
      <c r="AD1868" t="inlineStr">
        <is>
          <t>TRUMBULL CAREER &amp; TECH CENTER</t>
        </is>
      </c>
      <c r="AE1868" t="inlineStr">
        <is>
          <t>WARREN CITY</t>
        </is>
      </c>
      <c r="AF1868" t="inlineStr">
        <is>
          <t>WARREN CITY SD</t>
        </is>
      </c>
      <c r="AH1868" t="n">
        <v>14</v>
      </c>
      <c r="AI1868" t="n">
        <v>11</v>
      </c>
      <c r="AN1868" t="inlineStr">
        <is>
          <t>WARREN</t>
        </is>
      </c>
      <c r="AO1868" t="inlineStr">
        <is>
          <t>WARREN CITY 1B</t>
        </is>
      </c>
      <c r="AP1868" t="inlineStr">
        <is>
          <t>78-P-ACG</t>
        </is>
      </c>
      <c r="AQ1868" t="n">
        <v>9</v>
      </c>
      <c r="AR1868" t="n">
        <v>64</v>
      </c>
      <c r="AS1868" t="n">
        <v>32</v>
      </c>
      <c r="AV1868" t="inlineStr">
        <is>
          <t>WARREN-WARD 1</t>
        </is>
      </c>
      <c r="AW1868">
        <f>COUNTA($BA$1868:$EE$1868)</f>
        <v/>
      </c>
      <c r="AX1868">
        <f>COUNTIF($BA$1868:$EE$1868,"D")</f>
        <v/>
      </c>
      <c r="AY1868">
        <f>COUNTIF($BA$1868:$EE$1868,"R")</f>
        <v/>
      </c>
      <c r="AZ1868">
        <f>IF(BL1868="D",1,0)+IF(BM1868="D",1,0)+IF(BR1868="D",1,0)+IF(BS1868="D",1,0)+IF(BU1868="D",1,0)+IF(CA1868="D",1,0)+IF(CB1868="D",1,0)+IF(CC1868="D",1,0)+IF(CD1868="D",1,0)+IF(CJ1868="D",1,0)+IF(CK1868="D",1,0)+IF(CO1868="D",1,0)+IF(CP1868="D",1,0)+IF(CQ1868="D",1,0)+IF(CU1868="D",1,0)+IF(CV1868="D",1,0)+IF(DB1868="D",1,0)+IF(DC1868="D",1,0)+IF(DH1868="D",1,0)+IF(DI1868="D",1,0)+IF(DM1868="D",1,0)+IF(DN1868="D",1,0)+IF(DO1868="D",1,0)+IF(DU1868="D",1,0)+IF(DX1868="D",1,0)</f>
        <v/>
      </c>
      <c r="BA1868">
        <f>IF(DH1868&lt;&gt;"",1,0)+IF(DI1868&lt;&gt;"",1,0)+IF(DK1868&lt;&gt;"",1,0)+IF(DM1868&lt;&gt;"",1,0)+IF(DN1868&lt;&gt;"",1,0)+IF(DO1868&lt;&gt;"",1,0)+IF(DQ1868&lt;&gt;"",1,0)+IF(DR1868&lt;&gt;"",1,0)+IF(DT1868&lt;&gt;"",1,0)+IF(DU1868&lt;&gt;"",1,0)+IF(DV1868&lt;&gt;"",1,0)+IF(DW1868&lt;&gt;"",1,0)+IF(DX1868&lt;&gt;"",1,0)+IF(DZ1868&lt;&gt;"",1,0)+IF(EA1868&lt;&gt;"",1,0)+IF(EB1868&lt;&gt;"",1,0)+IF(EE1868&lt;&gt;"",1,0)</f>
        <v/>
      </c>
      <c r="BB1868">
        <f>IF(AND(AV1868&gt;0, AW1868&gt;0),1,0)</f>
        <v/>
      </c>
    </row>
    <row r="1869">
      <c r="A1869" t="inlineStr">
        <is>
          <t>OH0015747141</t>
        </is>
      </c>
      <c r="B1869" t="n">
        <v>78</v>
      </c>
      <c r="C1869" t="n">
        <v>321642</v>
      </c>
      <c r="D1869" t="inlineStr">
        <is>
          <t>SANTONE</t>
        </is>
      </c>
      <c r="E1869" t="inlineStr">
        <is>
          <t>ANTHONY</t>
        </is>
      </c>
      <c r="F1869">
        <f>CONCATENATE(D1869," ",LEFT(H1869,4),"T=",AU1869,"D=",AV1869,"R=",AW1869,"M=",AX1869,"L=",AY1869,"B=",AZ1869)</f>
        <v/>
      </c>
      <c r="G1869" t="inlineStr">
        <is>
          <t>JOSPEH</t>
        </is>
      </c>
      <c r="H1869" t="inlineStr">
        <is>
          <t>II</t>
        </is>
      </c>
      <c r="I1869" t="inlineStr">
        <is>
          <t>1977-08-10</t>
        </is>
      </c>
      <c r="J1869" t="inlineStr">
        <is>
          <t>2019-09-09</t>
        </is>
      </c>
      <c r="K1869" t="inlineStr">
        <is>
          <t>CONFIRMATION</t>
        </is>
      </c>
      <c r="M1869">
        <f>RIGHT(L1869,LEN(L1869)-FIND(" ",L1869))</f>
        <v/>
      </c>
      <c r="N1869" t="inlineStr">
        <is>
          <t>295 W MARKET ST</t>
        </is>
      </c>
      <c r="O1869" t="inlineStr">
        <is>
          <t>APT 411</t>
        </is>
      </c>
      <c r="P1869" t="inlineStr">
        <is>
          <t>WARREN</t>
        </is>
      </c>
      <c r="Q1869" t="inlineStr">
        <is>
          <t>OH</t>
        </is>
      </c>
      <c r="R1869" t="n">
        <v>44481</v>
      </c>
      <c r="AD1869" t="inlineStr">
        <is>
          <t>TRUMBULL CAREER &amp; TECH CENTER</t>
        </is>
      </c>
      <c r="AE1869" t="inlineStr">
        <is>
          <t>WARREN CITY</t>
        </is>
      </c>
      <c r="AF1869" t="inlineStr">
        <is>
          <t>WARREN CITY SD</t>
        </is>
      </c>
      <c r="AH1869" t="n">
        <v>14</v>
      </c>
      <c r="AI1869" t="n">
        <v>11</v>
      </c>
      <c r="AN1869" t="inlineStr">
        <is>
          <t>WARREN</t>
        </is>
      </c>
      <c r="AO1869" t="inlineStr">
        <is>
          <t>WARREN CITY 1B</t>
        </is>
      </c>
      <c r="AP1869" t="inlineStr">
        <is>
          <t>78-P-ACG</t>
        </is>
      </c>
      <c r="AQ1869" t="n">
        <v>9</v>
      </c>
      <c r="AR1869" t="n">
        <v>64</v>
      </c>
      <c r="AS1869" t="n">
        <v>32</v>
      </c>
      <c r="AV1869" t="inlineStr">
        <is>
          <t>WARREN-WARD 1</t>
        </is>
      </c>
      <c r="AW1869">
        <f>COUNTA($BA$1869:$EE$1869)</f>
        <v/>
      </c>
      <c r="AX1869">
        <f>COUNTIF($BA$1869:$EE$1869,"D")</f>
        <v/>
      </c>
      <c r="AY1869">
        <f>COUNTIF($BA$1869:$EE$1869,"R")</f>
        <v/>
      </c>
      <c r="AZ1869">
        <f>IF(BL1869="D",1,0)+IF(BM1869="D",1,0)+IF(BR1869="D",1,0)+IF(BS1869="D",1,0)+IF(BU1869="D",1,0)+IF(CA1869="D",1,0)+IF(CB1869="D",1,0)+IF(CC1869="D",1,0)+IF(CD1869="D",1,0)+IF(CJ1869="D",1,0)+IF(CK1869="D",1,0)+IF(CO1869="D",1,0)+IF(CP1869="D",1,0)+IF(CQ1869="D",1,0)+IF(CU1869="D",1,0)+IF(CV1869="D",1,0)+IF(DB1869="D",1,0)+IF(DC1869="D",1,0)+IF(DH1869="D",1,0)+IF(DI1869="D",1,0)+IF(DM1869="D",1,0)+IF(DN1869="D",1,0)+IF(DO1869="D",1,0)+IF(DU1869="D",1,0)+IF(DX1869="D",1,0)</f>
        <v/>
      </c>
      <c r="BA1869">
        <f>IF(DH1869&lt;&gt;"",1,0)+IF(DI1869&lt;&gt;"",1,0)+IF(DK1869&lt;&gt;"",1,0)+IF(DM1869&lt;&gt;"",1,0)+IF(DN1869&lt;&gt;"",1,0)+IF(DO1869&lt;&gt;"",1,0)+IF(DQ1869&lt;&gt;"",1,0)+IF(DR1869&lt;&gt;"",1,0)+IF(DT1869&lt;&gt;"",1,0)+IF(DU1869&lt;&gt;"",1,0)+IF(DV1869&lt;&gt;"",1,0)+IF(DW1869&lt;&gt;"",1,0)+IF(DX1869&lt;&gt;"",1,0)+IF(DZ1869&lt;&gt;"",1,0)+IF(EA1869&lt;&gt;"",1,0)+IF(EB1869&lt;&gt;"",1,0)+IF(EE1869&lt;&gt;"",1,0)</f>
        <v/>
      </c>
      <c r="BB1869">
        <f>IF(AND(AV1869&gt;0, AW1869&gt;0),1,0)</f>
        <v/>
      </c>
      <c r="BL1869" t="inlineStr">
        <is>
          <t>X</t>
        </is>
      </c>
      <c r="BS1869" t="inlineStr">
        <is>
          <t>X</t>
        </is>
      </c>
    </row>
    <row r="1870">
      <c r="A1870" t="inlineStr">
        <is>
          <t>OH0025440532</t>
        </is>
      </c>
      <c r="B1870" t="n">
        <v>78</v>
      </c>
      <c r="C1870" t="n">
        <v>444846</v>
      </c>
      <c r="D1870" t="inlineStr">
        <is>
          <t>REIBOLD</t>
        </is>
      </c>
      <c r="E1870" t="inlineStr">
        <is>
          <t>PATRICK</t>
        </is>
      </c>
      <c r="F1870">
        <f>CONCATENATE(D1870," ",LEFT(H1870,4),"T=",AU1870,"D=",AV1870,"R=",AW1870,"M=",AX1870,"L=",AY1870,"B=",AZ1870)</f>
        <v/>
      </c>
      <c r="G1870" t="inlineStr">
        <is>
          <t>J</t>
        </is>
      </c>
      <c r="I1870" t="inlineStr">
        <is>
          <t>2002-02-27</t>
        </is>
      </c>
      <c r="J1870" t="inlineStr">
        <is>
          <t>2020-02-04</t>
        </is>
      </c>
      <c r="K1870" t="inlineStr">
        <is>
          <t>CONFIRMATION</t>
        </is>
      </c>
      <c r="M1870">
        <f>RIGHT(L1870,LEN(L1870)-FIND(" ",L1870))</f>
        <v/>
      </c>
      <c r="N1870" t="inlineStr">
        <is>
          <t>951 RIVERVIEW ST NW</t>
        </is>
      </c>
      <c r="P1870" t="inlineStr">
        <is>
          <t>WARREN</t>
        </is>
      </c>
      <c r="Q1870" t="inlineStr">
        <is>
          <t>OH</t>
        </is>
      </c>
      <c r="R1870" t="n">
        <v>44485</v>
      </c>
      <c r="AD1870" t="inlineStr">
        <is>
          <t>TRUMBULL CAREER &amp; TECH CENTER</t>
        </is>
      </c>
      <c r="AE1870" t="inlineStr">
        <is>
          <t>WARREN CITY</t>
        </is>
      </c>
      <c r="AF1870" t="inlineStr">
        <is>
          <t>WARREN CITY SD</t>
        </is>
      </c>
      <c r="AH1870" t="n">
        <v>14</v>
      </c>
      <c r="AI1870" t="n">
        <v>11</v>
      </c>
      <c r="AN1870" t="inlineStr">
        <is>
          <t>WARREN</t>
        </is>
      </c>
      <c r="AO1870" t="inlineStr">
        <is>
          <t>WARREN CITY 1B</t>
        </is>
      </c>
      <c r="AP1870" t="inlineStr">
        <is>
          <t>78-P-ACG</t>
        </is>
      </c>
      <c r="AQ1870" t="n">
        <v>9</v>
      </c>
      <c r="AR1870" t="n">
        <v>64</v>
      </c>
      <c r="AS1870" t="n">
        <v>32</v>
      </c>
      <c r="AV1870" t="inlineStr">
        <is>
          <t>WARREN-WARD 1</t>
        </is>
      </c>
      <c r="AW1870">
        <f>COUNTA($BA$1870:$EE$1870)</f>
        <v/>
      </c>
      <c r="AX1870">
        <f>COUNTIF($BA$1870:$EE$1870,"D")</f>
        <v/>
      </c>
      <c r="AY1870">
        <f>COUNTIF($BA$1870:$EE$1870,"R")</f>
        <v/>
      </c>
      <c r="AZ1870">
        <f>IF(BL1870="D",1,0)+IF(BM1870="D",1,0)+IF(BR1870="D",1,0)+IF(BS1870="D",1,0)+IF(BU1870="D",1,0)+IF(CA1870="D",1,0)+IF(CB1870="D",1,0)+IF(CC1870="D",1,0)+IF(CD1870="D",1,0)+IF(CJ1870="D",1,0)+IF(CK1870="D",1,0)+IF(CO1870="D",1,0)+IF(CP1870="D",1,0)+IF(CQ1870="D",1,0)+IF(CU1870="D",1,0)+IF(CV1870="D",1,0)+IF(DB1870="D",1,0)+IF(DC1870="D",1,0)+IF(DH1870="D",1,0)+IF(DI1870="D",1,0)+IF(DM1870="D",1,0)+IF(DN1870="D",1,0)+IF(DO1870="D",1,0)+IF(DU1870="D",1,0)+IF(DX1870="D",1,0)</f>
        <v/>
      </c>
      <c r="BA1870">
        <f>IF(DH1870&lt;&gt;"",1,0)+IF(DI1870&lt;&gt;"",1,0)+IF(DK1870&lt;&gt;"",1,0)+IF(DM1870&lt;&gt;"",1,0)+IF(DN1870&lt;&gt;"",1,0)+IF(DO1870&lt;&gt;"",1,0)+IF(DQ1870&lt;&gt;"",1,0)+IF(DR1870&lt;&gt;"",1,0)+IF(DT1870&lt;&gt;"",1,0)+IF(DU1870&lt;&gt;"",1,0)+IF(DV1870&lt;&gt;"",1,0)+IF(DW1870&lt;&gt;"",1,0)+IF(DX1870&lt;&gt;"",1,0)+IF(DZ1870&lt;&gt;"",1,0)+IF(EA1870&lt;&gt;"",1,0)+IF(EB1870&lt;&gt;"",1,0)+IF(EE1870&lt;&gt;"",1,0)</f>
        <v/>
      </c>
      <c r="BB1870">
        <f>IF(AND(AV1870&gt;0, AW1870&gt;0),1,0)</f>
        <v/>
      </c>
    </row>
    <row r="1871">
      <c r="A1871" t="inlineStr">
        <is>
          <t>OH0025169051</t>
        </is>
      </c>
      <c r="B1871" t="n">
        <v>78</v>
      </c>
      <c r="C1871" t="n">
        <v>440777</v>
      </c>
      <c r="D1871" t="inlineStr">
        <is>
          <t>PROVITT</t>
        </is>
      </c>
      <c r="E1871" t="inlineStr">
        <is>
          <t>CRYSTAL</t>
        </is>
      </c>
      <c r="F1871">
        <f>CONCATENATE(D1871," ",LEFT(H1871,4),"T=",AU1871,"D=",AV1871,"R=",AW1871,"M=",AX1871,"L=",AY1871,"B=",AZ1871)</f>
        <v/>
      </c>
      <c r="G1871" t="inlineStr">
        <is>
          <t>D</t>
        </is>
      </c>
      <c r="I1871" t="inlineStr">
        <is>
          <t>1986-11-16</t>
        </is>
      </c>
      <c r="J1871" t="inlineStr">
        <is>
          <t>2019-07-30</t>
        </is>
      </c>
      <c r="K1871" t="inlineStr">
        <is>
          <t>CONFIRMATION</t>
        </is>
      </c>
      <c r="M1871">
        <f>RIGHT(L1871,LEN(L1871)-FIND(" ",L1871))</f>
        <v/>
      </c>
      <c r="N1871" t="inlineStr">
        <is>
          <t>700 BUCKEYE ST NW</t>
        </is>
      </c>
      <c r="O1871" t="inlineStr">
        <is>
          <t>APT 920</t>
        </is>
      </c>
      <c r="P1871" t="inlineStr">
        <is>
          <t>WARREN</t>
        </is>
      </c>
      <c r="Q1871" t="inlineStr">
        <is>
          <t>OH</t>
        </is>
      </c>
      <c r="R1871" t="n">
        <v>44485</v>
      </c>
      <c r="AD1871" t="inlineStr">
        <is>
          <t>TRUMBULL CAREER &amp; TECH CENTER</t>
        </is>
      </c>
      <c r="AE1871" t="inlineStr">
        <is>
          <t>WARREN CITY</t>
        </is>
      </c>
      <c r="AF1871" t="inlineStr">
        <is>
          <t>WARREN CITY SD</t>
        </is>
      </c>
      <c r="AH1871" t="n">
        <v>14</v>
      </c>
      <c r="AI1871" t="n">
        <v>11</v>
      </c>
      <c r="AN1871" t="inlineStr">
        <is>
          <t>WARREN</t>
        </is>
      </c>
      <c r="AO1871" t="inlineStr">
        <is>
          <t>WARREN CITY 1B</t>
        </is>
      </c>
      <c r="AP1871" t="inlineStr">
        <is>
          <t>78-P-ACG</t>
        </is>
      </c>
      <c r="AQ1871" t="n">
        <v>9</v>
      </c>
      <c r="AR1871" t="n">
        <v>64</v>
      </c>
      <c r="AS1871" t="n">
        <v>32</v>
      </c>
      <c r="AV1871" t="inlineStr">
        <is>
          <t>WARREN-WARD 1</t>
        </is>
      </c>
      <c r="AW1871">
        <f>COUNTA($BA$1871:$EE$1871)</f>
        <v/>
      </c>
      <c r="AX1871">
        <f>COUNTIF($BA$1871:$EE$1871,"D")</f>
        <v/>
      </c>
      <c r="AY1871">
        <f>COUNTIF($BA$1871:$EE$1871,"R")</f>
        <v/>
      </c>
      <c r="AZ1871">
        <f>IF(BL1871="D",1,0)+IF(BM1871="D",1,0)+IF(BR1871="D",1,0)+IF(BS1871="D",1,0)+IF(BU1871="D",1,0)+IF(CA1871="D",1,0)+IF(CB1871="D",1,0)+IF(CC1871="D",1,0)+IF(CD1871="D",1,0)+IF(CJ1871="D",1,0)+IF(CK1871="D",1,0)+IF(CO1871="D",1,0)+IF(CP1871="D",1,0)+IF(CQ1871="D",1,0)+IF(CU1871="D",1,0)+IF(CV1871="D",1,0)+IF(DB1871="D",1,0)+IF(DC1871="D",1,0)+IF(DH1871="D",1,0)+IF(DI1871="D",1,0)+IF(DM1871="D",1,0)+IF(DN1871="D",1,0)+IF(DO1871="D",1,0)+IF(DU1871="D",1,0)+IF(DX1871="D",1,0)</f>
        <v/>
      </c>
      <c r="BA1871">
        <f>IF(DH1871&lt;&gt;"",1,0)+IF(DI1871&lt;&gt;"",1,0)+IF(DK1871&lt;&gt;"",1,0)+IF(DM1871&lt;&gt;"",1,0)+IF(DN1871&lt;&gt;"",1,0)+IF(DO1871&lt;&gt;"",1,0)+IF(DQ1871&lt;&gt;"",1,0)+IF(DR1871&lt;&gt;"",1,0)+IF(DT1871&lt;&gt;"",1,0)+IF(DU1871&lt;&gt;"",1,0)+IF(DV1871&lt;&gt;"",1,0)+IF(DW1871&lt;&gt;"",1,0)+IF(DX1871&lt;&gt;"",1,0)+IF(DZ1871&lt;&gt;"",1,0)+IF(EA1871&lt;&gt;"",1,0)+IF(EB1871&lt;&gt;"",1,0)+IF(EE1871&lt;&gt;"",1,0)</f>
        <v/>
      </c>
      <c r="BB1871">
        <f>IF(AND(AV1871&gt;0, AW1871&gt;0),1,0)</f>
        <v/>
      </c>
      <c r="CP1871" t="inlineStr">
        <is>
          <t>X</t>
        </is>
      </c>
    </row>
    <row r="1872">
      <c r="A1872" t="inlineStr">
        <is>
          <t>OH0025022049</t>
        </is>
      </c>
      <c r="B1872" t="n">
        <v>78</v>
      </c>
      <c r="C1872" t="n">
        <v>437990</v>
      </c>
      <c r="D1872" t="inlineStr">
        <is>
          <t>HUNTER</t>
        </is>
      </c>
      <c r="E1872" t="inlineStr">
        <is>
          <t>PHILIP</t>
        </is>
      </c>
      <c r="F1872">
        <f>CONCATENATE(D1872," ",LEFT(H1872,4),"T=",AU1872,"D=",AV1872,"R=",AW1872,"M=",AX1872,"L=",AY1872,"B=",AZ1872)</f>
        <v/>
      </c>
      <c r="G1872" t="inlineStr">
        <is>
          <t>A</t>
        </is>
      </c>
      <c r="I1872" t="inlineStr">
        <is>
          <t>1957-11-24</t>
        </is>
      </c>
      <c r="J1872" t="inlineStr">
        <is>
          <t>2019-02-27</t>
        </is>
      </c>
      <c r="K1872" t="inlineStr">
        <is>
          <t>CONFIRMATION</t>
        </is>
      </c>
      <c r="M1872">
        <f>RIGHT(L1872,LEN(L1872)-FIND(" ",L1872))</f>
        <v/>
      </c>
      <c r="N1872" t="inlineStr">
        <is>
          <t>700 BUCKEYE ST NW</t>
        </is>
      </c>
      <c r="O1872" t="inlineStr">
        <is>
          <t>APT 602</t>
        </is>
      </c>
      <c r="P1872" t="inlineStr">
        <is>
          <t>WARREN</t>
        </is>
      </c>
      <c r="Q1872" t="inlineStr">
        <is>
          <t>OH</t>
        </is>
      </c>
      <c r="R1872" t="n">
        <v>44485</v>
      </c>
      <c r="AD1872" t="inlineStr">
        <is>
          <t>TRUMBULL CAREER &amp; TECH CENTER</t>
        </is>
      </c>
      <c r="AE1872" t="inlineStr">
        <is>
          <t>WARREN CITY</t>
        </is>
      </c>
      <c r="AF1872" t="inlineStr">
        <is>
          <t>WARREN CITY SD</t>
        </is>
      </c>
      <c r="AH1872" t="n">
        <v>14</v>
      </c>
      <c r="AI1872" t="n">
        <v>11</v>
      </c>
      <c r="AN1872" t="inlineStr">
        <is>
          <t>WARREN</t>
        </is>
      </c>
      <c r="AO1872" t="inlineStr">
        <is>
          <t>WARREN CITY 1B</t>
        </is>
      </c>
      <c r="AP1872" t="inlineStr">
        <is>
          <t>78-P-ACG</t>
        </is>
      </c>
      <c r="AQ1872" t="n">
        <v>9</v>
      </c>
      <c r="AR1872" t="n">
        <v>64</v>
      </c>
      <c r="AS1872" t="n">
        <v>32</v>
      </c>
      <c r="AV1872" t="inlineStr">
        <is>
          <t>WARREN-WARD 1</t>
        </is>
      </c>
      <c r="AW1872">
        <f>COUNTA($BA$1872:$EE$1872)</f>
        <v/>
      </c>
      <c r="AX1872">
        <f>COUNTIF($BA$1872:$EE$1872,"D")</f>
        <v/>
      </c>
      <c r="AY1872">
        <f>COUNTIF($BA$1872:$EE$1872,"R")</f>
        <v/>
      </c>
      <c r="AZ1872">
        <f>IF(BL1872="D",1,0)+IF(BM1872="D",1,0)+IF(BR1872="D",1,0)+IF(BS1872="D",1,0)+IF(BU1872="D",1,0)+IF(CA1872="D",1,0)+IF(CB1872="D",1,0)+IF(CC1872="D",1,0)+IF(CD1872="D",1,0)+IF(CJ1872="D",1,0)+IF(CK1872="D",1,0)+IF(CO1872="D",1,0)+IF(CP1872="D",1,0)+IF(CQ1872="D",1,0)+IF(CU1872="D",1,0)+IF(CV1872="D",1,0)+IF(DB1872="D",1,0)+IF(DC1872="D",1,0)+IF(DH1872="D",1,0)+IF(DI1872="D",1,0)+IF(DM1872="D",1,0)+IF(DN1872="D",1,0)+IF(DO1872="D",1,0)+IF(DU1872="D",1,0)+IF(DX1872="D",1,0)</f>
        <v/>
      </c>
      <c r="BA1872">
        <f>IF(DH1872&lt;&gt;"",1,0)+IF(DI1872&lt;&gt;"",1,0)+IF(DK1872&lt;&gt;"",1,0)+IF(DM1872&lt;&gt;"",1,0)+IF(DN1872&lt;&gt;"",1,0)+IF(DO1872&lt;&gt;"",1,0)+IF(DQ1872&lt;&gt;"",1,0)+IF(DR1872&lt;&gt;"",1,0)+IF(DT1872&lt;&gt;"",1,0)+IF(DU1872&lt;&gt;"",1,0)+IF(DV1872&lt;&gt;"",1,0)+IF(DW1872&lt;&gt;"",1,0)+IF(DX1872&lt;&gt;"",1,0)+IF(DZ1872&lt;&gt;"",1,0)+IF(EA1872&lt;&gt;"",1,0)+IF(EB1872&lt;&gt;"",1,0)+IF(EE1872&lt;&gt;"",1,0)</f>
        <v/>
      </c>
      <c r="BB1872">
        <f>IF(AND(AV1872&gt;0, AW1872&gt;0),1,0)</f>
        <v/>
      </c>
    </row>
    <row r="1873">
      <c r="A1873" t="inlineStr">
        <is>
          <t>OH0024629632</t>
        </is>
      </c>
      <c r="B1873" t="n">
        <v>78</v>
      </c>
      <c r="C1873" t="n">
        <v>431675</v>
      </c>
      <c r="D1873" t="inlineStr">
        <is>
          <t>LORRAINE</t>
        </is>
      </c>
      <c r="E1873" t="inlineStr">
        <is>
          <t>TIERA</t>
        </is>
      </c>
      <c r="F1873">
        <f>CONCATENATE(D1873," ",LEFT(H1873,4),"T=",AU1873,"D=",AV1873,"R=",AW1873,"M=",AX1873,"L=",AY1873,"B=",AZ1873)</f>
        <v/>
      </c>
      <c r="G1873" t="inlineStr">
        <is>
          <t>DAWN</t>
        </is>
      </c>
      <c r="I1873" t="inlineStr">
        <is>
          <t>1995-01-29</t>
        </is>
      </c>
      <c r="J1873" t="inlineStr">
        <is>
          <t>2018-04-18</t>
        </is>
      </c>
      <c r="K1873" t="inlineStr">
        <is>
          <t>CONFIRMATION</t>
        </is>
      </c>
      <c r="M1873">
        <f>RIGHT(L1873,LEN(L1873)-FIND(" ",L1873))</f>
        <v/>
      </c>
      <c r="N1873" t="inlineStr">
        <is>
          <t>1158 BINGHAM AVE NW</t>
        </is>
      </c>
      <c r="P1873" t="inlineStr">
        <is>
          <t>WARREN</t>
        </is>
      </c>
      <c r="Q1873" t="inlineStr">
        <is>
          <t>OH</t>
        </is>
      </c>
      <c r="R1873" t="n">
        <v>44485</v>
      </c>
      <c r="AD1873" t="inlineStr">
        <is>
          <t>TRUMBULL CAREER &amp; TECH CENTER</t>
        </is>
      </c>
      <c r="AE1873" t="inlineStr">
        <is>
          <t>WARREN CITY</t>
        </is>
      </c>
      <c r="AF1873" t="inlineStr">
        <is>
          <t>WARREN CITY SD</t>
        </is>
      </c>
      <c r="AH1873" t="n">
        <v>14</v>
      </c>
      <c r="AI1873" t="n">
        <v>11</v>
      </c>
      <c r="AN1873" t="inlineStr">
        <is>
          <t>WARREN</t>
        </is>
      </c>
      <c r="AO1873" t="inlineStr">
        <is>
          <t>WARREN CITY 1B</t>
        </is>
      </c>
      <c r="AP1873" t="inlineStr">
        <is>
          <t>78-P-ACG</t>
        </is>
      </c>
      <c r="AQ1873" t="n">
        <v>9</v>
      </c>
      <c r="AR1873" t="n">
        <v>64</v>
      </c>
      <c r="AS1873" t="n">
        <v>32</v>
      </c>
      <c r="AV1873" t="inlineStr">
        <is>
          <t>WARREN-WARD 1</t>
        </is>
      </c>
      <c r="AW1873">
        <f>COUNTA($BA$1873:$EE$1873)</f>
        <v/>
      </c>
      <c r="AX1873">
        <f>COUNTIF($BA$1873:$EE$1873,"D")</f>
        <v/>
      </c>
      <c r="AY1873">
        <f>COUNTIF($BA$1873:$EE$1873,"R")</f>
        <v/>
      </c>
      <c r="AZ1873">
        <f>IF(BL1873="D",1,0)+IF(BM1873="D",1,0)+IF(BR1873="D",1,0)+IF(BS1873="D",1,0)+IF(BU1873="D",1,0)+IF(CA1873="D",1,0)+IF(CB1873="D",1,0)+IF(CC1873="D",1,0)+IF(CD1873="D",1,0)+IF(CJ1873="D",1,0)+IF(CK1873="D",1,0)+IF(CO1873="D",1,0)+IF(CP1873="D",1,0)+IF(CQ1873="D",1,0)+IF(CU1873="D",1,0)+IF(CV1873="D",1,0)+IF(DB1873="D",1,0)+IF(DC1873="D",1,0)+IF(DH1873="D",1,0)+IF(DI1873="D",1,0)+IF(DM1873="D",1,0)+IF(DN1873="D",1,0)+IF(DO1873="D",1,0)+IF(DU1873="D",1,0)+IF(DX1873="D",1,0)</f>
        <v/>
      </c>
      <c r="BA1873">
        <f>IF(DH1873&lt;&gt;"",1,0)+IF(DI1873&lt;&gt;"",1,0)+IF(DK1873&lt;&gt;"",1,0)+IF(DM1873&lt;&gt;"",1,0)+IF(DN1873&lt;&gt;"",1,0)+IF(DO1873&lt;&gt;"",1,0)+IF(DQ1873&lt;&gt;"",1,0)+IF(DR1873&lt;&gt;"",1,0)+IF(DT1873&lt;&gt;"",1,0)+IF(DU1873&lt;&gt;"",1,0)+IF(DV1873&lt;&gt;"",1,0)+IF(DW1873&lt;&gt;"",1,0)+IF(DX1873&lt;&gt;"",1,0)+IF(DZ1873&lt;&gt;"",1,0)+IF(EA1873&lt;&gt;"",1,0)+IF(EB1873&lt;&gt;"",1,0)+IF(EE1873&lt;&gt;"",1,0)</f>
        <v/>
      </c>
      <c r="BB1873">
        <f>IF(AND(AV1873&gt;0, AW1873&gt;0),1,0)</f>
        <v/>
      </c>
    </row>
    <row r="1874">
      <c r="A1874" t="inlineStr">
        <is>
          <t>OH0023201011</t>
        </is>
      </c>
      <c r="B1874" t="n">
        <v>78</v>
      </c>
      <c r="C1874" t="n">
        <v>408432</v>
      </c>
      <c r="D1874" t="inlineStr">
        <is>
          <t>HIGGINS</t>
        </is>
      </c>
      <c r="E1874" t="inlineStr">
        <is>
          <t>BRITTANY</t>
        </is>
      </c>
      <c r="F1874">
        <f>CONCATENATE(D1874," ",LEFT(H1874,4),"T=",AU1874,"D=",AV1874,"R=",AW1874,"M=",AX1874,"L=",AY1874,"B=",AZ1874)</f>
        <v/>
      </c>
      <c r="G1874" t="inlineStr">
        <is>
          <t>JESSICA</t>
        </is>
      </c>
      <c r="I1874" t="inlineStr">
        <is>
          <t>1994-06-29</t>
        </is>
      </c>
      <c r="J1874" t="inlineStr">
        <is>
          <t>2021-09-24</t>
        </is>
      </c>
      <c r="K1874" t="inlineStr">
        <is>
          <t>CONFIRMATION</t>
        </is>
      </c>
      <c r="M1874">
        <f>RIGHT(L1874,LEN(L1874)-FIND(" ",L1874))</f>
        <v/>
      </c>
      <c r="N1874" t="inlineStr">
        <is>
          <t>271 TOD AVE NW</t>
        </is>
      </c>
      <c r="O1874" t="inlineStr">
        <is>
          <t>APT B</t>
        </is>
      </c>
      <c r="P1874" t="inlineStr">
        <is>
          <t>WARREN</t>
        </is>
      </c>
      <c r="Q1874" t="inlineStr">
        <is>
          <t>OH</t>
        </is>
      </c>
      <c r="R1874" t="n">
        <v>44485</v>
      </c>
      <c r="AD1874" t="inlineStr">
        <is>
          <t>TRUMBULL CAREER &amp; TECH CENTER</t>
        </is>
      </c>
      <c r="AE1874" t="inlineStr">
        <is>
          <t>WARREN CITY</t>
        </is>
      </c>
      <c r="AF1874" t="inlineStr">
        <is>
          <t>WARREN CITY SD</t>
        </is>
      </c>
      <c r="AH1874" t="n">
        <v>14</v>
      </c>
      <c r="AI1874" t="n">
        <v>11</v>
      </c>
      <c r="AN1874" t="inlineStr">
        <is>
          <t>WARREN</t>
        </is>
      </c>
      <c r="AO1874" t="inlineStr">
        <is>
          <t>WARREN CITY 1B</t>
        </is>
      </c>
      <c r="AP1874" t="inlineStr">
        <is>
          <t>78-P-ACG</t>
        </is>
      </c>
      <c r="AQ1874" t="n">
        <v>9</v>
      </c>
      <c r="AR1874" t="n">
        <v>64</v>
      </c>
      <c r="AS1874" t="n">
        <v>32</v>
      </c>
      <c r="AV1874" t="inlineStr">
        <is>
          <t>WARREN-WARD 1</t>
        </is>
      </c>
      <c r="AW1874">
        <f>COUNTA($BA$1874:$EE$1874)</f>
        <v/>
      </c>
      <c r="AX1874">
        <f>COUNTIF($BA$1874:$EE$1874,"D")</f>
        <v/>
      </c>
      <c r="AY1874">
        <f>COUNTIF($BA$1874:$EE$1874,"R")</f>
        <v/>
      </c>
      <c r="AZ1874">
        <f>IF(BL1874="D",1,0)+IF(BM1874="D",1,0)+IF(BR1874="D",1,0)+IF(BS1874="D",1,0)+IF(BU1874="D",1,0)+IF(CA1874="D",1,0)+IF(CB1874="D",1,0)+IF(CC1874="D",1,0)+IF(CD1874="D",1,0)+IF(CJ1874="D",1,0)+IF(CK1874="D",1,0)+IF(CO1874="D",1,0)+IF(CP1874="D",1,0)+IF(CQ1874="D",1,0)+IF(CU1874="D",1,0)+IF(CV1874="D",1,0)+IF(DB1874="D",1,0)+IF(DC1874="D",1,0)+IF(DH1874="D",1,0)+IF(DI1874="D",1,0)+IF(DM1874="D",1,0)+IF(DN1874="D",1,0)+IF(DO1874="D",1,0)+IF(DU1874="D",1,0)+IF(DX1874="D",1,0)</f>
        <v/>
      </c>
      <c r="BA1874">
        <f>IF(DH1874&lt;&gt;"",1,0)+IF(DI1874&lt;&gt;"",1,0)+IF(DK1874&lt;&gt;"",1,0)+IF(DM1874&lt;&gt;"",1,0)+IF(DN1874&lt;&gt;"",1,0)+IF(DO1874&lt;&gt;"",1,0)+IF(DQ1874&lt;&gt;"",1,0)+IF(DR1874&lt;&gt;"",1,0)+IF(DT1874&lt;&gt;"",1,0)+IF(DU1874&lt;&gt;"",1,0)+IF(DV1874&lt;&gt;"",1,0)+IF(DW1874&lt;&gt;"",1,0)+IF(DX1874&lt;&gt;"",1,0)+IF(DZ1874&lt;&gt;"",1,0)+IF(EA1874&lt;&gt;"",1,0)+IF(EB1874&lt;&gt;"",1,0)+IF(EE1874&lt;&gt;"",1,0)</f>
        <v/>
      </c>
      <c r="BB1874">
        <f>IF(AND(AV1874&gt;0, AW1874&gt;0),1,0)</f>
        <v/>
      </c>
      <c r="CZ1874" t="inlineStr">
        <is>
          <t>R</t>
        </is>
      </c>
      <c r="DC1874" t="inlineStr">
        <is>
          <t>X</t>
        </is>
      </c>
      <c r="DI1874" t="inlineStr">
        <is>
          <t>X</t>
        </is>
      </c>
    </row>
    <row r="1875">
      <c r="A1875" t="inlineStr">
        <is>
          <t>OH0025955975</t>
        </is>
      </c>
      <c r="B1875" t="n">
        <v>78</v>
      </c>
      <c r="C1875" t="n">
        <v>453582</v>
      </c>
      <c r="D1875" t="inlineStr">
        <is>
          <t>RICKARD</t>
        </is>
      </c>
      <c r="E1875" t="inlineStr">
        <is>
          <t>JESSICA</t>
        </is>
      </c>
      <c r="F1875">
        <f>CONCATENATE(D1875," ",LEFT(H1875,4),"T=",AU1875,"D=",AV1875,"R=",AW1875,"M=",AX1875,"L=",AY1875,"B=",AZ1875)</f>
        <v/>
      </c>
      <c r="G1875" t="inlineStr">
        <is>
          <t>RENEE</t>
        </is>
      </c>
      <c r="I1875" t="inlineStr">
        <is>
          <t>1989-02-09</t>
        </is>
      </c>
      <c r="J1875" t="inlineStr">
        <is>
          <t>2024-10-06</t>
        </is>
      </c>
      <c r="K1875" t="inlineStr">
        <is>
          <t>ACTIVE</t>
        </is>
      </c>
      <c r="M1875">
        <f>RIGHT(L1875,LEN(L1875)-FIND(" ",L1875))</f>
        <v/>
      </c>
      <c r="N1875" t="inlineStr">
        <is>
          <t>1290 ROBERTS AVE NW</t>
        </is>
      </c>
      <c r="O1875" t="inlineStr">
        <is>
          <t>APT B3</t>
        </is>
      </c>
      <c r="P1875" t="inlineStr">
        <is>
          <t>WARREN</t>
        </is>
      </c>
      <c r="Q1875" t="inlineStr">
        <is>
          <t>OH</t>
        </is>
      </c>
      <c r="R1875" t="n">
        <v>44485</v>
      </c>
      <c r="AD1875" t="inlineStr">
        <is>
          <t>TRUMBULL CAREER &amp; TECH CENTER</t>
        </is>
      </c>
      <c r="AE1875" t="inlineStr">
        <is>
          <t>WARREN CITY</t>
        </is>
      </c>
      <c r="AF1875" t="inlineStr">
        <is>
          <t>WARREN CITY SD</t>
        </is>
      </c>
      <c r="AH1875" t="n">
        <v>14</v>
      </c>
      <c r="AI1875" t="n">
        <v>11</v>
      </c>
      <c r="AN1875" t="inlineStr">
        <is>
          <t>WARREN</t>
        </is>
      </c>
      <c r="AO1875" t="inlineStr">
        <is>
          <t>WARREN CITY 1B</t>
        </is>
      </c>
      <c r="AP1875" t="inlineStr">
        <is>
          <t>78-P-ACG</t>
        </is>
      </c>
      <c r="AQ1875" t="n">
        <v>9</v>
      </c>
      <c r="AR1875" t="n">
        <v>64</v>
      </c>
      <c r="AS1875" t="n">
        <v>32</v>
      </c>
      <c r="AV1875" t="inlineStr">
        <is>
          <t>WARREN-WARD 1</t>
        </is>
      </c>
      <c r="AW1875">
        <f>COUNTA($BA$1875:$EE$1875)</f>
        <v/>
      </c>
      <c r="AX1875">
        <f>COUNTIF($BA$1875:$EE$1875,"D")</f>
        <v/>
      </c>
      <c r="AY1875">
        <f>COUNTIF($BA$1875:$EE$1875,"R")</f>
        <v/>
      </c>
      <c r="AZ1875">
        <f>IF(BL1875="D",1,0)+IF(BM1875="D",1,0)+IF(BR1875="D",1,0)+IF(BS1875="D",1,0)+IF(BU1875="D",1,0)+IF(CA1875="D",1,0)+IF(CB1875="D",1,0)+IF(CC1875="D",1,0)+IF(CD1875="D",1,0)+IF(CJ1875="D",1,0)+IF(CK1875="D",1,0)+IF(CO1875="D",1,0)+IF(CP1875="D",1,0)+IF(CQ1875="D",1,0)+IF(CU1875="D",1,0)+IF(CV1875="D",1,0)+IF(DB1875="D",1,0)+IF(DC1875="D",1,0)+IF(DH1875="D",1,0)+IF(DI1875="D",1,0)+IF(DM1875="D",1,0)+IF(DN1875="D",1,0)+IF(DO1875="D",1,0)+IF(DU1875="D",1,0)+IF(DX1875="D",1,0)</f>
        <v/>
      </c>
      <c r="BA1875">
        <f>IF(DH1875&lt;&gt;"",1,0)+IF(DI1875&lt;&gt;"",1,0)+IF(DK1875&lt;&gt;"",1,0)+IF(DM1875&lt;&gt;"",1,0)+IF(DN1875&lt;&gt;"",1,0)+IF(DO1875&lt;&gt;"",1,0)+IF(DQ1875&lt;&gt;"",1,0)+IF(DR1875&lt;&gt;"",1,0)+IF(DT1875&lt;&gt;"",1,0)+IF(DU1875&lt;&gt;"",1,0)+IF(DV1875&lt;&gt;"",1,0)+IF(DW1875&lt;&gt;"",1,0)+IF(DX1875&lt;&gt;"",1,0)+IF(DZ1875&lt;&gt;"",1,0)+IF(EA1875&lt;&gt;"",1,0)+IF(EB1875&lt;&gt;"",1,0)+IF(EE1875&lt;&gt;"",1,0)</f>
        <v/>
      </c>
      <c r="BB1875">
        <f>IF(AND(AV1875&gt;0, AW1875&gt;0),1,0)</f>
        <v/>
      </c>
      <c r="DN1875" t="inlineStr">
        <is>
          <t>X</t>
        </is>
      </c>
    </row>
    <row r="1876">
      <c r="A1876" t="inlineStr">
        <is>
          <t>OH0024257063</t>
        </is>
      </c>
      <c r="B1876" t="n">
        <v>78</v>
      </c>
      <c r="C1876" t="n">
        <v>425938</v>
      </c>
      <c r="D1876" t="inlineStr">
        <is>
          <t>ZIMMERMAN</t>
        </is>
      </c>
      <c r="E1876" t="inlineStr">
        <is>
          <t>JUSTIN</t>
        </is>
      </c>
      <c r="F1876">
        <f>CONCATENATE(D1876," ",LEFT(H1876,4),"T=",AU1876,"D=",AV1876,"R=",AW1876,"M=",AX1876,"L=",AY1876,"B=",AZ1876)</f>
        <v/>
      </c>
      <c r="G1876" t="inlineStr">
        <is>
          <t>WILLIAM</t>
        </is>
      </c>
      <c r="I1876" t="inlineStr">
        <is>
          <t>1999-04-18</t>
        </is>
      </c>
      <c r="J1876" t="inlineStr">
        <is>
          <t>2017-03-29</t>
        </is>
      </c>
      <c r="K1876" t="inlineStr">
        <is>
          <t>CONFIRMATION</t>
        </is>
      </c>
      <c r="M1876">
        <f>RIGHT(L1876,LEN(L1876)-FIND(" ",L1876))</f>
        <v/>
      </c>
      <c r="N1876" t="inlineStr">
        <is>
          <t>1320 ROBERTS AVE NW</t>
        </is>
      </c>
      <c r="O1876" t="inlineStr">
        <is>
          <t>APT D8</t>
        </is>
      </c>
      <c r="P1876" t="inlineStr">
        <is>
          <t>WARREN</t>
        </is>
      </c>
      <c r="Q1876" t="inlineStr">
        <is>
          <t>OH</t>
        </is>
      </c>
      <c r="R1876" t="n">
        <v>44485</v>
      </c>
      <c r="AD1876" t="inlineStr">
        <is>
          <t>TRUMBULL CAREER &amp; TECH CENTER</t>
        </is>
      </c>
      <c r="AE1876" t="inlineStr">
        <is>
          <t>WARREN CITY</t>
        </is>
      </c>
      <c r="AF1876" t="inlineStr">
        <is>
          <t>WARREN CITY SD</t>
        </is>
      </c>
      <c r="AH1876" t="n">
        <v>14</v>
      </c>
      <c r="AI1876" t="n">
        <v>11</v>
      </c>
      <c r="AN1876" t="inlineStr">
        <is>
          <t>WARREN</t>
        </is>
      </c>
      <c r="AO1876" t="inlineStr">
        <is>
          <t>WARREN CITY 1B</t>
        </is>
      </c>
      <c r="AP1876" t="inlineStr">
        <is>
          <t>78-P-ACG</t>
        </is>
      </c>
      <c r="AQ1876" t="n">
        <v>9</v>
      </c>
      <c r="AR1876" t="n">
        <v>64</v>
      </c>
      <c r="AS1876" t="n">
        <v>32</v>
      </c>
      <c r="AV1876" t="inlineStr">
        <is>
          <t>WARREN-WARD 1</t>
        </is>
      </c>
      <c r="AW1876">
        <f>COUNTA($BA$1876:$EE$1876)</f>
        <v/>
      </c>
      <c r="AX1876">
        <f>COUNTIF($BA$1876:$EE$1876,"D")</f>
        <v/>
      </c>
      <c r="AY1876">
        <f>COUNTIF($BA$1876:$EE$1876,"R")</f>
        <v/>
      </c>
      <c r="AZ1876">
        <f>IF(BL1876="D",1,0)+IF(BM1876="D",1,0)+IF(BR1876="D",1,0)+IF(BS1876="D",1,0)+IF(BU1876="D",1,0)+IF(CA1876="D",1,0)+IF(CB1876="D",1,0)+IF(CC1876="D",1,0)+IF(CD1876="D",1,0)+IF(CJ1876="D",1,0)+IF(CK1876="D",1,0)+IF(CO1876="D",1,0)+IF(CP1876="D",1,0)+IF(CQ1876="D",1,0)+IF(CU1876="D",1,0)+IF(CV1876="D",1,0)+IF(DB1876="D",1,0)+IF(DC1876="D",1,0)+IF(DH1876="D",1,0)+IF(DI1876="D",1,0)+IF(DM1876="D",1,0)+IF(DN1876="D",1,0)+IF(DO1876="D",1,0)+IF(DU1876="D",1,0)+IF(DX1876="D",1,0)</f>
        <v/>
      </c>
      <c r="BA1876">
        <f>IF(DH1876&lt;&gt;"",1,0)+IF(DI1876&lt;&gt;"",1,0)+IF(DK1876&lt;&gt;"",1,0)+IF(DM1876&lt;&gt;"",1,0)+IF(DN1876&lt;&gt;"",1,0)+IF(DO1876&lt;&gt;"",1,0)+IF(DQ1876&lt;&gt;"",1,0)+IF(DR1876&lt;&gt;"",1,0)+IF(DT1876&lt;&gt;"",1,0)+IF(DU1876&lt;&gt;"",1,0)+IF(DV1876&lt;&gt;"",1,0)+IF(DW1876&lt;&gt;"",1,0)+IF(DX1876&lt;&gt;"",1,0)+IF(DZ1876&lt;&gt;"",1,0)+IF(EA1876&lt;&gt;"",1,0)+IF(EB1876&lt;&gt;"",1,0)+IF(EE1876&lt;&gt;"",1,0)</f>
        <v/>
      </c>
      <c r="BB1876">
        <f>IF(AND(AV1876&gt;0, AW1876&gt;0),1,0)</f>
        <v/>
      </c>
    </row>
    <row r="1877">
      <c r="A1877" t="inlineStr">
        <is>
          <t>OH0024099138</t>
        </is>
      </c>
      <c r="B1877" t="n">
        <v>78</v>
      </c>
      <c r="C1877" t="n">
        <v>422207</v>
      </c>
      <c r="D1877" t="inlineStr">
        <is>
          <t>CHRISTNER</t>
        </is>
      </c>
      <c r="E1877" t="inlineStr">
        <is>
          <t>ALFRED</t>
        </is>
      </c>
      <c r="F1877">
        <f>CONCATENATE(D1877," ",LEFT(H1877,4),"T=",AU1877,"D=",AV1877,"R=",AW1877,"M=",AX1877,"L=",AY1877,"B=",AZ1877)</f>
        <v/>
      </c>
      <c r="G1877" t="inlineStr">
        <is>
          <t>H</t>
        </is>
      </c>
      <c r="I1877" t="inlineStr">
        <is>
          <t>1950-01-28</t>
        </is>
      </c>
      <c r="J1877" t="inlineStr">
        <is>
          <t>2020-11-23</t>
        </is>
      </c>
      <c r="K1877" t="inlineStr">
        <is>
          <t>CONFIRMATION</t>
        </is>
      </c>
      <c r="M1877">
        <f>RIGHT(L1877,LEN(L1877)-FIND(" ",L1877))</f>
        <v/>
      </c>
      <c r="N1877" t="inlineStr">
        <is>
          <t>850 SUMMIT ST NW</t>
        </is>
      </c>
      <c r="P1877" t="inlineStr">
        <is>
          <t>WARREN</t>
        </is>
      </c>
      <c r="Q1877" t="inlineStr">
        <is>
          <t>OH</t>
        </is>
      </c>
      <c r="R1877" t="n">
        <v>44485</v>
      </c>
      <c r="AD1877" t="inlineStr">
        <is>
          <t>TRUMBULL CAREER &amp; TECH CENTER</t>
        </is>
      </c>
      <c r="AE1877" t="inlineStr">
        <is>
          <t>WARREN CITY</t>
        </is>
      </c>
      <c r="AF1877" t="inlineStr">
        <is>
          <t>WARREN CITY SD</t>
        </is>
      </c>
      <c r="AH1877" t="n">
        <v>14</v>
      </c>
      <c r="AI1877" t="n">
        <v>11</v>
      </c>
      <c r="AN1877" t="inlineStr">
        <is>
          <t>WARREN</t>
        </is>
      </c>
      <c r="AO1877" t="inlineStr">
        <is>
          <t>WARREN CITY 1B</t>
        </is>
      </c>
      <c r="AP1877" t="inlineStr">
        <is>
          <t>78-P-ACG</t>
        </is>
      </c>
      <c r="AQ1877" t="n">
        <v>9</v>
      </c>
      <c r="AR1877" t="n">
        <v>64</v>
      </c>
      <c r="AS1877" t="n">
        <v>32</v>
      </c>
      <c r="AV1877" t="inlineStr">
        <is>
          <t>WARREN-WARD 1</t>
        </is>
      </c>
      <c r="AW1877">
        <f>COUNTA($BA$1877:$EE$1877)</f>
        <v/>
      </c>
      <c r="AX1877">
        <f>COUNTIF($BA$1877:$EE$1877,"D")</f>
        <v/>
      </c>
      <c r="AY1877">
        <f>COUNTIF($BA$1877:$EE$1877,"R")</f>
        <v/>
      </c>
      <c r="AZ1877">
        <f>IF(BL1877="D",1,0)+IF(BM1877="D",1,0)+IF(BR1877="D",1,0)+IF(BS1877="D",1,0)+IF(BU1877="D",1,0)+IF(CA1877="D",1,0)+IF(CB1877="D",1,0)+IF(CC1877="D",1,0)+IF(CD1877="D",1,0)+IF(CJ1877="D",1,0)+IF(CK1877="D",1,0)+IF(CO1877="D",1,0)+IF(CP1877="D",1,0)+IF(CQ1877="D",1,0)+IF(CU1877="D",1,0)+IF(CV1877="D",1,0)+IF(DB1877="D",1,0)+IF(DC1877="D",1,0)+IF(DH1877="D",1,0)+IF(DI1877="D",1,0)+IF(DM1877="D",1,0)+IF(DN1877="D",1,0)+IF(DO1877="D",1,0)+IF(DU1877="D",1,0)+IF(DX1877="D",1,0)</f>
        <v/>
      </c>
      <c r="BA1877">
        <f>IF(DH1877&lt;&gt;"",1,0)+IF(DI1877&lt;&gt;"",1,0)+IF(DK1877&lt;&gt;"",1,0)+IF(DM1877&lt;&gt;"",1,0)+IF(DN1877&lt;&gt;"",1,0)+IF(DO1877&lt;&gt;"",1,0)+IF(DQ1877&lt;&gt;"",1,0)+IF(DR1877&lt;&gt;"",1,0)+IF(DT1877&lt;&gt;"",1,0)+IF(DU1877&lt;&gt;"",1,0)+IF(DV1877&lt;&gt;"",1,0)+IF(DW1877&lt;&gt;"",1,0)+IF(DX1877&lt;&gt;"",1,0)+IF(DZ1877&lt;&gt;"",1,0)+IF(EA1877&lt;&gt;"",1,0)+IF(EB1877&lt;&gt;"",1,0)+IF(EE1877&lt;&gt;"",1,0)</f>
        <v/>
      </c>
      <c r="BB1877">
        <f>IF(AND(AV1877&gt;0, AW1877&gt;0),1,0)</f>
        <v/>
      </c>
      <c r="BL1877" t="inlineStr">
        <is>
          <t>X</t>
        </is>
      </c>
      <c r="BS1877" t="inlineStr">
        <is>
          <t>X</t>
        </is>
      </c>
      <c r="BY1877" t="inlineStr">
        <is>
          <t>D</t>
        </is>
      </c>
      <c r="CA1877" t="inlineStr">
        <is>
          <t>X</t>
        </is>
      </c>
      <c r="DC1877" t="inlineStr">
        <is>
          <t>X</t>
        </is>
      </c>
      <c r="DN1877" t="inlineStr">
        <is>
          <t>X</t>
        </is>
      </c>
    </row>
    <row r="1878">
      <c r="A1878" t="inlineStr">
        <is>
          <t>OH0015877377</t>
        </is>
      </c>
      <c r="B1878" t="n">
        <v>78</v>
      </c>
      <c r="C1878" t="n">
        <v>332559</v>
      </c>
      <c r="D1878" t="inlineStr">
        <is>
          <t>TAYLOR</t>
        </is>
      </c>
      <c r="E1878" t="inlineStr">
        <is>
          <t>ROBERT</t>
        </is>
      </c>
      <c r="F1878">
        <f>CONCATENATE(D1878," ",LEFT(H1878,4),"T=",AU1878,"D=",AV1878,"R=",AW1878,"M=",AX1878,"L=",AY1878,"B=",AZ1878)</f>
        <v/>
      </c>
      <c r="G1878" t="inlineStr">
        <is>
          <t>V</t>
        </is>
      </c>
      <c r="I1878" t="inlineStr">
        <is>
          <t>1969-10-06</t>
        </is>
      </c>
      <c r="J1878" t="inlineStr">
        <is>
          <t>2016-12-08</t>
        </is>
      </c>
      <c r="K1878" t="inlineStr">
        <is>
          <t>CONFIRMATION</t>
        </is>
      </c>
      <c r="M1878">
        <f>RIGHT(L1878,LEN(L1878)-FIND(" ",L1878))</f>
        <v/>
      </c>
      <c r="N1878" t="inlineStr">
        <is>
          <t>1006 ORLO ST NW</t>
        </is>
      </c>
      <c r="P1878" t="inlineStr">
        <is>
          <t>WARREN</t>
        </is>
      </c>
      <c r="Q1878" t="inlineStr">
        <is>
          <t>OH</t>
        </is>
      </c>
      <c r="R1878" t="n">
        <v>44485</v>
      </c>
      <c r="AD1878" t="inlineStr">
        <is>
          <t>TRUMBULL CAREER &amp; TECH CENTER</t>
        </is>
      </c>
      <c r="AE1878" t="inlineStr">
        <is>
          <t>WARREN CITY</t>
        </is>
      </c>
      <c r="AF1878" t="inlineStr">
        <is>
          <t>WARREN CITY SD</t>
        </is>
      </c>
      <c r="AH1878" t="n">
        <v>14</v>
      </c>
      <c r="AI1878" t="n">
        <v>11</v>
      </c>
      <c r="AN1878" t="inlineStr">
        <is>
          <t>WARREN</t>
        </is>
      </c>
      <c r="AO1878" t="inlineStr">
        <is>
          <t>WARREN CITY 1B</t>
        </is>
      </c>
      <c r="AP1878" t="inlineStr">
        <is>
          <t>78-P-ACG</t>
        </is>
      </c>
      <c r="AQ1878" t="n">
        <v>9</v>
      </c>
      <c r="AR1878" t="n">
        <v>64</v>
      </c>
      <c r="AS1878" t="n">
        <v>32</v>
      </c>
      <c r="AV1878" t="inlineStr">
        <is>
          <t>WARREN-WARD 1</t>
        </is>
      </c>
      <c r="AW1878">
        <f>COUNTA($BA$1878:$EE$1878)</f>
        <v/>
      </c>
      <c r="AX1878">
        <f>COUNTIF($BA$1878:$EE$1878,"D")</f>
        <v/>
      </c>
      <c r="AY1878">
        <f>COUNTIF($BA$1878:$EE$1878,"R")</f>
        <v/>
      </c>
      <c r="AZ1878">
        <f>IF(BL1878="D",1,0)+IF(BM1878="D",1,0)+IF(BR1878="D",1,0)+IF(BS1878="D",1,0)+IF(BU1878="D",1,0)+IF(CA1878="D",1,0)+IF(CB1878="D",1,0)+IF(CC1878="D",1,0)+IF(CD1878="D",1,0)+IF(CJ1878="D",1,0)+IF(CK1878="D",1,0)+IF(CO1878="D",1,0)+IF(CP1878="D",1,0)+IF(CQ1878="D",1,0)+IF(CU1878="D",1,0)+IF(CV1878="D",1,0)+IF(DB1878="D",1,0)+IF(DC1878="D",1,0)+IF(DH1878="D",1,0)+IF(DI1878="D",1,0)+IF(DM1878="D",1,0)+IF(DN1878="D",1,0)+IF(DO1878="D",1,0)+IF(DU1878="D",1,0)+IF(DX1878="D",1,0)</f>
        <v/>
      </c>
      <c r="BA1878">
        <f>IF(DH1878&lt;&gt;"",1,0)+IF(DI1878&lt;&gt;"",1,0)+IF(DK1878&lt;&gt;"",1,0)+IF(DM1878&lt;&gt;"",1,0)+IF(DN1878&lt;&gt;"",1,0)+IF(DO1878&lt;&gt;"",1,0)+IF(DQ1878&lt;&gt;"",1,0)+IF(DR1878&lt;&gt;"",1,0)+IF(DT1878&lt;&gt;"",1,0)+IF(DU1878&lt;&gt;"",1,0)+IF(DV1878&lt;&gt;"",1,0)+IF(DW1878&lt;&gt;"",1,0)+IF(DX1878&lt;&gt;"",1,0)+IF(DZ1878&lt;&gt;"",1,0)+IF(EA1878&lt;&gt;"",1,0)+IF(EB1878&lt;&gt;"",1,0)+IF(EE1878&lt;&gt;"",1,0)</f>
        <v/>
      </c>
      <c r="BB1878">
        <f>IF(AND(AV1878&gt;0, AW1878&gt;0),1,0)</f>
        <v/>
      </c>
      <c r="BL1878" t="inlineStr">
        <is>
          <t>X</t>
        </is>
      </c>
      <c r="BS1878" t="inlineStr">
        <is>
          <t>X</t>
        </is>
      </c>
      <c r="BY1878" t="inlineStr">
        <is>
          <t>D</t>
        </is>
      </c>
      <c r="CA1878" t="inlineStr">
        <is>
          <t>X</t>
        </is>
      </c>
      <c r="CK1878" t="inlineStr">
        <is>
          <t>X</t>
        </is>
      </c>
      <c r="CN1878" t="inlineStr">
        <is>
          <t>X</t>
        </is>
      </c>
      <c r="CP1878" t="inlineStr">
        <is>
          <t>X</t>
        </is>
      </c>
      <c r="CY1878" t="inlineStr">
        <is>
          <t>X</t>
        </is>
      </c>
      <c r="CZ1878" t="inlineStr">
        <is>
          <t>D</t>
        </is>
      </c>
      <c r="DC1878" t="inlineStr">
        <is>
          <t>X</t>
        </is>
      </c>
      <c r="DI1878" t="inlineStr">
        <is>
          <t>X</t>
        </is>
      </c>
    </row>
    <row r="1879">
      <c r="A1879" t="inlineStr">
        <is>
          <t>OH0021351411</t>
        </is>
      </c>
      <c r="B1879" t="n">
        <v>78</v>
      </c>
      <c r="C1879" t="n">
        <v>379661</v>
      </c>
      <c r="D1879" t="inlineStr">
        <is>
          <t>TORRES</t>
        </is>
      </c>
      <c r="E1879" t="inlineStr">
        <is>
          <t>JOHN</t>
        </is>
      </c>
      <c r="F1879">
        <f>CONCATENATE(D1879," ",LEFT(H1879,4),"T=",AU1879,"D=",AV1879,"R=",AW1879,"M=",AX1879,"L=",AY1879,"B=",AZ1879)</f>
        <v/>
      </c>
      <c r="G1879" t="inlineStr">
        <is>
          <t>N</t>
        </is>
      </c>
      <c r="I1879" t="inlineStr">
        <is>
          <t>1993-07-01</t>
        </is>
      </c>
      <c r="J1879" t="inlineStr">
        <is>
          <t>2016-09-20</t>
        </is>
      </c>
      <c r="K1879" t="inlineStr">
        <is>
          <t>CONFIRMATION</t>
        </is>
      </c>
      <c r="M1879">
        <f>RIGHT(L1879,LEN(L1879)-FIND(" ",L1879))</f>
        <v/>
      </c>
      <c r="N1879" t="inlineStr">
        <is>
          <t>914 HUNTER ST NW</t>
        </is>
      </c>
      <c r="P1879" t="inlineStr">
        <is>
          <t>WARREN</t>
        </is>
      </c>
      <c r="Q1879" t="inlineStr">
        <is>
          <t>OH</t>
        </is>
      </c>
      <c r="R1879" t="n">
        <v>44485</v>
      </c>
      <c r="AD1879" t="inlineStr">
        <is>
          <t>TRUMBULL CAREER &amp; TECH CENTER</t>
        </is>
      </c>
      <c r="AE1879" t="inlineStr">
        <is>
          <t>WARREN CITY</t>
        </is>
      </c>
      <c r="AF1879" t="inlineStr">
        <is>
          <t>WARREN CITY SD</t>
        </is>
      </c>
      <c r="AH1879" t="n">
        <v>14</v>
      </c>
      <c r="AI1879" t="n">
        <v>11</v>
      </c>
      <c r="AN1879" t="inlineStr">
        <is>
          <t>WARREN</t>
        </is>
      </c>
      <c r="AO1879" t="inlineStr">
        <is>
          <t>WARREN CITY 1B</t>
        </is>
      </c>
      <c r="AP1879" t="inlineStr">
        <is>
          <t>78-P-ACG</t>
        </is>
      </c>
      <c r="AQ1879" t="n">
        <v>9</v>
      </c>
      <c r="AR1879" t="n">
        <v>64</v>
      </c>
      <c r="AS1879" t="n">
        <v>32</v>
      </c>
      <c r="AV1879" t="inlineStr">
        <is>
          <t>WARREN-WARD 1</t>
        </is>
      </c>
      <c r="AW1879">
        <f>COUNTA($BA$1879:$EE$1879)</f>
        <v/>
      </c>
      <c r="AX1879">
        <f>COUNTIF($BA$1879:$EE$1879,"D")</f>
        <v/>
      </c>
      <c r="AY1879">
        <f>COUNTIF($BA$1879:$EE$1879,"R")</f>
        <v/>
      </c>
      <c r="AZ1879">
        <f>IF(BL1879="D",1,0)+IF(BM1879="D",1,0)+IF(BR1879="D",1,0)+IF(BS1879="D",1,0)+IF(BU1879="D",1,0)+IF(CA1879="D",1,0)+IF(CB1879="D",1,0)+IF(CC1879="D",1,0)+IF(CD1879="D",1,0)+IF(CJ1879="D",1,0)+IF(CK1879="D",1,0)+IF(CO1879="D",1,0)+IF(CP1879="D",1,0)+IF(CQ1879="D",1,0)+IF(CU1879="D",1,0)+IF(CV1879="D",1,0)+IF(DB1879="D",1,0)+IF(DC1879="D",1,0)+IF(DH1879="D",1,0)+IF(DI1879="D",1,0)+IF(DM1879="D",1,0)+IF(DN1879="D",1,0)+IF(DO1879="D",1,0)+IF(DU1879="D",1,0)+IF(DX1879="D",1,0)</f>
        <v/>
      </c>
      <c r="BA1879">
        <f>IF(DH1879&lt;&gt;"",1,0)+IF(DI1879&lt;&gt;"",1,0)+IF(DK1879&lt;&gt;"",1,0)+IF(DM1879&lt;&gt;"",1,0)+IF(DN1879&lt;&gt;"",1,0)+IF(DO1879&lt;&gt;"",1,0)+IF(DQ1879&lt;&gt;"",1,0)+IF(DR1879&lt;&gt;"",1,0)+IF(DT1879&lt;&gt;"",1,0)+IF(DU1879&lt;&gt;"",1,0)+IF(DV1879&lt;&gt;"",1,0)+IF(DW1879&lt;&gt;"",1,0)+IF(DX1879&lt;&gt;"",1,0)+IF(DZ1879&lt;&gt;"",1,0)+IF(EA1879&lt;&gt;"",1,0)+IF(EB1879&lt;&gt;"",1,0)+IF(EE1879&lt;&gt;"",1,0)</f>
        <v/>
      </c>
      <c r="BB1879">
        <f>IF(AND(AV1879&gt;0, AW1879&gt;0),1,0)</f>
        <v/>
      </c>
    </row>
    <row r="1880">
      <c r="A1880" t="inlineStr">
        <is>
          <t>OH0015737600</t>
        </is>
      </c>
      <c r="B1880" t="n">
        <v>78</v>
      </c>
      <c r="C1880" t="n">
        <v>322707</v>
      </c>
      <c r="D1880" t="inlineStr">
        <is>
          <t>SCHROEDER</t>
        </is>
      </c>
      <c r="E1880" t="inlineStr">
        <is>
          <t>MELISSA</t>
        </is>
      </c>
      <c r="F1880">
        <f>CONCATENATE(D1880," ",LEFT(H1880,4),"T=",AU1880,"D=",AV1880,"R=",AW1880,"M=",AX1880,"L=",AY1880,"B=",AZ1880)</f>
        <v/>
      </c>
      <c r="G1880" t="inlineStr">
        <is>
          <t>S</t>
        </is>
      </c>
      <c r="I1880" t="inlineStr">
        <is>
          <t>1982-01-01</t>
        </is>
      </c>
      <c r="J1880" t="inlineStr">
        <is>
          <t>2016-07-19</t>
        </is>
      </c>
      <c r="K1880" t="inlineStr">
        <is>
          <t>CONFIRMATION</t>
        </is>
      </c>
      <c r="M1880">
        <f>RIGHT(L1880,LEN(L1880)-FIND(" ",L1880))</f>
        <v/>
      </c>
      <c r="N1880" t="inlineStr">
        <is>
          <t>825 MASON ST NW</t>
        </is>
      </c>
      <c r="P1880" t="inlineStr">
        <is>
          <t>WARREN</t>
        </is>
      </c>
      <c r="Q1880" t="inlineStr">
        <is>
          <t>OH</t>
        </is>
      </c>
      <c r="R1880" t="n">
        <v>44485</v>
      </c>
      <c r="AD1880" t="inlineStr">
        <is>
          <t>TRUMBULL CAREER &amp; TECH CENTER</t>
        </is>
      </c>
      <c r="AE1880" t="inlineStr">
        <is>
          <t>WARREN CITY</t>
        </is>
      </c>
      <c r="AF1880" t="inlineStr">
        <is>
          <t>WARREN CITY SD</t>
        </is>
      </c>
      <c r="AH1880" t="n">
        <v>14</v>
      </c>
      <c r="AI1880" t="n">
        <v>11</v>
      </c>
      <c r="AN1880" t="inlineStr">
        <is>
          <t>WARREN</t>
        </is>
      </c>
      <c r="AO1880" t="inlineStr">
        <is>
          <t>WARREN CITY 1B</t>
        </is>
      </c>
      <c r="AP1880" t="inlineStr">
        <is>
          <t>78-P-ACG</t>
        </is>
      </c>
      <c r="AQ1880" t="n">
        <v>9</v>
      </c>
      <c r="AR1880" t="n">
        <v>64</v>
      </c>
      <c r="AS1880" t="n">
        <v>32</v>
      </c>
      <c r="AV1880" t="inlineStr">
        <is>
          <t>WARREN-WARD 1</t>
        </is>
      </c>
      <c r="AW1880">
        <f>COUNTA($BA$1880:$EE$1880)</f>
        <v/>
      </c>
      <c r="AX1880">
        <f>COUNTIF($BA$1880:$EE$1880,"D")</f>
        <v/>
      </c>
      <c r="AY1880">
        <f>COUNTIF($BA$1880:$EE$1880,"R")</f>
        <v/>
      </c>
      <c r="AZ1880">
        <f>IF(BL1880="D",1,0)+IF(BM1880="D",1,0)+IF(BR1880="D",1,0)+IF(BS1880="D",1,0)+IF(BU1880="D",1,0)+IF(CA1880="D",1,0)+IF(CB1880="D",1,0)+IF(CC1880="D",1,0)+IF(CD1880="D",1,0)+IF(CJ1880="D",1,0)+IF(CK1880="D",1,0)+IF(CO1880="D",1,0)+IF(CP1880="D",1,0)+IF(CQ1880="D",1,0)+IF(CU1880="D",1,0)+IF(CV1880="D",1,0)+IF(DB1880="D",1,0)+IF(DC1880="D",1,0)+IF(DH1880="D",1,0)+IF(DI1880="D",1,0)+IF(DM1880="D",1,0)+IF(DN1880="D",1,0)+IF(DO1880="D",1,0)+IF(DU1880="D",1,0)+IF(DX1880="D",1,0)</f>
        <v/>
      </c>
      <c r="BA1880">
        <f>IF(DH1880&lt;&gt;"",1,0)+IF(DI1880&lt;&gt;"",1,0)+IF(DK1880&lt;&gt;"",1,0)+IF(DM1880&lt;&gt;"",1,0)+IF(DN1880&lt;&gt;"",1,0)+IF(DO1880&lt;&gt;"",1,0)+IF(DQ1880&lt;&gt;"",1,0)+IF(DR1880&lt;&gt;"",1,0)+IF(DT1880&lt;&gt;"",1,0)+IF(DU1880&lt;&gt;"",1,0)+IF(DV1880&lt;&gt;"",1,0)+IF(DW1880&lt;&gt;"",1,0)+IF(DX1880&lt;&gt;"",1,0)+IF(DZ1880&lt;&gt;"",1,0)+IF(EA1880&lt;&gt;"",1,0)+IF(EB1880&lt;&gt;"",1,0)+IF(EE1880&lt;&gt;"",1,0)</f>
        <v/>
      </c>
      <c r="BB1880">
        <f>IF(AND(AV1880&gt;0, AW1880&gt;0),1,0)</f>
        <v/>
      </c>
    </row>
    <row r="1881">
      <c r="A1881" t="inlineStr">
        <is>
          <t>OH0023883147</t>
        </is>
      </c>
      <c r="B1881" t="n">
        <v>78</v>
      </c>
      <c r="C1881" t="n">
        <v>419425</v>
      </c>
      <c r="D1881" t="inlineStr">
        <is>
          <t>FRANCOIS</t>
        </is>
      </c>
      <c r="E1881" t="inlineStr">
        <is>
          <t>REGINA</t>
        </is>
      </c>
      <c r="F1881">
        <f>CONCATENATE(D1881," ",LEFT(H1881,4),"T=",AU1881,"D=",AV1881,"R=",AW1881,"M=",AX1881,"L=",AY1881,"B=",AZ1881)</f>
        <v/>
      </c>
      <c r="G1881" t="inlineStr">
        <is>
          <t>M</t>
        </is>
      </c>
      <c r="I1881" t="inlineStr">
        <is>
          <t>1962-08-11</t>
        </is>
      </c>
      <c r="J1881" t="inlineStr">
        <is>
          <t>2018-01-29</t>
        </is>
      </c>
      <c r="K1881" t="inlineStr">
        <is>
          <t>ACTIVE</t>
        </is>
      </c>
      <c r="L1881" t="inlineStr">
        <is>
          <t>D</t>
        </is>
      </c>
      <c r="M1881">
        <f>RIGHT(L1881,LEN(L1881)-FIND(" ",L1881))</f>
        <v/>
      </c>
      <c r="N1881" t="inlineStr">
        <is>
          <t>700 BUCKEYE ST NW</t>
        </is>
      </c>
      <c r="O1881" t="inlineStr">
        <is>
          <t>APT 619</t>
        </is>
      </c>
      <c r="P1881" t="inlineStr">
        <is>
          <t>WARREN</t>
        </is>
      </c>
      <c r="Q1881" t="inlineStr">
        <is>
          <t>OH</t>
        </is>
      </c>
      <c r="R1881" t="n">
        <v>44485</v>
      </c>
      <c r="AD1881" t="inlineStr">
        <is>
          <t>TRUMBULL CAREER &amp; TECH CENTER</t>
        </is>
      </c>
      <c r="AE1881" t="inlineStr">
        <is>
          <t>WARREN CITY</t>
        </is>
      </c>
      <c r="AF1881" t="inlineStr">
        <is>
          <t>WARREN CITY SD</t>
        </is>
      </c>
      <c r="AH1881" t="n">
        <v>14</v>
      </c>
      <c r="AI1881" t="n">
        <v>11</v>
      </c>
      <c r="AN1881" t="inlineStr">
        <is>
          <t>WARREN</t>
        </is>
      </c>
      <c r="AO1881" t="inlineStr">
        <is>
          <t>WARREN CITY 1B</t>
        </is>
      </c>
      <c r="AP1881" t="inlineStr">
        <is>
          <t>78-P-ACG</t>
        </is>
      </c>
      <c r="AQ1881" t="n">
        <v>9</v>
      </c>
      <c r="AR1881" t="n">
        <v>64</v>
      </c>
      <c r="AS1881" t="n">
        <v>32</v>
      </c>
      <c r="AV1881" t="inlineStr">
        <is>
          <t>WARREN-WARD 1</t>
        </is>
      </c>
      <c r="AW1881">
        <f>COUNTA($BA$1881:$EE$1881)</f>
        <v/>
      </c>
      <c r="AX1881">
        <f>COUNTIF($BA$1881:$EE$1881,"D")</f>
        <v/>
      </c>
      <c r="AY1881">
        <f>COUNTIF($BA$1881:$EE$1881,"R")</f>
        <v/>
      </c>
      <c r="AZ1881">
        <f>IF(BL1881="D",1,0)+IF(BM1881="D",1,0)+IF(BR1881="D",1,0)+IF(BS1881="D",1,0)+IF(BU1881="D",1,0)+IF(CA1881="D",1,0)+IF(CB1881="D",1,0)+IF(CC1881="D",1,0)+IF(CD1881="D",1,0)+IF(CJ1881="D",1,0)+IF(CK1881="D",1,0)+IF(CO1881="D",1,0)+IF(CP1881="D",1,0)+IF(CQ1881="D",1,0)+IF(CU1881="D",1,0)+IF(CV1881="D",1,0)+IF(DB1881="D",1,0)+IF(DC1881="D",1,0)+IF(DH1881="D",1,0)+IF(DI1881="D",1,0)+IF(DM1881="D",1,0)+IF(DN1881="D",1,0)+IF(DO1881="D",1,0)+IF(DU1881="D",1,0)+IF(DX1881="D",1,0)</f>
        <v/>
      </c>
      <c r="BA1881">
        <f>IF(DH1881&lt;&gt;"",1,0)+IF(DI1881&lt;&gt;"",1,0)+IF(DK1881&lt;&gt;"",1,0)+IF(DM1881&lt;&gt;"",1,0)+IF(DN1881&lt;&gt;"",1,0)+IF(DO1881&lt;&gt;"",1,0)+IF(DQ1881&lt;&gt;"",1,0)+IF(DR1881&lt;&gt;"",1,0)+IF(DT1881&lt;&gt;"",1,0)+IF(DU1881&lt;&gt;"",1,0)+IF(DV1881&lt;&gt;"",1,0)+IF(DW1881&lt;&gt;"",1,0)+IF(DX1881&lt;&gt;"",1,0)+IF(DZ1881&lt;&gt;"",1,0)+IF(EA1881&lt;&gt;"",1,0)+IF(EB1881&lt;&gt;"",1,0)+IF(EE1881&lt;&gt;"",1,0)</f>
        <v/>
      </c>
      <c r="BB1881">
        <f>IF(AND(AV1881&gt;0, AW1881&gt;0),1,0)</f>
        <v/>
      </c>
      <c r="DN1881" t="inlineStr">
        <is>
          <t>X</t>
        </is>
      </c>
      <c r="DU1881" t="inlineStr">
        <is>
          <t>X</t>
        </is>
      </c>
      <c r="DX1881" t="inlineStr">
        <is>
          <t>X</t>
        </is>
      </c>
      <c r="EA1881" t="inlineStr">
        <is>
          <t>X</t>
        </is>
      </c>
      <c r="ED1881" t="inlineStr">
        <is>
          <t>D</t>
        </is>
      </c>
      <c r="EF1881" t="inlineStr">
        <is>
          <t>X</t>
        </is>
      </c>
    </row>
    <row r="1882">
      <c r="A1882" t="inlineStr">
        <is>
          <t>OH0023271659</t>
        </is>
      </c>
      <c r="B1882" t="n">
        <v>78</v>
      </c>
      <c r="C1882" t="n">
        <v>409503</v>
      </c>
      <c r="D1882" t="inlineStr">
        <is>
          <t>HOBSON</t>
        </is>
      </c>
      <c r="E1882" t="inlineStr">
        <is>
          <t>DAVID</t>
        </is>
      </c>
      <c r="F1882">
        <f>CONCATENATE(D1882," ",LEFT(H1882,4),"T=",AU1882,"D=",AV1882,"R=",AW1882,"M=",AX1882,"L=",AY1882,"B=",AZ1882)</f>
        <v/>
      </c>
      <c r="G1882" t="inlineStr">
        <is>
          <t>B</t>
        </is>
      </c>
      <c r="I1882" t="inlineStr">
        <is>
          <t>1971-03-06</t>
        </is>
      </c>
      <c r="J1882" t="inlineStr">
        <is>
          <t>2015-08-21</t>
        </is>
      </c>
      <c r="K1882" t="inlineStr">
        <is>
          <t>CONFIRMATION</t>
        </is>
      </c>
      <c r="M1882">
        <f>RIGHT(L1882,LEN(L1882)-FIND(" ",L1882))</f>
        <v/>
      </c>
      <c r="N1882" t="inlineStr">
        <is>
          <t>155 TOD AVE NW</t>
        </is>
      </c>
      <c r="P1882" t="inlineStr">
        <is>
          <t>WARREN</t>
        </is>
      </c>
      <c r="Q1882" t="inlineStr">
        <is>
          <t>OH</t>
        </is>
      </c>
      <c r="R1882" t="n">
        <v>44485</v>
      </c>
      <c r="AD1882" t="inlineStr">
        <is>
          <t>TRUMBULL CAREER &amp; TECH CENTER</t>
        </is>
      </c>
      <c r="AE1882" t="inlineStr">
        <is>
          <t>WARREN CITY</t>
        </is>
      </c>
      <c r="AF1882" t="inlineStr">
        <is>
          <t>WARREN CITY SD</t>
        </is>
      </c>
      <c r="AH1882" t="n">
        <v>14</v>
      </c>
      <c r="AI1882" t="n">
        <v>11</v>
      </c>
      <c r="AN1882" t="inlineStr">
        <is>
          <t>WARREN</t>
        </is>
      </c>
      <c r="AO1882" t="inlineStr">
        <is>
          <t>WARREN CITY 1B</t>
        </is>
      </c>
      <c r="AP1882" t="inlineStr">
        <is>
          <t>78-P-ACG</t>
        </is>
      </c>
      <c r="AQ1882" t="n">
        <v>9</v>
      </c>
      <c r="AR1882" t="n">
        <v>64</v>
      </c>
      <c r="AS1882" t="n">
        <v>32</v>
      </c>
      <c r="AV1882" t="inlineStr">
        <is>
          <t>WARREN-WARD 1</t>
        </is>
      </c>
      <c r="AW1882">
        <f>COUNTA($BA$1882:$EE$1882)</f>
        <v/>
      </c>
      <c r="AX1882">
        <f>COUNTIF($BA$1882:$EE$1882,"D")</f>
        <v/>
      </c>
      <c r="AY1882">
        <f>COUNTIF($BA$1882:$EE$1882,"R")</f>
        <v/>
      </c>
      <c r="AZ1882">
        <f>IF(BL1882="D",1,0)+IF(BM1882="D",1,0)+IF(BR1882="D",1,0)+IF(BS1882="D",1,0)+IF(BU1882="D",1,0)+IF(CA1882="D",1,0)+IF(CB1882="D",1,0)+IF(CC1882="D",1,0)+IF(CD1882="D",1,0)+IF(CJ1882="D",1,0)+IF(CK1882="D",1,0)+IF(CO1882="D",1,0)+IF(CP1882="D",1,0)+IF(CQ1882="D",1,0)+IF(CU1882="D",1,0)+IF(CV1882="D",1,0)+IF(DB1882="D",1,0)+IF(DC1882="D",1,0)+IF(DH1882="D",1,0)+IF(DI1882="D",1,0)+IF(DM1882="D",1,0)+IF(DN1882="D",1,0)+IF(DO1882="D",1,0)+IF(DU1882="D",1,0)+IF(DX1882="D",1,0)</f>
        <v/>
      </c>
      <c r="BA1882">
        <f>IF(DH1882&lt;&gt;"",1,0)+IF(DI1882&lt;&gt;"",1,0)+IF(DK1882&lt;&gt;"",1,0)+IF(DM1882&lt;&gt;"",1,0)+IF(DN1882&lt;&gt;"",1,0)+IF(DO1882&lt;&gt;"",1,0)+IF(DQ1882&lt;&gt;"",1,0)+IF(DR1882&lt;&gt;"",1,0)+IF(DT1882&lt;&gt;"",1,0)+IF(DU1882&lt;&gt;"",1,0)+IF(DV1882&lt;&gt;"",1,0)+IF(DW1882&lt;&gt;"",1,0)+IF(DX1882&lt;&gt;"",1,0)+IF(DZ1882&lt;&gt;"",1,0)+IF(EA1882&lt;&gt;"",1,0)+IF(EB1882&lt;&gt;"",1,0)+IF(EE1882&lt;&gt;"",1,0)</f>
        <v/>
      </c>
      <c r="BB1882">
        <f>IF(AND(AV1882&gt;0, AW1882&gt;0),1,0)</f>
        <v/>
      </c>
    </row>
    <row r="1883">
      <c r="A1883" t="inlineStr">
        <is>
          <t>OH0022148873</t>
        </is>
      </c>
      <c r="B1883" t="n">
        <v>78</v>
      </c>
      <c r="C1883" t="n">
        <v>391659</v>
      </c>
      <c r="D1883" t="inlineStr">
        <is>
          <t>NICHOLAS</t>
        </is>
      </c>
      <c r="E1883" t="inlineStr">
        <is>
          <t>LUTHER</t>
        </is>
      </c>
      <c r="F1883">
        <f>CONCATENATE(D1883," ",LEFT(H1883,4),"T=",AU1883,"D=",AV1883,"R=",AW1883,"M=",AX1883,"L=",AY1883,"B=",AZ1883)</f>
        <v/>
      </c>
      <c r="G1883" t="inlineStr">
        <is>
          <t>M</t>
        </is>
      </c>
      <c r="H1883" t="inlineStr">
        <is>
          <t>JR</t>
        </is>
      </c>
      <c r="I1883" t="inlineStr">
        <is>
          <t>1989-01-28</t>
        </is>
      </c>
      <c r="J1883" t="inlineStr">
        <is>
          <t>2018-07-26</t>
        </is>
      </c>
      <c r="K1883" t="inlineStr">
        <is>
          <t>CONFIRMATION</t>
        </is>
      </c>
      <c r="M1883">
        <f>RIGHT(L1883,LEN(L1883)-FIND(" ",L1883))</f>
        <v/>
      </c>
      <c r="N1883" t="inlineStr">
        <is>
          <t>1294 MAXWELL AVE NW</t>
        </is>
      </c>
      <c r="P1883" t="inlineStr">
        <is>
          <t>WARREN</t>
        </is>
      </c>
      <c r="Q1883" t="inlineStr">
        <is>
          <t>OH</t>
        </is>
      </c>
      <c r="R1883" t="n">
        <v>44485</v>
      </c>
      <c r="AD1883" t="inlineStr">
        <is>
          <t>TRUMBULL CAREER &amp; TECH CENTER</t>
        </is>
      </c>
      <c r="AE1883" t="inlineStr">
        <is>
          <t>WARREN CITY</t>
        </is>
      </c>
      <c r="AF1883" t="inlineStr">
        <is>
          <t>WARREN CITY SD</t>
        </is>
      </c>
      <c r="AH1883" t="n">
        <v>14</v>
      </c>
      <c r="AI1883" t="n">
        <v>11</v>
      </c>
      <c r="AN1883" t="inlineStr">
        <is>
          <t>WARREN</t>
        </is>
      </c>
      <c r="AO1883" t="inlineStr">
        <is>
          <t>WARREN CITY 1B</t>
        </is>
      </c>
      <c r="AP1883" t="inlineStr">
        <is>
          <t>78-P-ACG</t>
        </is>
      </c>
      <c r="AQ1883" t="n">
        <v>9</v>
      </c>
      <c r="AR1883" t="n">
        <v>64</v>
      </c>
      <c r="AS1883" t="n">
        <v>32</v>
      </c>
      <c r="AV1883" t="inlineStr">
        <is>
          <t>WARREN-WARD 1</t>
        </is>
      </c>
      <c r="AW1883">
        <f>COUNTA($BA$1883:$EE$1883)</f>
        <v/>
      </c>
      <c r="AX1883">
        <f>COUNTIF($BA$1883:$EE$1883,"D")</f>
        <v/>
      </c>
      <c r="AY1883">
        <f>COUNTIF($BA$1883:$EE$1883,"R")</f>
        <v/>
      </c>
      <c r="AZ1883">
        <f>IF(BL1883="D",1,0)+IF(BM1883="D",1,0)+IF(BR1883="D",1,0)+IF(BS1883="D",1,0)+IF(BU1883="D",1,0)+IF(CA1883="D",1,0)+IF(CB1883="D",1,0)+IF(CC1883="D",1,0)+IF(CD1883="D",1,0)+IF(CJ1883="D",1,0)+IF(CK1883="D",1,0)+IF(CO1883="D",1,0)+IF(CP1883="D",1,0)+IF(CQ1883="D",1,0)+IF(CU1883="D",1,0)+IF(CV1883="D",1,0)+IF(DB1883="D",1,0)+IF(DC1883="D",1,0)+IF(DH1883="D",1,0)+IF(DI1883="D",1,0)+IF(DM1883="D",1,0)+IF(DN1883="D",1,0)+IF(DO1883="D",1,0)+IF(DU1883="D",1,0)+IF(DX1883="D",1,0)</f>
        <v/>
      </c>
      <c r="BA1883">
        <f>IF(DH1883&lt;&gt;"",1,0)+IF(DI1883&lt;&gt;"",1,0)+IF(DK1883&lt;&gt;"",1,0)+IF(DM1883&lt;&gt;"",1,0)+IF(DN1883&lt;&gt;"",1,0)+IF(DO1883&lt;&gt;"",1,0)+IF(DQ1883&lt;&gt;"",1,0)+IF(DR1883&lt;&gt;"",1,0)+IF(DT1883&lt;&gt;"",1,0)+IF(DU1883&lt;&gt;"",1,0)+IF(DV1883&lt;&gt;"",1,0)+IF(DW1883&lt;&gt;"",1,0)+IF(DX1883&lt;&gt;"",1,0)+IF(DZ1883&lt;&gt;"",1,0)+IF(EA1883&lt;&gt;"",1,0)+IF(EB1883&lt;&gt;"",1,0)+IF(EE1883&lt;&gt;"",1,0)</f>
        <v/>
      </c>
      <c r="BB1883">
        <f>IF(AND(AV1883&gt;0, AW1883&gt;0),1,0)</f>
        <v/>
      </c>
    </row>
    <row r="1884">
      <c r="A1884" t="inlineStr">
        <is>
          <t>OH0026722346</t>
        </is>
      </c>
      <c r="B1884" t="n">
        <v>78</v>
      </c>
      <c r="C1884" t="n">
        <v>466384</v>
      </c>
      <c r="D1884" t="inlineStr">
        <is>
          <t>FRITZ</t>
        </is>
      </c>
      <c r="E1884" t="inlineStr">
        <is>
          <t>SEBASTIAN</t>
        </is>
      </c>
      <c r="F1884">
        <f>CONCATENATE(D1884," ",LEFT(H1884,4),"T=",AU1884,"D=",AV1884,"R=",AW1884,"M=",AX1884,"L=",AY1884,"B=",AZ1884)</f>
        <v/>
      </c>
      <c r="G1884" t="inlineStr">
        <is>
          <t>DEAN</t>
        </is>
      </c>
      <c r="I1884" t="inlineStr">
        <is>
          <t>1990-12-07</t>
        </is>
      </c>
      <c r="J1884" t="inlineStr">
        <is>
          <t>2023-06-14</t>
        </is>
      </c>
      <c r="K1884" t="inlineStr">
        <is>
          <t>ACTIVE</t>
        </is>
      </c>
      <c r="M1884">
        <f>RIGHT(L1884,LEN(L1884)-FIND(" ",L1884))</f>
        <v/>
      </c>
      <c r="N1884" t="inlineStr">
        <is>
          <t>1320 ROBERTS AVE NW</t>
        </is>
      </c>
      <c r="O1884" t="inlineStr">
        <is>
          <t>APT D6</t>
        </is>
      </c>
      <c r="P1884" t="inlineStr">
        <is>
          <t>WARREN</t>
        </is>
      </c>
      <c r="Q1884" t="inlineStr">
        <is>
          <t>OH</t>
        </is>
      </c>
      <c r="R1884" t="n">
        <v>44485</v>
      </c>
      <c r="AD1884" t="inlineStr">
        <is>
          <t>TRUMBULL CAREER &amp; TECH CENTER</t>
        </is>
      </c>
      <c r="AE1884" t="inlineStr">
        <is>
          <t>WARREN CITY</t>
        </is>
      </c>
      <c r="AF1884" t="inlineStr">
        <is>
          <t>WARREN CITY SD</t>
        </is>
      </c>
      <c r="AH1884" t="n">
        <v>14</v>
      </c>
      <c r="AI1884" t="n">
        <v>11</v>
      </c>
      <c r="AN1884" t="inlineStr">
        <is>
          <t>WARREN</t>
        </is>
      </c>
      <c r="AO1884" t="inlineStr">
        <is>
          <t>WARREN CITY 1B</t>
        </is>
      </c>
      <c r="AP1884" t="inlineStr">
        <is>
          <t>78-P-ACG</t>
        </is>
      </c>
      <c r="AQ1884" t="n">
        <v>9</v>
      </c>
      <c r="AR1884" t="n">
        <v>64</v>
      </c>
      <c r="AS1884" t="n">
        <v>32</v>
      </c>
      <c r="AV1884" t="inlineStr">
        <is>
          <t>WARREN-WARD 1</t>
        </is>
      </c>
      <c r="AW1884">
        <f>COUNTA($BA$1884:$EE$1884)</f>
        <v/>
      </c>
      <c r="AX1884">
        <f>COUNTIF($BA$1884:$EE$1884,"D")</f>
        <v/>
      </c>
      <c r="AY1884">
        <f>COUNTIF($BA$1884:$EE$1884,"R")</f>
        <v/>
      </c>
      <c r="AZ1884">
        <f>IF(BL1884="D",1,0)+IF(BM1884="D",1,0)+IF(BR1884="D",1,0)+IF(BS1884="D",1,0)+IF(BU1884="D",1,0)+IF(CA1884="D",1,0)+IF(CB1884="D",1,0)+IF(CC1884="D",1,0)+IF(CD1884="D",1,0)+IF(CJ1884="D",1,0)+IF(CK1884="D",1,0)+IF(CO1884="D",1,0)+IF(CP1884="D",1,0)+IF(CQ1884="D",1,0)+IF(CU1884="D",1,0)+IF(CV1884="D",1,0)+IF(DB1884="D",1,0)+IF(DC1884="D",1,0)+IF(DH1884="D",1,0)+IF(DI1884="D",1,0)+IF(DM1884="D",1,0)+IF(DN1884="D",1,0)+IF(DO1884="D",1,0)+IF(DU1884="D",1,0)+IF(DX1884="D",1,0)</f>
        <v/>
      </c>
      <c r="BA1884">
        <f>IF(DH1884&lt;&gt;"",1,0)+IF(DI1884&lt;&gt;"",1,0)+IF(DK1884&lt;&gt;"",1,0)+IF(DM1884&lt;&gt;"",1,0)+IF(DN1884&lt;&gt;"",1,0)+IF(DO1884&lt;&gt;"",1,0)+IF(DQ1884&lt;&gt;"",1,0)+IF(DR1884&lt;&gt;"",1,0)+IF(DT1884&lt;&gt;"",1,0)+IF(DU1884&lt;&gt;"",1,0)+IF(DV1884&lt;&gt;"",1,0)+IF(DW1884&lt;&gt;"",1,0)+IF(DX1884&lt;&gt;"",1,0)+IF(DZ1884&lt;&gt;"",1,0)+IF(EA1884&lt;&gt;"",1,0)+IF(EB1884&lt;&gt;"",1,0)+IF(EE1884&lt;&gt;"",1,0)</f>
        <v/>
      </c>
      <c r="BB1884">
        <f>IF(AND(AV1884&gt;0, AW1884&gt;0),1,0)</f>
        <v/>
      </c>
      <c r="CZ1884" t="inlineStr">
        <is>
          <t>D</t>
        </is>
      </c>
      <c r="DC1884" t="inlineStr">
        <is>
          <t>X</t>
        </is>
      </c>
      <c r="DU1884" t="inlineStr">
        <is>
          <t>X</t>
        </is>
      </c>
      <c r="DX1884" t="inlineStr">
        <is>
          <t>X</t>
        </is>
      </c>
      <c r="EA1884" t="inlineStr">
        <is>
          <t>X</t>
        </is>
      </c>
      <c r="EF1884" t="inlineStr">
        <is>
          <t>X</t>
        </is>
      </c>
    </row>
    <row r="1885">
      <c r="A1885" t="inlineStr">
        <is>
          <t>OH0026084762</t>
        </is>
      </c>
      <c r="B1885" t="n">
        <v>78</v>
      </c>
      <c r="C1885" t="n">
        <v>456090</v>
      </c>
      <c r="D1885" t="inlineStr">
        <is>
          <t>TOMOLONIS</t>
        </is>
      </c>
      <c r="E1885" t="inlineStr">
        <is>
          <t>VINCENT</t>
        </is>
      </c>
      <c r="F1885">
        <f>CONCATENATE(D1885," ",LEFT(H1885,4),"T=",AU1885,"D=",AV1885,"R=",AW1885,"M=",AX1885,"L=",AY1885,"B=",AZ1885)</f>
        <v/>
      </c>
      <c r="G1885" t="inlineStr">
        <is>
          <t>CHARLES</t>
        </is>
      </c>
      <c r="I1885" t="inlineStr">
        <is>
          <t>1992-11-25</t>
        </is>
      </c>
      <c r="J1885" t="inlineStr">
        <is>
          <t>2020-10-06</t>
        </is>
      </c>
      <c r="K1885" t="inlineStr">
        <is>
          <t>CONFIRMATION</t>
        </is>
      </c>
      <c r="M1885">
        <f>RIGHT(L1885,LEN(L1885)-FIND(" ",L1885))</f>
        <v/>
      </c>
      <c r="N1885" t="inlineStr">
        <is>
          <t>221 TOD AVE NW</t>
        </is>
      </c>
      <c r="P1885" t="inlineStr">
        <is>
          <t>WARREN</t>
        </is>
      </c>
      <c r="Q1885" t="inlineStr">
        <is>
          <t>OH</t>
        </is>
      </c>
      <c r="R1885" t="n">
        <v>44485</v>
      </c>
      <c r="AD1885" t="inlineStr">
        <is>
          <t>TRUMBULL CAREER &amp; TECH CENTER</t>
        </is>
      </c>
      <c r="AE1885" t="inlineStr">
        <is>
          <t>WARREN CITY</t>
        </is>
      </c>
      <c r="AF1885" t="inlineStr">
        <is>
          <t>WARREN CITY SD</t>
        </is>
      </c>
      <c r="AH1885" t="n">
        <v>14</v>
      </c>
      <c r="AI1885" t="n">
        <v>11</v>
      </c>
      <c r="AN1885" t="inlineStr">
        <is>
          <t>WARREN</t>
        </is>
      </c>
      <c r="AO1885" t="inlineStr">
        <is>
          <t>WARREN CITY 1B</t>
        </is>
      </c>
      <c r="AP1885" t="inlineStr">
        <is>
          <t>78-P-ACG</t>
        </is>
      </c>
      <c r="AQ1885" t="n">
        <v>9</v>
      </c>
      <c r="AR1885" t="n">
        <v>64</v>
      </c>
      <c r="AS1885" t="n">
        <v>32</v>
      </c>
      <c r="AV1885" t="inlineStr">
        <is>
          <t>WARREN-WARD 1</t>
        </is>
      </c>
      <c r="AW1885">
        <f>COUNTA($BA$1885:$EE$1885)</f>
        <v/>
      </c>
      <c r="AX1885">
        <f>COUNTIF($BA$1885:$EE$1885,"D")</f>
        <v/>
      </c>
      <c r="AY1885">
        <f>COUNTIF($BA$1885:$EE$1885,"R")</f>
        <v/>
      </c>
      <c r="AZ1885">
        <f>IF(BL1885="D",1,0)+IF(BM1885="D",1,0)+IF(BR1885="D",1,0)+IF(BS1885="D",1,0)+IF(BU1885="D",1,0)+IF(CA1885="D",1,0)+IF(CB1885="D",1,0)+IF(CC1885="D",1,0)+IF(CD1885="D",1,0)+IF(CJ1885="D",1,0)+IF(CK1885="D",1,0)+IF(CO1885="D",1,0)+IF(CP1885="D",1,0)+IF(CQ1885="D",1,0)+IF(CU1885="D",1,0)+IF(CV1885="D",1,0)+IF(DB1885="D",1,0)+IF(DC1885="D",1,0)+IF(DH1885="D",1,0)+IF(DI1885="D",1,0)+IF(DM1885="D",1,0)+IF(DN1885="D",1,0)+IF(DO1885="D",1,0)+IF(DU1885="D",1,0)+IF(DX1885="D",1,0)</f>
        <v/>
      </c>
      <c r="BA1885">
        <f>IF(DH1885&lt;&gt;"",1,0)+IF(DI1885&lt;&gt;"",1,0)+IF(DK1885&lt;&gt;"",1,0)+IF(DM1885&lt;&gt;"",1,0)+IF(DN1885&lt;&gt;"",1,0)+IF(DO1885&lt;&gt;"",1,0)+IF(DQ1885&lt;&gt;"",1,0)+IF(DR1885&lt;&gt;"",1,0)+IF(DT1885&lt;&gt;"",1,0)+IF(DU1885&lt;&gt;"",1,0)+IF(DV1885&lt;&gt;"",1,0)+IF(DW1885&lt;&gt;"",1,0)+IF(DX1885&lt;&gt;"",1,0)+IF(DZ1885&lt;&gt;"",1,0)+IF(EA1885&lt;&gt;"",1,0)+IF(EB1885&lt;&gt;"",1,0)+IF(EE1885&lt;&gt;"",1,0)</f>
        <v/>
      </c>
      <c r="BB1885">
        <f>IF(AND(AV1885&gt;0, AW1885&gt;0),1,0)</f>
        <v/>
      </c>
    </row>
    <row r="1886">
      <c r="A1886" t="inlineStr">
        <is>
          <t>OH0026082266</t>
        </is>
      </c>
      <c r="B1886" t="n">
        <v>78</v>
      </c>
      <c r="C1886" t="n">
        <v>455360</v>
      </c>
      <c r="D1886" t="inlineStr">
        <is>
          <t>VAUGHN</t>
        </is>
      </c>
      <c r="E1886" t="inlineStr">
        <is>
          <t>RAYNIER</t>
        </is>
      </c>
      <c r="F1886">
        <f>CONCATENATE(D1886," ",LEFT(H1886,4),"T=",AU1886,"D=",AV1886,"R=",AW1886,"M=",AX1886,"L=",AY1886,"B=",AZ1886)</f>
        <v/>
      </c>
      <c r="G1886" t="inlineStr">
        <is>
          <t>MICAH</t>
        </is>
      </c>
      <c r="I1886" t="inlineStr">
        <is>
          <t>1989-06-10</t>
        </is>
      </c>
      <c r="J1886" t="inlineStr">
        <is>
          <t>2020-10-05</t>
        </is>
      </c>
      <c r="K1886" t="inlineStr">
        <is>
          <t>CONFIRMATION</t>
        </is>
      </c>
      <c r="M1886">
        <f>RIGHT(L1886,LEN(L1886)-FIND(" ",L1886))</f>
        <v/>
      </c>
      <c r="N1886" t="inlineStr">
        <is>
          <t>1106 ORLO ST NW</t>
        </is>
      </c>
      <c r="P1886" t="inlineStr">
        <is>
          <t>WARREN</t>
        </is>
      </c>
      <c r="Q1886" t="inlineStr">
        <is>
          <t>OH</t>
        </is>
      </c>
      <c r="R1886" t="n">
        <v>44485</v>
      </c>
      <c r="AD1886" t="inlineStr">
        <is>
          <t>TRUMBULL CAREER &amp; TECH CENTER</t>
        </is>
      </c>
      <c r="AE1886" t="inlineStr">
        <is>
          <t>WARREN CITY</t>
        </is>
      </c>
      <c r="AF1886" t="inlineStr">
        <is>
          <t>WARREN CITY SD</t>
        </is>
      </c>
      <c r="AH1886" t="n">
        <v>14</v>
      </c>
      <c r="AI1886" t="n">
        <v>11</v>
      </c>
      <c r="AN1886" t="inlineStr">
        <is>
          <t>WARREN</t>
        </is>
      </c>
      <c r="AO1886" t="inlineStr">
        <is>
          <t>WARREN CITY 1B</t>
        </is>
      </c>
      <c r="AP1886" t="inlineStr">
        <is>
          <t>78-P-ACG</t>
        </is>
      </c>
      <c r="AQ1886" t="n">
        <v>9</v>
      </c>
      <c r="AR1886" t="n">
        <v>64</v>
      </c>
      <c r="AS1886" t="n">
        <v>32</v>
      </c>
      <c r="AV1886" t="inlineStr">
        <is>
          <t>WARREN-WARD 1</t>
        </is>
      </c>
      <c r="AW1886">
        <f>COUNTA($BA$1886:$EE$1886)</f>
        <v/>
      </c>
      <c r="AX1886">
        <f>COUNTIF($BA$1886:$EE$1886,"D")</f>
        <v/>
      </c>
      <c r="AY1886">
        <f>COUNTIF($BA$1886:$EE$1886,"R")</f>
        <v/>
      </c>
      <c r="AZ1886">
        <f>IF(BL1886="D",1,0)+IF(BM1886="D",1,0)+IF(BR1886="D",1,0)+IF(BS1886="D",1,0)+IF(BU1886="D",1,0)+IF(CA1886="D",1,0)+IF(CB1886="D",1,0)+IF(CC1886="D",1,0)+IF(CD1886="D",1,0)+IF(CJ1886="D",1,0)+IF(CK1886="D",1,0)+IF(CO1886="D",1,0)+IF(CP1886="D",1,0)+IF(CQ1886="D",1,0)+IF(CU1886="D",1,0)+IF(CV1886="D",1,0)+IF(DB1886="D",1,0)+IF(DC1886="D",1,0)+IF(DH1886="D",1,0)+IF(DI1886="D",1,0)+IF(DM1886="D",1,0)+IF(DN1886="D",1,0)+IF(DO1886="D",1,0)+IF(DU1886="D",1,0)+IF(DX1886="D",1,0)</f>
        <v/>
      </c>
      <c r="BA1886">
        <f>IF(DH1886&lt;&gt;"",1,0)+IF(DI1886&lt;&gt;"",1,0)+IF(DK1886&lt;&gt;"",1,0)+IF(DM1886&lt;&gt;"",1,0)+IF(DN1886&lt;&gt;"",1,0)+IF(DO1886&lt;&gt;"",1,0)+IF(DQ1886&lt;&gt;"",1,0)+IF(DR1886&lt;&gt;"",1,0)+IF(DT1886&lt;&gt;"",1,0)+IF(DU1886&lt;&gt;"",1,0)+IF(DV1886&lt;&gt;"",1,0)+IF(DW1886&lt;&gt;"",1,0)+IF(DX1886&lt;&gt;"",1,0)+IF(DZ1886&lt;&gt;"",1,0)+IF(EA1886&lt;&gt;"",1,0)+IF(EB1886&lt;&gt;"",1,0)+IF(EE1886&lt;&gt;"",1,0)</f>
        <v/>
      </c>
      <c r="BB1886">
        <f>IF(AND(AV1886&gt;0, AW1886&gt;0),1,0)</f>
        <v/>
      </c>
      <c r="CA1886" t="inlineStr">
        <is>
          <t>X</t>
        </is>
      </c>
      <c r="CP1886" t="inlineStr">
        <is>
          <t>X</t>
        </is>
      </c>
      <c r="DC1886" t="inlineStr">
        <is>
          <t>X</t>
        </is>
      </c>
      <c r="DI1886" t="inlineStr">
        <is>
          <t>X</t>
        </is>
      </c>
    </row>
    <row r="1887">
      <c r="A1887" t="inlineStr">
        <is>
          <t>OH0025148249</t>
        </is>
      </c>
      <c r="B1887" t="n">
        <v>78</v>
      </c>
      <c r="C1887" t="n">
        <v>440448</v>
      </c>
      <c r="D1887" t="inlineStr">
        <is>
          <t>EADY</t>
        </is>
      </c>
      <c r="E1887" t="inlineStr">
        <is>
          <t>WAYNE</t>
        </is>
      </c>
      <c r="F1887">
        <f>CONCATENATE(D1887," ",LEFT(H1887,4),"T=",AU1887,"D=",AV1887,"R=",AW1887,"M=",AX1887,"L=",AY1887,"B=",AZ1887)</f>
        <v/>
      </c>
      <c r="G1887" t="inlineStr">
        <is>
          <t>EDWARD</t>
        </is>
      </c>
      <c r="H1887" t="inlineStr">
        <is>
          <t>JR</t>
        </is>
      </c>
      <c r="I1887" t="inlineStr">
        <is>
          <t>1958-01-22</t>
        </is>
      </c>
      <c r="J1887" t="inlineStr">
        <is>
          <t>2020-10-06</t>
        </is>
      </c>
      <c r="K1887" t="inlineStr">
        <is>
          <t>CONFIRMATION</t>
        </is>
      </c>
      <c r="M1887">
        <f>RIGHT(L1887,LEN(L1887)-FIND(" ",L1887))</f>
        <v/>
      </c>
      <c r="N1887" t="inlineStr">
        <is>
          <t>250 TOD AVE NW</t>
        </is>
      </c>
      <c r="O1887" t="inlineStr">
        <is>
          <t>APT 517</t>
        </is>
      </c>
      <c r="P1887" t="inlineStr">
        <is>
          <t>WARREN</t>
        </is>
      </c>
      <c r="Q1887" t="inlineStr">
        <is>
          <t>OH</t>
        </is>
      </c>
      <c r="R1887" t="n">
        <v>44485</v>
      </c>
      <c r="AD1887" t="inlineStr">
        <is>
          <t>TRUMBULL CAREER &amp; TECH CENTER</t>
        </is>
      </c>
      <c r="AE1887" t="inlineStr">
        <is>
          <t>WARREN CITY</t>
        </is>
      </c>
      <c r="AF1887" t="inlineStr">
        <is>
          <t>WARREN CITY SD</t>
        </is>
      </c>
      <c r="AH1887" t="n">
        <v>14</v>
      </c>
      <c r="AI1887" t="n">
        <v>11</v>
      </c>
      <c r="AN1887" t="inlineStr">
        <is>
          <t>WARREN</t>
        </is>
      </c>
      <c r="AO1887" t="inlineStr">
        <is>
          <t>WARREN CITY 1B</t>
        </is>
      </c>
      <c r="AP1887" t="inlineStr">
        <is>
          <t>78-P-ACG</t>
        </is>
      </c>
      <c r="AQ1887" t="n">
        <v>9</v>
      </c>
      <c r="AR1887" t="n">
        <v>64</v>
      </c>
      <c r="AS1887" t="n">
        <v>32</v>
      </c>
      <c r="AV1887" t="inlineStr">
        <is>
          <t>WARREN-WARD 1</t>
        </is>
      </c>
      <c r="AW1887">
        <f>COUNTA($BA$1887:$EE$1887)</f>
        <v/>
      </c>
      <c r="AX1887">
        <f>COUNTIF($BA$1887:$EE$1887,"D")</f>
        <v/>
      </c>
      <c r="AY1887">
        <f>COUNTIF($BA$1887:$EE$1887,"R")</f>
        <v/>
      </c>
      <c r="AZ1887">
        <f>IF(BL1887="D",1,0)+IF(BM1887="D",1,0)+IF(BR1887="D",1,0)+IF(BS1887="D",1,0)+IF(BU1887="D",1,0)+IF(CA1887="D",1,0)+IF(CB1887="D",1,0)+IF(CC1887="D",1,0)+IF(CD1887="D",1,0)+IF(CJ1887="D",1,0)+IF(CK1887="D",1,0)+IF(CO1887="D",1,0)+IF(CP1887="D",1,0)+IF(CQ1887="D",1,0)+IF(CU1887="D",1,0)+IF(CV1887="D",1,0)+IF(DB1887="D",1,0)+IF(DC1887="D",1,0)+IF(DH1887="D",1,0)+IF(DI1887="D",1,0)+IF(DM1887="D",1,0)+IF(DN1887="D",1,0)+IF(DO1887="D",1,0)+IF(DU1887="D",1,0)+IF(DX1887="D",1,0)</f>
        <v/>
      </c>
      <c r="BA1887">
        <f>IF(DH1887&lt;&gt;"",1,0)+IF(DI1887&lt;&gt;"",1,0)+IF(DK1887&lt;&gt;"",1,0)+IF(DM1887&lt;&gt;"",1,0)+IF(DN1887&lt;&gt;"",1,0)+IF(DO1887&lt;&gt;"",1,0)+IF(DQ1887&lt;&gt;"",1,0)+IF(DR1887&lt;&gt;"",1,0)+IF(DT1887&lt;&gt;"",1,0)+IF(DU1887&lt;&gt;"",1,0)+IF(DV1887&lt;&gt;"",1,0)+IF(DW1887&lt;&gt;"",1,0)+IF(DX1887&lt;&gt;"",1,0)+IF(DZ1887&lt;&gt;"",1,0)+IF(EA1887&lt;&gt;"",1,0)+IF(EB1887&lt;&gt;"",1,0)+IF(EE1887&lt;&gt;"",1,0)</f>
        <v/>
      </c>
      <c r="BB1887">
        <f>IF(AND(AV1887&gt;0, AW1887&gt;0),1,0)</f>
        <v/>
      </c>
    </row>
    <row r="1888">
      <c r="A1888" t="inlineStr">
        <is>
          <t>OH0025953433</t>
        </is>
      </c>
      <c r="B1888" t="n">
        <v>78</v>
      </c>
      <c r="C1888" t="n">
        <v>453326</v>
      </c>
      <c r="D1888" t="inlineStr">
        <is>
          <t>FELDHOUSE</t>
        </is>
      </c>
      <c r="E1888" t="inlineStr">
        <is>
          <t>MELISSA</t>
        </is>
      </c>
      <c r="F1888">
        <f>CONCATENATE(D1888," ",LEFT(H1888,4),"T=",AU1888,"D=",AV1888,"R=",AW1888,"M=",AX1888,"L=",AY1888,"B=",AZ1888)</f>
        <v/>
      </c>
      <c r="G1888" t="inlineStr">
        <is>
          <t>SYLVIA ANN</t>
        </is>
      </c>
      <c r="I1888" t="inlineStr">
        <is>
          <t>1975-06-16</t>
        </is>
      </c>
      <c r="J1888" t="inlineStr">
        <is>
          <t>2020-09-09</t>
        </is>
      </c>
      <c r="K1888" t="inlineStr">
        <is>
          <t>CONFIRMATION</t>
        </is>
      </c>
      <c r="M1888">
        <f>RIGHT(L1888,LEN(L1888)-FIND(" ",L1888))</f>
        <v/>
      </c>
      <c r="N1888" t="inlineStr">
        <is>
          <t>321 TOD AVE NW</t>
        </is>
      </c>
      <c r="O1888" t="inlineStr">
        <is>
          <t>APT A</t>
        </is>
      </c>
      <c r="P1888" t="inlineStr">
        <is>
          <t>WARREN</t>
        </is>
      </c>
      <c r="Q1888" t="inlineStr">
        <is>
          <t>OH</t>
        </is>
      </c>
      <c r="R1888" t="n">
        <v>44485</v>
      </c>
      <c r="AD1888" t="inlineStr">
        <is>
          <t>TRUMBULL CAREER &amp; TECH CENTER</t>
        </is>
      </c>
      <c r="AE1888" t="inlineStr">
        <is>
          <t>WARREN CITY</t>
        </is>
      </c>
      <c r="AF1888" t="inlineStr">
        <is>
          <t>WARREN CITY SD</t>
        </is>
      </c>
      <c r="AH1888" t="n">
        <v>14</v>
      </c>
      <c r="AI1888" t="n">
        <v>11</v>
      </c>
      <c r="AN1888" t="inlineStr">
        <is>
          <t>WARREN</t>
        </is>
      </c>
      <c r="AO1888" t="inlineStr">
        <is>
          <t>WARREN CITY 1B</t>
        </is>
      </c>
      <c r="AP1888" t="inlineStr">
        <is>
          <t>78-P-ACG</t>
        </is>
      </c>
      <c r="AQ1888" t="n">
        <v>9</v>
      </c>
      <c r="AR1888" t="n">
        <v>64</v>
      </c>
      <c r="AS1888" t="n">
        <v>32</v>
      </c>
      <c r="AV1888" t="inlineStr">
        <is>
          <t>WARREN-WARD 1</t>
        </is>
      </c>
      <c r="AW1888">
        <f>COUNTA($BA$1888:$EE$1888)</f>
        <v/>
      </c>
      <c r="AX1888">
        <f>COUNTIF($BA$1888:$EE$1888,"D")</f>
        <v/>
      </c>
      <c r="AY1888">
        <f>COUNTIF($BA$1888:$EE$1888,"R")</f>
        <v/>
      </c>
      <c r="AZ1888">
        <f>IF(BL1888="D",1,0)+IF(BM1888="D",1,0)+IF(BR1888="D",1,0)+IF(BS1888="D",1,0)+IF(BU1888="D",1,0)+IF(CA1888="D",1,0)+IF(CB1888="D",1,0)+IF(CC1888="D",1,0)+IF(CD1888="D",1,0)+IF(CJ1888="D",1,0)+IF(CK1888="D",1,0)+IF(CO1888="D",1,0)+IF(CP1888="D",1,0)+IF(CQ1888="D",1,0)+IF(CU1888="D",1,0)+IF(CV1888="D",1,0)+IF(DB1888="D",1,0)+IF(DC1888="D",1,0)+IF(DH1888="D",1,0)+IF(DI1888="D",1,0)+IF(DM1888="D",1,0)+IF(DN1888="D",1,0)+IF(DO1888="D",1,0)+IF(DU1888="D",1,0)+IF(DX1888="D",1,0)</f>
        <v/>
      </c>
      <c r="BA1888">
        <f>IF(DH1888&lt;&gt;"",1,0)+IF(DI1888&lt;&gt;"",1,0)+IF(DK1888&lt;&gt;"",1,0)+IF(DM1888&lt;&gt;"",1,0)+IF(DN1888&lt;&gt;"",1,0)+IF(DO1888&lt;&gt;"",1,0)+IF(DQ1888&lt;&gt;"",1,0)+IF(DR1888&lt;&gt;"",1,0)+IF(DT1888&lt;&gt;"",1,0)+IF(DU1888&lt;&gt;"",1,0)+IF(DV1888&lt;&gt;"",1,0)+IF(DW1888&lt;&gt;"",1,0)+IF(DX1888&lt;&gt;"",1,0)+IF(DZ1888&lt;&gt;"",1,0)+IF(EA1888&lt;&gt;"",1,0)+IF(EB1888&lt;&gt;"",1,0)+IF(EE1888&lt;&gt;"",1,0)</f>
        <v/>
      </c>
      <c r="BB1888">
        <f>IF(AND(AV1888&gt;0, AW1888&gt;0),1,0)</f>
        <v/>
      </c>
    </row>
    <row r="1889">
      <c r="A1889" t="inlineStr">
        <is>
          <t>OH0025951870</t>
        </is>
      </c>
      <c r="B1889" t="n">
        <v>78</v>
      </c>
      <c r="C1889" t="n">
        <v>453270</v>
      </c>
      <c r="D1889" t="inlineStr">
        <is>
          <t>JONES</t>
        </is>
      </c>
      <c r="E1889" t="inlineStr">
        <is>
          <t>ROBERT</t>
        </is>
      </c>
      <c r="F1889">
        <f>CONCATENATE(D1889," ",LEFT(H1889,4),"T=",AU1889,"D=",AV1889,"R=",AW1889,"M=",AX1889,"L=",AY1889,"B=",AZ1889)</f>
        <v/>
      </c>
      <c r="G1889" t="inlineStr">
        <is>
          <t>ALAN</t>
        </is>
      </c>
      <c r="I1889" t="inlineStr">
        <is>
          <t>1959-01-21</t>
        </is>
      </c>
      <c r="J1889" t="inlineStr">
        <is>
          <t>2020-10-01</t>
        </is>
      </c>
      <c r="K1889" t="inlineStr">
        <is>
          <t>CONFIRMATION</t>
        </is>
      </c>
      <c r="M1889">
        <f>RIGHT(L1889,LEN(L1889)-FIND(" ",L1889))</f>
        <v/>
      </c>
      <c r="N1889" t="inlineStr">
        <is>
          <t>700 BUCKEYE ST NW</t>
        </is>
      </c>
      <c r="O1889" t="inlineStr">
        <is>
          <t>APT 204</t>
        </is>
      </c>
      <c r="P1889" t="inlineStr">
        <is>
          <t>WARREN</t>
        </is>
      </c>
      <c r="Q1889" t="inlineStr">
        <is>
          <t>OH</t>
        </is>
      </c>
      <c r="R1889" t="n">
        <v>44485</v>
      </c>
      <c r="AD1889" t="inlineStr">
        <is>
          <t>TRUMBULL CAREER &amp; TECH CENTER</t>
        </is>
      </c>
      <c r="AE1889" t="inlineStr">
        <is>
          <t>WARREN CITY</t>
        </is>
      </c>
      <c r="AF1889" t="inlineStr">
        <is>
          <t>WARREN CITY SD</t>
        </is>
      </c>
      <c r="AH1889" t="n">
        <v>14</v>
      </c>
      <c r="AI1889" t="n">
        <v>11</v>
      </c>
      <c r="AN1889" t="inlineStr">
        <is>
          <t>WARREN</t>
        </is>
      </c>
      <c r="AO1889" t="inlineStr">
        <is>
          <t>WARREN CITY 1B</t>
        </is>
      </c>
      <c r="AP1889" t="inlineStr">
        <is>
          <t>78-P-ACG</t>
        </is>
      </c>
      <c r="AQ1889" t="n">
        <v>9</v>
      </c>
      <c r="AR1889" t="n">
        <v>64</v>
      </c>
      <c r="AS1889" t="n">
        <v>32</v>
      </c>
      <c r="AV1889" t="inlineStr">
        <is>
          <t>WARREN-WARD 1</t>
        </is>
      </c>
      <c r="AW1889">
        <f>COUNTA($BA$1889:$EE$1889)</f>
        <v/>
      </c>
      <c r="AX1889">
        <f>COUNTIF($BA$1889:$EE$1889,"D")</f>
        <v/>
      </c>
      <c r="AY1889">
        <f>COUNTIF($BA$1889:$EE$1889,"R")</f>
        <v/>
      </c>
      <c r="AZ1889">
        <f>IF(BL1889="D",1,0)+IF(BM1889="D",1,0)+IF(BR1889="D",1,0)+IF(BS1889="D",1,0)+IF(BU1889="D",1,0)+IF(CA1889="D",1,0)+IF(CB1889="D",1,0)+IF(CC1889="D",1,0)+IF(CD1889="D",1,0)+IF(CJ1889="D",1,0)+IF(CK1889="D",1,0)+IF(CO1889="D",1,0)+IF(CP1889="D",1,0)+IF(CQ1889="D",1,0)+IF(CU1889="D",1,0)+IF(CV1889="D",1,0)+IF(DB1889="D",1,0)+IF(DC1889="D",1,0)+IF(DH1889="D",1,0)+IF(DI1889="D",1,0)+IF(DM1889="D",1,0)+IF(DN1889="D",1,0)+IF(DO1889="D",1,0)+IF(DU1889="D",1,0)+IF(DX1889="D",1,0)</f>
        <v/>
      </c>
      <c r="BA1889">
        <f>IF(DH1889&lt;&gt;"",1,0)+IF(DI1889&lt;&gt;"",1,0)+IF(DK1889&lt;&gt;"",1,0)+IF(DM1889&lt;&gt;"",1,0)+IF(DN1889&lt;&gt;"",1,0)+IF(DO1889&lt;&gt;"",1,0)+IF(DQ1889&lt;&gt;"",1,0)+IF(DR1889&lt;&gt;"",1,0)+IF(DT1889&lt;&gt;"",1,0)+IF(DU1889&lt;&gt;"",1,0)+IF(DV1889&lt;&gt;"",1,0)+IF(DW1889&lt;&gt;"",1,0)+IF(DX1889&lt;&gt;"",1,0)+IF(DZ1889&lt;&gt;"",1,0)+IF(EA1889&lt;&gt;"",1,0)+IF(EB1889&lt;&gt;"",1,0)+IF(EE1889&lt;&gt;"",1,0)</f>
        <v/>
      </c>
      <c r="BB1889">
        <f>IF(AND(AV1889&gt;0, AW1889&gt;0),1,0)</f>
        <v/>
      </c>
    </row>
    <row r="1890">
      <c r="A1890" t="inlineStr">
        <is>
          <t>OH0015753789</t>
        </is>
      </c>
      <c r="B1890" t="n">
        <v>78</v>
      </c>
      <c r="C1890" t="n">
        <v>240493</v>
      </c>
      <c r="D1890" t="inlineStr">
        <is>
          <t>PERNELL</t>
        </is>
      </c>
      <c r="E1890" t="inlineStr">
        <is>
          <t>FREDDIE</t>
        </is>
      </c>
      <c r="F1890">
        <f>CONCATENATE(D1890," ",LEFT(H1890,4),"T=",AU1890,"D=",AV1890,"R=",AW1890,"M=",AX1890,"L=",AY1890,"B=",AZ1890)</f>
        <v/>
      </c>
      <c r="G1890" t="inlineStr">
        <is>
          <t>A</t>
        </is>
      </c>
      <c r="H1890" t="inlineStr">
        <is>
          <t>JR</t>
        </is>
      </c>
      <c r="I1890" t="inlineStr">
        <is>
          <t>1962-11-24</t>
        </is>
      </c>
      <c r="J1890" t="inlineStr">
        <is>
          <t>2022-11-28</t>
        </is>
      </c>
      <c r="K1890" t="inlineStr">
        <is>
          <t>ACTIVE</t>
        </is>
      </c>
      <c r="M1890">
        <f>RIGHT(L1890,LEN(L1890)-FIND(" ",L1890))</f>
        <v/>
      </c>
      <c r="N1890" t="inlineStr">
        <is>
          <t>700 BUCKEYE ST NW</t>
        </is>
      </c>
      <c r="O1890" t="inlineStr">
        <is>
          <t>APT 601</t>
        </is>
      </c>
      <c r="P1890" t="inlineStr">
        <is>
          <t>WARREN</t>
        </is>
      </c>
      <c r="Q1890" t="inlineStr">
        <is>
          <t>OH</t>
        </is>
      </c>
      <c r="R1890" t="n">
        <v>44485</v>
      </c>
      <c r="AD1890" t="inlineStr">
        <is>
          <t>TRUMBULL CAREER &amp; TECH CENTER</t>
        </is>
      </c>
      <c r="AE1890" t="inlineStr">
        <is>
          <t>WARREN CITY</t>
        </is>
      </c>
      <c r="AF1890" t="inlineStr">
        <is>
          <t>WARREN CITY SD</t>
        </is>
      </c>
      <c r="AH1890" t="n">
        <v>14</v>
      </c>
      <c r="AI1890" t="n">
        <v>11</v>
      </c>
      <c r="AN1890" t="inlineStr">
        <is>
          <t>WARREN</t>
        </is>
      </c>
      <c r="AO1890" t="inlineStr">
        <is>
          <t>WARREN CITY 1B</t>
        </is>
      </c>
      <c r="AP1890" t="inlineStr">
        <is>
          <t>78-P-ACG</t>
        </is>
      </c>
      <c r="AQ1890" t="n">
        <v>9</v>
      </c>
      <c r="AR1890" t="n">
        <v>64</v>
      </c>
      <c r="AS1890" t="n">
        <v>32</v>
      </c>
      <c r="AV1890" t="inlineStr">
        <is>
          <t>WARREN-WARD 1</t>
        </is>
      </c>
      <c r="AW1890">
        <f>COUNTA($BA$1890:$EE$1890)</f>
        <v/>
      </c>
      <c r="AX1890">
        <f>COUNTIF($BA$1890:$EE$1890,"D")</f>
        <v/>
      </c>
      <c r="AY1890">
        <f>COUNTIF($BA$1890:$EE$1890,"R")</f>
        <v/>
      </c>
      <c r="AZ1890">
        <f>IF(BL1890="D",1,0)+IF(BM1890="D",1,0)+IF(BR1890="D",1,0)+IF(BS1890="D",1,0)+IF(BU1890="D",1,0)+IF(CA1890="D",1,0)+IF(CB1890="D",1,0)+IF(CC1890="D",1,0)+IF(CD1890="D",1,0)+IF(CJ1890="D",1,0)+IF(CK1890="D",1,0)+IF(CO1890="D",1,0)+IF(CP1890="D",1,0)+IF(CQ1890="D",1,0)+IF(CU1890="D",1,0)+IF(CV1890="D",1,0)+IF(DB1890="D",1,0)+IF(DC1890="D",1,0)+IF(DH1890="D",1,0)+IF(DI1890="D",1,0)+IF(DM1890="D",1,0)+IF(DN1890="D",1,0)+IF(DO1890="D",1,0)+IF(DU1890="D",1,0)+IF(DX1890="D",1,0)</f>
        <v/>
      </c>
      <c r="BA1890">
        <f>IF(DH1890&lt;&gt;"",1,0)+IF(DI1890&lt;&gt;"",1,0)+IF(DK1890&lt;&gt;"",1,0)+IF(DM1890&lt;&gt;"",1,0)+IF(DN1890&lt;&gt;"",1,0)+IF(DO1890&lt;&gt;"",1,0)+IF(DQ1890&lt;&gt;"",1,0)+IF(DR1890&lt;&gt;"",1,0)+IF(DT1890&lt;&gt;"",1,0)+IF(DU1890&lt;&gt;"",1,0)+IF(DV1890&lt;&gt;"",1,0)+IF(DW1890&lt;&gt;"",1,0)+IF(DX1890&lt;&gt;"",1,0)+IF(DZ1890&lt;&gt;"",1,0)+IF(EA1890&lt;&gt;"",1,0)+IF(EB1890&lt;&gt;"",1,0)+IF(EE1890&lt;&gt;"",1,0)</f>
        <v/>
      </c>
      <c r="BB1890">
        <f>IF(AND(AV1890&gt;0, AW1890&gt;0),1,0)</f>
        <v/>
      </c>
      <c r="BL1890" t="inlineStr">
        <is>
          <t>X</t>
        </is>
      </c>
      <c r="BY1890" t="inlineStr">
        <is>
          <t>D</t>
        </is>
      </c>
      <c r="CA1890" t="inlineStr">
        <is>
          <t>X</t>
        </is>
      </c>
      <c r="CP1890" t="inlineStr">
        <is>
          <t>X</t>
        </is>
      </c>
      <c r="CV1890" t="inlineStr">
        <is>
          <t>X</t>
        </is>
      </c>
      <c r="CW1890" t="inlineStr">
        <is>
          <t>D</t>
        </is>
      </c>
      <c r="CY1890" t="inlineStr">
        <is>
          <t>X</t>
        </is>
      </c>
      <c r="CZ1890" t="inlineStr">
        <is>
          <t>D</t>
        </is>
      </c>
      <c r="DC1890" t="inlineStr">
        <is>
          <t>X</t>
        </is>
      </c>
      <c r="DD1890" t="inlineStr">
        <is>
          <t>D</t>
        </is>
      </c>
      <c r="DF1890" t="inlineStr">
        <is>
          <t>X</t>
        </is>
      </c>
      <c r="DG1890" t="inlineStr">
        <is>
          <t>D</t>
        </is>
      </c>
      <c r="DI1890" t="inlineStr">
        <is>
          <t>X</t>
        </is>
      </c>
      <c r="DN1890" t="inlineStr">
        <is>
          <t>X</t>
        </is>
      </c>
      <c r="EF1890" t="inlineStr">
        <is>
          <t>X</t>
        </is>
      </c>
    </row>
    <row r="1891">
      <c r="A1891" t="inlineStr">
        <is>
          <t>OH0025648728</t>
        </is>
      </c>
      <c r="B1891" t="n">
        <v>78</v>
      </c>
      <c r="C1891" t="n">
        <v>422697</v>
      </c>
      <c r="D1891" t="inlineStr">
        <is>
          <t>HORNE</t>
        </is>
      </c>
      <c r="E1891" t="inlineStr">
        <is>
          <t>ALLORIAN</t>
        </is>
      </c>
      <c r="F1891">
        <f>CONCATENATE(D1891," ",LEFT(H1891,4),"T=",AU1891,"D=",AV1891,"R=",AW1891,"M=",AX1891,"L=",AY1891,"B=",AZ1891)</f>
        <v/>
      </c>
      <c r="G1891" t="inlineStr">
        <is>
          <t>J</t>
        </is>
      </c>
      <c r="I1891" t="inlineStr">
        <is>
          <t>1992-06-05</t>
        </is>
      </c>
      <c r="J1891" t="inlineStr">
        <is>
          <t>2016-11-05</t>
        </is>
      </c>
      <c r="K1891" t="inlineStr">
        <is>
          <t>CONFIRMATION</t>
        </is>
      </c>
      <c r="M1891">
        <f>RIGHT(L1891,LEN(L1891)-FIND(" ",L1891))</f>
        <v/>
      </c>
      <c r="N1891" t="inlineStr">
        <is>
          <t>1006 ORLO ST NW</t>
        </is>
      </c>
      <c r="P1891" t="inlineStr">
        <is>
          <t>WARREN</t>
        </is>
      </c>
      <c r="Q1891" t="inlineStr">
        <is>
          <t>OH</t>
        </is>
      </c>
      <c r="R1891" t="n">
        <v>44485</v>
      </c>
      <c r="AD1891" t="inlineStr">
        <is>
          <t>TRUMBULL CAREER &amp; TECH CENTER</t>
        </is>
      </c>
      <c r="AE1891" t="inlineStr">
        <is>
          <t>WARREN CITY</t>
        </is>
      </c>
      <c r="AF1891" t="inlineStr">
        <is>
          <t>WARREN CITY SD</t>
        </is>
      </c>
      <c r="AH1891" t="n">
        <v>14</v>
      </c>
      <c r="AI1891" t="n">
        <v>11</v>
      </c>
      <c r="AN1891" t="inlineStr">
        <is>
          <t>WARREN</t>
        </is>
      </c>
      <c r="AO1891" t="inlineStr">
        <is>
          <t>WARREN CITY 1B</t>
        </is>
      </c>
      <c r="AP1891" t="inlineStr">
        <is>
          <t>78-P-ACG</t>
        </is>
      </c>
      <c r="AQ1891" t="n">
        <v>9</v>
      </c>
      <c r="AR1891" t="n">
        <v>64</v>
      </c>
      <c r="AS1891" t="n">
        <v>32</v>
      </c>
      <c r="AV1891" t="inlineStr">
        <is>
          <t>WARREN-WARD 1</t>
        </is>
      </c>
      <c r="AW1891">
        <f>COUNTA($BA$1891:$EE$1891)</f>
        <v/>
      </c>
      <c r="AX1891">
        <f>COUNTIF($BA$1891:$EE$1891,"D")</f>
        <v/>
      </c>
      <c r="AY1891">
        <f>COUNTIF($BA$1891:$EE$1891,"R")</f>
        <v/>
      </c>
      <c r="AZ1891">
        <f>IF(BL1891="D",1,0)+IF(BM1891="D",1,0)+IF(BR1891="D",1,0)+IF(BS1891="D",1,0)+IF(BU1891="D",1,0)+IF(CA1891="D",1,0)+IF(CB1891="D",1,0)+IF(CC1891="D",1,0)+IF(CD1891="D",1,0)+IF(CJ1891="D",1,0)+IF(CK1891="D",1,0)+IF(CO1891="D",1,0)+IF(CP1891="D",1,0)+IF(CQ1891="D",1,0)+IF(CU1891="D",1,0)+IF(CV1891="D",1,0)+IF(DB1891="D",1,0)+IF(DC1891="D",1,0)+IF(DH1891="D",1,0)+IF(DI1891="D",1,0)+IF(DM1891="D",1,0)+IF(DN1891="D",1,0)+IF(DO1891="D",1,0)+IF(DU1891="D",1,0)+IF(DX1891="D",1,0)</f>
        <v/>
      </c>
      <c r="BA1891">
        <f>IF(DH1891&lt;&gt;"",1,0)+IF(DI1891&lt;&gt;"",1,0)+IF(DK1891&lt;&gt;"",1,0)+IF(DM1891&lt;&gt;"",1,0)+IF(DN1891&lt;&gt;"",1,0)+IF(DO1891&lt;&gt;"",1,0)+IF(DQ1891&lt;&gt;"",1,0)+IF(DR1891&lt;&gt;"",1,0)+IF(DT1891&lt;&gt;"",1,0)+IF(DU1891&lt;&gt;"",1,0)+IF(DV1891&lt;&gt;"",1,0)+IF(DW1891&lt;&gt;"",1,0)+IF(DX1891&lt;&gt;"",1,0)+IF(DZ1891&lt;&gt;"",1,0)+IF(EA1891&lt;&gt;"",1,0)+IF(EB1891&lt;&gt;"",1,0)+IF(EE1891&lt;&gt;"",1,0)</f>
        <v/>
      </c>
      <c r="BB1891">
        <f>IF(AND(AV1891&gt;0, AW1891&gt;0),1,0)</f>
        <v/>
      </c>
      <c r="CP1891" t="inlineStr">
        <is>
          <t>X</t>
        </is>
      </c>
      <c r="DN1891" t="inlineStr">
        <is>
          <t>X</t>
        </is>
      </c>
    </row>
    <row r="1892">
      <c r="A1892" t="inlineStr">
        <is>
          <t>OH0025435890</t>
        </is>
      </c>
      <c r="B1892" t="n">
        <v>78</v>
      </c>
      <c r="C1892" t="n">
        <v>444713</v>
      </c>
      <c r="D1892" t="inlineStr">
        <is>
          <t>BUBELA</t>
        </is>
      </c>
      <c r="E1892" t="inlineStr">
        <is>
          <t>RACHEL</t>
        </is>
      </c>
      <c r="F1892">
        <f>CONCATENATE(D1892," ",LEFT(H1892,4),"T=",AU1892,"D=",AV1892,"R=",AW1892,"M=",AX1892,"L=",AY1892,"B=",AZ1892)</f>
        <v/>
      </c>
      <c r="G1892" t="inlineStr">
        <is>
          <t>RENEE</t>
        </is>
      </c>
      <c r="I1892" t="inlineStr">
        <is>
          <t>1994-05-30</t>
        </is>
      </c>
      <c r="J1892" t="inlineStr">
        <is>
          <t>2020-02-18</t>
        </is>
      </c>
      <c r="K1892" t="inlineStr">
        <is>
          <t>CONFIRMATION</t>
        </is>
      </c>
      <c r="M1892">
        <f>RIGHT(L1892,LEN(L1892)-FIND(" ",L1892))</f>
        <v/>
      </c>
      <c r="N1892" t="inlineStr">
        <is>
          <t>1360 DREXEL AVE NW</t>
        </is>
      </c>
      <c r="P1892" t="inlineStr">
        <is>
          <t>WARREN</t>
        </is>
      </c>
      <c r="Q1892" t="inlineStr">
        <is>
          <t>OH</t>
        </is>
      </c>
      <c r="R1892" t="n">
        <v>44485</v>
      </c>
      <c r="AD1892" t="inlineStr">
        <is>
          <t>TRUMBULL CAREER &amp; TECH CENTER</t>
        </is>
      </c>
      <c r="AE1892" t="inlineStr">
        <is>
          <t>WARREN CITY</t>
        </is>
      </c>
      <c r="AF1892" t="inlineStr">
        <is>
          <t>WARREN CITY SD</t>
        </is>
      </c>
      <c r="AH1892" t="n">
        <v>14</v>
      </c>
      <c r="AI1892" t="n">
        <v>11</v>
      </c>
      <c r="AN1892" t="inlineStr">
        <is>
          <t>WARREN</t>
        </is>
      </c>
      <c r="AO1892" t="inlineStr">
        <is>
          <t>WARREN CITY 1B</t>
        </is>
      </c>
      <c r="AP1892" t="inlineStr">
        <is>
          <t>78-P-ACG</t>
        </is>
      </c>
      <c r="AQ1892" t="n">
        <v>9</v>
      </c>
      <c r="AR1892" t="n">
        <v>64</v>
      </c>
      <c r="AS1892" t="n">
        <v>32</v>
      </c>
      <c r="AV1892" t="inlineStr">
        <is>
          <t>WARREN-WARD 1</t>
        </is>
      </c>
      <c r="AW1892">
        <f>COUNTA($BA$1892:$EE$1892)</f>
        <v/>
      </c>
      <c r="AX1892">
        <f>COUNTIF($BA$1892:$EE$1892,"D")</f>
        <v/>
      </c>
      <c r="AY1892">
        <f>COUNTIF($BA$1892:$EE$1892,"R")</f>
        <v/>
      </c>
      <c r="AZ1892">
        <f>IF(BL1892="D",1,0)+IF(BM1892="D",1,0)+IF(BR1892="D",1,0)+IF(BS1892="D",1,0)+IF(BU1892="D",1,0)+IF(CA1892="D",1,0)+IF(CB1892="D",1,0)+IF(CC1892="D",1,0)+IF(CD1892="D",1,0)+IF(CJ1892="D",1,0)+IF(CK1892="D",1,0)+IF(CO1892="D",1,0)+IF(CP1892="D",1,0)+IF(CQ1892="D",1,0)+IF(CU1892="D",1,0)+IF(CV1892="D",1,0)+IF(DB1892="D",1,0)+IF(DC1892="D",1,0)+IF(DH1892="D",1,0)+IF(DI1892="D",1,0)+IF(DM1892="D",1,0)+IF(DN1892="D",1,0)+IF(DO1892="D",1,0)+IF(DU1892="D",1,0)+IF(DX1892="D",1,0)</f>
        <v/>
      </c>
      <c r="BA1892">
        <f>IF(DH1892&lt;&gt;"",1,0)+IF(DI1892&lt;&gt;"",1,0)+IF(DK1892&lt;&gt;"",1,0)+IF(DM1892&lt;&gt;"",1,0)+IF(DN1892&lt;&gt;"",1,0)+IF(DO1892&lt;&gt;"",1,0)+IF(DQ1892&lt;&gt;"",1,0)+IF(DR1892&lt;&gt;"",1,0)+IF(DT1892&lt;&gt;"",1,0)+IF(DU1892&lt;&gt;"",1,0)+IF(DV1892&lt;&gt;"",1,0)+IF(DW1892&lt;&gt;"",1,0)+IF(DX1892&lt;&gt;"",1,0)+IF(DZ1892&lt;&gt;"",1,0)+IF(EA1892&lt;&gt;"",1,0)+IF(EB1892&lt;&gt;"",1,0)+IF(EE1892&lt;&gt;"",1,0)</f>
        <v/>
      </c>
      <c r="BB1892">
        <f>IF(AND(AV1892&gt;0, AW1892&gt;0),1,0)</f>
        <v/>
      </c>
    </row>
    <row r="1893">
      <c r="A1893" t="inlineStr">
        <is>
          <t>OH0025435888</t>
        </is>
      </c>
      <c r="B1893" t="n">
        <v>78</v>
      </c>
      <c r="C1893" t="n">
        <v>444716</v>
      </c>
      <c r="D1893" t="inlineStr">
        <is>
          <t>HOSKINS</t>
        </is>
      </c>
      <c r="E1893" t="inlineStr">
        <is>
          <t>ZACHARY</t>
        </is>
      </c>
      <c r="F1893">
        <f>CONCATENATE(D1893," ",LEFT(H1893,4),"T=",AU1893,"D=",AV1893,"R=",AW1893,"M=",AX1893,"L=",AY1893,"B=",AZ1893)</f>
        <v/>
      </c>
      <c r="G1893" t="inlineStr">
        <is>
          <t>A</t>
        </is>
      </c>
      <c r="I1893" t="inlineStr">
        <is>
          <t>1992-07-19</t>
        </is>
      </c>
      <c r="J1893" t="inlineStr">
        <is>
          <t>2020-02-18</t>
        </is>
      </c>
      <c r="K1893" t="inlineStr">
        <is>
          <t>CONFIRMATION</t>
        </is>
      </c>
      <c r="M1893">
        <f>RIGHT(L1893,LEN(L1893)-FIND(" ",L1893))</f>
        <v/>
      </c>
      <c r="N1893" t="inlineStr">
        <is>
          <t>1360 DREXEL AVE NW</t>
        </is>
      </c>
      <c r="P1893" t="inlineStr">
        <is>
          <t>WARREN</t>
        </is>
      </c>
      <c r="Q1893" t="inlineStr">
        <is>
          <t>OH</t>
        </is>
      </c>
      <c r="R1893" t="n">
        <v>44485</v>
      </c>
      <c r="AD1893" t="inlineStr">
        <is>
          <t>TRUMBULL CAREER &amp; TECH CENTER</t>
        </is>
      </c>
      <c r="AE1893" t="inlineStr">
        <is>
          <t>WARREN CITY</t>
        </is>
      </c>
      <c r="AF1893" t="inlineStr">
        <is>
          <t>WARREN CITY SD</t>
        </is>
      </c>
      <c r="AH1893" t="n">
        <v>14</v>
      </c>
      <c r="AI1893" t="n">
        <v>11</v>
      </c>
      <c r="AN1893" t="inlineStr">
        <is>
          <t>WARREN</t>
        </is>
      </c>
      <c r="AO1893" t="inlineStr">
        <is>
          <t>WARREN CITY 1B</t>
        </is>
      </c>
      <c r="AP1893" t="inlineStr">
        <is>
          <t>78-P-ACG</t>
        </is>
      </c>
      <c r="AQ1893" t="n">
        <v>9</v>
      </c>
      <c r="AR1893" t="n">
        <v>64</v>
      </c>
      <c r="AS1893" t="n">
        <v>32</v>
      </c>
      <c r="AV1893" t="inlineStr">
        <is>
          <t>WARREN-WARD 1</t>
        </is>
      </c>
      <c r="AW1893">
        <f>COUNTA($BA$1893:$EE$1893)</f>
        <v/>
      </c>
      <c r="AX1893">
        <f>COUNTIF($BA$1893:$EE$1893,"D")</f>
        <v/>
      </c>
      <c r="AY1893">
        <f>COUNTIF($BA$1893:$EE$1893,"R")</f>
        <v/>
      </c>
      <c r="AZ1893">
        <f>IF(BL1893="D",1,0)+IF(BM1893="D",1,0)+IF(BR1893="D",1,0)+IF(BS1893="D",1,0)+IF(BU1893="D",1,0)+IF(CA1893="D",1,0)+IF(CB1893="D",1,0)+IF(CC1893="D",1,0)+IF(CD1893="D",1,0)+IF(CJ1893="D",1,0)+IF(CK1893="D",1,0)+IF(CO1893="D",1,0)+IF(CP1893="D",1,0)+IF(CQ1893="D",1,0)+IF(CU1893="D",1,0)+IF(CV1893="D",1,0)+IF(DB1893="D",1,0)+IF(DC1893="D",1,0)+IF(DH1893="D",1,0)+IF(DI1893="D",1,0)+IF(DM1893="D",1,0)+IF(DN1893="D",1,0)+IF(DO1893="D",1,0)+IF(DU1893="D",1,0)+IF(DX1893="D",1,0)</f>
        <v/>
      </c>
      <c r="BA1893">
        <f>IF(DH1893&lt;&gt;"",1,0)+IF(DI1893&lt;&gt;"",1,0)+IF(DK1893&lt;&gt;"",1,0)+IF(DM1893&lt;&gt;"",1,0)+IF(DN1893&lt;&gt;"",1,0)+IF(DO1893&lt;&gt;"",1,0)+IF(DQ1893&lt;&gt;"",1,0)+IF(DR1893&lt;&gt;"",1,0)+IF(DT1893&lt;&gt;"",1,0)+IF(DU1893&lt;&gt;"",1,0)+IF(DV1893&lt;&gt;"",1,0)+IF(DW1893&lt;&gt;"",1,0)+IF(DX1893&lt;&gt;"",1,0)+IF(DZ1893&lt;&gt;"",1,0)+IF(EA1893&lt;&gt;"",1,0)+IF(EB1893&lt;&gt;"",1,0)+IF(EE1893&lt;&gt;"",1,0)</f>
        <v/>
      </c>
      <c r="BB1893">
        <f>IF(AND(AV1893&gt;0, AW1893&gt;0),1,0)</f>
        <v/>
      </c>
    </row>
    <row r="1894">
      <c r="A1894" t="inlineStr">
        <is>
          <t>OH0025378916</t>
        </is>
      </c>
      <c r="B1894" t="n">
        <v>78</v>
      </c>
      <c r="C1894" t="n">
        <v>443610</v>
      </c>
      <c r="D1894" t="inlineStr">
        <is>
          <t>TOMASHEK</t>
        </is>
      </c>
      <c r="E1894" t="inlineStr">
        <is>
          <t>KATIE</t>
        </is>
      </c>
      <c r="F1894">
        <f>CONCATENATE(D1894," ",LEFT(H1894,4),"T=",AU1894,"D=",AV1894,"R=",AW1894,"M=",AX1894,"L=",AY1894,"B=",AZ1894)</f>
        <v/>
      </c>
      <c r="G1894" t="inlineStr">
        <is>
          <t>M</t>
        </is>
      </c>
      <c r="I1894" t="inlineStr">
        <is>
          <t>1989-09-29</t>
        </is>
      </c>
      <c r="J1894" t="inlineStr">
        <is>
          <t>2020-01-17</t>
        </is>
      </c>
      <c r="K1894" t="inlineStr">
        <is>
          <t>CONFIRMATION</t>
        </is>
      </c>
      <c r="M1894">
        <f>RIGHT(L1894,LEN(L1894)-FIND(" ",L1894))</f>
        <v/>
      </c>
      <c r="N1894" t="inlineStr">
        <is>
          <t>1190 ROBERTS AVE NW</t>
        </is>
      </c>
      <c r="O1894" t="inlineStr">
        <is>
          <t>APT F10</t>
        </is>
      </c>
      <c r="P1894" t="inlineStr">
        <is>
          <t>WARREN</t>
        </is>
      </c>
      <c r="Q1894" t="inlineStr">
        <is>
          <t>OH</t>
        </is>
      </c>
      <c r="R1894" t="n">
        <v>44485</v>
      </c>
      <c r="AD1894" t="inlineStr">
        <is>
          <t>TRUMBULL CAREER &amp; TECH CENTER</t>
        </is>
      </c>
      <c r="AE1894" t="inlineStr">
        <is>
          <t>WARREN CITY</t>
        </is>
      </c>
      <c r="AF1894" t="inlineStr">
        <is>
          <t>WARREN CITY SD</t>
        </is>
      </c>
      <c r="AH1894" t="n">
        <v>14</v>
      </c>
      <c r="AI1894" t="n">
        <v>11</v>
      </c>
      <c r="AN1894" t="inlineStr">
        <is>
          <t>WARREN</t>
        </is>
      </c>
      <c r="AO1894" t="inlineStr">
        <is>
          <t>WARREN CITY 1B</t>
        </is>
      </c>
      <c r="AP1894" t="inlineStr">
        <is>
          <t>78-P-ACG</t>
        </is>
      </c>
      <c r="AQ1894" t="n">
        <v>9</v>
      </c>
      <c r="AR1894" t="n">
        <v>64</v>
      </c>
      <c r="AS1894" t="n">
        <v>32</v>
      </c>
      <c r="AV1894" t="inlineStr">
        <is>
          <t>WARREN-WARD 1</t>
        </is>
      </c>
      <c r="AW1894">
        <f>COUNTA($BA$1894:$EE$1894)</f>
        <v/>
      </c>
      <c r="AX1894">
        <f>COUNTIF($BA$1894:$EE$1894,"D")</f>
        <v/>
      </c>
      <c r="AY1894">
        <f>COUNTIF($BA$1894:$EE$1894,"R")</f>
        <v/>
      </c>
      <c r="AZ1894">
        <f>IF(BL1894="D",1,0)+IF(BM1894="D",1,0)+IF(BR1894="D",1,0)+IF(BS1894="D",1,0)+IF(BU1894="D",1,0)+IF(CA1894="D",1,0)+IF(CB1894="D",1,0)+IF(CC1894="D",1,0)+IF(CD1894="D",1,0)+IF(CJ1894="D",1,0)+IF(CK1894="D",1,0)+IF(CO1894="D",1,0)+IF(CP1894="D",1,0)+IF(CQ1894="D",1,0)+IF(CU1894="D",1,0)+IF(CV1894="D",1,0)+IF(DB1894="D",1,0)+IF(DC1894="D",1,0)+IF(DH1894="D",1,0)+IF(DI1894="D",1,0)+IF(DM1894="D",1,0)+IF(DN1894="D",1,0)+IF(DO1894="D",1,0)+IF(DU1894="D",1,0)+IF(DX1894="D",1,0)</f>
        <v/>
      </c>
      <c r="BA1894">
        <f>IF(DH1894&lt;&gt;"",1,0)+IF(DI1894&lt;&gt;"",1,0)+IF(DK1894&lt;&gt;"",1,0)+IF(DM1894&lt;&gt;"",1,0)+IF(DN1894&lt;&gt;"",1,0)+IF(DO1894&lt;&gt;"",1,0)+IF(DQ1894&lt;&gt;"",1,0)+IF(DR1894&lt;&gt;"",1,0)+IF(DT1894&lt;&gt;"",1,0)+IF(DU1894&lt;&gt;"",1,0)+IF(DV1894&lt;&gt;"",1,0)+IF(DW1894&lt;&gt;"",1,0)+IF(DX1894&lt;&gt;"",1,0)+IF(DZ1894&lt;&gt;"",1,0)+IF(EA1894&lt;&gt;"",1,0)+IF(EB1894&lt;&gt;"",1,0)+IF(EE1894&lt;&gt;"",1,0)</f>
        <v/>
      </c>
      <c r="BB1894">
        <f>IF(AND(AV1894&gt;0, AW1894&gt;0),1,0)</f>
        <v/>
      </c>
    </row>
    <row r="1895">
      <c r="A1895" t="inlineStr">
        <is>
          <t>OH0025336546</t>
        </is>
      </c>
      <c r="B1895" t="n">
        <v>78</v>
      </c>
      <c r="C1895" t="n">
        <v>442836</v>
      </c>
      <c r="D1895" t="inlineStr">
        <is>
          <t>MORRIS</t>
        </is>
      </c>
      <c r="E1895" t="inlineStr">
        <is>
          <t>DOUGLAS</t>
        </is>
      </c>
      <c r="F1895">
        <f>CONCATENATE(D1895," ",LEFT(H1895,4),"T=",AU1895,"D=",AV1895,"R=",AW1895,"M=",AX1895,"L=",AY1895,"B=",AZ1895)</f>
        <v/>
      </c>
      <c r="G1895" t="inlineStr">
        <is>
          <t>S</t>
        </is>
      </c>
      <c r="I1895" t="inlineStr">
        <is>
          <t>1967-05-10</t>
        </is>
      </c>
      <c r="J1895" t="inlineStr">
        <is>
          <t>2019-12-31</t>
        </is>
      </c>
      <c r="K1895" t="inlineStr">
        <is>
          <t>CONFIRMATION</t>
        </is>
      </c>
      <c r="M1895">
        <f>RIGHT(L1895,LEN(L1895)-FIND(" ",L1895))</f>
        <v/>
      </c>
      <c r="N1895" t="inlineStr">
        <is>
          <t>1078 GARDEN ST NW</t>
        </is>
      </c>
      <c r="P1895" t="inlineStr">
        <is>
          <t>WARREN</t>
        </is>
      </c>
      <c r="Q1895" t="inlineStr">
        <is>
          <t>OH</t>
        </is>
      </c>
      <c r="R1895" t="n">
        <v>44485</v>
      </c>
      <c r="AD1895" t="inlineStr">
        <is>
          <t>TRUMBULL CAREER &amp; TECH CENTER</t>
        </is>
      </c>
      <c r="AE1895" t="inlineStr">
        <is>
          <t>WARREN CITY</t>
        </is>
      </c>
      <c r="AF1895" t="inlineStr">
        <is>
          <t>WARREN CITY SD</t>
        </is>
      </c>
      <c r="AH1895" t="n">
        <v>14</v>
      </c>
      <c r="AI1895" t="n">
        <v>11</v>
      </c>
      <c r="AN1895" t="inlineStr">
        <is>
          <t>WARREN</t>
        </is>
      </c>
      <c r="AO1895" t="inlineStr">
        <is>
          <t>WARREN CITY 1B</t>
        </is>
      </c>
      <c r="AP1895" t="inlineStr">
        <is>
          <t>78-P-ACG</t>
        </is>
      </c>
      <c r="AQ1895" t="n">
        <v>9</v>
      </c>
      <c r="AR1895" t="n">
        <v>64</v>
      </c>
      <c r="AS1895" t="n">
        <v>32</v>
      </c>
      <c r="AV1895" t="inlineStr">
        <is>
          <t>WARREN-WARD 1</t>
        </is>
      </c>
      <c r="AW1895">
        <f>COUNTA($BA$1895:$EE$1895)</f>
        <v/>
      </c>
      <c r="AX1895">
        <f>COUNTIF($BA$1895:$EE$1895,"D")</f>
        <v/>
      </c>
      <c r="AY1895">
        <f>COUNTIF($BA$1895:$EE$1895,"R")</f>
        <v/>
      </c>
      <c r="AZ1895">
        <f>IF(BL1895="D",1,0)+IF(BM1895="D",1,0)+IF(BR1895="D",1,0)+IF(BS1895="D",1,0)+IF(BU1895="D",1,0)+IF(CA1895="D",1,0)+IF(CB1895="D",1,0)+IF(CC1895="D",1,0)+IF(CD1895="D",1,0)+IF(CJ1895="D",1,0)+IF(CK1895="D",1,0)+IF(CO1895="D",1,0)+IF(CP1895="D",1,0)+IF(CQ1895="D",1,0)+IF(CU1895="D",1,0)+IF(CV1895="D",1,0)+IF(DB1895="D",1,0)+IF(DC1895="D",1,0)+IF(DH1895="D",1,0)+IF(DI1895="D",1,0)+IF(DM1895="D",1,0)+IF(DN1895="D",1,0)+IF(DO1895="D",1,0)+IF(DU1895="D",1,0)+IF(DX1895="D",1,0)</f>
        <v/>
      </c>
      <c r="BA1895">
        <f>IF(DH1895&lt;&gt;"",1,0)+IF(DI1895&lt;&gt;"",1,0)+IF(DK1895&lt;&gt;"",1,0)+IF(DM1895&lt;&gt;"",1,0)+IF(DN1895&lt;&gt;"",1,0)+IF(DO1895&lt;&gt;"",1,0)+IF(DQ1895&lt;&gt;"",1,0)+IF(DR1895&lt;&gt;"",1,0)+IF(DT1895&lt;&gt;"",1,0)+IF(DU1895&lt;&gt;"",1,0)+IF(DV1895&lt;&gt;"",1,0)+IF(DW1895&lt;&gt;"",1,0)+IF(DX1895&lt;&gt;"",1,0)+IF(DZ1895&lt;&gt;"",1,0)+IF(EA1895&lt;&gt;"",1,0)+IF(EB1895&lt;&gt;"",1,0)+IF(EE1895&lt;&gt;"",1,0)</f>
        <v/>
      </c>
      <c r="BB1895">
        <f>IF(AND(AV1895&gt;0, AW1895&gt;0),1,0)</f>
        <v/>
      </c>
      <c r="CA1895" t="inlineStr">
        <is>
          <t>X</t>
        </is>
      </c>
      <c r="CY1895" t="inlineStr">
        <is>
          <t>X</t>
        </is>
      </c>
      <c r="DC1895" t="inlineStr">
        <is>
          <t>X</t>
        </is>
      </c>
    </row>
    <row r="1896">
      <c r="A1896" t="inlineStr">
        <is>
          <t>OH0023641038</t>
        </is>
      </c>
      <c r="B1896" t="n">
        <v>78</v>
      </c>
      <c r="C1896" t="n">
        <v>415664</v>
      </c>
      <c r="D1896" t="inlineStr">
        <is>
          <t>BROWN</t>
        </is>
      </c>
      <c r="E1896" t="inlineStr">
        <is>
          <t>MORGAN</t>
        </is>
      </c>
      <c r="F1896">
        <f>CONCATENATE(D1896," ",LEFT(H1896,4),"T=",AU1896,"D=",AV1896,"R=",AW1896,"M=",AX1896,"L=",AY1896,"B=",AZ1896)</f>
        <v/>
      </c>
      <c r="G1896" t="inlineStr">
        <is>
          <t>FAYE</t>
        </is>
      </c>
      <c r="I1896" t="inlineStr">
        <is>
          <t>1998-03-30</t>
        </is>
      </c>
      <c r="J1896" t="inlineStr">
        <is>
          <t>2020-06-19</t>
        </is>
      </c>
      <c r="K1896" t="inlineStr">
        <is>
          <t>ACTIVE</t>
        </is>
      </c>
      <c r="M1896">
        <f>RIGHT(L1896,LEN(L1896)-FIND(" ",L1896))</f>
        <v/>
      </c>
      <c r="N1896" t="inlineStr">
        <is>
          <t>1290 ROBERTS AVE NW</t>
        </is>
      </c>
      <c r="O1896" t="inlineStr">
        <is>
          <t>APT B1</t>
        </is>
      </c>
      <c r="P1896" t="inlineStr">
        <is>
          <t>WARREN</t>
        </is>
      </c>
      <c r="Q1896" t="inlineStr">
        <is>
          <t>OH</t>
        </is>
      </c>
      <c r="R1896" t="n">
        <v>44485</v>
      </c>
      <c r="AD1896" t="inlineStr">
        <is>
          <t>TRUMBULL CAREER &amp; TECH CENTER</t>
        </is>
      </c>
      <c r="AE1896" t="inlineStr">
        <is>
          <t>WARREN CITY</t>
        </is>
      </c>
      <c r="AF1896" t="inlineStr">
        <is>
          <t>WARREN CITY SD</t>
        </is>
      </c>
      <c r="AH1896" t="n">
        <v>14</v>
      </c>
      <c r="AI1896" t="n">
        <v>11</v>
      </c>
      <c r="AN1896" t="inlineStr">
        <is>
          <t>WARREN</t>
        </is>
      </c>
      <c r="AO1896" t="inlineStr">
        <is>
          <t>WARREN CITY 1B</t>
        </is>
      </c>
      <c r="AP1896" t="inlineStr">
        <is>
          <t>78-P-ACG</t>
        </is>
      </c>
      <c r="AQ1896" t="n">
        <v>9</v>
      </c>
      <c r="AR1896" t="n">
        <v>64</v>
      </c>
      <c r="AS1896" t="n">
        <v>32</v>
      </c>
      <c r="AV1896" t="inlineStr">
        <is>
          <t>WARREN-WARD 1</t>
        </is>
      </c>
      <c r="AW1896">
        <f>COUNTA($BA$1896:$EE$1896)</f>
        <v/>
      </c>
      <c r="AX1896">
        <f>COUNTIF($BA$1896:$EE$1896,"D")</f>
        <v/>
      </c>
      <c r="AY1896">
        <f>COUNTIF($BA$1896:$EE$1896,"R")</f>
        <v/>
      </c>
      <c r="AZ1896">
        <f>IF(BL1896="D",1,0)+IF(BM1896="D",1,0)+IF(BR1896="D",1,0)+IF(BS1896="D",1,0)+IF(BU1896="D",1,0)+IF(CA1896="D",1,0)+IF(CB1896="D",1,0)+IF(CC1896="D",1,0)+IF(CD1896="D",1,0)+IF(CJ1896="D",1,0)+IF(CK1896="D",1,0)+IF(CO1896="D",1,0)+IF(CP1896="D",1,0)+IF(CQ1896="D",1,0)+IF(CU1896="D",1,0)+IF(CV1896="D",1,0)+IF(DB1896="D",1,0)+IF(DC1896="D",1,0)+IF(DH1896="D",1,0)+IF(DI1896="D",1,0)+IF(DM1896="D",1,0)+IF(DN1896="D",1,0)+IF(DO1896="D",1,0)+IF(DU1896="D",1,0)+IF(DX1896="D",1,0)</f>
        <v/>
      </c>
      <c r="BA1896">
        <f>IF(DH1896&lt;&gt;"",1,0)+IF(DI1896&lt;&gt;"",1,0)+IF(DK1896&lt;&gt;"",1,0)+IF(DM1896&lt;&gt;"",1,0)+IF(DN1896&lt;&gt;"",1,0)+IF(DO1896&lt;&gt;"",1,0)+IF(DQ1896&lt;&gt;"",1,0)+IF(DR1896&lt;&gt;"",1,0)+IF(DT1896&lt;&gt;"",1,0)+IF(DU1896&lt;&gt;"",1,0)+IF(DV1896&lt;&gt;"",1,0)+IF(DW1896&lt;&gt;"",1,0)+IF(DX1896&lt;&gt;"",1,0)+IF(DZ1896&lt;&gt;"",1,0)+IF(EA1896&lt;&gt;"",1,0)+IF(EB1896&lt;&gt;"",1,0)+IF(EE1896&lt;&gt;"",1,0)</f>
        <v/>
      </c>
      <c r="BB1896">
        <f>IF(AND(AV1896&gt;0, AW1896&gt;0),1,0)</f>
        <v/>
      </c>
      <c r="DC1896" t="inlineStr">
        <is>
          <t>X</t>
        </is>
      </c>
      <c r="DI1896" t="inlineStr">
        <is>
          <t>X</t>
        </is>
      </c>
      <c r="DL1896" t="inlineStr">
        <is>
          <t>X</t>
        </is>
      </c>
      <c r="DN1896" t="inlineStr">
        <is>
          <t>X</t>
        </is>
      </c>
      <c r="DU1896" t="inlineStr">
        <is>
          <t>X</t>
        </is>
      </c>
      <c r="EF1896" t="inlineStr">
        <is>
          <t>X</t>
        </is>
      </c>
    </row>
    <row r="1897">
      <c r="A1897" t="inlineStr">
        <is>
          <t>OH0027789053</t>
        </is>
      </c>
      <c r="B1897" t="n">
        <v>78</v>
      </c>
      <c r="C1897" t="n">
        <v>491788</v>
      </c>
      <c r="D1897" t="inlineStr">
        <is>
          <t>SCOTT</t>
        </is>
      </c>
      <c r="E1897" t="inlineStr">
        <is>
          <t>QUIANA</t>
        </is>
      </c>
      <c r="F1897">
        <f>CONCATENATE(D1897," ",LEFT(H1897,4),"T=",AU1897,"D=",AV1897,"R=",AW1897,"M=",AX1897,"L=",AY1897,"B=",AZ1897)</f>
        <v/>
      </c>
      <c r="G1897" t="inlineStr">
        <is>
          <t>LYNICE</t>
        </is>
      </c>
      <c r="I1897" t="inlineStr">
        <is>
          <t>1994-10-18</t>
        </is>
      </c>
      <c r="J1897" t="inlineStr">
        <is>
          <t>2024-11-05</t>
        </is>
      </c>
      <c r="K1897" t="inlineStr">
        <is>
          <t>ACTIVE</t>
        </is>
      </c>
      <c r="M1897">
        <f>RIGHT(L1897,LEN(L1897)-FIND(" ",L1897))</f>
        <v/>
      </c>
      <c r="N1897" t="inlineStr">
        <is>
          <t>1180 ROBERTS AVE NW</t>
        </is>
      </c>
      <c r="P1897" t="inlineStr">
        <is>
          <t>WARREN</t>
        </is>
      </c>
      <c r="Q1897" t="inlineStr">
        <is>
          <t>OH</t>
        </is>
      </c>
      <c r="R1897" t="n">
        <v>44485</v>
      </c>
      <c r="AD1897" t="inlineStr">
        <is>
          <t>TRUMBULL CAREER &amp; TECH CENTER</t>
        </is>
      </c>
      <c r="AE1897" t="inlineStr">
        <is>
          <t>WARREN CITY</t>
        </is>
      </c>
      <c r="AF1897" t="inlineStr">
        <is>
          <t>WARREN CITY SD</t>
        </is>
      </c>
      <c r="AH1897" t="n">
        <v>14</v>
      </c>
      <c r="AI1897" t="n">
        <v>11</v>
      </c>
      <c r="AN1897" t="inlineStr">
        <is>
          <t>WARREN</t>
        </is>
      </c>
      <c r="AO1897" t="inlineStr">
        <is>
          <t>WARREN CITY 1B</t>
        </is>
      </c>
      <c r="AP1897" t="inlineStr">
        <is>
          <t>78-P-ACG</t>
        </is>
      </c>
      <c r="AQ1897" t="n">
        <v>9</v>
      </c>
      <c r="AR1897" t="n">
        <v>64</v>
      </c>
      <c r="AS1897" t="n">
        <v>32</v>
      </c>
      <c r="AV1897" t="inlineStr">
        <is>
          <t>WARREN-WARD 1</t>
        </is>
      </c>
      <c r="AW1897">
        <f>COUNTA($BA$1897:$EE$1897)</f>
        <v/>
      </c>
      <c r="AX1897">
        <f>COUNTIF($BA$1897:$EE$1897,"D")</f>
        <v/>
      </c>
      <c r="AY1897">
        <f>COUNTIF($BA$1897:$EE$1897,"R")</f>
        <v/>
      </c>
      <c r="AZ1897">
        <f>IF(BL1897="D",1,0)+IF(BM1897="D",1,0)+IF(BR1897="D",1,0)+IF(BS1897="D",1,0)+IF(BU1897="D",1,0)+IF(CA1897="D",1,0)+IF(CB1897="D",1,0)+IF(CC1897="D",1,0)+IF(CD1897="D",1,0)+IF(CJ1897="D",1,0)+IF(CK1897="D",1,0)+IF(CO1897="D",1,0)+IF(CP1897="D",1,0)+IF(CQ1897="D",1,0)+IF(CU1897="D",1,0)+IF(CV1897="D",1,0)+IF(DB1897="D",1,0)+IF(DC1897="D",1,0)+IF(DH1897="D",1,0)+IF(DI1897="D",1,0)+IF(DM1897="D",1,0)+IF(DN1897="D",1,0)+IF(DO1897="D",1,0)+IF(DU1897="D",1,0)+IF(DX1897="D",1,0)</f>
        <v/>
      </c>
      <c r="BA1897">
        <f>IF(DH1897&lt;&gt;"",1,0)+IF(DI1897&lt;&gt;"",1,0)+IF(DK1897&lt;&gt;"",1,0)+IF(DM1897&lt;&gt;"",1,0)+IF(DN1897&lt;&gt;"",1,0)+IF(DO1897&lt;&gt;"",1,0)+IF(DQ1897&lt;&gt;"",1,0)+IF(DR1897&lt;&gt;"",1,0)+IF(DT1897&lt;&gt;"",1,0)+IF(DU1897&lt;&gt;"",1,0)+IF(DV1897&lt;&gt;"",1,0)+IF(DW1897&lt;&gt;"",1,0)+IF(DX1897&lt;&gt;"",1,0)+IF(DZ1897&lt;&gt;"",1,0)+IF(EA1897&lt;&gt;"",1,0)+IF(EB1897&lt;&gt;"",1,0)+IF(EE1897&lt;&gt;"",1,0)</f>
        <v/>
      </c>
      <c r="BB1897">
        <f>IF(AND(AV1897&gt;0, AW1897&gt;0),1,0)</f>
        <v/>
      </c>
      <c r="CY1897" t="inlineStr">
        <is>
          <t>X</t>
        </is>
      </c>
      <c r="EF1897" t="inlineStr">
        <is>
          <t>X</t>
        </is>
      </c>
    </row>
    <row r="1898">
      <c r="A1898" t="inlineStr">
        <is>
          <t>OH0026136937</t>
        </is>
      </c>
      <c r="B1898" t="n">
        <v>78</v>
      </c>
      <c r="C1898" t="n">
        <v>456906</v>
      </c>
      <c r="D1898" t="inlineStr">
        <is>
          <t>BULLER</t>
        </is>
      </c>
      <c r="E1898" t="inlineStr">
        <is>
          <t>CHRISTOPHER</t>
        </is>
      </c>
      <c r="F1898">
        <f>CONCATENATE(D1898," ",LEFT(H1898,4),"T=",AU1898,"D=",AV1898,"R=",AW1898,"M=",AX1898,"L=",AY1898,"B=",AZ1898)</f>
        <v/>
      </c>
      <c r="G1898" t="inlineStr">
        <is>
          <t>M</t>
        </is>
      </c>
      <c r="I1898" t="inlineStr">
        <is>
          <t>1971-06-04</t>
        </is>
      </c>
      <c r="J1898" t="inlineStr">
        <is>
          <t>2021-02-02</t>
        </is>
      </c>
      <c r="K1898" t="inlineStr">
        <is>
          <t>CONFIRMATION</t>
        </is>
      </c>
      <c r="M1898">
        <f>RIGHT(L1898,LEN(L1898)-FIND(" ",L1898))</f>
        <v/>
      </c>
      <c r="N1898" t="inlineStr">
        <is>
          <t>250 TOD AVE NW</t>
        </is>
      </c>
      <c r="O1898" t="inlineStr">
        <is>
          <t>APT 417</t>
        </is>
      </c>
      <c r="P1898" t="inlineStr">
        <is>
          <t>WARREN</t>
        </is>
      </c>
      <c r="Q1898" t="inlineStr">
        <is>
          <t>OH</t>
        </is>
      </c>
      <c r="R1898" t="n">
        <v>44485</v>
      </c>
      <c r="AD1898" t="inlineStr">
        <is>
          <t>TRUMBULL CAREER &amp; TECH CENTER</t>
        </is>
      </c>
      <c r="AE1898" t="inlineStr">
        <is>
          <t>WARREN CITY</t>
        </is>
      </c>
      <c r="AF1898" t="inlineStr">
        <is>
          <t>WARREN CITY SD</t>
        </is>
      </c>
      <c r="AH1898" t="n">
        <v>14</v>
      </c>
      <c r="AI1898" t="n">
        <v>11</v>
      </c>
      <c r="AN1898" t="inlineStr">
        <is>
          <t>WARREN</t>
        </is>
      </c>
      <c r="AO1898" t="inlineStr">
        <is>
          <t>WARREN CITY 1B</t>
        </is>
      </c>
      <c r="AP1898" t="inlineStr">
        <is>
          <t>78-P-ACG</t>
        </is>
      </c>
      <c r="AQ1898" t="n">
        <v>9</v>
      </c>
      <c r="AR1898" t="n">
        <v>64</v>
      </c>
      <c r="AS1898" t="n">
        <v>32</v>
      </c>
      <c r="AV1898" t="inlineStr">
        <is>
          <t>WARREN-WARD 1</t>
        </is>
      </c>
      <c r="AW1898">
        <f>COUNTA($BA$1898:$EE$1898)</f>
        <v/>
      </c>
      <c r="AX1898">
        <f>COUNTIF($BA$1898:$EE$1898,"D")</f>
        <v/>
      </c>
      <c r="AY1898">
        <f>COUNTIF($BA$1898:$EE$1898,"R")</f>
        <v/>
      </c>
      <c r="AZ1898">
        <f>IF(BL1898="D",1,0)+IF(BM1898="D",1,0)+IF(BR1898="D",1,0)+IF(BS1898="D",1,0)+IF(BU1898="D",1,0)+IF(CA1898="D",1,0)+IF(CB1898="D",1,0)+IF(CC1898="D",1,0)+IF(CD1898="D",1,0)+IF(CJ1898="D",1,0)+IF(CK1898="D",1,0)+IF(CO1898="D",1,0)+IF(CP1898="D",1,0)+IF(CQ1898="D",1,0)+IF(CU1898="D",1,0)+IF(CV1898="D",1,0)+IF(DB1898="D",1,0)+IF(DC1898="D",1,0)+IF(DH1898="D",1,0)+IF(DI1898="D",1,0)+IF(DM1898="D",1,0)+IF(DN1898="D",1,0)+IF(DO1898="D",1,0)+IF(DU1898="D",1,0)+IF(DX1898="D",1,0)</f>
        <v/>
      </c>
      <c r="BA1898">
        <f>IF(DH1898&lt;&gt;"",1,0)+IF(DI1898&lt;&gt;"",1,0)+IF(DK1898&lt;&gt;"",1,0)+IF(DM1898&lt;&gt;"",1,0)+IF(DN1898&lt;&gt;"",1,0)+IF(DO1898&lt;&gt;"",1,0)+IF(DQ1898&lt;&gt;"",1,0)+IF(DR1898&lt;&gt;"",1,0)+IF(DT1898&lt;&gt;"",1,0)+IF(DU1898&lt;&gt;"",1,0)+IF(DV1898&lt;&gt;"",1,0)+IF(DW1898&lt;&gt;"",1,0)+IF(DX1898&lt;&gt;"",1,0)+IF(DZ1898&lt;&gt;"",1,0)+IF(EA1898&lt;&gt;"",1,0)+IF(EB1898&lt;&gt;"",1,0)+IF(EE1898&lt;&gt;"",1,0)</f>
        <v/>
      </c>
      <c r="BB1898">
        <f>IF(AND(AV1898&gt;0, AW1898&gt;0),1,0)</f>
        <v/>
      </c>
    </row>
    <row r="1899">
      <c r="A1899" t="inlineStr">
        <is>
          <t>OH0027525936</t>
        </is>
      </c>
      <c r="B1899" t="n">
        <v>78</v>
      </c>
      <c r="C1899" t="n">
        <v>487857</v>
      </c>
      <c r="D1899" t="inlineStr">
        <is>
          <t>ADAMS</t>
        </is>
      </c>
      <c r="E1899" t="inlineStr">
        <is>
          <t>JASON</t>
        </is>
      </c>
      <c r="F1899">
        <f>CONCATENATE(D1899," ",LEFT(H1899,4),"T=",AU1899,"D=",AV1899,"R=",AW1899,"M=",AX1899,"L=",AY1899,"B=",AZ1899)</f>
        <v/>
      </c>
      <c r="G1899" t="inlineStr">
        <is>
          <t>R</t>
        </is>
      </c>
      <c r="I1899" t="inlineStr">
        <is>
          <t>1985-03-30</t>
        </is>
      </c>
      <c r="J1899" t="inlineStr">
        <is>
          <t>2024-08-12</t>
        </is>
      </c>
      <c r="K1899" t="inlineStr">
        <is>
          <t>ACTIVE</t>
        </is>
      </c>
      <c r="M1899">
        <f>RIGHT(L1899,LEN(L1899)-FIND(" ",L1899))</f>
        <v/>
      </c>
      <c r="N1899" t="inlineStr">
        <is>
          <t>221 TOD AVE NW</t>
        </is>
      </c>
      <c r="P1899" t="inlineStr">
        <is>
          <t>WARREN</t>
        </is>
      </c>
      <c r="Q1899" t="inlineStr">
        <is>
          <t>OH</t>
        </is>
      </c>
      <c r="R1899" t="n">
        <v>44485</v>
      </c>
      <c r="AD1899" t="inlineStr">
        <is>
          <t>TRUMBULL CAREER &amp; TECH CENTER</t>
        </is>
      </c>
      <c r="AE1899" t="inlineStr">
        <is>
          <t>WARREN CITY</t>
        </is>
      </c>
      <c r="AF1899" t="inlineStr">
        <is>
          <t>WARREN CITY SD</t>
        </is>
      </c>
      <c r="AH1899" t="n">
        <v>14</v>
      </c>
      <c r="AI1899" t="n">
        <v>11</v>
      </c>
      <c r="AN1899" t="inlineStr">
        <is>
          <t>WARREN</t>
        </is>
      </c>
      <c r="AO1899" t="inlineStr">
        <is>
          <t>WARREN CITY 1B</t>
        </is>
      </c>
      <c r="AP1899" t="inlineStr">
        <is>
          <t>78-P-ACG</t>
        </is>
      </c>
      <c r="AQ1899" t="n">
        <v>9</v>
      </c>
      <c r="AR1899" t="n">
        <v>64</v>
      </c>
      <c r="AS1899" t="n">
        <v>32</v>
      </c>
      <c r="AV1899" t="inlineStr">
        <is>
          <t>WARREN-WARD 1</t>
        </is>
      </c>
      <c r="AW1899">
        <f>COUNTA($BA$1899:$EE$1899)</f>
        <v/>
      </c>
      <c r="AX1899">
        <f>COUNTIF($BA$1899:$EE$1899,"D")</f>
        <v/>
      </c>
      <c r="AY1899">
        <f>COUNTIF($BA$1899:$EE$1899,"R")</f>
        <v/>
      </c>
      <c r="AZ1899">
        <f>IF(BL1899="D",1,0)+IF(BM1899="D",1,0)+IF(BR1899="D",1,0)+IF(BS1899="D",1,0)+IF(BU1899="D",1,0)+IF(CA1899="D",1,0)+IF(CB1899="D",1,0)+IF(CC1899="D",1,0)+IF(CD1899="D",1,0)+IF(CJ1899="D",1,0)+IF(CK1899="D",1,0)+IF(CO1899="D",1,0)+IF(CP1899="D",1,0)+IF(CQ1899="D",1,0)+IF(CU1899="D",1,0)+IF(CV1899="D",1,0)+IF(DB1899="D",1,0)+IF(DC1899="D",1,0)+IF(DH1899="D",1,0)+IF(DI1899="D",1,0)+IF(DM1899="D",1,0)+IF(DN1899="D",1,0)+IF(DO1899="D",1,0)+IF(DU1899="D",1,0)+IF(DX1899="D",1,0)</f>
        <v/>
      </c>
      <c r="BA1899">
        <f>IF(DH1899&lt;&gt;"",1,0)+IF(DI1899&lt;&gt;"",1,0)+IF(DK1899&lt;&gt;"",1,0)+IF(DM1899&lt;&gt;"",1,0)+IF(DN1899&lt;&gt;"",1,0)+IF(DO1899&lt;&gt;"",1,0)+IF(DQ1899&lt;&gt;"",1,0)+IF(DR1899&lt;&gt;"",1,0)+IF(DT1899&lt;&gt;"",1,0)+IF(DU1899&lt;&gt;"",1,0)+IF(DV1899&lt;&gt;"",1,0)+IF(DW1899&lt;&gt;"",1,0)+IF(DX1899&lt;&gt;"",1,0)+IF(DZ1899&lt;&gt;"",1,0)+IF(EA1899&lt;&gt;"",1,0)+IF(EB1899&lt;&gt;"",1,0)+IF(EE1899&lt;&gt;"",1,0)</f>
        <v/>
      </c>
      <c r="BB1899">
        <f>IF(AND(AV1899&gt;0, AW1899&gt;0),1,0)</f>
        <v/>
      </c>
      <c r="CT1899" t="inlineStr">
        <is>
          <t>X</t>
        </is>
      </c>
      <c r="CV1899" t="inlineStr">
        <is>
          <t>X</t>
        </is>
      </c>
      <c r="CY1899" t="inlineStr">
        <is>
          <t>X</t>
        </is>
      </c>
      <c r="DC1899" t="inlineStr">
        <is>
          <t>X</t>
        </is>
      </c>
      <c r="DJ1899" t="inlineStr">
        <is>
          <t>X</t>
        </is>
      </c>
      <c r="DL1899" t="inlineStr">
        <is>
          <t>X</t>
        </is>
      </c>
      <c r="DN1899" t="inlineStr">
        <is>
          <t>X</t>
        </is>
      </c>
      <c r="EF1899" t="inlineStr">
        <is>
          <t>X</t>
        </is>
      </c>
    </row>
    <row r="1900">
      <c r="A1900" t="inlineStr">
        <is>
          <t>OH0015820370</t>
        </is>
      </c>
      <c r="B1900" t="n">
        <v>78</v>
      </c>
      <c r="C1900" t="n">
        <v>276765</v>
      </c>
      <c r="D1900" t="inlineStr">
        <is>
          <t>RAUSCHENBACH</t>
        </is>
      </c>
      <c r="E1900" t="inlineStr">
        <is>
          <t>BETH</t>
        </is>
      </c>
      <c r="F1900">
        <f>CONCATENATE(D1900," ",LEFT(H1900,4),"T=",AU1900,"D=",AV1900,"R=",AW1900,"M=",AX1900,"L=",AY1900,"B=",AZ1900)</f>
        <v/>
      </c>
      <c r="G1900" t="inlineStr">
        <is>
          <t>ANN</t>
        </is>
      </c>
      <c r="I1900" t="inlineStr">
        <is>
          <t>1979-02-17</t>
        </is>
      </c>
      <c r="J1900" t="inlineStr">
        <is>
          <t>2024-08-23</t>
        </is>
      </c>
      <c r="K1900" t="inlineStr">
        <is>
          <t>ACTIVE</t>
        </is>
      </c>
      <c r="M1900">
        <f>RIGHT(L1900,LEN(L1900)-FIND(" ",L1900))</f>
        <v/>
      </c>
      <c r="N1900" t="inlineStr">
        <is>
          <t>1320 ROBERTS AVE NW</t>
        </is>
      </c>
      <c r="O1900" t="inlineStr">
        <is>
          <t>APT D2</t>
        </is>
      </c>
      <c r="P1900" t="inlineStr">
        <is>
          <t>WARREN</t>
        </is>
      </c>
      <c r="Q1900" t="inlineStr">
        <is>
          <t>OH</t>
        </is>
      </c>
      <c r="R1900" t="n">
        <v>44485</v>
      </c>
      <c r="AD1900" t="inlineStr">
        <is>
          <t>TRUMBULL CAREER &amp; TECH CENTER</t>
        </is>
      </c>
      <c r="AE1900" t="inlineStr">
        <is>
          <t>WARREN CITY</t>
        </is>
      </c>
      <c r="AF1900" t="inlineStr">
        <is>
          <t>WARREN CITY SD</t>
        </is>
      </c>
      <c r="AH1900" t="n">
        <v>14</v>
      </c>
      <c r="AI1900" t="n">
        <v>11</v>
      </c>
      <c r="AN1900" t="inlineStr">
        <is>
          <t>WARREN</t>
        </is>
      </c>
      <c r="AO1900" t="inlineStr">
        <is>
          <t>WARREN CITY 1B</t>
        </is>
      </c>
      <c r="AP1900" t="inlineStr">
        <is>
          <t>78-P-ACG</t>
        </is>
      </c>
      <c r="AQ1900" t="n">
        <v>9</v>
      </c>
      <c r="AR1900" t="n">
        <v>64</v>
      </c>
      <c r="AS1900" t="n">
        <v>32</v>
      </c>
      <c r="AV1900" t="inlineStr">
        <is>
          <t>WARREN-WARD 1</t>
        </is>
      </c>
      <c r="AW1900">
        <f>COUNTA($BA$1900:$EE$1900)</f>
        <v/>
      </c>
      <c r="AX1900">
        <f>COUNTIF($BA$1900:$EE$1900,"D")</f>
        <v/>
      </c>
      <c r="AY1900">
        <f>COUNTIF($BA$1900:$EE$1900,"R")</f>
        <v/>
      </c>
      <c r="AZ1900">
        <f>IF(BL1900="D",1,0)+IF(BM1900="D",1,0)+IF(BR1900="D",1,0)+IF(BS1900="D",1,0)+IF(BU1900="D",1,0)+IF(CA1900="D",1,0)+IF(CB1900="D",1,0)+IF(CC1900="D",1,0)+IF(CD1900="D",1,0)+IF(CJ1900="D",1,0)+IF(CK1900="D",1,0)+IF(CO1900="D",1,0)+IF(CP1900="D",1,0)+IF(CQ1900="D",1,0)+IF(CU1900="D",1,0)+IF(CV1900="D",1,0)+IF(DB1900="D",1,0)+IF(DC1900="D",1,0)+IF(DH1900="D",1,0)+IF(DI1900="D",1,0)+IF(DM1900="D",1,0)+IF(DN1900="D",1,0)+IF(DO1900="D",1,0)+IF(DU1900="D",1,0)+IF(DX1900="D",1,0)</f>
        <v/>
      </c>
      <c r="BA1900">
        <f>IF(DH1900&lt;&gt;"",1,0)+IF(DI1900&lt;&gt;"",1,0)+IF(DK1900&lt;&gt;"",1,0)+IF(DM1900&lt;&gt;"",1,0)+IF(DN1900&lt;&gt;"",1,0)+IF(DO1900&lt;&gt;"",1,0)+IF(DQ1900&lt;&gt;"",1,0)+IF(DR1900&lt;&gt;"",1,0)+IF(DT1900&lt;&gt;"",1,0)+IF(DU1900&lt;&gt;"",1,0)+IF(DV1900&lt;&gt;"",1,0)+IF(DW1900&lt;&gt;"",1,0)+IF(DX1900&lt;&gt;"",1,0)+IF(DZ1900&lt;&gt;"",1,0)+IF(EA1900&lt;&gt;"",1,0)+IF(EB1900&lt;&gt;"",1,0)+IF(EE1900&lt;&gt;"",1,0)</f>
        <v/>
      </c>
      <c r="BB1900">
        <f>IF(AND(AV1900&gt;0, AW1900&gt;0),1,0)</f>
        <v/>
      </c>
      <c r="BD1900" t="inlineStr">
        <is>
          <t>X</t>
        </is>
      </c>
      <c r="BH1900" t="inlineStr">
        <is>
          <t>X</t>
        </is>
      </c>
      <c r="CP1900" t="inlineStr">
        <is>
          <t>X</t>
        </is>
      </c>
      <c r="CY1900" t="inlineStr">
        <is>
          <t>X</t>
        </is>
      </c>
      <c r="DN1900" t="inlineStr">
        <is>
          <t>X</t>
        </is>
      </c>
      <c r="EF1900" t="inlineStr">
        <is>
          <t>X</t>
        </is>
      </c>
    </row>
    <row r="1901">
      <c r="A1901" t="inlineStr">
        <is>
          <t>OH0027788941</t>
        </is>
      </c>
      <c r="B1901" t="n">
        <v>78</v>
      </c>
      <c r="C1901" t="n">
        <v>491659</v>
      </c>
      <c r="D1901" t="inlineStr">
        <is>
          <t>MCNICHOLAS</t>
        </is>
      </c>
      <c r="E1901" t="inlineStr">
        <is>
          <t>PATRICK</t>
        </is>
      </c>
      <c r="F1901">
        <f>CONCATENATE(D1901," ",LEFT(H1901,4),"T=",AU1901,"D=",AV1901,"R=",AW1901,"M=",AX1901,"L=",AY1901,"B=",AZ1901)</f>
        <v/>
      </c>
      <c r="G1901" t="inlineStr">
        <is>
          <t>JOHN</t>
        </is>
      </c>
      <c r="I1901" t="inlineStr">
        <is>
          <t>1978-06-28</t>
        </is>
      </c>
      <c r="J1901" t="inlineStr">
        <is>
          <t>2024-11-05</t>
        </is>
      </c>
      <c r="K1901" t="inlineStr">
        <is>
          <t>ACTIVE</t>
        </is>
      </c>
      <c r="M1901">
        <f>RIGHT(L1901,LEN(L1901)-FIND(" ",L1901))</f>
        <v/>
      </c>
      <c r="N1901" t="inlineStr">
        <is>
          <t>221 TOD AVE NW</t>
        </is>
      </c>
      <c r="P1901" t="inlineStr">
        <is>
          <t>WARREN</t>
        </is>
      </c>
      <c r="Q1901" t="inlineStr">
        <is>
          <t>OH</t>
        </is>
      </c>
      <c r="R1901" t="n">
        <v>44485</v>
      </c>
      <c r="AD1901" t="inlineStr">
        <is>
          <t>TRUMBULL CAREER &amp; TECH CENTER</t>
        </is>
      </c>
      <c r="AE1901" t="inlineStr">
        <is>
          <t>WARREN CITY</t>
        </is>
      </c>
      <c r="AF1901" t="inlineStr">
        <is>
          <t>WARREN CITY SD</t>
        </is>
      </c>
      <c r="AH1901" t="n">
        <v>14</v>
      </c>
      <c r="AI1901" t="n">
        <v>11</v>
      </c>
      <c r="AN1901" t="inlineStr">
        <is>
          <t>WARREN</t>
        </is>
      </c>
      <c r="AO1901" t="inlineStr">
        <is>
          <t>WARREN CITY 1B</t>
        </is>
      </c>
      <c r="AP1901" t="inlineStr">
        <is>
          <t>78-P-ACG</t>
        </is>
      </c>
      <c r="AQ1901" t="n">
        <v>9</v>
      </c>
      <c r="AR1901" t="n">
        <v>64</v>
      </c>
      <c r="AS1901" t="n">
        <v>32</v>
      </c>
      <c r="AV1901" t="inlineStr">
        <is>
          <t>WARREN-WARD 1</t>
        </is>
      </c>
      <c r="AW1901">
        <f>COUNTA($BA$1901:$EE$1901)</f>
        <v/>
      </c>
      <c r="AX1901">
        <f>COUNTIF($BA$1901:$EE$1901,"D")</f>
        <v/>
      </c>
      <c r="AY1901">
        <f>COUNTIF($BA$1901:$EE$1901,"R")</f>
        <v/>
      </c>
      <c r="AZ1901">
        <f>IF(BL1901="D",1,0)+IF(BM1901="D",1,0)+IF(BR1901="D",1,0)+IF(BS1901="D",1,0)+IF(BU1901="D",1,0)+IF(CA1901="D",1,0)+IF(CB1901="D",1,0)+IF(CC1901="D",1,0)+IF(CD1901="D",1,0)+IF(CJ1901="D",1,0)+IF(CK1901="D",1,0)+IF(CO1901="D",1,0)+IF(CP1901="D",1,0)+IF(CQ1901="D",1,0)+IF(CU1901="D",1,0)+IF(CV1901="D",1,0)+IF(DB1901="D",1,0)+IF(DC1901="D",1,0)+IF(DH1901="D",1,0)+IF(DI1901="D",1,0)+IF(DM1901="D",1,0)+IF(DN1901="D",1,0)+IF(DO1901="D",1,0)+IF(DU1901="D",1,0)+IF(DX1901="D",1,0)</f>
        <v/>
      </c>
      <c r="BA1901">
        <f>IF(DH1901&lt;&gt;"",1,0)+IF(DI1901&lt;&gt;"",1,0)+IF(DK1901&lt;&gt;"",1,0)+IF(DM1901&lt;&gt;"",1,0)+IF(DN1901&lt;&gt;"",1,0)+IF(DO1901&lt;&gt;"",1,0)+IF(DQ1901&lt;&gt;"",1,0)+IF(DR1901&lt;&gt;"",1,0)+IF(DT1901&lt;&gt;"",1,0)+IF(DU1901&lt;&gt;"",1,0)+IF(DV1901&lt;&gt;"",1,0)+IF(DW1901&lt;&gt;"",1,0)+IF(DX1901&lt;&gt;"",1,0)+IF(DZ1901&lt;&gt;"",1,0)+IF(EA1901&lt;&gt;"",1,0)+IF(EB1901&lt;&gt;"",1,0)+IF(EE1901&lt;&gt;"",1,0)</f>
        <v/>
      </c>
      <c r="BB1901">
        <f>IF(AND(AV1901&gt;0, AW1901&gt;0),1,0)</f>
        <v/>
      </c>
      <c r="CY1901" t="inlineStr">
        <is>
          <t>X</t>
        </is>
      </c>
      <c r="DC1901" t="inlineStr">
        <is>
          <t>X</t>
        </is>
      </c>
      <c r="DF1901" t="inlineStr">
        <is>
          <t>X</t>
        </is>
      </c>
      <c r="DI1901" t="inlineStr">
        <is>
          <t>X</t>
        </is>
      </c>
      <c r="EF1901" t="inlineStr">
        <is>
          <t>X</t>
        </is>
      </c>
    </row>
    <row r="1902">
      <c r="A1902" t="inlineStr">
        <is>
          <t>OH0015930895</t>
        </is>
      </c>
      <c r="B1902" t="n">
        <v>78</v>
      </c>
      <c r="C1902" t="n">
        <v>334699</v>
      </c>
      <c r="D1902" t="inlineStr">
        <is>
          <t>YARTZ</t>
        </is>
      </c>
      <c r="E1902" t="inlineStr">
        <is>
          <t>JAIME</t>
        </is>
      </c>
      <c r="F1902">
        <f>CONCATENATE(D1902," ",LEFT(H1902,4),"T=",AU1902,"D=",AV1902,"R=",AW1902,"M=",AX1902,"L=",AY1902,"B=",AZ1902)</f>
        <v/>
      </c>
      <c r="G1902" t="inlineStr">
        <is>
          <t>ANN</t>
        </is>
      </c>
      <c r="I1902" t="inlineStr">
        <is>
          <t>1976-05-27</t>
        </is>
      </c>
      <c r="J1902" t="inlineStr">
        <is>
          <t>2022-11-13</t>
        </is>
      </c>
      <c r="K1902" t="inlineStr">
        <is>
          <t>ACTIVE</t>
        </is>
      </c>
      <c r="M1902">
        <f>RIGHT(L1902,LEN(L1902)-FIND(" ",L1902))</f>
        <v/>
      </c>
      <c r="N1902" t="inlineStr">
        <is>
          <t>1220 ROBERTS AVE NW</t>
        </is>
      </c>
      <c r="O1902" t="inlineStr">
        <is>
          <t>APT E2</t>
        </is>
      </c>
      <c r="P1902" t="inlineStr">
        <is>
          <t>WARREN</t>
        </is>
      </c>
      <c r="Q1902" t="inlineStr">
        <is>
          <t>OH</t>
        </is>
      </c>
      <c r="R1902" t="n">
        <v>44485</v>
      </c>
      <c r="AD1902" t="inlineStr">
        <is>
          <t>TRUMBULL CAREER &amp; TECH CENTER</t>
        </is>
      </c>
      <c r="AE1902" t="inlineStr">
        <is>
          <t>WARREN CITY</t>
        </is>
      </c>
      <c r="AF1902" t="inlineStr">
        <is>
          <t>WARREN CITY SD</t>
        </is>
      </c>
      <c r="AH1902" t="n">
        <v>14</v>
      </c>
      <c r="AI1902" t="n">
        <v>11</v>
      </c>
      <c r="AN1902" t="inlineStr">
        <is>
          <t>WARREN</t>
        </is>
      </c>
      <c r="AO1902" t="inlineStr">
        <is>
          <t>WARREN CITY 1B</t>
        </is>
      </c>
      <c r="AP1902" t="inlineStr">
        <is>
          <t>78-P-ACG</t>
        </is>
      </c>
      <c r="AQ1902" t="n">
        <v>9</v>
      </c>
      <c r="AR1902" t="n">
        <v>64</v>
      </c>
      <c r="AS1902" t="n">
        <v>32</v>
      </c>
      <c r="AV1902" t="inlineStr">
        <is>
          <t>WARREN-WARD 1</t>
        </is>
      </c>
      <c r="AW1902">
        <f>COUNTA($BA$1902:$EE$1902)</f>
        <v/>
      </c>
      <c r="AX1902">
        <f>COUNTIF($BA$1902:$EE$1902,"D")</f>
        <v/>
      </c>
      <c r="AY1902">
        <f>COUNTIF($BA$1902:$EE$1902,"R")</f>
        <v/>
      </c>
      <c r="AZ1902">
        <f>IF(BL1902="D",1,0)+IF(BM1902="D",1,0)+IF(BR1902="D",1,0)+IF(BS1902="D",1,0)+IF(BU1902="D",1,0)+IF(CA1902="D",1,0)+IF(CB1902="D",1,0)+IF(CC1902="D",1,0)+IF(CD1902="D",1,0)+IF(CJ1902="D",1,0)+IF(CK1902="D",1,0)+IF(CO1902="D",1,0)+IF(CP1902="D",1,0)+IF(CQ1902="D",1,0)+IF(CU1902="D",1,0)+IF(CV1902="D",1,0)+IF(DB1902="D",1,0)+IF(DC1902="D",1,0)+IF(DH1902="D",1,0)+IF(DI1902="D",1,0)+IF(DM1902="D",1,0)+IF(DN1902="D",1,0)+IF(DO1902="D",1,0)+IF(DU1902="D",1,0)+IF(DX1902="D",1,0)</f>
        <v/>
      </c>
      <c r="BA1902">
        <f>IF(DH1902&lt;&gt;"",1,0)+IF(DI1902&lt;&gt;"",1,0)+IF(DK1902&lt;&gt;"",1,0)+IF(DM1902&lt;&gt;"",1,0)+IF(DN1902&lt;&gt;"",1,0)+IF(DO1902&lt;&gt;"",1,0)+IF(DQ1902&lt;&gt;"",1,0)+IF(DR1902&lt;&gt;"",1,0)+IF(DT1902&lt;&gt;"",1,0)+IF(DU1902&lt;&gt;"",1,0)+IF(DV1902&lt;&gt;"",1,0)+IF(DW1902&lt;&gt;"",1,0)+IF(DX1902&lt;&gt;"",1,0)+IF(DZ1902&lt;&gt;"",1,0)+IF(EA1902&lt;&gt;"",1,0)+IF(EB1902&lt;&gt;"",1,0)+IF(EE1902&lt;&gt;"",1,0)</f>
        <v/>
      </c>
      <c r="BB1902">
        <f>IF(AND(AV1902&gt;0, AW1902&gt;0),1,0)</f>
        <v/>
      </c>
    </row>
    <row r="1903">
      <c r="A1903" t="inlineStr">
        <is>
          <t>OH0025584599</t>
        </is>
      </c>
      <c r="B1903" t="n">
        <v>78</v>
      </c>
      <c r="C1903" t="n">
        <v>446827</v>
      </c>
      <c r="D1903" t="inlineStr">
        <is>
          <t>ADAIR</t>
        </is>
      </c>
      <c r="E1903" t="inlineStr">
        <is>
          <t>ALEC</t>
        </is>
      </c>
      <c r="F1903">
        <f>CONCATENATE(D1903," ",LEFT(H1903,4),"T=",AU1903,"D=",AV1903,"R=",AW1903,"M=",AX1903,"L=",AY1903,"B=",AZ1903)</f>
        <v/>
      </c>
      <c r="G1903" t="inlineStr">
        <is>
          <t>CHRISTIAN</t>
        </is>
      </c>
      <c r="I1903" t="inlineStr">
        <is>
          <t>1999-03-20</t>
        </is>
      </c>
      <c r="J1903" t="inlineStr">
        <is>
          <t>2020-03-11</t>
        </is>
      </c>
      <c r="K1903" t="inlineStr">
        <is>
          <t>ACTIVE</t>
        </is>
      </c>
      <c r="M1903">
        <f>RIGHT(L1903,LEN(L1903)-FIND(" ",L1903))</f>
        <v/>
      </c>
      <c r="N1903" t="inlineStr">
        <is>
          <t>1345 RIVERVIEW ST NW</t>
        </is>
      </c>
      <c r="P1903" t="inlineStr">
        <is>
          <t>WARREN</t>
        </is>
      </c>
      <c r="Q1903" t="inlineStr">
        <is>
          <t>OH</t>
        </is>
      </c>
      <c r="R1903" t="n">
        <v>44485</v>
      </c>
      <c r="AD1903" t="inlineStr">
        <is>
          <t>TRUMBULL CAREER &amp; TECH CENTER</t>
        </is>
      </c>
      <c r="AE1903" t="inlineStr">
        <is>
          <t>WARREN CITY</t>
        </is>
      </c>
      <c r="AF1903" t="inlineStr">
        <is>
          <t>WARREN CITY SD</t>
        </is>
      </c>
      <c r="AH1903" t="n">
        <v>14</v>
      </c>
      <c r="AI1903" t="n">
        <v>11</v>
      </c>
      <c r="AN1903" t="inlineStr">
        <is>
          <t>WARREN</t>
        </is>
      </c>
      <c r="AO1903" t="inlineStr">
        <is>
          <t>WARREN CITY 1B</t>
        </is>
      </c>
      <c r="AP1903" t="inlineStr">
        <is>
          <t>78-P-ACG</t>
        </is>
      </c>
      <c r="AQ1903" t="n">
        <v>9</v>
      </c>
      <c r="AR1903" t="n">
        <v>64</v>
      </c>
      <c r="AS1903" t="n">
        <v>32</v>
      </c>
      <c r="AV1903" t="inlineStr">
        <is>
          <t>WARREN-WARD 1</t>
        </is>
      </c>
      <c r="AW1903">
        <f>COUNTA($BA$1903:$EE$1903)</f>
        <v/>
      </c>
      <c r="AX1903">
        <f>COUNTIF($BA$1903:$EE$1903,"D")</f>
        <v/>
      </c>
      <c r="AY1903">
        <f>COUNTIF($BA$1903:$EE$1903,"R")</f>
        <v/>
      </c>
      <c r="AZ1903">
        <f>IF(BL1903="D",1,0)+IF(BM1903="D",1,0)+IF(BR1903="D",1,0)+IF(BS1903="D",1,0)+IF(BU1903="D",1,0)+IF(CA1903="D",1,0)+IF(CB1903="D",1,0)+IF(CC1903="D",1,0)+IF(CD1903="D",1,0)+IF(CJ1903="D",1,0)+IF(CK1903="D",1,0)+IF(CO1903="D",1,0)+IF(CP1903="D",1,0)+IF(CQ1903="D",1,0)+IF(CU1903="D",1,0)+IF(CV1903="D",1,0)+IF(DB1903="D",1,0)+IF(DC1903="D",1,0)+IF(DH1903="D",1,0)+IF(DI1903="D",1,0)+IF(DM1903="D",1,0)+IF(DN1903="D",1,0)+IF(DO1903="D",1,0)+IF(DU1903="D",1,0)+IF(DX1903="D",1,0)</f>
        <v/>
      </c>
      <c r="BA1903">
        <f>IF(DH1903&lt;&gt;"",1,0)+IF(DI1903&lt;&gt;"",1,0)+IF(DK1903&lt;&gt;"",1,0)+IF(DM1903&lt;&gt;"",1,0)+IF(DN1903&lt;&gt;"",1,0)+IF(DO1903&lt;&gt;"",1,0)+IF(DQ1903&lt;&gt;"",1,0)+IF(DR1903&lt;&gt;"",1,0)+IF(DT1903&lt;&gt;"",1,0)+IF(DU1903&lt;&gt;"",1,0)+IF(DV1903&lt;&gt;"",1,0)+IF(DW1903&lt;&gt;"",1,0)+IF(DX1903&lt;&gt;"",1,0)+IF(DZ1903&lt;&gt;"",1,0)+IF(EA1903&lt;&gt;"",1,0)+IF(EB1903&lt;&gt;"",1,0)+IF(EE1903&lt;&gt;"",1,0)</f>
        <v/>
      </c>
      <c r="BB1903">
        <f>IF(AND(AV1903&gt;0, AW1903&gt;0),1,0)</f>
        <v/>
      </c>
      <c r="DN1903" t="inlineStr">
        <is>
          <t>X</t>
        </is>
      </c>
      <c r="DX1903" t="inlineStr">
        <is>
          <t>X</t>
        </is>
      </c>
    </row>
    <row r="1904">
      <c r="A1904" t="inlineStr">
        <is>
          <t>OH0020123046</t>
        </is>
      </c>
      <c r="B1904" t="n">
        <v>78</v>
      </c>
      <c r="C1904" t="n">
        <v>363228</v>
      </c>
      <c r="D1904" t="inlineStr">
        <is>
          <t>GRAHAM</t>
        </is>
      </c>
      <c r="E1904" t="inlineStr">
        <is>
          <t>KENNETH</t>
        </is>
      </c>
      <c r="F1904">
        <f>CONCATENATE(D1904," ",LEFT(H1904,4),"T=",AU1904,"D=",AV1904,"R=",AW1904,"M=",AX1904,"L=",AY1904,"B=",AZ1904)</f>
        <v/>
      </c>
      <c r="G1904" t="inlineStr">
        <is>
          <t>M</t>
        </is>
      </c>
      <c r="I1904" t="inlineStr">
        <is>
          <t>1968-11-02</t>
        </is>
      </c>
      <c r="J1904" t="inlineStr">
        <is>
          <t>2012-06-07</t>
        </is>
      </c>
      <c r="K1904" t="inlineStr">
        <is>
          <t>CONFIRMATION</t>
        </is>
      </c>
      <c r="M1904">
        <f>RIGHT(L1904,LEN(L1904)-FIND(" ",L1904))</f>
        <v/>
      </c>
      <c r="N1904" t="inlineStr">
        <is>
          <t>821 STILES ST NW</t>
        </is>
      </c>
      <c r="P1904" t="inlineStr">
        <is>
          <t>WARREN</t>
        </is>
      </c>
      <c r="Q1904" t="inlineStr">
        <is>
          <t>OH</t>
        </is>
      </c>
      <c r="R1904" t="n">
        <v>44485</v>
      </c>
      <c r="AD1904" t="inlineStr">
        <is>
          <t>TRUMBULL CAREER &amp; TECH CENTER</t>
        </is>
      </c>
      <c r="AE1904" t="inlineStr">
        <is>
          <t>WARREN CITY</t>
        </is>
      </c>
      <c r="AF1904" t="inlineStr">
        <is>
          <t>WARREN CITY SD</t>
        </is>
      </c>
      <c r="AH1904" t="n">
        <v>14</v>
      </c>
      <c r="AI1904" t="n">
        <v>11</v>
      </c>
      <c r="AN1904" t="inlineStr">
        <is>
          <t>WARREN</t>
        </is>
      </c>
      <c r="AO1904" t="inlineStr">
        <is>
          <t>WARREN CITY 1B</t>
        </is>
      </c>
      <c r="AP1904" t="inlineStr">
        <is>
          <t>78-P-ACG</t>
        </is>
      </c>
      <c r="AQ1904" t="n">
        <v>9</v>
      </c>
      <c r="AR1904" t="n">
        <v>64</v>
      </c>
      <c r="AS1904" t="n">
        <v>32</v>
      </c>
      <c r="AV1904" t="inlineStr">
        <is>
          <t>WARREN-WARD 1</t>
        </is>
      </c>
      <c r="AW1904">
        <f>COUNTA($BA$1904:$EE$1904)</f>
        <v/>
      </c>
      <c r="AX1904">
        <f>COUNTIF($BA$1904:$EE$1904,"D")</f>
        <v/>
      </c>
      <c r="AY1904">
        <f>COUNTIF($BA$1904:$EE$1904,"R")</f>
        <v/>
      </c>
      <c r="AZ1904">
        <f>IF(BL1904="D",1,0)+IF(BM1904="D",1,0)+IF(BR1904="D",1,0)+IF(BS1904="D",1,0)+IF(BU1904="D",1,0)+IF(CA1904="D",1,0)+IF(CB1904="D",1,0)+IF(CC1904="D",1,0)+IF(CD1904="D",1,0)+IF(CJ1904="D",1,0)+IF(CK1904="D",1,0)+IF(CO1904="D",1,0)+IF(CP1904="D",1,0)+IF(CQ1904="D",1,0)+IF(CU1904="D",1,0)+IF(CV1904="D",1,0)+IF(DB1904="D",1,0)+IF(DC1904="D",1,0)+IF(DH1904="D",1,0)+IF(DI1904="D",1,0)+IF(DM1904="D",1,0)+IF(DN1904="D",1,0)+IF(DO1904="D",1,0)+IF(DU1904="D",1,0)+IF(DX1904="D",1,0)</f>
        <v/>
      </c>
      <c r="BA1904">
        <f>IF(DH1904&lt;&gt;"",1,0)+IF(DI1904&lt;&gt;"",1,0)+IF(DK1904&lt;&gt;"",1,0)+IF(DM1904&lt;&gt;"",1,0)+IF(DN1904&lt;&gt;"",1,0)+IF(DO1904&lt;&gt;"",1,0)+IF(DQ1904&lt;&gt;"",1,0)+IF(DR1904&lt;&gt;"",1,0)+IF(DT1904&lt;&gt;"",1,0)+IF(DU1904&lt;&gt;"",1,0)+IF(DV1904&lt;&gt;"",1,0)+IF(DW1904&lt;&gt;"",1,0)+IF(DX1904&lt;&gt;"",1,0)+IF(DZ1904&lt;&gt;"",1,0)+IF(EA1904&lt;&gt;"",1,0)+IF(EB1904&lt;&gt;"",1,0)+IF(EE1904&lt;&gt;"",1,0)</f>
        <v/>
      </c>
      <c r="BB1904">
        <f>IF(AND(AV1904&gt;0, AW1904&gt;0),1,0)</f>
        <v/>
      </c>
      <c r="CA1904" t="inlineStr">
        <is>
          <t>X</t>
        </is>
      </c>
      <c r="CP1904" t="inlineStr">
        <is>
          <t>X</t>
        </is>
      </c>
      <c r="DC1904" t="inlineStr">
        <is>
          <t>X</t>
        </is>
      </c>
      <c r="DI1904" t="inlineStr">
        <is>
          <t>X</t>
        </is>
      </c>
    </row>
    <row r="1905">
      <c r="A1905" t="inlineStr">
        <is>
          <t>OH0027502321</t>
        </is>
      </c>
      <c r="B1905" t="n">
        <v>78</v>
      </c>
      <c r="C1905" t="n">
        <v>487030</v>
      </c>
      <c r="D1905" t="inlineStr">
        <is>
          <t>KRALIK</t>
        </is>
      </c>
      <c r="E1905" t="inlineStr">
        <is>
          <t>KAYLA</t>
        </is>
      </c>
      <c r="F1905">
        <f>CONCATENATE(D1905," ",LEFT(H1905,4),"T=",AU1905,"D=",AV1905,"R=",AW1905,"M=",AX1905,"L=",AY1905,"B=",AZ1905)</f>
        <v/>
      </c>
      <c r="I1905" t="inlineStr">
        <is>
          <t>1989-07-04</t>
        </is>
      </c>
      <c r="J1905" t="inlineStr">
        <is>
          <t>2024-08-02</t>
        </is>
      </c>
      <c r="K1905" t="inlineStr">
        <is>
          <t>ACTIVE</t>
        </is>
      </c>
      <c r="M1905">
        <f>RIGHT(L1905,LEN(L1905)-FIND(" ",L1905))</f>
        <v/>
      </c>
      <c r="N1905" t="inlineStr">
        <is>
          <t>700 BUCKEYE ST NW</t>
        </is>
      </c>
      <c r="P1905" t="inlineStr">
        <is>
          <t>WARREN</t>
        </is>
      </c>
      <c r="Q1905" t="inlineStr">
        <is>
          <t>OH</t>
        </is>
      </c>
      <c r="R1905" t="n">
        <v>44485</v>
      </c>
      <c r="V1905" t="inlineStr">
        <is>
          <t>PO BOX 589</t>
        </is>
      </c>
      <c r="X1905" t="inlineStr">
        <is>
          <t>WARREN</t>
        </is>
      </c>
      <c r="Y1905" t="inlineStr">
        <is>
          <t>OH</t>
        </is>
      </c>
      <c r="Z1905" t="n">
        <v>44482</v>
      </c>
      <c r="AD1905" t="inlineStr">
        <is>
          <t>TRUMBULL CAREER &amp; TECH CENTER</t>
        </is>
      </c>
      <c r="AE1905" t="inlineStr">
        <is>
          <t>WARREN CITY</t>
        </is>
      </c>
      <c r="AF1905" t="inlineStr">
        <is>
          <t>WARREN CITY SD</t>
        </is>
      </c>
      <c r="AH1905" t="n">
        <v>14</v>
      </c>
      <c r="AI1905" t="n">
        <v>11</v>
      </c>
      <c r="AN1905" t="inlineStr">
        <is>
          <t>WARREN</t>
        </is>
      </c>
      <c r="AO1905" t="inlineStr">
        <is>
          <t>WARREN CITY 1B</t>
        </is>
      </c>
      <c r="AP1905" t="inlineStr">
        <is>
          <t>78-P-ACG</t>
        </is>
      </c>
      <c r="AQ1905" t="n">
        <v>9</v>
      </c>
      <c r="AR1905" t="n">
        <v>64</v>
      </c>
      <c r="AS1905" t="n">
        <v>32</v>
      </c>
      <c r="AV1905" t="inlineStr">
        <is>
          <t>WARREN-WARD 1</t>
        </is>
      </c>
      <c r="AW1905">
        <f>COUNTA($BA$1905:$EE$1905)</f>
        <v/>
      </c>
      <c r="AX1905">
        <f>COUNTIF($BA$1905:$EE$1905,"D")</f>
        <v/>
      </c>
      <c r="AY1905">
        <f>COUNTIF($BA$1905:$EE$1905,"R")</f>
        <v/>
      </c>
      <c r="AZ1905">
        <f>IF(BL1905="D",1,0)+IF(BM1905="D",1,0)+IF(BR1905="D",1,0)+IF(BS1905="D",1,0)+IF(BU1905="D",1,0)+IF(CA1905="D",1,0)+IF(CB1905="D",1,0)+IF(CC1905="D",1,0)+IF(CD1905="D",1,0)+IF(CJ1905="D",1,0)+IF(CK1905="D",1,0)+IF(CO1905="D",1,0)+IF(CP1905="D",1,0)+IF(CQ1905="D",1,0)+IF(CU1905="D",1,0)+IF(CV1905="D",1,0)+IF(DB1905="D",1,0)+IF(DC1905="D",1,0)+IF(DH1905="D",1,0)+IF(DI1905="D",1,0)+IF(DM1905="D",1,0)+IF(DN1905="D",1,0)+IF(DO1905="D",1,0)+IF(DU1905="D",1,0)+IF(DX1905="D",1,0)</f>
        <v/>
      </c>
      <c r="BA1905">
        <f>IF(DH1905&lt;&gt;"",1,0)+IF(DI1905&lt;&gt;"",1,0)+IF(DK1905&lt;&gt;"",1,0)+IF(DM1905&lt;&gt;"",1,0)+IF(DN1905&lt;&gt;"",1,0)+IF(DO1905&lt;&gt;"",1,0)+IF(DQ1905&lt;&gt;"",1,0)+IF(DR1905&lt;&gt;"",1,0)+IF(DT1905&lt;&gt;"",1,0)+IF(DU1905&lt;&gt;"",1,0)+IF(DV1905&lt;&gt;"",1,0)+IF(DW1905&lt;&gt;"",1,0)+IF(DX1905&lt;&gt;"",1,0)+IF(DZ1905&lt;&gt;"",1,0)+IF(EA1905&lt;&gt;"",1,0)+IF(EB1905&lt;&gt;"",1,0)+IF(EE1905&lt;&gt;"",1,0)</f>
        <v/>
      </c>
      <c r="BB1905">
        <f>IF(AND(AV1905&gt;0, AW1905&gt;0),1,0)</f>
        <v/>
      </c>
    </row>
    <row r="1906">
      <c r="A1906" t="inlineStr">
        <is>
          <t>OH0027497843</t>
        </is>
      </c>
      <c r="B1906" t="n">
        <v>78</v>
      </c>
      <c r="C1906" t="n">
        <v>487143</v>
      </c>
      <c r="D1906" t="inlineStr">
        <is>
          <t>KLINE</t>
        </is>
      </c>
      <c r="E1906" t="inlineStr">
        <is>
          <t>CORTNEY</t>
        </is>
      </c>
      <c r="F1906">
        <f>CONCATENATE(D1906," ",LEFT(H1906,4),"T=",AU1906,"D=",AV1906,"R=",AW1906,"M=",AX1906,"L=",AY1906,"B=",AZ1906)</f>
        <v/>
      </c>
      <c r="G1906" t="inlineStr">
        <is>
          <t>S</t>
        </is>
      </c>
      <c r="I1906" t="inlineStr">
        <is>
          <t>1986-11-25</t>
        </is>
      </c>
      <c r="J1906" t="inlineStr">
        <is>
          <t>2024-08-02</t>
        </is>
      </c>
      <c r="K1906" t="inlineStr">
        <is>
          <t>ACTIVE</t>
        </is>
      </c>
      <c r="M1906">
        <f>RIGHT(L1906,LEN(L1906)-FIND(" ",L1906))</f>
        <v/>
      </c>
      <c r="N1906" t="inlineStr">
        <is>
          <t>700 BUCKEYE ST NW</t>
        </is>
      </c>
      <c r="O1906" t="inlineStr">
        <is>
          <t>APT 414</t>
        </is>
      </c>
      <c r="P1906" t="inlineStr">
        <is>
          <t>WARREN</t>
        </is>
      </c>
      <c r="Q1906" t="inlineStr">
        <is>
          <t>OH</t>
        </is>
      </c>
      <c r="R1906" t="n">
        <v>44485</v>
      </c>
      <c r="AD1906" t="inlineStr">
        <is>
          <t>TRUMBULL CAREER &amp; TECH CENTER</t>
        </is>
      </c>
      <c r="AE1906" t="inlineStr">
        <is>
          <t>WARREN CITY</t>
        </is>
      </c>
      <c r="AF1906" t="inlineStr">
        <is>
          <t>WARREN CITY SD</t>
        </is>
      </c>
      <c r="AH1906" t="n">
        <v>14</v>
      </c>
      <c r="AI1906" t="n">
        <v>11</v>
      </c>
      <c r="AN1906" t="inlineStr">
        <is>
          <t>WARREN</t>
        </is>
      </c>
      <c r="AO1906" t="inlineStr">
        <is>
          <t>WARREN CITY 1B</t>
        </is>
      </c>
      <c r="AP1906" t="inlineStr">
        <is>
          <t>78-P-ACG</t>
        </is>
      </c>
      <c r="AQ1906" t="n">
        <v>9</v>
      </c>
      <c r="AR1906" t="n">
        <v>64</v>
      </c>
      <c r="AS1906" t="n">
        <v>32</v>
      </c>
      <c r="AV1906" t="inlineStr">
        <is>
          <t>WARREN-WARD 1</t>
        </is>
      </c>
      <c r="AW1906">
        <f>COUNTA($BA$1906:$EE$1906)</f>
        <v/>
      </c>
      <c r="AX1906">
        <f>COUNTIF($BA$1906:$EE$1906,"D")</f>
        <v/>
      </c>
      <c r="AY1906">
        <f>COUNTIF($BA$1906:$EE$1906,"R")</f>
        <v/>
      </c>
      <c r="AZ1906">
        <f>IF(BL1906="D",1,0)+IF(BM1906="D",1,0)+IF(BR1906="D",1,0)+IF(BS1906="D",1,0)+IF(BU1906="D",1,0)+IF(CA1906="D",1,0)+IF(CB1906="D",1,0)+IF(CC1906="D",1,0)+IF(CD1906="D",1,0)+IF(CJ1906="D",1,0)+IF(CK1906="D",1,0)+IF(CO1906="D",1,0)+IF(CP1906="D",1,0)+IF(CQ1906="D",1,0)+IF(CU1906="D",1,0)+IF(CV1906="D",1,0)+IF(DB1906="D",1,0)+IF(DC1906="D",1,0)+IF(DH1906="D",1,0)+IF(DI1906="D",1,0)+IF(DM1906="D",1,0)+IF(DN1906="D",1,0)+IF(DO1906="D",1,0)+IF(DU1906="D",1,0)+IF(DX1906="D",1,0)</f>
        <v/>
      </c>
      <c r="BA1906">
        <f>IF(DH1906&lt;&gt;"",1,0)+IF(DI1906&lt;&gt;"",1,0)+IF(DK1906&lt;&gt;"",1,0)+IF(DM1906&lt;&gt;"",1,0)+IF(DN1906&lt;&gt;"",1,0)+IF(DO1906&lt;&gt;"",1,0)+IF(DQ1906&lt;&gt;"",1,0)+IF(DR1906&lt;&gt;"",1,0)+IF(DT1906&lt;&gt;"",1,0)+IF(DU1906&lt;&gt;"",1,0)+IF(DV1906&lt;&gt;"",1,0)+IF(DW1906&lt;&gt;"",1,0)+IF(DX1906&lt;&gt;"",1,0)+IF(DZ1906&lt;&gt;"",1,0)+IF(EA1906&lt;&gt;"",1,0)+IF(EB1906&lt;&gt;"",1,0)+IF(EE1906&lt;&gt;"",1,0)</f>
        <v/>
      </c>
      <c r="BB1906">
        <f>IF(AND(AV1906&gt;0, AW1906&gt;0),1,0)</f>
        <v/>
      </c>
    </row>
    <row r="1907">
      <c r="A1907" t="inlineStr">
        <is>
          <t>OH0015797103</t>
        </is>
      </c>
      <c r="B1907" t="n">
        <v>78</v>
      </c>
      <c r="C1907" t="n">
        <v>316831</v>
      </c>
      <c r="D1907" t="inlineStr">
        <is>
          <t>ADAMS</t>
        </is>
      </c>
      <c r="E1907" t="inlineStr">
        <is>
          <t>JASMINE</t>
        </is>
      </c>
      <c r="F1907">
        <f>CONCATENATE(D1907," ",LEFT(H1907,4),"T=",AU1907,"D=",AV1907,"R=",AW1907,"M=",AX1907,"L=",AY1907,"B=",AZ1907)</f>
        <v/>
      </c>
      <c r="G1907" t="inlineStr">
        <is>
          <t>P</t>
        </is>
      </c>
      <c r="I1907" t="inlineStr">
        <is>
          <t>1985-10-10</t>
        </is>
      </c>
      <c r="J1907" t="inlineStr">
        <is>
          <t>2019-11-26</t>
        </is>
      </c>
      <c r="K1907" t="inlineStr">
        <is>
          <t>ACTIVE</t>
        </is>
      </c>
      <c r="M1907">
        <f>RIGHT(L1907,LEN(L1907)-FIND(" ",L1907))</f>
        <v/>
      </c>
      <c r="N1907" t="inlineStr">
        <is>
          <t>851 TOD AVE NW</t>
        </is>
      </c>
      <c r="P1907" t="inlineStr">
        <is>
          <t>WARREN</t>
        </is>
      </c>
      <c r="Q1907" t="inlineStr">
        <is>
          <t>OH</t>
        </is>
      </c>
      <c r="R1907" t="n">
        <v>44485</v>
      </c>
      <c r="AD1907" t="inlineStr">
        <is>
          <t>TRUMBULL CAREER &amp; TECH CENTER</t>
        </is>
      </c>
      <c r="AE1907" t="inlineStr">
        <is>
          <t>WARREN CITY</t>
        </is>
      </c>
      <c r="AF1907" t="inlineStr">
        <is>
          <t>WARREN CITY SD</t>
        </is>
      </c>
      <c r="AH1907" t="n">
        <v>14</v>
      </c>
      <c r="AI1907" t="n">
        <v>11</v>
      </c>
      <c r="AN1907" t="inlineStr">
        <is>
          <t>WARREN</t>
        </is>
      </c>
      <c r="AO1907" t="inlineStr">
        <is>
          <t>WARREN CITY 1B</t>
        </is>
      </c>
      <c r="AP1907" t="inlineStr">
        <is>
          <t>78-P-ACG</t>
        </is>
      </c>
      <c r="AQ1907" t="n">
        <v>9</v>
      </c>
      <c r="AR1907" t="n">
        <v>64</v>
      </c>
      <c r="AS1907" t="n">
        <v>32</v>
      </c>
      <c r="AV1907" t="inlineStr">
        <is>
          <t>WARREN-WARD 1</t>
        </is>
      </c>
      <c r="AW1907">
        <f>COUNTA($BA$1907:$EE$1907)</f>
        <v/>
      </c>
      <c r="AX1907">
        <f>COUNTIF($BA$1907:$EE$1907,"D")</f>
        <v/>
      </c>
      <c r="AY1907">
        <f>COUNTIF($BA$1907:$EE$1907,"R")</f>
        <v/>
      </c>
      <c r="AZ1907">
        <f>IF(BL1907="D",1,0)+IF(BM1907="D",1,0)+IF(BR1907="D",1,0)+IF(BS1907="D",1,0)+IF(BU1907="D",1,0)+IF(CA1907="D",1,0)+IF(CB1907="D",1,0)+IF(CC1907="D",1,0)+IF(CD1907="D",1,0)+IF(CJ1907="D",1,0)+IF(CK1907="D",1,0)+IF(CO1907="D",1,0)+IF(CP1907="D",1,0)+IF(CQ1907="D",1,0)+IF(CU1907="D",1,0)+IF(CV1907="D",1,0)+IF(DB1907="D",1,0)+IF(DC1907="D",1,0)+IF(DH1907="D",1,0)+IF(DI1907="D",1,0)+IF(DM1907="D",1,0)+IF(DN1907="D",1,0)+IF(DO1907="D",1,0)+IF(DU1907="D",1,0)+IF(DX1907="D",1,0)</f>
        <v/>
      </c>
      <c r="BA1907">
        <f>IF(DH1907&lt;&gt;"",1,0)+IF(DI1907&lt;&gt;"",1,0)+IF(DK1907&lt;&gt;"",1,0)+IF(DM1907&lt;&gt;"",1,0)+IF(DN1907&lt;&gt;"",1,0)+IF(DO1907&lt;&gt;"",1,0)+IF(DQ1907&lt;&gt;"",1,0)+IF(DR1907&lt;&gt;"",1,0)+IF(DT1907&lt;&gt;"",1,0)+IF(DU1907&lt;&gt;"",1,0)+IF(DV1907&lt;&gt;"",1,0)+IF(DW1907&lt;&gt;"",1,0)+IF(DX1907&lt;&gt;"",1,0)+IF(DZ1907&lt;&gt;"",1,0)+IF(EA1907&lt;&gt;"",1,0)+IF(EB1907&lt;&gt;"",1,0)+IF(EE1907&lt;&gt;"",1,0)</f>
        <v/>
      </c>
      <c r="BB1907">
        <f>IF(AND(AV1907&gt;0, AW1907&gt;0),1,0)</f>
        <v/>
      </c>
      <c r="BL1907" t="inlineStr">
        <is>
          <t>X</t>
        </is>
      </c>
      <c r="BY1907" t="inlineStr">
        <is>
          <t>D</t>
        </is>
      </c>
      <c r="CA1907" t="inlineStr">
        <is>
          <t>X</t>
        </is>
      </c>
      <c r="CP1907" t="inlineStr">
        <is>
          <t>X</t>
        </is>
      </c>
      <c r="CV1907" t="inlineStr">
        <is>
          <t>X</t>
        </is>
      </c>
      <c r="CY1907" t="inlineStr">
        <is>
          <t>X</t>
        </is>
      </c>
      <c r="DC1907" t="inlineStr">
        <is>
          <t>X</t>
        </is>
      </c>
      <c r="DL1907" t="inlineStr">
        <is>
          <t>X</t>
        </is>
      </c>
      <c r="DN1907" t="inlineStr">
        <is>
          <t>X</t>
        </is>
      </c>
      <c r="EA1907" t="inlineStr">
        <is>
          <t>X</t>
        </is>
      </c>
      <c r="EF1907" t="inlineStr">
        <is>
          <t>X</t>
        </is>
      </c>
    </row>
    <row r="1908">
      <c r="A1908" t="inlineStr">
        <is>
          <t>OH0026691636</t>
        </is>
      </c>
      <c r="B1908" t="n">
        <v>78</v>
      </c>
      <c r="C1908" t="n">
        <v>466103</v>
      </c>
      <c r="D1908" t="inlineStr">
        <is>
          <t>WASHINGTON</t>
        </is>
      </c>
      <c r="E1908" t="inlineStr">
        <is>
          <t>JASMINE</t>
        </is>
      </c>
      <c r="F1908">
        <f>CONCATENATE(D1908," ",LEFT(H1908,4),"T=",AU1908,"D=",AV1908,"R=",AW1908,"M=",AX1908,"L=",AY1908,"B=",AZ1908)</f>
        <v/>
      </c>
      <c r="G1908" t="inlineStr">
        <is>
          <t>M</t>
        </is>
      </c>
      <c r="I1908" t="inlineStr">
        <is>
          <t>2002-04-02</t>
        </is>
      </c>
      <c r="J1908" t="inlineStr">
        <is>
          <t>2024-08-21</t>
        </is>
      </c>
      <c r="K1908" t="inlineStr">
        <is>
          <t>ACTIVE</t>
        </is>
      </c>
      <c r="M1908">
        <f>RIGHT(L1908,LEN(L1908)-FIND(" ",L1908))</f>
        <v/>
      </c>
      <c r="N1908" t="inlineStr">
        <is>
          <t>825 MASON ST NW</t>
        </is>
      </c>
      <c r="P1908" t="inlineStr">
        <is>
          <t>WARREN</t>
        </is>
      </c>
      <c r="Q1908" t="inlineStr">
        <is>
          <t>OH</t>
        </is>
      </c>
      <c r="R1908" t="n">
        <v>44485</v>
      </c>
      <c r="AD1908" t="inlineStr">
        <is>
          <t>TRUMBULL CAREER &amp; TECH CENTER</t>
        </is>
      </c>
      <c r="AE1908" t="inlineStr">
        <is>
          <t>WARREN CITY</t>
        </is>
      </c>
      <c r="AF1908" t="inlineStr">
        <is>
          <t>WARREN CITY SD</t>
        </is>
      </c>
      <c r="AH1908" t="n">
        <v>14</v>
      </c>
      <c r="AI1908" t="n">
        <v>11</v>
      </c>
      <c r="AN1908" t="inlineStr">
        <is>
          <t>WARREN</t>
        </is>
      </c>
      <c r="AO1908" t="inlineStr">
        <is>
          <t>WARREN CITY 1B</t>
        </is>
      </c>
      <c r="AP1908" t="inlineStr">
        <is>
          <t>78-P-ACG</t>
        </is>
      </c>
      <c r="AQ1908" t="n">
        <v>9</v>
      </c>
      <c r="AR1908" t="n">
        <v>64</v>
      </c>
      <c r="AS1908" t="n">
        <v>32</v>
      </c>
      <c r="AV1908" t="inlineStr">
        <is>
          <t>WARREN-WARD 1</t>
        </is>
      </c>
      <c r="AW1908">
        <f>COUNTA($BA$1908:$EE$1908)</f>
        <v/>
      </c>
      <c r="AX1908">
        <f>COUNTIF($BA$1908:$EE$1908,"D")</f>
        <v/>
      </c>
      <c r="AY1908">
        <f>COUNTIF($BA$1908:$EE$1908,"R")</f>
        <v/>
      </c>
      <c r="AZ1908">
        <f>IF(BL1908="D",1,0)+IF(BM1908="D",1,0)+IF(BR1908="D",1,0)+IF(BS1908="D",1,0)+IF(BU1908="D",1,0)+IF(CA1908="D",1,0)+IF(CB1908="D",1,0)+IF(CC1908="D",1,0)+IF(CD1908="D",1,0)+IF(CJ1908="D",1,0)+IF(CK1908="D",1,0)+IF(CO1908="D",1,0)+IF(CP1908="D",1,0)+IF(CQ1908="D",1,0)+IF(CU1908="D",1,0)+IF(CV1908="D",1,0)+IF(DB1908="D",1,0)+IF(DC1908="D",1,0)+IF(DH1908="D",1,0)+IF(DI1908="D",1,0)+IF(DM1908="D",1,0)+IF(DN1908="D",1,0)+IF(DO1908="D",1,0)+IF(DU1908="D",1,0)+IF(DX1908="D",1,0)</f>
        <v/>
      </c>
      <c r="BA1908">
        <f>IF(DH1908&lt;&gt;"",1,0)+IF(DI1908&lt;&gt;"",1,0)+IF(DK1908&lt;&gt;"",1,0)+IF(DM1908&lt;&gt;"",1,0)+IF(DN1908&lt;&gt;"",1,0)+IF(DO1908&lt;&gt;"",1,0)+IF(DQ1908&lt;&gt;"",1,0)+IF(DR1908&lt;&gt;"",1,0)+IF(DT1908&lt;&gt;"",1,0)+IF(DU1908&lt;&gt;"",1,0)+IF(DV1908&lt;&gt;"",1,0)+IF(DW1908&lt;&gt;"",1,0)+IF(DX1908&lt;&gt;"",1,0)+IF(DZ1908&lt;&gt;"",1,0)+IF(EA1908&lt;&gt;"",1,0)+IF(EB1908&lt;&gt;"",1,0)+IF(EE1908&lt;&gt;"",1,0)</f>
        <v/>
      </c>
      <c r="BB1908">
        <f>IF(AND(AV1908&gt;0, AW1908&gt;0),1,0)</f>
        <v/>
      </c>
    </row>
    <row r="1909">
      <c r="A1909" t="inlineStr">
        <is>
          <t>OH0015691621</t>
        </is>
      </c>
      <c r="B1909" t="n">
        <v>78</v>
      </c>
      <c r="C1909" t="n">
        <v>138234</v>
      </c>
      <c r="D1909" t="inlineStr">
        <is>
          <t>ROBISON</t>
        </is>
      </c>
      <c r="E1909" t="inlineStr">
        <is>
          <t>MARGARET</t>
        </is>
      </c>
      <c r="F1909">
        <f>CONCATENATE(D1909," ",LEFT(H1909,4),"T=",AU1909,"D=",AV1909,"R=",AW1909,"M=",AX1909,"L=",AY1909,"B=",AZ1909)</f>
        <v/>
      </c>
      <c r="G1909" t="inlineStr">
        <is>
          <t>A</t>
        </is>
      </c>
      <c r="I1909" t="inlineStr">
        <is>
          <t>1963-06-28</t>
        </is>
      </c>
      <c r="J1909" t="inlineStr">
        <is>
          <t>2019-11-26</t>
        </is>
      </c>
      <c r="K1909" t="inlineStr">
        <is>
          <t>ACTIVE</t>
        </is>
      </c>
      <c r="L1909" t="inlineStr">
        <is>
          <t>R</t>
        </is>
      </c>
      <c r="M1909">
        <f>RIGHT(L1909,LEN(L1909)-FIND(" ",L1909))</f>
        <v/>
      </c>
      <c r="N1909" t="inlineStr">
        <is>
          <t>1166 ORLO ST NW</t>
        </is>
      </c>
      <c r="P1909" t="inlineStr">
        <is>
          <t>WARREN</t>
        </is>
      </c>
      <c r="Q1909" t="inlineStr">
        <is>
          <t>OH</t>
        </is>
      </c>
      <c r="R1909" t="n">
        <v>44485</v>
      </c>
      <c r="AD1909" t="inlineStr">
        <is>
          <t>TRUMBULL CAREER &amp; TECH CENTER</t>
        </is>
      </c>
      <c r="AE1909" t="inlineStr">
        <is>
          <t>WARREN CITY</t>
        </is>
      </c>
      <c r="AF1909" t="inlineStr">
        <is>
          <t>WARREN CITY SD</t>
        </is>
      </c>
      <c r="AH1909" t="n">
        <v>14</v>
      </c>
      <c r="AI1909" t="n">
        <v>11</v>
      </c>
      <c r="AN1909" t="inlineStr">
        <is>
          <t>WARREN</t>
        </is>
      </c>
      <c r="AO1909" t="inlineStr">
        <is>
          <t>WARREN CITY 1B</t>
        </is>
      </c>
      <c r="AP1909" t="inlineStr">
        <is>
          <t>78-P-ACG</t>
        </is>
      </c>
      <c r="AQ1909" t="n">
        <v>9</v>
      </c>
      <c r="AR1909" t="n">
        <v>64</v>
      </c>
      <c r="AS1909" t="n">
        <v>32</v>
      </c>
      <c r="AV1909" t="inlineStr">
        <is>
          <t>WARREN-WARD 1</t>
        </is>
      </c>
      <c r="AW1909">
        <f>COUNTA($BA$1909:$EE$1909)</f>
        <v/>
      </c>
      <c r="AX1909">
        <f>COUNTIF($BA$1909:$EE$1909,"D")</f>
        <v/>
      </c>
      <c r="AY1909">
        <f>COUNTIF($BA$1909:$EE$1909,"R")</f>
        <v/>
      </c>
      <c r="AZ1909">
        <f>IF(BL1909="D",1,0)+IF(BM1909="D",1,0)+IF(BR1909="D",1,0)+IF(BS1909="D",1,0)+IF(BU1909="D",1,0)+IF(CA1909="D",1,0)+IF(CB1909="D",1,0)+IF(CC1909="D",1,0)+IF(CD1909="D",1,0)+IF(CJ1909="D",1,0)+IF(CK1909="D",1,0)+IF(CO1909="D",1,0)+IF(CP1909="D",1,0)+IF(CQ1909="D",1,0)+IF(CU1909="D",1,0)+IF(CV1909="D",1,0)+IF(DB1909="D",1,0)+IF(DC1909="D",1,0)+IF(DH1909="D",1,0)+IF(DI1909="D",1,0)+IF(DM1909="D",1,0)+IF(DN1909="D",1,0)+IF(DO1909="D",1,0)+IF(DU1909="D",1,0)+IF(DX1909="D",1,0)</f>
        <v/>
      </c>
      <c r="BA1909">
        <f>IF(DH1909&lt;&gt;"",1,0)+IF(DI1909&lt;&gt;"",1,0)+IF(DK1909&lt;&gt;"",1,0)+IF(DM1909&lt;&gt;"",1,0)+IF(DN1909&lt;&gt;"",1,0)+IF(DO1909&lt;&gt;"",1,0)+IF(DQ1909&lt;&gt;"",1,0)+IF(DR1909&lt;&gt;"",1,0)+IF(DT1909&lt;&gt;"",1,0)+IF(DU1909&lt;&gt;"",1,0)+IF(DV1909&lt;&gt;"",1,0)+IF(DW1909&lt;&gt;"",1,0)+IF(DX1909&lt;&gt;"",1,0)+IF(DZ1909&lt;&gt;"",1,0)+IF(EA1909&lt;&gt;"",1,0)+IF(EB1909&lt;&gt;"",1,0)+IF(EE1909&lt;&gt;"",1,0)</f>
        <v/>
      </c>
      <c r="BB1909">
        <f>IF(AND(AV1909&gt;0, AW1909&gt;0),1,0)</f>
        <v/>
      </c>
      <c r="BD1909" t="inlineStr">
        <is>
          <t>X</t>
        </is>
      </c>
      <c r="BL1909" t="inlineStr">
        <is>
          <t>X</t>
        </is>
      </c>
      <c r="BP1909" t="inlineStr">
        <is>
          <t>X</t>
        </is>
      </c>
      <c r="BS1909" t="inlineStr">
        <is>
          <t>X</t>
        </is>
      </c>
      <c r="BY1909" t="inlineStr">
        <is>
          <t>D</t>
        </is>
      </c>
      <c r="CA1909" t="inlineStr">
        <is>
          <t>X</t>
        </is>
      </c>
      <c r="CG1909" t="inlineStr">
        <is>
          <t>X</t>
        </is>
      </c>
      <c r="CK1909" t="inlineStr">
        <is>
          <t>X</t>
        </is>
      </c>
      <c r="CN1909" t="inlineStr">
        <is>
          <t>X</t>
        </is>
      </c>
      <c r="CP1909" t="inlineStr">
        <is>
          <t>X</t>
        </is>
      </c>
      <c r="CV1909" t="inlineStr">
        <is>
          <t>X</t>
        </is>
      </c>
      <c r="CY1909" t="inlineStr">
        <is>
          <t>X</t>
        </is>
      </c>
      <c r="CZ1909" t="inlineStr">
        <is>
          <t>R</t>
        </is>
      </c>
      <c r="DC1909" t="inlineStr">
        <is>
          <t>X</t>
        </is>
      </c>
      <c r="DI1909" t="inlineStr">
        <is>
          <t>X</t>
        </is>
      </c>
      <c r="DL1909" t="inlineStr">
        <is>
          <t>X</t>
        </is>
      </c>
      <c r="DM1909" t="inlineStr">
        <is>
          <t>R</t>
        </is>
      </c>
      <c r="DN1909" t="inlineStr">
        <is>
          <t>X</t>
        </is>
      </c>
      <c r="DR1909" t="inlineStr">
        <is>
          <t>X</t>
        </is>
      </c>
      <c r="DS1909" t="inlineStr">
        <is>
          <t>R</t>
        </is>
      </c>
      <c r="DT1909" t="inlineStr">
        <is>
          <t>R</t>
        </is>
      </c>
      <c r="DU1909" t="inlineStr">
        <is>
          <t>X</t>
        </is>
      </c>
      <c r="DX1909" t="inlineStr">
        <is>
          <t>X</t>
        </is>
      </c>
      <c r="EA1909" t="inlineStr">
        <is>
          <t>X</t>
        </is>
      </c>
      <c r="ED1909" t="inlineStr">
        <is>
          <t>R</t>
        </is>
      </c>
      <c r="EF1909" t="inlineStr">
        <is>
          <t>X</t>
        </is>
      </c>
    </row>
    <row r="1910">
      <c r="A1910" t="inlineStr">
        <is>
          <t>OH0025230115</t>
        </is>
      </c>
      <c r="B1910" t="n">
        <v>78</v>
      </c>
      <c r="C1910" t="n">
        <v>441747</v>
      </c>
      <c r="D1910" t="inlineStr">
        <is>
          <t>FARLEY</t>
        </is>
      </c>
      <c r="E1910" t="inlineStr">
        <is>
          <t>AIDAN</t>
        </is>
      </c>
      <c r="F1910">
        <f>CONCATENATE(D1910," ",LEFT(H1910,4),"T=",AU1910,"D=",AV1910,"R=",AW1910,"M=",AX1910,"L=",AY1910,"B=",AZ1910)</f>
        <v/>
      </c>
      <c r="G1910" t="inlineStr">
        <is>
          <t>JAMES</t>
        </is>
      </c>
      <c r="I1910" t="inlineStr">
        <is>
          <t>2001-10-10</t>
        </is>
      </c>
      <c r="J1910" t="inlineStr">
        <is>
          <t>2019-09-24</t>
        </is>
      </c>
      <c r="K1910" t="inlineStr">
        <is>
          <t>ACTIVE</t>
        </is>
      </c>
      <c r="M1910">
        <f>RIGHT(L1910,LEN(L1910)-FIND(" ",L1910))</f>
        <v/>
      </c>
      <c r="N1910" t="inlineStr">
        <is>
          <t>1031 RIVERVIEW ST NW</t>
        </is>
      </c>
      <c r="P1910" t="inlineStr">
        <is>
          <t>WARREN</t>
        </is>
      </c>
      <c r="Q1910" t="inlineStr">
        <is>
          <t>OH</t>
        </is>
      </c>
      <c r="R1910" t="n">
        <v>44485</v>
      </c>
      <c r="AD1910" t="inlineStr">
        <is>
          <t>TRUMBULL CAREER &amp; TECH CENTER</t>
        </is>
      </c>
      <c r="AE1910" t="inlineStr">
        <is>
          <t>WARREN CITY</t>
        </is>
      </c>
      <c r="AF1910" t="inlineStr">
        <is>
          <t>WARREN CITY SD</t>
        </is>
      </c>
      <c r="AH1910" t="n">
        <v>14</v>
      </c>
      <c r="AI1910" t="n">
        <v>11</v>
      </c>
      <c r="AN1910" t="inlineStr">
        <is>
          <t>WARREN</t>
        </is>
      </c>
      <c r="AO1910" t="inlineStr">
        <is>
          <t>WARREN CITY 1B</t>
        </is>
      </c>
      <c r="AP1910" t="inlineStr">
        <is>
          <t>78-P-ACG</t>
        </is>
      </c>
      <c r="AQ1910" t="n">
        <v>9</v>
      </c>
      <c r="AR1910" t="n">
        <v>64</v>
      </c>
      <c r="AS1910" t="n">
        <v>32</v>
      </c>
      <c r="AV1910" t="inlineStr">
        <is>
          <t>WARREN-WARD 1</t>
        </is>
      </c>
      <c r="AW1910">
        <f>COUNTA($BA$1910:$EE$1910)</f>
        <v/>
      </c>
      <c r="AX1910">
        <f>COUNTIF($BA$1910:$EE$1910,"D")</f>
        <v/>
      </c>
      <c r="AY1910">
        <f>COUNTIF($BA$1910:$EE$1910,"R")</f>
        <v/>
      </c>
      <c r="AZ1910">
        <f>IF(BL1910="D",1,0)+IF(BM1910="D",1,0)+IF(BR1910="D",1,0)+IF(BS1910="D",1,0)+IF(BU1910="D",1,0)+IF(CA1910="D",1,0)+IF(CB1910="D",1,0)+IF(CC1910="D",1,0)+IF(CD1910="D",1,0)+IF(CJ1910="D",1,0)+IF(CK1910="D",1,0)+IF(CO1910="D",1,0)+IF(CP1910="D",1,0)+IF(CQ1910="D",1,0)+IF(CU1910="D",1,0)+IF(CV1910="D",1,0)+IF(DB1910="D",1,0)+IF(DC1910="D",1,0)+IF(DH1910="D",1,0)+IF(DI1910="D",1,0)+IF(DM1910="D",1,0)+IF(DN1910="D",1,0)+IF(DO1910="D",1,0)+IF(DU1910="D",1,0)+IF(DX1910="D",1,0)</f>
        <v/>
      </c>
      <c r="BA1910">
        <f>IF(DH1910&lt;&gt;"",1,0)+IF(DI1910&lt;&gt;"",1,0)+IF(DK1910&lt;&gt;"",1,0)+IF(DM1910&lt;&gt;"",1,0)+IF(DN1910&lt;&gt;"",1,0)+IF(DO1910&lt;&gt;"",1,0)+IF(DQ1910&lt;&gt;"",1,0)+IF(DR1910&lt;&gt;"",1,0)+IF(DT1910&lt;&gt;"",1,0)+IF(DU1910&lt;&gt;"",1,0)+IF(DV1910&lt;&gt;"",1,0)+IF(DW1910&lt;&gt;"",1,0)+IF(DX1910&lt;&gt;"",1,0)+IF(DZ1910&lt;&gt;"",1,0)+IF(EA1910&lt;&gt;"",1,0)+IF(EB1910&lt;&gt;"",1,0)+IF(EE1910&lt;&gt;"",1,0)</f>
        <v/>
      </c>
      <c r="BB1910">
        <f>IF(AND(AV1910&gt;0, AW1910&gt;0),1,0)</f>
        <v/>
      </c>
      <c r="DN1910" t="inlineStr">
        <is>
          <t>X</t>
        </is>
      </c>
      <c r="EA1910" t="inlineStr">
        <is>
          <t>X</t>
        </is>
      </c>
    </row>
    <row r="1911">
      <c r="A1911" t="inlineStr">
        <is>
          <t>OH0025107775</t>
        </is>
      </c>
      <c r="B1911" t="n">
        <v>78</v>
      </c>
      <c r="C1911" t="n">
        <v>439513</v>
      </c>
      <c r="D1911" t="inlineStr">
        <is>
          <t>ARCHACKI</t>
        </is>
      </c>
      <c r="E1911" t="inlineStr">
        <is>
          <t>BONITA</t>
        </is>
      </c>
      <c r="F1911">
        <f>CONCATENATE(D1911," ",LEFT(H1911,4),"T=",AU1911,"D=",AV1911,"R=",AW1911,"M=",AX1911,"L=",AY1911,"B=",AZ1911)</f>
        <v/>
      </c>
      <c r="G1911" t="inlineStr">
        <is>
          <t>LOUISE</t>
        </is>
      </c>
      <c r="I1911" t="inlineStr">
        <is>
          <t>1963-06-10</t>
        </is>
      </c>
      <c r="J1911" t="inlineStr">
        <is>
          <t>2019-05-10</t>
        </is>
      </c>
      <c r="K1911" t="inlineStr">
        <is>
          <t>ACTIVE</t>
        </is>
      </c>
      <c r="L1911" t="inlineStr">
        <is>
          <t>R</t>
        </is>
      </c>
      <c r="M1911">
        <f>RIGHT(L1911,LEN(L1911)-FIND(" ",L1911))</f>
        <v/>
      </c>
      <c r="N1911" t="inlineStr">
        <is>
          <t>1310 BINGHAM AVE NW</t>
        </is>
      </c>
      <c r="P1911" t="inlineStr">
        <is>
          <t>WARREN</t>
        </is>
      </c>
      <c r="Q1911" t="inlineStr">
        <is>
          <t>OH</t>
        </is>
      </c>
      <c r="R1911" t="n">
        <v>44485</v>
      </c>
      <c r="AD1911" t="inlineStr">
        <is>
          <t>TRUMBULL CAREER &amp; TECH CENTER</t>
        </is>
      </c>
      <c r="AE1911" t="inlineStr">
        <is>
          <t>WARREN CITY</t>
        </is>
      </c>
      <c r="AF1911" t="inlineStr">
        <is>
          <t>WARREN CITY SD</t>
        </is>
      </c>
      <c r="AH1911" t="n">
        <v>14</v>
      </c>
      <c r="AI1911" t="n">
        <v>11</v>
      </c>
      <c r="AN1911" t="inlineStr">
        <is>
          <t>WARREN</t>
        </is>
      </c>
      <c r="AO1911" t="inlineStr">
        <is>
          <t>WARREN CITY 1B</t>
        </is>
      </c>
      <c r="AP1911" t="inlineStr">
        <is>
          <t>78-P-ACG</t>
        </is>
      </c>
      <c r="AQ1911" t="n">
        <v>9</v>
      </c>
      <c r="AR1911" t="n">
        <v>64</v>
      </c>
      <c r="AS1911" t="n">
        <v>32</v>
      </c>
      <c r="AV1911" t="inlineStr">
        <is>
          <t>WARREN-WARD 1</t>
        </is>
      </c>
      <c r="AW1911">
        <f>COUNTA($BA$1911:$EE$1911)</f>
        <v/>
      </c>
      <c r="AX1911">
        <f>COUNTIF($BA$1911:$EE$1911,"D")</f>
        <v/>
      </c>
      <c r="AY1911">
        <f>COUNTIF($BA$1911:$EE$1911,"R")</f>
        <v/>
      </c>
      <c r="AZ1911">
        <f>IF(BL1911="D",1,0)+IF(BM1911="D",1,0)+IF(BR1911="D",1,0)+IF(BS1911="D",1,0)+IF(BU1911="D",1,0)+IF(CA1911="D",1,0)+IF(CB1911="D",1,0)+IF(CC1911="D",1,0)+IF(CD1911="D",1,0)+IF(CJ1911="D",1,0)+IF(CK1911="D",1,0)+IF(CO1911="D",1,0)+IF(CP1911="D",1,0)+IF(CQ1911="D",1,0)+IF(CU1911="D",1,0)+IF(CV1911="D",1,0)+IF(DB1911="D",1,0)+IF(DC1911="D",1,0)+IF(DH1911="D",1,0)+IF(DI1911="D",1,0)+IF(DM1911="D",1,0)+IF(DN1911="D",1,0)+IF(DO1911="D",1,0)+IF(DU1911="D",1,0)+IF(DX1911="D",1,0)</f>
        <v/>
      </c>
      <c r="BA1911">
        <f>IF(DH1911&lt;&gt;"",1,0)+IF(DI1911&lt;&gt;"",1,0)+IF(DK1911&lt;&gt;"",1,0)+IF(DM1911&lt;&gt;"",1,0)+IF(DN1911&lt;&gt;"",1,0)+IF(DO1911&lt;&gt;"",1,0)+IF(DQ1911&lt;&gt;"",1,0)+IF(DR1911&lt;&gt;"",1,0)+IF(DT1911&lt;&gt;"",1,0)+IF(DU1911&lt;&gt;"",1,0)+IF(DV1911&lt;&gt;"",1,0)+IF(DW1911&lt;&gt;"",1,0)+IF(DX1911&lt;&gt;"",1,0)+IF(DZ1911&lt;&gt;"",1,0)+IF(EA1911&lt;&gt;"",1,0)+IF(EB1911&lt;&gt;"",1,0)+IF(EE1911&lt;&gt;"",1,0)</f>
        <v/>
      </c>
      <c r="BB1911">
        <f>IF(AND(AV1911&gt;0, AW1911&gt;0),1,0)</f>
        <v/>
      </c>
      <c r="DL1911" t="inlineStr">
        <is>
          <t>X</t>
        </is>
      </c>
      <c r="DM1911" t="inlineStr">
        <is>
          <t>D</t>
        </is>
      </c>
      <c r="DN1911" t="inlineStr">
        <is>
          <t>X</t>
        </is>
      </c>
      <c r="DO1911" t="inlineStr">
        <is>
          <t>D</t>
        </is>
      </c>
      <c r="DR1911" t="inlineStr">
        <is>
          <t>X</t>
        </is>
      </c>
      <c r="DU1911" t="inlineStr">
        <is>
          <t>X</t>
        </is>
      </c>
      <c r="DW1911" t="inlineStr">
        <is>
          <t>D</t>
        </is>
      </c>
      <c r="ED1911" t="inlineStr">
        <is>
          <t>R</t>
        </is>
      </c>
      <c r="EF1911" t="inlineStr">
        <is>
          <t>X</t>
        </is>
      </c>
    </row>
    <row r="1912">
      <c r="A1912" t="inlineStr">
        <is>
          <t>OH0019929247</t>
        </is>
      </c>
      <c r="B1912" t="n">
        <v>78</v>
      </c>
      <c r="C1912" t="n">
        <v>360840</v>
      </c>
      <c r="D1912" t="inlineStr">
        <is>
          <t>ADAMS</t>
        </is>
      </c>
      <c r="E1912" t="inlineStr">
        <is>
          <t>NATHANIEL</t>
        </is>
      </c>
      <c r="F1912">
        <f>CONCATENATE(D1912," ",LEFT(H1912,4),"T=",AU1912,"D=",AV1912,"R=",AW1912,"M=",AX1912,"L=",AY1912,"B=",AZ1912)</f>
        <v/>
      </c>
      <c r="G1912" t="inlineStr">
        <is>
          <t>L</t>
        </is>
      </c>
      <c r="H1912" t="inlineStr">
        <is>
          <t>SR</t>
        </is>
      </c>
      <c r="I1912" t="inlineStr">
        <is>
          <t>1981-03-26</t>
        </is>
      </c>
      <c r="J1912" t="inlineStr">
        <is>
          <t>2013-04-12</t>
        </is>
      </c>
      <c r="K1912" t="inlineStr">
        <is>
          <t>ACTIVE</t>
        </is>
      </c>
      <c r="M1912">
        <f>RIGHT(L1912,LEN(L1912)-FIND(" ",L1912))</f>
        <v/>
      </c>
      <c r="N1912" t="inlineStr">
        <is>
          <t>851 TOD AVE NW</t>
        </is>
      </c>
      <c r="P1912" t="inlineStr">
        <is>
          <t>WARREN</t>
        </is>
      </c>
      <c r="Q1912" t="inlineStr">
        <is>
          <t>OH</t>
        </is>
      </c>
      <c r="R1912" t="n">
        <v>44485</v>
      </c>
      <c r="AD1912" t="inlineStr">
        <is>
          <t>TRUMBULL CAREER &amp; TECH CENTER</t>
        </is>
      </c>
      <c r="AE1912" t="inlineStr">
        <is>
          <t>WARREN CITY</t>
        </is>
      </c>
      <c r="AF1912" t="inlineStr">
        <is>
          <t>WARREN CITY SD</t>
        </is>
      </c>
      <c r="AH1912" t="n">
        <v>14</v>
      </c>
      <c r="AI1912" t="n">
        <v>11</v>
      </c>
      <c r="AN1912" t="inlineStr">
        <is>
          <t>WARREN</t>
        </is>
      </c>
      <c r="AO1912" t="inlineStr">
        <is>
          <t>WARREN CITY 1B</t>
        </is>
      </c>
      <c r="AP1912" t="inlineStr">
        <is>
          <t>78-P-ACG</t>
        </is>
      </c>
      <c r="AQ1912" t="n">
        <v>9</v>
      </c>
      <c r="AR1912" t="n">
        <v>64</v>
      </c>
      <c r="AS1912" t="n">
        <v>32</v>
      </c>
      <c r="AV1912" t="inlineStr">
        <is>
          <t>WARREN-WARD 1</t>
        </is>
      </c>
      <c r="AW1912">
        <f>COUNTA($BA$1912:$EE$1912)</f>
        <v/>
      </c>
      <c r="AX1912">
        <f>COUNTIF($BA$1912:$EE$1912,"D")</f>
        <v/>
      </c>
      <c r="AY1912">
        <f>COUNTIF($BA$1912:$EE$1912,"R")</f>
        <v/>
      </c>
      <c r="AZ1912">
        <f>IF(BL1912="D",1,0)+IF(BM1912="D",1,0)+IF(BR1912="D",1,0)+IF(BS1912="D",1,0)+IF(BU1912="D",1,0)+IF(CA1912="D",1,0)+IF(CB1912="D",1,0)+IF(CC1912="D",1,0)+IF(CD1912="D",1,0)+IF(CJ1912="D",1,0)+IF(CK1912="D",1,0)+IF(CO1912="D",1,0)+IF(CP1912="D",1,0)+IF(CQ1912="D",1,0)+IF(CU1912="D",1,0)+IF(CV1912="D",1,0)+IF(DB1912="D",1,0)+IF(DC1912="D",1,0)+IF(DH1912="D",1,0)+IF(DI1912="D",1,0)+IF(DM1912="D",1,0)+IF(DN1912="D",1,0)+IF(DO1912="D",1,0)+IF(DU1912="D",1,0)+IF(DX1912="D",1,0)</f>
        <v/>
      </c>
      <c r="BA1912">
        <f>IF(DH1912&lt;&gt;"",1,0)+IF(DI1912&lt;&gt;"",1,0)+IF(DK1912&lt;&gt;"",1,0)+IF(DM1912&lt;&gt;"",1,0)+IF(DN1912&lt;&gt;"",1,0)+IF(DO1912&lt;&gt;"",1,0)+IF(DQ1912&lt;&gt;"",1,0)+IF(DR1912&lt;&gt;"",1,0)+IF(DT1912&lt;&gt;"",1,0)+IF(DU1912&lt;&gt;"",1,0)+IF(DV1912&lt;&gt;"",1,0)+IF(DW1912&lt;&gt;"",1,0)+IF(DX1912&lt;&gt;"",1,0)+IF(DZ1912&lt;&gt;"",1,0)+IF(EA1912&lt;&gt;"",1,0)+IF(EB1912&lt;&gt;"",1,0)+IF(EE1912&lt;&gt;"",1,0)</f>
        <v/>
      </c>
      <c r="BB1912">
        <f>IF(AND(AV1912&gt;0, AW1912&gt;0),1,0)</f>
        <v/>
      </c>
      <c r="CA1912" t="inlineStr">
        <is>
          <t>X</t>
        </is>
      </c>
      <c r="CP1912" t="inlineStr">
        <is>
          <t>X</t>
        </is>
      </c>
      <c r="CV1912" t="inlineStr">
        <is>
          <t>X</t>
        </is>
      </c>
      <c r="CY1912" t="inlineStr">
        <is>
          <t>X</t>
        </is>
      </c>
      <c r="CZ1912" t="inlineStr">
        <is>
          <t>D</t>
        </is>
      </c>
      <c r="DC1912" t="inlineStr">
        <is>
          <t>X</t>
        </is>
      </c>
      <c r="DN1912" t="inlineStr">
        <is>
          <t>X</t>
        </is>
      </c>
    </row>
    <row r="1913">
      <c r="A1913" t="inlineStr">
        <is>
          <t>OH0024630379</t>
        </is>
      </c>
      <c r="B1913" t="n">
        <v>78</v>
      </c>
      <c r="C1913" t="n">
        <v>431694</v>
      </c>
      <c r="D1913" t="inlineStr">
        <is>
          <t>BUNNER</t>
        </is>
      </c>
      <c r="E1913" t="inlineStr">
        <is>
          <t>DONAVON</t>
        </is>
      </c>
      <c r="F1913">
        <f>CONCATENATE(D1913," ",LEFT(H1913,4),"T=",AU1913,"D=",AV1913,"R=",AW1913,"M=",AX1913,"L=",AY1913,"B=",AZ1913)</f>
        <v/>
      </c>
      <c r="G1913" t="inlineStr">
        <is>
          <t>H</t>
        </is>
      </c>
      <c r="I1913" t="inlineStr">
        <is>
          <t>2000-06-04</t>
        </is>
      </c>
      <c r="J1913" t="inlineStr">
        <is>
          <t>2024-04-13</t>
        </is>
      </c>
      <c r="K1913" t="inlineStr">
        <is>
          <t>ACTIVE</t>
        </is>
      </c>
      <c r="M1913">
        <f>RIGHT(L1913,LEN(L1913)-FIND(" ",L1913))</f>
        <v/>
      </c>
      <c r="N1913" t="inlineStr">
        <is>
          <t>1230 PARKMAN RD NW</t>
        </is>
      </c>
      <c r="P1913" t="inlineStr">
        <is>
          <t>WARREN</t>
        </is>
      </c>
      <c r="Q1913" t="inlineStr">
        <is>
          <t>OH</t>
        </is>
      </c>
      <c r="R1913" t="n">
        <v>44485</v>
      </c>
      <c r="AD1913" t="inlineStr">
        <is>
          <t>TRUMBULL CAREER &amp; TECH CENTER</t>
        </is>
      </c>
      <c r="AE1913" t="inlineStr">
        <is>
          <t>WARREN CITY</t>
        </is>
      </c>
      <c r="AF1913" t="inlineStr">
        <is>
          <t>WARREN CITY SD</t>
        </is>
      </c>
      <c r="AH1913" t="n">
        <v>14</v>
      </c>
      <c r="AI1913" t="n">
        <v>11</v>
      </c>
      <c r="AN1913" t="inlineStr">
        <is>
          <t>WARREN</t>
        </is>
      </c>
      <c r="AO1913" t="inlineStr">
        <is>
          <t>WARREN CITY 1B</t>
        </is>
      </c>
      <c r="AP1913" t="inlineStr">
        <is>
          <t>78-P-ACG</t>
        </is>
      </c>
      <c r="AQ1913" t="n">
        <v>9</v>
      </c>
      <c r="AR1913" t="n">
        <v>64</v>
      </c>
      <c r="AS1913" t="n">
        <v>32</v>
      </c>
      <c r="AV1913" t="inlineStr">
        <is>
          <t>WARREN-WARD 1</t>
        </is>
      </c>
      <c r="AW1913">
        <f>COUNTA($BA$1913:$EE$1913)</f>
        <v/>
      </c>
      <c r="AX1913">
        <f>COUNTIF($BA$1913:$EE$1913,"D")</f>
        <v/>
      </c>
      <c r="AY1913">
        <f>COUNTIF($BA$1913:$EE$1913,"R")</f>
        <v/>
      </c>
      <c r="AZ1913">
        <f>IF(BL1913="D",1,0)+IF(BM1913="D",1,0)+IF(BR1913="D",1,0)+IF(BS1913="D",1,0)+IF(BU1913="D",1,0)+IF(CA1913="D",1,0)+IF(CB1913="D",1,0)+IF(CC1913="D",1,0)+IF(CD1913="D",1,0)+IF(CJ1913="D",1,0)+IF(CK1913="D",1,0)+IF(CO1913="D",1,0)+IF(CP1913="D",1,0)+IF(CQ1913="D",1,0)+IF(CU1913="D",1,0)+IF(CV1913="D",1,0)+IF(DB1913="D",1,0)+IF(DC1913="D",1,0)+IF(DH1913="D",1,0)+IF(DI1913="D",1,0)+IF(DM1913="D",1,0)+IF(DN1913="D",1,0)+IF(DO1913="D",1,0)+IF(DU1913="D",1,0)+IF(DX1913="D",1,0)</f>
        <v/>
      </c>
      <c r="BA1913">
        <f>IF(DH1913&lt;&gt;"",1,0)+IF(DI1913&lt;&gt;"",1,0)+IF(DK1913&lt;&gt;"",1,0)+IF(DM1913&lt;&gt;"",1,0)+IF(DN1913&lt;&gt;"",1,0)+IF(DO1913&lt;&gt;"",1,0)+IF(DQ1913&lt;&gt;"",1,0)+IF(DR1913&lt;&gt;"",1,0)+IF(DT1913&lt;&gt;"",1,0)+IF(DU1913&lt;&gt;"",1,0)+IF(DV1913&lt;&gt;"",1,0)+IF(DW1913&lt;&gt;"",1,0)+IF(DX1913&lt;&gt;"",1,0)+IF(DZ1913&lt;&gt;"",1,0)+IF(EA1913&lt;&gt;"",1,0)+IF(EB1913&lt;&gt;"",1,0)+IF(EE1913&lt;&gt;"",1,0)</f>
        <v/>
      </c>
      <c r="BB1913">
        <f>IF(AND(AV1913&gt;0, AW1913&gt;0),1,0)</f>
        <v/>
      </c>
    </row>
    <row r="1914">
      <c r="A1914" t="inlineStr">
        <is>
          <t>OH0015786416</t>
        </is>
      </c>
      <c r="B1914" t="n">
        <v>78</v>
      </c>
      <c r="C1914" t="n">
        <v>317228</v>
      </c>
      <c r="D1914" t="inlineStr">
        <is>
          <t>BAKER</t>
        </is>
      </c>
      <c r="E1914" t="inlineStr">
        <is>
          <t>TOMAS</t>
        </is>
      </c>
      <c r="F1914">
        <f>CONCATENATE(D1914," ",LEFT(H1914,4),"T=",AU1914,"D=",AV1914,"R=",AW1914,"M=",AX1914,"L=",AY1914,"B=",AZ1914)</f>
        <v/>
      </c>
      <c r="I1914" t="inlineStr">
        <is>
          <t>1985-08-23</t>
        </is>
      </c>
      <c r="J1914" t="inlineStr">
        <is>
          <t>2003-10-06</t>
        </is>
      </c>
      <c r="K1914" t="inlineStr">
        <is>
          <t>CONFIRMATION</t>
        </is>
      </c>
      <c r="M1914">
        <f>RIGHT(L1914,LEN(L1914)-FIND(" ",L1914))</f>
        <v/>
      </c>
      <c r="N1914" t="inlineStr">
        <is>
          <t>1027 BUCKEYE ST NW</t>
        </is>
      </c>
      <c r="P1914" t="inlineStr">
        <is>
          <t>WARREN</t>
        </is>
      </c>
      <c r="Q1914" t="inlineStr">
        <is>
          <t>OH</t>
        </is>
      </c>
      <c r="R1914" t="n">
        <v>44485</v>
      </c>
      <c r="AD1914" t="inlineStr">
        <is>
          <t>TRUMBULL CAREER &amp; TECH CENTER</t>
        </is>
      </c>
      <c r="AE1914" t="inlineStr">
        <is>
          <t>WARREN CITY</t>
        </is>
      </c>
      <c r="AF1914" t="inlineStr">
        <is>
          <t>WARREN CITY SD</t>
        </is>
      </c>
      <c r="AH1914" t="n">
        <v>14</v>
      </c>
      <c r="AI1914" t="n">
        <v>11</v>
      </c>
      <c r="AN1914" t="inlineStr">
        <is>
          <t>WARREN</t>
        </is>
      </c>
      <c r="AO1914" t="inlineStr">
        <is>
          <t>WARREN CITY 1B</t>
        </is>
      </c>
      <c r="AP1914" t="inlineStr">
        <is>
          <t>78-P-ACG</t>
        </is>
      </c>
      <c r="AQ1914" t="n">
        <v>9</v>
      </c>
      <c r="AR1914" t="n">
        <v>64</v>
      </c>
      <c r="AS1914" t="n">
        <v>32</v>
      </c>
      <c r="AV1914" t="inlineStr">
        <is>
          <t>WARREN-WARD 1</t>
        </is>
      </c>
      <c r="AW1914">
        <f>COUNTA($BA$1914:$EE$1914)</f>
        <v/>
      </c>
      <c r="AX1914">
        <f>COUNTIF($BA$1914:$EE$1914,"D")</f>
        <v/>
      </c>
      <c r="AY1914">
        <f>COUNTIF($BA$1914:$EE$1914,"R")</f>
        <v/>
      </c>
      <c r="AZ1914">
        <f>IF(BL1914="D",1,0)+IF(BM1914="D",1,0)+IF(BR1914="D",1,0)+IF(BS1914="D",1,0)+IF(BU1914="D",1,0)+IF(CA1914="D",1,0)+IF(CB1914="D",1,0)+IF(CC1914="D",1,0)+IF(CD1914="D",1,0)+IF(CJ1914="D",1,0)+IF(CK1914="D",1,0)+IF(CO1914="D",1,0)+IF(CP1914="D",1,0)+IF(CQ1914="D",1,0)+IF(CU1914="D",1,0)+IF(CV1914="D",1,0)+IF(DB1914="D",1,0)+IF(DC1914="D",1,0)+IF(DH1914="D",1,0)+IF(DI1914="D",1,0)+IF(DM1914="D",1,0)+IF(DN1914="D",1,0)+IF(DO1914="D",1,0)+IF(DU1914="D",1,0)+IF(DX1914="D",1,0)</f>
        <v/>
      </c>
      <c r="BA1914">
        <f>IF(DH1914&lt;&gt;"",1,0)+IF(DI1914&lt;&gt;"",1,0)+IF(DK1914&lt;&gt;"",1,0)+IF(DM1914&lt;&gt;"",1,0)+IF(DN1914&lt;&gt;"",1,0)+IF(DO1914&lt;&gt;"",1,0)+IF(DQ1914&lt;&gt;"",1,0)+IF(DR1914&lt;&gt;"",1,0)+IF(DT1914&lt;&gt;"",1,0)+IF(DU1914&lt;&gt;"",1,0)+IF(DV1914&lt;&gt;"",1,0)+IF(DW1914&lt;&gt;"",1,0)+IF(DX1914&lt;&gt;"",1,0)+IF(DZ1914&lt;&gt;"",1,0)+IF(EA1914&lt;&gt;"",1,0)+IF(EB1914&lt;&gt;"",1,0)+IF(EE1914&lt;&gt;"",1,0)</f>
        <v/>
      </c>
      <c r="BB1914">
        <f>IF(AND(AV1914&gt;0, AW1914&gt;0),1,0)</f>
        <v/>
      </c>
      <c r="BJ1914" t="inlineStr">
        <is>
          <t>X</t>
        </is>
      </c>
      <c r="BK1914" t="inlineStr">
        <is>
          <t>X</t>
        </is>
      </c>
      <c r="BL1914" t="inlineStr">
        <is>
          <t>X</t>
        </is>
      </c>
      <c r="BP1914" t="inlineStr">
        <is>
          <t>X</t>
        </is>
      </c>
      <c r="BS1914" t="inlineStr">
        <is>
          <t>X</t>
        </is>
      </c>
      <c r="BY1914" t="inlineStr">
        <is>
          <t>D</t>
        </is>
      </c>
      <c r="CA1914" t="inlineStr">
        <is>
          <t>X</t>
        </is>
      </c>
      <c r="CK1914" t="inlineStr">
        <is>
          <t>X</t>
        </is>
      </c>
    </row>
    <row r="1915">
      <c r="A1915" t="inlineStr">
        <is>
          <t>OH0015768725</t>
        </is>
      </c>
      <c r="B1915" t="n">
        <v>78</v>
      </c>
      <c r="C1915" t="n">
        <v>313021</v>
      </c>
      <c r="D1915" t="inlineStr">
        <is>
          <t>LATIMER</t>
        </is>
      </c>
      <c r="E1915" t="inlineStr">
        <is>
          <t>S</t>
        </is>
      </c>
      <c r="F1915">
        <f>CONCATENATE(D1915," ",LEFT(H1915,4),"T=",AU1915,"D=",AV1915,"R=",AW1915,"M=",AX1915,"L=",AY1915,"B=",AZ1915)</f>
        <v/>
      </c>
      <c r="I1915" t="inlineStr">
        <is>
          <t>1960-03-20</t>
        </is>
      </c>
      <c r="J1915" t="inlineStr">
        <is>
          <t>2019-08-06</t>
        </is>
      </c>
      <c r="K1915" t="inlineStr">
        <is>
          <t>CONFIRMATION</t>
        </is>
      </c>
      <c r="M1915">
        <f>RIGHT(L1915,LEN(L1915)-FIND(" ",L1915))</f>
        <v/>
      </c>
      <c r="N1915" t="inlineStr">
        <is>
          <t>307 TOD AVE NW</t>
        </is>
      </c>
      <c r="P1915" t="inlineStr">
        <is>
          <t>WARREN</t>
        </is>
      </c>
      <c r="Q1915" t="inlineStr">
        <is>
          <t>OH</t>
        </is>
      </c>
      <c r="R1915" t="n">
        <v>44485</v>
      </c>
      <c r="AD1915" t="inlineStr">
        <is>
          <t>TRUMBULL CAREER &amp; TECH CENTER</t>
        </is>
      </c>
      <c r="AE1915" t="inlineStr">
        <is>
          <t>WARREN CITY</t>
        </is>
      </c>
      <c r="AF1915" t="inlineStr">
        <is>
          <t>WARREN CITY SD</t>
        </is>
      </c>
      <c r="AH1915" t="n">
        <v>14</v>
      </c>
      <c r="AI1915" t="n">
        <v>11</v>
      </c>
      <c r="AN1915" t="inlineStr">
        <is>
          <t>WARREN</t>
        </is>
      </c>
      <c r="AO1915" t="inlineStr">
        <is>
          <t>WARREN CITY 1B</t>
        </is>
      </c>
      <c r="AP1915" t="inlineStr">
        <is>
          <t>78-P-ACG</t>
        </is>
      </c>
      <c r="AQ1915" t="n">
        <v>9</v>
      </c>
      <c r="AR1915" t="n">
        <v>64</v>
      </c>
      <c r="AS1915" t="n">
        <v>32</v>
      </c>
      <c r="AV1915" t="inlineStr">
        <is>
          <t>WARREN-WARD 1</t>
        </is>
      </c>
      <c r="AW1915">
        <f>COUNTA($BA$1915:$EE$1915)</f>
        <v/>
      </c>
      <c r="AX1915">
        <f>COUNTIF($BA$1915:$EE$1915,"D")</f>
        <v/>
      </c>
      <c r="AY1915">
        <f>COUNTIF($BA$1915:$EE$1915,"R")</f>
        <v/>
      </c>
      <c r="AZ1915">
        <f>IF(BL1915="D",1,0)+IF(BM1915="D",1,0)+IF(BR1915="D",1,0)+IF(BS1915="D",1,0)+IF(BU1915="D",1,0)+IF(CA1915="D",1,0)+IF(CB1915="D",1,0)+IF(CC1915="D",1,0)+IF(CD1915="D",1,0)+IF(CJ1915="D",1,0)+IF(CK1915="D",1,0)+IF(CO1915="D",1,0)+IF(CP1915="D",1,0)+IF(CQ1915="D",1,0)+IF(CU1915="D",1,0)+IF(CV1915="D",1,0)+IF(DB1915="D",1,0)+IF(DC1915="D",1,0)+IF(DH1915="D",1,0)+IF(DI1915="D",1,0)+IF(DM1915="D",1,0)+IF(DN1915="D",1,0)+IF(DO1915="D",1,0)+IF(DU1915="D",1,0)+IF(DX1915="D",1,0)</f>
        <v/>
      </c>
      <c r="BA1915">
        <f>IF(DH1915&lt;&gt;"",1,0)+IF(DI1915&lt;&gt;"",1,0)+IF(DK1915&lt;&gt;"",1,0)+IF(DM1915&lt;&gt;"",1,0)+IF(DN1915&lt;&gt;"",1,0)+IF(DO1915&lt;&gt;"",1,0)+IF(DQ1915&lt;&gt;"",1,0)+IF(DR1915&lt;&gt;"",1,0)+IF(DT1915&lt;&gt;"",1,0)+IF(DU1915&lt;&gt;"",1,0)+IF(DV1915&lt;&gt;"",1,0)+IF(DW1915&lt;&gt;"",1,0)+IF(DX1915&lt;&gt;"",1,0)+IF(DZ1915&lt;&gt;"",1,0)+IF(EA1915&lt;&gt;"",1,0)+IF(EB1915&lt;&gt;"",1,0)+IF(EE1915&lt;&gt;"",1,0)</f>
        <v/>
      </c>
      <c r="BB1915">
        <f>IF(AND(AV1915&gt;0, AW1915&gt;0),1,0)</f>
        <v/>
      </c>
      <c r="BL1915" t="inlineStr">
        <is>
          <t>X</t>
        </is>
      </c>
      <c r="BY1915" t="inlineStr">
        <is>
          <t>D</t>
        </is>
      </c>
      <c r="CA1915" t="inlineStr">
        <is>
          <t>X</t>
        </is>
      </c>
      <c r="CK1915" t="inlineStr">
        <is>
          <t>X</t>
        </is>
      </c>
      <c r="CN1915" t="inlineStr">
        <is>
          <t>X</t>
        </is>
      </c>
      <c r="CP1915" t="inlineStr">
        <is>
          <t>X</t>
        </is>
      </c>
      <c r="DN1915" t="inlineStr">
        <is>
          <t>X</t>
        </is>
      </c>
    </row>
    <row r="1916">
      <c r="A1916" t="inlineStr">
        <is>
          <t>OH0020304037</t>
        </is>
      </c>
      <c r="B1916" t="n">
        <v>78</v>
      </c>
      <c r="C1916" t="n">
        <v>366006</v>
      </c>
      <c r="D1916" t="inlineStr">
        <is>
          <t>FISHER</t>
        </is>
      </c>
      <c r="E1916" t="inlineStr">
        <is>
          <t>NELSON</t>
        </is>
      </c>
      <c r="F1916">
        <f>CONCATENATE(D1916," ",LEFT(H1916,4),"T=",AU1916,"D=",AV1916,"R=",AW1916,"M=",AX1916,"L=",AY1916,"B=",AZ1916)</f>
        <v/>
      </c>
      <c r="G1916" t="inlineStr">
        <is>
          <t>E</t>
        </is>
      </c>
      <c r="I1916" t="inlineStr">
        <is>
          <t>1987-05-31</t>
        </is>
      </c>
      <c r="J1916" t="inlineStr">
        <is>
          <t>2009-10-29</t>
        </is>
      </c>
      <c r="K1916" t="inlineStr">
        <is>
          <t>CONFIRMATION</t>
        </is>
      </c>
      <c r="M1916">
        <f>RIGHT(L1916,LEN(L1916)-FIND(" ",L1916))</f>
        <v/>
      </c>
      <c r="N1916" t="inlineStr">
        <is>
          <t>559 HILLSDALE DR NW</t>
        </is>
      </c>
      <c r="P1916" t="inlineStr">
        <is>
          <t>WARREN</t>
        </is>
      </c>
      <c r="Q1916" t="inlineStr">
        <is>
          <t>OH</t>
        </is>
      </c>
      <c r="R1916" t="n">
        <v>44485</v>
      </c>
      <c r="AD1916" t="inlineStr">
        <is>
          <t>TRUMBULL CAREER &amp; TECH CENTER</t>
        </is>
      </c>
      <c r="AE1916" t="inlineStr">
        <is>
          <t>WARREN CITY</t>
        </is>
      </c>
      <c r="AF1916" t="inlineStr">
        <is>
          <t>WARREN CITY SD</t>
        </is>
      </c>
      <c r="AH1916" t="n">
        <v>14</v>
      </c>
      <c r="AI1916" t="n">
        <v>11</v>
      </c>
      <c r="AN1916" t="inlineStr">
        <is>
          <t>WARREN</t>
        </is>
      </c>
      <c r="AO1916" t="inlineStr">
        <is>
          <t>WARREN CITY 1B</t>
        </is>
      </c>
      <c r="AP1916" t="inlineStr">
        <is>
          <t>78-P-ACG</t>
        </is>
      </c>
      <c r="AQ1916" t="n">
        <v>9</v>
      </c>
      <c r="AR1916" t="n">
        <v>64</v>
      </c>
      <c r="AS1916" t="n">
        <v>32</v>
      </c>
      <c r="AV1916" t="inlineStr">
        <is>
          <t>WARREN-WARD 1</t>
        </is>
      </c>
      <c r="AW1916">
        <f>COUNTA($BA$1916:$EE$1916)</f>
        <v/>
      </c>
      <c r="AX1916">
        <f>COUNTIF($BA$1916:$EE$1916,"D")</f>
        <v/>
      </c>
      <c r="AY1916">
        <f>COUNTIF($BA$1916:$EE$1916,"R")</f>
        <v/>
      </c>
      <c r="AZ1916">
        <f>IF(BL1916="D",1,0)+IF(BM1916="D",1,0)+IF(BR1916="D",1,0)+IF(BS1916="D",1,0)+IF(BU1916="D",1,0)+IF(CA1916="D",1,0)+IF(CB1916="D",1,0)+IF(CC1916="D",1,0)+IF(CD1916="D",1,0)+IF(CJ1916="D",1,0)+IF(CK1916="D",1,0)+IF(CO1916="D",1,0)+IF(CP1916="D",1,0)+IF(CQ1916="D",1,0)+IF(CU1916="D",1,0)+IF(CV1916="D",1,0)+IF(DB1916="D",1,0)+IF(DC1916="D",1,0)+IF(DH1916="D",1,0)+IF(DI1916="D",1,0)+IF(DM1916="D",1,0)+IF(DN1916="D",1,0)+IF(DO1916="D",1,0)+IF(DU1916="D",1,0)+IF(DX1916="D",1,0)</f>
        <v/>
      </c>
      <c r="BA1916">
        <f>IF(DH1916&lt;&gt;"",1,0)+IF(DI1916&lt;&gt;"",1,0)+IF(DK1916&lt;&gt;"",1,0)+IF(DM1916&lt;&gt;"",1,0)+IF(DN1916&lt;&gt;"",1,0)+IF(DO1916&lt;&gt;"",1,0)+IF(DQ1916&lt;&gt;"",1,0)+IF(DR1916&lt;&gt;"",1,0)+IF(DT1916&lt;&gt;"",1,0)+IF(DU1916&lt;&gt;"",1,0)+IF(DV1916&lt;&gt;"",1,0)+IF(DW1916&lt;&gt;"",1,0)+IF(DX1916&lt;&gt;"",1,0)+IF(DZ1916&lt;&gt;"",1,0)+IF(EA1916&lt;&gt;"",1,0)+IF(EB1916&lt;&gt;"",1,0)+IF(EE1916&lt;&gt;"",1,0)</f>
        <v/>
      </c>
      <c r="BB1916">
        <f>IF(AND(AV1916&gt;0, AW1916&gt;0),1,0)</f>
        <v/>
      </c>
      <c r="CA1916" t="inlineStr">
        <is>
          <t>X</t>
        </is>
      </c>
    </row>
    <row r="1917">
      <c r="A1917" t="inlineStr">
        <is>
          <t>OH0023822341</t>
        </is>
      </c>
      <c r="B1917" t="n">
        <v>78</v>
      </c>
      <c r="C1917" t="n">
        <v>418629</v>
      </c>
      <c r="D1917" t="inlineStr">
        <is>
          <t>LAWRENCE</t>
        </is>
      </c>
      <c r="E1917" t="inlineStr">
        <is>
          <t>VANESSA</t>
        </is>
      </c>
      <c r="F1917">
        <f>CONCATENATE(D1917," ",LEFT(H1917,4),"T=",AU1917,"D=",AV1917,"R=",AW1917,"M=",AX1917,"L=",AY1917,"B=",AZ1917)</f>
        <v/>
      </c>
      <c r="G1917" t="inlineStr">
        <is>
          <t>L</t>
        </is>
      </c>
      <c r="I1917" t="inlineStr">
        <is>
          <t>1966-04-20</t>
        </is>
      </c>
      <c r="J1917" t="inlineStr">
        <is>
          <t>2016-05-25</t>
        </is>
      </c>
      <c r="K1917" t="inlineStr">
        <is>
          <t>ACTIVE</t>
        </is>
      </c>
      <c r="M1917">
        <f>RIGHT(L1917,LEN(L1917)-FIND(" ",L1917))</f>
        <v/>
      </c>
      <c r="N1917" t="inlineStr">
        <is>
          <t>1032 SUMMIT ST NW</t>
        </is>
      </c>
      <c r="P1917" t="inlineStr">
        <is>
          <t>WARREN</t>
        </is>
      </c>
      <c r="Q1917" t="inlineStr">
        <is>
          <t>OH</t>
        </is>
      </c>
      <c r="R1917" t="n">
        <v>44485</v>
      </c>
      <c r="AD1917" t="inlineStr">
        <is>
          <t>TRUMBULL CAREER &amp; TECH CENTER</t>
        </is>
      </c>
      <c r="AE1917" t="inlineStr">
        <is>
          <t>WARREN CITY</t>
        </is>
      </c>
      <c r="AF1917" t="inlineStr">
        <is>
          <t>WARREN CITY SD</t>
        </is>
      </c>
      <c r="AH1917" t="n">
        <v>14</v>
      </c>
      <c r="AI1917" t="n">
        <v>11</v>
      </c>
      <c r="AN1917" t="inlineStr">
        <is>
          <t>WARREN</t>
        </is>
      </c>
      <c r="AO1917" t="inlineStr">
        <is>
          <t>WARREN CITY 1B</t>
        </is>
      </c>
      <c r="AP1917" t="inlineStr">
        <is>
          <t>78-P-ACG</t>
        </is>
      </c>
      <c r="AQ1917" t="n">
        <v>9</v>
      </c>
      <c r="AR1917" t="n">
        <v>64</v>
      </c>
      <c r="AS1917" t="n">
        <v>32</v>
      </c>
      <c r="AV1917" t="inlineStr">
        <is>
          <t>WARREN-WARD 1</t>
        </is>
      </c>
      <c r="AW1917">
        <f>COUNTA($BA$1917:$EE$1917)</f>
        <v/>
      </c>
      <c r="AX1917">
        <f>COUNTIF($BA$1917:$EE$1917,"D")</f>
        <v/>
      </c>
      <c r="AY1917">
        <f>COUNTIF($BA$1917:$EE$1917,"R")</f>
        <v/>
      </c>
      <c r="AZ1917">
        <f>IF(BL1917="D",1,0)+IF(BM1917="D",1,0)+IF(BR1917="D",1,0)+IF(BS1917="D",1,0)+IF(BU1917="D",1,0)+IF(CA1917="D",1,0)+IF(CB1917="D",1,0)+IF(CC1917="D",1,0)+IF(CD1917="D",1,0)+IF(CJ1917="D",1,0)+IF(CK1917="D",1,0)+IF(CO1917="D",1,0)+IF(CP1917="D",1,0)+IF(CQ1917="D",1,0)+IF(CU1917="D",1,0)+IF(CV1917="D",1,0)+IF(DB1917="D",1,0)+IF(DC1917="D",1,0)+IF(DH1917="D",1,0)+IF(DI1917="D",1,0)+IF(DM1917="D",1,0)+IF(DN1917="D",1,0)+IF(DO1917="D",1,0)+IF(DU1917="D",1,0)+IF(DX1917="D",1,0)</f>
        <v/>
      </c>
      <c r="BA1917">
        <f>IF(DH1917&lt;&gt;"",1,0)+IF(DI1917&lt;&gt;"",1,0)+IF(DK1917&lt;&gt;"",1,0)+IF(DM1917&lt;&gt;"",1,0)+IF(DN1917&lt;&gt;"",1,0)+IF(DO1917&lt;&gt;"",1,0)+IF(DQ1917&lt;&gt;"",1,0)+IF(DR1917&lt;&gt;"",1,0)+IF(DT1917&lt;&gt;"",1,0)+IF(DU1917&lt;&gt;"",1,0)+IF(DV1917&lt;&gt;"",1,0)+IF(DW1917&lt;&gt;"",1,0)+IF(DX1917&lt;&gt;"",1,0)+IF(DZ1917&lt;&gt;"",1,0)+IF(EA1917&lt;&gt;"",1,0)+IF(EB1917&lt;&gt;"",1,0)+IF(EE1917&lt;&gt;"",1,0)</f>
        <v/>
      </c>
      <c r="BB1917">
        <f>IF(AND(AV1917&gt;0, AW1917&gt;0),1,0)</f>
        <v/>
      </c>
      <c r="BL1917" t="inlineStr">
        <is>
          <t>X</t>
        </is>
      </c>
      <c r="CA1917" t="inlineStr">
        <is>
          <t>X</t>
        </is>
      </c>
      <c r="CP1917" t="inlineStr">
        <is>
          <t>X</t>
        </is>
      </c>
      <c r="DC1917" t="inlineStr">
        <is>
          <t>X</t>
        </is>
      </c>
      <c r="DI1917" t="inlineStr">
        <is>
          <t>X</t>
        </is>
      </c>
      <c r="DN1917" t="inlineStr">
        <is>
          <t>X</t>
        </is>
      </c>
      <c r="EF1917" t="inlineStr">
        <is>
          <t>X</t>
        </is>
      </c>
    </row>
    <row r="1918">
      <c r="A1918" t="inlineStr">
        <is>
          <t>OH0020376524</t>
        </is>
      </c>
      <c r="B1918" t="n">
        <v>78</v>
      </c>
      <c r="C1918" t="n">
        <v>367318</v>
      </c>
      <c r="D1918" t="inlineStr">
        <is>
          <t>HOLMAN</t>
        </is>
      </c>
      <c r="E1918" t="inlineStr">
        <is>
          <t>MICHAEL</t>
        </is>
      </c>
      <c r="F1918">
        <f>CONCATENATE(D1918," ",LEFT(H1918,4),"T=",AU1918,"D=",AV1918,"R=",AW1918,"M=",AX1918,"L=",AY1918,"B=",AZ1918)</f>
        <v/>
      </c>
      <c r="G1918" t="inlineStr">
        <is>
          <t>A</t>
        </is>
      </c>
      <c r="I1918" t="inlineStr">
        <is>
          <t>1990-08-06</t>
        </is>
      </c>
      <c r="J1918" t="inlineStr">
        <is>
          <t>2015-08-24</t>
        </is>
      </c>
      <c r="K1918" t="inlineStr">
        <is>
          <t>CONFIRMATION</t>
        </is>
      </c>
      <c r="M1918">
        <f>RIGHT(L1918,LEN(L1918)-FIND(" ",L1918))</f>
        <v/>
      </c>
      <c r="N1918" t="inlineStr">
        <is>
          <t>258 PARKMAN RD NW</t>
        </is>
      </c>
      <c r="P1918" t="inlineStr">
        <is>
          <t>WARREN</t>
        </is>
      </c>
      <c r="Q1918" t="inlineStr">
        <is>
          <t>OH</t>
        </is>
      </c>
      <c r="R1918" t="n">
        <v>44485</v>
      </c>
      <c r="AD1918" t="inlineStr">
        <is>
          <t>TRUMBULL CAREER &amp; TECH CENTER</t>
        </is>
      </c>
      <c r="AE1918" t="inlineStr">
        <is>
          <t>WARREN CITY</t>
        </is>
      </c>
      <c r="AF1918" t="inlineStr">
        <is>
          <t>WARREN CITY SD</t>
        </is>
      </c>
      <c r="AH1918" t="n">
        <v>14</v>
      </c>
      <c r="AI1918" t="n">
        <v>11</v>
      </c>
      <c r="AN1918" t="inlineStr">
        <is>
          <t>WARREN</t>
        </is>
      </c>
      <c r="AO1918" t="inlineStr">
        <is>
          <t>WARREN CITY 1B</t>
        </is>
      </c>
      <c r="AP1918" t="inlineStr">
        <is>
          <t>78-P-ACG</t>
        </is>
      </c>
      <c r="AQ1918" t="n">
        <v>9</v>
      </c>
      <c r="AR1918" t="n">
        <v>64</v>
      </c>
      <c r="AS1918" t="n">
        <v>32</v>
      </c>
      <c r="AV1918" t="inlineStr">
        <is>
          <t>WARREN-WARD 1</t>
        </is>
      </c>
      <c r="AW1918">
        <f>COUNTA($BA$1918:$EE$1918)</f>
        <v/>
      </c>
      <c r="AX1918">
        <f>COUNTIF($BA$1918:$EE$1918,"D")</f>
        <v/>
      </c>
      <c r="AY1918">
        <f>COUNTIF($BA$1918:$EE$1918,"R")</f>
        <v/>
      </c>
      <c r="AZ1918">
        <f>IF(BL1918="D",1,0)+IF(BM1918="D",1,0)+IF(BR1918="D",1,0)+IF(BS1918="D",1,0)+IF(BU1918="D",1,0)+IF(CA1918="D",1,0)+IF(CB1918="D",1,0)+IF(CC1918="D",1,0)+IF(CD1918="D",1,0)+IF(CJ1918="D",1,0)+IF(CK1918="D",1,0)+IF(CO1918="D",1,0)+IF(CP1918="D",1,0)+IF(CQ1918="D",1,0)+IF(CU1918="D",1,0)+IF(CV1918="D",1,0)+IF(DB1918="D",1,0)+IF(DC1918="D",1,0)+IF(DH1918="D",1,0)+IF(DI1918="D",1,0)+IF(DM1918="D",1,0)+IF(DN1918="D",1,0)+IF(DO1918="D",1,0)+IF(DU1918="D",1,0)+IF(DX1918="D",1,0)</f>
        <v/>
      </c>
      <c r="BA1918">
        <f>IF(DH1918&lt;&gt;"",1,0)+IF(DI1918&lt;&gt;"",1,0)+IF(DK1918&lt;&gt;"",1,0)+IF(DM1918&lt;&gt;"",1,0)+IF(DN1918&lt;&gt;"",1,0)+IF(DO1918&lt;&gt;"",1,0)+IF(DQ1918&lt;&gt;"",1,0)+IF(DR1918&lt;&gt;"",1,0)+IF(DT1918&lt;&gt;"",1,0)+IF(DU1918&lt;&gt;"",1,0)+IF(DV1918&lt;&gt;"",1,0)+IF(DW1918&lt;&gt;"",1,0)+IF(DX1918&lt;&gt;"",1,0)+IF(DZ1918&lt;&gt;"",1,0)+IF(EA1918&lt;&gt;"",1,0)+IF(EB1918&lt;&gt;"",1,0)+IF(EE1918&lt;&gt;"",1,0)</f>
        <v/>
      </c>
      <c r="BB1918">
        <f>IF(AND(AV1918&gt;0, AW1918&gt;0),1,0)</f>
        <v/>
      </c>
      <c r="CY1918" t="inlineStr">
        <is>
          <t>X</t>
        </is>
      </c>
    </row>
    <row r="1919">
      <c r="A1919" t="inlineStr">
        <is>
          <t>OH0021416308</t>
        </is>
      </c>
      <c r="B1919" t="n">
        <v>78</v>
      </c>
      <c r="C1919" t="n">
        <v>381190</v>
      </c>
      <c r="D1919" t="inlineStr">
        <is>
          <t>YANCEY</t>
        </is>
      </c>
      <c r="E1919" t="inlineStr">
        <is>
          <t>THOMAS</t>
        </is>
      </c>
      <c r="F1919">
        <f>CONCATENATE(D1919," ",LEFT(H1919,4),"T=",AU1919,"D=",AV1919,"R=",AW1919,"M=",AX1919,"L=",AY1919,"B=",AZ1919)</f>
        <v/>
      </c>
      <c r="G1919" t="inlineStr">
        <is>
          <t>J</t>
        </is>
      </c>
      <c r="I1919" t="inlineStr">
        <is>
          <t>1977-06-16</t>
        </is>
      </c>
      <c r="J1919" t="inlineStr">
        <is>
          <t>2014-01-06</t>
        </is>
      </c>
      <c r="K1919" t="inlineStr">
        <is>
          <t>ACTIVE</t>
        </is>
      </c>
      <c r="M1919">
        <f>RIGHT(L1919,LEN(L1919)-FIND(" ",L1919))</f>
        <v/>
      </c>
      <c r="N1919" t="inlineStr">
        <is>
          <t>914 HUNTER ST NW</t>
        </is>
      </c>
      <c r="P1919" t="inlineStr">
        <is>
          <t>WARREN</t>
        </is>
      </c>
      <c r="Q1919" t="inlineStr">
        <is>
          <t>OH</t>
        </is>
      </c>
      <c r="R1919" t="n">
        <v>44485</v>
      </c>
      <c r="AD1919" t="inlineStr">
        <is>
          <t>TRUMBULL CAREER &amp; TECH CENTER</t>
        </is>
      </c>
      <c r="AE1919" t="inlineStr">
        <is>
          <t>WARREN CITY</t>
        </is>
      </c>
      <c r="AF1919" t="inlineStr">
        <is>
          <t>WARREN CITY SD</t>
        </is>
      </c>
      <c r="AH1919" t="n">
        <v>14</v>
      </c>
      <c r="AI1919" t="n">
        <v>11</v>
      </c>
      <c r="AN1919" t="inlineStr">
        <is>
          <t>WARREN</t>
        </is>
      </c>
      <c r="AO1919" t="inlineStr">
        <is>
          <t>WARREN CITY 1B</t>
        </is>
      </c>
      <c r="AP1919" t="inlineStr">
        <is>
          <t>78-P-ACG</t>
        </is>
      </c>
      <c r="AQ1919" t="n">
        <v>9</v>
      </c>
      <c r="AR1919" t="n">
        <v>64</v>
      </c>
      <c r="AS1919" t="n">
        <v>32</v>
      </c>
      <c r="AV1919" t="inlineStr">
        <is>
          <t>WARREN-WARD 1</t>
        </is>
      </c>
      <c r="AW1919">
        <f>COUNTA($BA$1919:$EE$1919)</f>
        <v/>
      </c>
      <c r="AX1919">
        <f>COUNTIF($BA$1919:$EE$1919,"D")</f>
        <v/>
      </c>
      <c r="AY1919">
        <f>COUNTIF($BA$1919:$EE$1919,"R")</f>
        <v/>
      </c>
      <c r="AZ1919">
        <f>IF(BL1919="D",1,0)+IF(BM1919="D",1,0)+IF(BR1919="D",1,0)+IF(BS1919="D",1,0)+IF(BU1919="D",1,0)+IF(CA1919="D",1,0)+IF(CB1919="D",1,0)+IF(CC1919="D",1,0)+IF(CD1919="D",1,0)+IF(CJ1919="D",1,0)+IF(CK1919="D",1,0)+IF(CO1919="D",1,0)+IF(CP1919="D",1,0)+IF(CQ1919="D",1,0)+IF(CU1919="D",1,0)+IF(CV1919="D",1,0)+IF(DB1919="D",1,0)+IF(DC1919="D",1,0)+IF(DH1919="D",1,0)+IF(DI1919="D",1,0)+IF(DM1919="D",1,0)+IF(DN1919="D",1,0)+IF(DO1919="D",1,0)+IF(DU1919="D",1,0)+IF(DX1919="D",1,0)</f>
        <v/>
      </c>
      <c r="BA1919">
        <f>IF(DH1919&lt;&gt;"",1,0)+IF(DI1919&lt;&gt;"",1,0)+IF(DK1919&lt;&gt;"",1,0)+IF(DM1919&lt;&gt;"",1,0)+IF(DN1919&lt;&gt;"",1,0)+IF(DO1919&lt;&gt;"",1,0)+IF(DQ1919&lt;&gt;"",1,0)+IF(DR1919&lt;&gt;"",1,0)+IF(DT1919&lt;&gt;"",1,0)+IF(DU1919&lt;&gt;"",1,0)+IF(DV1919&lt;&gt;"",1,0)+IF(DW1919&lt;&gt;"",1,0)+IF(DX1919&lt;&gt;"",1,0)+IF(DZ1919&lt;&gt;"",1,0)+IF(EA1919&lt;&gt;"",1,0)+IF(EB1919&lt;&gt;"",1,0)+IF(EE1919&lt;&gt;"",1,0)</f>
        <v/>
      </c>
      <c r="BB1919">
        <f>IF(AND(AV1919&gt;0, AW1919&gt;0),1,0)</f>
        <v/>
      </c>
      <c r="CP1919" t="inlineStr">
        <is>
          <t>X</t>
        </is>
      </c>
      <c r="DC1919" t="inlineStr">
        <is>
          <t>X</t>
        </is>
      </c>
      <c r="DI1919" t="inlineStr">
        <is>
          <t>X</t>
        </is>
      </c>
      <c r="DN1919" t="inlineStr">
        <is>
          <t>X</t>
        </is>
      </c>
      <c r="DU1919" t="inlineStr">
        <is>
          <t>X</t>
        </is>
      </c>
    </row>
    <row r="1920">
      <c r="A1920" t="inlineStr">
        <is>
          <t>OH0015811896</t>
        </is>
      </c>
      <c r="B1920" t="n">
        <v>78</v>
      </c>
      <c r="C1920" t="n">
        <v>303850</v>
      </c>
      <c r="D1920" t="inlineStr">
        <is>
          <t>MILLIKIN</t>
        </is>
      </c>
      <c r="E1920" t="inlineStr">
        <is>
          <t>JACK</t>
        </is>
      </c>
      <c r="F1920">
        <f>CONCATENATE(D1920," ",LEFT(H1920,4),"T=",AU1920,"D=",AV1920,"R=",AW1920,"M=",AX1920,"L=",AY1920,"B=",AZ1920)</f>
        <v/>
      </c>
      <c r="H1920" t="inlineStr">
        <is>
          <t>JR</t>
        </is>
      </c>
      <c r="I1920" t="inlineStr">
        <is>
          <t>1961-08-06</t>
        </is>
      </c>
      <c r="J1920" t="inlineStr">
        <is>
          <t>2012-10-08</t>
        </is>
      </c>
      <c r="K1920" t="inlineStr">
        <is>
          <t>CONFIRMATION</t>
        </is>
      </c>
      <c r="M1920">
        <f>RIGHT(L1920,LEN(L1920)-FIND(" ",L1920))</f>
        <v/>
      </c>
      <c r="N1920" t="inlineStr">
        <is>
          <t>866 STILES ST NW</t>
        </is>
      </c>
      <c r="P1920" t="inlineStr">
        <is>
          <t>WARREN</t>
        </is>
      </c>
      <c r="Q1920" t="inlineStr">
        <is>
          <t>OH</t>
        </is>
      </c>
      <c r="R1920" t="n">
        <v>44485</v>
      </c>
      <c r="AD1920" t="inlineStr">
        <is>
          <t>TRUMBULL CAREER &amp; TECH CENTER</t>
        </is>
      </c>
      <c r="AE1920" t="inlineStr">
        <is>
          <t>WARREN CITY</t>
        </is>
      </c>
      <c r="AF1920" t="inlineStr">
        <is>
          <t>WARREN CITY SD</t>
        </is>
      </c>
      <c r="AH1920" t="n">
        <v>14</v>
      </c>
      <c r="AI1920" t="n">
        <v>11</v>
      </c>
      <c r="AN1920" t="inlineStr">
        <is>
          <t>WARREN</t>
        </is>
      </c>
      <c r="AO1920" t="inlineStr">
        <is>
          <t>WARREN CITY 1B</t>
        </is>
      </c>
      <c r="AP1920" t="inlineStr">
        <is>
          <t>78-P-ACG</t>
        </is>
      </c>
      <c r="AQ1920" t="n">
        <v>9</v>
      </c>
      <c r="AR1920" t="n">
        <v>64</v>
      </c>
      <c r="AS1920" t="n">
        <v>32</v>
      </c>
      <c r="AV1920" t="inlineStr">
        <is>
          <t>WARREN-WARD 1</t>
        </is>
      </c>
      <c r="AW1920">
        <f>COUNTA($BA$1920:$EE$1920)</f>
        <v/>
      </c>
      <c r="AX1920">
        <f>COUNTIF($BA$1920:$EE$1920,"D")</f>
        <v/>
      </c>
      <c r="AY1920">
        <f>COUNTIF($BA$1920:$EE$1920,"R")</f>
        <v/>
      </c>
      <c r="AZ1920">
        <f>IF(BL1920="D",1,0)+IF(BM1920="D",1,0)+IF(BR1920="D",1,0)+IF(BS1920="D",1,0)+IF(BU1920="D",1,0)+IF(CA1920="D",1,0)+IF(CB1920="D",1,0)+IF(CC1920="D",1,0)+IF(CD1920="D",1,0)+IF(CJ1920="D",1,0)+IF(CK1920="D",1,0)+IF(CO1920="D",1,0)+IF(CP1920="D",1,0)+IF(CQ1920="D",1,0)+IF(CU1920="D",1,0)+IF(CV1920="D",1,0)+IF(DB1920="D",1,0)+IF(DC1920="D",1,0)+IF(DH1920="D",1,0)+IF(DI1920="D",1,0)+IF(DM1920="D",1,0)+IF(DN1920="D",1,0)+IF(DO1920="D",1,0)+IF(DU1920="D",1,0)+IF(DX1920="D",1,0)</f>
        <v/>
      </c>
      <c r="BA1920">
        <f>IF(DH1920&lt;&gt;"",1,0)+IF(DI1920&lt;&gt;"",1,0)+IF(DK1920&lt;&gt;"",1,0)+IF(DM1920&lt;&gt;"",1,0)+IF(DN1920&lt;&gt;"",1,0)+IF(DO1920&lt;&gt;"",1,0)+IF(DQ1920&lt;&gt;"",1,0)+IF(DR1920&lt;&gt;"",1,0)+IF(DT1920&lt;&gt;"",1,0)+IF(DU1920&lt;&gt;"",1,0)+IF(DV1920&lt;&gt;"",1,0)+IF(DW1920&lt;&gt;"",1,0)+IF(DX1920&lt;&gt;"",1,0)+IF(DZ1920&lt;&gt;"",1,0)+IF(EA1920&lt;&gt;"",1,0)+IF(EB1920&lt;&gt;"",1,0)+IF(EE1920&lt;&gt;"",1,0)</f>
        <v/>
      </c>
      <c r="BB1920">
        <f>IF(AND(AV1920&gt;0, AW1920&gt;0),1,0)</f>
        <v/>
      </c>
    </row>
    <row r="1921">
      <c r="A1921" t="inlineStr">
        <is>
          <t>OH0020395607</t>
        </is>
      </c>
      <c r="B1921" t="n">
        <v>78</v>
      </c>
      <c r="C1921" t="n">
        <v>363493</v>
      </c>
      <c r="D1921" t="inlineStr">
        <is>
          <t>MIMS STEWART</t>
        </is>
      </c>
      <c r="E1921" t="inlineStr">
        <is>
          <t>KAREN</t>
        </is>
      </c>
      <c r="F1921">
        <f>CONCATENATE(D1921," ",LEFT(H1921,4),"T=",AU1921,"D=",AV1921,"R=",AW1921,"M=",AX1921,"L=",AY1921,"B=",AZ1921)</f>
        <v/>
      </c>
      <c r="I1921" t="inlineStr">
        <is>
          <t>1971-11-26</t>
        </is>
      </c>
      <c r="J1921" t="inlineStr">
        <is>
          <t>2008-09-13</t>
        </is>
      </c>
      <c r="K1921" t="inlineStr">
        <is>
          <t>CONFIRMATION</t>
        </is>
      </c>
      <c r="M1921">
        <f>RIGHT(L1921,LEN(L1921)-FIND(" ",L1921))</f>
        <v/>
      </c>
      <c r="N1921" t="inlineStr">
        <is>
          <t>951 STILES ST NW</t>
        </is>
      </c>
      <c r="P1921" t="inlineStr">
        <is>
          <t>WARREN</t>
        </is>
      </c>
      <c r="Q1921" t="inlineStr">
        <is>
          <t>OH</t>
        </is>
      </c>
      <c r="R1921" t="n">
        <v>44485</v>
      </c>
      <c r="AD1921" t="inlineStr">
        <is>
          <t>TRUMBULL CAREER &amp; TECH CENTER</t>
        </is>
      </c>
      <c r="AE1921" t="inlineStr">
        <is>
          <t>WARREN CITY</t>
        </is>
      </c>
      <c r="AF1921" t="inlineStr">
        <is>
          <t>WARREN CITY SD</t>
        </is>
      </c>
      <c r="AH1921" t="n">
        <v>14</v>
      </c>
      <c r="AI1921" t="n">
        <v>11</v>
      </c>
      <c r="AN1921" t="inlineStr">
        <is>
          <t>WARREN</t>
        </is>
      </c>
      <c r="AO1921" t="inlineStr">
        <is>
          <t>WARREN CITY 1B</t>
        </is>
      </c>
      <c r="AP1921" t="inlineStr">
        <is>
          <t>78-P-ACG</t>
        </is>
      </c>
      <c r="AQ1921" t="n">
        <v>9</v>
      </c>
      <c r="AR1921" t="n">
        <v>64</v>
      </c>
      <c r="AS1921" t="n">
        <v>32</v>
      </c>
      <c r="AV1921" t="inlineStr">
        <is>
          <t>WARREN-WARD 1</t>
        </is>
      </c>
      <c r="AW1921">
        <f>COUNTA($BA$1921:$EE$1921)</f>
        <v/>
      </c>
      <c r="AX1921">
        <f>COUNTIF($BA$1921:$EE$1921,"D")</f>
        <v/>
      </c>
      <c r="AY1921">
        <f>COUNTIF($BA$1921:$EE$1921,"R")</f>
        <v/>
      </c>
      <c r="AZ1921">
        <f>IF(BL1921="D",1,0)+IF(BM1921="D",1,0)+IF(BR1921="D",1,0)+IF(BS1921="D",1,0)+IF(BU1921="D",1,0)+IF(CA1921="D",1,0)+IF(CB1921="D",1,0)+IF(CC1921="D",1,0)+IF(CD1921="D",1,0)+IF(CJ1921="D",1,0)+IF(CK1921="D",1,0)+IF(CO1921="D",1,0)+IF(CP1921="D",1,0)+IF(CQ1921="D",1,0)+IF(CU1921="D",1,0)+IF(CV1921="D",1,0)+IF(DB1921="D",1,0)+IF(DC1921="D",1,0)+IF(DH1921="D",1,0)+IF(DI1921="D",1,0)+IF(DM1921="D",1,0)+IF(DN1921="D",1,0)+IF(DO1921="D",1,0)+IF(DU1921="D",1,0)+IF(DX1921="D",1,0)</f>
        <v/>
      </c>
      <c r="BA1921">
        <f>IF(DH1921&lt;&gt;"",1,0)+IF(DI1921&lt;&gt;"",1,0)+IF(DK1921&lt;&gt;"",1,0)+IF(DM1921&lt;&gt;"",1,0)+IF(DN1921&lt;&gt;"",1,0)+IF(DO1921&lt;&gt;"",1,0)+IF(DQ1921&lt;&gt;"",1,0)+IF(DR1921&lt;&gt;"",1,0)+IF(DT1921&lt;&gt;"",1,0)+IF(DU1921&lt;&gt;"",1,0)+IF(DV1921&lt;&gt;"",1,0)+IF(DW1921&lt;&gt;"",1,0)+IF(DX1921&lt;&gt;"",1,0)+IF(DZ1921&lt;&gt;"",1,0)+IF(EA1921&lt;&gt;"",1,0)+IF(EB1921&lt;&gt;"",1,0)+IF(EE1921&lt;&gt;"",1,0)</f>
        <v/>
      </c>
      <c r="BB1921">
        <f>IF(AND(AV1921&gt;0, AW1921&gt;0),1,0)</f>
        <v/>
      </c>
      <c r="CA1921" t="inlineStr">
        <is>
          <t>X</t>
        </is>
      </c>
    </row>
    <row r="1922">
      <c r="A1922" t="inlineStr">
        <is>
          <t>OH0026374992</t>
        </is>
      </c>
      <c r="B1922" t="n">
        <v>78</v>
      </c>
      <c r="C1922" t="n">
        <v>461144</v>
      </c>
      <c r="D1922" t="inlineStr">
        <is>
          <t>KEARNS</t>
        </is>
      </c>
      <c r="E1922" t="inlineStr">
        <is>
          <t>BRANDON</t>
        </is>
      </c>
      <c r="F1922">
        <f>CONCATENATE(D1922," ",LEFT(H1922,4),"T=",AU1922,"D=",AV1922,"R=",AW1922,"M=",AX1922,"L=",AY1922,"B=",AZ1922)</f>
        <v/>
      </c>
      <c r="G1922" t="inlineStr">
        <is>
          <t>MICHAEL</t>
        </is>
      </c>
      <c r="I1922" t="inlineStr">
        <is>
          <t>1999-04-07</t>
        </is>
      </c>
      <c r="J1922" t="inlineStr">
        <is>
          <t>2021-11-29</t>
        </is>
      </c>
      <c r="K1922" t="inlineStr">
        <is>
          <t>ACTIVE</t>
        </is>
      </c>
      <c r="M1922">
        <f>RIGHT(L1922,LEN(L1922)-FIND(" ",L1922))</f>
        <v/>
      </c>
      <c r="N1922" t="inlineStr">
        <is>
          <t>700 BUCKEYE ST NW</t>
        </is>
      </c>
      <c r="O1922" t="inlineStr">
        <is>
          <t>APT 514</t>
        </is>
      </c>
      <c r="P1922" t="inlineStr">
        <is>
          <t>WARREN</t>
        </is>
      </c>
      <c r="Q1922" t="inlineStr">
        <is>
          <t>OH</t>
        </is>
      </c>
      <c r="R1922" t="n">
        <v>44485</v>
      </c>
      <c r="AD1922" t="inlineStr">
        <is>
          <t>TRUMBULL CAREER &amp; TECH CENTER</t>
        </is>
      </c>
      <c r="AE1922" t="inlineStr">
        <is>
          <t>WARREN CITY</t>
        </is>
      </c>
      <c r="AF1922" t="inlineStr">
        <is>
          <t>WARREN CITY SD</t>
        </is>
      </c>
      <c r="AH1922" t="n">
        <v>14</v>
      </c>
      <c r="AI1922" t="n">
        <v>11</v>
      </c>
      <c r="AN1922" t="inlineStr">
        <is>
          <t>WARREN</t>
        </is>
      </c>
      <c r="AO1922" t="inlineStr">
        <is>
          <t>WARREN CITY 1B</t>
        </is>
      </c>
      <c r="AP1922" t="inlineStr">
        <is>
          <t>78-P-ACG</t>
        </is>
      </c>
      <c r="AQ1922" t="n">
        <v>9</v>
      </c>
      <c r="AR1922" t="n">
        <v>64</v>
      </c>
      <c r="AS1922" t="n">
        <v>32</v>
      </c>
      <c r="AV1922" t="inlineStr">
        <is>
          <t>WARREN-WARD 1</t>
        </is>
      </c>
      <c r="AW1922">
        <f>COUNTA($BA$1922:$EE$1922)</f>
        <v/>
      </c>
      <c r="AX1922">
        <f>COUNTIF($BA$1922:$EE$1922,"D")</f>
        <v/>
      </c>
      <c r="AY1922">
        <f>COUNTIF($BA$1922:$EE$1922,"R")</f>
        <v/>
      </c>
      <c r="AZ1922">
        <f>IF(BL1922="D",1,0)+IF(BM1922="D",1,0)+IF(BR1922="D",1,0)+IF(BS1922="D",1,0)+IF(BU1922="D",1,0)+IF(CA1922="D",1,0)+IF(CB1922="D",1,0)+IF(CC1922="D",1,0)+IF(CD1922="D",1,0)+IF(CJ1922="D",1,0)+IF(CK1922="D",1,0)+IF(CO1922="D",1,0)+IF(CP1922="D",1,0)+IF(CQ1922="D",1,0)+IF(CU1922="D",1,0)+IF(CV1922="D",1,0)+IF(DB1922="D",1,0)+IF(DC1922="D",1,0)+IF(DH1922="D",1,0)+IF(DI1922="D",1,0)+IF(DM1922="D",1,0)+IF(DN1922="D",1,0)+IF(DO1922="D",1,0)+IF(DU1922="D",1,0)+IF(DX1922="D",1,0)</f>
        <v/>
      </c>
      <c r="BA1922">
        <f>IF(DH1922&lt;&gt;"",1,0)+IF(DI1922&lt;&gt;"",1,0)+IF(DK1922&lt;&gt;"",1,0)+IF(DM1922&lt;&gt;"",1,0)+IF(DN1922&lt;&gt;"",1,0)+IF(DO1922&lt;&gt;"",1,0)+IF(DQ1922&lt;&gt;"",1,0)+IF(DR1922&lt;&gt;"",1,0)+IF(DT1922&lt;&gt;"",1,0)+IF(DU1922&lt;&gt;"",1,0)+IF(DV1922&lt;&gt;"",1,0)+IF(DW1922&lt;&gt;"",1,0)+IF(DX1922&lt;&gt;"",1,0)+IF(DZ1922&lt;&gt;"",1,0)+IF(EA1922&lt;&gt;"",1,0)+IF(EB1922&lt;&gt;"",1,0)+IF(EE1922&lt;&gt;"",1,0)</f>
        <v/>
      </c>
      <c r="BB1922">
        <f>IF(AND(AV1922&gt;0, AW1922&gt;0),1,0)</f>
        <v/>
      </c>
    </row>
    <row r="1923">
      <c r="A1923" t="inlineStr">
        <is>
          <t>OH0027839666</t>
        </is>
      </c>
      <c r="B1923" t="n">
        <v>78</v>
      </c>
      <c r="C1923" t="n">
        <v>492975</v>
      </c>
      <c r="D1923" t="inlineStr">
        <is>
          <t>WRIGHT</t>
        </is>
      </c>
      <c r="E1923" t="inlineStr">
        <is>
          <t>TIDA</t>
        </is>
      </c>
      <c r="F1923">
        <f>CONCATENATE(D1923," ",LEFT(H1923,4),"T=",AU1923,"D=",AV1923,"R=",AW1923,"M=",AX1923,"L=",AY1923,"B=",AZ1923)</f>
        <v/>
      </c>
      <c r="G1923" t="inlineStr">
        <is>
          <t>STEPHANIE</t>
        </is>
      </c>
      <c r="I1923" t="inlineStr">
        <is>
          <t>1989-11-26</t>
        </is>
      </c>
      <c r="J1923" t="inlineStr">
        <is>
          <t>2024-11-23</t>
        </is>
      </c>
      <c r="K1923" t="inlineStr">
        <is>
          <t>ACTIVE</t>
        </is>
      </c>
      <c r="M1923">
        <f>RIGHT(L1923,LEN(L1923)-FIND(" ",L1923))</f>
        <v/>
      </c>
      <c r="N1923" t="inlineStr">
        <is>
          <t>1130 ORLO ST NW</t>
        </is>
      </c>
      <c r="P1923" t="inlineStr">
        <is>
          <t>WARREN</t>
        </is>
      </c>
      <c r="Q1923" t="inlineStr">
        <is>
          <t>OH</t>
        </is>
      </c>
      <c r="R1923" t="n">
        <v>44485</v>
      </c>
      <c r="AD1923" t="inlineStr">
        <is>
          <t>TRUMBULL CAREER &amp; TECH CENTER</t>
        </is>
      </c>
      <c r="AE1923" t="inlineStr">
        <is>
          <t>WARREN CITY</t>
        </is>
      </c>
      <c r="AF1923" t="inlineStr">
        <is>
          <t>WARREN CITY SD</t>
        </is>
      </c>
      <c r="AH1923" t="n">
        <v>14</v>
      </c>
      <c r="AI1923" t="n">
        <v>11</v>
      </c>
      <c r="AN1923" t="inlineStr">
        <is>
          <t>WARREN</t>
        </is>
      </c>
      <c r="AO1923" t="inlineStr">
        <is>
          <t>WARREN CITY 1B</t>
        </is>
      </c>
      <c r="AP1923" t="inlineStr">
        <is>
          <t>78-P-ACG</t>
        </is>
      </c>
      <c r="AQ1923" t="n">
        <v>9</v>
      </c>
      <c r="AR1923" t="n">
        <v>64</v>
      </c>
      <c r="AS1923" t="n">
        <v>32</v>
      </c>
      <c r="AV1923" t="inlineStr">
        <is>
          <t>WARREN-WARD 1</t>
        </is>
      </c>
      <c r="AW1923">
        <f>COUNTA($BA$1923:$EE$1923)</f>
        <v/>
      </c>
      <c r="AX1923">
        <f>COUNTIF($BA$1923:$EE$1923,"D")</f>
        <v/>
      </c>
      <c r="AY1923">
        <f>COUNTIF($BA$1923:$EE$1923,"R")</f>
        <v/>
      </c>
      <c r="AZ1923">
        <f>IF(BL1923="D",1,0)+IF(BM1923="D",1,0)+IF(BR1923="D",1,0)+IF(BS1923="D",1,0)+IF(BU1923="D",1,0)+IF(CA1923="D",1,0)+IF(CB1923="D",1,0)+IF(CC1923="D",1,0)+IF(CD1923="D",1,0)+IF(CJ1923="D",1,0)+IF(CK1923="D",1,0)+IF(CO1923="D",1,0)+IF(CP1923="D",1,0)+IF(CQ1923="D",1,0)+IF(CU1923="D",1,0)+IF(CV1923="D",1,0)+IF(DB1923="D",1,0)+IF(DC1923="D",1,0)+IF(DH1923="D",1,0)+IF(DI1923="D",1,0)+IF(DM1923="D",1,0)+IF(DN1923="D",1,0)+IF(DO1923="D",1,0)+IF(DU1923="D",1,0)+IF(DX1923="D",1,0)</f>
        <v/>
      </c>
      <c r="BA1923">
        <f>IF(DH1923&lt;&gt;"",1,0)+IF(DI1923&lt;&gt;"",1,0)+IF(DK1923&lt;&gt;"",1,0)+IF(DM1923&lt;&gt;"",1,0)+IF(DN1923&lt;&gt;"",1,0)+IF(DO1923&lt;&gt;"",1,0)+IF(DQ1923&lt;&gt;"",1,0)+IF(DR1923&lt;&gt;"",1,0)+IF(DT1923&lt;&gt;"",1,0)+IF(DU1923&lt;&gt;"",1,0)+IF(DV1923&lt;&gt;"",1,0)+IF(DW1923&lt;&gt;"",1,0)+IF(DX1923&lt;&gt;"",1,0)+IF(DZ1923&lt;&gt;"",1,0)+IF(EA1923&lt;&gt;"",1,0)+IF(EB1923&lt;&gt;"",1,0)+IF(EE1923&lt;&gt;"",1,0)</f>
        <v/>
      </c>
      <c r="BB1923">
        <f>IF(AND(AV1923&gt;0, AW1923&gt;0),1,0)</f>
        <v/>
      </c>
      <c r="EF1923" t="inlineStr">
        <is>
          <t>X</t>
        </is>
      </c>
    </row>
    <row r="1924">
      <c r="A1924" t="inlineStr">
        <is>
          <t>OH0026031382</t>
        </is>
      </c>
      <c r="B1924" t="n">
        <v>78</v>
      </c>
      <c r="C1924" t="n">
        <v>454745</v>
      </c>
      <c r="D1924" t="inlineStr">
        <is>
          <t>PRITCHARD</t>
        </is>
      </c>
      <c r="E1924" t="inlineStr">
        <is>
          <t>LINDA</t>
        </is>
      </c>
      <c r="F1924">
        <f>CONCATENATE(D1924," ",LEFT(H1924,4),"T=",AU1924,"D=",AV1924,"R=",AW1924,"M=",AX1924,"L=",AY1924,"B=",AZ1924)</f>
        <v/>
      </c>
      <c r="G1924" t="inlineStr">
        <is>
          <t>J</t>
        </is>
      </c>
      <c r="I1924" t="inlineStr">
        <is>
          <t>1948-05-18</t>
        </is>
      </c>
      <c r="J1924" t="inlineStr">
        <is>
          <t>2020-09-10</t>
        </is>
      </c>
      <c r="K1924" t="inlineStr">
        <is>
          <t>ACTIVE</t>
        </is>
      </c>
      <c r="M1924">
        <f>RIGHT(L1924,LEN(L1924)-FIND(" ",L1924))</f>
        <v/>
      </c>
      <c r="N1924" t="inlineStr">
        <is>
          <t>957 GARDEN ST NW</t>
        </is>
      </c>
      <c r="P1924" t="inlineStr">
        <is>
          <t>WARREN</t>
        </is>
      </c>
      <c r="Q1924" t="inlineStr">
        <is>
          <t>OH</t>
        </is>
      </c>
      <c r="R1924" t="n">
        <v>44485</v>
      </c>
      <c r="AD1924" t="inlineStr">
        <is>
          <t>TRUMBULL CAREER &amp; TECH CENTER</t>
        </is>
      </c>
      <c r="AE1924" t="inlineStr">
        <is>
          <t>WARREN CITY</t>
        </is>
      </c>
      <c r="AF1924" t="inlineStr">
        <is>
          <t>WARREN CITY SD</t>
        </is>
      </c>
      <c r="AH1924" t="n">
        <v>14</v>
      </c>
      <c r="AI1924" t="n">
        <v>11</v>
      </c>
      <c r="AN1924" t="inlineStr">
        <is>
          <t>WARREN</t>
        </is>
      </c>
      <c r="AO1924" t="inlineStr">
        <is>
          <t>WARREN CITY 1B</t>
        </is>
      </c>
      <c r="AP1924" t="inlineStr">
        <is>
          <t>78-P-ACG</t>
        </is>
      </c>
      <c r="AQ1924" t="n">
        <v>9</v>
      </c>
      <c r="AR1924" t="n">
        <v>64</v>
      </c>
      <c r="AS1924" t="n">
        <v>32</v>
      </c>
      <c r="AV1924" t="inlineStr">
        <is>
          <t>WARREN-WARD 1</t>
        </is>
      </c>
      <c r="AW1924">
        <f>COUNTA($BA$1924:$EE$1924)</f>
        <v/>
      </c>
      <c r="AX1924">
        <f>COUNTIF($BA$1924:$EE$1924,"D")</f>
        <v/>
      </c>
      <c r="AY1924">
        <f>COUNTIF($BA$1924:$EE$1924,"R")</f>
        <v/>
      </c>
      <c r="AZ1924">
        <f>IF(BL1924="D",1,0)+IF(BM1924="D",1,0)+IF(BR1924="D",1,0)+IF(BS1924="D",1,0)+IF(BU1924="D",1,0)+IF(CA1924="D",1,0)+IF(CB1924="D",1,0)+IF(CC1924="D",1,0)+IF(CD1924="D",1,0)+IF(CJ1924="D",1,0)+IF(CK1924="D",1,0)+IF(CO1924="D",1,0)+IF(CP1924="D",1,0)+IF(CQ1924="D",1,0)+IF(CU1924="D",1,0)+IF(CV1924="D",1,0)+IF(DB1924="D",1,0)+IF(DC1924="D",1,0)+IF(DH1924="D",1,0)+IF(DI1924="D",1,0)+IF(DM1924="D",1,0)+IF(DN1924="D",1,0)+IF(DO1924="D",1,0)+IF(DU1924="D",1,0)+IF(DX1924="D",1,0)</f>
        <v/>
      </c>
      <c r="BA1924">
        <f>IF(DH1924&lt;&gt;"",1,0)+IF(DI1924&lt;&gt;"",1,0)+IF(DK1924&lt;&gt;"",1,0)+IF(DM1924&lt;&gt;"",1,0)+IF(DN1924&lt;&gt;"",1,0)+IF(DO1924&lt;&gt;"",1,0)+IF(DQ1924&lt;&gt;"",1,0)+IF(DR1924&lt;&gt;"",1,0)+IF(DT1924&lt;&gt;"",1,0)+IF(DU1924&lt;&gt;"",1,0)+IF(DV1924&lt;&gt;"",1,0)+IF(DW1924&lt;&gt;"",1,0)+IF(DX1924&lt;&gt;"",1,0)+IF(DZ1924&lt;&gt;"",1,0)+IF(EA1924&lt;&gt;"",1,0)+IF(EB1924&lt;&gt;"",1,0)+IF(EE1924&lt;&gt;"",1,0)</f>
        <v/>
      </c>
      <c r="BB1924">
        <f>IF(AND(AV1924&gt;0, AW1924&gt;0),1,0)</f>
        <v/>
      </c>
      <c r="CK1924" t="inlineStr">
        <is>
          <t>X</t>
        </is>
      </c>
      <c r="DN1924" t="inlineStr">
        <is>
          <t>X</t>
        </is>
      </c>
      <c r="EF1924" t="inlineStr">
        <is>
          <t>X</t>
        </is>
      </c>
    </row>
    <row r="1925">
      <c r="A1925" t="inlineStr">
        <is>
          <t>OH0025987933</t>
        </is>
      </c>
      <c r="B1925" t="n">
        <v>78</v>
      </c>
      <c r="C1925" t="n">
        <v>454342</v>
      </c>
      <c r="D1925" t="inlineStr">
        <is>
          <t>YOIST</t>
        </is>
      </c>
      <c r="E1925" t="inlineStr">
        <is>
          <t>JOHN</t>
        </is>
      </c>
      <c r="F1925">
        <f>CONCATENATE(D1925," ",LEFT(H1925,4),"T=",AU1925,"D=",AV1925,"R=",AW1925,"M=",AX1925,"L=",AY1925,"B=",AZ1925)</f>
        <v/>
      </c>
      <c r="G1925" t="inlineStr">
        <is>
          <t>E</t>
        </is>
      </c>
      <c r="H1925" t="inlineStr">
        <is>
          <t>JR</t>
        </is>
      </c>
      <c r="I1925" t="inlineStr">
        <is>
          <t>1968-12-24</t>
        </is>
      </c>
      <c r="J1925" t="inlineStr">
        <is>
          <t>2020-10-05</t>
        </is>
      </c>
      <c r="K1925" t="inlineStr">
        <is>
          <t>ACTIVE</t>
        </is>
      </c>
      <c r="M1925">
        <f>RIGHT(L1925,LEN(L1925)-FIND(" ",L1925))</f>
        <v/>
      </c>
      <c r="N1925" t="inlineStr">
        <is>
          <t>1309 BINGHAM AVE NW</t>
        </is>
      </c>
      <c r="P1925" t="inlineStr">
        <is>
          <t>WARREN</t>
        </is>
      </c>
      <c r="Q1925" t="inlineStr">
        <is>
          <t>OH</t>
        </is>
      </c>
      <c r="R1925" t="n">
        <v>44485</v>
      </c>
      <c r="AD1925" t="inlineStr">
        <is>
          <t>TRUMBULL CAREER &amp; TECH CENTER</t>
        </is>
      </c>
      <c r="AE1925" t="inlineStr">
        <is>
          <t>WARREN CITY</t>
        </is>
      </c>
      <c r="AF1925" t="inlineStr">
        <is>
          <t>WARREN CITY SD</t>
        </is>
      </c>
      <c r="AH1925" t="n">
        <v>14</v>
      </c>
      <c r="AI1925" t="n">
        <v>11</v>
      </c>
      <c r="AN1925" t="inlineStr">
        <is>
          <t>WARREN</t>
        </is>
      </c>
      <c r="AO1925" t="inlineStr">
        <is>
          <t>WARREN CITY 1B</t>
        </is>
      </c>
      <c r="AP1925" t="inlineStr">
        <is>
          <t>78-P-ACG</t>
        </is>
      </c>
      <c r="AQ1925" t="n">
        <v>9</v>
      </c>
      <c r="AR1925" t="n">
        <v>64</v>
      </c>
      <c r="AS1925" t="n">
        <v>32</v>
      </c>
      <c r="AV1925" t="inlineStr">
        <is>
          <t>WARREN-WARD 1</t>
        </is>
      </c>
      <c r="AW1925">
        <f>COUNTA($BA$1925:$EE$1925)</f>
        <v/>
      </c>
      <c r="AX1925">
        <f>COUNTIF($BA$1925:$EE$1925,"D")</f>
        <v/>
      </c>
      <c r="AY1925">
        <f>COUNTIF($BA$1925:$EE$1925,"R")</f>
        <v/>
      </c>
      <c r="AZ1925">
        <f>IF(BL1925="D",1,0)+IF(BM1925="D",1,0)+IF(BR1925="D",1,0)+IF(BS1925="D",1,0)+IF(BU1925="D",1,0)+IF(CA1925="D",1,0)+IF(CB1925="D",1,0)+IF(CC1925="D",1,0)+IF(CD1925="D",1,0)+IF(CJ1925="D",1,0)+IF(CK1925="D",1,0)+IF(CO1925="D",1,0)+IF(CP1925="D",1,0)+IF(CQ1925="D",1,0)+IF(CU1925="D",1,0)+IF(CV1925="D",1,0)+IF(DB1925="D",1,0)+IF(DC1925="D",1,0)+IF(DH1925="D",1,0)+IF(DI1925="D",1,0)+IF(DM1925="D",1,0)+IF(DN1925="D",1,0)+IF(DO1925="D",1,0)+IF(DU1925="D",1,0)+IF(DX1925="D",1,0)</f>
        <v/>
      </c>
      <c r="BA1925">
        <f>IF(DH1925&lt;&gt;"",1,0)+IF(DI1925&lt;&gt;"",1,0)+IF(DK1925&lt;&gt;"",1,0)+IF(DM1925&lt;&gt;"",1,0)+IF(DN1925&lt;&gt;"",1,0)+IF(DO1925&lt;&gt;"",1,0)+IF(DQ1925&lt;&gt;"",1,0)+IF(DR1925&lt;&gt;"",1,0)+IF(DT1925&lt;&gt;"",1,0)+IF(DU1925&lt;&gt;"",1,0)+IF(DV1925&lt;&gt;"",1,0)+IF(DW1925&lt;&gt;"",1,0)+IF(DX1925&lt;&gt;"",1,0)+IF(DZ1925&lt;&gt;"",1,0)+IF(EA1925&lt;&gt;"",1,0)+IF(EB1925&lt;&gt;"",1,0)+IF(EE1925&lt;&gt;"",1,0)</f>
        <v/>
      </c>
      <c r="BB1925">
        <f>IF(AND(AV1925&gt;0, AW1925&gt;0),1,0)</f>
        <v/>
      </c>
      <c r="BD1925" t="inlineStr">
        <is>
          <t>X</t>
        </is>
      </c>
      <c r="BL1925" t="inlineStr">
        <is>
          <t>X</t>
        </is>
      </c>
      <c r="DN1925" t="inlineStr">
        <is>
          <t>X</t>
        </is>
      </c>
    </row>
    <row r="1926">
      <c r="A1926" t="inlineStr">
        <is>
          <t>OH0027505786</t>
        </is>
      </c>
      <c r="B1926" t="n">
        <v>78</v>
      </c>
      <c r="C1926" t="n">
        <v>487287</v>
      </c>
      <c r="D1926" t="inlineStr">
        <is>
          <t>THOMPSON</t>
        </is>
      </c>
      <c r="E1926" t="inlineStr">
        <is>
          <t>LAKESHIA</t>
        </is>
      </c>
      <c r="F1926">
        <f>CONCATENATE(D1926," ",LEFT(H1926,4),"T=",AU1926,"D=",AV1926,"R=",AW1926,"M=",AX1926,"L=",AY1926,"B=",AZ1926)</f>
        <v/>
      </c>
      <c r="G1926" t="inlineStr">
        <is>
          <t>T</t>
        </is>
      </c>
      <c r="I1926" t="inlineStr">
        <is>
          <t>1986-10-07</t>
        </is>
      </c>
      <c r="J1926" t="inlineStr">
        <is>
          <t>2024-08-09</t>
        </is>
      </c>
      <c r="K1926" t="inlineStr">
        <is>
          <t>ACTIVE</t>
        </is>
      </c>
      <c r="M1926">
        <f>RIGHT(L1926,LEN(L1926)-FIND(" ",L1926))</f>
        <v/>
      </c>
      <c r="N1926" t="inlineStr">
        <is>
          <t>846 HUNTER ST NW</t>
        </is>
      </c>
      <c r="P1926" t="inlineStr">
        <is>
          <t>WARREN</t>
        </is>
      </c>
      <c r="Q1926" t="inlineStr">
        <is>
          <t>OH</t>
        </is>
      </c>
      <c r="R1926" t="n">
        <v>44485</v>
      </c>
      <c r="AD1926" t="inlineStr">
        <is>
          <t>TRUMBULL CAREER &amp; TECH CENTER</t>
        </is>
      </c>
      <c r="AE1926" t="inlineStr">
        <is>
          <t>WARREN CITY</t>
        </is>
      </c>
      <c r="AF1926" t="inlineStr">
        <is>
          <t>WARREN CITY SD</t>
        </is>
      </c>
      <c r="AH1926" t="n">
        <v>14</v>
      </c>
      <c r="AI1926" t="n">
        <v>11</v>
      </c>
      <c r="AN1926" t="inlineStr">
        <is>
          <t>WARREN</t>
        </is>
      </c>
      <c r="AO1926" t="inlineStr">
        <is>
          <t>WARREN CITY 1B</t>
        </is>
      </c>
      <c r="AP1926" t="inlineStr">
        <is>
          <t>78-P-ACG</t>
        </is>
      </c>
      <c r="AQ1926" t="n">
        <v>9</v>
      </c>
      <c r="AR1926" t="n">
        <v>64</v>
      </c>
      <c r="AS1926" t="n">
        <v>32</v>
      </c>
      <c r="AV1926" t="inlineStr">
        <is>
          <t>WARREN-WARD 1</t>
        </is>
      </c>
      <c r="AW1926">
        <f>COUNTA($BA$1926:$EE$1926)</f>
        <v/>
      </c>
      <c r="AX1926">
        <f>COUNTIF($BA$1926:$EE$1926,"D")</f>
        <v/>
      </c>
      <c r="AY1926">
        <f>COUNTIF($BA$1926:$EE$1926,"R")</f>
        <v/>
      </c>
      <c r="AZ1926">
        <f>IF(BL1926="D",1,0)+IF(BM1926="D",1,0)+IF(BR1926="D",1,0)+IF(BS1926="D",1,0)+IF(BU1926="D",1,0)+IF(CA1926="D",1,0)+IF(CB1926="D",1,0)+IF(CC1926="D",1,0)+IF(CD1926="D",1,0)+IF(CJ1926="D",1,0)+IF(CK1926="D",1,0)+IF(CO1926="D",1,0)+IF(CP1926="D",1,0)+IF(CQ1926="D",1,0)+IF(CU1926="D",1,0)+IF(CV1926="D",1,0)+IF(DB1926="D",1,0)+IF(DC1926="D",1,0)+IF(DH1926="D",1,0)+IF(DI1926="D",1,0)+IF(DM1926="D",1,0)+IF(DN1926="D",1,0)+IF(DO1926="D",1,0)+IF(DU1926="D",1,0)+IF(DX1926="D",1,0)</f>
        <v/>
      </c>
      <c r="BA1926">
        <f>IF(DH1926&lt;&gt;"",1,0)+IF(DI1926&lt;&gt;"",1,0)+IF(DK1926&lt;&gt;"",1,0)+IF(DM1926&lt;&gt;"",1,0)+IF(DN1926&lt;&gt;"",1,0)+IF(DO1926&lt;&gt;"",1,0)+IF(DQ1926&lt;&gt;"",1,0)+IF(DR1926&lt;&gt;"",1,0)+IF(DT1926&lt;&gt;"",1,0)+IF(DU1926&lt;&gt;"",1,0)+IF(DV1926&lt;&gt;"",1,0)+IF(DW1926&lt;&gt;"",1,0)+IF(DX1926&lt;&gt;"",1,0)+IF(DZ1926&lt;&gt;"",1,0)+IF(EA1926&lt;&gt;"",1,0)+IF(EB1926&lt;&gt;"",1,0)+IF(EE1926&lt;&gt;"",1,0)</f>
        <v/>
      </c>
      <c r="BB1926">
        <f>IF(AND(AV1926&gt;0, AW1926&gt;0),1,0)</f>
        <v/>
      </c>
    </row>
    <row r="1927">
      <c r="A1927" t="inlineStr">
        <is>
          <t>OH0027514333</t>
        </is>
      </c>
      <c r="B1927" t="n">
        <v>78</v>
      </c>
      <c r="C1927" t="n">
        <v>487591</v>
      </c>
      <c r="D1927" t="inlineStr">
        <is>
          <t>BENSON</t>
        </is>
      </c>
      <c r="E1927" t="inlineStr">
        <is>
          <t>DANGELO</t>
        </is>
      </c>
      <c r="F1927">
        <f>CONCATENATE(D1927," ",LEFT(H1927,4),"T=",AU1927,"D=",AV1927,"R=",AW1927,"M=",AX1927,"L=",AY1927,"B=",AZ1927)</f>
        <v/>
      </c>
      <c r="G1927" t="inlineStr">
        <is>
          <t>T</t>
        </is>
      </c>
      <c r="H1927" t="inlineStr">
        <is>
          <t>JR</t>
        </is>
      </c>
      <c r="I1927" t="inlineStr">
        <is>
          <t>1992-09-11</t>
        </is>
      </c>
      <c r="J1927" t="inlineStr">
        <is>
          <t>2024-08-05</t>
        </is>
      </c>
      <c r="K1927" t="inlineStr">
        <is>
          <t>ACTIVE</t>
        </is>
      </c>
      <c r="M1927">
        <f>RIGHT(L1927,LEN(L1927)-FIND(" ",L1927))</f>
        <v/>
      </c>
      <c r="N1927" t="inlineStr">
        <is>
          <t>700 BUCKEYE ST NW</t>
        </is>
      </c>
      <c r="O1927" t="inlineStr">
        <is>
          <t>APT 305</t>
        </is>
      </c>
      <c r="P1927" t="inlineStr">
        <is>
          <t>WARREN</t>
        </is>
      </c>
      <c r="Q1927" t="inlineStr">
        <is>
          <t>OH</t>
        </is>
      </c>
      <c r="R1927" t="n">
        <v>44485</v>
      </c>
      <c r="AD1927" t="inlineStr">
        <is>
          <t>TRUMBULL CAREER &amp; TECH CENTER</t>
        </is>
      </c>
      <c r="AE1927" t="inlineStr">
        <is>
          <t>WARREN CITY</t>
        </is>
      </c>
      <c r="AF1927" t="inlineStr">
        <is>
          <t>WARREN CITY SD</t>
        </is>
      </c>
      <c r="AH1927" t="n">
        <v>14</v>
      </c>
      <c r="AI1927" t="n">
        <v>11</v>
      </c>
      <c r="AN1927" t="inlineStr">
        <is>
          <t>WARREN</t>
        </is>
      </c>
      <c r="AO1927" t="inlineStr">
        <is>
          <t>WARREN CITY 1B</t>
        </is>
      </c>
      <c r="AP1927" t="inlineStr">
        <is>
          <t>78-P-ACG</t>
        </is>
      </c>
      <c r="AQ1927" t="n">
        <v>9</v>
      </c>
      <c r="AR1927" t="n">
        <v>64</v>
      </c>
      <c r="AS1927" t="n">
        <v>32</v>
      </c>
      <c r="AV1927" t="inlineStr">
        <is>
          <t>WARREN-WARD 1</t>
        </is>
      </c>
      <c r="AW1927">
        <f>COUNTA($BA$1927:$EE$1927)</f>
        <v/>
      </c>
      <c r="AX1927">
        <f>COUNTIF($BA$1927:$EE$1927,"D")</f>
        <v/>
      </c>
      <c r="AY1927">
        <f>COUNTIF($BA$1927:$EE$1927,"R")</f>
        <v/>
      </c>
      <c r="AZ1927">
        <f>IF(BL1927="D",1,0)+IF(BM1927="D",1,0)+IF(BR1927="D",1,0)+IF(BS1927="D",1,0)+IF(BU1927="D",1,0)+IF(CA1927="D",1,0)+IF(CB1927="D",1,0)+IF(CC1927="D",1,0)+IF(CD1927="D",1,0)+IF(CJ1927="D",1,0)+IF(CK1927="D",1,0)+IF(CO1927="D",1,0)+IF(CP1927="D",1,0)+IF(CQ1927="D",1,0)+IF(CU1927="D",1,0)+IF(CV1927="D",1,0)+IF(DB1927="D",1,0)+IF(DC1927="D",1,0)+IF(DH1927="D",1,0)+IF(DI1927="D",1,0)+IF(DM1927="D",1,0)+IF(DN1927="D",1,0)+IF(DO1927="D",1,0)+IF(DU1927="D",1,0)+IF(DX1927="D",1,0)</f>
        <v/>
      </c>
      <c r="BA1927">
        <f>IF(DH1927&lt;&gt;"",1,0)+IF(DI1927&lt;&gt;"",1,0)+IF(DK1927&lt;&gt;"",1,0)+IF(DM1927&lt;&gt;"",1,0)+IF(DN1927&lt;&gt;"",1,0)+IF(DO1927&lt;&gt;"",1,0)+IF(DQ1927&lt;&gt;"",1,0)+IF(DR1927&lt;&gt;"",1,0)+IF(DT1927&lt;&gt;"",1,0)+IF(DU1927&lt;&gt;"",1,0)+IF(DV1927&lt;&gt;"",1,0)+IF(DW1927&lt;&gt;"",1,0)+IF(DX1927&lt;&gt;"",1,0)+IF(DZ1927&lt;&gt;"",1,0)+IF(EA1927&lt;&gt;"",1,0)+IF(EB1927&lt;&gt;"",1,0)+IF(EE1927&lt;&gt;"",1,0)</f>
        <v/>
      </c>
      <c r="BB1927">
        <f>IF(AND(AV1927&gt;0, AW1927&gt;0),1,0)</f>
        <v/>
      </c>
    </row>
    <row r="1928">
      <c r="A1928" t="inlineStr">
        <is>
          <t>OH0025720419</t>
        </is>
      </c>
      <c r="B1928" t="n">
        <v>78</v>
      </c>
      <c r="C1928" t="n">
        <v>449152</v>
      </c>
      <c r="D1928" t="inlineStr">
        <is>
          <t>DUMKE</t>
        </is>
      </c>
      <c r="E1928" t="inlineStr">
        <is>
          <t>ROBERT</t>
        </is>
      </c>
      <c r="F1928">
        <f>CONCATENATE(D1928," ",LEFT(H1928,4),"T=",AU1928,"D=",AV1928,"R=",AW1928,"M=",AX1928,"L=",AY1928,"B=",AZ1928)</f>
        <v/>
      </c>
      <c r="G1928" t="inlineStr">
        <is>
          <t>A</t>
        </is>
      </c>
      <c r="H1928" t="inlineStr">
        <is>
          <t>SR</t>
        </is>
      </c>
      <c r="I1928" t="inlineStr">
        <is>
          <t>1973-01-16</t>
        </is>
      </c>
      <c r="J1928" t="inlineStr">
        <is>
          <t>2020-08-21</t>
        </is>
      </c>
      <c r="K1928" t="inlineStr">
        <is>
          <t>ACTIVE</t>
        </is>
      </c>
      <c r="M1928">
        <f>RIGHT(L1928,LEN(L1928)-FIND(" ",L1928))</f>
        <v/>
      </c>
      <c r="N1928" t="inlineStr">
        <is>
          <t>352 PARKMAN RD NW</t>
        </is>
      </c>
      <c r="P1928" t="inlineStr">
        <is>
          <t>WARREN</t>
        </is>
      </c>
      <c r="Q1928" t="inlineStr">
        <is>
          <t>OH</t>
        </is>
      </c>
      <c r="R1928" t="n">
        <v>44485</v>
      </c>
      <c r="AD1928" t="inlineStr">
        <is>
          <t>TRUMBULL CAREER &amp; TECH CENTER</t>
        </is>
      </c>
      <c r="AE1928" t="inlineStr">
        <is>
          <t>WARREN CITY</t>
        </is>
      </c>
      <c r="AF1928" t="inlineStr">
        <is>
          <t>WARREN CITY SD</t>
        </is>
      </c>
      <c r="AH1928" t="n">
        <v>14</v>
      </c>
      <c r="AI1928" t="n">
        <v>11</v>
      </c>
      <c r="AN1928" t="inlineStr">
        <is>
          <t>WARREN</t>
        </is>
      </c>
      <c r="AO1928" t="inlineStr">
        <is>
          <t>WARREN CITY 1B</t>
        </is>
      </c>
      <c r="AP1928" t="inlineStr">
        <is>
          <t>78-P-ACG</t>
        </is>
      </c>
      <c r="AQ1928" t="n">
        <v>9</v>
      </c>
      <c r="AR1928" t="n">
        <v>64</v>
      </c>
      <c r="AS1928" t="n">
        <v>32</v>
      </c>
      <c r="AV1928" t="inlineStr">
        <is>
          <t>WARREN-WARD 1</t>
        </is>
      </c>
      <c r="AW1928">
        <f>COUNTA($BA$1928:$EE$1928)</f>
        <v/>
      </c>
      <c r="AX1928">
        <f>COUNTIF($BA$1928:$EE$1928,"D")</f>
        <v/>
      </c>
      <c r="AY1928">
        <f>COUNTIF($BA$1928:$EE$1928,"R")</f>
        <v/>
      </c>
      <c r="AZ1928">
        <f>IF(BL1928="D",1,0)+IF(BM1928="D",1,0)+IF(BR1928="D",1,0)+IF(BS1928="D",1,0)+IF(BU1928="D",1,0)+IF(CA1928="D",1,0)+IF(CB1928="D",1,0)+IF(CC1928="D",1,0)+IF(CD1928="D",1,0)+IF(CJ1928="D",1,0)+IF(CK1928="D",1,0)+IF(CO1928="D",1,0)+IF(CP1928="D",1,0)+IF(CQ1928="D",1,0)+IF(CU1928="D",1,0)+IF(CV1928="D",1,0)+IF(DB1928="D",1,0)+IF(DC1928="D",1,0)+IF(DH1928="D",1,0)+IF(DI1928="D",1,0)+IF(DM1928="D",1,0)+IF(DN1928="D",1,0)+IF(DO1928="D",1,0)+IF(DU1928="D",1,0)+IF(DX1928="D",1,0)</f>
        <v/>
      </c>
      <c r="BA1928">
        <f>IF(DH1928&lt;&gt;"",1,0)+IF(DI1928&lt;&gt;"",1,0)+IF(DK1928&lt;&gt;"",1,0)+IF(DM1928&lt;&gt;"",1,0)+IF(DN1928&lt;&gt;"",1,0)+IF(DO1928&lt;&gt;"",1,0)+IF(DQ1928&lt;&gt;"",1,0)+IF(DR1928&lt;&gt;"",1,0)+IF(DT1928&lt;&gt;"",1,0)+IF(DU1928&lt;&gt;"",1,0)+IF(DV1928&lt;&gt;"",1,0)+IF(DW1928&lt;&gt;"",1,0)+IF(DX1928&lt;&gt;"",1,0)+IF(DZ1928&lt;&gt;"",1,0)+IF(EA1928&lt;&gt;"",1,0)+IF(EB1928&lt;&gt;"",1,0)+IF(EE1928&lt;&gt;"",1,0)</f>
        <v/>
      </c>
      <c r="BB1928">
        <f>IF(AND(AV1928&gt;0, AW1928&gt;0),1,0)</f>
        <v/>
      </c>
      <c r="DN1928" t="inlineStr">
        <is>
          <t>X</t>
        </is>
      </c>
      <c r="EF1928" t="inlineStr">
        <is>
          <t>X</t>
        </is>
      </c>
    </row>
    <row r="1929">
      <c r="A1929" t="inlineStr">
        <is>
          <t>OH0027514446</t>
        </is>
      </c>
      <c r="B1929" t="n">
        <v>78</v>
      </c>
      <c r="C1929" t="n">
        <v>487595</v>
      </c>
      <c r="D1929" t="inlineStr">
        <is>
          <t>GOODSON</t>
        </is>
      </c>
      <c r="E1929" t="inlineStr">
        <is>
          <t>MONTGOMERY</t>
        </is>
      </c>
      <c r="F1929">
        <f>CONCATENATE(D1929," ",LEFT(H1929,4),"T=",AU1929,"D=",AV1929,"R=",AW1929,"M=",AX1929,"L=",AY1929,"B=",AZ1929)</f>
        <v/>
      </c>
      <c r="G1929" t="inlineStr">
        <is>
          <t>L</t>
        </is>
      </c>
      <c r="I1929" t="inlineStr">
        <is>
          <t>1987-08-23</t>
        </is>
      </c>
      <c r="J1929" t="inlineStr">
        <is>
          <t>2024-08-05</t>
        </is>
      </c>
      <c r="K1929" t="inlineStr">
        <is>
          <t>ACTIVE</t>
        </is>
      </c>
      <c r="M1929">
        <f>RIGHT(L1929,LEN(L1929)-FIND(" ",L1929))</f>
        <v/>
      </c>
      <c r="N1929" t="inlineStr">
        <is>
          <t>962 BUCKEYE ST NW</t>
        </is>
      </c>
      <c r="P1929" t="inlineStr">
        <is>
          <t>WARREN</t>
        </is>
      </c>
      <c r="Q1929" t="inlineStr">
        <is>
          <t>OH</t>
        </is>
      </c>
      <c r="R1929" t="n">
        <v>44485</v>
      </c>
      <c r="AD1929" t="inlineStr">
        <is>
          <t>TRUMBULL CAREER &amp; TECH CENTER</t>
        </is>
      </c>
      <c r="AE1929" t="inlineStr">
        <is>
          <t>WARREN CITY</t>
        </is>
      </c>
      <c r="AF1929" t="inlineStr">
        <is>
          <t>WARREN CITY SD</t>
        </is>
      </c>
      <c r="AH1929" t="n">
        <v>14</v>
      </c>
      <c r="AI1929" t="n">
        <v>11</v>
      </c>
      <c r="AN1929" t="inlineStr">
        <is>
          <t>WARREN</t>
        </is>
      </c>
      <c r="AO1929" t="inlineStr">
        <is>
          <t>WARREN CITY 1B</t>
        </is>
      </c>
      <c r="AP1929" t="inlineStr">
        <is>
          <t>78-P-ACG</t>
        </is>
      </c>
      <c r="AQ1929" t="n">
        <v>9</v>
      </c>
      <c r="AR1929" t="n">
        <v>64</v>
      </c>
      <c r="AS1929" t="n">
        <v>32</v>
      </c>
      <c r="AV1929" t="inlineStr">
        <is>
          <t>WARREN-WARD 1</t>
        </is>
      </c>
      <c r="AW1929">
        <f>COUNTA($BA$1929:$EE$1929)</f>
        <v/>
      </c>
      <c r="AX1929">
        <f>COUNTIF($BA$1929:$EE$1929,"D")</f>
        <v/>
      </c>
      <c r="AY1929">
        <f>COUNTIF($BA$1929:$EE$1929,"R")</f>
        <v/>
      </c>
      <c r="AZ1929">
        <f>IF(BL1929="D",1,0)+IF(BM1929="D",1,0)+IF(BR1929="D",1,0)+IF(BS1929="D",1,0)+IF(BU1929="D",1,0)+IF(CA1929="D",1,0)+IF(CB1929="D",1,0)+IF(CC1929="D",1,0)+IF(CD1929="D",1,0)+IF(CJ1929="D",1,0)+IF(CK1929="D",1,0)+IF(CO1929="D",1,0)+IF(CP1929="D",1,0)+IF(CQ1929="D",1,0)+IF(CU1929="D",1,0)+IF(CV1929="D",1,0)+IF(DB1929="D",1,0)+IF(DC1929="D",1,0)+IF(DH1929="D",1,0)+IF(DI1929="D",1,0)+IF(DM1929="D",1,0)+IF(DN1929="D",1,0)+IF(DO1929="D",1,0)+IF(DU1929="D",1,0)+IF(DX1929="D",1,0)</f>
        <v/>
      </c>
      <c r="BA1929">
        <f>IF(DH1929&lt;&gt;"",1,0)+IF(DI1929&lt;&gt;"",1,0)+IF(DK1929&lt;&gt;"",1,0)+IF(DM1929&lt;&gt;"",1,0)+IF(DN1929&lt;&gt;"",1,0)+IF(DO1929&lt;&gt;"",1,0)+IF(DQ1929&lt;&gt;"",1,0)+IF(DR1929&lt;&gt;"",1,0)+IF(DT1929&lt;&gt;"",1,0)+IF(DU1929&lt;&gt;"",1,0)+IF(DV1929&lt;&gt;"",1,0)+IF(DW1929&lt;&gt;"",1,0)+IF(DX1929&lt;&gt;"",1,0)+IF(DZ1929&lt;&gt;"",1,0)+IF(EA1929&lt;&gt;"",1,0)+IF(EB1929&lt;&gt;"",1,0)+IF(EE1929&lt;&gt;"",1,0)</f>
        <v/>
      </c>
      <c r="BB1929">
        <f>IF(AND(AV1929&gt;0, AW1929&gt;0),1,0)</f>
        <v/>
      </c>
    </row>
    <row r="1930">
      <c r="A1930" t="inlineStr">
        <is>
          <t>OH0015749414</t>
        </is>
      </c>
      <c r="B1930" t="n">
        <v>78</v>
      </c>
      <c r="C1930" t="n">
        <v>236002</v>
      </c>
      <c r="D1930" t="inlineStr">
        <is>
          <t>LOUGH</t>
        </is>
      </c>
      <c r="E1930" t="inlineStr">
        <is>
          <t>DAVID</t>
        </is>
      </c>
      <c r="F1930">
        <f>CONCATENATE(D1930," ",LEFT(H1930,4),"T=",AU1930,"D=",AV1930,"R=",AW1930,"M=",AX1930,"L=",AY1930,"B=",AZ1930)</f>
        <v/>
      </c>
      <c r="G1930" t="inlineStr">
        <is>
          <t>B</t>
        </is>
      </c>
      <c r="I1930" t="inlineStr">
        <is>
          <t>1954-11-16</t>
        </is>
      </c>
      <c r="J1930" t="inlineStr">
        <is>
          <t>2011-06-23</t>
        </is>
      </c>
      <c r="K1930" t="inlineStr">
        <is>
          <t>CONFIRMATION</t>
        </is>
      </c>
      <c r="M1930">
        <f>RIGHT(L1930,LEN(L1930)-FIND(" ",L1930))</f>
        <v/>
      </c>
      <c r="N1930" t="inlineStr">
        <is>
          <t>702 HILLSDALE DR NW</t>
        </is>
      </c>
      <c r="P1930" t="inlineStr">
        <is>
          <t>WARREN</t>
        </is>
      </c>
      <c r="Q1930" t="inlineStr">
        <is>
          <t>OH</t>
        </is>
      </c>
      <c r="R1930" t="n">
        <v>44485</v>
      </c>
      <c r="AD1930" t="inlineStr">
        <is>
          <t>TRUMBULL CAREER &amp; TECH CENTER</t>
        </is>
      </c>
      <c r="AE1930" t="inlineStr">
        <is>
          <t>WARREN CITY</t>
        </is>
      </c>
      <c r="AF1930" t="inlineStr">
        <is>
          <t>WARREN CITY SD</t>
        </is>
      </c>
      <c r="AH1930" t="n">
        <v>14</v>
      </c>
      <c r="AI1930" t="n">
        <v>11</v>
      </c>
      <c r="AN1930" t="inlineStr">
        <is>
          <t>WARREN</t>
        </is>
      </c>
      <c r="AO1930" t="inlineStr">
        <is>
          <t>WARREN CITY 1B</t>
        </is>
      </c>
      <c r="AP1930" t="inlineStr">
        <is>
          <t>78-P-ACG</t>
        </is>
      </c>
      <c r="AQ1930" t="n">
        <v>9</v>
      </c>
      <c r="AR1930" t="n">
        <v>64</v>
      </c>
      <c r="AS1930" t="n">
        <v>32</v>
      </c>
      <c r="AV1930" t="inlineStr">
        <is>
          <t>WARREN-WARD 1</t>
        </is>
      </c>
      <c r="AW1930">
        <f>COUNTA($BA$1930:$EE$1930)</f>
        <v/>
      </c>
      <c r="AX1930">
        <f>COUNTIF($BA$1930:$EE$1930,"D")</f>
        <v/>
      </c>
      <c r="AY1930">
        <f>COUNTIF($BA$1930:$EE$1930,"R")</f>
        <v/>
      </c>
      <c r="AZ1930">
        <f>IF(BL1930="D",1,0)+IF(BM1930="D",1,0)+IF(BR1930="D",1,0)+IF(BS1930="D",1,0)+IF(BU1930="D",1,0)+IF(CA1930="D",1,0)+IF(CB1930="D",1,0)+IF(CC1930="D",1,0)+IF(CD1930="D",1,0)+IF(CJ1930="D",1,0)+IF(CK1930="D",1,0)+IF(CO1930="D",1,0)+IF(CP1930="D",1,0)+IF(CQ1930="D",1,0)+IF(CU1930="D",1,0)+IF(CV1930="D",1,0)+IF(DB1930="D",1,0)+IF(DC1930="D",1,0)+IF(DH1930="D",1,0)+IF(DI1930="D",1,0)+IF(DM1930="D",1,0)+IF(DN1930="D",1,0)+IF(DO1930="D",1,0)+IF(DU1930="D",1,0)+IF(DX1930="D",1,0)</f>
        <v/>
      </c>
      <c r="BA1930">
        <f>IF(DH1930&lt;&gt;"",1,0)+IF(DI1930&lt;&gt;"",1,0)+IF(DK1930&lt;&gt;"",1,0)+IF(DM1930&lt;&gt;"",1,0)+IF(DN1930&lt;&gt;"",1,0)+IF(DO1930&lt;&gt;"",1,0)+IF(DQ1930&lt;&gt;"",1,0)+IF(DR1930&lt;&gt;"",1,0)+IF(DT1930&lt;&gt;"",1,0)+IF(DU1930&lt;&gt;"",1,0)+IF(DV1930&lt;&gt;"",1,0)+IF(DW1930&lt;&gt;"",1,0)+IF(DX1930&lt;&gt;"",1,0)+IF(DZ1930&lt;&gt;"",1,0)+IF(EA1930&lt;&gt;"",1,0)+IF(EB1930&lt;&gt;"",1,0)+IF(EE1930&lt;&gt;"",1,0)</f>
        <v/>
      </c>
      <c r="BB1930">
        <f>IF(AND(AV1930&gt;0, AW1930&gt;0),1,0)</f>
        <v/>
      </c>
      <c r="BC1930" t="inlineStr">
        <is>
          <t>X</t>
        </is>
      </c>
      <c r="BD1930" t="inlineStr">
        <is>
          <t>X</t>
        </is>
      </c>
      <c r="BE1930" t="inlineStr">
        <is>
          <t>X</t>
        </is>
      </c>
      <c r="BH1930" t="inlineStr">
        <is>
          <t>X</t>
        </is>
      </c>
      <c r="BJ1930" t="inlineStr">
        <is>
          <t>X</t>
        </is>
      </c>
      <c r="BK1930" t="inlineStr">
        <is>
          <t>X</t>
        </is>
      </c>
      <c r="BL1930" t="inlineStr">
        <is>
          <t>X</t>
        </is>
      </c>
      <c r="CA1930" t="inlineStr">
        <is>
          <t>X</t>
        </is>
      </c>
      <c r="CY1930" t="inlineStr">
        <is>
          <t>X</t>
        </is>
      </c>
      <c r="CZ1930" t="inlineStr">
        <is>
          <t>R</t>
        </is>
      </c>
      <c r="DC1930" t="inlineStr">
        <is>
          <t>X</t>
        </is>
      </c>
      <c r="DR1930" t="inlineStr">
        <is>
          <t>X</t>
        </is>
      </c>
    </row>
    <row r="1931">
      <c r="A1931" t="inlineStr">
        <is>
          <t>OH0015781690</t>
        </is>
      </c>
      <c r="B1931" t="n">
        <v>78</v>
      </c>
      <c r="C1931" t="n">
        <v>318453</v>
      </c>
      <c r="D1931" t="inlineStr">
        <is>
          <t>CALHOUN</t>
        </is>
      </c>
      <c r="E1931" t="inlineStr">
        <is>
          <t>DANIEL</t>
        </is>
      </c>
      <c r="F1931">
        <f>CONCATENATE(D1931," ",LEFT(H1931,4),"T=",AU1931,"D=",AV1931,"R=",AW1931,"M=",AX1931,"L=",AY1931,"B=",AZ1931)</f>
        <v/>
      </c>
      <c r="H1931" t="inlineStr">
        <is>
          <t>JR</t>
        </is>
      </c>
      <c r="I1931" t="inlineStr">
        <is>
          <t>1985-02-27</t>
        </is>
      </c>
      <c r="J1931" t="inlineStr">
        <is>
          <t>2020-02-18</t>
        </is>
      </c>
      <c r="K1931" t="inlineStr">
        <is>
          <t>ACTIVE</t>
        </is>
      </c>
      <c r="M1931">
        <f>RIGHT(L1931,LEN(L1931)-FIND(" ",L1931))</f>
        <v/>
      </c>
      <c r="N1931" t="inlineStr">
        <is>
          <t>937 STILES ST NW</t>
        </is>
      </c>
      <c r="P1931" t="inlineStr">
        <is>
          <t>WARREN</t>
        </is>
      </c>
      <c r="Q1931" t="inlineStr">
        <is>
          <t>OH</t>
        </is>
      </c>
      <c r="R1931" t="n">
        <v>44485</v>
      </c>
      <c r="AD1931" t="inlineStr">
        <is>
          <t>TRUMBULL CAREER &amp; TECH CENTER</t>
        </is>
      </c>
      <c r="AE1931" t="inlineStr">
        <is>
          <t>WARREN CITY</t>
        </is>
      </c>
      <c r="AF1931" t="inlineStr">
        <is>
          <t>WARREN CITY SD</t>
        </is>
      </c>
      <c r="AH1931" t="n">
        <v>14</v>
      </c>
      <c r="AI1931" t="n">
        <v>11</v>
      </c>
      <c r="AN1931" t="inlineStr">
        <is>
          <t>WARREN</t>
        </is>
      </c>
      <c r="AO1931" t="inlineStr">
        <is>
          <t>WARREN CITY 1B</t>
        </is>
      </c>
      <c r="AP1931" t="inlineStr">
        <is>
          <t>78-P-ACG</t>
        </is>
      </c>
      <c r="AQ1931" t="n">
        <v>9</v>
      </c>
      <c r="AR1931" t="n">
        <v>64</v>
      </c>
      <c r="AS1931" t="n">
        <v>32</v>
      </c>
      <c r="AV1931" t="inlineStr">
        <is>
          <t>WARREN-WARD 1</t>
        </is>
      </c>
      <c r="AW1931">
        <f>COUNTA($BA$1931:$EE$1931)</f>
        <v/>
      </c>
      <c r="AX1931">
        <f>COUNTIF($BA$1931:$EE$1931,"D")</f>
        <v/>
      </c>
      <c r="AY1931">
        <f>COUNTIF($BA$1931:$EE$1931,"R")</f>
        <v/>
      </c>
      <c r="AZ1931">
        <f>IF(BL1931="D",1,0)+IF(BM1931="D",1,0)+IF(BR1931="D",1,0)+IF(BS1931="D",1,0)+IF(BU1931="D",1,0)+IF(CA1931="D",1,0)+IF(CB1931="D",1,0)+IF(CC1931="D",1,0)+IF(CD1931="D",1,0)+IF(CJ1931="D",1,0)+IF(CK1931="D",1,0)+IF(CO1931="D",1,0)+IF(CP1931="D",1,0)+IF(CQ1931="D",1,0)+IF(CU1931="D",1,0)+IF(CV1931="D",1,0)+IF(DB1931="D",1,0)+IF(DC1931="D",1,0)+IF(DH1931="D",1,0)+IF(DI1931="D",1,0)+IF(DM1931="D",1,0)+IF(DN1931="D",1,0)+IF(DO1931="D",1,0)+IF(DU1931="D",1,0)+IF(DX1931="D",1,0)</f>
        <v/>
      </c>
      <c r="BA1931">
        <f>IF(DH1931&lt;&gt;"",1,0)+IF(DI1931&lt;&gt;"",1,0)+IF(DK1931&lt;&gt;"",1,0)+IF(DM1931&lt;&gt;"",1,0)+IF(DN1931&lt;&gt;"",1,0)+IF(DO1931&lt;&gt;"",1,0)+IF(DQ1931&lt;&gt;"",1,0)+IF(DR1931&lt;&gt;"",1,0)+IF(DT1931&lt;&gt;"",1,0)+IF(DU1931&lt;&gt;"",1,0)+IF(DV1931&lt;&gt;"",1,0)+IF(DW1931&lt;&gt;"",1,0)+IF(DX1931&lt;&gt;"",1,0)+IF(DZ1931&lt;&gt;"",1,0)+IF(EA1931&lt;&gt;"",1,0)+IF(EB1931&lt;&gt;"",1,0)+IF(EE1931&lt;&gt;"",1,0)</f>
        <v/>
      </c>
      <c r="BB1931">
        <f>IF(AND(AV1931&gt;0, AW1931&gt;0),1,0)</f>
        <v/>
      </c>
      <c r="BK1931" t="inlineStr">
        <is>
          <t>X</t>
        </is>
      </c>
      <c r="BL1931" t="inlineStr">
        <is>
          <t>X</t>
        </is>
      </c>
      <c r="BS1931" t="inlineStr">
        <is>
          <t>X</t>
        </is>
      </c>
      <c r="BY1931" t="inlineStr">
        <is>
          <t>R</t>
        </is>
      </c>
      <c r="CA1931" t="inlineStr">
        <is>
          <t>X</t>
        </is>
      </c>
      <c r="CK1931" t="inlineStr">
        <is>
          <t>X</t>
        </is>
      </c>
      <c r="CP1931" t="inlineStr">
        <is>
          <t>X</t>
        </is>
      </c>
      <c r="DL1931" t="inlineStr">
        <is>
          <t>X</t>
        </is>
      </c>
      <c r="DM1931" t="inlineStr">
        <is>
          <t>D</t>
        </is>
      </c>
      <c r="DN1931" t="inlineStr">
        <is>
          <t>X</t>
        </is>
      </c>
      <c r="DU1931" t="inlineStr">
        <is>
          <t>X</t>
        </is>
      </c>
      <c r="EA1931" t="inlineStr">
        <is>
          <t>X</t>
        </is>
      </c>
      <c r="EF1931" t="inlineStr">
        <is>
          <t>X</t>
        </is>
      </c>
    </row>
    <row r="1932">
      <c r="A1932" t="inlineStr">
        <is>
          <t>OH0026372098</t>
        </is>
      </c>
      <c r="B1932" t="n">
        <v>78</v>
      </c>
      <c r="C1932" t="n">
        <v>461037</v>
      </c>
      <c r="D1932" t="inlineStr">
        <is>
          <t>YAUGER</t>
        </is>
      </c>
      <c r="E1932" t="inlineStr">
        <is>
          <t>JONATHAN</t>
        </is>
      </c>
      <c r="F1932">
        <f>CONCATENATE(D1932," ",LEFT(H1932,4),"T=",AU1932,"D=",AV1932,"R=",AW1932,"M=",AX1932,"L=",AY1932,"B=",AZ1932)</f>
        <v/>
      </c>
      <c r="G1932" t="inlineStr">
        <is>
          <t>LEVY</t>
        </is>
      </c>
      <c r="I1932" t="inlineStr">
        <is>
          <t>2001-08-25</t>
        </is>
      </c>
      <c r="J1932" t="inlineStr">
        <is>
          <t>2022-06-10</t>
        </is>
      </c>
      <c r="K1932" t="inlineStr">
        <is>
          <t>ACTIVE</t>
        </is>
      </c>
      <c r="M1932">
        <f>RIGHT(L1932,LEN(L1932)-FIND(" ",L1932))</f>
        <v/>
      </c>
      <c r="N1932" t="inlineStr">
        <is>
          <t>963 SUMMIT ST NW</t>
        </is>
      </c>
      <c r="O1932" t="inlineStr">
        <is>
          <t>APT 2</t>
        </is>
      </c>
      <c r="P1932" t="inlineStr">
        <is>
          <t>WARREN</t>
        </is>
      </c>
      <c r="Q1932" t="inlineStr">
        <is>
          <t>OH</t>
        </is>
      </c>
      <c r="R1932" t="n">
        <v>44485</v>
      </c>
      <c r="AD1932" t="inlineStr">
        <is>
          <t>TRUMBULL CAREER &amp; TECH CENTER</t>
        </is>
      </c>
      <c r="AE1932" t="inlineStr">
        <is>
          <t>WARREN CITY</t>
        </is>
      </c>
      <c r="AF1932" t="inlineStr">
        <is>
          <t>WARREN CITY SD</t>
        </is>
      </c>
      <c r="AH1932" t="n">
        <v>14</v>
      </c>
      <c r="AI1932" t="n">
        <v>11</v>
      </c>
      <c r="AN1932" t="inlineStr">
        <is>
          <t>WARREN</t>
        </is>
      </c>
      <c r="AO1932" t="inlineStr">
        <is>
          <t>WARREN CITY 1B</t>
        </is>
      </c>
      <c r="AP1932" t="inlineStr">
        <is>
          <t>78-P-ACG</t>
        </is>
      </c>
      <c r="AQ1932" t="n">
        <v>9</v>
      </c>
      <c r="AR1932" t="n">
        <v>64</v>
      </c>
      <c r="AS1932" t="n">
        <v>32</v>
      </c>
      <c r="AV1932" t="inlineStr">
        <is>
          <t>WARREN-WARD 1</t>
        </is>
      </c>
      <c r="AW1932">
        <f>COUNTA($BA$1932:$EE$1932)</f>
        <v/>
      </c>
      <c r="AX1932">
        <f>COUNTIF($BA$1932:$EE$1932,"D")</f>
        <v/>
      </c>
      <c r="AY1932">
        <f>COUNTIF($BA$1932:$EE$1932,"R")</f>
        <v/>
      </c>
      <c r="AZ1932">
        <f>IF(BL1932="D",1,0)+IF(BM1932="D",1,0)+IF(BR1932="D",1,0)+IF(BS1932="D",1,0)+IF(BU1932="D",1,0)+IF(CA1932="D",1,0)+IF(CB1932="D",1,0)+IF(CC1932="D",1,0)+IF(CD1932="D",1,0)+IF(CJ1932="D",1,0)+IF(CK1932="D",1,0)+IF(CO1932="D",1,0)+IF(CP1932="D",1,0)+IF(CQ1932="D",1,0)+IF(CU1932="D",1,0)+IF(CV1932="D",1,0)+IF(DB1932="D",1,0)+IF(DC1932="D",1,0)+IF(DH1932="D",1,0)+IF(DI1932="D",1,0)+IF(DM1932="D",1,0)+IF(DN1932="D",1,0)+IF(DO1932="D",1,0)+IF(DU1932="D",1,0)+IF(DX1932="D",1,0)</f>
        <v/>
      </c>
      <c r="BA1932">
        <f>IF(DH1932&lt;&gt;"",1,0)+IF(DI1932&lt;&gt;"",1,0)+IF(DK1932&lt;&gt;"",1,0)+IF(DM1932&lt;&gt;"",1,0)+IF(DN1932&lt;&gt;"",1,0)+IF(DO1932&lt;&gt;"",1,0)+IF(DQ1932&lt;&gt;"",1,0)+IF(DR1932&lt;&gt;"",1,0)+IF(DT1932&lt;&gt;"",1,0)+IF(DU1932&lt;&gt;"",1,0)+IF(DV1932&lt;&gt;"",1,0)+IF(DW1932&lt;&gt;"",1,0)+IF(DX1932&lt;&gt;"",1,0)+IF(DZ1932&lt;&gt;"",1,0)+IF(EA1932&lt;&gt;"",1,0)+IF(EB1932&lt;&gt;"",1,0)+IF(EE1932&lt;&gt;"",1,0)</f>
        <v/>
      </c>
      <c r="BB1932">
        <f>IF(AND(AV1932&gt;0, AW1932&gt;0),1,0)</f>
        <v/>
      </c>
    </row>
    <row r="1933">
      <c r="A1933" t="inlineStr">
        <is>
          <t>OH0019832065</t>
        </is>
      </c>
      <c r="B1933" t="n">
        <v>78</v>
      </c>
      <c r="C1933" t="n">
        <v>359817</v>
      </c>
      <c r="D1933" t="inlineStr">
        <is>
          <t>CAFFIE</t>
        </is>
      </c>
      <c r="E1933" t="inlineStr">
        <is>
          <t>AUTUMN</t>
        </is>
      </c>
      <c r="F1933">
        <f>CONCATENATE(D1933," ",LEFT(H1933,4),"T=",AU1933,"D=",AV1933,"R=",AW1933,"M=",AX1933,"L=",AY1933,"B=",AZ1933)</f>
        <v/>
      </c>
      <c r="G1933" t="inlineStr">
        <is>
          <t>LEA</t>
        </is>
      </c>
      <c r="I1933" t="inlineStr">
        <is>
          <t>1990-07-18</t>
        </is>
      </c>
      <c r="J1933" t="inlineStr">
        <is>
          <t>2019-03-17</t>
        </is>
      </c>
      <c r="K1933" t="inlineStr">
        <is>
          <t>ACTIVE</t>
        </is>
      </c>
      <c r="M1933">
        <f>RIGHT(L1933,LEN(L1933)-FIND(" ",L1933))</f>
        <v/>
      </c>
      <c r="N1933" t="inlineStr">
        <is>
          <t>1179 ORLO ST NW</t>
        </is>
      </c>
      <c r="P1933" t="inlineStr">
        <is>
          <t>WARREN</t>
        </is>
      </c>
      <c r="Q1933" t="inlineStr">
        <is>
          <t>OH</t>
        </is>
      </c>
      <c r="R1933" t="n">
        <v>44485</v>
      </c>
      <c r="AD1933" t="inlineStr">
        <is>
          <t>TRUMBULL CAREER &amp; TECH CENTER</t>
        </is>
      </c>
      <c r="AE1933" t="inlineStr">
        <is>
          <t>WARREN CITY</t>
        </is>
      </c>
      <c r="AF1933" t="inlineStr">
        <is>
          <t>WARREN CITY SD</t>
        </is>
      </c>
      <c r="AH1933" t="n">
        <v>14</v>
      </c>
      <c r="AI1933" t="n">
        <v>11</v>
      </c>
      <c r="AN1933" t="inlineStr">
        <is>
          <t>WARREN</t>
        </is>
      </c>
      <c r="AO1933" t="inlineStr">
        <is>
          <t>WARREN CITY 1B</t>
        </is>
      </c>
      <c r="AP1933" t="inlineStr">
        <is>
          <t>78-P-ACG</t>
        </is>
      </c>
      <c r="AQ1933" t="n">
        <v>9</v>
      </c>
      <c r="AR1933" t="n">
        <v>64</v>
      </c>
      <c r="AS1933" t="n">
        <v>32</v>
      </c>
      <c r="AV1933" t="inlineStr">
        <is>
          <t>WARREN-WARD 1</t>
        </is>
      </c>
      <c r="AW1933">
        <f>COUNTA($BA$1933:$EE$1933)</f>
        <v/>
      </c>
      <c r="AX1933">
        <f>COUNTIF($BA$1933:$EE$1933,"D")</f>
        <v/>
      </c>
      <c r="AY1933">
        <f>COUNTIF($BA$1933:$EE$1933,"R")</f>
        <v/>
      </c>
      <c r="AZ1933">
        <f>IF(BL1933="D",1,0)+IF(BM1933="D",1,0)+IF(BR1933="D",1,0)+IF(BS1933="D",1,0)+IF(BU1933="D",1,0)+IF(CA1933="D",1,0)+IF(CB1933="D",1,0)+IF(CC1933="D",1,0)+IF(CD1933="D",1,0)+IF(CJ1933="D",1,0)+IF(CK1933="D",1,0)+IF(CO1933="D",1,0)+IF(CP1933="D",1,0)+IF(CQ1933="D",1,0)+IF(CU1933="D",1,0)+IF(CV1933="D",1,0)+IF(DB1933="D",1,0)+IF(DC1933="D",1,0)+IF(DH1933="D",1,0)+IF(DI1933="D",1,0)+IF(DM1933="D",1,0)+IF(DN1933="D",1,0)+IF(DO1933="D",1,0)+IF(DU1933="D",1,0)+IF(DX1933="D",1,0)</f>
        <v/>
      </c>
      <c r="BA1933">
        <f>IF(DH1933&lt;&gt;"",1,0)+IF(DI1933&lt;&gt;"",1,0)+IF(DK1933&lt;&gt;"",1,0)+IF(DM1933&lt;&gt;"",1,0)+IF(DN1933&lt;&gt;"",1,0)+IF(DO1933&lt;&gt;"",1,0)+IF(DQ1933&lt;&gt;"",1,0)+IF(DR1933&lt;&gt;"",1,0)+IF(DT1933&lt;&gt;"",1,0)+IF(DU1933&lt;&gt;"",1,0)+IF(DV1933&lt;&gt;"",1,0)+IF(DW1933&lt;&gt;"",1,0)+IF(DX1933&lt;&gt;"",1,0)+IF(DZ1933&lt;&gt;"",1,0)+IF(EA1933&lt;&gt;"",1,0)+IF(EB1933&lt;&gt;"",1,0)+IF(EE1933&lt;&gt;"",1,0)</f>
        <v/>
      </c>
      <c r="BB1933">
        <f>IF(AND(AV1933&gt;0, AW1933&gt;0),1,0)</f>
        <v/>
      </c>
      <c r="CA1933" t="inlineStr">
        <is>
          <t>X</t>
        </is>
      </c>
      <c r="CP1933" t="inlineStr">
        <is>
          <t>X</t>
        </is>
      </c>
      <c r="DN1933" t="inlineStr">
        <is>
          <t>X</t>
        </is>
      </c>
      <c r="DU1933" t="inlineStr">
        <is>
          <t>X</t>
        </is>
      </c>
      <c r="EF1933" t="inlineStr">
        <is>
          <t>X</t>
        </is>
      </c>
    </row>
    <row r="1934">
      <c r="A1934" t="inlineStr">
        <is>
          <t>OH0025863797</t>
        </is>
      </c>
      <c r="B1934" t="n">
        <v>78</v>
      </c>
      <c r="C1934" t="n">
        <v>451727</v>
      </c>
      <c r="D1934" t="inlineStr">
        <is>
          <t>ARCHACKI</t>
        </is>
      </c>
      <c r="E1934" t="inlineStr">
        <is>
          <t>TIMOTHY</t>
        </is>
      </c>
      <c r="F1934">
        <f>CONCATENATE(D1934," ",LEFT(H1934,4),"T=",AU1934,"D=",AV1934,"R=",AW1934,"M=",AX1934,"L=",AY1934,"B=",AZ1934)</f>
        <v/>
      </c>
      <c r="H1934" t="inlineStr">
        <is>
          <t>JR</t>
        </is>
      </c>
      <c r="I1934" t="inlineStr">
        <is>
          <t>1968-07-05</t>
        </is>
      </c>
      <c r="J1934" t="inlineStr">
        <is>
          <t>2020-09-22</t>
        </is>
      </c>
      <c r="K1934" t="inlineStr">
        <is>
          <t>ACTIVE</t>
        </is>
      </c>
      <c r="L1934" t="inlineStr">
        <is>
          <t>R</t>
        </is>
      </c>
      <c r="M1934">
        <f>RIGHT(L1934,LEN(L1934)-FIND(" ",L1934))</f>
        <v/>
      </c>
      <c r="N1934" t="inlineStr">
        <is>
          <t>1310 BINGHAM AVE NW</t>
        </is>
      </c>
      <c r="P1934" t="inlineStr">
        <is>
          <t>WARREN</t>
        </is>
      </c>
      <c r="Q1934" t="inlineStr">
        <is>
          <t>OH</t>
        </is>
      </c>
      <c r="R1934" t="n">
        <v>44485</v>
      </c>
      <c r="AD1934" t="inlineStr">
        <is>
          <t>TRUMBULL CAREER &amp; TECH CENTER</t>
        </is>
      </c>
      <c r="AE1934" t="inlineStr">
        <is>
          <t>WARREN CITY</t>
        </is>
      </c>
      <c r="AF1934" t="inlineStr">
        <is>
          <t>WARREN CITY SD</t>
        </is>
      </c>
      <c r="AH1934" t="n">
        <v>14</v>
      </c>
      <c r="AI1934" t="n">
        <v>11</v>
      </c>
      <c r="AN1934" t="inlineStr">
        <is>
          <t>WARREN</t>
        </is>
      </c>
      <c r="AO1934" t="inlineStr">
        <is>
          <t>WARREN CITY 1B</t>
        </is>
      </c>
      <c r="AP1934" t="inlineStr">
        <is>
          <t>78-P-ACG</t>
        </is>
      </c>
      <c r="AQ1934" t="n">
        <v>9</v>
      </c>
      <c r="AR1934" t="n">
        <v>64</v>
      </c>
      <c r="AS1934" t="n">
        <v>32</v>
      </c>
      <c r="AV1934" t="inlineStr">
        <is>
          <t>WARREN-WARD 1</t>
        </is>
      </c>
      <c r="AW1934">
        <f>COUNTA($BA$1934:$EE$1934)</f>
        <v/>
      </c>
      <c r="AX1934">
        <f>COUNTIF($BA$1934:$EE$1934,"D")</f>
        <v/>
      </c>
      <c r="AY1934">
        <f>COUNTIF($BA$1934:$EE$1934,"R")</f>
        <v/>
      </c>
      <c r="AZ1934">
        <f>IF(BL1934="D",1,0)+IF(BM1934="D",1,0)+IF(BR1934="D",1,0)+IF(BS1934="D",1,0)+IF(BU1934="D",1,0)+IF(CA1934="D",1,0)+IF(CB1934="D",1,0)+IF(CC1934="D",1,0)+IF(CD1934="D",1,0)+IF(CJ1934="D",1,0)+IF(CK1934="D",1,0)+IF(CO1934="D",1,0)+IF(CP1934="D",1,0)+IF(CQ1934="D",1,0)+IF(CU1934="D",1,0)+IF(CV1934="D",1,0)+IF(DB1934="D",1,0)+IF(DC1934="D",1,0)+IF(DH1934="D",1,0)+IF(DI1934="D",1,0)+IF(DM1934="D",1,0)+IF(DN1934="D",1,0)+IF(DO1934="D",1,0)+IF(DU1934="D",1,0)+IF(DX1934="D",1,0)</f>
        <v/>
      </c>
      <c r="BA1934">
        <f>IF(DH1934&lt;&gt;"",1,0)+IF(DI1934&lt;&gt;"",1,0)+IF(DK1934&lt;&gt;"",1,0)+IF(DM1934&lt;&gt;"",1,0)+IF(DN1934&lt;&gt;"",1,0)+IF(DO1934&lt;&gt;"",1,0)+IF(DQ1934&lt;&gt;"",1,0)+IF(DR1934&lt;&gt;"",1,0)+IF(DT1934&lt;&gt;"",1,0)+IF(DU1934&lt;&gt;"",1,0)+IF(DV1934&lt;&gt;"",1,0)+IF(DW1934&lt;&gt;"",1,0)+IF(DX1934&lt;&gt;"",1,0)+IF(DZ1934&lt;&gt;"",1,0)+IF(EA1934&lt;&gt;"",1,0)+IF(EB1934&lt;&gt;"",1,0)+IF(EE1934&lt;&gt;"",1,0)</f>
        <v/>
      </c>
      <c r="BB1934">
        <f>IF(AND(AV1934&gt;0, AW1934&gt;0),1,0)</f>
        <v/>
      </c>
      <c r="DN1934" t="inlineStr">
        <is>
          <t>X</t>
        </is>
      </c>
      <c r="DO1934" t="inlineStr">
        <is>
          <t>X</t>
        </is>
      </c>
      <c r="DR1934" t="inlineStr">
        <is>
          <t>X</t>
        </is>
      </c>
      <c r="DU1934" t="inlineStr">
        <is>
          <t>X</t>
        </is>
      </c>
      <c r="DW1934" t="inlineStr">
        <is>
          <t>D</t>
        </is>
      </c>
      <c r="DX1934" t="inlineStr">
        <is>
          <t>X</t>
        </is>
      </c>
      <c r="EA1934" t="inlineStr">
        <is>
          <t>X</t>
        </is>
      </c>
      <c r="ED1934" t="inlineStr">
        <is>
          <t>R</t>
        </is>
      </c>
      <c r="EF1934" t="inlineStr">
        <is>
          <t>X</t>
        </is>
      </c>
    </row>
    <row r="1935">
      <c r="A1935" t="inlineStr">
        <is>
          <t>OH0027512171</t>
        </is>
      </c>
      <c r="B1935" t="n">
        <v>78</v>
      </c>
      <c r="C1935" t="n">
        <v>487514</v>
      </c>
      <c r="D1935" t="inlineStr">
        <is>
          <t>CROWDER</t>
        </is>
      </c>
      <c r="E1935" t="inlineStr">
        <is>
          <t>AUSTIN</t>
        </is>
      </c>
      <c r="F1935">
        <f>CONCATENATE(D1935," ",LEFT(H1935,4),"T=",AU1935,"D=",AV1935,"R=",AW1935,"M=",AX1935,"L=",AY1935,"B=",AZ1935)</f>
        <v/>
      </c>
      <c r="G1935" t="inlineStr">
        <is>
          <t>M</t>
        </is>
      </c>
      <c r="I1935" t="inlineStr">
        <is>
          <t>2002-08-22</t>
        </is>
      </c>
      <c r="J1935" t="inlineStr">
        <is>
          <t>2024-08-09</t>
        </is>
      </c>
      <c r="K1935" t="inlineStr">
        <is>
          <t>ACTIVE</t>
        </is>
      </c>
      <c r="M1935">
        <f>RIGHT(L1935,LEN(L1935)-FIND(" ",L1935))</f>
        <v/>
      </c>
      <c r="N1935" t="inlineStr">
        <is>
          <t>937 SUMMIT ST NW</t>
        </is>
      </c>
      <c r="P1935" t="inlineStr">
        <is>
          <t>WARREN</t>
        </is>
      </c>
      <c r="Q1935" t="inlineStr">
        <is>
          <t>OH</t>
        </is>
      </c>
      <c r="R1935" t="n">
        <v>44485</v>
      </c>
      <c r="AD1935" t="inlineStr">
        <is>
          <t>TRUMBULL CAREER &amp; TECH CENTER</t>
        </is>
      </c>
      <c r="AE1935" t="inlineStr">
        <is>
          <t>WARREN CITY</t>
        </is>
      </c>
      <c r="AF1935" t="inlineStr">
        <is>
          <t>WARREN CITY SD</t>
        </is>
      </c>
      <c r="AH1935" t="n">
        <v>14</v>
      </c>
      <c r="AI1935" t="n">
        <v>11</v>
      </c>
      <c r="AN1935" t="inlineStr">
        <is>
          <t>WARREN</t>
        </is>
      </c>
      <c r="AO1935" t="inlineStr">
        <is>
          <t>WARREN CITY 1B</t>
        </is>
      </c>
      <c r="AP1935" t="inlineStr">
        <is>
          <t>78-P-ACG</t>
        </is>
      </c>
      <c r="AQ1935" t="n">
        <v>9</v>
      </c>
      <c r="AR1935" t="n">
        <v>64</v>
      </c>
      <c r="AS1935" t="n">
        <v>32</v>
      </c>
      <c r="AV1935" t="inlineStr">
        <is>
          <t>WARREN-WARD 1</t>
        </is>
      </c>
      <c r="AW1935">
        <f>COUNTA($BA$1935:$EE$1935)</f>
        <v/>
      </c>
      <c r="AX1935">
        <f>COUNTIF($BA$1935:$EE$1935,"D")</f>
        <v/>
      </c>
      <c r="AY1935">
        <f>COUNTIF($BA$1935:$EE$1935,"R")</f>
        <v/>
      </c>
      <c r="AZ1935">
        <f>IF(BL1935="D",1,0)+IF(BM1935="D",1,0)+IF(BR1935="D",1,0)+IF(BS1935="D",1,0)+IF(BU1935="D",1,0)+IF(CA1935="D",1,0)+IF(CB1935="D",1,0)+IF(CC1935="D",1,0)+IF(CD1935="D",1,0)+IF(CJ1935="D",1,0)+IF(CK1935="D",1,0)+IF(CO1935="D",1,0)+IF(CP1935="D",1,0)+IF(CQ1935="D",1,0)+IF(CU1935="D",1,0)+IF(CV1935="D",1,0)+IF(DB1935="D",1,0)+IF(DC1935="D",1,0)+IF(DH1935="D",1,0)+IF(DI1935="D",1,0)+IF(DM1935="D",1,0)+IF(DN1935="D",1,0)+IF(DO1935="D",1,0)+IF(DU1935="D",1,0)+IF(DX1935="D",1,0)</f>
        <v/>
      </c>
      <c r="BA1935">
        <f>IF(DH1935&lt;&gt;"",1,0)+IF(DI1935&lt;&gt;"",1,0)+IF(DK1935&lt;&gt;"",1,0)+IF(DM1935&lt;&gt;"",1,0)+IF(DN1935&lt;&gt;"",1,0)+IF(DO1935&lt;&gt;"",1,0)+IF(DQ1935&lt;&gt;"",1,0)+IF(DR1935&lt;&gt;"",1,0)+IF(DT1935&lt;&gt;"",1,0)+IF(DU1935&lt;&gt;"",1,0)+IF(DV1935&lt;&gt;"",1,0)+IF(DW1935&lt;&gt;"",1,0)+IF(DX1935&lt;&gt;"",1,0)+IF(DZ1935&lt;&gt;"",1,0)+IF(EA1935&lt;&gt;"",1,0)+IF(EB1935&lt;&gt;"",1,0)+IF(EE1935&lt;&gt;"",1,0)</f>
        <v/>
      </c>
      <c r="BB1935">
        <f>IF(AND(AV1935&gt;0, AW1935&gt;0),1,0)</f>
        <v/>
      </c>
    </row>
    <row r="1936">
      <c r="A1936" t="inlineStr">
        <is>
          <t>OH0027512380</t>
        </is>
      </c>
      <c r="B1936" t="n">
        <v>78</v>
      </c>
      <c r="C1936" t="n">
        <v>487520</v>
      </c>
      <c r="D1936" t="inlineStr">
        <is>
          <t>HUNSAKER</t>
        </is>
      </c>
      <c r="E1936" t="inlineStr">
        <is>
          <t>ANNALISA</t>
        </is>
      </c>
      <c r="F1936">
        <f>CONCATENATE(D1936," ",LEFT(H1936,4),"T=",AU1936,"D=",AV1936,"R=",AW1936,"M=",AX1936,"L=",AY1936,"B=",AZ1936)</f>
        <v/>
      </c>
      <c r="I1936" t="inlineStr">
        <is>
          <t>1994-06-10</t>
        </is>
      </c>
      <c r="J1936" t="inlineStr">
        <is>
          <t>2024-08-07</t>
        </is>
      </c>
      <c r="K1936" t="inlineStr">
        <is>
          <t>ACTIVE</t>
        </is>
      </c>
      <c r="M1936">
        <f>RIGHT(L1936,LEN(L1936)-FIND(" ",L1936))</f>
        <v/>
      </c>
      <c r="N1936" t="inlineStr">
        <is>
          <t>1190 ROBERTS AVE NW</t>
        </is>
      </c>
      <c r="O1936" t="inlineStr">
        <is>
          <t>APT F5</t>
        </is>
      </c>
      <c r="P1936" t="inlineStr">
        <is>
          <t>WARREN</t>
        </is>
      </c>
      <c r="Q1936" t="inlineStr">
        <is>
          <t>OH</t>
        </is>
      </c>
      <c r="R1936" t="n">
        <v>44485</v>
      </c>
      <c r="AD1936" t="inlineStr">
        <is>
          <t>TRUMBULL CAREER &amp; TECH CENTER</t>
        </is>
      </c>
      <c r="AE1936" t="inlineStr">
        <is>
          <t>WARREN CITY</t>
        </is>
      </c>
      <c r="AF1936" t="inlineStr">
        <is>
          <t>WARREN CITY SD</t>
        </is>
      </c>
      <c r="AH1936" t="n">
        <v>14</v>
      </c>
      <c r="AI1936" t="n">
        <v>11</v>
      </c>
      <c r="AN1936" t="inlineStr">
        <is>
          <t>WARREN</t>
        </is>
      </c>
      <c r="AO1936" t="inlineStr">
        <is>
          <t>WARREN CITY 1B</t>
        </is>
      </c>
      <c r="AP1936" t="inlineStr">
        <is>
          <t>78-P-ACG</t>
        </is>
      </c>
      <c r="AQ1936" t="n">
        <v>9</v>
      </c>
      <c r="AR1936" t="n">
        <v>64</v>
      </c>
      <c r="AS1936" t="n">
        <v>32</v>
      </c>
      <c r="AV1936" t="inlineStr">
        <is>
          <t>WARREN-WARD 1</t>
        </is>
      </c>
      <c r="AW1936">
        <f>COUNTA($BA$1936:$EE$1936)</f>
        <v/>
      </c>
      <c r="AX1936">
        <f>COUNTIF($BA$1936:$EE$1936,"D")</f>
        <v/>
      </c>
      <c r="AY1936">
        <f>COUNTIF($BA$1936:$EE$1936,"R")</f>
        <v/>
      </c>
      <c r="AZ1936">
        <f>IF(BL1936="D",1,0)+IF(BM1936="D",1,0)+IF(BR1936="D",1,0)+IF(BS1936="D",1,0)+IF(BU1936="D",1,0)+IF(CA1936="D",1,0)+IF(CB1936="D",1,0)+IF(CC1936="D",1,0)+IF(CD1936="D",1,0)+IF(CJ1936="D",1,0)+IF(CK1936="D",1,0)+IF(CO1936="D",1,0)+IF(CP1936="D",1,0)+IF(CQ1936="D",1,0)+IF(CU1936="D",1,0)+IF(CV1936="D",1,0)+IF(DB1936="D",1,0)+IF(DC1936="D",1,0)+IF(DH1936="D",1,0)+IF(DI1936="D",1,0)+IF(DM1936="D",1,0)+IF(DN1936="D",1,0)+IF(DO1936="D",1,0)+IF(DU1936="D",1,0)+IF(DX1936="D",1,0)</f>
        <v/>
      </c>
      <c r="BA1936">
        <f>IF(DH1936&lt;&gt;"",1,0)+IF(DI1936&lt;&gt;"",1,0)+IF(DK1936&lt;&gt;"",1,0)+IF(DM1936&lt;&gt;"",1,0)+IF(DN1936&lt;&gt;"",1,0)+IF(DO1936&lt;&gt;"",1,0)+IF(DQ1936&lt;&gt;"",1,0)+IF(DR1936&lt;&gt;"",1,0)+IF(DT1936&lt;&gt;"",1,0)+IF(DU1936&lt;&gt;"",1,0)+IF(DV1936&lt;&gt;"",1,0)+IF(DW1936&lt;&gt;"",1,0)+IF(DX1936&lt;&gt;"",1,0)+IF(DZ1936&lt;&gt;"",1,0)+IF(EA1936&lt;&gt;"",1,0)+IF(EB1936&lt;&gt;"",1,0)+IF(EE1936&lt;&gt;"",1,0)</f>
        <v/>
      </c>
      <c r="BB1936">
        <f>IF(AND(AV1936&gt;0, AW1936&gt;0),1,0)</f>
        <v/>
      </c>
    </row>
    <row r="1937">
      <c r="A1937" t="inlineStr">
        <is>
          <t>OH0015757458</t>
        </is>
      </c>
      <c r="B1937" t="n">
        <v>78</v>
      </c>
      <c r="C1937" t="n">
        <v>244356</v>
      </c>
      <c r="D1937" t="inlineStr">
        <is>
          <t>MORRIS</t>
        </is>
      </c>
      <c r="E1937" t="inlineStr">
        <is>
          <t>TAGINA</t>
        </is>
      </c>
      <c r="F1937">
        <f>CONCATENATE(D1937," ",LEFT(H1937,4),"T=",AU1937,"D=",AV1937,"R=",AW1937,"M=",AX1937,"L=",AY1937,"B=",AZ1937)</f>
        <v/>
      </c>
      <c r="I1937" t="inlineStr">
        <is>
          <t>1970-01-03</t>
        </is>
      </c>
      <c r="J1937" t="inlineStr">
        <is>
          <t>2024-08-21</t>
        </is>
      </c>
      <c r="K1937" t="inlineStr">
        <is>
          <t>ACTIVE</t>
        </is>
      </c>
      <c r="M1937">
        <f>RIGHT(L1937,LEN(L1937)-FIND(" ",L1937))</f>
        <v/>
      </c>
      <c r="N1937" t="inlineStr">
        <is>
          <t>1109 RAYMOND ST NW</t>
        </is>
      </c>
      <c r="P1937" t="inlineStr">
        <is>
          <t>WARREN</t>
        </is>
      </c>
      <c r="Q1937" t="inlineStr">
        <is>
          <t>OH</t>
        </is>
      </c>
      <c r="R1937" t="n">
        <v>44485</v>
      </c>
      <c r="AD1937" t="inlineStr">
        <is>
          <t>TRUMBULL CAREER &amp; TECH CENTER</t>
        </is>
      </c>
      <c r="AE1937" t="inlineStr">
        <is>
          <t>WARREN CITY</t>
        </is>
      </c>
      <c r="AF1937" t="inlineStr">
        <is>
          <t>WARREN CITY SD</t>
        </is>
      </c>
      <c r="AH1937" t="n">
        <v>14</v>
      </c>
      <c r="AI1937" t="n">
        <v>11</v>
      </c>
      <c r="AN1937" t="inlineStr">
        <is>
          <t>WARREN</t>
        </is>
      </c>
      <c r="AO1937" t="inlineStr">
        <is>
          <t>WARREN CITY 1B</t>
        </is>
      </c>
      <c r="AP1937" t="inlineStr">
        <is>
          <t>78-P-ACG</t>
        </is>
      </c>
      <c r="AQ1937" t="n">
        <v>9</v>
      </c>
      <c r="AR1937" t="n">
        <v>64</v>
      </c>
      <c r="AS1937" t="n">
        <v>32</v>
      </c>
      <c r="AV1937" t="inlineStr">
        <is>
          <t>WARREN-WARD 1</t>
        </is>
      </c>
      <c r="AW1937">
        <f>COUNTA($BA$1937:$EE$1937)</f>
        <v/>
      </c>
      <c r="AX1937">
        <f>COUNTIF($BA$1937:$EE$1937,"D")</f>
        <v/>
      </c>
      <c r="AY1937">
        <f>COUNTIF($BA$1937:$EE$1937,"R")</f>
        <v/>
      </c>
      <c r="AZ1937">
        <f>IF(BL1937="D",1,0)+IF(BM1937="D",1,0)+IF(BR1937="D",1,0)+IF(BS1937="D",1,0)+IF(BU1937="D",1,0)+IF(CA1937="D",1,0)+IF(CB1937="D",1,0)+IF(CC1937="D",1,0)+IF(CD1937="D",1,0)+IF(CJ1937="D",1,0)+IF(CK1937="D",1,0)+IF(CO1937="D",1,0)+IF(CP1937="D",1,0)+IF(CQ1937="D",1,0)+IF(CU1937="D",1,0)+IF(CV1937="D",1,0)+IF(DB1937="D",1,0)+IF(DC1937="D",1,0)+IF(DH1937="D",1,0)+IF(DI1937="D",1,0)+IF(DM1937="D",1,0)+IF(DN1937="D",1,0)+IF(DO1937="D",1,0)+IF(DU1937="D",1,0)+IF(DX1937="D",1,0)</f>
        <v/>
      </c>
      <c r="BA1937">
        <f>IF(DH1937&lt;&gt;"",1,0)+IF(DI1937&lt;&gt;"",1,0)+IF(DK1937&lt;&gt;"",1,0)+IF(DM1937&lt;&gt;"",1,0)+IF(DN1937&lt;&gt;"",1,0)+IF(DO1937&lt;&gt;"",1,0)+IF(DQ1937&lt;&gt;"",1,0)+IF(DR1937&lt;&gt;"",1,0)+IF(DT1937&lt;&gt;"",1,0)+IF(DU1937&lt;&gt;"",1,0)+IF(DV1937&lt;&gt;"",1,0)+IF(DW1937&lt;&gt;"",1,0)+IF(DX1937&lt;&gt;"",1,0)+IF(DZ1937&lt;&gt;"",1,0)+IF(EA1937&lt;&gt;"",1,0)+IF(EB1937&lt;&gt;"",1,0)+IF(EE1937&lt;&gt;"",1,0)</f>
        <v/>
      </c>
      <c r="BB1937">
        <f>IF(AND(AV1937&gt;0, AW1937&gt;0),1,0)</f>
        <v/>
      </c>
      <c r="BD1937" t="inlineStr">
        <is>
          <t>X</t>
        </is>
      </c>
      <c r="BH1937" t="inlineStr">
        <is>
          <t>X</t>
        </is>
      </c>
      <c r="BI1937" t="inlineStr">
        <is>
          <t>X</t>
        </is>
      </c>
      <c r="BJ1937" t="inlineStr">
        <is>
          <t>X</t>
        </is>
      </c>
      <c r="BL1937" t="inlineStr">
        <is>
          <t>X</t>
        </is>
      </c>
      <c r="BS1937" t="inlineStr">
        <is>
          <t>X</t>
        </is>
      </c>
      <c r="BY1937" t="inlineStr">
        <is>
          <t>D</t>
        </is>
      </c>
      <c r="CA1937" t="inlineStr">
        <is>
          <t>X</t>
        </is>
      </c>
      <c r="CK1937" t="inlineStr">
        <is>
          <t>X</t>
        </is>
      </c>
      <c r="CP1937" t="inlineStr">
        <is>
          <t>X</t>
        </is>
      </c>
      <c r="CY1937" t="inlineStr">
        <is>
          <t>X</t>
        </is>
      </c>
      <c r="DC1937" t="inlineStr">
        <is>
          <t>X</t>
        </is>
      </c>
      <c r="DI1937" t="inlineStr">
        <is>
          <t>X</t>
        </is>
      </c>
      <c r="DL1937" t="inlineStr">
        <is>
          <t>X</t>
        </is>
      </c>
      <c r="DN1937" t="inlineStr">
        <is>
          <t>X</t>
        </is>
      </c>
      <c r="DU1937" t="inlineStr">
        <is>
          <t>X</t>
        </is>
      </c>
      <c r="EF1937" t="inlineStr">
        <is>
          <t>X</t>
        </is>
      </c>
    </row>
    <row r="1938">
      <c r="A1938" t="inlineStr">
        <is>
          <t>OH0015711330</t>
        </is>
      </c>
      <c r="B1938" t="n">
        <v>78</v>
      </c>
      <c r="C1938" t="n">
        <v>179964</v>
      </c>
      <c r="D1938" t="inlineStr">
        <is>
          <t>YARGO</t>
        </is>
      </c>
      <c r="E1938" t="inlineStr">
        <is>
          <t>MARCIA</t>
        </is>
      </c>
      <c r="F1938">
        <f>CONCATENATE(D1938," ",LEFT(H1938,4),"T=",AU1938,"D=",AV1938,"R=",AW1938,"M=",AX1938,"L=",AY1938,"B=",AZ1938)</f>
        <v/>
      </c>
      <c r="G1938" t="inlineStr">
        <is>
          <t>ANN</t>
        </is>
      </c>
      <c r="I1938" t="inlineStr">
        <is>
          <t>1936-05-07</t>
        </is>
      </c>
      <c r="J1938" t="inlineStr">
        <is>
          <t>2024-09-11</t>
        </is>
      </c>
      <c r="K1938" t="inlineStr">
        <is>
          <t>ACTIVE</t>
        </is>
      </c>
      <c r="L1938" t="inlineStr">
        <is>
          <t>D</t>
        </is>
      </c>
      <c r="M1938">
        <f>RIGHT(L1938,LEN(L1938)-FIND(" ",L1938))</f>
        <v/>
      </c>
      <c r="N1938" t="inlineStr">
        <is>
          <t>1344 PARKMAN RD NW</t>
        </is>
      </c>
      <c r="P1938" t="inlineStr">
        <is>
          <t>WARREN</t>
        </is>
      </c>
      <c r="Q1938" t="inlineStr">
        <is>
          <t>OH</t>
        </is>
      </c>
      <c r="R1938" t="n">
        <v>44485</v>
      </c>
      <c r="AD1938" t="inlineStr">
        <is>
          <t>TRUMBULL CAREER &amp; TECH CENTER</t>
        </is>
      </c>
      <c r="AE1938" t="inlineStr">
        <is>
          <t>WARREN CITY</t>
        </is>
      </c>
      <c r="AF1938" t="inlineStr">
        <is>
          <t>WARREN CITY SD</t>
        </is>
      </c>
      <c r="AH1938" t="n">
        <v>14</v>
      </c>
      <c r="AI1938" t="n">
        <v>11</v>
      </c>
      <c r="AN1938" t="inlineStr">
        <is>
          <t>WARREN</t>
        </is>
      </c>
      <c r="AO1938" t="inlineStr">
        <is>
          <t>WARREN CITY 1B</t>
        </is>
      </c>
      <c r="AP1938" t="inlineStr">
        <is>
          <t>78-P-ACG</t>
        </is>
      </c>
      <c r="AQ1938" t="n">
        <v>9</v>
      </c>
      <c r="AR1938" t="n">
        <v>64</v>
      </c>
      <c r="AS1938" t="n">
        <v>32</v>
      </c>
      <c r="AV1938" t="inlineStr">
        <is>
          <t>WARREN-WARD 1</t>
        </is>
      </c>
      <c r="AW1938">
        <f>COUNTA($BA$1938:$EE$1938)</f>
        <v/>
      </c>
      <c r="AX1938">
        <f>COUNTIF($BA$1938:$EE$1938,"D")</f>
        <v/>
      </c>
      <c r="AY1938">
        <f>COUNTIF($BA$1938:$EE$1938,"R")</f>
        <v/>
      </c>
      <c r="AZ1938">
        <f>IF(BL1938="D",1,0)+IF(BM1938="D",1,0)+IF(BR1938="D",1,0)+IF(BS1938="D",1,0)+IF(BU1938="D",1,0)+IF(CA1938="D",1,0)+IF(CB1938="D",1,0)+IF(CC1938="D",1,0)+IF(CD1938="D",1,0)+IF(CJ1938="D",1,0)+IF(CK1938="D",1,0)+IF(CO1938="D",1,0)+IF(CP1938="D",1,0)+IF(CQ1938="D",1,0)+IF(CU1938="D",1,0)+IF(CV1938="D",1,0)+IF(DB1938="D",1,0)+IF(DC1938="D",1,0)+IF(DH1938="D",1,0)+IF(DI1938="D",1,0)+IF(DM1938="D",1,0)+IF(DN1938="D",1,0)+IF(DO1938="D",1,0)+IF(DU1938="D",1,0)+IF(DX1938="D",1,0)</f>
        <v/>
      </c>
      <c r="BA1938">
        <f>IF(DH1938&lt;&gt;"",1,0)+IF(DI1938&lt;&gt;"",1,0)+IF(DK1938&lt;&gt;"",1,0)+IF(DM1938&lt;&gt;"",1,0)+IF(DN1938&lt;&gt;"",1,0)+IF(DO1938&lt;&gt;"",1,0)+IF(DQ1938&lt;&gt;"",1,0)+IF(DR1938&lt;&gt;"",1,0)+IF(DT1938&lt;&gt;"",1,0)+IF(DU1938&lt;&gt;"",1,0)+IF(DV1938&lt;&gt;"",1,0)+IF(DW1938&lt;&gt;"",1,0)+IF(DX1938&lt;&gt;"",1,0)+IF(DZ1938&lt;&gt;"",1,0)+IF(EA1938&lt;&gt;"",1,0)+IF(EB1938&lt;&gt;"",1,0)+IF(EE1938&lt;&gt;"",1,0)</f>
        <v/>
      </c>
      <c r="BB1938">
        <f>IF(AND(AV1938&gt;0, AW1938&gt;0),1,0)</f>
        <v/>
      </c>
      <c r="BD1938" t="inlineStr">
        <is>
          <t>X</t>
        </is>
      </c>
      <c r="BE1938" t="inlineStr">
        <is>
          <t>X</t>
        </is>
      </c>
      <c r="BF1938" t="inlineStr">
        <is>
          <t>X</t>
        </is>
      </c>
      <c r="BH1938" t="inlineStr">
        <is>
          <t>X</t>
        </is>
      </c>
      <c r="BI1938" t="inlineStr">
        <is>
          <t>X</t>
        </is>
      </c>
      <c r="BJ1938" t="inlineStr">
        <is>
          <t>X</t>
        </is>
      </c>
      <c r="BK1938" t="inlineStr">
        <is>
          <t>X</t>
        </is>
      </c>
      <c r="BL1938" t="inlineStr">
        <is>
          <t>X</t>
        </is>
      </c>
      <c r="BP1938" t="inlineStr">
        <is>
          <t>X</t>
        </is>
      </c>
      <c r="BS1938" t="inlineStr">
        <is>
          <t>X</t>
        </is>
      </c>
      <c r="BV1938" t="inlineStr">
        <is>
          <t>X</t>
        </is>
      </c>
      <c r="BY1938" t="inlineStr">
        <is>
          <t>D</t>
        </is>
      </c>
      <c r="CA1938" t="inlineStr">
        <is>
          <t>X</t>
        </is>
      </c>
      <c r="CG1938" t="inlineStr">
        <is>
          <t>X</t>
        </is>
      </c>
      <c r="CH1938" t="inlineStr">
        <is>
          <t>D</t>
        </is>
      </c>
      <c r="CK1938" t="inlineStr">
        <is>
          <t>X</t>
        </is>
      </c>
      <c r="CL1938" t="inlineStr">
        <is>
          <t>D</t>
        </is>
      </c>
      <c r="CN1938" t="inlineStr">
        <is>
          <t>X</t>
        </is>
      </c>
      <c r="CP1938" t="inlineStr">
        <is>
          <t>X</t>
        </is>
      </c>
      <c r="CU1938" t="inlineStr">
        <is>
          <t>D</t>
        </is>
      </c>
      <c r="CV1938" t="inlineStr">
        <is>
          <t>X</t>
        </is>
      </c>
      <c r="CY1938" t="inlineStr">
        <is>
          <t>X</t>
        </is>
      </c>
      <c r="CZ1938" t="inlineStr">
        <is>
          <t>D</t>
        </is>
      </c>
      <c r="DC1938" t="inlineStr">
        <is>
          <t>X</t>
        </is>
      </c>
      <c r="DF1938" t="inlineStr">
        <is>
          <t>X</t>
        </is>
      </c>
      <c r="DG1938" t="inlineStr">
        <is>
          <t>D</t>
        </is>
      </c>
      <c r="DI1938" t="inlineStr">
        <is>
          <t>X</t>
        </is>
      </c>
      <c r="DJ1938" t="inlineStr">
        <is>
          <t>D</t>
        </is>
      </c>
      <c r="DL1938" t="inlineStr">
        <is>
          <t>X</t>
        </is>
      </c>
      <c r="DM1938" t="inlineStr">
        <is>
          <t>D</t>
        </is>
      </c>
      <c r="DN1938" t="inlineStr">
        <is>
          <t>X</t>
        </is>
      </c>
      <c r="DR1938" t="inlineStr">
        <is>
          <t>X</t>
        </is>
      </c>
      <c r="DS1938" t="inlineStr">
        <is>
          <t>D</t>
        </is>
      </c>
      <c r="DT1938" t="inlineStr">
        <is>
          <t>D</t>
        </is>
      </c>
      <c r="DU1938" t="inlineStr">
        <is>
          <t>X</t>
        </is>
      </c>
      <c r="DW1938" t="inlineStr">
        <is>
          <t>D</t>
        </is>
      </c>
      <c r="ED1938" t="inlineStr">
        <is>
          <t>D</t>
        </is>
      </c>
      <c r="EF1938" t="inlineStr">
        <is>
          <t>X</t>
        </is>
      </c>
    </row>
    <row r="1939">
      <c r="A1939" t="inlineStr">
        <is>
          <t>OH0025044807</t>
        </is>
      </c>
      <c r="B1939" t="n">
        <v>78</v>
      </c>
      <c r="C1939" t="n">
        <v>438402</v>
      </c>
      <c r="D1939" t="inlineStr">
        <is>
          <t>ROBISON</t>
        </is>
      </c>
      <c r="E1939" t="inlineStr">
        <is>
          <t>DONNA</t>
        </is>
      </c>
      <c r="F1939">
        <f>CONCATENATE(D1939," ",LEFT(H1939,4),"T=",AU1939,"D=",AV1939,"R=",AW1939,"M=",AX1939,"L=",AY1939,"B=",AZ1939)</f>
        <v/>
      </c>
      <c r="G1939" t="inlineStr">
        <is>
          <t>RAE</t>
        </is>
      </c>
      <c r="I1939" t="inlineStr">
        <is>
          <t>1938-09-06</t>
        </is>
      </c>
      <c r="J1939" t="inlineStr">
        <is>
          <t>2019-02-13</t>
        </is>
      </c>
      <c r="K1939" t="inlineStr">
        <is>
          <t>ACTIVE</t>
        </is>
      </c>
      <c r="L1939" t="inlineStr">
        <is>
          <t>R</t>
        </is>
      </c>
      <c r="M1939">
        <f>RIGHT(L1939,LEN(L1939)-FIND(" ",L1939))</f>
        <v/>
      </c>
      <c r="N1939" t="inlineStr">
        <is>
          <t>1166 ORLO ST NW</t>
        </is>
      </c>
      <c r="P1939" t="inlineStr">
        <is>
          <t>WARREN</t>
        </is>
      </c>
      <c r="Q1939" t="inlineStr">
        <is>
          <t>OH</t>
        </is>
      </c>
      <c r="R1939" t="n">
        <v>44485</v>
      </c>
      <c r="AD1939" t="inlineStr">
        <is>
          <t>TRUMBULL CAREER &amp; TECH CENTER</t>
        </is>
      </c>
      <c r="AE1939" t="inlineStr">
        <is>
          <t>WARREN CITY</t>
        </is>
      </c>
      <c r="AF1939" t="inlineStr">
        <is>
          <t>WARREN CITY SD</t>
        </is>
      </c>
      <c r="AH1939" t="n">
        <v>14</v>
      </c>
      <c r="AI1939" t="n">
        <v>11</v>
      </c>
      <c r="AN1939" t="inlineStr">
        <is>
          <t>WARREN</t>
        </is>
      </c>
      <c r="AO1939" t="inlineStr">
        <is>
          <t>WARREN CITY 1B</t>
        </is>
      </c>
      <c r="AP1939" t="inlineStr">
        <is>
          <t>78-P-ACG</t>
        </is>
      </c>
      <c r="AQ1939" t="n">
        <v>9</v>
      </c>
      <c r="AR1939" t="n">
        <v>64</v>
      </c>
      <c r="AS1939" t="n">
        <v>32</v>
      </c>
      <c r="AV1939" t="inlineStr">
        <is>
          <t>WARREN-WARD 1</t>
        </is>
      </c>
      <c r="AW1939">
        <f>COUNTA($BA$1939:$EE$1939)</f>
        <v/>
      </c>
      <c r="AX1939">
        <f>COUNTIF($BA$1939:$EE$1939,"D")</f>
        <v/>
      </c>
      <c r="AY1939">
        <f>COUNTIF($BA$1939:$EE$1939,"R")</f>
        <v/>
      </c>
      <c r="AZ1939">
        <f>IF(BL1939="D",1,0)+IF(BM1939="D",1,0)+IF(BR1939="D",1,0)+IF(BS1939="D",1,0)+IF(BU1939="D",1,0)+IF(CA1939="D",1,0)+IF(CB1939="D",1,0)+IF(CC1939="D",1,0)+IF(CD1939="D",1,0)+IF(CJ1939="D",1,0)+IF(CK1939="D",1,0)+IF(CO1939="D",1,0)+IF(CP1939="D",1,0)+IF(CQ1939="D",1,0)+IF(CU1939="D",1,0)+IF(CV1939="D",1,0)+IF(DB1939="D",1,0)+IF(DC1939="D",1,0)+IF(DH1939="D",1,0)+IF(DI1939="D",1,0)+IF(DM1939="D",1,0)+IF(DN1939="D",1,0)+IF(DO1939="D",1,0)+IF(DU1939="D",1,0)+IF(DX1939="D",1,0)</f>
        <v/>
      </c>
      <c r="BA1939">
        <f>IF(DH1939&lt;&gt;"",1,0)+IF(DI1939&lt;&gt;"",1,0)+IF(DK1939&lt;&gt;"",1,0)+IF(DM1939&lt;&gt;"",1,0)+IF(DN1939&lt;&gt;"",1,0)+IF(DO1939&lt;&gt;"",1,0)+IF(DQ1939&lt;&gt;"",1,0)+IF(DR1939&lt;&gt;"",1,0)+IF(DT1939&lt;&gt;"",1,0)+IF(DU1939&lt;&gt;"",1,0)+IF(DV1939&lt;&gt;"",1,0)+IF(DW1939&lt;&gt;"",1,0)+IF(DX1939&lt;&gt;"",1,0)+IF(DZ1939&lt;&gt;"",1,0)+IF(EA1939&lt;&gt;"",1,0)+IF(EB1939&lt;&gt;"",1,0)+IF(EE1939&lt;&gt;"",1,0)</f>
        <v/>
      </c>
      <c r="BB1939">
        <f>IF(AND(AV1939&gt;0, AW1939&gt;0),1,0)</f>
        <v/>
      </c>
      <c r="DL1939" t="inlineStr">
        <is>
          <t>X</t>
        </is>
      </c>
      <c r="DM1939" t="inlineStr">
        <is>
          <t>R</t>
        </is>
      </c>
      <c r="DN1939" t="inlineStr">
        <is>
          <t>X</t>
        </is>
      </c>
      <c r="DR1939" t="inlineStr">
        <is>
          <t>X</t>
        </is>
      </c>
      <c r="DS1939" t="inlineStr">
        <is>
          <t>R</t>
        </is>
      </c>
      <c r="DT1939" t="inlineStr">
        <is>
          <t>R</t>
        </is>
      </c>
      <c r="DU1939" t="inlineStr">
        <is>
          <t>X</t>
        </is>
      </c>
      <c r="DX1939" t="inlineStr">
        <is>
          <t>X</t>
        </is>
      </c>
      <c r="EA1939" t="inlineStr">
        <is>
          <t>X</t>
        </is>
      </c>
      <c r="ED1939" t="inlineStr">
        <is>
          <t>R</t>
        </is>
      </c>
      <c r="EF1939" t="inlineStr">
        <is>
          <t>X</t>
        </is>
      </c>
    </row>
    <row r="1940">
      <c r="A1940" t="inlineStr">
        <is>
          <t>OH0024468197</t>
        </is>
      </c>
      <c r="B1940" t="n">
        <v>78</v>
      </c>
      <c r="C1940" t="n">
        <v>428900</v>
      </c>
      <c r="D1940" t="inlineStr">
        <is>
          <t>ATKINS</t>
        </is>
      </c>
      <c r="E1940" t="inlineStr">
        <is>
          <t>ANYA</t>
        </is>
      </c>
      <c r="F1940">
        <f>CONCATENATE(D1940," ",LEFT(H1940,4),"T=",AU1940,"D=",AV1940,"R=",AW1940,"M=",AX1940,"L=",AY1940,"B=",AZ1940)</f>
        <v/>
      </c>
      <c r="G1940" t="inlineStr">
        <is>
          <t>L</t>
        </is>
      </c>
      <c r="I1940" t="inlineStr">
        <is>
          <t>1998-12-28</t>
        </is>
      </c>
      <c r="J1940" t="inlineStr">
        <is>
          <t>2020-04-20</t>
        </is>
      </c>
      <c r="K1940" t="inlineStr">
        <is>
          <t>ACTIVE</t>
        </is>
      </c>
      <c r="M1940">
        <f>RIGHT(L1940,LEN(L1940)-FIND(" ",L1940))</f>
        <v/>
      </c>
      <c r="N1940" t="inlineStr">
        <is>
          <t>1190 ROBERTS AVE NW</t>
        </is>
      </c>
      <c r="O1940" t="inlineStr">
        <is>
          <t>APT F9</t>
        </is>
      </c>
      <c r="P1940" t="inlineStr">
        <is>
          <t>WARREN</t>
        </is>
      </c>
      <c r="Q1940" t="inlineStr">
        <is>
          <t>OH</t>
        </is>
      </c>
      <c r="R1940" t="n">
        <v>44485</v>
      </c>
      <c r="AD1940" t="inlineStr">
        <is>
          <t>TRUMBULL CAREER &amp; TECH CENTER</t>
        </is>
      </c>
      <c r="AE1940" t="inlineStr">
        <is>
          <t>WARREN CITY</t>
        </is>
      </c>
      <c r="AF1940" t="inlineStr">
        <is>
          <t>WARREN CITY SD</t>
        </is>
      </c>
      <c r="AH1940" t="n">
        <v>14</v>
      </c>
      <c r="AI1940" t="n">
        <v>11</v>
      </c>
      <c r="AN1940" t="inlineStr">
        <is>
          <t>WARREN</t>
        </is>
      </c>
      <c r="AO1940" t="inlineStr">
        <is>
          <t>WARREN CITY 1B</t>
        </is>
      </c>
      <c r="AP1940" t="inlineStr">
        <is>
          <t>78-P-ACG</t>
        </is>
      </c>
      <c r="AQ1940" t="n">
        <v>9</v>
      </c>
      <c r="AR1940" t="n">
        <v>64</v>
      </c>
      <c r="AS1940" t="n">
        <v>32</v>
      </c>
      <c r="AV1940" t="inlineStr">
        <is>
          <t>WARREN-WARD 1</t>
        </is>
      </c>
      <c r="AW1940">
        <f>COUNTA($BA$1940:$EE$1940)</f>
        <v/>
      </c>
      <c r="AX1940">
        <f>COUNTIF($BA$1940:$EE$1940,"D")</f>
        <v/>
      </c>
      <c r="AY1940">
        <f>COUNTIF($BA$1940:$EE$1940,"R")</f>
        <v/>
      </c>
      <c r="AZ1940">
        <f>IF(BL1940="D",1,0)+IF(BM1940="D",1,0)+IF(BR1940="D",1,0)+IF(BS1940="D",1,0)+IF(BU1940="D",1,0)+IF(CA1940="D",1,0)+IF(CB1940="D",1,0)+IF(CC1940="D",1,0)+IF(CD1940="D",1,0)+IF(CJ1940="D",1,0)+IF(CK1940="D",1,0)+IF(CO1940="D",1,0)+IF(CP1940="D",1,0)+IF(CQ1940="D",1,0)+IF(CU1940="D",1,0)+IF(CV1940="D",1,0)+IF(DB1940="D",1,0)+IF(DC1940="D",1,0)+IF(DH1940="D",1,0)+IF(DI1940="D",1,0)+IF(DM1940="D",1,0)+IF(DN1940="D",1,0)+IF(DO1940="D",1,0)+IF(DU1940="D",1,0)+IF(DX1940="D",1,0)</f>
        <v/>
      </c>
      <c r="BA1940">
        <f>IF(DH1940&lt;&gt;"",1,0)+IF(DI1940&lt;&gt;"",1,0)+IF(DK1940&lt;&gt;"",1,0)+IF(DM1940&lt;&gt;"",1,0)+IF(DN1940&lt;&gt;"",1,0)+IF(DO1940&lt;&gt;"",1,0)+IF(DQ1940&lt;&gt;"",1,0)+IF(DR1940&lt;&gt;"",1,0)+IF(DT1940&lt;&gt;"",1,0)+IF(DU1940&lt;&gt;"",1,0)+IF(DV1940&lt;&gt;"",1,0)+IF(DW1940&lt;&gt;"",1,0)+IF(DX1940&lt;&gt;"",1,0)+IF(DZ1940&lt;&gt;"",1,0)+IF(EA1940&lt;&gt;"",1,0)+IF(EB1940&lt;&gt;"",1,0)+IF(EE1940&lt;&gt;"",1,0)</f>
        <v/>
      </c>
      <c r="BB1940">
        <f>IF(AND(AV1940&gt;0, AW1940&gt;0),1,0)</f>
        <v/>
      </c>
      <c r="EF1940" t="inlineStr">
        <is>
          <t>X</t>
        </is>
      </c>
    </row>
    <row r="1941">
      <c r="A1941" t="inlineStr">
        <is>
          <t>OH0023363517</t>
        </is>
      </c>
      <c r="B1941" t="n">
        <v>78</v>
      </c>
      <c r="C1941" t="n">
        <v>406066</v>
      </c>
      <c r="D1941" t="inlineStr">
        <is>
          <t>TEED</t>
        </is>
      </c>
      <c r="E1941" t="inlineStr">
        <is>
          <t>EMILY</t>
        </is>
      </c>
      <c r="F1941">
        <f>CONCATENATE(D1941," ",LEFT(H1941,4),"T=",AU1941,"D=",AV1941,"R=",AW1941,"M=",AX1941,"L=",AY1941,"B=",AZ1941)</f>
        <v/>
      </c>
      <c r="G1941" t="inlineStr">
        <is>
          <t>L</t>
        </is>
      </c>
      <c r="I1941" t="inlineStr">
        <is>
          <t>1995-01-14</t>
        </is>
      </c>
      <c r="J1941" t="inlineStr">
        <is>
          <t>2022-07-06</t>
        </is>
      </c>
      <c r="K1941" t="inlineStr">
        <is>
          <t>ACTIVE</t>
        </is>
      </c>
      <c r="M1941">
        <f>RIGHT(L1941,LEN(L1941)-FIND(" ",L1941))</f>
        <v/>
      </c>
      <c r="N1941" t="inlineStr">
        <is>
          <t>1170 ROBERTS AVE NW</t>
        </is>
      </c>
      <c r="O1941" t="inlineStr">
        <is>
          <t>APT H7</t>
        </is>
      </c>
      <c r="P1941" t="inlineStr">
        <is>
          <t>WARREN</t>
        </is>
      </c>
      <c r="Q1941" t="inlineStr">
        <is>
          <t>OH</t>
        </is>
      </c>
      <c r="R1941" t="n">
        <v>44485</v>
      </c>
      <c r="S1941" t="n">
        <v>4304</v>
      </c>
      <c r="AD1941" t="inlineStr">
        <is>
          <t>TRUMBULL CAREER &amp; TECH CENTER</t>
        </is>
      </c>
      <c r="AE1941" t="inlineStr">
        <is>
          <t>WARREN CITY</t>
        </is>
      </c>
      <c r="AF1941" t="inlineStr">
        <is>
          <t>WARREN CITY SD</t>
        </is>
      </c>
      <c r="AH1941" t="n">
        <v>14</v>
      </c>
      <c r="AI1941" t="n">
        <v>11</v>
      </c>
      <c r="AN1941" t="inlineStr">
        <is>
          <t>WARREN</t>
        </is>
      </c>
      <c r="AO1941" t="inlineStr">
        <is>
          <t>WARREN CITY 1B</t>
        </is>
      </c>
      <c r="AP1941" t="inlineStr">
        <is>
          <t>78-P-ACG</t>
        </is>
      </c>
      <c r="AQ1941" t="n">
        <v>9</v>
      </c>
      <c r="AR1941" t="n">
        <v>64</v>
      </c>
      <c r="AS1941" t="n">
        <v>32</v>
      </c>
      <c r="AV1941" t="inlineStr">
        <is>
          <t>WARREN-WARD 1</t>
        </is>
      </c>
      <c r="AW1941">
        <f>COUNTA($BA$1941:$EE$1941)</f>
        <v/>
      </c>
      <c r="AX1941">
        <f>COUNTIF($BA$1941:$EE$1941,"D")</f>
        <v/>
      </c>
      <c r="AY1941">
        <f>COUNTIF($BA$1941:$EE$1941,"R")</f>
        <v/>
      </c>
      <c r="AZ1941">
        <f>IF(BL1941="D",1,0)+IF(BM1941="D",1,0)+IF(BR1941="D",1,0)+IF(BS1941="D",1,0)+IF(BU1941="D",1,0)+IF(CA1941="D",1,0)+IF(CB1941="D",1,0)+IF(CC1941="D",1,0)+IF(CD1941="D",1,0)+IF(CJ1941="D",1,0)+IF(CK1941="D",1,0)+IF(CO1941="D",1,0)+IF(CP1941="D",1,0)+IF(CQ1941="D",1,0)+IF(CU1941="D",1,0)+IF(CV1941="D",1,0)+IF(DB1941="D",1,0)+IF(DC1941="D",1,0)+IF(DH1941="D",1,0)+IF(DI1941="D",1,0)+IF(DM1941="D",1,0)+IF(DN1941="D",1,0)+IF(DO1941="D",1,0)+IF(DU1941="D",1,0)+IF(DX1941="D",1,0)</f>
        <v/>
      </c>
      <c r="BA1941">
        <f>IF(DH1941&lt;&gt;"",1,0)+IF(DI1941&lt;&gt;"",1,0)+IF(DK1941&lt;&gt;"",1,0)+IF(DM1941&lt;&gt;"",1,0)+IF(DN1941&lt;&gt;"",1,0)+IF(DO1941&lt;&gt;"",1,0)+IF(DQ1941&lt;&gt;"",1,0)+IF(DR1941&lt;&gt;"",1,0)+IF(DT1941&lt;&gt;"",1,0)+IF(DU1941&lt;&gt;"",1,0)+IF(DV1941&lt;&gt;"",1,0)+IF(DW1941&lt;&gt;"",1,0)+IF(DX1941&lt;&gt;"",1,0)+IF(DZ1941&lt;&gt;"",1,0)+IF(EA1941&lt;&gt;"",1,0)+IF(EB1941&lt;&gt;"",1,0)+IF(EE1941&lt;&gt;"",1,0)</f>
        <v/>
      </c>
      <c r="BB1941">
        <f>IF(AND(AV1941&gt;0, AW1941&gt;0),1,0)</f>
        <v/>
      </c>
      <c r="CY1941" t="inlineStr">
        <is>
          <t>X</t>
        </is>
      </c>
      <c r="EF1941" t="inlineStr">
        <is>
          <t>X</t>
        </is>
      </c>
    </row>
    <row r="1942">
      <c r="A1942" t="inlineStr">
        <is>
          <t>OH0026453453</t>
        </is>
      </c>
      <c r="B1942" t="n">
        <v>78</v>
      </c>
      <c r="C1942" t="n">
        <v>462645</v>
      </c>
      <c r="D1942" t="inlineStr">
        <is>
          <t>GIARDINI</t>
        </is>
      </c>
      <c r="E1942" t="inlineStr">
        <is>
          <t>ROSANNA</t>
        </is>
      </c>
      <c r="F1942">
        <f>CONCATENATE(D1942," ",LEFT(H1942,4),"T=",AU1942,"D=",AV1942,"R=",AW1942,"M=",AX1942,"L=",AY1942,"B=",AZ1942)</f>
        <v/>
      </c>
      <c r="I1942" t="inlineStr">
        <is>
          <t>1978-08-13</t>
        </is>
      </c>
      <c r="J1942" t="inlineStr">
        <is>
          <t>2022-03-04</t>
        </is>
      </c>
      <c r="K1942" t="inlineStr">
        <is>
          <t>ACTIVE</t>
        </is>
      </c>
      <c r="M1942">
        <f>RIGHT(L1942,LEN(L1942)-FIND(" ",L1942))</f>
        <v/>
      </c>
      <c r="N1942" t="inlineStr">
        <is>
          <t>1300 ROBERTS AVE NW</t>
        </is>
      </c>
      <c r="P1942" t="inlineStr">
        <is>
          <t>WARREN</t>
        </is>
      </c>
      <c r="Q1942" t="inlineStr">
        <is>
          <t>OH</t>
        </is>
      </c>
      <c r="R1942" t="n">
        <v>44485</v>
      </c>
      <c r="AD1942" t="inlineStr">
        <is>
          <t>TRUMBULL CAREER &amp; TECH CENTER</t>
        </is>
      </c>
      <c r="AE1942" t="inlineStr">
        <is>
          <t>WARREN CITY</t>
        </is>
      </c>
      <c r="AF1942" t="inlineStr">
        <is>
          <t>WARREN CITY SD</t>
        </is>
      </c>
      <c r="AH1942" t="n">
        <v>14</v>
      </c>
      <c r="AI1942" t="n">
        <v>11</v>
      </c>
      <c r="AN1942" t="inlineStr">
        <is>
          <t>WARREN</t>
        </is>
      </c>
      <c r="AO1942" t="inlineStr">
        <is>
          <t>WARREN CITY 1B</t>
        </is>
      </c>
      <c r="AP1942" t="inlineStr">
        <is>
          <t>78-P-ACG</t>
        </is>
      </c>
      <c r="AQ1942" t="n">
        <v>9</v>
      </c>
      <c r="AR1942" t="n">
        <v>64</v>
      </c>
      <c r="AS1942" t="n">
        <v>32</v>
      </c>
      <c r="AV1942" t="inlineStr">
        <is>
          <t>WARREN-WARD 1</t>
        </is>
      </c>
      <c r="AW1942">
        <f>COUNTA($BA$1942:$EE$1942)</f>
        <v/>
      </c>
      <c r="AX1942">
        <f>COUNTIF($BA$1942:$EE$1942,"D")</f>
        <v/>
      </c>
      <c r="AY1942">
        <f>COUNTIF($BA$1942:$EE$1942,"R")</f>
        <v/>
      </c>
      <c r="AZ1942">
        <f>IF(BL1942="D",1,0)+IF(BM1942="D",1,0)+IF(BR1942="D",1,0)+IF(BS1942="D",1,0)+IF(BU1942="D",1,0)+IF(CA1942="D",1,0)+IF(CB1942="D",1,0)+IF(CC1942="D",1,0)+IF(CD1942="D",1,0)+IF(CJ1942="D",1,0)+IF(CK1942="D",1,0)+IF(CO1942="D",1,0)+IF(CP1942="D",1,0)+IF(CQ1942="D",1,0)+IF(CU1942="D",1,0)+IF(CV1942="D",1,0)+IF(DB1942="D",1,0)+IF(DC1942="D",1,0)+IF(DH1942="D",1,0)+IF(DI1942="D",1,0)+IF(DM1942="D",1,0)+IF(DN1942="D",1,0)+IF(DO1942="D",1,0)+IF(DU1942="D",1,0)+IF(DX1942="D",1,0)</f>
        <v/>
      </c>
      <c r="BA1942">
        <f>IF(DH1942&lt;&gt;"",1,0)+IF(DI1942&lt;&gt;"",1,0)+IF(DK1942&lt;&gt;"",1,0)+IF(DM1942&lt;&gt;"",1,0)+IF(DN1942&lt;&gt;"",1,0)+IF(DO1942&lt;&gt;"",1,0)+IF(DQ1942&lt;&gt;"",1,0)+IF(DR1942&lt;&gt;"",1,0)+IF(DT1942&lt;&gt;"",1,0)+IF(DU1942&lt;&gt;"",1,0)+IF(DV1942&lt;&gt;"",1,0)+IF(DW1942&lt;&gt;"",1,0)+IF(DX1942&lt;&gt;"",1,0)+IF(DZ1942&lt;&gt;"",1,0)+IF(EA1942&lt;&gt;"",1,0)+IF(EB1942&lt;&gt;"",1,0)+IF(EE1942&lt;&gt;"",1,0)</f>
        <v/>
      </c>
      <c r="BB1942">
        <f>IF(AND(AV1942&gt;0, AW1942&gt;0),1,0)</f>
        <v/>
      </c>
    </row>
    <row r="1943">
      <c r="A1943" t="inlineStr">
        <is>
          <t>OH0025111930</t>
        </is>
      </c>
      <c r="B1943" t="n">
        <v>78</v>
      </c>
      <c r="C1943" t="n">
        <v>439610</v>
      </c>
      <c r="D1943" t="inlineStr">
        <is>
          <t>WILSON</t>
        </is>
      </c>
      <c r="E1943" t="inlineStr">
        <is>
          <t>NICOLE</t>
        </is>
      </c>
      <c r="F1943">
        <f>CONCATENATE(D1943," ",LEFT(H1943,4),"T=",AU1943,"D=",AV1943,"R=",AW1943,"M=",AX1943,"L=",AY1943,"B=",AZ1943)</f>
        <v/>
      </c>
      <c r="G1943" t="inlineStr">
        <is>
          <t>DANIELLE</t>
        </is>
      </c>
      <c r="I1943" t="inlineStr">
        <is>
          <t>1992-03-19</t>
        </is>
      </c>
      <c r="J1943" t="inlineStr">
        <is>
          <t>2019-06-13</t>
        </is>
      </c>
      <c r="K1943" t="inlineStr">
        <is>
          <t>ACTIVE</t>
        </is>
      </c>
      <c r="M1943">
        <f>RIGHT(L1943,LEN(L1943)-FIND(" ",L1943))</f>
        <v/>
      </c>
      <c r="N1943" t="inlineStr">
        <is>
          <t>542 HILLSDALE DR NW</t>
        </is>
      </c>
      <c r="P1943" t="inlineStr">
        <is>
          <t>WARREN</t>
        </is>
      </c>
      <c r="Q1943" t="inlineStr">
        <is>
          <t>OH</t>
        </is>
      </c>
      <c r="R1943" t="n">
        <v>44485</v>
      </c>
      <c r="AD1943" t="inlineStr">
        <is>
          <t>TRUMBULL CAREER &amp; TECH CENTER</t>
        </is>
      </c>
      <c r="AE1943" t="inlineStr">
        <is>
          <t>WARREN CITY</t>
        </is>
      </c>
      <c r="AF1943" t="inlineStr">
        <is>
          <t>WARREN CITY SD</t>
        </is>
      </c>
      <c r="AH1943" t="n">
        <v>14</v>
      </c>
      <c r="AI1943" t="n">
        <v>11</v>
      </c>
      <c r="AN1943" t="inlineStr">
        <is>
          <t>WARREN</t>
        </is>
      </c>
      <c r="AO1943" t="inlineStr">
        <is>
          <t>WARREN CITY 1B</t>
        </is>
      </c>
      <c r="AP1943" t="inlineStr">
        <is>
          <t>78-P-ACG</t>
        </is>
      </c>
      <c r="AQ1943" t="n">
        <v>9</v>
      </c>
      <c r="AR1943" t="n">
        <v>64</v>
      </c>
      <c r="AS1943" t="n">
        <v>32</v>
      </c>
      <c r="AV1943" t="inlineStr">
        <is>
          <t>WARREN-WARD 1</t>
        </is>
      </c>
      <c r="AW1943">
        <f>COUNTA($BA$1943:$EE$1943)</f>
        <v/>
      </c>
      <c r="AX1943">
        <f>COUNTIF($BA$1943:$EE$1943,"D")</f>
        <v/>
      </c>
      <c r="AY1943">
        <f>COUNTIF($BA$1943:$EE$1943,"R")</f>
        <v/>
      </c>
      <c r="AZ1943">
        <f>IF(BL1943="D",1,0)+IF(BM1943="D",1,0)+IF(BR1943="D",1,0)+IF(BS1943="D",1,0)+IF(BU1943="D",1,0)+IF(CA1943="D",1,0)+IF(CB1943="D",1,0)+IF(CC1943="D",1,0)+IF(CD1943="D",1,0)+IF(CJ1943="D",1,0)+IF(CK1943="D",1,0)+IF(CO1943="D",1,0)+IF(CP1943="D",1,0)+IF(CQ1943="D",1,0)+IF(CU1943="D",1,0)+IF(CV1943="D",1,0)+IF(DB1943="D",1,0)+IF(DC1943="D",1,0)+IF(DH1943="D",1,0)+IF(DI1943="D",1,0)+IF(DM1943="D",1,0)+IF(DN1943="D",1,0)+IF(DO1943="D",1,0)+IF(DU1943="D",1,0)+IF(DX1943="D",1,0)</f>
        <v/>
      </c>
      <c r="BA1943">
        <f>IF(DH1943&lt;&gt;"",1,0)+IF(DI1943&lt;&gt;"",1,0)+IF(DK1943&lt;&gt;"",1,0)+IF(DM1943&lt;&gt;"",1,0)+IF(DN1943&lt;&gt;"",1,0)+IF(DO1943&lt;&gt;"",1,0)+IF(DQ1943&lt;&gt;"",1,0)+IF(DR1943&lt;&gt;"",1,0)+IF(DT1943&lt;&gt;"",1,0)+IF(DU1943&lt;&gt;"",1,0)+IF(DV1943&lt;&gt;"",1,0)+IF(DW1943&lt;&gt;"",1,0)+IF(DX1943&lt;&gt;"",1,0)+IF(DZ1943&lt;&gt;"",1,0)+IF(EA1943&lt;&gt;"",1,0)+IF(EB1943&lt;&gt;"",1,0)+IF(EE1943&lt;&gt;"",1,0)</f>
        <v/>
      </c>
      <c r="BB1943">
        <f>IF(AND(AV1943&gt;0, AW1943&gt;0),1,0)</f>
        <v/>
      </c>
      <c r="CP1943" t="inlineStr">
        <is>
          <t>X</t>
        </is>
      </c>
    </row>
    <row r="1944">
      <c r="A1944" t="inlineStr">
        <is>
          <t>OH0015781224</t>
        </is>
      </c>
      <c r="B1944" t="n">
        <v>78</v>
      </c>
      <c r="C1944" t="n">
        <v>309389</v>
      </c>
      <c r="D1944" t="inlineStr">
        <is>
          <t>ARBUCKLE</t>
        </is>
      </c>
      <c r="E1944" t="inlineStr">
        <is>
          <t>LORI</t>
        </is>
      </c>
      <c r="F1944">
        <f>CONCATENATE(D1944," ",LEFT(H1944,4),"T=",AU1944,"D=",AV1944,"R=",AW1944,"M=",AX1944,"L=",AY1944,"B=",AZ1944)</f>
        <v/>
      </c>
      <c r="G1944" t="inlineStr">
        <is>
          <t>L</t>
        </is>
      </c>
      <c r="I1944" t="inlineStr">
        <is>
          <t>1977-07-29</t>
        </is>
      </c>
      <c r="J1944" t="inlineStr">
        <is>
          <t>2018-11-28</t>
        </is>
      </c>
      <c r="K1944" t="inlineStr">
        <is>
          <t>ACTIVE</t>
        </is>
      </c>
      <c r="M1944">
        <f>RIGHT(L1944,LEN(L1944)-FIND(" ",L1944))</f>
        <v/>
      </c>
      <c r="N1944" t="inlineStr">
        <is>
          <t>700 BUCKEYE ST NW</t>
        </is>
      </c>
      <c r="O1944" t="inlineStr">
        <is>
          <t>APT 907</t>
        </is>
      </c>
      <c r="P1944" t="inlineStr">
        <is>
          <t>WARREN</t>
        </is>
      </c>
      <c r="Q1944" t="inlineStr">
        <is>
          <t>OH</t>
        </is>
      </c>
      <c r="R1944" t="n">
        <v>44485</v>
      </c>
      <c r="AD1944" t="inlineStr">
        <is>
          <t>TRUMBULL CAREER &amp; TECH CENTER</t>
        </is>
      </c>
      <c r="AE1944" t="inlineStr">
        <is>
          <t>WARREN CITY</t>
        </is>
      </c>
      <c r="AF1944" t="inlineStr">
        <is>
          <t>WARREN CITY SD</t>
        </is>
      </c>
      <c r="AH1944" t="n">
        <v>14</v>
      </c>
      <c r="AI1944" t="n">
        <v>11</v>
      </c>
      <c r="AN1944" t="inlineStr">
        <is>
          <t>WARREN</t>
        </is>
      </c>
      <c r="AO1944" t="inlineStr">
        <is>
          <t>WARREN CITY 1B</t>
        </is>
      </c>
      <c r="AP1944" t="inlineStr">
        <is>
          <t>78-P-ACG</t>
        </is>
      </c>
      <c r="AQ1944" t="n">
        <v>9</v>
      </c>
      <c r="AR1944" t="n">
        <v>64</v>
      </c>
      <c r="AS1944" t="n">
        <v>32</v>
      </c>
      <c r="AV1944" t="inlineStr">
        <is>
          <t>WARREN-WARD 1</t>
        </is>
      </c>
      <c r="AW1944">
        <f>COUNTA($BA$1944:$EE$1944)</f>
        <v/>
      </c>
      <c r="AX1944">
        <f>COUNTIF($BA$1944:$EE$1944,"D")</f>
        <v/>
      </c>
      <c r="AY1944">
        <f>COUNTIF($BA$1944:$EE$1944,"R")</f>
        <v/>
      </c>
      <c r="AZ1944">
        <f>IF(BL1944="D",1,0)+IF(BM1944="D",1,0)+IF(BR1944="D",1,0)+IF(BS1944="D",1,0)+IF(BU1944="D",1,0)+IF(CA1944="D",1,0)+IF(CB1944="D",1,0)+IF(CC1944="D",1,0)+IF(CD1944="D",1,0)+IF(CJ1944="D",1,0)+IF(CK1944="D",1,0)+IF(CO1944="D",1,0)+IF(CP1944="D",1,0)+IF(CQ1944="D",1,0)+IF(CU1944="D",1,0)+IF(CV1944="D",1,0)+IF(DB1944="D",1,0)+IF(DC1944="D",1,0)+IF(DH1944="D",1,0)+IF(DI1944="D",1,0)+IF(DM1944="D",1,0)+IF(DN1944="D",1,0)+IF(DO1944="D",1,0)+IF(DU1944="D",1,0)+IF(DX1944="D",1,0)</f>
        <v/>
      </c>
      <c r="BA1944">
        <f>IF(DH1944&lt;&gt;"",1,0)+IF(DI1944&lt;&gt;"",1,0)+IF(DK1944&lt;&gt;"",1,0)+IF(DM1944&lt;&gt;"",1,0)+IF(DN1944&lt;&gt;"",1,0)+IF(DO1944&lt;&gt;"",1,0)+IF(DQ1944&lt;&gt;"",1,0)+IF(DR1944&lt;&gt;"",1,0)+IF(DT1944&lt;&gt;"",1,0)+IF(DU1944&lt;&gt;"",1,0)+IF(DV1944&lt;&gt;"",1,0)+IF(DW1944&lt;&gt;"",1,0)+IF(DX1944&lt;&gt;"",1,0)+IF(DZ1944&lt;&gt;"",1,0)+IF(EA1944&lt;&gt;"",1,0)+IF(EB1944&lt;&gt;"",1,0)+IF(EE1944&lt;&gt;"",1,0)</f>
        <v/>
      </c>
      <c r="BB1944">
        <f>IF(AND(AV1944&gt;0, AW1944&gt;0),1,0)</f>
        <v/>
      </c>
      <c r="BL1944" t="inlineStr">
        <is>
          <t>X</t>
        </is>
      </c>
      <c r="CA1944" t="inlineStr">
        <is>
          <t>X</t>
        </is>
      </c>
      <c r="CG1944" t="inlineStr">
        <is>
          <t>X</t>
        </is>
      </c>
      <c r="CH1944" t="inlineStr">
        <is>
          <t>R</t>
        </is>
      </c>
      <c r="CK1944" t="inlineStr">
        <is>
          <t>X</t>
        </is>
      </c>
      <c r="CP1944" t="inlineStr">
        <is>
          <t>X</t>
        </is>
      </c>
      <c r="CV1944" t="inlineStr">
        <is>
          <t>X</t>
        </is>
      </c>
      <c r="DI1944" t="inlineStr">
        <is>
          <t>X</t>
        </is>
      </c>
      <c r="DL1944" t="inlineStr">
        <is>
          <t>X</t>
        </is>
      </c>
      <c r="DM1944" t="inlineStr">
        <is>
          <t>R</t>
        </is>
      </c>
      <c r="DN1944" t="inlineStr">
        <is>
          <t>X</t>
        </is>
      </c>
    </row>
    <row r="1945">
      <c r="A1945" t="inlineStr">
        <is>
          <t>OH0022797115</t>
        </is>
      </c>
      <c r="B1945" t="n">
        <v>78</v>
      </c>
      <c r="C1945" t="n">
        <v>402381</v>
      </c>
      <c r="D1945" t="inlineStr">
        <is>
          <t>NAYLOR</t>
        </is>
      </c>
      <c r="E1945" t="inlineStr">
        <is>
          <t>MARK</t>
        </is>
      </c>
      <c r="F1945">
        <f>CONCATENATE(D1945," ",LEFT(H1945,4),"T=",AU1945,"D=",AV1945,"R=",AW1945,"M=",AX1945,"L=",AY1945,"B=",AZ1945)</f>
        <v/>
      </c>
      <c r="G1945" t="inlineStr">
        <is>
          <t>A</t>
        </is>
      </c>
      <c r="I1945" t="inlineStr">
        <is>
          <t>1977-11-23</t>
        </is>
      </c>
      <c r="J1945" t="inlineStr">
        <is>
          <t>2022-06-27</t>
        </is>
      </c>
      <c r="K1945" t="inlineStr">
        <is>
          <t>ACTIVE</t>
        </is>
      </c>
      <c r="M1945">
        <f>RIGHT(L1945,LEN(L1945)-FIND(" ",L1945))</f>
        <v/>
      </c>
      <c r="N1945" t="inlineStr">
        <is>
          <t>1005 RIVERVIEW ST NW</t>
        </is>
      </c>
      <c r="P1945" t="inlineStr">
        <is>
          <t>WARREN</t>
        </is>
      </c>
      <c r="Q1945" t="inlineStr">
        <is>
          <t>OH</t>
        </is>
      </c>
      <c r="R1945" t="n">
        <v>44485</v>
      </c>
      <c r="AD1945" t="inlineStr">
        <is>
          <t>TRUMBULL CAREER &amp; TECH CENTER</t>
        </is>
      </c>
      <c r="AE1945" t="inlineStr">
        <is>
          <t>WARREN CITY</t>
        </is>
      </c>
      <c r="AF1945" t="inlineStr">
        <is>
          <t>WARREN CITY SD</t>
        </is>
      </c>
      <c r="AH1945" t="n">
        <v>14</v>
      </c>
      <c r="AI1945" t="n">
        <v>11</v>
      </c>
      <c r="AN1945" t="inlineStr">
        <is>
          <t>WARREN</t>
        </is>
      </c>
      <c r="AO1945" t="inlineStr">
        <is>
          <t>WARREN CITY 1B</t>
        </is>
      </c>
      <c r="AP1945" t="inlineStr">
        <is>
          <t>78-P-ACG</t>
        </is>
      </c>
      <c r="AQ1945" t="n">
        <v>9</v>
      </c>
      <c r="AR1945" t="n">
        <v>64</v>
      </c>
      <c r="AS1945" t="n">
        <v>32</v>
      </c>
      <c r="AV1945" t="inlineStr">
        <is>
          <t>WARREN-WARD 1</t>
        </is>
      </c>
      <c r="AW1945">
        <f>COUNTA($BA$1945:$EE$1945)</f>
        <v/>
      </c>
      <c r="AX1945">
        <f>COUNTIF($BA$1945:$EE$1945,"D")</f>
        <v/>
      </c>
      <c r="AY1945">
        <f>COUNTIF($BA$1945:$EE$1945,"R")</f>
        <v/>
      </c>
      <c r="AZ1945">
        <f>IF(BL1945="D",1,0)+IF(BM1945="D",1,0)+IF(BR1945="D",1,0)+IF(BS1945="D",1,0)+IF(BU1945="D",1,0)+IF(CA1945="D",1,0)+IF(CB1945="D",1,0)+IF(CC1945="D",1,0)+IF(CD1945="D",1,0)+IF(CJ1945="D",1,0)+IF(CK1945="D",1,0)+IF(CO1945="D",1,0)+IF(CP1945="D",1,0)+IF(CQ1945="D",1,0)+IF(CU1945="D",1,0)+IF(CV1945="D",1,0)+IF(DB1945="D",1,0)+IF(DC1945="D",1,0)+IF(DH1945="D",1,0)+IF(DI1945="D",1,0)+IF(DM1945="D",1,0)+IF(DN1945="D",1,0)+IF(DO1945="D",1,0)+IF(DU1945="D",1,0)+IF(DX1945="D",1,0)</f>
        <v/>
      </c>
      <c r="BA1945">
        <f>IF(DH1945&lt;&gt;"",1,0)+IF(DI1945&lt;&gt;"",1,0)+IF(DK1945&lt;&gt;"",1,0)+IF(DM1945&lt;&gt;"",1,0)+IF(DN1945&lt;&gt;"",1,0)+IF(DO1945&lt;&gt;"",1,0)+IF(DQ1945&lt;&gt;"",1,0)+IF(DR1945&lt;&gt;"",1,0)+IF(DT1945&lt;&gt;"",1,0)+IF(DU1945&lt;&gt;"",1,0)+IF(DV1945&lt;&gt;"",1,0)+IF(DW1945&lt;&gt;"",1,0)+IF(DX1945&lt;&gt;"",1,0)+IF(DZ1945&lt;&gt;"",1,0)+IF(EA1945&lt;&gt;"",1,0)+IF(EB1945&lt;&gt;"",1,0)+IF(EE1945&lt;&gt;"",1,0)</f>
        <v/>
      </c>
      <c r="BB1945">
        <f>IF(AND(AV1945&gt;0, AW1945&gt;0),1,0)</f>
        <v/>
      </c>
      <c r="CZ1945" t="inlineStr">
        <is>
          <t>D</t>
        </is>
      </c>
      <c r="DC1945" t="inlineStr">
        <is>
          <t>X</t>
        </is>
      </c>
      <c r="DN1945" t="inlineStr">
        <is>
          <t>X</t>
        </is>
      </c>
      <c r="EF1945" t="inlineStr">
        <is>
          <t>X</t>
        </is>
      </c>
    </row>
    <row r="1946">
      <c r="A1946" t="inlineStr">
        <is>
          <t>OH0026528584</t>
        </is>
      </c>
      <c r="B1946" t="n">
        <v>78</v>
      </c>
      <c r="C1946" t="n">
        <v>463535</v>
      </c>
      <c r="D1946" t="inlineStr">
        <is>
          <t>BIANCO</t>
        </is>
      </c>
      <c r="E1946" t="inlineStr">
        <is>
          <t>NICHOLAS</t>
        </is>
      </c>
      <c r="F1946">
        <f>CONCATENATE(D1946," ",LEFT(H1946,4),"T=",AU1946,"D=",AV1946,"R=",AW1946,"M=",AX1946,"L=",AY1946,"B=",AZ1946)</f>
        <v/>
      </c>
      <c r="G1946" t="inlineStr">
        <is>
          <t>PAUL</t>
        </is>
      </c>
      <c r="I1946" t="inlineStr">
        <is>
          <t>2004-04-17</t>
        </is>
      </c>
      <c r="J1946" t="inlineStr">
        <is>
          <t>2022-06-21</t>
        </is>
      </c>
      <c r="K1946" t="inlineStr">
        <is>
          <t>ACTIVE</t>
        </is>
      </c>
      <c r="L1946" t="inlineStr">
        <is>
          <t>D</t>
        </is>
      </c>
      <c r="M1946">
        <f>RIGHT(L1946,LEN(L1946)-FIND(" ",L1946))</f>
        <v/>
      </c>
      <c r="N1946" t="inlineStr">
        <is>
          <t>1345 RIVERVIEW ST NW</t>
        </is>
      </c>
      <c r="P1946" t="inlineStr">
        <is>
          <t>WARREN</t>
        </is>
      </c>
      <c r="Q1946" t="inlineStr">
        <is>
          <t>OH</t>
        </is>
      </c>
      <c r="R1946" t="n">
        <v>44485</v>
      </c>
      <c r="AD1946" t="inlineStr">
        <is>
          <t>TRUMBULL CAREER &amp; TECH CENTER</t>
        </is>
      </c>
      <c r="AE1946" t="inlineStr">
        <is>
          <t>WARREN CITY</t>
        </is>
      </c>
      <c r="AF1946" t="inlineStr">
        <is>
          <t>WARREN CITY SD</t>
        </is>
      </c>
      <c r="AH1946" t="n">
        <v>14</v>
      </c>
      <c r="AI1946" t="n">
        <v>11</v>
      </c>
      <c r="AN1946" t="inlineStr">
        <is>
          <t>WARREN</t>
        </is>
      </c>
      <c r="AO1946" t="inlineStr">
        <is>
          <t>WARREN CITY 1B</t>
        </is>
      </c>
      <c r="AP1946" t="inlineStr">
        <is>
          <t>78-P-ACG</t>
        </is>
      </c>
      <c r="AQ1946" t="n">
        <v>9</v>
      </c>
      <c r="AR1946" t="n">
        <v>64</v>
      </c>
      <c r="AS1946" t="n">
        <v>32</v>
      </c>
      <c r="AV1946" t="inlineStr">
        <is>
          <t>WARREN-WARD 1</t>
        </is>
      </c>
      <c r="AW1946">
        <f>COUNTA($BA$1946:$EE$1946)</f>
        <v/>
      </c>
      <c r="AX1946">
        <f>COUNTIF($BA$1946:$EE$1946,"D")</f>
        <v/>
      </c>
      <c r="AY1946">
        <f>COUNTIF($BA$1946:$EE$1946,"R")</f>
        <v/>
      </c>
      <c r="AZ1946">
        <f>IF(BL1946="D",1,0)+IF(BM1946="D",1,0)+IF(BR1946="D",1,0)+IF(BS1946="D",1,0)+IF(BU1946="D",1,0)+IF(CA1946="D",1,0)+IF(CB1946="D",1,0)+IF(CC1946="D",1,0)+IF(CD1946="D",1,0)+IF(CJ1946="D",1,0)+IF(CK1946="D",1,0)+IF(CO1946="D",1,0)+IF(CP1946="D",1,0)+IF(CQ1946="D",1,0)+IF(CU1946="D",1,0)+IF(CV1946="D",1,0)+IF(DB1946="D",1,0)+IF(DC1946="D",1,0)+IF(DH1946="D",1,0)+IF(DI1946="D",1,0)+IF(DM1946="D",1,0)+IF(DN1946="D",1,0)+IF(DO1946="D",1,0)+IF(DU1946="D",1,0)+IF(DX1946="D",1,0)</f>
        <v/>
      </c>
      <c r="BA1946">
        <f>IF(DH1946&lt;&gt;"",1,0)+IF(DI1946&lt;&gt;"",1,0)+IF(DK1946&lt;&gt;"",1,0)+IF(DM1946&lt;&gt;"",1,0)+IF(DN1946&lt;&gt;"",1,0)+IF(DO1946&lt;&gt;"",1,0)+IF(DQ1946&lt;&gt;"",1,0)+IF(DR1946&lt;&gt;"",1,0)+IF(DT1946&lt;&gt;"",1,0)+IF(DU1946&lt;&gt;"",1,0)+IF(DV1946&lt;&gt;"",1,0)+IF(DW1946&lt;&gt;"",1,0)+IF(DX1946&lt;&gt;"",1,0)+IF(DZ1946&lt;&gt;"",1,0)+IF(EA1946&lt;&gt;"",1,0)+IF(EB1946&lt;&gt;"",1,0)+IF(EE1946&lt;&gt;"",1,0)</f>
        <v/>
      </c>
      <c r="BB1946">
        <f>IF(AND(AV1946&gt;0, AW1946&gt;0),1,0)</f>
        <v/>
      </c>
      <c r="DU1946" t="inlineStr">
        <is>
          <t>X</t>
        </is>
      </c>
      <c r="DX1946" t="inlineStr">
        <is>
          <t>X</t>
        </is>
      </c>
      <c r="ED1946" t="inlineStr">
        <is>
          <t>D</t>
        </is>
      </c>
      <c r="EF1946" t="inlineStr">
        <is>
          <t>X</t>
        </is>
      </c>
    </row>
    <row r="1947">
      <c r="A1947" t="inlineStr">
        <is>
          <t>OH0021840701</t>
        </is>
      </c>
      <c r="B1947" t="n">
        <v>78</v>
      </c>
      <c r="C1947" t="n">
        <v>387628</v>
      </c>
      <c r="D1947" t="inlineStr">
        <is>
          <t>GOLDEN</t>
        </is>
      </c>
      <c r="E1947" t="inlineStr">
        <is>
          <t>JOHNATHAN</t>
        </is>
      </c>
      <c r="F1947">
        <f>CONCATENATE(D1947," ",LEFT(H1947,4),"T=",AU1947,"D=",AV1947,"R=",AW1947,"M=",AX1947,"L=",AY1947,"B=",AZ1947)</f>
        <v/>
      </c>
      <c r="G1947" t="inlineStr">
        <is>
          <t>LEE</t>
        </is>
      </c>
      <c r="I1947" t="inlineStr">
        <is>
          <t>1991-05-06</t>
        </is>
      </c>
      <c r="J1947" t="inlineStr">
        <is>
          <t>2021-03-07</t>
        </is>
      </c>
      <c r="K1947" t="inlineStr">
        <is>
          <t>CONFIRMATION</t>
        </is>
      </c>
      <c r="M1947">
        <f>RIGHT(L1947,LEN(L1947)-FIND(" ",L1947))</f>
        <v/>
      </c>
      <c r="N1947" t="inlineStr">
        <is>
          <t>383 TOD AVE NW</t>
        </is>
      </c>
      <c r="P1947" t="inlineStr">
        <is>
          <t>WARREN</t>
        </is>
      </c>
      <c r="Q1947" t="inlineStr">
        <is>
          <t>OH</t>
        </is>
      </c>
      <c r="R1947" t="n">
        <v>44485</v>
      </c>
      <c r="AD1947" t="inlineStr">
        <is>
          <t>TRUMBULL CAREER &amp; TECH CENTER</t>
        </is>
      </c>
      <c r="AE1947" t="inlineStr">
        <is>
          <t>WARREN CITY</t>
        </is>
      </c>
      <c r="AF1947" t="inlineStr">
        <is>
          <t>WARREN CITY SD</t>
        </is>
      </c>
      <c r="AH1947" t="n">
        <v>14</v>
      </c>
      <c r="AI1947" t="n">
        <v>11</v>
      </c>
      <c r="AN1947" t="inlineStr">
        <is>
          <t>WARREN</t>
        </is>
      </c>
      <c r="AO1947" t="inlineStr">
        <is>
          <t>WARREN CITY 1B</t>
        </is>
      </c>
      <c r="AP1947" t="inlineStr">
        <is>
          <t>78-P-ACG</t>
        </is>
      </c>
      <c r="AQ1947" t="n">
        <v>9</v>
      </c>
      <c r="AR1947" t="n">
        <v>64</v>
      </c>
      <c r="AS1947" t="n">
        <v>32</v>
      </c>
      <c r="AV1947" t="inlineStr">
        <is>
          <t>WARREN-WARD 1</t>
        </is>
      </c>
      <c r="AW1947">
        <f>COUNTA($BA$1947:$EE$1947)</f>
        <v/>
      </c>
      <c r="AX1947">
        <f>COUNTIF($BA$1947:$EE$1947,"D")</f>
        <v/>
      </c>
      <c r="AY1947">
        <f>COUNTIF($BA$1947:$EE$1947,"R")</f>
        <v/>
      </c>
      <c r="AZ1947">
        <f>IF(BL1947="D",1,0)+IF(BM1947="D",1,0)+IF(BR1947="D",1,0)+IF(BS1947="D",1,0)+IF(BU1947="D",1,0)+IF(CA1947="D",1,0)+IF(CB1947="D",1,0)+IF(CC1947="D",1,0)+IF(CD1947="D",1,0)+IF(CJ1947="D",1,0)+IF(CK1947="D",1,0)+IF(CO1947="D",1,0)+IF(CP1947="D",1,0)+IF(CQ1947="D",1,0)+IF(CU1947="D",1,0)+IF(CV1947="D",1,0)+IF(DB1947="D",1,0)+IF(DC1947="D",1,0)+IF(DH1947="D",1,0)+IF(DI1947="D",1,0)+IF(DM1947="D",1,0)+IF(DN1947="D",1,0)+IF(DO1947="D",1,0)+IF(DU1947="D",1,0)+IF(DX1947="D",1,0)</f>
        <v/>
      </c>
      <c r="BA1947">
        <f>IF(DH1947&lt;&gt;"",1,0)+IF(DI1947&lt;&gt;"",1,0)+IF(DK1947&lt;&gt;"",1,0)+IF(DM1947&lt;&gt;"",1,0)+IF(DN1947&lt;&gt;"",1,0)+IF(DO1947&lt;&gt;"",1,0)+IF(DQ1947&lt;&gt;"",1,0)+IF(DR1947&lt;&gt;"",1,0)+IF(DT1947&lt;&gt;"",1,0)+IF(DU1947&lt;&gt;"",1,0)+IF(DV1947&lt;&gt;"",1,0)+IF(DW1947&lt;&gt;"",1,0)+IF(DX1947&lt;&gt;"",1,0)+IF(DZ1947&lt;&gt;"",1,0)+IF(EA1947&lt;&gt;"",1,0)+IF(EB1947&lt;&gt;"",1,0)+IF(EE1947&lt;&gt;"",1,0)</f>
        <v/>
      </c>
      <c r="BB1947">
        <f>IF(AND(AV1947&gt;0, AW1947&gt;0),1,0)</f>
        <v/>
      </c>
    </row>
    <row r="1948">
      <c r="A1948" t="inlineStr">
        <is>
          <t>OH0027641780</t>
        </is>
      </c>
      <c r="B1948" t="n">
        <v>78</v>
      </c>
      <c r="C1948" t="n">
        <v>489779</v>
      </c>
      <c r="D1948" t="inlineStr">
        <is>
          <t>REIDER</t>
        </is>
      </c>
      <c r="E1948" t="inlineStr">
        <is>
          <t>DIANNE</t>
        </is>
      </c>
      <c r="F1948">
        <f>CONCATENATE(D1948," ",LEFT(H1948,4),"T=",AU1948,"D=",AV1948,"R=",AW1948,"M=",AX1948,"L=",AY1948,"B=",AZ1948)</f>
        <v/>
      </c>
      <c r="G1948" t="inlineStr">
        <is>
          <t>E</t>
        </is>
      </c>
      <c r="I1948" t="inlineStr">
        <is>
          <t>1968-04-29</t>
        </is>
      </c>
      <c r="J1948" t="inlineStr">
        <is>
          <t>2024-09-23</t>
        </is>
      </c>
      <c r="K1948" t="inlineStr">
        <is>
          <t>ACTIVE</t>
        </is>
      </c>
      <c r="M1948">
        <f>RIGHT(L1948,LEN(L1948)-FIND(" ",L1948))</f>
        <v/>
      </c>
      <c r="N1948" t="inlineStr">
        <is>
          <t>864 HUNTER ST NW</t>
        </is>
      </c>
      <c r="P1948" t="inlineStr">
        <is>
          <t>WARREN</t>
        </is>
      </c>
      <c r="Q1948" t="inlineStr">
        <is>
          <t>OH</t>
        </is>
      </c>
      <c r="R1948" t="n">
        <v>44485</v>
      </c>
      <c r="AD1948" t="inlineStr">
        <is>
          <t>TRUMBULL CAREER &amp; TECH CENTER</t>
        </is>
      </c>
      <c r="AE1948" t="inlineStr">
        <is>
          <t>WARREN CITY</t>
        </is>
      </c>
      <c r="AF1948" t="inlineStr">
        <is>
          <t>WARREN CITY SD</t>
        </is>
      </c>
      <c r="AH1948" t="n">
        <v>14</v>
      </c>
      <c r="AI1948" t="n">
        <v>11</v>
      </c>
      <c r="AN1948" t="inlineStr">
        <is>
          <t>WARREN</t>
        </is>
      </c>
      <c r="AO1948" t="inlineStr">
        <is>
          <t>WARREN CITY 1B</t>
        </is>
      </c>
      <c r="AP1948" t="inlineStr">
        <is>
          <t>78-P-ACG</t>
        </is>
      </c>
      <c r="AQ1948" t="n">
        <v>9</v>
      </c>
      <c r="AR1948" t="n">
        <v>64</v>
      </c>
      <c r="AS1948" t="n">
        <v>32</v>
      </c>
      <c r="AV1948" t="inlineStr">
        <is>
          <t>WARREN-WARD 1</t>
        </is>
      </c>
      <c r="AW1948">
        <f>COUNTA($BA$1948:$EE$1948)</f>
        <v/>
      </c>
      <c r="AX1948">
        <f>COUNTIF($BA$1948:$EE$1948,"D")</f>
        <v/>
      </c>
      <c r="AY1948">
        <f>COUNTIF($BA$1948:$EE$1948,"R")</f>
        <v/>
      </c>
      <c r="AZ1948">
        <f>IF(BL1948="D",1,0)+IF(BM1948="D",1,0)+IF(BR1948="D",1,0)+IF(BS1948="D",1,0)+IF(BU1948="D",1,0)+IF(CA1948="D",1,0)+IF(CB1948="D",1,0)+IF(CC1948="D",1,0)+IF(CD1948="D",1,0)+IF(CJ1948="D",1,0)+IF(CK1948="D",1,0)+IF(CO1948="D",1,0)+IF(CP1948="D",1,0)+IF(CQ1948="D",1,0)+IF(CU1948="D",1,0)+IF(CV1948="D",1,0)+IF(DB1948="D",1,0)+IF(DC1948="D",1,0)+IF(DH1948="D",1,0)+IF(DI1948="D",1,0)+IF(DM1948="D",1,0)+IF(DN1948="D",1,0)+IF(DO1948="D",1,0)+IF(DU1948="D",1,0)+IF(DX1948="D",1,0)</f>
        <v/>
      </c>
      <c r="BA1948">
        <f>IF(DH1948&lt;&gt;"",1,0)+IF(DI1948&lt;&gt;"",1,0)+IF(DK1948&lt;&gt;"",1,0)+IF(DM1948&lt;&gt;"",1,0)+IF(DN1948&lt;&gt;"",1,0)+IF(DO1948&lt;&gt;"",1,0)+IF(DQ1948&lt;&gt;"",1,0)+IF(DR1948&lt;&gt;"",1,0)+IF(DT1948&lt;&gt;"",1,0)+IF(DU1948&lt;&gt;"",1,0)+IF(DV1948&lt;&gt;"",1,0)+IF(DW1948&lt;&gt;"",1,0)+IF(DX1948&lt;&gt;"",1,0)+IF(DZ1948&lt;&gt;"",1,0)+IF(EA1948&lt;&gt;"",1,0)+IF(EB1948&lt;&gt;"",1,0)+IF(EE1948&lt;&gt;"",1,0)</f>
        <v/>
      </c>
      <c r="BB1948">
        <f>IF(AND(AV1948&gt;0, AW1948&gt;0),1,0)</f>
        <v/>
      </c>
      <c r="EF1948" t="inlineStr">
        <is>
          <t>X</t>
        </is>
      </c>
    </row>
    <row r="1949">
      <c r="A1949" t="inlineStr">
        <is>
          <t>OH0025426568</t>
        </is>
      </c>
      <c r="B1949" t="n">
        <v>78</v>
      </c>
      <c r="C1949" t="n">
        <v>444615</v>
      </c>
      <c r="D1949" t="inlineStr">
        <is>
          <t>YANCEY</t>
        </is>
      </c>
      <c r="E1949" t="inlineStr">
        <is>
          <t>CODY</t>
        </is>
      </c>
      <c r="F1949">
        <f>CONCATENATE(D1949," ",LEFT(H1949,4),"T=",AU1949,"D=",AV1949,"R=",AW1949,"M=",AX1949,"L=",AY1949,"B=",AZ1949)</f>
        <v/>
      </c>
      <c r="G1949" t="inlineStr">
        <is>
          <t>MICHAEL</t>
        </is>
      </c>
      <c r="I1949" t="inlineStr">
        <is>
          <t>2001-07-20</t>
        </is>
      </c>
      <c r="J1949" t="inlineStr">
        <is>
          <t>2020-02-17</t>
        </is>
      </c>
      <c r="K1949" t="inlineStr">
        <is>
          <t>ACTIVE</t>
        </is>
      </c>
      <c r="M1949">
        <f>RIGHT(L1949,LEN(L1949)-FIND(" ",L1949))</f>
        <v/>
      </c>
      <c r="N1949" t="inlineStr">
        <is>
          <t>914 HUNTER ST NW</t>
        </is>
      </c>
      <c r="P1949" t="inlineStr">
        <is>
          <t>WARREN</t>
        </is>
      </c>
      <c r="Q1949" t="inlineStr">
        <is>
          <t>OH</t>
        </is>
      </c>
      <c r="R1949" t="n">
        <v>44485</v>
      </c>
      <c r="AD1949" t="inlineStr">
        <is>
          <t>TRUMBULL CAREER &amp; TECH CENTER</t>
        </is>
      </c>
      <c r="AE1949" t="inlineStr">
        <is>
          <t>WARREN CITY</t>
        </is>
      </c>
      <c r="AF1949" t="inlineStr">
        <is>
          <t>WARREN CITY SD</t>
        </is>
      </c>
      <c r="AH1949" t="n">
        <v>14</v>
      </c>
      <c r="AI1949" t="n">
        <v>11</v>
      </c>
      <c r="AN1949" t="inlineStr">
        <is>
          <t>WARREN</t>
        </is>
      </c>
      <c r="AO1949" t="inlineStr">
        <is>
          <t>WARREN CITY 1B</t>
        </is>
      </c>
      <c r="AP1949" t="inlineStr">
        <is>
          <t>78-P-ACG</t>
        </is>
      </c>
      <c r="AQ1949" t="n">
        <v>9</v>
      </c>
      <c r="AR1949" t="n">
        <v>64</v>
      </c>
      <c r="AS1949" t="n">
        <v>32</v>
      </c>
      <c r="AV1949" t="inlineStr">
        <is>
          <t>WARREN-WARD 1</t>
        </is>
      </c>
      <c r="AW1949">
        <f>COUNTA($BA$1949:$EE$1949)</f>
        <v/>
      </c>
      <c r="AX1949">
        <f>COUNTIF($BA$1949:$EE$1949,"D")</f>
        <v/>
      </c>
      <c r="AY1949">
        <f>COUNTIF($BA$1949:$EE$1949,"R")</f>
        <v/>
      </c>
      <c r="AZ1949">
        <f>IF(BL1949="D",1,0)+IF(BM1949="D",1,0)+IF(BR1949="D",1,0)+IF(BS1949="D",1,0)+IF(BU1949="D",1,0)+IF(CA1949="D",1,0)+IF(CB1949="D",1,0)+IF(CC1949="D",1,0)+IF(CD1949="D",1,0)+IF(CJ1949="D",1,0)+IF(CK1949="D",1,0)+IF(CO1949="D",1,0)+IF(CP1949="D",1,0)+IF(CQ1949="D",1,0)+IF(CU1949="D",1,0)+IF(CV1949="D",1,0)+IF(DB1949="D",1,0)+IF(DC1949="D",1,0)+IF(DH1949="D",1,0)+IF(DI1949="D",1,0)+IF(DM1949="D",1,0)+IF(DN1949="D",1,0)+IF(DO1949="D",1,0)+IF(DU1949="D",1,0)+IF(DX1949="D",1,0)</f>
        <v/>
      </c>
      <c r="BA1949">
        <f>IF(DH1949&lt;&gt;"",1,0)+IF(DI1949&lt;&gt;"",1,0)+IF(DK1949&lt;&gt;"",1,0)+IF(DM1949&lt;&gt;"",1,0)+IF(DN1949&lt;&gt;"",1,0)+IF(DO1949&lt;&gt;"",1,0)+IF(DQ1949&lt;&gt;"",1,0)+IF(DR1949&lt;&gt;"",1,0)+IF(DT1949&lt;&gt;"",1,0)+IF(DU1949&lt;&gt;"",1,0)+IF(DV1949&lt;&gt;"",1,0)+IF(DW1949&lt;&gt;"",1,0)+IF(DX1949&lt;&gt;"",1,0)+IF(DZ1949&lt;&gt;"",1,0)+IF(EA1949&lt;&gt;"",1,0)+IF(EB1949&lt;&gt;"",1,0)+IF(EE1949&lt;&gt;"",1,0)</f>
        <v/>
      </c>
      <c r="BB1949">
        <f>IF(AND(AV1949&gt;0, AW1949&gt;0),1,0)</f>
        <v/>
      </c>
      <c r="DU1949" t="inlineStr">
        <is>
          <t>X</t>
        </is>
      </c>
      <c r="EF1949" t="inlineStr">
        <is>
          <t>X</t>
        </is>
      </c>
    </row>
    <row r="1950">
      <c r="A1950" t="inlineStr">
        <is>
          <t>OH0025379183</t>
        </is>
      </c>
      <c r="B1950" t="n">
        <v>78</v>
      </c>
      <c r="C1950" t="n">
        <v>443637</v>
      </c>
      <c r="D1950" t="inlineStr">
        <is>
          <t>MCGOWAN</t>
        </is>
      </c>
      <c r="E1950" t="inlineStr">
        <is>
          <t>CRYSTAL</t>
        </is>
      </c>
      <c r="F1950">
        <f>CONCATENATE(D1950," ",LEFT(H1950,4),"T=",AU1950,"D=",AV1950,"R=",AW1950,"M=",AX1950,"L=",AY1950,"B=",AZ1950)</f>
        <v/>
      </c>
      <c r="G1950" t="inlineStr">
        <is>
          <t>RAE</t>
        </is>
      </c>
      <c r="I1950" t="inlineStr">
        <is>
          <t>1988-01-27</t>
        </is>
      </c>
      <c r="J1950" t="inlineStr">
        <is>
          <t>2020-01-06</t>
        </is>
      </c>
      <c r="K1950" t="inlineStr">
        <is>
          <t>ACTIVE</t>
        </is>
      </c>
      <c r="L1950" t="inlineStr">
        <is>
          <t>R</t>
        </is>
      </c>
      <c r="M1950">
        <f>RIGHT(L1950,LEN(L1950)-FIND(" ",L1950))</f>
        <v/>
      </c>
      <c r="N1950" t="inlineStr">
        <is>
          <t>1338 MAXWELL AVE NW</t>
        </is>
      </c>
      <c r="P1950" t="inlineStr">
        <is>
          <t>WARREN</t>
        </is>
      </c>
      <c r="Q1950" t="inlineStr">
        <is>
          <t>OH</t>
        </is>
      </c>
      <c r="R1950" t="n">
        <v>44485</v>
      </c>
      <c r="AD1950" t="inlineStr">
        <is>
          <t>TRUMBULL CAREER &amp; TECH CENTER</t>
        </is>
      </c>
      <c r="AE1950" t="inlineStr">
        <is>
          <t>WARREN CITY</t>
        </is>
      </c>
      <c r="AF1950" t="inlineStr">
        <is>
          <t>WARREN CITY SD</t>
        </is>
      </c>
      <c r="AH1950" t="n">
        <v>14</v>
      </c>
      <c r="AI1950" t="n">
        <v>11</v>
      </c>
      <c r="AN1950" t="inlineStr">
        <is>
          <t>WARREN</t>
        </is>
      </c>
      <c r="AO1950" t="inlineStr">
        <is>
          <t>WARREN CITY 1B</t>
        </is>
      </c>
      <c r="AP1950" t="inlineStr">
        <is>
          <t>78-P-ACG</t>
        </is>
      </c>
      <c r="AQ1950" t="n">
        <v>9</v>
      </c>
      <c r="AR1950" t="n">
        <v>64</v>
      </c>
      <c r="AS1950" t="n">
        <v>32</v>
      </c>
      <c r="AV1950" t="inlineStr">
        <is>
          <t>WARREN-WARD 1</t>
        </is>
      </c>
      <c r="AW1950">
        <f>COUNTA($BA$1950:$EE$1950)</f>
        <v/>
      </c>
      <c r="AX1950">
        <f>COUNTIF($BA$1950:$EE$1950,"D")</f>
        <v/>
      </c>
      <c r="AY1950">
        <f>COUNTIF($BA$1950:$EE$1950,"R")</f>
        <v/>
      </c>
      <c r="AZ1950">
        <f>IF(BL1950="D",1,0)+IF(BM1950="D",1,0)+IF(BR1950="D",1,0)+IF(BS1950="D",1,0)+IF(BU1950="D",1,0)+IF(CA1950="D",1,0)+IF(CB1950="D",1,0)+IF(CC1950="D",1,0)+IF(CD1950="D",1,0)+IF(CJ1950="D",1,0)+IF(CK1950="D",1,0)+IF(CO1950="D",1,0)+IF(CP1950="D",1,0)+IF(CQ1950="D",1,0)+IF(CU1950="D",1,0)+IF(CV1950="D",1,0)+IF(DB1950="D",1,0)+IF(DC1950="D",1,0)+IF(DH1950="D",1,0)+IF(DI1950="D",1,0)+IF(DM1950="D",1,0)+IF(DN1950="D",1,0)+IF(DO1950="D",1,0)+IF(DU1950="D",1,0)+IF(DX1950="D",1,0)</f>
        <v/>
      </c>
      <c r="BA1950">
        <f>IF(DH1950&lt;&gt;"",1,0)+IF(DI1950&lt;&gt;"",1,0)+IF(DK1950&lt;&gt;"",1,0)+IF(DM1950&lt;&gt;"",1,0)+IF(DN1950&lt;&gt;"",1,0)+IF(DO1950&lt;&gt;"",1,0)+IF(DQ1950&lt;&gt;"",1,0)+IF(DR1950&lt;&gt;"",1,0)+IF(DT1950&lt;&gt;"",1,0)+IF(DU1950&lt;&gt;"",1,0)+IF(DV1950&lt;&gt;"",1,0)+IF(DW1950&lt;&gt;"",1,0)+IF(DX1950&lt;&gt;"",1,0)+IF(DZ1950&lt;&gt;"",1,0)+IF(EA1950&lt;&gt;"",1,0)+IF(EB1950&lt;&gt;"",1,0)+IF(EE1950&lt;&gt;"",1,0)</f>
        <v/>
      </c>
      <c r="BB1950">
        <f>IF(AND(AV1950&gt;0, AW1950&gt;0),1,0)</f>
        <v/>
      </c>
      <c r="DN1950" t="inlineStr">
        <is>
          <t>X</t>
        </is>
      </c>
      <c r="DU1950" t="inlineStr">
        <is>
          <t>X</t>
        </is>
      </c>
      <c r="DX1950" t="inlineStr">
        <is>
          <t>X</t>
        </is>
      </c>
      <c r="EA1950" t="inlineStr">
        <is>
          <t>X</t>
        </is>
      </c>
      <c r="ED1950" t="inlineStr">
        <is>
          <t>R</t>
        </is>
      </c>
      <c r="EF1950" t="inlineStr">
        <is>
          <t>X</t>
        </is>
      </c>
    </row>
    <row r="1951">
      <c r="A1951" t="inlineStr">
        <is>
          <t>OH0015977518</t>
        </is>
      </c>
      <c r="B1951" t="n">
        <v>78</v>
      </c>
      <c r="C1951" t="n">
        <v>335426</v>
      </c>
      <c r="D1951" t="inlineStr">
        <is>
          <t>MIHALOV</t>
        </is>
      </c>
      <c r="E1951" t="inlineStr">
        <is>
          <t>PAUL</t>
        </is>
      </c>
      <c r="F1951">
        <f>CONCATENATE(D1951," ",LEFT(H1951,4),"T=",AU1951,"D=",AV1951,"R=",AW1951,"M=",AX1951,"L=",AY1951,"B=",AZ1951)</f>
        <v/>
      </c>
      <c r="G1951" t="inlineStr">
        <is>
          <t>J</t>
        </is>
      </c>
      <c r="I1951" t="inlineStr">
        <is>
          <t>1969-08-21</t>
        </is>
      </c>
      <c r="J1951" t="inlineStr">
        <is>
          <t>2020-01-16</t>
        </is>
      </c>
      <c r="K1951" t="inlineStr">
        <is>
          <t>ACTIVE</t>
        </is>
      </c>
      <c r="L1951" t="inlineStr">
        <is>
          <t>R</t>
        </is>
      </c>
      <c r="M1951">
        <f>RIGHT(L1951,LEN(L1951)-FIND(" ",L1951))</f>
        <v/>
      </c>
      <c r="N1951" t="inlineStr">
        <is>
          <t>233 TOD AVE NW</t>
        </is>
      </c>
      <c r="P1951" t="inlineStr">
        <is>
          <t>WARREN</t>
        </is>
      </c>
      <c r="Q1951" t="inlineStr">
        <is>
          <t>OH</t>
        </is>
      </c>
      <c r="R1951" t="n">
        <v>44485</v>
      </c>
      <c r="AD1951" t="inlineStr">
        <is>
          <t>TRUMBULL CAREER &amp; TECH CENTER</t>
        </is>
      </c>
      <c r="AE1951" t="inlineStr">
        <is>
          <t>WARREN CITY</t>
        </is>
      </c>
      <c r="AF1951" t="inlineStr">
        <is>
          <t>WARREN CITY SD</t>
        </is>
      </c>
      <c r="AH1951" t="n">
        <v>14</v>
      </c>
      <c r="AI1951" t="n">
        <v>11</v>
      </c>
      <c r="AN1951" t="inlineStr">
        <is>
          <t>WARREN</t>
        </is>
      </c>
      <c r="AO1951" t="inlineStr">
        <is>
          <t>WARREN CITY 1B</t>
        </is>
      </c>
      <c r="AP1951" t="inlineStr">
        <is>
          <t>78-P-ACG</t>
        </is>
      </c>
      <c r="AQ1951" t="n">
        <v>9</v>
      </c>
      <c r="AR1951" t="n">
        <v>64</v>
      </c>
      <c r="AS1951" t="n">
        <v>32</v>
      </c>
      <c r="AV1951" t="inlineStr">
        <is>
          <t>WARREN-WARD 1</t>
        </is>
      </c>
      <c r="AW1951">
        <f>COUNTA($BA$1951:$EE$1951)</f>
        <v/>
      </c>
      <c r="AX1951">
        <f>COUNTIF($BA$1951:$EE$1951,"D")</f>
        <v/>
      </c>
      <c r="AY1951">
        <f>COUNTIF($BA$1951:$EE$1951,"R")</f>
        <v/>
      </c>
      <c r="AZ1951">
        <f>IF(BL1951="D",1,0)+IF(BM1951="D",1,0)+IF(BR1951="D",1,0)+IF(BS1951="D",1,0)+IF(BU1951="D",1,0)+IF(CA1951="D",1,0)+IF(CB1951="D",1,0)+IF(CC1951="D",1,0)+IF(CD1951="D",1,0)+IF(CJ1951="D",1,0)+IF(CK1951="D",1,0)+IF(CO1951="D",1,0)+IF(CP1951="D",1,0)+IF(CQ1951="D",1,0)+IF(CU1951="D",1,0)+IF(CV1951="D",1,0)+IF(DB1951="D",1,0)+IF(DC1951="D",1,0)+IF(DH1951="D",1,0)+IF(DI1951="D",1,0)+IF(DM1951="D",1,0)+IF(DN1951="D",1,0)+IF(DO1951="D",1,0)+IF(DU1951="D",1,0)+IF(DX1951="D",1,0)</f>
        <v/>
      </c>
      <c r="BA1951">
        <f>IF(DH1951&lt;&gt;"",1,0)+IF(DI1951&lt;&gt;"",1,0)+IF(DK1951&lt;&gt;"",1,0)+IF(DM1951&lt;&gt;"",1,0)+IF(DN1951&lt;&gt;"",1,0)+IF(DO1951&lt;&gt;"",1,0)+IF(DQ1951&lt;&gt;"",1,0)+IF(DR1951&lt;&gt;"",1,0)+IF(DT1951&lt;&gt;"",1,0)+IF(DU1951&lt;&gt;"",1,0)+IF(DV1951&lt;&gt;"",1,0)+IF(DW1951&lt;&gt;"",1,0)+IF(DX1951&lt;&gt;"",1,0)+IF(DZ1951&lt;&gt;"",1,0)+IF(EA1951&lt;&gt;"",1,0)+IF(EB1951&lt;&gt;"",1,0)+IF(EE1951&lt;&gt;"",1,0)</f>
        <v/>
      </c>
      <c r="BB1951">
        <f>IF(AND(AV1951&gt;0, AW1951&gt;0),1,0)</f>
        <v/>
      </c>
      <c r="BL1951" t="inlineStr">
        <is>
          <t>X</t>
        </is>
      </c>
      <c r="BS1951" t="inlineStr">
        <is>
          <t>X</t>
        </is>
      </c>
      <c r="BY1951" t="inlineStr">
        <is>
          <t>R</t>
        </is>
      </c>
      <c r="CA1951" t="inlineStr">
        <is>
          <t>X</t>
        </is>
      </c>
      <c r="CG1951" t="inlineStr">
        <is>
          <t>X</t>
        </is>
      </c>
      <c r="CK1951" t="inlineStr">
        <is>
          <t>X</t>
        </is>
      </c>
      <c r="CN1951" t="inlineStr">
        <is>
          <t>X</t>
        </is>
      </c>
      <c r="CO1951" t="inlineStr">
        <is>
          <t>R</t>
        </is>
      </c>
      <c r="CP1951" t="inlineStr">
        <is>
          <t>X</t>
        </is>
      </c>
      <c r="CT1951" t="inlineStr">
        <is>
          <t>X</t>
        </is>
      </c>
      <c r="CU1951" t="inlineStr">
        <is>
          <t>R</t>
        </is>
      </c>
      <c r="CY1951" t="inlineStr">
        <is>
          <t>X</t>
        </is>
      </c>
      <c r="CZ1951" t="inlineStr">
        <is>
          <t>R</t>
        </is>
      </c>
      <c r="DC1951" t="inlineStr">
        <is>
          <t>X</t>
        </is>
      </c>
      <c r="DD1951" t="inlineStr">
        <is>
          <t>X</t>
        </is>
      </c>
      <c r="DF1951" t="inlineStr">
        <is>
          <t>X</t>
        </is>
      </c>
      <c r="DN1951" t="inlineStr">
        <is>
          <t>X</t>
        </is>
      </c>
      <c r="DT1951" t="inlineStr">
        <is>
          <t>R</t>
        </is>
      </c>
      <c r="DU1951" t="inlineStr">
        <is>
          <t>X</t>
        </is>
      </c>
    </row>
    <row r="1952">
      <c r="A1952" t="inlineStr">
        <is>
          <t>OH0015713613</t>
        </is>
      </c>
      <c r="B1952" t="n">
        <v>78</v>
      </c>
      <c r="C1952" t="n">
        <v>282589</v>
      </c>
      <c r="D1952" t="inlineStr">
        <is>
          <t>FELDHOUSE</t>
        </is>
      </c>
      <c r="E1952" t="inlineStr">
        <is>
          <t>MICHAEL</t>
        </is>
      </c>
      <c r="F1952">
        <f>CONCATENATE(D1952," ",LEFT(H1952,4),"T=",AU1952,"D=",AV1952,"R=",AW1952,"M=",AX1952,"L=",AY1952,"B=",AZ1952)</f>
        <v/>
      </c>
      <c r="G1952" t="inlineStr">
        <is>
          <t>ALEXANDER</t>
        </is>
      </c>
      <c r="I1952" t="inlineStr">
        <is>
          <t>1980-03-15</t>
        </is>
      </c>
      <c r="J1952" t="inlineStr">
        <is>
          <t>2023-07-12</t>
        </is>
      </c>
      <c r="K1952" t="inlineStr">
        <is>
          <t>ACTIVE</t>
        </is>
      </c>
      <c r="M1952">
        <f>RIGHT(L1952,LEN(L1952)-FIND(" ",L1952))</f>
        <v/>
      </c>
      <c r="N1952" t="inlineStr">
        <is>
          <t>321 TOD AVE NW</t>
        </is>
      </c>
      <c r="O1952" t="inlineStr">
        <is>
          <t>APT A</t>
        </is>
      </c>
      <c r="P1952" t="inlineStr">
        <is>
          <t>WARREN</t>
        </is>
      </c>
      <c r="Q1952" t="inlineStr">
        <is>
          <t>OH</t>
        </is>
      </c>
      <c r="R1952" t="n">
        <v>44485</v>
      </c>
      <c r="AD1952" t="inlineStr">
        <is>
          <t>TRUMBULL CAREER &amp; TECH CENTER</t>
        </is>
      </c>
      <c r="AE1952" t="inlineStr">
        <is>
          <t>WARREN CITY</t>
        </is>
      </c>
      <c r="AF1952" t="inlineStr">
        <is>
          <t>WARREN CITY SD</t>
        </is>
      </c>
      <c r="AH1952" t="n">
        <v>14</v>
      </c>
      <c r="AI1952" t="n">
        <v>11</v>
      </c>
      <c r="AN1952" t="inlineStr">
        <is>
          <t>WARREN</t>
        </is>
      </c>
      <c r="AO1952" t="inlineStr">
        <is>
          <t>WARREN CITY 1B</t>
        </is>
      </c>
      <c r="AP1952" t="inlineStr">
        <is>
          <t>78-P-ACG</t>
        </is>
      </c>
      <c r="AQ1952" t="n">
        <v>9</v>
      </c>
      <c r="AR1952" t="n">
        <v>64</v>
      </c>
      <c r="AS1952" t="n">
        <v>32</v>
      </c>
      <c r="AV1952" t="inlineStr">
        <is>
          <t>WARREN-WARD 1</t>
        </is>
      </c>
      <c r="AW1952">
        <f>COUNTA($BA$1952:$EE$1952)</f>
        <v/>
      </c>
      <c r="AX1952">
        <f>COUNTIF($BA$1952:$EE$1952,"D")</f>
        <v/>
      </c>
      <c r="AY1952">
        <f>COUNTIF($BA$1952:$EE$1952,"R")</f>
        <v/>
      </c>
      <c r="AZ1952">
        <f>IF(BL1952="D",1,0)+IF(BM1952="D",1,0)+IF(BR1952="D",1,0)+IF(BS1952="D",1,0)+IF(BU1952="D",1,0)+IF(CA1952="D",1,0)+IF(CB1952="D",1,0)+IF(CC1952="D",1,0)+IF(CD1952="D",1,0)+IF(CJ1952="D",1,0)+IF(CK1952="D",1,0)+IF(CO1952="D",1,0)+IF(CP1952="D",1,0)+IF(CQ1952="D",1,0)+IF(CU1952="D",1,0)+IF(CV1952="D",1,0)+IF(DB1952="D",1,0)+IF(DC1952="D",1,0)+IF(DH1952="D",1,0)+IF(DI1952="D",1,0)+IF(DM1952="D",1,0)+IF(DN1952="D",1,0)+IF(DO1952="D",1,0)+IF(DU1952="D",1,0)+IF(DX1952="D",1,0)</f>
        <v/>
      </c>
      <c r="BA1952">
        <f>IF(DH1952&lt;&gt;"",1,0)+IF(DI1952&lt;&gt;"",1,0)+IF(DK1952&lt;&gt;"",1,0)+IF(DM1952&lt;&gt;"",1,0)+IF(DN1952&lt;&gt;"",1,0)+IF(DO1952&lt;&gt;"",1,0)+IF(DQ1952&lt;&gt;"",1,0)+IF(DR1952&lt;&gt;"",1,0)+IF(DT1952&lt;&gt;"",1,0)+IF(DU1952&lt;&gt;"",1,0)+IF(DV1952&lt;&gt;"",1,0)+IF(DW1952&lt;&gt;"",1,0)+IF(DX1952&lt;&gt;"",1,0)+IF(DZ1952&lt;&gt;"",1,0)+IF(EA1952&lt;&gt;"",1,0)+IF(EB1952&lt;&gt;"",1,0)+IF(EE1952&lt;&gt;"",1,0)</f>
        <v/>
      </c>
      <c r="BB1952">
        <f>IF(AND(AV1952&gt;0, AW1952&gt;0),1,0)</f>
        <v/>
      </c>
      <c r="BC1952" t="inlineStr">
        <is>
          <t>X</t>
        </is>
      </c>
      <c r="BD1952" t="inlineStr">
        <is>
          <t>X</t>
        </is>
      </c>
      <c r="CZ1952" t="inlineStr">
        <is>
          <t>R</t>
        </is>
      </c>
      <c r="DC1952" t="inlineStr">
        <is>
          <t>X</t>
        </is>
      </c>
      <c r="DI1952" t="inlineStr">
        <is>
          <t>X</t>
        </is>
      </c>
      <c r="DN1952" t="inlineStr">
        <is>
          <t>X</t>
        </is>
      </c>
      <c r="EF1952" t="inlineStr">
        <is>
          <t>X</t>
        </is>
      </c>
    </row>
    <row r="1953">
      <c r="A1953" t="inlineStr">
        <is>
          <t>OH0026505699</t>
        </is>
      </c>
      <c r="B1953" t="n">
        <v>78</v>
      </c>
      <c r="C1953" t="n">
        <v>463200</v>
      </c>
      <c r="D1953" t="inlineStr">
        <is>
          <t>BEAN</t>
        </is>
      </c>
      <c r="E1953" t="inlineStr">
        <is>
          <t>KELLEY</t>
        </is>
      </c>
      <c r="F1953">
        <f>CONCATENATE(D1953," ",LEFT(H1953,4),"T=",AU1953,"D=",AV1953,"R=",AW1953,"M=",AX1953,"L=",AY1953,"B=",AZ1953)</f>
        <v/>
      </c>
      <c r="G1953" t="inlineStr">
        <is>
          <t>ELAINE</t>
        </is>
      </c>
      <c r="I1953" t="inlineStr">
        <is>
          <t>1964-07-13</t>
        </is>
      </c>
      <c r="J1953" t="inlineStr">
        <is>
          <t>2022-05-02</t>
        </is>
      </c>
      <c r="K1953" t="inlineStr">
        <is>
          <t>ACTIVE</t>
        </is>
      </c>
      <c r="M1953">
        <f>RIGHT(L1953,LEN(L1953)-FIND(" ",L1953))</f>
        <v/>
      </c>
      <c r="N1953" t="inlineStr">
        <is>
          <t>832 PARKMAN RD NW</t>
        </is>
      </c>
      <c r="P1953" t="inlineStr">
        <is>
          <t>WARREN</t>
        </is>
      </c>
      <c r="Q1953" t="inlineStr">
        <is>
          <t>OH</t>
        </is>
      </c>
      <c r="R1953" t="n">
        <v>44485</v>
      </c>
      <c r="AD1953" t="inlineStr">
        <is>
          <t>TRUMBULL CAREER &amp; TECH CENTER</t>
        </is>
      </c>
      <c r="AE1953" t="inlineStr">
        <is>
          <t>WARREN CITY</t>
        </is>
      </c>
      <c r="AF1953" t="inlineStr">
        <is>
          <t>WARREN CITY SD</t>
        </is>
      </c>
      <c r="AH1953" t="n">
        <v>14</v>
      </c>
      <c r="AI1953" t="n">
        <v>11</v>
      </c>
      <c r="AN1953" t="inlineStr">
        <is>
          <t>WARREN</t>
        </is>
      </c>
      <c r="AO1953" t="inlineStr">
        <is>
          <t>WARREN CITY 1B</t>
        </is>
      </c>
      <c r="AP1953" t="inlineStr">
        <is>
          <t>78-P-ACG</t>
        </is>
      </c>
      <c r="AQ1953" t="n">
        <v>9</v>
      </c>
      <c r="AR1953" t="n">
        <v>64</v>
      </c>
      <c r="AS1953" t="n">
        <v>32</v>
      </c>
      <c r="AV1953" t="inlineStr">
        <is>
          <t>WARREN-WARD 1</t>
        </is>
      </c>
      <c r="AW1953">
        <f>COUNTA($BA$1953:$EE$1953)</f>
        <v/>
      </c>
      <c r="AX1953">
        <f>COUNTIF($BA$1953:$EE$1953,"D")</f>
        <v/>
      </c>
      <c r="AY1953">
        <f>COUNTIF($BA$1953:$EE$1953,"R")</f>
        <v/>
      </c>
      <c r="AZ1953">
        <f>IF(BL1953="D",1,0)+IF(BM1953="D",1,0)+IF(BR1953="D",1,0)+IF(BS1953="D",1,0)+IF(BU1953="D",1,0)+IF(CA1953="D",1,0)+IF(CB1953="D",1,0)+IF(CC1953="D",1,0)+IF(CD1953="D",1,0)+IF(CJ1953="D",1,0)+IF(CK1953="D",1,0)+IF(CO1953="D",1,0)+IF(CP1953="D",1,0)+IF(CQ1953="D",1,0)+IF(CU1953="D",1,0)+IF(CV1953="D",1,0)+IF(DB1953="D",1,0)+IF(DC1953="D",1,0)+IF(DH1953="D",1,0)+IF(DI1953="D",1,0)+IF(DM1953="D",1,0)+IF(DN1953="D",1,0)+IF(DO1953="D",1,0)+IF(DU1953="D",1,0)+IF(DX1953="D",1,0)</f>
        <v/>
      </c>
      <c r="BA1953">
        <f>IF(DH1953&lt;&gt;"",1,0)+IF(DI1953&lt;&gt;"",1,0)+IF(DK1953&lt;&gt;"",1,0)+IF(DM1953&lt;&gt;"",1,0)+IF(DN1953&lt;&gt;"",1,0)+IF(DO1953&lt;&gt;"",1,0)+IF(DQ1953&lt;&gt;"",1,0)+IF(DR1953&lt;&gt;"",1,0)+IF(DT1953&lt;&gt;"",1,0)+IF(DU1953&lt;&gt;"",1,0)+IF(DV1953&lt;&gt;"",1,0)+IF(DW1953&lt;&gt;"",1,0)+IF(DX1953&lt;&gt;"",1,0)+IF(DZ1953&lt;&gt;"",1,0)+IF(EA1953&lt;&gt;"",1,0)+IF(EB1953&lt;&gt;"",1,0)+IF(EE1953&lt;&gt;"",1,0)</f>
        <v/>
      </c>
      <c r="BB1953">
        <f>IF(AND(AV1953&gt;0, AW1953&gt;0),1,0)</f>
        <v/>
      </c>
      <c r="EA1953" t="inlineStr">
        <is>
          <t>X</t>
        </is>
      </c>
      <c r="EF1953" t="inlineStr">
        <is>
          <t>X</t>
        </is>
      </c>
    </row>
    <row r="1954">
      <c r="A1954" t="inlineStr">
        <is>
          <t>OH0026503259</t>
        </is>
      </c>
      <c r="B1954" t="n">
        <v>78</v>
      </c>
      <c r="C1954" t="n">
        <v>462975</v>
      </c>
      <c r="D1954" t="inlineStr">
        <is>
          <t>GUE</t>
        </is>
      </c>
      <c r="E1954" t="inlineStr">
        <is>
          <t>NATHAN</t>
        </is>
      </c>
      <c r="F1954">
        <f>CONCATENATE(D1954," ",LEFT(H1954,4),"T=",AU1954,"D=",AV1954,"R=",AW1954,"M=",AX1954,"L=",AY1954,"B=",AZ1954)</f>
        <v/>
      </c>
      <c r="G1954" t="inlineStr">
        <is>
          <t>DANIEL</t>
        </is>
      </c>
      <c r="I1954" t="inlineStr">
        <is>
          <t>1999-01-01</t>
        </is>
      </c>
      <c r="J1954" t="inlineStr">
        <is>
          <t>2022-05-06</t>
        </is>
      </c>
      <c r="K1954" t="inlineStr">
        <is>
          <t>ACTIVE</t>
        </is>
      </c>
      <c r="M1954">
        <f>RIGHT(L1954,LEN(L1954)-FIND(" ",L1954))</f>
        <v/>
      </c>
      <c r="N1954" t="inlineStr">
        <is>
          <t>963 SUMMIT ST NW</t>
        </is>
      </c>
      <c r="O1954" t="inlineStr">
        <is>
          <t>APT 2</t>
        </is>
      </c>
      <c r="P1954" t="inlineStr">
        <is>
          <t>WARREN</t>
        </is>
      </c>
      <c r="Q1954" t="inlineStr">
        <is>
          <t>OH</t>
        </is>
      </c>
      <c r="R1954" t="n">
        <v>44485</v>
      </c>
      <c r="AD1954" t="inlineStr">
        <is>
          <t>TRUMBULL CAREER &amp; TECH CENTER</t>
        </is>
      </c>
      <c r="AE1954" t="inlineStr">
        <is>
          <t>WARREN CITY</t>
        </is>
      </c>
      <c r="AF1954" t="inlineStr">
        <is>
          <t>WARREN CITY SD</t>
        </is>
      </c>
      <c r="AH1954" t="n">
        <v>14</v>
      </c>
      <c r="AI1954" t="n">
        <v>11</v>
      </c>
      <c r="AN1954" t="inlineStr">
        <is>
          <t>WARREN</t>
        </is>
      </c>
      <c r="AO1954" t="inlineStr">
        <is>
          <t>WARREN CITY 1B</t>
        </is>
      </c>
      <c r="AP1954" t="inlineStr">
        <is>
          <t>78-P-ACG</t>
        </is>
      </c>
      <c r="AQ1954" t="n">
        <v>9</v>
      </c>
      <c r="AR1954" t="n">
        <v>64</v>
      </c>
      <c r="AS1954" t="n">
        <v>32</v>
      </c>
      <c r="AV1954" t="inlineStr">
        <is>
          <t>WARREN-WARD 1</t>
        </is>
      </c>
      <c r="AW1954">
        <f>COUNTA($BA$1954:$EE$1954)</f>
        <v/>
      </c>
      <c r="AX1954">
        <f>COUNTIF($BA$1954:$EE$1954,"D")</f>
        <v/>
      </c>
      <c r="AY1954">
        <f>COUNTIF($BA$1954:$EE$1954,"R")</f>
        <v/>
      </c>
      <c r="AZ1954">
        <f>IF(BL1954="D",1,0)+IF(BM1954="D",1,0)+IF(BR1954="D",1,0)+IF(BS1954="D",1,0)+IF(BU1954="D",1,0)+IF(CA1954="D",1,0)+IF(CB1954="D",1,0)+IF(CC1954="D",1,0)+IF(CD1954="D",1,0)+IF(CJ1954="D",1,0)+IF(CK1954="D",1,0)+IF(CO1954="D",1,0)+IF(CP1954="D",1,0)+IF(CQ1954="D",1,0)+IF(CU1954="D",1,0)+IF(CV1954="D",1,0)+IF(DB1954="D",1,0)+IF(DC1954="D",1,0)+IF(DH1954="D",1,0)+IF(DI1954="D",1,0)+IF(DM1954="D",1,0)+IF(DN1954="D",1,0)+IF(DO1954="D",1,0)+IF(DU1954="D",1,0)+IF(DX1954="D",1,0)</f>
        <v/>
      </c>
      <c r="BA1954">
        <f>IF(DH1954&lt;&gt;"",1,0)+IF(DI1954&lt;&gt;"",1,0)+IF(DK1954&lt;&gt;"",1,0)+IF(DM1954&lt;&gt;"",1,0)+IF(DN1954&lt;&gt;"",1,0)+IF(DO1954&lt;&gt;"",1,0)+IF(DQ1954&lt;&gt;"",1,0)+IF(DR1954&lt;&gt;"",1,0)+IF(DT1954&lt;&gt;"",1,0)+IF(DU1954&lt;&gt;"",1,0)+IF(DV1954&lt;&gt;"",1,0)+IF(DW1954&lt;&gt;"",1,0)+IF(DX1954&lt;&gt;"",1,0)+IF(DZ1954&lt;&gt;"",1,0)+IF(EA1954&lt;&gt;"",1,0)+IF(EB1954&lt;&gt;"",1,0)+IF(EE1954&lt;&gt;"",1,0)</f>
        <v/>
      </c>
      <c r="BB1954">
        <f>IF(AND(AV1954&gt;0, AW1954&gt;0),1,0)</f>
        <v/>
      </c>
    </row>
    <row r="1955">
      <c r="A1955" t="inlineStr">
        <is>
          <t>OH0026411823</t>
        </is>
      </c>
      <c r="B1955" t="n">
        <v>78</v>
      </c>
      <c r="C1955" t="n">
        <v>461760</v>
      </c>
      <c r="D1955" t="inlineStr">
        <is>
          <t>PATRICK</t>
        </is>
      </c>
      <c r="E1955" t="inlineStr">
        <is>
          <t>JOSEPH</t>
        </is>
      </c>
      <c r="F1955">
        <f>CONCATENATE(D1955," ",LEFT(H1955,4),"T=",AU1955,"D=",AV1955,"R=",AW1955,"M=",AX1955,"L=",AY1955,"B=",AZ1955)</f>
        <v/>
      </c>
      <c r="G1955" t="inlineStr">
        <is>
          <t>L</t>
        </is>
      </c>
      <c r="H1955" t="inlineStr">
        <is>
          <t>JR</t>
        </is>
      </c>
      <c r="I1955" t="inlineStr">
        <is>
          <t>1948-09-30</t>
        </is>
      </c>
      <c r="J1955" t="inlineStr">
        <is>
          <t>2022-02-09</t>
        </is>
      </c>
      <c r="K1955" t="inlineStr">
        <is>
          <t>ACTIVE</t>
        </is>
      </c>
      <c r="L1955" t="inlineStr">
        <is>
          <t>R</t>
        </is>
      </c>
      <c r="M1955">
        <f>RIGHT(L1955,LEN(L1955)-FIND(" ",L1955))</f>
        <v/>
      </c>
      <c r="N1955" t="inlineStr">
        <is>
          <t>1326 BINGHAM AVE NW</t>
        </is>
      </c>
      <c r="P1955" t="inlineStr">
        <is>
          <t>WARREN</t>
        </is>
      </c>
      <c r="Q1955" t="inlineStr">
        <is>
          <t>OH</t>
        </is>
      </c>
      <c r="R1955" t="n">
        <v>44485</v>
      </c>
      <c r="AD1955" t="inlineStr">
        <is>
          <t>TRUMBULL CAREER &amp; TECH CENTER</t>
        </is>
      </c>
      <c r="AE1955" t="inlineStr">
        <is>
          <t>WARREN CITY</t>
        </is>
      </c>
      <c r="AF1955" t="inlineStr">
        <is>
          <t>WARREN CITY SD</t>
        </is>
      </c>
      <c r="AH1955" t="n">
        <v>14</v>
      </c>
      <c r="AI1955" t="n">
        <v>11</v>
      </c>
      <c r="AN1955" t="inlineStr">
        <is>
          <t>WARREN</t>
        </is>
      </c>
      <c r="AO1955" t="inlineStr">
        <is>
          <t>WARREN CITY 1B</t>
        </is>
      </c>
      <c r="AP1955" t="inlineStr">
        <is>
          <t>78-P-ACG</t>
        </is>
      </c>
      <c r="AQ1955" t="n">
        <v>9</v>
      </c>
      <c r="AR1955" t="n">
        <v>64</v>
      </c>
      <c r="AS1955" t="n">
        <v>32</v>
      </c>
      <c r="AV1955" t="inlineStr">
        <is>
          <t>WARREN-WARD 1</t>
        </is>
      </c>
      <c r="AW1955">
        <f>COUNTA($BA$1955:$EE$1955)</f>
        <v/>
      </c>
      <c r="AX1955">
        <f>COUNTIF($BA$1955:$EE$1955,"D")</f>
        <v/>
      </c>
      <c r="AY1955">
        <f>COUNTIF($BA$1955:$EE$1955,"R")</f>
        <v/>
      </c>
      <c r="AZ1955">
        <f>IF(BL1955="D",1,0)+IF(BM1955="D",1,0)+IF(BR1955="D",1,0)+IF(BS1955="D",1,0)+IF(BU1955="D",1,0)+IF(CA1955="D",1,0)+IF(CB1955="D",1,0)+IF(CC1955="D",1,0)+IF(CD1955="D",1,0)+IF(CJ1955="D",1,0)+IF(CK1955="D",1,0)+IF(CO1955="D",1,0)+IF(CP1955="D",1,0)+IF(CQ1955="D",1,0)+IF(CU1955="D",1,0)+IF(CV1955="D",1,0)+IF(DB1955="D",1,0)+IF(DC1955="D",1,0)+IF(DH1955="D",1,0)+IF(DI1955="D",1,0)+IF(DM1955="D",1,0)+IF(DN1955="D",1,0)+IF(DO1955="D",1,0)+IF(DU1955="D",1,0)+IF(DX1955="D",1,0)</f>
        <v/>
      </c>
      <c r="BA1955">
        <f>IF(DH1955&lt;&gt;"",1,0)+IF(DI1955&lt;&gt;"",1,0)+IF(DK1955&lt;&gt;"",1,0)+IF(DM1955&lt;&gt;"",1,0)+IF(DN1955&lt;&gt;"",1,0)+IF(DO1955&lt;&gt;"",1,0)+IF(DQ1955&lt;&gt;"",1,0)+IF(DR1955&lt;&gt;"",1,0)+IF(DT1955&lt;&gt;"",1,0)+IF(DU1955&lt;&gt;"",1,0)+IF(DV1955&lt;&gt;"",1,0)+IF(DW1955&lt;&gt;"",1,0)+IF(DX1955&lt;&gt;"",1,0)+IF(DZ1955&lt;&gt;"",1,0)+IF(EA1955&lt;&gt;"",1,0)+IF(EB1955&lt;&gt;"",1,0)+IF(EE1955&lt;&gt;"",1,0)</f>
        <v/>
      </c>
      <c r="BB1955">
        <f>IF(AND(AV1955&gt;0, AW1955&gt;0),1,0)</f>
        <v/>
      </c>
      <c r="DS1955" t="inlineStr">
        <is>
          <t>R</t>
        </is>
      </c>
      <c r="DT1955" t="inlineStr">
        <is>
          <t>R</t>
        </is>
      </c>
      <c r="DU1955" t="inlineStr">
        <is>
          <t>X</t>
        </is>
      </c>
      <c r="DW1955" t="inlineStr">
        <is>
          <t>X</t>
        </is>
      </c>
      <c r="EA1955" t="inlineStr">
        <is>
          <t>X</t>
        </is>
      </c>
      <c r="ED1955" t="inlineStr">
        <is>
          <t>R</t>
        </is>
      </c>
      <c r="EF1955" t="inlineStr">
        <is>
          <t>X</t>
        </is>
      </c>
    </row>
    <row r="1956">
      <c r="A1956" t="inlineStr">
        <is>
          <t>OH0024699318</t>
        </is>
      </c>
      <c r="B1956" t="n">
        <v>78</v>
      </c>
      <c r="C1956" t="n">
        <v>433869</v>
      </c>
      <c r="D1956" t="inlineStr">
        <is>
          <t>GARRETT</t>
        </is>
      </c>
      <c r="E1956" t="inlineStr">
        <is>
          <t>AARON</t>
        </is>
      </c>
      <c r="F1956">
        <f>CONCATENATE(D1956," ",LEFT(H1956,4),"T=",AU1956,"D=",AV1956,"R=",AW1956,"M=",AX1956,"L=",AY1956,"B=",AZ1956)</f>
        <v/>
      </c>
      <c r="G1956" t="inlineStr">
        <is>
          <t>LEE</t>
        </is>
      </c>
      <c r="I1956" t="inlineStr">
        <is>
          <t>1994-11-24</t>
        </is>
      </c>
      <c r="J1956" t="inlineStr">
        <is>
          <t>2022-02-09</t>
        </is>
      </c>
      <c r="K1956" t="inlineStr">
        <is>
          <t>ACTIVE</t>
        </is>
      </c>
      <c r="M1956">
        <f>RIGHT(L1956,LEN(L1956)-FIND(" ",L1956))</f>
        <v/>
      </c>
      <c r="N1956" t="inlineStr">
        <is>
          <t>975 HUNTER ST NW</t>
        </is>
      </c>
      <c r="P1956" t="inlineStr">
        <is>
          <t>WARREN</t>
        </is>
      </c>
      <c r="Q1956" t="inlineStr">
        <is>
          <t>OH</t>
        </is>
      </c>
      <c r="R1956" t="n">
        <v>44485</v>
      </c>
      <c r="AD1956" t="inlineStr">
        <is>
          <t>TRUMBULL CAREER &amp; TECH CENTER</t>
        </is>
      </c>
      <c r="AE1956" t="inlineStr">
        <is>
          <t>WARREN CITY</t>
        </is>
      </c>
      <c r="AF1956" t="inlineStr">
        <is>
          <t>WARREN CITY SD</t>
        </is>
      </c>
      <c r="AH1956" t="n">
        <v>14</v>
      </c>
      <c r="AI1956" t="n">
        <v>11</v>
      </c>
      <c r="AN1956" t="inlineStr">
        <is>
          <t>WARREN</t>
        </is>
      </c>
      <c r="AO1956" t="inlineStr">
        <is>
          <t>WARREN CITY 1B</t>
        </is>
      </c>
      <c r="AP1956" t="inlineStr">
        <is>
          <t>78-P-ACG</t>
        </is>
      </c>
      <c r="AQ1956" t="n">
        <v>9</v>
      </c>
      <c r="AR1956" t="n">
        <v>64</v>
      </c>
      <c r="AS1956" t="n">
        <v>32</v>
      </c>
      <c r="AV1956" t="inlineStr">
        <is>
          <t>WARREN-WARD 1</t>
        </is>
      </c>
      <c r="AW1956">
        <f>COUNTA($BA$1956:$EE$1956)</f>
        <v/>
      </c>
      <c r="AX1956">
        <f>COUNTIF($BA$1956:$EE$1956,"D")</f>
        <v/>
      </c>
      <c r="AY1956">
        <f>COUNTIF($BA$1956:$EE$1956,"R")</f>
        <v/>
      </c>
      <c r="AZ1956">
        <f>IF(BL1956="D",1,0)+IF(BM1956="D",1,0)+IF(BR1956="D",1,0)+IF(BS1956="D",1,0)+IF(BU1956="D",1,0)+IF(CA1956="D",1,0)+IF(CB1956="D",1,0)+IF(CC1956="D",1,0)+IF(CD1956="D",1,0)+IF(CJ1956="D",1,0)+IF(CK1956="D",1,0)+IF(CO1956="D",1,0)+IF(CP1956="D",1,0)+IF(CQ1956="D",1,0)+IF(CU1956="D",1,0)+IF(CV1956="D",1,0)+IF(DB1956="D",1,0)+IF(DC1956="D",1,0)+IF(DH1956="D",1,0)+IF(DI1956="D",1,0)+IF(DM1956="D",1,0)+IF(DN1956="D",1,0)+IF(DO1956="D",1,0)+IF(DU1956="D",1,0)+IF(DX1956="D",1,0)</f>
        <v/>
      </c>
      <c r="BA1956">
        <f>IF(DH1956&lt;&gt;"",1,0)+IF(DI1956&lt;&gt;"",1,0)+IF(DK1956&lt;&gt;"",1,0)+IF(DM1956&lt;&gt;"",1,0)+IF(DN1956&lt;&gt;"",1,0)+IF(DO1956&lt;&gt;"",1,0)+IF(DQ1956&lt;&gt;"",1,0)+IF(DR1956&lt;&gt;"",1,0)+IF(DT1956&lt;&gt;"",1,0)+IF(DU1956&lt;&gt;"",1,0)+IF(DV1956&lt;&gt;"",1,0)+IF(DW1956&lt;&gt;"",1,0)+IF(DX1956&lt;&gt;"",1,0)+IF(DZ1956&lt;&gt;"",1,0)+IF(EA1956&lt;&gt;"",1,0)+IF(EB1956&lt;&gt;"",1,0)+IF(EE1956&lt;&gt;"",1,0)</f>
        <v/>
      </c>
      <c r="BB1956">
        <f>IF(AND(AV1956&gt;0, AW1956&gt;0),1,0)</f>
        <v/>
      </c>
      <c r="DN1956" t="inlineStr">
        <is>
          <t>X</t>
        </is>
      </c>
      <c r="DU1956" t="inlineStr">
        <is>
          <t>X</t>
        </is>
      </c>
      <c r="EF1956" t="inlineStr">
        <is>
          <t>X</t>
        </is>
      </c>
    </row>
    <row r="1957">
      <c r="A1957" t="inlineStr">
        <is>
          <t>OH0023911343</t>
        </is>
      </c>
      <c r="B1957" t="n">
        <v>78</v>
      </c>
      <c r="C1957" t="n">
        <v>419788</v>
      </c>
      <c r="D1957" t="inlineStr">
        <is>
          <t>CRAIG</t>
        </is>
      </c>
      <c r="E1957" t="inlineStr">
        <is>
          <t>KIMBERLY</t>
        </is>
      </c>
      <c r="F1957">
        <f>CONCATENATE(D1957," ",LEFT(H1957,4),"T=",AU1957,"D=",AV1957,"R=",AW1957,"M=",AX1957,"L=",AY1957,"B=",AZ1957)</f>
        <v/>
      </c>
      <c r="G1957" t="inlineStr">
        <is>
          <t>S</t>
        </is>
      </c>
      <c r="I1957" t="inlineStr">
        <is>
          <t>1966-09-18</t>
        </is>
      </c>
      <c r="J1957" t="inlineStr">
        <is>
          <t>2017-06-22</t>
        </is>
      </c>
      <c r="K1957" t="inlineStr">
        <is>
          <t>ACTIVE</t>
        </is>
      </c>
      <c r="M1957">
        <f>RIGHT(L1957,LEN(L1957)-FIND(" ",L1957))</f>
        <v/>
      </c>
      <c r="N1957" t="inlineStr">
        <is>
          <t>250 MULBERRY AVE NW</t>
        </is>
      </c>
      <c r="P1957" t="inlineStr">
        <is>
          <t>WARREN</t>
        </is>
      </c>
      <c r="Q1957" t="inlineStr">
        <is>
          <t>OH</t>
        </is>
      </c>
      <c r="R1957" t="n">
        <v>44485</v>
      </c>
      <c r="AD1957" t="inlineStr">
        <is>
          <t>TRUMBULL CAREER &amp; TECH CENTER</t>
        </is>
      </c>
      <c r="AE1957" t="inlineStr">
        <is>
          <t>WARREN CITY</t>
        </is>
      </c>
      <c r="AF1957" t="inlineStr">
        <is>
          <t>WARREN CITY SD</t>
        </is>
      </c>
      <c r="AH1957" t="n">
        <v>14</v>
      </c>
      <c r="AI1957" t="n">
        <v>11</v>
      </c>
      <c r="AN1957" t="inlineStr">
        <is>
          <t>WARREN</t>
        </is>
      </c>
      <c r="AO1957" t="inlineStr">
        <is>
          <t>WARREN CITY 1B</t>
        </is>
      </c>
      <c r="AP1957" t="inlineStr">
        <is>
          <t>78-P-ACG</t>
        </is>
      </c>
      <c r="AQ1957" t="n">
        <v>9</v>
      </c>
      <c r="AR1957" t="n">
        <v>64</v>
      </c>
      <c r="AS1957" t="n">
        <v>32</v>
      </c>
      <c r="AV1957" t="inlineStr">
        <is>
          <t>WARREN-WARD 1</t>
        </is>
      </c>
      <c r="AW1957">
        <f>COUNTA($BA$1957:$EE$1957)</f>
        <v/>
      </c>
      <c r="AX1957">
        <f>COUNTIF($BA$1957:$EE$1957,"D")</f>
        <v/>
      </c>
      <c r="AY1957">
        <f>COUNTIF($BA$1957:$EE$1957,"R")</f>
        <v/>
      </c>
      <c r="AZ1957">
        <f>IF(BL1957="D",1,0)+IF(BM1957="D",1,0)+IF(BR1957="D",1,0)+IF(BS1957="D",1,0)+IF(BU1957="D",1,0)+IF(CA1957="D",1,0)+IF(CB1957="D",1,0)+IF(CC1957="D",1,0)+IF(CD1957="D",1,0)+IF(CJ1957="D",1,0)+IF(CK1957="D",1,0)+IF(CO1957="D",1,0)+IF(CP1957="D",1,0)+IF(CQ1957="D",1,0)+IF(CU1957="D",1,0)+IF(CV1957="D",1,0)+IF(DB1957="D",1,0)+IF(DC1957="D",1,0)+IF(DH1957="D",1,0)+IF(DI1957="D",1,0)+IF(DM1957="D",1,0)+IF(DN1957="D",1,0)+IF(DO1957="D",1,0)+IF(DU1957="D",1,0)+IF(DX1957="D",1,0)</f>
        <v/>
      </c>
      <c r="BA1957">
        <f>IF(DH1957&lt;&gt;"",1,0)+IF(DI1957&lt;&gt;"",1,0)+IF(DK1957&lt;&gt;"",1,0)+IF(DM1957&lt;&gt;"",1,0)+IF(DN1957&lt;&gt;"",1,0)+IF(DO1957&lt;&gt;"",1,0)+IF(DQ1957&lt;&gt;"",1,0)+IF(DR1957&lt;&gt;"",1,0)+IF(DT1957&lt;&gt;"",1,0)+IF(DU1957&lt;&gt;"",1,0)+IF(DV1957&lt;&gt;"",1,0)+IF(DW1957&lt;&gt;"",1,0)+IF(DX1957&lt;&gt;"",1,0)+IF(DZ1957&lt;&gt;"",1,0)+IF(EA1957&lt;&gt;"",1,0)+IF(EB1957&lt;&gt;"",1,0)+IF(EE1957&lt;&gt;"",1,0)</f>
        <v/>
      </c>
      <c r="BB1957">
        <f>IF(AND(AV1957&gt;0, AW1957&gt;0),1,0)</f>
        <v/>
      </c>
      <c r="DN1957" t="inlineStr">
        <is>
          <t>X</t>
        </is>
      </c>
    </row>
    <row r="1958">
      <c r="A1958" t="inlineStr">
        <is>
          <t>OH0021700309</t>
        </is>
      </c>
      <c r="B1958" t="n">
        <v>78</v>
      </c>
      <c r="C1958" t="n">
        <v>385358</v>
      </c>
      <c r="D1958" t="inlineStr">
        <is>
          <t>CREEKMORE</t>
        </is>
      </c>
      <c r="E1958" t="inlineStr">
        <is>
          <t>MARK</t>
        </is>
      </c>
      <c r="F1958">
        <f>CONCATENATE(D1958," ",LEFT(H1958,4),"T=",AU1958,"D=",AV1958,"R=",AW1958,"M=",AX1958,"L=",AY1958,"B=",AZ1958)</f>
        <v/>
      </c>
      <c r="G1958" t="inlineStr">
        <is>
          <t>DOYLE</t>
        </is>
      </c>
      <c r="I1958" t="inlineStr">
        <is>
          <t>1994-09-26</t>
        </is>
      </c>
      <c r="J1958" t="inlineStr">
        <is>
          <t>2019-09-25</t>
        </is>
      </c>
      <c r="K1958" t="inlineStr">
        <is>
          <t>CONFIRMATION</t>
        </is>
      </c>
      <c r="M1958">
        <f>RIGHT(L1958,LEN(L1958)-FIND(" ",L1958))</f>
        <v/>
      </c>
      <c r="N1958" t="inlineStr">
        <is>
          <t>352 PARKMAN RD NW</t>
        </is>
      </c>
      <c r="P1958" t="inlineStr">
        <is>
          <t>WARREN</t>
        </is>
      </c>
      <c r="Q1958" t="inlineStr">
        <is>
          <t>OH</t>
        </is>
      </c>
      <c r="R1958" t="n">
        <v>44485</v>
      </c>
      <c r="AD1958" t="inlineStr">
        <is>
          <t>TRUMBULL CAREER &amp; TECH CENTER</t>
        </is>
      </c>
      <c r="AE1958" t="inlineStr">
        <is>
          <t>WARREN CITY</t>
        </is>
      </c>
      <c r="AF1958" t="inlineStr">
        <is>
          <t>WARREN CITY SD</t>
        </is>
      </c>
      <c r="AH1958" t="n">
        <v>14</v>
      </c>
      <c r="AI1958" t="n">
        <v>11</v>
      </c>
      <c r="AN1958" t="inlineStr">
        <is>
          <t>WARREN</t>
        </is>
      </c>
      <c r="AO1958" t="inlineStr">
        <is>
          <t>WARREN CITY 1B</t>
        </is>
      </c>
      <c r="AP1958" t="inlineStr">
        <is>
          <t>78-P-ACG</t>
        </is>
      </c>
      <c r="AQ1958" t="n">
        <v>9</v>
      </c>
      <c r="AR1958" t="n">
        <v>64</v>
      </c>
      <c r="AS1958" t="n">
        <v>32</v>
      </c>
      <c r="AV1958" t="inlineStr">
        <is>
          <t>WARREN-WARD 1</t>
        </is>
      </c>
      <c r="AW1958">
        <f>COUNTA($BA$1958:$EE$1958)</f>
        <v/>
      </c>
      <c r="AX1958">
        <f>COUNTIF($BA$1958:$EE$1958,"D")</f>
        <v/>
      </c>
      <c r="AY1958">
        <f>COUNTIF($BA$1958:$EE$1958,"R")</f>
        <v/>
      </c>
      <c r="AZ1958">
        <f>IF(BL1958="D",1,0)+IF(BM1958="D",1,0)+IF(BR1958="D",1,0)+IF(BS1958="D",1,0)+IF(BU1958="D",1,0)+IF(CA1958="D",1,0)+IF(CB1958="D",1,0)+IF(CC1958="D",1,0)+IF(CD1958="D",1,0)+IF(CJ1958="D",1,0)+IF(CK1958="D",1,0)+IF(CO1958="D",1,0)+IF(CP1958="D",1,0)+IF(CQ1958="D",1,0)+IF(CU1958="D",1,0)+IF(CV1958="D",1,0)+IF(DB1958="D",1,0)+IF(DC1958="D",1,0)+IF(DH1958="D",1,0)+IF(DI1958="D",1,0)+IF(DM1958="D",1,0)+IF(DN1958="D",1,0)+IF(DO1958="D",1,0)+IF(DU1958="D",1,0)+IF(DX1958="D",1,0)</f>
        <v/>
      </c>
      <c r="BA1958">
        <f>IF(DH1958&lt;&gt;"",1,0)+IF(DI1958&lt;&gt;"",1,0)+IF(DK1958&lt;&gt;"",1,0)+IF(DM1958&lt;&gt;"",1,0)+IF(DN1958&lt;&gt;"",1,0)+IF(DO1958&lt;&gt;"",1,0)+IF(DQ1958&lt;&gt;"",1,0)+IF(DR1958&lt;&gt;"",1,0)+IF(DT1958&lt;&gt;"",1,0)+IF(DU1958&lt;&gt;"",1,0)+IF(DV1958&lt;&gt;"",1,0)+IF(DW1958&lt;&gt;"",1,0)+IF(DX1958&lt;&gt;"",1,0)+IF(DZ1958&lt;&gt;"",1,0)+IF(EA1958&lt;&gt;"",1,0)+IF(EB1958&lt;&gt;"",1,0)+IF(EE1958&lt;&gt;"",1,0)</f>
        <v/>
      </c>
      <c r="BB1958">
        <f>IF(AND(AV1958&gt;0, AW1958&gt;0),1,0)</f>
        <v/>
      </c>
      <c r="CY1958" t="inlineStr">
        <is>
          <t>X</t>
        </is>
      </c>
      <c r="CZ1958" t="inlineStr">
        <is>
          <t>D</t>
        </is>
      </c>
      <c r="DN1958" t="inlineStr">
        <is>
          <t>X</t>
        </is>
      </c>
    </row>
    <row r="1959">
      <c r="A1959" t="inlineStr">
        <is>
          <t>OH0021514759</t>
        </is>
      </c>
      <c r="B1959" t="n">
        <v>78</v>
      </c>
      <c r="C1959" t="n">
        <v>382447</v>
      </c>
      <c r="D1959" t="inlineStr">
        <is>
          <t>STARCHER</t>
        </is>
      </c>
      <c r="E1959" t="inlineStr">
        <is>
          <t>BARBARA</t>
        </is>
      </c>
      <c r="F1959">
        <f>CONCATENATE(D1959," ",LEFT(H1959,4),"T=",AU1959,"D=",AV1959,"R=",AW1959,"M=",AX1959,"L=",AY1959,"B=",AZ1959)</f>
        <v/>
      </c>
      <c r="G1959" t="inlineStr">
        <is>
          <t>RUTH</t>
        </is>
      </c>
      <c r="I1959" t="inlineStr">
        <is>
          <t>1960-11-29</t>
        </is>
      </c>
      <c r="J1959" t="inlineStr">
        <is>
          <t>2015-12-11</t>
        </is>
      </c>
      <c r="K1959" t="inlineStr">
        <is>
          <t>CONFIRMATION</t>
        </is>
      </c>
      <c r="M1959">
        <f>RIGHT(L1959,LEN(L1959)-FIND(" ",L1959))</f>
        <v/>
      </c>
      <c r="N1959" t="inlineStr">
        <is>
          <t>1230 PARKMAN RD NW</t>
        </is>
      </c>
      <c r="P1959" t="inlineStr">
        <is>
          <t>WARREN</t>
        </is>
      </c>
      <c r="Q1959" t="inlineStr">
        <is>
          <t>OH</t>
        </is>
      </c>
      <c r="R1959" t="n">
        <v>44485</v>
      </c>
      <c r="AD1959" t="inlineStr">
        <is>
          <t>TRUMBULL CAREER &amp; TECH CENTER</t>
        </is>
      </c>
      <c r="AE1959" t="inlineStr">
        <is>
          <t>WARREN CITY</t>
        </is>
      </c>
      <c r="AF1959" t="inlineStr">
        <is>
          <t>WARREN CITY SD</t>
        </is>
      </c>
      <c r="AH1959" t="n">
        <v>14</v>
      </c>
      <c r="AI1959" t="n">
        <v>11</v>
      </c>
      <c r="AN1959" t="inlineStr">
        <is>
          <t>WARREN</t>
        </is>
      </c>
      <c r="AO1959" t="inlineStr">
        <is>
          <t>WARREN CITY 1B</t>
        </is>
      </c>
      <c r="AP1959" t="inlineStr">
        <is>
          <t>78-P-ACG</t>
        </is>
      </c>
      <c r="AQ1959" t="n">
        <v>9</v>
      </c>
      <c r="AR1959" t="n">
        <v>64</v>
      </c>
      <c r="AS1959" t="n">
        <v>32</v>
      </c>
      <c r="AV1959" t="inlineStr">
        <is>
          <t>WARREN-WARD 1</t>
        </is>
      </c>
      <c r="AW1959">
        <f>COUNTA($BA$1959:$EE$1959)</f>
        <v/>
      </c>
      <c r="AX1959">
        <f>COUNTIF($BA$1959:$EE$1959,"D")</f>
        <v/>
      </c>
      <c r="AY1959">
        <f>COUNTIF($BA$1959:$EE$1959,"R")</f>
        <v/>
      </c>
      <c r="AZ1959">
        <f>IF(BL1959="D",1,0)+IF(BM1959="D",1,0)+IF(BR1959="D",1,0)+IF(BS1959="D",1,0)+IF(BU1959="D",1,0)+IF(CA1959="D",1,0)+IF(CB1959="D",1,0)+IF(CC1959="D",1,0)+IF(CD1959="D",1,0)+IF(CJ1959="D",1,0)+IF(CK1959="D",1,0)+IF(CO1959="D",1,0)+IF(CP1959="D",1,0)+IF(CQ1959="D",1,0)+IF(CU1959="D",1,0)+IF(CV1959="D",1,0)+IF(DB1959="D",1,0)+IF(DC1959="D",1,0)+IF(DH1959="D",1,0)+IF(DI1959="D",1,0)+IF(DM1959="D",1,0)+IF(DN1959="D",1,0)+IF(DO1959="D",1,0)+IF(DU1959="D",1,0)+IF(DX1959="D",1,0)</f>
        <v/>
      </c>
      <c r="BA1959">
        <f>IF(DH1959&lt;&gt;"",1,0)+IF(DI1959&lt;&gt;"",1,0)+IF(DK1959&lt;&gt;"",1,0)+IF(DM1959&lt;&gt;"",1,0)+IF(DN1959&lt;&gt;"",1,0)+IF(DO1959&lt;&gt;"",1,0)+IF(DQ1959&lt;&gt;"",1,0)+IF(DR1959&lt;&gt;"",1,0)+IF(DT1959&lt;&gt;"",1,0)+IF(DU1959&lt;&gt;"",1,0)+IF(DV1959&lt;&gt;"",1,0)+IF(DW1959&lt;&gt;"",1,0)+IF(DX1959&lt;&gt;"",1,0)+IF(DZ1959&lt;&gt;"",1,0)+IF(EA1959&lt;&gt;"",1,0)+IF(EB1959&lt;&gt;"",1,0)+IF(EE1959&lt;&gt;"",1,0)</f>
        <v/>
      </c>
      <c r="BB1959">
        <f>IF(AND(AV1959&gt;0, AW1959&gt;0),1,0)</f>
        <v/>
      </c>
      <c r="CP1959" t="inlineStr">
        <is>
          <t>X</t>
        </is>
      </c>
    </row>
    <row r="1960">
      <c r="A1960" t="inlineStr">
        <is>
          <t>OH0019972492</t>
        </is>
      </c>
      <c r="B1960" t="n">
        <v>78</v>
      </c>
      <c r="C1960" t="n">
        <v>360928</v>
      </c>
      <c r="D1960" t="inlineStr">
        <is>
          <t>MCKINNON</t>
        </is>
      </c>
      <c r="E1960" t="inlineStr">
        <is>
          <t>DONNA</t>
        </is>
      </c>
      <c r="F1960">
        <f>CONCATENATE(D1960," ",LEFT(H1960,4),"T=",AU1960,"D=",AV1960,"R=",AW1960,"M=",AX1960,"L=",AY1960,"B=",AZ1960)</f>
        <v/>
      </c>
      <c r="G1960" t="inlineStr">
        <is>
          <t>M</t>
        </is>
      </c>
      <c r="I1960" t="inlineStr">
        <is>
          <t>1974-06-27</t>
        </is>
      </c>
      <c r="J1960" t="inlineStr">
        <is>
          <t>2016-06-16</t>
        </is>
      </c>
      <c r="K1960" t="inlineStr">
        <is>
          <t>CONFIRMATION</t>
        </is>
      </c>
      <c r="M1960">
        <f>RIGHT(L1960,LEN(L1960)-FIND(" ",L1960))</f>
        <v/>
      </c>
      <c r="N1960" t="inlineStr">
        <is>
          <t>1207 RIVERVIEW ST NW</t>
        </is>
      </c>
      <c r="P1960" t="inlineStr">
        <is>
          <t>WARREN</t>
        </is>
      </c>
      <c r="Q1960" t="inlineStr">
        <is>
          <t>OH</t>
        </is>
      </c>
      <c r="R1960" t="n">
        <v>44485</v>
      </c>
      <c r="AD1960" t="inlineStr">
        <is>
          <t>TRUMBULL CAREER &amp; TECH CENTER</t>
        </is>
      </c>
      <c r="AE1960" t="inlineStr">
        <is>
          <t>WARREN CITY</t>
        </is>
      </c>
      <c r="AF1960" t="inlineStr">
        <is>
          <t>WARREN CITY SD</t>
        </is>
      </c>
      <c r="AH1960" t="n">
        <v>14</v>
      </c>
      <c r="AI1960" t="n">
        <v>11</v>
      </c>
      <c r="AN1960" t="inlineStr">
        <is>
          <t>WARREN</t>
        </is>
      </c>
      <c r="AO1960" t="inlineStr">
        <is>
          <t>WARREN CITY 1B</t>
        </is>
      </c>
      <c r="AP1960" t="inlineStr">
        <is>
          <t>78-P-ACG</t>
        </is>
      </c>
      <c r="AQ1960" t="n">
        <v>9</v>
      </c>
      <c r="AR1960" t="n">
        <v>64</v>
      </c>
      <c r="AS1960" t="n">
        <v>32</v>
      </c>
      <c r="AV1960" t="inlineStr">
        <is>
          <t>WARREN-WARD 1</t>
        </is>
      </c>
      <c r="AW1960">
        <f>COUNTA($BA$1960:$EE$1960)</f>
        <v/>
      </c>
      <c r="AX1960">
        <f>COUNTIF($BA$1960:$EE$1960,"D")</f>
        <v/>
      </c>
      <c r="AY1960">
        <f>COUNTIF($BA$1960:$EE$1960,"R")</f>
        <v/>
      </c>
      <c r="AZ1960">
        <f>IF(BL1960="D",1,0)+IF(BM1960="D",1,0)+IF(BR1960="D",1,0)+IF(BS1960="D",1,0)+IF(BU1960="D",1,0)+IF(CA1960="D",1,0)+IF(CB1960="D",1,0)+IF(CC1960="D",1,0)+IF(CD1960="D",1,0)+IF(CJ1960="D",1,0)+IF(CK1960="D",1,0)+IF(CO1960="D",1,0)+IF(CP1960="D",1,0)+IF(CQ1960="D",1,0)+IF(CU1960="D",1,0)+IF(CV1960="D",1,0)+IF(DB1960="D",1,0)+IF(DC1960="D",1,0)+IF(DH1960="D",1,0)+IF(DI1960="D",1,0)+IF(DM1960="D",1,0)+IF(DN1960="D",1,0)+IF(DO1960="D",1,0)+IF(DU1960="D",1,0)+IF(DX1960="D",1,0)</f>
        <v/>
      </c>
      <c r="BA1960">
        <f>IF(DH1960&lt;&gt;"",1,0)+IF(DI1960&lt;&gt;"",1,0)+IF(DK1960&lt;&gt;"",1,0)+IF(DM1960&lt;&gt;"",1,0)+IF(DN1960&lt;&gt;"",1,0)+IF(DO1960&lt;&gt;"",1,0)+IF(DQ1960&lt;&gt;"",1,0)+IF(DR1960&lt;&gt;"",1,0)+IF(DT1960&lt;&gt;"",1,0)+IF(DU1960&lt;&gt;"",1,0)+IF(DV1960&lt;&gt;"",1,0)+IF(DW1960&lt;&gt;"",1,0)+IF(DX1960&lt;&gt;"",1,0)+IF(DZ1960&lt;&gt;"",1,0)+IF(EA1960&lt;&gt;"",1,0)+IF(EB1960&lt;&gt;"",1,0)+IF(EE1960&lt;&gt;"",1,0)</f>
        <v/>
      </c>
      <c r="BB1960">
        <f>IF(AND(AV1960&gt;0, AW1960&gt;0),1,0)</f>
        <v/>
      </c>
      <c r="CA1960" t="inlineStr">
        <is>
          <t>X</t>
        </is>
      </c>
    </row>
    <row r="1961">
      <c r="A1961" t="inlineStr">
        <is>
          <t>OH0015788772</t>
        </is>
      </c>
      <c r="B1961" t="n">
        <v>78</v>
      </c>
      <c r="C1961" t="n">
        <v>653</v>
      </c>
      <c r="D1961" t="inlineStr">
        <is>
          <t>GROMLEY</t>
        </is>
      </c>
      <c r="E1961" t="inlineStr">
        <is>
          <t>LINDA</t>
        </is>
      </c>
      <c r="F1961">
        <f>CONCATENATE(D1961," ",LEFT(H1961,4),"T=",AU1961,"D=",AV1961,"R=",AW1961,"M=",AX1961,"L=",AY1961,"B=",AZ1961)</f>
        <v/>
      </c>
      <c r="G1961" t="inlineStr">
        <is>
          <t>S</t>
        </is>
      </c>
      <c r="I1961" t="inlineStr">
        <is>
          <t>1948-01-01</t>
        </is>
      </c>
      <c r="J1961" t="inlineStr">
        <is>
          <t>1977-11-08</t>
        </is>
      </c>
      <c r="K1961" t="inlineStr">
        <is>
          <t>CONFIRMATION</t>
        </is>
      </c>
      <c r="M1961">
        <f>RIGHT(L1961,LEN(L1961)-FIND(" ",L1961))</f>
        <v/>
      </c>
      <c r="N1961" t="inlineStr">
        <is>
          <t>589 TOD AVE NW</t>
        </is>
      </c>
      <c r="P1961" t="inlineStr">
        <is>
          <t>WARREN</t>
        </is>
      </c>
      <c r="Q1961" t="inlineStr">
        <is>
          <t>OH</t>
        </is>
      </c>
      <c r="R1961" t="n">
        <v>44485</v>
      </c>
      <c r="AD1961" t="inlineStr">
        <is>
          <t>TRUMBULL CAREER &amp; TECH CENTER</t>
        </is>
      </c>
      <c r="AE1961" t="inlineStr">
        <is>
          <t>WARREN CITY</t>
        </is>
      </c>
      <c r="AF1961" t="inlineStr">
        <is>
          <t>WARREN CITY SD</t>
        </is>
      </c>
      <c r="AH1961" t="n">
        <v>14</v>
      </c>
      <c r="AI1961" t="n">
        <v>11</v>
      </c>
      <c r="AN1961" t="inlineStr">
        <is>
          <t>WARREN</t>
        </is>
      </c>
      <c r="AO1961" t="inlineStr">
        <is>
          <t>WARREN CITY 1B</t>
        </is>
      </c>
      <c r="AP1961" t="inlineStr">
        <is>
          <t>78-P-ACG</t>
        </is>
      </c>
      <c r="AQ1961" t="n">
        <v>9</v>
      </c>
      <c r="AR1961" t="n">
        <v>64</v>
      </c>
      <c r="AS1961" t="n">
        <v>32</v>
      </c>
      <c r="AV1961" t="inlineStr">
        <is>
          <t>WARREN-WARD 1</t>
        </is>
      </c>
      <c r="AW1961">
        <f>COUNTA($BA$1961:$EE$1961)</f>
        <v/>
      </c>
      <c r="AX1961">
        <f>COUNTIF($BA$1961:$EE$1961,"D")</f>
        <v/>
      </c>
      <c r="AY1961">
        <f>COUNTIF($BA$1961:$EE$1961,"R")</f>
        <v/>
      </c>
      <c r="AZ1961">
        <f>IF(BL1961="D",1,0)+IF(BM1961="D",1,0)+IF(BR1961="D",1,0)+IF(BS1961="D",1,0)+IF(BU1961="D",1,0)+IF(CA1961="D",1,0)+IF(CB1961="D",1,0)+IF(CC1961="D",1,0)+IF(CD1961="D",1,0)+IF(CJ1961="D",1,0)+IF(CK1961="D",1,0)+IF(CO1961="D",1,0)+IF(CP1961="D",1,0)+IF(CQ1961="D",1,0)+IF(CU1961="D",1,0)+IF(CV1961="D",1,0)+IF(DB1961="D",1,0)+IF(DC1961="D",1,0)+IF(DH1961="D",1,0)+IF(DI1961="D",1,0)+IF(DM1961="D",1,0)+IF(DN1961="D",1,0)+IF(DO1961="D",1,0)+IF(DU1961="D",1,0)+IF(DX1961="D",1,0)</f>
        <v/>
      </c>
      <c r="BA1961">
        <f>IF(DH1961&lt;&gt;"",1,0)+IF(DI1961&lt;&gt;"",1,0)+IF(DK1961&lt;&gt;"",1,0)+IF(DM1961&lt;&gt;"",1,0)+IF(DN1961&lt;&gt;"",1,0)+IF(DO1961&lt;&gt;"",1,0)+IF(DQ1961&lt;&gt;"",1,0)+IF(DR1961&lt;&gt;"",1,0)+IF(DT1961&lt;&gt;"",1,0)+IF(DU1961&lt;&gt;"",1,0)+IF(DV1961&lt;&gt;"",1,0)+IF(DW1961&lt;&gt;"",1,0)+IF(DX1961&lt;&gt;"",1,0)+IF(DZ1961&lt;&gt;"",1,0)+IF(EA1961&lt;&gt;"",1,0)+IF(EB1961&lt;&gt;"",1,0)+IF(EE1961&lt;&gt;"",1,0)</f>
        <v/>
      </c>
      <c r="BB1961">
        <f>IF(AND(AV1961&gt;0, AW1961&gt;0),1,0)</f>
        <v/>
      </c>
      <c r="BD1961" t="inlineStr">
        <is>
          <t>X</t>
        </is>
      </c>
      <c r="BE1961" t="inlineStr">
        <is>
          <t>X</t>
        </is>
      </c>
      <c r="BF1961" t="inlineStr">
        <is>
          <t>X</t>
        </is>
      </c>
      <c r="BG1961" t="inlineStr">
        <is>
          <t>X</t>
        </is>
      </c>
      <c r="BH1961" t="inlineStr">
        <is>
          <t>X</t>
        </is>
      </c>
      <c r="BJ1961" t="inlineStr">
        <is>
          <t>X</t>
        </is>
      </c>
      <c r="BL1961" t="inlineStr">
        <is>
          <t>X</t>
        </is>
      </c>
      <c r="BP1961" t="inlineStr">
        <is>
          <t>X</t>
        </is>
      </c>
      <c r="BS1961" t="inlineStr">
        <is>
          <t>X</t>
        </is>
      </c>
      <c r="BV1961" t="inlineStr">
        <is>
          <t>X</t>
        </is>
      </c>
      <c r="BY1961" t="inlineStr">
        <is>
          <t>D</t>
        </is>
      </c>
      <c r="CA1961" t="inlineStr">
        <is>
          <t>X</t>
        </is>
      </c>
      <c r="CG1961" t="inlineStr">
        <is>
          <t>X</t>
        </is>
      </c>
      <c r="CH1961" t="inlineStr">
        <is>
          <t>R</t>
        </is>
      </c>
      <c r="CK1961" t="inlineStr">
        <is>
          <t>X</t>
        </is>
      </c>
      <c r="CN1961" t="inlineStr">
        <is>
          <t>X</t>
        </is>
      </c>
      <c r="CP1961" t="inlineStr">
        <is>
          <t>X</t>
        </is>
      </c>
      <c r="CV1961" t="inlineStr">
        <is>
          <t>X</t>
        </is>
      </c>
      <c r="CY1961" t="inlineStr">
        <is>
          <t>X</t>
        </is>
      </c>
      <c r="CZ1961" t="inlineStr">
        <is>
          <t>R</t>
        </is>
      </c>
      <c r="DC1961" t="inlineStr">
        <is>
          <t>X</t>
        </is>
      </c>
      <c r="DF1961" t="inlineStr">
        <is>
          <t>X</t>
        </is>
      </c>
      <c r="DI1961" t="inlineStr">
        <is>
          <t>X</t>
        </is>
      </c>
      <c r="DN1961" t="inlineStr">
        <is>
          <t>X</t>
        </is>
      </c>
      <c r="DR1961" t="inlineStr">
        <is>
          <t>X</t>
        </is>
      </c>
    </row>
    <row r="1962">
      <c r="A1962" t="inlineStr">
        <is>
          <t>OH0025957079</t>
        </is>
      </c>
      <c r="B1962" t="n">
        <v>78</v>
      </c>
      <c r="C1962" t="n">
        <v>453718</v>
      </c>
      <c r="D1962" t="inlineStr">
        <is>
          <t>TRIMBLE</t>
        </is>
      </c>
      <c r="E1962" t="inlineStr">
        <is>
          <t>CALEENA</t>
        </is>
      </c>
      <c r="F1962">
        <f>CONCATENATE(D1962," ",LEFT(H1962,4),"T=",AU1962,"D=",AV1962,"R=",AW1962,"M=",AX1962,"L=",AY1962,"B=",AZ1962)</f>
        <v/>
      </c>
      <c r="G1962" t="inlineStr">
        <is>
          <t>ANN</t>
        </is>
      </c>
      <c r="I1962" t="inlineStr">
        <is>
          <t>2002-02-07</t>
        </is>
      </c>
      <c r="J1962" t="inlineStr">
        <is>
          <t>2023-08-24</t>
        </is>
      </c>
      <c r="K1962" t="inlineStr">
        <is>
          <t>ACTIVE</t>
        </is>
      </c>
      <c r="M1962">
        <f>RIGHT(L1962,LEN(L1962)-FIND(" ",L1962))</f>
        <v/>
      </c>
      <c r="N1962" t="inlineStr">
        <is>
          <t>1300 ROBERTS AVE NW</t>
        </is>
      </c>
      <c r="O1962" t="inlineStr">
        <is>
          <t>APT C1</t>
        </is>
      </c>
      <c r="P1962" t="inlineStr">
        <is>
          <t>WARREN</t>
        </is>
      </c>
      <c r="Q1962" t="inlineStr">
        <is>
          <t>OH</t>
        </is>
      </c>
      <c r="R1962" t="n">
        <v>44485</v>
      </c>
      <c r="AD1962" t="inlineStr">
        <is>
          <t>TRUMBULL CAREER &amp; TECH CENTER</t>
        </is>
      </c>
      <c r="AE1962" t="inlineStr">
        <is>
          <t>WARREN CITY</t>
        </is>
      </c>
      <c r="AF1962" t="inlineStr">
        <is>
          <t>WARREN CITY SD</t>
        </is>
      </c>
      <c r="AH1962" t="n">
        <v>14</v>
      </c>
      <c r="AI1962" t="n">
        <v>11</v>
      </c>
      <c r="AN1962" t="inlineStr">
        <is>
          <t>WARREN</t>
        </is>
      </c>
      <c r="AO1962" t="inlineStr">
        <is>
          <t>WARREN CITY 1B</t>
        </is>
      </c>
      <c r="AP1962" t="inlineStr">
        <is>
          <t>78-P-ACG</t>
        </is>
      </c>
      <c r="AQ1962" t="n">
        <v>9</v>
      </c>
      <c r="AR1962" t="n">
        <v>64</v>
      </c>
      <c r="AS1962" t="n">
        <v>32</v>
      </c>
      <c r="AV1962" t="inlineStr">
        <is>
          <t>WARREN-WARD 1</t>
        </is>
      </c>
      <c r="AW1962">
        <f>COUNTA($BA$1962:$EE$1962)</f>
        <v/>
      </c>
      <c r="AX1962">
        <f>COUNTIF($BA$1962:$EE$1962,"D")</f>
        <v/>
      </c>
      <c r="AY1962">
        <f>COUNTIF($BA$1962:$EE$1962,"R")</f>
        <v/>
      </c>
      <c r="AZ1962">
        <f>IF(BL1962="D",1,0)+IF(BM1962="D",1,0)+IF(BR1962="D",1,0)+IF(BS1962="D",1,0)+IF(BU1962="D",1,0)+IF(CA1962="D",1,0)+IF(CB1962="D",1,0)+IF(CC1962="D",1,0)+IF(CD1962="D",1,0)+IF(CJ1962="D",1,0)+IF(CK1962="D",1,0)+IF(CO1962="D",1,0)+IF(CP1962="D",1,0)+IF(CQ1962="D",1,0)+IF(CU1962="D",1,0)+IF(CV1962="D",1,0)+IF(DB1962="D",1,0)+IF(DC1962="D",1,0)+IF(DH1962="D",1,0)+IF(DI1962="D",1,0)+IF(DM1962="D",1,0)+IF(DN1962="D",1,0)+IF(DO1962="D",1,0)+IF(DU1962="D",1,0)+IF(DX1962="D",1,0)</f>
        <v/>
      </c>
      <c r="BA1962">
        <f>IF(DH1962&lt;&gt;"",1,0)+IF(DI1962&lt;&gt;"",1,0)+IF(DK1962&lt;&gt;"",1,0)+IF(DM1962&lt;&gt;"",1,0)+IF(DN1962&lt;&gt;"",1,0)+IF(DO1962&lt;&gt;"",1,0)+IF(DQ1962&lt;&gt;"",1,0)+IF(DR1962&lt;&gt;"",1,0)+IF(DT1962&lt;&gt;"",1,0)+IF(DU1962&lt;&gt;"",1,0)+IF(DV1962&lt;&gt;"",1,0)+IF(DW1962&lt;&gt;"",1,0)+IF(DX1962&lt;&gt;"",1,0)+IF(DZ1962&lt;&gt;"",1,0)+IF(EA1962&lt;&gt;"",1,0)+IF(EB1962&lt;&gt;"",1,0)+IF(EE1962&lt;&gt;"",1,0)</f>
        <v/>
      </c>
      <c r="BB1962">
        <f>IF(AND(AV1962&gt;0, AW1962&gt;0),1,0)</f>
        <v/>
      </c>
      <c r="EF1962" t="inlineStr">
        <is>
          <t>X</t>
        </is>
      </c>
    </row>
    <row r="1963">
      <c r="A1963" t="inlineStr">
        <is>
          <t>OH0024586228</t>
        </is>
      </c>
      <c r="B1963" t="n">
        <v>78</v>
      </c>
      <c r="C1963" t="n">
        <v>430928</v>
      </c>
      <c r="D1963" t="inlineStr">
        <is>
          <t>DALES</t>
        </is>
      </c>
      <c r="E1963" t="inlineStr">
        <is>
          <t>JAZMIN</t>
        </is>
      </c>
      <c r="F1963">
        <f>CONCATENATE(D1963," ",LEFT(H1963,4),"T=",AU1963,"D=",AV1963,"R=",AW1963,"M=",AX1963,"L=",AY1963,"B=",AZ1963)</f>
        <v/>
      </c>
      <c r="G1963" t="inlineStr">
        <is>
          <t>M</t>
        </is>
      </c>
      <c r="I1963" t="inlineStr">
        <is>
          <t>1995-01-23</t>
        </is>
      </c>
      <c r="J1963" t="inlineStr">
        <is>
          <t>2018-05-18</t>
        </is>
      </c>
      <c r="K1963" t="inlineStr">
        <is>
          <t>CONFIRMATION</t>
        </is>
      </c>
      <c r="M1963">
        <f>RIGHT(L1963,LEN(L1963)-FIND(" ",L1963))</f>
        <v/>
      </c>
      <c r="N1963" t="inlineStr">
        <is>
          <t>700 BUCKEYE ST NW</t>
        </is>
      </c>
      <c r="O1963" t="inlineStr">
        <is>
          <t>APT 202</t>
        </is>
      </c>
      <c r="P1963" t="inlineStr">
        <is>
          <t>WARREN</t>
        </is>
      </c>
      <c r="Q1963" t="inlineStr">
        <is>
          <t>OH</t>
        </is>
      </c>
      <c r="R1963" t="n">
        <v>44485</v>
      </c>
      <c r="AD1963" t="inlineStr">
        <is>
          <t>TRUMBULL CAREER &amp; TECH CENTER</t>
        </is>
      </c>
      <c r="AE1963" t="inlineStr">
        <is>
          <t>WARREN CITY</t>
        </is>
      </c>
      <c r="AF1963" t="inlineStr">
        <is>
          <t>WARREN CITY SD</t>
        </is>
      </c>
      <c r="AH1963" t="n">
        <v>14</v>
      </c>
      <c r="AI1963" t="n">
        <v>11</v>
      </c>
      <c r="AN1963" t="inlineStr">
        <is>
          <t>WARREN</t>
        </is>
      </c>
      <c r="AO1963" t="inlineStr">
        <is>
          <t>WARREN CITY 1B</t>
        </is>
      </c>
      <c r="AP1963" t="inlineStr">
        <is>
          <t>78-P-ACG</t>
        </is>
      </c>
      <c r="AQ1963" t="n">
        <v>9</v>
      </c>
      <c r="AR1963" t="n">
        <v>64</v>
      </c>
      <c r="AS1963" t="n">
        <v>32</v>
      </c>
      <c r="AV1963" t="inlineStr">
        <is>
          <t>WARREN-WARD 1</t>
        </is>
      </c>
      <c r="AW1963">
        <f>COUNTA($BA$1963:$EE$1963)</f>
        <v/>
      </c>
      <c r="AX1963">
        <f>COUNTIF($BA$1963:$EE$1963,"D")</f>
        <v/>
      </c>
      <c r="AY1963">
        <f>COUNTIF($BA$1963:$EE$1963,"R")</f>
        <v/>
      </c>
      <c r="AZ1963">
        <f>IF(BL1963="D",1,0)+IF(BM1963="D",1,0)+IF(BR1963="D",1,0)+IF(BS1963="D",1,0)+IF(BU1963="D",1,0)+IF(CA1963="D",1,0)+IF(CB1963="D",1,0)+IF(CC1963="D",1,0)+IF(CD1963="D",1,0)+IF(CJ1963="D",1,0)+IF(CK1963="D",1,0)+IF(CO1963="D",1,0)+IF(CP1963="D",1,0)+IF(CQ1963="D",1,0)+IF(CU1963="D",1,0)+IF(CV1963="D",1,0)+IF(DB1963="D",1,0)+IF(DC1963="D",1,0)+IF(DH1963="D",1,0)+IF(DI1963="D",1,0)+IF(DM1963="D",1,0)+IF(DN1963="D",1,0)+IF(DO1963="D",1,0)+IF(DU1963="D",1,0)+IF(DX1963="D",1,0)</f>
        <v/>
      </c>
      <c r="BA1963">
        <f>IF(DH1963&lt;&gt;"",1,0)+IF(DI1963&lt;&gt;"",1,0)+IF(DK1963&lt;&gt;"",1,0)+IF(DM1963&lt;&gt;"",1,0)+IF(DN1963&lt;&gt;"",1,0)+IF(DO1963&lt;&gt;"",1,0)+IF(DQ1963&lt;&gt;"",1,0)+IF(DR1963&lt;&gt;"",1,0)+IF(DT1963&lt;&gt;"",1,0)+IF(DU1963&lt;&gt;"",1,0)+IF(DV1963&lt;&gt;"",1,0)+IF(DW1963&lt;&gt;"",1,0)+IF(DX1963&lt;&gt;"",1,0)+IF(DZ1963&lt;&gt;"",1,0)+IF(EA1963&lt;&gt;"",1,0)+IF(EB1963&lt;&gt;"",1,0)+IF(EE1963&lt;&gt;"",1,0)</f>
        <v/>
      </c>
      <c r="BB1963">
        <f>IF(AND(AV1963&gt;0, AW1963&gt;0),1,0)</f>
        <v/>
      </c>
    </row>
    <row r="1964">
      <c r="A1964" t="inlineStr">
        <is>
          <t>OH0015676229</t>
        </is>
      </c>
      <c r="B1964" t="n">
        <v>78</v>
      </c>
      <c r="C1964" t="n">
        <v>10343</v>
      </c>
      <c r="D1964" t="inlineStr">
        <is>
          <t>SPANAKIS</t>
        </is>
      </c>
      <c r="E1964" t="inlineStr">
        <is>
          <t>BETTY</t>
        </is>
      </c>
      <c r="F1964">
        <f>CONCATENATE(D1964," ",LEFT(H1964,4),"T=",AU1964,"D=",AV1964,"R=",AW1964,"M=",AX1964,"L=",AY1964,"B=",AZ1964)</f>
        <v/>
      </c>
      <c r="I1964" t="inlineStr">
        <is>
          <t>1938-01-30</t>
        </is>
      </c>
      <c r="J1964" t="inlineStr">
        <is>
          <t>2015-06-23</t>
        </is>
      </c>
      <c r="K1964" t="inlineStr">
        <is>
          <t>ACTIVE</t>
        </is>
      </c>
      <c r="L1964" t="inlineStr">
        <is>
          <t>D</t>
        </is>
      </c>
      <c r="M1964">
        <f>RIGHT(L1964,LEN(L1964)-FIND(" ",L1964))</f>
        <v/>
      </c>
      <c r="N1964" t="inlineStr">
        <is>
          <t>525 W MARKET ST</t>
        </is>
      </c>
      <c r="P1964" t="inlineStr">
        <is>
          <t>WARREN</t>
        </is>
      </c>
      <c r="Q1964" t="inlineStr">
        <is>
          <t>OH</t>
        </is>
      </c>
      <c r="R1964" t="n">
        <v>44481</v>
      </c>
      <c r="AD1964" t="inlineStr">
        <is>
          <t>TRUMBULL CAREER &amp; TECH CENTER</t>
        </is>
      </c>
      <c r="AE1964" t="inlineStr">
        <is>
          <t>WARREN CITY</t>
        </is>
      </c>
      <c r="AF1964" t="inlineStr">
        <is>
          <t>WARREN CITY SD</t>
        </is>
      </c>
      <c r="AH1964" t="n">
        <v>14</v>
      </c>
      <c r="AI1964" t="n">
        <v>11</v>
      </c>
      <c r="AN1964" t="inlineStr">
        <is>
          <t>WARREN</t>
        </is>
      </c>
      <c r="AO1964" t="inlineStr">
        <is>
          <t>WARREN CITY 1B</t>
        </is>
      </c>
      <c r="AP1964" t="inlineStr">
        <is>
          <t>78-P-ACG</t>
        </is>
      </c>
      <c r="AQ1964" t="n">
        <v>9</v>
      </c>
      <c r="AR1964" t="n">
        <v>64</v>
      </c>
      <c r="AS1964" t="n">
        <v>32</v>
      </c>
      <c r="AV1964" t="inlineStr">
        <is>
          <t>WARREN-WARD 1</t>
        </is>
      </c>
      <c r="AW1964">
        <f>COUNTA($BA$1964:$EE$1964)</f>
        <v/>
      </c>
      <c r="AX1964">
        <f>COUNTIF($BA$1964:$EE$1964,"D")</f>
        <v/>
      </c>
      <c r="AY1964">
        <f>COUNTIF($BA$1964:$EE$1964,"R")</f>
        <v/>
      </c>
      <c r="AZ1964">
        <f>IF(BL1964="D",1,0)+IF(BM1964="D",1,0)+IF(BR1964="D",1,0)+IF(BS1964="D",1,0)+IF(BU1964="D",1,0)+IF(CA1964="D",1,0)+IF(CB1964="D",1,0)+IF(CC1964="D",1,0)+IF(CD1964="D",1,0)+IF(CJ1964="D",1,0)+IF(CK1964="D",1,0)+IF(CO1964="D",1,0)+IF(CP1964="D",1,0)+IF(CQ1964="D",1,0)+IF(CU1964="D",1,0)+IF(CV1964="D",1,0)+IF(DB1964="D",1,0)+IF(DC1964="D",1,0)+IF(DH1964="D",1,0)+IF(DI1964="D",1,0)+IF(DM1964="D",1,0)+IF(DN1964="D",1,0)+IF(DO1964="D",1,0)+IF(DU1964="D",1,0)+IF(DX1964="D",1,0)</f>
        <v/>
      </c>
      <c r="BA1964">
        <f>IF(DH1964&lt;&gt;"",1,0)+IF(DI1964&lt;&gt;"",1,0)+IF(DK1964&lt;&gt;"",1,0)+IF(DM1964&lt;&gt;"",1,0)+IF(DN1964&lt;&gt;"",1,0)+IF(DO1964&lt;&gt;"",1,0)+IF(DQ1964&lt;&gt;"",1,0)+IF(DR1964&lt;&gt;"",1,0)+IF(DT1964&lt;&gt;"",1,0)+IF(DU1964&lt;&gt;"",1,0)+IF(DV1964&lt;&gt;"",1,0)+IF(DW1964&lt;&gt;"",1,0)+IF(DX1964&lt;&gt;"",1,0)+IF(DZ1964&lt;&gt;"",1,0)+IF(EA1964&lt;&gt;"",1,0)+IF(EB1964&lt;&gt;"",1,0)+IF(EE1964&lt;&gt;"",1,0)</f>
        <v/>
      </c>
      <c r="BB1964">
        <f>IF(AND(AV1964&gt;0, AW1964&gt;0),1,0)</f>
        <v/>
      </c>
      <c r="BD1964" t="inlineStr">
        <is>
          <t>X</t>
        </is>
      </c>
      <c r="BL1964" t="inlineStr">
        <is>
          <t>X</t>
        </is>
      </c>
      <c r="BP1964" t="inlineStr">
        <is>
          <t>X</t>
        </is>
      </c>
      <c r="BS1964" t="inlineStr">
        <is>
          <t>X</t>
        </is>
      </c>
      <c r="BY1964" t="inlineStr">
        <is>
          <t>D</t>
        </is>
      </c>
      <c r="CA1964" t="inlineStr">
        <is>
          <t>X</t>
        </is>
      </c>
      <c r="CG1964" t="inlineStr">
        <is>
          <t>X</t>
        </is>
      </c>
      <c r="CK1964" t="inlineStr">
        <is>
          <t>X</t>
        </is>
      </c>
      <c r="CL1964" t="inlineStr">
        <is>
          <t>D</t>
        </is>
      </c>
      <c r="CN1964" t="inlineStr">
        <is>
          <t>X</t>
        </is>
      </c>
      <c r="CP1964" t="inlineStr">
        <is>
          <t>X</t>
        </is>
      </c>
      <c r="CY1964" t="inlineStr">
        <is>
          <t>X</t>
        </is>
      </c>
      <c r="DC1964" t="inlineStr">
        <is>
          <t>X</t>
        </is>
      </c>
      <c r="DI1964" t="inlineStr">
        <is>
          <t>X</t>
        </is>
      </c>
      <c r="DN1964" t="inlineStr">
        <is>
          <t>X</t>
        </is>
      </c>
      <c r="DU1964" t="inlineStr">
        <is>
          <t>X</t>
        </is>
      </c>
      <c r="DW1964" t="inlineStr">
        <is>
          <t>D</t>
        </is>
      </c>
      <c r="DX1964" t="inlineStr">
        <is>
          <t>X</t>
        </is>
      </c>
      <c r="EF1964" t="inlineStr">
        <is>
          <t>X</t>
        </is>
      </c>
    </row>
    <row r="1965">
      <c r="A1965" t="inlineStr">
        <is>
          <t>OH0015809366</t>
        </is>
      </c>
      <c r="B1965" t="n">
        <v>78</v>
      </c>
      <c r="C1965" t="n">
        <v>304655</v>
      </c>
      <c r="D1965" t="inlineStr">
        <is>
          <t>PATRICK</t>
        </is>
      </c>
      <c r="E1965" t="inlineStr">
        <is>
          <t>EDITH</t>
        </is>
      </c>
      <c r="F1965">
        <f>CONCATENATE(D1965," ",LEFT(H1965,4),"T=",AU1965,"D=",AV1965,"R=",AW1965,"M=",AX1965,"L=",AY1965,"B=",AZ1965)</f>
        <v/>
      </c>
      <c r="G1965" t="inlineStr">
        <is>
          <t>A</t>
        </is>
      </c>
      <c r="I1965" t="inlineStr">
        <is>
          <t>1953-10-28</t>
        </is>
      </c>
      <c r="J1965" t="inlineStr">
        <is>
          <t>2022-08-22</t>
        </is>
      </c>
      <c r="K1965" t="inlineStr">
        <is>
          <t>ACTIVE</t>
        </is>
      </c>
      <c r="L1965" t="inlineStr">
        <is>
          <t>R</t>
        </is>
      </c>
      <c r="M1965">
        <f>RIGHT(L1965,LEN(L1965)-FIND(" ",L1965))</f>
        <v/>
      </c>
      <c r="N1965" t="inlineStr">
        <is>
          <t>1326 BINGHAM AVE NW</t>
        </is>
      </c>
      <c r="P1965" t="inlineStr">
        <is>
          <t>WARREN</t>
        </is>
      </c>
      <c r="Q1965" t="inlineStr">
        <is>
          <t>OH</t>
        </is>
      </c>
      <c r="R1965" t="n">
        <v>44485</v>
      </c>
      <c r="AD1965" t="inlineStr">
        <is>
          <t>TRUMBULL CAREER &amp; TECH CENTER</t>
        </is>
      </c>
      <c r="AE1965" t="inlineStr">
        <is>
          <t>WARREN CITY</t>
        </is>
      </c>
      <c r="AF1965" t="inlineStr">
        <is>
          <t>WARREN CITY SD</t>
        </is>
      </c>
      <c r="AH1965" t="n">
        <v>14</v>
      </c>
      <c r="AI1965" t="n">
        <v>11</v>
      </c>
      <c r="AN1965" t="inlineStr">
        <is>
          <t>WARREN</t>
        </is>
      </c>
      <c r="AO1965" t="inlineStr">
        <is>
          <t>WARREN CITY 1B</t>
        </is>
      </c>
      <c r="AP1965" t="inlineStr">
        <is>
          <t>78-P-ACG</t>
        </is>
      </c>
      <c r="AQ1965" t="n">
        <v>9</v>
      </c>
      <c r="AR1965" t="n">
        <v>64</v>
      </c>
      <c r="AS1965" t="n">
        <v>32</v>
      </c>
      <c r="AV1965" t="inlineStr">
        <is>
          <t>WARREN-WARD 1</t>
        </is>
      </c>
      <c r="AW1965">
        <f>COUNTA($BA$1965:$EE$1965)</f>
        <v/>
      </c>
      <c r="AX1965">
        <f>COUNTIF($BA$1965:$EE$1965,"D")</f>
        <v/>
      </c>
      <c r="AY1965">
        <f>COUNTIF($BA$1965:$EE$1965,"R")</f>
        <v/>
      </c>
      <c r="AZ1965">
        <f>IF(BL1965="D",1,0)+IF(BM1965="D",1,0)+IF(BR1965="D",1,0)+IF(BS1965="D",1,0)+IF(BU1965="D",1,0)+IF(CA1965="D",1,0)+IF(CB1965="D",1,0)+IF(CC1965="D",1,0)+IF(CD1965="D",1,0)+IF(CJ1965="D",1,0)+IF(CK1965="D",1,0)+IF(CO1965="D",1,0)+IF(CP1965="D",1,0)+IF(CQ1965="D",1,0)+IF(CU1965="D",1,0)+IF(CV1965="D",1,0)+IF(DB1965="D",1,0)+IF(DC1965="D",1,0)+IF(DH1965="D",1,0)+IF(DI1965="D",1,0)+IF(DM1965="D",1,0)+IF(DN1965="D",1,0)+IF(DO1965="D",1,0)+IF(DU1965="D",1,0)+IF(DX1965="D",1,0)</f>
        <v/>
      </c>
      <c r="BA1965">
        <f>IF(DH1965&lt;&gt;"",1,0)+IF(DI1965&lt;&gt;"",1,0)+IF(DK1965&lt;&gt;"",1,0)+IF(DM1965&lt;&gt;"",1,0)+IF(DN1965&lt;&gt;"",1,0)+IF(DO1965&lt;&gt;"",1,0)+IF(DQ1965&lt;&gt;"",1,0)+IF(DR1965&lt;&gt;"",1,0)+IF(DT1965&lt;&gt;"",1,0)+IF(DU1965&lt;&gt;"",1,0)+IF(DV1965&lt;&gt;"",1,0)+IF(DW1965&lt;&gt;"",1,0)+IF(DX1965&lt;&gt;"",1,0)+IF(DZ1965&lt;&gt;"",1,0)+IF(EA1965&lt;&gt;"",1,0)+IF(EB1965&lt;&gt;"",1,0)+IF(EE1965&lt;&gt;"",1,0)</f>
        <v/>
      </c>
      <c r="BB1965">
        <f>IF(AND(AV1965&gt;0, AW1965&gt;0),1,0)</f>
        <v/>
      </c>
      <c r="BF1965" t="inlineStr">
        <is>
          <t>X</t>
        </is>
      </c>
      <c r="BH1965" t="inlineStr">
        <is>
          <t>X</t>
        </is>
      </c>
      <c r="BI1965" t="inlineStr">
        <is>
          <t>X</t>
        </is>
      </c>
      <c r="BJ1965" t="inlineStr">
        <is>
          <t>X</t>
        </is>
      </c>
      <c r="BK1965" t="inlineStr">
        <is>
          <t>X</t>
        </is>
      </c>
      <c r="BL1965" t="inlineStr">
        <is>
          <t>X</t>
        </is>
      </c>
      <c r="BP1965" t="inlineStr">
        <is>
          <t>X</t>
        </is>
      </c>
      <c r="BS1965" t="inlineStr">
        <is>
          <t>X</t>
        </is>
      </c>
      <c r="CA1965" t="inlineStr">
        <is>
          <t>X</t>
        </is>
      </c>
      <c r="CG1965" t="inlineStr">
        <is>
          <t>X</t>
        </is>
      </c>
      <c r="CN1965" t="inlineStr">
        <is>
          <t>X</t>
        </is>
      </c>
      <c r="CO1965" t="inlineStr">
        <is>
          <t>R</t>
        </is>
      </c>
      <c r="CV1965" t="inlineStr">
        <is>
          <t>X</t>
        </is>
      </c>
      <c r="CY1965" t="inlineStr">
        <is>
          <t>X</t>
        </is>
      </c>
      <c r="CZ1965" t="inlineStr">
        <is>
          <t>R</t>
        </is>
      </c>
      <c r="DC1965" t="inlineStr">
        <is>
          <t>X</t>
        </is>
      </c>
      <c r="DF1965" t="inlineStr">
        <is>
          <t>X</t>
        </is>
      </c>
      <c r="DI1965" t="inlineStr">
        <is>
          <t>X</t>
        </is>
      </c>
      <c r="DL1965" t="inlineStr">
        <is>
          <t>X</t>
        </is>
      </c>
      <c r="DM1965" t="inlineStr">
        <is>
          <t>R</t>
        </is>
      </c>
      <c r="DN1965" t="inlineStr">
        <is>
          <t>X</t>
        </is>
      </c>
      <c r="DO1965" t="inlineStr">
        <is>
          <t>D</t>
        </is>
      </c>
      <c r="DR1965" t="inlineStr">
        <is>
          <t>X</t>
        </is>
      </c>
      <c r="DS1965" t="inlineStr">
        <is>
          <t>R</t>
        </is>
      </c>
      <c r="DT1965" t="inlineStr">
        <is>
          <t>R</t>
        </is>
      </c>
      <c r="DU1965" t="inlineStr">
        <is>
          <t>X</t>
        </is>
      </c>
      <c r="DW1965" t="inlineStr">
        <is>
          <t>X</t>
        </is>
      </c>
      <c r="DX1965" t="inlineStr">
        <is>
          <t>X</t>
        </is>
      </c>
      <c r="EA1965" t="inlineStr">
        <is>
          <t>X</t>
        </is>
      </c>
      <c r="ED1965" t="inlineStr">
        <is>
          <t>R</t>
        </is>
      </c>
      <c r="EF1965" t="inlineStr">
        <is>
          <t>X</t>
        </is>
      </c>
    </row>
    <row r="1966">
      <c r="A1966" t="inlineStr">
        <is>
          <t>OH0015675614</t>
        </is>
      </c>
      <c r="B1966" t="n">
        <v>78</v>
      </c>
      <c r="C1966" t="n">
        <v>296907</v>
      </c>
      <c r="D1966" t="inlineStr">
        <is>
          <t>BLAKE</t>
        </is>
      </c>
      <c r="E1966" t="inlineStr">
        <is>
          <t>ANTHONETTE</t>
        </is>
      </c>
      <c r="F1966">
        <f>CONCATENATE(D1966," ",LEFT(H1966,4),"T=",AU1966,"D=",AV1966,"R=",AW1966,"M=",AX1966,"L=",AY1966,"B=",AZ1966)</f>
        <v/>
      </c>
      <c r="G1966" t="inlineStr">
        <is>
          <t>B</t>
        </is>
      </c>
      <c r="I1966" t="inlineStr">
        <is>
          <t>1964-12-20</t>
        </is>
      </c>
      <c r="J1966" t="inlineStr">
        <is>
          <t>2000-09-06</t>
        </is>
      </c>
      <c r="K1966" t="inlineStr">
        <is>
          <t>ACTIVE</t>
        </is>
      </c>
      <c r="L1966" t="inlineStr">
        <is>
          <t>D</t>
        </is>
      </c>
      <c r="M1966">
        <f>RIGHT(L1966,LEN(L1966)-FIND(" ",L1966))</f>
        <v/>
      </c>
      <c r="N1966" t="inlineStr">
        <is>
          <t>910 TOD AVE NW</t>
        </is>
      </c>
      <c r="P1966" t="inlineStr">
        <is>
          <t>WARREN</t>
        </is>
      </c>
      <c r="Q1966" t="inlineStr">
        <is>
          <t>OH</t>
        </is>
      </c>
      <c r="R1966" t="n">
        <v>44485</v>
      </c>
      <c r="AD1966" t="inlineStr">
        <is>
          <t>TRUMBULL CAREER &amp; TECH CENTER</t>
        </is>
      </c>
      <c r="AE1966" t="inlineStr">
        <is>
          <t>WARREN CITY</t>
        </is>
      </c>
      <c r="AF1966" t="inlineStr">
        <is>
          <t>WARREN CITY SD</t>
        </is>
      </c>
      <c r="AH1966" t="n">
        <v>14</v>
      </c>
      <c r="AI1966" t="n">
        <v>11</v>
      </c>
      <c r="AN1966" t="inlineStr">
        <is>
          <t>WARREN</t>
        </is>
      </c>
      <c r="AO1966" t="inlineStr">
        <is>
          <t>WARREN CITY 1B</t>
        </is>
      </c>
      <c r="AP1966" t="inlineStr">
        <is>
          <t>78-P-ACG</t>
        </is>
      </c>
      <c r="AQ1966" t="n">
        <v>9</v>
      </c>
      <c r="AR1966" t="n">
        <v>64</v>
      </c>
      <c r="AS1966" t="n">
        <v>32</v>
      </c>
      <c r="AV1966" t="inlineStr">
        <is>
          <t>WARREN-WARD 1</t>
        </is>
      </c>
      <c r="AW1966">
        <f>COUNTA($BA$1966:$EE$1966)</f>
        <v/>
      </c>
      <c r="AX1966">
        <f>COUNTIF($BA$1966:$EE$1966,"D")</f>
        <v/>
      </c>
      <c r="AY1966">
        <f>COUNTIF($BA$1966:$EE$1966,"R")</f>
        <v/>
      </c>
      <c r="AZ1966">
        <f>IF(BL1966="D",1,0)+IF(BM1966="D",1,0)+IF(BR1966="D",1,0)+IF(BS1966="D",1,0)+IF(BU1966="D",1,0)+IF(CA1966="D",1,0)+IF(CB1966="D",1,0)+IF(CC1966="D",1,0)+IF(CD1966="D",1,0)+IF(CJ1966="D",1,0)+IF(CK1966="D",1,0)+IF(CO1966="D",1,0)+IF(CP1966="D",1,0)+IF(CQ1966="D",1,0)+IF(CU1966="D",1,0)+IF(CV1966="D",1,0)+IF(DB1966="D",1,0)+IF(DC1966="D",1,0)+IF(DH1966="D",1,0)+IF(DI1966="D",1,0)+IF(DM1966="D",1,0)+IF(DN1966="D",1,0)+IF(DO1966="D",1,0)+IF(DU1966="D",1,0)+IF(DX1966="D",1,0)</f>
        <v/>
      </c>
      <c r="BA1966">
        <f>IF(DH1966&lt;&gt;"",1,0)+IF(DI1966&lt;&gt;"",1,0)+IF(DK1966&lt;&gt;"",1,0)+IF(DM1966&lt;&gt;"",1,0)+IF(DN1966&lt;&gt;"",1,0)+IF(DO1966&lt;&gt;"",1,0)+IF(DQ1966&lt;&gt;"",1,0)+IF(DR1966&lt;&gt;"",1,0)+IF(DT1966&lt;&gt;"",1,0)+IF(DU1966&lt;&gt;"",1,0)+IF(DV1966&lt;&gt;"",1,0)+IF(DW1966&lt;&gt;"",1,0)+IF(DX1966&lt;&gt;"",1,0)+IF(DZ1966&lt;&gt;"",1,0)+IF(EA1966&lt;&gt;"",1,0)+IF(EB1966&lt;&gt;"",1,0)+IF(EE1966&lt;&gt;"",1,0)</f>
        <v/>
      </c>
      <c r="BB1966">
        <f>IF(AND(AV1966&gt;0, AW1966&gt;0),1,0)</f>
        <v/>
      </c>
      <c r="BD1966" t="inlineStr">
        <is>
          <t>X</t>
        </is>
      </c>
      <c r="BE1966" t="inlineStr">
        <is>
          <t>X</t>
        </is>
      </c>
      <c r="BH1966" t="inlineStr">
        <is>
          <t>X</t>
        </is>
      </c>
      <c r="BL1966" t="inlineStr">
        <is>
          <t>X</t>
        </is>
      </c>
      <c r="BP1966" t="inlineStr">
        <is>
          <t>X</t>
        </is>
      </c>
      <c r="BR1966" t="inlineStr">
        <is>
          <t>X</t>
        </is>
      </c>
      <c r="BS1966" t="inlineStr">
        <is>
          <t>X</t>
        </is>
      </c>
      <c r="BY1966" t="inlineStr">
        <is>
          <t>D</t>
        </is>
      </c>
      <c r="CA1966" t="inlineStr">
        <is>
          <t>X</t>
        </is>
      </c>
      <c r="CG1966" t="inlineStr">
        <is>
          <t>X</t>
        </is>
      </c>
      <c r="CH1966" t="inlineStr">
        <is>
          <t>D</t>
        </is>
      </c>
      <c r="CK1966" t="inlineStr">
        <is>
          <t>X</t>
        </is>
      </c>
      <c r="CL1966" t="inlineStr">
        <is>
          <t>D</t>
        </is>
      </c>
      <c r="CN1966" t="inlineStr">
        <is>
          <t>X</t>
        </is>
      </c>
      <c r="CP1966" t="inlineStr">
        <is>
          <t>X</t>
        </is>
      </c>
      <c r="CU1966" t="inlineStr">
        <is>
          <t>D</t>
        </is>
      </c>
      <c r="CV1966" t="inlineStr">
        <is>
          <t>X</t>
        </is>
      </c>
      <c r="CW1966" t="inlineStr">
        <is>
          <t>D</t>
        </is>
      </c>
      <c r="CZ1966" t="inlineStr">
        <is>
          <t>D</t>
        </is>
      </c>
      <c r="DC1966" t="inlineStr">
        <is>
          <t>X</t>
        </is>
      </c>
      <c r="DI1966" t="inlineStr">
        <is>
          <t>X</t>
        </is>
      </c>
      <c r="DN1966" t="inlineStr">
        <is>
          <t>X</t>
        </is>
      </c>
      <c r="DW1966" t="inlineStr">
        <is>
          <t>D</t>
        </is>
      </c>
      <c r="DX1966" t="inlineStr">
        <is>
          <t>X</t>
        </is>
      </c>
      <c r="EA1966" t="inlineStr">
        <is>
          <t>X</t>
        </is>
      </c>
      <c r="EF1966" t="inlineStr">
        <is>
          <t>X</t>
        </is>
      </c>
    </row>
    <row r="1967">
      <c r="A1967" t="inlineStr">
        <is>
          <t>OH0015725436</t>
        </is>
      </c>
      <c r="B1967" t="n">
        <v>78</v>
      </c>
      <c r="C1967" t="n">
        <v>323330</v>
      </c>
      <c r="D1967" t="inlineStr">
        <is>
          <t>PLACER</t>
        </is>
      </c>
      <c r="E1967" t="inlineStr">
        <is>
          <t>SHEENA</t>
        </is>
      </c>
      <c r="F1967">
        <f>CONCATENATE(D1967," ",LEFT(H1967,4),"T=",AU1967,"D=",AV1967,"R=",AW1967,"M=",AX1967,"L=",AY1967,"B=",AZ1967)</f>
        <v/>
      </c>
      <c r="G1967" t="inlineStr">
        <is>
          <t>R</t>
        </is>
      </c>
      <c r="I1967" t="inlineStr">
        <is>
          <t>1982-03-01</t>
        </is>
      </c>
      <c r="J1967" t="inlineStr">
        <is>
          <t>2010-11-11</t>
        </is>
      </c>
      <c r="K1967" t="inlineStr">
        <is>
          <t>ACTIVE</t>
        </is>
      </c>
      <c r="L1967" t="inlineStr">
        <is>
          <t>D</t>
        </is>
      </c>
      <c r="M1967">
        <f>RIGHT(L1967,LEN(L1967)-FIND(" ",L1967))</f>
        <v/>
      </c>
      <c r="N1967" t="inlineStr">
        <is>
          <t>978 STILES ST NW</t>
        </is>
      </c>
      <c r="P1967" t="inlineStr">
        <is>
          <t>WARREN</t>
        </is>
      </c>
      <c r="Q1967" t="inlineStr">
        <is>
          <t>OH</t>
        </is>
      </c>
      <c r="R1967" t="n">
        <v>44485</v>
      </c>
      <c r="AD1967" t="inlineStr">
        <is>
          <t>TRUMBULL CAREER &amp; TECH CENTER</t>
        </is>
      </c>
      <c r="AE1967" t="inlineStr">
        <is>
          <t>WARREN CITY</t>
        </is>
      </c>
      <c r="AF1967" t="inlineStr">
        <is>
          <t>WARREN CITY SD</t>
        </is>
      </c>
      <c r="AH1967" t="n">
        <v>14</v>
      </c>
      <c r="AI1967" t="n">
        <v>11</v>
      </c>
      <c r="AN1967" t="inlineStr">
        <is>
          <t>WARREN</t>
        </is>
      </c>
      <c r="AO1967" t="inlineStr">
        <is>
          <t>WARREN CITY 1B</t>
        </is>
      </c>
      <c r="AP1967" t="inlineStr">
        <is>
          <t>78-P-ACG</t>
        </is>
      </c>
      <c r="AQ1967" t="n">
        <v>9</v>
      </c>
      <c r="AR1967" t="n">
        <v>64</v>
      </c>
      <c r="AS1967" t="n">
        <v>32</v>
      </c>
      <c r="AV1967" t="inlineStr">
        <is>
          <t>WARREN-WARD 1</t>
        </is>
      </c>
      <c r="AW1967">
        <f>COUNTA($BA$1967:$EE$1967)</f>
        <v/>
      </c>
      <c r="AX1967">
        <f>COUNTIF($BA$1967:$EE$1967,"D")</f>
        <v/>
      </c>
      <c r="AY1967">
        <f>COUNTIF($BA$1967:$EE$1967,"R")</f>
        <v/>
      </c>
      <c r="AZ1967">
        <f>IF(BL1967="D",1,0)+IF(BM1967="D",1,0)+IF(BR1967="D",1,0)+IF(BS1967="D",1,0)+IF(BU1967="D",1,0)+IF(CA1967="D",1,0)+IF(CB1967="D",1,0)+IF(CC1967="D",1,0)+IF(CD1967="D",1,0)+IF(CJ1967="D",1,0)+IF(CK1967="D",1,0)+IF(CO1967="D",1,0)+IF(CP1967="D",1,0)+IF(CQ1967="D",1,0)+IF(CU1967="D",1,0)+IF(CV1967="D",1,0)+IF(DB1967="D",1,0)+IF(DC1967="D",1,0)+IF(DH1967="D",1,0)+IF(DI1967="D",1,0)+IF(DM1967="D",1,0)+IF(DN1967="D",1,0)+IF(DO1967="D",1,0)+IF(DU1967="D",1,0)+IF(DX1967="D",1,0)</f>
        <v/>
      </c>
      <c r="BA1967">
        <f>IF(DH1967&lt;&gt;"",1,0)+IF(DI1967&lt;&gt;"",1,0)+IF(DK1967&lt;&gt;"",1,0)+IF(DM1967&lt;&gt;"",1,0)+IF(DN1967&lt;&gt;"",1,0)+IF(DO1967&lt;&gt;"",1,0)+IF(DQ1967&lt;&gt;"",1,0)+IF(DR1967&lt;&gt;"",1,0)+IF(DT1967&lt;&gt;"",1,0)+IF(DU1967&lt;&gt;"",1,0)+IF(DV1967&lt;&gt;"",1,0)+IF(DW1967&lt;&gt;"",1,0)+IF(DX1967&lt;&gt;"",1,0)+IF(DZ1967&lt;&gt;"",1,0)+IF(EA1967&lt;&gt;"",1,0)+IF(EB1967&lt;&gt;"",1,0)+IF(EE1967&lt;&gt;"",1,0)</f>
        <v/>
      </c>
      <c r="BB1967">
        <f>IF(AND(AV1967&gt;0, AW1967&gt;0),1,0)</f>
        <v/>
      </c>
      <c r="BL1967" t="inlineStr">
        <is>
          <t>X</t>
        </is>
      </c>
      <c r="BY1967" t="inlineStr">
        <is>
          <t>D</t>
        </is>
      </c>
      <c r="CA1967" t="inlineStr">
        <is>
          <t>X</t>
        </is>
      </c>
      <c r="CN1967" t="inlineStr">
        <is>
          <t>X</t>
        </is>
      </c>
      <c r="CP1967" t="inlineStr">
        <is>
          <t>X</t>
        </is>
      </c>
      <c r="CY1967" t="inlineStr">
        <is>
          <t>X</t>
        </is>
      </c>
      <c r="CZ1967" t="inlineStr">
        <is>
          <t>D</t>
        </is>
      </c>
      <c r="DC1967" t="inlineStr">
        <is>
          <t>X</t>
        </is>
      </c>
      <c r="DI1967" t="inlineStr">
        <is>
          <t>X</t>
        </is>
      </c>
      <c r="DU1967" t="inlineStr">
        <is>
          <t>X</t>
        </is>
      </c>
      <c r="DW1967" t="inlineStr">
        <is>
          <t>D</t>
        </is>
      </c>
      <c r="EF1967" t="inlineStr">
        <is>
          <t>X</t>
        </is>
      </c>
    </row>
    <row r="1968">
      <c r="A1968" t="inlineStr">
        <is>
          <t>OH0015776874</t>
        </is>
      </c>
      <c r="B1968" t="n">
        <v>78</v>
      </c>
      <c r="C1968" t="n">
        <v>291832</v>
      </c>
      <c r="D1968" t="inlineStr">
        <is>
          <t>BEHLKE</t>
        </is>
      </c>
      <c r="E1968" t="inlineStr">
        <is>
          <t>DALENE</t>
        </is>
      </c>
      <c r="F1968">
        <f>CONCATENATE(D1968," ",LEFT(H1968,4),"T=",AU1968,"D=",AV1968,"R=",AW1968,"M=",AX1968,"L=",AY1968,"B=",AZ1968)</f>
        <v/>
      </c>
      <c r="I1968" t="inlineStr">
        <is>
          <t>1961-11-13</t>
        </is>
      </c>
      <c r="J1968" t="inlineStr">
        <is>
          <t>1999-12-06</t>
        </is>
      </c>
      <c r="K1968" t="inlineStr">
        <is>
          <t>ACTIVE</t>
        </is>
      </c>
      <c r="L1968" t="inlineStr">
        <is>
          <t>R</t>
        </is>
      </c>
      <c r="M1968">
        <f>RIGHT(L1968,LEN(L1968)-FIND(" ",L1968))</f>
        <v/>
      </c>
      <c r="N1968" t="inlineStr">
        <is>
          <t>958 TOD AVE NW</t>
        </is>
      </c>
      <c r="P1968" t="inlineStr">
        <is>
          <t>WARREN</t>
        </is>
      </c>
      <c r="Q1968" t="inlineStr">
        <is>
          <t>OH</t>
        </is>
      </c>
      <c r="R1968" t="n">
        <v>44485</v>
      </c>
      <c r="AD1968" t="inlineStr">
        <is>
          <t>TRUMBULL CAREER &amp; TECH CENTER</t>
        </is>
      </c>
      <c r="AE1968" t="inlineStr">
        <is>
          <t>WARREN CITY</t>
        </is>
      </c>
      <c r="AF1968" t="inlineStr">
        <is>
          <t>WARREN CITY SD</t>
        </is>
      </c>
      <c r="AH1968" t="n">
        <v>14</v>
      </c>
      <c r="AI1968" t="n">
        <v>11</v>
      </c>
      <c r="AN1968" t="inlineStr">
        <is>
          <t>WARREN</t>
        </is>
      </c>
      <c r="AO1968" t="inlineStr">
        <is>
          <t>WARREN CITY 1B</t>
        </is>
      </c>
      <c r="AP1968" t="inlineStr">
        <is>
          <t>78-P-ACG</t>
        </is>
      </c>
      <c r="AQ1968" t="n">
        <v>9</v>
      </c>
      <c r="AR1968" t="n">
        <v>64</v>
      </c>
      <c r="AS1968" t="n">
        <v>32</v>
      </c>
      <c r="AV1968" t="inlineStr">
        <is>
          <t>WARREN-WARD 1</t>
        </is>
      </c>
      <c r="AW1968">
        <f>COUNTA($BA$1968:$EE$1968)</f>
        <v/>
      </c>
      <c r="AX1968">
        <f>COUNTIF($BA$1968:$EE$1968,"D")</f>
        <v/>
      </c>
      <c r="AY1968">
        <f>COUNTIF($BA$1968:$EE$1968,"R")</f>
        <v/>
      </c>
      <c r="AZ1968">
        <f>IF(BL1968="D",1,0)+IF(BM1968="D",1,0)+IF(BR1968="D",1,0)+IF(BS1968="D",1,0)+IF(BU1968="D",1,0)+IF(CA1968="D",1,0)+IF(CB1968="D",1,0)+IF(CC1968="D",1,0)+IF(CD1968="D",1,0)+IF(CJ1968="D",1,0)+IF(CK1968="D",1,0)+IF(CO1968="D",1,0)+IF(CP1968="D",1,0)+IF(CQ1968="D",1,0)+IF(CU1968="D",1,0)+IF(CV1968="D",1,0)+IF(DB1968="D",1,0)+IF(DC1968="D",1,0)+IF(DH1968="D",1,0)+IF(DI1968="D",1,0)+IF(DM1968="D",1,0)+IF(DN1968="D",1,0)+IF(DO1968="D",1,0)+IF(DU1968="D",1,0)+IF(DX1968="D",1,0)</f>
        <v/>
      </c>
      <c r="BA1968">
        <f>IF(DH1968&lt;&gt;"",1,0)+IF(DI1968&lt;&gt;"",1,0)+IF(DK1968&lt;&gt;"",1,0)+IF(DM1968&lt;&gt;"",1,0)+IF(DN1968&lt;&gt;"",1,0)+IF(DO1968&lt;&gt;"",1,0)+IF(DQ1968&lt;&gt;"",1,0)+IF(DR1968&lt;&gt;"",1,0)+IF(DT1968&lt;&gt;"",1,0)+IF(DU1968&lt;&gt;"",1,0)+IF(DV1968&lt;&gt;"",1,0)+IF(DW1968&lt;&gt;"",1,0)+IF(DX1968&lt;&gt;"",1,0)+IF(DZ1968&lt;&gt;"",1,0)+IF(EA1968&lt;&gt;"",1,0)+IF(EB1968&lt;&gt;"",1,0)+IF(EE1968&lt;&gt;"",1,0)</f>
        <v/>
      </c>
      <c r="BB1968">
        <f>IF(AND(AV1968&gt;0, AW1968&gt;0),1,0)</f>
        <v/>
      </c>
      <c r="BC1968" t="inlineStr">
        <is>
          <t>X</t>
        </is>
      </c>
      <c r="BD1968" t="inlineStr">
        <is>
          <t>X</t>
        </is>
      </c>
      <c r="BE1968" t="inlineStr">
        <is>
          <t>X</t>
        </is>
      </c>
      <c r="BF1968" t="inlineStr">
        <is>
          <t>X</t>
        </is>
      </c>
      <c r="BG1968" t="inlineStr">
        <is>
          <t>X</t>
        </is>
      </c>
      <c r="BH1968" t="inlineStr">
        <is>
          <t>X</t>
        </is>
      </c>
      <c r="BI1968" t="inlineStr">
        <is>
          <t>X</t>
        </is>
      </c>
      <c r="BJ1968" t="inlineStr">
        <is>
          <t>X</t>
        </is>
      </c>
      <c r="BK1968" t="inlineStr">
        <is>
          <t>X</t>
        </is>
      </c>
      <c r="BL1968" t="inlineStr">
        <is>
          <t>X</t>
        </is>
      </c>
      <c r="BP1968" t="inlineStr">
        <is>
          <t>X</t>
        </is>
      </c>
      <c r="BR1968" t="inlineStr">
        <is>
          <t>X</t>
        </is>
      </c>
      <c r="BS1968" t="inlineStr">
        <is>
          <t>X</t>
        </is>
      </c>
      <c r="BV1968" t="inlineStr">
        <is>
          <t>X</t>
        </is>
      </c>
      <c r="BY1968" t="inlineStr">
        <is>
          <t>R</t>
        </is>
      </c>
      <c r="CA1968" t="inlineStr">
        <is>
          <t>X</t>
        </is>
      </c>
      <c r="CG1968" t="inlineStr">
        <is>
          <t>X</t>
        </is>
      </c>
      <c r="CH1968" t="inlineStr">
        <is>
          <t>R</t>
        </is>
      </c>
      <c r="CK1968" t="inlineStr">
        <is>
          <t>X</t>
        </is>
      </c>
      <c r="CN1968" t="inlineStr">
        <is>
          <t>X</t>
        </is>
      </c>
      <c r="CO1968" t="inlineStr">
        <is>
          <t>R</t>
        </is>
      </c>
      <c r="CP1968" t="inlineStr">
        <is>
          <t>X</t>
        </is>
      </c>
      <c r="CU1968" t="inlineStr">
        <is>
          <t>R</t>
        </is>
      </c>
      <c r="CV1968" t="inlineStr">
        <is>
          <t>X</t>
        </is>
      </c>
      <c r="CY1968" t="inlineStr">
        <is>
          <t>X</t>
        </is>
      </c>
      <c r="CZ1968" t="inlineStr">
        <is>
          <t>R</t>
        </is>
      </c>
      <c r="DC1968" t="inlineStr">
        <is>
          <t>X</t>
        </is>
      </c>
      <c r="DF1968" t="inlineStr">
        <is>
          <t>X</t>
        </is>
      </c>
      <c r="DG1968" t="inlineStr">
        <is>
          <t>R</t>
        </is>
      </c>
      <c r="DI1968" t="inlineStr">
        <is>
          <t>X</t>
        </is>
      </c>
      <c r="DL1968" t="inlineStr">
        <is>
          <t>X</t>
        </is>
      </c>
      <c r="DN1968" t="inlineStr">
        <is>
          <t>X</t>
        </is>
      </c>
      <c r="DR1968" t="inlineStr">
        <is>
          <t>X</t>
        </is>
      </c>
      <c r="DT1968" t="inlineStr">
        <is>
          <t>R</t>
        </is>
      </c>
      <c r="DU1968" t="inlineStr">
        <is>
          <t>X</t>
        </is>
      </c>
      <c r="DW1968" t="inlineStr">
        <is>
          <t>D</t>
        </is>
      </c>
      <c r="DX1968" t="inlineStr">
        <is>
          <t>X</t>
        </is>
      </c>
      <c r="EA1968" t="inlineStr">
        <is>
          <t>X</t>
        </is>
      </c>
      <c r="ED1968" t="inlineStr">
        <is>
          <t>R</t>
        </is>
      </c>
      <c r="EF1968" t="inlineStr">
        <is>
          <t>X</t>
        </is>
      </c>
    </row>
    <row r="1969">
      <c r="A1969" t="inlineStr">
        <is>
          <t>OH0019296625</t>
        </is>
      </c>
      <c r="B1969" t="n">
        <v>78</v>
      </c>
      <c r="C1969" t="n">
        <v>352412</v>
      </c>
      <c r="D1969" t="inlineStr">
        <is>
          <t>FLIGHT</t>
        </is>
      </c>
      <c r="E1969" t="inlineStr">
        <is>
          <t>KAREN</t>
        </is>
      </c>
      <c r="F1969">
        <f>CONCATENATE(D1969," ",LEFT(H1969,4),"T=",AU1969,"D=",AV1969,"R=",AW1969,"M=",AX1969,"L=",AY1969,"B=",AZ1969)</f>
        <v/>
      </c>
      <c r="G1969" t="inlineStr">
        <is>
          <t>S</t>
        </is>
      </c>
      <c r="I1969" t="inlineStr">
        <is>
          <t>1969-12-07</t>
        </is>
      </c>
      <c r="J1969" t="inlineStr">
        <is>
          <t>2007-10-03</t>
        </is>
      </c>
      <c r="K1969" t="inlineStr">
        <is>
          <t>ACTIVE</t>
        </is>
      </c>
      <c r="L1969" t="inlineStr">
        <is>
          <t>D</t>
        </is>
      </c>
      <c r="M1969">
        <f>RIGHT(L1969,LEN(L1969)-FIND(" ",L1969))</f>
        <v/>
      </c>
      <c r="N1969" t="inlineStr">
        <is>
          <t>1026 GARDEN ST NW</t>
        </is>
      </c>
      <c r="P1969" t="inlineStr">
        <is>
          <t>WARREN</t>
        </is>
      </c>
      <c r="Q1969" t="inlineStr">
        <is>
          <t>OH</t>
        </is>
      </c>
      <c r="R1969" t="n">
        <v>44485</v>
      </c>
      <c r="AD1969" t="inlineStr">
        <is>
          <t>TRUMBULL CAREER &amp; TECH CENTER</t>
        </is>
      </c>
      <c r="AE1969" t="inlineStr">
        <is>
          <t>WARREN CITY</t>
        </is>
      </c>
      <c r="AF1969" t="inlineStr">
        <is>
          <t>WARREN CITY SD</t>
        </is>
      </c>
      <c r="AH1969" t="n">
        <v>14</v>
      </c>
      <c r="AI1969" t="n">
        <v>11</v>
      </c>
      <c r="AN1969" t="inlineStr">
        <is>
          <t>WARREN</t>
        </is>
      </c>
      <c r="AO1969" t="inlineStr">
        <is>
          <t>WARREN CITY 1B</t>
        </is>
      </c>
      <c r="AP1969" t="inlineStr">
        <is>
          <t>78-P-ACG</t>
        </is>
      </c>
      <c r="AQ1969" t="n">
        <v>9</v>
      </c>
      <c r="AR1969" t="n">
        <v>64</v>
      </c>
      <c r="AS1969" t="n">
        <v>32</v>
      </c>
      <c r="AV1969" t="inlineStr">
        <is>
          <t>WARREN-WARD 1</t>
        </is>
      </c>
      <c r="AW1969">
        <f>COUNTA($BA$1969:$EE$1969)</f>
        <v/>
      </c>
      <c r="AX1969">
        <f>COUNTIF($BA$1969:$EE$1969,"D")</f>
        <v/>
      </c>
      <c r="AY1969">
        <f>COUNTIF($BA$1969:$EE$1969,"R")</f>
        <v/>
      </c>
      <c r="AZ1969">
        <f>IF(BL1969="D",1,0)+IF(BM1969="D",1,0)+IF(BR1969="D",1,0)+IF(BS1969="D",1,0)+IF(BU1969="D",1,0)+IF(CA1969="D",1,0)+IF(CB1969="D",1,0)+IF(CC1969="D",1,0)+IF(CD1969="D",1,0)+IF(CJ1969="D",1,0)+IF(CK1969="D",1,0)+IF(CO1969="D",1,0)+IF(CP1969="D",1,0)+IF(CQ1969="D",1,0)+IF(CU1969="D",1,0)+IF(CV1969="D",1,0)+IF(DB1969="D",1,0)+IF(DC1969="D",1,0)+IF(DH1969="D",1,0)+IF(DI1969="D",1,0)+IF(DM1969="D",1,0)+IF(DN1969="D",1,0)+IF(DO1969="D",1,0)+IF(DU1969="D",1,0)+IF(DX1969="D",1,0)</f>
        <v/>
      </c>
      <c r="BA1969">
        <f>IF(DH1969&lt;&gt;"",1,0)+IF(DI1969&lt;&gt;"",1,0)+IF(DK1969&lt;&gt;"",1,0)+IF(DM1969&lt;&gt;"",1,0)+IF(DN1969&lt;&gt;"",1,0)+IF(DO1969&lt;&gt;"",1,0)+IF(DQ1969&lt;&gt;"",1,0)+IF(DR1969&lt;&gt;"",1,0)+IF(DT1969&lt;&gt;"",1,0)+IF(DU1969&lt;&gt;"",1,0)+IF(DV1969&lt;&gt;"",1,0)+IF(DW1969&lt;&gt;"",1,0)+IF(DX1969&lt;&gt;"",1,0)+IF(DZ1969&lt;&gt;"",1,0)+IF(EA1969&lt;&gt;"",1,0)+IF(EB1969&lt;&gt;"",1,0)+IF(EE1969&lt;&gt;"",1,0)</f>
        <v/>
      </c>
      <c r="BB1969">
        <f>IF(AND(AV1969&gt;0, AW1969&gt;0),1,0)</f>
        <v/>
      </c>
      <c r="BV1969" t="inlineStr">
        <is>
          <t>X</t>
        </is>
      </c>
      <c r="BY1969" t="inlineStr">
        <is>
          <t>D</t>
        </is>
      </c>
      <c r="CA1969" t="inlineStr">
        <is>
          <t>X</t>
        </is>
      </c>
      <c r="CN1969" t="inlineStr">
        <is>
          <t>X</t>
        </is>
      </c>
      <c r="CP1969" t="inlineStr">
        <is>
          <t>X</t>
        </is>
      </c>
      <c r="DR1969" t="inlineStr">
        <is>
          <t>X</t>
        </is>
      </c>
      <c r="DU1969" t="inlineStr">
        <is>
          <t>X</t>
        </is>
      </c>
      <c r="EA1969" t="inlineStr">
        <is>
          <t>X</t>
        </is>
      </c>
      <c r="ED1969" t="inlineStr">
        <is>
          <t>D</t>
        </is>
      </c>
    </row>
    <row r="1970">
      <c r="A1970" t="inlineStr">
        <is>
          <t>OH0015793517</t>
        </is>
      </c>
      <c r="B1970" t="n">
        <v>78</v>
      </c>
      <c r="C1970" t="n">
        <v>286631</v>
      </c>
      <c r="D1970" t="inlineStr">
        <is>
          <t>ANGEL</t>
        </is>
      </c>
      <c r="E1970" t="inlineStr">
        <is>
          <t>LESLIE</t>
        </is>
      </c>
      <c r="F1970">
        <f>CONCATENATE(D1970," ",LEFT(H1970,4),"T=",AU1970,"D=",AV1970,"R=",AW1970,"M=",AX1970,"L=",AY1970,"B=",AZ1970)</f>
        <v/>
      </c>
      <c r="G1970" t="inlineStr">
        <is>
          <t>T</t>
        </is>
      </c>
      <c r="I1970" t="inlineStr">
        <is>
          <t>1948-01-11</t>
        </is>
      </c>
      <c r="J1970" t="inlineStr">
        <is>
          <t>1999-01-08</t>
        </is>
      </c>
      <c r="K1970" t="inlineStr">
        <is>
          <t>ACTIVE</t>
        </is>
      </c>
      <c r="L1970" t="inlineStr">
        <is>
          <t>R</t>
        </is>
      </c>
      <c r="M1970">
        <f>RIGHT(L1970,LEN(L1970)-FIND(" ",L1970))</f>
        <v/>
      </c>
      <c r="N1970" t="inlineStr">
        <is>
          <t>1004 GARDEN ST NW</t>
        </is>
      </c>
      <c r="P1970" t="inlineStr">
        <is>
          <t>WARREN</t>
        </is>
      </c>
      <c r="Q1970" t="inlineStr">
        <is>
          <t>OH</t>
        </is>
      </c>
      <c r="R1970" t="n">
        <v>44485</v>
      </c>
      <c r="AD1970" t="inlineStr">
        <is>
          <t>TRUMBULL CAREER &amp; TECH CENTER</t>
        </is>
      </c>
      <c r="AE1970" t="inlineStr">
        <is>
          <t>WARREN CITY</t>
        </is>
      </c>
      <c r="AF1970" t="inlineStr">
        <is>
          <t>WARREN CITY SD</t>
        </is>
      </c>
      <c r="AH1970" t="n">
        <v>14</v>
      </c>
      <c r="AI1970" t="n">
        <v>11</v>
      </c>
      <c r="AN1970" t="inlineStr">
        <is>
          <t>WARREN</t>
        </is>
      </c>
      <c r="AO1970" t="inlineStr">
        <is>
          <t>WARREN CITY 1B</t>
        </is>
      </c>
      <c r="AP1970" t="inlineStr">
        <is>
          <t>78-P-ACG</t>
        </is>
      </c>
      <c r="AQ1970" t="n">
        <v>9</v>
      </c>
      <c r="AR1970" t="n">
        <v>64</v>
      </c>
      <c r="AS1970" t="n">
        <v>32</v>
      </c>
      <c r="AV1970" t="inlineStr">
        <is>
          <t>WARREN-WARD 1</t>
        </is>
      </c>
      <c r="AW1970">
        <f>COUNTA($BA$1970:$EE$1970)</f>
        <v/>
      </c>
      <c r="AX1970">
        <f>COUNTIF($BA$1970:$EE$1970,"D")</f>
        <v/>
      </c>
      <c r="AY1970">
        <f>COUNTIF($BA$1970:$EE$1970,"R")</f>
        <v/>
      </c>
      <c r="AZ1970">
        <f>IF(BL1970="D",1,0)+IF(BM1970="D",1,0)+IF(BR1970="D",1,0)+IF(BS1970="D",1,0)+IF(BU1970="D",1,0)+IF(CA1970="D",1,0)+IF(CB1970="D",1,0)+IF(CC1970="D",1,0)+IF(CD1970="D",1,0)+IF(CJ1970="D",1,0)+IF(CK1970="D",1,0)+IF(CO1970="D",1,0)+IF(CP1970="D",1,0)+IF(CQ1970="D",1,0)+IF(CU1970="D",1,0)+IF(CV1970="D",1,0)+IF(DB1970="D",1,0)+IF(DC1970="D",1,0)+IF(DH1970="D",1,0)+IF(DI1970="D",1,0)+IF(DM1970="D",1,0)+IF(DN1970="D",1,0)+IF(DO1970="D",1,0)+IF(DU1970="D",1,0)+IF(DX1970="D",1,0)</f>
        <v/>
      </c>
      <c r="BA1970">
        <f>IF(DH1970&lt;&gt;"",1,0)+IF(DI1970&lt;&gt;"",1,0)+IF(DK1970&lt;&gt;"",1,0)+IF(DM1970&lt;&gt;"",1,0)+IF(DN1970&lt;&gt;"",1,0)+IF(DO1970&lt;&gt;"",1,0)+IF(DQ1970&lt;&gt;"",1,0)+IF(DR1970&lt;&gt;"",1,0)+IF(DT1970&lt;&gt;"",1,0)+IF(DU1970&lt;&gt;"",1,0)+IF(DV1970&lt;&gt;"",1,0)+IF(DW1970&lt;&gt;"",1,0)+IF(DX1970&lt;&gt;"",1,0)+IF(DZ1970&lt;&gt;"",1,0)+IF(EA1970&lt;&gt;"",1,0)+IF(EB1970&lt;&gt;"",1,0)+IF(EE1970&lt;&gt;"",1,0)</f>
        <v/>
      </c>
      <c r="BB1970">
        <f>IF(AND(AV1970&gt;0, AW1970&gt;0),1,0)</f>
        <v/>
      </c>
      <c r="BJ1970" t="inlineStr">
        <is>
          <t>X</t>
        </is>
      </c>
      <c r="BK1970" t="inlineStr">
        <is>
          <t>X</t>
        </is>
      </c>
      <c r="BL1970" t="inlineStr">
        <is>
          <t>X</t>
        </is>
      </c>
      <c r="BP1970" t="inlineStr">
        <is>
          <t>X</t>
        </is>
      </c>
      <c r="BR1970" t="inlineStr">
        <is>
          <t>X</t>
        </is>
      </c>
      <c r="BS1970" t="inlineStr">
        <is>
          <t>X</t>
        </is>
      </c>
      <c r="BV1970" t="inlineStr">
        <is>
          <t>X</t>
        </is>
      </c>
      <c r="BY1970" t="inlineStr">
        <is>
          <t>R</t>
        </is>
      </c>
      <c r="CA1970" t="inlineStr">
        <is>
          <t>X</t>
        </is>
      </c>
      <c r="CG1970" t="inlineStr">
        <is>
          <t>X</t>
        </is>
      </c>
      <c r="CH1970" t="inlineStr">
        <is>
          <t>R</t>
        </is>
      </c>
      <c r="CK1970" t="inlineStr">
        <is>
          <t>X</t>
        </is>
      </c>
      <c r="CN1970" t="inlineStr">
        <is>
          <t>X</t>
        </is>
      </c>
      <c r="CO1970" t="inlineStr">
        <is>
          <t>R</t>
        </is>
      </c>
      <c r="CP1970" t="inlineStr">
        <is>
          <t>X</t>
        </is>
      </c>
      <c r="CV1970" t="inlineStr">
        <is>
          <t>X</t>
        </is>
      </c>
      <c r="CY1970" t="inlineStr">
        <is>
          <t>X</t>
        </is>
      </c>
      <c r="CZ1970" t="inlineStr">
        <is>
          <t>R</t>
        </is>
      </c>
      <c r="DC1970" t="inlineStr">
        <is>
          <t>X</t>
        </is>
      </c>
      <c r="DF1970" t="inlineStr">
        <is>
          <t>X</t>
        </is>
      </c>
      <c r="DG1970" t="inlineStr">
        <is>
          <t>R</t>
        </is>
      </c>
      <c r="DI1970" t="inlineStr">
        <is>
          <t>X</t>
        </is>
      </c>
      <c r="DL1970" t="inlineStr">
        <is>
          <t>X</t>
        </is>
      </c>
      <c r="DM1970" t="inlineStr">
        <is>
          <t>R</t>
        </is>
      </c>
      <c r="DN1970" t="inlineStr">
        <is>
          <t>X</t>
        </is>
      </c>
      <c r="DR1970" t="inlineStr">
        <is>
          <t>X</t>
        </is>
      </c>
      <c r="DS1970" t="inlineStr">
        <is>
          <t>R</t>
        </is>
      </c>
      <c r="DT1970" t="inlineStr">
        <is>
          <t>R</t>
        </is>
      </c>
      <c r="DU1970" t="inlineStr">
        <is>
          <t>X</t>
        </is>
      </c>
      <c r="DW1970" t="inlineStr">
        <is>
          <t>X</t>
        </is>
      </c>
      <c r="DX1970" t="inlineStr">
        <is>
          <t>X</t>
        </is>
      </c>
      <c r="EA1970" t="inlineStr">
        <is>
          <t>X</t>
        </is>
      </c>
      <c r="ED1970" t="inlineStr">
        <is>
          <t>R</t>
        </is>
      </c>
      <c r="EF1970" t="inlineStr">
        <is>
          <t>X</t>
        </is>
      </c>
    </row>
    <row r="1971">
      <c r="A1971" t="inlineStr">
        <is>
          <t>OH0015733192</t>
        </is>
      </c>
      <c r="B1971" t="n">
        <v>78</v>
      </c>
      <c r="C1971" t="n">
        <v>221339</v>
      </c>
      <c r="D1971" t="inlineStr">
        <is>
          <t>WATT</t>
        </is>
      </c>
      <c r="E1971" t="inlineStr">
        <is>
          <t>ROY</t>
        </is>
      </c>
      <c r="F1971">
        <f>CONCATENATE(D1971," ",LEFT(H1971,4),"T=",AU1971,"D=",AV1971,"R=",AW1971,"M=",AX1971,"L=",AY1971,"B=",AZ1971)</f>
        <v/>
      </c>
      <c r="G1971" t="inlineStr">
        <is>
          <t>D</t>
        </is>
      </c>
      <c r="H1971" t="inlineStr">
        <is>
          <t>JR</t>
        </is>
      </c>
      <c r="I1971" t="inlineStr">
        <is>
          <t>1942-12-16</t>
        </is>
      </c>
      <c r="J1971" t="inlineStr">
        <is>
          <t>2015-07-07</t>
        </is>
      </c>
      <c r="K1971" t="inlineStr">
        <is>
          <t>ACTIVE</t>
        </is>
      </c>
      <c r="L1971" t="inlineStr">
        <is>
          <t>D</t>
        </is>
      </c>
      <c r="M1971">
        <f>RIGHT(L1971,LEN(L1971)-FIND(" ",L1971))</f>
        <v/>
      </c>
      <c r="N1971" t="inlineStr">
        <is>
          <t>567 TOD AVE NW</t>
        </is>
      </c>
      <c r="P1971" t="inlineStr">
        <is>
          <t>WARREN</t>
        </is>
      </c>
      <c r="Q1971" t="inlineStr">
        <is>
          <t>OH</t>
        </is>
      </c>
      <c r="R1971" t="n">
        <v>44485</v>
      </c>
      <c r="AD1971" t="inlineStr">
        <is>
          <t>TRUMBULL CAREER &amp; TECH CENTER</t>
        </is>
      </c>
      <c r="AE1971" t="inlineStr">
        <is>
          <t>WARREN CITY</t>
        </is>
      </c>
      <c r="AF1971" t="inlineStr">
        <is>
          <t>WARREN CITY SD</t>
        </is>
      </c>
      <c r="AH1971" t="n">
        <v>14</v>
      </c>
      <c r="AI1971" t="n">
        <v>11</v>
      </c>
      <c r="AN1971" t="inlineStr">
        <is>
          <t>WARREN</t>
        </is>
      </c>
      <c r="AO1971" t="inlineStr">
        <is>
          <t>WARREN CITY 1B</t>
        </is>
      </c>
      <c r="AP1971" t="inlineStr">
        <is>
          <t>78-P-ACG</t>
        </is>
      </c>
      <c r="AQ1971" t="n">
        <v>9</v>
      </c>
      <c r="AR1971" t="n">
        <v>64</v>
      </c>
      <c r="AS1971" t="n">
        <v>32</v>
      </c>
      <c r="AV1971" t="inlineStr">
        <is>
          <t>WARREN-WARD 1</t>
        </is>
      </c>
      <c r="AW1971">
        <f>COUNTA($BA$1971:$EE$1971)</f>
        <v/>
      </c>
      <c r="AX1971">
        <f>COUNTIF($BA$1971:$EE$1971,"D")</f>
        <v/>
      </c>
      <c r="AY1971">
        <f>COUNTIF($BA$1971:$EE$1971,"R")</f>
        <v/>
      </c>
      <c r="AZ1971">
        <f>IF(BL1971="D",1,0)+IF(BM1971="D",1,0)+IF(BR1971="D",1,0)+IF(BS1971="D",1,0)+IF(BU1971="D",1,0)+IF(CA1971="D",1,0)+IF(CB1971="D",1,0)+IF(CC1971="D",1,0)+IF(CD1971="D",1,0)+IF(CJ1971="D",1,0)+IF(CK1971="D",1,0)+IF(CO1971="D",1,0)+IF(CP1971="D",1,0)+IF(CQ1971="D",1,0)+IF(CU1971="D",1,0)+IF(CV1971="D",1,0)+IF(DB1971="D",1,0)+IF(DC1971="D",1,0)+IF(DH1971="D",1,0)+IF(DI1971="D",1,0)+IF(DM1971="D",1,0)+IF(DN1971="D",1,0)+IF(DO1971="D",1,0)+IF(DU1971="D",1,0)+IF(DX1971="D",1,0)</f>
        <v/>
      </c>
      <c r="BA1971">
        <f>IF(DH1971&lt;&gt;"",1,0)+IF(DI1971&lt;&gt;"",1,0)+IF(DK1971&lt;&gt;"",1,0)+IF(DM1971&lt;&gt;"",1,0)+IF(DN1971&lt;&gt;"",1,0)+IF(DO1971&lt;&gt;"",1,0)+IF(DQ1971&lt;&gt;"",1,0)+IF(DR1971&lt;&gt;"",1,0)+IF(DT1971&lt;&gt;"",1,0)+IF(DU1971&lt;&gt;"",1,0)+IF(DV1971&lt;&gt;"",1,0)+IF(DW1971&lt;&gt;"",1,0)+IF(DX1971&lt;&gt;"",1,0)+IF(DZ1971&lt;&gt;"",1,0)+IF(EA1971&lt;&gt;"",1,0)+IF(EB1971&lt;&gt;"",1,0)+IF(EE1971&lt;&gt;"",1,0)</f>
        <v/>
      </c>
      <c r="BB1971">
        <f>IF(AND(AV1971&gt;0, AW1971&gt;0),1,0)</f>
        <v/>
      </c>
      <c r="BD1971" t="inlineStr">
        <is>
          <t>X</t>
        </is>
      </c>
      <c r="BE1971" t="inlineStr">
        <is>
          <t>X</t>
        </is>
      </c>
      <c r="BH1971" t="inlineStr">
        <is>
          <t>X</t>
        </is>
      </c>
      <c r="BI1971" t="inlineStr">
        <is>
          <t>X</t>
        </is>
      </c>
      <c r="BK1971" t="inlineStr">
        <is>
          <t>X</t>
        </is>
      </c>
      <c r="BL1971" t="inlineStr">
        <is>
          <t>X</t>
        </is>
      </c>
      <c r="BP1971" t="inlineStr">
        <is>
          <t>X</t>
        </is>
      </c>
      <c r="BR1971" t="inlineStr">
        <is>
          <t>X</t>
        </is>
      </c>
      <c r="BS1971" t="inlineStr">
        <is>
          <t>X</t>
        </is>
      </c>
      <c r="BV1971" t="inlineStr">
        <is>
          <t>X</t>
        </is>
      </c>
      <c r="BY1971" t="inlineStr">
        <is>
          <t>D</t>
        </is>
      </c>
      <c r="CA1971" t="inlineStr">
        <is>
          <t>X</t>
        </is>
      </c>
      <c r="CG1971" t="inlineStr">
        <is>
          <t>X</t>
        </is>
      </c>
      <c r="CK1971" t="inlineStr">
        <is>
          <t>X</t>
        </is>
      </c>
      <c r="CN1971" t="inlineStr">
        <is>
          <t>X</t>
        </is>
      </c>
      <c r="CP1971" t="inlineStr">
        <is>
          <t>X</t>
        </is>
      </c>
      <c r="CY1971" t="inlineStr">
        <is>
          <t>X</t>
        </is>
      </c>
      <c r="DC1971" t="inlineStr">
        <is>
          <t>X</t>
        </is>
      </c>
      <c r="DF1971" t="inlineStr">
        <is>
          <t>X</t>
        </is>
      </c>
      <c r="DG1971" t="inlineStr">
        <is>
          <t>D</t>
        </is>
      </c>
      <c r="DI1971" t="inlineStr">
        <is>
          <t>X</t>
        </is>
      </c>
      <c r="DJ1971" t="inlineStr">
        <is>
          <t>D</t>
        </is>
      </c>
      <c r="DN1971" t="inlineStr">
        <is>
          <t>X</t>
        </is>
      </c>
      <c r="DS1971" t="inlineStr">
        <is>
          <t>D</t>
        </is>
      </c>
      <c r="DT1971" t="inlineStr">
        <is>
          <t>D</t>
        </is>
      </c>
      <c r="DU1971" t="inlineStr">
        <is>
          <t>X</t>
        </is>
      </c>
      <c r="DW1971" t="inlineStr">
        <is>
          <t>D</t>
        </is>
      </c>
      <c r="DX1971" t="inlineStr">
        <is>
          <t>X</t>
        </is>
      </c>
      <c r="EA1971" t="inlineStr">
        <is>
          <t>X</t>
        </is>
      </c>
      <c r="EF1971" t="inlineStr">
        <is>
          <t>X</t>
        </is>
      </c>
    </row>
    <row r="1972">
      <c r="A1972" t="inlineStr">
        <is>
          <t>OH0015792214</t>
        </is>
      </c>
      <c r="B1972" t="n">
        <v>78</v>
      </c>
      <c r="C1972" t="n">
        <v>289710</v>
      </c>
      <c r="D1972" t="inlineStr">
        <is>
          <t>BEHLKE</t>
        </is>
      </c>
      <c r="E1972" t="inlineStr">
        <is>
          <t>MARK</t>
        </is>
      </c>
      <c r="F1972">
        <f>CONCATENATE(D1972," ",LEFT(H1972,4),"T=",AU1972,"D=",AV1972,"R=",AW1972,"M=",AX1972,"L=",AY1972,"B=",AZ1972)</f>
        <v/>
      </c>
      <c r="G1972" t="inlineStr">
        <is>
          <t>M</t>
        </is>
      </c>
      <c r="I1972" t="inlineStr">
        <is>
          <t>1957-04-10</t>
        </is>
      </c>
      <c r="J1972" t="inlineStr">
        <is>
          <t>2016-02-26</t>
        </is>
      </c>
      <c r="K1972" t="inlineStr">
        <is>
          <t>ACTIVE</t>
        </is>
      </c>
      <c r="L1972" t="inlineStr">
        <is>
          <t>R</t>
        </is>
      </c>
      <c r="M1972">
        <f>RIGHT(L1972,LEN(L1972)-FIND(" ",L1972))</f>
        <v/>
      </c>
      <c r="N1972" t="inlineStr">
        <is>
          <t>958 TOD AVE NW</t>
        </is>
      </c>
      <c r="P1972" t="inlineStr">
        <is>
          <t>WARREN</t>
        </is>
      </c>
      <c r="Q1972" t="inlineStr">
        <is>
          <t>OH</t>
        </is>
      </c>
      <c r="R1972" t="n">
        <v>44485</v>
      </c>
      <c r="AD1972" t="inlineStr">
        <is>
          <t>TRUMBULL CAREER &amp; TECH CENTER</t>
        </is>
      </c>
      <c r="AE1972" t="inlineStr">
        <is>
          <t>WARREN CITY</t>
        </is>
      </c>
      <c r="AF1972" t="inlineStr">
        <is>
          <t>WARREN CITY SD</t>
        </is>
      </c>
      <c r="AH1972" t="n">
        <v>14</v>
      </c>
      <c r="AI1972" t="n">
        <v>11</v>
      </c>
      <c r="AN1972" t="inlineStr">
        <is>
          <t>WARREN</t>
        </is>
      </c>
      <c r="AO1972" t="inlineStr">
        <is>
          <t>WARREN CITY 1B</t>
        </is>
      </c>
      <c r="AP1972" t="inlineStr">
        <is>
          <t>78-P-ACG</t>
        </is>
      </c>
      <c r="AQ1972" t="n">
        <v>9</v>
      </c>
      <c r="AR1972" t="n">
        <v>64</v>
      </c>
      <c r="AS1972" t="n">
        <v>32</v>
      </c>
      <c r="AV1972" t="inlineStr">
        <is>
          <t>WARREN-WARD 1</t>
        </is>
      </c>
      <c r="AW1972">
        <f>COUNTA($BA$1972:$EE$1972)</f>
        <v/>
      </c>
      <c r="AX1972">
        <f>COUNTIF($BA$1972:$EE$1972,"D")</f>
        <v/>
      </c>
      <c r="AY1972">
        <f>COUNTIF($BA$1972:$EE$1972,"R")</f>
        <v/>
      </c>
      <c r="AZ1972">
        <f>IF(BL1972="D",1,0)+IF(BM1972="D",1,0)+IF(BR1972="D",1,0)+IF(BS1972="D",1,0)+IF(BU1972="D",1,0)+IF(CA1972="D",1,0)+IF(CB1972="D",1,0)+IF(CC1972="D",1,0)+IF(CD1972="D",1,0)+IF(CJ1972="D",1,0)+IF(CK1972="D",1,0)+IF(CO1972="D",1,0)+IF(CP1972="D",1,0)+IF(CQ1972="D",1,0)+IF(CU1972="D",1,0)+IF(CV1972="D",1,0)+IF(DB1972="D",1,0)+IF(DC1972="D",1,0)+IF(DH1972="D",1,0)+IF(DI1972="D",1,0)+IF(DM1972="D",1,0)+IF(DN1972="D",1,0)+IF(DO1972="D",1,0)+IF(DU1972="D",1,0)+IF(DX1972="D",1,0)</f>
        <v/>
      </c>
      <c r="BA1972">
        <f>IF(DH1972&lt;&gt;"",1,0)+IF(DI1972&lt;&gt;"",1,0)+IF(DK1972&lt;&gt;"",1,0)+IF(DM1972&lt;&gt;"",1,0)+IF(DN1972&lt;&gt;"",1,0)+IF(DO1972&lt;&gt;"",1,0)+IF(DQ1972&lt;&gt;"",1,0)+IF(DR1972&lt;&gt;"",1,0)+IF(DT1972&lt;&gt;"",1,0)+IF(DU1972&lt;&gt;"",1,0)+IF(DV1972&lt;&gt;"",1,0)+IF(DW1972&lt;&gt;"",1,0)+IF(DX1972&lt;&gt;"",1,0)+IF(DZ1972&lt;&gt;"",1,0)+IF(EA1972&lt;&gt;"",1,0)+IF(EB1972&lt;&gt;"",1,0)+IF(EE1972&lt;&gt;"",1,0)</f>
        <v/>
      </c>
      <c r="BB1972">
        <f>IF(AND(AV1972&gt;0, AW1972&gt;0),1,0)</f>
        <v/>
      </c>
      <c r="BC1972" t="inlineStr">
        <is>
          <t>X</t>
        </is>
      </c>
      <c r="BD1972" t="inlineStr">
        <is>
          <t>X</t>
        </is>
      </c>
      <c r="BE1972" t="inlineStr">
        <is>
          <t>X</t>
        </is>
      </c>
      <c r="BF1972" t="inlineStr">
        <is>
          <t>X</t>
        </is>
      </c>
      <c r="BG1972" t="inlineStr">
        <is>
          <t>X</t>
        </is>
      </c>
      <c r="BH1972" t="inlineStr">
        <is>
          <t>X</t>
        </is>
      </c>
      <c r="BI1972" t="inlineStr">
        <is>
          <t>X</t>
        </is>
      </c>
      <c r="BJ1972" t="inlineStr">
        <is>
          <t>X</t>
        </is>
      </c>
      <c r="BK1972" t="inlineStr">
        <is>
          <t>X</t>
        </is>
      </c>
      <c r="BL1972" t="inlineStr">
        <is>
          <t>X</t>
        </is>
      </c>
      <c r="BP1972" t="inlineStr">
        <is>
          <t>X</t>
        </is>
      </c>
      <c r="BS1972" t="inlineStr">
        <is>
          <t>X</t>
        </is>
      </c>
      <c r="CG1972" t="inlineStr">
        <is>
          <t>X</t>
        </is>
      </c>
      <c r="CH1972" t="inlineStr">
        <is>
          <t>R</t>
        </is>
      </c>
      <c r="CK1972" t="inlineStr">
        <is>
          <t>X</t>
        </is>
      </c>
      <c r="CN1972" t="inlineStr">
        <is>
          <t>X</t>
        </is>
      </c>
      <c r="CP1972" t="inlineStr">
        <is>
          <t>X</t>
        </is>
      </c>
      <c r="CT1972" t="inlineStr">
        <is>
          <t>X</t>
        </is>
      </c>
      <c r="CV1972" t="inlineStr">
        <is>
          <t>X</t>
        </is>
      </c>
      <c r="CY1972" t="inlineStr">
        <is>
          <t>X</t>
        </is>
      </c>
      <c r="CZ1972" t="inlineStr">
        <is>
          <t>R</t>
        </is>
      </c>
      <c r="DC1972" t="inlineStr">
        <is>
          <t>X</t>
        </is>
      </c>
      <c r="DF1972" t="inlineStr">
        <is>
          <t>X</t>
        </is>
      </c>
      <c r="DG1972" t="inlineStr">
        <is>
          <t>R</t>
        </is>
      </c>
      <c r="DI1972" t="inlineStr">
        <is>
          <t>X</t>
        </is>
      </c>
      <c r="DL1972" t="inlineStr">
        <is>
          <t>X</t>
        </is>
      </c>
      <c r="DN1972" t="inlineStr">
        <is>
          <t>X</t>
        </is>
      </c>
      <c r="DR1972" t="inlineStr">
        <is>
          <t>X</t>
        </is>
      </c>
      <c r="DT1972" t="inlineStr">
        <is>
          <t>D</t>
        </is>
      </c>
      <c r="DU1972" t="inlineStr">
        <is>
          <t>X</t>
        </is>
      </c>
      <c r="DW1972" t="inlineStr">
        <is>
          <t>D</t>
        </is>
      </c>
      <c r="DX1972" t="inlineStr">
        <is>
          <t>X</t>
        </is>
      </c>
      <c r="EA1972" t="inlineStr">
        <is>
          <t>X</t>
        </is>
      </c>
      <c r="ED1972" t="inlineStr">
        <is>
          <t>R</t>
        </is>
      </c>
      <c r="EF1972" t="inlineStr">
        <is>
          <t>X</t>
        </is>
      </c>
    </row>
    <row r="1973">
      <c r="A1973" t="inlineStr">
        <is>
          <t>OH0015804489</t>
        </is>
      </c>
      <c r="B1973" t="n">
        <v>78</v>
      </c>
      <c r="C1973" t="n">
        <v>288631</v>
      </c>
      <c r="D1973" t="inlineStr">
        <is>
          <t>ELDRIDGE</t>
        </is>
      </c>
      <c r="E1973" t="inlineStr">
        <is>
          <t>THOMAS</t>
        </is>
      </c>
      <c r="F1973">
        <f>CONCATENATE(D1973," ",LEFT(H1973,4),"T=",AU1973,"D=",AV1973,"R=",AW1973,"M=",AX1973,"L=",AY1973,"B=",AZ1973)</f>
        <v/>
      </c>
      <c r="G1973" t="inlineStr">
        <is>
          <t>H</t>
        </is>
      </c>
      <c r="I1973" t="inlineStr">
        <is>
          <t>1958-07-21</t>
        </is>
      </c>
      <c r="J1973" t="inlineStr">
        <is>
          <t>2009-09-03</t>
        </is>
      </c>
      <c r="K1973" t="inlineStr">
        <is>
          <t>ACTIVE</t>
        </is>
      </c>
      <c r="M1973">
        <f>RIGHT(L1973,LEN(L1973)-FIND(" ",L1973))</f>
        <v/>
      </c>
      <c r="N1973" t="inlineStr">
        <is>
          <t>258 PARKMAN RD NW</t>
        </is>
      </c>
      <c r="P1973" t="inlineStr">
        <is>
          <t>WARREN</t>
        </is>
      </c>
      <c r="Q1973" t="inlineStr">
        <is>
          <t>OH</t>
        </is>
      </c>
      <c r="R1973" t="n">
        <v>44485</v>
      </c>
      <c r="AD1973" t="inlineStr">
        <is>
          <t>TRUMBULL CAREER &amp; TECH CENTER</t>
        </is>
      </c>
      <c r="AE1973" t="inlineStr">
        <is>
          <t>WARREN CITY</t>
        </is>
      </c>
      <c r="AF1973" t="inlineStr">
        <is>
          <t>WARREN CITY SD</t>
        </is>
      </c>
      <c r="AH1973" t="n">
        <v>14</v>
      </c>
      <c r="AI1973" t="n">
        <v>11</v>
      </c>
      <c r="AN1973" t="inlineStr">
        <is>
          <t>WARREN</t>
        </is>
      </c>
      <c r="AO1973" t="inlineStr">
        <is>
          <t>WARREN CITY 1B</t>
        </is>
      </c>
      <c r="AP1973" t="inlineStr">
        <is>
          <t>78-P-ACG</t>
        </is>
      </c>
      <c r="AQ1973" t="n">
        <v>9</v>
      </c>
      <c r="AR1973" t="n">
        <v>64</v>
      </c>
      <c r="AS1973" t="n">
        <v>32</v>
      </c>
      <c r="AV1973" t="inlineStr">
        <is>
          <t>WARREN-WARD 1</t>
        </is>
      </c>
      <c r="AW1973">
        <f>COUNTA($BA$1973:$EE$1973)</f>
        <v/>
      </c>
      <c r="AX1973">
        <f>COUNTIF($BA$1973:$EE$1973,"D")</f>
        <v/>
      </c>
      <c r="AY1973">
        <f>COUNTIF($BA$1973:$EE$1973,"R")</f>
        <v/>
      </c>
      <c r="AZ1973">
        <f>IF(BL1973="D",1,0)+IF(BM1973="D",1,0)+IF(BR1973="D",1,0)+IF(BS1973="D",1,0)+IF(BU1973="D",1,0)+IF(CA1973="D",1,0)+IF(CB1973="D",1,0)+IF(CC1973="D",1,0)+IF(CD1973="D",1,0)+IF(CJ1973="D",1,0)+IF(CK1973="D",1,0)+IF(CO1973="D",1,0)+IF(CP1973="D",1,0)+IF(CQ1973="D",1,0)+IF(CU1973="D",1,0)+IF(CV1973="D",1,0)+IF(DB1973="D",1,0)+IF(DC1973="D",1,0)+IF(DH1973="D",1,0)+IF(DI1973="D",1,0)+IF(DM1973="D",1,0)+IF(DN1973="D",1,0)+IF(DO1973="D",1,0)+IF(DU1973="D",1,0)+IF(DX1973="D",1,0)</f>
        <v/>
      </c>
      <c r="BA1973">
        <f>IF(DH1973&lt;&gt;"",1,0)+IF(DI1973&lt;&gt;"",1,0)+IF(DK1973&lt;&gt;"",1,0)+IF(DM1973&lt;&gt;"",1,0)+IF(DN1973&lt;&gt;"",1,0)+IF(DO1973&lt;&gt;"",1,0)+IF(DQ1973&lt;&gt;"",1,0)+IF(DR1973&lt;&gt;"",1,0)+IF(DT1973&lt;&gt;"",1,0)+IF(DU1973&lt;&gt;"",1,0)+IF(DV1973&lt;&gt;"",1,0)+IF(DW1973&lt;&gt;"",1,0)+IF(DX1973&lt;&gt;"",1,0)+IF(DZ1973&lt;&gt;"",1,0)+IF(EA1973&lt;&gt;"",1,0)+IF(EB1973&lt;&gt;"",1,0)+IF(EE1973&lt;&gt;"",1,0)</f>
        <v/>
      </c>
      <c r="BB1973">
        <f>IF(AND(AV1973&gt;0, AW1973&gt;0),1,0)</f>
        <v/>
      </c>
      <c r="BD1973" t="inlineStr">
        <is>
          <t>X</t>
        </is>
      </c>
      <c r="CZ1973" t="inlineStr">
        <is>
          <t>R</t>
        </is>
      </c>
      <c r="DC1973" t="inlineStr">
        <is>
          <t>X</t>
        </is>
      </c>
      <c r="DI1973" t="inlineStr">
        <is>
          <t>X</t>
        </is>
      </c>
      <c r="DN1973" t="inlineStr">
        <is>
          <t>X</t>
        </is>
      </c>
      <c r="DU1973" t="inlineStr">
        <is>
          <t>X</t>
        </is>
      </c>
      <c r="EF1973" t="inlineStr">
        <is>
          <t>X</t>
        </is>
      </c>
    </row>
    <row r="1974">
      <c r="A1974" t="inlineStr">
        <is>
          <t>OH0015869463</t>
        </is>
      </c>
      <c r="B1974" t="n">
        <v>78</v>
      </c>
      <c r="C1974" t="n">
        <v>332363</v>
      </c>
      <c r="D1974" t="inlineStr">
        <is>
          <t>ERVIN</t>
        </is>
      </c>
      <c r="E1974" t="inlineStr">
        <is>
          <t>ORLANDO</t>
        </is>
      </c>
      <c r="F1974">
        <f>CONCATENATE(D1974," ",LEFT(H1974,4),"T=",AU1974,"D=",AV1974,"R=",AW1974,"M=",AX1974,"L=",AY1974,"B=",AZ1974)</f>
        <v/>
      </c>
      <c r="G1974" t="inlineStr">
        <is>
          <t>L</t>
        </is>
      </c>
      <c r="I1974" t="inlineStr">
        <is>
          <t>1974-07-17</t>
        </is>
      </c>
      <c r="J1974" t="inlineStr">
        <is>
          <t>2004-10-04</t>
        </is>
      </c>
      <c r="K1974" t="inlineStr">
        <is>
          <t>ACTIVE</t>
        </is>
      </c>
      <c r="L1974" t="inlineStr">
        <is>
          <t>D</t>
        </is>
      </c>
      <c r="M1974">
        <f>RIGHT(L1974,LEN(L1974)-FIND(" ",L1974))</f>
        <v/>
      </c>
      <c r="N1974" t="inlineStr">
        <is>
          <t>952 STILES ST NW</t>
        </is>
      </c>
      <c r="P1974" t="inlineStr">
        <is>
          <t>WARREN</t>
        </is>
      </c>
      <c r="Q1974" t="inlineStr">
        <is>
          <t>OH</t>
        </is>
      </c>
      <c r="R1974" t="n">
        <v>44485</v>
      </c>
      <c r="AD1974" t="inlineStr">
        <is>
          <t>TRUMBULL CAREER &amp; TECH CENTER</t>
        </is>
      </c>
      <c r="AE1974" t="inlineStr">
        <is>
          <t>WARREN CITY</t>
        </is>
      </c>
      <c r="AF1974" t="inlineStr">
        <is>
          <t>WARREN CITY SD</t>
        </is>
      </c>
      <c r="AH1974" t="n">
        <v>14</v>
      </c>
      <c r="AI1974" t="n">
        <v>11</v>
      </c>
      <c r="AN1974" t="inlineStr">
        <is>
          <t>WARREN</t>
        </is>
      </c>
      <c r="AO1974" t="inlineStr">
        <is>
          <t>WARREN CITY 1B</t>
        </is>
      </c>
      <c r="AP1974" t="inlineStr">
        <is>
          <t>78-P-ACG</t>
        </is>
      </c>
      <c r="AQ1974" t="n">
        <v>9</v>
      </c>
      <c r="AR1974" t="n">
        <v>64</v>
      </c>
      <c r="AS1974" t="n">
        <v>32</v>
      </c>
      <c r="AV1974" t="inlineStr">
        <is>
          <t>WARREN-WARD 1</t>
        </is>
      </c>
      <c r="AW1974">
        <f>COUNTA($BA$1974:$EE$1974)</f>
        <v/>
      </c>
      <c r="AX1974">
        <f>COUNTIF($BA$1974:$EE$1974,"D")</f>
        <v/>
      </c>
      <c r="AY1974">
        <f>COUNTIF($BA$1974:$EE$1974,"R")</f>
        <v/>
      </c>
      <c r="AZ1974">
        <f>IF(BL1974="D",1,0)+IF(BM1974="D",1,0)+IF(BR1974="D",1,0)+IF(BS1974="D",1,0)+IF(BU1974="D",1,0)+IF(CA1974="D",1,0)+IF(CB1974="D",1,0)+IF(CC1974="D",1,0)+IF(CD1974="D",1,0)+IF(CJ1974="D",1,0)+IF(CK1974="D",1,0)+IF(CO1974="D",1,0)+IF(CP1974="D",1,0)+IF(CQ1974="D",1,0)+IF(CU1974="D",1,0)+IF(CV1974="D",1,0)+IF(DB1974="D",1,0)+IF(DC1974="D",1,0)+IF(DH1974="D",1,0)+IF(DI1974="D",1,0)+IF(DM1974="D",1,0)+IF(DN1974="D",1,0)+IF(DO1974="D",1,0)+IF(DU1974="D",1,0)+IF(DX1974="D",1,0)</f>
        <v/>
      </c>
      <c r="BA1974">
        <f>IF(DH1974&lt;&gt;"",1,0)+IF(DI1974&lt;&gt;"",1,0)+IF(DK1974&lt;&gt;"",1,0)+IF(DM1974&lt;&gt;"",1,0)+IF(DN1974&lt;&gt;"",1,0)+IF(DO1974&lt;&gt;"",1,0)+IF(DQ1974&lt;&gt;"",1,0)+IF(DR1974&lt;&gt;"",1,0)+IF(DT1974&lt;&gt;"",1,0)+IF(DU1974&lt;&gt;"",1,0)+IF(DV1974&lt;&gt;"",1,0)+IF(DW1974&lt;&gt;"",1,0)+IF(DX1974&lt;&gt;"",1,0)+IF(DZ1974&lt;&gt;"",1,0)+IF(EA1974&lt;&gt;"",1,0)+IF(EB1974&lt;&gt;"",1,0)+IF(EE1974&lt;&gt;"",1,0)</f>
        <v/>
      </c>
      <c r="BB1974">
        <f>IF(AND(AV1974&gt;0, AW1974&gt;0),1,0)</f>
        <v/>
      </c>
      <c r="BL1974" t="inlineStr">
        <is>
          <t>X</t>
        </is>
      </c>
      <c r="BV1974" t="inlineStr">
        <is>
          <t>X</t>
        </is>
      </c>
      <c r="BY1974" t="inlineStr">
        <is>
          <t>D</t>
        </is>
      </c>
      <c r="CA1974" t="inlineStr">
        <is>
          <t>X</t>
        </is>
      </c>
      <c r="CG1974" t="inlineStr">
        <is>
          <t>X</t>
        </is>
      </c>
      <c r="CK1974" t="inlineStr">
        <is>
          <t>X</t>
        </is>
      </c>
      <c r="CP1974" t="inlineStr">
        <is>
          <t>X</t>
        </is>
      </c>
      <c r="CV1974" t="inlineStr">
        <is>
          <t>X</t>
        </is>
      </c>
      <c r="CY1974" t="inlineStr">
        <is>
          <t>X</t>
        </is>
      </c>
      <c r="DC1974" t="inlineStr">
        <is>
          <t>X</t>
        </is>
      </c>
      <c r="DI1974" t="inlineStr">
        <is>
          <t>X</t>
        </is>
      </c>
      <c r="DL1974" t="inlineStr">
        <is>
          <t>X</t>
        </is>
      </c>
      <c r="DN1974" t="inlineStr">
        <is>
          <t>X</t>
        </is>
      </c>
      <c r="DT1974" t="inlineStr">
        <is>
          <t>D</t>
        </is>
      </c>
    </row>
    <row r="1975">
      <c r="A1975" t="inlineStr">
        <is>
          <t>OH0015696492</t>
        </is>
      </c>
      <c r="B1975" t="n">
        <v>78</v>
      </c>
      <c r="C1975" t="n">
        <v>151360</v>
      </c>
      <c r="D1975" t="inlineStr">
        <is>
          <t>ZIMMERMAN</t>
        </is>
      </c>
      <c r="E1975" t="inlineStr">
        <is>
          <t>SUSAN</t>
        </is>
      </c>
      <c r="F1975">
        <f>CONCATENATE(D1975," ",LEFT(H1975,4),"T=",AU1975,"D=",AV1975,"R=",AW1975,"M=",AX1975,"L=",AY1975,"B=",AZ1975)</f>
        <v/>
      </c>
      <c r="G1975" t="inlineStr">
        <is>
          <t>C</t>
        </is>
      </c>
      <c r="I1975" t="inlineStr">
        <is>
          <t>1964-11-02</t>
        </is>
      </c>
      <c r="J1975" t="inlineStr">
        <is>
          <t>1982-10-04</t>
        </is>
      </c>
      <c r="K1975" t="inlineStr">
        <is>
          <t>ACTIVE</t>
        </is>
      </c>
      <c r="L1975" t="inlineStr">
        <is>
          <t>D</t>
        </is>
      </c>
      <c r="M1975">
        <f>RIGHT(L1975,LEN(L1975)-FIND(" ",L1975))</f>
        <v/>
      </c>
      <c r="N1975" t="inlineStr">
        <is>
          <t>1206 BINGHAM AVE NW</t>
        </is>
      </c>
      <c r="P1975" t="inlineStr">
        <is>
          <t>WARREN</t>
        </is>
      </c>
      <c r="Q1975" t="inlineStr">
        <is>
          <t>OH</t>
        </is>
      </c>
      <c r="R1975" t="n">
        <v>44485</v>
      </c>
      <c r="AD1975" t="inlineStr">
        <is>
          <t>TRUMBULL CAREER &amp; TECH CENTER</t>
        </is>
      </c>
      <c r="AE1975" t="inlineStr">
        <is>
          <t>WARREN CITY</t>
        </is>
      </c>
      <c r="AF1975" t="inlineStr">
        <is>
          <t>WARREN CITY SD</t>
        </is>
      </c>
      <c r="AH1975" t="n">
        <v>14</v>
      </c>
      <c r="AI1975" t="n">
        <v>11</v>
      </c>
      <c r="AN1975" t="inlineStr">
        <is>
          <t>WARREN</t>
        </is>
      </c>
      <c r="AO1975" t="inlineStr">
        <is>
          <t>WARREN CITY 1B</t>
        </is>
      </c>
      <c r="AP1975" t="inlineStr">
        <is>
          <t>78-P-ACG</t>
        </is>
      </c>
      <c r="AQ1975" t="n">
        <v>9</v>
      </c>
      <c r="AR1975" t="n">
        <v>64</v>
      </c>
      <c r="AS1975" t="n">
        <v>32</v>
      </c>
      <c r="AV1975" t="inlineStr">
        <is>
          <t>WARREN-WARD 1</t>
        </is>
      </c>
      <c r="AW1975">
        <f>COUNTA($BA$1975:$EE$1975)</f>
        <v/>
      </c>
      <c r="AX1975">
        <f>COUNTIF($BA$1975:$EE$1975,"D")</f>
        <v/>
      </c>
      <c r="AY1975">
        <f>COUNTIF($BA$1975:$EE$1975,"R")</f>
        <v/>
      </c>
      <c r="AZ1975">
        <f>IF(BL1975="D",1,0)+IF(BM1975="D",1,0)+IF(BR1975="D",1,0)+IF(BS1975="D",1,0)+IF(BU1975="D",1,0)+IF(CA1975="D",1,0)+IF(CB1975="D",1,0)+IF(CC1975="D",1,0)+IF(CD1975="D",1,0)+IF(CJ1975="D",1,0)+IF(CK1975="D",1,0)+IF(CO1975="D",1,0)+IF(CP1975="D",1,0)+IF(CQ1975="D",1,0)+IF(CU1975="D",1,0)+IF(CV1975="D",1,0)+IF(DB1975="D",1,0)+IF(DC1975="D",1,0)+IF(DH1975="D",1,0)+IF(DI1975="D",1,0)+IF(DM1975="D",1,0)+IF(DN1975="D",1,0)+IF(DO1975="D",1,0)+IF(DU1975="D",1,0)+IF(DX1975="D",1,0)</f>
        <v/>
      </c>
      <c r="BA1975">
        <f>IF(DH1975&lt;&gt;"",1,0)+IF(DI1975&lt;&gt;"",1,0)+IF(DK1975&lt;&gt;"",1,0)+IF(DM1975&lt;&gt;"",1,0)+IF(DN1975&lt;&gt;"",1,0)+IF(DO1975&lt;&gt;"",1,0)+IF(DQ1975&lt;&gt;"",1,0)+IF(DR1975&lt;&gt;"",1,0)+IF(DT1975&lt;&gt;"",1,0)+IF(DU1975&lt;&gt;"",1,0)+IF(DV1975&lt;&gt;"",1,0)+IF(DW1975&lt;&gt;"",1,0)+IF(DX1975&lt;&gt;"",1,0)+IF(DZ1975&lt;&gt;"",1,0)+IF(EA1975&lt;&gt;"",1,0)+IF(EB1975&lt;&gt;"",1,0)+IF(EE1975&lt;&gt;"",1,0)</f>
        <v/>
      </c>
      <c r="BB1975">
        <f>IF(AND(AV1975&gt;0, AW1975&gt;0),1,0)</f>
        <v/>
      </c>
      <c r="BC1975" t="inlineStr">
        <is>
          <t>X</t>
        </is>
      </c>
      <c r="BD1975" t="inlineStr">
        <is>
          <t>X</t>
        </is>
      </c>
      <c r="BG1975" t="inlineStr">
        <is>
          <t>X</t>
        </is>
      </c>
      <c r="BH1975" t="inlineStr">
        <is>
          <t>X</t>
        </is>
      </c>
      <c r="BI1975" t="inlineStr">
        <is>
          <t>X</t>
        </is>
      </c>
      <c r="BJ1975" t="inlineStr">
        <is>
          <t>X</t>
        </is>
      </c>
      <c r="BK1975" t="inlineStr">
        <is>
          <t>X</t>
        </is>
      </c>
      <c r="BL1975" t="inlineStr">
        <is>
          <t>X</t>
        </is>
      </c>
      <c r="BP1975" t="inlineStr">
        <is>
          <t>X</t>
        </is>
      </c>
      <c r="BS1975" t="inlineStr">
        <is>
          <t>X</t>
        </is>
      </c>
      <c r="BY1975" t="inlineStr">
        <is>
          <t>D</t>
        </is>
      </c>
      <c r="CA1975" t="inlineStr">
        <is>
          <t>X</t>
        </is>
      </c>
      <c r="CG1975" t="inlineStr">
        <is>
          <t>X</t>
        </is>
      </c>
      <c r="CK1975" t="inlineStr">
        <is>
          <t>X</t>
        </is>
      </c>
      <c r="CP1975" t="inlineStr">
        <is>
          <t>X</t>
        </is>
      </c>
      <c r="CV1975" t="inlineStr">
        <is>
          <t>X</t>
        </is>
      </c>
      <c r="CY1975" t="inlineStr">
        <is>
          <t>X</t>
        </is>
      </c>
      <c r="CZ1975" t="inlineStr">
        <is>
          <t>D</t>
        </is>
      </c>
      <c r="DC1975" t="inlineStr">
        <is>
          <t>X</t>
        </is>
      </c>
      <c r="DI1975" t="inlineStr">
        <is>
          <t>X</t>
        </is>
      </c>
      <c r="DM1975" t="inlineStr">
        <is>
          <t>D</t>
        </is>
      </c>
      <c r="DN1975" t="inlineStr">
        <is>
          <t>X</t>
        </is>
      </c>
      <c r="DS1975" t="inlineStr">
        <is>
          <t>D</t>
        </is>
      </c>
      <c r="DU1975" t="inlineStr">
        <is>
          <t>X</t>
        </is>
      </c>
      <c r="DX1975" t="inlineStr">
        <is>
          <t>X</t>
        </is>
      </c>
      <c r="EA1975" t="inlineStr">
        <is>
          <t>X</t>
        </is>
      </c>
      <c r="EF1975" t="inlineStr">
        <is>
          <t>X</t>
        </is>
      </c>
    </row>
    <row r="1976">
      <c r="A1976" t="inlineStr">
        <is>
          <t>OH0015707211</t>
        </is>
      </c>
      <c r="B1976" t="n">
        <v>78</v>
      </c>
      <c r="C1976" t="n">
        <v>171106</v>
      </c>
      <c r="D1976" t="inlineStr">
        <is>
          <t>HILL</t>
        </is>
      </c>
      <c r="E1976" t="inlineStr">
        <is>
          <t>BONITA</t>
        </is>
      </c>
      <c r="F1976">
        <f>CONCATENATE(D1976," ",LEFT(H1976,4),"T=",AU1976,"D=",AV1976,"R=",AW1976,"M=",AX1976,"L=",AY1976,"B=",AZ1976)</f>
        <v/>
      </c>
      <c r="I1976" t="inlineStr">
        <is>
          <t>1941-07-16</t>
        </is>
      </c>
      <c r="J1976" t="inlineStr">
        <is>
          <t>2015-08-20</t>
        </is>
      </c>
      <c r="K1976" t="inlineStr">
        <is>
          <t>ACTIVE</t>
        </is>
      </c>
      <c r="L1976" t="inlineStr">
        <is>
          <t>R</t>
        </is>
      </c>
      <c r="M1976">
        <f>RIGHT(L1976,LEN(L1976)-FIND(" ",L1976))</f>
        <v/>
      </c>
      <c r="N1976" t="inlineStr">
        <is>
          <t>1149 BINGHAM AVE NW</t>
        </is>
      </c>
      <c r="P1976" t="inlineStr">
        <is>
          <t>WARREN</t>
        </is>
      </c>
      <c r="Q1976" t="inlineStr">
        <is>
          <t>OH</t>
        </is>
      </c>
      <c r="R1976" t="n">
        <v>44485</v>
      </c>
      <c r="AD1976" t="inlineStr">
        <is>
          <t>TRUMBULL CAREER &amp; TECH CENTER</t>
        </is>
      </c>
      <c r="AE1976" t="inlineStr">
        <is>
          <t>WARREN CITY</t>
        </is>
      </c>
      <c r="AF1976" t="inlineStr">
        <is>
          <t>WARREN CITY SD</t>
        </is>
      </c>
      <c r="AH1976" t="n">
        <v>14</v>
      </c>
      <c r="AI1976" t="n">
        <v>11</v>
      </c>
      <c r="AN1976" t="inlineStr">
        <is>
          <t>WARREN</t>
        </is>
      </c>
      <c r="AO1976" t="inlineStr">
        <is>
          <t>WARREN CITY 1B</t>
        </is>
      </c>
      <c r="AP1976" t="inlineStr">
        <is>
          <t>78-P-ACG</t>
        </is>
      </c>
      <c r="AQ1976" t="n">
        <v>9</v>
      </c>
      <c r="AR1976" t="n">
        <v>64</v>
      </c>
      <c r="AS1976" t="n">
        <v>32</v>
      </c>
      <c r="AV1976" t="inlineStr">
        <is>
          <t>WARREN-WARD 1</t>
        </is>
      </c>
      <c r="AW1976">
        <f>COUNTA($BA$1976:$EE$1976)</f>
        <v/>
      </c>
      <c r="AX1976">
        <f>COUNTIF($BA$1976:$EE$1976,"D")</f>
        <v/>
      </c>
      <c r="AY1976">
        <f>COUNTIF($BA$1976:$EE$1976,"R")</f>
        <v/>
      </c>
      <c r="AZ1976">
        <f>IF(BL1976="D",1,0)+IF(BM1976="D",1,0)+IF(BR1976="D",1,0)+IF(BS1976="D",1,0)+IF(BU1976="D",1,0)+IF(CA1976="D",1,0)+IF(CB1976="D",1,0)+IF(CC1976="D",1,0)+IF(CD1976="D",1,0)+IF(CJ1976="D",1,0)+IF(CK1976="D",1,0)+IF(CO1976="D",1,0)+IF(CP1976="D",1,0)+IF(CQ1976="D",1,0)+IF(CU1976="D",1,0)+IF(CV1976="D",1,0)+IF(DB1976="D",1,0)+IF(DC1976="D",1,0)+IF(DH1976="D",1,0)+IF(DI1976="D",1,0)+IF(DM1976="D",1,0)+IF(DN1976="D",1,0)+IF(DO1976="D",1,0)+IF(DU1976="D",1,0)+IF(DX1976="D",1,0)</f>
        <v/>
      </c>
      <c r="BA1976">
        <f>IF(DH1976&lt;&gt;"",1,0)+IF(DI1976&lt;&gt;"",1,0)+IF(DK1976&lt;&gt;"",1,0)+IF(DM1976&lt;&gt;"",1,0)+IF(DN1976&lt;&gt;"",1,0)+IF(DO1976&lt;&gt;"",1,0)+IF(DQ1976&lt;&gt;"",1,0)+IF(DR1976&lt;&gt;"",1,0)+IF(DT1976&lt;&gt;"",1,0)+IF(DU1976&lt;&gt;"",1,0)+IF(DV1976&lt;&gt;"",1,0)+IF(DW1976&lt;&gt;"",1,0)+IF(DX1976&lt;&gt;"",1,0)+IF(DZ1976&lt;&gt;"",1,0)+IF(EA1976&lt;&gt;"",1,0)+IF(EB1976&lt;&gt;"",1,0)+IF(EE1976&lt;&gt;"",1,0)</f>
        <v/>
      </c>
      <c r="BB1976">
        <f>IF(AND(AV1976&gt;0, AW1976&gt;0),1,0)</f>
        <v/>
      </c>
      <c r="BC1976" t="inlineStr">
        <is>
          <t>X</t>
        </is>
      </c>
      <c r="BD1976" t="inlineStr">
        <is>
          <t>X</t>
        </is>
      </c>
      <c r="BE1976" t="inlineStr">
        <is>
          <t>X</t>
        </is>
      </c>
      <c r="BH1976" t="inlineStr">
        <is>
          <t>X</t>
        </is>
      </c>
      <c r="BI1976" t="inlineStr">
        <is>
          <t>X</t>
        </is>
      </c>
      <c r="BJ1976" t="inlineStr">
        <is>
          <t>X</t>
        </is>
      </c>
      <c r="BK1976" t="inlineStr">
        <is>
          <t>X</t>
        </is>
      </c>
      <c r="BL1976" t="inlineStr">
        <is>
          <t>X</t>
        </is>
      </c>
      <c r="BP1976" t="inlineStr">
        <is>
          <t>X</t>
        </is>
      </c>
      <c r="BR1976" t="inlineStr">
        <is>
          <t>X</t>
        </is>
      </c>
      <c r="BS1976" t="inlineStr">
        <is>
          <t>X</t>
        </is>
      </c>
      <c r="BV1976" t="inlineStr">
        <is>
          <t>X</t>
        </is>
      </c>
      <c r="BY1976" t="inlineStr">
        <is>
          <t>D</t>
        </is>
      </c>
      <c r="CA1976" t="inlineStr">
        <is>
          <t>X</t>
        </is>
      </c>
      <c r="CG1976" t="inlineStr">
        <is>
          <t>X</t>
        </is>
      </c>
      <c r="CK1976" t="inlineStr">
        <is>
          <t>X</t>
        </is>
      </c>
      <c r="CL1976" t="inlineStr">
        <is>
          <t>D</t>
        </is>
      </c>
      <c r="CN1976" t="inlineStr">
        <is>
          <t>X</t>
        </is>
      </c>
      <c r="CP1976" t="inlineStr">
        <is>
          <t>X</t>
        </is>
      </c>
      <c r="CQ1976" t="inlineStr">
        <is>
          <t>D</t>
        </is>
      </c>
      <c r="CT1976" t="inlineStr">
        <is>
          <t>X</t>
        </is>
      </c>
      <c r="CY1976" t="inlineStr">
        <is>
          <t>X</t>
        </is>
      </c>
      <c r="DC1976" t="inlineStr">
        <is>
          <t>X</t>
        </is>
      </c>
      <c r="DF1976" t="inlineStr">
        <is>
          <t>X</t>
        </is>
      </c>
      <c r="DI1976" t="inlineStr">
        <is>
          <t>X</t>
        </is>
      </c>
      <c r="DJ1976" t="inlineStr">
        <is>
          <t>D</t>
        </is>
      </c>
      <c r="DL1976" t="inlineStr">
        <is>
          <t>X</t>
        </is>
      </c>
      <c r="DM1976" t="inlineStr">
        <is>
          <t>D</t>
        </is>
      </c>
      <c r="DN1976" t="inlineStr">
        <is>
          <t>X</t>
        </is>
      </c>
      <c r="DU1976" t="inlineStr">
        <is>
          <t>X</t>
        </is>
      </c>
      <c r="DW1976" t="inlineStr">
        <is>
          <t>D</t>
        </is>
      </c>
      <c r="DX1976" t="inlineStr">
        <is>
          <t>X</t>
        </is>
      </c>
      <c r="EA1976" t="inlineStr">
        <is>
          <t>X</t>
        </is>
      </c>
      <c r="ED1976" t="inlineStr">
        <is>
          <t>R</t>
        </is>
      </c>
      <c r="EF1976" t="inlineStr">
        <is>
          <t>X</t>
        </is>
      </c>
    </row>
    <row r="1977">
      <c r="A1977" t="inlineStr">
        <is>
          <t>OH0020416246</t>
        </is>
      </c>
      <c r="B1977" t="n">
        <v>78</v>
      </c>
      <c r="C1977" t="n">
        <v>367907</v>
      </c>
      <c r="D1977" t="inlineStr">
        <is>
          <t>ELDRIDGE</t>
        </is>
      </c>
      <c r="E1977" t="inlineStr">
        <is>
          <t>DEBORAH</t>
        </is>
      </c>
      <c r="F1977">
        <f>CONCATENATE(D1977," ",LEFT(H1977,4),"T=",AU1977,"D=",AV1977,"R=",AW1977,"M=",AX1977,"L=",AY1977,"B=",AZ1977)</f>
        <v/>
      </c>
      <c r="G1977" t="inlineStr">
        <is>
          <t>A</t>
        </is>
      </c>
      <c r="I1977" t="inlineStr">
        <is>
          <t>1962-09-14</t>
        </is>
      </c>
      <c r="J1977" t="inlineStr">
        <is>
          <t>2015-08-19</t>
        </is>
      </c>
      <c r="K1977" t="inlineStr">
        <is>
          <t>ACTIVE</t>
        </is>
      </c>
      <c r="M1977">
        <f>RIGHT(L1977,LEN(L1977)-FIND(" ",L1977))</f>
        <v/>
      </c>
      <c r="N1977" t="inlineStr">
        <is>
          <t>258 PARKMAN RD NW</t>
        </is>
      </c>
      <c r="P1977" t="inlineStr">
        <is>
          <t>WARREN</t>
        </is>
      </c>
      <c r="Q1977" t="inlineStr">
        <is>
          <t>OH</t>
        </is>
      </c>
      <c r="R1977" t="n">
        <v>44485</v>
      </c>
      <c r="AD1977" t="inlineStr">
        <is>
          <t>TRUMBULL CAREER &amp; TECH CENTER</t>
        </is>
      </c>
      <c r="AE1977" t="inlineStr">
        <is>
          <t>WARREN CITY</t>
        </is>
      </c>
      <c r="AF1977" t="inlineStr">
        <is>
          <t>WARREN CITY SD</t>
        </is>
      </c>
      <c r="AH1977" t="n">
        <v>14</v>
      </c>
      <c r="AI1977" t="n">
        <v>11</v>
      </c>
      <c r="AN1977" t="inlineStr">
        <is>
          <t>WARREN</t>
        </is>
      </c>
      <c r="AO1977" t="inlineStr">
        <is>
          <t>WARREN CITY 1B</t>
        </is>
      </c>
      <c r="AP1977" t="inlineStr">
        <is>
          <t>78-P-ACG</t>
        </is>
      </c>
      <c r="AQ1977" t="n">
        <v>9</v>
      </c>
      <c r="AR1977" t="n">
        <v>64</v>
      </c>
      <c r="AS1977" t="n">
        <v>32</v>
      </c>
      <c r="AV1977" t="inlineStr">
        <is>
          <t>WARREN-WARD 1</t>
        </is>
      </c>
      <c r="AW1977">
        <f>COUNTA($BA$1977:$EE$1977)</f>
        <v/>
      </c>
      <c r="AX1977">
        <f>COUNTIF($BA$1977:$EE$1977,"D")</f>
        <v/>
      </c>
      <c r="AY1977">
        <f>COUNTIF($BA$1977:$EE$1977,"R")</f>
        <v/>
      </c>
      <c r="AZ1977">
        <f>IF(BL1977="D",1,0)+IF(BM1977="D",1,0)+IF(BR1977="D",1,0)+IF(BS1977="D",1,0)+IF(BU1977="D",1,0)+IF(CA1977="D",1,0)+IF(CB1977="D",1,0)+IF(CC1977="D",1,0)+IF(CD1977="D",1,0)+IF(CJ1977="D",1,0)+IF(CK1977="D",1,0)+IF(CO1977="D",1,0)+IF(CP1977="D",1,0)+IF(CQ1977="D",1,0)+IF(CU1977="D",1,0)+IF(CV1977="D",1,0)+IF(DB1977="D",1,0)+IF(DC1977="D",1,0)+IF(DH1977="D",1,0)+IF(DI1977="D",1,0)+IF(DM1977="D",1,0)+IF(DN1977="D",1,0)+IF(DO1977="D",1,0)+IF(DU1977="D",1,0)+IF(DX1977="D",1,0)</f>
        <v/>
      </c>
      <c r="BA1977">
        <f>IF(DH1977&lt;&gt;"",1,0)+IF(DI1977&lt;&gt;"",1,0)+IF(DK1977&lt;&gt;"",1,0)+IF(DM1977&lt;&gt;"",1,0)+IF(DN1977&lt;&gt;"",1,0)+IF(DO1977&lt;&gt;"",1,0)+IF(DQ1977&lt;&gt;"",1,0)+IF(DR1977&lt;&gt;"",1,0)+IF(DT1977&lt;&gt;"",1,0)+IF(DU1977&lt;&gt;"",1,0)+IF(DV1977&lt;&gt;"",1,0)+IF(DW1977&lt;&gt;"",1,0)+IF(DX1977&lt;&gt;"",1,0)+IF(DZ1977&lt;&gt;"",1,0)+IF(EA1977&lt;&gt;"",1,0)+IF(EB1977&lt;&gt;"",1,0)+IF(EE1977&lt;&gt;"",1,0)</f>
        <v/>
      </c>
      <c r="BB1977">
        <f>IF(AND(AV1977&gt;0, AW1977&gt;0),1,0)</f>
        <v/>
      </c>
      <c r="CY1977" t="inlineStr">
        <is>
          <t>X</t>
        </is>
      </c>
      <c r="CZ1977" t="inlineStr">
        <is>
          <t>R</t>
        </is>
      </c>
      <c r="DC1977" t="inlineStr">
        <is>
          <t>X</t>
        </is>
      </c>
      <c r="DI1977" t="inlineStr">
        <is>
          <t>X</t>
        </is>
      </c>
      <c r="DN1977" t="inlineStr">
        <is>
          <t>X</t>
        </is>
      </c>
      <c r="EF1977" t="inlineStr">
        <is>
          <t>X</t>
        </is>
      </c>
    </row>
    <row r="1978">
      <c r="A1978" t="inlineStr">
        <is>
          <t>OH0019537712</t>
        </is>
      </c>
      <c r="B1978" t="n">
        <v>78</v>
      </c>
      <c r="C1978" t="n">
        <v>355943</v>
      </c>
      <c r="D1978" t="inlineStr">
        <is>
          <t>GARVIN</t>
        </is>
      </c>
      <c r="E1978" t="inlineStr">
        <is>
          <t>JAMES</t>
        </is>
      </c>
      <c r="F1978">
        <f>CONCATENATE(D1978," ",LEFT(H1978,4),"T=",AU1978,"D=",AV1978,"R=",AW1978,"M=",AX1978,"L=",AY1978,"B=",AZ1978)</f>
        <v/>
      </c>
      <c r="G1978" t="inlineStr">
        <is>
          <t>R</t>
        </is>
      </c>
      <c r="H1978" t="inlineStr">
        <is>
          <t>II</t>
        </is>
      </c>
      <c r="I1978" t="inlineStr">
        <is>
          <t>1986-03-18</t>
        </is>
      </c>
      <c r="J1978" t="inlineStr">
        <is>
          <t>2022-04-03</t>
        </is>
      </c>
      <c r="K1978" t="inlineStr">
        <is>
          <t>ACTIVE</t>
        </is>
      </c>
      <c r="M1978">
        <f>RIGHT(L1978,LEN(L1978)-FIND(" ",L1978))</f>
        <v/>
      </c>
      <c r="N1978" t="inlineStr">
        <is>
          <t>1087 RAYMOND ST NW</t>
        </is>
      </c>
      <c r="P1978" t="inlineStr">
        <is>
          <t>WARREN</t>
        </is>
      </c>
      <c r="Q1978" t="inlineStr">
        <is>
          <t>OH</t>
        </is>
      </c>
      <c r="R1978" t="n">
        <v>44485</v>
      </c>
      <c r="AD1978" t="inlineStr">
        <is>
          <t>TRUMBULL CAREER &amp; TECH CENTER</t>
        </is>
      </c>
      <c r="AE1978" t="inlineStr">
        <is>
          <t>WARREN CITY</t>
        </is>
      </c>
      <c r="AF1978" t="inlineStr">
        <is>
          <t>WARREN CITY SD</t>
        </is>
      </c>
      <c r="AH1978" t="n">
        <v>14</v>
      </c>
      <c r="AI1978" t="n">
        <v>11</v>
      </c>
      <c r="AN1978" t="inlineStr">
        <is>
          <t>WARREN</t>
        </is>
      </c>
      <c r="AO1978" t="inlineStr">
        <is>
          <t>WARREN CITY 1B</t>
        </is>
      </c>
      <c r="AP1978" t="inlineStr">
        <is>
          <t>78-P-ACG</t>
        </is>
      </c>
      <c r="AQ1978" t="n">
        <v>9</v>
      </c>
      <c r="AR1978" t="n">
        <v>64</v>
      </c>
      <c r="AS1978" t="n">
        <v>32</v>
      </c>
      <c r="AV1978" t="inlineStr">
        <is>
          <t>WARREN-WARD 1</t>
        </is>
      </c>
      <c r="AW1978">
        <f>COUNTA($BA$1978:$EE$1978)</f>
        <v/>
      </c>
      <c r="AX1978">
        <f>COUNTIF($BA$1978:$EE$1978,"D")</f>
        <v/>
      </c>
      <c r="AY1978">
        <f>COUNTIF($BA$1978:$EE$1978,"R")</f>
        <v/>
      </c>
      <c r="AZ1978">
        <f>IF(BL1978="D",1,0)+IF(BM1978="D",1,0)+IF(BR1978="D",1,0)+IF(BS1978="D",1,0)+IF(BU1978="D",1,0)+IF(CA1978="D",1,0)+IF(CB1978="D",1,0)+IF(CC1978="D",1,0)+IF(CD1978="D",1,0)+IF(CJ1978="D",1,0)+IF(CK1978="D",1,0)+IF(CO1978="D",1,0)+IF(CP1978="D",1,0)+IF(CQ1978="D",1,0)+IF(CU1978="D",1,0)+IF(CV1978="D",1,0)+IF(DB1978="D",1,0)+IF(DC1978="D",1,0)+IF(DH1978="D",1,0)+IF(DI1978="D",1,0)+IF(DM1978="D",1,0)+IF(DN1978="D",1,0)+IF(DO1978="D",1,0)+IF(DU1978="D",1,0)+IF(DX1978="D",1,0)</f>
        <v/>
      </c>
      <c r="BA1978">
        <f>IF(DH1978&lt;&gt;"",1,0)+IF(DI1978&lt;&gt;"",1,0)+IF(DK1978&lt;&gt;"",1,0)+IF(DM1978&lt;&gt;"",1,0)+IF(DN1978&lt;&gt;"",1,0)+IF(DO1978&lt;&gt;"",1,0)+IF(DQ1978&lt;&gt;"",1,0)+IF(DR1978&lt;&gt;"",1,0)+IF(DT1978&lt;&gt;"",1,0)+IF(DU1978&lt;&gt;"",1,0)+IF(DV1978&lt;&gt;"",1,0)+IF(DW1978&lt;&gt;"",1,0)+IF(DX1978&lt;&gt;"",1,0)+IF(DZ1978&lt;&gt;"",1,0)+IF(EA1978&lt;&gt;"",1,0)+IF(EB1978&lt;&gt;"",1,0)+IF(EE1978&lt;&gt;"",1,0)</f>
        <v/>
      </c>
      <c r="BB1978">
        <f>IF(AND(AV1978&gt;0, AW1978&gt;0),1,0)</f>
        <v/>
      </c>
      <c r="BY1978" t="inlineStr">
        <is>
          <t>D</t>
        </is>
      </c>
      <c r="CL1978" t="inlineStr">
        <is>
          <t>D</t>
        </is>
      </c>
      <c r="CT1978" t="inlineStr">
        <is>
          <t>X</t>
        </is>
      </c>
      <c r="CU1978" t="inlineStr">
        <is>
          <t>D</t>
        </is>
      </c>
    </row>
    <row r="1979">
      <c r="A1979" t="inlineStr">
        <is>
          <t>OH0015690416</t>
        </is>
      </c>
      <c r="B1979" t="n">
        <v>78</v>
      </c>
      <c r="C1979" t="n">
        <v>134838</v>
      </c>
      <c r="D1979" t="inlineStr">
        <is>
          <t>PERRINE</t>
        </is>
      </c>
      <c r="E1979" t="inlineStr">
        <is>
          <t>KENNETH</t>
        </is>
      </c>
      <c r="F1979">
        <f>CONCATENATE(D1979," ",LEFT(H1979,4),"T=",AU1979,"D=",AV1979,"R=",AW1979,"M=",AX1979,"L=",AY1979,"B=",AZ1979)</f>
        <v/>
      </c>
      <c r="G1979" t="inlineStr">
        <is>
          <t>V</t>
        </is>
      </c>
      <c r="I1979" t="inlineStr">
        <is>
          <t>1957-02-19</t>
        </is>
      </c>
      <c r="J1979" t="inlineStr">
        <is>
          <t>1980-07-07</t>
        </is>
      </c>
      <c r="K1979" t="inlineStr">
        <is>
          <t>ACTIVE</t>
        </is>
      </c>
      <c r="L1979" t="inlineStr">
        <is>
          <t>R</t>
        </is>
      </c>
      <c r="M1979">
        <f>RIGHT(L1979,LEN(L1979)-FIND(" ",L1979))</f>
        <v/>
      </c>
      <c r="N1979" t="inlineStr">
        <is>
          <t>856 TOD AVE NW</t>
        </is>
      </c>
      <c r="P1979" t="inlineStr">
        <is>
          <t>WARREN</t>
        </is>
      </c>
      <c r="Q1979" t="inlineStr">
        <is>
          <t>OH</t>
        </is>
      </c>
      <c r="R1979" t="n">
        <v>44485</v>
      </c>
      <c r="AD1979" t="inlineStr">
        <is>
          <t>TRUMBULL CAREER &amp; TECH CENTER</t>
        </is>
      </c>
      <c r="AE1979" t="inlineStr">
        <is>
          <t>WARREN CITY</t>
        </is>
      </c>
      <c r="AF1979" t="inlineStr">
        <is>
          <t>WARREN CITY SD</t>
        </is>
      </c>
      <c r="AH1979" t="n">
        <v>14</v>
      </c>
      <c r="AI1979" t="n">
        <v>11</v>
      </c>
      <c r="AN1979" t="inlineStr">
        <is>
          <t>WARREN</t>
        </is>
      </c>
      <c r="AO1979" t="inlineStr">
        <is>
          <t>WARREN CITY 1B</t>
        </is>
      </c>
      <c r="AP1979" t="inlineStr">
        <is>
          <t>78-P-ACG</t>
        </is>
      </c>
      <c r="AQ1979" t="n">
        <v>9</v>
      </c>
      <c r="AR1979" t="n">
        <v>64</v>
      </c>
      <c r="AS1979" t="n">
        <v>32</v>
      </c>
      <c r="AV1979" t="inlineStr">
        <is>
          <t>WARREN-WARD 1</t>
        </is>
      </c>
      <c r="AW1979">
        <f>COUNTA($BA$1979:$EE$1979)</f>
        <v/>
      </c>
      <c r="AX1979">
        <f>COUNTIF($BA$1979:$EE$1979,"D")</f>
        <v/>
      </c>
      <c r="AY1979">
        <f>COUNTIF($BA$1979:$EE$1979,"R")</f>
        <v/>
      </c>
      <c r="AZ1979">
        <f>IF(BL1979="D",1,0)+IF(BM1979="D",1,0)+IF(BR1979="D",1,0)+IF(BS1979="D",1,0)+IF(BU1979="D",1,0)+IF(CA1979="D",1,0)+IF(CB1979="D",1,0)+IF(CC1979="D",1,0)+IF(CD1979="D",1,0)+IF(CJ1979="D",1,0)+IF(CK1979="D",1,0)+IF(CO1979="D",1,0)+IF(CP1979="D",1,0)+IF(CQ1979="D",1,0)+IF(CU1979="D",1,0)+IF(CV1979="D",1,0)+IF(DB1979="D",1,0)+IF(DC1979="D",1,0)+IF(DH1979="D",1,0)+IF(DI1979="D",1,0)+IF(DM1979="D",1,0)+IF(DN1979="D",1,0)+IF(DO1979="D",1,0)+IF(DU1979="D",1,0)+IF(DX1979="D",1,0)</f>
        <v/>
      </c>
      <c r="BA1979">
        <f>IF(DH1979&lt;&gt;"",1,0)+IF(DI1979&lt;&gt;"",1,0)+IF(DK1979&lt;&gt;"",1,0)+IF(DM1979&lt;&gt;"",1,0)+IF(DN1979&lt;&gt;"",1,0)+IF(DO1979&lt;&gt;"",1,0)+IF(DQ1979&lt;&gt;"",1,0)+IF(DR1979&lt;&gt;"",1,0)+IF(DT1979&lt;&gt;"",1,0)+IF(DU1979&lt;&gt;"",1,0)+IF(DV1979&lt;&gt;"",1,0)+IF(DW1979&lt;&gt;"",1,0)+IF(DX1979&lt;&gt;"",1,0)+IF(DZ1979&lt;&gt;"",1,0)+IF(EA1979&lt;&gt;"",1,0)+IF(EB1979&lt;&gt;"",1,0)+IF(EE1979&lt;&gt;"",1,0)</f>
        <v/>
      </c>
      <c r="BB1979">
        <f>IF(AND(AV1979&gt;0, AW1979&gt;0),1,0)</f>
        <v/>
      </c>
      <c r="BE1979" t="inlineStr">
        <is>
          <t>X</t>
        </is>
      </c>
      <c r="BH1979" t="inlineStr">
        <is>
          <t>X</t>
        </is>
      </c>
      <c r="BL1979" t="inlineStr">
        <is>
          <t>X</t>
        </is>
      </c>
      <c r="BS1979" t="inlineStr">
        <is>
          <t>X</t>
        </is>
      </c>
      <c r="BV1979" t="inlineStr">
        <is>
          <t>X</t>
        </is>
      </c>
      <c r="BY1979" t="inlineStr">
        <is>
          <t>R</t>
        </is>
      </c>
      <c r="CA1979" t="inlineStr">
        <is>
          <t>X</t>
        </is>
      </c>
      <c r="CG1979" t="inlineStr">
        <is>
          <t>X</t>
        </is>
      </c>
      <c r="CH1979" t="inlineStr">
        <is>
          <t>R</t>
        </is>
      </c>
      <c r="CK1979" t="inlineStr">
        <is>
          <t>X</t>
        </is>
      </c>
      <c r="CN1979" t="inlineStr">
        <is>
          <t>X</t>
        </is>
      </c>
      <c r="CO1979" t="inlineStr">
        <is>
          <t>R</t>
        </is>
      </c>
      <c r="CP1979" t="inlineStr">
        <is>
          <t>X</t>
        </is>
      </c>
      <c r="CT1979" t="inlineStr">
        <is>
          <t>X</t>
        </is>
      </c>
      <c r="CU1979" t="inlineStr">
        <is>
          <t>R</t>
        </is>
      </c>
      <c r="CV1979" t="inlineStr">
        <is>
          <t>X</t>
        </is>
      </c>
      <c r="CY1979" t="inlineStr">
        <is>
          <t>X</t>
        </is>
      </c>
      <c r="CZ1979" t="inlineStr">
        <is>
          <t>R</t>
        </is>
      </c>
      <c r="DC1979" t="inlineStr">
        <is>
          <t>X</t>
        </is>
      </c>
      <c r="DI1979" t="inlineStr">
        <is>
          <t>X</t>
        </is>
      </c>
      <c r="DL1979" t="inlineStr">
        <is>
          <t>X</t>
        </is>
      </c>
      <c r="DM1979" t="inlineStr">
        <is>
          <t>R</t>
        </is>
      </c>
      <c r="DN1979" t="inlineStr">
        <is>
          <t>X</t>
        </is>
      </c>
      <c r="DS1979" t="inlineStr">
        <is>
          <t>R</t>
        </is>
      </c>
      <c r="DT1979" t="inlineStr">
        <is>
          <t>R</t>
        </is>
      </c>
      <c r="DU1979" t="inlineStr">
        <is>
          <t>X</t>
        </is>
      </c>
      <c r="DW1979" t="inlineStr">
        <is>
          <t>X</t>
        </is>
      </c>
      <c r="DX1979" t="inlineStr">
        <is>
          <t>X</t>
        </is>
      </c>
      <c r="EA1979" t="inlineStr">
        <is>
          <t>X</t>
        </is>
      </c>
      <c r="ED1979" t="inlineStr">
        <is>
          <t>R</t>
        </is>
      </c>
      <c r="EF1979" t="inlineStr">
        <is>
          <t>X</t>
        </is>
      </c>
    </row>
    <row r="1980">
      <c r="A1980" t="inlineStr">
        <is>
          <t>OH0015816535</t>
        </is>
      </c>
      <c r="B1980" t="n">
        <v>78</v>
      </c>
      <c r="C1980" t="n">
        <v>272085</v>
      </c>
      <c r="D1980" t="inlineStr">
        <is>
          <t>SHIELDS</t>
        </is>
      </c>
      <c r="E1980" t="inlineStr">
        <is>
          <t>ANGELA</t>
        </is>
      </c>
      <c r="F1980">
        <f>CONCATENATE(D1980," ",LEFT(H1980,4),"T=",AU1980,"D=",AV1980,"R=",AW1980,"M=",AX1980,"L=",AY1980,"B=",AZ1980)</f>
        <v/>
      </c>
      <c r="I1980" t="inlineStr">
        <is>
          <t>1978-05-17</t>
        </is>
      </c>
      <c r="J1980" t="inlineStr">
        <is>
          <t>2011-11-08</t>
        </is>
      </c>
      <c r="K1980" t="inlineStr">
        <is>
          <t>ACTIVE</t>
        </is>
      </c>
      <c r="M1980">
        <f>RIGHT(L1980,LEN(L1980)-FIND(" ",L1980))</f>
        <v/>
      </c>
      <c r="N1980" t="inlineStr">
        <is>
          <t>1122 GARDEN ST NW</t>
        </is>
      </c>
      <c r="P1980" t="inlineStr">
        <is>
          <t>WARREN</t>
        </is>
      </c>
      <c r="Q1980" t="inlineStr">
        <is>
          <t>OH</t>
        </is>
      </c>
      <c r="R1980" t="n">
        <v>44485</v>
      </c>
      <c r="AD1980" t="inlineStr">
        <is>
          <t>TRUMBULL CAREER &amp; TECH CENTER</t>
        </is>
      </c>
      <c r="AE1980" t="inlineStr">
        <is>
          <t>WARREN CITY</t>
        </is>
      </c>
      <c r="AF1980" t="inlineStr">
        <is>
          <t>WARREN CITY SD</t>
        </is>
      </c>
      <c r="AH1980" t="n">
        <v>14</v>
      </c>
      <c r="AI1980" t="n">
        <v>11</v>
      </c>
      <c r="AN1980" t="inlineStr">
        <is>
          <t>WARREN</t>
        </is>
      </c>
      <c r="AO1980" t="inlineStr">
        <is>
          <t>WARREN CITY 1B</t>
        </is>
      </c>
      <c r="AP1980" t="inlineStr">
        <is>
          <t>78-P-ACG</t>
        </is>
      </c>
      <c r="AQ1980" t="n">
        <v>9</v>
      </c>
      <c r="AR1980" t="n">
        <v>64</v>
      </c>
      <c r="AS1980" t="n">
        <v>32</v>
      </c>
      <c r="AV1980" t="inlineStr">
        <is>
          <t>WARREN-WARD 1</t>
        </is>
      </c>
      <c r="AW1980">
        <f>COUNTA($BA$1980:$EE$1980)</f>
        <v/>
      </c>
      <c r="AX1980">
        <f>COUNTIF($BA$1980:$EE$1980,"D")</f>
        <v/>
      </c>
      <c r="AY1980">
        <f>COUNTIF($BA$1980:$EE$1980,"R")</f>
        <v/>
      </c>
      <c r="AZ1980">
        <f>IF(BL1980="D",1,0)+IF(BM1980="D",1,0)+IF(BR1980="D",1,0)+IF(BS1980="D",1,0)+IF(BU1980="D",1,0)+IF(CA1980="D",1,0)+IF(CB1980="D",1,0)+IF(CC1980="D",1,0)+IF(CD1980="D",1,0)+IF(CJ1980="D",1,0)+IF(CK1980="D",1,0)+IF(CO1980="D",1,0)+IF(CP1980="D",1,0)+IF(CQ1980="D",1,0)+IF(CU1980="D",1,0)+IF(CV1980="D",1,0)+IF(DB1980="D",1,0)+IF(DC1980="D",1,0)+IF(DH1980="D",1,0)+IF(DI1980="D",1,0)+IF(DM1980="D",1,0)+IF(DN1980="D",1,0)+IF(DO1980="D",1,0)+IF(DU1980="D",1,0)+IF(DX1980="D",1,0)</f>
        <v/>
      </c>
      <c r="BA1980">
        <f>IF(DH1980&lt;&gt;"",1,0)+IF(DI1980&lt;&gt;"",1,0)+IF(DK1980&lt;&gt;"",1,0)+IF(DM1980&lt;&gt;"",1,0)+IF(DN1980&lt;&gt;"",1,0)+IF(DO1980&lt;&gt;"",1,0)+IF(DQ1980&lt;&gt;"",1,0)+IF(DR1980&lt;&gt;"",1,0)+IF(DT1980&lt;&gt;"",1,0)+IF(DU1980&lt;&gt;"",1,0)+IF(DV1980&lt;&gt;"",1,0)+IF(DW1980&lt;&gt;"",1,0)+IF(DX1980&lt;&gt;"",1,0)+IF(DZ1980&lt;&gt;"",1,0)+IF(EA1980&lt;&gt;"",1,0)+IF(EB1980&lt;&gt;"",1,0)+IF(EE1980&lt;&gt;"",1,0)</f>
        <v/>
      </c>
      <c r="BB1980">
        <f>IF(AND(AV1980&gt;0, AW1980&gt;0),1,0)</f>
        <v/>
      </c>
      <c r="BD1980" t="inlineStr">
        <is>
          <t>X</t>
        </is>
      </c>
      <c r="BL1980" t="inlineStr">
        <is>
          <t>X</t>
        </is>
      </c>
      <c r="BP1980" t="inlineStr">
        <is>
          <t>X</t>
        </is>
      </c>
      <c r="BS1980" t="inlineStr">
        <is>
          <t>X</t>
        </is>
      </c>
      <c r="CA1980" t="inlineStr">
        <is>
          <t>X</t>
        </is>
      </c>
      <c r="CK1980" t="inlineStr">
        <is>
          <t>X</t>
        </is>
      </c>
      <c r="CN1980" t="inlineStr">
        <is>
          <t>X</t>
        </is>
      </c>
      <c r="CO1980" t="inlineStr">
        <is>
          <t>D</t>
        </is>
      </c>
      <c r="CP1980" t="inlineStr">
        <is>
          <t>X</t>
        </is>
      </c>
      <c r="CU1980" t="inlineStr">
        <is>
          <t>D</t>
        </is>
      </c>
      <c r="CV1980" t="inlineStr">
        <is>
          <t>X</t>
        </is>
      </c>
      <c r="CZ1980" t="inlineStr">
        <is>
          <t>D</t>
        </is>
      </c>
      <c r="DC1980" t="inlineStr">
        <is>
          <t>X</t>
        </is>
      </c>
      <c r="DI1980" t="inlineStr">
        <is>
          <t>X</t>
        </is>
      </c>
      <c r="DN1980" t="inlineStr">
        <is>
          <t>X</t>
        </is>
      </c>
      <c r="DU1980" t="inlineStr">
        <is>
          <t>X</t>
        </is>
      </c>
      <c r="DX1980" t="inlineStr">
        <is>
          <t>X</t>
        </is>
      </c>
      <c r="EF1980" t="inlineStr">
        <is>
          <t>X</t>
        </is>
      </c>
    </row>
    <row r="1981">
      <c r="A1981" t="inlineStr">
        <is>
          <t>OH0015821571</t>
        </is>
      </c>
      <c r="B1981" t="n">
        <v>78</v>
      </c>
      <c r="C1981" t="n">
        <v>313590</v>
      </c>
      <c r="D1981" t="inlineStr">
        <is>
          <t>MCCORKLE</t>
        </is>
      </c>
      <c r="E1981" t="inlineStr">
        <is>
          <t>DARRYL</t>
        </is>
      </c>
      <c r="F1981">
        <f>CONCATENATE(D1981," ",LEFT(H1981,4),"T=",AU1981,"D=",AV1981,"R=",AW1981,"M=",AX1981,"L=",AY1981,"B=",AZ1981)</f>
        <v/>
      </c>
      <c r="G1981" t="inlineStr">
        <is>
          <t>D</t>
        </is>
      </c>
      <c r="I1981" t="inlineStr">
        <is>
          <t>1973-08-27</t>
        </is>
      </c>
      <c r="J1981" t="inlineStr">
        <is>
          <t>2003-02-14</t>
        </is>
      </c>
      <c r="K1981" t="inlineStr">
        <is>
          <t>ACTIVE</t>
        </is>
      </c>
      <c r="M1981">
        <f>RIGHT(L1981,LEN(L1981)-FIND(" ",L1981))</f>
        <v/>
      </c>
      <c r="N1981" t="inlineStr">
        <is>
          <t>848 GARDEN ST NW</t>
        </is>
      </c>
      <c r="P1981" t="inlineStr">
        <is>
          <t>WARREN</t>
        </is>
      </c>
      <c r="Q1981" t="inlineStr">
        <is>
          <t>OH</t>
        </is>
      </c>
      <c r="R1981" t="n">
        <v>44485</v>
      </c>
      <c r="AD1981" t="inlineStr">
        <is>
          <t>TRUMBULL CAREER &amp; TECH CENTER</t>
        </is>
      </c>
      <c r="AE1981" t="inlineStr">
        <is>
          <t>WARREN CITY</t>
        </is>
      </c>
      <c r="AF1981" t="inlineStr">
        <is>
          <t>WARREN CITY SD</t>
        </is>
      </c>
      <c r="AH1981" t="n">
        <v>14</v>
      </c>
      <c r="AI1981" t="n">
        <v>11</v>
      </c>
      <c r="AN1981" t="inlineStr">
        <is>
          <t>WARREN</t>
        </is>
      </c>
      <c r="AO1981" t="inlineStr">
        <is>
          <t>WARREN CITY 1B</t>
        </is>
      </c>
      <c r="AP1981" t="inlineStr">
        <is>
          <t>78-P-ACG</t>
        </is>
      </c>
      <c r="AQ1981" t="n">
        <v>9</v>
      </c>
      <c r="AR1981" t="n">
        <v>64</v>
      </c>
      <c r="AS1981" t="n">
        <v>32</v>
      </c>
      <c r="AV1981" t="inlineStr">
        <is>
          <t>WARREN-WARD 1</t>
        </is>
      </c>
      <c r="AW1981">
        <f>COUNTA($BA$1981:$EE$1981)</f>
        <v/>
      </c>
      <c r="AX1981">
        <f>COUNTIF($BA$1981:$EE$1981,"D")</f>
        <v/>
      </c>
      <c r="AY1981">
        <f>COUNTIF($BA$1981:$EE$1981,"R")</f>
        <v/>
      </c>
      <c r="AZ1981">
        <f>IF(BL1981="D",1,0)+IF(BM1981="D",1,0)+IF(BR1981="D",1,0)+IF(BS1981="D",1,0)+IF(BU1981="D",1,0)+IF(CA1981="D",1,0)+IF(CB1981="D",1,0)+IF(CC1981="D",1,0)+IF(CD1981="D",1,0)+IF(CJ1981="D",1,0)+IF(CK1981="D",1,0)+IF(CO1981="D",1,0)+IF(CP1981="D",1,0)+IF(CQ1981="D",1,0)+IF(CU1981="D",1,0)+IF(CV1981="D",1,0)+IF(DB1981="D",1,0)+IF(DC1981="D",1,0)+IF(DH1981="D",1,0)+IF(DI1981="D",1,0)+IF(DM1981="D",1,0)+IF(DN1981="D",1,0)+IF(DO1981="D",1,0)+IF(DU1981="D",1,0)+IF(DX1981="D",1,0)</f>
        <v/>
      </c>
      <c r="BA1981">
        <f>IF(DH1981&lt;&gt;"",1,0)+IF(DI1981&lt;&gt;"",1,0)+IF(DK1981&lt;&gt;"",1,0)+IF(DM1981&lt;&gt;"",1,0)+IF(DN1981&lt;&gt;"",1,0)+IF(DO1981&lt;&gt;"",1,0)+IF(DQ1981&lt;&gt;"",1,0)+IF(DR1981&lt;&gt;"",1,0)+IF(DT1981&lt;&gt;"",1,0)+IF(DU1981&lt;&gt;"",1,0)+IF(DV1981&lt;&gt;"",1,0)+IF(DW1981&lt;&gt;"",1,0)+IF(DX1981&lt;&gt;"",1,0)+IF(DZ1981&lt;&gt;"",1,0)+IF(EA1981&lt;&gt;"",1,0)+IF(EB1981&lt;&gt;"",1,0)+IF(EE1981&lt;&gt;"",1,0)</f>
        <v/>
      </c>
      <c r="BB1981">
        <f>IF(AND(AV1981&gt;0, AW1981&gt;0),1,0)</f>
        <v/>
      </c>
      <c r="BL1981" t="inlineStr">
        <is>
          <t>X</t>
        </is>
      </c>
      <c r="CP1981" t="inlineStr">
        <is>
          <t>X</t>
        </is>
      </c>
      <c r="DC1981" t="inlineStr">
        <is>
          <t>X</t>
        </is>
      </c>
      <c r="DI1981" t="inlineStr">
        <is>
          <t>X</t>
        </is>
      </c>
      <c r="DN1981" t="inlineStr">
        <is>
          <t>X</t>
        </is>
      </c>
      <c r="DU1981" t="inlineStr">
        <is>
          <t>X</t>
        </is>
      </c>
      <c r="EF1981" t="inlineStr">
        <is>
          <t>X</t>
        </is>
      </c>
    </row>
    <row r="1982">
      <c r="A1982" t="inlineStr">
        <is>
          <t>OH0015690415</t>
        </is>
      </c>
      <c r="B1982" t="n">
        <v>78</v>
      </c>
      <c r="C1982" t="n">
        <v>134837</v>
      </c>
      <c r="D1982" t="inlineStr">
        <is>
          <t>PERRINE</t>
        </is>
      </c>
      <c r="E1982" t="inlineStr">
        <is>
          <t>KENDRA</t>
        </is>
      </c>
      <c r="F1982">
        <f>CONCATENATE(D1982," ",LEFT(H1982,4),"T=",AU1982,"D=",AV1982,"R=",AW1982,"M=",AX1982,"L=",AY1982,"B=",AZ1982)</f>
        <v/>
      </c>
      <c r="G1982" t="inlineStr">
        <is>
          <t>L</t>
        </is>
      </c>
      <c r="I1982" t="inlineStr">
        <is>
          <t>1955-08-20</t>
        </is>
      </c>
      <c r="J1982" t="inlineStr">
        <is>
          <t>1980-07-07</t>
        </is>
      </c>
      <c r="K1982" t="inlineStr">
        <is>
          <t>ACTIVE</t>
        </is>
      </c>
      <c r="L1982" t="inlineStr">
        <is>
          <t>R</t>
        </is>
      </c>
      <c r="M1982">
        <f>RIGHT(L1982,LEN(L1982)-FIND(" ",L1982))</f>
        <v/>
      </c>
      <c r="N1982" t="inlineStr">
        <is>
          <t>856 TOD AVE NW</t>
        </is>
      </c>
      <c r="P1982" t="inlineStr">
        <is>
          <t>WARREN</t>
        </is>
      </c>
      <c r="Q1982" t="inlineStr">
        <is>
          <t>OH</t>
        </is>
      </c>
      <c r="R1982" t="n">
        <v>44485</v>
      </c>
      <c r="AD1982" t="inlineStr">
        <is>
          <t>TRUMBULL CAREER &amp; TECH CENTER</t>
        </is>
      </c>
      <c r="AE1982" t="inlineStr">
        <is>
          <t>WARREN CITY</t>
        </is>
      </c>
      <c r="AF1982" t="inlineStr">
        <is>
          <t>WARREN CITY SD</t>
        </is>
      </c>
      <c r="AH1982" t="n">
        <v>14</v>
      </c>
      <c r="AI1982" t="n">
        <v>11</v>
      </c>
      <c r="AN1982" t="inlineStr">
        <is>
          <t>WARREN</t>
        </is>
      </c>
      <c r="AO1982" t="inlineStr">
        <is>
          <t>WARREN CITY 1B</t>
        </is>
      </c>
      <c r="AP1982" t="inlineStr">
        <is>
          <t>78-P-ACG</t>
        </is>
      </c>
      <c r="AQ1982" t="n">
        <v>9</v>
      </c>
      <c r="AR1982" t="n">
        <v>64</v>
      </c>
      <c r="AS1982" t="n">
        <v>32</v>
      </c>
      <c r="AV1982" t="inlineStr">
        <is>
          <t>WARREN-WARD 1</t>
        </is>
      </c>
      <c r="AW1982">
        <f>COUNTA($BA$1982:$EE$1982)</f>
        <v/>
      </c>
      <c r="AX1982">
        <f>COUNTIF($BA$1982:$EE$1982,"D")</f>
        <v/>
      </c>
      <c r="AY1982">
        <f>COUNTIF($BA$1982:$EE$1982,"R")</f>
        <v/>
      </c>
      <c r="AZ1982">
        <f>IF(BL1982="D",1,0)+IF(BM1982="D",1,0)+IF(BR1982="D",1,0)+IF(BS1982="D",1,0)+IF(BU1982="D",1,0)+IF(CA1982="D",1,0)+IF(CB1982="D",1,0)+IF(CC1982="D",1,0)+IF(CD1982="D",1,0)+IF(CJ1982="D",1,0)+IF(CK1982="D",1,0)+IF(CO1982="D",1,0)+IF(CP1982="D",1,0)+IF(CQ1982="D",1,0)+IF(CU1982="D",1,0)+IF(CV1982="D",1,0)+IF(DB1982="D",1,0)+IF(DC1982="D",1,0)+IF(DH1982="D",1,0)+IF(DI1982="D",1,0)+IF(DM1982="D",1,0)+IF(DN1982="D",1,0)+IF(DO1982="D",1,0)+IF(DU1982="D",1,0)+IF(DX1982="D",1,0)</f>
        <v/>
      </c>
      <c r="BA1982">
        <f>IF(DH1982&lt;&gt;"",1,0)+IF(DI1982&lt;&gt;"",1,0)+IF(DK1982&lt;&gt;"",1,0)+IF(DM1982&lt;&gt;"",1,0)+IF(DN1982&lt;&gt;"",1,0)+IF(DO1982&lt;&gt;"",1,0)+IF(DQ1982&lt;&gt;"",1,0)+IF(DR1982&lt;&gt;"",1,0)+IF(DT1982&lt;&gt;"",1,0)+IF(DU1982&lt;&gt;"",1,0)+IF(DV1982&lt;&gt;"",1,0)+IF(DW1982&lt;&gt;"",1,0)+IF(DX1982&lt;&gt;"",1,0)+IF(DZ1982&lt;&gt;"",1,0)+IF(EA1982&lt;&gt;"",1,0)+IF(EB1982&lt;&gt;"",1,0)+IF(EE1982&lt;&gt;"",1,0)</f>
        <v/>
      </c>
      <c r="BB1982">
        <f>IF(AND(AV1982&gt;0, AW1982&gt;0),1,0)</f>
        <v/>
      </c>
      <c r="BH1982" t="inlineStr">
        <is>
          <t>X</t>
        </is>
      </c>
      <c r="BJ1982" t="inlineStr">
        <is>
          <t>X</t>
        </is>
      </c>
      <c r="BK1982" t="inlineStr">
        <is>
          <t>X</t>
        </is>
      </c>
      <c r="BL1982" t="inlineStr">
        <is>
          <t>X</t>
        </is>
      </c>
      <c r="BP1982" t="inlineStr">
        <is>
          <t>X</t>
        </is>
      </c>
      <c r="BS1982" t="inlineStr">
        <is>
          <t>X</t>
        </is>
      </c>
      <c r="BV1982" t="inlineStr">
        <is>
          <t>X</t>
        </is>
      </c>
      <c r="BY1982" t="inlineStr">
        <is>
          <t>D</t>
        </is>
      </c>
      <c r="CA1982" t="inlineStr">
        <is>
          <t>X</t>
        </is>
      </c>
      <c r="CG1982" t="inlineStr">
        <is>
          <t>X</t>
        </is>
      </c>
      <c r="CH1982" t="inlineStr">
        <is>
          <t>R</t>
        </is>
      </c>
      <c r="CK1982" t="inlineStr">
        <is>
          <t>X</t>
        </is>
      </c>
      <c r="CL1982" t="inlineStr">
        <is>
          <t>D</t>
        </is>
      </c>
      <c r="CN1982" t="inlineStr">
        <is>
          <t>X</t>
        </is>
      </c>
      <c r="CO1982" t="inlineStr">
        <is>
          <t>R</t>
        </is>
      </c>
      <c r="CP1982" t="inlineStr">
        <is>
          <t>X</t>
        </is>
      </c>
      <c r="CT1982" t="inlineStr">
        <is>
          <t>X</t>
        </is>
      </c>
      <c r="CU1982" t="inlineStr">
        <is>
          <t>R</t>
        </is>
      </c>
      <c r="CV1982" t="inlineStr">
        <is>
          <t>X</t>
        </is>
      </c>
      <c r="CY1982" t="inlineStr">
        <is>
          <t>X</t>
        </is>
      </c>
      <c r="CZ1982" t="inlineStr">
        <is>
          <t>R</t>
        </is>
      </c>
      <c r="DC1982" t="inlineStr">
        <is>
          <t>X</t>
        </is>
      </c>
      <c r="DF1982" t="inlineStr">
        <is>
          <t>X</t>
        </is>
      </c>
      <c r="DG1982" t="inlineStr">
        <is>
          <t>R</t>
        </is>
      </c>
      <c r="DI1982" t="inlineStr">
        <is>
          <t>X</t>
        </is>
      </c>
      <c r="DL1982" t="inlineStr">
        <is>
          <t>X</t>
        </is>
      </c>
      <c r="DM1982" t="inlineStr">
        <is>
          <t>R</t>
        </is>
      </c>
      <c r="DN1982" t="inlineStr">
        <is>
          <t>X</t>
        </is>
      </c>
      <c r="DR1982" t="inlineStr">
        <is>
          <t>X</t>
        </is>
      </c>
      <c r="DS1982" t="inlineStr">
        <is>
          <t>R</t>
        </is>
      </c>
      <c r="DT1982" t="inlineStr">
        <is>
          <t>R</t>
        </is>
      </c>
      <c r="DU1982" t="inlineStr">
        <is>
          <t>X</t>
        </is>
      </c>
      <c r="DW1982" t="inlineStr">
        <is>
          <t>X</t>
        </is>
      </c>
      <c r="DX1982" t="inlineStr">
        <is>
          <t>X</t>
        </is>
      </c>
      <c r="EA1982" t="inlineStr">
        <is>
          <t>X</t>
        </is>
      </c>
      <c r="ED1982" t="inlineStr">
        <is>
          <t>R</t>
        </is>
      </c>
      <c r="EF1982" t="inlineStr">
        <is>
          <t>X</t>
        </is>
      </c>
    </row>
    <row r="1983">
      <c r="A1983" t="inlineStr">
        <is>
          <t>OH0015740085</t>
        </is>
      </c>
      <c r="B1983" t="n">
        <v>78</v>
      </c>
      <c r="C1983" t="n">
        <v>226289</v>
      </c>
      <c r="D1983" t="inlineStr">
        <is>
          <t>ERVIN</t>
        </is>
      </c>
      <c r="E1983" t="inlineStr">
        <is>
          <t>HEATHER</t>
        </is>
      </c>
      <c r="F1983">
        <f>CONCATENATE(D1983," ",LEFT(H1983,4),"T=",AU1983,"D=",AV1983,"R=",AW1983,"M=",AX1983,"L=",AY1983,"B=",AZ1983)</f>
        <v/>
      </c>
      <c r="G1983" t="inlineStr">
        <is>
          <t>MARIE</t>
        </is>
      </c>
      <c r="I1983" t="inlineStr">
        <is>
          <t>1972-11-16</t>
        </is>
      </c>
      <c r="J1983" t="inlineStr">
        <is>
          <t>2007-11-06</t>
        </is>
      </c>
      <c r="K1983" t="inlineStr">
        <is>
          <t>ACTIVE</t>
        </is>
      </c>
      <c r="L1983" t="inlineStr">
        <is>
          <t>D</t>
        </is>
      </c>
      <c r="M1983">
        <f>RIGHT(L1983,LEN(L1983)-FIND(" ",L1983))</f>
        <v/>
      </c>
      <c r="N1983" t="inlineStr">
        <is>
          <t>952 STILES ST NW</t>
        </is>
      </c>
      <c r="P1983" t="inlineStr">
        <is>
          <t>WARREN</t>
        </is>
      </c>
      <c r="Q1983" t="inlineStr">
        <is>
          <t>OH</t>
        </is>
      </c>
      <c r="R1983" t="n">
        <v>44485</v>
      </c>
      <c r="AD1983" t="inlineStr">
        <is>
          <t>TRUMBULL CAREER &amp; TECH CENTER</t>
        </is>
      </c>
      <c r="AE1983" t="inlineStr">
        <is>
          <t>WARREN CITY</t>
        </is>
      </c>
      <c r="AF1983" t="inlineStr">
        <is>
          <t>WARREN CITY SD</t>
        </is>
      </c>
      <c r="AH1983" t="n">
        <v>14</v>
      </c>
      <c r="AI1983" t="n">
        <v>11</v>
      </c>
      <c r="AN1983" t="inlineStr">
        <is>
          <t>WARREN</t>
        </is>
      </c>
      <c r="AO1983" t="inlineStr">
        <is>
          <t>WARREN CITY 1B</t>
        </is>
      </c>
      <c r="AP1983" t="inlineStr">
        <is>
          <t>78-P-ACG</t>
        </is>
      </c>
      <c r="AQ1983" t="n">
        <v>9</v>
      </c>
      <c r="AR1983" t="n">
        <v>64</v>
      </c>
      <c r="AS1983" t="n">
        <v>32</v>
      </c>
      <c r="AV1983" t="inlineStr">
        <is>
          <t>WARREN-WARD 1</t>
        </is>
      </c>
      <c r="AW1983">
        <f>COUNTA($BA$1983:$EE$1983)</f>
        <v/>
      </c>
      <c r="AX1983">
        <f>COUNTIF($BA$1983:$EE$1983,"D")</f>
        <v/>
      </c>
      <c r="AY1983">
        <f>COUNTIF($BA$1983:$EE$1983,"R")</f>
        <v/>
      </c>
      <c r="AZ1983">
        <f>IF(BL1983="D",1,0)+IF(BM1983="D",1,0)+IF(BR1983="D",1,0)+IF(BS1983="D",1,0)+IF(BU1983="D",1,0)+IF(CA1983="D",1,0)+IF(CB1983="D",1,0)+IF(CC1983="D",1,0)+IF(CD1983="D",1,0)+IF(CJ1983="D",1,0)+IF(CK1983="D",1,0)+IF(CO1983="D",1,0)+IF(CP1983="D",1,0)+IF(CQ1983="D",1,0)+IF(CU1983="D",1,0)+IF(CV1983="D",1,0)+IF(DB1983="D",1,0)+IF(DC1983="D",1,0)+IF(DH1983="D",1,0)+IF(DI1983="D",1,0)+IF(DM1983="D",1,0)+IF(DN1983="D",1,0)+IF(DO1983="D",1,0)+IF(DU1983="D",1,0)+IF(DX1983="D",1,0)</f>
        <v/>
      </c>
      <c r="BA1983">
        <f>IF(DH1983&lt;&gt;"",1,0)+IF(DI1983&lt;&gt;"",1,0)+IF(DK1983&lt;&gt;"",1,0)+IF(DM1983&lt;&gt;"",1,0)+IF(DN1983&lt;&gt;"",1,0)+IF(DO1983&lt;&gt;"",1,0)+IF(DQ1983&lt;&gt;"",1,0)+IF(DR1983&lt;&gt;"",1,0)+IF(DT1983&lt;&gt;"",1,0)+IF(DU1983&lt;&gt;"",1,0)+IF(DV1983&lt;&gt;"",1,0)+IF(DW1983&lt;&gt;"",1,0)+IF(DX1983&lt;&gt;"",1,0)+IF(DZ1983&lt;&gt;"",1,0)+IF(EA1983&lt;&gt;"",1,0)+IF(EB1983&lt;&gt;"",1,0)+IF(EE1983&lt;&gt;"",1,0)</f>
        <v/>
      </c>
      <c r="BB1983">
        <f>IF(AND(AV1983&gt;0, AW1983&gt;0),1,0)</f>
        <v/>
      </c>
      <c r="BC1983" t="inlineStr">
        <is>
          <t>X</t>
        </is>
      </c>
      <c r="BD1983" t="inlineStr">
        <is>
          <t>X</t>
        </is>
      </c>
      <c r="BE1983" t="inlineStr">
        <is>
          <t>X</t>
        </is>
      </c>
      <c r="BF1983" t="inlineStr">
        <is>
          <t>X</t>
        </is>
      </c>
      <c r="BG1983" t="inlineStr">
        <is>
          <t>X</t>
        </is>
      </c>
      <c r="BH1983" t="inlineStr">
        <is>
          <t>X</t>
        </is>
      </c>
      <c r="BI1983" t="inlineStr">
        <is>
          <t>X</t>
        </is>
      </c>
      <c r="BJ1983" t="inlineStr">
        <is>
          <t>X</t>
        </is>
      </c>
      <c r="BK1983" t="inlineStr">
        <is>
          <t>X</t>
        </is>
      </c>
      <c r="BL1983" t="inlineStr">
        <is>
          <t>X</t>
        </is>
      </c>
      <c r="BV1983" t="inlineStr">
        <is>
          <t>X</t>
        </is>
      </c>
      <c r="BY1983" t="inlineStr">
        <is>
          <t>D</t>
        </is>
      </c>
      <c r="CA1983" t="inlineStr">
        <is>
          <t>X</t>
        </is>
      </c>
      <c r="CG1983" t="inlineStr">
        <is>
          <t>X</t>
        </is>
      </c>
      <c r="CK1983" t="inlineStr">
        <is>
          <t>X</t>
        </is>
      </c>
      <c r="CP1983" t="inlineStr">
        <is>
          <t>X</t>
        </is>
      </c>
      <c r="CU1983" t="inlineStr">
        <is>
          <t>D</t>
        </is>
      </c>
      <c r="CV1983" t="inlineStr">
        <is>
          <t>X</t>
        </is>
      </c>
      <c r="CY1983" t="inlineStr">
        <is>
          <t>X</t>
        </is>
      </c>
      <c r="CZ1983" t="inlineStr">
        <is>
          <t>D</t>
        </is>
      </c>
      <c r="DC1983" t="inlineStr">
        <is>
          <t>X</t>
        </is>
      </c>
      <c r="DG1983" t="inlineStr">
        <is>
          <t>D</t>
        </is>
      </c>
      <c r="DI1983" t="inlineStr">
        <is>
          <t>X</t>
        </is>
      </c>
      <c r="DL1983" t="inlineStr">
        <is>
          <t>X</t>
        </is>
      </c>
      <c r="DN1983" t="inlineStr">
        <is>
          <t>X</t>
        </is>
      </c>
      <c r="DT1983" t="inlineStr">
        <is>
          <t>D</t>
        </is>
      </c>
      <c r="DU1983" t="inlineStr">
        <is>
          <t>X</t>
        </is>
      </c>
      <c r="DW1983" t="inlineStr">
        <is>
          <t>D</t>
        </is>
      </c>
      <c r="DX1983" t="inlineStr">
        <is>
          <t>X</t>
        </is>
      </c>
      <c r="EA1983" t="inlineStr">
        <is>
          <t>X</t>
        </is>
      </c>
      <c r="ED1983" t="inlineStr">
        <is>
          <t>D</t>
        </is>
      </c>
      <c r="EF1983" t="inlineStr">
        <is>
          <t>X</t>
        </is>
      </c>
    </row>
    <row r="1984">
      <c r="A1984" t="inlineStr">
        <is>
          <t>OH0015708969</t>
        </is>
      </c>
      <c r="B1984" t="n">
        <v>78</v>
      </c>
      <c r="C1984" t="n">
        <v>173952</v>
      </c>
      <c r="D1984" t="inlineStr">
        <is>
          <t>WALKER</t>
        </is>
      </c>
      <c r="E1984" t="inlineStr">
        <is>
          <t>BONNIE</t>
        </is>
      </c>
      <c r="F1984">
        <f>CONCATENATE(D1984," ",LEFT(H1984,4),"T=",AU1984,"D=",AV1984,"R=",AW1984,"M=",AX1984,"L=",AY1984,"B=",AZ1984)</f>
        <v/>
      </c>
      <c r="I1984" t="inlineStr">
        <is>
          <t>1958-05-19</t>
        </is>
      </c>
      <c r="J1984" t="inlineStr">
        <is>
          <t>2011-11-08</t>
        </is>
      </c>
      <c r="K1984" t="inlineStr">
        <is>
          <t>ACTIVE</t>
        </is>
      </c>
      <c r="L1984" t="inlineStr">
        <is>
          <t>D</t>
        </is>
      </c>
      <c r="M1984">
        <f>RIGHT(L1984,LEN(L1984)-FIND(" ",L1984))</f>
        <v/>
      </c>
      <c r="N1984" t="inlineStr">
        <is>
          <t>1344 PARKMAN RD NW</t>
        </is>
      </c>
      <c r="P1984" t="inlineStr">
        <is>
          <t>WARREN</t>
        </is>
      </c>
      <c r="Q1984" t="inlineStr">
        <is>
          <t>OH</t>
        </is>
      </c>
      <c r="R1984" t="n">
        <v>44485</v>
      </c>
      <c r="AD1984" t="inlineStr">
        <is>
          <t>TRUMBULL CAREER &amp; TECH CENTER</t>
        </is>
      </c>
      <c r="AE1984" t="inlineStr">
        <is>
          <t>WARREN CITY</t>
        </is>
      </c>
      <c r="AF1984" t="inlineStr">
        <is>
          <t>WARREN CITY SD</t>
        </is>
      </c>
      <c r="AH1984" t="n">
        <v>14</v>
      </c>
      <c r="AI1984" t="n">
        <v>11</v>
      </c>
      <c r="AN1984" t="inlineStr">
        <is>
          <t>WARREN</t>
        </is>
      </c>
      <c r="AO1984" t="inlineStr">
        <is>
          <t>WARREN CITY 1B</t>
        </is>
      </c>
      <c r="AP1984" t="inlineStr">
        <is>
          <t>78-P-ACG</t>
        </is>
      </c>
      <c r="AQ1984" t="n">
        <v>9</v>
      </c>
      <c r="AR1984" t="n">
        <v>64</v>
      </c>
      <c r="AS1984" t="n">
        <v>32</v>
      </c>
      <c r="AV1984" t="inlineStr">
        <is>
          <t>WARREN-WARD 1</t>
        </is>
      </c>
      <c r="AW1984">
        <f>COUNTA($BA$1984:$EE$1984)</f>
        <v/>
      </c>
      <c r="AX1984">
        <f>COUNTIF($BA$1984:$EE$1984,"D")</f>
        <v/>
      </c>
      <c r="AY1984">
        <f>COUNTIF($BA$1984:$EE$1984,"R")</f>
        <v/>
      </c>
      <c r="AZ1984">
        <f>IF(BL1984="D",1,0)+IF(BM1984="D",1,0)+IF(BR1984="D",1,0)+IF(BS1984="D",1,0)+IF(BU1984="D",1,0)+IF(CA1984="D",1,0)+IF(CB1984="D",1,0)+IF(CC1984="D",1,0)+IF(CD1984="D",1,0)+IF(CJ1984="D",1,0)+IF(CK1984="D",1,0)+IF(CO1984="D",1,0)+IF(CP1984="D",1,0)+IF(CQ1984="D",1,0)+IF(CU1984="D",1,0)+IF(CV1984="D",1,0)+IF(DB1984="D",1,0)+IF(DC1984="D",1,0)+IF(DH1984="D",1,0)+IF(DI1984="D",1,0)+IF(DM1984="D",1,0)+IF(DN1984="D",1,0)+IF(DO1984="D",1,0)+IF(DU1984="D",1,0)+IF(DX1984="D",1,0)</f>
        <v/>
      </c>
      <c r="BA1984">
        <f>IF(DH1984&lt;&gt;"",1,0)+IF(DI1984&lt;&gt;"",1,0)+IF(DK1984&lt;&gt;"",1,0)+IF(DM1984&lt;&gt;"",1,0)+IF(DN1984&lt;&gt;"",1,0)+IF(DO1984&lt;&gt;"",1,0)+IF(DQ1984&lt;&gt;"",1,0)+IF(DR1984&lt;&gt;"",1,0)+IF(DT1984&lt;&gt;"",1,0)+IF(DU1984&lt;&gt;"",1,0)+IF(DV1984&lt;&gt;"",1,0)+IF(DW1984&lt;&gt;"",1,0)+IF(DX1984&lt;&gt;"",1,0)+IF(DZ1984&lt;&gt;"",1,0)+IF(EA1984&lt;&gt;"",1,0)+IF(EB1984&lt;&gt;"",1,0)+IF(EE1984&lt;&gt;"",1,0)</f>
        <v/>
      </c>
      <c r="BB1984">
        <f>IF(AND(AV1984&gt;0, AW1984&gt;0),1,0)</f>
        <v/>
      </c>
      <c r="BC1984" t="inlineStr">
        <is>
          <t>X</t>
        </is>
      </c>
      <c r="BD1984" t="inlineStr">
        <is>
          <t>X</t>
        </is>
      </c>
      <c r="BE1984" t="inlineStr">
        <is>
          <t>X</t>
        </is>
      </c>
      <c r="BF1984" t="inlineStr">
        <is>
          <t>X</t>
        </is>
      </c>
      <c r="BH1984" t="inlineStr">
        <is>
          <t>X</t>
        </is>
      </c>
      <c r="BI1984" t="inlineStr">
        <is>
          <t>X</t>
        </is>
      </c>
      <c r="BJ1984" t="inlineStr">
        <is>
          <t>X</t>
        </is>
      </c>
      <c r="BK1984" t="inlineStr">
        <is>
          <t>X</t>
        </is>
      </c>
      <c r="BL1984" t="inlineStr">
        <is>
          <t>X</t>
        </is>
      </c>
      <c r="BP1984" t="inlineStr">
        <is>
          <t>X</t>
        </is>
      </c>
      <c r="BS1984" t="inlineStr">
        <is>
          <t>X</t>
        </is>
      </c>
      <c r="BY1984" t="inlineStr">
        <is>
          <t>D</t>
        </is>
      </c>
      <c r="CA1984" t="inlineStr">
        <is>
          <t>X</t>
        </is>
      </c>
      <c r="CG1984" t="inlineStr">
        <is>
          <t>X</t>
        </is>
      </c>
      <c r="CK1984" t="inlineStr">
        <is>
          <t>X</t>
        </is>
      </c>
      <c r="CL1984" t="inlineStr">
        <is>
          <t>D</t>
        </is>
      </c>
      <c r="CN1984" t="inlineStr">
        <is>
          <t>X</t>
        </is>
      </c>
      <c r="CP1984" t="inlineStr">
        <is>
          <t>X</t>
        </is>
      </c>
      <c r="CU1984" t="inlineStr">
        <is>
          <t>D</t>
        </is>
      </c>
      <c r="CV1984" t="inlineStr">
        <is>
          <t>X</t>
        </is>
      </c>
      <c r="CY1984" t="inlineStr">
        <is>
          <t>X</t>
        </is>
      </c>
      <c r="CZ1984" t="inlineStr">
        <is>
          <t>D</t>
        </is>
      </c>
      <c r="DC1984" t="inlineStr">
        <is>
          <t>X</t>
        </is>
      </c>
      <c r="DF1984" t="inlineStr">
        <is>
          <t>X</t>
        </is>
      </c>
      <c r="DG1984" t="inlineStr">
        <is>
          <t>D</t>
        </is>
      </c>
      <c r="DI1984" t="inlineStr">
        <is>
          <t>X</t>
        </is>
      </c>
      <c r="DM1984" t="inlineStr">
        <is>
          <t>D</t>
        </is>
      </c>
      <c r="DN1984" t="inlineStr">
        <is>
          <t>X</t>
        </is>
      </c>
      <c r="DS1984" t="inlineStr">
        <is>
          <t>D</t>
        </is>
      </c>
      <c r="DT1984" t="inlineStr">
        <is>
          <t>D</t>
        </is>
      </c>
      <c r="DU1984" t="inlineStr">
        <is>
          <t>X</t>
        </is>
      </c>
      <c r="DW1984" t="inlineStr">
        <is>
          <t>D</t>
        </is>
      </c>
      <c r="EA1984" t="inlineStr">
        <is>
          <t>X</t>
        </is>
      </c>
      <c r="ED1984" t="inlineStr">
        <is>
          <t>D</t>
        </is>
      </c>
      <c r="EF1984" t="inlineStr">
        <is>
          <t>X</t>
        </is>
      </c>
    </row>
    <row r="1985">
      <c r="A1985" t="inlineStr">
        <is>
          <t>OH0015782339</t>
        </is>
      </c>
      <c r="B1985" t="n">
        <v>78</v>
      </c>
      <c r="C1985" t="n">
        <v>275354</v>
      </c>
      <c r="D1985" t="inlineStr">
        <is>
          <t>DAVIS</t>
        </is>
      </c>
      <c r="E1985" t="inlineStr">
        <is>
          <t>ALBERT</t>
        </is>
      </c>
      <c r="F1985">
        <f>CONCATENATE(D1985," ",LEFT(H1985,4),"T=",AU1985,"D=",AV1985,"R=",AW1985,"M=",AX1985,"L=",AY1985,"B=",AZ1985)</f>
        <v/>
      </c>
      <c r="G1985" t="inlineStr">
        <is>
          <t>D</t>
        </is>
      </c>
      <c r="I1985" t="inlineStr">
        <is>
          <t>1955-10-31</t>
        </is>
      </c>
      <c r="J1985" t="inlineStr">
        <is>
          <t>1996-10-08</t>
        </is>
      </c>
      <c r="K1985" t="inlineStr">
        <is>
          <t>ACTIVE</t>
        </is>
      </c>
      <c r="L1985" t="inlineStr">
        <is>
          <t>R</t>
        </is>
      </c>
      <c r="M1985">
        <f>RIGHT(L1985,LEN(L1985)-FIND(" ",L1985))</f>
        <v/>
      </c>
      <c r="N1985" t="inlineStr">
        <is>
          <t>1254 MAXWELL AVE NW</t>
        </is>
      </c>
      <c r="P1985" t="inlineStr">
        <is>
          <t>WARREN</t>
        </is>
      </c>
      <c r="Q1985" t="inlineStr">
        <is>
          <t>OH</t>
        </is>
      </c>
      <c r="R1985" t="n">
        <v>44485</v>
      </c>
      <c r="AD1985" t="inlineStr">
        <is>
          <t>TRUMBULL CAREER &amp; TECH CENTER</t>
        </is>
      </c>
      <c r="AE1985" t="inlineStr">
        <is>
          <t>WARREN CITY</t>
        </is>
      </c>
      <c r="AF1985" t="inlineStr">
        <is>
          <t>WARREN CITY SD</t>
        </is>
      </c>
      <c r="AH1985" t="n">
        <v>14</v>
      </c>
      <c r="AI1985" t="n">
        <v>11</v>
      </c>
      <c r="AN1985" t="inlineStr">
        <is>
          <t>WARREN</t>
        </is>
      </c>
      <c r="AO1985" t="inlineStr">
        <is>
          <t>WARREN CITY 1B</t>
        </is>
      </c>
      <c r="AP1985" t="inlineStr">
        <is>
          <t>78-P-ACG</t>
        </is>
      </c>
      <c r="AQ1985" t="n">
        <v>9</v>
      </c>
      <c r="AR1985" t="n">
        <v>64</v>
      </c>
      <c r="AS1985" t="n">
        <v>32</v>
      </c>
      <c r="AV1985" t="inlineStr">
        <is>
          <t>WARREN-WARD 1</t>
        </is>
      </c>
      <c r="AW1985">
        <f>COUNTA($BA$1985:$EE$1985)</f>
        <v/>
      </c>
      <c r="AX1985">
        <f>COUNTIF($BA$1985:$EE$1985,"D")</f>
        <v/>
      </c>
      <c r="AY1985">
        <f>COUNTIF($BA$1985:$EE$1985,"R")</f>
        <v/>
      </c>
      <c r="AZ1985">
        <f>IF(BL1985="D",1,0)+IF(BM1985="D",1,0)+IF(BR1985="D",1,0)+IF(BS1985="D",1,0)+IF(BU1985="D",1,0)+IF(CA1985="D",1,0)+IF(CB1985="D",1,0)+IF(CC1985="D",1,0)+IF(CD1985="D",1,0)+IF(CJ1985="D",1,0)+IF(CK1985="D",1,0)+IF(CO1985="D",1,0)+IF(CP1985="D",1,0)+IF(CQ1985="D",1,0)+IF(CU1985="D",1,0)+IF(CV1985="D",1,0)+IF(DB1985="D",1,0)+IF(DC1985="D",1,0)+IF(DH1985="D",1,0)+IF(DI1985="D",1,0)+IF(DM1985="D",1,0)+IF(DN1985="D",1,0)+IF(DO1985="D",1,0)+IF(DU1985="D",1,0)+IF(DX1985="D",1,0)</f>
        <v/>
      </c>
      <c r="BA1985">
        <f>IF(DH1985&lt;&gt;"",1,0)+IF(DI1985&lt;&gt;"",1,0)+IF(DK1985&lt;&gt;"",1,0)+IF(DM1985&lt;&gt;"",1,0)+IF(DN1985&lt;&gt;"",1,0)+IF(DO1985&lt;&gt;"",1,0)+IF(DQ1985&lt;&gt;"",1,0)+IF(DR1985&lt;&gt;"",1,0)+IF(DT1985&lt;&gt;"",1,0)+IF(DU1985&lt;&gt;"",1,0)+IF(DV1985&lt;&gt;"",1,0)+IF(DW1985&lt;&gt;"",1,0)+IF(DX1985&lt;&gt;"",1,0)+IF(DZ1985&lt;&gt;"",1,0)+IF(EA1985&lt;&gt;"",1,0)+IF(EB1985&lt;&gt;"",1,0)+IF(EE1985&lt;&gt;"",1,0)</f>
        <v/>
      </c>
      <c r="BB1985">
        <f>IF(AND(AV1985&gt;0, AW1985&gt;0),1,0)</f>
        <v/>
      </c>
      <c r="BC1985" t="inlineStr">
        <is>
          <t>X</t>
        </is>
      </c>
      <c r="BD1985" t="inlineStr">
        <is>
          <t>X</t>
        </is>
      </c>
      <c r="BE1985" t="inlineStr">
        <is>
          <t>X</t>
        </is>
      </c>
      <c r="BF1985" t="inlineStr">
        <is>
          <t>X</t>
        </is>
      </c>
      <c r="BL1985" t="inlineStr">
        <is>
          <t>X</t>
        </is>
      </c>
      <c r="BP1985" t="inlineStr">
        <is>
          <t>X</t>
        </is>
      </c>
      <c r="BS1985" t="inlineStr">
        <is>
          <t>X</t>
        </is>
      </c>
      <c r="BY1985" t="inlineStr">
        <is>
          <t>D</t>
        </is>
      </c>
      <c r="CA1985" t="inlineStr">
        <is>
          <t>X</t>
        </is>
      </c>
      <c r="CG1985" t="inlineStr">
        <is>
          <t>X</t>
        </is>
      </c>
      <c r="CH1985" t="inlineStr">
        <is>
          <t>D</t>
        </is>
      </c>
      <c r="CK1985" t="inlineStr">
        <is>
          <t>X</t>
        </is>
      </c>
      <c r="CL1985" t="inlineStr">
        <is>
          <t>D</t>
        </is>
      </c>
      <c r="CN1985" t="inlineStr">
        <is>
          <t>X</t>
        </is>
      </c>
      <c r="CP1985" t="inlineStr">
        <is>
          <t>X</t>
        </is>
      </c>
      <c r="CQ1985" t="inlineStr">
        <is>
          <t>D</t>
        </is>
      </c>
      <c r="CV1985" t="inlineStr">
        <is>
          <t>X</t>
        </is>
      </c>
      <c r="CW1985" t="inlineStr">
        <is>
          <t>D</t>
        </is>
      </c>
      <c r="CY1985" t="inlineStr">
        <is>
          <t>X</t>
        </is>
      </c>
      <c r="CZ1985" t="inlineStr">
        <is>
          <t>R</t>
        </is>
      </c>
      <c r="DC1985" t="inlineStr">
        <is>
          <t>X</t>
        </is>
      </c>
      <c r="DF1985" t="inlineStr">
        <is>
          <t>X</t>
        </is>
      </c>
      <c r="DG1985" t="inlineStr">
        <is>
          <t>R</t>
        </is>
      </c>
      <c r="DI1985" t="inlineStr">
        <is>
          <t>X</t>
        </is>
      </c>
      <c r="DL1985" t="inlineStr">
        <is>
          <t>X</t>
        </is>
      </c>
      <c r="DN1985" t="inlineStr">
        <is>
          <t>X</t>
        </is>
      </c>
      <c r="DU1985" t="inlineStr">
        <is>
          <t>X</t>
        </is>
      </c>
      <c r="DW1985" t="inlineStr">
        <is>
          <t>X</t>
        </is>
      </c>
      <c r="DX1985" t="inlineStr">
        <is>
          <t>X</t>
        </is>
      </c>
      <c r="EA1985" t="inlineStr">
        <is>
          <t>X</t>
        </is>
      </c>
      <c r="ED1985" t="inlineStr">
        <is>
          <t>R</t>
        </is>
      </c>
      <c r="EF1985" t="inlineStr">
        <is>
          <t>X</t>
        </is>
      </c>
    </row>
    <row r="1986">
      <c r="A1986" t="inlineStr">
        <is>
          <t>OH0015731185</t>
        </is>
      </c>
      <c r="B1986" t="n">
        <v>78</v>
      </c>
      <c r="C1986" t="n">
        <v>322951</v>
      </c>
      <c r="D1986" t="inlineStr">
        <is>
          <t>BELL</t>
        </is>
      </c>
      <c r="E1986" t="inlineStr">
        <is>
          <t>KENDRA</t>
        </is>
      </c>
      <c r="F1986">
        <f>CONCATENATE(D1986," ",LEFT(H1986,4),"T=",AU1986,"D=",AV1986,"R=",AW1986,"M=",AX1986,"L=",AY1986,"B=",AZ1986)</f>
        <v/>
      </c>
      <c r="G1986" t="inlineStr">
        <is>
          <t>PATRICE</t>
        </is>
      </c>
      <c r="I1986" t="inlineStr">
        <is>
          <t>1971-09-21</t>
        </is>
      </c>
      <c r="J1986" t="inlineStr">
        <is>
          <t>2016-12-08</t>
        </is>
      </c>
      <c r="K1986" t="inlineStr">
        <is>
          <t>ACTIVE</t>
        </is>
      </c>
      <c r="L1986" t="inlineStr">
        <is>
          <t>D</t>
        </is>
      </c>
      <c r="M1986">
        <f>RIGHT(L1986,LEN(L1986)-FIND(" ",L1986))</f>
        <v/>
      </c>
      <c r="N1986" t="inlineStr">
        <is>
          <t>1159 BINGHAM AVE NW</t>
        </is>
      </c>
      <c r="P1986" t="inlineStr">
        <is>
          <t>WARREN</t>
        </is>
      </c>
      <c r="Q1986" t="inlineStr">
        <is>
          <t>OH</t>
        </is>
      </c>
      <c r="R1986" t="n">
        <v>44485</v>
      </c>
      <c r="AD1986" t="inlineStr">
        <is>
          <t>TRUMBULL CAREER &amp; TECH CENTER</t>
        </is>
      </c>
      <c r="AE1986" t="inlineStr">
        <is>
          <t>WARREN CITY</t>
        </is>
      </c>
      <c r="AF1986" t="inlineStr">
        <is>
          <t>WARREN CITY SD</t>
        </is>
      </c>
      <c r="AH1986" t="n">
        <v>14</v>
      </c>
      <c r="AI1986" t="n">
        <v>11</v>
      </c>
      <c r="AN1986" t="inlineStr">
        <is>
          <t>WARREN</t>
        </is>
      </c>
      <c r="AO1986" t="inlineStr">
        <is>
          <t>WARREN CITY 1B</t>
        </is>
      </c>
      <c r="AP1986" t="inlineStr">
        <is>
          <t>78-P-ACG</t>
        </is>
      </c>
      <c r="AQ1986" t="n">
        <v>9</v>
      </c>
      <c r="AR1986" t="n">
        <v>64</v>
      </c>
      <c r="AS1986" t="n">
        <v>32</v>
      </c>
      <c r="AV1986" t="inlineStr">
        <is>
          <t>WARREN-WARD 1</t>
        </is>
      </c>
      <c r="AW1986">
        <f>COUNTA($BA$1986:$EE$1986)</f>
        <v/>
      </c>
      <c r="AX1986">
        <f>COUNTIF($BA$1986:$EE$1986,"D")</f>
        <v/>
      </c>
      <c r="AY1986">
        <f>COUNTIF($BA$1986:$EE$1986,"R")</f>
        <v/>
      </c>
      <c r="AZ1986">
        <f>IF(BL1986="D",1,0)+IF(BM1986="D",1,0)+IF(BR1986="D",1,0)+IF(BS1986="D",1,0)+IF(BU1986="D",1,0)+IF(CA1986="D",1,0)+IF(CB1986="D",1,0)+IF(CC1986="D",1,0)+IF(CD1986="D",1,0)+IF(CJ1986="D",1,0)+IF(CK1986="D",1,0)+IF(CO1986="D",1,0)+IF(CP1986="D",1,0)+IF(CQ1986="D",1,0)+IF(CU1986="D",1,0)+IF(CV1986="D",1,0)+IF(DB1986="D",1,0)+IF(DC1986="D",1,0)+IF(DH1986="D",1,0)+IF(DI1986="D",1,0)+IF(DM1986="D",1,0)+IF(DN1986="D",1,0)+IF(DO1986="D",1,0)+IF(DU1986="D",1,0)+IF(DX1986="D",1,0)</f>
        <v/>
      </c>
      <c r="BA1986">
        <f>IF(DH1986&lt;&gt;"",1,0)+IF(DI1986&lt;&gt;"",1,0)+IF(DK1986&lt;&gt;"",1,0)+IF(DM1986&lt;&gt;"",1,0)+IF(DN1986&lt;&gt;"",1,0)+IF(DO1986&lt;&gt;"",1,0)+IF(DQ1986&lt;&gt;"",1,0)+IF(DR1986&lt;&gt;"",1,0)+IF(DT1986&lt;&gt;"",1,0)+IF(DU1986&lt;&gt;"",1,0)+IF(DV1986&lt;&gt;"",1,0)+IF(DW1986&lt;&gt;"",1,0)+IF(DX1986&lt;&gt;"",1,0)+IF(DZ1986&lt;&gt;"",1,0)+IF(EA1986&lt;&gt;"",1,0)+IF(EB1986&lt;&gt;"",1,0)+IF(EE1986&lt;&gt;"",1,0)</f>
        <v/>
      </c>
      <c r="BB1986">
        <f>IF(AND(AV1986&gt;0, AW1986&gt;0),1,0)</f>
        <v/>
      </c>
      <c r="BL1986" t="inlineStr">
        <is>
          <t>X</t>
        </is>
      </c>
      <c r="BS1986" t="inlineStr">
        <is>
          <t>X</t>
        </is>
      </c>
      <c r="BY1986" t="inlineStr">
        <is>
          <t>D</t>
        </is>
      </c>
      <c r="CA1986" t="inlineStr">
        <is>
          <t>X</t>
        </is>
      </c>
      <c r="CK1986" t="inlineStr">
        <is>
          <t>X</t>
        </is>
      </c>
      <c r="CP1986" t="inlineStr">
        <is>
          <t>X</t>
        </is>
      </c>
      <c r="CY1986" t="inlineStr">
        <is>
          <t>X</t>
        </is>
      </c>
      <c r="CZ1986" t="inlineStr">
        <is>
          <t>D</t>
        </is>
      </c>
      <c r="DC1986" t="inlineStr">
        <is>
          <t>X</t>
        </is>
      </c>
      <c r="DI1986" t="inlineStr">
        <is>
          <t>X</t>
        </is>
      </c>
      <c r="DM1986" t="inlineStr">
        <is>
          <t>D</t>
        </is>
      </c>
      <c r="DN1986" t="inlineStr">
        <is>
          <t>X</t>
        </is>
      </c>
      <c r="DT1986" t="inlineStr">
        <is>
          <t>D</t>
        </is>
      </c>
      <c r="DU1986" t="inlineStr">
        <is>
          <t>X</t>
        </is>
      </c>
      <c r="EA1986" t="inlineStr">
        <is>
          <t>X</t>
        </is>
      </c>
      <c r="EF1986" t="inlineStr">
        <is>
          <t>X</t>
        </is>
      </c>
    </row>
    <row r="1987">
      <c r="A1987" t="inlineStr">
        <is>
          <t>OH0015756655</t>
        </is>
      </c>
      <c r="B1987" t="n">
        <v>78</v>
      </c>
      <c r="C1987" t="n">
        <v>306400</v>
      </c>
      <c r="D1987" t="inlineStr">
        <is>
          <t>NORQUIST</t>
        </is>
      </c>
      <c r="E1987" t="inlineStr">
        <is>
          <t>CASSIDY</t>
        </is>
      </c>
      <c r="F1987">
        <f>CONCATENATE(D1987," ",LEFT(H1987,4),"T=",AU1987,"D=",AV1987,"R=",AW1987,"M=",AX1987,"L=",AY1987,"B=",AZ1987)</f>
        <v/>
      </c>
      <c r="I1987" t="inlineStr">
        <is>
          <t>1982-06-10</t>
        </is>
      </c>
      <c r="J1987" t="inlineStr">
        <is>
          <t>2011-11-30</t>
        </is>
      </c>
      <c r="K1987" t="inlineStr">
        <is>
          <t>ACTIVE</t>
        </is>
      </c>
      <c r="L1987" t="inlineStr">
        <is>
          <t>D</t>
        </is>
      </c>
      <c r="M1987">
        <f>RIGHT(L1987,LEN(L1987)-FIND(" ",L1987))</f>
        <v/>
      </c>
      <c r="N1987" t="inlineStr">
        <is>
          <t>978 STILES ST NW</t>
        </is>
      </c>
      <c r="P1987" t="inlineStr">
        <is>
          <t>WARREN</t>
        </is>
      </c>
      <c r="Q1987" t="inlineStr">
        <is>
          <t>OH</t>
        </is>
      </c>
      <c r="R1987" t="n">
        <v>44485</v>
      </c>
      <c r="AD1987" t="inlineStr">
        <is>
          <t>TRUMBULL CAREER &amp; TECH CENTER</t>
        </is>
      </c>
      <c r="AE1987" t="inlineStr">
        <is>
          <t>WARREN CITY</t>
        </is>
      </c>
      <c r="AF1987" t="inlineStr">
        <is>
          <t>WARREN CITY SD</t>
        </is>
      </c>
      <c r="AH1987" t="n">
        <v>14</v>
      </c>
      <c r="AI1987" t="n">
        <v>11</v>
      </c>
      <c r="AN1987" t="inlineStr">
        <is>
          <t>WARREN</t>
        </is>
      </c>
      <c r="AO1987" t="inlineStr">
        <is>
          <t>WARREN CITY 1B</t>
        </is>
      </c>
      <c r="AP1987" t="inlineStr">
        <is>
          <t>78-P-ACG</t>
        </is>
      </c>
      <c r="AQ1987" t="n">
        <v>9</v>
      </c>
      <c r="AR1987" t="n">
        <v>64</v>
      </c>
      <c r="AS1987" t="n">
        <v>32</v>
      </c>
      <c r="AV1987" t="inlineStr">
        <is>
          <t>WARREN-WARD 1</t>
        </is>
      </c>
      <c r="AW1987">
        <f>COUNTA($BA$1987:$EE$1987)</f>
        <v/>
      </c>
      <c r="AX1987">
        <f>COUNTIF($BA$1987:$EE$1987,"D")</f>
        <v/>
      </c>
      <c r="AY1987">
        <f>COUNTIF($BA$1987:$EE$1987,"R")</f>
        <v/>
      </c>
      <c r="AZ1987">
        <f>IF(BL1987="D",1,0)+IF(BM1987="D",1,0)+IF(BR1987="D",1,0)+IF(BS1987="D",1,0)+IF(BU1987="D",1,0)+IF(CA1987="D",1,0)+IF(CB1987="D",1,0)+IF(CC1987="D",1,0)+IF(CD1987="D",1,0)+IF(CJ1987="D",1,0)+IF(CK1987="D",1,0)+IF(CO1987="D",1,0)+IF(CP1987="D",1,0)+IF(CQ1987="D",1,0)+IF(CU1987="D",1,0)+IF(CV1987="D",1,0)+IF(DB1987="D",1,0)+IF(DC1987="D",1,0)+IF(DH1987="D",1,0)+IF(DI1987="D",1,0)+IF(DM1987="D",1,0)+IF(DN1987="D",1,0)+IF(DO1987="D",1,0)+IF(DU1987="D",1,0)+IF(DX1987="D",1,0)</f>
        <v/>
      </c>
      <c r="BA1987">
        <f>IF(DH1987&lt;&gt;"",1,0)+IF(DI1987&lt;&gt;"",1,0)+IF(DK1987&lt;&gt;"",1,0)+IF(DM1987&lt;&gt;"",1,0)+IF(DN1987&lt;&gt;"",1,0)+IF(DO1987&lt;&gt;"",1,0)+IF(DQ1987&lt;&gt;"",1,0)+IF(DR1987&lt;&gt;"",1,0)+IF(DT1987&lt;&gt;"",1,0)+IF(DU1987&lt;&gt;"",1,0)+IF(DV1987&lt;&gt;"",1,0)+IF(DW1987&lt;&gt;"",1,0)+IF(DX1987&lt;&gt;"",1,0)+IF(DZ1987&lt;&gt;"",1,0)+IF(EA1987&lt;&gt;"",1,0)+IF(EB1987&lt;&gt;"",1,0)+IF(EE1987&lt;&gt;"",1,0)</f>
        <v/>
      </c>
      <c r="BB1987">
        <f>IF(AND(AV1987&gt;0, AW1987&gt;0),1,0)</f>
        <v/>
      </c>
      <c r="BL1987" t="inlineStr">
        <is>
          <t>X</t>
        </is>
      </c>
      <c r="BY1987" t="inlineStr">
        <is>
          <t>D</t>
        </is>
      </c>
      <c r="CN1987" t="inlineStr">
        <is>
          <t>X</t>
        </is>
      </c>
      <c r="CP1987" t="inlineStr">
        <is>
          <t>X</t>
        </is>
      </c>
      <c r="DC1987" t="inlineStr">
        <is>
          <t>X</t>
        </is>
      </c>
      <c r="DI1987" t="inlineStr">
        <is>
          <t>X</t>
        </is>
      </c>
      <c r="DN1987" t="inlineStr">
        <is>
          <t>X</t>
        </is>
      </c>
      <c r="DU1987" t="inlineStr">
        <is>
          <t>X</t>
        </is>
      </c>
      <c r="DW1987" t="inlineStr">
        <is>
          <t>D</t>
        </is>
      </c>
      <c r="EF1987" t="inlineStr">
        <is>
          <t>X</t>
        </is>
      </c>
    </row>
    <row r="1988">
      <c r="A1988" t="inlineStr">
        <is>
          <t>OH0015795877</t>
        </is>
      </c>
      <c r="B1988" t="n">
        <v>78</v>
      </c>
      <c r="C1988" t="n">
        <v>316877</v>
      </c>
      <c r="D1988" t="inlineStr">
        <is>
          <t>ANGEL</t>
        </is>
      </c>
      <c r="E1988" t="inlineStr">
        <is>
          <t>LUCILLE</t>
        </is>
      </c>
      <c r="F1988">
        <f>CONCATENATE(D1988," ",LEFT(H1988,4),"T=",AU1988,"D=",AV1988,"R=",AW1988,"M=",AX1988,"L=",AY1988,"B=",AZ1988)</f>
        <v/>
      </c>
      <c r="G1988" t="inlineStr">
        <is>
          <t>A</t>
        </is>
      </c>
      <c r="I1988" t="inlineStr">
        <is>
          <t>1953-08-24</t>
        </is>
      </c>
      <c r="J1988" t="inlineStr">
        <is>
          <t>2023-11-28</t>
        </is>
      </c>
      <c r="K1988" t="inlineStr">
        <is>
          <t>ACTIVE</t>
        </is>
      </c>
      <c r="L1988" t="inlineStr">
        <is>
          <t>R</t>
        </is>
      </c>
      <c r="M1988">
        <f>RIGHT(L1988,LEN(L1988)-FIND(" ",L1988))</f>
        <v/>
      </c>
      <c r="N1988" t="inlineStr">
        <is>
          <t>1004 GARDEN ST NW</t>
        </is>
      </c>
      <c r="P1988" t="inlineStr">
        <is>
          <t>WARREN</t>
        </is>
      </c>
      <c r="Q1988" t="inlineStr">
        <is>
          <t>OH</t>
        </is>
      </c>
      <c r="R1988" t="n">
        <v>44485</v>
      </c>
      <c r="AD1988" t="inlineStr">
        <is>
          <t>TRUMBULL CAREER &amp; TECH CENTER</t>
        </is>
      </c>
      <c r="AE1988" t="inlineStr">
        <is>
          <t>WARREN CITY</t>
        </is>
      </c>
      <c r="AF1988" t="inlineStr">
        <is>
          <t>WARREN CITY SD</t>
        </is>
      </c>
      <c r="AH1988" t="n">
        <v>14</v>
      </c>
      <c r="AI1988" t="n">
        <v>11</v>
      </c>
      <c r="AN1988" t="inlineStr">
        <is>
          <t>WARREN</t>
        </is>
      </c>
      <c r="AO1988" t="inlineStr">
        <is>
          <t>WARREN CITY 1B</t>
        </is>
      </c>
      <c r="AP1988" t="inlineStr">
        <is>
          <t>78-P-ACG</t>
        </is>
      </c>
      <c r="AQ1988" t="n">
        <v>9</v>
      </c>
      <c r="AR1988" t="n">
        <v>64</v>
      </c>
      <c r="AS1988" t="n">
        <v>32</v>
      </c>
      <c r="AV1988" t="inlineStr">
        <is>
          <t>WARREN-WARD 1</t>
        </is>
      </c>
      <c r="AW1988">
        <f>COUNTA($BA$1988:$EE$1988)</f>
        <v/>
      </c>
      <c r="AX1988">
        <f>COUNTIF($BA$1988:$EE$1988,"D")</f>
        <v/>
      </c>
      <c r="AY1988">
        <f>COUNTIF($BA$1988:$EE$1988,"R")</f>
        <v/>
      </c>
      <c r="AZ1988">
        <f>IF(BL1988="D",1,0)+IF(BM1988="D",1,0)+IF(BR1988="D",1,0)+IF(BS1988="D",1,0)+IF(BU1988="D",1,0)+IF(CA1988="D",1,0)+IF(CB1988="D",1,0)+IF(CC1988="D",1,0)+IF(CD1988="D",1,0)+IF(CJ1988="D",1,0)+IF(CK1988="D",1,0)+IF(CO1988="D",1,0)+IF(CP1988="D",1,0)+IF(CQ1988="D",1,0)+IF(CU1988="D",1,0)+IF(CV1988="D",1,0)+IF(DB1988="D",1,0)+IF(DC1988="D",1,0)+IF(DH1988="D",1,0)+IF(DI1988="D",1,0)+IF(DM1988="D",1,0)+IF(DN1988="D",1,0)+IF(DO1988="D",1,0)+IF(DU1988="D",1,0)+IF(DX1988="D",1,0)</f>
        <v/>
      </c>
      <c r="BA1988">
        <f>IF(DH1988&lt;&gt;"",1,0)+IF(DI1988&lt;&gt;"",1,0)+IF(DK1988&lt;&gt;"",1,0)+IF(DM1988&lt;&gt;"",1,0)+IF(DN1988&lt;&gt;"",1,0)+IF(DO1988&lt;&gt;"",1,0)+IF(DQ1988&lt;&gt;"",1,0)+IF(DR1988&lt;&gt;"",1,0)+IF(DT1988&lt;&gt;"",1,0)+IF(DU1988&lt;&gt;"",1,0)+IF(DV1988&lt;&gt;"",1,0)+IF(DW1988&lt;&gt;"",1,0)+IF(DX1988&lt;&gt;"",1,0)+IF(DZ1988&lt;&gt;"",1,0)+IF(EA1988&lt;&gt;"",1,0)+IF(EB1988&lt;&gt;"",1,0)+IF(EE1988&lt;&gt;"",1,0)</f>
        <v/>
      </c>
      <c r="BB1988">
        <f>IF(AND(AV1988&gt;0, AW1988&gt;0),1,0)</f>
        <v/>
      </c>
      <c r="BK1988" t="inlineStr">
        <is>
          <t>X</t>
        </is>
      </c>
      <c r="BL1988" t="inlineStr">
        <is>
          <t>X</t>
        </is>
      </c>
      <c r="BR1988" t="inlineStr">
        <is>
          <t>X</t>
        </is>
      </c>
      <c r="BS1988" t="inlineStr">
        <is>
          <t>X</t>
        </is>
      </c>
      <c r="CA1988" t="inlineStr">
        <is>
          <t>X</t>
        </is>
      </c>
      <c r="CG1988" t="inlineStr">
        <is>
          <t>X</t>
        </is>
      </c>
      <c r="CH1988" t="inlineStr">
        <is>
          <t>X</t>
        </is>
      </c>
      <c r="CK1988" t="inlineStr">
        <is>
          <t>X</t>
        </is>
      </c>
      <c r="CO1988" t="inlineStr">
        <is>
          <t>R</t>
        </is>
      </c>
      <c r="CP1988" t="inlineStr">
        <is>
          <t>X</t>
        </is>
      </c>
      <c r="CV1988" t="inlineStr">
        <is>
          <t>X</t>
        </is>
      </c>
      <c r="CY1988" t="inlineStr">
        <is>
          <t>X</t>
        </is>
      </c>
      <c r="CZ1988" t="inlineStr">
        <is>
          <t>R</t>
        </is>
      </c>
      <c r="DC1988" t="inlineStr">
        <is>
          <t>X</t>
        </is>
      </c>
      <c r="DF1988" t="inlineStr">
        <is>
          <t>X</t>
        </is>
      </c>
      <c r="DG1988" t="inlineStr">
        <is>
          <t>R</t>
        </is>
      </c>
      <c r="DI1988" t="inlineStr">
        <is>
          <t>X</t>
        </is>
      </c>
      <c r="DL1988" t="inlineStr">
        <is>
          <t>X</t>
        </is>
      </c>
      <c r="DM1988" t="inlineStr">
        <is>
          <t>R</t>
        </is>
      </c>
      <c r="DN1988" t="inlineStr">
        <is>
          <t>X</t>
        </is>
      </c>
      <c r="DR1988" t="inlineStr">
        <is>
          <t>X</t>
        </is>
      </c>
      <c r="DU1988" t="inlineStr">
        <is>
          <t>X</t>
        </is>
      </c>
      <c r="DX1988" t="inlineStr">
        <is>
          <t>X</t>
        </is>
      </c>
      <c r="EA1988" t="inlineStr">
        <is>
          <t>X</t>
        </is>
      </c>
      <c r="ED1988" t="inlineStr">
        <is>
          <t>R</t>
        </is>
      </c>
      <c r="EF1988" t="inlineStr">
        <is>
          <t>X</t>
        </is>
      </c>
    </row>
    <row r="1989">
      <c r="A1989" t="inlineStr">
        <is>
          <t>OH0015749507</t>
        </is>
      </c>
      <c r="B1989" t="n">
        <v>78</v>
      </c>
      <c r="C1989" t="n">
        <v>236087</v>
      </c>
      <c r="D1989" t="inlineStr">
        <is>
          <t>BINFORD</t>
        </is>
      </c>
      <c r="E1989" t="inlineStr">
        <is>
          <t>DOROTHY</t>
        </is>
      </c>
      <c r="F1989">
        <f>CONCATENATE(D1989," ",LEFT(H1989,4),"T=",AU1989,"D=",AV1989,"R=",AW1989,"M=",AX1989,"L=",AY1989,"B=",AZ1989)</f>
        <v/>
      </c>
      <c r="G1989" t="inlineStr">
        <is>
          <t>A</t>
        </is>
      </c>
      <c r="I1989" t="inlineStr">
        <is>
          <t>1960-04-15</t>
        </is>
      </c>
      <c r="J1989" t="inlineStr">
        <is>
          <t>1992-05-01</t>
        </is>
      </c>
      <c r="K1989" t="inlineStr">
        <is>
          <t>ACTIVE</t>
        </is>
      </c>
      <c r="L1989" t="inlineStr">
        <is>
          <t>D</t>
        </is>
      </c>
      <c r="M1989">
        <f>RIGHT(L1989,LEN(L1989)-FIND(" ",L1989))</f>
        <v/>
      </c>
      <c r="N1989" t="inlineStr">
        <is>
          <t>1275 MAXWELL AVE NW</t>
        </is>
      </c>
      <c r="P1989" t="inlineStr">
        <is>
          <t>WARREN</t>
        </is>
      </c>
      <c r="Q1989" t="inlineStr">
        <is>
          <t>OH</t>
        </is>
      </c>
      <c r="R1989" t="n">
        <v>44485</v>
      </c>
      <c r="AD1989" t="inlineStr">
        <is>
          <t>TRUMBULL CAREER &amp; TECH CENTER</t>
        </is>
      </c>
      <c r="AE1989" t="inlineStr">
        <is>
          <t>WARREN CITY</t>
        </is>
      </c>
      <c r="AF1989" t="inlineStr">
        <is>
          <t>WARREN CITY SD</t>
        </is>
      </c>
      <c r="AH1989" t="n">
        <v>14</v>
      </c>
      <c r="AI1989" t="n">
        <v>11</v>
      </c>
      <c r="AN1989" t="inlineStr">
        <is>
          <t>WARREN</t>
        </is>
      </c>
      <c r="AO1989" t="inlineStr">
        <is>
          <t>WARREN CITY 1B</t>
        </is>
      </c>
      <c r="AP1989" t="inlineStr">
        <is>
          <t>78-P-ACG</t>
        </is>
      </c>
      <c r="AQ1989" t="n">
        <v>9</v>
      </c>
      <c r="AR1989" t="n">
        <v>64</v>
      </c>
      <c r="AS1989" t="n">
        <v>32</v>
      </c>
      <c r="AV1989" t="inlineStr">
        <is>
          <t>WARREN-WARD 1</t>
        </is>
      </c>
      <c r="AW1989">
        <f>COUNTA($BA$1989:$EE$1989)</f>
        <v/>
      </c>
      <c r="AX1989">
        <f>COUNTIF($BA$1989:$EE$1989,"D")</f>
        <v/>
      </c>
      <c r="AY1989">
        <f>COUNTIF($BA$1989:$EE$1989,"R")</f>
        <v/>
      </c>
      <c r="AZ1989">
        <f>IF(BL1989="D",1,0)+IF(BM1989="D",1,0)+IF(BR1989="D",1,0)+IF(BS1989="D",1,0)+IF(BU1989="D",1,0)+IF(CA1989="D",1,0)+IF(CB1989="D",1,0)+IF(CC1989="D",1,0)+IF(CD1989="D",1,0)+IF(CJ1989="D",1,0)+IF(CK1989="D",1,0)+IF(CO1989="D",1,0)+IF(CP1989="D",1,0)+IF(CQ1989="D",1,0)+IF(CU1989="D",1,0)+IF(CV1989="D",1,0)+IF(DB1989="D",1,0)+IF(DC1989="D",1,0)+IF(DH1989="D",1,0)+IF(DI1989="D",1,0)+IF(DM1989="D",1,0)+IF(DN1989="D",1,0)+IF(DO1989="D",1,0)+IF(DU1989="D",1,0)+IF(DX1989="D",1,0)</f>
        <v/>
      </c>
      <c r="BA1989">
        <f>IF(DH1989&lt;&gt;"",1,0)+IF(DI1989&lt;&gt;"",1,0)+IF(DK1989&lt;&gt;"",1,0)+IF(DM1989&lt;&gt;"",1,0)+IF(DN1989&lt;&gt;"",1,0)+IF(DO1989&lt;&gt;"",1,0)+IF(DQ1989&lt;&gt;"",1,0)+IF(DR1989&lt;&gt;"",1,0)+IF(DT1989&lt;&gt;"",1,0)+IF(DU1989&lt;&gt;"",1,0)+IF(DV1989&lt;&gt;"",1,0)+IF(DW1989&lt;&gt;"",1,0)+IF(DX1989&lt;&gt;"",1,0)+IF(DZ1989&lt;&gt;"",1,0)+IF(EA1989&lt;&gt;"",1,0)+IF(EB1989&lt;&gt;"",1,0)+IF(EE1989&lt;&gt;"",1,0)</f>
        <v/>
      </c>
      <c r="BB1989">
        <f>IF(AND(AV1989&gt;0, AW1989&gt;0),1,0)</f>
        <v/>
      </c>
      <c r="BC1989" t="inlineStr">
        <is>
          <t>X</t>
        </is>
      </c>
      <c r="BD1989" t="inlineStr">
        <is>
          <t>X</t>
        </is>
      </c>
      <c r="BJ1989" t="inlineStr">
        <is>
          <t>X</t>
        </is>
      </c>
      <c r="BK1989" t="inlineStr">
        <is>
          <t>X</t>
        </is>
      </c>
      <c r="BL1989" t="inlineStr">
        <is>
          <t>X</t>
        </is>
      </c>
      <c r="BP1989" t="inlineStr">
        <is>
          <t>X</t>
        </is>
      </c>
      <c r="BS1989" t="inlineStr">
        <is>
          <t>X</t>
        </is>
      </c>
      <c r="BY1989" t="inlineStr">
        <is>
          <t>D</t>
        </is>
      </c>
      <c r="CA1989" t="inlineStr">
        <is>
          <t>X</t>
        </is>
      </c>
      <c r="CK1989" t="inlineStr">
        <is>
          <t>X</t>
        </is>
      </c>
      <c r="CN1989" t="inlineStr">
        <is>
          <t>X</t>
        </is>
      </c>
      <c r="CP1989" t="inlineStr">
        <is>
          <t>X</t>
        </is>
      </c>
      <c r="CQ1989" t="inlineStr">
        <is>
          <t>D</t>
        </is>
      </c>
      <c r="CT1989" t="inlineStr">
        <is>
          <t>X</t>
        </is>
      </c>
      <c r="CV1989" t="inlineStr">
        <is>
          <t>X</t>
        </is>
      </c>
      <c r="CY1989" t="inlineStr">
        <is>
          <t>X</t>
        </is>
      </c>
      <c r="CZ1989" t="inlineStr">
        <is>
          <t>D</t>
        </is>
      </c>
      <c r="DC1989" t="inlineStr">
        <is>
          <t>X</t>
        </is>
      </c>
      <c r="DI1989" t="inlineStr">
        <is>
          <t>X</t>
        </is>
      </c>
      <c r="DL1989" t="inlineStr">
        <is>
          <t>X</t>
        </is>
      </c>
      <c r="DN1989" t="inlineStr">
        <is>
          <t>X</t>
        </is>
      </c>
      <c r="DR1989" t="inlineStr">
        <is>
          <t>X</t>
        </is>
      </c>
      <c r="DS1989" t="inlineStr">
        <is>
          <t>D</t>
        </is>
      </c>
      <c r="DT1989" t="inlineStr">
        <is>
          <t>D</t>
        </is>
      </c>
      <c r="DU1989" t="inlineStr">
        <is>
          <t>X</t>
        </is>
      </c>
      <c r="EF1989" t="inlineStr">
        <is>
          <t>X</t>
        </is>
      </c>
    </row>
    <row r="1990">
      <c r="A1990" t="inlineStr">
        <is>
          <t>OH0015749489</t>
        </is>
      </c>
      <c r="B1990" t="n">
        <v>78</v>
      </c>
      <c r="C1990" t="n">
        <v>281239</v>
      </c>
      <c r="D1990" t="inlineStr">
        <is>
          <t>BURNETTE</t>
        </is>
      </c>
      <c r="E1990" t="inlineStr">
        <is>
          <t>ELIZABETH</t>
        </is>
      </c>
      <c r="F1990">
        <f>CONCATENATE(D1990," ",LEFT(H1990,4),"T=",AU1990,"D=",AV1990,"R=",AW1990,"M=",AX1990,"L=",AY1990,"B=",AZ1990)</f>
        <v/>
      </c>
      <c r="G1990" t="inlineStr">
        <is>
          <t>C</t>
        </is>
      </c>
      <c r="I1990" t="inlineStr">
        <is>
          <t>1978-08-16</t>
        </is>
      </c>
      <c r="J1990" t="inlineStr">
        <is>
          <t>2015-07-01</t>
        </is>
      </c>
      <c r="K1990" t="inlineStr">
        <is>
          <t>ACTIVE</t>
        </is>
      </c>
      <c r="M1990">
        <f>RIGHT(L1990,LEN(L1990)-FIND(" ",L1990))</f>
        <v/>
      </c>
      <c r="N1990" t="inlineStr">
        <is>
          <t>999 GARDEN ST NW</t>
        </is>
      </c>
      <c r="P1990" t="inlineStr">
        <is>
          <t>WARREN</t>
        </is>
      </c>
      <c r="Q1990" t="inlineStr">
        <is>
          <t>OH</t>
        </is>
      </c>
      <c r="R1990" t="n">
        <v>44485</v>
      </c>
      <c r="AD1990" t="inlineStr">
        <is>
          <t>TRUMBULL CAREER &amp; TECH CENTER</t>
        </is>
      </c>
      <c r="AE1990" t="inlineStr">
        <is>
          <t>WARREN CITY</t>
        </is>
      </c>
      <c r="AF1990" t="inlineStr">
        <is>
          <t>WARREN CITY SD</t>
        </is>
      </c>
      <c r="AH1990" t="n">
        <v>14</v>
      </c>
      <c r="AI1990" t="n">
        <v>11</v>
      </c>
      <c r="AN1990" t="inlineStr">
        <is>
          <t>WARREN</t>
        </is>
      </c>
      <c r="AO1990" t="inlineStr">
        <is>
          <t>WARREN CITY 1B</t>
        </is>
      </c>
      <c r="AP1990" t="inlineStr">
        <is>
          <t>78-P-ACG</t>
        </is>
      </c>
      <c r="AQ1990" t="n">
        <v>9</v>
      </c>
      <c r="AR1990" t="n">
        <v>64</v>
      </c>
      <c r="AS1990" t="n">
        <v>32</v>
      </c>
      <c r="AV1990" t="inlineStr">
        <is>
          <t>WARREN-WARD 1</t>
        </is>
      </c>
      <c r="AW1990">
        <f>COUNTA($BA$1990:$EE$1990)</f>
        <v/>
      </c>
      <c r="AX1990">
        <f>COUNTIF($BA$1990:$EE$1990,"D")</f>
        <v/>
      </c>
      <c r="AY1990">
        <f>COUNTIF($BA$1990:$EE$1990,"R")</f>
        <v/>
      </c>
      <c r="AZ1990">
        <f>IF(BL1990="D",1,0)+IF(BM1990="D",1,0)+IF(BR1990="D",1,0)+IF(BS1990="D",1,0)+IF(BU1990="D",1,0)+IF(CA1990="D",1,0)+IF(CB1990="D",1,0)+IF(CC1990="D",1,0)+IF(CD1990="D",1,0)+IF(CJ1990="D",1,0)+IF(CK1990="D",1,0)+IF(CO1990="D",1,0)+IF(CP1990="D",1,0)+IF(CQ1990="D",1,0)+IF(CU1990="D",1,0)+IF(CV1990="D",1,0)+IF(DB1990="D",1,0)+IF(DC1990="D",1,0)+IF(DH1990="D",1,0)+IF(DI1990="D",1,0)+IF(DM1990="D",1,0)+IF(DN1990="D",1,0)+IF(DO1990="D",1,0)+IF(DU1990="D",1,0)+IF(DX1990="D",1,0)</f>
        <v/>
      </c>
      <c r="BA1990">
        <f>IF(DH1990&lt;&gt;"",1,0)+IF(DI1990&lt;&gt;"",1,0)+IF(DK1990&lt;&gt;"",1,0)+IF(DM1990&lt;&gt;"",1,0)+IF(DN1990&lt;&gt;"",1,0)+IF(DO1990&lt;&gt;"",1,0)+IF(DQ1990&lt;&gt;"",1,0)+IF(DR1990&lt;&gt;"",1,0)+IF(DT1990&lt;&gt;"",1,0)+IF(DU1990&lt;&gt;"",1,0)+IF(DV1990&lt;&gt;"",1,0)+IF(DW1990&lt;&gt;"",1,0)+IF(DX1990&lt;&gt;"",1,0)+IF(DZ1990&lt;&gt;"",1,0)+IF(EA1990&lt;&gt;"",1,0)+IF(EB1990&lt;&gt;"",1,0)+IF(EE1990&lt;&gt;"",1,0)</f>
        <v/>
      </c>
      <c r="BB1990">
        <f>IF(AND(AV1990&gt;0, AW1990&gt;0),1,0)</f>
        <v/>
      </c>
      <c r="BD1990" t="inlineStr">
        <is>
          <t>X</t>
        </is>
      </c>
      <c r="BL1990" t="inlineStr">
        <is>
          <t>X</t>
        </is>
      </c>
      <c r="BT1990" t="inlineStr">
        <is>
          <t>X</t>
        </is>
      </c>
      <c r="CA1990" t="inlineStr">
        <is>
          <t>X</t>
        </is>
      </c>
      <c r="CO1990" t="inlineStr">
        <is>
          <t>D</t>
        </is>
      </c>
      <c r="CP1990" t="inlineStr">
        <is>
          <t>X</t>
        </is>
      </c>
      <c r="CY1990" t="inlineStr">
        <is>
          <t>X</t>
        </is>
      </c>
      <c r="DC1990" t="inlineStr">
        <is>
          <t>X</t>
        </is>
      </c>
      <c r="DM1990" t="inlineStr">
        <is>
          <t>D</t>
        </is>
      </c>
      <c r="DN1990" t="inlineStr">
        <is>
          <t>X</t>
        </is>
      </c>
      <c r="DU1990" t="inlineStr">
        <is>
          <t>X</t>
        </is>
      </c>
      <c r="EA1990" t="inlineStr">
        <is>
          <t>X</t>
        </is>
      </c>
      <c r="EF1990" t="inlineStr">
        <is>
          <t>X</t>
        </is>
      </c>
    </row>
    <row r="1991">
      <c r="A1991" t="inlineStr">
        <is>
          <t>OH0015807870</t>
        </is>
      </c>
      <c r="B1991" t="n">
        <v>78</v>
      </c>
      <c r="C1991" t="n">
        <v>257642</v>
      </c>
      <c r="D1991" t="inlineStr">
        <is>
          <t>HOLIERHOEK</t>
        </is>
      </c>
      <c r="E1991" t="inlineStr">
        <is>
          <t>RACHEL</t>
        </is>
      </c>
      <c r="F1991">
        <f>CONCATENATE(D1991," ",LEFT(H1991,4),"T=",AU1991,"D=",AV1991,"R=",AW1991,"M=",AX1991,"L=",AY1991,"B=",AZ1991)</f>
        <v/>
      </c>
      <c r="G1991" t="inlineStr">
        <is>
          <t>M</t>
        </is>
      </c>
      <c r="I1991" t="inlineStr">
        <is>
          <t>1969-03-29</t>
        </is>
      </c>
      <c r="J1991" t="inlineStr">
        <is>
          <t>1995-03-01</t>
        </is>
      </c>
      <c r="K1991" t="inlineStr">
        <is>
          <t>ACTIVE</t>
        </is>
      </c>
      <c r="M1991">
        <f>RIGHT(L1991,LEN(L1991)-FIND(" ",L1991))</f>
        <v/>
      </c>
      <c r="N1991" t="inlineStr">
        <is>
          <t>1159 BINGHAM AVE NW</t>
        </is>
      </c>
      <c r="P1991" t="inlineStr">
        <is>
          <t>WARREN</t>
        </is>
      </c>
      <c r="Q1991" t="inlineStr">
        <is>
          <t>OH</t>
        </is>
      </c>
      <c r="R1991" t="n">
        <v>44485</v>
      </c>
      <c r="AD1991" t="inlineStr">
        <is>
          <t>TRUMBULL CAREER &amp; TECH CENTER</t>
        </is>
      </c>
      <c r="AE1991" t="inlineStr">
        <is>
          <t>WARREN CITY</t>
        </is>
      </c>
      <c r="AF1991" t="inlineStr">
        <is>
          <t>WARREN CITY SD</t>
        </is>
      </c>
      <c r="AH1991" t="n">
        <v>14</v>
      </c>
      <c r="AI1991" t="n">
        <v>11</v>
      </c>
      <c r="AN1991" t="inlineStr">
        <is>
          <t>WARREN</t>
        </is>
      </c>
      <c r="AO1991" t="inlineStr">
        <is>
          <t>WARREN CITY 1B</t>
        </is>
      </c>
      <c r="AP1991" t="inlineStr">
        <is>
          <t>78-P-ACG</t>
        </is>
      </c>
      <c r="AQ1991" t="n">
        <v>9</v>
      </c>
      <c r="AR1991" t="n">
        <v>64</v>
      </c>
      <c r="AS1991" t="n">
        <v>32</v>
      </c>
      <c r="AV1991" t="inlineStr">
        <is>
          <t>WARREN-WARD 1</t>
        </is>
      </c>
      <c r="AW1991">
        <f>COUNTA($BA$1991:$EE$1991)</f>
        <v/>
      </c>
      <c r="AX1991">
        <f>COUNTIF($BA$1991:$EE$1991,"D")</f>
        <v/>
      </c>
      <c r="AY1991">
        <f>COUNTIF($BA$1991:$EE$1991,"R")</f>
        <v/>
      </c>
      <c r="AZ1991">
        <f>IF(BL1991="D",1,0)+IF(BM1991="D",1,0)+IF(BR1991="D",1,0)+IF(BS1991="D",1,0)+IF(BU1991="D",1,0)+IF(CA1991="D",1,0)+IF(CB1991="D",1,0)+IF(CC1991="D",1,0)+IF(CD1991="D",1,0)+IF(CJ1991="D",1,0)+IF(CK1991="D",1,0)+IF(CO1991="D",1,0)+IF(CP1991="D",1,0)+IF(CQ1991="D",1,0)+IF(CU1991="D",1,0)+IF(CV1991="D",1,0)+IF(DB1991="D",1,0)+IF(DC1991="D",1,0)+IF(DH1991="D",1,0)+IF(DI1991="D",1,0)+IF(DM1991="D",1,0)+IF(DN1991="D",1,0)+IF(DO1991="D",1,0)+IF(DU1991="D",1,0)+IF(DX1991="D",1,0)</f>
        <v/>
      </c>
      <c r="BA1991">
        <f>IF(DH1991&lt;&gt;"",1,0)+IF(DI1991&lt;&gt;"",1,0)+IF(DK1991&lt;&gt;"",1,0)+IF(DM1991&lt;&gt;"",1,0)+IF(DN1991&lt;&gt;"",1,0)+IF(DO1991&lt;&gt;"",1,0)+IF(DQ1991&lt;&gt;"",1,0)+IF(DR1991&lt;&gt;"",1,0)+IF(DT1991&lt;&gt;"",1,0)+IF(DU1991&lt;&gt;"",1,0)+IF(DV1991&lt;&gt;"",1,0)+IF(DW1991&lt;&gt;"",1,0)+IF(DX1991&lt;&gt;"",1,0)+IF(DZ1991&lt;&gt;"",1,0)+IF(EA1991&lt;&gt;"",1,0)+IF(EB1991&lt;&gt;"",1,0)+IF(EE1991&lt;&gt;"",1,0)</f>
        <v/>
      </c>
      <c r="BB1991">
        <f>IF(AND(AV1991&gt;0, AW1991&gt;0),1,0)</f>
        <v/>
      </c>
      <c r="BD1991" t="inlineStr">
        <is>
          <t>X</t>
        </is>
      </c>
      <c r="BH1991" t="inlineStr">
        <is>
          <t>X</t>
        </is>
      </c>
      <c r="BJ1991" t="inlineStr">
        <is>
          <t>X</t>
        </is>
      </c>
      <c r="BK1991" t="inlineStr">
        <is>
          <t>X</t>
        </is>
      </c>
      <c r="DN1991" t="inlineStr">
        <is>
          <t>X</t>
        </is>
      </c>
    </row>
    <row r="1992">
      <c r="A1992" t="inlineStr">
        <is>
          <t>OH0015903885</t>
        </is>
      </c>
      <c r="B1992" t="n">
        <v>78</v>
      </c>
      <c r="C1992" t="n">
        <v>333738</v>
      </c>
      <c r="D1992" t="inlineStr">
        <is>
          <t>ARTIS</t>
        </is>
      </c>
      <c r="E1992" t="inlineStr">
        <is>
          <t>TONJA</t>
        </is>
      </c>
      <c r="F1992">
        <f>CONCATENATE(D1992," ",LEFT(H1992,4),"T=",AU1992,"D=",AV1992,"R=",AW1992,"M=",AX1992,"L=",AY1992,"B=",AZ1992)</f>
        <v/>
      </c>
      <c r="G1992" t="inlineStr">
        <is>
          <t>M</t>
        </is>
      </c>
      <c r="I1992" t="inlineStr">
        <is>
          <t>1966-01-18</t>
        </is>
      </c>
      <c r="J1992" t="inlineStr">
        <is>
          <t>2016-09-03</t>
        </is>
      </c>
      <c r="K1992" t="inlineStr">
        <is>
          <t>ACTIVE</t>
        </is>
      </c>
      <c r="M1992">
        <f>RIGHT(L1992,LEN(L1992)-FIND(" ",L1992))</f>
        <v/>
      </c>
      <c r="N1992" t="inlineStr">
        <is>
          <t>848 GARDEN ST NW</t>
        </is>
      </c>
      <c r="P1992" t="inlineStr">
        <is>
          <t>WARREN</t>
        </is>
      </c>
      <c r="Q1992" t="inlineStr">
        <is>
          <t>OH</t>
        </is>
      </c>
      <c r="R1992" t="n">
        <v>44485</v>
      </c>
      <c r="AD1992" t="inlineStr">
        <is>
          <t>TRUMBULL CAREER &amp; TECH CENTER</t>
        </is>
      </c>
      <c r="AE1992" t="inlineStr">
        <is>
          <t>WARREN CITY</t>
        </is>
      </c>
      <c r="AF1992" t="inlineStr">
        <is>
          <t>WARREN CITY SD</t>
        </is>
      </c>
      <c r="AH1992" t="n">
        <v>14</v>
      </c>
      <c r="AI1992" t="n">
        <v>11</v>
      </c>
      <c r="AN1992" t="inlineStr">
        <is>
          <t>WARREN</t>
        </is>
      </c>
      <c r="AO1992" t="inlineStr">
        <is>
          <t>WARREN CITY 1B</t>
        </is>
      </c>
      <c r="AP1992" t="inlineStr">
        <is>
          <t>78-P-ACG</t>
        </is>
      </c>
      <c r="AQ1992" t="n">
        <v>9</v>
      </c>
      <c r="AR1992" t="n">
        <v>64</v>
      </c>
      <c r="AS1992" t="n">
        <v>32</v>
      </c>
      <c r="AV1992" t="inlineStr">
        <is>
          <t>WARREN-WARD 1</t>
        </is>
      </c>
      <c r="AW1992">
        <f>COUNTA($BA$1992:$EE$1992)</f>
        <v/>
      </c>
      <c r="AX1992">
        <f>COUNTIF($BA$1992:$EE$1992,"D")</f>
        <v/>
      </c>
      <c r="AY1992">
        <f>COUNTIF($BA$1992:$EE$1992,"R")</f>
        <v/>
      </c>
      <c r="AZ1992">
        <f>IF(BL1992="D",1,0)+IF(BM1992="D",1,0)+IF(BR1992="D",1,0)+IF(BS1992="D",1,0)+IF(BU1992="D",1,0)+IF(CA1992="D",1,0)+IF(CB1992="D",1,0)+IF(CC1992="D",1,0)+IF(CD1992="D",1,0)+IF(CJ1992="D",1,0)+IF(CK1992="D",1,0)+IF(CO1992="D",1,0)+IF(CP1992="D",1,0)+IF(CQ1992="D",1,0)+IF(CU1992="D",1,0)+IF(CV1992="D",1,0)+IF(DB1992="D",1,0)+IF(DC1992="D",1,0)+IF(DH1992="D",1,0)+IF(DI1992="D",1,0)+IF(DM1992="D",1,0)+IF(DN1992="D",1,0)+IF(DO1992="D",1,0)+IF(DU1992="D",1,0)+IF(DX1992="D",1,0)</f>
        <v/>
      </c>
      <c r="BA1992">
        <f>IF(DH1992&lt;&gt;"",1,0)+IF(DI1992&lt;&gt;"",1,0)+IF(DK1992&lt;&gt;"",1,0)+IF(DM1992&lt;&gt;"",1,0)+IF(DN1992&lt;&gt;"",1,0)+IF(DO1992&lt;&gt;"",1,0)+IF(DQ1992&lt;&gt;"",1,0)+IF(DR1992&lt;&gt;"",1,0)+IF(DT1992&lt;&gt;"",1,0)+IF(DU1992&lt;&gt;"",1,0)+IF(DV1992&lt;&gt;"",1,0)+IF(DW1992&lt;&gt;"",1,0)+IF(DX1992&lt;&gt;"",1,0)+IF(DZ1992&lt;&gt;"",1,0)+IF(EA1992&lt;&gt;"",1,0)+IF(EB1992&lt;&gt;"",1,0)+IF(EE1992&lt;&gt;"",1,0)</f>
        <v/>
      </c>
      <c r="BB1992">
        <f>IF(AND(AV1992&gt;0, AW1992&gt;0),1,0)</f>
        <v/>
      </c>
      <c r="BL1992" t="inlineStr">
        <is>
          <t>X</t>
        </is>
      </c>
      <c r="BP1992" t="inlineStr">
        <is>
          <t>X</t>
        </is>
      </c>
      <c r="CA1992" t="inlineStr">
        <is>
          <t>X</t>
        </is>
      </c>
      <c r="CP1992" t="inlineStr">
        <is>
          <t>X</t>
        </is>
      </c>
      <c r="DC1992" t="inlineStr">
        <is>
          <t>X</t>
        </is>
      </c>
      <c r="DI1992" t="inlineStr">
        <is>
          <t>X</t>
        </is>
      </c>
      <c r="EF1992" t="inlineStr">
        <is>
          <t>X</t>
        </is>
      </c>
    </row>
    <row r="1993">
      <c r="A1993" t="inlineStr">
        <is>
          <t>OH0015821606</t>
        </is>
      </c>
      <c r="B1993" t="n">
        <v>78</v>
      </c>
      <c r="C1993" t="n">
        <v>313580</v>
      </c>
      <c r="D1993" t="inlineStr">
        <is>
          <t>NOTTINGHAM</t>
        </is>
      </c>
      <c r="E1993" t="inlineStr">
        <is>
          <t>JOSHUA</t>
        </is>
      </c>
      <c r="F1993">
        <f>CONCATENATE(D1993," ",LEFT(H1993,4),"T=",AU1993,"D=",AV1993,"R=",AW1993,"M=",AX1993,"L=",AY1993,"B=",AZ1993)</f>
        <v/>
      </c>
      <c r="I1993" t="inlineStr">
        <is>
          <t>1985-08-29</t>
        </is>
      </c>
      <c r="J1993" t="inlineStr">
        <is>
          <t>2003-03-26</t>
        </is>
      </c>
      <c r="K1993" t="inlineStr">
        <is>
          <t>ACTIVE</t>
        </is>
      </c>
      <c r="M1993">
        <f>RIGHT(L1993,LEN(L1993)-FIND(" ",L1993))</f>
        <v/>
      </c>
      <c r="N1993" t="inlineStr">
        <is>
          <t>860 GARDEN ST NW</t>
        </is>
      </c>
      <c r="P1993" t="inlineStr">
        <is>
          <t>WARREN</t>
        </is>
      </c>
      <c r="Q1993" t="inlineStr">
        <is>
          <t>OH</t>
        </is>
      </c>
      <c r="R1993" t="n">
        <v>44485</v>
      </c>
      <c r="AD1993" t="inlineStr">
        <is>
          <t>TRUMBULL CAREER &amp; TECH CENTER</t>
        </is>
      </c>
      <c r="AE1993" t="inlineStr">
        <is>
          <t>WARREN CITY</t>
        </is>
      </c>
      <c r="AF1993" t="inlineStr">
        <is>
          <t>WARREN CITY SD</t>
        </is>
      </c>
      <c r="AH1993" t="n">
        <v>14</v>
      </c>
      <c r="AI1993" t="n">
        <v>11</v>
      </c>
      <c r="AN1993" t="inlineStr">
        <is>
          <t>WARREN</t>
        </is>
      </c>
      <c r="AO1993" t="inlineStr">
        <is>
          <t>WARREN CITY 1B</t>
        </is>
      </c>
      <c r="AP1993" t="inlineStr">
        <is>
          <t>78-P-ACG</t>
        </is>
      </c>
      <c r="AQ1993" t="n">
        <v>9</v>
      </c>
      <c r="AR1993" t="n">
        <v>64</v>
      </c>
      <c r="AS1993" t="n">
        <v>32</v>
      </c>
      <c r="AV1993" t="inlineStr">
        <is>
          <t>WARREN-WARD 1</t>
        </is>
      </c>
      <c r="AW1993">
        <f>COUNTA($BA$1993:$EE$1993)</f>
        <v/>
      </c>
      <c r="AX1993">
        <f>COUNTIF($BA$1993:$EE$1993,"D")</f>
        <v/>
      </c>
      <c r="AY1993">
        <f>COUNTIF($BA$1993:$EE$1993,"R")</f>
        <v/>
      </c>
      <c r="AZ1993">
        <f>IF(BL1993="D",1,0)+IF(BM1993="D",1,0)+IF(BR1993="D",1,0)+IF(BS1993="D",1,0)+IF(BU1993="D",1,0)+IF(CA1993="D",1,0)+IF(CB1993="D",1,0)+IF(CC1993="D",1,0)+IF(CD1993="D",1,0)+IF(CJ1993="D",1,0)+IF(CK1993="D",1,0)+IF(CO1993="D",1,0)+IF(CP1993="D",1,0)+IF(CQ1993="D",1,0)+IF(CU1993="D",1,0)+IF(CV1993="D",1,0)+IF(DB1993="D",1,0)+IF(DC1993="D",1,0)+IF(DH1993="D",1,0)+IF(DI1993="D",1,0)+IF(DM1993="D",1,0)+IF(DN1993="D",1,0)+IF(DO1993="D",1,0)+IF(DU1993="D",1,0)+IF(DX1993="D",1,0)</f>
        <v/>
      </c>
      <c r="BA1993">
        <f>IF(DH1993&lt;&gt;"",1,0)+IF(DI1993&lt;&gt;"",1,0)+IF(DK1993&lt;&gt;"",1,0)+IF(DM1993&lt;&gt;"",1,0)+IF(DN1993&lt;&gt;"",1,0)+IF(DO1993&lt;&gt;"",1,0)+IF(DQ1993&lt;&gt;"",1,0)+IF(DR1993&lt;&gt;"",1,0)+IF(DT1993&lt;&gt;"",1,0)+IF(DU1993&lt;&gt;"",1,0)+IF(DV1993&lt;&gt;"",1,0)+IF(DW1993&lt;&gt;"",1,0)+IF(DX1993&lt;&gt;"",1,0)+IF(DZ1993&lt;&gt;"",1,0)+IF(EA1993&lt;&gt;"",1,0)+IF(EB1993&lt;&gt;"",1,0)+IF(EE1993&lt;&gt;"",1,0)</f>
        <v/>
      </c>
      <c r="BB1993">
        <f>IF(AND(AV1993&gt;0, AW1993&gt;0),1,0)</f>
        <v/>
      </c>
      <c r="BI1993" t="inlineStr">
        <is>
          <t>X</t>
        </is>
      </c>
      <c r="BJ1993" t="inlineStr">
        <is>
          <t>X</t>
        </is>
      </c>
      <c r="BK1993" t="inlineStr">
        <is>
          <t>X</t>
        </is>
      </c>
      <c r="BL1993" t="inlineStr">
        <is>
          <t>X</t>
        </is>
      </c>
      <c r="BR1993" t="inlineStr">
        <is>
          <t>X</t>
        </is>
      </c>
      <c r="BS1993" t="inlineStr">
        <is>
          <t>X</t>
        </is>
      </c>
      <c r="CA1993" t="inlineStr">
        <is>
          <t>X</t>
        </is>
      </c>
      <c r="CG1993" t="inlineStr">
        <is>
          <t>X</t>
        </is>
      </c>
      <c r="CK1993" t="inlineStr">
        <is>
          <t>X</t>
        </is>
      </c>
      <c r="CP1993" t="inlineStr">
        <is>
          <t>X</t>
        </is>
      </c>
      <c r="CV1993" t="inlineStr">
        <is>
          <t>X</t>
        </is>
      </c>
      <c r="DC1993" t="inlineStr">
        <is>
          <t>X</t>
        </is>
      </c>
      <c r="DI1993" t="inlineStr">
        <is>
          <t>X</t>
        </is>
      </c>
      <c r="DN1993" t="inlineStr">
        <is>
          <t>X</t>
        </is>
      </c>
      <c r="EF1993" t="inlineStr">
        <is>
          <t>X</t>
        </is>
      </c>
    </row>
    <row r="1994">
      <c r="A1994" t="inlineStr">
        <is>
          <t>OH0015733592</t>
        </is>
      </c>
      <c r="B1994" t="n">
        <v>78</v>
      </c>
      <c r="C1994" t="n">
        <v>314650</v>
      </c>
      <c r="D1994" t="inlineStr">
        <is>
          <t>REESE</t>
        </is>
      </c>
      <c r="E1994" t="inlineStr">
        <is>
          <t>BRIAN</t>
        </is>
      </c>
      <c r="F1994">
        <f>CONCATENATE(D1994," ",LEFT(H1994,4),"T=",AU1994,"D=",AV1994,"R=",AW1994,"M=",AX1994,"L=",AY1994,"B=",AZ1994)</f>
        <v/>
      </c>
      <c r="G1994" t="inlineStr">
        <is>
          <t>L</t>
        </is>
      </c>
      <c r="I1994" t="inlineStr">
        <is>
          <t>1962-06-15</t>
        </is>
      </c>
      <c r="J1994" t="inlineStr">
        <is>
          <t>2003-04-10</t>
        </is>
      </c>
      <c r="K1994" t="inlineStr">
        <is>
          <t>ACTIVE</t>
        </is>
      </c>
      <c r="M1994">
        <f>RIGHT(L1994,LEN(L1994)-FIND(" ",L1994))</f>
        <v/>
      </c>
      <c r="N1994" t="inlineStr">
        <is>
          <t>1168 BINGHAM AVE NW</t>
        </is>
      </c>
      <c r="P1994" t="inlineStr">
        <is>
          <t>WARREN</t>
        </is>
      </c>
      <c r="Q1994" t="inlineStr">
        <is>
          <t>OH</t>
        </is>
      </c>
      <c r="R1994" t="n">
        <v>44485</v>
      </c>
      <c r="AD1994" t="inlineStr">
        <is>
          <t>TRUMBULL CAREER &amp; TECH CENTER</t>
        </is>
      </c>
      <c r="AE1994" t="inlineStr">
        <is>
          <t>WARREN CITY</t>
        </is>
      </c>
      <c r="AF1994" t="inlineStr">
        <is>
          <t>WARREN CITY SD</t>
        </is>
      </c>
      <c r="AH1994" t="n">
        <v>14</v>
      </c>
      <c r="AI1994" t="n">
        <v>11</v>
      </c>
      <c r="AN1994" t="inlineStr">
        <is>
          <t>WARREN</t>
        </is>
      </c>
      <c r="AO1994" t="inlineStr">
        <is>
          <t>WARREN CITY 1B</t>
        </is>
      </c>
      <c r="AP1994" t="inlineStr">
        <is>
          <t>78-P-ACG</t>
        </is>
      </c>
      <c r="AQ1994" t="n">
        <v>9</v>
      </c>
      <c r="AR1994" t="n">
        <v>64</v>
      </c>
      <c r="AS1994" t="n">
        <v>32</v>
      </c>
      <c r="AV1994" t="inlineStr">
        <is>
          <t>WARREN-WARD 1</t>
        </is>
      </c>
      <c r="AW1994">
        <f>COUNTA($BA$1994:$EE$1994)</f>
        <v/>
      </c>
      <c r="AX1994">
        <f>COUNTIF($BA$1994:$EE$1994,"D")</f>
        <v/>
      </c>
      <c r="AY1994">
        <f>COUNTIF($BA$1994:$EE$1994,"R")</f>
        <v/>
      </c>
      <c r="AZ1994">
        <f>IF(BL1994="D",1,0)+IF(BM1994="D",1,0)+IF(BR1994="D",1,0)+IF(BS1994="D",1,0)+IF(BU1994="D",1,0)+IF(CA1994="D",1,0)+IF(CB1994="D",1,0)+IF(CC1994="D",1,0)+IF(CD1994="D",1,0)+IF(CJ1994="D",1,0)+IF(CK1994="D",1,0)+IF(CO1994="D",1,0)+IF(CP1994="D",1,0)+IF(CQ1994="D",1,0)+IF(CU1994="D",1,0)+IF(CV1994="D",1,0)+IF(DB1994="D",1,0)+IF(DC1994="D",1,0)+IF(DH1994="D",1,0)+IF(DI1994="D",1,0)+IF(DM1994="D",1,0)+IF(DN1994="D",1,0)+IF(DO1994="D",1,0)+IF(DU1994="D",1,0)+IF(DX1994="D",1,0)</f>
        <v/>
      </c>
      <c r="BA1994">
        <f>IF(DH1994&lt;&gt;"",1,0)+IF(DI1994&lt;&gt;"",1,0)+IF(DK1994&lt;&gt;"",1,0)+IF(DM1994&lt;&gt;"",1,0)+IF(DN1994&lt;&gt;"",1,0)+IF(DO1994&lt;&gt;"",1,0)+IF(DQ1994&lt;&gt;"",1,0)+IF(DR1994&lt;&gt;"",1,0)+IF(DT1994&lt;&gt;"",1,0)+IF(DU1994&lt;&gt;"",1,0)+IF(DV1994&lt;&gt;"",1,0)+IF(DW1994&lt;&gt;"",1,0)+IF(DX1994&lt;&gt;"",1,0)+IF(DZ1994&lt;&gt;"",1,0)+IF(EA1994&lt;&gt;"",1,0)+IF(EB1994&lt;&gt;"",1,0)+IF(EE1994&lt;&gt;"",1,0)</f>
        <v/>
      </c>
      <c r="BB1994">
        <f>IF(AND(AV1994&gt;0, AW1994&gt;0),1,0)</f>
        <v/>
      </c>
      <c r="BK1994" t="inlineStr">
        <is>
          <t>X</t>
        </is>
      </c>
      <c r="BL1994" t="inlineStr">
        <is>
          <t>X</t>
        </is>
      </c>
      <c r="BS1994" t="inlineStr">
        <is>
          <t>X</t>
        </is>
      </c>
      <c r="BY1994" t="inlineStr">
        <is>
          <t>D</t>
        </is>
      </c>
      <c r="CA1994" t="inlineStr">
        <is>
          <t>X</t>
        </is>
      </c>
      <c r="CG1994" t="inlineStr">
        <is>
          <t>X</t>
        </is>
      </c>
      <c r="CK1994" t="inlineStr">
        <is>
          <t>X</t>
        </is>
      </c>
      <c r="CP1994" t="inlineStr">
        <is>
          <t>X</t>
        </is>
      </c>
      <c r="CV1994" t="inlineStr">
        <is>
          <t>X</t>
        </is>
      </c>
      <c r="CY1994" t="inlineStr">
        <is>
          <t>X</t>
        </is>
      </c>
      <c r="CZ1994" t="inlineStr">
        <is>
          <t>D</t>
        </is>
      </c>
      <c r="DC1994" t="inlineStr">
        <is>
          <t>X</t>
        </is>
      </c>
      <c r="DI1994" t="inlineStr">
        <is>
          <t>X</t>
        </is>
      </c>
      <c r="DN1994" t="inlineStr">
        <is>
          <t>X</t>
        </is>
      </c>
      <c r="DU1994" t="inlineStr">
        <is>
          <t>X</t>
        </is>
      </c>
      <c r="EF1994" t="inlineStr">
        <is>
          <t>X</t>
        </is>
      </c>
    </row>
    <row r="1995">
      <c r="A1995" t="inlineStr">
        <is>
          <t>OH0015721829</t>
        </is>
      </c>
      <c r="B1995" t="n">
        <v>78</v>
      </c>
      <c r="C1995" t="n">
        <v>203068</v>
      </c>
      <c r="D1995" t="inlineStr">
        <is>
          <t>SMITH</t>
        </is>
      </c>
      <c r="E1995" t="inlineStr">
        <is>
          <t>DEBORAH</t>
        </is>
      </c>
      <c r="F1995">
        <f>CONCATENATE(D1995," ",LEFT(H1995,4),"T=",AU1995,"D=",AV1995,"R=",AW1995,"M=",AX1995,"L=",AY1995,"B=",AZ1995)</f>
        <v/>
      </c>
      <c r="G1995" t="inlineStr">
        <is>
          <t>I</t>
        </is>
      </c>
      <c r="I1995" t="inlineStr">
        <is>
          <t>1970-08-19</t>
        </is>
      </c>
      <c r="J1995" t="inlineStr">
        <is>
          <t>1988-03-31</t>
        </is>
      </c>
      <c r="K1995" t="inlineStr">
        <is>
          <t>ACTIVE</t>
        </is>
      </c>
      <c r="L1995" t="inlineStr">
        <is>
          <t>D</t>
        </is>
      </c>
      <c r="M1995">
        <f>RIGHT(L1995,LEN(L1995)-FIND(" ",L1995))</f>
        <v/>
      </c>
      <c r="N1995" t="inlineStr">
        <is>
          <t>838 STILES ST NW</t>
        </is>
      </c>
      <c r="P1995" t="inlineStr">
        <is>
          <t>WARREN</t>
        </is>
      </c>
      <c r="Q1995" t="inlineStr">
        <is>
          <t>OH</t>
        </is>
      </c>
      <c r="R1995" t="n">
        <v>44485</v>
      </c>
      <c r="AD1995" t="inlineStr">
        <is>
          <t>TRUMBULL CAREER &amp; TECH CENTER</t>
        </is>
      </c>
      <c r="AE1995" t="inlineStr">
        <is>
          <t>WARREN CITY</t>
        </is>
      </c>
      <c r="AF1995" t="inlineStr">
        <is>
          <t>WARREN CITY SD</t>
        </is>
      </c>
      <c r="AH1995" t="n">
        <v>14</v>
      </c>
      <c r="AI1995" t="n">
        <v>11</v>
      </c>
      <c r="AN1995" t="inlineStr">
        <is>
          <t>WARREN</t>
        </is>
      </c>
      <c r="AO1995" t="inlineStr">
        <is>
          <t>WARREN CITY 1B</t>
        </is>
      </c>
      <c r="AP1995" t="inlineStr">
        <is>
          <t>78-P-ACG</t>
        </is>
      </c>
      <c r="AQ1995" t="n">
        <v>9</v>
      </c>
      <c r="AR1995" t="n">
        <v>64</v>
      </c>
      <c r="AS1995" t="n">
        <v>32</v>
      </c>
      <c r="AV1995" t="inlineStr">
        <is>
          <t>WARREN-WARD 1</t>
        </is>
      </c>
      <c r="AW1995">
        <f>COUNTA($BA$1995:$EE$1995)</f>
        <v/>
      </c>
      <c r="AX1995">
        <f>COUNTIF($BA$1995:$EE$1995,"D")</f>
        <v/>
      </c>
      <c r="AY1995">
        <f>COUNTIF($BA$1995:$EE$1995,"R")</f>
        <v/>
      </c>
      <c r="AZ1995">
        <f>IF(BL1995="D",1,0)+IF(BM1995="D",1,0)+IF(BR1995="D",1,0)+IF(BS1995="D",1,0)+IF(BU1995="D",1,0)+IF(CA1995="D",1,0)+IF(CB1995="D",1,0)+IF(CC1995="D",1,0)+IF(CD1995="D",1,0)+IF(CJ1995="D",1,0)+IF(CK1995="D",1,0)+IF(CO1995="D",1,0)+IF(CP1995="D",1,0)+IF(CQ1995="D",1,0)+IF(CU1995="D",1,0)+IF(CV1995="D",1,0)+IF(DB1995="D",1,0)+IF(DC1995="D",1,0)+IF(DH1995="D",1,0)+IF(DI1995="D",1,0)+IF(DM1995="D",1,0)+IF(DN1995="D",1,0)+IF(DO1995="D",1,0)+IF(DU1995="D",1,0)+IF(DX1995="D",1,0)</f>
        <v/>
      </c>
      <c r="BA1995">
        <f>IF(DH1995&lt;&gt;"",1,0)+IF(DI1995&lt;&gt;"",1,0)+IF(DK1995&lt;&gt;"",1,0)+IF(DM1995&lt;&gt;"",1,0)+IF(DN1995&lt;&gt;"",1,0)+IF(DO1995&lt;&gt;"",1,0)+IF(DQ1995&lt;&gt;"",1,0)+IF(DR1995&lt;&gt;"",1,0)+IF(DT1995&lt;&gt;"",1,0)+IF(DU1995&lt;&gt;"",1,0)+IF(DV1995&lt;&gt;"",1,0)+IF(DW1995&lt;&gt;"",1,0)+IF(DX1995&lt;&gt;"",1,0)+IF(DZ1995&lt;&gt;"",1,0)+IF(EA1995&lt;&gt;"",1,0)+IF(EB1995&lt;&gt;"",1,0)+IF(EE1995&lt;&gt;"",1,0)</f>
        <v/>
      </c>
      <c r="BB1995">
        <f>IF(AND(AV1995&gt;0, AW1995&gt;0),1,0)</f>
        <v/>
      </c>
      <c r="BD1995" t="inlineStr">
        <is>
          <t>X</t>
        </is>
      </c>
      <c r="BL1995" t="inlineStr">
        <is>
          <t>X</t>
        </is>
      </c>
      <c r="BS1995" t="inlineStr">
        <is>
          <t>X</t>
        </is>
      </c>
      <c r="BV1995" t="inlineStr">
        <is>
          <t>X</t>
        </is>
      </c>
      <c r="BY1995" t="inlineStr">
        <is>
          <t>D</t>
        </is>
      </c>
      <c r="CA1995" t="inlineStr">
        <is>
          <t>X</t>
        </is>
      </c>
      <c r="CG1995" t="inlineStr">
        <is>
          <t>X</t>
        </is>
      </c>
      <c r="CL1995" t="inlineStr">
        <is>
          <t>D</t>
        </is>
      </c>
      <c r="CN1995" t="inlineStr">
        <is>
          <t>X</t>
        </is>
      </c>
      <c r="CP1995" t="inlineStr">
        <is>
          <t>X</t>
        </is>
      </c>
      <c r="CV1995" t="inlineStr">
        <is>
          <t>X</t>
        </is>
      </c>
      <c r="CY1995" t="inlineStr">
        <is>
          <t>X</t>
        </is>
      </c>
      <c r="CZ1995" t="inlineStr">
        <is>
          <t>D</t>
        </is>
      </c>
      <c r="DC1995" t="inlineStr">
        <is>
          <t>X</t>
        </is>
      </c>
      <c r="DD1995" t="inlineStr">
        <is>
          <t>D</t>
        </is>
      </c>
      <c r="DF1995" t="inlineStr">
        <is>
          <t>X</t>
        </is>
      </c>
      <c r="DG1995" t="inlineStr">
        <is>
          <t>D</t>
        </is>
      </c>
      <c r="DI1995" t="inlineStr">
        <is>
          <t>X</t>
        </is>
      </c>
      <c r="DJ1995" t="inlineStr">
        <is>
          <t>D</t>
        </is>
      </c>
      <c r="DL1995" t="inlineStr">
        <is>
          <t>X</t>
        </is>
      </c>
      <c r="DM1995" t="inlineStr">
        <is>
          <t>D</t>
        </is>
      </c>
      <c r="DN1995" t="inlineStr">
        <is>
          <t>X</t>
        </is>
      </c>
      <c r="DO1995" t="inlineStr">
        <is>
          <t>D</t>
        </is>
      </c>
      <c r="DR1995" t="inlineStr">
        <is>
          <t>X</t>
        </is>
      </c>
      <c r="DS1995" t="inlineStr">
        <is>
          <t>D</t>
        </is>
      </c>
      <c r="DU1995" t="inlineStr">
        <is>
          <t>X</t>
        </is>
      </c>
      <c r="DW1995" t="inlineStr">
        <is>
          <t>D</t>
        </is>
      </c>
      <c r="DX1995" t="inlineStr">
        <is>
          <t>X</t>
        </is>
      </c>
      <c r="EA1995" t="inlineStr">
        <is>
          <t>X</t>
        </is>
      </c>
      <c r="ED1995" t="inlineStr">
        <is>
          <t>D</t>
        </is>
      </c>
      <c r="EF1995" t="inlineStr">
        <is>
          <t>X</t>
        </is>
      </c>
    </row>
    <row r="1996">
      <c r="A1996" t="inlineStr">
        <is>
          <t>OH0015751616</t>
        </is>
      </c>
      <c r="B1996" t="n">
        <v>78</v>
      </c>
      <c r="C1996" t="n">
        <v>329837</v>
      </c>
      <c r="D1996" t="inlineStr">
        <is>
          <t>TRICKER</t>
        </is>
      </c>
      <c r="E1996" t="inlineStr">
        <is>
          <t>DONNA</t>
        </is>
      </c>
      <c r="F1996">
        <f>CONCATENATE(D1996," ",LEFT(H1996,4),"T=",AU1996,"D=",AV1996,"R=",AW1996,"M=",AX1996,"L=",AY1996,"B=",AZ1996)</f>
        <v/>
      </c>
      <c r="I1996" t="inlineStr">
        <is>
          <t>1954-12-06</t>
        </is>
      </c>
      <c r="J1996" t="inlineStr">
        <is>
          <t>2004-09-21</t>
        </is>
      </c>
      <c r="K1996" t="inlineStr">
        <is>
          <t>ACTIVE</t>
        </is>
      </c>
      <c r="L1996" t="inlineStr">
        <is>
          <t>R</t>
        </is>
      </c>
      <c r="M1996">
        <f>RIGHT(L1996,LEN(L1996)-FIND(" ",L1996))</f>
        <v/>
      </c>
      <c r="N1996" t="inlineStr">
        <is>
          <t>1254 MAXWELL AVE NW</t>
        </is>
      </c>
      <c r="P1996" t="inlineStr">
        <is>
          <t>WARREN</t>
        </is>
      </c>
      <c r="Q1996" t="inlineStr">
        <is>
          <t>OH</t>
        </is>
      </c>
      <c r="R1996" t="n">
        <v>44485</v>
      </c>
      <c r="AD1996" t="inlineStr">
        <is>
          <t>TRUMBULL CAREER &amp; TECH CENTER</t>
        </is>
      </c>
      <c r="AE1996" t="inlineStr">
        <is>
          <t>WARREN CITY</t>
        </is>
      </c>
      <c r="AF1996" t="inlineStr">
        <is>
          <t>WARREN CITY SD</t>
        </is>
      </c>
      <c r="AH1996" t="n">
        <v>14</v>
      </c>
      <c r="AI1996" t="n">
        <v>11</v>
      </c>
      <c r="AN1996" t="inlineStr">
        <is>
          <t>WARREN</t>
        </is>
      </c>
      <c r="AO1996" t="inlineStr">
        <is>
          <t>WARREN CITY 1B</t>
        </is>
      </c>
      <c r="AP1996" t="inlineStr">
        <is>
          <t>78-P-ACG</t>
        </is>
      </c>
      <c r="AQ1996" t="n">
        <v>9</v>
      </c>
      <c r="AR1996" t="n">
        <v>64</v>
      </c>
      <c r="AS1996" t="n">
        <v>32</v>
      </c>
      <c r="AV1996" t="inlineStr">
        <is>
          <t>WARREN-WARD 1</t>
        </is>
      </c>
      <c r="AW1996">
        <f>COUNTA($BA$1996:$EE$1996)</f>
        <v/>
      </c>
      <c r="AX1996">
        <f>COUNTIF($BA$1996:$EE$1996,"D")</f>
        <v/>
      </c>
      <c r="AY1996">
        <f>COUNTIF($BA$1996:$EE$1996,"R")</f>
        <v/>
      </c>
      <c r="AZ1996">
        <f>IF(BL1996="D",1,0)+IF(BM1996="D",1,0)+IF(BR1996="D",1,0)+IF(BS1996="D",1,0)+IF(BU1996="D",1,0)+IF(CA1996="D",1,0)+IF(CB1996="D",1,0)+IF(CC1996="D",1,0)+IF(CD1996="D",1,0)+IF(CJ1996="D",1,0)+IF(CK1996="D",1,0)+IF(CO1996="D",1,0)+IF(CP1996="D",1,0)+IF(CQ1996="D",1,0)+IF(CU1996="D",1,0)+IF(CV1996="D",1,0)+IF(DB1996="D",1,0)+IF(DC1996="D",1,0)+IF(DH1996="D",1,0)+IF(DI1996="D",1,0)+IF(DM1996="D",1,0)+IF(DN1996="D",1,0)+IF(DO1996="D",1,0)+IF(DU1996="D",1,0)+IF(DX1996="D",1,0)</f>
        <v/>
      </c>
      <c r="BA1996">
        <f>IF(DH1996&lt;&gt;"",1,0)+IF(DI1996&lt;&gt;"",1,0)+IF(DK1996&lt;&gt;"",1,0)+IF(DM1996&lt;&gt;"",1,0)+IF(DN1996&lt;&gt;"",1,0)+IF(DO1996&lt;&gt;"",1,0)+IF(DQ1996&lt;&gt;"",1,0)+IF(DR1996&lt;&gt;"",1,0)+IF(DT1996&lt;&gt;"",1,0)+IF(DU1996&lt;&gt;"",1,0)+IF(DV1996&lt;&gt;"",1,0)+IF(DW1996&lt;&gt;"",1,0)+IF(DX1996&lt;&gt;"",1,0)+IF(DZ1996&lt;&gt;"",1,0)+IF(EA1996&lt;&gt;"",1,0)+IF(EB1996&lt;&gt;"",1,0)+IF(EE1996&lt;&gt;"",1,0)</f>
        <v/>
      </c>
      <c r="BB1996">
        <f>IF(AND(AV1996&gt;0, AW1996&gt;0),1,0)</f>
        <v/>
      </c>
      <c r="BL1996" t="inlineStr">
        <is>
          <t>X</t>
        </is>
      </c>
      <c r="BP1996" t="inlineStr">
        <is>
          <t>X</t>
        </is>
      </c>
      <c r="CA1996" t="inlineStr">
        <is>
          <t>X</t>
        </is>
      </c>
      <c r="CG1996" t="inlineStr">
        <is>
          <t>X</t>
        </is>
      </c>
      <c r="CK1996" t="inlineStr">
        <is>
          <t>X</t>
        </is>
      </c>
      <c r="CP1996" t="inlineStr">
        <is>
          <t>X</t>
        </is>
      </c>
      <c r="CQ1996" t="inlineStr">
        <is>
          <t>D</t>
        </is>
      </c>
      <c r="CW1996" t="inlineStr">
        <is>
          <t>D</t>
        </is>
      </c>
      <c r="CY1996" t="inlineStr">
        <is>
          <t>X</t>
        </is>
      </c>
      <c r="CZ1996" t="inlineStr">
        <is>
          <t>R</t>
        </is>
      </c>
      <c r="DC1996" t="inlineStr">
        <is>
          <t>X</t>
        </is>
      </c>
      <c r="DI1996" t="inlineStr">
        <is>
          <t>X</t>
        </is>
      </c>
      <c r="DN1996" t="inlineStr">
        <is>
          <t>X</t>
        </is>
      </c>
      <c r="DU1996" t="inlineStr">
        <is>
          <t>X</t>
        </is>
      </c>
      <c r="EA1996" t="inlineStr">
        <is>
          <t>X</t>
        </is>
      </c>
      <c r="ED1996" t="inlineStr">
        <is>
          <t>R</t>
        </is>
      </c>
      <c r="EF1996" t="inlineStr">
        <is>
          <t>X</t>
        </is>
      </c>
    </row>
    <row r="1997">
      <c r="A1997" t="inlineStr">
        <is>
          <t>OH0015711594</t>
        </is>
      </c>
      <c r="B1997" t="n">
        <v>78</v>
      </c>
      <c r="C1997" t="n">
        <v>180715</v>
      </c>
      <c r="D1997" t="inlineStr">
        <is>
          <t>PRICE</t>
        </is>
      </c>
      <c r="E1997" t="inlineStr">
        <is>
          <t>JENNIE</t>
        </is>
      </c>
      <c r="F1997">
        <f>CONCATENATE(D1997," ",LEFT(H1997,4),"T=",AU1997,"D=",AV1997,"R=",AW1997,"M=",AX1997,"L=",AY1997,"B=",AZ1997)</f>
        <v/>
      </c>
      <c r="G1997" t="inlineStr">
        <is>
          <t>A</t>
        </is>
      </c>
      <c r="I1997" t="inlineStr">
        <is>
          <t>1950-07-09</t>
        </is>
      </c>
      <c r="J1997" t="inlineStr">
        <is>
          <t>1984-10-06</t>
        </is>
      </c>
      <c r="K1997" t="inlineStr">
        <is>
          <t>ACTIVE</t>
        </is>
      </c>
      <c r="L1997" t="inlineStr">
        <is>
          <t>D</t>
        </is>
      </c>
      <c r="M1997">
        <f>RIGHT(L1997,LEN(L1997)-FIND(" ",L1997))</f>
        <v/>
      </c>
      <c r="N1997" t="inlineStr">
        <is>
          <t>840 BUCKEYE ST NW</t>
        </is>
      </c>
      <c r="P1997" t="inlineStr">
        <is>
          <t>WARREN</t>
        </is>
      </c>
      <c r="Q1997" t="inlineStr">
        <is>
          <t>OH</t>
        </is>
      </c>
      <c r="R1997" t="n">
        <v>44485</v>
      </c>
      <c r="AD1997" t="inlineStr">
        <is>
          <t>TRUMBULL CAREER &amp; TECH CENTER</t>
        </is>
      </c>
      <c r="AE1997" t="inlineStr">
        <is>
          <t>WARREN CITY</t>
        </is>
      </c>
      <c r="AF1997" t="inlineStr">
        <is>
          <t>WARREN CITY SD</t>
        </is>
      </c>
      <c r="AH1997" t="n">
        <v>14</v>
      </c>
      <c r="AI1997" t="n">
        <v>11</v>
      </c>
      <c r="AN1997" t="inlineStr">
        <is>
          <t>WARREN</t>
        </is>
      </c>
      <c r="AO1997" t="inlineStr">
        <is>
          <t>WARREN CITY 1B</t>
        </is>
      </c>
      <c r="AP1997" t="inlineStr">
        <is>
          <t>78-P-ACG</t>
        </is>
      </c>
      <c r="AQ1997" t="n">
        <v>9</v>
      </c>
      <c r="AR1997" t="n">
        <v>64</v>
      </c>
      <c r="AS1997" t="n">
        <v>32</v>
      </c>
      <c r="AV1997" t="inlineStr">
        <is>
          <t>WARREN-WARD 1</t>
        </is>
      </c>
      <c r="AW1997">
        <f>COUNTA($BA$1997:$EE$1997)</f>
        <v/>
      </c>
      <c r="AX1997">
        <f>COUNTIF($BA$1997:$EE$1997,"D")</f>
        <v/>
      </c>
      <c r="AY1997">
        <f>COUNTIF($BA$1997:$EE$1997,"R")</f>
        <v/>
      </c>
      <c r="AZ1997">
        <f>IF(BL1997="D",1,0)+IF(BM1997="D",1,0)+IF(BR1997="D",1,0)+IF(BS1997="D",1,0)+IF(BU1997="D",1,0)+IF(CA1997="D",1,0)+IF(CB1997="D",1,0)+IF(CC1997="D",1,0)+IF(CD1997="D",1,0)+IF(CJ1997="D",1,0)+IF(CK1997="D",1,0)+IF(CO1997="D",1,0)+IF(CP1997="D",1,0)+IF(CQ1997="D",1,0)+IF(CU1997="D",1,0)+IF(CV1997="D",1,0)+IF(DB1997="D",1,0)+IF(DC1997="D",1,0)+IF(DH1997="D",1,0)+IF(DI1997="D",1,0)+IF(DM1997="D",1,0)+IF(DN1997="D",1,0)+IF(DO1997="D",1,0)+IF(DU1997="D",1,0)+IF(DX1997="D",1,0)</f>
        <v/>
      </c>
      <c r="BA1997">
        <f>IF(DH1997&lt;&gt;"",1,0)+IF(DI1997&lt;&gt;"",1,0)+IF(DK1997&lt;&gt;"",1,0)+IF(DM1997&lt;&gt;"",1,0)+IF(DN1997&lt;&gt;"",1,0)+IF(DO1997&lt;&gt;"",1,0)+IF(DQ1997&lt;&gt;"",1,0)+IF(DR1997&lt;&gt;"",1,0)+IF(DT1997&lt;&gt;"",1,0)+IF(DU1997&lt;&gt;"",1,0)+IF(DV1997&lt;&gt;"",1,0)+IF(DW1997&lt;&gt;"",1,0)+IF(DX1997&lt;&gt;"",1,0)+IF(DZ1997&lt;&gt;"",1,0)+IF(EA1997&lt;&gt;"",1,0)+IF(EB1997&lt;&gt;"",1,0)+IF(EE1997&lt;&gt;"",1,0)</f>
        <v/>
      </c>
      <c r="BB1997">
        <f>IF(AND(AV1997&gt;0, AW1997&gt;0),1,0)</f>
        <v/>
      </c>
      <c r="BC1997" t="inlineStr">
        <is>
          <t>X</t>
        </is>
      </c>
      <c r="BD1997" t="inlineStr">
        <is>
          <t>X</t>
        </is>
      </c>
      <c r="BE1997" t="inlineStr">
        <is>
          <t>X</t>
        </is>
      </c>
      <c r="BF1997" t="inlineStr">
        <is>
          <t>X</t>
        </is>
      </c>
      <c r="BG1997" t="inlineStr">
        <is>
          <t>X</t>
        </is>
      </c>
      <c r="BH1997" t="inlineStr">
        <is>
          <t>X</t>
        </is>
      </c>
      <c r="BI1997" t="inlineStr">
        <is>
          <t>X</t>
        </is>
      </c>
      <c r="BJ1997" t="inlineStr">
        <is>
          <t>X</t>
        </is>
      </c>
      <c r="BK1997" t="inlineStr">
        <is>
          <t>X</t>
        </is>
      </c>
      <c r="BL1997" t="inlineStr">
        <is>
          <t>X</t>
        </is>
      </c>
      <c r="BP1997" t="inlineStr">
        <is>
          <t>X</t>
        </is>
      </c>
      <c r="BR1997" t="inlineStr">
        <is>
          <t>X</t>
        </is>
      </c>
      <c r="BS1997" t="inlineStr">
        <is>
          <t>X</t>
        </is>
      </c>
      <c r="BV1997" t="inlineStr">
        <is>
          <t>X</t>
        </is>
      </c>
      <c r="BY1997" t="inlineStr">
        <is>
          <t>D</t>
        </is>
      </c>
      <c r="CA1997" t="inlineStr">
        <is>
          <t>X</t>
        </is>
      </c>
      <c r="CC1997" t="inlineStr">
        <is>
          <t>D</t>
        </is>
      </c>
      <c r="CG1997" t="inlineStr">
        <is>
          <t>X</t>
        </is>
      </c>
      <c r="CH1997" t="inlineStr">
        <is>
          <t>D</t>
        </is>
      </c>
      <c r="CK1997" t="inlineStr">
        <is>
          <t>X</t>
        </is>
      </c>
      <c r="CL1997" t="inlineStr">
        <is>
          <t>D</t>
        </is>
      </c>
      <c r="CN1997" t="inlineStr">
        <is>
          <t>X</t>
        </is>
      </c>
      <c r="CO1997" t="inlineStr">
        <is>
          <t>D</t>
        </is>
      </c>
      <c r="CP1997" t="inlineStr">
        <is>
          <t>X</t>
        </is>
      </c>
      <c r="CQ1997" t="inlineStr">
        <is>
          <t>D</t>
        </is>
      </c>
      <c r="CT1997" t="inlineStr">
        <is>
          <t>X</t>
        </is>
      </c>
      <c r="CU1997" t="inlineStr">
        <is>
          <t>D</t>
        </is>
      </c>
      <c r="CV1997" t="inlineStr">
        <is>
          <t>X</t>
        </is>
      </c>
      <c r="CW1997" t="inlineStr">
        <is>
          <t>D</t>
        </is>
      </c>
      <c r="CY1997" t="inlineStr">
        <is>
          <t>X</t>
        </is>
      </c>
      <c r="CZ1997" t="inlineStr">
        <is>
          <t>D</t>
        </is>
      </c>
      <c r="DC1997" t="inlineStr">
        <is>
          <t>X</t>
        </is>
      </c>
      <c r="DG1997" t="inlineStr">
        <is>
          <t>D</t>
        </is>
      </c>
      <c r="DI1997" t="inlineStr">
        <is>
          <t>X</t>
        </is>
      </c>
      <c r="DN1997" t="inlineStr">
        <is>
          <t>X</t>
        </is>
      </c>
      <c r="DR1997" t="inlineStr">
        <is>
          <t>X</t>
        </is>
      </c>
      <c r="DW1997" t="inlineStr">
        <is>
          <t>D</t>
        </is>
      </c>
      <c r="DX1997" t="inlineStr">
        <is>
          <t>X</t>
        </is>
      </c>
      <c r="EA1997" t="inlineStr">
        <is>
          <t>X</t>
        </is>
      </c>
      <c r="ED1997" t="inlineStr">
        <is>
          <t>D</t>
        </is>
      </c>
      <c r="EF1997" t="inlineStr">
        <is>
          <t>X</t>
        </is>
      </c>
    </row>
    <row r="1998">
      <c r="A1998" t="inlineStr">
        <is>
          <t>OH0015693782</t>
        </is>
      </c>
      <c r="B1998" t="n">
        <v>78</v>
      </c>
      <c r="C1998" t="n">
        <v>14437</v>
      </c>
      <c r="D1998" t="inlineStr">
        <is>
          <t>MCCOLLUM</t>
        </is>
      </c>
      <c r="E1998" t="inlineStr">
        <is>
          <t>IRENE</t>
        </is>
      </c>
      <c r="F1998">
        <f>CONCATENATE(D1998," ",LEFT(H1998,4),"T=",AU1998,"D=",AV1998,"R=",AW1998,"M=",AX1998,"L=",AY1998,"B=",AZ1998)</f>
        <v/>
      </c>
      <c r="G1998" t="inlineStr">
        <is>
          <t>S</t>
        </is>
      </c>
      <c r="I1998" t="inlineStr">
        <is>
          <t>1959-07-25</t>
        </is>
      </c>
      <c r="J1998" t="inlineStr">
        <is>
          <t>2011-04-07</t>
        </is>
      </c>
      <c r="K1998" t="inlineStr">
        <is>
          <t>ACTIVE</t>
        </is>
      </c>
      <c r="L1998" t="inlineStr">
        <is>
          <t>D</t>
        </is>
      </c>
      <c r="M1998">
        <f>RIGHT(L1998,LEN(L1998)-FIND(" ",L1998))</f>
        <v/>
      </c>
      <c r="N1998" t="inlineStr">
        <is>
          <t>802 TOD AVE NW</t>
        </is>
      </c>
      <c r="P1998" t="inlineStr">
        <is>
          <t>WARREN</t>
        </is>
      </c>
      <c r="Q1998" t="inlineStr">
        <is>
          <t>OH</t>
        </is>
      </c>
      <c r="R1998" t="n">
        <v>44485</v>
      </c>
      <c r="AD1998" t="inlineStr">
        <is>
          <t>TRUMBULL CAREER &amp; TECH CENTER</t>
        </is>
      </c>
      <c r="AE1998" t="inlineStr">
        <is>
          <t>WARREN CITY</t>
        </is>
      </c>
      <c r="AF1998" t="inlineStr">
        <is>
          <t>WARREN CITY SD</t>
        </is>
      </c>
      <c r="AH1998" t="n">
        <v>14</v>
      </c>
      <c r="AI1998" t="n">
        <v>11</v>
      </c>
      <c r="AN1998" t="inlineStr">
        <is>
          <t>WARREN</t>
        </is>
      </c>
      <c r="AO1998" t="inlineStr">
        <is>
          <t>WARREN CITY 1B</t>
        </is>
      </c>
      <c r="AP1998" t="inlineStr">
        <is>
          <t>78-P-ACG</t>
        </is>
      </c>
      <c r="AQ1998" t="n">
        <v>9</v>
      </c>
      <c r="AR1998" t="n">
        <v>64</v>
      </c>
      <c r="AS1998" t="n">
        <v>32</v>
      </c>
      <c r="AV1998" t="inlineStr">
        <is>
          <t>WARREN-WARD 1</t>
        </is>
      </c>
      <c r="AW1998">
        <f>COUNTA($BA$1998:$EE$1998)</f>
        <v/>
      </c>
      <c r="AX1998">
        <f>COUNTIF($BA$1998:$EE$1998,"D")</f>
        <v/>
      </c>
      <c r="AY1998">
        <f>COUNTIF($BA$1998:$EE$1998,"R")</f>
        <v/>
      </c>
      <c r="AZ1998">
        <f>IF(BL1998="D",1,0)+IF(BM1998="D",1,0)+IF(BR1998="D",1,0)+IF(BS1998="D",1,0)+IF(BU1998="D",1,0)+IF(CA1998="D",1,0)+IF(CB1998="D",1,0)+IF(CC1998="D",1,0)+IF(CD1998="D",1,0)+IF(CJ1998="D",1,0)+IF(CK1998="D",1,0)+IF(CO1998="D",1,0)+IF(CP1998="D",1,0)+IF(CQ1998="D",1,0)+IF(CU1998="D",1,0)+IF(CV1998="D",1,0)+IF(DB1998="D",1,0)+IF(DC1998="D",1,0)+IF(DH1998="D",1,0)+IF(DI1998="D",1,0)+IF(DM1998="D",1,0)+IF(DN1998="D",1,0)+IF(DO1998="D",1,0)+IF(DU1998="D",1,0)+IF(DX1998="D",1,0)</f>
        <v/>
      </c>
      <c r="BA1998">
        <f>IF(DH1998&lt;&gt;"",1,0)+IF(DI1998&lt;&gt;"",1,0)+IF(DK1998&lt;&gt;"",1,0)+IF(DM1998&lt;&gt;"",1,0)+IF(DN1998&lt;&gt;"",1,0)+IF(DO1998&lt;&gt;"",1,0)+IF(DQ1998&lt;&gt;"",1,0)+IF(DR1998&lt;&gt;"",1,0)+IF(DT1998&lt;&gt;"",1,0)+IF(DU1998&lt;&gt;"",1,0)+IF(DV1998&lt;&gt;"",1,0)+IF(DW1998&lt;&gt;"",1,0)+IF(DX1998&lt;&gt;"",1,0)+IF(DZ1998&lt;&gt;"",1,0)+IF(EA1998&lt;&gt;"",1,0)+IF(EB1998&lt;&gt;"",1,0)+IF(EE1998&lt;&gt;"",1,0)</f>
        <v/>
      </c>
      <c r="BB1998">
        <f>IF(AND(AV1998&gt;0, AW1998&gt;0),1,0)</f>
        <v/>
      </c>
      <c r="BC1998" t="inlineStr">
        <is>
          <t>X</t>
        </is>
      </c>
      <c r="BD1998" t="inlineStr">
        <is>
          <t>X</t>
        </is>
      </c>
      <c r="BE1998" t="inlineStr">
        <is>
          <t>X</t>
        </is>
      </c>
      <c r="BF1998" t="inlineStr">
        <is>
          <t>X</t>
        </is>
      </c>
      <c r="BG1998" t="inlineStr">
        <is>
          <t>X</t>
        </is>
      </c>
      <c r="BH1998" t="inlineStr">
        <is>
          <t>X</t>
        </is>
      </c>
      <c r="BJ1998" t="inlineStr">
        <is>
          <t>X</t>
        </is>
      </c>
      <c r="BK1998" t="inlineStr">
        <is>
          <t>X</t>
        </is>
      </c>
      <c r="BL1998" t="inlineStr">
        <is>
          <t>X</t>
        </is>
      </c>
      <c r="BP1998" t="inlineStr">
        <is>
          <t>X</t>
        </is>
      </c>
      <c r="BR1998" t="inlineStr">
        <is>
          <t>X</t>
        </is>
      </c>
      <c r="BS1998" t="inlineStr">
        <is>
          <t>X</t>
        </is>
      </c>
      <c r="BV1998" t="inlineStr">
        <is>
          <t>X</t>
        </is>
      </c>
      <c r="BY1998" t="inlineStr">
        <is>
          <t>D</t>
        </is>
      </c>
      <c r="CA1998" t="inlineStr">
        <is>
          <t>X</t>
        </is>
      </c>
      <c r="CC1998" t="inlineStr">
        <is>
          <t>D</t>
        </is>
      </c>
      <c r="CG1998" t="inlineStr">
        <is>
          <t>X</t>
        </is>
      </c>
      <c r="CH1998" t="inlineStr">
        <is>
          <t>D</t>
        </is>
      </c>
      <c r="CK1998" t="inlineStr">
        <is>
          <t>X</t>
        </is>
      </c>
      <c r="CL1998" t="inlineStr">
        <is>
          <t>D</t>
        </is>
      </c>
      <c r="CN1998" t="inlineStr">
        <is>
          <t>X</t>
        </is>
      </c>
      <c r="CO1998" t="inlineStr">
        <is>
          <t>D</t>
        </is>
      </c>
      <c r="CP1998" t="inlineStr">
        <is>
          <t>X</t>
        </is>
      </c>
      <c r="CQ1998" t="inlineStr">
        <is>
          <t>D</t>
        </is>
      </c>
      <c r="CT1998" t="inlineStr">
        <is>
          <t>X</t>
        </is>
      </c>
      <c r="CU1998" t="inlineStr">
        <is>
          <t>D</t>
        </is>
      </c>
      <c r="CV1998" t="inlineStr">
        <is>
          <t>X</t>
        </is>
      </c>
      <c r="CW1998" t="inlineStr">
        <is>
          <t>D</t>
        </is>
      </c>
      <c r="CY1998" t="inlineStr">
        <is>
          <t>X</t>
        </is>
      </c>
      <c r="CZ1998" t="inlineStr">
        <is>
          <t>D</t>
        </is>
      </c>
      <c r="DC1998" t="inlineStr">
        <is>
          <t>X</t>
        </is>
      </c>
      <c r="DD1998" t="inlineStr">
        <is>
          <t>D</t>
        </is>
      </c>
      <c r="DF1998" t="inlineStr">
        <is>
          <t>X</t>
        </is>
      </c>
      <c r="DG1998" t="inlineStr">
        <is>
          <t>D</t>
        </is>
      </c>
      <c r="DI1998" t="inlineStr">
        <is>
          <t>X</t>
        </is>
      </c>
      <c r="DJ1998" t="inlineStr">
        <is>
          <t>D</t>
        </is>
      </c>
      <c r="DL1998" t="inlineStr">
        <is>
          <t>X</t>
        </is>
      </c>
      <c r="DM1998" t="inlineStr">
        <is>
          <t>D</t>
        </is>
      </c>
      <c r="DN1998" t="inlineStr">
        <is>
          <t>X</t>
        </is>
      </c>
      <c r="DO1998" t="inlineStr">
        <is>
          <t>D</t>
        </is>
      </c>
      <c r="DR1998" t="inlineStr">
        <is>
          <t>X</t>
        </is>
      </c>
      <c r="DS1998" t="inlineStr">
        <is>
          <t>D</t>
        </is>
      </c>
      <c r="DT1998" t="inlineStr">
        <is>
          <t>D</t>
        </is>
      </c>
      <c r="DU1998" t="inlineStr">
        <is>
          <t>X</t>
        </is>
      </c>
      <c r="DW1998" t="inlineStr">
        <is>
          <t>D</t>
        </is>
      </c>
      <c r="DX1998" t="inlineStr">
        <is>
          <t>X</t>
        </is>
      </c>
      <c r="EA1998" t="inlineStr">
        <is>
          <t>X</t>
        </is>
      </c>
      <c r="ED1998" t="inlineStr">
        <is>
          <t>D</t>
        </is>
      </c>
      <c r="EF1998" t="inlineStr">
        <is>
          <t>X</t>
        </is>
      </c>
    </row>
    <row r="1999">
      <c r="A1999" t="inlineStr">
        <is>
          <t>OH0018597144</t>
        </is>
      </c>
      <c r="B1999" t="n">
        <v>78</v>
      </c>
      <c r="C1999" t="n">
        <v>338635</v>
      </c>
      <c r="D1999" t="inlineStr">
        <is>
          <t>RUDOLPH</t>
        </is>
      </c>
      <c r="E1999" t="inlineStr">
        <is>
          <t>ROSE</t>
        </is>
      </c>
      <c r="F1999">
        <f>CONCATENATE(D1999," ",LEFT(H1999,4),"T=",AU1999,"D=",AV1999,"R=",AW1999,"M=",AX1999,"L=",AY1999,"B=",AZ1999)</f>
        <v/>
      </c>
      <c r="G1999" t="inlineStr">
        <is>
          <t>ANN</t>
        </is>
      </c>
      <c r="I1999" t="inlineStr">
        <is>
          <t>1952-10-01</t>
        </is>
      </c>
      <c r="J1999" t="inlineStr">
        <is>
          <t>2011-09-21</t>
        </is>
      </c>
      <c r="K1999" t="inlineStr">
        <is>
          <t>ACTIVE</t>
        </is>
      </c>
      <c r="L1999" t="inlineStr">
        <is>
          <t>D</t>
        </is>
      </c>
      <c r="M1999">
        <f>RIGHT(L1999,LEN(L1999)-FIND(" ",L1999))</f>
        <v/>
      </c>
      <c r="N1999" t="inlineStr">
        <is>
          <t>1265 MAXWELL AVE NW</t>
        </is>
      </c>
      <c r="P1999" t="inlineStr">
        <is>
          <t>WARREN</t>
        </is>
      </c>
      <c r="Q1999" t="inlineStr">
        <is>
          <t>OH</t>
        </is>
      </c>
      <c r="R1999" t="n">
        <v>44485</v>
      </c>
      <c r="AD1999" t="inlineStr">
        <is>
          <t>TRUMBULL CAREER &amp; TECH CENTER</t>
        </is>
      </c>
      <c r="AE1999" t="inlineStr">
        <is>
          <t>WARREN CITY</t>
        </is>
      </c>
      <c r="AF1999" t="inlineStr">
        <is>
          <t>WARREN CITY SD</t>
        </is>
      </c>
      <c r="AH1999" t="n">
        <v>14</v>
      </c>
      <c r="AI1999" t="n">
        <v>11</v>
      </c>
      <c r="AN1999" t="inlineStr">
        <is>
          <t>WARREN</t>
        </is>
      </c>
      <c r="AO1999" t="inlineStr">
        <is>
          <t>WARREN CITY 1B</t>
        </is>
      </c>
      <c r="AP1999" t="inlineStr">
        <is>
          <t>78-P-ACG</t>
        </is>
      </c>
      <c r="AQ1999" t="n">
        <v>9</v>
      </c>
      <c r="AR1999" t="n">
        <v>64</v>
      </c>
      <c r="AS1999" t="n">
        <v>32</v>
      </c>
      <c r="AV1999" t="inlineStr">
        <is>
          <t>WARREN-WARD 1</t>
        </is>
      </c>
      <c r="AW1999">
        <f>COUNTA($BA$1999:$EE$1999)</f>
        <v/>
      </c>
      <c r="AX1999">
        <f>COUNTIF($BA$1999:$EE$1999,"D")</f>
        <v/>
      </c>
      <c r="AY1999">
        <f>COUNTIF($BA$1999:$EE$1999,"R")</f>
        <v/>
      </c>
      <c r="AZ1999">
        <f>IF(BL1999="D",1,0)+IF(BM1999="D",1,0)+IF(BR1999="D",1,0)+IF(BS1999="D",1,0)+IF(BU1999="D",1,0)+IF(CA1999="D",1,0)+IF(CB1999="D",1,0)+IF(CC1999="D",1,0)+IF(CD1999="D",1,0)+IF(CJ1999="D",1,0)+IF(CK1999="D",1,0)+IF(CO1999="D",1,0)+IF(CP1999="D",1,0)+IF(CQ1999="D",1,0)+IF(CU1999="D",1,0)+IF(CV1999="D",1,0)+IF(DB1999="D",1,0)+IF(DC1999="D",1,0)+IF(DH1999="D",1,0)+IF(DI1999="D",1,0)+IF(DM1999="D",1,0)+IF(DN1999="D",1,0)+IF(DO1999="D",1,0)+IF(DU1999="D",1,0)+IF(DX1999="D",1,0)</f>
        <v/>
      </c>
      <c r="BA1999">
        <f>IF(DH1999&lt;&gt;"",1,0)+IF(DI1999&lt;&gt;"",1,0)+IF(DK1999&lt;&gt;"",1,0)+IF(DM1999&lt;&gt;"",1,0)+IF(DN1999&lt;&gt;"",1,0)+IF(DO1999&lt;&gt;"",1,0)+IF(DQ1999&lt;&gt;"",1,0)+IF(DR1999&lt;&gt;"",1,0)+IF(DT1999&lt;&gt;"",1,0)+IF(DU1999&lt;&gt;"",1,0)+IF(DV1999&lt;&gt;"",1,0)+IF(DW1999&lt;&gt;"",1,0)+IF(DX1999&lt;&gt;"",1,0)+IF(DZ1999&lt;&gt;"",1,0)+IF(EA1999&lt;&gt;"",1,0)+IF(EB1999&lt;&gt;"",1,0)+IF(EE1999&lt;&gt;"",1,0)</f>
        <v/>
      </c>
      <c r="BB1999">
        <f>IF(AND(AV1999&gt;0, AW1999&gt;0),1,0)</f>
        <v/>
      </c>
      <c r="BP1999" t="inlineStr">
        <is>
          <t>X</t>
        </is>
      </c>
      <c r="BR1999" t="inlineStr">
        <is>
          <t>X</t>
        </is>
      </c>
      <c r="BS1999" t="inlineStr">
        <is>
          <t>X</t>
        </is>
      </c>
      <c r="CN1999" t="inlineStr">
        <is>
          <t>X</t>
        </is>
      </c>
      <c r="CO1999" t="inlineStr">
        <is>
          <t>D</t>
        </is>
      </c>
      <c r="CP1999" t="inlineStr">
        <is>
          <t>X</t>
        </is>
      </c>
      <c r="CQ1999" t="inlineStr">
        <is>
          <t>D</t>
        </is>
      </c>
      <c r="CT1999" t="inlineStr">
        <is>
          <t>X</t>
        </is>
      </c>
      <c r="CU1999" t="inlineStr">
        <is>
          <t>D</t>
        </is>
      </c>
      <c r="CV1999" t="inlineStr">
        <is>
          <t>X</t>
        </is>
      </c>
      <c r="CW1999" t="inlineStr">
        <is>
          <t>D</t>
        </is>
      </c>
      <c r="CY1999" t="inlineStr">
        <is>
          <t>X</t>
        </is>
      </c>
      <c r="CZ1999" t="inlineStr">
        <is>
          <t>D</t>
        </is>
      </c>
      <c r="DC1999" t="inlineStr">
        <is>
          <t>X</t>
        </is>
      </c>
      <c r="DF1999" t="inlineStr">
        <is>
          <t>X</t>
        </is>
      </c>
      <c r="DG1999" t="inlineStr">
        <is>
          <t>D</t>
        </is>
      </c>
      <c r="DI1999" t="inlineStr">
        <is>
          <t>X</t>
        </is>
      </c>
      <c r="DJ1999" t="inlineStr">
        <is>
          <t>D</t>
        </is>
      </c>
      <c r="DN1999" t="inlineStr">
        <is>
          <t>X</t>
        </is>
      </c>
      <c r="DU1999" t="inlineStr">
        <is>
          <t>X</t>
        </is>
      </c>
      <c r="DW1999" t="inlineStr">
        <is>
          <t>D</t>
        </is>
      </c>
      <c r="EA1999" t="inlineStr">
        <is>
          <t>X</t>
        </is>
      </c>
      <c r="EF1999" t="inlineStr">
        <is>
          <t>X</t>
        </is>
      </c>
    </row>
    <row r="2000">
      <c r="A2000" t="inlineStr">
        <is>
          <t>OH0019626452</t>
        </is>
      </c>
      <c r="B2000" t="n">
        <v>78</v>
      </c>
      <c r="C2000" t="n">
        <v>356527</v>
      </c>
      <c r="D2000" t="inlineStr">
        <is>
          <t>WALKER CLOYD</t>
        </is>
      </c>
      <c r="E2000" t="inlineStr">
        <is>
          <t>CHARLOTTE</t>
        </is>
      </c>
      <c r="F2000">
        <f>CONCATENATE(D2000," ",LEFT(H2000,4),"T=",AU2000,"D=",AV2000,"R=",AW2000,"M=",AX2000,"L=",AY2000,"B=",AZ2000)</f>
        <v/>
      </c>
      <c r="G2000" t="inlineStr">
        <is>
          <t>A</t>
        </is>
      </c>
      <c r="I2000" t="inlineStr">
        <is>
          <t>1973-09-14</t>
        </is>
      </c>
      <c r="J2000" t="inlineStr">
        <is>
          <t>2018-11-28</t>
        </is>
      </c>
      <c r="K2000" t="inlineStr">
        <is>
          <t>ACTIVE</t>
        </is>
      </c>
      <c r="M2000">
        <f>RIGHT(L2000,LEN(L2000)-FIND(" ",L2000))</f>
        <v/>
      </c>
      <c r="N2000" t="inlineStr">
        <is>
          <t>2754 MONTGOMERY AVE NW</t>
        </is>
      </c>
      <c r="P2000" t="inlineStr">
        <is>
          <t>WARREN</t>
        </is>
      </c>
      <c r="Q2000" t="inlineStr">
        <is>
          <t>OH</t>
        </is>
      </c>
      <c r="R2000" t="n">
        <v>44485</v>
      </c>
      <c r="AD2000" t="inlineStr">
        <is>
          <t>TRUMBULL CAREER &amp; TECH CENTER</t>
        </is>
      </c>
      <c r="AE2000" t="inlineStr">
        <is>
          <t>WARREN CITY</t>
        </is>
      </c>
      <c r="AF2000" t="inlineStr">
        <is>
          <t>WARREN CITY SD</t>
        </is>
      </c>
      <c r="AH2000" t="n">
        <v>14</v>
      </c>
      <c r="AI2000" t="n">
        <v>11</v>
      </c>
      <c r="AN2000" t="inlineStr">
        <is>
          <t>WARREN</t>
        </is>
      </c>
      <c r="AO2000" t="inlineStr">
        <is>
          <t>WARREN CITY 1E</t>
        </is>
      </c>
      <c r="AP2000" t="inlineStr">
        <is>
          <t>78-P-ACJ</t>
        </is>
      </c>
      <c r="AQ2000" t="n">
        <v>9</v>
      </c>
      <c r="AR2000" t="n">
        <v>64</v>
      </c>
      <c r="AS2000" t="n">
        <v>32</v>
      </c>
      <c r="AV2000" t="inlineStr">
        <is>
          <t>WARREN-WARD 1</t>
        </is>
      </c>
      <c r="AW2000">
        <f>COUNTA($BA$2000:$EE$2000)</f>
        <v/>
      </c>
      <c r="AX2000">
        <f>COUNTIF($BA$2000:$EE$2000,"D")</f>
        <v/>
      </c>
      <c r="AY2000">
        <f>COUNTIF($BA$2000:$EE$2000,"R")</f>
        <v/>
      </c>
      <c r="AZ2000">
        <f>IF(BL2000="D",1,0)+IF(BM2000="D",1,0)+IF(BR2000="D",1,0)+IF(BS2000="D",1,0)+IF(BU2000="D",1,0)+IF(CA2000="D",1,0)+IF(CB2000="D",1,0)+IF(CC2000="D",1,0)+IF(CD2000="D",1,0)+IF(CJ2000="D",1,0)+IF(CK2000="D",1,0)+IF(CO2000="D",1,0)+IF(CP2000="D",1,0)+IF(CQ2000="D",1,0)+IF(CU2000="D",1,0)+IF(CV2000="D",1,0)+IF(DB2000="D",1,0)+IF(DC2000="D",1,0)+IF(DH2000="D",1,0)+IF(DI2000="D",1,0)+IF(DM2000="D",1,0)+IF(DN2000="D",1,0)+IF(DO2000="D",1,0)+IF(DU2000="D",1,0)+IF(DX2000="D",1,0)</f>
        <v/>
      </c>
      <c r="BA2000">
        <f>IF(DH2000&lt;&gt;"",1,0)+IF(DI2000&lt;&gt;"",1,0)+IF(DK2000&lt;&gt;"",1,0)+IF(DM2000&lt;&gt;"",1,0)+IF(DN2000&lt;&gt;"",1,0)+IF(DO2000&lt;&gt;"",1,0)+IF(DQ2000&lt;&gt;"",1,0)+IF(DR2000&lt;&gt;"",1,0)+IF(DT2000&lt;&gt;"",1,0)+IF(DU2000&lt;&gt;"",1,0)+IF(DV2000&lt;&gt;"",1,0)+IF(DW2000&lt;&gt;"",1,0)+IF(DX2000&lt;&gt;"",1,0)+IF(DZ2000&lt;&gt;"",1,0)+IF(EA2000&lt;&gt;"",1,0)+IF(EB2000&lt;&gt;"",1,0)+IF(EE2000&lt;&gt;"",1,0)</f>
        <v/>
      </c>
      <c r="BB2000">
        <f>IF(AND(AV2000&gt;0, AW2000&gt;0),1,0)</f>
        <v/>
      </c>
      <c r="BD2000" t="inlineStr">
        <is>
          <t>X</t>
        </is>
      </c>
      <c r="BF2000" t="inlineStr">
        <is>
          <t>X</t>
        </is>
      </c>
      <c r="BL2000" t="inlineStr">
        <is>
          <t>X</t>
        </is>
      </c>
      <c r="BP2000" t="inlineStr">
        <is>
          <t>X</t>
        </is>
      </c>
      <c r="CA2000" t="inlineStr">
        <is>
          <t>X</t>
        </is>
      </c>
      <c r="CG2000" t="inlineStr">
        <is>
          <t>X</t>
        </is>
      </c>
      <c r="CK2000" t="inlineStr">
        <is>
          <t>X</t>
        </is>
      </c>
      <c r="CL2000" t="inlineStr">
        <is>
          <t>D</t>
        </is>
      </c>
      <c r="CN2000" t="inlineStr">
        <is>
          <t>X</t>
        </is>
      </c>
      <c r="CP2000" t="inlineStr">
        <is>
          <t>X</t>
        </is>
      </c>
      <c r="CQ2000" t="inlineStr">
        <is>
          <t>D</t>
        </is>
      </c>
      <c r="CU2000" t="inlineStr">
        <is>
          <t>D</t>
        </is>
      </c>
      <c r="CV2000" t="inlineStr">
        <is>
          <t>X</t>
        </is>
      </c>
      <c r="CW2000" t="inlineStr">
        <is>
          <t>D</t>
        </is>
      </c>
      <c r="CY2000" t="inlineStr">
        <is>
          <t>X</t>
        </is>
      </c>
      <c r="CZ2000" t="inlineStr">
        <is>
          <t>D</t>
        </is>
      </c>
      <c r="DC2000" t="inlineStr">
        <is>
          <t>X</t>
        </is>
      </c>
      <c r="DF2000" t="inlineStr">
        <is>
          <t>X</t>
        </is>
      </c>
      <c r="DG2000" t="inlineStr">
        <is>
          <t>D</t>
        </is>
      </c>
      <c r="DI2000" t="inlineStr">
        <is>
          <t>X</t>
        </is>
      </c>
      <c r="DL2000" t="inlineStr">
        <is>
          <t>X</t>
        </is>
      </c>
      <c r="DM2000" t="inlineStr">
        <is>
          <t>D</t>
        </is>
      </c>
      <c r="DN2000" t="inlineStr">
        <is>
          <t>X</t>
        </is>
      </c>
      <c r="DU2000" t="inlineStr">
        <is>
          <t>X</t>
        </is>
      </c>
      <c r="DX2000" t="inlineStr">
        <is>
          <t>X</t>
        </is>
      </c>
      <c r="EA2000" t="inlineStr">
        <is>
          <t>X</t>
        </is>
      </c>
      <c r="EF2000" t="inlineStr">
        <is>
          <t>X</t>
        </is>
      </c>
    </row>
    <row r="2001">
      <c r="A2001" t="inlineStr">
        <is>
          <t>OH0025250884</t>
        </is>
      </c>
      <c r="B2001" t="n">
        <v>78</v>
      </c>
      <c r="C2001" t="n">
        <v>442062</v>
      </c>
      <c r="D2001" t="inlineStr">
        <is>
          <t>BONNETTE</t>
        </is>
      </c>
      <c r="E2001" t="inlineStr">
        <is>
          <t>PETER</t>
        </is>
      </c>
      <c r="F2001">
        <f>CONCATENATE(D2001," ",LEFT(H2001,4),"T=",AU2001,"D=",AV2001,"R=",AW2001,"M=",AX2001,"L=",AY2001,"B=",AZ2001)</f>
        <v/>
      </c>
      <c r="G2001" t="inlineStr">
        <is>
          <t>F</t>
        </is>
      </c>
      <c r="I2001" t="inlineStr">
        <is>
          <t>2001-08-05</t>
        </is>
      </c>
      <c r="J2001" t="inlineStr">
        <is>
          <t>2024-08-21</t>
        </is>
      </c>
      <c r="K2001" t="inlineStr">
        <is>
          <t>ACTIVE</t>
        </is>
      </c>
      <c r="M2001">
        <f>RIGHT(L2001,LEN(L2001)-FIND(" ",L2001))</f>
        <v/>
      </c>
      <c r="N2001" t="inlineStr">
        <is>
          <t>3122 LODWICK DR NW</t>
        </is>
      </c>
      <c r="O2001" t="inlineStr">
        <is>
          <t>APT 4</t>
        </is>
      </c>
      <c r="P2001" t="inlineStr">
        <is>
          <t>WARREN</t>
        </is>
      </c>
      <c r="Q2001" t="inlineStr">
        <is>
          <t>OH</t>
        </is>
      </c>
      <c r="R2001" t="n">
        <v>44485</v>
      </c>
      <c r="AD2001" t="inlineStr">
        <is>
          <t>TRUMBULL CAREER &amp; TECH CENTER</t>
        </is>
      </c>
      <c r="AE2001" t="inlineStr">
        <is>
          <t>WARREN CITY</t>
        </is>
      </c>
      <c r="AF2001" t="inlineStr">
        <is>
          <t>WARREN CITY SD</t>
        </is>
      </c>
      <c r="AH2001" t="n">
        <v>14</v>
      </c>
      <c r="AI2001" t="n">
        <v>11</v>
      </c>
      <c r="AN2001" t="inlineStr">
        <is>
          <t>WARREN</t>
        </is>
      </c>
      <c r="AO2001" t="inlineStr">
        <is>
          <t>WARREN CITY 1E</t>
        </is>
      </c>
      <c r="AP2001" t="inlineStr">
        <is>
          <t>78-P-ACJ</t>
        </is>
      </c>
      <c r="AQ2001" t="n">
        <v>9</v>
      </c>
      <c r="AR2001" t="n">
        <v>64</v>
      </c>
      <c r="AS2001" t="n">
        <v>32</v>
      </c>
      <c r="AV2001" t="inlineStr">
        <is>
          <t>WARREN-WARD 1</t>
        </is>
      </c>
      <c r="AW2001">
        <f>COUNTA($BA$2001:$EE$2001)</f>
        <v/>
      </c>
      <c r="AX2001">
        <f>COUNTIF($BA$2001:$EE$2001,"D")</f>
        <v/>
      </c>
      <c r="AY2001">
        <f>COUNTIF($BA$2001:$EE$2001,"R")</f>
        <v/>
      </c>
      <c r="AZ2001">
        <f>IF(BL2001="D",1,0)+IF(BM2001="D",1,0)+IF(BR2001="D",1,0)+IF(BS2001="D",1,0)+IF(BU2001="D",1,0)+IF(CA2001="D",1,0)+IF(CB2001="D",1,0)+IF(CC2001="D",1,0)+IF(CD2001="D",1,0)+IF(CJ2001="D",1,0)+IF(CK2001="D",1,0)+IF(CO2001="D",1,0)+IF(CP2001="D",1,0)+IF(CQ2001="D",1,0)+IF(CU2001="D",1,0)+IF(CV2001="D",1,0)+IF(DB2001="D",1,0)+IF(DC2001="D",1,0)+IF(DH2001="D",1,0)+IF(DI2001="D",1,0)+IF(DM2001="D",1,0)+IF(DN2001="D",1,0)+IF(DO2001="D",1,0)+IF(DU2001="D",1,0)+IF(DX2001="D",1,0)</f>
        <v/>
      </c>
      <c r="BA2001">
        <f>IF(DH2001&lt;&gt;"",1,0)+IF(DI2001&lt;&gt;"",1,0)+IF(DK2001&lt;&gt;"",1,0)+IF(DM2001&lt;&gt;"",1,0)+IF(DN2001&lt;&gt;"",1,0)+IF(DO2001&lt;&gt;"",1,0)+IF(DQ2001&lt;&gt;"",1,0)+IF(DR2001&lt;&gt;"",1,0)+IF(DT2001&lt;&gt;"",1,0)+IF(DU2001&lt;&gt;"",1,0)+IF(DV2001&lt;&gt;"",1,0)+IF(DW2001&lt;&gt;"",1,0)+IF(DX2001&lt;&gt;"",1,0)+IF(DZ2001&lt;&gt;"",1,0)+IF(EA2001&lt;&gt;"",1,0)+IF(EB2001&lt;&gt;"",1,0)+IF(EE2001&lt;&gt;"",1,0)</f>
        <v/>
      </c>
      <c r="BB2001">
        <f>IF(AND(AV2001&gt;0, AW2001&gt;0),1,0)</f>
        <v/>
      </c>
      <c r="DL2001" t="inlineStr">
        <is>
          <t>X</t>
        </is>
      </c>
      <c r="DM2001" t="inlineStr">
        <is>
          <t>R</t>
        </is>
      </c>
      <c r="DN2001" t="inlineStr">
        <is>
          <t>X</t>
        </is>
      </c>
      <c r="DU2001" t="inlineStr">
        <is>
          <t>X</t>
        </is>
      </c>
      <c r="DX2001" t="inlineStr">
        <is>
          <t>X</t>
        </is>
      </c>
      <c r="EA2001" t="inlineStr">
        <is>
          <t>X</t>
        </is>
      </c>
      <c r="EF2001" t="inlineStr">
        <is>
          <t>X</t>
        </is>
      </c>
    </row>
    <row r="2002">
      <c r="A2002" t="inlineStr">
        <is>
          <t>OH0020285967</t>
        </is>
      </c>
      <c r="B2002" t="n">
        <v>78</v>
      </c>
      <c r="C2002" t="n">
        <v>365303</v>
      </c>
      <c r="D2002" t="inlineStr">
        <is>
          <t>JOHNSON</t>
        </is>
      </c>
      <c r="E2002" t="inlineStr">
        <is>
          <t>ASHLEY</t>
        </is>
      </c>
      <c r="F2002">
        <f>CONCATENATE(D2002," ",LEFT(H2002,4),"T=",AU2002,"D=",AV2002,"R=",AW2002,"M=",AX2002,"L=",AY2002,"B=",AZ2002)</f>
        <v/>
      </c>
      <c r="G2002" t="inlineStr">
        <is>
          <t>CIERA</t>
        </is>
      </c>
      <c r="I2002" t="inlineStr">
        <is>
          <t>1989-11-24</t>
        </is>
      </c>
      <c r="J2002" t="inlineStr">
        <is>
          <t>2018-10-03</t>
        </is>
      </c>
      <c r="K2002" t="inlineStr">
        <is>
          <t>CONFIRMATION</t>
        </is>
      </c>
      <c r="M2002">
        <f>RIGHT(L2002,LEN(L2002)-FIND(" ",L2002))</f>
        <v/>
      </c>
      <c r="N2002" t="inlineStr">
        <is>
          <t>3242 ELMHILL DR NW</t>
        </is>
      </c>
      <c r="P2002" t="inlineStr">
        <is>
          <t>WARREN</t>
        </is>
      </c>
      <c r="Q2002" t="inlineStr">
        <is>
          <t>OH</t>
        </is>
      </c>
      <c r="R2002" t="n">
        <v>44485</v>
      </c>
      <c r="AD2002" t="inlineStr">
        <is>
          <t>TRUMBULL CAREER &amp; TECH CENTER</t>
        </is>
      </c>
      <c r="AE2002" t="inlineStr">
        <is>
          <t>WARREN CITY</t>
        </is>
      </c>
      <c r="AF2002" t="inlineStr">
        <is>
          <t>WARREN CITY SD</t>
        </is>
      </c>
      <c r="AH2002" t="n">
        <v>14</v>
      </c>
      <c r="AI2002" t="n">
        <v>11</v>
      </c>
      <c r="AN2002" t="inlineStr">
        <is>
          <t>WARREN</t>
        </is>
      </c>
      <c r="AO2002" t="inlineStr">
        <is>
          <t>WARREN CITY 1E</t>
        </is>
      </c>
      <c r="AP2002" t="inlineStr">
        <is>
          <t>78-P-ACJ</t>
        </is>
      </c>
      <c r="AQ2002" t="n">
        <v>9</v>
      </c>
      <c r="AR2002" t="n">
        <v>64</v>
      </c>
      <c r="AS2002" t="n">
        <v>32</v>
      </c>
      <c r="AV2002" t="inlineStr">
        <is>
          <t>WARREN-WARD 1</t>
        </is>
      </c>
      <c r="AW2002">
        <f>COUNTA($BA$2002:$EE$2002)</f>
        <v/>
      </c>
      <c r="AX2002">
        <f>COUNTIF($BA$2002:$EE$2002,"D")</f>
        <v/>
      </c>
      <c r="AY2002">
        <f>COUNTIF($BA$2002:$EE$2002,"R")</f>
        <v/>
      </c>
      <c r="AZ2002">
        <f>IF(BL2002="D",1,0)+IF(BM2002="D",1,0)+IF(BR2002="D",1,0)+IF(BS2002="D",1,0)+IF(BU2002="D",1,0)+IF(CA2002="D",1,0)+IF(CB2002="D",1,0)+IF(CC2002="D",1,0)+IF(CD2002="D",1,0)+IF(CJ2002="D",1,0)+IF(CK2002="D",1,0)+IF(CO2002="D",1,0)+IF(CP2002="D",1,0)+IF(CQ2002="D",1,0)+IF(CU2002="D",1,0)+IF(CV2002="D",1,0)+IF(DB2002="D",1,0)+IF(DC2002="D",1,0)+IF(DH2002="D",1,0)+IF(DI2002="D",1,0)+IF(DM2002="D",1,0)+IF(DN2002="D",1,0)+IF(DO2002="D",1,0)+IF(DU2002="D",1,0)+IF(DX2002="D",1,0)</f>
        <v/>
      </c>
      <c r="BA2002">
        <f>IF(DH2002&lt;&gt;"",1,0)+IF(DI2002&lt;&gt;"",1,0)+IF(DK2002&lt;&gt;"",1,0)+IF(DM2002&lt;&gt;"",1,0)+IF(DN2002&lt;&gt;"",1,0)+IF(DO2002&lt;&gt;"",1,0)+IF(DQ2002&lt;&gt;"",1,0)+IF(DR2002&lt;&gt;"",1,0)+IF(DT2002&lt;&gt;"",1,0)+IF(DU2002&lt;&gt;"",1,0)+IF(DV2002&lt;&gt;"",1,0)+IF(DW2002&lt;&gt;"",1,0)+IF(DX2002&lt;&gt;"",1,0)+IF(DZ2002&lt;&gt;"",1,0)+IF(EA2002&lt;&gt;"",1,0)+IF(EB2002&lt;&gt;"",1,0)+IF(EE2002&lt;&gt;"",1,0)</f>
        <v/>
      </c>
      <c r="BB2002">
        <f>IF(AND(AV2002&gt;0, AW2002&gt;0),1,0)</f>
        <v/>
      </c>
      <c r="CP2002" t="inlineStr">
        <is>
          <t>X</t>
        </is>
      </c>
    </row>
    <row r="2003">
      <c r="A2003" t="inlineStr">
        <is>
          <t>OH0015691176</t>
        </is>
      </c>
      <c r="B2003" t="n">
        <v>78</v>
      </c>
      <c r="C2003" t="n">
        <v>136823</v>
      </c>
      <c r="D2003" t="inlineStr">
        <is>
          <t>TABOR</t>
        </is>
      </c>
      <c r="E2003" t="inlineStr">
        <is>
          <t>FLOSSIE</t>
        </is>
      </c>
      <c r="F2003">
        <f>CONCATENATE(D2003," ",LEFT(H2003,4),"T=",AU2003,"D=",AV2003,"R=",AW2003,"M=",AX2003,"L=",AY2003,"B=",AZ2003)</f>
        <v/>
      </c>
      <c r="I2003" t="inlineStr">
        <is>
          <t>1937-06-01</t>
        </is>
      </c>
      <c r="J2003" t="inlineStr">
        <is>
          <t>1981-03-27</t>
        </is>
      </c>
      <c r="K2003" t="inlineStr">
        <is>
          <t>CONFIRMATION</t>
        </is>
      </c>
      <c r="M2003">
        <f>RIGHT(L2003,LEN(L2003)-FIND(" ",L2003))</f>
        <v/>
      </c>
      <c r="N2003" t="inlineStr">
        <is>
          <t>3046 LYNWOOD DR NW</t>
        </is>
      </c>
      <c r="P2003" t="inlineStr">
        <is>
          <t>WARREN</t>
        </is>
      </c>
      <c r="Q2003" t="inlineStr">
        <is>
          <t>OH</t>
        </is>
      </c>
      <c r="R2003" t="n">
        <v>44485</v>
      </c>
      <c r="AD2003" t="inlineStr">
        <is>
          <t>TRUMBULL CAREER &amp; TECH CENTER</t>
        </is>
      </c>
      <c r="AE2003" t="inlineStr">
        <is>
          <t>WARREN CITY</t>
        </is>
      </c>
      <c r="AF2003" t="inlineStr">
        <is>
          <t>WARREN CITY SD</t>
        </is>
      </c>
      <c r="AH2003" t="n">
        <v>14</v>
      </c>
      <c r="AI2003" t="n">
        <v>11</v>
      </c>
      <c r="AN2003" t="inlineStr">
        <is>
          <t>WARREN</t>
        </is>
      </c>
      <c r="AO2003" t="inlineStr">
        <is>
          <t>WARREN CITY 1E</t>
        </is>
      </c>
      <c r="AP2003" t="inlineStr">
        <is>
          <t>78-P-ACJ</t>
        </is>
      </c>
      <c r="AQ2003" t="n">
        <v>9</v>
      </c>
      <c r="AR2003" t="n">
        <v>64</v>
      </c>
      <c r="AS2003" t="n">
        <v>32</v>
      </c>
      <c r="AV2003" t="inlineStr">
        <is>
          <t>WARREN-WARD 1</t>
        </is>
      </c>
      <c r="AW2003">
        <f>COUNTA($BA$2003:$EE$2003)</f>
        <v/>
      </c>
      <c r="AX2003">
        <f>COUNTIF($BA$2003:$EE$2003,"D")</f>
        <v/>
      </c>
      <c r="AY2003">
        <f>COUNTIF($BA$2003:$EE$2003,"R")</f>
        <v/>
      </c>
      <c r="AZ2003">
        <f>IF(BL2003="D",1,0)+IF(BM2003="D",1,0)+IF(BR2003="D",1,0)+IF(BS2003="D",1,0)+IF(BU2003="D",1,0)+IF(CA2003="D",1,0)+IF(CB2003="D",1,0)+IF(CC2003="D",1,0)+IF(CD2003="D",1,0)+IF(CJ2003="D",1,0)+IF(CK2003="D",1,0)+IF(CO2003="D",1,0)+IF(CP2003="D",1,0)+IF(CQ2003="D",1,0)+IF(CU2003="D",1,0)+IF(CV2003="D",1,0)+IF(DB2003="D",1,0)+IF(DC2003="D",1,0)+IF(DH2003="D",1,0)+IF(DI2003="D",1,0)+IF(DM2003="D",1,0)+IF(DN2003="D",1,0)+IF(DO2003="D",1,0)+IF(DU2003="D",1,0)+IF(DX2003="D",1,0)</f>
        <v/>
      </c>
      <c r="BA2003">
        <f>IF(DH2003&lt;&gt;"",1,0)+IF(DI2003&lt;&gt;"",1,0)+IF(DK2003&lt;&gt;"",1,0)+IF(DM2003&lt;&gt;"",1,0)+IF(DN2003&lt;&gt;"",1,0)+IF(DO2003&lt;&gt;"",1,0)+IF(DQ2003&lt;&gt;"",1,0)+IF(DR2003&lt;&gt;"",1,0)+IF(DT2003&lt;&gt;"",1,0)+IF(DU2003&lt;&gt;"",1,0)+IF(DV2003&lt;&gt;"",1,0)+IF(DW2003&lt;&gt;"",1,0)+IF(DX2003&lt;&gt;"",1,0)+IF(DZ2003&lt;&gt;"",1,0)+IF(EA2003&lt;&gt;"",1,0)+IF(EB2003&lt;&gt;"",1,0)+IF(EE2003&lt;&gt;"",1,0)</f>
        <v/>
      </c>
      <c r="BB2003">
        <f>IF(AND(AV2003&gt;0, AW2003&gt;0),1,0)</f>
        <v/>
      </c>
      <c r="BC2003" t="inlineStr">
        <is>
          <t>X</t>
        </is>
      </c>
      <c r="BD2003" t="inlineStr">
        <is>
          <t>X</t>
        </is>
      </c>
      <c r="BF2003" t="inlineStr">
        <is>
          <t>X</t>
        </is>
      </c>
      <c r="BG2003" t="inlineStr">
        <is>
          <t>X</t>
        </is>
      </c>
      <c r="BH2003" t="inlineStr">
        <is>
          <t>X</t>
        </is>
      </c>
      <c r="BI2003" t="inlineStr">
        <is>
          <t>X</t>
        </is>
      </c>
      <c r="BJ2003" t="inlineStr">
        <is>
          <t>X</t>
        </is>
      </c>
      <c r="BK2003" t="inlineStr">
        <is>
          <t>X</t>
        </is>
      </c>
      <c r="BL2003" t="inlineStr">
        <is>
          <t>X</t>
        </is>
      </c>
      <c r="BP2003" t="inlineStr">
        <is>
          <t>X</t>
        </is>
      </c>
      <c r="BR2003" t="inlineStr">
        <is>
          <t>X</t>
        </is>
      </c>
      <c r="BS2003" t="inlineStr">
        <is>
          <t>X</t>
        </is>
      </c>
      <c r="BY2003" t="inlineStr">
        <is>
          <t>D</t>
        </is>
      </c>
      <c r="CA2003" t="inlineStr">
        <is>
          <t>X</t>
        </is>
      </c>
      <c r="CK2003" t="inlineStr">
        <is>
          <t>X</t>
        </is>
      </c>
      <c r="CN2003" t="inlineStr">
        <is>
          <t>X</t>
        </is>
      </c>
      <c r="CP2003" t="inlineStr">
        <is>
          <t>X</t>
        </is>
      </c>
      <c r="CV2003" t="inlineStr">
        <is>
          <t>X</t>
        </is>
      </c>
      <c r="CY2003" t="inlineStr">
        <is>
          <t>X</t>
        </is>
      </c>
      <c r="CZ2003" t="inlineStr">
        <is>
          <t>D</t>
        </is>
      </c>
      <c r="DC2003" t="inlineStr">
        <is>
          <t>X</t>
        </is>
      </c>
      <c r="DI2003" t="inlineStr">
        <is>
          <t>X</t>
        </is>
      </c>
    </row>
    <row r="2004">
      <c r="A2004" t="inlineStr">
        <is>
          <t>OH0019310024</t>
        </is>
      </c>
      <c r="B2004" t="n">
        <v>78</v>
      </c>
      <c r="C2004" t="n">
        <v>338377</v>
      </c>
      <c r="D2004" t="inlineStr">
        <is>
          <t>PECK</t>
        </is>
      </c>
      <c r="E2004" t="inlineStr">
        <is>
          <t>BRIDGET</t>
        </is>
      </c>
      <c r="F2004">
        <f>CONCATENATE(D2004," ",LEFT(H2004,4),"T=",AU2004,"D=",AV2004,"R=",AW2004,"M=",AX2004,"L=",AY2004,"B=",AZ2004)</f>
        <v/>
      </c>
      <c r="G2004" t="inlineStr">
        <is>
          <t>S</t>
        </is>
      </c>
      <c r="I2004" t="inlineStr">
        <is>
          <t>1968-03-12</t>
        </is>
      </c>
      <c r="J2004" t="inlineStr">
        <is>
          <t>2019-08-29</t>
        </is>
      </c>
      <c r="K2004" t="inlineStr">
        <is>
          <t>ACTIVE</t>
        </is>
      </c>
      <c r="M2004">
        <f>RIGHT(L2004,LEN(L2004)-FIND(" ",L2004))</f>
        <v/>
      </c>
      <c r="N2004" t="inlineStr">
        <is>
          <t>2768 MONTGOMERY AVE NW</t>
        </is>
      </c>
      <c r="P2004" t="inlineStr">
        <is>
          <t>WARREN</t>
        </is>
      </c>
      <c r="Q2004" t="inlineStr">
        <is>
          <t>OH</t>
        </is>
      </c>
      <c r="R2004" t="n">
        <v>44485</v>
      </c>
      <c r="AD2004" t="inlineStr">
        <is>
          <t>TRUMBULL CAREER &amp; TECH CENTER</t>
        </is>
      </c>
      <c r="AE2004" t="inlineStr">
        <is>
          <t>WARREN CITY</t>
        </is>
      </c>
      <c r="AF2004" t="inlineStr">
        <is>
          <t>WARREN CITY SD</t>
        </is>
      </c>
      <c r="AH2004" t="n">
        <v>14</v>
      </c>
      <c r="AI2004" t="n">
        <v>11</v>
      </c>
      <c r="AN2004" t="inlineStr">
        <is>
          <t>WARREN</t>
        </is>
      </c>
      <c r="AO2004" t="inlineStr">
        <is>
          <t>WARREN CITY 1E</t>
        </is>
      </c>
      <c r="AP2004" t="inlineStr">
        <is>
          <t>78-P-ACJ</t>
        </is>
      </c>
      <c r="AQ2004" t="n">
        <v>9</v>
      </c>
      <c r="AR2004" t="n">
        <v>64</v>
      </c>
      <c r="AS2004" t="n">
        <v>32</v>
      </c>
      <c r="AV2004" t="inlineStr">
        <is>
          <t>WARREN-WARD 1</t>
        </is>
      </c>
      <c r="AW2004">
        <f>COUNTA($BA$2004:$EE$2004)</f>
        <v/>
      </c>
      <c r="AX2004">
        <f>COUNTIF($BA$2004:$EE$2004,"D")</f>
        <v/>
      </c>
      <c r="AY2004">
        <f>COUNTIF($BA$2004:$EE$2004,"R")</f>
        <v/>
      </c>
      <c r="AZ2004">
        <f>IF(BL2004="D",1,0)+IF(BM2004="D",1,0)+IF(BR2004="D",1,0)+IF(BS2004="D",1,0)+IF(BU2004="D",1,0)+IF(CA2004="D",1,0)+IF(CB2004="D",1,0)+IF(CC2004="D",1,0)+IF(CD2004="D",1,0)+IF(CJ2004="D",1,0)+IF(CK2004="D",1,0)+IF(CO2004="D",1,0)+IF(CP2004="D",1,0)+IF(CQ2004="D",1,0)+IF(CU2004="D",1,0)+IF(CV2004="D",1,0)+IF(DB2004="D",1,0)+IF(DC2004="D",1,0)+IF(DH2004="D",1,0)+IF(DI2004="D",1,0)+IF(DM2004="D",1,0)+IF(DN2004="D",1,0)+IF(DO2004="D",1,0)+IF(DU2004="D",1,0)+IF(DX2004="D",1,0)</f>
        <v/>
      </c>
      <c r="BA2004">
        <f>IF(DH2004&lt;&gt;"",1,0)+IF(DI2004&lt;&gt;"",1,0)+IF(DK2004&lt;&gt;"",1,0)+IF(DM2004&lt;&gt;"",1,0)+IF(DN2004&lt;&gt;"",1,0)+IF(DO2004&lt;&gt;"",1,0)+IF(DQ2004&lt;&gt;"",1,0)+IF(DR2004&lt;&gt;"",1,0)+IF(DT2004&lt;&gt;"",1,0)+IF(DU2004&lt;&gt;"",1,0)+IF(DV2004&lt;&gt;"",1,0)+IF(DW2004&lt;&gt;"",1,0)+IF(DX2004&lt;&gt;"",1,0)+IF(DZ2004&lt;&gt;"",1,0)+IF(EA2004&lt;&gt;"",1,0)+IF(EB2004&lt;&gt;"",1,0)+IF(EE2004&lt;&gt;"",1,0)</f>
        <v/>
      </c>
      <c r="BB2004">
        <f>IF(AND(AV2004&gt;0, AW2004&gt;0),1,0)</f>
        <v/>
      </c>
      <c r="CA2004" t="inlineStr">
        <is>
          <t>X</t>
        </is>
      </c>
      <c r="CP2004" t="inlineStr">
        <is>
          <t>X</t>
        </is>
      </c>
      <c r="DN2004" t="inlineStr">
        <is>
          <t>X</t>
        </is>
      </c>
      <c r="EF2004" t="inlineStr">
        <is>
          <t>X</t>
        </is>
      </c>
    </row>
    <row r="2005">
      <c r="A2005" t="inlineStr">
        <is>
          <t>OH0027560480</t>
        </is>
      </c>
      <c r="B2005" t="n">
        <v>78</v>
      </c>
      <c r="C2005" t="n">
        <v>488413</v>
      </c>
      <c r="D2005" t="inlineStr">
        <is>
          <t>BOGDEN</t>
        </is>
      </c>
      <c r="E2005" t="inlineStr">
        <is>
          <t>STACEY</t>
        </is>
      </c>
      <c r="F2005">
        <f>CONCATENATE(D2005," ",LEFT(H2005,4),"T=",AU2005,"D=",AV2005,"R=",AW2005,"M=",AX2005,"L=",AY2005,"B=",AZ2005)</f>
        <v/>
      </c>
      <c r="G2005" t="inlineStr">
        <is>
          <t>L</t>
        </is>
      </c>
      <c r="I2005" t="inlineStr">
        <is>
          <t>1975-12-24</t>
        </is>
      </c>
      <c r="J2005" t="inlineStr">
        <is>
          <t>2024-08-26</t>
        </is>
      </c>
      <c r="K2005" t="inlineStr">
        <is>
          <t>ACTIVE</t>
        </is>
      </c>
      <c r="M2005">
        <f>RIGHT(L2005,LEN(L2005)-FIND(" ",L2005))</f>
        <v/>
      </c>
      <c r="N2005" t="inlineStr">
        <is>
          <t>3311 RED FOX RUN DR NW</t>
        </is>
      </c>
      <c r="P2005" t="inlineStr">
        <is>
          <t>WARREN</t>
        </is>
      </c>
      <c r="Q2005" t="inlineStr">
        <is>
          <t>OH</t>
        </is>
      </c>
      <c r="R2005" t="n">
        <v>44485</v>
      </c>
      <c r="AD2005" t="inlineStr">
        <is>
          <t>TRUMBULL CAREER &amp; TECH CENTER</t>
        </is>
      </c>
      <c r="AE2005" t="inlineStr">
        <is>
          <t>WARREN CITY</t>
        </is>
      </c>
      <c r="AF2005" t="inlineStr">
        <is>
          <t>WARREN CITY SD</t>
        </is>
      </c>
      <c r="AH2005" t="n">
        <v>14</v>
      </c>
      <c r="AI2005" t="n">
        <v>11</v>
      </c>
      <c r="AN2005" t="inlineStr">
        <is>
          <t>WARREN</t>
        </is>
      </c>
      <c r="AO2005" t="inlineStr">
        <is>
          <t>WARREN CITY 1E</t>
        </is>
      </c>
      <c r="AP2005" t="inlineStr">
        <is>
          <t>78-P-ACJ</t>
        </is>
      </c>
      <c r="AQ2005" t="n">
        <v>9</v>
      </c>
      <c r="AR2005" t="n">
        <v>64</v>
      </c>
      <c r="AS2005" t="n">
        <v>32</v>
      </c>
      <c r="AV2005" t="inlineStr">
        <is>
          <t>WARREN-WARD 1</t>
        </is>
      </c>
      <c r="AW2005">
        <f>COUNTA($BA$2005:$EE$2005)</f>
        <v/>
      </c>
      <c r="AX2005">
        <f>COUNTIF($BA$2005:$EE$2005,"D")</f>
        <v/>
      </c>
      <c r="AY2005">
        <f>COUNTIF($BA$2005:$EE$2005,"R")</f>
        <v/>
      </c>
      <c r="AZ2005">
        <f>IF(BL2005="D",1,0)+IF(BM2005="D",1,0)+IF(BR2005="D",1,0)+IF(BS2005="D",1,0)+IF(BU2005="D",1,0)+IF(CA2005="D",1,0)+IF(CB2005="D",1,0)+IF(CC2005="D",1,0)+IF(CD2005="D",1,0)+IF(CJ2005="D",1,0)+IF(CK2005="D",1,0)+IF(CO2005="D",1,0)+IF(CP2005="D",1,0)+IF(CQ2005="D",1,0)+IF(CU2005="D",1,0)+IF(CV2005="D",1,0)+IF(DB2005="D",1,0)+IF(DC2005="D",1,0)+IF(DH2005="D",1,0)+IF(DI2005="D",1,0)+IF(DM2005="D",1,0)+IF(DN2005="D",1,0)+IF(DO2005="D",1,0)+IF(DU2005="D",1,0)+IF(DX2005="D",1,0)</f>
        <v/>
      </c>
      <c r="BA2005">
        <f>IF(DH2005&lt;&gt;"",1,0)+IF(DI2005&lt;&gt;"",1,0)+IF(DK2005&lt;&gt;"",1,0)+IF(DM2005&lt;&gt;"",1,0)+IF(DN2005&lt;&gt;"",1,0)+IF(DO2005&lt;&gt;"",1,0)+IF(DQ2005&lt;&gt;"",1,0)+IF(DR2005&lt;&gt;"",1,0)+IF(DT2005&lt;&gt;"",1,0)+IF(DU2005&lt;&gt;"",1,0)+IF(DV2005&lt;&gt;"",1,0)+IF(DW2005&lt;&gt;"",1,0)+IF(DX2005&lt;&gt;"",1,0)+IF(DZ2005&lt;&gt;"",1,0)+IF(EA2005&lt;&gt;"",1,0)+IF(EB2005&lt;&gt;"",1,0)+IF(EE2005&lt;&gt;"",1,0)</f>
        <v/>
      </c>
      <c r="BB2005">
        <f>IF(AND(AV2005&gt;0, AW2005&gt;0),1,0)</f>
        <v/>
      </c>
      <c r="BY2005" t="inlineStr">
        <is>
          <t>D</t>
        </is>
      </c>
      <c r="CA2005" t="inlineStr">
        <is>
          <t>X</t>
        </is>
      </c>
      <c r="CP2005" t="inlineStr">
        <is>
          <t>X</t>
        </is>
      </c>
      <c r="DC2005" t="inlineStr">
        <is>
          <t>X</t>
        </is>
      </c>
      <c r="DF2005" t="inlineStr">
        <is>
          <t>X</t>
        </is>
      </c>
      <c r="DM2005" t="inlineStr">
        <is>
          <t>R</t>
        </is>
      </c>
      <c r="DN2005" t="inlineStr">
        <is>
          <t>X</t>
        </is>
      </c>
      <c r="EF2005" t="inlineStr">
        <is>
          <t>X</t>
        </is>
      </c>
    </row>
    <row r="2006">
      <c r="A2006" t="inlineStr">
        <is>
          <t>OH0025112394</t>
        </is>
      </c>
      <c r="B2006" t="n">
        <v>78</v>
      </c>
      <c r="C2006" t="n">
        <v>439631</v>
      </c>
      <c r="D2006" t="inlineStr">
        <is>
          <t>CROCK</t>
        </is>
      </c>
      <c r="E2006" t="inlineStr">
        <is>
          <t>AGNES</t>
        </is>
      </c>
      <c r="F2006">
        <f>CONCATENATE(D2006," ",LEFT(H2006,4),"T=",AU2006,"D=",AV2006,"R=",AW2006,"M=",AX2006,"L=",AY2006,"B=",AZ2006)</f>
        <v/>
      </c>
      <c r="G2006" t="inlineStr">
        <is>
          <t>ANN</t>
        </is>
      </c>
      <c r="I2006" t="inlineStr">
        <is>
          <t>1942-06-02</t>
        </is>
      </c>
      <c r="J2006" t="inlineStr">
        <is>
          <t>2019-04-24</t>
        </is>
      </c>
      <c r="K2006" t="inlineStr">
        <is>
          <t>ACTIVE</t>
        </is>
      </c>
      <c r="L2006" t="inlineStr">
        <is>
          <t>D</t>
        </is>
      </c>
      <c r="M2006">
        <f>RIGHT(L2006,LEN(L2006)-FIND(" ",L2006))</f>
        <v/>
      </c>
      <c r="N2006" t="inlineStr">
        <is>
          <t>3130 LYNWOOD DR NW</t>
        </is>
      </c>
      <c r="P2006" t="inlineStr">
        <is>
          <t>WARREN</t>
        </is>
      </c>
      <c r="Q2006" t="inlineStr">
        <is>
          <t>OH</t>
        </is>
      </c>
      <c r="R2006" t="n">
        <v>44485</v>
      </c>
      <c r="AD2006" t="inlineStr">
        <is>
          <t>TRUMBULL CAREER &amp; TECH CENTER</t>
        </is>
      </c>
      <c r="AE2006" t="inlineStr">
        <is>
          <t>WARREN CITY</t>
        </is>
      </c>
      <c r="AF2006" t="inlineStr">
        <is>
          <t>WARREN CITY SD</t>
        </is>
      </c>
      <c r="AH2006" t="n">
        <v>14</v>
      </c>
      <c r="AI2006" t="n">
        <v>11</v>
      </c>
      <c r="AN2006" t="inlineStr">
        <is>
          <t>WARREN</t>
        </is>
      </c>
      <c r="AO2006" t="inlineStr">
        <is>
          <t>WARREN CITY 1E</t>
        </is>
      </c>
      <c r="AP2006" t="inlineStr">
        <is>
          <t>78-P-ACJ</t>
        </is>
      </c>
      <c r="AQ2006" t="n">
        <v>9</v>
      </c>
      <c r="AR2006" t="n">
        <v>64</v>
      </c>
      <c r="AS2006" t="n">
        <v>32</v>
      </c>
      <c r="AV2006" t="inlineStr">
        <is>
          <t>WARREN-WARD 1</t>
        </is>
      </c>
      <c r="AW2006">
        <f>COUNTA($BA$2006:$EE$2006)</f>
        <v/>
      </c>
      <c r="AX2006">
        <f>COUNTIF($BA$2006:$EE$2006,"D")</f>
        <v/>
      </c>
      <c r="AY2006">
        <f>COUNTIF($BA$2006:$EE$2006,"R")</f>
        <v/>
      </c>
      <c r="AZ2006">
        <f>IF(BL2006="D",1,0)+IF(BM2006="D",1,0)+IF(BR2006="D",1,0)+IF(BS2006="D",1,0)+IF(BU2006="D",1,0)+IF(CA2006="D",1,0)+IF(CB2006="D",1,0)+IF(CC2006="D",1,0)+IF(CD2006="D",1,0)+IF(CJ2006="D",1,0)+IF(CK2006="D",1,0)+IF(CO2006="D",1,0)+IF(CP2006="D",1,0)+IF(CQ2006="D",1,0)+IF(CU2006="D",1,0)+IF(CV2006="D",1,0)+IF(DB2006="D",1,0)+IF(DC2006="D",1,0)+IF(DH2006="D",1,0)+IF(DI2006="D",1,0)+IF(DM2006="D",1,0)+IF(DN2006="D",1,0)+IF(DO2006="D",1,0)+IF(DU2006="D",1,0)+IF(DX2006="D",1,0)</f>
        <v/>
      </c>
      <c r="BA2006">
        <f>IF(DH2006&lt;&gt;"",1,0)+IF(DI2006&lt;&gt;"",1,0)+IF(DK2006&lt;&gt;"",1,0)+IF(DM2006&lt;&gt;"",1,0)+IF(DN2006&lt;&gt;"",1,0)+IF(DO2006&lt;&gt;"",1,0)+IF(DQ2006&lt;&gt;"",1,0)+IF(DR2006&lt;&gt;"",1,0)+IF(DT2006&lt;&gt;"",1,0)+IF(DU2006&lt;&gt;"",1,0)+IF(DV2006&lt;&gt;"",1,0)+IF(DW2006&lt;&gt;"",1,0)+IF(DX2006&lt;&gt;"",1,0)+IF(DZ2006&lt;&gt;"",1,0)+IF(EA2006&lt;&gt;"",1,0)+IF(EB2006&lt;&gt;"",1,0)+IF(EE2006&lt;&gt;"",1,0)</f>
        <v/>
      </c>
      <c r="BB2006">
        <f>IF(AND(AV2006&gt;0, AW2006&gt;0),1,0)</f>
        <v/>
      </c>
      <c r="BC2006" t="inlineStr">
        <is>
          <t>R</t>
        </is>
      </c>
      <c r="BD2006" t="inlineStr">
        <is>
          <t>X</t>
        </is>
      </c>
      <c r="BE2006" t="inlineStr">
        <is>
          <t>X</t>
        </is>
      </c>
      <c r="BF2006" t="inlineStr">
        <is>
          <t>X</t>
        </is>
      </c>
      <c r="BH2006" t="inlineStr">
        <is>
          <t>X</t>
        </is>
      </c>
      <c r="BI2006" t="inlineStr">
        <is>
          <t>X</t>
        </is>
      </c>
      <c r="BJ2006" t="inlineStr">
        <is>
          <t>X</t>
        </is>
      </c>
      <c r="BK2006" t="inlineStr">
        <is>
          <t>D</t>
        </is>
      </c>
      <c r="DL2006" t="inlineStr">
        <is>
          <t>X</t>
        </is>
      </c>
      <c r="DN2006" t="inlineStr">
        <is>
          <t>X</t>
        </is>
      </c>
      <c r="DS2006" t="inlineStr">
        <is>
          <t>D</t>
        </is>
      </c>
      <c r="DU2006" t="inlineStr">
        <is>
          <t>X</t>
        </is>
      </c>
      <c r="DX2006" t="inlineStr">
        <is>
          <t>X</t>
        </is>
      </c>
      <c r="EA2006" t="inlineStr">
        <is>
          <t>X</t>
        </is>
      </c>
      <c r="ED2006" t="inlineStr">
        <is>
          <t>D</t>
        </is>
      </c>
      <c r="EF2006" t="inlineStr">
        <is>
          <t>X</t>
        </is>
      </c>
    </row>
    <row r="2007">
      <c r="A2007" t="inlineStr">
        <is>
          <t>OH0027525737</t>
        </is>
      </c>
      <c r="B2007" t="n">
        <v>78</v>
      </c>
      <c r="C2007" t="n">
        <v>487839</v>
      </c>
      <c r="D2007" t="inlineStr">
        <is>
          <t>BURTNER</t>
        </is>
      </c>
      <c r="E2007" t="inlineStr">
        <is>
          <t>DEVIN</t>
        </is>
      </c>
      <c r="F2007">
        <f>CONCATENATE(D2007," ",LEFT(H2007,4),"T=",AU2007,"D=",AV2007,"R=",AW2007,"M=",AX2007,"L=",AY2007,"B=",AZ2007)</f>
        <v/>
      </c>
      <c r="G2007" t="inlineStr">
        <is>
          <t>C</t>
        </is>
      </c>
      <c r="I2007" t="inlineStr">
        <is>
          <t>1971-07-31</t>
        </is>
      </c>
      <c r="J2007" t="inlineStr">
        <is>
          <t>2024-08-22</t>
        </is>
      </c>
      <c r="K2007" t="inlineStr">
        <is>
          <t>ACTIVE</t>
        </is>
      </c>
      <c r="M2007">
        <f>RIGHT(L2007,LEN(L2007)-FIND(" ",L2007))</f>
        <v/>
      </c>
      <c r="N2007" t="inlineStr">
        <is>
          <t>2913 RED FOX RUN DR NW</t>
        </is>
      </c>
      <c r="P2007" t="inlineStr">
        <is>
          <t>WARREN</t>
        </is>
      </c>
      <c r="Q2007" t="inlineStr">
        <is>
          <t>OH</t>
        </is>
      </c>
      <c r="R2007" t="n">
        <v>44485</v>
      </c>
      <c r="AD2007" t="inlineStr">
        <is>
          <t>TRUMBULL CAREER &amp; TECH CENTER</t>
        </is>
      </c>
      <c r="AE2007" t="inlineStr">
        <is>
          <t>WARREN CITY</t>
        </is>
      </c>
      <c r="AF2007" t="inlineStr">
        <is>
          <t>WARREN CITY SD</t>
        </is>
      </c>
      <c r="AH2007" t="n">
        <v>14</v>
      </c>
      <c r="AI2007" t="n">
        <v>11</v>
      </c>
      <c r="AN2007" t="inlineStr">
        <is>
          <t>WARREN</t>
        </is>
      </c>
      <c r="AO2007" t="inlineStr">
        <is>
          <t>WARREN CITY 1E</t>
        </is>
      </c>
      <c r="AP2007" t="inlineStr">
        <is>
          <t>78-P-ACJ</t>
        </is>
      </c>
      <c r="AQ2007" t="n">
        <v>9</v>
      </c>
      <c r="AR2007" t="n">
        <v>64</v>
      </c>
      <c r="AS2007" t="n">
        <v>32</v>
      </c>
      <c r="AV2007" t="inlineStr">
        <is>
          <t>WARREN-WARD 1</t>
        </is>
      </c>
      <c r="AW2007">
        <f>COUNTA($BA$2007:$EE$2007)</f>
        <v/>
      </c>
      <c r="AX2007">
        <f>COUNTIF($BA$2007:$EE$2007,"D")</f>
        <v/>
      </c>
      <c r="AY2007">
        <f>COUNTIF($BA$2007:$EE$2007,"R")</f>
        <v/>
      </c>
      <c r="AZ2007">
        <f>IF(BL2007="D",1,0)+IF(BM2007="D",1,0)+IF(BR2007="D",1,0)+IF(BS2007="D",1,0)+IF(BU2007="D",1,0)+IF(CA2007="D",1,0)+IF(CB2007="D",1,0)+IF(CC2007="D",1,0)+IF(CD2007="D",1,0)+IF(CJ2007="D",1,0)+IF(CK2007="D",1,0)+IF(CO2007="D",1,0)+IF(CP2007="D",1,0)+IF(CQ2007="D",1,0)+IF(CU2007="D",1,0)+IF(CV2007="D",1,0)+IF(DB2007="D",1,0)+IF(DC2007="D",1,0)+IF(DH2007="D",1,0)+IF(DI2007="D",1,0)+IF(DM2007="D",1,0)+IF(DN2007="D",1,0)+IF(DO2007="D",1,0)+IF(DU2007="D",1,0)+IF(DX2007="D",1,0)</f>
        <v/>
      </c>
      <c r="BA2007">
        <f>IF(DH2007&lt;&gt;"",1,0)+IF(DI2007&lt;&gt;"",1,0)+IF(DK2007&lt;&gt;"",1,0)+IF(DM2007&lt;&gt;"",1,0)+IF(DN2007&lt;&gt;"",1,0)+IF(DO2007&lt;&gt;"",1,0)+IF(DQ2007&lt;&gt;"",1,0)+IF(DR2007&lt;&gt;"",1,0)+IF(DT2007&lt;&gt;"",1,0)+IF(DU2007&lt;&gt;"",1,0)+IF(DV2007&lt;&gt;"",1,0)+IF(DW2007&lt;&gt;"",1,0)+IF(DX2007&lt;&gt;"",1,0)+IF(DZ2007&lt;&gt;"",1,0)+IF(EA2007&lt;&gt;"",1,0)+IF(EB2007&lt;&gt;"",1,0)+IF(EE2007&lt;&gt;"",1,0)</f>
        <v/>
      </c>
      <c r="BB2007">
        <f>IF(AND(AV2007&gt;0, AW2007&gt;0),1,0)</f>
        <v/>
      </c>
    </row>
    <row r="2008">
      <c r="A2008" t="inlineStr">
        <is>
          <t>OH0027501933</t>
        </is>
      </c>
      <c r="B2008" t="n">
        <v>78</v>
      </c>
      <c r="C2008" t="n">
        <v>487260</v>
      </c>
      <c r="D2008" t="inlineStr">
        <is>
          <t>YOUNG</t>
        </is>
      </c>
      <c r="E2008" t="inlineStr">
        <is>
          <t>ISAIAH</t>
        </is>
      </c>
      <c r="F2008">
        <f>CONCATENATE(D2008," ",LEFT(H2008,4),"T=",AU2008,"D=",AV2008,"R=",AW2008,"M=",AX2008,"L=",AY2008,"B=",AZ2008)</f>
        <v/>
      </c>
      <c r="G2008" t="inlineStr">
        <is>
          <t>E</t>
        </is>
      </c>
      <c r="I2008" t="inlineStr">
        <is>
          <t>1990-11-06</t>
        </is>
      </c>
      <c r="J2008" t="inlineStr">
        <is>
          <t>2024-07-31</t>
        </is>
      </c>
      <c r="K2008" t="inlineStr">
        <is>
          <t>ACTIVE</t>
        </is>
      </c>
      <c r="M2008">
        <f>RIGHT(L2008,LEN(L2008)-FIND(" ",L2008))</f>
        <v/>
      </c>
      <c r="N2008" t="inlineStr">
        <is>
          <t>2801 LEXINGTON AVE NW</t>
        </is>
      </c>
      <c r="P2008" t="inlineStr">
        <is>
          <t>WARREN</t>
        </is>
      </c>
      <c r="Q2008" t="inlineStr">
        <is>
          <t>OH</t>
        </is>
      </c>
      <c r="R2008" t="n">
        <v>44485</v>
      </c>
      <c r="AD2008" t="inlineStr">
        <is>
          <t>TRUMBULL CAREER &amp; TECH CENTER</t>
        </is>
      </c>
      <c r="AE2008" t="inlineStr">
        <is>
          <t>WARREN CITY</t>
        </is>
      </c>
      <c r="AF2008" t="inlineStr">
        <is>
          <t>WARREN CITY SD</t>
        </is>
      </c>
      <c r="AH2008" t="n">
        <v>14</v>
      </c>
      <c r="AI2008" t="n">
        <v>11</v>
      </c>
      <c r="AN2008" t="inlineStr">
        <is>
          <t>WARREN</t>
        </is>
      </c>
      <c r="AO2008" t="inlineStr">
        <is>
          <t>WARREN CITY 1E</t>
        </is>
      </c>
      <c r="AP2008" t="inlineStr">
        <is>
          <t>78-P-ACJ</t>
        </is>
      </c>
      <c r="AQ2008" t="n">
        <v>9</v>
      </c>
      <c r="AR2008" t="n">
        <v>64</v>
      </c>
      <c r="AS2008" t="n">
        <v>32</v>
      </c>
      <c r="AV2008" t="inlineStr">
        <is>
          <t>WARREN-WARD 1</t>
        </is>
      </c>
      <c r="AW2008">
        <f>COUNTA($BA$2008:$EE$2008)</f>
        <v/>
      </c>
      <c r="AX2008">
        <f>COUNTIF($BA$2008:$EE$2008,"D")</f>
        <v/>
      </c>
      <c r="AY2008">
        <f>COUNTIF($BA$2008:$EE$2008,"R")</f>
        <v/>
      </c>
      <c r="AZ2008">
        <f>IF(BL2008="D",1,0)+IF(BM2008="D",1,0)+IF(BR2008="D",1,0)+IF(BS2008="D",1,0)+IF(BU2008="D",1,0)+IF(CA2008="D",1,0)+IF(CB2008="D",1,0)+IF(CC2008="D",1,0)+IF(CD2008="D",1,0)+IF(CJ2008="D",1,0)+IF(CK2008="D",1,0)+IF(CO2008="D",1,0)+IF(CP2008="D",1,0)+IF(CQ2008="D",1,0)+IF(CU2008="D",1,0)+IF(CV2008="D",1,0)+IF(DB2008="D",1,0)+IF(DC2008="D",1,0)+IF(DH2008="D",1,0)+IF(DI2008="D",1,0)+IF(DM2008="D",1,0)+IF(DN2008="D",1,0)+IF(DO2008="D",1,0)+IF(DU2008="D",1,0)+IF(DX2008="D",1,0)</f>
        <v/>
      </c>
      <c r="BA2008">
        <f>IF(DH2008&lt;&gt;"",1,0)+IF(DI2008&lt;&gt;"",1,0)+IF(DK2008&lt;&gt;"",1,0)+IF(DM2008&lt;&gt;"",1,0)+IF(DN2008&lt;&gt;"",1,0)+IF(DO2008&lt;&gt;"",1,0)+IF(DQ2008&lt;&gt;"",1,0)+IF(DR2008&lt;&gt;"",1,0)+IF(DT2008&lt;&gt;"",1,0)+IF(DU2008&lt;&gt;"",1,0)+IF(DV2008&lt;&gt;"",1,0)+IF(DW2008&lt;&gt;"",1,0)+IF(DX2008&lt;&gt;"",1,0)+IF(DZ2008&lt;&gt;"",1,0)+IF(EA2008&lt;&gt;"",1,0)+IF(EB2008&lt;&gt;"",1,0)+IF(EE2008&lt;&gt;"",1,0)</f>
        <v/>
      </c>
      <c r="BB2008">
        <f>IF(AND(AV2008&gt;0, AW2008&gt;0),1,0)</f>
        <v/>
      </c>
    </row>
    <row r="2009">
      <c r="A2009" t="inlineStr">
        <is>
          <t>OH0015714213</t>
        </is>
      </c>
      <c r="B2009" t="n">
        <v>78</v>
      </c>
      <c r="C2009" t="n">
        <v>187555</v>
      </c>
      <c r="D2009" t="inlineStr">
        <is>
          <t>LOWE</t>
        </is>
      </c>
      <c r="E2009" t="inlineStr">
        <is>
          <t>PAULETTE</t>
        </is>
      </c>
      <c r="F2009">
        <f>CONCATENATE(D2009," ",LEFT(H2009,4),"T=",AU2009,"D=",AV2009,"R=",AW2009,"M=",AX2009,"L=",AY2009,"B=",AZ2009)</f>
        <v/>
      </c>
      <c r="G2009" t="inlineStr">
        <is>
          <t>T</t>
        </is>
      </c>
      <c r="I2009" t="inlineStr">
        <is>
          <t>1955-10-12</t>
        </is>
      </c>
      <c r="J2009" t="inlineStr">
        <is>
          <t>2015-07-09</t>
        </is>
      </c>
      <c r="K2009" t="inlineStr">
        <is>
          <t>ACTIVE</t>
        </is>
      </c>
      <c r="L2009" t="inlineStr">
        <is>
          <t>D</t>
        </is>
      </c>
      <c r="M2009">
        <f>RIGHT(L2009,LEN(L2009)-FIND(" ",L2009))</f>
        <v/>
      </c>
      <c r="N2009" t="inlineStr">
        <is>
          <t>3317 ELMHILL DR NW</t>
        </is>
      </c>
      <c r="P2009" t="inlineStr">
        <is>
          <t>WARREN</t>
        </is>
      </c>
      <c r="Q2009" t="inlineStr">
        <is>
          <t>OH</t>
        </is>
      </c>
      <c r="R2009" t="n">
        <v>44485</v>
      </c>
      <c r="AD2009" t="inlineStr">
        <is>
          <t>TRUMBULL CAREER &amp; TECH CENTER</t>
        </is>
      </c>
      <c r="AE2009" t="inlineStr">
        <is>
          <t>WARREN CITY</t>
        </is>
      </c>
      <c r="AF2009" t="inlineStr">
        <is>
          <t>WARREN CITY SD</t>
        </is>
      </c>
      <c r="AH2009" t="n">
        <v>14</v>
      </c>
      <c r="AI2009" t="n">
        <v>11</v>
      </c>
      <c r="AN2009" t="inlineStr">
        <is>
          <t>WARREN</t>
        </is>
      </c>
      <c r="AO2009" t="inlineStr">
        <is>
          <t>WARREN CITY 1E</t>
        </is>
      </c>
      <c r="AP2009" t="inlineStr">
        <is>
          <t>78-P-ACJ</t>
        </is>
      </c>
      <c r="AQ2009" t="n">
        <v>9</v>
      </c>
      <c r="AR2009" t="n">
        <v>64</v>
      </c>
      <c r="AS2009" t="n">
        <v>32</v>
      </c>
      <c r="AV2009" t="inlineStr">
        <is>
          <t>WARREN-WARD 1</t>
        </is>
      </c>
      <c r="AW2009">
        <f>COUNTA($BA$2009:$EE$2009)</f>
        <v/>
      </c>
      <c r="AX2009">
        <f>COUNTIF($BA$2009:$EE$2009,"D")</f>
        <v/>
      </c>
      <c r="AY2009">
        <f>COUNTIF($BA$2009:$EE$2009,"R")</f>
        <v/>
      </c>
      <c r="AZ2009">
        <f>IF(BL2009="D",1,0)+IF(BM2009="D",1,0)+IF(BR2009="D",1,0)+IF(BS2009="D",1,0)+IF(BU2009="D",1,0)+IF(CA2009="D",1,0)+IF(CB2009="D",1,0)+IF(CC2009="D",1,0)+IF(CD2009="D",1,0)+IF(CJ2009="D",1,0)+IF(CK2009="D",1,0)+IF(CO2009="D",1,0)+IF(CP2009="D",1,0)+IF(CQ2009="D",1,0)+IF(CU2009="D",1,0)+IF(CV2009="D",1,0)+IF(DB2009="D",1,0)+IF(DC2009="D",1,0)+IF(DH2009="D",1,0)+IF(DI2009="D",1,0)+IF(DM2009="D",1,0)+IF(DN2009="D",1,0)+IF(DO2009="D",1,0)+IF(DU2009="D",1,0)+IF(DX2009="D",1,0)</f>
        <v/>
      </c>
      <c r="BA2009">
        <f>IF(DH2009&lt;&gt;"",1,0)+IF(DI2009&lt;&gt;"",1,0)+IF(DK2009&lt;&gt;"",1,0)+IF(DM2009&lt;&gt;"",1,0)+IF(DN2009&lt;&gt;"",1,0)+IF(DO2009&lt;&gt;"",1,0)+IF(DQ2009&lt;&gt;"",1,0)+IF(DR2009&lt;&gt;"",1,0)+IF(DT2009&lt;&gt;"",1,0)+IF(DU2009&lt;&gt;"",1,0)+IF(DV2009&lt;&gt;"",1,0)+IF(DW2009&lt;&gt;"",1,0)+IF(DX2009&lt;&gt;"",1,0)+IF(DZ2009&lt;&gt;"",1,0)+IF(EA2009&lt;&gt;"",1,0)+IF(EB2009&lt;&gt;"",1,0)+IF(EE2009&lt;&gt;"",1,0)</f>
        <v/>
      </c>
      <c r="BB2009">
        <f>IF(AND(AV2009&gt;0, AW2009&gt;0),1,0)</f>
        <v/>
      </c>
      <c r="BC2009" t="inlineStr">
        <is>
          <t>X</t>
        </is>
      </c>
      <c r="BD2009" t="inlineStr">
        <is>
          <t>X</t>
        </is>
      </c>
      <c r="BK2009" t="inlineStr">
        <is>
          <t>X</t>
        </is>
      </c>
      <c r="BL2009" t="inlineStr">
        <is>
          <t>X</t>
        </is>
      </c>
      <c r="BY2009" t="inlineStr">
        <is>
          <t>D</t>
        </is>
      </c>
      <c r="CA2009" t="inlineStr">
        <is>
          <t>X</t>
        </is>
      </c>
      <c r="CK2009" t="inlineStr">
        <is>
          <t>X</t>
        </is>
      </c>
      <c r="CP2009" t="inlineStr">
        <is>
          <t>X</t>
        </is>
      </c>
      <c r="DC2009" t="inlineStr">
        <is>
          <t>X</t>
        </is>
      </c>
      <c r="DD2009" t="inlineStr">
        <is>
          <t>D</t>
        </is>
      </c>
      <c r="DF2009" t="inlineStr">
        <is>
          <t>X</t>
        </is>
      </c>
      <c r="DI2009" t="inlineStr">
        <is>
          <t>X</t>
        </is>
      </c>
      <c r="DL2009" t="inlineStr">
        <is>
          <t>X</t>
        </is>
      </c>
      <c r="DM2009" t="inlineStr">
        <is>
          <t>D</t>
        </is>
      </c>
      <c r="DN2009" t="inlineStr">
        <is>
          <t>X</t>
        </is>
      </c>
      <c r="DS2009" t="inlineStr">
        <is>
          <t>D</t>
        </is>
      </c>
      <c r="DT2009" t="inlineStr">
        <is>
          <t>D</t>
        </is>
      </c>
      <c r="DU2009" t="inlineStr">
        <is>
          <t>X</t>
        </is>
      </c>
      <c r="DW2009" t="inlineStr">
        <is>
          <t>D</t>
        </is>
      </c>
      <c r="DX2009" t="inlineStr">
        <is>
          <t>X</t>
        </is>
      </c>
      <c r="EA2009" t="inlineStr">
        <is>
          <t>X</t>
        </is>
      </c>
      <c r="ED2009" t="inlineStr">
        <is>
          <t>D</t>
        </is>
      </c>
      <c r="EF2009" t="inlineStr">
        <is>
          <t>X</t>
        </is>
      </c>
    </row>
    <row r="2010">
      <c r="A2010" t="inlineStr">
        <is>
          <t>OH0015769926</t>
        </is>
      </c>
      <c r="B2010" t="n">
        <v>78</v>
      </c>
      <c r="C2010" t="n">
        <v>27466</v>
      </c>
      <c r="D2010" t="inlineStr">
        <is>
          <t>WHITE</t>
        </is>
      </c>
      <c r="E2010" t="inlineStr">
        <is>
          <t>DAVID</t>
        </is>
      </c>
      <c r="F2010">
        <f>CONCATENATE(D2010," ",LEFT(H2010,4),"T=",AU2010,"D=",AV2010,"R=",AW2010,"M=",AX2010,"L=",AY2010,"B=",AZ2010)</f>
        <v/>
      </c>
      <c r="G2010" t="inlineStr">
        <is>
          <t>E</t>
        </is>
      </c>
      <c r="I2010" t="inlineStr">
        <is>
          <t>1932-05-04</t>
        </is>
      </c>
      <c r="J2010" t="inlineStr">
        <is>
          <t>1960-09-23</t>
        </is>
      </c>
      <c r="K2010" t="inlineStr">
        <is>
          <t>ACTIVE</t>
        </is>
      </c>
      <c r="L2010" t="inlineStr">
        <is>
          <t>R</t>
        </is>
      </c>
      <c r="M2010">
        <f>RIGHT(L2010,LEN(L2010)-FIND(" ",L2010))</f>
        <v/>
      </c>
      <c r="N2010" t="inlineStr">
        <is>
          <t>3126 ELMHILL DR NW</t>
        </is>
      </c>
      <c r="P2010" t="inlineStr">
        <is>
          <t>WARREN</t>
        </is>
      </c>
      <c r="Q2010" t="inlineStr">
        <is>
          <t>OH</t>
        </is>
      </c>
      <c r="R2010" t="n">
        <v>44485</v>
      </c>
      <c r="AD2010" t="inlineStr">
        <is>
          <t>TRUMBULL CAREER &amp; TECH CENTER</t>
        </is>
      </c>
      <c r="AE2010" t="inlineStr">
        <is>
          <t>WARREN CITY</t>
        </is>
      </c>
      <c r="AF2010" t="inlineStr">
        <is>
          <t>WARREN CITY SD</t>
        </is>
      </c>
      <c r="AH2010" t="n">
        <v>14</v>
      </c>
      <c r="AI2010" t="n">
        <v>11</v>
      </c>
      <c r="AN2010" t="inlineStr">
        <is>
          <t>WARREN</t>
        </is>
      </c>
      <c r="AO2010" t="inlineStr">
        <is>
          <t>WARREN CITY 1E</t>
        </is>
      </c>
      <c r="AP2010" t="inlineStr">
        <is>
          <t>78-P-ACJ</t>
        </is>
      </c>
      <c r="AQ2010" t="n">
        <v>9</v>
      </c>
      <c r="AR2010" t="n">
        <v>64</v>
      </c>
      <c r="AS2010" t="n">
        <v>32</v>
      </c>
      <c r="AV2010" t="inlineStr">
        <is>
          <t>WARREN-WARD 1</t>
        </is>
      </c>
      <c r="AW2010">
        <f>COUNTA($BA$2010:$EE$2010)</f>
        <v/>
      </c>
      <c r="AX2010">
        <f>COUNTIF($BA$2010:$EE$2010,"D")</f>
        <v/>
      </c>
      <c r="AY2010">
        <f>COUNTIF($BA$2010:$EE$2010,"R")</f>
        <v/>
      </c>
      <c r="AZ2010">
        <f>IF(BL2010="D",1,0)+IF(BM2010="D",1,0)+IF(BR2010="D",1,0)+IF(BS2010="D",1,0)+IF(BU2010="D",1,0)+IF(CA2010="D",1,0)+IF(CB2010="D",1,0)+IF(CC2010="D",1,0)+IF(CD2010="D",1,0)+IF(CJ2010="D",1,0)+IF(CK2010="D",1,0)+IF(CO2010="D",1,0)+IF(CP2010="D",1,0)+IF(CQ2010="D",1,0)+IF(CU2010="D",1,0)+IF(CV2010="D",1,0)+IF(DB2010="D",1,0)+IF(DC2010="D",1,0)+IF(DH2010="D",1,0)+IF(DI2010="D",1,0)+IF(DM2010="D",1,0)+IF(DN2010="D",1,0)+IF(DO2010="D",1,0)+IF(DU2010="D",1,0)+IF(DX2010="D",1,0)</f>
        <v/>
      </c>
      <c r="BA2010">
        <f>IF(DH2010&lt;&gt;"",1,0)+IF(DI2010&lt;&gt;"",1,0)+IF(DK2010&lt;&gt;"",1,0)+IF(DM2010&lt;&gt;"",1,0)+IF(DN2010&lt;&gt;"",1,0)+IF(DO2010&lt;&gt;"",1,0)+IF(DQ2010&lt;&gt;"",1,0)+IF(DR2010&lt;&gt;"",1,0)+IF(DT2010&lt;&gt;"",1,0)+IF(DU2010&lt;&gt;"",1,0)+IF(DV2010&lt;&gt;"",1,0)+IF(DW2010&lt;&gt;"",1,0)+IF(DX2010&lt;&gt;"",1,0)+IF(DZ2010&lt;&gt;"",1,0)+IF(EA2010&lt;&gt;"",1,0)+IF(EB2010&lt;&gt;"",1,0)+IF(EE2010&lt;&gt;"",1,0)</f>
        <v/>
      </c>
      <c r="BB2010">
        <f>IF(AND(AV2010&gt;0, AW2010&gt;0),1,0)</f>
        <v/>
      </c>
      <c r="BC2010" t="inlineStr">
        <is>
          <t>X</t>
        </is>
      </c>
      <c r="BD2010" t="inlineStr">
        <is>
          <t>X</t>
        </is>
      </c>
      <c r="BE2010" t="inlineStr">
        <is>
          <t>X</t>
        </is>
      </c>
      <c r="BF2010" t="inlineStr">
        <is>
          <t>X</t>
        </is>
      </c>
      <c r="BG2010" t="inlineStr">
        <is>
          <t>X</t>
        </is>
      </c>
      <c r="BH2010" t="inlineStr">
        <is>
          <t>X</t>
        </is>
      </c>
      <c r="BI2010" t="inlineStr">
        <is>
          <t>X</t>
        </is>
      </c>
      <c r="BJ2010" t="inlineStr">
        <is>
          <t>X</t>
        </is>
      </c>
      <c r="BL2010" t="inlineStr">
        <is>
          <t>X</t>
        </is>
      </c>
      <c r="BP2010" t="inlineStr">
        <is>
          <t>X</t>
        </is>
      </c>
      <c r="BR2010" t="inlineStr">
        <is>
          <t>X</t>
        </is>
      </c>
      <c r="BS2010" t="inlineStr">
        <is>
          <t>X</t>
        </is>
      </c>
      <c r="BV2010" t="inlineStr">
        <is>
          <t>X</t>
        </is>
      </c>
      <c r="BY2010" t="inlineStr">
        <is>
          <t>D</t>
        </is>
      </c>
      <c r="CA2010" t="inlineStr">
        <is>
          <t>X</t>
        </is>
      </c>
      <c r="CG2010" t="inlineStr">
        <is>
          <t>X</t>
        </is>
      </c>
      <c r="CK2010" t="inlineStr">
        <is>
          <t>X</t>
        </is>
      </c>
      <c r="CN2010" t="inlineStr">
        <is>
          <t>X</t>
        </is>
      </c>
      <c r="CP2010" t="inlineStr">
        <is>
          <t>X</t>
        </is>
      </c>
      <c r="CT2010" t="inlineStr">
        <is>
          <t>X</t>
        </is>
      </c>
      <c r="CV2010" t="inlineStr">
        <is>
          <t>X</t>
        </is>
      </c>
      <c r="CY2010" t="inlineStr">
        <is>
          <t>X</t>
        </is>
      </c>
      <c r="CZ2010" t="inlineStr">
        <is>
          <t>D</t>
        </is>
      </c>
      <c r="DC2010" t="inlineStr">
        <is>
          <t>X</t>
        </is>
      </c>
      <c r="DG2010" t="inlineStr">
        <is>
          <t>D</t>
        </is>
      </c>
      <c r="DI2010" t="inlineStr">
        <is>
          <t>X</t>
        </is>
      </c>
      <c r="DJ2010" t="inlineStr">
        <is>
          <t>D</t>
        </is>
      </c>
      <c r="DL2010" t="inlineStr">
        <is>
          <t>X</t>
        </is>
      </c>
      <c r="DM2010" t="inlineStr">
        <is>
          <t>R</t>
        </is>
      </c>
      <c r="DN2010" t="inlineStr">
        <is>
          <t>X</t>
        </is>
      </c>
      <c r="DR2010" t="inlineStr">
        <is>
          <t>X</t>
        </is>
      </c>
      <c r="DU2010" t="inlineStr">
        <is>
          <t>X</t>
        </is>
      </c>
      <c r="EA2010" t="inlineStr">
        <is>
          <t>X</t>
        </is>
      </c>
      <c r="ED2010" t="inlineStr">
        <is>
          <t>R</t>
        </is>
      </c>
      <c r="EF2010" t="inlineStr">
        <is>
          <t>X</t>
        </is>
      </c>
    </row>
    <row r="2011">
      <c r="A2011" t="inlineStr">
        <is>
          <t>OH0015747298</t>
        </is>
      </c>
      <c r="B2011" t="n">
        <v>78</v>
      </c>
      <c r="C2011" t="n">
        <v>330588</v>
      </c>
      <c r="D2011" t="inlineStr">
        <is>
          <t>PARKEY</t>
        </is>
      </c>
      <c r="E2011" t="inlineStr">
        <is>
          <t>TERRI</t>
        </is>
      </c>
      <c r="F2011">
        <f>CONCATENATE(D2011," ",LEFT(H2011,4),"T=",AU2011,"D=",AV2011,"R=",AW2011,"M=",AX2011,"L=",AY2011,"B=",AZ2011)</f>
        <v/>
      </c>
      <c r="G2011" t="inlineStr">
        <is>
          <t>A</t>
        </is>
      </c>
      <c r="I2011" t="inlineStr">
        <is>
          <t>1972-12-12</t>
        </is>
      </c>
      <c r="J2011" t="inlineStr">
        <is>
          <t>2010-08-31</t>
        </is>
      </c>
      <c r="K2011" t="inlineStr">
        <is>
          <t>ACTIVE</t>
        </is>
      </c>
      <c r="L2011" t="inlineStr">
        <is>
          <t>D</t>
        </is>
      </c>
      <c r="M2011">
        <f>RIGHT(L2011,LEN(L2011)-FIND(" ",L2011))</f>
        <v/>
      </c>
      <c r="N2011" t="inlineStr">
        <is>
          <t>3229 ELMHILL DR NW</t>
        </is>
      </c>
      <c r="P2011" t="inlineStr">
        <is>
          <t>WARREN</t>
        </is>
      </c>
      <c r="Q2011" t="inlineStr">
        <is>
          <t>OH</t>
        </is>
      </c>
      <c r="R2011" t="n">
        <v>44485</v>
      </c>
      <c r="AD2011" t="inlineStr">
        <is>
          <t>TRUMBULL CAREER &amp; TECH CENTER</t>
        </is>
      </c>
      <c r="AE2011" t="inlineStr">
        <is>
          <t>WARREN CITY</t>
        </is>
      </c>
      <c r="AF2011" t="inlineStr">
        <is>
          <t>WARREN CITY SD</t>
        </is>
      </c>
      <c r="AH2011" t="n">
        <v>14</v>
      </c>
      <c r="AI2011" t="n">
        <v>11</v>
      </c>
      <c r="AN2011" t="inlineStr">
        <is>
          <t>WARREN</t>
        </is>
      </c>
      <c r="AO2011" t="inlineStr">
        <is>
          <t>WARREN CITY 1E</t>
        </is>
      </c>
      <c r="AP2011" t="inlineStr">
        <is>
          <t>78-P-ACJ</t>
        </is>
      </c>
      <c r="AQ2011" t="n">
        <v>9</v>
      </c>
      <c r="AR2011" t="n">
        <v>64</v>
      </c>
      <c r="AS2011" t="n">
        <v>32</v>
      </c>
      <c r="AV2011" t="inlineStr">
        <is>
          <t>WARREN-WARD 1</t>
        </is>
      </c>
      <c r="AW2011">
        <f>COUNTA($BA$2011:$EE$2011)</f>
        <v/>
      </c>
      <c r="AX2011">
        <f>COUNTIF($BA$2011:$EE$2011,"D")</f>
        <v/>
      </c>
      <c r="AY2011">
        <f>COUNTIF($BA$2011:$EE$2011,"R")</f>
        <v/>
      </c>
      <c r="AZ2011">
        <f>IF(BL2011="D",1,0)+IF(BM2011="D",1,0)+IF(BR2011="D",1,0)+IF(BS2011="D",1,0)+IF(BU2011="D",1,0)+IF(CA2011="D",1,0)+IF(CB2011="D",1,0)+IF(CC2011="D",1,0)+IF(CD2011="D",1,0)+IF(CJ2011="D",1,0)+IF(CK2011="D",1,0)+IF(CO2011="D",1,0)+IF(CP2011="D",1,0)+IF(CQ2011="D",1,0)+IF(CU2011="D",1,0)+IF(CV2011="D",1,0)+IF(DB2011="D",1,0)+IF(DC2011="D",1,0)+IF(DH2011="D",1,0)+IF(DI2011="D",1,0)+IF(DM2011="D",1,0)+IF(DN2011="D",1,0)+IF(DO2011="D",1,0)+IF(DU2011="D",1,0)+IF(DX2011="D",1,0)</f>
        <v/>
      </c>
      <c r="BA2011">
        <f>IF(DH2011&lt;&gt;"",1,0)+IF(DI2011&lt;&gt;"",1,0)+IF(DK2011&lt;&gt;"",1,0)+IF(DM2011&lt;&gt;"",1,0)+IF(DN2011&lt;&gt;"",1,0)+IF(DO2011&lt;&gt;"",1,0)+IF(DQ2011&lt;&gt;"",1,0)+IF(DR2011&lt;&gt;"",1,0)+IF(DT2011&lt;&gt;"",1,0)+IF(DU2011&lt;&gt;"",1,0)+IF(DV2011&lt;&gt;"",1,0)+IF(DW2011&lt;&gt;"",1,0)+IF(DX2011&lt;&gt;"",1,0)+IF(DZ2011&lt;&gt;"",1,0)+IF(EA2011&lt;&gt;"",1,0)+IF(EB2011&lt;&gt;"",1,0)+IF(EE2011&lt;&gt;"",1,0)</f>
        <v/>
      </c>
      <c r="BB2011">
        <f>IF(AND(AV2011&gt;0, AW2011&gt;0),1,0)</f>
        <v/>
      </c>
      <c r="BL2011" t="inlineStr">
        <is>
          <t>X</t>
        </is>
      </c>
      <c r="BY2011" t="inlineStr">
        <is>
          <t>D</t>
        </is>
      </c>
      <c r="CA2011" t="inlineStr">
        <is>
          <t>X</t>
        </is>
      </c>
      <c r="CK2011" t="inlineStr">
        <is>
          <t>X</t>
        </is>
      </c>
      <c r="CL2011" t="inlineStr">
        <is>
          <t>D</t>
        </is>
      </c>
      <c r="CN2011" t="inlineStr">
        <is>
          <t>X</t>
        </is>
      </c>
      <c r="CO2011" t="inlineStr">
        <is>
          <t>D</t>
        </is>
      </c>
      <c r="CP2011" t="inlineStr">
        <is>
          <t>X</t>
        </is>
      </c>
      <c r="CT2011" t="inlineStr">
        <is>
          <t>X</t>
        </is>
      </c>
      <c r="CV2011" t="inlineStr">
        <is>
          <t>X</t>
        </is>
      </c>
      <c r="CW2011" t="inlineStr">
        <is>
          <t>D</t>
        </is>
      </c>
      <c r="CY2011" t="inlineStr">
        <is>
          <t>X</t>
        </is>
      </c>
      <c r="DC2011" t="inlineStr">
        <is>
          <t>X</t>
        </is>
      </c>
      <c r="DF2011" t="inlineStr">
        <is>
          <t>X</t>
        </is>
      </c>
      <c r="DI2011" t="inlineStr">
        <is>
          <t>X</t>
        </is>
      </c>
      <c r="DL2011" t="inlineStr">
        <is>
          <t>X</t>
        </is>
      </c>
      <c r="DM2011" t="inlineStr">
        <is>
          <t>D</t>
        </is>
      </c>
      <c r="DN2011" t="inlineStr">
        <is>
          <t>X</t>
        </is>
      </c>
      <c r="DR2011" t="inlineStr">
        <is>
          <t>X</t>
        </is>
      </c>
      <c r="DS2011" t="inlineStr">
        <is>
          <t>D</t>
        </is>
      </c>
      <c r="DT2011" t="inlineStr">
        <is>
          <t>D</t>
        </is>
      </c>
      <c r="DU2011" t="inlineStr">
        <is>
          <t>X</t>
        </is>
      </c>
      <c r="DW2011" t="inlineStr">
        <is>
          <t>D</t>
        </is>
      </c>
      <c r="DX2011" t="inlineStr">
        <is>
          <t>X</t>
        </is>
      </c>
      <c r="EA2011" t="inlineStr">
        <is>
          <t>X</t>
        </is>
      </c>
      <c r="ED2011" t="inlineStr">
        <is>
          <t>D</t>
        </is>
      </c>
      <c r="EF2011" t="inlineStr">
        <is>
          <t>X</t>
        </is>
      </c>
    </row>
    <row r="2012">
      <c r="A2012" t="inlineStr">
        <is>
          <t>OH0015811488</t>
        </is>
      </c>
      <c r="B2012" t="n">
        <v>78</v>
      </c>
      <c r="C2012" t="n">
        <v>261522</v>
      </c>
      <c r="D2012" t="inlineStr">
        <is>
          <t>BELL</t>
        </is>
      </c>
      <c r="E2012" t="inlineStr">
        <is>
          <t>CHER</t>
        </is>
      </c>
      <c r="F2012">
        <f>CONCATENATE(D2012," ",LEFT(H2012,4),"T=",AU2012,"D=",AV2012,"R=",AW2012,"M=",AX2012,"L=",AY2012,"B=",AZ2012)</f>
        <v/>
      </c>
      <c r="G2012" t="inlineStr">
        <is>
          <t>CHANTEL</t>
        </is>
      </c>
      <c r="I2012" t="inlineStr">
        <is>
          <t>1973-05-28</t>
        </is>
      </c>
      <c r="J2012" t="inlineStr">
        <is>
          <t>2016-09-09</t>
        </is>
      </c>
      <c r="K2012" t="inlineStr">
        <is>
          <t>ACTIVE</t>
        </is>
      </c>
      <c r="M2012">
        <f>RIGHT(L2012,LEN(L2012)-FIND(" ",L2012))</f>
        <v/>
      </c>
      <c r="N2012" t="inlineStr">
        <is>
          <t>3359 ELMHILL DR NW</t>
        </is>
      </c>
      <c r="P2012" t="inlineStr">
        <is>
          <t>WARREN</t>
        </is>
      </c>
      <c r="Q2012" t="inlineStr">
        <is>
          <t>OH</t>
        </is>
      </c>
      <c r="R2012" t="n">
        <v>44485</v>
      </c>
      <c r="AD2012" t="inlineStr">
        <is>
          <t>TRUMBULL CAREER &amp; TECH CENTER</t>
        </is>
      </c>
      <c r="AE2012" t="inlineStr">
        <is>
          <t>WARREN CITY</t>
        </is>
      </c>
      <c r="AF2012" t="inlineStr">
        <is>
          <t>WARREN CITY SD</t>
        </is>
      </c>
      <c r="AH2012" t="n">
        <v>14</v>
      </c>
      <c r="AI2012" t="n">
        <v>11</v>
      </c>
      <c r="AN2012" t="inlineStr">
        <is>
          <t>WARREN</t>
        </is>
      </c>
      <c r="AO2012" t="inlineStr">
        <is>
          <t>WARREN CITY 1E</t>
        </is>
      </c>
      <c r="AP2012" t="inlineStr">
        <is>
          <t>78-P-ACJ</t>
        </is>
      </c>
      <c r="AQ2012" t="n">
        <v>9</v>
      </c>
      <c r="AR2012" t="n">
        <v>64</v>
      </c>
      <c r="AS2012" t="n">
        <v>32</v>
      </c>
      <c r="AV2012" t="inlineStr">
        <is>
          <t>WARREN-WARD 1</t>
        </is>
      </c>
      <c r="AW2012">
        <f>COUNTA($BA$2012:$EE$2012)</f>
        <v/>
      </c>
      <c r="AX2012">
        <f>COUNTIF($BA$2012:$EE$2012,"D")</f>
        <v/>
      </c>
      <c r="AY2012">
        <f>COUNTIF($BA$2012:$EE$2012,"R")</f>
        <v/>
      </c>
      <c r="AZ2012">
        <f>IF(BL2012="D",1,0)+IF(BM2012="D",1,0)+IF(BR2012="D",1,0)+IF(BS2012="D",1,0)+IF(BU2012="D",1,0)+IF(CA2012="D",1,0)+IF(CB2012="D",1,0)+IF(CC2012="D",1,0)+IF(CD2012="D",1,0)+IF(CJ2012="D",1,0)+IF(CK2012="D",1,0)+IF(CO2012="D",1,0)+IF(CP2012="D",1,0)+IF(CQ2012="D",1,0)+IF(CU2012="D",1,0)+IF(CV2012="D",1,0)+IF(DB2012="D",1,0)+IF(DC2012="D",1,0)+IF(DH2012="D",1,0)+IF(DI2012="D",1,0)+IF(DM2012="D",1,0)+IF(DN2012="D",1,0)+IF(DO2012="D",1,0)+IF(DU2012="D",1,0)+IF(DX2012="D",1,0)</f>
        <v/>
      </c>
      <c r="BA2012">
        <f>IF(DH2012&lt;&gt;"",1,0)+IF(DI2012&lt;&gt;"",1,0)+IF(DK2012&lt;&gt;"",1,0)+IF(DM2012&lt;&gt;"",1,0)+IF(DN2012&lt;&gt;"",1,0)+IF(DO2012&lt;&gt;"",1,0)+IF(DQ2012&lt;&gt;"",1,0)+IF(DR2012&lt;&gt;"",1,0)+IF(DT2012&lt;&gt;"",1,0)+IF(DU2012&lt;&gt;"",1,0)+IF(DV2012&lt;&gt;"",1,0)+IF(DW2012&lt;&gt;"",1,0)+IF(DX2012&lt;&gt;"",1,0)+IF(DZ2012&lt;&gt;"",1,0)+IF(EA2012&lt;&gt;"",1,0)+IF(EB2012&lt;&gt;"",1,0)+IF(EE2012&lt;&gt;"",1,0)</f>
        <v/>
      </c>
      <c r="BB2012">
        <f>IF(AND(AV2012&gt;0, AW2012&gt;0),1,0)</f>
        <v/>
      </c>
      <c r="BC2012" t="inlineStr">
        <is>
          <t>X</t>
        </is>
      </c>
      <c r="BD2012" t="inlineStr">
        <is>
          <t>X</t>
        </is>
      </c>
      <c r="BH2012" t="inlineStr">
        <is>
          <t>X</t>
        </is>
      </c>
      <c r="BL2012" t="inlineStr">
        <is>
          <t>X</t>
        </is>
      </c>
      <c r="BP2012" t="inlineStr">
        <is>
          <t>X</t>
        </is>
      </c>
      <c r="BY2012" t="inlineStr">
        <is>
          <t>D</t>
        </is>
      </c>
      <c r="CA2012" t="inlineStr">
        <is>
          <t>X</t>
        </is>
      </c>
      <c r="CP2012" t="inlineStr">
        <is>
          <t>X</t>
        </is>
      </c>
      <c r="DC2012" t="inlineStr">
        <is>
          <t>X</t>
        </is>
      </c>
      <c r="DI2012" t="inlineStr">
        <is>
          <t>X</t>
        </is>
      </c>
      <c r="DM2012" t="inlineStr">
        <is>
          <t>D</t>
        </is>
      </c>
      <c r="DN2012" t="inlineStr">
        <is>
          <t>X</t>
        </is>
      </c>
      <c r="DU2012" t="inlineStr">
        <is>
          <t>X</t>
        </is>
      </c>
      <c r="EA2012" t="inlineStr">
        <is>
          <t>X</t>
        </is>
      </c>
      <c r="EF2012" t="inlineStr">
        <is>
          <t>X</t>
        </is>
      </c>
    </row>
    <row r="2013">
      <c r="A2013" t="inlineStr">
        <is>
          <t>OH0015740362</t>
        </is>
      </c>
      <c r="B2013" t="n">
        <v>78</v>
      </c>
      <c r="C2013" t="n">
        <v>226590</v>
      </c>
      <c r="D2013" t="inlineStr">
        <is>
          <t>BECKNER</t>
        </is>
      </c>
      <c r="E2013" t="inlineStr">
        <is>
          <t>DONNA</t>
        </is>
      </c>
      <c r="F2013">
        <f>CONCATENATE(D2013," ",LEFT(H2013,4),"T=",AU2013,"D=",AV2013,"R=",AW2013,"M=",AX2013,"L=",AY2013,"B=",AZ2013)</f>
        <v/>
      </c>
      <c r="G2013" t="inlineStr">
        <is>
          <t>F</t>
        </is>
      </c>
      <c r="I2013" t="inlineStr">
        <is>
          <t>1955-03-23</t>
        </is>
      </c>
      <c r="J2013" t="inlineStr">
        <is>
          <t>1991-03-28</t>
        </is>
      </c>
      <c r="K2013" t="inlineStr">
        <is>
          <t>ACTIVE</t>
        </is>
      </c>
      <c r="M2013">
        <f>RIGHT(L2013,LEN(L2013)-FIND(" ",L2013))</f>
        <v/>
      </c>
      <c r="N2013" t="inlineStr">
        <is>
          <t>3352 ELMHILL DR NW</t>
        </is>
      </c>
      <c r="P2013" t="inlineStr">
        <is>
          <t>WARREN</t>
        </is>
      </c>
      <c r="Q2013" t="inlineStr">
        <is>
          <t>OH</t>
        </is>
      </c>
      <c r="R2013" t="n">
        <v>44485</v>
      </c>
      <c r="AD2013" t="inlineStr">
        <is>
          <t>TRUMBULL CAREER &amp; TECH CENTER</t>
        </is>
      </c>
      <c r="AE2013" t="inlineStr">
        <is>
          <t>WARREN CITY</t>
        </is>
      </c>
      <c r="AF2013" t="inlineStr">
        <is>
          <t>WARREN CITY SD</t>
        </is>
      </c>
      <c r="AH2013" t="n">
        <v>14</v>
      </c>
      <c r="AI2013" t="n">
        <v>11</v>
      </c>
      <c r="AN2013" t="inlineStr">
        <is>
          <t>WARREN</t>
        </is>
      </c>
      <c r="AO2013" t="inlineStr">
        <is>
          <t>WARREN CITY 1E</t>
        </is>
      </c>
      <c r="AP2013" t="inlineStr">
        <is>
          <t>78-P-ACJ</t>
        </is>
      </c>
      <c r="AQ2013" t="n">
        <v>9</v>
      </c>
      <c r="AR2013" t="n">
        <v>64</v>
      </c>
      <c r="AS2013" t="n">
        <v>32</v>
      </c>
      <c r="AV2013" t="inlineStr">
        <is>
          <t>WARREN-WARD 1</t>
        </is>
      </c>
      <c r="AW2013">
        <f>COUNTA($BA$2013:$EE$2013)</f>
        <v/>
      </c>
      <c r="AX2013">
        <f>COUNTIF($BA$2013:$EE$2013,"D")</f>
        <v/>
      </c>
      <c r="AY2013">
        <f>COUNTIF($BA$2013:$EE$2013,"R")</f>
        <v/>
      </c>
      <c r="AZ2013">
        <f>IF(BL2013="D",1,0)+IF(BM2013="D",1,0)+IF(BR2013="D",1,0)+IF(BS2013="D",1,0)+IF(BU2013="D",1,0)+IF(CA2013="D",1,0)+IF(CB2013="D",1,0)+IF(CC2013="D",1,0)+IF(CD2013="D",1,0)+IF(CJ2013="D",1,0)+IF(CK2013="D",1,0)+IF(CO2013="D",1,0)+IF(CP2013="D",1,0)+IF(CQ2013="D",1,0)+IF(CU2013="D",1,0)+IF(CV2013="D",1,0)+IF(DB2013="D",1,0)+IF(DC2013="D",1,0)+IF(DH2013="D",1,0)+IF(DI2013="D",1,0)+IF(DM2013="D",1,0)+IF(DN2013="D",1,0)+IF(DO2013="D",1,0)+IF(DU2013="D",1,0)+IF(DX2013="D",1,0)</f>
        <v/>
      </c>
      <c r="BA2013">
        <f>IF(DH2013&lt;&gt;"",1,0)+IF(DI2013&lt;&gt;"",1,0)+IF(DK2013&lt;&gt;"",1,0)+IF(DM2013&lt;&gt;"",1,0)+IF(DN2013&lt;&gt;"",1,0)+IF(DO2013&lt;&gt;"",1,0)+IF(DQ2013&lt;&gt;"",1,0)+IF(DR2013&lt;&gt;"",1,0)+IF(DT2013&lt;&gt;"",1,0)+IF(DU2013&lt;&gt;"",1,0)+IF(DV2013&lt;&gt;"",1,0)+IF(DW2013&lt;&gt;"",1,0)+IF(DX2013&lt;&gt;"",1,0)+IF(DZ2013&lt;&gt;"",1,0)+IF(EA2013&lt;&gt;"",1,0)+IF(EB2013&lt;&gt;"",1,0)+IF(EE2013&lt;&gt;"",1,0)</f>
        <v/>
      </c>
      <c r="BB2013">
        <f>IF(AND(AV2013&gt;0, AW2013&gt;0),1,0)</f>
        <v/>
      </c>
      <c r="BY2013" t="inlineStr">
        <is>
          <t>D</t>
        </is>
      </c>
      <c r="CA2013" t="inlineStr">
        <is>
          <t>X</t>
        </is>
      </c>
      <c r="CK2013" t="inlineStr">
        <is>
          <t>X</t>
        </is>
      </c>
      <c r="CN2013" t="inlineStr">
        <is>
          <t>X</t>
        </is>
      </c>
      <c r="CP2013" t="inlineStr">
        <is>
          <t>X</t>
        </is>
      </c>
      <c r="CV2013" t="inlineStr">
        <is>
          <t>X</t>
        </is>
      </c>
      <c r="CY2013" t="inlineStr">
        <is>
          <t>X</t>
        </is>
      </c>
      <c r="CZ2013" t="inlineStr">
        <is>
          <t>R</t>
        </is>
      </c>
      <c r="DC2013" t="inlineStr">
        <is>
          <t>X</t>
        </is>
      </c>
      <c r="DF2013" t="inlineStr">
        <is>
          <t>X</t>
        </is>
      </c>
      <c r="DM2013" t="inlineStr">
        <is>
          <t>R</t>
        </is>
      </c>
      <c r="DN2013" t="inlineStr">
        <is>
          <t>X</t>
        </is>
      </c>
      <c r="DU2013" t="inlineStr">
        <is>
          <t>X</t>
        </is>
      </c>
      <c r="EA2013" t="inlineStr">
        <is>
          <t>X</t>
        </is>
      </c>
      <c r="EF2013" t="inlineStr">
        <is>
          <t>X</t>
        </is>
      </c>
    </row>
    <row r="2014">
      <c r="A2014" t="inlineStr">
        <is>
          <t>OH0015743170</t>
        </is>
      </c>
      <c r="B2014" t="n">
        <v>78</v>
      </c>
      <c r="C2014" t="n">
        <v>229512</v>
      </c>
      <c r="D2014" t="inlineStr">
        <is>
          <t>PARKEY</t>
        </is>
      </c>
      <c r="E2014" t="inlineStr">
        <is>
          <t>LESLIE</t>
        </is>
      </c>
      <c r="F2014">
        <f>CONCATENATE(D2014," ",LEFT(H2014,4),"T=",AU2014,"D=",AV2014,"R=",AW2014,"M=",AX2014,"L=",AY2014,"B=",AZ2014)</f>
        <v/>
      </c>
      <c r="G2014" t="inlineStr">
        <is>
          <t>A</t>
        </is>
      </c>
      <c r="I2014" t="inlineStr">
        <is>
          <t>1962-08-28</t>
        </is>
      </c>
      <c r="J2014" t="inlineStr">
        <is>
          <t>1991-08-23</t>
        </is>
      </c>
      <c r="K2014" t="inlineStr">
        <is>
          <t>ACTIVE</t>
        </is>
      </c>
      <c r="L2014" t="inlineStr">
        <is>
          <t>D</t>
        </is>
      </c>
      <c r="M2014">
        <f>RIGHT(L2014,LEN(L2014)-FIND(" ",L2014))</f>
        <v/>
      </c>
      <c r="N2014" t="inlineStr">
        <is>
          <t>3229 ELMHILL DR NW</t>
        </is>
      </c>
      <c r="P2014" t="inlineStr">
        <is>
          <t>WARREN</t>
        </is>
      </c>
      <c r="Q2014" t="inlineStr">
        <is>
          <t>OH</t>
        </is>
      </c>
      <c r="R2014" t="n">
        <v>44485</v>
      </c>
      <c r="AD2014" t="inlineStr">
        <is>
          <t>TRUMBULL CAREER &amp; TECH CENTER</t>
        </is>
      </c>
      <c r="AE2014" t="inlineStr">
        <is>
          <t>WARREN CITY</t>
        </is>
      </c>
      <c r="AF2014" t="inlineStr">
        <is>
          <t>WARREN CITY SD</t>
        </is>
      </c>
      <c r="AH2014" t="n">
        <v>14</v>
      </c>
      <c r="AI2014" t="n">
        <v>11</v>
      </c>
      <c r="AN2014" t="inlineStr">
        <is>
          <t>WARREN</t>
        </is>
      </c>
      <c r="AO2014" t="inlineStr">
        <is>
          <t>WARREN CITY 1E</t>
        </is>
      </c>
      <c r="AP2014" t="inlineStr">
        <is>
          <t>78-P-ACJ</t>
        </is>
      </c>
      <c r="AQ2014" t="n">
        <v>9</v>
      </c>
      <c r="AR2014" t="n">
        <v>64</v>
      </c>
      <c r="AS2014" t="n">
        <v>32</v>
      </c>
      <c r="AV2014" t="inlineStr">
        <is>
          <t>WARREN-WARD 1</t>
        </is>
      </c>
      <c r="AW2014">
        <f>COUNTA($BA$2014:$EE$2014)</f>
        <v/>
      </c>
      <c r="AX2014">
        <f>COUNTIF($BA$2014:$EE$2014,"D")</f>
        <v/>
      </c>
      <c r="AY2014">
        <f>COUNTIF($BA$2014:$EE$2014,"R")</f>
        <v/>
      </c>
      <c r="AZ2014">
        <f>IF(BL2014="D",1,0)+IF(BM2014="D",1,0)+IF(BR2014="D",1,0)+IF(BS2014="D",1,0)+IF(BU2014="D",1,0)+IF(CA2014="D",1,0)+IF(CB2014="D",1,0)+IF(CC2014="D",1,0)+IF(CD2014="D",1,0)+IF(CJ2014="D",1,0)+IF(CK2014="D",1,0)+IF(CO2014="D",1,0)+IF(CP2014="D",1,0)+IF(CQ2014="D",1,0)+IF(CU2014="D",1,0)+IF(CV2014="D",1,0)+IF(DB2014="D",1,0)+IF(DC2014="D",1,0)+IF(DH2014="D",1,0)+IF(DI2014="D",1,0)+IF(DM2014="D",1,0)+IF(DN2014="D",1,0)+IF(DO2014="D",1,0)+IF(DU2014="D",1,0)+IF(DX2014="D",1,0)</f>
        <v/>
      </c>
      <c r="BA2014">
        <f>IF(DH2014&lt;&gt;"",1,0)+IF(DI2014&lt;&gt;"",1,0)+IF(DK2014&lt;&gt;"",1,0)+IF(DM2014&lt;&gt;"",1,0)+IF(DN2014&lt;&gt;"",1,0)+IF(DO2014&lt;&gt;"",1,0)+IF(DQ2014&lt;&gt;"",1,0)+IF(DR2014&lt;&gt;"",1,0)+IF(DT2014&lt;&gt;"",1,0)+IF(DU2014&lt;&gt;"",1,0)+IF(DV2014&lt;&gt;"",1,0)+IF(DW2014&lt;&gt;"",1,0)+IF(DX2014&lt;&gt;"",1,0)+IF(DZ2014&lt;&gt;"",1,0)+IF(EA2014&lt;&gt;"",1,0)+IF(EB2014&lt;&gt;"",1,0)+IF(EE2014&lt;&gt;"",1,0)</f>
        <v/>
      </c>
      <c r="BB2014">
        <f>IF(AND(AV2014&gt;0, AW2014&gt;0),1,0)</f>
        <v/>
      </c>
      <c r="BC2014" t="inlineStr">
        <is>
          <t>X</t>
        </is>
      </c>
      <c r="BD2014" t="inlineStr">
        <is>
          <t>X</t>
        </is>
      </c>
      <c r="BE2014" t="inlineStr">
        <is>
          <t>X</t>
        </is>
      </c>
      <c r="BF2014" t="inlineStr">
        <is>
          <t>X</t>
        </is>
      </c>
      <c r="BG2014" t="inlineStr">
        <is>
          <t>X</t>
        </is>
      </c>
      <c r="BH2014" t="inlineStr">
        <is>
          <t>X</t>
        </is>
      </c>
      <c r="BJ2014" t="inlineStr">
        <is>
          <t>X</t>
        </is>
      </c>
      <c r="BK2014" t="inlineStr">
        <is>
          <t>X</t>
        </is>
      </c>
      <c r="BL2014" t="inlineStr">
        <is>
          <t>X</t>
        </is>
      </c>
      <c r="BP2014" t="inlineStr">
        <is>
          <t>X</t>
        </is>
      </c>
      <c r="BR2014" t="inlineStr">
        <is>
          <t>X</t>
        </is>
      </c>
      <c r="BS2014" t="inlineStr">
        <is>
          <t>X</t>
        </is>
      </c>
      <c r="BY2014" t="inlineStr">
        <is>
          <t>D</t>
        </is>
      </c>
      <c r="CA2014" t="inlineStr">
        <is>
          <t>X</t>
        </is>
      </c>
      <c r="CG2014" t="inlineStr">
        <is>
          <t>X</t>
        </is>
      </c>
      <c r="CH2014" t="inlineStr">
        <is>
          <t>D</t>
        </is>
      </c>
      <c r="CK2014" t="inlineStr">
        <is>
          <t>X</t>
        </is>
      </c>
      <c r="CL2014" t="inlineStr">
        <is>
          <t>D</t>
        </is>
      </c>
      <c r="CN2014" t="inlineStr">
        <is>
          <t>X</t>
        </is>
      </c>
      <c r="CO2014" t="inlineStr">
        <is>
          <t>D</t>
        </is>
      </c>
      <c r="CP2014" t="inlineStr">
        <is>
          <t>X</t>
        </is>
      </c>
      <c r="CQ2014" t="inlineStr">
        <is>
          <t>D</t>
        </is>
      </c>
      <c r="CT2014" t="inlineStr">
        <is>
          <t>X</t>
        </is>
      </c>
      <c r="CV2014" t="inlineStr">
        <is>
          <t>X</t>
        </is>
      </c>
      <c r="CW2014" t="inlineStr">
        <is>
          <t>D</t>
        </is>
      </c>
      <c r="CY2014" t="inlineStr">
        <is>
          <t>X</t>
        </is>
      </c>
      <c r="CZ2014" t="inlineStr">
        <is>
          <t>D</t>
        </is>
      </c>
      <c r="DC2014" t="inlineStr">
        <is>
          <t>X</t>
        </is>
      </c>
      <c r="DF2014" t="inlineStr">
        <is>
          <t>X</t>
        </is>
      </c>
      <c r="DI2014" t="inlineStr">
        <is>
          <t>X</t>
        </is>
      </c>
      <c r="DJ2014" t="inlineStr">
        <is>
          <t>D</t>
        </is>
      </c>
      <c r="DL2014" t="inlineStr">
        <is>
          <t>X</t>
        </is>
      </c>
      <c r="DM2014" t="inlineStr">
        <is>
          <t>D</t>
        </is>
      </c>
      <c r="DN2014" t="inlineStr">
        <is>
          <t>X</t>
        </is>
      </c>
      <c r="DR2014" t="inlineStr">
        <is>
          <t>X</t>
        </is>
      </c>
      <c r="DS2014" t="inlineStr">
        <is>
          <t>D</t>
        </is>
      </c>
      <c r="DT2014" t="inlineStr">
        <is>
          <t>D</t>
        </is>
      </c>
      <c r="DU2014" t="inlineStr">
        <is>
          <t>X</t>
        </is>
      </c>
      <c r="DW2014" t="inlineStr">
        <is>
          <t>D</t>
        </is>
      </c>
      <c r="DX2014" t="inlineStr">
        <is>
          <t>X</t>
        </is>
      </c>
      <c r="EA2014" t="inlineStr">
        <is>
          <t>X</t>
        </is>
      </c>
      <c r="ED2014" t="inlineStr">
        <is>
          <t>D</t>
        </is>
      </c>
      <c r="EF2014" t="inlineStr">
        <is>
          <t>X</t>
        </is>
      </c>
    </row>
    <row r="2015">
      <c r="A2015" t="inlineStr">
        <is>
          <t>OH0021573680</t>
        </is>
      </c>
      <c r="B2015" t="n">
        <v>78</v>
      </c>
      <c r="C2015" t="n">
        <v>383110</v>
      </c>
      <c r="D2015" t="inlineStr">
        <is>
          <t>KING</t>
        </is>
      </c>
      <c r="E2015" t="inlineStr">
        <is>
          <t>MICHAEL</t>
        </is>
      </c>
      <c r="F2015">
        <f>CONCATENATE(D2015," ",LEFT(H2015,4),"T=",AU2015,"D=",AV2015,"R=",AW2015,"M=",AX2015,"L=",AY2015,"B=",AZ2015)</f>
        <v/>
      </c>
      <c r="G2015" t="inlineStr">
        <is>
          <t>A</t>
        </is>
      </c>
      <c r="I2015" t="inlineStr">
        <is>
          <t>1959-04-29</t>
        </is>
      </c>
      <c r="J2015" t="inlineStr">
        <is>
          <t>2022-12-07</t>
        </is>
      </c>
      <c r="K2015" t="inlineStr">
        <is>
          <t>ACTIVE</t>
        </is>
      </c>
      <c r="M2015">
        <f>RIGHT(L2015,LEN(L2015)-FIND(" ",L2015))</f>
        <v/>
      </c>
      <c r="N2015" t="inlineStr">
        <is>
          <t>3264 ELMHILL DR NW</t>
        </is>
      </c>
      <c r="P2015" t="inlineStr">
        <is>
          <t>WARREN</t>
        </is>
      </c>
      <c r="Q2015" t="inlineStr">
        <is>
          <t>OH</t>
        </is>
      </c>
      <c r="R2015" t="n">
        <v>44485</v>
      </c>
      <c r="AD2015" t="inlineStr">
        <is>
          <t>TRUMBULL CAREER &amp; TECH CENTER</t>
        </is>
      </c>
      <c r="AE2015" t="inlineStr">
        <is>
          <t>WARREN CITY</t>
        </is>
      </c>
      <c r="AF2015" t="inlineStr">
        <is>
          <t>WARREN CITY SD</t>
        </is>
      </c>
      <c r="AH2015" t="n">
        <v>14</v>
      </c>
      <c r="AI2015" t="n">
        <v>11</v>
      </c>
      <c r="AN2015" t="inlineStr">
        <is>
          <t>WARREN</t>
        </is>
      </c>
      <c r="AO2015" t="inlineStr">
        <is>
          <t>WARREN CITY 1E</t>
        </is>
      </c>
      <c r="AP2015" t="inlineStr">
        <is>
          <t>78-P-ACJ</t>
        </is>
      </c>
      <c r="AQ2015" t="n">
        <v>9</v>
      </c>
      <c r="AR2015" t="n">
        <v>64</v>
      </c>
      <c r="AS2015" t="n">
        <v>32</v>
      </c>
      <c r="AV2015" t="inlineStr">
        <is>
          <t>WARREN-WARD 1</t>
        </is>
      </c>
      <c r="AW2015">
        <f>COUNTA($BA$2015:$EE$2015)</f>
        <v/>
      </c>
      <c r="AX2015">
        <f>COUNTIF($BA$2015:$EE$2015,"D")</f>
        <v/>
      </c>
      <c r="AY2015">
        <f>COUNTIF($BA$2015:$EE$2015,"R")</f>
        <v/>
      </c>
      <c r="AZ2015">
        <f>IF(BL2015="D",1,0)+IF(BM2015="D",1,0)+IF(BR2015="D",1,0)+IF(BS2015="D",1,0)+IF(BU2015="D",1,0)+IF(CA2015="D",1,0)+IF(CB2015="D",1,0)+IF(CC2015="D",1,0)+IF(CD2015="D",1,0)+IF(CJ2015="D",1,0)+IF(CK2015="D",1,0)+IF(CO2015="D",1,0)+IF(CP2015="D",1,0)+IF(CQ2015="D",1,0)+IF(CU2015="D",1,0)+IF(CV2015="D",1,0)+IF(DB2015="D",1,0)+IF(DC2015="D",1,0)+IF(DH2015="D",1,0)+IF(DI2015="D",1,0)+IF(DM2015="D",1,0)+IF(DN2015="D",1,0)+IF(DO2015="D",1,0)+IF(DU2015="D",1,0)+IF(DX2015="D",1,0)</f>
        <v/>
      </c>
      <c r="BA2015">
        <f>IF(DH2015&lt;&gt;"",1,0)+IF(DI2015&lt;&gt;"",1,0)+IF(DK2015&lt;&gt;"",1,0)+IF(DM2015&lt;&gt;"",1,0)+IF(DN2015&lt;&gt;"",1,0)+IF(DO2015&lt;&gt;"",1,0)+IF(DQ2015&lt;&gt;"",1,0)+IF(DR2015&lt;&gt;"",1,0)+IF(DT2015&lt;&gt;"",1,0)+IF(DU2015&lt;&gt;"",1,0)+IF(DV2015&lt;&gt;"",1,0)+IF(DW2015&lt;&gt;"",1,0)+IF(DX2015&lt;&gt;"",1,0)+IF(DZ2015&lt;&gt;"",1,0)+IF(EA2015&lt;&gt;"",1,0)+IF(EB2015&lt;&gt;"",1,0)+IF(EE2015&lt;&gt;"",1,0)</f>
        <v/>
      </c>
      <c r="BB2015">
        <f>IF(AND(AV2015&gt;0, AW2015&gt;0),1,0)</f>
        <v/>
      </c>
      <c r="CN2015" t="inlineStr">
        <is>
          <t>X</t>
        </is>
      </c>
      <c r="CP2015" t="inlineStr">
        <is>
          <t>X</t>
        </is>
      </c>
      <c r="CZ2015" t="inlineStr">
        <is>
          <t>D</t>
        </is>
      </c>
      <c r="DC2015" t="inlineStr">
        <is>
          <t>X</t>
        </is>
      </c>
      <c r="DI2015" t="inlineStr">
        <is>
          <t>X</t>
        </is>
      </c>
      <c r="DN2015" t="inlineStr">
        <is>
          <t>X</t>
        </is>
      </c>
      <c r="EF2015" t="inlineStr">
        <is>
          <t>X</t>
        </is>
      </c>
    </row>
    <row r="2016">
      <c r="A2016" t="inlineStr">
        <is>
          <t>OH0015769893</t>
        </is>
      </c>
      <c r="B2016" t="n">
        <v>78</v>
      </c>
      <c r="C2016" t="n">
        <v>27399</v>
      </c>
      <c r="D2016" t="inlineStr">
        <is>
          <t>SLATER</t>
        </is>
      </c>
      <c r="E2016" t="inlineStr">
        <is>
          <t>LINDA</t>
        </is>
      </c>
      <c r="F2016">
        <f>CONCATENATE(D2016," ",LEFT(H2016,4),"T=",AU2016,"D=",AV2016,"R=",AW2016,"M=",AX2016,"L=",AY2016,"B=",AZ2016)</f>
        <v/>
      </c>
      <c r="G2016" t="inlineStr">
        <is>
          <t>L</t>
        </is>
      </c>
      <c r="I2016" t="inlineStr">
        <is>
          <t>1948-12-26</t>
        </is>
      </c>
      <c r="J2016" t="inlineStr">
        <is>
          <t>2015-08-29</t>
        </is>
      </c>
      <c r="K2016" t="inlineStr">
        <is>
          <t>ACTIVE</t>
        </is>
      </c>
      <c r="L2016" t="inlineStr">
        <is>
          <t>D</t>
        </is>
      </c>
      <c r="M2016">
        <f>RIGHT(L2016,LEN(L2016)-FIND(" ",L2016))</f>
        <v/>
      </c>
      <c r="N2016" t="inlineStr">
        <is>
          <t>3375 ELMHILL DR NW</t>
        </is>
      </c>
      <c r="P2016" t="inlineStr">
        <is>
          <t>WARREN</t>
        </is>
      </c>
      <c r="Q2016" t="inlineStr">
        <is>
          <t>OH</t>
        </is>
      </c>
      <c r="R2016" t="n">
        <v>44485</v>
      </c>
      <c r="AD2016" t="inlineStr">
        <is>
          <t>TRUMBULL CAREER &amp; TECH CENTER</t>
        </is>
      </c>
      <c r="AE2016" t="inlineStr">
        <is>
          <t>WARREN CITY</t>
        </is>
      </c>
      <c r="AF2016" t="inlineStr">
        <is>
          <t>WARREN CITY SD</t>
        </is>
      </c>
      <c r="AH2016" t="n">
        <v>14</v>
      </c>
      <c r="AI2016" t="n">
        <v>11</v>
      </c>
      <c r="AN2016" t="inlineStr">
        <is>
          <t>WARREN</t>
        </is>
      </c>
      <c r="AO2016" t="inlineStr">
        <is>
          <t>WARREN CITY 1E</t>
        </is>
      </c>
      <c r="AP2016" t="inlineStr">
        <is>
          <t>78-P-ACJ</t>
        </is>
      </c>
      <c r="AQ2016" t="n">
        <v>9</v>
      </c>
      <c r="AR2016" t="n">
        <v>64</v>
      </c>
      <c r="AS2016" t="n">
        <v>32</v>
      </c>
      <c r="AV2016" t="inlineStr">
        <is>
          <t>WARREN-WARD 1</t>
        </is>
      </c>
      <c r="AW2016">
        <f>COUNTA($BA$2016:$EE$2016)</f>
        <v/>
      </c>
      <c r="AX2016">
        <f>COUNTIF($BA$2016:$EE$2016,"D")</f>
        <v/>
      </c>
      <c r="AY2016">
        <f>COUNTIF($BA$2016:$EE$2016,"R")</f>
        <v/>
      </c>
      <c r="AZ2016">
        <f>IF(BL2016="D",1,0)+IF(BM2016="D",1,0)+IF(BR2016="D",1,0)+IF(BS2016="D",1,0)+IF(BU2016="D",1,0)+IF(CA2016="D",1,0)+IF(CB2016="D",1,0)+IF(CC2016="D",1,0)+IF(CD2016="D",1,0)+IF(CJ2016="D",1,0)+IF(CK2016="D",1,0)+IF(CO2016="D",1,0)+IF(CP2016="D",1,0)+IF(CQ2016="D",1,0)+IF(CU2016="D",1,0)+IF(CV2016="D",1,0)+IF(DB2016="D",1,0)+IF(DC2016="D",1,0)+IF(DH2016="D",1,0)+IF(DI2016="D",1,0)+IF(DM2016="D",1,0)+IF(DN2016="D",1,0)+IF(DO2016="D",1,0)+IF(DU2016="D",1,0)+IF(DX2016="D",1,0)</f>
        <v/>
      </c>
      <c r="BA2016">
        <f>IF(DH2016&lt;&gt;"",1,0)+IF(DI2016&lt;&gt;"",1,0)+IF(DK2016&lt;&gt;"",1,0)+IF(DM2016&lt;&gt;"",1,0)+IF(DN2016&lt;&gt;"",1,0)+IF(DO2016&lt;&gt;"",1,0)+IF(DQ2016&lt;&gt;"",1,0)+IF(DR2016&lt;&gt;"",1,0)+IF(DT2016&lt;&gt;"",1,0)+IF(DU2016&lt;&gt;"",1,0)+IF(DV2016&lt;&gt;"",1,0)+IF(DW2016&lt;&gt;"",1,0)+IF(DX2016&lt;&gt;"",1,0)+IF(DZ2016&lt;&gt;"",1,0)+IF(EA2016&lt;&gt;"",1,0)+IF(EB2016&lt;&gt;"",1,0)+IF(EE2016&lt;&gt;"",1,0)</f>
        <v/>
      </c>
      <c r="BB2016">
        <f>IF(AND(AV2016&gt;0, AW2016&gt;0),1,0)</f>
        <v/>
      </c>
      <c r="BC2016" t="inlineStr">
        <is>
          <t>X</t>
        </is>
      </c>
      <c r="BD2016" t="inlineStr">
        <is>
          <t>X</t>
        </is>
      </c>
      <c r="BE2016" t="inlineStr">
        <is>
          <t>X</t>
        </is>
      </c>
      <c r="BF2016" t="inlineStr">
        <is>
          <t>X</t>
        </is>
      </c>
      <c r="BG2016" t="inlineStr">
        <is>
          <t>X</t>
        </is>
      </c>
      <c r="BH2016" t="inlineStr">
        <is>
          <t>X</t>
        </is>
      </c>
      <c r="BI2016" t="inlineStr">
        <is>
          <t>X</t>
        </is>
      </c>
      <c r="BJ2016" t="inlineStr">
        <is>
          <t>X</t>
        </is>
      </c>
      <c r="BK2016" t="inlineStr">
        <is>
          <t>X</t>
        </is>
      </c>
      <c r="BL2016" t="inlineStr">
        <is>
          <t>X</t>
        </is>
      </c>
      <c r="CA2016" t="inlineStr">
        <is>
          <t>X</t>
        </is>
      </c>
      <c r="CK2016" t="inlineStr">
        <is>
          <t>X</t>
        </is>
      </c>
      <c r="CN2016" t="inlineStr">
        <is>
          <t>X</t>
        </is>
      </c>
      <c r="CP2016" t="inlineStr">
        <is>
          <t>X</t>
        </is>
      </c>
      <c r="CZ2016" t="inlineStr">
        <is>
          <t>D</t>
        </is>
      </c>
      <c r="DC2016" t="inlineStr">
        <is>
          <t>X</t>
        </is>
      </c>
      <c r="DG2016" t="inlineStr">
        <is>
          <t>D</t>
        </is>
      </c>
      <c r="DI2016" t="inlineStr">
        <is>
          <t>X</t>
        </is>
      </c>
      <c r="DL2016" t="inlineStr">
        <is>
          <t>X</t>
        </is>
      </c>
      <c r="DM2016" t="inlineStr">
        <is>
          <t>D</t>
        </is>
      </c>
      <c r="DN2016" t="inlineStr">
        <is>
          <t>X</t>
        </is>
      </c>
      <c r="DR2016" t="inlineStr">
        <is>
          <t>X</t>
        </is>
      </c>
      <c r="DU2016" t="inlineStr">
        <is>
          <t>X</t>
        </is>
      </c>
      <c r="DX2016" t="inlineStr">
        <is>
          <t>X</t>
        </is>
      </c>
      <c r="EA2016" t="inlineStr">
        <is>
          <t>X</t>
        </is>
      </c>
      <c r="ED2016" t="inlineStr">
        <is>
          <t>D</t>
        </is>
      </c>
      <c r="EF2016" t="inlineStr">
        <is>
          <t>X</t>
        </is>
      </c>
    </row>
    <row r="2017">
      <c r="A2017" t="inlineStr">
        <is>
          <t>OH0025675607</t>
        </is>
      </c>
      <c r="B2017" t="n">
        <v>78</v>
      </c>
      <c r="C2017" t="n">
        <v>448273</v>
      </c>
      <c r="D2017" t="inlineStr">
        <is>
          <t>MYERS</t>
        </is>
      </c>
      <c r="E2017" t="inlineStr">
        <is>
          <t>AUSTIN</t>
        </is>
      </c>
      <c r="F2017">
        <f>CONCATENATE(D2017," ",LEFT(H2017,4),"T=",AU2017,"D=",AV2017,"R=",AW2017,"M=",AX2017,"L=",AY2017,"B=",AZ2017)</f>
        <v/>
      </c>
      <c r="G2017" t="inlineStr">
        <is>
          <t>MYLES</t>
        </is>
      </c>
      <c r="I2017" t="inlineStr">
        <is>
          <t>1995-06-19</t>
        </is>
      </c>
      <c r="J2017" t="inlineStr">
        <is>
          <t>2020-08-05</t>
        </is>
      </c>
      <c r="K2017" t="inlineStr">
        <is>
          <t>ACTIVE</t>
        </is>
      </c>
      <c r="M2017">
        <f>RIGHT(L2017,LEN(L2017)-FIND(" ",L2017))</f>
        <v/>
      </c>
      <c r="N2017" t="inlineStr">
        <is>
          <t>2929 RED FOX RUN DR NW</t>
        </is>
      </c>
      <c r="P2017" t="inlineStr">
        <is>
          <t>WARREN</t>
        </is>
      </c>
      <c r="Q2017" t="inlineStr">
        <is>
          <t>OH</t>
        </is>
      </c>
      <c r="R2017" t="n">
        <v>44485</v>
      </c>
      <c r="AD2017" t="inlineStr">
        <is>
          <t>TRUMBULL CAREER &amp; TECH CENTER</t>
        </is>
      </c>
      <c r="AE2017" t="inlineStr">
        <is>
          <t>WARREN CITY</t>
        </is>
      </c>
      <c r="AF2017" t="inlineStr">
        <is>
          <t>WARREN CITY SD</t>
        </is>
      </c>
      <c r="AH2017" t="n">
        <v>14</v>
      </c>
      <c r="AI2017" t="n">
        <v>11</v>
      </c>
      <c r="AN2017" t="inlineStr">
        <is>
          <t>WARREN</t>
        </is>
      </c>
      <c r="AO2017" t="inlineStr">
        <is>
          <t>WARREN CITY 1E</t>
        </is>
      </c>
      <c r="AP2017" t="inlineStr">
        <is>
          <t>78-P-ACJ</t>
        </is>
      </c>
      <c r="AQ2017" t="n">
        <v>9</v>
      </c>
      <c r="AR2017" t="n">
        <v>64</v>
      </c>
      <c r="AS2017" t="n">
        <v>32</v>
      </c>
      <c r="AV2017" t="inlineStr">
        <is>
          <t>WARREN-WARD 1</t>
        </is>
      </c>
      <c r="AW2017">
        <f>COUNTA($BA$2017:$EE$2017)</f>
        <v/>
      </c>
      <c r="AX2017">
        <f>COUNTIF($BA$2017:$EE$2017,"D")</f>
        <v/>
      </c>
      <c r="AY2017">
        <f>COUNTIF($BA$2017:$EE$2017,"R")</f>
        <v/>
      </c>
      <c r="AZ2017">
        <f>IF(BL2017="D",1,0)+IF(BM2017="D",1,0)+IF(BR2017="D",1,0)+IF(BS2017="D",1,0)+IF(BU2017="D",1,0)+IF(CA2017="D",1,0)+IF(CB2017="D",1,0)+IF(CC2017="D",1,0)+IF(CD2017="D",1,0)+IF(CJ2017="D",1,0)+IF(CK2017="D",1,0)+IF(CO2017="D",1,0)+IF(CP2017="D",1,0)+IF(CQ2017="D",1,0)+IF(CU2017="D",1,0)+IF(CV2017="D",1,0)+IF(DB2017="D",1,0)+IF(DC2017="D",1,0)+IF(DH2017="D",1,0)+IF(DI2017="D",1,0)+IF(DM2017="D",1,0)+IF(DN2017="D",1,0)+IF(DO2017="D",1,0)+IF(DU2017="D",1,0)+IF(DX2017="D",1,0)</f>
        <v/>
      </c>
      <c r="BA2017">
        <f>IF(DH2017&lt;&gt;"",1,0)+IF(DI2017&lt;&gt;"",1,0)+IF(DK2017&lt;&gt;"",1,0)+IF(DM2017&lt;&gt;"",1,0)+IF(DN2017&lt;&gt;"",1,0)+IF(DO2017&lt;&gt;"",1,0)+IF(DQ2017&lt;&gt;"",1,0)+IF(DR2017&lt;&gt;"",1,0)+IF(DT2017&lt;&gt;"",1,0)+IF(DU2017&lt;&gt;"",1,0)+IF(DV2017&lt;&gt;"",1,0)+IF(DW2017&lt;&gt;"",1,0)+IF(DX2017&lt;&gt;"",1,0)+IF(DZ2017&lt;&gt;"",1,0)+IF(EA2017&lt;&gt;"",1,0)+IF(EB2017&lt;&gt;"",1,0)+IF(EE2017&lt;&gt;"",1,0)</f>
        <v/>
      </c>
      <c r="BB2017">
        <f>IF(AND(AV2017&gt;0, AW2017&gt;0),1,0)</f>
        <v/>
      </c>
      <c r="DN2017" t="inlineStr">
        <is>
          <t>X</t>
        </is>
      </c>
    </row>
    <row r="2018">
      <c r="A2018" t="inlineStr">
        <is>
          <t>OH0026158751</t>
        </is>
      </c>
      <c r="B2018" t="n">
        <v>78</v>
      </c>
      <c r="C2018" t="n">
        <v>457350</v>
      </c>
      <c r="D2018" t="inlineStr">
        <is>
          <t>ELIX</t>
        </is>
      </c>
      <c r="E2018" t="inlineStr">
        <is>
          <t>JASON</t>
        </is>
      </c>
      <c r="F2018">
        <f>CONCATENATE(D2018," ",LEFT(H2018,4),"T=",AU2018,"D=",AV2018,"R=",AW2018,"M=",AX2018,"L=",AY2018,"B=",AZ2018)</f>
        <v/>
      </c>
      <c r="G2018" t="inlineStr">
        <is>
          <t>LAMONT</t>
        </is>
      </c>
      <c r="I2018" t="inlineStr">
        <is>
          <t>2002-02-01</t>
        </is>
      </c>
      <c r="J2018" t="inlineStr">
        <is>
          <t>2024-01-17</t>
        </is>
      </c>
      <c r="K2018" t="inlineStr">
        <is>
          <t>ACTIVE</t>
        </is>
      </c>
      <c r="L2018" t="inlineStr">
        <is>
          <t>R</t>
        </is>
      </c>
      <c r="M2018">
        <f>RIGHT(L2018,LEN(L2018)-FIND(" ",L2018))</f>
        <v/>
      </c>
      <c r="N2018" t="inlineStr">
        <is>
          <t>2929 RED FOX RUN DR NW</t>
        </is>
      </c>
      <c r="P2018" t="inlineStr">
        <is>
          <t>WARREN</t>
        </is>
      </c>
      <c r="Q2018" t="inlineStr">
        <is>
          <t>OH</t>
        </is>
      </c>
      <c r="R2018" t="n">
        <v>44485</v>
      </c>
      <c r="AD2018" t="inlineStr">
        <is>
          <t>TRUMBULL CAREER &amp; TECH CENTER</t>
        </is>
      </c>
      <c r="AE2018" t="inlineStr">
        <is>
          <t>WARREN CITY</t>
        </is>
      </c>
      <c r="AF2018" t="inlineStr">
        <is>
          <t>WARREN CITY SD</t>
        </is>
      </c>
      <c r="AH2018" t="n">
        <v>14</v>
      </c>
      <c r="AI2018" t="n">
        <v>11</v>
      </c>
      <c r="AN2018" t="inlineStr">
        <is>
          <t>WARREN</t>
        </is>
      </c>
      <c r="AO2018" t="inlineStr">
        <is>
          <t>WARREN CITY 1E</t>
        </is>
      </c>
      <c r="AP2018" t="inlineStr">
        <is>
          <t>78-P-ACJ</t>
        </is>
      </c>
      <c r="AQ2018" t="n">
        <v>9</v>
      </c>
      <c r="AR2018" t="n">
        <v>64</v>
      </c>
      <c r="AS2018" t="n">
        <v>32</v>
      </c>
      <c r="AV2018" t="inlineStr">
        <is>
          <t>WARREN-WARD 1</t>
        </is>
      </c>
      <c r="AW2018">
        <f>COUNTA($BA$2018:$EE$2018)</f>
        <v/>
      </c>
      <c r="AX2018">
        <f>COUNTIF($BA$2018:$EE$2018,"D")</f>
        <v/>
      </c>
      <c r="AY2018">
        <f>COUNTIF($BA$2018:$EE$2018,"R")</f>
        <v/>
      </c>
      <c r="AZ2018">
        <f>IF(BL2018="D",1,0)+IF(BM2018="D",1,0)+IF(BR2018="D",1,0)+IF(BS2018="D",1,0)+IF(BU2018="D",1,0)+IF(CA2018="D",1,0)+IF(CB2018="D",1,0)+IF(CC2018="D",1,0)+IF(CD2018="D",1,0)+IF(CJ2018="D",1,0)+IF(CK2018="D",1,0)+IF(CO2018="D",1,0)+IF(CP2018="D",1,0)+IF(CQ2018="D",1,0)+IF(CU2018="D",1,0)+IF(CV2018="D",1,0)+IF(DB2018="D",1,0)+IF(DC2018="D",1,0)+IF(DH2018="D",1,0)+IF(DI2018="D",1,0)+IF(DM2018="D",1,0)+IF(DN2018="D",1,0)+IF(DO2018="D",1,0)+IF(DU2018="D",1,0)+IF(DX2018="D",1,0)</f>
        <v/>
      </c>
      <c r="BA2018">
        <f>IF(DH2018&lt;&gt;"",1,0)+IF(DI2018&lt;&gt;"",1,0)+IF(DK2018&lt;&gt;"",1,0)+IF(DM2018&lt;&gt;"",1,0)+IF(DN2018&lt;&gt;"",1,0)+IF(DO2018&lt;&gt;"",1,0)+IF(DQ2018&lt;&gt;"",1,0)+IF(DR2018&lt;&gt;"",1,0)+IF(DT2018&lt;&gt;"",1,0)+IF(DU2018&lt;&gt;"",1,0)+IF(DV2018&lt;&gt;"",1,0)+IF(DW2018&lt;&gt;"",1,0)+IF(DX2018&lt;&gt;"",1,0)+IF(DZ2018&lt;&gt;"",1,0)+IF(EA2018&lt;&gt;"",1,0)+IF(EB2018&lt;&gt;"",1,0)+IF(EE2018&lt;&gt;"",1,0)</f>
        <v/>
      </c>
      <c r="BB2018">
        <f>IF(AND(AV2018&gt;0, AW2018&gt;0),1,0)</f>
        <v/>
      </c>
      <c r="DS2018" t="inlineStr">
        <is>
          <t>R</t>
        </is>
      </c>
    </row>
    <row r="2019">
      <c r="A2019" t="inlineStr">
        <is>
          <t>OH0015841034</t>
        </is>
      </c>
      <c r="B2019" t="n">
        <v>78</v>
      </c>
      <c r="C2019" t="n">
        <v>331749</v>
      </c>
      <c r="D2019" t="inlineStr">
        <is>
          <t>HELLER</t>
        </is>
      </c>
      <c r="E2019" t="inlineStr">
        <is>
          <t>ANTUAN</t>
        </is>
      </c>
      <c r="F2019">
        <f>CONCATENATE(D2019," ",LEFT(H2019,4),"T=",AU2019,"D=",AV2019,"R=",AW2019,"M=",AX2019,"L=",AY2019,"B=",AZ2019)</f>
        <v/>
      </c>
      <c r="G2019" t="inlineStr">
        <is>
          <t>O</t>
        </is>
      </c>
      <c r="I2019" t="inlineStr">
        <is>
          <t>1986-03-11</t>
        </is>
      </c>
      <c r="J2019" t="inlineStr">
        <is>
          <t>2021-05-10</t>
        </is>
      </c>
      <c r="K2019" t="inlineStr">
        <is>
          <t>CONFIRMATION</t>
        </is>
      </c>
      <c r="M2019">
        <f>RIGHT(L2019,LEN(L2019)-FIND(" ",L2019))</f>
        <v/>
      </c>
      <c r="N2019" t="inlineStr">
        <is>
          <t>3061 RED FOX RUN DR NW</t>
        </is>
      </c>
      <c r="P2019" t="inlineStr">
        <is>
          <t>WARREN</t>
        </is>
      </c>
      <c r="Q2019" t="inlineStr">
        <is>
          <t>OH</t>
        </is>
      </c>
      <c r="R2019" t="n">
        <v>44485</v>
      </c>
      <c r="AD2019" t="inlineStr">
        <is>
          <t>TRUMBULL CAREER &amp; TECH CENTER</t>
        </is>
      </c>
      <c r="AE2019" t="inlineStr">
        <is>
          <t>WARREN CITY</t>
        </is>
      </c>
      <c r="AF2019" t="inlineStr">
        <is>
          <t>WARREN CITY SD</t>
        </is>
      </c>
      <c r="AH2019" t="n">
        <v>14</v>
      </c>
      <c r="AI2019" t="n">
        <v>11</v>
      </c>
      <c r="AN2019" t="inlineStr">
        <is>
          <t>WARREN</t>
        </is>
      </c>
      <c r="AO2019" t="inlineStr">
        <is>
          <t>WARREN CITY 1E</t>
        </is>
      </c>
      <c r="AP2019" t="inlineStr">
        <is>
          <t>78-P-ACJ</t>
        </is>
      </c>
      <c r="AQ2019" t="n">
        <v>9</v>
      </c>
      <c r="AR2019" t="n">
        <v>64</v>
      </c>
      <c r="AS2019" t="n">
        <v>32</v>
      </c>
      <c r="AV2019" t="inlineStr">
        <is>
          <t>WARREN-WARD 1</t>
        </is>
      </c>
      <c r="AW2019">
        <f>COUNTA($BA$2019:$EE$2019)</f>
        <v/>
      </c>
      <c r="AX2019">
        <f>COUNTIF($BA$2019:$EE$2019,"D")</f>
        <v/>
      </c>
      <c r="AY2019">
        <f>COUNTIF($BA$2019:$EE$2019,"R")</f>
        <v/>
      </c>
      <c r="AZ2019">
        <f>IF(BL2019="D",1,0)+IF(BM2019="D",1,0)+IF(BR2019="D",1,0)+IF(BS2019="D",1,0)+IF(BU2019="D",1,0)+IF(CA2019="D",1,0)+IF(CB2019="D",1,0)+IF(CC2019="D",1,0)+IF(CD2019="D",1,0)+IF(CJ2019="D",1,0)+IF(CK2019="D",1,0)+IF(CO2019="D",1,0)+IF(CP2019="D",1,0)+IF(CQ2019="D",1,0)+IF(CU2019="D",1,0)+IF(CV2019="D",1,0)+IF(DB2019="D",1,0)+IF(DC2019="D",1,0)+IF(DH2019="D",1,0)+IF(DI2019="D",1,0)+IF(DM2019="D",1,0)+IF(DN2019="D",1,0)+IF(DO2019="D",1,0)+IF(DU2019="D",1,0)+IF(DX2019="D",1,0)</f>
        <v/>
      </c>
      <c r="BA2019">
        <f>IF(DH2019&lt;&gt;"",1,0)+IF(DI2019&lt;&gt;"",1,0)+IF(DK2019&lt;&gt;"",1,0)+IF(DM2019&lt;&gt;"",1,0)+IF(DN2019&lt;&gt;"",1,0)+IF(DO2019&lt;&gt;"",1,0)+IF(DQ2019&lt;&gt;"",1,0)+IF(DR2019&lt;&gt;"",1,0)+IF(DT2019&lt;&gt;"",1,0)+IF(DU2019&lt;&gt;"",1,0)+IF(DV2019&lt;&gt;"",1,0)+IF(DW2019&lt;&gt;"",1,0)+IF(DX2019&lt;&gt;"",1,0)+IF(DZ2019&lt;&gt;"",1,0)+IF(EA2019&lt;&gt;"",1,0)+IF(EB2019&lt;&gt;"",1,0)+IF(EE2019&lt;&gt;"",1,0)</f>
        <v/>
      </c>
      <c r="BB2019">
        <f>IF(AND(AV2019&gt;0, AW2019&gt;0),1,0)</f>
        <v/>
      </c>
      <c r="BY2019" t="inlineStr">
        <is>
          <t>D</t>
        </is>
      </c>
      <c r="CA2019" t="inlineStr">
        <is>
          <t>X</t>
        </is>
      </c>
      <c r="CL2019" t="inlineStr">
        <is>
          <t>D</t>
        </is>
      </c>
      <c r="CN2019" t="inlineStr">
        <is>
          <t>X</t>
        </is>
      </c>
      <c r="CP2019" t="inlineStr">
        <is>
          <t>X</t>
        </is>
      </c>
      <c r="DC2019" t="inlineStr">
        <is>
          <t>X</t>
        </is>
      </c>
    </row>
    <row r="2020">
      <c r="A2020" t="inlineStr">
        <is>
          <t>OH0021782795</t>
        </is>
      </c>
      <c r="B2020" t="n">
        <v>78</v>
      </c>
      <c r="C2020" t="n">
        <v>387270</v>
      </c>
      <c r="D2020" t="inlineStr">
        <is>
          <t>PINGLEY</t>
        </is>
      </c>
      <c r="E2020" t="inlineStr">
        <is>
          <t>JERIDITH</t>
        </is>
      </c>
      <c r="F2020">
        <f>CONCATENATE(D2020," ",LEFT(H2020,4),"T=",AU2020,"D=",AV2020,"R=",AW2020,"M=",AX2020,"L=",AY2020,"B=",AZ2020)</f>
        <v/>
      </c>
      <c r="G2020" t="inlineStr">
        <is>
          <t>DON</t>
        </is>
      </c>
      <c r="I2020" t="inlineStr">
        <is>
          <t>1969-08-17</t>
        </is>
      </c>
      <c r="J2020" t="inlineStr">
        <is>
          <t>2022-08-16</t>
        </is>
      </c>
      <c r="K2020" t="inlineStr">
        <is>
          <t>ACTIVE</t>
        </is>
      </c>
      <c r="M2020">
        <f>RIGHT(L2020,LEN(L2020)-FIND(" ",L2020))</f>
        <v/>
      </c>
      <c r="N2020" t="inlineStr">
        <is>
          <t>3255 BON AIR AVE NW</t>
        </is>
      </c>
      <c r="P2020" t="inlineStr">
        <is>
          <t>WARREN</t>
        </is>
      </c>
      <c r="Q2020" t="inlineStr">
        <is>
          <t>OH</t>
        </is>
      </c>
      <c r="R2020" t="n">
        <v>44485</v>
      </c>
      <c r="AD2020" t="inlineStr">
        <is>
          <t>TRUMBULL CAREER &amp; TECH CENTER</t>
        </is>
      </c>
      <c r="AE2020" t="inlineStr">
        <is>
          <t>WARREN CITY</t>
        </is>
      </c>
      <c r="AF2020" t="inlineStr">
        <is>
          <t>WARREN CITY SD</t>
        </is>
      </c>
      <c r="AH2020" t="n">
        <v>14</v>
      </c>
      <c r="AI2020" t="n">
        <v>11</v>
      </c>
      <c r="AN2020" t="inlineStr">
        <is>
          <t>WARREN</t>
        </is>
      </c>
      <c r="AO2020" t="inlineStr">
        <is>
          <t>WARREN CITY 1E</t>
        </is>
      </c>
      <c r="AP2020" t="inlineStr">
        <is>
          <t>78-P-ACJ</t>
        </is>
      </c>
      <c r="AQ2020" t="n">
        <v>9</v>
      </c>
      <c r="AR2020" t="n">
        <v>64</v>
      </c>
      <c r="AS2020" t="n">
        <v>32</v>
      </c>
      <c r="AV2020" t="inlineStr">
        <is>
          <t>WARREN-WARD 1</t>
        </is>
      </c>
      <c r="AW2020">
        <f>COUNTA($BA$2020:$EE$2020)</f>
        <v/>
      </c>
      <c r="AX2020">
        <f>COUNTIF($BA$2020:$EE$2020,"D")</f>
        <v/>
      </c>
      <c r="AY2020">
        <f>COUNTIF($BA$2020:$EE$2020,"R")</f>
        <v/>
      </c>
      <c r="AZ2020">
        <f>IF(BL2020="D",1,0)+IF(BM2020="D",1,0)+IF(BR2020="D",1,0)+IF(BS2020="D",1,0)+IF(BU2020="D",1,0)+IF(CA2020="D",1,0)+IF(CB2020="D",1,0)+IF(CC2020="D",1,0)+IF(CD2020="D",1,0)+IF(CJ2020="D",1,0)+IF(CK2020="D",1,0)+IF(CO2020="D",1,0)+IF(CP2020="D",1,0)+IF(CQ2020="D",1,0)+IF(CU2020="D",1,0)+IF(CV2020="D",1,0)+IF(DB2020="D",1,0)+IF(DC2020="D",1,0)+IF(DH2020="D",1,0)+IF(DI2020="D",1,0)+IF(DM2020="D",1,0)+IF(DN2020="D",1,0)+IF(DO2020="D",1,0)+IF(DU2020="D",1,0)+IF(DX2020="D",1,0)</f>
        <v/>
      </c>
      <c r="BA2020">
        <f>IF(DH2020&lt;&gt;"",1,0)+IF(DI2020&lt;&gt;"",1,0)+IF(DK2020&lt;&gt;"",1,0)+IF(DM2020&lt;&gt;"",1,0)+IF(DN2020&lt;&gt;"",1,0)+IF(DO2020&lt;&gt;"",1,0)+IF(DQ2020&lt;&gt;"",1,0)+IF(DR2020&lt;&gt;"",1,0)+IF(DT2020&lt;&gt;"",1,0)+IF(DU2020&lt;&gt;"",1,0)+IF(DV2020&lt;&gt;"",1,0)+IF(DW2020&lt;&gt;"",1,0)+IF(DX2020&lt;&gt;"",1,0)+IF(DZ2020&lt;&gt;"",1,0)+IF(EA2020&lt;&gt;"",1,0)+IF(EB2020&lt;&gt;"",1,0)+IF(EE2020&lt;&gt;"",1,0)</f>
        <v/>
      </c>
      <c r="BB2020">
        <f>IF(AND(AV2020&gt;0, AW2020&gt;0),1,0)</f>
        <v/>
      </c>
    </row>
    <row r="2021">
      <c r="A2021" t="inlineStr">
        <is>
          <t>OH0026407558</t>
        </is>
      </c>
      <c r="B2021" t="n">
        <v>78</v>
      </c>
      <c r="C2021" t="n">
        <v>461678</v>
      </c>
      <c r="D2021" t="inlineStr">
        <is>
          <t>JONES</t>
        </is>
      </c>
      <c r="E2021" t="inlineStr">
        <is>
          <t>JASON</t>
        </is>
      </c>
      <c r="F2021">
        <f>CONCATENATE(D2021," ",LEFT(H2021,4),"T=",AU2021,"D=",AV2021,"R=",AW2021,"M=",AX2021,"L=",AY2021,"B=",AZ2021)</f>
        <v/>
      </c>
      <c r="G2021" t="inlineStr">
        <is>
          <t>DAVID</t>
        </is>
      </c>
      <c r="I2021" t="inlineStr">
        <is>
          <t>2001-01-05</t>
        </is>
      </c>
      <c r="J2021" t="inlineStr">
        <is>
          <t>2022-01-07</t>
        </is>
      </c>
      <c r="K2021" t="inlineStr">
        <is>
          <t>CONFIRMATION</t>
        </is>
      </c>
      <c r="M2021">
        <f>RIGHT(L2021,LEN(L2021)-FIND(" ",L2021))</f>
        <v/>
      </c>
      <c r="N2021" t="inlineStr">
        <is>
          <t>3333 BON AIR AVE NW</t>
        </is>
      </c>
      <c r="P2021" t="inlineStr">
        <is>
          <t>WARREN</t>
        </is>
      </c>
      <c r="Q2021" t="inlineStr">
        <is>
          <t>OH</t>
        </is>
      </c>
      <c r="R2021" t="n">
        <v>44485</v>
      </c>
      <c r="AD2021" t="inlineStr">
        <is>
          <t>TRUMBULL CAREER &amp; TECH CENTER</t>
        </is>
      </c>
      <c r="AE2021" t="inlineStr">
        <is>
          <t>WARREN CITY</t>
        </is>
      </c>
      <c r="AF2021" t="inlineStr">
        <is>
          <t>WARREN CITY SD</t>
        </is>
      </c>
      <c r="AH2021" t="n">
        <v>14</v>
      </c>
      <c r="AI2021" t="n">
        <v>11</v>
      </c>
      <c r="AN2021" t="inlineStr">
        <is>
          <t>WARREN</t>
        </is>
      </c>
      <c r="AO2021" t="inlineStr">
        <is>
          <t>WARREN CITY 1E</t>
        </is>
      </c>
      <c r="AP2021" t="inlineStr">
        <is>
          <t>78-P-ACJ</t>
        </is>
      </c>
      <c r="AQ2021" t="n">
        <v>9</v>
      </c>
      <c r="AR2021" t="n">
        <v>64</v>
      </c>
      <c r="AS2021" t="n">
        <v>32</v>
      </c>
      <c r="AV2021" t="inlineStr">
        <is>
          <t>WARREN-WARD 1</t>
        </is>
      </c>
      <c r="AW2021">
        <f>COUNTA($BA$2021:$EE$2021)</f>
        <v/>
      </c>
      <c r="AX2021">
        <f>COUNTIF($BA$2021:$EE$2021,"D")</f>
        <v/>
      </c>
      <c r="AY2021">
        <f>COUNTIF($BA$2021:$EE$2021,"R")</f>
        <v/>
      </c>
      <c r="AZ2021">
        <f>IF(BL2021="D",1,0)+IF(BM2021="D",1,0)+IF(BR2021="D",1,0)+IF(BS2021="D",1,0)+IF(BU2021="D",1,0)+IF(CA2021="D",1,0)+IF(CB2021="D",1,0)+IF(CC2021="D",1,0)+IF(CD2021="D",1,0)+IF(CJ2021="D",1,0)+IF(CK2021="D",1,0)+IF(CO2021="D",1,0)+IF(CP2021="D",1,0)+IF(CQ2021="D",1,0)+IF(CU2021="D",1,0)+IF(CV2021="D",1,0)+IF(DB2021="D",1,0)+IF(DC2021="D",1,0)+IF(DH2021="D",1,0)+IF(DI2021="D",1,0)+IF(DM2021="D",1,0)+IF(DN2021="D",1,0)+IF(DO2021="D",1,0)+IF(DU2021="D",1,0)+IF(DX2021="D",1,0)</f>
        <v/>
      </c>
      <c r="BA2021">
        <f>IF(DH2021&lt;&gt;"",1,0)+IF(DI2021&lt;&gt;"",1,0)+IF(DK2021&lt;&gt;"",1,0)+IF(DM2021&lt;&gt;"",1,0)+IF(DN2021&lt;&gt;"",1,0)+IF(DO2021&lt;&gt;"",1,0)+IF(DQ2021&lt;&gt;"",1,0)+IF(DR2021&lt;&gt;"",1,0)+IF(DT2021&lt;&gt;"",1,0)+IF(DU2021&lt;&gt;"",1,0)+IF(DV2021&lt;&gt;"",1,0)+IF(DW2021&lt;&gt;"",1,0)+IF(DX2021&lt;&gt;"",1,0)+IF(DZ2021&lt;&gt;"",1,0)+IF(EA2021&lt;&gt;"",1,0)+IF(EB2021&lt;&gt;"",1,0)+IF(EE2021&lt;&gt;"",1,0)</f>
        <v/>
      </c>
      <c r="BB2021">
        <f>IF(AND(AV2021&gt;0, AW2021&gt;0),1,0)</f>
        <v/>
      </c>
    </row>
    <row r="2022">
      <c r="A2022" t="inlineStr">
        <is>
          <t>OH0025112389</t>
        </is>
      </c>
      <c r="B2022" t="n">
        <v>78</v>
      </c>
      <c r="C2022" t="n">
        <v>439630</v>
      </c>
      <c r="D2022" t="inlineStr">
        <is>
          <t>CROCK</t>
        </is>
      </c>
      <c r="E2022" t="inlineStr">
        <is>
          <t>JOHN</t>
        </is>
      </c>
      <c r="F2022">
        <f>CONCATENATE(D2022," ",LEFT(H2022,4),"T=",AU2022,"D=",AV2022,"R=",AW2022,"M=",AX2022,"L=",AY2022,"B=",AZ2022)</f>
        <v/>
      </c>
      <c r="G2022" t="inlineStr">
        <is>
          <t>FRANCIS</t>
        </is>
      </c>
      <c r="I2022" t="inlineStr">
        <is>
          <t>1941-10-07</t>
        </is>
      </c>
      <c r="J2022" t="inlineStr">
        <is>
          <t>2019-04-24</t>
        </is>
      </c>
      <c r="K2022" t="inlineStr">
        <is>
          <t>ACTIVE</t>
        </is>
      </c>
      <c r="L2022" t="inlineStr">
        <is>
          <t>D</t>
        </is>
      </c>
      <c r="M2022">
        <f>RIGHT(L2022,LEN(L2022)-FIND(" ",L2022))</f>
        <v/>
      </c>
      <c r="N2022" t="inlineStr">
        <is>
          <t>3130 LYNWOOD DR NW</t>
        </is>
      </c>
      <c r="P2022" t="inlineStr">
        <is>
          <t>WARREN</t>
        </is>
      </c>
      <c r="Q2022" t="inlineStr">
        <is>
          <t>OH</t>
        </is>
      </c>
      <c r="R2022" t="n">
        <v>44485</v>
      </c>
      <c r="AD2022" t="inlineStr">
        <is>
          <t>TRUMBULL CAREER &amp; TECH CENTER</t>
        </is>
      </c>
      <c r="AE2022" t="inlineStr">
        <is>
          <t>WARREN CITY</t>
        </is>
      </c>
      <c r="AF2022" t="inlineStr">
        <is>
          <t>WARREN CITY SD</t>
        </is>
      </c>
      <c r="AH2022" t="n">
        <v>14</v>
      </c>
      <c r="AI2022" t="n">
        <v>11</v>
      </c>
      <c r="AN2022" t="inlineStr">
        <is>
          <t>WARREN</t>
        </is>
      </c>
      <c r="AO2022" t="inlineStr">
        <is>
          <t>WARREN CITY 1E</t>
        </is>
      </c>
      <c r="AP2022" t="inlineStr">
        <is>
          <t>78-P-ACJ</t>
        </is>
      </c>
      <c r="AQ2022" t="n">
        <v>9</v>
      </c>
      <c r="AR2022" t="n">
        <v>64</v>
      </c>
      <c r="AS2022" t="n">
        <v>32</v>
      </c>
      <c r="AV2022" t="inlineStr">
        <is>
          <t>WARREN-WARD 1</t>
        </is>
      </c>
      <c r="AW2022">
        <f>COUNTA($BA$2022:$EE$2022)</f>
        <v/>
      </c>
      <c r="AX2022">
        <f>COUNTIF($BA$2022:$EE$2022,"D")</f>
        <v/>
      </c>
      <c r="AY2022">
        <f>COUNTIF($BA$2022:$EE$2022,"R")</f>
        <v/>
      </c>
      <c r="AZ2022">
        <f>IF(BL2022="D",1,0)+IF(BM2022="D",1,0)+IF(BR2022="D",1,0)+IF(BS2022="D",1,0)+IF(BU2022="D",1,0)+IF(CA2022="D",1,0)+IF(CB2022="D",1,0)+IF(CC2022="D",1,0)+IF(CD2022="D",1,0)+IF(CJ2022="D",1,0)+IF(CK2022="D",1,0)+IF(CO2022="D",1,0)+IF(CP2022="D",1,0)+IF(CQ2022="D",1,0)+IF(CU2022="D",1,0)+IF(CV2022="D",1,0)+IF(DB2022="D",1,0)+IF(DC2022="D",1,0)+IF(DH2022="D",1,0)+IF(DI2022="D",1,0)+IF(DM2022="D",1,0)+IF(DN2022="D",1,0)+IF(DO2022="D",1,0)+IF(DU2022="D",1,0)+IF(DX2022="D",1,0)</f>
        <v/>
      </c>
      <c r="BA2022">
        <f>IF(DH2022&lt;&gt;"",1,0)+IF(DI2022&lt;&gt;"",1,0)+IF(DK2022&lt;&gt;"",1,0)+IF(DM2022&lt;&gt;"",1,0)+IF(DN2022&lt;&gt;"",1,0)+IF(DO2022&lt;&gt;"",1,0)+IF(DQ2022&lt;&gt;"",1,0)+IF(DR2022&lt;&gt;"",1,0)+IF(DT2022&lt;&gt;"",1,0)+IF(DU2022&lt;&gt;"",1,0)+IF(DV2022&lt;&gt;"",1,0)+IF(DW2022&lt;&gt;"",1,0)+IF(DX2022&lt;&gt;"",1,0)+IF(DZ2022&lt;&gt;"",1,0)+IF(EA2022&lt;&gt;"",1,0)+IF(EB2022&lt;&gt;"",1,0)+IF(EE2022&lt;&gt;"",1,0)</f>
        <v/>
      </c>
      <c r="BB2022">
        <f>IF(AND(AV2022&gt;0, AW2022&gt;0),1,0)</f>
        <v/>
      </c>
      <c r="BC2022" t="inlineStr">
        <is>
          <t>R</t>
        </is>
      </c>
      <c r="BD2022" t="inlineStr">
        <is>
          <t>X</t>
        </is>
      </c>
      <c r="BF2022" t="inlineStr">
        <is>
          <t>X</t>
        </is>
      </c>
      <c r="BH2022" t="inlineStr">
        <is>
          <t>X</t>
        </is>
      </c>
      <c r="BI2022" t="inlineStr">
        <is>
          <t>X</t>
        </is>
      </c>
      <c r="BJ2022" t="inlineStr">
        <is>
          <t>X</t>
        </is>
      </c>
      <c r="BK2022" t="inlineStr">
        <is>
          <t>D</t>
        </is>
      </c>
      <c r="DL2022" t="inlineStr">
        <is>
          <t>X</t>
        </is>
      </c>
      <c r="DN2022" t="inlineStr">
        <is>
          <t>X</t>
        </is>
      </c>
      <c r="DS2022" t="inlineStr">
        <is>
          <t>D</t>
        </is>
      </c>
      <c r="DU2022" t="inlineStr">
        <is>
          <t>X</t>
        </is>
      </c>
      <c r="DX2022" t="inlineStr">
        <is>
          <t>X</t>
        </is>
      </c>
      <c r="EA2022" t="inlineStr">
        <is>
          <t>X</t>
        </is>
      </c>
      <c r="ED2022" t="inlineStr">
        <is>
          <t>D</t>
        </is>
      </c>
      <c r="EF2022" t="inlineStr">
        <is>
          <t>X</t>
        </is>
      </c>
    </row>
    <row r="2023">
      <c r="A2023" t="inlineStr">
        <is>
          <t>OH0026276073</t>
        </is>
      </c>
      <c r="B2023" t="n">
        <v>78</v>
      </c>
      <c r="C2023" t="n">
        <v>459481</v>
      </c>
      <c r="D2023" t="inlineStr">
        <is>
          <t>YOUNG</t>
        </is>
      </c>
      <c r="E2023" t="inlineStr">
        <is>
          <t>AMANDA</t>
        </is>
      </c>
      <c r="F2023">
        <f>CONCATENATE(D2023," ",LEFT(H2023,4),"T=",AU2023,"D=",AV2023,"R=",AW2023,"M=",AX2023,"L=",AY2023,"B=",AZ2023)</f>
        <v/>
      </c>
      <c r="G2023" t="inlineStr">
        <is>
          <t>JOURNEE</t>
        </is>
      </c>
      <c r="I2023" t="inlineStr">
        <is>
          <t>1998-09-26</t>
        </is>
      </c>
      <c r="J2023" t="inlineStr">
        <is>
          <t>2021-08-18</t>
        </is>
      </c>
      <c r="K2023" t="inlineStr">
        <is>
          <t>CONFIRMATION</t>
        </is>
      </c>
      <c r="M2023">
        <f>RIGHT(L2023,LEN(L2023)-FIND(" ",L2023))</f>
        <v/>
      </c>
      <c r="N2023" t="inlineStr">
        <is>
          <t>3141 LODWICK DR NW</t>
        </is>
      </c>
      <c r="O2023" t="inlineStr">
        <is>
          <t>APT 2</t>
        </is>
      </c>
      <c r="P2023" t="inlineStr">
        <is>
          <t>WARREN</t>
        </is>
      </c>
      <c r="Q2023" t="inlineStr">
        <is>
          <t>OH</t>
        </is>
      </c>
      <c r="R2023" t="n">
        <v>44485</v>
      </c>
      <c r="AD2023" t="inlineStr">
        <is>
          <t>TRUMBULL CAREER &amp; TECH CENTER</t>
        </is>
      </c>
      <c r="AE2023" t="inlineStr">
        <is>
          <t>WARREN CITY</t>
        </is>
      </c>
      <c r="AF2023" t="inlineStr">
        <is>
          <t>WARREN CITY SD</t>
        </is>
      </c>
      <c r="AH2023" t="n">
        <v>14</v>
      </c>
      <c r="AI2023" t="n">
        <v>11</v>
      </c>
      <c r="AN2023" t="inlineStr">
        <is>
          <t>WARREN</t>
        </is>
      </c>
      <c r="AO2023" t="inlineStr">
        <is>
          <t>WARREN CITY 1E</t>
        </is>
      </c>
      <c r="AP2023" t="inlineStr">
        <is>
          <t>78-P-ACJ</t>
        </is>
      </c>
      <c r="AQ2023" t="n">
        <v>9</v>
      </c>
      <c r="AR2023" t="n">
        <v>64</v>
      </c>
      <c r="AS2023" t="n">
        <v>32</v>
      </c>
      <c r="AV2023" t="inlineStr">
        <is>
          <t>WARREN-WARD 1</t>
        </is>
      </c>
      <c r="AW2023">
        <f>COUNTA($BA$2023:$EE$2023)</f>
        <v/>
      </c>
      <c r="AX2023">
        <f>COUNTIF($BA$2023:$EE$2023,"D")</f>
        <v/>
      </c>
      <c r="AY2023">
        <f>COUNTIF($BA$2023:$EE$2023,"R")</f>
        <v/>
      </c>
      <c r="AZ2023">
        <f>IF(BL2023="D",1,0)+IF(BM2023="D",1,0)+IF(BR2023="D",1,0)+IF(BS2023="D",1,0)+IF(BU2023="D",1,0)+IF(CA2023="D",1,0)+IF(CB2023="D",1,0)+IF(CC2023="D",1,0)+IF(CD2023="D",1,0)+IF(CJ2023="D",1,0)+IF(CK2023="D",1,0)+IF(CO2023="D",1,0)+IF(CP2023="D",1,0)+IF(CQ2023="D",1,0)+IF(CU2023="D",1,0)+IF(CV2023="D",1,0)+IF(DB2023="D",1,0)+IF(DC2023="D",1,0)+IF(DH2023="D",1,0)+IF(DI2023="D",1,0)+IF(DM2023="D",1,0)+IF(DN2023="D",1,0)+IF(DO2023="D",1,0)+IF(DU2023="D",1,0)+IF(DX2023="D",1,0)</f>
        <v/>
      </c>
      <c r="BA2023">
        <f>IF(DH2023&lt;&gt;"",1,0)+IF(DI2023&lt;&gt;"",1,0)+IF(DK2023&lt;&gt;"",1,0)+IF(DM2023&lt;&gt;"",1,0)+IF(DN2023&lt;&gt;"",1,0)+IF(DO2023&lt;&gt;"",1,0)+IF(DQ2023&lt;&gt;"",1,0)+IF(DR2023&lt;&gt;"",1,0)+IF(DT2023&lt;&gt;"",1,0)+IF(DU2023&lt;&gt;"",1,0)+IF(DV2023&lt;&gt;"",1,0)+IF(DW2023&lt;&gt;"",1,0)+IF(DX2023&lt;&gt;"",1,0)+IF(DZ2023&lt;&gt;"",1,0)+IF(EA2023&lt;&gt;"",1,0)+IF(EB2023&lt;&gt;"",1,0)+IF(EE2023&lt;&gt;"",1,0)</f>
        <v/>
      </c>
      <c r="BB2023">
        <f>IF(AND(AV2023&gt;0, AW2023&gt;0),1,0)</f>
        <v/>
      </c>
    </row>
    <row r="2024">
      <c r="A2024" t="inlineStr">
        <is>
          <t>OH0025808063</t>
        </is>
      </c>
      <c r="B2024" t="n">
        <v>78</v>
      </c>
      <c r="C2024" t="n">
        <v>450787</v>
      </c>
      <c r="D2024" t="inlineStr">
        <is>
          <t>WHIPKEY</t>
        </is>
      </c>
      <c r="E2024" t="inlineStr">
        <is>
          <t>BRANDON</t>
        </is>
      </c>
      <c r="F2024">
        <f>CONCATENATE(D2024," ",LEFT(H2024,4),"T=",AU2024,"D=",AV2024,"R=",AW2024,"M=",AX2024,"L=",AY2024,"B=",AZ2024)</f>
        <v/>
      </c>
      <c r="G2024" t="inlineStr">
        <is>
          <t>SCOTT</t>
        </is>
      </c>
      <c r="I2024" t="inlineStr">
        <is>
          <t>1987-06-29</t>
        </is>
      </c>
      <c r="J2024" t="inlineStr">
        <is>
          <t>2020-09-02</t>
        </is>
      </c>
      <c r="K2024" t="inlineStr">
        <is>
          <t>CONFIRMATION</t>
        </is>
      </c>
      <c r="M2024">
        <f>RIGHT(L2024,LEN(L2024)-FIND(" ",L2024))</f>
        <v/>
      </c>
      <c r="N2024" t="inlineStr">
        <is>
          <t>3111 GREENFIELD ST NW</t>
        </is>
      </c>
      <c r="P2024" t="inlineStr">
        <is>
          <t>WARREN</t>
        </is>
      </c>
      <c r="Q2024" t="inlineStr">
        <is>
          <t>OH</t>
        </is>
      </c>
      <c r="R2024" t="n">
        <v>44485</v>
      </c>
      <c r="AD2024" t="inlineStr">
        <is>
          <t>TRUMBULL CAREER &amp; TECH CENTER</t>
        </is>
      </c>
      <c r="AE2024" t="inlineStr">
        <is>
          <t>WARREN CITY</t>
        </is>
      </c>
      <c r="AF2024" t="inlineStr">
        <is>
          <t>WARREN CITY SD</t>
        </is>
      </c>
      <c r="AH2024" t="n">
        <v>14</v>
      </c>
      <c r="AI2024" t="n">
        <v>11</v>
      </c>
      <c r="AN2024" t="inlineStr">
        <is>
          <t>WARREN</t>
        </is>
      </c>
      <c r="AO2024" t="inlineStr">
        <is>
          <t>WARREN CITY 1E</t>
        </is>
      </c>
      <c r="AP2024" t="inlineStr">
        <is>
          <t>78-P-ACJ</t>
        </is>
      </c>
      <c r="AQ2024" t="n">
        <v>9</v>
      </c>
      <c r="AR2024" t="n">
        <v>64</v>
      </c>
      <c r="AS2024" t="n">
        <v>32</v>
      </c>
      <c r="AV2024" t="inlineStr">
        <is>
          <t>WARREN-WARD 1</t>
        </is>
      </c>
      <c r="AW2024">
        <f>COUNTA($BA$2024:$EE$2024)</f>
        <v/>
      </c>
      <c r="AX2024">
        <f>COUNTIF($BA$2024:$EE$2024,"D")</f>
        <v/>
      </c>
      <c r="AY2024">
        <f>COUNTIF($BA$2024:$EE$2024,"R")</f>
        <v/>
      </c>
      <c r="AZ2024">
        <f>IF(BL2024="D",1,0)+IF(BM2024="D",1,0)+IF(BR2024="D",1,0)+IF(BS2024="D",1,0)+IF(BU2024="D",1,0)+IF(CA2024="D",1,0)+IF(CB2024="D",1,0)+IF(CC2024="D",1,0)+IF(CD2024="D",1,0)+IF(CJ2024="D",1,0)+IF(CK2024="D",1,0)+IF(CO2024="D",1,0)+IF(CP2024="D",1,0)+IF(CQ2024="D",1,0)+IF(CU2024="D",1,0)+IF(CV2024="D",1,0)+IF(DB2024="D",1,0)+IF(DC2024="D",1,0)+IF(DH2024="D",1,0)+IF(DI2024="D",1,0)+IF(DM2024="D",1,0)+IF(DN2024="D",1,0)+IF(DO2024="D",1,0)+IF(DU2024="D",1,0)+IF(DX2024="D",1,0)</f>
        <v/>
      </c>
      <c r="BA2024">
        <f>IF(DH2024&lt;&gt;"",1,0)+IF(DI2024&lt;&gt;"",1,0)+IF(DK2024&lt;&gt;"",1,0)+IF(DM2024&lt;&gt;"",1,0)+IF(DN2024&lt;&gt;"",1,0)+IF(DO2024&lt;&gt;"",1,0)+IF(DQ2024&lt;&gt;"",1,0)+IF(DR2024&lt;&gt;"",1,0)+IF(DT2024&lt;&gt;"",1,0)+IF(DU2024&lt;&gt;"",1,0)+IF(DV2024&lt;&gt;"",1,0)+IF(DW2024&lt;&gt;"",1,0)+IF(DX2024&lt;&gt;"",1,0)+IF(DZ2024&lt;&gt;"",1,0)+IF(EA2024&lt;&gt;"",1,0)+IF(EB2024&lt;&gt;"",1,0)+IF(EE2024&lt;&gt;"",1,0)</f>
        <v/>
      </c>
      <c r="BB2024">
        <f>IF(AND(AV2024&gt;0, AW2024&gt;0),1,0)</f>
        <v/>
      </c>
      <c r="DN2024" t="inlineStr">
        <is>
          <t>X</t>
        </is>
      </c>
    </row>
    <row r="2025">
      <c r="A2025" t="inlineStr">
        <is>
          <t>OH0015748971</t>
        </is>
      </c>
      <c r="B2025" t="n">
        <v>78</v>
      </c>
      <c r="C2025" t="n">
        <v>235500</v>
      </c>
      <c r="D2025" t="inlineStr">
        <is>
          <t>MARTIN</t>
        </is>
      </c>
      <c r="E2025" t="inlineStr">
        <is>
          <t>GEORGE</t>
        </is>
      </c>
      <c r="F2025">
        <f>CONCATENATE(D2025," ",LEFT(H2025,4),"T=",AU2025,"D=",AV2025,"R=",AW2025,"M=",AX2025,"L=",AY2025,"B=",AZ2025)</f>
        <v/>
      </c>
      <c r="G2025" t="inlineStr">
        <is>
          <t>V</t>
        </is>
      </c>
      <c r="I2025" t="inlineStr">
        <is>
          <t>1941-01-26</t>
        </is>
      </c>
      <c r="J2025" t="inlineStr">
        <is>
          <t>1992-03-10</t>
        </is>
      </c>
      <c r="K2025" t="inlineStr">
        <is>
          <t>CONFIRMATION</t>
        </is>
      </c>
      <c r="M2025">
        <f>RIGHT(L2025,LEN(L2025)-FIND(" ",L2025))</f>
        <v/>
      </c>
      <c r="N2025" t="inlineStr">
        <is>
          <t>3440 ELMHILL DR NW</t>
        </is>
      </c>
      <c r="P2025" t="inlineStr">
        <is>
          <t>WARREN</t>
        </is>
      </c>
      <c r="Q2025" t="inlineStr">
        <is>
          <t>OH</t>
        </is>
      </c>
      <c r="R2025" t="n">
        <v>44485</v>
      </c>
      <c r="AD2025" t="inlineStr">
        <is>
          <t>TRUMBULL CAREER &amp; TECH CENTER</t>
        </is>
      </c>
      <c r="AE2025" t="inlineStr">
        <is>
          <t>WARREN CITY</t>
        </is>
      </c>
      <c r="AF2025" t="inlineStr">
        <is>
          <t>WARREN CITY SD</t>
        </is>
      </c>
      <c r="AH2025" t="n">
        <v>14</v>
      </c>
      <c r="AI2025" t="n">
        <v>11</v>
      </c>
      <c r="AN2025" t="inlineStr">
        <is>
          <t>WARREN</t>
        </is>
      </c>
      <c r="AO2025" t="inlineStr">
        <is>
          <t>WARREN CITY 1E</t>
        </is>
      </c>
      <c r="AP2025" t="inlineStr">
        <is>
          <t>78-P-ACJ</t>
        </is>
      </c>
      <c r="AQ2025" t="n">
        <v>9</v>
      </c>
      <c r="AR2025" t="n">
        <v>64</v>
      </c>
      <c r="AS2025" t="n">
        <v>32</v>
      </c>
      <c r="AV2025" t="inlineStr">
        <is>
          <t>WARREN-WARD 1</t>
        </is>
      </c>
      <c r="AW2025">
        <f>COUNTA($BA$2025:$EE$2025)</f>
        <v/>
      </c>
      <c r="AX2025">
        <f>COUNTIF($BA$2025:$EE$2025,"D")</f>
        <v/>
      </c>
      <c r="AY2025">
        <f>COUNTIF($BA$2025:$EE$2025,"R")</f>
        <v/>
      </c>
      <c r="AZ2025">
        <f>IF(BL2025="D",1,0)+IF(BM2025="D",1,0)+IF(BR2025="D",1,0)+IF(BS2025="D",1,0)+IF(BU2025="D",1,0)+IF(CA2025="D",1,0)+IF(CB2025="D",1,0)+IF(CC2025="D",1,0)+IF(CD2025="D",1,0)+IF(CJ2025="D",1,0)+IF(CK2025="D",1,0)+IF(CO2025="D",1,0)+IF(CP2025="D",1,0)+IF(CQ2025="D",1,0)+IF(CU2025="D",1,0)+IF(CV2025="D",1,0)+IF(DB2025="D",1,0)+IF(DC2025="D",1,0)+IF(DH2025="D",1,0)+IF(DI2025="D",1,0)+IF(DM2025="D",1,0)+IF(DN2025="D",1,0)+IF(DO2025="D",1,0)+IF(DU2025="D",1,0)+IF(DX2025="D",1,0)</f>
        <v/>
      </c>
      <c r="BA2025">
        <f>IF(DH2025&lt;&gt;"",1,0)+IF(DI2025&lt;&gt;"",1,0)+IF(DK2025&lt;&gt;"",1,0)+IF(DM2025&lt;&gt;"",1,0)+IF(DN2025&lt;&gt;"",1,0)+IF(DO2025&lt;&gt;"",1,0)+IF(DQ2025&lt;&gt;"",1,0)+IF(DR2025&lt;&gt;"",1,0)+IF(DT2025&lt;&gt;"",1,0)+IF(DU2025&lt;&gt;"",1,0)+IF(DV2025&lt;&gt;"",1,0)+IF(DW2025&lt;&gt;"",1,0)+IF(DX2025&lt;&gt;"",1,0)+IF(DZ2025&lt;&gt;"",1,0)+IF(EA2025&lt;&gt;"",1,0)+IF(EB2025&lt;&gt;"",1,0)+IF(EE2025&lt;&gt;"",1,0)</f>
        <v/>
      </c>
      <c r="BB2025">
        <f>IF(AND(AV2025&gt;0, AW2025&gt;0),1,0)</f>
        <v/>
      </c>
      <c r="BD2025" t="inlineStr">
        <is>
          <t>X</t>
        </is>
      </c>
      <c r="BE2025" t="inlineStr">
        <is>
          <t>X</t>
        </is>
      </c>
      <c r="BH2025" t="inlineStr">
        <is>
          <t>X</t>
        </is>
      </c>
      <c r="BJ2025" t="inlineStr">
        <is>
          <t>X</t>
        </is>
      </c>
      <c r="BK2025" t="inlineStr">
        <is>
          <t>X</t>
        </is>
      </c>
      <c r="BL2025" t="inlineStr">
        <is>
          <t>X</t>
        </is>
      </c>
      <c r="BS2025" t="inlineStr">
        <is>
          <t>X</t>
        </is>
      </c>
      <c r="BV2025" t="inlineStr">
        <is>
          <t>X</t>
        </is>
      </c>
      <c r="BY2025" t="inlineStr">
        <is>
          <t>D</t>
        </is>
      </c>
      <c r="CA2025" t="inlineStr">
        <is>
          <t>X</t>
        </is>
      </c>
      <c r="CK2025" t="inlineStr">
        <is>
          <t>X</t>
        </is>
      </c>
      <c r="CN2025" t="inlineStr">
        <is>
          <t>X</t>
        </is>
      </c>
      <c r="CP2025" t="inlineStr">
        <is>
          <t>X</t>
        </is>
      </c>
      <c r="CV2025" t="inlineStr">
        <is>
          <t>X</t>
        </is>
      </c>
      <c r="CY2025" t="inlineStr">
        <is>
          <t>X</t>
        </is>
      </c>
      <c r="CZ2025" t="inlineStr">
        <is>
          <t>R</t>
        </is>
      </c>
      <c r="DC2025" t="inlineStr">
        <is>
          <t>X</t>
        </is>
      </c>
    </row>
    <row r="2026">
      <c r="A2026" t="inlineStr">
        <is>
          <t>OH0024785607</t>
        </is>
      </c>
      <c r="B2026" t="n">
        <v>78</v>
      </c>
      <c r="C2026" t="n">
        <v>435061</v>
      </c>
      <c r="D2026" t="inlineStr">
        <is>
          <t>WORKMAN</t>
        </is>
      </c>
      <c r="E2026" t="inlineStr">
        <is>
          <t>MEGHAN</t>
        </is>
      </c>
      <c r="F2026">
        <f>CONCATENATE(D2026," ",LEFT(H2026,4),"T=",AU2026,"D=",AV2026,"R=",AW2026,"M=",AX2026,"L=",AY2026,"B=",AZ2026)</f>
        <v/>
      </c>
      <c r="G2026" t="inlineStr">
        <is>
          <t>ANN</t>
        </is>
      </c>
      <c r="I2026" t="inlineStr">
        <is>
          <t>1999-04-14</t>
        </is>
      </c>
      <c r="J2026" t="inlineStr">
        <is>
          <t>2022-05-17</t>
        </is>
      </c>
      <c r="K2026" t="inlineStr">
        <is>
          <t>ACTIVE</t>
        </is>
      </c>
      <c r="M2026">
        <f>RIGHT(L2026,LEN(L2026)-FIND(" ",L2026))</f>
        <v/>
      </c>
      <c r="N2026" t="inlineStr">
        <is>
          <t>3158 LODWICK DR NW</t>
        </is>
      </c>
      <c r="O2026" t="inlineStr">
        <is>
          <t>APT 2</t>
        </is>
      </c>
      <c r="P2026" t="inlineStr">
        <is>
          <t>WARREN</t>
        </is>
      </c>
      <c r="Q2026" t="inlineStr">
        <is>
          <t>OH</t>
        </is>
      </c>
      <c r="R2026" t="n">
        <v>44485</v>
      </c>
      <c r="AD2026" t="inlineStr">
        <is>
          <t>TRUMBULL CAREER &amp; TECH CENTER</t>
        </is>
      </c>
      <c r="AE2026" t="inlineStr">
        <is>
          <t>WARREN CITY</t>
        </is>
      </c>
      <c r="AF2026" t="inlineStr">
        <is>
          <t>WARREN CITY SD</t>
        </is>
      </c>
      <c r="AH2026" t="n">
        <v>14</v>
      </c>
      <c r="AI2026" t="n">
        <v>11</v>
      </c>
      <c r="AN2026" t="inlineStr">
        <is>
          <t>WARREN</t>
        </is>
      </c>
      <c r="AO2026" t="inlineStr">
        <is>
          <t>WARREN CITY 1E</t>
        </is>
      </c>
      <c r="AP2026" t="inlineStr">
        <is>
          <t>78-P-ACJ</t>
        </is>
      </c>
      <c r="AQ2026" t="n">
        <v>9</v>
      </c>
      <c r="AR2026" t="n">
        <v>64</v>
      </c>
      <c r="AS2026" t="n">
        <v>32</v>
      </c>
      <c r="AV2026" t="inlineStr">
        <is>
          <t>WARREN-WARD 1</t>
        </is>
      </c>
      <c r="AW2026">
        <f>COUNTA($BA$2026:$EE$2026)</f>
        <v/>
      </c>
      <c r="AX2026">
        <f>COUNTIF($BA$2026:$EE$2026,"D")</f>
        <v/>
      </c>
      <c r="AY2026">
        <f>COUNTIF($BA$2026:$EE$2026,"R")</f>
        <v/>
      </c>
      <c r="AZ2026">
        <f>IF(BL2026="D",1,0)+IF(BM2026="D",1,0)+IF(BR2026="D",1,0)+IF(BS2026="D",1,0)+IF(BU2026="D",1,0)+IF(CA2026="D",1,0)+IF(CB2026="D",1,0)+IF(CC2026="D",1,0)+IF(CD2026="D",1,0)+IF(CJ2026="D",1,0)+IF(CK2026="D",1,0)+IF(CO2026="D",1,0)+IF(CP2026="D",1,0)+IF(CQ2026="D",1,0)+IF(CU2026="D",1,0)+IF(CV2026="D",1,0)+IF(DB2026="D",1,0)+IF(DC2026="D",1,0)+IF(DH2026="D",1,0)+IF(DI2026="D",1,0)+IF(DM2026="D",1,0)+IF(DN2026="D",1,0)+IF(DO2026="D",1,0)+IF(DU2026="D",1,0)+IF(DX2026="D",1,0)</f>
        <v/>
      </c>
      <c r="BA2026">
        <f>IF(DH2026&lt;&gt;"",1,0)+IF(DI2026&lt;&gt;"",1,0)+IF(DK2026&lt;&gt;"",1,0)+IF(DM2026&lt;&gt;"",1,0)+IF(DN2026&lt;&gt;"",1,0)+IF(DO2026&lt;&gt;"",1,0)+IF(DQ2026&lt;&gt;"",1,0)+IF(DR2026&lt;&gt;"",1,0)+IF(DT2026&lt;&gt;"",1,0)+IF(DU2026&lt;&gt;"",1,0)+IF(DV2026&lt;&gt;"",1,0)+IF(DW2026&lt;&gt;"",1,0)+IF(DX2026&lt;&gt;"",1,0)+IF(DZ2026&lt;&gt;"",1,0)+IF(EA2026&lt;&gt;"",1,0)+IF(EB2026&lt;&gt;"",1,0)+IF(EE2026&lt;&gt;"",1,0)</f>
        <v/>
      </c>
      <c r="BB2026">
        <f>IF(AND(AV2026&gt;0, AW2026&gt;0),1,0)</f>
        <v/>
      </c>
    </row>
    <row r="2027">
      <c r="A2027" t="inlineStr">
        <is>
          <t>OH0015763039</t>
        </is>
      </c>
      <c r="B2027" t="n">
        <v>78</v>
      </c>
      <c r="C2027" t="n">
        <v>25037</v>
      </c>
      <c r="D2027" t="inlineStr">
        <is>
          <t>WOLCOTT</t>
        </is>
      </c>
      <c r="E2027" t="inlineStr">
        <is>
          <t>KATHLEEN</t>
        </is>
      </c>
      <c r="F2027">
        <f>CONCATENATE(D2027," ",LEFT(H2027,4),"T=",AU2027,"D=",AV2027,"R=",AW2027,"M=",AX2027,"L=",AY2027,"B=",AZ2027)</f>
        <v/>
      </c>
      <c r="G2027" t="inlineStr">
        <is>
          <t>D</t>
        </is>
      </c>
      <c r="I2027" t="inlineStr">
        <is>
          <t>1952-01-02</t>
        </is>
      </c>
      <c r="J2027" t="inlineStr">
        <is>
          <t>2015-09-30</t>
        </is>
      </c>
      <c r="K2027" t="inlineStr">
        <is>
          <t>ACTIVE</t>
        </is>
      </c>
      <c r="M2027">
        <f>RIGHT(L2027,LEN(L2027)-FIND(" ",L2027))</f>
        <v/>
      </c>
      <c r="N2027" t="inlineStr">
        <is>
          <t>2845 TOD AVE NW</t>
        </is>
      </c>
      <c r="P2027" t="inlineStr">
        <is>
          <t>WARREN</t>
        </is>
      </c>
      <c r="Q2027" t="inlineStr">
        <is>
          <t>OH</t>
        </is>
      </c>
      <c r="R2027" t="n">
        <v>44485</v>
      </c>
      <c r="AD2027" t="inlineStr">
        <is>
          <t>TRUMBULL CAREER &amp; TECH CENTER</t>
        </is>
      </c>
      <c r="AE2027" t="inlineStr">
        <is>
          <t>WARREN CITY</t>
        </is>
      </c>
      <c r="AF2027" t="inlineStr">
        <is>
          <t>WARREN CITY SD</t>
        </is>
      </c>
      <c r="AH2027" t="n">
        <v>14</v>
      </c>
      <c r="AI2027" t="n">
        <v>11</v>
      </c>
      <c r="AN2027" t="inlineStr">
        <is>
          <t>WARREN</t>
        </is>
      </c>
      <c r="AO2027" t="inlineStr">
        <is>
          <t>WARREN CITY 1E</t>
        </is>
      </c>
      <c r="AP2027" t="inlineStr">
        <is>
          <t>78-P-ACJ</t>
        </is>
      </c>
      <c r="AQ2027" t="n">
        <v>9</v>
      </c>
      <c r="AR2027" t="n">
        <v>64</v>
      </c>
      <c r="AS2027" t="n">
        <v>32</v>
      </c>
      <c r="AV2027" t="inlineStr">
        <is>
          <t>WARREN-WARD 1</t>
        </is>
      </c>
      <c r="AW2027">
        <f>COUNTA($BA$2027:$EE$2027)</f>
        <v/>
      </c>
      <c r="AX2027">
        <f>COUNTIF($BA$2027:$EE$2027,"D")</f>
        <v/>
      </c>
      <c r="AY2027">
        <f>COUNTIF($BA$2027:$EE$2027,"R")</f>
        <v/>
      </c>
      <c r="AZ2027">
        <f>IF(BL2027="D",1,0)+IF(BM2027="D",1,0)+IF(BR2027="D",1,0)+IF(BS2027="D",1,0)+IF(BU2027="D",1,0)+IF(CA2027="D",1,0)+IF(CB2027="D",1,0)+IF(CC2027="D",1,0)+IF(CD2027="D",1,0)+IF(CJ2027="D",1,0)+IF(CK2027="D",1,0)+IF(CO2027="D",1,0)+IF(CP2027="D",1,0)+IF(CQ2027="D",1,0)+IF(CU2027="D",1,0)+IF(CV2027="D",1,0)+IF(DB2027="D",1,0)+IF(DC2027="D",1,0)+IF(DH2027="D",1,0)+IF(DI2027="D",1,0)+IF(DM2027="D",1,0)+IF(DN2027="D",1,0)+IF(DO2027="D",1,0)+IF(DU2027="D",1,0)+IF(DX2027="D",1,0)</f>
        <v/>
      </c>
      <c r="BA2027">
        <f>IF(DH2027&lt;&gt;"",1,0)+IF(DI2027&lt;&gt;"",1,0)+IF(DK2027&lt;&gt;"",1,0)+IF(DM2027&lt;&gt;"",1,0)+IF(DN2027&lt;&gt;"",1,0)+IF(DO2027&lt;&gt;"",1,0)+IF(DQ2027&lt;&gt;"",1,0)+IF(DR2027&lt;&gt;"",1,0)+IF(DT2027&lt;&gt;"",1,0)+IF(DU2027&lt;&gt;"",1,0)+IF(DV2027&lt;&gt;"",1,0)+IF(DW2027&lt;&gt;"",1,0)+IF(DX2027&lt;&gt;"",1,0)+IF(DZ2027&lt;&gt;"",1,0)+IF(EA2027&lt;&gt;"",1,0)+IF(EB2027&lt;&gt;"",1,0)+IF(EE2027&lt;&gt;"",1,0)</f>
        <v/>
      </c>
      <c r="BB2027">
        <f>IF(AND(AV2027&gt;0, AW2027&gt;0),1,0)</f>
        <v/>
      </c>
      <c r="BC2027" t="inlineStr">
        <is>
          <t>X</t>
        </is>
      </c>
      <c r="BD2027" t="inlineStr">
        <is>
          <t>X</t>
        </is>
      </c>
      <c r="BG2027" t="inlineStr">
        <is>
          <t>X</t>
        </is>
      </c>
      <c r="BH2027" t="inlineStr">
        <is>
          <t>X</t>
        </is>
      </c>
      <c r="BI2027" t="inlineStr">
        <is>
          <t>X</t>
        </is>
      </c>
      <c r="BJ2027" t="inlineStr">
        <is>
          <t>X</t>
        </is>
      </c>
      <c r="BK2027" t="inlineStr">
        <is>
          <t>X</t>
        </is>
      </c>
      <c r="BL2027" t="inlineStr">
        <is>
          <t>X</t>
        </is>
      </c>
      <c r="BR2027" t="inlineStr">
        <is>
          <t>X</t>
        </is>
      </c>
      <c r="BS2027" t="inlineStr">
        <is>
          <t>X</t>
        </is>
      </c>
      <c r="BV2027" t="inlineStr">
        <is>
          <t>X</t>
        </is>
      </c>
      <c r="BY2027" t="inlineStr">
        <is>
          <t>D</t>
        </is>
      </c>
      <c r="CA2027" t="inlineStr">
        <is>
          <t>X</t>
        </is>
      </c>
      <c r="CG2027" t="inlineStr">
        <is>
          <t>X</t>
        </is>
      </c>
      <c r="CK2027" t="inlineStr">
        <is>
          <t>X</t>
        </is>
      </c>
      <c r="CN2027" t="inlineStr">
        <is>
          <t>X</t>
        </is>
      </c>
      <c r="CO2027" t="inlineStr">
        <is>
          <t>D</t>
        </is>
      </c>
      <c r="CP2027" t="inlineStr">
        <is>
          <t>X</t>
        </is>
      </c>
      <c r="CY2027" t="inlineStr">
        <is>
          <t>X</t>
        </is>
      </c>
      <c r="CZ2027" t="inlineStr">
        <is>
          <t>D</t>
        </is>
      </c>
      <c r="DC2027" t="inlineStr">
        <is>
          <t>X</t>
        </is>
      </c>
      <c r="DI2027" t="inlineStr">
        <is>
          <t>X</t>
        </is>
      </c>
      <c r="DN2027" t="inlineStr">
        <is>
          <t>X</t>
        </is>
      </c>
      <c r="EF2027" t="inlineStr">
        <is>
          <t>X</t>
        </is>
      </c>
    </row>
    <row r="2028">
      <c r="A2028" t="inlineStr">
        <is>
          <t>OH0015746742</t>
        </is>
      </c>
      <c r="B2028" t="n">
        <v>78</v>
      </c>
      <c r="C2028" t="n">
        <v>23321</v>
      </c>
      <c r="D2028" t="inlineStr">
        <is>
          <t>STEPHENS</t>
        </is>
      </c>
      <c r="E2028" t="inlineStr">
        <is>
          <t>ALICE</t>
        </is>
      </c>
      <c r="F2028">
        <f>CONCATENATE(D2028," ",LEFT(H2028,4),"T=",AU2028,"D=",AV2028,"R=",AW2028,"M=",AX2028,"L=",AY2028,"B=",AZ2028)</f>
        <v/>
      </c>
      <c r="I2028" t="inlineStr">
        <is>
          <t>1953-10-22</t>
        </is>
      </c>
      <c r="J2028" t="inlineStr">
        <is>
          <t>1976-05-10</t>
        </is>
      </c>
      <c r="K2028" t="inlineStr">
        <is>
          <t>ACTIVE</t>
        </is>
      </c>
      <c r="L2028" t="inlineStr">
        <is>
          <t>D</t>
        </is>
      </c>
      <c r="M2028">
        <f>RIGHT(L2028,LEN(L2028)-FIND(" ",L2028))</f>
        <v/>
      </c>
      <c r="N2028" t="inlineStr">
        <is>
          <t>3070 TOD AVE NW</t>
        </is>
      </c>
      <c r="P2028" t="inlineStr">
        <is>
          <t>WARREN</t>
        </is>
      </c>
      <c r="Q2028" t="inlineStr">
        <is>
          <t>OH</t>
        </is>
      </c>
      <c r="R2028" t="n">
        <v>44485</v>
      </c>
      <c r="AD2028" t="inlineStr">
        <is>
          <t>TRUMBULL CAREER &amp; TECH CENTER</t>
        </is>
      </c>
      <c r="AE2028" t="inlineStr">
        <is>
          <t>WARREN CITY</t>
        </is>
      </c>
      <c r="AF2028" t="inlineStr">
        <is>
          <t>WARREN CITY SD</t>
        </is>
      </c>
      <c r="AH2028" t="n">
        <v>14</v>
      </c>
      <c r="AI2028" t="n">
        <v>11</v>
      </c>
      <c r="AN2028" t="inlineStr">
        <is>
          <t>WARREN</t>
        </is>
      </c>
      <c r="AO2028" t="inlineStr">
        <is>
          <t>WARREN CITY 1E</t>
        </is>
      </c>
      <c r="AP2028" t="inlineStr">
        <is>
          <t>78-P-ACJ</t>
        </is>
      </c>
      <c r="AQ2028" t="n">
        <v>9</v>
      </c>
      <c r="AR2028" t="n">
        <v>64</v>
      </c>
      <c r="AS2028" t="n">
        <v>32</v>
      </c>
      <c r="AV2028" t="inlineStr">
        <is>
          <t>WARREN-WARD 1</t>
        </is>
      </c>
      <c r="AW2028">
        <f>COUNTA($BA$2028:$EE$2028)</f>
        <v/>
      </c>
      <c r="AX2028">
        <f>COUNTIF($BA$2028:$EE$2028,"D")</f>
        <v/>
      </c>
      <c r="AY2028">
        <f>COUNTIF($BA$2028:$EE$2028,"R")</f>
        <v/>
      </c>
      <c r="AZ2028">
        <f>IF(BL2028="D",1,0)+IF(BM2028="D",1,0)+IF(BR2028="D",1,0)+IF(BS2028="D",1,0)+IF(BU2028="D",1,0)+IF(CA2028="D",1,0)+IF(CB2028="D",1,0)+IF(CC2028="D",1,0)+IF(CD2028="D",1,0)+IF(CJ2028="D",1,0)+IF(CK2028="D",1,0)+IF(CO2028="D",1,0)+IF(CP2028="D",1,0)+IF(CQ2028="D",1,0)+IF(CU2028="D",1,0)+IF(CV2028="D",1,0)+IF(DB2028="D",1,0)+IF(DC2028="D",1,0)+IF(DH2028="D",1,0)+IF(DI2028="D",1,0)+IF(DM2028="D",1,0)+IF(DN2028="D",1,0)+IF(DO2028="D",1,0)+IF(DU2028="D",1,0)+IF(DX2028="D",1,0)</f>
        <v/>
      </c>
      <c r="BA2028">
        <f>IF(DH2028&lt;&gt;"",1,0)+IF(DI2028&lt;&gt;"",1,0)+IF(DK2028&lt;&gt;"",1,0)+IF(DM2028&lt;&gt;"",1,0)+IF(DN2028&lt;&gt;"",1,0)+IF(DO2028&lt;&gt;"",1,0)+IF(DQ2028&lt;&gt;"",1,0)+IF(DR2028&lt;&gt;"",1,0)+IF(DT2028&lt;&gt;"",1,0)+IF(DU2028&lt;&gt;"",1,0)+IF(DV2028&lt;&gt;"",1,0)+IF(DW2028&lt;&gt;"",1,0)+IF(DX2028&lt;&gt;"",1,0)+IF(DZ2028&lt;&gt;"",1,0)+IF(EA2028&lt;&gt;"",1,0)+IF(EB2028&lt;&gt;"",1,0)+IF(EE2028&lt;&gt;"",1,0)</f>
        <v/>
      </c>
      <c r="BB2028">
        <f>IF(AND(AV2028&gt;0, AW2028&gt;0),1,0)</f>
        <v/>
      </c>
      <c r="BC2028" t="inlineStr">
        <is>
          <t>X</t>
        </is>
      </c>
      <c r="BD2028" t="inlineStr">
        <is>
          <t>X</t>
        </is>
      </c>
      <c r="BE2028" t="inlineStr">
        <is>
          <t>X</t>
        </is>
      </c>
      <c r="BF2028" t="inlineStr">
        <is>
          <t>X</t>
        </is>
      </c>
      <c r="BH2028" t="inlineStr">
        <is>
          <t>X</t>
        </is>
      </c>
      <c r="BJ2028" t="inlineStr">
        <is>
          <t>X</t>
        </is>
      </c>
      <c r="BL2028" t="inlineStr">
        <is>
          <t>X</t>
        </is>
      </c>
      <c r="BS2028" t="inlineStr">
        <is>
          <t>X</t>
        </is>
      </c>
      <c r="BV2028" t="inlineStr">
        <is>
          <t>X</t>
        </is>
      </c>
      <c r="BY2028" t="inlineStr">
        <is>
          <t>D</t>
        </is>
      </c>
      <c r="CA2028" t="inlineStr">
        <is>
          <t>X</t>
        </is>
      </c>
      <c r="CK2028" t="inlineStr">
        <is>
          <t>X</t>
        </is>
      </c>
      <c r="CL2028" t="inlineStr">
        <is>
          <t>D</t>
        </is>
      </c>
      <c r="CN2028" t="inlineStr">
        <is>
          <t>X</t>
        </is>
      </c>
      <c r="CP2028" t="inlineStr">
        <is>
          <t>X</t>
        </is>
      </c>
      <c r="CV2028" t="inlineStr">
        <is>
          <t>X</t>
        </is>
      </c>
      <c r="CY2028" t="inlineStr">
        <is>
          <t>X</t>
        </is>
      </c>
      <c r="CZ2028" t="inlineStr">
        <is>
          <t>D</t>
        </is>
      </c>
      <c r="DC2028" t="inlineStr">
        <is>
          <t>X</t>
        </is>
      </c>
      <c r="DF2028" t="inlineStr">
        <is>
          <t>X</t>
        </is>
      </c>
      <c r="DG2028" t="inlineStr">
        <is>
          <t>D</t>
        </is>
      </c>
      <c r="DI2028" t="inlineStr">
        <is>
          <t>X</t>
        </is>
      </c>
      <c r="DJ2028" t="inlineStr">
        <is>
          <t>D</t>
        </is>
      </c>
      <c r="DL2028" t="inlineStr">
        <is>
          <t>X</t>
        </is>
      </c>
      <c r="DM2028" t="inlineStr">
        <is>
          <t>D</t>
        </is>
      </c>
      <c r="DN2028" t="inlineStr">
        <is>
          <t>X</t>
        </is>
      </c>
      <c r="DS2028" t="inlineStr">
        <is>
          <t>D</t>
        </is>
      </c>
      <c r="DT2028" t="inlineStr">
        <is>
          <t>D</t>
        </is>
      </c>
      <c r="DU2028" t="inlineStr">
        <is>
          <t>X</t>
        </is>
      </c>
      <c r="DW2028" t="inlineStr">
        <is>
          <t>D</t>
        </is>
      </c>
      <c r="DX2028" t="inlineStr">
        <is>
          <t>X</t>
        </is>
      </c>
      <c r="EA2028" t="inlineStr">
        <is>
          <t>X</t>
        </is>
      </c>
      <c r="EF2028" t="inlineStr">
        <is>
          <t>X</t>
        </is>
      </c>
    </row>
    <row r="2029">
      <c r="A2029" t="inlineStr">
        <is>
          <t>OH0015746750</t>
        </is>
      </c>
      <c r="B2029" t="n">
        <v>78</v>
      </c>
      <c r="C2029" t="n">
        <v>23322</v>
      </c>
      <c r="D2029" t="inlineStr">
        <is>
          <t>STEPHENS</t>
        </is>
      </c>
      <c r="E2029" t="inlineStr">
        <is>
          <t>GARY</t>
        </is>
      </c>
      <c r="F2029">
        <f>CONCATENATE(D2029," ",LEFT(H2029,4),"T=",AU2029,"D=",AV2029,"R=",AW2029,"M=",AX2029,"L=",AY2029,"B=",AZ2029)</f>
        <v/>
      </c>
      <c r="G2029" t="inlineStr">
        <is>
          <t>L</t>
        </is>
      </c>
      <c r="I2029" t="inlineStr">
        <is>
          <t>1950-11-17</t>
        </is>
      </c>
      <c r="J2029" t="inlineStr">
        <is>
          <t>2019-05-22</t>
        </is>
      </c>
      <c r="K2029" t="inlineStr">
        <is>
          <t>ACTIVE</t>
        </is>
      </c>
      <c r="L2029" t="inlineStr">
        <is>
          <t>D</t>
        </is>
      </c>
      <c r="M2029">
        <f>RIGHT(L2029,LEN(L2029)-FIND(" ",L2029))</f>
        <v/>
      </c>
      <c r="N2029" t="inlineStr">
        <is>
          <t>3070 TOD AVE NW</t>
        </is>
      </c>
      <c r="P2029" t="inlineStr">
        <is>
          <t>WARREN</t>
        </is>
      </c>
      <c r="Q2029" t="inlineStr">
        <is>
          <t>OH</t>
        </is>
      </c>
      <c r="R2029" t="n">
        <v>44485</v>
      </c>
      <c r="AD2029" t="inlineStr">
        <is>
          <t>TRUMBULL CAREER &amp; TECH CENTER</t>
        </is>
      </c>
      <c r="AE2029" t="inlineStr">
        <is>
          <t>WARREN CITY</t>
        </is>
      </c>
      <c r="AF2029" t="inlineStr">
        <is>
          <t>WARREN CITY SD</t>
        </is>
      </c>
      <c r="AH2029" t="n">
        <v>14</v>
      </c>
      <c r="AI2029" t="n">
        <v>11</v>
      </c>
      <c r="AN2029" t="inlineStr">
        <is>
          <t>WARREN</t>
        </is>
      </c>
      <c r="AO2029" t="inlineStr">
        <is>
          <t>WARREN CITY 1E</t>
        </is>
      </c>
      <c r="AP2029" t="inlineStr">
        <is>
          <t>78-P-ACJ</t>
        </is>
      </c>
      <c r="AQ2029" t="n">
        <v>9</v>
      </c>
      <c r="AR2029" t="n">
        <v>64</v>
      </c>
      <c r="AS2029" t="n">
        <v>32</v>
      </c>
      <c r="AV2029" t="inlineStr">
        <is>
          <t>WARREN-WARD 1</t>
        </is>
      </c>
      <c r="AW2029">
        <f>COUNTA($BA$2029:$EE$2029)</f>
        <v/>
      </c>
      <c r="AX2029">
        <f>COUNTIF($BA$2029:$EE$2029,"D")</f>
        <v/>
      </c>
      <c r="AY2029">
        <f>COUNTIF($BA$2029:$EE$2029,"R")</f>
        <v/>
      </c>
      <c r="AZ2029">
        <f>IF(BL2029="D",1,0)+IF(BM2029="D",1,0)+IF(BR2029="D",1,0)+IF(BS2029="D",1,0)+IF(BU2029="D",1,0)+IF(CA2029="D",1,0)+IF(CB2029="D",1,0)+IF(CC2029="D",1,0)+IF(CD2029="D",1,0)+IF(CJ2029="D",1,0)+IF(CK2029="D",1,0)+IF(CO2029="D",1,0)+IF(CP2029="D",1,0)+IF(CQ2029="D",1,0)+IF(CU2029="D",1,0)+IF(CV2029="D",1,0)+IF(DB2029="D",1,0)+IF(DC2029="D",1,0)+IF(DH2029="D",1,0)+IF(DI2029="D",1,0)+IF(DM2029="D",1,0)+IF(DN2029="D",1,0)+IF(DO2029="D",1,0)+IF(DU2029="D",1,0)+IF(DX2029="D",1,0)</f>
        <v/>
      </c>
      <c r="BA2029">
        <f>IF(DH2029&lt;&gt;"",1,0)+IF(DI2029&lt;&gt;"",1,0)+IF(DK2029&lt;&gt;"",1,0)+IF(DM2029&lt;&gt;"",1,0)+IF(DN2029&lt;&gt;"",1,0)+IF(DO2029&lt;&gt;"",1,0)+IF(DQ2029&lt;&gt;"",1,0)+IF(DR2029&lt;&gt;"",1,0)+IF(DT2029&lt;&gt;"",1,0)+IF(DU2029&lt;&gt;"",1,0)+IF(DV2029&lt;&gt;"",1,0)+IF(DW2029&lt;&gt;"",1,0)+IF(DX2029&lt;&gt;"",1,0)+IF(DZ2029&lt;&gt;"",1,0)+IF(EA2029&lt;&gt;"",1,0)+IF(EB2029&lt;&gt;"",1,0)+IF(EE2029&lt;&gt;"",1,0)</f>
        <v/>
      </c>
      <c r="BB2029">
        <f>IF(AND(AV2029&gt;0, AW2029&gt;0),1,0)</f>
        <v/>
      </c>
      <c r="BC2029" t="inlineStr">
        <is>
          <t>X</t>
        </is>
      </c>
      <c r="BD2029" t="inlineStr">
        <is>
          <t>X</t>
        </is>
      </c>
      <c r="BE2029" t="inlineStr">
        <is>
          <t>X</t>
        </is>
      </c>
      <c r="BF2029" t="inlineStr">
        <is>
          <t>X</t>
        </is>
      </c>
      <c r="BH2029" t="inlineStr">
        <is>
          <t>X</t>
        </is>
      </c>
      <c r="BI2029" t="inlineStr">
        <is>
          <t>X</t>
        </is>
      </c>
      <c r="BJ2029" t="inlineStr">
        <is>
          <t>X</t>
        </is>
      </c>
      <c r="BK2029" t="inlineStr">
        <is>
          <t>X</t>
        </is>
      </c>
      <c r="BL2029" t="inlineStr">
        <is>
          <t>X</t>
        </is>
      </c>
      <c r="BP2029" t="inlineStr">
        <is>
          <t>X</t>
        </is>
      </c>
      <c r="BR2029" t="inlineStr">
        <is>
          <t>X</t>
        </is>
      </c>
      <c r="BS2029" t="inlineStr">
        <is>
          <t>X</t>
        </is>
      </c>
      <c r="BV2029" t="inlineStr">
        <is>
          <t>X</t>
        </is>
      </c>
      <c r="BY2029" t="inlineStr">
        <is>
          <t>D</t>
        </is>
      </c>
      <c r="CA2029" t="inlineStr">
        <is>
          <t>X</t>
        </is>
      </c>
      <c r="CG2029" t="inlineStr">
        <is>
          <t>X</t>
        </is>
      </c>
      <c r="CH2029" t="inlineStr">
        <is>
          <t>D</t>
        </is>
      </c>
      <c r="CK2029" t="inlineStr">
        <is>
          <t>X</t>
        </is>
      </c>
      <c r="CL2029" t="inlineStr">
        <is>
          <t>D</t>
        </is>
      </c>
      <c r="CN2029" t="inlineStr">
        <is>
          <t>X</t>
        </is>
      </c>
      <c r="CO2029" t="inlineStr">
        <is>
          <t>R</t>
        </is>
      </c>
      <c r="CP2029" t="inlineStr">
        <is>
          <t>X</t>
        </is>
      </c>
      <c r="CQ2029" t="inlineStr">
        <is>
          <t>D</t>
        </is>
      </c>
      <c r="CT2029" t="inlineStr">
        <is>
          <t>X</t>
        </is>
      </c>
      <c r="CU2029" t="inlineStr">
        <is>
          <t>D</t>
        </is>
      </c>
      <c r="CV2029" t="inlineStr">
        <is>
          <t>X</t>
        </is>
      </c>
      <c r="CW2029" t="inlineStr">
        <is>
          <t>D</t>
        </is>
      </c>
      <c r="CY2029" t="inlineStr">
        <is>
          <t>X</t>
        </is>
      </c>
      <c r="CZ2029" t="inlineStr">
        <is>
          <t>D</t>
        </is>
      </c>
      <c r="DC2029" t="inlineStr">
        <is>
          <t>X</t>
        </is>
      </c>
      <c r="DD2029" t="inlineStr">
        <is>
          <t>D</t>
        </is>
      </c>
      <c r="DF2029" t="inlineStr">
        <is>
          <t>X</t>
        </is>
      </c>
      <c r="DG2029" t="inlineStr">
        <is>
          <t>D</t>
        </is>
      </c>
      <c r="DI2029" t="inlineStr">
        <is>
          <t>X</t>
        </is>
      </c>
      <c r="DJ2029" t="inlineStr">
        <is>
          <t>D</t>
        </is>
      </c>
      <c r="DL2029" t="inlineStr">
        <is>
          <t>X</t>
        </is>
      </c>
      <c r="DM2029" t="inlineStr">
        <is>
          <t>D</t>
        </is>
      </c>
      <c r="DN2029" t="inlineStr">
        <is>
          <t>X</t>
        </is>
      </c>
      <c r="DO2029" t="inlineStr">
        <is>
          <t>D</t>
        </is>
      </c>
      <c r="DR2029" t="inlineStr">
        <is>
          <t>X</t>
        </is>
      </c>
      <c r="DS2029" t="inlineStr">
        <is>
          <t>D</t>
        </is>
      </c>
      <c r="DT2029" t="inlineStr">
        <is>
          <t>D</t>
        </is>
      </c>
      <c r="DU2029" t="inlineStr">
        <is>
          <t>X</t>
        </is>
      </c>
      <c r="DW2029" t="inlineStr">
        <is>
          <t>D</t>
        </is>
      </c>
      <c r="DX2029" t="inlineStr">
        <is>
          <t>X</t>
        </is>
      </c>
      <c r="EA2029" t="inlineStr">
        <is>
          <t>X</t>
        </is>
      </c>
      <c r="ED2029" t="inlineStr">
        <is>
          <t>D</t>
        </is>
      </c>
      <c r="EF2029" t="inlineStr">
        <is>
          <t>X</t>
        </is>
      </c>
    </row>
    <row r="2030">
      <c r="A2030" t="inlineStr">
        <is>
          <t>OH0015751328</t>
        </is>
      </c>
      <c r="B2030" t="n">
        <v>78</v>
      </c>
      <c r="C2030" t="n">
        <v>294885</v>
      </c>
      <c r="D2030" t="inlineStr">
        <is>
          <t>RANCK</t>
        </is>
      </c>
      <c r="E2030" t="inlineStr">
        <is>
          <t>JOHN</t>
        </is>
      </c>
      <c r="F2030">
        <f>CONCATENATE(D2030," ",LEFT(H2030,4),"T=",AU2030,"D=",AV2030,"R=",AW2030,"M=",AX2030,"L=",AY2030,"B=",AZ2030)</f>
        <v/>
      </c>
      <c r="G2030" t="inlineStr">
        <is>
          <t>S</t>
        </is>
      </c>
      <c r="I2030" t="inlineStr">
        <is>
          <t>1945-09-14</t>
        </is>
      </c>
      <c r="J2030" t="inlineStr">
        <is>
          <t>2000-04-13</t>
        </is>
      </c>
      <c r="K2030" t="inlineStr">
        <is>
          <t>ACTIVE</t>
        </is>
      </c>
      <c r="L2030" t="inlineStr">
        <is>
          <t>D</t>
        </is>
      </c>
      <c r="M2030">
        <f>RIGHT(L2030,LEN(L2030)-FIND(" ",L2030))</f>
        <v/>
      </c>
      <c r="N2030" t="inlineStr">
        <is>
          <t>2895 TOD AVE NW</t>
        </is>
      </c>
      <c r="P2030" t="inlineStr">
        <is>
          <t>WARREN</t>
        </is>
      </c>
      <c r="Q2030" t="inlineStr">
        <is>
          <t>OH</t>
        </is>
      </c>
      <c r="R2030" t="n">
        <v>44485</v>
      </c>
      <c r="AD2030" t="inlineStr">
        <is>
          <t>TRUMBULL CAREER &amp; TECH CENTER</t>
        </is>
      </c>
      <c r="AE2030" t="inlineStr">
        <is>
          <t>WARREN CITY</t>
        </is>
      </c>
      <c r="AF2030" t="inlineStr">
        <is>
          <t>WARREN CITY SD</t>
        </is>
      </c>
      <c r="AH2030" t="n">
        <v>14</v>
      </c>
      <c r="AI2030" t="n">
        <v>11</v>
      </c>
      <c r="AN2030" t="inlineStr">
        <is>
          <t>WARREN</t>
        </is>
      </c>
      <c r="AO2030" t="inlineStr">
        <is>
          <t>WARREN CITY 1E</t>
        </is>
      </c>
      <c r="AP2030" t="inlineStr">
        <is>
          <t>78-P-ACJ</t>
        </is>
      </c>
      <c r="AQ2030" t="n">
        <v>9</v>
      </c>
      <c r="AR2030" t="n">
        <v>64</v>
      </c>
      <c r="AS2030" t="n">
        <v>32</v>
      </c>
      <c r="AV2030" t="inlineStr">
        <is>
          <t>WARREN-WARD 1</t>
        </is>
      </c>
      <c r="AW2030">
        <f>COUNTA($BA$2030:$EE$2030)</f>
        <v/>
      </c>
      <c r="AX2030">
        <f>COUNTIF($BA$2030:$EE$2030,"D")</f>
        <v/>
      </c>
      <c r="AY2030">
        <f>COUNTIF($BA$2030:$EE$2030,"R")</f>
        <v/>
      </c>
      <c r="AZ2030">
        <f>IF(BL2030="D",1,0)+IF(BM2030="D",1,0)+IF(BR2030="D",1,0)+IF(BS2030="D",1,0)+IF(BU2030="D",1,0)+IF(CA2030="D",1,0)+IF(CB2030="D",1,0)+IF(CC2030="D",1,0)+IF(CD2030="D",1,0)+IF(CJ2030="D",1,0)+IF(CK2030="D",1,0)+IF(CO2030="D",1,0)+IF(CP2030="D",1,0)+IF(CQ2030="D",1,0)+IF(CU2030="D",1,0)+IF(CV2030="D",1,0)+IF(DB2030="D",1,0)+IF(DC2030="D",1,0)+IF(DH2030="D",1,0)+IF(DI2030="D",1,0)+IF(DM2030="D",1,0)+IF(DN2030="D",1,0)+IF(DO2030="D",1,0)+IF(DU2030="D",1,0)+IF(DX2030="D",1,0)</f>
        <v/>
      </c>
      <c r="BA2030">
        <f>IF(DH2030&lt;&gt;"",1,0)+IF(DI2030&lt;&gt;"",1,0)+IF(DK2030&lt;&gt;"",1,0)+IF(DM2030&lt;&gt;"",1,0)+IF(DN2030&lt;&gt;"",1,0)+IF(DO2030&lt;&gt;"",1,0)+IF(DQ2030&lt;&gt;"",1,0)+IF(DR2030&lt;&gt;"",1,0)+IF(DT2030&lt;&gt;"",1,0)+IF(DU2030&lt;&gt;"",1,0)+IF(DV2030&lt;&gt;"",1,0)+IF(DW2030&lt;&gt;"",1,0)+IF(DX2030&lt;&gt;"",1,0)+IF(DZ2030&lt;&gt;"",1,0)+IF(EA2030&lt;&gt;"",1,0)+IF(EB2030&lt;&gt;"",1,0)+IF(EE2030&lt;&gt;"",1,0)</f>
        <v/>
      </c>
      <c r="BB2030">
        <f>IF(AND(AV2030&gt;0, AW2030&gt;0),1,0)</f>
        <v/>
      </c>
      <c r="BD2030" t="inlineStr">
        <is>
          <t>X</t>
        </is>
      </c>
      <c r="BF2030" t="inlineStr">
        <is>
          <t>X</t>
        </is>
      </c>
      <c r="BG2030" t="inlineStr">
        <is>
          <t>X</t>
        </is>
      </c>
      <c r="BH2030" t="inlineStr">
        <is>
          <t>X</t>
        </is>
      </c>
      <c r="BJ2030" t="inlineStr">
        <is>
          <t>X</t>
        </is>
      </c>
      <c r="BK2030" t="inlineStr">
        <is>
          <t>X</t>
        </is>
      </c>
      <c r="BL2030" t="inlineStr">
        <is>
          <t>X</t>
        </is>
      </c>
      <c r="BP2030" t="inlineStr">
        <is>
          <t>X</t>
        </is>
      </c>
      <c r="BR2030" t="inlineStr">
        <is>
          <t>X</t>
        </is>
      </c>
      <c r="BS2030" t="inlineStr">
        <is>
          <t>X</t>
        </is>
      </c>
      <c r="BV2030" t="inlineStr">
        <is>
          <t>X</t>
        </is>
      </c>
      <c r="BY2030" t="inlineStr">
        <is>
          <t>D</t>
        </is>
      </c>
      <c r="CA2030" t="inlineStr">
        <is>
          <t>X</t>
        </is>
      </c>
      <c r="CC2030" t="inlineStr">
        <is>
          <t>D</t>
        </is>
      </c>
      <c r="CG2030" t="inlineStr">
        <is>
          <t>X</t>
        </is>
      </c>
      <c r="CH2030" t="inlineStr">
        <is>
          <t>D</t>
        </is>
      </c>
      <c r="CK2030" t="inlineStr">
        <is>
          <t>X</t>
        </is>
      </c>
      <c r="CN2030" t="inlineStr">
        <is>
          <t>X</t>
        </is>
      </c>
      <c r="CO2030" t="inlineStr">
        <is>
          <t>R</t>
        </is>
      </c>
      <c r="CP2030" t="inlineStr">
        <is>
          <t>X</t>
        </is>
      </c>
      <c r="CT2030" t="inlineStr">
        <is>
          <t>X</t>
        </is>
      </c>
      <c r="CU2030" t="inlineStr">
        <is>
          <t>R</t>
        </is>
      </c>
      <c r="CV2030" t="inlineStr">
        <is>
          <t>X</t>
        </is>
      </c>
      <c r="CY2030" t="inlineStr">
        <is>
          <t>X</t>
        </is>
      </c>
      <c r="CZ2030" t="inlineStr">
        <is>
          <t>R</t>
        </is>
      </c>
      <c r="DC2030" t="inlineStr">
        <is>
          <t>X</t>
        </is>
      </c>
      <c r="DF2030" t="inlineStr">
        <is>
          <t>X</t>
        </is>
      </c>
      <c r="DG2030" t="inlineStr">
        <is>
          <t>X</t>
        </is>
      </c>
      <c r="DI2030" t="inlineStr">
        <is>
          <t>X</t>
        </is>
      </c>
      <c r="DL2030" t="inlineStr">
        <is>
          <t>X</t>
        </is>
      </c>
      <c r="DM2030" t="inlineStr">
        <is>
          <t>D</t>
        </is>
      </c>
      <c r="DN2030" t="inlineStr">
        <is>
          <t>X</t>
        </is>
      </c>
      <c r="DU2030" t="inlineStr">
        <is>
          <t>X</t>
        </is>
      </c>
      <c r="DW2030" t="inlineStr">
        <is>
          <t>D</t>
        </is>
      </c>
      <c r="DX2030" t="inlineStr">
        <is>
          <t>X</t>
        </is>
      </c>
      <c r="EA2030" t="inlineStr">
        <is>
          <t>X</t>
        </is>
      </c>
      <c r="EF2030" t="inlineStr">
        <is>
          <t>X</t>
        </is>
      </c>
    </row>
    <row r="2031">
      <c r="A2031" t="inlineStr">
        <is>
          <t>OH0015768241</t>
        </is>
      </c>
      <c r="B2031" t="n">
        <v>78</v>
      </c>
      <c r="C2031" t="n">
        <v>255680</v>
      </c>
      <c r="D2031" t="inlineStr">
        <is>
          <t>BURNS</t>
        </is>
      </c>
      <c r="E2031" t="inlineStr">
        <is>
          <t>DENISE</t>
        </is>
      </c>
      <c r="F2031">
        <f>CONCATENATE(D2031," ",LEFT(H2031,4),"T=",AU2031,"D=",AV2031,"R=",AW2031,"M=",AX2031,"L=",AY2031,"B=",AZ2031)</f>
        <v/>
      </c>
      <c r="G2031" t="inlineStr">
        <is>
          <t>L</t>
        </is>
      </c>
      <c r="I2031" t="inlineStr">
        <is>
          <t>1967-07-03</t>
        </is>
      </c>
      <c r="J2031" t="inlineStr">
        <is>
          <t>1994-10-09</t>
        </is>
      </c>
      <c r="K2031" t="inlineStr">
        <is>
          <t>ACTIVE</t>
        </is>
      </c>
      <c r="M2031">
        <f>RIGHT(L2031,LEN(L2031)-FIND(" ",L2031))</f>
        <v/>
      </c>
      <c r="N2031" t="inlineStr">
        <is>
          <t>3268 TOD AVE NW</t>
        </is>
      </c>
      <c r="P2031" t="inlineStr">
        <is>
          <t>WARREN</t>
        </is>
      </c>
      <c r="Q2031" t="inlineStr">
        <is>
          <t>OH</t>
        </is>
      </c>
      <c r="R2031" t="n">
        <v>44485</v>
      </c>
      <c r="AD2031" t="inlineStr">
        <is>
          <t>TRUMBULL CAREER &amp; TECH CENTER</t>
        </is>
      </c>
      <c r="AE2031" t="inlineStr">
        <is>
          <t>WARREN CITY</t>
        </is>
      </c>
      <c r="AF2031" t="inlineStr">
        <is>
          <t>WARREN CITY SD</t>
        </is>
      </c>
      <c r="AH2031" t="n">
        <v>14</v>
      </c>
      <c r="AI2031" t="n">
        <v>11</v>
      </c>
      <c r="AN2031" t="inlineStr">
        <is>
          <t>WARREN</t>
        </is>
      </c>
      <c r="AO2031" t="inlineStr">
        <is>
          <t>WARREN CITY 1E</t>
        </is>
      </c>
      <c r="AP2031" t="inlineStr">
        <is>
          <t>78-P-ACJ</t>
        </is>
      </c>
      <c r="AQ2031" t="n">
        <v>9</v>
      </c>
      <c r="AR2031" t="n">
        <v>64</v>
      </c>
      <c r="AS2031" t="n">
        <v>32</v>
      </c>
      <c r="AV2031" t="inlineStr">
        <is>
          <t>WARREN-WARD 1</t>
        </is>
      </c>
      <c r="AW2031">
        <f>COUNTA($BA$2031:$EE$2031)</f>
        <v/>
      </c>
      <c r="AX2031">
        <f>COUNTIF($BA$2031:$EE$2031,"D")</f>
        <v/>
      </c>
      <c r="AY2031">
        <f>COUNTIF($BA$2031:$EE$2031,"R")</f>
        <v/>
      </c>
      <c r="AZ2031">
        <f>IF(BL2031="D",1,0)+IF(BM2031="D",1,0)+IF(BR2031="D",1,0)+IF(BS2031="D",1,0)+IF(BU2031="D",1,0)+IF(CA2031="D",1,0)+IF(CB2031="D",1,0)+IF(CC2031="D",1,0)+IF(CD2031="D",1,0)+IF(CJ2031="D",1,0)+IF(CK2031="D",1,0)+IF(CO2031="D",1,0)+IF(CP2031="D",1,0)+IF(CQ2031="D",1,0)+IF(CU2031="D",1,0)+IF(CV2031="D",1,0)+IF(DB2031="D",1,0)+IF(DC2031="D",1,0)+IF(DH2031="D",1,0)+IF(DI2031="D",1,0)+IF(DM2031="D",1,0)+IF(DN2031="D",1,0)+IF(DO2031="D",1,0)+IF(DU2031="D",1,0)+IF(DX2031="D",1,0)</f>
        <v/>
      </c>
      <c r="BA2031">
        <f>IF(DH2031&lt;&gt;"",1,0)+IF(DI2031&lt;&gt;"",1,0)+IF(DK2031&lt;&gt;"",1,0)+IF(DM2031&lt;&gt;"",1,0)+IF(DN2031&lt;&gt;"",1,0)+IF(DO2031&lt;&gt;"",1,0)+IF(DQ2031&lt;&gt;"",1,0)+IF(DR2031&lt;&gt;"",1,0)+IF(DT2031&lt;&gt;"",1,0)+IF(DU2031&lt;&gt;"",1,0)+IF(DV2031&lt;&gt;"",1,0)+IF(DW2031&lt;&gt;"",1,0)+IF(DX2031&lt;&gt;"",1,0)+IF(DZ2031&lt;&gt;"",1,0)+IF(EA2031&lt;&gt;"",1,0)+IF(EB2031&lt;&gt;"",1,0)+IF(EE2031&lt;&gt;"",1,0)</f>
        <v/>
      </c>
      <c r="BB2031">
        <f>IF(AND(AV2031&gt;0, AW2031&gt;0),1,0)</f>
        <v/>
      </c>
      <c r="BD2031" t="inlineStr">
        <is>
          <t>X</t>
        </is>
      </c>
      <c r="BH2031" t="inlineStr">
        <is>
          <t>X</t>
        </is>
      </c>
      <c r="BK2031" t="inlineStr">
        <is>
          <t>X</t>
        </is>
      </c>
      <c r="BL2031" t="inlineStr">
        <is>
          <t>X</t>
        </is>
      </c>
      <c r="BP2031" t="inlineStr">
        <is>
          <t>X</t>
        </is>
      </c>
      <c r="BR2031" t="inlineStr">
        <is>
          <t>X</t>
        </is>
      </c>
      <c r="BS2031" t="inlineStr">
        <is>
          <t>X</t>
        </is>
      </c>
      <c r="BV2031" t="inlineStr">
        <is>
          <t>X</t>
        </is>
      </c>
      <c r="BY2031" t="inlineStr">
        <is>
          <t>D</t>
        </is>
      </c>
      <c r="CA2031" t="inlineStr">
        <is>
          <t>X</t>
        </is>
      </c>
      <c r="CG2031" t="inlineStr">
        <is>
          <t>X</t>
        </is>
      </c>
      <c r="CK2031" t="inlineStr">
        <is>
          <t>X</t>
        </is>
      </c>
      <c r="CL2031" t="inlineStr">
        <is>
          <t>D</t>
        </is>
      </c>
      <c r="CN2031" t="inlineStr">
        <is>
          <t>X</t>
        </is>
      </c>
      <c r="CP2031" t="inlineStr">
        <is>
          <t>X</t>
        </is>
      </c>
      <c r="CY2031" t="inlineStr">
        <is>
          <t>X</t>
        </is>
      </c>
      <c r="CZ2031" t="inlineStr">
        <is>
          <t>D</t>
        </is>
      </c>
      <c r="DC2031" t="inlineStr">
        <is>
          <t>X</t>
        </is>
      </c>
      <c r="DF2031" t="inlineStr">
        <is>
          <t>X</t>
        </is>
      </c>
      <c r="DG2031" t="inlineStr">
        <is>
          <t>D</t>
        </is>
      </c>
      <c r="DI2031" t="inlineStr">
        <is>
          <t>X</t>
        </is>
      </c>
      <c r="DN2031" t="inlineStr">
        <is>
          <t>X</t>
        </is>
      </c>
      <c r="DU2031" t="inlineStr">
        <is>
          <t>X</t>
        </is>
      </c>
      <c r="EA2031" t="inlineStr">
        <is>
          <t>X</t>
        </is>
      </c>
      <c r="EF2031" t="inlineStr">
        <is>
          <t>X</t>
        </is>
      </c>
    </row>
    <row r="2032">
      <c r="A2032" t="inlineStr">
        <is>
          <t>OH0026307405</t>
        </is>
      </c>
      <c r="B2032" t="n">
        <v>78</v>
      </c>
      <c r="C2032" t="n">
        <v>460001</v>
      </c>
      <c r="D2032" t="inlineStr">
        <is>
          <t>REIMER</t>
        </is>
      </c>
      <c r="E2032" t="inlineStr">
        <is>
          <t>HANNA</t>
        </is>
      </c>
      <c r="F2032">
        <f>CONCATENATE(D2032," ",LEFT(H2032,4),"T=",AU2032,"D=",AV2032,"R=",AW2032,"M=",AX2032,"L=",AY2032,"B=",AZ2032)</f>
        <v/>
      </c>
      <c r="G2032" t="inlineStr">
        <is>
          <t>ELIZABETH</t>
        </is>
      </c>
      <c r="I2032" t="inlineStr">
        <is>
          <t>1993-12-04</t>
        </is>
      </c>
      <c r="J2032" t="inlineStr">
        <is>
          <t>2022-10-10</t>
        </is>
      </c>
      <c r="K2032" t="inlineStr">
        <is>
          <t>ACTIVE</t>
        </is>
      </c>
      <c r="M2032">
        <f>RIGHT(L2032,LEN(L2032)-FIND(" ",L2032))</f>
        <v/>
      </c>
      <c r="N2032" t="inlineStr">
        <is>
          <t>3320 LODWICK DR NW</t>
        </is>
      </c>
      <c r="O2032" t="inlineStr">
        <is>
          <t>APT 5</t>
        </is>
      </c>
      <c r="P2032" t="inlineStr">
        <is>
          <t>WARREN</t>
        </is>
      </c>
      <c r="Q2032" t="inlineStr">
        <is>
          <t>OH</t>
        </is>
      </c>
      <c r="R2032" t="n">
        <v>44485</v>
      </c>
      <c r="AD2032" t="inlineStr">
        <is>
          <t>TRUMBULL CAREER &amp; TECH CENTER</t>
        </is>
      </c>
      <c r="AE2032" t="inlineStr">
        <is>
          <t>WARREN CITY</t>
        </is>
      </c>
      <c r="AF2032" t="inlineStr">
        <is>
          <t>WARREN CITY SD</t>
        </is>
      </c>
      <c r="AH2032" t="n">
        <v>14</v>
      </c>
      <c r="AI2032" t="n">
        <v>11</v>
      </c>
      <c r="AN2032" t="inlineStr">
        <is>
          <t>WARREN</t>
        </is>
      </c>
      <c r="AO2032" t="inlineStr">
        <is>
          <t>WARREN CITY 1E</t>
        </is>
      </c>
      <c r="AP2032" t="inlineStr">
        <is>
          <t>78-P-ACJ</t>
        </is>
      </c>
      <c r="AQ2032" t="n">
        <v>9</v>
      </c>
      <c r="AR2032" t="n">
        <v>64</v>
      </c>
      <c r="AS2032" t="n">
        <v>32</v>
      </c>
      <c r="AV2032" t="inlineStr">
        <is>
          <t>WARREN-WARD 1</t>
        </is>
      </c>
      <c r="AW2032">
        <f>COUNTA($BA$2032:$EE$2032)</f>
        <v/>
      </c>
      <c r="AX2032">
        <f>COUNTIF($BA$2032:$EE$2032,"D")</f>
        <v/>
      </c>
      <c r="AY2032">
        <f>COUNTIF($BA$2032:$EE$2032,"R")</f>
        <v/>
      </c>
      <c r="AZ2032">
        <f>IF(BL2032="D",1,0)+IF(BM2032="D",1,0)+IF(BR2032="D",1,0)+IF(BS2032="D",1,0)+IF(BU2032="D",1,0)+IF(CA2032="D",1,0)+IF(CB2032="D",1,0)+IF(CC2032="D",1,0)+IF(CD2032="D",1,0)+IF(CJ2032="D",1,0)+IF(CK2032="D",1,0)+IF(CO2032="D",1,0)+IF(CP2032="D",1,0)+IF(CQ2032="D",1,0)+IF(CU2032="D",1,0)+IF(CV2032="D",1,0)+IF(DB2032="D",1,0)+IF(DC2032="D",1,0)+IF(DH2032="D",1,0)+IF(DI2032="D",1,0)+IF(DM2032="D",1,0)+IF(DN2032="D",1,0)+IF(DO2032="D",1,0)+IF(DU2032="D",1,0)+IF(DX2032="D",1,0)</f>
        <v/>
      </c>
      <c r="BA2032">
        <f>IF(DH2032&lt;&gt;"",1,0)+IF(DI2032&lt;&gt;"",1,0)+IF(DK2032&lt;&gt;"",1,0)+IF(DM2032&lt;&gt;"",1,0)+IF(DN2032&lt;&gt;"",1,0)+IF(DO2032&lt;&gt;"",1,0)+IF(DQ2032&lt;&gt;"",1,0)+IF(DR2032&lt;&gt;"",1,0)+IF(DT2032&lt;&gt;"",1,0)+IF(DU2032&lt;&gt;"",1,0)+IF(DV2032&lt;&gt;"",1,0)+IF(DW2032&lt;&gt;"",1,0)+IF(DX2032&lt;&gt;"",1,0)+IF(DZ2032&lt;&gt;"",1,0)+IF(EA2032&lt;&gt;"",1,0)+IF(EB2032&lt;&gt;"",1,0)+IF(EE2032&lt;&gt;"",1,0)</f>
        <v/>
      </c>
      <c r="BB2032">
        <f>IF(AND(AV2032&gt;0, AW2032&gt;0),1,0)</f>
        <v/>
      </c>
      <c r="DU2032" t="inlineStr">
        <is>
          <t>X</t>
        </is>
      </c>
      <c r="EA2032" t="inlineStr">
        <is>
          <t>X</t>
        </is>
      </c>
      <c r="EF2032" t="inlineStr">
        <is>
          <t>X</t>
        </is>
      </c>
    </row>
    <row r="2033">
      <c r="A2033" t="inlineStr">
        <is>
          <t>OH0015818345</t>
        </is>
      </c>
      <c r="B2033" t="n">
        <v>78</v>
      </c>
      <c r="C2033" t="n">
        <v>273940</v>
      </c>
      <c r="D2033" t="inlineStr">
        <is>
          <t>SCOTT</t>
        </is>
      </c>
      <c r="E2033" t="inlineStr">
        <is>
          <t>ALVIN</t>
        </is>
      </c>
      <c r="F2033">
        <f>CONCATENATE(D2033," ",LEFT(H2033,4),"T=",AU2033,"D=",AV2033,"R=",AW2033,"M=",AX2033,"L=",AY2033,"B=",AZ2033)</f>
        <v/>
      </c>
      <c r="G2033" t="inlineStr">
        <is>
          <t>N</t>
        </is>
      </c>
      <c r="I2033" t="inlineStr">
        <is>
          <t>1946-11-22</t>
        </is>
      </c>
      <c r="J2033" t="inlineStr">
        <is>
          <t>1996-10-07</t>
        </is>
      </c>
      <c r="K2033" t="inlineStr">
        <is>
          <t>ACTIVE</t>
        </is>
      </c>
      <c r="L2033" t="inlineStr">
        <is>
          <t>R</t>
        </is>
      </c>
      <c r="M2033">
        <f>RIGHT(L2033,LEN(L2033)-FIND(" ",L2033))</f>
        <v/>
      </c>
      <c r="N2033" t="inlineStr">
        <is>
          <t>3130 TOD AVE NW</t>
        </is>
      </c>
      <c r="P2033" t="inlineStr">
        <is>
          <t>WARREN</t>
        </is>
      </c>
      <c r="Q2033" t="inlineStr">
        <is>
          <t>OH</t>
        </is>
      </c>
      <c r="R2033" t="n">
        <v>44485</v>
      </c>
      <c r="AD2033" t="inlineStr">
        <is>
          <t>TRUMBULL CAREER &amp; TECH CENTER</t>
        </is>
      </c>
      <c r="AE2033" t="inlineStr">
        <is>
          <t>WARREN CITY</t>
        </is>
      </c>
      <c r="AF2033" t="inlineStr">
        <is>
          <t>WARREN CITY SD</t>
        </is>
      </c>
      <c r="AH2033" t="n">
        <v>14</v>
      </c>
      <c r="AI2033" t="n">
        <v>11</v>
      </c>
      <c r="AN2033" t="inlineStr">
        <is>
          <t>WARREN</t>
        </is>
      </c>
      <c r="AO2033" t="inlineStr">
        <is>
          <t>WARREN CITY 1E</t>
        </is>
      </c>
      <c r="AP2033" t="inlineStr">
        <is>
          <t>78-P-ACJ</t>
        </is>
      </c>
      <c r="AQ2033" t="n">
        <v>9</v>
      </c>
      <c r="AR2033" t="n">
        <v>64</v>
      </c>
      <c r="AS2033" t="n">
        <v>32</v>
      </c>
      <c r="AV2033" t="inlineStr">
        <is>
          <t>WARREN-WARD 1</t>
        </is>
      </c>
      <c r="AW2033">
        <f>COUNTA($BA$2033:$EE$2033)</f>
        <v/>
      </c>
      <c r="AX2033">
        <f>COUNTIF($BA$2033:$EE$2033,"D")</f>
        <v/>
      </c>
      <c r="AY2033">
        <f>COUNTIF($BA$2033:$EE$2033,"R")</f>
        <v/>
      </c>
      <c r="AZ2033">
        <f>IF(BL2033="D",1,0)+IF(BM2033="D",1,0)+IF(BR2033="D",1,0)+IF(BS2033="D",1,0)+IF(BU2033="D",1,0)+IF(CA2033="D",1,0)+IF(CB2033="D",1,0)+IF(CC2033="D",1,0)+IF(CD2033="D",1,0)+IF(CJ2033="D",1,0)+IF(CK2033="D",1,0)+IF(CO2033="D",1,0)+IF(CP2033="D",1,0)+IF(CQ2033="D",1,0)+IF(CU2033="D",1,0)+IF(CV2033="D",1,0)+IF(DB2033="D",1,0)+IF(DC2033="D",1,0)+IF(DH2033="D",1,0)+IF(DI2033="D",1,0)+IF(DM2033="D",1,0)+IF(DN2033="D",1,0)+IF(DO2033="D",1,0)+IF(DU2033="D",1,0)+IF(DX2033="D",1,0)</f>
        <v/>
      </c>
      <c r="BA2033">
        <f>IF(DH2033&lt;&gt;"",1,0)+IF(DI2033&lt;&gt;"",1,0)+IF(DK2033&lt;&gt;"",1,0)+IF(DM2033&lt;&gt;"",1,0)+IF(DN2033&lt;&gt;"",1,0)+IF(DO2033&lt;&gt;"",1,0)+IF(DQ2033&lt;&gt;"",1,0)+IF(DR2033&lt;&gt;"",1,0)+IF(DT2033&lt;&gt;"",1,0)+IF(DU2033&lt;&gt;"",1,0)+IF(DV2033&lt;&gt;"",1,0)+IF(DW2033&lt;&gt;"",1,0)+IF(DX2033&lt;&gt;"",1,0)+IF(DZ2033&lt;&gt;"",1,0)+IF(EA2033&lt;&gt;"",1,0)+IF(EB2033&lt;&gt;"",1,0)+IF(EE2033&lt;&gt;"",1,0)</f>
        <v/>
      </c>
      <c r="BB2033">
        <f>IF(AND(AV2033&gt;0, AW2033&gt;0),1,0)</f>
        <v/>
      </c>
      <c r="BD2033" t="inlineStr">
        <is>
          <t>X</t>
        </is>
      </c>
      <c r="BH2033" t="inlineStr">
        <is>
          <t>X</t>
        </is>
      </c>
      <c r="BJ2033" t="inlineStr">
        <is>
          <t>X</t>
        </is>
      </c>
      <c r="BL2033" t="inlineStr">
        <is>
          <t>X</t>
        </is>
      </c>
      <c r="BP2033" t="inlineStr">
        <is>
          <t>X</t>
        </is>
      </c>
      <c r="BY2033" t="inlineStr">
        <is>
          <t>D</t>
        </is>
      </c>
      <c r="CA2033" t="inlineStr">
        <is>
          <t>X</t>
        </is>
      </c>
      <c r="CK2033" t="inlineStr">
        <is>
          <t>X</t>
        </is>
      </c>
      <c r="CP2033" t="inlineStr">
        <is>
          <t>X</t>
        </is>
      </c>
      <c r="CV2033" t="inlineStr">
        <is>
          <t>X</t>
        </is>
      </c>
      <c r="CY2033" t="inlineStr">
        <is>
          <t>X</t>
        </is>
      </c>
      <c r="DC2033" t="inlineStr">
        <is>
          <t>X</t>
        </is>
      </c>
      <c r="DF2033" t="inlineStr">
        <is>
          <t>X</t>
        </is>
      </c>
      <c r="DI2033" t="inlineStr">
        <is>
          <t>X</t>
        </is>
      </c>
      <c r="DL2033" t="inlineStr">
        <is>
          <t>X</t>
        </is>
      </c>
      <c r="DN2033" t="inlineStr">
        <is>
          <t>X</t>
        </is>
      </c>
      <c r="DR2033" t="inlineStr">
        <is>
          <t>X</t>
        </is>
      </c>
      <c r="DS2033" t="inlineStr">
        <is>
          <t>R</t>
        </is>
      </c>
      <c r="DU2033" t="inlineStr">
        <is>
          <t>X</t>
        </is>
      </c>
      <c r="DX2033" t="inlineStr">
        <is>
          <t>X</t>
        </is>
      </c>
      <c r="EA2033" t="inlineStr">
        <is>
          <t>X</t>
        </is>
      </c>
      <c r="EF2033" t="inlineStr">
        <is>
          <t>X</t>
        </is>
      </c>
    </row>
    <row r="2034">
      <c r="A2034" t="inlineStr">
        <is>
          <t>OH0023457339</t>
        </is>
      </c>
      <c r="B2034" t="n">
        <v>78</v>
      </c>
      <c r="C2034" t="n">
        <v>412291</v>
      </c>
      <c r="D2034" t="inlineStr">
        <is>
          <t>MEDICA</t>
        </is>
      </c>
      <c r="E2034" t="inlineStr">
        <is>
          <t>ALVIN</t>
        </is>
      </c>
      <c r="F2034">
        <f>CONCATENATE(D2034," ",LEFT(H2034,4),"T=",AU2034,"D=",AV2034,"R=",AW2034,"M=",AX2034,"L=",AY2034,"B=",AZ2034)</f>
        <v/>
      </c>
      <c r="G2034" t="inlineStr">
        <is>
          <t>ANTHONY</t>
        </is>
      </c>
      <c r="I2034" t="inlineStr">
        <is>
          <t>1965-08-08</t>
        </is>
      </c>
      <c r="J2034" t="inlineStr">
        <is>
          <t>2016-12-08</t>
        </is>
      </c>
      <c r="K2034" t="inlineStr">
        <is>
          <t>CONFIRMATION</t>
        </is>
      </c>
      <c r="M2034">
        <f>RIGHT(L2034,LEN(L2034)-FIND(" ",L2034))</f>
        <v/>
      </c>
      <c r="N2034" t="inlineStr">
        <is>
          <t>3071 LODWICK DR NW</t>
        </is>
      </c>
      <c r="P2034" t="inlineStr">
        <is>
          <t>WARREN</t>
        </is>
      </c>
      <c r="Q2034" t="inlineStr">
        <is>
          <t>OH</t>
        </is>
      </c>
      <c r="R2034" t="n">
        <v>44485</v>
      </c>
      <c r="AD2034" t="inlineStr">
        <is>
          <t>TRUMBULL CAREER &amp; TECH CENTER</t>
        </is>
      </c>
      <c r="AE2034" t="inlineStr">
        <is>
          <t>WARREN CITY</t>
        </is>
      </c>
      <c r="AF2034" t="inlineStr">
        <is>
          <t>WARREN CITY SD</t>
        </is>
      </c>
      <c r="AH2034" t="n">
        <v>14</v>
      </c>
      <c r="AI2034" t="n">
        <v>11</v>
      </c>
      <c r="AN2034" t="inlineStr">
        <is>
          <t>WARREN</t>
        </is>
      </c>
      <c r="AO2034" t="inlineStr">
        <is>
          <t>WARREN CITY 1E</t>
        </is>
      </c>
      <c r="AP2034" t="inlineStr">
        <is>
          <t>78-P-ACJ</t>
        </is>
      </c>
      <c r="AQ2034" t="n">
        <v>9</v>
      </c>
      <c r="AR2034" t="n">
        <v>64</v>
      </c>
      <c r="AS2034" t="n">
        <v>32</v>
      </c>
      <c r="AV2034" t="inlineStr">
        <is>
          <t>WARREN-WARD 1</t>
        </is>
      </c>
      <c r="AW2034">
        <f>COUNTA($BA$2034:$EE$2034)</f>
        <v/>
      </c>
      <c r="AX2034">
        <f>COUNTIF($BA$2034:$EE$2034,"D")</f>
        <v/>
      </c>
      <c r="AY2034">
        <f>COUNTIF($BA$2034:$EE$2034,"R")</f>
        <v/>
      </c>
      <c r="AZ2034">
        <f>IF(BL2034="D",1,0)+IF(BM2034="D",1,0)+IF(BR2034="D",1,0)+IF(BS2034="D",1,0)+IF(BU2034="D",1,0)+IF(CA2034="D",1,0)+IF(CB2034="D",1,0)+IF(CC2034="D",1,0)+IF(CD2034="D",1,0)+IF(CJ2034="D",1,0)+IF(CK2034="D",1,0)+IF(CO2034="D",1,0)+IF(CP2034="D",1,0)+IF(CQ2034="D",1,0)+IF(CU2034="D",1,0)+IF(CV2034="D",1,0)+IF(DB2034="D",1,0)+IF(DC2034="D",1,0)+IF(DH2034="D",1,0)+IF(DI2034="D",1,0)+IF(DM2034="D",1,0)+IF(DN2034="D",1,0)+IF(DO2034="D",1,0)+IF(DU2034="D",1,0)+IF(DX2034="D",1,0)</f>
        <v/>
      </c>
      <c r="BA2034">
        <f>IF(DH2034&lt;&gt;"",1,0)+IF(DI2034&lt;&gt;"",1,0)+IF(DK2034&lt;&gt;"",1,0)+IF(DM2034&lt;&gt;"",1,0)+IF(DN2034&lt;&gt;"",1,0)+IF(DO2034&lt;&gt;"",1,0)+IF(DQ2034&lt;&gt;"",1,0)+IF(DR2034&lt;&gt;"",1,0)+IF(DT2034&lt;&gt;"",1,0)+IF(DU2034&lt;&gt;"",1,0)+IF(DV2034&lt;&gt;"",1,0)+IF(DW2034&lt;&gt;"",1,0)+IF(DX2034&lt;&gt;"",1,0)+IF(DZ2034&lt;&gt;"",1,0)+IF(EA2034&lt;&gt;"",1,0)+IF(EB2034&lt;&gt;"",1,0)+IF(EE2034&lt;&gt;"",1,0)</f>
        <v/>
      </c>
      <c r="BB2034">
        <f>IF(AND(AV2034&gt;0, AW2034&gt;0),1,0)</f>
        <v/>
      </c>
      <c r="DC2034" t="inlineStr">
        <is>
          <t>X</t>
        </is>
      </c>
    </row>
    <row r="2035">
      <c r="A2035" t="inlineStr">
        <is>
          <t>OH0015711593</t>
        </is>
      </c>
      <c r="B2035" t="n">
        <v>78</v>
      </c>
      <c r="C2035" t="n">
        <v>180712</v>
      </c>
      <c r="D2035" t="inlineStr">
        <is>
          <t>OGLETREE</t>
        </is>
      </c>
      <c r="E2035" t="inlineStr">
        <is>
          <t>GEORGE</t>
        </is>
      </c>
      <c r="F2035">
        <f>CONCATENATE(D2035," ",LEFT(H2035,4),"T=",AU2035,"D=",AV2035,"R=",AW2035,"M=",AX2035,"L=",AY2035,"B=",AZ2035)</f>
        <v/>
      </c>
      <c r="I2035" t="inlineStr">
        <is>
          <t>1960-01-31</t>
        </is>
      </c>
      <c r="J2035" t="inlineStr">
        <is>
          <t>2015-08-25</t>
        </is>
      </c>
      <c r="K2035" t="inlineStr">
        <is>
          <t>ACTIVE</t>
        </is>
      </c>
      <c r="M2035">
        <f>RIGHT(L2035,LEN(L2035)-FIND(" ",L2035))</f>
        <v/>
      </c>
      <c r="N2035" t="inlineStr">
        <is>
          <t>3082 TOD AVE NW</t>
        </is>
      </c>
      <c r="P2035" t="inlineStr">
        <is>
          <t>WARREN</t>
        </is>
      </c>
      <c r="Q2035" t="inlineStr">
        <is>
          <t>OH</t>
        </is>
      </c>
      <c r="R2035" t="n">
        <v>44485</v>
      </c>
      <c r="AD2035" t="inlineStr">
        <is>
          <t>TRUMBULL CAREER &amp; TECH CENTER</t>
        </is>
      </c>
      <c r="AE2035" t="inlineStr">
        <is>
          <t>WARREN CITY</t>
        </is>
      </c>
      <c r="AF2035" t="inlineStr">
        <is>
          <t>WARREN CITY SD</t>
        </is>
      </c>
      <c r="AH2035" t="n">
        <v>14</v>
      </c>
      <c r="AI2035" t="n">
        <v>11</v>
      </c>
      <c r="AN2035" t="inlineStr">
        <is>
          <t>WARREN</t>
        </is>
      </c>
      <c r="AO2035" t="inlineStr">
        <is>
          <t>WARREN CITY 1E</t>
        </is>
      </c>
      <c r="AP2035" t="inlineStr">
        <is>
          <t>78-P-ACJ</t>
        </is>
      </c>
      <c r="AQ2035" t="n">
        <v>9</v>
      </c>
      <c r="AR2035" t="n">
        <v>64</v>
      </c>
      <c r="AS2035" t="n">
        <v>32</v>
      </c>
      <c r="AV2035" t="inlineStr">
        <is>
          <t>WARREN-WARD 1</t>
        </is>
      </c>
      <c r="AW2035">
        <f>COUNTA($BA$2035:$EE$2035)</f>
        <v/>
      </c>
      <c r="AX2035">
        <f>COUNTIF($BA$2035:$EE$2035,"D")</f>
        <v/>
      </c>
      <c r="AY2035">
        <f>COUNTIF($BA$2035:$EE$2035,"R")</f>
        <v/>
      </c>
      <c r="AZ2035">
        <f>IF(BL2035="D",1,0)+IF(BM2035="D",1,0)+IF(BR2035="D",1,0)+IF(BS2035="D",1,0)+IF(BU2035="D",1,0)+IF(CA2035="D",1,0)+IF(CB2035="D",1,0)+IF(CC2035="D",1,0)+IF(CD2035="D",1,0)+IF(CJ2035="D",1,0)+IF(CK2035="D",1,0)+IF(CO2035="D",1,0)+IF(CP2035="D",1,0)+IF(CQ2035="D",1,0)+IF(CU2035="D",1,0)+IF(CV2035="D",1,0)+IF(DB2035="D",1,0)+IF(DC2035="D",1,0)+IF(DH2035="D",1,0)+IF(DI2035="D",1,0)+IF(DM2035="D",1,0)+IF(DN2035="D",1,0)+IF(DO2035="D",1,0)+IF(DU2035="D",1,0)+IF(DX2035="D",1,0)</f>
        <v/>
      </c>
      <c r="BA2035">
        <f>IF(DH2035&lt;&gt;"",1,0)+IF(DI2035&lt;&gt;"",1,0)+IF(DK2035&lt;&gt;"",1,0)+IF(DM2035&lt;&gt;"",1,0)+IF(DN2035&lt;&gt;"",1,0)+IF(DO2035&lt;&gt;"",1,0)+IF(DQ2035&lt;&gt;"",1,0)+IF(DR2035&lt;&gt;"",1,0)+IF(DT2035&lt;&gt;"",1,0)+IF(DU2035&lt;&gt;"",1,0)+IF(DV2035&lt;&gt;"",1,0)+IF(DW2035&lt;&gt;"",1,0)+IF(DX2035&lt;&gt;"",1,0)+IF(DZ2035&lt;&gt;"",1,0)+IF(EA2035&lt;&gt;"",1,0)+IF(EB2035&lt;&gt;"",1,0)+IF(EE2035&lt;&gt;"",1,0)</f>
        <v/>
      </c>
      <c r="BB2035">
        <f>IF(AND(AV2035&gt;0, AW2035&gt;0),1,0)</f>
        <v/>
      </c>
      <c r="BC2035" t="inlineStr">
        <is>
          <t>X</t>
        </is>
      </c>
      <c r="BD2035" t="inlineStr">
        <is>
          <t>X</t>
        </is>
      </c>
      <c r="BE2035" t="inlineStr">
        <is>
          <t>X</t>
        </is>
      </c>
      <c r="BF2035" t="inlineStr">
        <is>
          <t>X</t>
        </is>
      </c>
      <c r="BL2035" t="inlineStr">
        <is>
          <t>X</t>
        </is>
      </c>
      <c r="BP2035" t="inlineStr">
        <is>
          <t>X</t>
        </is>
      </c>
      <c r="BS2035" t="inlineStr">
        <is>
          <t>X</t>
        </is>
      </c>
      <c r="BY2035" t="inlineStr">
        <is>
          <t>D</t>
        </is>
      </c>
      <c r="CK2035" t="inlineStr">
        <is>
          <t>X</t>
        </is>
      </c>
      <c r="CP2035" t="inlineStr">
        <is>
          <t>X</t>
        </is>
      </c>
      <c r="DC2035" t="inlineStr">
        <is>
          <t>X</t>
        </is>
      </c>
      <c r="DI2035" t="inlineStr">
        <is>
          <t>X</t>
        </is>
      </c>
      <c r="DN2035" t="inlineStr">
        <is>
          <t>X</t>
        </is>
      </c>
      <c r="EA2035" t="inlineStr">
        <is>
          <t>X</t>
        </is>
      </c>
      <c r="EF2035" t="inlineStr">
        <is>
          <t>X</t>
        </is>
      </c>
    </row>
    <row r="2036">
      <c r="A2036" t="inlineStr">
        <is>
          <t>OH0015710382</t>
        </is>
      </c>
      <c r="B2036" t="n">
        <v>78</v>
      </c>
      <c r="C2036" t="n">
        <v>177586</v>
      </c>
      <c r="D2036" t="inlineStr">
        <is>
          <t>BRUNSTETTER</t>
        </is>
      </c>
      <c r="E2036" t="inlineStr">
        <is>
          <t>BRADLEY</t>
        </is>
      </c>
      <c r="F2036">
        <f>CONCATENATE(D2036," ",LEFT(H2036,4),"T=",AU2036,"D=",AV2036,"R=",AW2036,"M=",AX2036,"L=",AY2036,"B=",AZ2036)</f>
        <v/>
      </c>
      <c r="G2036" t="inlineStr">
        <is>
          <t>THOMAS</t>
        </is>
      </c>
      <c r="I2036" t="inlineStr">
        <is>
          <t>1956-07-06</t>
        </is>
      </c>
      <c r="J2036" t="inlineStr">
        <is>
          <t>1984-10-03</t>
        </is>
      </c>
      <c r="K2036" t="inlineStr">
        <is>
          <t>ACTIVE</t>
        </is>
      </c>
      <c r="L2036" t="inlineStr">
        <is>
          <t>R</t>
        </is>
      </c>
      <c r="M2036">
        <f>RIGHT(L2036,LEN(L2036)-FIND(" ",L2036))</f>
        <v/>
      </c>
      <c r="N2036" t="inlineStr">
        <is>
          <t>3106 TOD AVE NW</t>
        </is>
      </c>
      <c r="P2036" t="inlineStr">
        <is>
          <t>WARREN</t>
        </is>
      </c>
      <c r="Q2036" t="inlineStr">
        <is>
          <t>OH</t>
        </is>
      </c>
      <c r="R2036" t="n">
        <v>44485</v>
      </c>
      <c r="AD2036" t="inlineStr">
        <is>
          <t>TRUMBULL CAREER &amp; TECH CENTER</t>
        </is>
      </c>
      <c r="AE2036" t="inlineStr">
        <is>
          <t>WARREN CITY</t>
        </is>
      </c>
      <c r="AF2036" t="inlineStr">
        <is>
          <t>WARREN CITY SD</t>
        </is>
      </c>
      <c r="AH2036" t="n">
        <v>14</v>
      </c>
      <c r="AI2036" t="n">
        <v>11</v>
      </c>
      <c r="AN2036" t="inlineStr">
        <is>
          <t>WARREN</t>
        </is>
      </c>
      <c r="AO2036" t="inlineStr">
        <is>
          <t>WARREN CITY 1E</t>
        </is>
      </c>
      <c r="AP2036" t="inlineStr">
        <is>
          <t>78-P-ACJ</t>
        </is>
      </c>
      <c r="AQ2036" t="n">
        <v>9</v>
      </c>
      <c r="AR2036" t="n">
        <v>64</v>
      </c>
      <c r="AS2036" t="n">
        <v>32</v>
      </c>
      <c r="AV2036" t="inlineStr">
        <is>
          <t>WARREN-WARD 1</t>
        </is>
      </c>
      <c r="AW2036">
        <f>COUNTA($BA$2036:$EE$2036)</f>
        <v/>
      </c>
      <c r="AX2036">
        <f>COUNTIF($BA$2036:$EE$2036,"D")</f>
        <v/>
      </c>
      <c r="AY2036">
        <f>COUNTIF($BA$2036:$EE$2036,"R")</f>
        <v/>
      </c>
      <c r="AZ2036">
        <f>IF(BL2036="D",1,0)+IF(BM2036="D",1,0)+IF(BR2036="D",1,0)+IF(BS2036="D",1,0)+IF(BU2036="D",1,0)+IF(CA2036="D",1,0)+IF(CB2036="D",1,0)+IF(CC2036="D",1,0)+IF(CD2036="D",1,0)+IF(CJ2036="D",1,0)+IF(CK2036="D",1,0)+IF(CO2036="D",1,0)+IF(CP2036="D",1,0)+IF(CQ2036="D",1,0)+IF(CU2036="D",1,0)+IF(CV2036="D",1,0)+IF(DB2036="D",1,0)+IF(DC2036="D",1,0)+IF(DH2036="D",1,0)+IF(DI2036="D",1,0)+IF(DM2036="D",1,0)+IF(DN2036="D",1,0)+IF(DO2036="D",1,0)+IF(DU2036="D",1,0)+IF(DX2036="D",1,0)</f>
        <v/>
      </c>
      <c r="BA2036">
        <f>IF(DH2036&lt;&gt;"",1,0)+IF(DI2036&lt;&gt;"",1,0)+IF(DK2036&lt;&gt;"",1,0)+IF(DM2036&lt;&gt;"",1,0)+IF(DN2036&lt;&gt;"",1,0)+IF(DO2036&lt;&gt;"",1,0)+IF(DQ2036&lt;&gt;"",1,0)+IF(DR2036&lt;&gt;"",1,0)+IF(DT2036&lt;&gt;"",1,0)+IF(DU2036&lt;&gt;"",1,0)+IF(DV2036&lt;&gt;"",1,0)+IF(DW2036&lt;&gt;"",1,0)+IF(DX2036&lt;&gt;"",1,0)+IF(DZ2036&lt;&gt;"",1,0)+IF(EA2036&lt;&gt;"",1,0)+IF(EB2036&lt;&gt;"",1,0)+IF(EE2036&lt;&gt;"",1,0)</f>
        <v/>
      </c>
      <c r="BB2036">
        <f>IF(AND(AV2036&gt;0, AW2036&gt;0),1,0)</f>
        <v/>
      </c>
      <c r="BC2036" t="inlineStr">
        <is>
          <t>X</t>
        </is>
      </c>
      <c r="BD2036" t="inlineStr">
        <is>
          <t>X</t>
        </is>
      </c>
      <c r="BE2036" t="inlineStr">
        <is>
          <t>X</t>
        </is>
      </c>
      <c r="BF2036" t="inlineStr">
        <is>
          <t>X</t>
        </is>
      </c>
      <c r="BG2036" t="inlineStr">
        <is>
          <t>X</t>
        </is>
      </c>
      <c r="BH2036" t="inlineStr">
        <is>
          <t>X</t>
        </is>
      </c>
      <c r="BI2036" t="inlineStr">
        <is>
          <t>X</t>
        </is>
      </c>
      <c r="BJ2036" t="inlineStr">
        <is>
          <t>X</t>
        </is>
      </c>
      <c r="BK2036" t="inlineStr">
        <is>
          <t>X</t>
        </is>
      </c>
      <c r="BL2036" t="inlineStr">
        <is>
          <t>X</t>
        </is>
      </c>
      <c r="BV2036" t="inlineStr">
        <is>
          <t>X</t>
        </is>
      </c>
      <c r="BY2036" t="inlineStr">
        <is>
          <t>D</t>
        </is>
      </c>
      <c r="CA2036" t="inlineStr">
        <is>
          <t>X</t>
        </is>
      </c>
      <c r="CG2036" t="inlineStr">
        <is>
          <t>X</t>
        </is>
      </c>
      <c r="CH2036" t="inlineStr">
        <is>
          <t>D</t>
        </is>
      </c>
      <c r="CK2036" t="inlineStr">
        <is>
          <t>X</t>
        </is>
      </c>
      <c r="CL2036" t="inlineStr">
        <is>
          <t>D</t>
        </is>
      </c>
      <c r="CN2036" t="inlineStr">
        <is>
          <t>X</t>
        </is>
      </c>
      <c r="CP2036" t="inlineStr">
        <is>
          <t>X</t>
        </is>
      </c>
      <c r="CT2036" t="inlineStr">
        <is>
          <t>X</t>
        </is>
      </c>
      <c r="CU2036" t="inlineStr">
        <is>
          <t>D</t>
        </is>
      </c>
      <c r="CV2036" t="inlineStr">
        <is>
          <t>X</t>
        </is>
      </c>
      <c r="CW2036" t="inlineStr">
        <is>
          <t>D</t>
        </is>
      </c>
      <c r="CY2036" t="inlineStr">
        <is>
          <t>X</t>
        </is>
      </c>
      <c r="CZ2036" t="inlineStr">
        <is>
          <t>D</t>
        </is>
      </c>
      <c r="DC2036" t="inlineStr">
        <is>
          <t>X</t>
        </is>
      </c>
      <c r="DF2036" t="inlineStr">
        <is>
          <t>X</t>
        </is>
      </c>
      <c r="DG2036" t="inlineStr">
        <is>
          <t>D</t>
        </is>
      </c>
      <c r="DI2036" t="inlineStr">
        <is>
          <t>X</t>
        </is>
      </c>
      <c r="DJ2036" t="inlineStr">
        <is>
          <t>D</t>
        </is>
      </c>
      <c r="DL2036" t="inlineStr">
        <is>
          <t>X</t>
        </is>
      </c>
      <c r="DN2036" t="inlineStr">
        <is>
          <t>X</t>
        </is>
      </c>
      <c r="DR2036" t="inlineStr">
        <is>
          <t>X</t>
        </is>
      </c>
      <c r="DS2036" t="inlineStr">
        <is>
          <t>R</t>
        </is>
      </c>
      <c r="DU2036" t="inlineStr">
        <is>
          <t>X</t>
        </is>
      </c>
      <c r="DW2036" t="inlineStr">
        <is>
          <t>X</t>
        </is>
      </c>
      <c r="DX2036" t="inlineStr">
        <is>
          <t>X</t>
        </is>
      </c>
      <c r="EA2036" t="inlineStr">
        <is>
          <t>X</t>
        </is>
      </c>
      <c r="ED2036" t="inlineStr">
        <is>
          <t>R</t>
        </is>
      </c>
      <c r="EF2036" t="inlineStr">
        <is>
          <t>X</t>
        </is>
      </c>
    </row>
    <row r="2037">
      <c r="A2037" t="inlineStr">
        <is>
          <t>OH0015811578</t>
        </is>
      </c>
      <c r="B2037" t="n">
        <v>78</v>
      </c>
      <c r="C2037" t="n">
        <v>261620</v>
      </c>
      <c r="D2037" t="inlineStr">
        <is>
          <t>THORNTON</t>
        </is>
      </c>
      <c r="E2037" t="inlineStr">
        <is>
          <t>DIANE</t>
        </is>
      </c>
      <c r="F2037">
        <f>CONCATENATE(D2037," ",LEFT(H2037,4),"T=",AU2037,"D=",AV2037,"R=",AW2037,"M=",AX2037,"L=",AY2037,"B=",AZ2037)</f>
        <v/>
      </c>
      <c r="G2037" t="inlineStr">
        <is>
          <t>FAYE</t>
        </is>
      </c>
      <c r="I2037" t="inlineStr">
        <is>
          <t>1948-09-15</t>
        </is>
      </c>
      <c r="J2037" t="inlineStr">
        <is>
          <t>2016-12-08</t>
        </is>
      </c>
      <c r="K2037" t="inlineStr">
        <is>
          <t>ACTIVE</t>
        </is>
      </c>
      <c r="M2037">
        <f>RIGHT(L2037,LEN(L2037)-FIND(" ",L2037))</f>
        <v/>
      </c>
      <c r="N2037" t="inlineStr">
        <is>
          <t>3368 DUNSTAN DR NW</t>
        </is>
      </c>
      <c r="O2037" t="inlineStr">
        <is>
          <t>APT 3</t>
        </is>
      </c>
      <c r="P2037" t="inlineStr">
        <is>
          <t>WARREN</t>
        </is>
      </c>
      <c r="Q2037" t="inlineStr">
        <is>
          <t>OH</t>
        </is>
      </c>
      <c r="R2037" t="n">
        <v>44485</v>
      </c>
      <c r="AD2037" t="inlineStr">
        <is>
          <t>TRUMBULL CAREER &amp; TECH CENTER</t>
        </is>
      </c>
      <c r="AE2037" t="inlineStr">
        <is>
          <t>WARREN CITY</t>
        </is>
      </c>
      <c r="AF2037" t="inlineStr">
        <is>
          <t>WARREN CITY SD</t>
        </is>
      </c>
      <c r="AH2037" t="n">
        <v>14</v>
      </c>
      <c r="AI2037" t="n">
        <v>11</v>
      </c>
      <c r="AN2037" t="inlineStr">
        <is>
          <t>WARREN</t>
        </is>
      </c>
      <c r="AO2037" t="inlineStr">
        <is>
          <t>WARREN CITY 1E</t>
        </is>
      </c>
      <c r="AP2037" t="inlineStr">
        <is>
          <t>78-P-ACJ</t>
        </is>
      </c>
      <c r="AQ2037" t="n">
        <v>9</v>
      </c>
      <c r="AR2037" t="n">
        <v>64</v>
      </c>
      <c r="AS2037" t="n">
        <v>32</v>
      </c>
      <c r="AV2037" t="inlineStr">
        <is>
          <t>WARREN-WARD 1</t>
        </is>
      </c>
      <c r="AW2037">
        <f>COUNTA($BA$2037:$EE$2037)</f>
        <v/>
      </c>
      <c r="AX2037">
        <f>COUNTIF($BA$2037:$EE$2037,"D")</f>
        <v/>
      </c>
      <c r="AY2037">
        <f>COUNTIF($BA$2037:$EE$2037,"R")</f>
        <v/>
      </c>
      <c r="AZ2037">
        <f>IF(BL2037="D",1,0)+IF(BM2037="D",1,0)+IF(BR2037="D",1,0)+IF(BS2037="D",1,0)+IF(BU2037="D",1,0)+IF(CA2037="D",1,0)+IF(CB2037="D",1,0)+IF(CC2037="D",1,0)+IF(CD2037="D",1,0)+IF(CJ2037="D",1,0)+IF(CK2037="D",1,0)+IF(CO2037="D",1,0)+IF(CP2037="D",1,0)+IF(CQ2037="D",1,0)+IF(CU2037="D",1,0)+IF(CV2037="D",1,0)+IF(DB2037="D",1,0)+IF(DC2037="D",1,0)+IF(DH2037="D",1,0)+IF(DI2037="D",1,0)+IF(DM2037="D",1,0)+IF(DN2037="D",1,0)+IF(DO2037="D",1,0)+IF(DU2037="D",1,0)+IF(DX2037="D",1,0)</f>
        <v/>
      </c>
      <c r="BA2037">
        <f>IF(DH2037&lt;&gt;"",1,0)+IF(DI2037&lt;&gt;"",1,0)+IF(DK2037&lt;&gt;"",1,0)+IF(DM2037&lt;&gt;"",1,0)+IF(DN2037&lt;&gt;"",1,0)+IF(DO2037&lt;&gt;"",1,0)+IF(DQ2037&lt;&gt;"",1,0)+IF(DR2037&lt;&gt;"",1,0)+IF(DT2037&lt;&gt;"",1,0)+IF(DU2037&lt;&gt;"",1,0)+IF(DV2037&lt;&gt;"",1,0)+IF(DW2037&lt;&gt;"",1,0)+IF(DX2037&lt;&gt;"",1,0)+IF(DZ2037&lt;&gt;"",1,0)+IF(EA2037&lt;&gt;"",1,0)+IF(EB2037&lt;&gt;"",1,0)+IF(EE2037&lt;&gt;"",1,0)</f>
        <v/>
      </c>
      <c r="BB2037">
        <f>IF(AND(AV2037&gt;0, AW2037&gt;0),1,0)</f>
        <v/>
      </c>
      <c r="BD2037" t="inlineStr">
        <is>
          <t>X</t>
        </is>
      </c>
      <c r="BF2037" t="inlineStr">
        <is>
          <t>X</t>
        </is>
      </c>
      <c r="BH2037" t="inlineStr">
        <is>
          <t>X</t>
        </is>
      </c>
      <c r="BL2037" t="inlineStr">
        <is>
          <t>X</t>
        </is>
      </c>
      <c r="BY2037" t="inlineStr">
        <is>
          <t>D</t>
        </is>
      </c>
      <c r="CA2037" t="inlineStr">
        <is>
          <t>X</t>
        </is>
      </c>
      <c r="CK2037" t="inlineStr">
        <is>
          <t>X</t>
        </is>
      </c>
      <c r="CN2037" t="inlineStr">
        <is>
          <t>X</t>
        </is>
      </c>
      <c r="CO2037" t="inlineStr">
        <is>
          <t>D</t>
        </is>
      </c>
      <c r="CP2037" t="inlineStr">
        <is>
          <t>X</t>
        </is>
      </c>
      <c r="DC2037" t="inlineStr">
        <is>
          <t>X</t>
        </is>
      </c>
      <c r="DI2037" t="inlineStr">
        <is>
          <t>X</t>
        </is>
      </c>
      <c r="DM2037" t="inlineStr">
        <is>
          <t>D</t>
        </is>
      </c>
      <c r="DN2037" t="inlineStr">
        <is>
          <t>X</t>
        </is>
      </c>
      <c r="DU2037" t="inlineStr">
        <is>
          <t>X</t>
        </is>
      </c>
      <c r="EF2037" t="inlineStr">
        <is>
          <t>X</t>
        </is>
      </c>
    </row>
    <row r="2038">
      <c r="A2038" t="inlineStr">
        <is>
          <t>OH0015821383</t>
        </is>
      </c>
      <c r="B2038" t="n">
        <v>78</v>
      </c>
      <c r="C2038" t="n">
        <v>279400</v>
      </c>
      <c r="D2038" t="inlineStr">
        <is>
          <t>PENN</t>
        </is>
      </c>
      <c r="E2038" t="inlineStr">
        <is>
          <t>WAYNE</t>
        </is>
      </c>
      <c r="F2038">
        <f>CONCATENATE(D2038," ",LEFT(H2038,4),"T=",AU2038,"D=",AV2038,"R=",AW2038,"M=",AX2038,"L=",AY2038,"B=",AZ2038)</f>
        <v/>
      </c>
      <c r="G2038" t="inlineStr">
        <is>
          <t>LAMONT</t>
        </is>
      </c>
      <c r="I2038" t="inlineStr">
        <is>
          <t>1959-06-30</t>
        </is>
      </c>
      <c r="J2038" t="inlineStr">
        <is>
          <t>1997-10-06</t>
        </is>
      </c>
      <c r="K2038" t="inlineStr">
        <is>
          <t>ACTIVE</t>
        </is>
      </c>
      <c r="L2038" t="inlineStr">
        <is>
          <t>R</t>
        </is>
      </c>
      <c r="M2038">
        <f>RIGHT(L2038,LEN(L2038)-FIND(" ",L2038))</f>
        <v/>
      </c>
      <c r="N2038" t="inlineStr">
        <is>
          <t>3005 TOD AVE NW</t>
        </is>
      </c>
      <c r="P2038" t="inlineStr">
        <is>
          <t>WARREN</t>
        </is>
      </c>
      <c r="Q2038" t="inlineStr">
        <is>
          <t>OH</t>
        </is>
      </c>
      <c r="R2038" t="n">
        <v>44485</v>
      </c>
      <c r="AD2038" t="inlineStr">
        <is>
          <t>TRUMBULL CAREER &amp; TECH CENTER</t>
        </is>
      </c>
      <c r="AE2038" t="inlineStr">
        <is>
          <t>WARREN CITY</t>
        </is>
      </c>
      <c r="AF2038" t="inlineStr">
        <is>
          <t>WARREN CITY SD</t>
        </is>
      </c>
      <c r="AH2038" t="n">
        <v>14</v>
      </c>
      <c r="AI2038" t="n">
        <v>11</v>
      </c>
      <c r="AN2038" t="inlineStr">
        <is>
          <t>WARREN</t>
        </is>
      </c>
      <c r="AO2038" t="inlineStr">
        <is>
          <t>WARREN CITY 1E</t>
        </is>
      </c>
      <c r="AP2038" t="inlineStr">
        <is>
          <t>78-P-ACJ</t>
        </is>
      </c>
      <c r="AQ2038" t="n">
        <v>9</v>
      </c>
      <c r="AR2038" t="n">
        <v>64</v>
      </c>
      <c r="AS2038" t="n">
        <v>32</v>
      </c>
      <c r="AV2038" t="inlineStr">
        <is>
          <t>WARREN-WARD 1</t>
        </is>
      </c>
      <c r="AW2038">
        <f>COUNTA($BA$2038:$EE$2038)</f>
        <v/>
      </c>
      <c r="AX2038">
        <f>COUNTIF($BA$2038:$EE$2038,"D")</f>
        <v/>
      </c>
      <c r="AY2038">
        <f>COUNTIF($BA$2038:$EE$2038,"R")</f>
        <v/>
      </c>
      <c r="AZ2038">
        <f>IF(BL2038="D",1,0)+IF(BM2038="D",1,0)+IF(BR2038="D",1,0)+IF(BS2038="D",1,0)+IF(BU2038="D",1,0)+IF(CA2038="D",1,0)+IF(CB2038="D",1,0)+IF(CC2038="D",1,0)+IF(CD2038="D",1,0)+IF(CJ2038="D",1,0)+IF(CK2038="D",1,0)+IF(CO2038="D",1,0)+IF(CP2038="D",1,0)+IF(CQ2038="D",1,0)+IF(CU2038="D",1,0)+IF(CV2038="D",1,0)+IF(DB2038="D",1,0)+IF(DC2038="D",1,0)+IF(DH2038="D",1,0)+IF(DI2038="D",1,0)+IF(DM2038="D",1,0)+IF(DN2038="D",1,0)+IF(DO2038="D",1,0)+IF(DU2038="D",1,0)+IF(DX2038="D",1,0)</f>
        <v/>
      </c>
      <c r="BA2038">
        <f>IF(DH2038&lt;&gt;"",1,0)+IF(DI2038&lt;&gt;"",1,0)+IF(DK2038&lt;&gt;"",1,0)+IF(DM2038&lt;&gt;"",1,0)+IF(DN2038&lt;&gt;"",1,0)+IF(DO2038&lt;&gt;"",1,0)+IF(DQ2038&lt;&gt;"",1,0)+IF(DR2038&lt;&gt;"",1,0)+IF(DT2038&lt;&gt;"",1,0)+IF(DU2038&lt;&gt;"",1,0)+IF(DV2038&lt;&gt;"",1,0)+IF(DW2038&lt;&gt;"",1,0)+IF(DX2038&lt;&gt;"",1,0)+IF(DZ2038&lt;&gt;"",1,0)+IF(EA2038&lt;&gt;"",1,0)+IF(EB2038&lt;&gt;"",1,0)+IF(EE2038&lt;&gt;"",1,0)</f>
        <v/>
      </c>
      <c r="BB2038">
        <f>IF(AND(AV2038&gt;0, AW2038&gt;0),1,0)</f>
        <v/>
      </c>
      <c r="BD2038" t="inlineStr">
        <is>
          <t>X</t>
        </is>
      </c>
      <c r="BH2038" t="inlineStr">
        <is>
          <t>X</t>
        </is>
      </c>
      <c r="BJ2038" t="inlineStr">
        <is>
          <t>X</t>
        </is>
      </c>
      <c r="BL2038" t="inlineStr">
        <is>
          <t>X</t>
        </is>
      </c>
      <c r="BR2038" t="inlineStr">
        <is>
          <t>X</t>
        </is>
      </c>
      <c r="BS2038" t="inlineStr">
        <is>
          <t>X</t>
        </is>
      </c>
      <c r="CA2038" t="inlineStr">
        <is>
          <t>X</t>
        </is>
      </c>
      <c r="CH2038" t="inlineStr">
        <is>
          <t>R</t>
        </is>
      </c>
      <c r="CK2038" t="inlineStr">
        <is>
          <t>X</t>
        </is>
      </c>
      <c r="CN2038" t="inlineStr">
        <is>
          <t>X</t>
        </is>
      </c>
      <c r="CO2038" t="inlineStr">
        <is>
          <t>R</t>
        </is>
      </c>
      <c r="CP2038" t="inlineStr">
        <is>
          <t>X</t>
        </is>
      </c>
      <c r="CV2038" t="inlineStr">
        <is>
          <t>X</t>
        </is>
      </c>
      <c r="CY2038" t="inlineStr">
        <is>
          <t>X</t>
        </is>
      </c>
      <c r="CZ2038" t="inlineStr">
        <is>
          <t>R</t>
        </is>
      </c>
      <c r="DC2038" t="inlineStr">
        <is>
          <t>X</t>
        </is>
      </c>
      <c r="DI2038" t="inlineStr">
        <is>
          <t>X</t>
        </is>
      </c>
      <c r="DN2038" t="inlineStr">
        <is>
          <t>X</t>
        </is>
      </c>
      <c r="DS2038" t="inlineStr">
        <is>
          <t>R</t>
        </is>
      </c>
      <c r="DU2038" t="inlineStr">
        <is>
          <t>X</t>
        </is>
      </c>
      <c r="DX2038" t="inlineStr">
        <is>
          <t>X</t>
        </is>
      </c>
      <c r="EA2038" t="inlineStr">
        <is>
          <t>X</t>
        </is>
      </c>
      <c r="EF2038" t="inlineStr">
        <is>
          <t>X</t>
        </is>
      </c>
    </row>
    <row r="2039">
      <c r="A2039" t="inlineStr">
        <is>
          <t>OH0021426376</t>
        </is>
      </c>
      <c r="B2039" t="n">
        <v>78</v>
      </c>
      <c r="C2039" t="n">
        <v>381324</v>
      </c>
      <c r="D2039" t="inlineStr">
        <is>
          <t>THORNTON</t>
        </is>
      </c>
      <c r="E2039" t="inlineStr">
        <is>
          <t>BRITTANY</t>
        </is>
      </c>
      <c r="F2039">
        <f>CONCATENATE(D2039," ",LEFT(H2039,4),"T=",AU2039,"D=",AV2039,"R=",AW2039,"M=",AX2039,"L=",AY2039,"B=",AZ2039)</f>
        <v/>
      </c>
      <c r="G2039" t="inlineStr">
        <is>
          <t>L</t>
        </is>
      </c>
      <c r="I2039" t="inlineStr">
        <is>
          <t>1990-12-30</t>
        </is>
      </c>
      <c r="J2039" t="inlineStr">
        <is>
          <t>2018-04-26</t>
        </is>
      </c>
      <c r="K2039" t="inlineStr">
        <is>
          <t>ACTIVE</t>
        </is>
      </c>
      <c r="M2039">
        <f>RIGHT(L2039,LEN(L2039)-FIND(" ",L2039))</f>
        <v/>
      </c>
      <c r="N2039" t="inlineStr">
        <is>
          <t>3368 DUNSTAN DR NW</t>
        </is>
      </c>
      <c r="O2039" t="inlineStr">
        <is>
          <t>APT 3</t>
        </is>
      </c>
      <c r="P2039" t="inlineStr">
        <is>
          <t>WARREN</t>
        </is>
      </c>
      <c r="Q2039" t="inlineStr">
        <is>
          <t>OH</t>
        </is>
      </c>
      <c r="R2039" t="n">
        <v>44485</v>
      </c>
      <c r="AD2039" t="inlineStr">
        <is>
          <t>TRUMBULL CAREER &amp; TECH CENTER</t>
        </is>
      </c>
      <c r="AE2039" t="inlineStr">
        <is>
          <t>WARREN CITY</t>
        </is>
      </c>
      <c r="AF2039" t="inlineStr">
        <is>
          <t>WARREN CITY SD</t>
        </is>
      </c>
      <c r="AH2039" t="n">
        <v>14</v>
      </c>
      <c r="AI2039" t="n">
        <v>11</v>
      </c>
      <c r="AN2039" t="inlineStr">
        <is>
          <t>WARREN</t>
        </is>
      </c>
      <c r="AO2039" t="inlineStr">
        <is>
          <t>WARREN CITY 1E</t>
        </is>
      </c>
      <c r="AP2039" t="inlineStr">
        <is>
          <t>78-P-ACJ</t>
        </is>
      </c>
      <c r="AQ2039" t="n">
        <v>9</v>
      </c>
      <c r="AR2039" t="n">
        <v>64</v>
      </c>
      <c r="AS2039" t="n">
        <v>32</v>
      </c>
      <c r="AV2039" t="inlineStr">
        <is>
          <t>WARREN-WARD 1</t>
        </is>
      </c>
      <c r="AW2039">
        <f>COUNTA($BA$2039:$EE$2039)</f>
        <v/>
      </c>
      <c r="AX2039">
        <f>COUNTIF($BA$2039:$EE$2039,"D")</f>
        <v/>
      </c>
      <c r="AY2039">
        <f>COUNTIF($BA$2039:$EE$2039,"R")</f>
        <v/>
      </c>
      <c r="AZ2039">
        <f>IF(BL2039="D",1,0)+IF(BM2039="D",1,0)+IF(BR2039="D",1,0)+IF(BS2039="D",1,0)+IF(BU2039="D",1,0)+IF(CA2039="D",1,0)+IF(CB2039="D",1,0)+IF(CC2039="D",1,0)+IF(CD2039="D",1,0)+IF(CJ2039="D",1,0)+IF(CK2039="D",1,0)+IF(CO2039="D",1,0)+IF(CP2039="D",1,0)+IF(CQ2039="D",1,0)+IF(CU2039="D",1,0)+IF(CV2039="D",1,0)+IF(DB2039="D",1,0)+IF(DC2039="D",1,0)+IF(DH2039="D",1,0)+IF(DI2039="D",1,0)+IF(DM2039="D",1,0)+IF(DN2039="D",1,0)+IF(DO2039="D",1,0)+IF(DU2039="D",1,0)+IF(DX2039="D",1,0)</f>
        <v/>
      </c>
      <c r="BA2039">
        <f>IF(DH2039&lt;&gt;"",1,0)+IF(DI2039&lt;&gt;"",1,0)+IF(DK2039&lt;&gt;"",1,0)+IF(DM2039&lt;&gt;"",1,0)+IF(DN2039&lt;&gt;"",1,0)+IF(DO2039&lt;&gt;"",1,0)+IF(DQ2039&lt;&gt;"",1,0)+IF(DR2039&lt;&gt;"",1,0)+IF(DT2039&lt;&gt;"",1,0)+IF(DU2039&lt;&gt;"",1,0)+IF(DV2039&lt;&gt;"",1,0)+IF(DW2039&lt;&gt;"",1,0)+IF(DX2039&lt;&gt;"",1,0)+IF(DZ2039&lt;&gt;"",1,0)+IF(EA2039&lt;&gt;"",1,0)+IF(EB2039&lt;&gt;"",1,0)+IF(EE2039&lt;&gt;"",1,0)</f>
        <v/>
      </c>
      <c r="BB2039">
        <f>IF(AND(AV2039&gt;0, AW2039&gt;0),1,0)</f>
        <v/>
      </c>
      <c r="CN2039" t="inlineStr">
        <is>
          <t>X</t>
        </is>
      </c>
      <c r="CP2039" t="inlineStr">
        <is>
          <t>X</t>
        </is>
      </c>
      <c r="DM2039" t="inlineStr">
        <is>
          <t>D</t>
        </is>
      </c>
      <c r="DN2039" t="inlineStr">
        <is>
          <t>X</t>
        </is>
      </c>
      <c r="DU2039" t="inlineStr">
        <is>
          <t>X</t>
        </is>
      </c>
      <c r="EF2039" t="inlineStr">
        <is>
          <t>X</t>
        </is>
      </c>
    </row>
    <row r="2040">
      <c r="A2040" t="inlineStr">
        <is>
          <t>OH0022306443</t>
        </is>
      </c>
      <c r="B2040" t="n">
        <v>78</v>
      </c>
      <c r="C2040" t="n">
        <v>393850</v>
      </c>
      <c r="D2040" t="inlineStr">
        <is>
          <t>WINKLEMAN</t>
        </is>
      </c>
      <c r="E2040" t="inlineStr">
        <is>
          <t>MELYSSA</t>
        </is>
      </c>
      <c r="F2040">
        <f>CONCATENATE(D2040," ",LEFT(H2040,4),"T=",AU2040,"D=",AV2040,"R=",AW2040,"M=",AX2040,"L=",AY2040,"B=",AZ2040)</f>
        <v/>
      </c>
      <c r="G2040" t="inlineStr">
        <is>
          <t>LYNN</t>
        </is>
      </c>
      <c r="I2040" t="inlineStr">
        <is>
          <t>1985-01-03</t>
        </is>
      </c>
      <c r="J2040" t="inlineStr">
        <is>
          <t>2020-08-11</t>
        </is>
      </c>
      <c r="K2040" t="inlineStr">
        <is>
          <t>ACTIVE</t>
        </is>
      </c>
      <c r="M2040">
        <f>RIGHT(L2040,LEN(L2040)-FIND(" ",L2040))</f>
        <v/>
      </c>
      <c r="N2040" t="inlineStr">
        <is>
          <t>3340 OLIAN AVE NW</t>
        </is>
      </c>
      <c r="P2040" t="inlineStr">
        <is>
          <t>WARREN</t>
        </is>
      </c>
      <c r="Q2040" t="inlineStr">
        <is>
          <t>OH</t>
        </is>
      </c>
      <c r="R2040" t="n">
        <v>44485</v>
      </c>
      <c r="AD2040" t="inlineStr">
        <is>
          <t>TRUMBULL CAREER &amp; TECH CENTER</t>
        </is>
      </c>
      <c r="AE2040" t="inlineStr">
        <is>
          <t>WARREN CITY</t>
        </is>
      </c>
      <c r="AF2040" t="inlineStr">
        <is>
          <t>WARREN CITY SD</t>
        </is>
      </c>
      <c r="AH2040" t="n">
        <v>14</v>
      </c>
      <c r="AI2040" t="n">
        <v>11</v>
      </c>
      <c r="AN2040" t="inlineStr">
        <is>
          <t>WARREN</t>
        </is>
      </c>
      <c r="AO2040" t="inlineStr">
        <is>
          <t>WARREN CITY 1E</t>
        </is>
      </c>
      <c r="AP2040" t="inlineStr">
        <is>
          <t>78-P-ACJ</t>
        </is>
      </c>
      <c r="AQ2040" t="n">
        <v>9</v>
      </c>
      <c r="AR2040" t="n">
        <v>64</v>
      </c>
      <c r="AS2040" t="n">
        <v>32</v>
      </c>
      <c r="AV2040" t="inlineStr">
        <is>
          <t>WARREN-WARD 1</t>
        </is>
      </c>
      <c r="AW2040">
        <f>COUNTA($BA$2040:$EE$2040)</f>
        <v/>
      </c>
      <c r="AX2040">
        <f>COUNTIF($BA$2040:$EE$2040,"D")</f>
        <v/>
      </c>
      <c r="AY2040">
        <f>COUNTIF($BA$2040:$EE$2040,"R")</f>
        <v/>
      </c>
      <c r="AZ2040">
        <f>IF(BL2040="D",1,0)+IF(BM2040="D",1,0)+IF(BR2040="D",1,0)+IF(BS2040="D",1,0)+IF(BU2040="D",1,0)+IF(CA2040="D",1,0)+IF(CB2040="D",1,0)+IF(CC2040="D",1,0)+IF(CD2040="D",1,0)+IF(CJ2040="D",1,0)+IF(CK2040="D",1,0)+IF(CO2040="D",1,0)+IF(CP2040="D",1,0)+IF(CQ2040="D",1,0)+IF(CU2040="D",1,0)+IF(CV2040="D",1,0)+IF(DB2040="D",1,0)+IF(DC2040="D",1,0)+IF(DH2040="D",1,0)+IF(DI2040="D",1,0)+IF(DM2040="D",1,0)+IF(DN2040="D",1,0)+IF(DO2040="D",1,0)+IF(DU2040="D",1,0)+IF(DX2040="D",1,0)</f>
        <v/>
      </c>
      <c r="BA2040">
        <f>IF(DH2040&lt;&gt;"",1,0)+IF(DI2040&lt;&gt;"",1,0)+IF(DK2040&lt;&gt;"",1,0)+IF(DM2040&lt;&gt;"",1,0)+IF(DN2040&lt;&gt;"",1,0)+IF(DO2040&lt;&gt;"",1,0)+IF(DQ2040&lt;&gt;"",1,0)+IF(DR2040&lt;&gt;"",1,0)+IF(DT2040&lt;&gt;"",1,0)+IF(DU2040&lt;&gt;"",1,0)+IF(DV2040&lt;&gt;"",1,0)+IF(DW2040&lt;&gt;"",1,0)+IF(DX2040&lt;&gt;"",1,0)+IF(DZ2040&lt;&gt;"",1,0)+IF(EA2040&lt;&gt;"",1,0)+IF(EB2040&lt;&gt;"",1,0)+IF(EE2040&lt;&gt;"",1,0)</f>
        <v/>
      </c>
      <c r="BB2040">
        <f>IF(AND(AV2040&gt;0, AW2040&gt;0),1,0)</f>
        <v/>
      </c>
      <c r="EF2040" t="inlineStr">
        <is>
          <t>X</t>
        </is>
      </c>
    </row>
    <row r="2041">
      <c r="A2041" t="inlineStr">
        <is>
          <t>OH0015755437</t>
        </is>
      </c>
      <c r="B2041" t="n">
        <v>78</v>
      </c>
      <c r="C2041" t="n">
        <v>242266</v>
      </c>
      <c r="D2041" t="inlineStr">
        <is>
          <t>CANTY</t>
        </is>
      </c>
      <c r="E2041" t="inlineStr">
        <is>
          <t>MARY</t>
        </is>
      </c>
      <c r="F2041">
        <f>CONCATENATE(D2041," ",LEFT(H2041,4),"T=",AU2041,"D=",AV2041,"R=",AW2041,"M=",AX2041,"L=",AY2041,"B=",AZ2041)</f>
        <v/>
      </c>
      <c r="G2041" t="inlineStr">
        <is>
          <t>H</t>
        </is>
      </c>
      <c r="I2041" t="inlineStr">
        <is>
          <t>1949-03-12</t>
        </is>
      </c>
      <c r="J2041" t="inlineStr">
        <is>
          <t>2020-04-22</t>
        </is>
      </c>
      <c r="K2041" t="inlineStr">
        <is>
          <t>ACTIVE</t>
        </is>
      </c>
      <c r="L2041" t="inlineStr">
        <is>
          <t>D</t>
        </is>
      </c>
      <c r="M2041">
        <f>RIGHT(L2041,LEN(L2041)-FIND(" ",L2041))</f>
        <v/>
      </c>
      <c r="N2041" t="inlineStr">
        <is>
          <t>2965 TOD AVE NW</t>
        </is>
      </c>
      <c r="P2041" t="inlineStr">
        <is>
          <t>WARREN</t>
        </is>
      </c>
      <c r="Q2041" t="inlineStr">
        <is>
          <t>OH</t>
        </is>
      </c>
      <c r="R2041" t="n">
        <v>44485</v>
      </c>
      <c r="AD2041" t="inlineStr">
        <is>
          <t>TRUMBULL CAREER &amp; TECH CENTER</t>
        </is>
      </c>
      <c r="AE2041" t="inlineStr">
        <is>
          <t>WARREN CITY</t>
        </is>
      </c>
      <c r="AF2041" t="inlineStr">
        <is>
          <t>WARREN CITY SD</t>
        </is>
      </c>
      <c r="AH2041" t="n">
        <v>14</v>
      </c>
      <c r="AI2041" t="n">
        <v>11</v>
      </c>
      <c r="AN2041" t="inlineStr">
        <is>
          <t>WARREN</t>
        </is>
      </c>
      <c r="AO2041" t="inlineStr">
        <is>
          <t>WARREN CITY 1E</t>
        </is>
      </c>
      <c r="AP2041" t="inlineStr">
        <is>
          <t>78-P-ACJ</t>
        </is>
      </c>
      <c r="AQ2041" t="n">
        <v>9</v>
      </c>
      <c r="AR2041" t="n">
        <v>64</v>
      </c>
      <c r="AS2041" t="n">
        <v>32</v>
      </c>
      <c r="AV2041" t="inlineStr">
        <is>
          <t>WARREN-WARD 1</t>
        </is>
      </c>
      <c r="AW2041">
        <f>COUNTA($BA$2041:$EE$2041)</f>
        <v/>
      </c>
      <c r="AX2041">
        <f>COUNTIF($BA$2041:$EE$2041,"D")</f>
        <v/>
      </c>
      <c r="AY2041">
        <f>COUNTIF($BA$2041:$EE$2041,"R")</f>
        <v/>
      </c>
      <c r="AZ2041">
        <f>IF(BL2041="D",1,0)+IF(BM2041="D",1,0)+IF(BR2041="D",1,0)+IF(BS2041="D",1,0)+IF(BU2041="D",1,0)+IF(CA2041="D",1,0)+IF(CB2041="D",1,0)+IF(CC2041="D",1,0)+IF(CD2041="D",1,0)+IF(CJ2041="D",1,0)+IF(CK2041="D",1,0)+IF(CO2041="D",1,0)+IF(CP2041="D",1,0)+IF(CQ2041="D",1,0)+IF(CU2041="D",1,0)+IF(CV2041="D",1,0)+IF(DB2041="D",1,0)+IF(DC2041="D",1,0)+IF(DH2041="D",1,0)+IF(DI2041="D",1,0)+IF(DM2041="D",1,0)+IF(DN2041="D",1,0)+IF(DO2041="D",1,0)+IF(DU2041="D",1,0)+IF(DX2041="D",1,0)</f>
        <v/>
      </c>
      <c r="BA2041">
        <f>IF(DH2041&lt;&gt;"",1,0)+IF(DI2041&lt;&gt;"",1,0)+IF(DK2041&lt;&gt;"",1,0)+IF(DM2041&lt;&gt;"",1,0)+IF(DN2041&lt;&gt;"",1,0)+IF(DO2041&lt;&gt;"",1,0)+IF(DQ2041&lt;&gt;"",1,0)+IF(DR2041&lt;&gt;"",1,0)+IF(DT2041&lt;&gt;"",1,0)+IF(DU2041&lt;&gt;"",1,0)+IF(DV2041&lt;&gt;"",1,0)+IF(DW2041&lt;&gt;"",1,0)+IF(DX2041&lt;&gt;"",1,0)+IF(DZ2041&lt;&gt;"",1,0)+IF(EA2041&lt;&gt;"",1,0)+IF(EB2041&lt;&gt;"",1,0)+IF(EE2041&lt;&gt;"",1,0)</f>
        <v/>
      </c>
      <c r="BB2041">
        <f>IF(AND(AV2041&gt;0, AW2041&gt;0),1,0)</f>
        <v/>
      </c>
      <c r="BD2041" t="inlineStr">
        <is>
          <t>X</t>
        </is>
      </c>
      <c r="BL2041" t="inlineStr">
        <is>
          <t>X</t>
        </is>
      </c>
      <c r="BP2041" t="inlineStr">
        <is>
          <t>X</t>
        </is>
      </c>
      <c r="BS2041" t="inlineStr">
        <is>
          <t>X</t>
        </is>
      </c>
      <c r="BY2041" t="inlineStr">
        <is>
          <t>D</t>
        </is>
      </c>
      <c r="CA2041" t="inlineStr">
        <is>
          <t>X</t>
        </is>
      </c>
      <c r="CG2041" t="inlineStr">
        <is>
          <t>X</t>
        </is>
      </c>
      <c r="CK2041" t="inlineStr">
        <is>
          <t>X</t>
        </is>
      </c>
      <c r="CP2041" t="inlineStr">
        <is>
          <t>X</t>
        </is>
      </c>
      <c r="CZ2041" t="inlineStr">
        <is>
          <t>D</t>
        </is>
      </c>
      <c r="DC2041" t="inlineStr">
        <is>
          <t>X</t>
        </is>
      </c>
      <c r="DG2041" t="inlineStr">
        <is>
          <t>D</t>
        </is>
      </c>
      <c r="DI2041" t="inlineStr">
        <is>
          <t>X</t>
        </is>
      </c>
      <c r="DL2041" t="inlineStr">
        <is>
          <t>X</t>
        </is>
      </c>
      <c r="DN2041" t="inlineStr">
        <is>
          <t>X</t>
        </is>
      </c>
      <c r="DU2041" t="inlineStr">
        <is>
          <t>X</t>
        </is>
      </c>
      <c r="DW2041" t="inlineStr">
        <is>
          <t>D</t>
        </is>
      </c>
      <c r="DX2041" t="inlineStr">
        <is>
          <t>X</t>
        </is>
      </c>
      <c r="EA2041" t="inlineStr">
        <is>
          <t>X</t>
        </is>
      </c>
      <c r="ED2041" t="inlineStr">
        <is>
          <t>D</t>
        </is>
      </c>
      <c r="EF2041" t="inlineStr">
        <is>
          <t>X</t>
        </is>
      </c>
    </row>
    <row r="2042">
      <c r="A2042" t="inlineStr">
        <is>
          <t>OH0026603388</t>
        </is>
      </c>
      <c r="B2042" t="n">
        <v>78</v>
      </c>
      <c r="C2042" t="n">
        <v>464923</v>
      </c>
      <c r="D2042" t="inlineStr">
        <is>
          <t>CRAIG</t>
        </is>
      </c>
      <c r="E2042" t="inlineStr">
        <is>
          <t>ALEENA</t>
        </is>
      </c>
      <c r="F2042">
        <f>CONCATENATE(D2042," ",LEFT(H2042,4),"T=",AU2042,"D=",AV2042,"R=",AW2042,"M=",AX2042,"L=",AY2042,"B=",AZ2042)</f>
        <v/>
      </c>
      <c r="G2042" t="inlineStr">
        <is>
          <t>REEE</t>
        </is>
      </c>
      <c r="I2042" t="inlineStr">
        <is>
          <t>2004-06-05</t>
        </is>
      </c>
      <c r="J2042" t="inlineStr">
        <is>
          <t>2022-08-02</t>
        </is>
      </c>
      <c r="K2042" t="inlineStr">
        <is>
          <t>CONFIRMATION</t>
        </is>
      </c>
      <c r="M2042">
        <f>RIGHT(L2042,LEN(L2042)-FIND(" ",L2042))</f>
        <v/>
      </c>
      <c r="N2042" t="inlineStr">
        <is>
          <t>3102 LODWICK DR NW</t>
        </is>
      </c>
      <c r="O2042" t="inlineStr">
        <is>
          <t>APT 5</t>
        </is>
      </c>
      <c r="P2042" t="inlineStr">
        <is>
          <t>WARREN</t>
        </is>
      </c>
      <c r="Q2042" t="inlineStr">
        <is>
          <t>OH</t>
        </is>
      </c>
      <c r="R2042" t="n">
        <v>44485</v>
      </c>
      <c r="AD2042" t="inlineStr">
        <is>
          <t>TRUMBULL CAREER &amp; TECH CENTER</t>
        </is>
      </c>
      <c r="AE2042" t="inlineStr">
        <is>
          <t>WARREN CITY</t>
        </is>
      </c>
      <c r="AF2042" t="inlineStr">
        <is>
          <t>WARREN CITY SD</t>
        </is>
      </c>
      <c r="AH2042" t="n">
        <v>14</v>
      </c>
      <c r="AI2042" t="n">
        <v>11</v>
      </c>
      <c r="AN2042" t="inlineStr">
        <is>
          <t>WARREN</t>
        </is>
      </c>
      <c r="AO2042" t="inlineStr">
        <is>
          <t>WARREN CITY 1E</t>
        </is>
      </c>
      <c r="AP2042" t="inlineStr">
        <is>
          <t>78-P-ACJ</t>
        </is>
      </c>
      <c r="AQ2042" t="n">
        <v>9</v>
      </c>
      <c r="AR2042" t="n">
        <v>64</v>
      </c>
      <c r="AS2042" t="n">
        <v>32</v>
      </c>
      <c r="AV2042" t="inlineStr">
        <is>
          <t>WARREN-WARD 1</t>
        </is>
      </c>
      <c r="AW2042">
        <f>COUNTA($BA$2042:$EE$2042)</f>
        <v/>
      </c>
      <c r="AX2042">
        <f>COUNTIF($BA$2042:$EE$2042,"D")</f>
        <v/>
      </c>
      <c r="AY2042">
        <f>COUNTIF($BA$2042:$EE$2042,"R")</f>
        <v/>
      </c>
      <c r="AZ2042">
        <f>IF(BL2042="D",1,0)+IF(BM2042="D",1,0)+IF(BR2042="D",1,0)+IF(BS2042="D",1,0)+IF(BU2042="D",1,0)+IF(CA2042="D",1,0)+IF(CB2042="D",1,0)+IF(CC2042="D",1,0)+IF(CD2042="D",1,0)+IF(CJ2042="D",1,0)+IF(CK2042="D",1,0)+IF(CO2042="D",1,0)+IF(CP2042="D",1,0)+IF(CQ2042="D",1,0)+IF(CU2042="D",1,0)+IF(CV2042="D",1,0)+IF(DB2042="D",1,0)+IF(DC2042="D",1,0)+IF(DH2042="D",1,0)+IF(DI2042="D",1,0)+IF(DM2042="D",1,0)+IF(DN2042="D",1,0)+IF(DO2042="D",1,0)+IF(DU2042="D",1,0)+IF(DX2042="D",1,0)</f>
        <v/>
      </c>
      <c r="BA2042">
        <f>IF(DH2042&lt;&gt;"",1,0)+IF(DI2042&lt;&gt;"",1,0)+IF(DK2042&lt;&gt;"",1,0)+IF(DM2042&lt;&gt;"",1,0)+IF(DN2042&lt;&gt;"",1,0)+IF(DO2042&lt;&gt;"",1,0)+IF(DQ2042&lt;&gt;"",1,0)+IF(DR2042&lt;&gt;"",1,0)+IF(DT2042&lt;&gt;"",1,0)+IF(DU2042&lt;&gt;"",1,0)+IF(DV2042&lt;&gt;"",1,0)+IF(DW2042&lt;&gt;"",1,0)+IF(DX2042&lt;&gt;"",1,0)+IF(DZ2042&lt;&gt;"",1,0)+IF(EA2042&lt;&gt;"",1,0)+IF(EB2042&lt;&gt;"",1,0)+IF(EE2042&lt;&gt;"",1,0)</f>
        <v/>
      </c>
      <c r="BB2042">
        <f>IF(AND(AV2042&gt;0, AW2042&gt;0),1,0)</f>
        <v/>
      </c>
    </row>
    <row r="2043">
      <c r="A2043" t="inlineStr">
        <is>
          <t>OH0015693915</t>
        </is>
      </c>
      <c r="B2043" t="n">
        <v>78</v>
      </c>
      <c r="C2043" t="n">
        <v>144703</v>
      </c>
      <c r="D2043" t="inlineStr">
        <is>
          <t>BURD</t>
        </is>
      </c>
      <c r="E2043" t="inlineStr">
        <is>
          <t>THOMAS</t>
        </is>
      </c>
      <c r="F2043">
        <f>CONCATENATE(D2043," ",LEFT(H2043,4),"T=",AU2043,"D=",AV2043,"R=",AW2043,"M=",AX2043,"L=",AY2043,"B=",AZ2043)</f>
        <v/>
      </c>
      <c r="G2043" t="inlineStr">
        <is>
          <t>A</t>
        </is>
      </c>
      <c r="I2043" t="inlineStr">
        <is>
          <t>1963-10-27</t>
        </is>
      </c>
      <c r="J2043" t="inlineStr">
        <is>
          <t>2019-03-20</t>
        </is>
      </c>
      <c r="K2043" t="inlineStr">
        <is>
          <t>ACTIVE</t>
        </is>
      </c>
      <c r="L2043" t="inlineStr">
        <is>
          <t>D</t>
        </is>
      </c>
      <c r="M2043">
        <f>RIGHT(L2043,LEN(L2043)-FIND(" ",L2043))</f>
        <v/>
      </c>
      <c r="N2043" t="inlineStr">
        <is>
          <t>3200 LODWICK DR NW</t>
        </is>
      </c>
      <c r="O2043" t="inlineStr">
        <is>
          <t>APT 6</t>
        </is>
      </c>
      <c r="P2043" t="inlineStr">
        <is>
          <t>WARREN</t>
        </is>
      </c>
      <c r="Q2043" t="inlineStr">
        <is>
          <t>OH</t>
        </is>
      </c>
      <c r="R2043" t="n">
        <v>44485</v>
      </c>
      <c r="AD2043" t="inlineStr">
        <is>
          <t>TRUMBULL CAREER &amp; TECH CENTER</t>
        </is>
      </c>
      <c r="AE2043" t="inlineStr">
        <is>
          <t>WARREN CITY</t>
        </is>
      </c>
      <c r="AF2043" t="inlineStr">
        <is>
          <t>WARREN CITY SD</t>
        </is>
      </c>
      <c r="AH2043" t="n">
        <v>14</v>
      </c>
      <c r="AI2043" t="n">
        <v>11</v>
      </c>
      <c r="AN2043" t="inlineStr">
        <is>
          <t>WARREN</t>
        </is>
      </c>
      <c r="AO2043" t="inlineStr">
        <is>
          <t>WARREN CITY 1E</t>
        </is>
      </c>
      <c r="AP2043" t="inlineStr">
        <is>
          <t>78-P-ACJ</t>
        </is>
      </c>
      <c r="AQ2043" t="n">
        <v>9</v>
      </c>
      <c r="AR2043" t="n">
        <v>64</v>
      </c>
      <c r="AS2043" t="n">
        <v>32</v>
      </c>
      <c r="AV2043" t="inlineStr">
        <is>
          <t>WARREN-WARD 1</t>
        </is>
      </c>
      <c r="AW2043">
        <f>COUNTA($BA$2043:$EE$2043)</f>
        <v/>
      </c>
      <c r="AX2043">
        <f>COUNTIF($BA$2043:$EE$2043,"D")</f>
        <v/>
      </c>
      <c r="AY2043">
        <f>COUNTIF($BA$2043:$EE$2043,"R")</f>
        <v/>
      </c>
      <c r="AZ2043">
        <f>IF(BL2043="D",1,0)+IF(BM2043="D",1,0)+IF(BR2043="D",1,0)+IF(BS2043="D",1,0)+IF(BU2043="D",1,0)+IF(CA2043="D",1,0)+IF(CB2043="D",1,0)+IF(CC2043="D",1,0)+IF(CD2043="D",1,0)+IF(CJ2043="D",1,0)+IF(CK2043="D",1,0)+IF(CO2043="D",1,0)+IF(CP2043="D",1,0)+IF(CQ2043="D",1,0)+IF(CU2043="D",1,0)+IF(CV2043="D",1,0)+IF(DB2043="D",1,0)+IF(DC2043="D",1,0)+IF(DH2043="D",1,0)+IF(DI2043="D",1,0)+IF(DM2043="D",1,0)+IF(DN2043="D",1,0)+IF(DO2043="D",1,0)+IF(DU2043="D",1,0)+IF(DX2043="D",1,0)</f>
        <v/>
      </c>
      <c r="BA2043">
        <f>IF(DH2043&lt;&gt;"",1,0)+IF(DI2043&lt;&gt;"",1,0)+IF(DK2043&lt;&gt;"",1,0)+IF(DM2043&lt;&gt;"",1,0)+IF(DN2043&lt;&gt;"",1,0)+IF(DO2043&lt;&gt;"",1,0)+IF(DQ2043&lt;&gt;"",1,0)+IF(DR2043&lt;&gt;"",1,0)+IF(DT2043&lt;&gt;"",1,0)+IF(DU2043&lt;&gt;"",1,0)+IF(DV2043&lt;&gt;"",1,0)+IF(DW2043&lt;&gt;"",1,0)+IF(DX2043&lt;&gt;"",1,0)+IF(DZ2043&lt;&gt;"",1,0)+IF(EA2043&lt;&gt;"",1,0)+IF(EB2043&lt;&gt;"",1,0)+IF(EE2043&lt;&gt;"",1,0)</f>
        <v/>
      </c>
      <c r="BB2043">
        <f>IF(AND(AV2043&gt;0, AW2043&gt;0),1,0)</f>
        <v/>
      </c>
      <c r="BD2043" t="inlineStr">
        <is>
          <t>X</t>
        </is>
      </c>
      <c r="BE2043" t="inlineStr">
        <is>
          <t>X</t>
        </is>
      </c>
      <c r="BF2043" t="inlineStr">
        <is>
          <t>X</t>
        </is>
      </c>
      <c r="BG2043" t="inlineStr">
        <is>
          <t>X</t>
        </is>
      </c>
      <c r="BH2043" t="inlineStr">
        <is>
          <t>X</t>
        </is>
      </c>
      <c r="BI2043" t="inlineStr">
        <is>
          <t>X</t>
        </is>
      </c>
      <c r="BJ2043" t="inlineStr">
        <is>
          <t>X</t>
        </is>
      </c>
      <c r="BK2043" t="inlineStr">
        <is>
          <t>X</t>
        </is>
      </c>
      <c r="BL2043" t="inlineStr">
        <is>
          <t>X</t>
        </is>
      </c>
      <c r="BP2043" t="inlineStr">
        <is>
          <t>X</t>
        </is>
      </c>
      <c r="BR2043" t="inlineStr">
        <is>
          <t>X</t>
        </is>
      </c>
      <c r="BS2043" t="inlineStr">
        <is>
          <t>X</t>
        </is>
      </c>
      <c r="BV2043" t="inlineStr">
        <is>
          <t>X</t>
        </is>
      </c>
      <c r="BY2043" t="inlineStr">
        <is>
          <t>D</t>
        </is>
      </c>
      <c r="CA2043" t="inlineStr">
        <is>
          <t>X</t>
        </is>
      </c>
      <c r="CG2043" t="inlineStr">
        <is>
          <t>X</t>
        </is>
      </c>
      <c r="CH2043" t="inlineStr">
        <is>
          <t>D</t>
        </is>
      </c>
      <c r="CK2043" t="inlineStr">
        <is>
          <t>X</t>
        </is>
      </c>
      <c r="CL2043" t="inlineStr">
        <is>
          <t>D</t>
        </is>
      </c>
      <c r="CN2043" t="inlineStr">
        <is>
          <t>X</t>
        </is>
      </c>
      <c r="CO2043" t="inlineStr">
        <is>
          <t>D</t>
        </is>
      </c>
      <c r="CP2043" t="inlineStr">
        <is>
          <t>X</t>
        </is>
      </c>
      <c r="CT2043" t="inlineStr">
        <is>
          <t>X</t>
        </is>
      </c>
      <c r="CU2043" t="inlineStr">
        <is>
          <t>D</t>
        </is>
      </c>
      <c r="CV2043" t="inlineStr">
        <is>
          <t>X</t>
        </is>
      </c>
      <c r="CW2043" t="inlineStr">
        <is>
          <t>D</t>
        </is>
      </c>
      <c r="CY2043" t="inlineStr">
        <is>
          <t>X</t>
        </is>
      </c>
      <c r="CZ2043" t="inlineStr">
        <is>
          <t>D</t>
        </is>
      </c>
      <c r="DC2043" t="inlineStr">
        <is>
          <t>X</t>
        </is>
      </c>
      <c r="DF2043" t="inlineStr">
        <is>
          <t>X</t>
        </is>
      </c>
      <c r="DI2043" t="inlineStr">
        <is>
          <t>X</t>
        </is>
      </c>
      <c r="DJ2043" t="inlineStr">
        <is>
          <t>D</t>
        </is>
      </c>
      <c r="DL2043" t="inlineStr">
        <is>
          <t>X</t>
        </is>
      </c>
      <c r="DN2043" t="inlineStr">
        <is>
          <t>X</t>
        </is>
      </c>
      <c r="DS2043" t="inlineStr">
        <is>
          <t>D</t>
        </is>
      </c>
      <c r="DU2043" t="inlineStr">
        <is>
          <t>X</t>
        </is>
      </c>
      <c r="DX2043" t="inlineStr">
        <is>
          <t>X</t>
        </is>
      </c>
      <c r="EA2043" t="inlineStr">
        <is>
          <t>X</t>
        </is>
      </c>
      <c r="ED2043" t="inlineStr">
        <is>
          <t>D</t>
        </is>
      </c>
      <c r="EF2043" t="inlineStr">
        <is>
          <t>X</t>
        </is>
      </c>
    </row>
    <row r="2044">
      <c r="A2044" t="inlineStr">
        <is>
          <t>OH0024170039</t>
        </is>
      </c>
      <c r="B2044" t="n">
        <v>78</v>
      </c>
      <c r="C2044" t="n">
        <v>423063</v>
      </c>
      <c r="D2044" t="inlineStr">
        <is>
          <t>HOLLERAN</t>
        </is>
      </c>
      <c r="E2044" t="inlineStr">
        <is>
          <t>ANTHONY</t>
        </is>
      </c>
      <c r="F2044">
        <f>CONCATENATE(D2044," ",LEFT(H2044,4),"T=",AU2044,"D=",AV2044,"R=",AW2044,"M=",AX2044,"L=",AY2044,"B=",AZ2044)</f>
        <v/>
      </c>
      <c r="G2044" t="inlineStr">
        <is>
          <t>JAMES</t>
        </is>
      </c>
      <c r="I2044" t="inlineStr">
        <is>
          <t>1978-10-29</t>
        </is>
      </c>
      <c r="J2044" t="inlineStr">
        <is>
          <t>2016-12-11</t>
        </is>
      </c>
      <c r="K2044" t="inlineStr">
        <is>
          <t>CONFIRMATION</t>
        </is>
      </c>
      <c r="M2044">
        <f>RIGHT(L2044,LEN(L2044)-FIND(" ",L2044))</f>
        <v/>
      </c>
      <c r="N2044" t="inlineStr">
        <is>
          <t>3408 GREENFIELD ST NW</t>
        </is>
      </c>
      <c r="P2044" t="inlineStr">
        <is>
          <t>WARREN</t>
        </is>
      </c>
      <c r="Q2044" t="inlineStr">
        <is>
          <t>OH</t>
        </is>
      </c>
      <c r="R2044" t="n">
        <v>44485</v>
      </c>
      <c r="AD2044" t="inlineStr">
        <is>
          <t>TRUMBULL CAREER &amp; TECH CENTER</t>
        </is>
      </c>
      <c r="AE2044" t="inlineStr">
        <is>
          <t>WARREN CITY</t>
        </is>
      </c>
      <c r="AF2044" t="inlineStr">
        <is>
          <t>WARREN CITY SD</t>
        </is>
      </c>
      <c r="AH2044" t="n">
        <v>14</v>
      </c>
      <c r="AI2044" t="n">
        <v>11</v>
      </c>
      <c r="AN2044" t="inlineStr">
        <is>
          <t>WARREN</t>
        </is>
      </c>
      <c r="AO2044" t="inlineStr">
        <is>
          <t>WARREN CITY 1E</t>
        </is>
      </c>
      <c r="AP2044" t="inlineStr">
        <is>
          <t>78-P-ACJ</t>
        </is>
      </c>
      <c r="AQ2044" t="n">
        <v>9</v>
      </c>
      <c r="AR2044" t="n">
        <v>64</v>
      </c>
      <c r="AS2044" t="n">
        <v>32</v>
      </c>
      <c r="AV2044" t="inlineStr">
        <is>
          <t>WARREN-WARD 1</t>
        </is>
      </c>
      <c r="AW2044">
        <f>COUNTA($BA$2044:$EE$2044)</f>
        <v/>
      </c>
      <c r="AX2044">
        <f>COUNTIF($BA$2044:$EE$2044,"D")</f>
        <v/>
      </c>
      <c r="AY2044">
        <f>COUNTIF($BA$2044:$EE$2044,"R")</f>
        <v/>
      </c>
      <c r="AZ2044">
        <f>IF(BL2044="D",1,0)+IF(BM2044="D",1,0)+IF(BR2044="D",1,0)+IF(BS2044="D",1,0)+IF(BU2044="D",1,0)+IF(CA2044="D",1,0)+IF(CB2044="D",1,0)+IF(CC2044="D",1,0)+IF(CD2044="D",1,0)+IF(CJ2044="D",1,0)+IF(CK2044="D",1,0)+IF(CO2044="D",1,0)+IF(CP2044="D",1,0)+IF(CQ2044="D",1,0)+IF(CU2044="D",1,0)+IF(CV2044="D",1,0)+IF(DB2044="D",1,0)+IF(DC2044="D",1,0)+IF(DH2044="D",1,0)+IF(DI2044="D",1,0)+IF(DM2044="D",1,0)+IF(DN2044="D",1,0)+IF(DO2044="D",1,0)+IF(DU2044="D",1,0)+IF(DX2044="D",1,0)</f>
        <v/>
      </c>
      <c r="BA2044">
        <f>IF(DH2044&lt;&gt;"",1,0)+IF(DI2044&lt;&gt;"",1,0)+IF(DK2044&lt;&gt;"",1,0)+IF(DM2044&lt;&gt;"",1,0)+IF(DN2044&lt;&gt;"",1,0)+IF(DO2044&lt;&gt;"",1,0)+IF(DQ2044&lt;&gt;"",1,0)+IF(DR2044&lt;&gt;"",1,0)+IF(DT2044&lt;&gt;"",1,0)+IF(DU2044&lt;&gt;"",1,0)+IF(DV2044&lt;&gt;"",1,0)+IF(DW2044&lt;&gt;"",1,0)+IF(DX2044&lt;&gt;"",1,0)+IF(DZ2044&lt;&gt;"",1,0)+IF(EA2044&lt;&gt;"",1,0)+IF(EB2044&lt;&gt;"",1,0)+IF(EE2044&lt;&gt;"",1,0)</f>
        <v/>
      </c>
      <c r="BB2044">
        <f>IF(AND(AV2044&gt;0, AW2044&gt;0),1,0)</f>
        <v/>
      </c>
      <c r="CA2044" t="inlineStr">
        <is>
          <t>X</t>
        </is>
      </c>
      <c r="CN2044" t="inlineStr">
        <is>
          <t>X</t>
        </is>
      </c>
    </row>
    <row r="2045">
      <c r="A2045" t="inlineStr">
        <is>
          <t>OH0024865979</t>
        </is>
      </c>
      <c r="B2045" t="n">
        <v>78</v>
      </c>
      <c r="C2045" t="n">
        <v>435953</v>
      </c>
      <c r="D2045" t="inlineStr">
        <is>
          <t>RIZZO</t>
        </is>
      </c>
      <c r="E2045" t="inlineStr">
        <is>
          <t>BRANDON</t>
        </is>
      </c>
      <c r="F2045">
        <f>CONCATENATE(D2045," ",LEFT(H2045,4),"T=",AU2045,"D=",AV2045,"R=",AW2045,"M=",AX2045,"L=",AY2045,"B=",AZ2045)</f>
        <v/>
      </c>
      <c r="G2045" t="inlineStr">
        <is>
          <t>MYKAL</t>
        </is>
      </c>
      <c r="I2045" t="inlineStr">
        <is>
          <t>2000-09-11</t>
        </is>
      </c>
      <c r="J2045" t="inlineStr">
        <is>
          <t>2024-09-18</t>
        </is>
      </c>
      <c r="K2045" t="inlineStr">
        <is>
          <t>ACTIVE</t>
        </is>
      </c>
      <c r="M2045">
        <f>RIGHT(L2045,LEN(L2045)-FIND(" ",L2045))</f>
        <v/>
      </c>
      <c r="N2045" t="inlineStr">
        <is>
          <t>3523 LYNWOOD DR NW</t>
        </is>
      </c>
      <c r="P2045" t="inlineStr">
        <is>
          <t>WARREN</t>
        </is>
      </c>
      <c r="Q2045" t="inlineStr">
        <is>
          <t>OH</t>
        </is>
      </c>
      <c r="R2045" t="n">
        <v>44485</v>
      </c>
      <c r="AD2045" t="inlineStr">
        <is>
          <t>TRUMBULL CAREER &amp; TECH CENTER</t>
        </is>
      </c>
      <c r="AE2045" t="inlineStr">
        <is>
          <t>WARREN CITY</t>
        </is>
      </c>
      <c r="AF2045" t="inlineStr">
        <is>
          <t>WARREN CITY SD</t>
        </is>
      </c>
      <c r="AH2045" t="n">
        <v>14</v>
      </c>
      <c r="AI2045" t="n">
        <v>11</v>
      </c>
      <c r="AN2045" t="inlineStr">
        <is>
          <t>WARREN</t>
        </is>
      </c>
      <c r="AO2045" t="inlineStr">
        <is>
          <t>WARREN CITY 1E</t>
        </is>
      </c>
      <c r="AP2045" t="inlineStr">
        <is>
          <t>78-P-ACJ</t>
        </is>
      </c>
      <c r="AQ2045" t="n">
        <v>9</v>
      </c>
      <c r="AR2045" t="n">
        <v>64</v>
      </c>
      <c r="AS2045" t="n">
        <v>32</v>
      </c>
      <c r="AV2045" t="inlineStr">
        <is>
          <t>WARREN-WARD 1</t>
        </is>
      </c>
      <c r="AW2045">
        <f>COUNTA($BA$2045:$EE$2045)</f>
        <v/>
      </c>
      <c r="AX2045">
        <f>COUNTIF($BA$2045:$EE$2045,"D")</f>
        <v/>
      </c>
      <c r="AY2045">
        <f>COUNTIF($BA$2045:$EE$2045,"R")</f>
        <v/>
      </c>
      <c r="AZ2045">
        <f>IF(BL2045="D",1,0)+IF(BM2045="D",1,0)+IF(BR2045="D",1,0)+IF(BS2045="D",1,0)+IF(BU2045="D",1,0)+IF(CA2045="D",1,0)+IF(CB2045="D",1,0)+IF(CC2045="D",1,0)+IF(CD2045="D",1,0)+IF(CJ2045="D",1,0)+IF(CK2045="D",1,0)+IF(CO2045="D",1,0)+IF(CP2045="D",1,0)+IF(CQ2045="D",1,0)+IF(CU2045="D",1,0)+IF(CV2045="D",1,0)+IF(DB2045="D",1,0)+IF(DC2045="D",1,0)+IF(DH2045="D",1,0)+IF(DI2045="D",1,0)+IF(DM2045="D",1,0)+IF(DN2045="D",1,0)+IF(DO2045="D",1,0)+IF(DU2045="D",1,0)+IF(DX2045="D",1,0)</f>
        <v/>
      </c>
      <c r="BA2045">
        <f>IF(DH2045&lt;&gt;"",1,0)+IF(DI2045&lt;&gt;"",1,0)+IF(DK2045&lt;&gt;"",1,0)+IF(DM2045&lt;&gt;"",1,0)+IF(DN2045&lt;&gt;"",1,0)+IF(DO2045&lt;&gt;"",1,0)+IF(DQ2045&lt;&gt;"",1,0)+IF(DR2045&lt;&gt;"",1,0)+IF(DT2045&lt;&gt;"",1,0)+IF(DU2045&lt;&gt;"",1,0)+IF(DV2045&lt;&gt;"",1,0)+IF(DW2045&lt;&gt;"",1,0)+IF(DX2045&lt;&gt;"",1,0)+IF(DZ2045&lt;&gt;"",1,0)+IF(EA2045&lt;&gt;"",1,0)+IF(EB2045&lt;&gt;"",1,0)+IF(EE2045&lt;&gt;"",1,0)</f>
        <v/>
      </c>
      <c r="BB2045">
        <f>IF(AND(AV2045&gt;0, AW2045&gt;0),1,0)</f>
        <v/>
      </c>
      <c r="DN2045" t="inlineStr">
        <is>
          <t>X</t>
        </is>
      </c>
    </row>
    <row r="2046">
      <c r="A2046" t="inlineStr">
        <is>
          <t>OH0015809994</t>
        </is>
      </c>
      <c r="B2046" t="n">
        <v>78</v>
      </c>
      <c r="C2046" t="n">
        <v>300071</v>
      </c>
      <c r="D2046" t="inlineStr">
        <is>
          <t>HILL</t>
        </is>
      </c>
      <c r="E2046" t="inlineStr">
        <is>
          <t>ALMA</t>
        </is>
      </c>
      <c r="F2046">
        <f>CONCATENATE(D2046," ",LEFT(H2046,4),"T=",AU2046,"D=",AV2046,"R=",AW2046,"M=",AX2046,"L=",AY2046,"B=",AZ2046)</f>
        <v/>
      </c>
      <c r="G2046" t="inlineStr">
        <is>
          <t>L</t>
        </is>
      </c>
      <c r="I2046" t="inlineStr">
        <is>
          <t>1971-08-29</t>
        </is>
      </c>
      <c r="J2046" t="inlineStr">
        <is>
          <t>2019-05-02</t>
        </is>
      </c>
      <c r="K2046" t="inlineStr">
        <is>
          <t>CONFIRMATION</t>
        </is>
      </c>
      <c r="M2046">
        <f>RIGHT(L2046,LEN(L2046)-FIND(" ",L2046))</f>
        <v/>
      </c>
      <c r="N2046" t="inlineStr">
        <is>
          <t>2841 RED FOX RUN DR NW</t>
        </is>
      </c>
      <c r="P2046" t="inlineStr">
        <is>
          <t>WARREN</t>
        </is>
      </c>
      <c r="Q2046" t="inlineStr">
        <is>
          <t>OH</t>
        </is>
      </c>
      <c r="R2046" t="n">
        <v>44485</v>
      </c>
      <c r="AD2046" t="inlineStr">
        <is>
          <t>TRUMBULL CAREER &amp; TECH CENTER</t>
        </is>
      </c>
      <c r="AE2046" t="inlineStr">
        <is>
          <t>WARREN CITY</t>
        </is>
      </c>
      <c r="AF2046" t="inlineStr">
        <is>
          <t>WARREN CITY SD</t>
        </is>
      </c>
      <c r="AH2046" t="n">
        <v>14</v>
      </c>
      <c r="AI2046" t="n">
        <v>11</v>
      </c>
      <c r="AN2046" t="inlineStr">
        <is>
          <t>WARREN</t>
        </is>
      </c>
      <c r="AO2046" t="inlineStr">
        <is>
          <t>WARREN CITY 1E</t>
        </is>
      </c>
      <c r="AP2046" t="inlineStr">
        <is>
          <t>78-P-ACJ</t>
        </is>
      </c>
      <c r="AQ2046" t="n">
        <v>9</v>
      </c>
      <c r="AR2046" t="n">
        <v>64</v>
      </c>
      <c r="AS2046" t="n">
        <v>32</v>
      </c>
      <c r="AV2046" t="inlineStr">
        <is>
          <t>WARREN-WARD 1</t>
        </is>
      </c>
      <c r="AW2046">
        <f>COUNTA($BA$2046:$EE$2046)</f>
        <v/>
      </c>
      <c r="AX2046">
        <f>COUNTIF($BA$2046:$EE$2046,"D")</f>
        <v/>
      </c>
      <c r="AY2046">
        <f>COUNTIF($BA$2046:$EE$2046,"R")</f>
        <v/>
      </c>
      <c r="AZ2046">
        <f>IF(BL2046="D",1,0)+IF(BM2046="D",1,0)+IF(BR2046="D",1,0)+IF(BS2046="D",1,0)+IF(BU2046="D",1,0)+IF(CA2046="D",1,0)+IF(CB2046="D",1,0)+IF(CC2046="D",1,0)+IF(CD2046="D",1,0)+IF(CJ2046="D",1,0)+IF(CK2046="D",1,0)+IF(CO2046="D",1,0)+IF(CP2046="D",1,0)+IF(CQ2046="D",1,0)+IF(CU2046="D",1,0)+IF(CV2046="D",1,0)+IF(DB2046="D",1,0)+IF(DC2046="D",1,0)+IF(DH2046="D",1,0)+IF(DI2046="D",1,0)+IF(DM2046="D",1,0)+IF(DN2046="D",1,0)+IF(DO2046="D",1,0)+IF(DU2046="D",1,0)+IF(DX2046="D",1,0)</f>
        <v/>
      </c>
      <c r="BA2046">
        <f>IF(DH2046&lt;&gt;"",1,0)+IF(DI2046&lt;&gt;"",1,0)+IF(DK2046&lt;&gt;"",1,0)+IF(DM2046&lt;&gt;"",1,0)+IF(DN2046&lt;&gt;"",1,0)+IF(DO2046&lt;&gt;"",1,0)+IF(DQ2046&lt;&gt;"",1,0)+IF(DR2046&lt;&gt;"",1,0)+IF(DT2046&lt;&gt;"",1,0)+IF(DU2046&lt;&gt;"",1,0)+IF(DV2046&lt;&gt;"",1,0)+IF(DW2046&lt;&gt;"",1,0)+IF(DX2046&lt;&gt;"",1,0)+IF(DZ2046&lt;&gt;"",1,0)+IF(EA2046&lt;&gt;"",1,0)+IF(EB2046&lt;&gt;"",1,0)+IF(EE2046&lt;&gt;"",1,0)</f>
        <v/>
      </c>
      <c r="BB2046">
        <f>IF(AND(AV2046&gt;0, AW2046&gt;0),1,0)</f>
        <v/>
      </c>
      <c r="BD2046" t="inlineStr">
        <is>
          <t>X</t>
        </is>
      </c>
      <c r="BL2046" t="inlineStr">
        <is>
          <t>X</t>
        </is>
      </c>
      <c r="CP2046" t="inlineStr">
        <is>
          <t>X</t>
        </is>
      </c>
      <c r="DC2046" t="inlineStr">
        <is>
          <t>X</t>
        </is>
      </c>
      <c r="DI2046" t="inlineStr">
        <is>
          <t>X</t>
        </is>
      </c>
      <c r="DN2046" t="inlineStr">
        <is>
          <t>X</t>
        </is>
      </c>
    </row>
    <row r="2047">
      <c r="A2047" t="inlineStr">
        <is>
          <t>OH0026997904</t>
        </is>
      </c>
      <c r="B2047" t="n">
        <v>78</v>
      </c>
      <c r="C2047" t="n">
        <v>475671</v>
      </c>
      <c r="D2047" t="inlineStr">
        <is>
          <t>MCEACHERN</t>
        </is>
      </c>
      <c r="E2047" t="inlineStr">
        <is>
          <t>MIA</t>
        </is>
      </c>
      <c r="F2047">
        <f>CONCATENATE(D2047," ",LEFT(H2047,4),"T=",AU2047,"D=",AV2047,"R=",AW2047,"M=",AX2047,"L=",AY2047,"B=",AZ2047)</f>
        <v/>
      </c>
      <c r="G2047" t="inlineStr">
        <is>
          <t>S</t>
        </is>
      </c>
      <c r="I2047" t="inlineStr">
        <is>
          <t>1981-04-09</t>
        </is>
      </c>
      <c r="J2047" t="inlineStr">
        <is>
          <t>2023-07-31</t>
        </is>
      </c>
      <c r="K2047" t="inlineStr">
        <is>
          <t>ACTIVE</t>
        </is>
      </c>
      <c r="M2047">
        <f>RIGHT(L2047,LEN(L2047)-FIND(" ",L2047))</f>
        <v/>
      </c>
      <c r="N2047" t="inlineStr">
        <is>
          <t>2898 LEXINGTON AVE NW</t>
        </is>
      </c>
      <c r="P2047" t="inlineStr">
        <is>
          <t>WARREN</t>
        </is>
      </c>
      <c r="Q2047" t="inlineStr">
        <is>
          <t>OH</t>
        </is>
      </c>
      <c r="R2047" t="n">
        <v>44485</v>
      </c>
      <c r="AD2047" t="inlineStr">
        <is>
          <t>TRUMBULL CAREER &amp; TECH CENTER</t>
        </is>
      </c>
      <c r="AE2047" t="inlineStr">
        <is>
          <t>WARREN CITY</t>
        </is>
      </c>
      <c r="AF2047" t="inlineStr">
        <is>
          <t>WARREN CITY SD</t>
        </is>
      </c>
      <c r="AH2047" t="n">
        <v>14</v>
      </c>
      <c r="AI2047" t="n">
        <v>11</v>
      </c>
      <c r="AN2047" t="inlineStr">
        <is>
          <t>WARREN</t>
        </is>
      </c>
      <c r="AO2047" t="inlineStr">
        <is>
          <t>WARREN CITY 1E</t>
        </is>
      </c>
      <c r="AP2047" t="inlineStr">
        <is>
          <t>78-P-ACJ</t>
        </is>
      </c>
      <c r="AQ2047" t="n">
        <v>9</v>
      </c>
      <c r="AR2047" t="n">
        <v>64</v>
      </c>
      <c r="AS2047" t="n">
        <v>32</v>
      </c>
      <c r="AV2047" t="inlineStr">
        <is>
          <t>WARREN-WARD 1</t>
        </is>
      </c>
      <c r="AW2047">
        <f>COUNTA($BA$2047:$EE$2047)</f>
        <v/>
      </c>
      <c r="AX2047">
        <f>COUNTIF($BA$2047:$EE$2047,"D")</f>
        <v/>
      </c>
      <c r="AY2047">
        <f>COUNTIF($BA$2047:$EE$2047,"R")</f>
        <v/>
      </c>
      <c r="AZ2047">
        <f>IF(BL2047="D",1,0)+IF(BM2047="D",1,0)+IF(BR2047="D",1,0)+IF(BS2047="D",1,0)+IF(BU2047="D",1,0)+IF(CA2047="D",1,0)+IF(CB2047="D",1,0)+IF(CC2047="D",1,0)+IF(CD2047="D",1,0)+IF(CJ2047="D",1,0)+IF(CK2047="D",1,0)+IF(CO2047="D",1,0)+IF(CP2047="D",1,0)+IF(CQ2047="D",1,0)+IF(CU2047="D",1,0)+IF(CV2047="D",1,0)+IF(DB2047="D",1,0)+IF(DC2047="D",1,0)+IF(DH2047="D",1,0)+IF(DI2047="D",1,0)+IF(DM2047="D",1,0)+IF(DN2047="D",1,0)+IF(DO2047="D",1,0)+IF(DU2047="D",1,0)+IF(DX2047="D",1,0)</f>
        <v/>
      </c>
      <c r="BA2047">
        <f>IF(DH2047&lt;&gt;"",1,0)+IF(DI2047&lt;&gt;"",1,0)+IF(DK2047&lt;&gt;"",1,0)+IF(DM2047&lt;&gt;"",1,0)+IF(DN2047&lt;&gt;"",1,0)+IF(DO2047&lt;&gt;"",1,0)+IF(DQ2047&lt;&gt;"",1,0)+IF(DR2047&lt;&gt;"",1,0)+IF(DT2047&lt;&gt;"",1,0)+IF(DU2047&lt;&gt;"",1,0)+IF(DV2047&lt;&gt;"",1,0)+IF(DW2047&lt;&gt;"",1,0)+IF(DX2047&lt;&gt;"",1,0)+IF(DZ2047&lt;&gt;"",1,0)+IF(EA2047&lt;&gt;"",1,0)+IF(EB2047&lt;&gt;"",1,0)+IF(EE2047&lt;&gt;"",1,0)</f>
        <v/>
      </c>
      <c r="BB2047">
        <f>IF(AND(AV2047&gt;0, AW2047&gt;0),1,0)</f>
        <v/>
      </c>
      <c r="EF2047" t="inlineStr">
        <is>
          <t>X</t>
        </is>
      </c>
    </row>
    <row r="2048">
      <c r="A2048" t="inlineStr">
        <is>
          <t>OH0015685518</t>
        </is>
      </c>
      <c r="B2048" t="n">
        <v>78</v>
      </c>
      <c r="C2048" t="n">
        <v>122518</v>
      </c>
      <c r="D2048" t="inlineStr">
        <is>
          <t>RULE</t>
        </is>
      </c>
      <c r="E2048" t="inlineStr">
        <is>
          <t>BARBARA</t>
        </is>
      </c>
      <c r="F2048">
        <f>CONCATENATE(D2048," ",LEFT(H2048,4),"T=",AU2048,"D=",AV2048,"R=",AW2048,"M=",AX2048,"L=",AY2048,"B=",AZ2048)</f>
        <v/>
      </c>
      <c r="G2048" t="inlineStr">
        <is>
          <t>A</t>
        </is>
      </c>
      <c r="I2048" t="inlineStr">
        <is>
          <t>1952-10-23</t>
        </is>
      </c>
      <c r="J2048" t="inlineStr">
        <is>
          <t>1975-07-30</t>
        </is>
      </c>
      <c r="K2048" t="inlineStr">
        <is>
          <t>ACTIVE</t>
        </is>
      </c>
      <c r="L2048" t="inlineStr">
        <is>
          <t>D</t>
        </is>
      </c>
      <c r="M2048">
        <f>RIGHT(L2048,LEN(L2048)-FIND(" ",L2048))</f>
        <v/>
      </c>
      <c r="N2048" t="inlineStr">
        <is>
          <t>3503 LYNWOOD DR NW</t>
        </is>
      </c>
      <c r="P2048" t="inlineStr">
        <is>
          <t>WARREN</t>
        </is>
      </c>
      <c r="Q2048" t="inlineStr">
        <is>
          <t>OH</t>
        </is>
      </c>
      <c r="R2048" t="n">
        <v>44485</v>
      </c>
      <c r="AD2048" t="inlineStr">
        <is>
          <t>TRUMBULL CAREER &amp; TECH CENTER</t>
        </is>
      </c>
      <c r="AE2048" t="inlineStr">
        <is>
          <t>WARREN CITY</t>
        </is>
      </c>
      <c r="AF2048" t="inlineStr">
        <is>
          <t>WARREN CITY SD</t>
        </is>
      </c>
      <c r="AH2048" t="n">
        <v>14</v>
      </c>
      <c r="AI2048" t="n">
        <v>11</v>
      </c>
      <c r="AN2048" t="inlineStr">
        <is>
          <t>WARREN</t>
        </is>
      </c>
      <c r="AO2048" t="inlineStr">
        <is>
          <t>WARREN CITY 1E</t>
        </is>
      </c>
      <c r="AP2048" t="inlineStr">
        <is>
          <t>78-P-ACJ</t>
        </is>
      </c>
      <c r="AQ2048" t="n">
        <v>9</v>
      </c>
      <c r="AR2048" t="n">
        <v>64</v>
      </c>
      <c r="AS2048" t="n">
        <v>32</v>
      </c>
      <c r="AV2048" t="inlineStr">
        <is>
          <t>WARREN-WARD 1</t>
        </is>
      </c>
      <c r="AW2048">
        <f>COUNTA($BA$2048:$EE$2048)</f>
        <v/>
      </c>
      <c r="AX2048">
        <f>COUNTIF($BA$2048:$EE$2048,"D")</f>
        <v/>
      </c>
      <c r="AY2048">
        <f>COUNTIF($BA$2048:$EE$2048,"R")</f>
        <v/>
      </c>
      <c r="AZ2048">
        <f>IF(BL2048="D",1,0)+IF(BM2048="D",1,0)+IF(BR2048="D",1,0)+IF(BS2048="D",1,0)+IF(BU2048="D",1,0)+IF(CA2048="D",1,0)+IF(CB2048="D",1,0)+IF(CC2048="D",1,0)+IF(CD2048="D",1,0)+IF(CJ2048="D",1,0)+IF(CK2048="D",1,0)+IF(CO2048="D",1,0)+IF(CP2048="D",1,0)+IF(CQ2048="D",1,0)+IF(CU2048="D",1,0)+IF(CV2048="D",1,0)+IF(DB2048="D",1,0)+IF(DC2048="D",1,0)+IF(DH2048="D",1,0)+IF(DI2048="D",1,0)+IF(DM2048="D",1,0)+IF(DN2048="D",1,0)+IF(DO2048="D",1,0)+IF(DU2048="D",1,0)+IF(DX2048="D",1,0)</f>
        <v/>
      </c>
      <c r="BA2048">
        <f>IF(DH2048&lt;&gt;"",1,0)+IF(DI2048&lt;&gt;"",1,0)+IF(DK2048&lt;&gt;"",1,0)+IF(DM2048&lt;&gt;"",1,0)+IF(DN2048&lt;&gt;"",1,0)+IF(DO2048&lt;&gt;"",1,0)+IF(DQ2048&lt;&gt;"",1,0)+IF(DR2048&lt;&gt;"",1,0)+IF(DT2048&lt;&gt;"",1,0)+IF(DU2048&lt;&gt;"",1,0)+IF(DV2048&lt;&gt;"",1,0)+IF(DW2048&lt;&gt;"",1,0)+IF(DX2048&lt;&gt;"",1,0)+IF(DZ2048&lt;&gt;"",1,0)+IF(EA2048&lt;&gt;"",1,0)+IF(EB2048&lt;&gt;"",1,0)+IF(EE2048&lt;&gt;"",1,0)</f>
        <v/>
      </c>
      <c r="BB2048">
        <f>IF(AND(AV2048&gt;0, AW2048&gt;0),1,0)</f>
        <v/>
      </c>
      <c r="BC2048" t="inlineStr">
        <is>
          <t>X</t>
        </is>
      </c>
      <c r="BD2048" t="inlineStr">
        <is>
          <t>X</t>
        </is>
      </c>
      <c r="BE2048" t="inlineStr">
        <is>
          <t>X</t>
        </is>
      </c>
      <c r="BF2048" t="inlineStr">
        <is>
          <t>X</t>
        </is>
      </c>
      <c r="BG2048" t="inlineStr">
        <is>
          <t>X</t>
        </is>
      </c>
      <c r="BH2048" t="inlineStr">
        <is>
          <t>X</t>
        </is>
      </c>
      <c r="BI2048" t="inlineStr">
        <is>
          <t>X</t>
        </is>
      </c>
      <c r="BJ2048" t="inlineStr">
        <is>
          <t>X</t>
        </is>
      </c>
      <c r="BK2048" t="inlineStr">
        <is>
          <t>X</t>
        </is>
      </c>
      <c r="BL2048" t="inlineStr">
        <is>
          <t>X</t>
        </is>
      </c>
      <c r="BP2048" t="inlineStr">
        <is>
          <t>X</t>
        </is>
      </c>
      <c r="BS2048" t="inlineStr">
        <is>
          <t>X</t>
        </is>
      </c>
      <c r="BV2048" t="inlineStr">
        <is>
          <t>X</t>
        </is>
      </c>
      <c r="BY2048" t="inlineStr">
        <is>
          <t>D</t>
        </is>
      </c>
      <c r="CA2048" t="inlineStr">
        <is>
          <t>X</t>
        </is>
      </c>
      <c r="CG2048" t="inlineStr">
        <is>
          <t>X</t>
        </is>
      </c>
      <c r="CH2048" t="inlineStr">
        <is>
          <t>D</t>
        </is>
      </c>
      <c r="CK2048" t="inlineStr">
        <is>
          <t>X</t>
        </is>
      </c>
      <c r="CL2048" t="inlineStr">
        <is>
          <t>D</t>
        </is>
      </c>
      <c r="CN2048" t="inlineStr">
        <is>
          <t>X</t>
        </is>
      </c>
      <c r="CO2048" t="inlineStr">
        <is>
          <t>D</t>
        </is>
      </c>
      <c r="CP2048" t="inlineStr">
        <is>
          <t>X</t>
        </is>
      </c>
      <c r="CQ2048" t="inlineStr">
        <is>
          <t>D</t>
        </is>
      </c>
      <c r="CT2048" t="inlineStr">
        <is>
          <t>X</t>
        </is>
      </c>
      <c r="CU2048" t="inlineStr">
        <is>
          <t>D</t>
        </is>
      </c>
      <c r="CV2048" t="inlineStr">
        <is>
          <t>X</t>
        </is>
      </c>
      <c r="CW2048" t="inlineStr">
        <is>
          <t>D</t>
        </is>
      </c>
      <c r="CY2048" t="inlineStr">
        <is>
          <t>X</t>
        </is>
      </c>
      <c r="CZ2048" t="inlineStr">
        <is>
          <t>D</t>
        </is>
      </c>
      <c r="DC2048" t="inlineStr">
        <is>
          <t>X</t>
        </is>
      </c>
      <c r="DD2048" t="inlineStr">
        <is>
          <t>D</t>
        </is>
      </c>
      <c r="DF2048" t="inlineStr">
        <is>
          <t>X</t>
        </is>
      </c>
      <c r="DG2048" t="inlineStr">
        <is>
          <t>D</t>
        </is>
      </c>
      <c r="DI2048" t="inlineStr">
        <is>
          <t>X</t>
        </is>
      </c>
      <c r="DL2048" t="inlineStr">
        <is>
          <t>X</t>
        </is>
      </c>
      <c r="DN2048" t="inlineStr">
        <is>
          <t>X</t>
        </is>
      </c>
      <c r="DR2048" t="inlineStr">
        <is>
          <t>X</t>
        </is>
      </c>
      <c r="DS2048" t="inlineStr">
        <is>
          <t>D</t>
        </is>
      </c>
      <c r="DT2048" t="inlineStr">
        <is>
          <t>D</t>
        </is>
      </c>
      <c r="DU2048" t="inlineStr">
        <is>
          <t>X</t>
        </is>
      </c>
      <c r="DW2048" t="inlineStr">
        <is>
          <t>D</t>
        </is>
      </c>
      <c r="DX2048" t="inlineStr">
        <is>
          <t>X</t>
        </is>
      </c>
      <c r="EA2048" t="inlineStr">
        <is>
          <t>X</t>
        </is>
      </c>
      <c r="ED2048" t="inlineStr">
        <is>
          <t>D</t>
        </is>
      </c>
      <c r="EF2048" t="inlineStr">
        <is>
          <t>X</t>
        </is>
      </c>
    </row>
    <row r="2049">
      <c r="A2049" t="inlineStr">
        <is>
          <t>OH0023440864</t>
        </is>
      </c>
      <c r="B2049" t="n">
        <v>78</v>
      </c>
      <c r="C2049" t="n">
        <v>411537</v>
      </c>
      <c r="D2049" t="inlineStr">
        <is>
          <t>FIELDS</t>
        </is>
      </c>
      <c r="E2049" t="inlineStr">
        <is>
          <t>ARMANTE</t>
        </is>
      </c>
      <c r="F2049">
        <f>CONCATENATE(D2049," ",LEFT(H2049,4),"T=",AU2049,"D=",AV2049,"R=",AW2049,"M=",AX2049,"L=",AY2049,"B=",AZ2049)</f>
        <v/>
      </c>
      <c r="G2049" t="inlineStr">
        <is>
          <t>DANGELO</t>
        </is>
      </c>
      <c r="I2049" t="inlineStr">
        <is>
          <t>1996-02-01</t>
        </is>
      </c>
      <c r="J2049" t="inlineStr">
        <is>
          <t>2015-12-07</t>
        </is>
      </c>
      <c r="K2049" t="inlineStr">
        <is>
          <t>CONFIRMATION</t>
        </is>
      </c>
      <c r="M2049">
        <f>RIGHT(L2049,LEN(L2049)-FIND(" ",L2049))</f>
        <v/>
      </c>
      <c r="N2049" t="inlineStr">
        <is>
          <t>3320 DUNSTAN DR NW</t>
        </is>
      </c>
      <c r="O2049" t="inlineStr">
        <is>
          <t>APT 4</t>
        </is>
      </c>
      <c r="P2049" t="inlineStr">
        <is>
          <t>WARREN</t>
        </is>
      </c>
      <c r="Q2049" t="inlineStr">
        <is>
          <t>OH</t>
        </is>
      </c>
      <c r="R2049" t="n">
        <v>44485</v>
      </c>
      <c r="AD2049" t="inlineStr">
        <is>
          <t>TRUMBULL CAREER &amp; TECH CENTER</t>
        </is>
      </c>
      <c r="AE2049" t="inlineStr">
        <is>
          <t>WARREN CITY</t>
        </is>
      </c>
      <c r="AF2049" t="inlineStr">
        <is>
          <t>WARREN CITY SD</t>
        </is>
      </c>
      <c r="AH2049" t="n">
        <v>14</v>
      </c>
      <c r="AI2049" t="n">
        <v>11</v>
      </c>
      <c r="AN2049" t="inlineStr">
        <is>
          <t>WARREN</t>
        </is>
      </c>
      <c r="AO2049" t="inlineStr">
        <is>
          <t>WARREN CITY 1E</t>
        </is>
      </c>
      <c r="AP2049" t="inlineStr">
        <is>
          <t>78-P-ACJ</t>
        </is>
      </c>
      <c r="AQ2049" t="n">
        <v>9</v>
      </c>
      <c r="AR2049" t="n">
        <v>64</v>
      </c>
      <c r="AS2049" t="n">
        <v>32</v>
      </c>
      <c r="AV2049" t="inlineStr">
        <is>
          <t>WARREN-WARD 1</t>
        </is>
      </c>
      <c r="AW2049">
        <f>COUNTA($BA$2049:$EE$2049)</f>
        <v/>
      </c>
      <c r="AX2049">
        <f>COUNTIF($BA$2049:$EE$2049,"D")</f>
        <v/>
      </c>
      <c r="AY2049">
        <f>COUNTIF($BA$2049:$EE$2049,"R")</f>
        <v/>
      </c>
      <c r="AZ2049">
        <f>IF(BL2049="D",1,0)+IF(BM2049="D",1,0)+IF(BR2049="D",1,0)+IF(BS2049="D",1,0)+IF(BU2049="D",1,0)+IF(CA2049="D",1,0)+IF(CB2049="D",1,0)+IF(CC2049="D",1,0)+IF(CD2049="D",1,0)+IF(CJ2049="D",1,0)+IF(CK2049="D",1,0)+IF(CO2049="D",1,0)+IF(CP2049="D",1,0)+IF(CQ2049="D",1,0)+IF(CU2049="D",1,0)+IF(CV2049="D",1,0)+IF(DB2049="D",1,0)+IF(DC2049="D",1,0)+IF(DH2049="D",1,0)+IF(DI2049="D",1,0)+IF(DM2049="D",1,0)+IF(DN2049="D",1,0)+IF(DO2049="D",1,0)+IF(DU2049="D",1,0)+IF(DX2049="D",1,0)</f>
        <v/>
      </c>
      <c r="BA2049">
        <f>IF(DH2049&lt;&gt;"",1,0)+IF(DI2049&lt;&gt;"",1,0)+IF(DK2049&lt;&gt;"",1,0)+IF(DM2049&lt;&gt;"",1,0)+IF(DN2049&lt;&gt;"",1,0)+IF(DO2049&lt;&gt;"",1,0)+IF(DQ2049&lt;&gt;"",1,0)+IF(DR2049&lt;&gt;"",1,0)+IF(DT2049&lt;&gt;"",1,0)+IF(DU2049&lt;&gt;"",1,0)+IF(DV2049&lt;&gt;"",1,0)+IF(DW2049&lt;&gt;"",1,0)+IF(DX2049&lt;&gt;"",1,0)+IF(DZ2049&lt;&gt;"",1,0)+IF(EA2049&lt;&gt;"",1,0)+IF(EB2049&lt;&gt;"",1,0)+IF(EE2049&lt;&gt;"",1,0)</f>
        <v/>
      </c>
      <c r="BB2049">
        <f>IF(AND(AV2049&gt;0, AW2049&gt;0),1,0)</f>
        <v/>
      </c>
    </row>
    <row r="2050">
      <c r="A2050" t="inlineStr">
        <is>
          <t>OH0026995611</t>
        </is>
      </c>
      <c r="B2050" t="n">
        <v>78</v>
      </c>
      <c r="C2050" t="n">
        <v>475368</v>
      </c>
      <c r="D2050" t="inlineStr">
        <is>
          <t>BEST</t>
        </is>
      </c>
      <c r="E2050" t="inlineStr">
        <is>
          <t>RYAN</t>
        </is>
      </c>
      <c r="F2050">
        <f>CONCATENATE(D2050," ",LEFT(H2050,4),"T=",AU2050,"D=",AV2050,"R=",AW2050,"M=",AX2050,"L=",AY2050,"B=",AZ2050)</f>
        <v/>
      </c>
      <c r="G2050" t="inlineStr">
        <is>
          <t>C</t>
        </is>
      </c>
      <c r="I2050" t="inlineStr">
        <is>
          <t>1988-10-03</t>
        </is>
      </c>
      <c r="J2050" t="inlineStr">
        <is>
          <t>2024-08-23</t>
        </is>
      </c>
      <c r="K2050" t="inlineStr">
        <is>
          <t>ACTIVE</t>
        </is>
      </c>
      <c r="M2050">
        <f>RIGHT(L2050,LEN(L2050)-FIND(" ",L2050))</f>
        <v/>
      </c>
      <c r="N2050" t="inlineStr">
        <is>
          <t>3351 TANYA AVE NW</t>
        </is>
      </c>
      <c r="P2050" t="inlineStr">
        <is>
          <t>WARREN</t>
        </is>
      </c>
      <c r="Q2050" t="inlineStr">
        <is>
          <t>OH</t>
        </is>
      </c>
      <c r="R2050" t="n">
        <v>44485</v>
      </c>
      <c r="AD2050" t="inlineStr">
        <is>
          <t>TRUMBULL CAREER &amp; TECH CENTER</t>
        </is>
      </c>
      <c r="AE2050" t="inlineStr">
        <is>
          <t>WARREN CITY</t>
        </is>
      </c>
      <c r="AF2050" t="inlineStr">
        <is>
          <t>WARREN CITY SD</t>
        </is>
      </c>
      <c r="AH2050" t="n">
        <v>14</v>
      </c>
      <c r="AI2050" t="n">
        <v>11</v>
      </c>
      <c r="AN2050" t="inlineStr">
        <is>
          <t>WARREN</t>
        </is>
      </c>
      <c r="AO2050" t="inlineStr">
        <is>
          <t>WARREN CITY 1E</t>
        </is>
      </c>
      <c r="AP2050" t="inlineStr">
        <is>
          <t>78-P-ACJ</t>
        </is>
      </c>
      <c r="AQ2050" t="n">
        <v>9</v>
      </c>
      <c r="AR2050" t="n">
        <v>64</v>
      </c>
      <c r="AS2050" t="n">
        <v>32</v>
      </c>
      <c r="AV2050" t="inlineStr">
        <is>
          <t>WARREN-WARD 1</t>
        </is>
      </c>
      <c r="AW2050">
        <f>COUNTA($BA$2050:$EE$2050)</f>
        <v/>
      </c>
      <c r="AX2050">
        <f>COUNTIF($BA$2050:$EE$2050,"D")</f>
        <v/>
      </c>
      <c r="AY2050">
        <f>COUNTIF($BA$2050:$EE$2050,"R")</f>
        <v/>
      </c>
      <c r="AZ2050">
        <f>IF(BL2050="D",1,0)+IF(BM2050="D",1,0)+IF(BR2050="D",1,0)+IF(BS2050="D",1,0)+IF(BU2050="D",1,0)+IF(CA2050="D",1,0)+IF(CB2050="D",1,0)+IF(CC2050="D",1,0)+IF(CD2050="D",1,0)+IF(CJ2050="D",1,0)+IF(CK2050="D",1,0)+IF(CO2050="D",1,0)+IF(CP2050="D",1,0)+IF(CQ2050="D",1,0)+IF(CU2050="D",1,0)+IF(CV2050="D",1,0)+IF(DB2050="D",1,0)+IF(DC2050="D",1,0)+IF(DH2050="D",1,0)+IF(DI2050="D",1,0)+IF(DM2050="D",1,0)+IF(DN2050="D",1,0)+IF(DO2050="D",1,0)+IF(DU2050="D",1,0)+IF(DX2050="D",1,0)</f>
        <v/>
      </c>
      <c r="BA2050">
        <f>IF(DH2050&lt;&gt;"",1,0)+IF(DI2050&lt;&gt;"",1,0)+IF(DK2050&lt;&gt;"",1,0)+IF(DM2050&lt;&gt;"",1,0)+IF(DN2050&lt;&gt;"",1,0)+IF(DO2050&lt;&gt;"",1,0)+IF(DQ2050&lt;&gt;"",1,0)+IF(DR2050&lt;&gt;"",1,0)+IF(DT2050&lt;&gt;"",1,0)+IF(DU2050&lt;&gt;"",1,0)+IF(DV2050&lt;&gt;"",1,0)+IF(DW2050&lt;&gt;"",1,0)+IF(DX2050&lt;&gt;"",1,0)+IF(DZ2050&lt;&gt;"",1,0)+IF(EA2050&lt;&gt;"",1,0)+IF(EB2050&lt;&gt;"",1,0)+IF(EE2050&lt;&gt;"",1,0)</f>
        <v/>
      </c>
      <c r="BB2050">
        <f>IF(AND(AV2050&gt;0, AW2050&gt;0),1,0)</f>
        <v/>
      </c>
      <c r="DN2050" t="inlineStr">
        <is>
          <t>X</t>
        </is>
      </c>
      <c r="EF2050" t="inlineStr">
        <is>
          <t>X</t>
        </is>
      </c>
    </row>
    <row r="2051">
      <c r="A2051" t="inlineStr">
        <is>
          <t>OH0021326527</t>
        </is>
      </c>
      <c r="B2051" t="n">
        <v>78</v>
      </c>
      <c r="C2051" t="n">
        <v>379254</v>
      </c>
      <c r="D2051" t="inlineStr">
        <is>
          <t>JOHNSON</t>
        </is>
      </c>
      <c r="E2051" t="inlineStr">
        <is>
          <t>AISHA</t>
        </is>
      </c>
      <c r="F2051">
        <f>CONCATENATE(D2051," ",LEFT(H2051,4),"T=",AU2051,"D=",AV2051,"R=",AW2051,"M=",AX2051,"L=",AY2051,"B=",AZ2051)</f>
        <v/>
      </c>
      <c r="G2051" t="inlineStr">
        <is>
          <t>JEAN</t>
        </is>
      </c>
      <c r="I2051" t="inlineStr">
        <is>
          <t>1986-08-22</t>
        </is>
      </c>
      <c r="J2051" t="inlineStr">
        <is>
          <t>2017-02-21</t>
        </is>
      </c>
      <c r="K2051" t="inlineStr">
        <is>
          <t>ACTIVE</t>
        </is>
      </c>
      <c r="M2051">
        <f>RIGHT(L2051,LEN(L2051)-FIND(" ",L2051))</f>
        <v/>
      </c>
      <c r="N2051" t="inlineStr">
        <is>
          <t>3714 TOD AVE NW</t>
        </is>
      </c>
      <c r="P2051" t="inlineStr">
        <is>
          <t>WARREN</t>
        </is>
      </c>
      <c r="Q2051" t="inlineStr">
        <is>
          <t>OH</t>
        </is>
      </c>
      <c r="R2051" t="n">
        <v>44485</v>
      </c>
      <c r="AD2051" t="inlineStr">
        <is>
          <t>TRUMBULL CAREER &amp; TECH CENTER</t>
        </is>
      </c>
      <c r="AE2051" t="inlineStr">
        <is>
          <t>WARREN CITY</t>
        </is>
      </c>
      <c r="AF2051" t="inlineStr">
        <is>
          <t>WARREN CITY SD</t>
        </is>
      </c>
      <c r="AH2051" t="n">
        <v>14</v>
      </c>
      <c r="AI2051" t="n">
        <v>11</v>
      </c>
      <c r="AN2051" t="inlineStr">
        <is>
          <t>WARREN</t>
        </is>
      </c>
      <c r="AO2051" t="inlineStr">
        <is>
          <t>WARREN CITY 1E</t>
        </is>
      </c>
      <c r="AP2051" t="inlineStr">
        <is>
          <t>78-P-ACJ</t>
        </is>
      </c>
      <c r="AQ2051" t="n">
        <v>9</v>
      </c>
      <c r="AR2051" t="n">
        <v>64</v>
      </c>
      <c r="AS2051" t="n">
        <v>32</v>
      </c>
      <c r="AV2051" t="inlineStr">
        <is>
          <t>WARREN-WARD 1</t>
        </is>
      </c>
      <c r="AW2051">
        <f>COUNTA($BA$2051:$EE$2051)</f>
        <v/>
      </c>
      <c r="AX2051">
        <f>COUNTIF($BA$2051:$EE$2051,"D")</f>
        <v/>
      </c>
      <c r="AY2051">
        <f>COUNTIF($BA$2051:$EE$2051,"R")</f>
        <v/>
      </c>
      <c r="AZ2051">
        <f>IF(BL2051="D",1,0)+IF(BM2051="D",1,0)+IF(BR2051="D",1,0)+IF(BS2051="D",1,0)+IF(BU2051="D",1,0)+IF(CA2051="D",1,0)+IF(CB2051="D",1,0)+IF(CC2051="D",1,0)+IF(CD2051="D",1,0)+IF(CJ2051="D",1,0)+IF(CK2051="D",1,0)+IF(CO2051="D",1,0)+IF(CP2051="D",1,0)+IF(CQ2051="D",1,0)+IF(CU2051="D",1,0)+IF(CV2051="D",1,0)+IF(DB2051="D",1,0)+IF(DC2051="D",1,0)+IF(DH2051="D",1,0)+IF(DI2051="D",1,0)+IF(DM2051="D",1,0)+IF(DN2051="D",1,0)+IF(DO2051="D",1,0)+IF(DU2051="D",1,0)+IF(DX2051="D",1,0)</f>
        <v/>
      </c>
      <c r="BA2051">
        <f>IF(DH2051&lt;&gt;"",1,0)+IF(DI2051&lt;&gt;"",1,0)+IF(DK2051&lt;&gt;"",1,0)+IF(DM2051&lt;&gt;"",1,0)+IF(DN2051&lt;&gt;"",1,0)+IF(DO2051&lt;&gt;"",1,0)+IF(DQ2051&lt;&gt;"",1,0)+IF(DR2051&lt;&gt;"",1,0)+IF(DT2051&lt;&gt;"",1,0)+IF(DU2051&lt;&gt;"",1,0)+IF(DV2051&lt;&gt;"",1,0)+IF(DW2051&lt;&gt;"",1,0)+IF(DX2051&lt;&gt;"",1,0)+IF(DZ2051&lt;&gt;"",1,0)+IF(EA2051&lt;&gt;"",1,0)+IF(EB2051&lt;&gt;"",1,0)+IF(EE2051&lt;&gt;"",1,0)</f>
        <v/>
      </c>
      <c r="BB2051">
        <f>IF(AND(AV2051&gt;0, AW2051&gt;0),1,0)</f>
        <v/>
      </c>
      <c r="BL2051" t="inlineStr">
        <is>
          <t>X</t>
        </is>
      </c>
      <c r="BY2051" t="inlineStr">
        <is>
          <t>D</t>
        </is>
      </c>
      <c r="CA2051" t="inlineStr">
        <is>
          <t>X</t>
        </is>
      </c>
      <c r="CK2051" t="inlineStr">
        <is>
          <t>X</t>
        </is>
      </c>
      <c r="CP2051" t="inlineStr">
        <is>
          <t>X</t>
        </is>
      </c>
      <c r="CV2051" t="inlineStr">
        <is>
          <t>X</t>
        </is>
      </c>
      <c r="CY2051" t="inlineStr">
        <is>
          <t>X</t>
        </is>
      </c>
      <c r="CZ2051" t="inlineStr">
        <is>
          <t>D</t>
        </is>
      </c>
      <c r="DC2051" t="inlineStr">
        <is>
          <t>X</t>
        </is>
      </c>
      <c r="DG2051" t="inlineStr">
        <is>
          <t>D</t>
        </is>
      </c>
      <c r="DI2051" t="inlineStr">
        <is>
          <t>X</t>
        </is>
      </c>
      <c r="DN2051" t="inlineStr">
        <is>
          <t>X</t>
        </is>
      </c>
      <c r="DR2051" t="inlineStr">
        <is>
          <t>X</t>
        </is>
      </c>
      <c r="DU2051" t="inlineStr">
        <is>
          <t>X</t>
        </is>
      </c>
      <c r="DX2051" t="inlineStr">
        <is>
          <t>X</t>
        </is>
      </c>
      <c r="EA2051" t="inlineStr">
        <is>
          <t>X</t>
        </is>
      </c>
      <c r="EF2051" t="inlineStr">
        <is>
          <t>X</t>
        </is>
      </c>
    </row>
    <row r="2052">
      <c r="A2052" t="inlineStr">
        <is>
          <t>OH0025125035</t>
        </is>
      </c>
      <c r="B2052" t="n">
        <v>78</v>
      </c>
      <c r="C2052" t="n">
        <v>440083</v>
      </c>
      <c r="D2052" t="inlineStr">
        <is>
          <t>COOPES</t>
        </is>
      </c>
      <c r="E2052" t="inlineStr">
        <is>
          <t>ERIK</t>
        </is>
      </c>
      <c r="F2052">
        <f>CONCATENATE(D2052," ",LEFT(H2052,4),"T=",AU2052,"D=",AV2052,"R=",AW2052,"M=",AX2052,"L=",AY2052,"B=",AZ2052)</f>
        <v/>
      </c>
      <c r="G2052" t="inlineStr">
        <is>
          <t>SVEN</t>
        </is>
      </c>
      <c r="I2052" t="inlineStr">
        <is>
          <t>1991-09-18</t>
        </is>
      </c>
      <c r="J2052" t="inlineStr">
        <is>
          <t>2019-06-19</t>
        </is>
      </c>
      <c r="K2052" t="inlineStr">
        <is>
          <t>CONFIRMATION</t>
        </is>
      </c>
      <c r="M2052">
        <f>RIGHT(L2052,LEN(L2052)-FIND(" ",L2052))</f>
        <v/>
      </c>
      <c r="N2052" t="inlineStr">
        <is>
          <t>2821 RED FOX RUN DR NW</t>
        </is>
      </c>
      <c r="P2052" t="inlineStr">
        <is>
          <t>WARREN</t>
        </is>
      </c>
      <c r="Q2052" t="inlineStr">
        <is>
          <t>OH</t>
        </is>
      </c>
      <c r="R2052" t="n">
        <v>44485</v>
      </c>
      <c r="S2052" t="n">
        <v>1573</v>
      </c>
      <c r="AD2052" t="inlineStr">
        <is>
          <t>TRUMBULL CAREER &amp; TECH CENTER</t>
        </is>
      </c>
      <c r="AE2052" t="inlineStr">
        <is>
          <t>WARREN CITY</t>
        </is>
      </c>
      <c r="AF2052" t="inlineStr">
        <is>
          <t>WARREN CITY SD</t>
        </is>
      </c>
      <c r="AH2052" t="n">
        <v>14</v>
      </c>
      <c r="AI2052" t="n">
        <v>11</v>
      </c>
      <c r="AN2052" t="inlineStr">
        <is>
          <t>WARREN</t>
        </is>
      </c>
      <c r="AO2052" t="inlineStr">
        <is>
          <t>WARREN CITY 1E</t>
        </is>
      </c>
      <c r="AP2052" t="inlineStr">
        <is>
          <t>78-P-ACJ</t>
        </is>
      </c>
      <c r="AQ2052" t="n">
        <v>9</v>
      </c>
      <c r="AR2052" t="n">
        <v>64</v>
      </c>
      <c r="AS2052" t="n">
        <v>32</v>
      </c>
      <c r="AV2052" t="inlineStr">
        <is>
          <t>WARREN-WARD 1</t>
        </is>
      </c>
      <c r="AW2052">
        <f>COUNTA($BA$2052:$EE$2052)</f>
        <v/>
      </c>
      <c r="AX2052">
        <f>COUNTIF($BA$2052:$EE$2052,"D")</f>
        <v/>
      </c>
      <c r="AY2052">
        <f>COUNTIF($BA$2052:$EE$2052,"R")</f>
        <v/>
      </c>
      <c r="AZ2052">
        <f>IF(BL2052="D",1,0)+IF(BM2052="D",1,0)+IF(BR2052="D",1,0)+IF(BS2052="D",1,0)+IF(BU2052="D",1,0)+IF(CA2052="D",1,0)+IF(CB2052="D",1,0)+IF(CC2052="D",1,0)+IF(CD2052="D",1,0)+IF(CJ2052="D",1,0)+IF(CK2052="D",1,0)+IF(CO2052="D",1,0)+IF(CP2052="D",1,0)+IF(CQ2052="D",1,0)+IF(CU2052="D",1,0)+IF(CV2052="D",1,0)+IF(DB2052="D",1,0)+IF(DC2052="D",1,0)+IF(DH2052="D",1,0)+IF(DI2052="D",1,0)+IF(DM2052="D",1,0)+IF(DN2052="D",1,0)+IF(DO2052="D",1,0)+IF(DU2052="D",1,0)+IF(DX2052="D",1,0)</f>
        <v/>
      </c>
      <c r="BA2052">
        <f>IF(DH2052&lt;&gt;"",1,0)+IF(DI2052&lt;&gt;"",1,0)+IF(DK2052&lt;&gt;"",1,0)+IF(DM2052&lt;&gt;"",1,0)+IF(DN2052&lt;&gt;"",1,0)+IF(DO2052&lt;&gt;"",1,0)+IF(DQ2052&lt;&gt;"",1,0)+IF(DR2052&lt;&gt;"",1,0)+IF(DT2052&lt;&gt;"",1,0)+IF(DU2052&lt;&gt;"",1,0)+IF(DV2052&lt;&gt;"",1,0)+IF(DW2052&lt;&gt;"",1,0)+IF(DX2052&lt;&gt;"",1,0)+IF(DZ2052&lt;&gt;"",1,0)+IF(EA2052&lt;&gt;"",1,0)+IF(EB2052&lt;&gt;"",1,0)+IF(EE2052&lt;&gt;"",1,0)</f>
        <v/>
      </c>
      <c r="BB2052">
        <f>IF(AND(AV2052&gt;0, AW2052&gt;0),1,0)</f>
        <v/>
      </c>
      <c r="DN2052" t="inlineStr">
        <is>
          <t>X</t>
        </is>
      </c>
    </row>
    <row r="2053">
      <c r="A2053" t="inlineStr">
        <is>
          <t>OH0026239480</t>
        </is>
      </c>
      <c r="B2053" t="n">
        <v>78</v>
      </c>
      <c r="C2053" t="n">
        <v>458886</v>
      </c>
      <c r="D2053" t="inlineStr">
        <is>
          <t>ROBINSON</t>
        </is>
      </c>
      <c r="E2053" t="inlineStr">
        <is>
          <t>VICTORIA</t>
        </is>
      </c>
      <c r="F2053">
        <f>CONCATENATE(D2053," ",LEFT(H2053,4),"T=",AU2053,"D=",AV2053,"R=",AW2053,"M=",AX2053,"L=",AY2053,"B=",AZ2053)</f>
        <v/>
      </c>
      <c r="G2053" t="inlineStr">
        <is>
          <t>ARIEL</t>
        </is>
      </c>
      <c r="I2053" t="inlineStr">
        <is>
          <t>2003-02-02</t>
        </is>
      </c>
      <c r="J2053" t="inlineStr">
        <is>
          <t>2022-05-24</t>
        </is>
      </c>
      <c r="K2053" t="inlineStr">
        <is>
          <t>ACTIVE</t>
        </is>
      </c>
      <c r="M2053">
        <f>RIGHT(L2053,LEN(L2053)-FIND(" ",L2053))</f>
        <v/>
      </c>
      <c r="N2053" t="inlineStr">
        <is>
          <t>3254 RED FOX RUN DR NW</t>
        </is>
      </c>
      <c r="P2053" t="inlineStr">
        <is>
          <t>WARREN</t>
        </is>
      </c>
      <c r="Q2053" t="inlineStr">
        <is>
          <t>OH</t>
        </is>
      </c>
      <c r="R2053" t="n">
        <v>44485</v>
      </c>
      <c r="AD2053" t="inlineStr">
        <is>
          <t>TRUMBULL CAREER &amp; TECH CENTER</t>
        </is>
      </c>
      <c r="AE2053" t="inlineStr">
        <is>
          <t>WARREN CITY</t>
        </is>
      </c>
      <c r="AF2053" t="inlineStr">
        <is>
          <t>WARREN CITY SD</t>
        </is>
      </c>
      <c r="AH2053" t="n">
        <v>14</v>
      </c>
      <c r="AI2053" t="n">
        <v>11</v>
      </c>
      <c r="AN2053" t="inlineStr">
        <is>
          <t>WARREN</t>
        </is>
      </c>
      <c r="AO2053" t="inlineStr">
        <is>
          <t>WARREN CITY 1E</t>
        </is>
      </c>
      <c r="AP2053" t="inlineStr">
        <is>
          <t>78-P-ACJ</t>
        </is>
      </c>
      <c r="AQ2053" t="n">
        <v>9</v>
      </c>
      <c r="AR2053" t="n">
        <v>64</v>
      </c>
      <c r="AS2053" t="n">
        <v>32</v>
      </c>
      <c r="AV2053" t="inlineStr">
        <is>
          <t>WARREN-WARD 1</t>
        </is>
      </c>
      <c r="AW2053">
        <f>COUNTA($BA$2053:$EE$2053)</f>
        <v/>
      </c>
      <c r="AX2053">
        <f>COUNTIF($BA$2053:$EE$2053,"D")</f>
        <v/>
      </c>
      <c r="AY2053">
        <f>COUNTIF($BA$2053:$EE$2053,"R")</f>
        <v/>
      </c>
      <c r="AZ2053">
        <f>IF(BL2053="D",1,0)+IF(BM2053="D",1,0)+IF(BR2053="D",1,0)+IF(BS2053="D",1,0)+IF(BU2053="D",1,0)+IF(CA2053="D",1,0)+IF(CB2053="D",1,0)+IF(CC2053="D",1,0)+IF(CD2053="D",1,0)+IF(CJ2053="D",1,0)+IF(CK2053="D",1,0)+IF(CO2053="D",1,0)+IF(CP2053="D",1,0)+IF(CQ2053="D",1,0)+IF(CU2053="D",1,0)+IF(CV2053="D",1,0)+IF(DB2053="D",1,0)+IF(DC2053="D",1,0)+IF(DH2053="D",1,0)+IF(DI2053="D",1,0)+IF(DM2053="D",1,0)+IF(DN2053="D",1,0)+IF(DO2053="D",1,0)+IF(DU2053="D",1,0)+IF(DX2053="D",1,0)</f>
        <v/>
      </c>
      <c r="BA2053">
        <f>IF(DH2053&lt;&gt;"",1,0)+IF(DI2053&lt;&gt;"",1,0)+IF(DK2053&lt;&gt;"",1,0)+IF(DM2053&lt;&gt;"",1,0)+IF(DN2053&lt;&gt;"",1,0)+IF(DO2053&lt;&gt;"",1,0)+IF(DQ2053&lt;&gt;"",1,0)+IF(DR2053&lt;&gt;"",1,0)+IF(DT2053&lt;&gt;"",1,0)+IF(DU2053&lt;&gt;"",1,0)+IF(DV2053&lt;&gt;"",1,0)+IF(DW2053&lt;&gt;"",1,0)+IF(DX2053&lt;&gt;"",1,0)+IF(DZ2053&lt;&gt;"",1,0)+IF(EA2053&lt;&gt;"",1,0)+IF(EB2053&lt;&gt;"",1,0)+IF(EE2053&lt;&gt;"",1,0)</f>
        <v/>
      </c>
      <c r="BB2053">
        <f>IF(AND(AV2053&gt;0, AW2053&gt;0),1,0)</f>
        <v/>
      </c>
    </row>
    <row r="2054">
      <c r="A2054" t="inlineStr">
        <is>
          <t>OH0025303170</t>
        </is>
      </c>
      <c r="B2054" t="n">
        <v>78</v>
      </c>
      <c r="C2054" t="n">
        <v>442405</v>
      </c>
      <c r="D2054" t="inlineStr">
        <is>
          <t>HALL</t>
        </is>
      </c>
      <c r="E2054" t="inlineStr">
        <is>
          <t>REGINA</t>
        </is>
      </c>
      <c r="F2054">
        <f>CONCATENATE(D2054," ",LEFT(H2054,4),"T=",AU2054,"D=",AV2054,"R=",AW2054,"M=",AX2054,"L=",AY2054,"B=",AZ2054)</f>
        <v/>
      </c>
      <c r="G2054" t="inlineStr">
        <is>
          <t>M</t>
        </is>
      </c>
      <c r="I2054" t="inlineStr">
        <is>
          <t>1978-05-10</t>
        </is>
      </c>
      <c r="J2054" t="inlineStr">
        <is>
          <t>2024-09-24</t>
        </is>
      </c>
      <c r="K2054" t="inlineStr">
        <is>
          <t>ACTIVE</t>
        </is>
      </c>
      <c r="M2054">
        <f>RIGHT(L2054,LEN(L2054)-FIND(" ",L2054))</f>
        <v/>
      </c>
      <c r="N2054" t="inlineStr">
        <is>
          <t>3349 LODWICK DR NW</t>
        </is>
      </c>
      <c r="P2054" t="inlineStr">
        <is>
          <t>WARREN</t>
        </is>
      </c>
      <c r="Q2054" t="inlineStr">
        <is>
          <t>OH</t>
        </is>
      </c>
      <c r="R2054" t="n">
        <v>44485</v>
      </c>
      <c r="AD2054" t="inlineStr">
        <is>
          <t>TRUMBULL CAREER &amp; TECH CENTER</t>
        </is>
      </c>
      <c r="AE2054" t="inlineStr">
        <is>
          <t>WARREN CITY</t>
        </is>
      </c>
      <c r="AF2054" t="inlineStr">
        <is>
          <t>WARREN CITY SD</t>
        </is>
      </c>
      <c r="AH2054" t="n">
        <v>14</v>
      </c>
      <c r="AI2054" t="n">
        <v>11</v>
      </c>
      <c r="AN2054" t="inlineStr">
        <is>
          <t>WARREN</t>
        </is>
      </c>
      <c r="AO2054" t="inlineStr">
        <is>
          <t>WARREN CITY 1E</t>
        </is>
      </c>
      <c r="AP2054" t="inlineStr">
        <is>
          <t>78-P-ACJ</t>
        </is>
      </c>
      <c r="AQ2054" t="n">
        <v>9</v>
      </c>
      <c r="AR2054" t="n">
        <v>64</v>
      </c>
      <c r="AS2054" t="n">
        <v>32</v>
      </c>
      <c r="AV2054" t="inlineStr">
        <is>
          <t>WARREN-WARD 1</t>
        </is>
      </c>
      <c r="AW2054">
        <f>COUNTA($BA$2054:$EE$2054)</f>
        <v/>
      </c>
      <c r="AX2054">
        <f>COUNTIF($BA$2054:$EE$2054,"D")</f>
        <v/>
      </c>
      <c r="AY2054">
        <f>COUNTIF($BA$2054:$EE$2054,"R")</f>
        <v/>
      </c>
      <c r="AZ2054">
        <f>IF(BL2054="D",1,0)+IF(BM2054="D",1,0)+IF(BR2054="D",1,0)+IF(BS2054="D",1,0)+IF(BU2054="D",1,0)+IF(CA2054="D",1,0)+IF(CB2054="D",1,0)+IF(CC2054="D",1,0)+IF(CD2054="D",1,0)+IF(CJ2054="D",1,0)+IF(CK2054="D",1,0)+IF(CO2054="D",1,0)+IF(CP2054="D",1,0)+IF(CQ2054="D",1,0)+IF(CU2054="D",1,0)+IF(CV2054="D",1,0)+IF(DB2054="D",1,0)+IF(DC2054="D",1,0)+IF(DH2054="D",1,0)+IF(DI2054="D",1,0)+IF(DM2054="D",1,0)+IF(DN2054="D",1,0)+IF(DO2054="D",1,0)+IF(DU2054="D",1,0)+IF(DX2054="D",1,0)</f>
        <v/>
      </c>
      <c r="BA2054">
        <f>IF(DH2054&lt;&gt;"",1,0)+IF(DI2054&lt;&gt;"",1,0)+IF(DK2054&lt;&gt;"",1,0)+IF(DM2054&lt;&gt;"",1,0)+IF(DN2054&lt;&gt;"",1,0)+IF(DO2054&lt;&gt;"",1,0)+IF(DQ2054&lt;&gt;"",1,0)+IF(DR2054&lt;&gt;"",1,0)+IF(DT2054&lt;&gt;"",1,0)+IF(DU2054&lt;&gt;"",1,0)+IF(DV2054&lt;&gt;"",1,0)+IF(DW2054&lt;&gt;"",1,0)+IF(DX2054&lt;&gt;"",1,0)+IF(DZ2054&lt;&gt;"",1,0)+IF(EA2054&lt;&gt;"",1,0)+IF(EB2054&lt;&gt;"",1,0)+IF(EE2054&lt;&gt;"",1,0)</f>
        <v/>
      </c>
      <c r="BB2054">
        <f>IF(AND(AV2054&gt;0, AW2054&gt;0),1,0)</f>
        <v/>
      </c>
      <c r="BP2054" t="inlineStr">
        <is>
          <t>X</t>
        </is>
      </c>
      <c r="BS2054" t="inlineStr">
        <is>
          <t>X</t>
        </is>
      </c>
      <c r="BV2054" t="inlineStr">
        <is>
          <t>X</t>
        </is>
      </c>
      <c r="BY2054" t="inlineStr">
        <is>
          <t>D</t>
        </is>
      </c>
      <c r="DC2054" t="inlineStr">
        <is>
          <t>X</t>
        </is>
      </c>
      <c r="DN2054" t="inlineStr">
        <is>
          <t>X</t>
        </is>
      </c>
      <c r="DU2054" t="inlineStr">
        <is>
          <t>X</t>
        </is>
      </c>
    </row>
    <row r="2055">
      <c r="A2055" t="inlineStr">
        <is>
          <t>OH0026085502</t>
        </is>
      </c>
      <c r="B2055" t="n">
        <v>78</v>
      </c>
      <c r="C2055" t="n">
        <v>456159</v>
      </c>
      <c r="D2055" t="inlineStr">
        <is>
          <t>MAPLE</t>
        </is>
      </c>
      <c r="E2055" t="inlineStr">
        <is>
          <t>JONAH</t>
        </is>
      </c>
      <c r="F2055">
        <f>CONCATENATE(D2055," ",LEFT(H2055,4),"T=",AU2055,"D=",AV2055,"R=",AW2055,"M=",AX2055,"L=",AY2055,"B=",AZ2055)</f>
        <v/>
      </c>
      <c r="G2055" t="inlineStr">
        <is>
          <t>SUAL</t>
        </is>
      </c>
      <c r="I2055" t="inlineStr">
        <is>
          <t>1995-01-04</t>
        </is>
      </c>
      <c r="J2055" t="inlineStr">
        <is>
          <t>2021-05-28</t>
        </is>
      </c>
      <c r="K2055" t="inlineStr">
        <is>
          <t>ACTIVE</t>
        </is>
      </c>
      <c r="M2055">
        <f>RIGHT(L2055,LEN(L2055)-FIND(" ",L2055))</f>
        <v/>
      </c>
      <c r="N2055" t="inlineStr">
        <is>
          <t>3164 DUNSTAN DR NW</t>
        </is>
      </c>
      <c r="P2055" t="inlineStr">
        <is>
          <t>WARREN</t>
        </is>
      </c>
      <c r="Q2055" t="inlineStr">
        <is>
          <t>OH</t>
        </is>
      </c>
      <c r="R2055" t="n">
        <v>44485</v>
      </c>
      <c r="AD2055" t="inlineStr">
        <is>
          <t>TRUMBULL CAREER &amp; TECH CENTER</t>
        </is>
      </c>
      <c r="AE2055" t="inlineStr">
        <is>
          <t>WARREN CITY</t>
        </is>
      </c>
      <c r="AF2055" t="inlineStr">
        <is>
          <t>WARREN CITY SD</t>
        </is>
      </c>
      <c r="AH2055" t="n">
        <v>14</v>
      </c>
      <c r="AI2055" t="n">
        <v>11</v>
      </c>
      <c r="AN2055" t="inlineStr">
        <is>
          <t>WARREN</t>
        </is>
      </c>
      <c r="AO2055" t="inlineStr">
        <is>
          <t>WARREN CITY 1E</t>
        </is>
      </c>
      <c r="AP2055" t="inlineStr">
        <is>
          <t>78-P-ACJ</t>
        </is>
      </c>
      <c r="AQ2055" t="n">
        <v>9</v>
      </c>
      <c r="AR2055" t="n">
        <v>64</v>
      </c>
      <c r="AS2055" t="n">
        <v>32</v>
      </c>
      <c r="AV2055" t="inlineStr">
        <is>
          <t>WARREN-WARD 1</t>
        </is>
      </c>
      <c r="AW2055">
        <f>COUNTA($BA$2055:$EE$2055)</f>
        <v/>
      </c>
      <c r="AX2055">
        <f>COUNTIF($BA$2055:$EE$2055,"D")</f>
        <v/>
      </c>
      <c r="AY2055">
        <f>COUNTIF($BA$2055:$EE$2055,"R")</f>
        <v/>
      </c>
      <c r="AZ2055">
        <f>IF(BL2055="D",1,0)+IF(BM2055="D",1,0)+IF(BR2055="D",1,0)+IF(BS2055="D",1,0)+IF(BU2055="D",1,0)+IF(CA2055="D",1,0)+IF(CB2055="D",1,0)+IF(CC2055="D",1,0)+IF(CD2055="D",1,0)+IF(CJ2055="D",1,0)+IF(CK2055="D",1,0)+IF(CO2055="D",1,0)+IF(CP2055="D",1,0)+IF(CQ2055="D",1,0)+IF(CU2055="D",1,0)+IF(CV2055="D",1,0)+IF(DB2055="D",1,0)+IF(DC2055="D",1,0)+IF(DH2055="D",1,0)+IF(DI2055="D",1,0)+IF(DM2055="D",1,0)+IF(DN2055="D",1,0)+IF(DO2055="D",1,0)+IF(DU2055="D",1,0)+IF(DX2055="D",1,0)</f>
        <v/>
      </c>
      <c r="BA2055">
        <f>IF(DH2055&lt;&gt;"",1,0)+IF(DI2055&lt;&gt;"",1,0)+IF(DK2055&lt;&gt;"",1,0)+IF(DM2055&lt;&gt;"",1,0)+IF(DN2055&lt;&gt;"",1,0)+IF(DO2055&lt;&gt;"",1,0)+IF(DQ2055&lt;&gt;"",1,0)+IF(DR2055&lt;&gt;"",1,0)+IF(DT2055&lt;&gt;"",1,0)+IF(DU2055&lt;&gt;"",1,0)+IF(DV2055&lt;&gt;"",1,0)+IF(DW2055&lt;&gt;"",1,0)+IF(DX2055&lt;&gt;"",1,0)+IF(DZ2055&lt;&gt;"",1,0)+IF(EA2055&lt;&gt;"",1,0)+IF(EB2055&lt;&gt;"",1,0)+IF(EE2055&lt;&gt;"",1,0)</f>
        <v/>
      </c>
      <c r="BB2055">
        <f>IF(AND(AV2055&gt;0, AW2055&gt;0),1,0)</f>
        <v/>
      </c>
    </row>
    <row r="2056">
      <c r="A2056" t="inlineStr">
        <is>
          <t>OH0023920530</t>
        </is>
      </c>
      <c r="B2056" t="n">
        <v>78</v>
      </c>
      <c r="C2056" t="n">
        <v>419994</v>
      </c>
      <c r="D2056" t="inlineStr">
        <is>
          <t>YOUNGER</t>
        </is>
      </c>
      <c r="E2056" t="inlineStr">
        <is>
          <t>ROBERT</t>
        </is>
      </c>
      <c r="F2056">
        <f>CONCATENATE(D2056," ",LEFT(H2056,4),"T=",AU2056,"D=",AV2056,"R=",AW2056,"M=",AX2056,"L=",AY2056,"B=",AZ2056)</f>
        <v/>
      </c>
      <c r="G2056" t="inlineStr">
        <is>
          <t>EMERSON</t>
        </is>
      </c>
      <c r="I2056" t="inlineStr">
        <is>
          <t>1964-10-20</t>
        </is>
      </c>
      <c r="J2056" t="inlineStr">
        <is>
          <t>2016-09-14</t>
        </is>
      </c>
      <c r="K2056" t="inlineStr">
        <is>
          <t>ACTIVE</t>
        </is>
      </c>
      <c r="L2056" t="inlineStr">
        <is>
          <t>D</t>
        </is>
      </c>
      <c r="M2056">
        <f>RIGHT(L2056,LEN(L2056)-FIND(" ",L2056))</f>
        <v/>
      </c>
      <c r="N2056" t="inlineStr">
        <is>
          <t>3346 TANYA AVE NW</t>
        </is>
      </c>
      <c r="P2056" t="inlineStr">
        <is>
          <t>WARREN</t>
        </is>
      </c>
      <c r="Q2056" t="inlineStr">
        <is>
          <t>OH</t>
        </is>
      </c>
      <c r="R2056" t="n">
        <v>44485</v>
      </c>
      <c r="AD2056" t="inlineStr">
        <is>
          <t>TRUMBULL CAREER &amp; TECH CENTER</t>
        </is>
      </c>
      <c r="AE2056" t="inlineStr">
        <is>
          <t>WARREN CITY</t>
        </is>
      </c>
      <c r="AF2056" t="inlineStr">
        <is>
          <t>WARREN CITY SD</t>
        </is>
      </c>
      <c r="AH2056" t="n">
        <v>14</v>
      </c>
      <c r="AI2056" t="n">
        <v>11</v>
      </c>
      <c r="AN2056" t="inlineStr">
        <is>
          <t>WARREN</t>
        </is>
      </c>
      <c r="AO2056" t="inlineStr">
        <is>
          <t>WARREN CITY 1E</t>
        </is>
      </c>
      <c r="AP2056" t="inlineStr">
        <is>
          <t>78-P-ACJ</t>
        </is>
      </c>
      <c r="AQ2056" t="n">
        <v>9</v>
      </c>
      <c r="AR2056" t="n">
        <v>64</v>
      </c>
      <c r="AS2056" t="n">
        <v>32</v>
      </c>
      <c r="AV2056" t="inlineStr">
        <is>
          <t>WARREN-WARD 1</t>
        </is>
      </c>
      <c r="AW2056">
        <f>COUNTA($BA$2056:$EE$2056)</f>
        <v/>
      </c>
      <c r="AX2056">
        <f>COUNTIF($BA$2056:$EE$2056,"D")</f>
        <v/>
      </c>
      <c r="AY2056">
        <f>COUNTIF($BA$2056:$EE$2056,"R")</f>
        <v/>
      </c>
      <c r="AZ2056">
        <f>IF(BL2056="D",1,0)+IF(BM2056="D",1,0)+IF(BR2056="D",1,0)+IF(BS2056="D",1,0)+IF(BU2056="D",1,0)+IF(CA2056="D",1,0)+IF(CB2056="D",1,0)+IF(CC2056="D",1,0)+IF(CD2056="D",1,0)+IF(CJ2056="D",1,0)+IF(CK2056="D",1,0)+IF(CO2056="D",1,0)+IF(CP2056="D",1,0)+IF(CQ2056="D",1,0)+IF(CU2056="D",1,0)+IF(CV2056="D",1,0)+IF(DB2056="D",1,0)+IF(DC2056="D",1,0)+IF(DH2056="D",1,0)+IF(DI2056="D",1,0)+IF(DM2056="D",1,0)+IF(DN2056="D",1,0)+IF(DO2056="D",1,0)+IF(DU2056="D",1,0)+IF(DX2056="D",1,0)</f>
        <v/>
      </c>
      <c r="BA2056">
        <f>IF(DH2056&lt;&gt;"",1,0)+IF(DI2056&lt;&gt;"",1,0)+IF(DK2056&lt;&gt;"",1,0)+IF(DM2056&lt;&gt;"",1,0)+IF(DN2056&lt;&gt;"",1,0)+IF(DO2056&lt;&gt;"",1,0)+IF(DQ2056&lt;&gt;"",1,0)+IF(DR2056&lt;&gt;"",1,0)+IF(DT2056&lt;&gt;"",1,0)+IF(DU2056&lt;&gt;"",1,0)+IF(DV2056&lt;&gt;"",1,0)+IF(DW2056&lt;&gt;"",1,0)+IF(DX2056&lt;&gt;"",1,0)+IF(DZ2056&lt;&gt;"",1,0)+IF(EA2056&lt;&gt;"",1,0)+IF(EB2056&lt;&gt;"",1,0)+IF(EE2056&lt;&gt;"",1,0)</f>
        <v/>
      </c>
      <c r="BB2056">
        <f>IF(AND(AV2056&gt;0, AW2056&gt;0),1,0)</f>
        <v/>
      </c>
      <c r="DC2056" t="inlineStr">
        <is>
          <t>X</t>
        </is>
      </c>
      <c r="DI2056" t="inlineStr">
        <is>
          <t>X</t>
        </is>
      </c>
      <c r="DN2056" t="inlineStr">
        <is>
          <t>X</t>
        </is>
      </c>
      <c r="DU2056" t="inlineStr">
        <is>
          <t>X</t>
        </is>
      </c>
      <c r="DW2056" t="inlineStr">
        <is>
          <t>D</t>
        </is>
      </c>
      <c r="DX2056" t="inlineStr">
        <is>
          <t>X</t>
        </is>
      </c>
      <c r="EA2056" t="inlineStr">
        <is>
          <t>X</t>
        </is>
      </c>
      <c r="EF2056" t="inlineStr">
        <is>
          <t>X</t>
        </is>
      </c>
    </row>
    <row r="2057">
      <c r="A2057" t="inlineStr">
        <is>
          <t>OH0023049808</t>
        </is>
      </c>
      <c r="B2057" t="n">
        <v>78</v>
      </c>
      <c r="C2057" t="n">
        <v>405943</v>
      </c>
      <c r="D2057" t="inlineStr">
        <is>
          <t>BOONE</t>
        </is>
      </c>
      <c r="E2057" t="inlineStr">
        <is>
          <t>MICHAELA</t>
        </is>
      </c>
      <c r="F2057">
        <f>CONCATENATE(D2057," ",LEFT(H2057,4),"T=",AU2057,"D=",AV2057,"R=",AW2057,"M=",AX2057,"L=",AY2057,"B=",AZ2057)</f>
        <v/>
      </c>
      <c r="G2057" t="inlineStr">
        <is>
          <t>JANAE</t>
        </is>
      </c>
      <c r="I2057" t="inlineStr">
        <is>
          <t>1997-01-07</t>
        </is>
      </c>
      <c r="J2057" t="inlineStr">
        <is>
          <t>2016-12-08</t>
        </is>
      </c>
      <c r="K2057" t="inlineStr">
        <is>
          <t>CONFIRMATION</t>
        </is>
      </c>
      <c r="M2057">
        <f>RIGHT(L2057,LEN(L2057)-FIND(" ",L2057))</f>
        <v/>
      </c>
      <c r="N2057" t="inlineStr">
        <is>
          <t>2762 DUNSTAN DR NW</t>
        </is>
      </c>
      <c r="P2057" t="inlineStr">
        <is>
          <t>WARREN</t>
        </is>
      </c>
      <c r="Q2057" t="inlineStr">
        <is>
          <t>OH</t>
        </is>
      </c>
      <c r="R2057" t="n">
        <v>44485</v>
      </c>
      <c r="AD2057" t="inlineStr">
        <is>
          <t>TRUMBULL CAREER &amp; TECH CENTER</t>
        </is>
      </c>
      <c r="AE2057" t="inlineStr">
        <is>
          <t>WARREN CITY</t>
        </is>
      </c>
      <c r="AF2057" t="inlineStr">
        <is>
          <t>WARREN CITY SD</t>
        </is>
      </c>
      <c r="AH2057" t="n">
        <v>14</v>
      </c>
      <c r="AI2057" t="n">
        <v>11</v>
      </c>
      <c r="AN2057" t="inlineStr">
        <is>
          <t>WARREN</t>
        </is>
      </c>
      <c r="AO2057" t="inlineStr">
        <is>
          <t>WARREN CITY 1E</t>
        </is>
      </c>
      <c r="AP2057" t="inlineStr">
        <is>
          <t>78-P-ACJ</t>
        </is>
      </c>
      <c r="AQ2057" t="n">
        <v>9</v>
      </c>
      <c r="AR2057" t="n">
        <v>64</v>
      </c>
      <c r="AS2057" t="n">
        <v>32</v>
      </c>
      <c r="AV2057" t="inlineStr">
        <is>
          <t>WARREN-WARD 1</t>
        </is>
      </c>
      <c r="AW2057">
        <f>COUNTA($BA$2057:$EE$2057)</f>
        <v/>
      </c>
      <c r="AX2057">
        <f>COUNTIF($BA$2057:$EE$2057,"D")</f>
        <v/>
      </c>
      <c r="AY2057">
        <f>COUNTIF($BA$2057:$EE$2057,"R")</f>
        <v/>
      </c>
      <c r="AZ2057">
        <f>IF(BL2057="D",1,0)+IF(BM2057="D",1,0)+IF(BR2057="D",1,0)+IF(BS2057="D",1,0)+IF(BU2057="D",1,0)+IF(CA2057="D",1,0)+IF(CB2057="D",1,0)+IF(CC2057="D",1,0)+IF(CD2057="D",1,0)+IF(CJ2057="D",1,0)+IF(CK2057="D",1,0)+IF(CO2057="D",1,0)+IF(CP2057="D",1,0)+IF(CQ2057="D",1,0)+IF(CU2057="D",1,0)+IF(CV2057="D",1,0)+IF(DB2057="D",1,0)+IF(DC2057="D",1,0)+IF(DH2057="D",1,0)+IF(DI2057="D",1,0)+IF(DM2057="D",1,0)+IF(DN2057="D",1,0)+IF(DO2057="D",1,0)+IF(DU2057="D",1,0)+IF(DX2057="D",1,0)</f>
        <v/>
      </c>
      <c r="BA2057">
        <f>IF(DH2057&lt;&gt;"",1,0)+IF(DI2057&lt;&gt;"",1,0)+IF(DK2057&lt;&gt;"",1,0)+IF(DM2057&lt;&gt;"",1,0)+IF(DN2057&lt;&gt;"",1,0)+IF(DO2057&lt;&gt;"",1,0)+IF(DQ2057&lt;&gt;"",1,0)+IF(DR2057&lt;&gt;"",1,0)+IF(DT2057&lt;&gt;"",1,0)+IF(DU2057&lt;&gt;"",1,0)+IF(DV2057&lt;&gt;"",1,0)+IF(DW2057&lt;&gt;"",1,0)+IF(DX2057&lt;&gt;"",1,0)+IF(DZ2057&lt;&gt;"",1,0)+IF(EA2057&lt;&gt;"",1,0)+IF(EB2057&lt;&gt;"",1,0)+IF(EE2057&lt;&gt;"",1,0)</f>
        <v/>
      </c>
      <c r="BB2057">
        <f>IF(AND(AV2057&gt;0, AW2057&gt;0),1,0)</f>
        <v/>
      </c>
      <c r="DC2057" t="inlineStr">
        <is>
          <t>X</t>
        </is>
      </c>
    </row>
    <row r="2058">
      <c r="A2058" t="inlineStr">
        <is>
          <t>OH0015724058</t>
        </is>
      </c>
      <c r="B2058" t="n">
        <v>78</v>
      </c>
      <c r="C2058" t="n">
        <v>207218</v>
      </c>
      <c r="D2058" t="inlineStr">
        <is>
          <t>STROSNIDER</t>
        </is>
      </c>
      <c r="E2058" t="inlineStr">
        <is>
          <t>DONNA</t>
        </is>
      </c>
      <c r="F2058">
        <f>CONCATENATE(D2058," ",LEFT(H2058,4),"T=",AU2058,"D=",AV2058,"R=",AW2058,"M=",AX2058,"L=",AY2058,"B=",AZ2058)</f>
        <v/>
      </c>
      <c r="G2058" t="inlineStr">
        <is>
          <t>J</t>
        </is>
      </c>
      <c r="I2058" t="inlineStr">
        <is>
          <t>1941-03-21</t>
        </is>
      </c>
      <c r="J2058" t="inlineStr">
        <is>
          <t>2021-09-25</t>
        </is>
      </c>
      <c r="K2058" t="inlineStr">
        <is>
          <t>CONFIRMATION</t>
        </is>
      </c>
      <c r="M2058">
        <f>RIGHT(L2058,LEN(L2058)-FIND(" ",L2058))</f>
        <v/>
      </c>
      <c r="N2058" t="inlineStr">
        <is>
          <t>3437 OLIAN AVE NW</t>
        </is>
      </c>
      <c r="P2058" t="inlineStr">
        <is>
          <t>WARREN</t>
        </is>
      </c>
      <c r="Q2058" t="inlineStr">
        <is>
          <t>OH</t>
        </is>
      </c>
      <c r="R2058" t="n">
        <v>44485</v>
      </c>
      <c r="AD2058" t="inlineStr">
        <is>
          <t>TRUMBULL CAREER &amp; TECH CENTER</t>
        </is>
      </c>
      <c r="AE2058" t="inlineStr">
        <is>
          <t>WARREN CITY</t>
        </is>
      </c>
      <c r="AF2058" t="inlineStr">
        <is>
          <t>WARREN CITY SD</t>
        </is>
      </c>
      <c r="AH2058" t="n">
        <v>14</v>
      </c>
      <c r="AI2058" t="n">
        <v>11</v>
      </c>
      <c r="AN2058" t="inlineStr">
        <is>
          <t>WARREN</t>
        </is>
      </c>
      <c r="AO2058" t="inlineStr">
        <is>
          <t>WARREN CITY 1E</t>
        </is>
      </c>
      <c r="AP2058" t="inlineStr">
        <is>
          <t>78-P-ACJ</t>
        </is>
      </c>
      <c r="AQ2058" t="n">
        <v>9</v>
      </c>
      <c r="AR2058" t="n">
        <v>64</v>
      </c>
      <c r="AS2058" t="n">
        <v>32</v>
      </c>
      <c r="AV2058" t="inlineStr">
        <is>
          <t>WARREN-WARD 1</t>
        </is>
      </c>
      <c r="AW2058">
        <f>COUNTA($BA$2058:$EE$2058)</f>
        <v/>
      </c>
      <c r="AX2058">
        <f>COUNTIF($BA$2058:$EE$2058,"D")</f>
        <v/>
      </c>
      <c r="AY2058">
        <f>COUNTIF($BA$2058:$EE$2058,"R")</f>
        <v/>
      </c>
      <c r="AZ2058">
        <f>IF(BL2058="D",1,0)+IF(BM2058="D",1,0)+IF(BR2058="D",1,0)+IF(BS2058="D",1,0)+IF(BU2058="D",1,0)+IF(CA2058="D",1,0)+IF(CB2058="D",1,0)+IF(CC2058="D",1,0)+IF(CD2058="D",1,0)+IF(CJ2058="D",1,0)+IF(CK2058="D",1,0)+IF(CO2058="D",1,0)+IF(CP2058="D",1,0)+IF(CQ2058="D",1,0)+IF(CU2058="D",1,0)+IF(CV2058="D",1,0)+IF(DB2058="D",1,0)+IF(DC2058="D",1,0)+IF(DH2058="D",1,0)+IF(DI2058="D",1,0)+IF(DM2058="D",1,0)+IF(DN2058="D",1,0)+IF(DO2058="D",1,0)+IF(DU2058="D",1,0)+IF(DX2058="D",1,0)</f>
        <v/>
      </c>
      <c r="BA2058">
        <f>IF(DH2058&lt;&gt;"",1,0)+IF(DI2058&lt;&gt;"",1,0)+IF(DK2058&lt;&gt;"",1,0)+IF(DM2058&lt;&gt;"",1,0)+IF(DN2058&lt;&gt;"",1,0)+IF(DO2058&lt;&gt;"",1,0)+IF(DQ2058&lt;&gt;"",1,0)+IF(DR2058&lt;&gt;"",1,0)+IF(DT2058&lt;&gt;"",1,0)+IF(DU2058&lt;&gt;"",1,0)+IF(DV2058&lt;&gt;"",1,0)+IF(DW2058&lt;&gt;"",1,0)+IF(DX2058&lt;&gt;"",1,0)+IF(DZ2058&lt;&gt;"",1,0)+IF(EA2058&lt;&gt;"",1,0)+IF(EB2058&lt;&gt;"",1,0)+IF(EE2058&lt;&gt;"",1,0)</f>
        <v/>
      </c>
      <c r="BB2058">
        <f>IF(AND(AV2058&gt;0, AW2058&gt;0),1,0)</f>
        <v/>
      </c>
      <c r="BD2058" t="inlineStr">
        <is>
          <t>X</t>
        </is>
      </c>
      <c r="BH2058" t="inlineStr">
        <is>
          <t>X</t>
        </is>
      </c>
      <c r="CA2058" t="inlineStr">
        <is>
          <t>X</t>
        </is>
      </c>
      <c r="CK2058" t="inlineStr">
        <is>
          <t>X</t>
        </is>
      </c>
      <c r="CP2058" t="inlineStr">
        <is>
          <t>X</t>
        </is>
      </c>
      <c r="DC2058" t="inlineStr">
        <is>
          <t>X</t>
        </is>
      </c>
    </row>
    <row r="2059">
      <c r="A2059" t="inlineStr">
        <is>
          <t>OH0019811113</t>
        </is>
      </c>
      <c r="B2059" t="n">
        <v>78</v>
      </c>
      <c r="C2059" t="n">
        <v>359504</v>
      </c>
      <c r="D2059" t="inlineStr">
        <is>
          <t>HICKS</t>
        </is>
      </c>
      <c r="E2059" t="inlineStr">
        <is>
          <t>MICHAEL</t>
        </is>
      </c>
      <c r="F2059">
        <f>CONCATENATE(D2059," ",LEFT(H2059,4),"T=",AU2059,"D=",AV2059,"R=",AW2059,"M=",AX2059,"L=",AY2059,"B=",AZ2059)</f>
        <v/>
      </c>
      <c r="G2059" t="inlineStr">
        <is>
          <t>L</t>
        </is>
      </c>
      <c r="I2059" t="inlineStr">
        <is>
          <t>1987-06-30</t>
        </is>
      </c>
      <c r="J2059" t="inlineStr">
        <is>
          <t>2017-02-21</t>
        </is>
      </c>
      <c r="K2059" t="inlineStr">
        <is>
          <t>CONFIRMATION</t>
        </is>
      </c>
      <c r="M2059">
        <f>RIGHT(L2059,LEN(L2059)-FIND(" ",L2059))</f>
        <v/>
      </c>
      <c r="N2059" t="inlineStr">
        <is>
          <t>3301 BON AIR AVE NW</t>
        </is>
      </c>
      <c r="P2059" t="inlineStr">
        <is>
          <t>WARREN</t>
        </is>
      </c>
      <c r="Q2059" t="inlineStr">
        <is>
          <t>OH</t>
        </is>
      </c>
      <c r="R2059" t="n">
        <v>44485</v>
      </c>
      <c r="AD2059" t="inlineStr">
        <is>
          <t>TRUMBULL CAREER &amp; TECH CENTER</t>
        </is>
      </c>
      <c r="AE2059" t="inlineStr">
        <is>
          <t>WARREN CITY</t>
        </is>
      </c>
      <c r="AF2059" t="inlineStr">
        <is>
          <t>WARREN CITY SD</t>
        </is>
      </c>
      <c r="AH2059" t="n">
        <v>14</v>
      </c>
      <c r="AI2059" t="n">
        <v>11</v>
      </c>
      <c r="AN2059" t="inlineStr">
        <is>
          <t>WARREN</t>
        </is>
      </c>
      <c r="AO2059" t="inlineStr">
        <is>
          <t>WARREN CITY 1E</t>
        </is>
      </c>
      <c r="AP2059" t="inlineStr">
        <is>
          <t>78-P-ACJ</t>
        </is>
      </c>
      <c r="AQ2059" t="n">
        <v>9</v>
      </c>
      <c r="AR2059" t="n">
        <v>64</v>
      </c>
      <c r="AS2059" t="n">
        <v>32</v>
      </c>
      <c r="AV2059" t="inlineStr">
        <is>
          <t>WARREN-WARD 1</t>
        </is>
      </c>
      <c r="AW2059">
        <f>COUNTA($BA$2059:$EE$2059)</f>
        <v/>
      </c>
      <c r="AX2059">
        <f>COUNTIF($BA$2059:$EE$2059,"D")</f>
        <v/>
      </c>
      <c r="AY2059">
        <f>COUNTIF($BA$2059:$EE$2059,"R")</f>
        <v/>
      </c>
      <c r="AZ2059">
        <f>IF(BL2059="D",1,0)+IF(BM2059="D",1,0)+IF(BR2059="D",1,0)+IF(BS2059="D",1,0)+IF(BU2059="D",1,0)+IF(CA2059="D",1,0)+IF(CB2059="D",1,0)+IF(CC2059="D",1,0)+IF(CD2059="D",1,0)+IF(CJ2059="D",1,0)+IF(CK2059="D",1,0)+IF(CO2059="D",1,0)+IF(CP2059="D",1,0)+IF(CQ2059="D",1,0)+IF(CU2059="D",1,0)+IF(CV2059="D",1,0)+IF(DB2059="D",1,0)+IF(DC2059="D",1,0)+IF(DH2059="D",1,0)+IF(DI2059="D",1,0)+IF(DM2059="D",1,0)+IF(DN2059="D",1,0)+IF(DO2059="D",1,0)+IF(DU2059="D",1,0)+IF(DX2059="D",1,0)</f>
        <v/>
      </c>
      <c r="BA2059">
        <f>IF(DH2059&lt;&gt;"",1,0)+IF(DI2059&lt;&gt;"",1,0)+IF(DK2059&lt;&gt;"",1,0)+IF(DM2059&lt;&gt;"",1,0)+IF(DN2059&lt;&gt;"",1,0)+IF(DO2059&lt;&gt;"",1,0)+IF(DQ2059&lt;&gt;"",1,0)+IF(DR2059&lt;&gt;"",1,0)+IF(DT2059&lt;&gt;"",1,0)+IF(DU2059&lt;&gt;"",1,0)+IF(DV2059&lt;&gt;"",1,0)+IF(DW2059&lt;&gt;"",1,0)+IF(DX2059&lt;&gt;"",1,0)+IF(DZ2059&lt;&gt;"",1,0)+IF(EA2059&lt;&gt;"",1,0)+IF(EB2059&lt;&gt;"",1,0)+IF(EE2059&lt;&gt;"",1,0)</f>
        <v/>
      </c>
      <c r="BB2059">
        <f>IF(AND(AV2059&gt;0, AW2059&gt;0),1,0)</f>
        <v/>
      </c>
      <c r="CA2059" t="inlineStr">
        <is>
          <t>X</t>
        </is>
      </c>
      <c r="CP2059" t="inlineStr">
        <is>
          <t>X</t>
        </is>
      </c>
    </row>
    <row r="2060">
      <c r="A2060" t="inlineStr">
        <is>
          <t>OH0027042168</t>
        </is>
      </c>
      <c r="B2060" t="n">
        <v>78</v>
      </c>
      <c r="C2060" t="n">
        <v>476135</v>
      </c>
      <c r="D2060" t="inlineStr">
        <is>
          <t>DENNIS</t>
        </is>
      </c>
      <c r="E2060" t="inlineStr">
        <is>
          <t>DANNY</t>
        </is>
      </c>
      <c r="F2060">
        <f>CONCATENATE(D2060," ",LEFT(H2060,4),"T=",AU2060,"D=",AV2060,"R=",AW2060,"M=",AX2060,"L=",AY2060,"B=",AZ2060)</f>
        <v/>
      </c>
      <c r="G2060" t="inlineStr">
        <is>
          <t>L</t>
        </is>
      </c>
      <c r="I2060" t="inlineStr">
        <is>
          <t>1957-09-15</t>
        </is>
      </c>
      <c r="J2060" t="inlineStr">
        <is>
          <t>2023-09-08</t>
        </is>
      </c>
      <c r="K2060" t="inlineStr">
        <is>
          <t>ACTIVE</t>
        </is>
      </c>
      <c r="M2060">
        <f>RIGHT(L2060,LEN(L2060)-FIND(" ",L2060))</f>
        <v/>
      </c>
      <c r="N2060" t="inlineStr">
        <is>
          <t>3201 LODWICK DR NW</t>
        </is>
      </c>
      <c r="O2060" t="inlineStr">
        <is>
          <t>APT 2</t>
        </is>
      </c>
      <c r="P2060" t="inlineStr">
        <is>
          <t>WARREN</t>
        </is>
      </c>
      <c r="Q2060" t="inlineStr">
        <is>
          <t>OH</t>
        </is>
      </c>
      <c r="R2060" t="n">
        <v>44485</v>
      </c>
      <c r="AD2060" t="inlineStr">
        <is>
          <t>TRUMBULL CAREER &amp; TECH CENTER</t>
        </is>
      </c>
      <c r="AE2060" t="inlineStr">
        <is>
          <t>WARREN CITY</t>
        </is>
      </c>
      <c r="AF2060" t="inlineStr">
        <is>
          <t>WARREN CITY SD</t>
        </is>
      </c>
      <c r="AH2060" t="n">
        <v>14</v>
      </c>
      <c r="AI2060" t="n">
        <v>11</v>
      </c>
      <c r="AN2060" t="inlineStr">
        <is>
          <t>WARREN</t>
        </is>
      </c>
      <c r="AO2060" t="inlineStr">
        <is>
          <t>WARREN CITY 1E</t>
        </is>
      </c>
      <c r="AP2060" t="inlineStr">
        <is>
          <t>78-P-ACJ</t>
        </is>
      </c>
      <c r="AQ2060" t="n">
        <v>9</v>
      </c>
      <c r="AR2060" t="n">
        <v>64</v>
      </c>
      <c r="AS2060" t="n">
        <v>32</v>
      </c>
      <c r="AV2060" t="inlineStr">
        <is>
          <t>WARREN-WARD 1</t>
        </is>
      </c>
      <c r="AW2060">
        <f>COUNTA($BA$2060:$EE$2060)</f>
        <v/>
      </c>
      <c r="AX2060">
        <f>COUNTIF($BA$2060:$EE$2060,"D")</f>
        <v/>
      </c>
      <c r="AY2060">
        <f>COUNTIF($BA$2060:$EE$2060,"R")</f>
        <v/>
      </c>
      <c r="AZ2060">
        <f>IF(BL2060="D",1,0)+IF(BM2060="D",1,0)+IF(BR2060="D",1,0)+IF(BS2060="D",1,0)+IF(BU2060="D",1,0)+IF(CA2060="D",1,0)+IF(CB2060="D",1,0)+IF(CC2060="D",1,0)+IF(CD2060="D",1,0)+IF(CJ2060="D",1,0)+IF(CK2060="D",1,0)+IF(CO2060="D",1,0)+IF(CP2060="D",1,0)+IF(CQ2060="D",1,0)+IF(CU2060="D",1,0)+IF(CV2060="D",1,0)+IF(DB2060="D",1,0)+IF(DC2060="D",1,0)+IF(DH2060="D",1,0)+IF(DI2060="D",1,0)+IF(DM2060="D",1,0)+IF(DN2060="D",1,0)+IF(DO2060="D",1,0)+IF(DU2060="D",1,0)+IF(DX2060="D",1,0)</f>
        <v/>
      </c>
      <c r="BA2060">
        <f>IF(DH2060&lt;&gt;"",1,0)+IF(DI2060&lt;&gt;"",1,0)+IF(DK2060&lt;&gt;"",1,0)+IF(DM2060&lt;&gt;"",1,0)+IF(DN2060&lt;&gt;"",1,0)+IF(DO2060&lt;&gt;"",1,0)+IF(DQ2060&lt;&gt;"",1,0)+IF(DR2060&lt;&gt;"",1,0)+IF(DT2060&lt;&gt;"",1,0)+IF(DU2060&lt;&gt;"",1,0)+IF(DV2060&lt;&gt;"",1,0)+IF(DW2060&lt;&gt;"",1,0)+IF(DX2060&lt;&gt;"",1,0)+IF(DZ2060&lt;&gt;"",1,0)+IF(EA2060&lt;&gt;"",1,0)+IF(EB2060&lt;&gt;"",1,0)+IF(EE2060&lt;&gt;"",1,0)</f>
        <v/>
      </c>
      <c r="BB2060">
        <f>IF(AND(AV2060&gt;0, AW2060&gt;0),1,0)</f>
        <v/>
      </c>
      <c r="EF2060" t="inlineStr">
        <is>
          <t>X</t>
        </is>
      </c>
    </row>
    <row r="2061">
      <c r="A2061" t="inlineStr">
        <is>
          <t>OH0019269667</t>
        </is>
      </c>
      <c r="B2061" t="n">
        <v>78</v>
      </c>
      <c r="C2061" t="n">
        <v>352201</v>
      </c>
      <c r="D2061" t="inlineStr">
        <is>
          <t>DENSON</t>
        </is>
      </c>
      <c r="E2061" t="inlineStr">
        <is>
          <t>JACK</t>
        </is>
      </c>
      <c r="F2061">
        <f>CONCATENATE(D2061," ",LEFT(H2061,4),"T=",AU2061,"D=",AV2061,"R=",AW2061,"M=",AX2061,"L=",AY2061,"B=",AZ2061)</f>
        <v/>
      </c>
      <c r="I2061" t="inlineStr">
        <is>
          <t>1942-02-26</t>
        </is>
      </c>
      <c r="J2061" t="inlineStr">
        <is>
          <t>2007-09-28</t>
        </is>
      </c>
      <c r="K2061" t="inlineStr">
        <is>
          <t>ACTIVE</t>
        </is>
      </c>
      <c r="L2061" t="inlineStr">
        <is>
          <t>D</t>
        </is>
      </c>
      <c r="M2061">
        <f>RIGHT(L2061,LEN(L2061)-FIND(" ",L2061))</f>
        <v/>
      </c>
      <c r="N2061" t="inlineStr">
        <is>
          <t>3321 LYNWOOD DR NW</t>
        </is>
      </c>
      <c r="P2061" t="inlineStr">
        <is>
          <t>WARREN</t>
        </is>
      </c>
      <c r="Q2061" t="inlineStr">
        <is>
          <t>OH</t>
        </is>
      </c>
      <c r="R2061" t="n">
        <v>44485</v>
      </c>
      <c r="AD2061" t="inlineStr">
        <is>
          <t>TRUMBULL CAREER &amp; TECH CENTER</t>
        </is>
      </c>
      <c r="AE2061" t="inlineStr">
        <is>
          <t>WARREN CITY</t>
        </is>
      </c>
      <c r="AF2061" t="inlineStr">
        <is>
          <t>WARREN CITY SD</t>
        </is>
      </c>
      <c r="AH2061" t="n">
        <v>14</v>
      </c>
      <c r="AI2061" t="n">
        <v>11</v>
      </c>
      <c r="AN2061" t="inlineStr">
        <is>
          <t>WARREN</t>
        </is>
      </c>
      <c r="AO2061" t="inlineStr">
        <is>
          <t>WARREN CITY 1E</t>
        </is>
      </c>
      <c r="AP2061" t="inlineStr">
        <is>
          <t>78-P-ACJ</t>
        </is>
      </c>
      <c r="AQ2061" t="n">
        <v>9</v>
      </c>
      <c r="AR2061" t="n">
        <v>64</v>
      </c>
      <c r="AS2061" t="n">
        <v>32</v>
      </c>
      <c r="AV2061" t="inlineStr">
        <is>
          <t>WARREN-WARD 1</t>
        </is>
      </c>
      <c r="AW2061">
        <f>COUNTA($BA$2061:$EE$2061)</f>
        <v/>
      </c>
      <c r="AX2061">
        <f>COUNTIF($BA$2061:$EE$2061,"D")</f>
        <v/>
      </c>
      <c r="AY2061">
        <f>COUNTIF($BA$2061:$EE$2061,"R")</f>
        <v/>
      </c>
      <c r="AZ2061">
        <f>IF(BL2061="D",1,0)+IF(BM2061="D",1,0)+IF(BR2061="D",1,0)+IF(BS2061="D",1,0)+IF(BU2061="D",1,0)+IF(CA2061="D",1,0)+IF(CB2061="D",1,0)+IF(CC2061="D",1,0)+IF(CD2061="D",1,0)+IF(CJ2061="D",1,0)+IF(CK2061="D",1,0)+IF(CO2061="D",1,0)+IF(CP2061="D",1,0)+IF(CQ2061="D",1,0)+IF(CU2061="D",1,0)+IF(CV2061="D",1,0)+IF(DB2061="D",1,0)+IF(DC2061="D",1,0)+IF(DH2061="D",1,0)+IF(DI2061="D",1,0)+IF(DM2061="D",1,0)+IF(DN2061="D",1,0)+IF(DO2061="D",1,0)+IF(DU2061="D",1,0)+IF(DX2061="D",1,0)</f>
        <v/>
      </c>
      <c r="BA2061">
        <f>IF(DH2061&lt;&gt;"",1,0)+IF(DI2061&lt;&gt;"",1,0)+IF(DK2061&lt;&gt;"",1,0)+IF(DM2061&lt;&gt;"",1,0)+IF(DN2061&lt;&gt;"",1,0)+IF(DO2061&lt;&gt;"",1,0)+IF(DQ2061&lt;&gt;"",1,0)+IF(DR2061&lt;&gt;"",1,0)+IF(DT2061&lt;&gt;"",1,0)+IF(DU2061&lt;&gt;"",1,0)+IF(DV2061&lt;&gt;"",1,0)+IF(DW2061&lt;&gt;"",1,0)+IF(DX2061&lt;&gt;"",1,0)+IF(DZ2061&lt;&gt;"",1,0)+IF(EA2061&lt;&gt;"",1,0)+IF(EB2061&lt;&gt;"",1,0)+IF(EE2061&lt;&gt;"",1,0)</f>
        <v/>
      </c>
      <c r="BB2061">
        <f>IF(AND(AV2061&gt;0, AW2061&gt;0),1,0)</f>
        <v/>
      </c>
      <c r="BV2061" t="inlineStr">
        <is>
          <t>X</t>
        </is>
      </c>
      <c r="BY2061" t="inlineStr">
        <is>
          <t>D</t>
        </is>
      </c>
      <c r="CA2061" t="inlineStr">
        <is>
          <t>X</t>
        </is>
      </c>
      <c r="CG2061" t="inlineStr">
        <is>
          <t>X</t>
        </is>
      </c>
      <c r="CK2061" t="inlineStr">
        <is>
          <t>X</t>
        </is>
      </c>
      <c r="CL2061" t="inlineStr">
        <is>
          <t>D</t>
        </is>
      </c>
      <c r="CN2061" t="inlineStr">
        <is>
          <t>X</t>
        </is>
      </c>
      <c r="CP2061" t="inlineStr">
        <is>
          <t>X</t>
        </is>
      </c>
      <c r="CQ2061" t="inlineStr">
        <is>
          <t>D</t>
        </is>
      </c>
      <c r="CW2061" t="inlineStr">
        <is>
          <t>D</t>
        </is>
      </c>
      <c r="CY2061" t="inlineStr">
        <is>
          <t>X</t>
        </is>
      </c>
      <c r="CZ2061" t="inlineStr">
        <is>
          <t>D</t>
        </is>
      </c>
      <c r="DC2061" t="inlineStr">
        <is>
          <t>X</t>
        </is>
      </c>
      <c r="DF2061" t="inlineStr">
        <is>
          <t>X</t>
        </is>
      </c>
      <c r="DI2061" t="inlineStr">
        <is>
          <t>X</t>
        </is>
      </c>
      <c r="DJ2061" t="inlineStr">
        <is>
          <t>D</t>
        </is>
      </c>
      <c r="DL2061" t="inlineStr">
        <is>
          <t>X</t>
        </is>
      </c>
      <c r="DM2061" t="inlineStr">
        <is>
          <t>D</t>
        </is>
      </c>
      <c r="DN2061" t="inlineStr">
        <is>
          <t>X</t>
        </is>
      </c>
      <c r="DR2061" t="inlineStr">
        <is>
          <t>X</t>
        </is>
      </c>
      <c r="DS2061" t="inlineStr">
        <is>
          <t>D</t>
        </is>
      </c>
      <c r="DU2061" t="inlineStr">
        <is>
          <t>X</t>
        </is>
      </c>
      <c r="DW2061" t="inlineStr">
        <is>
          <t>D</t>
        </is>
      </c>
      <c r="DX2061" t="inlineStr">
        <is>
          <t>X</t>
        </is>
      </c>
      <c r="EA2061" t="inlineStr">
        <is>
          <t>X</t>
        </is>
      </c>
      <c r="ED2061" t="inlineStr">
        <is>
          <t>D</t>
        </is>
      </c>
      <c r="EF2061" t="inlineStr">
        <is>
          <t>X</t>
        </is>
      </c>
    </row>
    <row r="2062">
      <c r="A2062" t="inlineStr">
        <is>
          <t>OH0020944324</t>
        </is>
      </c>
      <c r="B2062" t="n">
        <v>78</v>
      </c>
      <c r="C2062" t="n">
        <v>372380</v>
      </c>
      <c r="D2062" t="inlineStr">
        <is>
          <t>JONES</t>
        </is>
      </c>
      <c r="E2062" t="inlineStr">
        <is>
          <t>KEONA</t>
        </is>
      </c>
      <c r="F2062">
        <f>CONCATENATE(D2062," ",LEFT(H2062,4),"T=",AU2062,"D=",AV2062,"R=",AW2062,"M=",AX2062,"L=",AY2062,"B=",AZ2062)</f>
        <v/>
      </c>
      <c r="G2062" t="inlineStr">
        <is>
          <t>L</t>
        </is>
      </c>
      <c r="I2062" t="inlineStr">
        <is>
          <t>1991-10-28</t>
        </is>
      </c>
      <c r="J2062" t="inlineStr">
        <is>
          <t>2024-08-21</t>
        </is>
      </c>
      <c r="K2062" t="inlineStr">
        <is>
          <t>ACTIVE</t>
        </is>
      </c>
      <c r="M2062">
        <f>RIGHT(L2062,LEN(L2062)-FIND(" ",L2062))</f>
        <v/>
      </c>
      <c r="N2062" t="inlineStr">
        <is>
          <t>2955 TOD AVE NW</t>
        </is>
      </c>
      <c r="P2062" t="inlineStr">
        <is>
          <t>WARREN</t>
        </is>
      </c>
      <c r="Q2062" t="inlineStr">
        <is>
          <t>OH</t>
        </is>
      </c>
      <c r="R2062" t="n">
        <v>44485</v>
      </c>
      <c r="AD2062" t="inlineStr">
        <is>
          <t>TRUMBULL CAREER &amp; TECH CENTER</t>
        </is>
      </c>
      <c r="AE2062" t="inlineStr">
        <is>
          <t>WARREN CITY</t>
        </is>
      </c>
      <c r="AF2062" t="inlineStr">
        <is>
          <t>WARREN CITY SD</t>
        </is>
      </c>
      <c r="AH2062" t="n">
        <v>14</v>
      </c>
      <c r="AI2062" t="n">
        <v>11</v>
      </c>
      <c r="AN2062" t="inlineStr">
        <is>
          <t>WARREN</t>
        </is>
      </c>
      <c r="AO2062" t="inlineStr">
        <is>
          <t>WARREN CITY 1E</t>
        </is>
      </c>
      <c r="AP2062" t="inlineStr">
        <is>
          <t>78-P-ACJ</t>
        </is>
      </c>
      <c r="AQ2062" t="n">
        <v>9</v>
      </c>
      <c r="AR2062" t="n">
        <v>64</v>
      </c>
      <c r="AS2062" t="n">
        <v>32</v>
      </c>
      <c r="AV2062" t="inlineStr">
        <is>
          <t>WARREN-WARD 1</t>
        </is>
      </c>
      <c r="AW2062">
        <f>COUNTA($BA$2062:$EE$2062)</f>
        <v/>
      </c>
      <c r="AX2062">
        <f>COUNTIF($BA$2062:$EE$2062,"D")</f>
        <v/>
      </c>
      <c r="AY2062">
        <f>COUNTIF($BA$2062:$EE$2062,"R")</f>
        <v/>
      </c>
      <c r="AZ2062">
        <f>IF(BL2062="D",1,0)+IF(BM2062="D",1,0)+IF(BR2062="D",1,0)+IF(BS2062="D",1,0)+IF(BU2062="D",1,0)+IF(CA2062="D",1,0)+IF(CB2062="D",1,0)+IF(CC2062="D",1,0)+IF(CD2062="D",1,0)+IF(CJ2062="D",1,0)+IF(CK2062="D",1,0)+IF(CO2062="D",1,0)+IF(CP2062="D",1,0)+IF(CQ2062="D",1,0)+IF(CU2062="D",1,0)+IF(CV2062="D",1,0)+IF(DB2062="D",1,0)+IF(DC2062="D",1,0)+IF(DH2062="D",1,0)+IF(DI2062="D",1,0)+IF(DM2062="D",1,0)+IF(DN2062="D",1,0)+IF(DO2062="D",1,0)+IF(DU2062="D",1,0)+IF(DX2062="D",1,0)</f>
        <v/>
      </c>
      <c r="BA2062">
        <f>IF(DH2062&lt;&gt;"",1,0)+IF(DI2062&lt;&gt;"",1,0)+IF(DK2062&lt;&gt;"",1,0)+IF(DM2062&lt;&gt;"",1,0)+IF(DN2062&lt;&gt;"",1,0)+IF(DO2062&lt;&gt;"",1,0)+IF(DQ2062&lt;&gt;"",1,0)+IF(DR2062&lt;&gt;"",1,0)+IF(DT2062&lt;&gt;"",1,0)+IF(DU2062&lt;&gt;"",1,0)+IF(DV2062&lt;&gt;"",1,0)+IF(DW2062&lt;&gt;"",1,0)+IF(DX2062&lt;&gt;"",1,0)+IF(DZ2062&lt;&gt;"",1,0)+IF(EA2062&lt;&gt;"",1,0)+IF(EB2062&lt;&gt;"",1,0)+IF(EE2062&lt;&gt;"",1,0)</f>
        <v/>
      </c>
      <c r="BB2062">
        <f>IF(AND(AV2062&gt;0, AW2062&gt;0),1,0)</f>
        <v/>
      </c>
      <c r="DC2062" t="inlineStr">
        <is>
          <t>X</t>
        </is>
      </c>
      <c r="DN2062" t="inlineStr">
        <is>
          <t>X</t>
        </is>
      </c>
    </row>
    <row r="2063">
      <c r="A2063" t="inlineStr">
        <is>
          <t>OH0015752495</t>
        </is>
      </c>
      <c r="B2063" t="n">
        <v>78</v>
      </c>
      <c r="C2063" t="n">
        <v>239156</v>
      </c>
      <c r="D2063" t="inlineStr">
        <is>
          <t>UNDERWOOD</t>
        </is>
      </c>
      <c r="E2063" t="inlineStr">
        <is>
          <t>LORI</t>
        </is>
      </c>
      <c r="F2063">
        <f>CONCATENATE(D2063," ",LEFT(H2063,4),"T=",AU2063,"D=",AV2063,"R=",AW2063,"M=",AX2063,"L=",AY2063,"B=",AZ2063)</f>
        <v/>
      </c>
      <c r="G2063" t="inlineStr">
        <is>
          <t>M</t>
        </is>
      </c>
      <c r="I2063" t="inlineStr">
        <is>
          <t>1960-11-12</t>
        </is>
      </c>
      <c r="J2063" t="inlineStr">
        <is>
          <t>2020-11-03</t>
        </is>
      </c>
      <c r="K2063" t="inlineStr">
        <is>
          <t>ACTIVE</t>
        </is>
      </c>
      <c r="L2063" t="inlineStr">
        <is>
          <t>D</t>
        </is>
      </c>
      <c r="M2063">
        <f>RIGHT(L2063,LEN(L2063)-FIND(" ",L2063))</f>
        <v/>
      </c>
      <c r="N2063" t="inlineStr">
        <is>
          <t>3401 LYNWOOD DR NW</t>
        </is>
      </c>
      <c r="P2063" t="inlineStr">
        <is>
          <t>WARREN</t>
        </is>
      </c>
      <c r="Q2063" t="inlineStr">
        <is>
          <t>OH</t>
        </is>
      </c>
      <c r="R2063" t="n">
        <v>44485</v>
      </c>
      <c r="AD2063" t="inlineStr">
        <is>
          <t>TRUMBULL CAREER &amp; TECH CENTER</t>
        </is>
      </c>
      <c r="AE2063" t="inlineStr">
        <is>
          <t>WARREN CITY</t>
        </is>
      </c>
      <c r="AF2063" t="inlineStr">
        <is>
          <t>WARREN CITY SD</t>
        </is>
      </c>
      <c r="AH2063" t="n">
        <v>14</v>
      </c>
      <c r="AI2063" t="n">
        <v>11</v>
      </c>
      <c r="AN2063" t="inlineStr">
        <is>
          <t>WARREN</t>
        </is>
      </c>
      <c r="AO2063" t="inlineStr">
        <is>
          <t>WARREN CITY 1E</t>
        </is>
      </c>
      <c r="AP2063" t="inlineStr">
        <is>
          <t>78-P-ACJ</t>
        </is>
      </c>
      <c r="AQ2063" t="n">
        <v>9</v>
      </c>
      <c r="AR2063" t="n">
        <v>64</v>
      </c>
      <c r="AS2063" t="n">
        <v>32</v>
      </c>
      <c r="AV2063" t="inlineStr">
        <is>
          <t>WARREN-WARD 1</t>
        </is>
      </c>
      <c r="AW2063">
        <f>COUNTA($BA$2063:$EE$2063)</f>
        <v/>
      </c>
      <c r="AX2063">
        <f>COUNTIF($BA$2063:$EE$2063,"D")</f>
        <v/>
      </c>
      <c r="AY2063">
        <f>COUNTIF($BA$2063:$EE$2063,"R")</f>
        <v/>
      </c>
      <c r="AZ2063">
        <f>IF(BL2063="D",1,0)+IF(BM2063="D",1,0)+IF(BR2063="D",1,0)+IF(BS2063="D",1,0)+IF(BU2063="D",1,0)+IF(CA2063="D",1,0)+IF(CB2063="D",1,0)+IF(CC2063="D",1,0)+IF(CD2063="D",1,0)+IF(CJ2063="D",1,0)+IF(CK2063="D",1,0)+IF(CO2063="D",1,0)+IF(CP2063="D",1,0)+IF(CQ2063="D",1,0)+IF(CU2063="D",1,0)+IF(CV2063="D",1,0)+IF(DB2063="D",1,0)+IF(DC2063="D",1,0)+IF(DH2063="D",1,0)+IF(DI2063="D",1,0)+IF(DM2063="D",1,0)+IF(DN2063="D",1,0)+IF(DO2063="D",1,0)+IF(DU2063="D",1,0)+IF(DX2063="D",1,0)</f>
        <v/>
      </c>
      <c r="BA2063">
        <f>IF(DH2063&lt;&gt;"",1,0)+IF(DI2063&lt;&gt;"",1,0)+IF(DK2063&lt;&gt;"",1,0)+IF(DM2063&lt;&gt;"",1,0)+IF(DN2063&lt;&gt;"",1,0)+IF(DO2063&lt;&gt;"",1,0)+IF(DQ2063&lt;&gt;"",1,0)+IF(DR2063&lt;&gt;"",1,0)+IF(DT2063&lt;&gt;"",1,0)+IF(DU2063&lt;&gt;"",1,0)+IF(DV2063&lt;&gt;"",1,0)+IF(DW2063&lt;&gt;"",1,0)+IF(DX2063&lt;&gt;"",1,0)+IF(DZ2063&lt;&gt;"",1,0)+IF(EA2063&lt;&gt;"",1,0)+IF(EB2063&lt;&gt;"",1,0)+IF(EE2063&lt;&gt;"",1,0)</f>
        <v/>
      </c>
      <c r="BB2063">
        <f>IF(AND(AV2063&gt;0, AW2063&gt;0),1,0)</f>
        <v/>
      </c>
      <c r="BD2063" t="inlineStr">
        <is>
          <t>X</t>
        </is>
      </c>
      <c r="BH2063" t="inlineStr">
        <is>
          <t>X</t>
        </is>
      </c>
      <c r="BJ2063" t="inlineStr">
        <is>
          <t>X</t>
        </is>
      </c>
      <c r="BL2063" t="inlineStr">
        <is>
          <t>X</t>
        </is>
      </c>
      <c r="BP2063" t="inlineStr">
        <is>
          <t>X</t>
        </is>
      </c>
      <c r="BS2063" t="inlineStr">
        <is>
          <t>X</t>
        </is>
      </c>
      <c r="BY2063" t="inlineStr">
        <is>
          <t>D</t>
        </is>
      </c>
      <c r="CA2063" t="inlineStr">
        <is>
          <t>X</t>
        </is>
      </c>
      <c r="CK2063" t="inlineStr">
        <is>
          <t>X</t>
        </is>
      </c>
      <c r="CN2063" t="inlineStr">
        <is>
          <t>X</t>
        </is>
      </c>
      <c r="CO2063" t="inlineStr">
        <is>
          <t>D</t>
        </is>
      </c>
      <c r="CP2063" t="inlineStr">
        <is>
          <t>X</t>
        </is>
      </c>
      <c r="CQ2063" t="inlineStr">
        <is>
          <t>D</t>
        </is>
      </c>
      <c r="CT2063" t="inlineStr">
        <is>
          <t>X</t>
        </is>
      </c>
      <c r="CU2063" t="inlineStr">
        <is>
          <t>D</t>
        </is>
      </c>
      <c r="CV2063" t="inlineStr">
        <is>
          <t>X</t>
        </is>
      </c>
      <c r="CY2063" t="inlineStr">
        <is>
          <t>X</t>
        </is>
      </c>
      <c r="CZ2063" t="inlineStr">
        <is>
          <t>D</t>
        </is>
      </c>
      <c r="DC2063" t="inlineStr">
        <is>
          <t>X</t>
        </is>
      </c>
      <c r="DD2063" t="inlineStr">
        <is>
          <t>D</t>
        </is>
      </c>
      <c r="DF2063" t="inlineStr">
        <is>
          <t>X</t>
        </is>
      </c>
      <c r="DG2063" t="inlineStr">
        <is>
          <t>D</t>
        </is>
      </c>
      <c r="DI2063" t="inlineStr">
        <is>
          <t>X</t>
        </is>
      </c>
      <c r="DJ2063" t="inlineStr">
        <is>
          <t>D</t>
        </is>
      </c>
      <c r="DL2063" t="inlineStr">
        <is>
          <t>X</t>
        </is>
      </c>
      <c r="DM2063" t="inlineStr">
        <is>
          <t>D</t>
        </is>
      </c>
      <c r="DN2063" t="inlineStr">
        <is>
          <t>X</t>
        </is>
      </c>
      <c r="DO2063" t="inlineStr">
        <is>
          <t>D</t>
        </is>
      </c>
      <c r="DR2063" t="inlineStr">
        <is>
          <t>X</t>
        </is>
      </c>
      <c r="DS2063" t="inlineStr">
        <is>
          <t>D</t>
        </is>
      </c>
      <c r="DU2063" t="inlineStr">
        <is>
          <t>X</t>
        </is>
      </c>
      <c r="DW2063" t="inlineStr">
        <is>
          <t>D</t>
        </is>
      </c>
      <c r="DX2063" t="inlineStr">
        <is>
          <t>X</t>
        </is>
      </c>
      <c r="EA2063" t="inlineStr">
        <is>
          <t>X</t>
        </is>
      </c>
      <c r="ED2063" t="inlineStr">
        <is>
          <t>D</t>
        </is>
      </c>
      <c r="EF2063" t="inlineStr">
        <is>
          <t>X</t>
        </is>
      </c>
    </row>
    <row r="2064">
      <c r="A2064" t="inlineStr">
        <is>
          <t>OH0015704446</t>
        </is>
      </c>
      <c r="B2064" t="n">
        <v>78</v>
      </c>
      <c r="C2064" t="n">
        <v>166034</v>
      </c>
      <c r="D2064" t="inlineStr">
        <is>
          <t>HOWARD</t>
        </is>
      </c>
      <c r="E2064" t="inlineStr">
        <is>
          <t>PHILLIP</t>
        </is>
      </c>
      <c r="F2064">
        <f>CONCATENATE(D2064," ",LEFT(H2064,4),"T=",AU2064,"D=",AV2064,"R=",AW2064,"M=",AX2064,"L=",AY2064,"B=",AZ2064)</f>
        <v/>
      </c>
      <c r="I2064" t="inlineStr">
        <is>
          <t>1962-07-17</t>
        </is>
      </c>
      <c r="J2064" t="inlineStr">
        <is>
          <t>2021-05-25</t>
        </is>
      </c>
      <c r="K2064" t="inlineStr">
        <is>
          <t>ACTIVE</t>
        </is>
      </c>
      <c r="L2064" t="inlineStr">
        <is>
          <t>D</t>
        </is>
      </c>
      <c r="M2064">
        <f>RIGHT(L2064,LEN(L2064)-FIND(" ",L2064))</f>
        <v/>
      </c>
      <c r="N2064" t="inlineStr">
        <is>
          <t>3271 RED FOX RUN DR NW</t>
        </is>
      </c>
      <c r="P2064" t="inlineStr">
        <is>
          <t>WARREN</t>
        </is>
      </c>
      <c r="Q2064" t="inlineStr">
        <is>
          <t>OH</t>
        </is>
      </c>
      <c r="R2064" t="n">
        <v>44485</v>
      </c>
      <c r="AD2064" t="inlineStr">
        <is>
          <t>TRUMBULL CAREER &amp; TECH CENTER</t>
        </is>
      </c>
      <c r="AE2064" t="inlineStr">
        <is>
          <t>WARREN CITY</t>
        </is>
      </c>
      <c r="AF2064" t="inlineStr">
        <is>
          <t>WARREN CITY SD</t>
        </is>
      </c>
      <c r="AH2064" t="n">
        <v>14</v>
      </c>
      <c r="AI2064" t="n">
        <v>11</v>
      </c>
      <c r="AN2064" t="inlineStr">
        <is>
          <t>WARREN</t>
        </is>
      </c>
      <c r="AO2064" t="inlineStr">
        <is>
          <t>WARREN CITY 1E</t>
        </is>
      </c>
      <c r="AP2064" t="inlineStr">
        <is>
          <t>78-P-ACJ</t>
        </is>
      </c>
      <c r="AQ2064" t="n">
        <v>9</v>
      </c>
      <c r="AR2064" t="n">
        <v>64</v>
      </c>
      <c r="AS2064" t="n">
        <v>32</v>
      </c>
      <c r="AV2064" t="inlineStr">
        <is>
          <t>WARREN-WARD 1</t>
        </is>
      </c>
      <c r="AW2064">
        <f>COUNTA($BA$2064:$EE$2064)</f>
        <v/>
      </c>
      <c r="AX2064">
        <f>COUNTIF($BA$2064:$EE$2064,"D")</f>
        <v/>
      </c>
      <c r="AY2064">
        <f>COUNTIF($BA$2064:$EE$2064,"R")</f>
        <v/>
      </c>
      <c r="AZ2064">
        <f>IF(BL2064="D",1,0)+IF(BM2064="D",1,0)+IF(BR2064="D",1,0)+IF(BS2064="D",1,0)+IF(BU2064="D",1,0)+IF(CA2064="D",1,0)+IF(CB2064="D",1,0)+IF(CC2064="D",1,0)+IF(CD2064="D",1,0)+IF(CJ2064="D",1,0)+IF(CK2064="D",1,0)+IF(CO2064="D",1,0)+IF(CP2064="D",1,0)+IF(CQ2064="D",1,0)+IF(CU2064="D",1,0)+IF(CV2064="D",1,0)+IF(DB2064="D",1,0)+IF(DC2064="D",1,0)+IF(DH2064="D",1,0)+IF(DI2064="D",1,0)+IF(DM2064="D",1,0)+IF(DN2064="D",1,0)+IF(DO2064="D",1,0)+IF(DU2064="D",1,0)+IF(DX2064="D",1,0)</f>
        <v/>
      </c>
      <c r="BA2064">
        <f>IF(DH2064&lt;&gt;"",1,0)+IF(DI2064&lt;&gt;"",1,0)+IF(DK2064&lt;&gt;"",1,0)+IF(DM2064&lt;&gt;"",1,0)+IF(DN2064&lt;&gt;"",1,0)+IF(DO2064&lt;&gt;"",1,0)+IF(DQ2064&lt;&gt;"",1,0)+IF(DR2064&lt;&gt;"",1,0)+IF(DT2064&lt;&gt;"",1,0)+IF(DU2064&lt;&gt;"",1,0)+IF(DV2064&lt;&gt;"",1,0)+IF(DW2064&lt;&gt;"",1,0)+IF(DX2064&lt;&gt;"",1,0)+IF(DZ2064&lt;&gt;"",1,0)+IF(EA2064&lt;&gt;"",1,0)+IF(EB2064&lt;&gt;"",1,0)+IF(EE2064&lt;&gt;"",1,0)</f>
        <v/>
      </c>
      <c r="BB2064">
        <f>IF(AND(AV2064&gt;0, AW2064&gt;0),1,0)</f>
        <v/>
      </c>
      <c r="BC2064" t="inlineStr">
        <is>
          <t>X</t>
        </is>
      </c>
      <c r="BD2064" t="inlineStr">
        <is>
          <t>X</t>
        </is>
      </c>
      <c r="BE2064" t="inlineStr">
        <is>
          <t>X</t>
        </is>
      </c>
      <c r="BF2064" t="inlineStr">
        <is>
          <t>X</t>
        </is>
      </c>
      <c r="BG2064" t="inlineStr">
        <is>
          <t>X</t>
        </is>
      </c>
      <c r="BH2064" t="inlineStr">
        <is>
          <t>X</t>
        </is>
      </c>
      <c r="BI2064" t="inlineStr">
        <is>
          <t>X</t>
        </is>
      </c>
      <c r="BJ2064" t="inlineStr">
        <is>
          <t>X</t>
        </is>
      </c>
      <c r="BK2064" t="inlineStr">
        <is>
          <t>X</t>
        </is>
      </c>
      <c r="BL2064" t="inlineStr">
        <is>
          <t>X</t>
        </is>
      </c>
      <c r="BP2064" t="inlineStr">
        <is>
          <t>X</t>
        </is>
      </c>
      <c r="BR2064" t="inlineStr">
        <is>
          <t>X</t>
        </is>
      </c>
      <c r="BS2064" t="inlineStr">
        <is>
          <t>X</t>
        </is>
      </c>
      <c r="BV2064" t="inlineStr">
        <is>
          <t>X</t>
        </is>
      </c>
      <c r="BY2064" t="inlineStr">
        <is>
          <t>D</t>
        </is>
      </c>
      <c r="CA2064" t="inlineStr">
        <is>
          <t>X</t>
        </is>
      </c>
      <c r="CC2064" t="inlineStr">
        <is>
          <t>D</t>
        </is>
      </c>
      <c r="CG2064" t="inlineStr">
        <is>
          <t>X</t>
        </is>
      </c>
      <c r="CH2064" t="inlineStr">
        <is>
          <t>D</t>
        </is>
      </c>
      <c r="CK2064" t="inlineStr">
        <is>
          <t>X</t>
        </is>
      </c>
      <c r="CL2064" t="inlineStr">
        <is>
          <t>D</t>
        </is>
      </c>
      <c r="CN2064" t="inlineStr">
        <is>
          <t>X</t>
        </is>
      </c>
      <c r="CO2064" t="inlineStr">
        <is>
          <t>D</t>
        </is>
      </c>
      <c r="CP2064" t="inlineStr">
        <is>
          <t>X</t>
        </is>
      </c>
      <c r="CQ2064" t="inlineStr">
        <is>
          <t>D</t>
        </is>
      </c>
      <c r="CT2064" t="inlineStr">
        <is>
          <t>X</t>
        </is>
      </c>
      <c r="CU2064" t="inlineStr">
        <is>
          <t>D</t>
        </is>
      </c>
      <c r="CV2064" t="inlineStr">
        <is>
          <t>X</t>
        </is>
      </c>
      <c r="CW2064" t="inlineStr">
        <is>
          <t>D</t>
        </is>
      </c>
      <c r="CY2064" t="inlineStr">
        <is>
          <t>X</t>
        </is>
      </c>
      <c r="CZ2064" t="inlineStr">
        <is>
          <t>D</t>
        </is>
      </c>
      <c r="DC2064" t="inlineStr">
        <is>
          <t>X</t>
        </is>
      </c>
      <c r="DD2064" t="inlineStr">
        <is>
          <t>D</t>
        </is>
      </c>
      <c r="DF2064" t="inlineStr">
        <is>
          <t>X</t>
        </is>
      </c>
      <c r="DG2064" t="inlineStr">
        <is>
          <t>D</t>
        </is>
      </c>
      <c r="DI2064" t="inlineStr">
        <is>
          <t>X</t>
        </is>
      </c>
      <c r="DJ2064" t="inlineStr">
        <is>
          <t>D</t>
        </is>
      </c>
      <c r="DL2064" t="inlineStr">
        <is>
          <t>X</t>
        </is>
      </c>
      <c r="DN2064" t="inlineStr">
        <is>
          <t>X</t>
        </is>
      </c>
      <c r="DO2064" t="inlineStr">
        <is>
          <t>D</t>
        </is>
      </c>
      <c r="DR2064" t="inlineStr">
        <is>
          <t>X</t>
        </is>
      </c>
      <c r="DS2064" t="inlineStr">
        <is>
          <t>D</t>
        </is>
      </c>
      <c r="DT2064" t="inlineStr">
        <is>
          <t>D</t>
        </is>
      </c>
      <c r="DU2064" t="inlineStr">
        <is>
          <t>X</t>
        </is>
      </c>
      <c r="DW2064" t="inlineStr">
        <is>
          <t>D</t>
        </is>
      </c>
      <c r="DX2064" t="inlineStr">
        <is>
          <t>X</t>
        </is>
      </c>
      <c r="EA2064" t="inlineStr">
        <is>
          <t>X</t>
        </is>
      </c>
      <c r="ED2064" t="inlineStr">
        <is>
          <t>D</t>
        </is>
      </c>
      <c r="EF2064" t="inlineStr">
        <is>
          <t>X</t>
        </is>
      </c>
    </row>
    <row r="2065">
      <c r="A2065" t="inlineStr">
        <is>
          <t>OH0023760158</t>
        </is>
      </c>
      <c r="B2065" t="n">
        <v>78</v>
      </c>
      <c r="C2065" t="n">
        <v>417833</v>
      </c>
      <c r="D2065" t="inlineStr">
        <is>
          <t>DOUGLAS</t>
        </is>
      </c>
      <c r="E2065" t="inlineStr">
        <is>
          <t>CHERYL</t>
        </is>
      </c>
      <c r="F2065">
        <f>CONCATENATE(D2065," ",LEFT(H2065,4),"T=",AU2065,"D=",AV2065,"R=",AW2065,"M=",AX2065,"L=",AY2065,"B=",AZ2065)</f>
        <v/>
      </c>
      <c r="G2065" t="inlineStr">
        <is>
          <t>A</t>
        </is>
      </c>
      <c r="I2065" t="inlineStr">
        <is>
          <t>1961-07-25</t>
        </is>
      </c>
      <c r="J2065" t="inlineStr">
        <is>
          <t>2023-10-06</t>
        </is>
      </c>
      <c r="K2065" t="inlineStr">
        <is>
          <t>ACTIVE</t>
        </is>
      </c>
      <c r="L2065" t="inlineStr">
        <is>
          <t>R</t>
        </is>
      </c>
      <c r="M2065">
        <f>RIGHT(L2065,LEN(L2065)-FIND(" ",L2065))</f>
        <v/>
      </c>
      <c r="N2065" t="inlineStr">
        <is>
          <t>3333 GREENFIELD ST NW</t>
        </is>
      </c>
      <c r="P2065" t="inlineStr">
        <is>
          <t>WARREN</t>
        </is>
      </c>
      <c r="Q2065" t="inlineStr">
        <is>
          <t>OH</t>
        </is>
      </c>
      <c r="R2065" t="n">
        <v>44485</v>
      </c>
      <c r="AD2065" t="inlineStr">
        <is>
          <t>TRUMBULL CAREER &amp; TECH CENTER</t>
        </is>
      </c>
      <c r="AE2065" t="inlineStr">
        <is>
          <t>WARREN CITY</t>
        </is>
      </c>
      <c r="AF2065" t="inlineStr">
        <is>
          <t>WARREN CITY SD</t>
        </is>
      </c>
      <c r="AH2065" t="n">
        <v>14</v>
      </c>
      <c r="AI2065" t="n">
        <v>11</v>
      </c>
      <c r="AN2065" t="inlineStr">
        <is>
          <t>WARREN</t>
        </is>
      </c>
      <c r="AO2065" t="inlineStr">
        <is>
          <t>WARREN CITY 1E</t>
        </is>
      </c>
      <c r="AP2065" t="inlineStr">
        <is>
          <t>78-P-ACJ</t>
        </is>
      </c>
      <c r="AQ2065" t="n">
        <v>9</v>
      </c>
      <c r="AR2065" t="n">
        <v>64</v>
      </c>
      <c r="AS2065" t="n">
        <v>32</v>
      </c>
      <c r="AV2065" t="inlineStr">
        <is>
          <t>WARREN-WARD 1</t>
        </is>
      </c>
      <c r="AW2065">
        <f>COUNTA($BA$2065:$EE$2065)</f>
        <v/>
      </c>
      <c r="AX2065">
        <f>COUNTIF($BA$2065:$EE$2065,"D")</f>
        <v/>
      </c>
      <c r="AY2065">
        <f>COUNTIF($BA$2065:$EE$2065,"R")</f>
        <v/>
      </c>
      <c r="AZ2065">
        <f>IF(BL2065="D",1,0)+IF(BM2065="D",1,0)+IF(BR2065="D",1,0)+IF(BS2065="D",1,0)+IF(BU2065="D",1,0)+IF(CA2065="D",1,0)+IF(CB2065="D",1,0)+IF(CC2065="D",1,0)+IF(CD2065="D",1,0)+IF(CJ2065="D",1,0)+IF(CK2065="D",1,0)+IF(CO2065="D",1,0)+IF(CP2065="D",1,0)+IF(CQ2065="D",1,0)+IF(CU2065="D",1,0)+IF(CV2065="D",1,0)+IF(DB2065="D",1,0)+IF(DC2065="D",1,0)+IF(DH2065="D",1,0)+IF(DI2065="D",1,0)+IF(DM2065="D",1,0)+IF(DN2065="D",1,0)+IF(DO2065="D",1,0)+IF(DU2065="D",1,0)+IF(DX2065="D",1,0)</f>
        <v/>
      </c>
      <c r="BA2065">
        <f>IF(DH2065&lt;&gt;"",1,0)+IF(DI2065&lt;&gt;"",1,0)+IF(DK2065&lt;&gt;"",1,0)+IF(DM2065&lt;&gt;"",1,0)+IF(DN2065&lt;&gt;"",1,0)+IF(DO2065&lt;&gt;"",1,0)+IF(DQ2065&lt;&gt;"",1,0)+IF(DR2065&lt;&gt;"",1,0)+IF(DT2065&lt;&gt;"",1,0)+IF(DU2065&lt;&gt;"",1,0)+IF(DV2065&lt;&gt;"",1,0)+IF(DW2065&lt;&gt;"",1,0)+IF(DX2065&lt;&gt;"",1,0)+IF(DZ2065&lt;&gt;"",1,0)+IF(EA2065&lt;&gt;"",1,0)+IF(EB2065&lt;&gt;"",1,0)+IF(EE2065&lt;&gt;"",1,0)</f>
        <v/>
      </c>
      <c r="BB2065">
        <f>IF(AND(AV2065&gt;0, AW2065&gt;0),1,0)</f>
        <v/>
      </c>
      <c r="BL2065" t="inlineStr">
        <is>
          <t>X</t>
        </is>
      </c>
      <c r="CA2065" t="inlineStr">
        <is>
          <t>X</t>
        </is>
      </c>
      <c r="DC2065" t="inlineStr">
        <is>
          <t>X</t>
        </is>
      </c>
      <c r="EA2065" t="inlineStr">
        <is>
          <t>X</t>
        </is>
      </c>
      <c r="ED2065" t="inlineStr">
        <is>
          <t>R</t>
        </is>
      </c>
      <c r="EF2065" t="inlineStr">
        <is>
          <t>X</t>
        </is>
      </c>
    </row>
    <row r="2066">
      <c r="A2066" t="inlineStr">
        <is>
          <t>OH0026192399</t>
        </is>
      </c>
      <c r="B2066" t="n">
        <v>78</v>
      </c>
      <c r="C2066" t="n">
        <v>458036</v>
      </c>
      <c r="D2066" t="inlineStr">
        <is>
          <t>KOST</t>
        </is>
      </c>
      <c r="E2066" t="inlineStr">
        <is>
          <t>HEATHER</t>
        </is>
      </c>
      <c r="F2066">
        <f>CONCATENATE(D2066," ",LEFT(H2066,4),"T=",AU2066,"D=",AV2066,"R=",AW2066,"M=",AX2066,"L=",AY2066,"B=",AZ2066)</f>
        <v/>
      </c>
      <c r="G2066" t="inlineStr">
        <is>
          <t>MARIE</t>
        </is>
      </c>
      <c r="I2066" t="inlineStr">
        <is>
          <t>1991-07-18</t>
        </is>
      </c>
      <c r="J2066" t="inlineStr">
        <is>
          <t>2024-09-17</t>
        </is>
      </c>
      <c r="K2066" t="inlineStr">
        <is>
          <t>ACTIVE</t>
        </is>
      </c>
      <c r="M2066">
        <f>RIGHT(L2066,LEN(L2066)-FIND(" ",L2066))</f>
        <v/>
      </c>
      <c r="N2066" t="inlineStr">
        <is>
          <t>3288 ELMHILL DR NW</t>
        </is>
      </c>
      <c r="P2066" t="inlineStr">
        <is>
          <t>WARREN</t>
        </is>
      </c>
      <c r="Q2066" t="inlineStr">
        <is>
          <t>OH</t>
        </is>
      </c>
      <c r="R2066" t="n">
        <v>44485</v>
      </c>
      <c r="AD2066" t="inlineStr">
        <is>
          <t>TRUMBULL CAREER &amp; TECH CENTER</t>
        </is>
      </c>
      <c r="AE2066" t="inlineStr">
        <is>
          <t>WARREN CITY</t>
        </is>
      </c>
      <c r="AF2066" t="inlineStr">
        <is>
          <t>WARREN CITY SD</t>
        </is>
      </c>
      <c r="AH2066" t="n">
        <v>14</v>
      </c>
      <c r="AI2066" t="n">
        <v>11</v>
      </c>
      <c r="AN2066" t="inlineStr">
        <is>
          <t>WARREN</t>
        </is>
      </c>
      <c r="AO2066" t="inlineStr">
        <is>
          <t>WARREN CITY 1E</t>
        </is>
      </c>
      <c r="AP2066" t="inlineStr">
        <is>
          <t>78-P-ACJ</t>
        </is>
      </c>
      <c r="AQ2066" t="n">
        <v>9</v>
      </c>
      <c r="AR2066" t="n">
        <v>64</v>
      </c>
      <c r="AS2066" t="n">
        <v>32</v>
      </c>
      <c r="AV2066" t="inlineStr">
        <is>
          <t>WARREN-WARD 1</t>
        </is>
      </c>
      <c r="AW2066">
        <f>COUNTA($BA$2066:$EE$2066)</f>
        <v/>
      </c>
      <c r="AX2066">
        <f>COUNTIF($BA$2066:$EE$2066,"D")</f>
        <v/>
      </c>
      <c r="AY2066">
        <f>COUNTIF($BA$2066:$EE$2066,"R")</f>
        <v/>
      </c>
      <c r="AZ2066">
        <f>IF(BL2066="D",1,0)+IF(BM2066="D",1,0)+IF(BR2066="D",1,0)+IF(BS2066="D",1,0)+IF(BU2066="D",1,0)+IF(CA2066="D",1,0)+IF(CB2066="D",1,0)+IF(CC2066="D",1,0)+IF(CD2066="D",1,0)+IF(CJ2066="D",1,0)+IF(CK2066="D",1,0)+IF(CO2066="D",1,0)+IF(CP2066="D",1,0)+IF(CQ2066="D",1,0)+IF(CU2066="D",1,0)+IF(CV2066="D",1,0)+IF(DB2066="D",1,0)+IF(DC2066="D",1,0)+IF(DH2066="D",1,0)+IF(DI2066="D",1,0)+IF(DM2066="D",1,0)+IF(DN2066="D",1,0)+IF(DO2066="D",1,0)+IF(DU2066="D",1,0)+IF(DX2066="D",1,0)</f>
        <v/>
      </c>
      <c r="BA2066">
        <f>IF(DH2066&lt;&gt;"",1,0)+IF(DI2066&lt;&gt;"",1,0)+IF(DK2066&lt;&gt;"",1,0)+IF(DM2066&lt;&gt;"",1,0)+IF(DN2066&lt;&gt;"",1,0)+IF(DO2066&lt;&gt;"",1,0)+IF(DQ2066&lt;&gt;"",1,0)+IF(DR2066&lt;&gt;"",1,0)+IF(DT2066&lt;&gt;"",1,0)+IF(DU2066&lt;&gt;"",1,0)+IF(DV2066&lt;&gt;"",1,0)+IF(DW2066&lt;&gt;"",1,0)+IF(DX2066&lt;&gt;"",1,0)+IF(DZ2066&lt;&gt;"",1,0)+IF(EA2066&lt;&gt;"",1,0)+IF(EB2066&lt;&gt;"",1,0)+IF(EE2066&lt;&gt;"",1,0)</f>
        <v/>
      </c>
      <c r="BB2066">
        <f>IF(AND(AV2066&gt;0, AW2066&gt;0),1,0)</f>
        <v/>
      </c>
      <c r="EF2066" t="inlineStr">
        <is>
          <t>X</t>
        </is>
      </c>
    </row>
    <row r="2067">
      <c r="A2067" t="inlineStr">
        <is>
          <t>OH0015751731</t>
        </is>
      </c>
      <c r="B2067" t="n">
        <v>78</v>
      </c>
      <c r="C2067" t="n">
        <v>321744</v>
      </c>
      <c r="D2067" t="inlineStr">
        <is>
          <t>MCGRATH</t>
        </is>
      </c>
      <c r="E2067" t="inlineStr">
        <is>
          <t>RYAN</t>
        </is>
      </c>
      <c r="F2067">
        <f>CONCATENATE(D2067," ",LEFT(H2067,4),"T=",AU2067,"D=",AV2067,"R=",AW2067,"M=",AX2067,"L=",AY2067,"B=",AZ2067)</f>
        <v/>
      </c>
      <c r="G2067" t="inlineStr">
        <is>
          <t>J</t>
        </is>
      </c>
      <c r="I2067" t="inlineStr">
        <is>
          <t>1986-08-01</t>
        </is>
      </c>
      <c r="J2067" t="inlineStr">
        <is>
          <t>2022-06-29</t>
        </is>
      </c>
      <c r="K2067" t="inlineStr">
        <is>
          <t>ACTIVE</t>
        </is>
      </c>
      <c r="M2067">
        <f>RIGHT(L2067,LEN(L2067)-FIND(" ",L2067))</f>
        <v/>
      </c>
      <c r="N2067" t="inlineStr">
        <is>
          <t>3209 BON AIR AVE NW</t>
        </is>
      </c>
      <c r="P2067" t="inlineStr">
        <is>
          <t>WARREN</t>
        </is>
      </c>
      <c r="Q2067" t="inlineStr">
        <is>
          <t>OH</t>
        </is>
      </c>
      <c r="R2067" t="n">
        <v>44485</v>
      </c>
      <c r="AD2067" t="inlineStr">
        <is>
          <t>TRUMBULL CAREER &amp; TECH CENTER</t>
        </is>
      </c>
      <c r="AE2067" t="inlineStr">
        <is>
          <t>WARREN CITY</t>
        </is>
      </c>
      <c r="AF2067" t="inlineStr">
        <is>
          <t>WARREN CITY SD</t>
        </is>
      </c>
      <c r="AH2067" t="n">
        <v>14</v>
      </c>
      <c r="AI2067" t="n">
        <v>11</v>
      </c>
      <c r="AN2067" t="inlineStr">
        <is>
          <t>WARREN</t>
        </is>
      </c>
      <c r="AO2067" t="inlineStr">
        <is>
          <t>WARREN CITY 1E</t>
        </is>
      </c>
      <c r="AP2067" t="inlineStr">
        <is>
          <t>78-P-ACJ</t>
        </is>
      </c>
      <c r="AQ2067" t="n">
        <v>9</v>
      </c>
      <c r="AR2067" t="n">
        <v>64</v>
      </c>
      <c r="AS2067" t="n">
        <v>32</v>
      </c>
      <c r="AV2067" t="inlineStr">
        <is>
          <t>WARREN-WARD 1</t>
        </is>
      </c>
      <c r="AW2067">
        <f>COUNTA($BA$2067:$EE$2067)</f>
        <v/>
      </c>
      <c r="AX2067">
        <f>COUNTIF($BA$2067:$EE$2067,"D")</f>
        <v/>
      </c>
      <c r="AY2067">
        <f>COUNTIF($BA$2067:$EE$2067,"R")</f>
        <v/>
      </c>
      <c r="AZ2067">
        <f>IF(BL2067="D",1,0)+IF(BM2067="D",1,0)+IF(BR2067="D",1,0)+IF(BS2067="D",1,0)+IF(BU2067="D",1,0)+IF(CA2067="D",1,0)+IF(CB2067="D",1,0)+IF(CC2067="D",1,0)+IF(CD2067="D",1,0)+IF(CJ2067="D",1,0)+IF(CK2067="D",1,0)+IF(CO2067="D",1,0)+IF(CP2067="D",1,0)+IF(CQ2067="D",1,0)+IF(CU2067="D",1,0)+IF(CV2067="D",1,0)+IF(DB2067="D",1,0)+IF(DC2067="D",1,0)+IF(DH2067="D",1,0)+IF(DI2067="D",1,0)+IF(DM2067="D",1,0)+IF(DN2067="D",1,0)+IF(DO2067="D",1,0)+IF(DU2067="D",1,0)+IF(DX2067="D",1,0)</f>
        <v/>
      </c>
      <c r="BA2067">
        <f>IF(DH2067&lt;&gt;"",1,0)+IF(DI2067&lt;&gt;"",1,0)+IF(DK2067&lt;&gt;"",1,0)+IF(DM2067&lt;&gt;"",1,0)+IF(DN2067&lt;&gt;"",1,0)+IF(DO2067&lt;&gt;"",1,0)+IF(DQ2067&lt;&gt;"",1,0)+IF(DR2067&lt;&gt;"",1,0)+IF(DT2067&lt;&gt;"",1,0)+IF(DU2067&lt;&gt;"",1,0)+IF(DV2067&lt;&gt;"",1,0)+IF(DW2067&lt;&gt;"",1,0)+IF(DX2067&lt;&gt;"",1,0)+IF(DZ2067&lt;&gt;"",1,0)+IF(EA2067&lt;&gt;"",1,0)+IF(EB2067&lt;&gt;"",1,0)+IF(EE2067&lt;&gt;"",1,0)</f>
        <v/>
      </c>
      <c r="BB2067">
        <f>IF(AND(AV2067&gt;0, AW2067&gt;0),1,0)</f>
        <v/>
      </c>
      <c r="BL2067" t="inlineStr">
        <is>
          <t>X</t>
        </is>
      </c>
      <c r="BS2067" t="inlineStr">
        <is>
          <t>X</t>
        </is>
      </c>
      <c r="BY2067" t="inlineStr">
        <is>
          <t>D</t>
        </is>
      </c>
      <c r="CA2067" t="inlineStr">
        <is>
          <t>X</t>
        </is>
      </c>
      <c r="CG2067" t="inlineStr">
        <is>
          <t>X</t>
        </is>
      </c>
      <c r="CP2067" t="inlineStr">
        <is>
          <t>X</t>
        </is>
      </c>
      <c r="DC2067" t="inlineStr">
        <is>
          <t>X</t>
        </is>
      </c>
    </row>
    <row r="2068">
      <c r="A2068" t="inlineStr">
        <is>
          <t>OH0025106216</t>
        </is>
      </c>
      <c r="B2068" t="n">
        <v>78</v>
      </c>
      <c r="C2068" t="n">
        <v>439471</v>
      </c>
      <c r="D2068" t="inlineStr">
        <is>
          <t>GEORGE</t>
        </is>
      </c>
      <c r="E2068" t="inlineStr">
        <is>
          <t>INEZ</t>
        </is>
      </c>
      <c r="F2068">
        <f>CONCATENATE(D2068," ",LEFT(H2068,4),"T=",AU2068,"D=",AV2068,"R=",AW2068,"M=",AX2068,"L=",AY2068,"B=",AZ2068)</f>
        <v/>
      </c>
      <c r="I2068" t="inlineStr">
        <is>
          <t>1970-11-23</t>
        </is>
      </c>
      <c r="J2068" t="inlineStr">
        <is>
          <t>2022-05-17</t>
        </is>
      </c>
      <c r="K2068" t="inlineStr">
        <is>
          <t>ACTIVE</t>
        </is>
      </c>
      <c r="M2068">
        <f>RIGHT(L2068,LEN(L2068)-FIND(" ",L2068))</f>
        <v/>
      </c>
      <c r="N2068" t="inlineStr">
        <is>
          <t>3426 DUNSTAN DR NW</t>
        </is>
      </c>
      <c r="O2068" t="inlineStr">
        <is>
          <t>APT 6</t>
        </is>
      </c>
      <c r="P2068" t="inlineStr">
        <is>
          <t>WARREN</t>
        </is>
      </c>
      <c r="Q2068" t="inlineStr">
        <is>
          <t>OH</t>
        </is>
      </c>
      <c r="R2068" t="n">
        <v>44485</v>
      </c>
      <c r="AD2068" t="inlineStr">
        <is>
          <t>TRUMBULL CAREER &amp; TECH CENTER</t>
        </is>
      </c>
      <c r="AE2068" t="inlineStr">
        <is>
          <t>WARREN CITY</t>
        </is>
      </c>
      <c r="AF2068" t="inlineStr">
        <is>
          <t>WARREN CITY SD</t>
        </is>
      </c>
      <c r="AH2068" t="n">
        <v>14</v>
      </c>
      <c r="AI2068" t="n">
        <v>11</v>
      </c>
      <c r="AN2068" t="inlineStr">
        <is>
          <t>WARREN</t>
        </is>
      </c>
      <c r="AO2068" t="inlineStr">
        <is>
          <t>WARREN CITY 1E</t>
        </is>
      </c>
      <c r="AP2068" t="inlineStr">
        <is>
          <t>78-P-ACJ</t>
        </is>
      </c>
      <c r="AQ2068" t="n">
        <v>9</v>
      </c>
      <c r="AR2068" t="n">
        <v>64</v>
      </c>
      <c r="AS2068" t="n">
        <v>32</v>
      </c>
      <c r="AV2068" t="inlineStr">
        <is>
          <t>WARREN-WARD 1</t>
        </is>
      </c>
      <c r="AW2068">
        <f>COUNTA($BA$2068:$EE$2068)</f>
        <v/>
      </c>
      <c r="AX2068">
        <f>COUNTIF($BA$2068:$EE$2068,"D")</f>
        <v/>
      </c>
      <c r="AY2068">
        <f>COUNTIF($BA$2068:$EE$2068,"R")</f>
        <v/>
      </c>
      <c r="AZ2068">
        <f>IF(BL2068="D",1,0)+IF(BM2068="D",1,0)+IF(BR2068="D",1,0)+IF(BS2068="D",1,0)+IF(BU2068="D",1,0)+IF(CA2068="D",1,0)+IF(CB2068="D",1,0)+IF(CC2068="D",1,0)+IF(CD2068="D",1,0)+IF(CJ2068="D",1,0)+IF(CK2068="D",1,0)+IF(CO2068="D",1,0)+IF(CP2068="D",1,0)+IF(CQ2068="D",1,0)+IF(CU2068="D",1,0)+IF(CV2068="D",1,0)+IF(DB2068="D",1,0)+IF(DC2068="D",1,0)+IF(DH2068="D",1,0)+IF(DI2068="D",1,0)+IF(DM2068="D",1,0)+IF(DN2068="D",1,0)+IF(DO2068="D",1,0)+IF(DU2068="D",1,0)+IF(DX2068="D",1,0)</f>
        <v/>
      </c>
      <c r="BA2068">
        <f>IF(DH2068&lt;&gt;"",1,0)+IF(DI2068&lt;&gt;"",1,0)+IF(DK2068&lt;&gt;"",1,0)+IF(DM2068&lt;&gt;"",1,0)+IF(DN2068&lt;&gt;"",1,0)+IF(DO2068&lt;&gt;"",1,0)+IF(DQ2068&lt;&gt;"",1,0)+IF(DR2068&lt;&gt;"",1,0)+IF(DT2068&lt;&gt;"",1,0)+IF(DU2068&lt;&gt;"",1,0)+IF(DV2068&lt;&gt;"",1,0)+IF(DW2068&lt;&gt;"",1,0)+IF(DX2068&lt;&gt;"",1,0)+IF(DZ2068&lt;&gt;"",1,0)+IF(EA2068&lt;&gt;"",1,0)+IF(EB2068&lt;&gt;"",1,0)+IF(EE2068&lt;&gt;"",1,0)</f>
        <v/>
      </c>
      <c r="BB2068">
        <f>IF(AND(AV2068&gt;0, AW2068&gt;0),1,0)</f>
        <v/>
      </c>
      <c r="DN2068" t="inlineStr">
        <is>
          <t>X</t>
        </is>
      </c>
    </row>
    <row r="2069">
      <c r="A2069" t="inlineStr">
        <is>
          <t>OH0026510946</t>
        </is>
      </c>
      <c r="B2069" t="n">
        <v>78</v>
      </c>
      <c r="C2069" t="n">
        <v>463281</v>
      </c>
      <c r="D2069" t="inlineStr">
        <is>
          <t>JACKSON</t>
        </is>
      </c>
      <c r="E2069" t="inlineStr">
        <is>
          <t>KAREN</t>
        </is>
      </c>
      <c r="F2069">
        <f>CONCATENATE(D2069," ",LEFT(H2069,4),"T=",AU2069,"D=",AV2069,"R=",AW2069,"M=",AX2069,"L=",AY2069,"B=",AZ2069)</f>
        <v/>
      </c>
      <c r="G2069" t="inlineStr">
        <is>
          <t>I</t>
        </is>
      </c>
      <c r="I2069" t="inlineStr">
        <is>
          <t>1960-06-21</t>
        </is>
      </c>
      <c r="J2069" t="inlineStr">
        <is>
          <t>2022-10-06</t>
        </is>
      </c>
      <c r="K2069" t="inlineStr">
        <is>
          <t>ACTIVE</t>
        </is>
      </c>
      <c r="L2069" t="inlineStr">
        <is>
          <t>D</t>
        </is>
      </c>
      <c r="M2069">
        <f>RIGHT(L2069,LEN(L2069)-FIND(" ",L2069))</f>
        <v/>
      </c>
      <c r="N2069" t="inlineStr">
        <is>
          <t>3102 LODWICK DR NW</t>
        </is>
      </c>
      <c r="O2069" t="inlineStr">
        <is>
          <t>APT 6</t>
        </is>
      </c>
      <c r="P2069" t="inlineStr">
        <is>
          <t>WARREN</t>
        </is>
      </c>
      <c r="Q2069" t="inlineStr">
        <is>
          <t>OH</t>
        </is>
      </c>
      <c r="R2069" t="n">
        <v>44485</v>
      </c>
      <c r="AD2069" t="inlineStr">
        <is>
          <t>TRUMBULL CAREER &amp; TECH CENTER</t>
        </is>
      </c>
      <c r="AE2069" t="inlineStr">
        <is>
          <t>WARREN CITY</t>
        </is>
      </c>
      <c r="AF2069" t="inlineStr">
        <is>
          <t>WARREN CITY SD</t>
        </is>
      </c>
      <c r="AH2069" t="n">
        <v>14</v>
      </c>
      <c r="AI2069" t="n">
        <v>11</v>
      </c>
      <c r="AN2069" t="inlineStr">
        <is>
          <t>WARREN</t>
        </is>
      </c>
      <c r="AO2069" t="inlineStr">
        <is>
          <t>WARREN CITY 1E</t>
        </is>
      </c>
      <c r="AP2069" t="inlineStr">
        <is>
          <t>78-P-ACJ</t>
        </is>
      </c>
      <c r="AQ2069" t="n">
        <v>9</v>
      </c>
      <c r="AR2069" t="n">
        <v>64</v>
      </c>
      <c r="AS2069" t="n">
        <v>32</v>
      </c>
      <c r="AV2069" t="inlineStr">
        <is>
          <t>WARREN-WARD 1</t>
        </is>
      </c>
      <c r="AW2069">
        <f>COUNTA($BA$2069:$EE$2069)</f>
        <v/>
      </c>
      <c r="AX2069">
        <f>COUNTIF($BA$2069:$EE$2069,"D")</f>
        <v/>
      </c>
      <c r="AY2069">
        <f>COUNTIF($BA$2069:$EE$2069,"R")</f>
        <v/>
      </c>
      <c r="AZ2069">
        <f>IF(BL2069="D",1,0)+IF(BM2069="D",1,0)+IF(BR2069="D",1,0)+IF(BS2069="D",1,0)+IF(BU2069="D",1,0)+IF(CA2069="D",1,0)+IF(CB2069="D",1,0)+IF(CC2069="D",1,0)+IF(CD2069="D",1,0)+IF(CJ2069="D",1,0)+IF(CK2069="D",1,0)+IF(CO2069="D",1,0)+IF(CP2069="D",1,0)+IF(CQ2069="D",1,0)+IF(CU2069="D",1,0)+IF(CV2069="D",1,0)+IF(DB2069="D",1,0)+IF(DC2069="D",1,0)+IF(DH2069="D",1,0)+IF(DI2069="D",1,0)+IF(DM2069="D",1,0)+IF(DN2069="D",1,0)+IF(DO2069="D",1,0)+IF(DU2069="D",1,0)+IF(DX2069="D",1,0)</f>
        <v/>
      </c>
      <c r="BA2069">
        <f>IF(DH2069&lt;&gt;"",1,0)+IF(DI2069&lt;&gt;"",1,0)+IF(DK2069&lt;&gt;"",1,0)+IF(DM2069&lt;&gt;"",1,0)+IF(DN2069&lt;&gt;"",1,0)+IF(DO2069&lt;&gt;"",1,0)+IF(DQ2069&lt;&gt;"",1,0)+IF(DR2069&lt;&gt;"",1,0)+IF(DT2069&lt;&gt;"",1,0)+IF(DU2069&lt;&gt;"",1,0)+IF(DV2069&lt;&gt;"",1,0)+IF(DW2069&lt;&gt;"",1,0)+IF(DX2069&lt;&gt;"",1,0)+IF(DZ2069&lt;&gt;"",1,0)+IF(EA2069&lt;&gt;"",1,0)+IF(EB2069&lt;&gt;"",1,0)+IF(EE2069&lt;&gt;"",1,0)</f>
        <v/>
      </c>
      <c r="BB2069">
        <f>IF(AND(AV2069&gt;0, AW2069&gt;0),1,0)</f>
        <v/>
      </c>
      <c r="BD2069" t="inlineStr">
        <is>
          <t>X</t>
        </is>
      </c>
      <c r="BL2069" t="inlineStr">
        <is>
          <t>X</t>
        </is>
      </c>
      <c r="DU2069" t="inlineStr">
        <is>
          <t>X</t>
        </is>
      </c>
      <c r="DW2069" t="inlineStr">
        <is>
          <t>D</t>
        </is>
      </c>
      <c r="EA2069" t="inlineStr">
        <is>
          <t>X</t>
        </is>
      </c>
      <c r="EF2069" t="inlineStr">
        <is>
          <t>X</t>
        </is>
      </c>
    </row>
    <row r="2070">
      <c r="A2070" t="inlineStr">
        <is>
          <t>OH0025099519</t>
        </is>
      </c>
      <c r="B2070" t="n">
        <v>78</v>
      </c>
      <c r="C2070" t="n">
        <v>439357</v>
      </c>
      <c r="D2070" t="inlineStr">
        <is>
          <t>TALLANT</t>
        </is>
      </c>
      <c r="E2070" t="inlineStr">
        <is>
          <t>BROOKE</t>
        </is>
      </c>
      <c r="F2070">
        <f>CONCATENATE(D2070," ",LEFT(H2070,4),"T=",AU2070,"D=",AV2070,"R=",AW2070,"M=",AX2070,"L=",AY2070,"B=",AZ2070)</f>
        <v/>
      </c>
      <c r="G2070" t="inlineStr">
        <is>
          <t>ELIZABETH</t>
        </is>
      </c>
      <c r="I2070" t="inlineStr">
        <is>
          <t>1992-09-28</t>
        </is>
      </c>
      <c r="J2070" t="inlineStr">
        <is>
          <t>2019-04-11</t>
        </is>
      </c>
      <c r="K2070" t="inlineStr">
        <is>
          <t>CONFIRMATION</t>
        </is>
      </c>
      <c r="M2070">
        <f>RIGHT(L2070,LEN(L2070)-FIND(" ",L2070))</f>
        <v/>
      </c>
      <c r="N2070" t="inlineStr">
        <is>
          <t>3226 GREENFIELD ST NW</t>
        </is>
      </c>
      <c r="P2070" t="inlineStr">
        <is>
          <t>WARREN</t>
        </is>
      </c>
      <c r="Q2070" t="inlineStr">
        <is>
          <t>OH</t>
        </is>
      </c>
      <c r="R2070" t="n">
        <v>44485</v>
      </c>
      <c r="AD2070" t="inlineStr">
        <is>
          <t>TRUMBULL CAREER &amp; TECH CENTER</t>
        </is>
      </c>
      <c r="AE2070" t="inlineStr">
        <is>
          <t>WARREN CITY</t>
        </is>
      </c>
      <c r="AF2070" t="inlineStr">
        <is>
          <t>WARREN CITY SD</t>
        </is>
      </c>
      <c r="AH2070" t="n">
        <v>14</v>
      </c>
      <c r="AI2070" t="n">
        <v>11</v>
      </c>
      <c r="AN2070" t="inlineStr">
        <is>
          <t>WARREN</t>
        </is>
      </c>
      <c r="AO2070" t="inlineStr">
        <is>
          <t>WARREN CITY 1E</t>
        </is>
      </c>
      <c r="AP2070" t="inlineStr">
        <is>
          <t>78-P-ACJ</t>
        </is>
      </c>
      <c r="AQ2070" t="n">
        <v>9</v>
      </c>
      <c r="AR2070" t="n">
        <v>64</v>
      </c>
      <c r="AS2070" t="n">
        <v>32</v>
      </c>
      <c r="AV2070" t="inlineStr">
        <is>
          <t>WARREN-WARD 1</t>
        </is>
      </c>
      <c r="AW2070">
        <f>COUNTA($BA$2070:$EE$2070)</f>
        <v/>
      </c>
      <c r="AX2070">
        <f>COUNTIF($BA$2070:$EE$2070,"D")</f>
        <v/>
      </c>
      <c r="AY2070">
        <f>COUNTIF($BA$2070:$EE$2070,"R")</f>
        <v/>
      </c>
      <c r="AZ2070">
        <f>IF(BL2070="D",1,0)+IF(BM2070="D",1,0)+IF(BR2070="D",1,0)+IF(BS2070="D",1,0)+IF(BU2070="D",1,0)+IF(CA2070="D",1,0)+IF(CB2070="D",1,0)+IF(CC2070="D",1,0)+IF(CD2070="D",1,0)+IF(CJ2070="D",1,0)+IF(CK2070="D",1,0)+IF(CO2070="D",1,0)+IF(CP2070="D",1,0)+IF(CQ2070="D",1,0)+IF(CU2070="D",1,0)+IF(CV2070="D",1,0)+IF(DB2070="D",1,0)+IF(DC2070="D",1,0)+IF(DH2070="D",1,0)+IF(DI2070="D",1,0)+IF(DM2070="D",1,0)+IF(DN2070="D",1,0)+IF(DO2070="D",1,0)+IF(DU2070="D",1,0)+IF(DX2070="D",1,0)</f>
        <v/>
      </c>
      <c r="BA2070">
        <f>IF(DH2070&lt;&gt;"",1,0)+IF(DI2070&lt;&gt;"",1,0)+IF(DK2070&lt;&gt;"",1,0)+IF(DM2070&lt;&gt;"",1,0)+IF(DN2070&lt;&gt;"",1,0)+IF(DO2070&lt;&gt;"",1,0)+IF(DQ2070&lt;&gt;"",1,0)+IF(DR2070&lt;&gt;"",1,0)+IF(DT2070&lt;&gt;"",1,0)+IF(DU2070&lt;&gt;"",1,0)+IF(DV2070&lt;&gt;"",1,0)+IF(DW2070&lt;&gt;"",1,0)+IF(DX2070&lt;&gt;"",1,0)+IF(DZ2070&lt;&gt;"",1,0)+IF(EA2070&lt;&gt;"",1,0)+IF(EB2070&lt;&gt;"",1,0)+IF(EE2070&lt;&gt;"",1,0)</f>
        <v/>
      </c>
      <c r="BB2070">
        <f>IF(AND(AV2070&gt;0, AW2070&gt;0),1,0)</f>
        <v/>
      </c>
    </row>
    <row r="2071">
      <c r="A2071" t="inlineStr">
        <is>
          <t>OH0026666510</t>
        </is>
      </c>
      <c r="B2071" t="n">
        <v>78</v>
      </c>
      <c r="C2071" t="n">
        <v>465727</v>
      </c>
      <c r="D2071" t="inlineStr">
        <is>
          <t>AREVALO</t>
        </is>
      </c>
      <c r="E2071" t="inlineStr">
        <is>
          <t>JACKELINE</t>
        </is>
      </c>
      <c r="F2071">
        <f>CONCATENATE(D2071," ",LEFT(H2071,4),"T=",AU2071,"D=",AV2071,"R=",AW2071,"M=",AX2071,"L=",AY2071,"B=",AZ2071)</f>
        <v/>
      </c>
      <c r="G2071" t="inlineStr">
        <is>
          <t>SUSAN</t>
        </is>
      </c>
      <c r="I2071" t="inlineStr">
        <is>
          <t>1983-04-20</t>
        </is>
      </c>
      <c r="J2071" t="inlineStr">
        <is>
          <t>2022-09-20</t>
        </is>
      </c>
      <c r="K2071" t="inlineStr">
        <is>
          <t>ACTIVE</t>
        </is>
      </c>
      <c r="M2071">
        <f>RIGHT(L2071,LEN(L2071)-FIND(" ",L2071))</f>
        <v/>
      </c>
      <c r="N2071" t="inlineStr">
        <is>
          <t>3100 DUNSTAN DR NW</t>
        </is>
      </c>
      <c r="O2071" t="inlineStr">
        <is>
          <t>2</t>
        </is>
      </c>
      <c r="P2071" t="inlineStr">
        <is>
          <t>WARREN</t>
        </is>
      </c>
      <c r="Q2071" t="inlineStr">
        <is>
          <t>OH</t>
        </is>
      </c>
      <c r="R2071" t="n">
        <v>44485</v>
      </c>
      <c r="AD2071" t="inlineStr">
        <is>
          <t>TRUMBULL CAREER &amp; TECH CENTER</t>
        </is>
      </c>
      <c r="AE2071" t="inlineStr">
        <is>
          <t>WARREN CITY</t>
        </is>
      </c>
      <c r="AF2071" t="inlineStr">
        <is>
          <t>WARREN CITY SD</t>
        </is>
      </c>
      <c r="AH2071" t="n">
        <v>14</v>
      </c>
      <c r="AI2071" t="n">
        <v>11</v>
      </c>
      <c r="AN2071" t="inlineStr">
        <is>
          <t>WARREN</t>
        </is>
      </c>
      <c r="AO2071" t="inlineStr">
        <is>
          <t>WARREN CITY 1E</t>
        </is>
      </c>
      <c r="AP2071" t="inlineStr">
        <is>
          <t>78-P-ACJ</t>
        </is>
      </c>
      <c r="AQ2071" t="n">
        <v>9</v>
      </c>
      <c r="AR2071" t="n">
        <v>64</v>
      </c>
      <c r="AS2071" t="n">
        <v>32</v>
      </c>
      <c r="AV2071" t="inlineStr">
        <is>
          <t>WARREN-WARD 1</t>
        </is>
      </c>
      <c r="AW2071">
        <f>COUNTA($BA$2071:$EE$2071)</f>
        <v/>
      </c>
      <c r="AX2071">
        <f>COUNTIF($BA$2071:$EE$2071,"D")</f>
        <v/>
      </c>
      <c r="AY2071">
        <f>COUNTIF($BA$2071:$EE$2071,"R")</f>
        <v/>
      </c>
      <c r="AZ2071">
        <f>IF(BL2071="D",1,0)+IF(BM2071="D",1,0)+IF(BR2071="D",1,0)+IF(BS2071="D",1,0)+IF(BU2071="D",1,0)+IF(CA2071="D",1,0)+IF(CB2071="D",1,0)+IF(CC2071="D",1,0)+IF(CD2071="D",1,0)+IF(CJ2071="D",1,0)+IF(CK2071="D",1,0)+IF(CO2071="D",1,0)+IF(CP2071="D",1,0)+IF(CQ2071="D",1,0)+IF(CU2071="D",1,0)+IF(CV2071="D",1,0)+IF(DB2071="D",1,0)+IF(DC2071="D",1,0)+IF(DH2071="D",1,0)+IF(DI2071="D",1,0)+IF(DM2071="D",1,0)+IF(DN2071="D",1,0)+IF(DO2071="D",1,0)+IF(DU2071="D",1,0)+IF(DX2071="D",1,0)</f>
        <v/>
      </c>
      <c r="BA2071">
        <f>IF(DH2071&lt;&gt;"",1,0)+IF(DI2071&lt;&gt;"",1,0)+IF(DK2071&lt;&gt;"",1,0)+IF(DM2071&lt;&gt;"",1,0)+IF(DN2071&lt;&gt;"",1,0)+IF(DO2071&lt;&gt;"",1,0)+IF(DQ2071&lt;&gt;"",1,0)+IF(DR2071&lt;&gt;"",1,0)+IF(DT2071&lt;&gt;"",1,0)+IF(DU2071&lt;&gt;"",1,0)+IF(DV2071&lt;&gt;"",1,0)+IF(DW2071&lt;&gt;"",1,0)+IF(DX2071&lt;&gt;"",1,0)+IF(DZ2071&lt;&gt;"",1,0)+IF(EA2071&lt;&gt;"",1,0)+IF(EB2071&lt;&gt;"",1,0)+IF(EE2071&lt;&gt;"",1,0)</f>
        <v/>
      </c>
      <c r="BB2071">
        <f>IF(AND(AV2071&gt;0, AW2071&gt;0),1,0)</f>
        <v/>
      </c>
    </row>
    <row r="2072">
      <c r="A2072" t="inlineStr">
        <is>
          <t>OH0015742911</t>
        </is>
      </c>
      <c r="B2072" t="n">
        <v>78</v>
      </c>
      <c r="C2072" t="n">
        <v>229263</v>
      </c>
      <c r="D2072" t="inlineStr">
        <is>
          <t>ODOM</t>
        </is>
      </c>
      <c r="E2072" t="inlineStr">
        <is>
          <t>AVAN</t>
        </is>
      </c>
      <c r="F2072">
        <f>CONCATENATE(D2072," ",LEFT(H2072,4),"T=",AU2072,"D=",AV2072,"R=",AW2072,"M=",AX2072,"L=",AY2072,"B=",AZ2072)</f>
        <v/>
      </c>
      <c r="G2072" t="inlineStr">
        <is>
          <t>MARCELO</t>
        </is>
      </c>
      <c r="I2072" t="inlineStr">
        <is>
          <t>1957-01-02</t>
        </is>
      </c>
      <c r="J2072" t="inlineStr">
        <is>
          <t>2013-07-24</t>
        </is>
      </c>
      <c r="K2072" t="inlineStr">
        <is>
          <t>ACTIVE</t>
        </is>
      </c>
      <c r="L2072" t="inlineStr">
        <is>
          <t>D</t>
        </is>
      </c>
      <c r="M2072">
        <f>RIGHT(L2072,LEN(L2072)-FIND(" ",L2072))</f>
        <v/>
      </c>
      <c r="N2072" t="inlineStr">
        <is>
          <t>3205 LYNWOOD DR NW</t>
        </is>
      </c>
      <c r="P2072" t="inlineStr">
        <is>
          <t>WARREN</t>
        </is>
      </c>
      <c r="Q2072" t="inlineStr">
        <is>
          <t>OH</t>
        </is>
      </c>
      <c r="R2072" t="n">
        <v>44485</v>
      </c>
      <c r="S2072" t="n">
        <v>1310</v>
      </c>
      <c r="AD2072" t="inlineStr">
        <is>
          <t>TRUMBULL CAREER &amp; TECH CENTER</t>
        </is>
      </c>
      <c r="AE2072" t="inlineStr">
        <is>
          <t>WARREN CITY</t>
        </is>
      </c>
      <c r="AF2072" t="inlineStr">
        <is>
          <t>WARREN CITY SD</t>
        </is>
      </c>
      <c r="AH2072" t="n">
        <v>14</v>
      </c>
      <c r="AI2072" t="n">
        <v>11</v>
      </c>
      <c r="AN2072" t="inlineStr">
        <is>
          <t>WARREN</t>
        </is>
      </c>
      <c r="AO2072" t="inlineStr">
        <is>
          <t>WARREN CITY 1E</t>
        </is>
      </c>
      <c r="AP2072" t="inlineStr">
        <is>
          <t>78-P-ACJ</t>
        </is>
      </c>
      <c r="AQ2072" t="n">
        <v>9</v>
      </c>
      <c r="AR2072" t="n">
        <v>64</v>
      </c>
      <c r="AS2072" t="n">
        <v>32</v>
      </c>
      <c r="AV2072" t="inlineStr">
        <is>
          <t>WARREN-WARD 1</t>
        </is>
      </c>
      <c r="AW2072">
        <f>COUNTA($BA$2072:$EE$2072)</f>
        <v/>
      </c>
      <c r="AX2072">
        <f>COUNTIF($BA$2072:$EE$2072,"D")</f>
        <v/>
      </c>
      <c r="AY2072">
        <f>COUNTIF($BA$2072:$EE$2072,"R")</f>
        <v/>
      </c>
      <c r="AZ2072">
        <f>IF(BL2072="D",1,0)+IF(BM2072="D",1,0)+IF(BR2072="D",1,0)+IF(BS2072="D",1,0)+IF(BU2072="D",1,0)+IF(CA2072="D",1,0)+IF(CB2072="D",1,0)+IF(CC2072="D",1,0)+IF(CD2072="D",1,0)+IF(CJ2072="D",1,0)+IF(CK2072="D",1,0)+IF(CO2072="D",1,0)+IF(CP2072="D",1,0)+IF(CQ2072="D",1,0)+IF(CU2072="D",1,0)+IF(CV2072="D",1,0)+IF(DB2072="D",1,0)+IF(DC2072="D",1,0)+IF(DH2072="D",1,0)+IF(DI2072="D",1,0)+IF(DM2072="D",1,0)+IF(DN2072="D",1,0)+IF(DO2072="D",1,0)+IF(DU2072="D",1,0)+IF(DX2072="D",1,0)</f>
        <v/>
      </c>
      <c r="BA2072">
        <f>IF(DH2072&lt;&gt;"",1,0)+IF(DI2072&lt;&gt;"",1,0)+IF(DK2072&lt;&gt;"",1,0)+IF(DM2072&lt;&gt;"",1,0)+IF(DN2072&lt;&gt;"",1,0)+IF(DO2072&lt;&gt;"",1,0)+IF(DQ2072&lt;&gt;"",1,0)+IF(DR2072&lt;&gt;"",1,0)+IF(DT2072&lt;&gt;"",1,0)+IF(DU2072&lt;&gt;"",1,0)+IF(DV2072&lt;&gt;"",1,0)+IF(DW2072&lt;&gt;"",1,0)+IF(DX2072&lt;&gt;"",1,0)+IF(DZ2072&lt;&gt;"",1,0)+IF(EA2072&lt;&gt;"",1,0)+IF(EB2072&lt;&gt;"",1,0)+IF(EE2072&lt;&gt;"",1,0)</f>
        <v/>
      </c>
      <c r="BB2072">
        <f>IF(AND(AV2072&gt;0, AW2072&gt;0),1,0)</f>
        <v/>
      </c>
      <c r="BC2072" t="inlineStr">
        <is>
          <t>X</t>
        </is>
      </c>
      <c r="BD2072" t="inlineStr">
        <is>
          <t>X</t>
        </is>
      </c>
      <c r="BG2072" t="inlineStr">
        <is>
          <t>X</t>
        </is>
      </c>
      <c r="BI2072" t="inlineStr">
        <is>
          <t>X</t>
        </is>
      </c>
      <c r="BL2072" t="inlineStr">
        <is>
          <t>X</t>
        </is>
      </c>
      <c r="BP2072" t="inlineStr">
        <is>
          <t>X</t>
        </is>
      </c>
      <c r="BS2072" t="inlineStr">
        <is>
          <t>X</t>
        </is>
      </c>
      <c r="BV2072" t="inlineStr">
        <is>
          <t>X</t>
        </is>
      </c>
      <c r="BY2072" t="inlineStr">
        <is>
          <t>D</t>
        </is>
      </c>
      <c r="CA2072" t="inlineStr">
        <is>
          <t>X</t>
        </is>
      </c>
      <c r="CG2072" t="inlineStr">
        <is>
          <t>X</t>
        </is>
      </c>
      <c r="CK2072" t="inlineStr">
        <is>
          <t>X</t>
        </is>
      </c>
      <c r="CL2072" t="inlineStr">
        <is>
          <t>D</t>
        </is>
      </c>
      <c r="CN2072" t="inlineStr">
        <is>
          <t>X</t>
        </is>
      </c>
      <c r="CO2072" t="inlineStr">
        <is>
          <t>D</t>
        </is>
      </c>
      <c r="CP2072" t="inlineStr">
        <is>
          <t>X</t>
        </is>
      </c>
      <c r="CQ2072" t="inlineStr">
        <is>
          <t>D</t>
        </is>
      </c>
      <c r="CT2072" t="inlineStr">
        <is>
          <t>X</t>
        </is>
      </c>
      <c r="CV2072" t="inlineStr">
        <is>
          <t>X</t>
        </is>
      </c>
      <c r="CW2072" t="inlineStr">
        <is>
          <t>D</t>
        </is>
      </c>
      <c r="CY2072" t="inlineStr">
        <is>
          <t>X</t>
        </is>
      </c>
      <c r="CZ2072" t="inlineStr">
        <is>
          <t>D</t>
        </is>
      </c>
      <c r="DC2072" t="inlineStr">
        <is>
          <t>X</t>
        </is>
      </c>
      <c r="DD2072" t="inlineStr">
        <is>
          <t>D</t>
        </is>
      </c>
      <c r="DF2072" t="inlineStr">
        <is>
          <t>X</t>
        </is>
      </c>
      <c r="DI2072" t="inlineStr">
        <is>
          <t>X</t>
        </is>
      </c>
      <c r="DJ2072" t="inlineStr">
        <is>
          <t>D</t>
        </is>
      </c>
      <c r="DM2072" t="inlineStr">
        <is>
          <t>D</t>
        </is>
      </c>
      <c r="DN2072" t="inlineStr">
        <is>
          <t>X</t>
        </is>
      </c>
      <c r="DR2072" t="inlineStr">
        <is>
          <t>X</t>
        </is>
      </c>
      <c r="DS2072" t="inlineStr">
        <is>
          <t>D</t>
        </is>
      </c>
      <c r="DT2072" t="inlineStr">
        <is>
          <t>D</t>
        </is>
      </c>
      <c r="DU2072" t="inlineStr">
        <is>
          <t>X</t>
        </is>
      </c>
      <c r="DW2072" t="inlineStr">
        <is>
          <t>D</t>
        </is>
      </c>
      <c r="DX2072" t="inlineStr">
        <is>
          <t>X</t>
        </is>
      </c>
      <c r="EA2072" t="inlineStr">
        <is>
          <t>X</t>
        </is>
      </c>
      <c r="ED2072" t="inlineStr">
        <is>
          <t>D</t>
        </is>
      </c>
      <c r="EF2072" t="inlineStr">
        <is>
          <t>X</t>
        </is>
      </c>
    </row>
    <row r="2073">
      <c r="A2073" t="inlineStr">
        <is>
          <t>OH0015789457</t>
        </is>
      </c>
      <c r="B2073" t="n">
        <v>78</v>
      </c>
      <c r="C2073" t="n">
        <v>311602</v>
      </c>
      <c r="D2073" t="inlineStr">
        <is>
          <t>MURRAY</t>
        </is>
      </c>
      <c r="E2073" t="inlineStr">
        <is>
          <t>RAQUEL</t>
        </is>
      </c>
      <c r="F2073">
        <f>CONCATENATE(D2073," ",LEFT(H2073,4),"T=",AU2073,"D=",AV2073,"R=",AW2073,"M=",AX2073,"L=",AY2073,"B=",AZ2073)</f>
        <v/>
      </c>
      <c r="G2073" t="inlineStr">
        <is>
          <t>LEE</t>
        </is>
      </c>
      <c r="I2073" t="inlineStr">
        <is>
          <t>1969-09-25</t>
        </is>
      </c>
      <c r="J2073" t="inlineStr">
        <is>
          <t>2023-05-19</t>
        </is>
      </c>
      <c r="K2073" t="inlineStr">
        <is>
          <t>ACTIVE</t>
        </is>
      </c>
      <c r="M2073">
        <f>RIGHT(L2073,LEN(L2073)-FIND(" ",L2073))</f>
        <v/>
      </c>
      <c r="N2073" t="inlineStr">
        <is>
          <t>2943 RED FOX RUN DR NW</t>
        </is>
      </c>
      <c r="P2073" t="inlineStr">
        <is>
          <t>WARREN</t>
        </is>
      </c>
      <c r="Q2073" t="inlineStr">
        <is>
          <t>OH</t>
        </is>
      </c>
      <c r="R2073" t="n">
        <v>44485</v>
      </c>
      <c r="AD2073" t="inlineStr">
        <is>
          <t>TRUMBULL CAREER &amp; TECH CENTER</t>
        </is>
      </c>
      <c r="AE2073" t="inlineStr">
        <is>
          <t>WARREN CITY</t>
        </is>
      </c>
      <c r="AF2073" t="inlineStr">
        <is>
          <t>WARREN CITY SD</t>
        </is>
      </c>
      <c r="AH2073" t="n">
        <v>14</v>
      </c>
      <c r="AI2073" t="n">
        <v>11</v>
      </c>
      <c r="AN2073" t="inlineStr">
        <is>
          <t>WARREN</t>
        </is>
      </c>
      <c r="AO2073" t="inlineStr">
        <is>
          <t>WARREN CITY 1E</t>
        </is>
      </c>
      <c r="AP2073" t="inlineStr">
        <is>
          <t>78-P-ACJ</t>
        </is>
      </c>
      <c r="AQ2073" t="n">
        <v>9</v>
      </c>
      <c r="AR2073" t="n">
        <v>64</v>
      </c>
      <c r="AS2073" t="n">
        <v>32</v>
      </c>
      <c r="AV2073" t="inlineStr">
        <is>
          <t>WARREN-WARD 1</t>
        </is>
      </c>
      <c r="AW2073">
        <f>COUNTA($BA$2073:$EE$2073)</f>
        <v/>
      </c>
      <c r="AX2073">
        <f>COUNTIF($BA$2073:$EE$2073,"D")</f>
        <v/>
      </c>
      <c r="AY2073">
        <f>COUNTIF($BA$2073:$EE$2073,"R")</f>
        <v/>
      </c>
      <c r="AZ2073">
        <f>IF(BL2073="D",1,0)+IF(BM2073="D",1,0)+IF(BR2073="D",1,0)+IF(BS2073="D",1,0)+IF(BU2073="D",1,0)+IF(CA2073="D",1,0)+IF(CB2073="D",1,0)+IF(CC2073="D",1,0)+IF(CD2073="D",1,0)+IF(CJ2073="D",1,0)+IF(CK2073="D",1,0)+IF(CO2073="D",1,0)+IF(CP2073="D",1,0)+IF(CQ2073="D",1,0)+IF(CU2073="D",1,0)+IF(CV2073="D",1,0)+IF(DB2073="D",1,0)+IF(DC2073="D",1,0)+IF(DH2073="D",1,0)+IF(DI2073="D",1,0)+IF(DM2073="D",1,0)+IF(DN2073="D",1,0)+IF(DO2073="D",1,0)+IF(DU2073="D",1,0)+IF(DX2073="D",1,0)</f>
        <v/>
      </c>
      <c r="BA2073">
        <f>IF(DH2073&lt;&gt;"",1,0)+IF(DI2073&lt;&gt;"",1,0)+IF(DK2073&lt;&gt;"",1,0)+IF(DM2073&lt;&gt;"",1,0)+IF(DN2073&lt;&gt;"",1,0)+IF(DO2073&lt;&gt;"",1,0)+IF(DQ2073&lt;&gt;"",1,0)+IF(DR2073&lt;&gt;"",1,0)+IF(DT2073&lt;&gt;"",1,0)+IF(DU2073&lt;&gt;"",1,0)+IF(DV2073&lt;&gt;"",1,0)+IF(DW2073&lt;&gt;"",1,0)+IF(DX2073&lt;&gt;"",1,0)+IF(DZ2073&lt;&gt;"",1,0)+IF(EA2073&lt;&gt;"",1,0)+IF(EB2073&lt;&gt;"",1,0)+IF(EE2073&lt;&gt;"",1,0)</f>
        <v/>
      </c>
      <c r="BB2073">
        <f>IF(AND(AV2073&gt;0, AW2073&gt;0),1,0)</f>
        <v/>
      </c>
      <c r="BJ2073" t="inlineStr">
        <is>
          <t>X</t>
        </is>
      </c>
      <c r="BL2073" t="inlineStr">
        <is>
          <t>X</t>
        </is>
      </c>
      <c r="BP2073" t="inlineStr">
        <is>
          <t>X</t>
        </is>
      </c>
      <c r="BY2073" t="inlineStr">
        <is>
          <t>D</t>
        </is>
      </c>
      <c r="CA2073" t="inlineStr">
        <is>
          <t>X</t>
        </is>
      </c>
      <c r="CP2073" t="inlineStr">
        <is>
          <t>X</t>
        </is>
      </c>
      <c r="CZ2073" t="inlineStr">
        <is>
          <t>D</t>
        </is>
      </c>
      <c r="DC2073" t="inlineStr">
        <is>
          <t>X</t>
        </is>
      </c>
      <c r="DI2073" t="inlineStr">
        <is>
          <t>X</t>
        </is>
      </c>
      <c r="DN2073" t="inlineStr">
        <is>
          <t>X</t>
        </is>
      </c>
      <c r="DU2073" t="inlineStr">
        <is>
          <t>X</t>
        </is>
      </c>
      <c r="DX2073" t="inlineStr">
        <is>
          <t>X</t>
        </is>
      </c>
      <c r="EA2073" t="inlineStr">
        <is>
          <t>X</t>
        </is>
      </c>
      <c r="EF2073" t="inlineStr">
        <is>
          <t>X</t>
        </is>
      </c>
    </row>
    <row r="2074">
      <c r="A2074" t="inlineStr">
        <is>
          <t>OH0019859553</t>
        </is>
      </c>
      <c r="B2074" t="n">
        <v>78</v>
      </c>
      <c r="C2074" t="n">
        <v>360132</v>
      </c>
      <c r="D2074" t="inlineStr">
        <is>
          <t>ELIX</t>
        </is>
      </c>
      <c r="E2074" t="inlineStr">
        <is>
          <t>JASON</t>
        </is>
      </c>
      <c r="F2074">
        <f>CONCATENATE(D2074," ",LEFT(H2074,4),"T=",AU2074,"D=",AV2074,"R=",AW2074,"M=",AX2074,"L=",AY2074,"B=",AZ2074)</f>
        <v/>
      </c>
      <c r="G2074" t="inlineStr">
        <is>
          <t>L</t>
        </is>
      </c>
      <c r="I2074" t="inlineStr">
        <is>
          <t>1980-01-19</t>
        </is>
      </c>
      <c r="J2074" t="inlineStr">
        <is>
          <t>2022-04-13</t>
        </is>
      </c>
      <c r="K2074" t="inlineStr">
        <is>
          <t>ACTIVE</t>
        </is>
      </c>
      <c r="M2074">
        <f>RIGHT(L2074,LEN(L2074)-FIND(" ",L2074))</f>
        <v/>
      </c>
      <c r="N2074" t="inlineStr">
        <is>
          <t>2829 RED FOX RUN DR NW</t>
        </is>
      </c>
      <c r="P2074" t="inlineStr">
        <is>
          <t>WARREN</t>
        </is>
      </c>
      <c r="Q2074" t="inlineStr">
        <is>
          <t>OH</t>
        </is>
      </c>
      <c r="R2074" t="n">
        <v>44485</v>
      </c>
      <c r="AD2074" t="inlineStr">
        <is>
          <t>TRUMBULL CAREER &amp; TECH CENTER</t>
        </is>
      </c>
      <c r="AE2074" t="inlineStr">
        <is>
          <t>WARREN CITY</t>
        </is>
      </c>
      <c r="AF2074" t="inlineStr">
        <is>
          <t>WARREN CITY SD</t>
        </is>
      </c>
      <c r="AH2074" t="n">
        <v>14</v>
      </c>
      <c r="AI2074" t="n">
        <v>11</v>
      </c>
      <c r="AN2074" t="inlineStr">
        <is>
          <t>WARREN</t>
        </is>
      </c>
      <c r="AO2074" t="inlineStr">
        <is>
          <t>WARREN CITY 1E</t>
        </is>
      </c>
      <c r="AP2074" t="inlineStr">
        <is>
          <t>78-P-ACJ</t>
        </is>
      </c>
      <c r="AQ2074" t="n">
        <v>9</v>
      </c>
      <c r="AR2074" t="n">
        <v>64</v>
      </c>
      <c r="AS2074" t="n">
        <v>32</v>
      </c>
      <c r="AV2074" t="inlineStr">
        <is>
          <t>WARREN-WARD 1</t>
        </is>
      </c>
      <c r="AW2074">
        <f>COUNTA($BA$2074:$EE$2074)</f>
        <v/>
      </c>
      <c r="AX2074">
        <f>COUNTIF($BA$2074:$EE$2074,"D")</f>
        <v/>
      </c>
      <c r="AY2074">
        <f>COUNTIF($BA$2074:$EE$2074,"R")</f>
        <v/>
      </c>
      <c r="AZ2074">
        <f>IF(BL2074="D",1,0)+IF(BM2074="D",1,0)+IF(BR2074="D",1,0)+IF(BS2074="D",1,0)+IF(BU2074="D",1,0)+IF(CA2074="D",1,0)+IF(CB2074="D",1,0)+IF(CC2074="D",1,0)+IF(CD2074="D",1,0)+IF(CJ2074="D",1,0)+IF(CK2074="D",1,0)+IF(CO2074="D",1,0)+IF(CP2074="D",1,0)+IF(CQ2074="D",1,0)+IF(CU2074="D",1,0)+IF(CV2074="D",1,0)+IF(DB2074="D",1,0)+IF(DC2074="D",1,0)+IF(DH2074="D",1,0)+IF(DI2074="D",1,0)+IF(DM2074="D",1,0)+IF(DN2074="D",1,0)+IF(DO2074="D",1,0)+IF(DU2074="D",1,0)+IF(DX2074="D",1,0)</f>
        <v/>
      </c>
      <c r="BA2074">
        <f>IF(DH2074&lt;&gt;"",1,0)+IF(DI2074&lt;&gt;"",1,0)+IF(DK2074&lt;&gt;"",1,0)+IF(DM2074&lt;&gt;"",1,0)+IF(DN2074&lt;&gt;"",1,0)+IF(DO2074&lt;&gt;"",1,0)+IF(DQ2074&lt;&gt;"",1,0)+IF(DR2074&lt;&gt;"",1,0)+IF(DT2074&lt;&gt;"",1,0)+IF(DU2074&lt;&gt;"",1,0)+IF(DV2074&lt;&gt;"",1,0)+IF(DW2074&lt;&gt;"",1,0)+IF(DX2074&lt;&gt;"",1,0)+IF(DZ2074&lt;&gt;"",1,0)+IF(EA2074&lt;&gt;"",1,0)+IF(EB2074&lt;&gt;"",1,0)+IF(EE2074&lt;&gt;"",1,0)</f>
        <v/>
      </c>
      <c r="BB2074">
        <f>IF(AND(AV2074&gt;0, AW2074&gt;0),1,0)</f>
        <v/>
      </c>
      <c r="CA2074" t="inlineStr">
        <is>
          <t>X</t>
        </is>
      </c>
    </row>
    <row r="2075">
      <c r="A2075" t="inlineStr">
        <is>
          <t>OH0015751851</t>
        </is>
      </c>
      <c r="B2075" t="n">
        <v>78</v>
      </c>
      <c r="C2075" t="n">
        <v>238558</v>
      </c>
      <c r="D2075" t="inlineStr">
        <is>
          <t>FINDLEY</t>
        </is>
      </c>
      <c r="E2075" t="inlineStr">
        <is>
          <t>JUDITH</t>
        </is>
      </c>
      <c r="F2075">
        <f>CONCATENATE(D2075," ",LEFT(H2075,4),"T=",AU2075,"D=",AV2075,"R=",AW2075,"M=",AX2075,"L=",AY2075,"B=",AZ2075)</f>
        <v/>
      </c>
      <c r="G2075" t="inlineStr">
        <is>
          <t>L</t>
        </is>
      </c>
      <c r="I2075" t="inlineStr">
        <is>
          <t>1960-05-05</t>
        </is>
      </c>
      <c r="J2075" t="inlineStr">
        <is>
          <t>2022-05-10</t>
        </is>
      </c>
      <c r="K2075" t="inlineStr">
        <is>
          <t>ACTIVE</t>
        </is>
      </c>
      <c r="M2075">
        <f>RIGHT(L2075,LEN(L2075)-FIND(" ",L2075))</f>
        <v/>
      </c>
      <c r="N2075" t="inlineStr">
        <is>
          <t>3304 GREENFIELD ST NW</t>
        </is>
      </c>
      <c r="P2075" t="inlineStr">
        <is>
          <t>WARREN</t>
        </is>
      </c>
      <c r="Q2075" t="inlineStr">
        <is>
          <t>OH</t>
        </is>
      </c>
      <c r="R2075" t="n">
        <v>44485</v>
      </c>
      <c r="AD2075" t="inlineStr">
        <is>
          <t>TRUMBULL CAREER &amp; TECH CENTER</t>
        </is>
      </c>
      <c r="AE2075" t="inlineStr">
        <is>
          <t>WARREN CITY</t>
        </is>
      </c>
      <c r="AF2075" t="inlineStr">
        <is>
          <t>WARREN CITY SD</t>
        </is>
      </c>
      <c r="AH2075" t="n">
        <v>14</v>
      </c>
      <c r="AI2075" t="n">
        <v>11</v>
      </c>
      <c r="AN2075" t="inlineStr">
        <is>
          <t>WARREN</t>
        </is>
      </c>
      <c r="AO2075" t="inlineStr">
        <is>
          <t>WARREN CITY 1E</t>
        </is>
      </c>
      <c r="AP2075" t="inlineStr">
        <is>
          <t>78-P-ACJ</t>
        </is>
      </c>
      <c r="AQ2075" t="n">
        <v>9</v>
      </c>
      <c r="AR2075" t="n">
        <v>64</v>
      </c>
      <c r="AS2075" t="n">
        <v>32</v>
      </c>
      <c r="AV2075" t="inlineStr">
        <is>
          <t>WARREN-WARD 1</t>
        </is>
      </c>
      <c r="AW2075">
        <f>COUNTA($BA$2075:$EE$2075)</f>
        <v/>
      </c>
      <c r="AX2075">
        <f>COUNTIF($BA$2075:$EE$2075,"D")</f>
        <v/>
      </c>
      <c r="AY2075">
        <f>COUNTIF($BA$2075:$EE$2075,"R")</f>
        <v/>
      </c>
      <c r="AZ2075">
        <f>IF(BL2075="D",1,0)+IF(BM2075="D",1,0)+IF(BR2075="D",1,0)+IF(BS2075="D",1,0)+IF(BU2075="D",1,0)+IF(CA2075="D",1,0)+IF(CB2075="D",1,0)+IF(CC2075="D",1,0)+IF(CD2075="D",1,0)+IF(CJ2075="D",1,0)+IF(CK2075="D",1,0)+IF(CO2075="D",1,0)+IF(CP2075="D",1,0)+IF(CQ2075="D",1,0)+IF(CU2075="D",1,0)+IF(CV2075="D",1,0)+IF(DB2075="D",1,0)+IF(DC2075="D",1,0)+IF(DH2075="D",1,0)+IF(DI2075="D",1,0)+IF(DM2075="D",1,0)+IF(DN2075="D",1,0)+IF(DO2075="D",1,0)+IF(DU2075="D",1,0)+IF(DX2075="D",1,0)</f>
        <v/>
      </c>
      <c r="BA2075">
        <f>IF(DH2075&lt;&gt;"",1,0)+IF(DI2075&lt;&gt;"",1,0)+IF(DK2075&lt;&gt;"",1,0)+IF(DM2075&lt;&gt;"",1,0)+IF(DN2075&lt;&gt;"",1,0)+IF(DO2075&lt;&gt;"",1,0)+IF(DQ2075&lt;&gt;"",1,0)+IF(DR2075&lt;&gt;"",1,0)+IF(DT2075&lt;&gt;"",1,0)+IF(DU2075&lt;&gt;"",1,0)+IF(DV2075&lt;&gt;"",1,0)+IF(DW2075&lt;&gt;"",1,0)+IF(DX2075&lt;&gt;"",1,0)+IF(DZ2075&lt;&gt;"",1,0)+IF(EA2075&lt;&gt;"",1,0)+IF(EB2075&lt;&gt;"",1,0)+IF(EE2075&lt;&gt;"",1,0)</f>
        <v/>
      </c>
      <c r="BB2075">
        <f>IF(AND(AV2075&gt;0, AW2075&gt;0),1,0)</f>
        <v/>
      </c>
      <c r="CA2075" t="inlineStr">
        <is>
          <t>X</t>
        </is>
      </c>
      <c r="DN2075" t="inlineStr">
        <is>
          <t>X</t>
        </is>
      </c>
      <c r="DU2075" t="inlineStr">
        <is>
          <t>X</t>
        </is>
      </c>
      <c r="EF2075" t="inlineStr">
        <is>
          <t>X</t>
        </is>
      </c>
    </row>
    <row r="2076">
      <c r="A2076" t="inlineStr">
        <is>
          <t>OH0027354063</t>
        </is>
      </c>
      <c r="B2076" t="n">
        <v>78</v>
      </c>
      <c r="C2076" t="n">
        <v>485022</v>
      </c>
      <c r="D2076" t="inlineStr">
        <is>
          <t>AMSLER</t>
        </is>
      </c>
      <c r="E2076" t="inlineStr">
        <is>
          <t>TREVOR</t>
        </is>
      </c>
      <c r="F2076">
        <f>CONCATENATE(D2076," ",LEFT(H2076,4),"T=",AU2076,"D=",AV2076,"R=",AW2076,"M=",AX2076,"L=",AY2076,"B=",AZ2076)</f>
        <v/>
      </c>
      <c r="G2076" t="inlineStr">
        <is>
          <t>JOSEPH</t>
        </is>
      </c>
      <c r="I2076" t="inlineStr">
        <is>
          <t>2000-10-12</t>
        </is>
      </c>
      <c r="J2076" t="inlineStr">
        <is>
          <t>2024-06-25</t>
        </is>
      </c>
      <c r="K2076" t="inlineStr">
        <is>
          <t>ACTIVE</t>
        </is>
      </c>
      <c r="M2076">
        <f>RIGHT(L2076,LEN(L2076)-FIND(" ",L2076))</f>
        <v/>
      </c>
      <c r="N2076" t="inlineStr">
        <is>
          <t>3158 LODWICK DR NW</t>
        </is>
      </c>
      <c r="O2076" t="inlineStr">
        <is>
          <t>APT 5</t>
        </is>
      </c>
      <c r="P2076" t="inlineStr">
        <is>
          <t>WARREN</t>
        </is>
      </c>
      <c r="Q2076" t="inlineStr">
        <is>
          <t>OH</t>
        </is>
      </c>
      <c r="R2076" t="n">
        <v>44485</v>
      </c>
      <c r="AD2076" t="inlineStr">
        <is>
          <t>TRUMBULL CAREER &amp; TECH CENTER</t>
        </is>
      </c>
      <c r="AE2076" t="inlineStr">
        <is>
          <t>WARREN CITY</t>
        </is>
      </c>
      <c r="AF2076" t="inlineStr">
        <is>
          <t>WARREN CITY SD</t>
        </is>
      </c>
      <c r="AH2076" t="n">
        <v>14</v>
      </c>
      <c r="AI2076" t="n">
        <v>11</v>
      </c>
      <c r="AN2076" t="inlineStr">
        <is>
          <t>WARREN</t>
        </is>
      </c>
      <c r="AO2076" t="inlineStr">
        <is>
          <t>WARREN CITY 1E</t>
        </is>
      </c>
      <c r="AP2076" t="inlineStr">
        <is>
          <t>78-P-ACJ</t>
        </is>
      </c>
      <c r="AQ2076" t="n">
        <v>9</v>
      </c>
      <c r="AR2076" t="n">
        <v>64</v>
      </c>
      <c r="AS2076" t="n">
        <v>32</v>
      </c>
      <c r="AV2076" t="inlineStr">
        <is>
          <t>WARREN-WARD 1</t>
        </is>
      </c>
      <c r="AW2076">
        <f>COUNTA($BA$2076:$EE$2076)</f>
        <v/>
      </c>
      <c r="AX2076">
        <f>COUNTIF($BA$2076:$EE$2076,"D")</f>
        <v/>
      </c>
      <c r="AY2076">
        <f>COUNTIF($BA$2076:$EE$2076,"R")</f>
        <v/>
      </c>
      <c r="AZ2076">
        <f>IF(BL2076="D",1,0)+IF(BM2076="D",1,0)+IF(BR2076="D",1,0)+IF(BS2076="D",1,0)+IF(BU2076="D",1,0)+IF(CA2076="D",1,0)+IF(CB2076="D",1,0)+IF(CC2076="D",1,0)+IF(CD2076="D",1,0)+IF(CJ2076="D",1,0)+IF(CK2076="D",1,0)+IF(CO2076="D",1,0)+IF(CP2076="D",1,0)+IF(CQ2076="D",1,0)+IF(CU2076="D",1,0)+IF(CV2076="D",1,0)+IF(DB2076="D",1,0)+IF(DC2076="D",1,0)+IF(DH2076="D",1,0)+IF(DI2076="D",1,0)+IF(DM2076="D",1,0)+IF(DN2076="D",1,0)+IF(DO2076="D",1,0)+IF(DU2076="D",1,0)+IF(DX2076="D",1,0)</f>
        <v/>
      </c>
      <c r="BA2076">
        <f>IF(DH2076&lt;&gt;"",1,0)+IF(DI2076&lt;&gt;"",1,0)+IF(DK2076&lt;&gt;"",1,0)+IF(DM2076&lt;&gt;"",1,0)+IF(DN2076&lt;&gt;"",1,0)+IF(DO2076&lt;&gt;"",1,0)+IF(DQ2076&lt;&gt;"",1,0)+IF(DR2076&lt;&gt;"",1,0)+IF(DT2076&lt;&gt;"",1,0)+IF(DU2076&lt;&gt;"",1,0)+IF(DV2076&lt;&gt;"",1,0)+IF(DW2076&lt;&gt;"",1,0)+IF(DX2076&lt;&gt;"",1,0)+IF(DZ2076&lt;&gt;"",1,0)+IF(EA2076&lt;&gt;"",1,0)+IF(EB2076&lt;&gt;"",1,0)+IF(EE2076&lt;&gt;"",1,0)</f>
        <v/>
      </c>
      <c r="BB2076">
        <f>IF(AND(AV2076&gt;0, AW2076&gt;0),1,0)</f>
        <v/>
      </c>
    </row>
    <row r="2077">
      <c r="A2077" t="inlineStr">
        <is>
          <t>OH0015759844</t>
        </is>
      </c>
      <c r="B2077" t="n">
        <v>78</v>
      </c>
      <c r="C2077" t="n">
        <v>247025</v>
      </c>
      <c r="D2077" t="inlineStr">
        <is>
          <t>WEST</t>
        </is>
      </c>
      <c r="E2077" t="inlineStr">
        <is>
          <t>RUTH</t>
        </is>
      </c>
      <c r="F2077">
        <f>CONCATENATE(D2077," ",LEFT(H2077,4),"T=",AU2077,"D=",AV2077,"R=",AW2077,"M=",AX2077,"L=",AY2077,"B=",AZ2077)</f>
        <v/>
      </c>
      <c r="G2077" t="inlineStr">
        <is>
          <t>E</t>
        </is>
      </c>
      <c r="I2077" t="inlineStr">
        <is>
          <t>1955-09-13</t>
        </is>
      </c>
      <c r="J2077" t="inlineStr">
        <is>
          <t>2016-04-04</t>
        </is>
      </c>
      <c r="K2077" t="inlineStr">
        <is>
          <t>ACTIVE</t>
        </is>
      </c>
      <c r="M2077">
        <f>RIGHT(L2077,LEN(L2077)-FIND(" ",L2077))</f>
        <v/>
      </c>
      <c r="N2077" t="inlineStr">
        <is>
          <t>2762 LEXINGTON AVE NW</t>
        </is>
      </c>
      <c r="P2077" t="inlineStr">
        <is>
          <t>WARREN</t>
        </is>
      </c>
      <c r="Q2077" t="inlineStr">
        <is>
          <t>OH</t>
        </is>
      </c>
      <c r="R2077" t="n">
        <v>44485</v>
      </c>
      <c r="AD2077" t="inlineStr">
        <is>
          <t>TRUMBULL CAREER &amp; TECH CENTER</t>
        </is>
      </c>
      <c r="AE2077" t="inlineStr">
        <is>
          <t>WARREN CITY</t>
        </is>
      </c>
      <c r="AF2077" t="inlineStr">
        <is>
          <t>WARREN CITY SD</t>
        </is>
      </c>
      <c r="AH2077" t="n">
        <v>14</v>
      </c>
      <c r="AI2077" t="n">
        <v>11</v>
      </c>
      <c r="AN2077" t="inlineStr">
        <is>
          <t>WARREN</t>
        </is>
      </c>
      <c r="AO2077" t="inlineStr">
        <is>
          <t>WARREN CITY 1E</t>
        </is>
      </c>
      <c r="AP2077" t="inlineStr">
        <is>
          <t>78-P-ACJ</t>
        </is>
      </c>
      <c r="AQ2077" t="n">
        <v>9</v>
      </c>
      <c r="AR2077" t="n">
        <v>64</v>
      </c>
      <c r="AS2077" t="n">
        <v>32</v>
      </c>
      <c r="AV2077" t="inlineStr">
        <is>
          <t>WARREN-WARD 1</t>
        </is>
      </c>
      <c r="AW2077">
        <f>COUNTA($BA$2077:$EE$2077)</f>
        <v/>
      </c>
      <c r="AX2077">
        <f>COUNTIF($BA$2077:$EE$2077,"D")</f>
        <v/>
      </c>
      <c r="AY2077">
        <f>COUNTIF($BA$2077:$EE$2077,"R")</f>
        <v/>
      </c>
      <c r="AZ2077">
        <f>IF(BL2077="D",1,0)+IF(BM2077="D",1,0)+IF(BR2077="D",1,0)+IF(BS2077="D",1,0)+IF(BU2077="D",1,0)+IF(CA2077="D",1,0)+IF(CB2077="D",1,0)+IF(CC2077="D",1,0)+IF(CD2077="D",1,0)+IF(CJ2077="D",1,0)+IF(CK2077="D",1,0)+IF(CO2077="D",1,0)+IF(CP2077="D",1,0)+IF(CQ2077="D",1,0)+IF(CU2077="D",1,0)+IF(CV2077="D",1,0)+IF(DB2077="D",1,0)+IF(DC2077="D",1,0)+IF(DH2077="D",1,0)+IF(DI2077="D",1,0)+IF(DM2077="D",1,0)+IF(DN2077="D",1,0)+IF(DO2077="D",1,0)+IF(DU2077="D",1,0)+IF(DX2077="D",1,0)</f>
        <v/>
      </c>
      <c r="BA2077">
        <f>IF(DH2077&lt;&gt;"",1,0)+IF(DI2077&lt;&gt;"",1,0)+IF(DK2077&lt;&gt;"",1,0)+IF(DM2077&lt;&gt;"",1,0)+IF(DN2077&lt;&gt;"",1,0)+IF(DO2077&lt;&gt;"",1,0)+IF(DQ2077&lt;&gt;"",1,0)+IF(DR2077&lt;&gt;"",1,0)+IF(DT2077&lt;&gt;"",1,0)+IF(DU2077&lt;&gt;"",1,0)+IF(DV2077&lt;&gt;"",1,0)+IF(DW2077&lt;&gt;"",1,0)+IF(DX2077&lt;&gt;"",1,0)+IF(DZ2077&lt;&gt;"",1,0)+IF(EA2077&lt;&gt;"",1,0)+IF(EB2077&lt;&gt;"",1,0)+IF(EE2077&lt;&gt;"",1,0)</f>
        <v/>
      </c>
      <c r="BB2077">
        <f>IF(AND(AV2077&gt;0, AW2077&gt;0),1,0)</f>
        <v/>
      </c>
      <c r="BD2077" t="inlineStr">
        <is>
          <t>X</t>
        </is>
      </c>
      <c r="BL2077" t="inlineStr">
        <is>
          <t>X</t>
        </is>
      </c>
      <c r="CA2077" t="inlineStr">
        <is>
          <t>X</t>
        </is>
      </c>
      <c r="CK2077" t="inlineStr">
        <is>
          <t>X</t>
        </is>
      </c>
      <c r="CP2077" t="inlineStr">
        <is>
          <t>X</t>
        </is>
      </c>
      <c r="CZ2077" t="inlineStr">
        <is>
          <t>D</t>
        </is>
      </c>
      <c r="DC2077" t="inlineStr">
        <is>
          <t>X</t>
        </is>
      </c>
      <c r="DI2077" t="inlineStr">
        <is>
          <t>X</t>
        </is>
      </c>
      <c r="DN2077" t="inlineStr">
        <is>
          <t>X</t>
        </is>
      </c>
      <c r="EF2077" t="inlineStr">
        <is>
          <t>X</t>
        </is>
      </c>
    </row>
    <row r="2078">
      <c r="A2078" t="inlineStr">
        <is>
          <t>OH0026668813</t>
        </is>
      </c>
      <c r="B2078" t="n">
        <v>78</v>
      </c>
      <c r="C2078" t="n">
        <v>465783</v>
      </c>
      <c r="D2078" t="inlineStr">
        <is>
          <t>BOROSKI</t>
        </is>
      </c>
      <c r="E2078" t="inlineStr">
        <is>
          <t>CODY</t>
        </is>
      </c>
      <c r="F2078">
        <f>CONCATENATE(D2078," ",LEFT(H2078,4),"T=",AU2078,"D=",AV2078,"R=",AW2078,"M=",AX2078,"L=",AY2078,"B=",AZ2078)</f>
        <v/>
      </c>
      <c r="G2078" t="inlineStr">
        <is>
          <t>A</t>
        </is>
      </c>
      <c r="I2078" t="inlineStr">
        <is>
          <t>1995-08-31</t>
        </is>
      </c>
      <c r="J2078" t="inlineStr">
        <is>
          <t>2022-10-03</t>
        </is>
      </c>
      <c r="K2078" t="inlineStr">
        <is>
          <t>ACTIVE</t>
        </is>
      </c>
      <c r="M2078">
        <f>RIGHT(L2078,LEN(L2078)-FIND(" ",L2078))</f>
        <v/>
      </c>
      <c r="N2078" t="inlineStr">
        <is>
          <t>3310 BON AIR AVE NW</t>
        </is>
      </c>
      <c r="P2078" t="inlineStr">
        <is>
          <t>WARREN</t>
        </is>
      </c>
      <c r="Q2078" t="inlineStr">
        <is>
          <t>OH</t>
        </is>
      </c>
      <c r="R2078" t="n">
        <v>44485</v>
      </c>
      <c r="AD2078" t="inlineStr">
        <is>
          <t>TRUMBULL CAREER &amp; TECH CENTER</t>
        </is>
      </c>
      <c r="AE2078" t="inlineStr">
        <is>
          <t>WARREN CITY</t>
        </is>
      </c>
      <c r="AF2078" t="inlineStr">
        <is>
          <t>WARREN CITY SD</t>
        </is>
      </c>
      <c r="AH2078" t="n">
        <v>14</v>
      </c>
      <c r="AI2078" t="n">
        <v>11</v>
      </c>
      <c r="AN2078" t="inlineStr">
        <is>
          <t>WARREN</t>
        </is>
      </c>
      <c r="AO2078" t="inlineStr">
        <is>
          <t>WARREN CITY 1E</t>
        </is>
      </c>
      <c r="AP2078" t="inlineStr">
        <is>
          <t>78-P-ACJ</t>
        </is>
      </c>
      <c r="AQ2078" t="n">
        <v>9</v>
      </c>
      <c r="AR2078" t="n">
        <v>64</v>
      </c>
      <c r="AS2078" t="n">
        <v>32</v>
      </c>
      <c r="AV2078" t="inlineStr">
        <is>
          <t>WARREN-WARD 1</t>
        </is>
      </c>
      <c r="AW2078">
        <f>COUNTA($BA$2078:$EE$2078)</f>
        <v/>
      </c>
      <c r="AX2078">
        <f>COUNTIF($BA$2078:$EE$2078,"D")</f>
        <v/>
      </c>
      <c r="AY2078">
        <f>COUNTIF($BA$2078:$EE$2078,"R")</f>
        <v/>
      </c>
      <c r="AZ2078">
        <f>IF(BL2078="D",1,0)+IF(BM2078="D",1,0)+IF(BR2078="D",1,0)+IF(BS2078="D",1,0)+IF(BU2078="D",1,0)+IF(CA2078="D",1,0)+IF(CB2078="D",1,0)+IF(CC2078="D",1,0)+IF(CD2078="D",1,0)+IF(CJ2078="D",1,0)+IF(CK2078="D",1,0)+IF(CO2078="D",1,0)+IF(CP2078="D",1,0)+IF(CQ2078="D",1,0)+IF(CU2078="D",1,0)+IF(CV2078="D",1,0)+IF(DB2078="D",1,0)+IF(DC2078="D",1,0)+IF(DH2078="D",1,0)+IF(DI2078="D",1,0)+IF(DM2078="D",1,0)+IF(DN2078="D",1,0)+IF(DO2078="D",1,0)+IF(DU2078="D",1,0)+IF(DX2078="D",1,0)</f>
        <v/>
      </c>
      <c r="BA2078">
        <f>IF(DH2078&lt;&gt;"",1,0)+IF(DI2078&lt;&gt;"",1,0)+IF(DK2078&lt;&gt;"",1,0)+IF(DM2078&lt;&gt;"",1,0)+IF(DN2078&lt;&gt;"",1,0)+IF(DO2078&lt;&gt;"",1,0)+IF(DQ2078&lt;&gt;"",1,0)+IF(DR2078&lt;&gt;"",1,0)+IF(DT2078&lt;&gt;"",1,0)+IF(DU2078&lt;&gt;"",1,0)+IF(DV2078&lt;&gt;"",1,0)+IF(DW2078&lt;&gt;"",1,0)+IF(DX2078&lt;&gt;"",1,0)+IF(DZ2078&lt;&gt;"",1,0)+IF(EA2078&lt;&gt;"",1,0)+IF(EB2078&lt;&gt;"",1,0)+IF(EE2078&lt;&gt;"",1,0)</f>
        <v/>
      </c>
      <c r="BB2078">
        <f>IF(AND(AV2078&gt;0, AW2078&gt;0),1,0)</f>
        <v/>
      </c>
      <c r="DC2078" t="inlineStr">
        <is>
          <t>X</t>
        </is>
      </c>
      <c r="DN2078" t="inlineStr">
        <is>
          <t>X</t>
        </is>
      </c>
      <c r="DR2078" t="inlineStr">
        <is>
          <t>X</t>
        </is>
      </c>
      <c r="DS2078" t="inlineStr">
        <is>
          <t>R</t>
        </is>
      </c>
      <c r="DU2078" t="inlineStr">
        <is>
          <t>X</t>
        </is>
      </c>
      <c r="EF2078" t="inlineStr">
        <is>
          <t>X</t>
        </is>
      </c>
    </row>
    <row r="2079">
      <c r="A2079" t="inlineStr">
        <is>
          <t>OH0019863517</t>
        </is>
      </c>
      <c r="B2079" t="n">
        <v>78</v>
      </c>
      <c r="C2079" t="n">
        <v>360229</v>
      </c>
      <c r="D2079" t="inlineStr">
        <is>
          <t>SANDERS</t>
        </is>
      </c>
      <c r="E2079" t="inlineStr">
        <is>
          <t>SEAN</t>
        </is>
      </c>
      <c r="F2079">
        <f>CONCATENATE(D2079," ",LEFT(H2079,4),"T=",AU2079,"D=",AV2079,"R=",AW2079,"M=",AX2079,"L=",AY2079,"B=",AZ2079)</f>
        <v/>
      </c>
      <c r="G2079" t="inlineStr">
        <is>
          <t>ANN</t>
        </is>
      </c>
      <c r="I2079" t="inlineStr">
        <is>
          <t>1982-07-30</t>
        </is>
      </c>
      <c r="J2079" t="inlineStr">
        <is>
          <t>2020-10-20</t>
        </is>
      </c>
      <c r="K2079" t="inlineStr">
        <is>
          <t>ACTIVE</t>
        </is>
      </c>
      <c r="M2079">
        <f>RIGHT(L2079,LEN(L2079)-FIND(" ",L2079))</f>
        <v/>
      </c>
      <c r="N2079" t="inlineStr">
        <is>
          <t>3162 ELMHILL DR NW</t>
        </is>
      </c>
      <c r="P2079" t="inlineStr">
        <is>
          <t>WARREN</t>
        </is>
      </c>
      <c r="Q2079" t="inlineStr">
        <is>
          <t>OH</t>
        </is>
      </c>
      <c r="R2079" t="n">
        <v>44485</v>
      </c>
      <c r="AD2079" t="inlineStr">
        <is>
          <t>TRUMBULL CAREER &amp; TECH CENTER</t>
        </is>
      </c>
      <c r="AE2079" t="inlineStr">
        <is>
          <t>WARREN CITY</t>
        </is>
      </c>
      <c r="AF2079" t="inlineStr">
        <is>
          <t>WARREN CITY SD</t>
        </is>
      </c>
      <c r="AH2079" t="n">
        <v>14</v>
      </c>
      <c r="AI2079" t="n">
        <v>11</v>
      </c>
      <c r="AN2079" t="inlineStr">
        <is>
          <t>WARREN</t>
        </is>
      </c>
      <c r="AO2079" t="inlineStr">
        <is>
          <t>WARREN CITY 1E</t>
        </is>
      </c>
      <c r="AP2079" t="inlineStr">
        <is>
          <t>78-P-ACJ</t>
        </is>
      </c>
      <c r="AQ2079" t="n">
        <v>9</v>
      </c>
      <c r="AR2079" t="n">
        <v>64</v>
      </c>
      <c r="AS2079" t="n">
        <v>32</v>
      </c>
      <c r="AV2079" t="inlineStr">
        <is>
          <t>WARREN-WARD 1</t>
        </is>
      </c>
      <c r="AW2079">
        <f>COUNTA($BA$2079:$EE$2079)</f>
        <v/>
      </c>
      <c r="AX2079">
        <f>COUNTIF($BA$2079:$EE$2079,"D")</f>
        <v/>
      </c>
      <c r="AY2079">
        <f>COUNTIF($BA$2079:$EE$2079,"R")</f>
        <v/>
      </c>
      <c r="AZ2079">
        <f>IF(BL2079="D",1,0)+IF(BM2079="D",1,0)+IF(BR2079="D",1,0)+IF(BS2079="D",1,0)+IF(BU2079="D",1,0)+IF(CA2079="D",1,0)+IF(CB2079="D",1,0)+IF(CC2079="D",1,0)+IF(CD2079="D",1,0)+IF(CJ2079="D",1,0)+IF(CK2079="D",1,0)+IF(CO2079="D",1,0)+IF(CP2079="D",1,0)+IF(CQ2079="D",1,0)+IF(CU2079="D",1,0)+IF(CV2079="D",1,0)+IF(DB2079="D",1,0)+IF(DC2079="D",1,0)+IF(DH2079="D",1,0)+IF(DI2079="D",1,0)+IF(DM2079="D",1,0)+IF(DN2079="D",1,0)+IF(DO2079="D",1,0)+IF(DU2079="D",1,0)+IF(DX2079="D",1,0)</f>
        <v/>
      </c>
      <c r="BA2079">
        <f>IF(DH2079&lt;&gt;"",1,0)+IF(DI2079&lt;&gt;"",1,0)+IF(DK2079&lt;&gt;"",1,0)+IF(DM2079&lt;&gt;"",1,0)+IF(DN2079&lt;&gt;"",1,0)+IF(DO2079&lt;&gt;"",1,0)+IF(DQ2079&lt;&gt;"",1,0)+IF(DR2079&lt;&gt;"",1,0)+IF(DT2079&lt;&gt;"",1,0)+IF(DU2079&lt;&gt;"",1,0)+IF(DV2079&lt;&gt;"",1,0)+IF(DW2079&lt;&gt;"",1,0)+IF(DX2079&lt;&gt;"",1,0)+IF(DZ2079&lt;&gt;"",1,0)+IF(EA2079&lt;&gt;"",1,0)+IF(EB2079&lt;&gt;"",1,0)+IF(EE2079&lt;&gt;"",1,0)</f>
        <v/>
      </c>
      <c r="BB2079">
        <f>IF(AND(AV2079&gt;0, AW2079&gt;0),1,0)</f>
        <v/>
      </c>
      <c r="CA2079" t="inlineStr">
        <is>
          <t>X</t>
        </is>
      </c>
      <c r="CP2079" t="inlineStr">
        <is>
          <t>X</t>
        </is>
      </c>
      <c r="CY2079" t="inlineStr">
        <is>
          <t>X</t>
        </is>
      </c>
      <c r="DC2079" t="inlineStr">
        <is>
          <t>X</t>
        </is>
      </c>
      <c r="DN2079" t="inlineStr">
        <is>
          <t>X</t>
        </is>
      </c>
      <c r="EF2079" t="inlineStr">
        <is>
          <t>X</t>
        </is>
      </c>
    </row>
    <row r="2080">
      <c r="A2080" t="inlineStr">
        <is>
          <t>OH0025955768</t>
        </is>
      </c>
      <c r="B2080" t="n">
        <v>78</v>
      </c>
      <c r="C2080" t="n">
        <v>453447</v>
      </c>
      <c r="D2080" t="inlineStr">
        <is>
          <t>DELLAMORTE</t>
        </is>
      </c>
      <c r="E2080" t="inlineStr">
        <is>
          <t>APRIL</t>
        </is>
      </c>
      <c r="F2080">
        <f>CONCATENATE(D2080," ",LEFT(H2080,4),"T=",AU2080,"D=",AV2080,"R=",AW2080,"M=",AX2080,"L=",AY2080,"B=",AZ2080)</f>
        <v/>
      </c>
      <c r="G2080" t="inlineStr">
        <is>
          <t>DAWN</t>
        </is>
      </c>
      <c r="I2080" t="inlineStr">
        <is>
          <t>1981-04-15</t>
        </is>
      </c>
      <c r="J2080" t="inlineStr">
        <is>
          <t>2020-10-03</t>
        </is>
      </c>
      <c r="K2080" t="inlineStr">
        <is>
          <t>ACTIVE</t>
        </is>
      </c>
      <c r="M2080">
        <f>RIGHT(L2080,LEN(L2080)-FIND(" ",L2080))</f>
        <v/>
      </c>
      <c r="N2080" t="inlineStr">
        <is>
          <t>2914 LEXINGTON AVE NW</t>
        </is>
      </c>
      <c r="P2080" t="inlineStr">
        <is>
          <t>WARREN</t>
        </is>
      </c>
      <c r="Q2080" t="inlineStr">
        <is>
          <t>OH</t>
        </is>
      </c>
      <c r="R2080" t="n">
        <v>44485</v>
      </c>
      <c r="AD2080" t="inlineStr">
        <is>
          <t>TRUMBULL CAREER &amp; TECH CENTER</t>
        </is>
      </c>
      <c r="AE2080" t="inlineStr">
        <is>
          <t>WARREN CITY</t>
        </is>
      </c>
      <c r="AF2080" t="inlineStr">
        <is>
          <t>WARREN CITY SD</t>
        </is>
      </c>
      <c r="AH2080" t="n">
        <v>14</v>
      </c>
      <c r="AI2080" t="n">
        <v>11</v>
      </c>
      <c r="AN2080" t="inlineStr">
        <is>
          <t>WARREN</t>
        </is>
      </c>
      <c r="AO2080" t="inlineStr">
        <is>
          <t>WARREN CITY 1E</t>
        </is>
      </c>
      <c r="AP2080" t="inlineStr">
        <is>
          <t>78-P-ACJ</t>
        </is>
      </c>
      <c r="AQ2080" t="n">
        <v>9</v>
      </c>
      <c r="AR2080" t="n">
        <v>64</v>
      </c>
      <c r="AS2080" t="n">
        <v>32</v>
      </c>
      <c r="AV2080" t="inlineStr">
        <is>
          <t>WARREN-WARD 1</t>
        </is>
      </c>
      <c r="AW2080">
        <f>COUNTA($BA$2080:$EE$2080)</f>
        <v/>
      </c>
      <c r="AX2080">
        <f>COUNTIF($BA$2080:$EE$2080,"D")</f>
        <v/>
      </c>
      <c r="AY2080">
        <f>COUNTIF($BA$2080:$EE$2080,"R")</f>
        <v/>
      </c>
      <c r="AZ2080">
        <f>IF(BL2080="D",1,0)+IF(BM2080="D",1,0)+IF(BR2080="D",1,0)+IF(BS2080="D",1,0)+IF(BU2080="D",1,0)+IF(CA2080="D",1,0)+IF(CB2080="D",1,0)+IF(CC2080="D",1,0)+IF(CD2080="D",1,0)+IF(CJ2080="D",1,0)+IF(CK2080="D",1,0)+IF(CO2080="D",1,0)+IF(CP2080="D",1,0)+IF(CQ2080="D",1,0)+IF(CU2080="D",1,0)+IF(CV2080="D",1,0)+IF(DB2080="D",1,0)+IF(DC2080="D",1,0)+IF(DH2080="D",1,0)+IF(DI2080="D",1,0)+IF(DM2080="D",1,0)+IF(DN2080="D",1,0)+IF(DO2080="D",1,0)+IF(DU2080="D",1,0)+IF(DX2080="D",1,0)</f>
        <v/>
      </c>
      <c r="BA2080">
        <f>IF(DH2080&lt;&gt;"",1,0)+IF(DI2080&lt;&gt;"",1,0)+IF(DK2080&lt;&gt;"",1,0)+IF(DM2080&lt;&gt;"",1,0)+IF(DN2080&lt;&gt;"",1,0)+IF(DO2080&lt;&gt;"",1,0)+IF(DQ2080&lt;&gt;"",1,0)+IF(DR2080&lt;&gt;"",1,0)+IF(DT2080&lt;&gt;"",1,0)+IF(DU2080&lt;&gt;"",1,0)+IF(DV2080&lt;&gt;"",1,0)+IF(DW2080&lt;&gt;"",1,0)+IF(DX2080&lt;&gt;"",1,0)+IF(DZ2080&lt;&gt;"",1,0)+IF(EA2080&lt;&gt;"",1,0)+IF(EB2080&lt;&gt;"",1,0)+IF(EE2080&lt;&gt;"",1,0)</f>
        <v/>
      </c>
      <c r="BB2080">
        <f>IF(AND(AV2080&gt;0, AW2080&gt;0),1,0)</f>
        <v/>
      </c>
      <c r="DN2080" t="inlineStr">
        <is>
          <t>X</t>
        </is>
      </c>
      <c r="DU2080" t="inlineStr">
        <is>
          <t>X</t>
        </is>
      </c>
      <c r="DX2080" t="inlineStr">
        <is>
          <t>X</t>
        </is>
      </c>
      <c r="EA2080" t="inlineStr">
        <is>
          <t>X</t>
        </is>
      </c>
      <c r="EF2080" t="inlineStr">
        <is>
          <t>X</t>
        </is>
      </c>
    </row>
    <row r="2081">
      <c r="A2081" t="inlineStr">
        <is>
          <t>OH0021684598</t>
        </is>
      </c>
      <c r="B2081" t="n">
        <v>78</v>
      </c>
      <c r="C2081" t="n">
        <v>384684</v>
      </c>
      <c r="D2081" t="inlineStr">
        <is>
          <t>RICHARDSON</t>
        </is>
      </c>
      <c r="E2081" t="inlineStr">
        <is>
          <t>ANDRE</t>
        </is>
      </c>
      <c r="F2081">
        <f>CONCATENATE(D2081," ",LEFT(H2081,4),"T=",AU2081,"D=",AV2081,"R=",AW2081,"M=",AX2081,"L=",AY2081,"B=",AZ2081)</f>
        <v/>
      </c>
      <c r="G2081" t="inlineStr">
        <is>
          <t>D</t>
        </is>
      </c>
      <c r="I2081" t="inlineStr">
        <is>
          <t>1993-09-05</t>
        </is>
      </c>
      <c r="J2081" t="inlineStr">
        <is>
          <t>2023-07-08</t>
        </is>
      </c>
      <c r="K2081" t="inlineStr">
        <is>
          <t>ACTIVE</t>
        </is>
      </c>
      <c r="M2081">
        <f>RIGHT(L2081,LEN(L2081)-FIND(" ",L2081))</f>
        <v/>
      </c>
      <c r="N2081" t="inlineStr">
        <is>
          <t>3292 GREENFIELD ST NW</t>
        </is>
      </c>
      <c r="P2081" t="inlineStr">
        <is>
          <t>WARREN</t>
        </is>
      </c>
      <c r="Q2081" t="inlineStr">
        <is>
          <t>OH</t>
        </is>
      </c>
      <c r="R2081" t="n">
        <v>44485</v>
      </c>
      <c r="AD2081" t="inlineStr">
        <is>
          <t>TRUMBULL CAREER &amp; TECH CENTER</t>
        </is>
      </c>
      <c r="AE2081" t="inlineStr">
        <is>
          <t>WARREN CITY</t>
        </is>
      </c>
      <c r="AF2081" t="inlineStr">
        <is>
          <t>WARREN CITY SD</t>
        </is>
      </c>
      <c r="AH2081" t="n">
        <v>14</v>
      </c>
      <c r="AI2081" t="n">
        <v>11</v>
      </c>
      <c r="AN2081" t="inlineStr">
        <is>
          <t>WARREN</t>
        </is>
      </c>
      <c r="AO2081" t="inlineStr">
        <is>
          <t>WARREN CITY 1E</t>
        </is>
      </c>
      <c r="AP2081" t="inlineStr">
        <is>
          <t>78-P-ACJ</t>
        </is>
      </c>
      <c r="AQ2081" t="n">
        <v>9</v>
      </c>
      <c r="AR2081" t="n">
        <v>64</v>
      </c>
      <c r="AS2081" t="n">
        <v>32</v>
      </c>
      <c r="AV2081" t="inlineStr">
        <is>
          <t>WARREN-WARD 1</t>
        </is>
      </c>
      <c r="AW2081">
        <f>COUNTA($BA$2081:$EE$2081)</f>
        <v/>
      </c>
      <c r="AX2081">
        <f>COUNTIF($BA$2081:$EE$2081,"D")</f>
        <v/>
      </c>
      <c r="AY2081">
        <f>COUNTIF($BA$2081:$EE$2081,"R")</f>
        <v/>
      </c>
      <c r="AZ2081">
        <f>IF(BL2081="D",1,0)+IF(BM2081="D",1,0)+IF(BR2081="D",1,0)+IF(BS2081="D",1,0)+IF(BU2081="D",1,0)+IF(CA2081="D",1,0)+IF(CB2081="D",1,0)+IF(CC2081="D",1,0)+IF(CD2081="D",1,0)+IF(CJ2081="D",1,0)+IF(CK2081="D",1,0)+IF(CO2081="D",1,0)+IF(CP2081="D",1,0)+IF(CQ2081="D",1,0)+IF(CU2081="D",1,0)+IF(CV2081="D",1,0)+IF(DB2081="D",1,0)+IF(DC2081="D",1,0)+IF(DH2081="D",1,0)+IF(DI2081="D",1,0)+IF(DM2081="D",1,0)+IF(DN2081="D",1,0)+IF(DO2081="D",1,0)+IF(DU2081="D",1,0)+IF(DX2081="D",1,0)</f>
        <v/>
      </c>
      <c r="BA2081">
        <f>IF(DH2081&lt;&gt;"",1,0)+IF(DI2081&lt;&gt;"",1,0)+IF(DK2081&lt;&gt;"",1,0)+IF(DM2081&lt;&gt;"",1,0)+IF(DN2081&lt;&gt;"",1,0)+IF(DO2081&lt;&gt;"",1,0)+IF(DQ2081&lt;&gt;"",1,0)+IF(DR2081&lt;&gt;"",1,0)+IF(DT2081&lt;&gt;"",1,0)+IF(DU2081&lt;&gt;"",1,0)+IF(DV2081&lt;&gt;"",1,0)+IF(DW2081&lt;&gt;"",1,0)+IF(DX2081&lt;&gt;"",1,0)+IF(DZ2081&lt;&gt;"",1,0)+IF(EA2081&lt;&gt;"",1,0)+IF(EB2081&lt;&gt;"",1,0)+IF(EE2081&lt;&gt;"",1,0)</f>
        <v/>
      </c>
      <c r="BB2081">
        <f>IF(AND(AV2081&gt;0, AW2081&gt;0),1,0)</f>
        <v/>
      </c>
      <c r="CP2081" t="inlineStr">
        <is>
          <t>X</t>
        </is>
      </c>
      <c r="CZ2081" t="inlineStr">
        <is>
          <t>D</t>
        </is>
      </c>
      <c r="DC2081" t="inlineStr">
        <is>
          <t>X</t>
        </is>
      </c>
      <c r="DN2081" t="inlineStr">
        <is>
          <t>X</t>
        </is>
      </c>
    </row>
    <row r="2082">
      <c r="A2082" t="inlineStr">
        <is>
          <t>OH0026142333</t>
        </is>
      </c>
      <c r="B2082" t="n">
        <v>78</v>
      </c>
      <c r="C2082" t="n">
        <v>456997</v>
      </c>
      <c r="D2082" t="inlineStr">
        <is>
          <t>PIZZULO</t>
        </is>
      </c>
      <c r="E2082" t="inlineStr">
        <is>
          <t>JORYAN</t>
        </is>
      </c>
      <c r="F2082">
        <f>CONCATENATE(D2082," ",LEFT(H2082,4),"T=",AU2082,"D=",AV2082,"R=",AW2082,"M=",AX2082,"L=",AY2082,"B=",AZ2082)</f>
        <v/>
      </c>
      <c r="G2082" t="inlineStr">
        <is>
          <t>EVAN</t>
        </is>
      </c>
      <c r="I2082" t="inlineStr">
        <is>
          <t>2003-01-08</t>
        </is>
      </c>
      <c r="J2082" t="inlineStr">
        <is>
          <t>2023-12-21</t>
        </is>
      </c>
      <c r="K2082" t="inlineStr">
        <is>
          <t>ACTIVE</t>
        </is>
      </c>
      <c r="L2082" t="inlineStr">
        <is>
          <t>D</t>
        </is>
      </c>
      <c r="M2082">
        <f>RIGHT(L2082,LEN(L2082)-FIND(" ",L2082))</f>
        <v/>
      </c>
      <c r="N2082" t="inlineStr">
        <is>
          <t>3320 DUNSTAN DR NW</t>
        </is>
      </c>
      <c r="O2082" t="inlineStr">
        <is>
          <t>APT 2</t>
        </is>
      </c>
      <c r="P2082" t="inlineStr">
        <is>
          <t>WARREN</t>
        </is>
      </c>
      <c r="Q2082" t="inlineStr">
        <is>
          <t>OH</t>
        </is>
      </c>
      <c r="R2082" t="n">
        <v>44485</v>
      </c>
      <c r="AD2082" t="inlineStr">
        <is>
          <t>TRUMBULL CAREER &amp; TECH CENTER</t>
        </is>
      </c>
      <c r="AE2082" t="inlineStr">
        <is>
          <t>WARREN CITY</t>
        </is>
      </c>
      <c r="AF2082" t="inlineStr">
        <is>
          <t>WARREN CITY SD</t>
        </is>
      </c>
      <c r="AH2082" t="n">
        <v>14</v>
      </c>
      <c r="AI2082" t="n">
        <v>11</v>
      </c>
      <c r="AN2082" t="inlineStr">
        <is>
          <t>WARREN</t>
        </is>
      </c>
      <c r="AO2082" t="inlineStr">
        <is>
          <t>WARREN CITY 1E</t>
        </is>
      </c>
      <c r="AP2082" t="inlineStr">
        <is>
          <t>78-P-ACJ</t>
        </is>
      </c>
      <c r="AQ2082" t="n">
        <v>9</v>
      </c>
      <c r="AR2082" t="n">
        <v>64</v>
      </c>
      <c r="AS2082" t="n">
        <v>32</v>
      </c>
      <c r="AV2082" t="inlineStr">
        <is>
          <t>WARREN-WARD 1</t>
        </is>
      </c>
      <c r="AW2082">
        <f>COUNTA($BA$2082:$EE$2082)</f>
        <v/>
      </c>
      <c r="AX2082">
        <f>COUNTIF($BA$2082:$EE$2082,"D")</f>
        <v/>
      </c>
      <c r="AY2082">
        <f>COUNTIF($BA$2082:$EE$2082,"R")</f>
        <v/>
      </c>
      <c r="AZ2082">
        <f>IF(BL2082="D",1,0)+IF(BM2082="D",1,0)+IF(BR2082="D",1,0)+IF(BS2082="D",1,0)+IF(BU2082="D",1,0)+IF(CA2082="D",1,0)+IF(CB2082="D",1,0)+IF(CC2082="D",1,0)+IF(CD2082="D",1,0)+IF(CJ2082="D",1,0)+IF(CK2082="D",1,0)+IF(CO2082="D",1,0)+IF(CP2082="D",1,0)+IF(CQ2082="D",1,0)+IF(CU2082="D",1,0)+IF(CV2082="D",1,0)+IF(DB2082="D",1,0)+IF(DC2082="D",1,0)+IF(DH2082="D",1,0)+IF(DI2082="D",1,0)+IF(DM2082="D",1,0)+IF(DN2082="D",1,0)+IF(DO2082="D",1,0)+IF(DU2082="D",1,0)+IF(DX2082="D",1,0)</f>
        <v/>
      </c>
      <c r="BA2082">
        <f>IF(DH2082&lt;&gt;"",1,0)+IF(DI2082&lt;&gt;"",1,0)+IF(DK2082&lt;&gt;"",1,0)+IF(DM2082&lt;&gt;"",1,0)+IF(DN2082&lt;&gt;"",1,0)+IF(DO2082&lt;&gt;"",1,0)+IF(DQ2082&lt;&gt;"",1,0)+IF(DR2082&lt;&gt;"",1,0)+IF(DT2082&lt;&gt;"",1,0)+IF(DU2082&lt;&gt;"",1,0)+IF(DV2082&lt;&gt;"",1,0)+IF(DW2082&lt;&gt;"",1,0)+IF(DX2082&lt;&gt;"",1,0)+IF(DZ2082&lt;&gt;"",1,0)+IF(EA2082&lt;&gt;"",1,0)+IF(EB2082&lt;&gt;"",1,0)+IF(EE2082&lt;&gt;"",1,0)</f>
        <v/>
      </c>
      <c r="BB2082">
        <f>IF(AND(AV2082&gt;0, AW2082&gt;0),1,0)</f>
        <v/>
      </c>
      <c r="DW2082" t="inlineStr">
        <is>
          <t>D</t>
        </is>
      </c>
      <c r="EF2082" t="inlineStr">
        <is>
          <t>X</t>
        </is>
      </c>
    </row>
    <row r="2083">
      <c r="A2083" t="inlineStr">
        <is>
          <t>OH0027526823</t>
        </is>
      </c>
      <c r="B2083" t="n">
        <v>78</v>
      </c>
      <c r="C2083" t="n">
        <v>487894</v>
      </c>
      <c r="D2083" t="inlineStr">
        <is>
          <t>BUSH</t>
        </is>
      </c>
      <c r="E2083" t="inlineStr">
        <is>
          <t>ZYAIRE</t>
        </is>
      </c>
      <c r="F2083">
        <f>CONCATENATE(D2083," ",LEFT(H2083,4),"T=",AU2083,"D=",AV2083,"R=",AW2083,"M=",AX2083,"L=",AY2083,"B=",AZ2083)</f>
        <v/>
      </c>
      <c r="G2083" t="inlineStr">
        <is>
          <t>A</t>
        </is>
      </c>
      <c r="I2083" t="inlineStr">
        <is>
          <t>2005-05-04</t>
        </is>
      </c>
      <c r="J2083" t="inlineStr">
        <is>
          <t>2024-09-18</t>
        </is>
      </c>
      <c r="K2083" t="inlineStr">
        <is>
          <t>ACTIVE</t>
        </is>
      </c>
      <c r="M2083">
        <f>RIGHT(L2083,LEN(L2083)-FIND(" ",L2083))</f>
        <v/>
      </c>
      <c r="N2083" t="inlineStr">
        <is>
          <t>3047 TOD AVE NW</t>
        </is>
      </c>
      <c r="P2083" t="inlineStr">
        <is>
          <t>WARREN</t>
        </is>
      </c>
      <c r="Q2083" t="inlineStr">
        <is>
          <t>OH</t>
        </is>
      </c>
      <c r="R2083" t="n">
        <v>44485</v>
      </c>
      <c r="AD2083" t="inlineStr">
        <is>
          <t>TRUMBULL CAREER &amp; TECH CENTER</t>
        </is>
      </c>
      <c r="AE2083" t="inlineStr">
        <is>
          <t>WARREN CITY</t>
        </is>
      </c>
      <c r="AF2083" t="inlineStr">
        <is>
          <t>WARREN CITY SD</t>
        </is>
      </c>
      <c r="AH2083" t="n">
        <v>14</v>
      </c>
      <c r="AI2083" t="n">
        <v>11</v>
      </c>
      <c r="AN2083" t="inlineStr">
        <is>
          <t>WARREN</t>
        </is>
      </c>
      <c r="AO2083" t="inlineStr">
        <is>
          <t>WARREN CITY 1E</t>
        </is>
      </c>
      <c r="AP2083" t="inlineStr">
        <is>
          <t>78-P-ACJ</t>
        </is>
      </c>
      <c r="AQ2083" t="n">
        <v>9</v>
      </c>
      <c r="AR2083" t="n">
        <v>64</v>
      </c>
      <c r="AS2083" t="n">
        <v>32</v>
      </c>
      <c r="AV2083" t="inlineStr">
        <is>
          <t>WARREN-WARD 1</t>
        </is>
      </c>
      <c r="AW2083">
        <f>COUNTA($BA$2083:$EE$2083)</f>
        <v/>
      </c>
      <c r="AX2083">
        <f>COUNTIF($BA$2083:$EE$2083,"D")</f>
        <v/>
      </c>
      <c r="AY2083">
        <f>COUNTIF($BA$2083:$EE$2083,"R")</f>
        <v/>
      </c>
      <c r="AZ2083">
        <f>IF(BL2083="D",1,0)+IF(BM2083="D",1,0)+IF(BR2083="D",1,0)+IF(BS2083="D",1,0)+IF(BU2083="D",1,0)+IF(CA2083="D",1,0)+IF(CB2083="D",1,0)+IF(CC2083="D",1,0)+IF(CD2083="D",1,0)+IF(CJ2083="D",1,0)+IF(CK2083="D",1,0)+IF(CO2083="D",1,0)+IF(CP2083="D",1,0)+IF(CQ2083="D",1,0)+IF(CU2083="D",1,0)+IF(CV2083="D",1,0)+IF(DB2083="D",1,0)+IF(DC2083="D",1,0)+IF(DH2083="D",1,0)+IF(DI2083="D",1,0)+IF(DM2083="D",1,0)+IF(DN2083="D",1,0)+IF(DO2083="D",1,0)+IF(DU2083="D",1,0)+IF(DX2083="D",1,0)</f>
        <v/>
      </c>
      <c r="BA2083">
        <f>IF(DH2083&lt;&gt;"",1,0)+IF(DI2083&lt;&gt;"",1,0)+IF(DK2083&lt;&gt;"",1,0)+IF(DM2083&lt;&gt;"",1,0)+IF(DN2083&lt;&gt;"",1,0)+IF(DO2083&lt;&gt;"",1,0)+IF(DQ2083&lt;&gt;"",1,0)+IF(DR2083&lt;&gt;"",1,0)+IF(DT2083&lt;&gt;"",1,0)+IF(DU2083&lt;&gt;"",1,0)+IF(DV2083&lt;&gt;"",1,0)+IF(DW2083&lt;&gt;"",1,0)+IF(DX2083&lt;&gt;"",1,0)+IF(DZ2083&lt;&gt;"",1,0)+IF(EA2083&lt;&gt;"",1,0)+IF(EB2083&lt;&gt;"",1,0)+IF(EE2083&lt;&gt;"",1,0)</f>
        <v/>
      </c>
      <c r="BB2083">
        <f>IF(AND(AV2083&gt;0, AW2083&gt;0),1,0)</f>
        <v/>
      </c>
    </row>
    <row r="2084">
      <c r="A2084" t="inlineStr">
        <is>
          <t>OH0027093998</t>
        </is>
      </c>
      <c r="B2084" t="n">
        <v>78</v>
      </c>
      <c r="C2084" t="n">
        <v>476935</v>
      </c>
      <c r="D2084" t="inlineStr">
        <is>
          <t>MALAVE PEREZ</t>
        </is>
      </c>
      <c r="E2084" t="inlineStr">
        <is>
          <t>JOSE</t>
        </is>
      </c>
      <c r="F2084">
        <f>CONCATENATE(D2084," ",LEFT(H2084,4),"T=",AU2084,"D=",AV2084,"R=",AW2084,"M=",AX2084,"L=",AY2084,"B=",AZ2084)</f>
        <v/>
      </c>
      <c r="G2084" t="inlineStr">
        <is>
          <t>ARTURO</t>
        </is>
      </c>
      <c r="I2084" t="inlineStr">
        <is>
          <t>1993-08-16</t>
        </is>
      </c>
      <c r="J2084" t="inlineStr">
        <is>
          <t>2023-10-09</t>
        </is>
      </c>
      <c r="K2084" t="inlineStr">
        <is>
          <t>ACTIVE</t>
        </is>
      </c>
      <c r="M2084">
        <f>RIGHT(L2084,LEN(L2084)-FIND(" ",L2084))</f>
        <v/>
      </c>
      <c r="N2084" t="inlineStr">
        <is>
          <t>3244 DUNSTAN DR NW</t>
        </is>
      </c>
      <c r="O2084" t="inlineStr">
        <is>
          <t>APT 3244</t>
        </is>
      </c>
      <c r="P2084" t="inlineStr">
        <is>
          <t>WARREN</t>
        </is>
      </c>
      <c r="Q2084" t="inlineStr">
        <is>
          <t>OH</t>
        </is>
      </c>
      <c r="R2084" t="n">
        <v>44485</v>
      </c>
      <c r="AD2084" t="inlineStr">
        <is>
          <t>TRUMBULL CAREER &amp; TECH CENTER</t>
        </is>
      </c>
      <c r="AE2084" t="inlineStr">
        <is>
          <t>WARREN CITY</t>
        </is>
      </c>
      <c r="AF2084" t="inlineStr">
        <is>
          <t>WARREN CITY SD</t>
        </is>
      </c>
      <c r="AH2084" t="n">
        <v>14</v>
      </c>
      <c r="AI2084" t="n">
        <v>11</v>
      </c>
      <c r="AN2084" t="inlineStr">
        <is>
          <t>WARREN</t>
        </is>
      </c>
      <c r="AO2084" t="inlineStr">
        <is>
          <t>WARREN CITY 1E</t>
        </is>
      </c>
      <c r="AP2084" t="inlineStr">
        <is>
          <t>78-P-ACJ</t>
        </is>
      </c>
      <c r="AQ2084" t="n">
        <v>9</v>
      </c>
      <c r="AR2084" t="n">
        <v>64</v>
      </c>
      <c r="AS2084" t="n">
        <v>32</v>
      </c>
      <c r="AV2084" t="inlineStr">
        <is>
          <t>WARREN-WARD 1</t>
        </is>
      </c>
      <c r="AW2084">
        <f>COUNTA($BA$2084:$EE$2084)</f>
        <v/>
      </c>
      <c r="AX2084">
        <f>COUNTIF($BA$2084:$EE$2084,"D")</f>
        <v/>
      </c>
      <c r="AY2084">
        <f>COUNTIF($BA$2084:$EE$2084,"R")</f>
        <v/>
      </c>
      <c r="AZ2084">
        <f>IF(BL2084="D",1,0)+IF(BM2084="D",1,0)+IF(BR2084="D",1,0)+IF(BS2084="D",1,0)+IF(BU2084="D",1,0)+IF(CA2084="D",1,0)+IF(CB2084="D",1,0)+IF(CC2084="D",1,0)+IF(CD2084="D",1,0)+IF(CJ2084="D",1,0)+IF(CK2084="D",1,0)+IF(CO2084="D",1,0)+IF(CP2084="D",1,0)+IF(CQ2084="D",1,0)+IF(CU2084="D",1,0)+IF(CV2084="D",1,0)+IF(DB2084="D",1,0)+IF(DC2084="D",1,0)+IF(DH2084="D",1,0)+IF(DI2084="D",1,0)+IF(DM2084="D",1,0)+IF(DN2084="D",1,0)+IF(DO2084="D",1,0)+IF(DU2084="D",1,0)+IF(DX2084="D",1,0)</f>
        <v/>
      </c>
      <c r="BA2084">
        <f>IF(DH2084&lt;&gt;"",1,0)+IF(DI2084&lt;&gt;"",1,0)+IF(DK2084&lt;&gt;"",1,0)+IF(DM2084&lt;&gt;"",1,0)+IF(DN2084&lt;&gt;"",1,0)+IF(DO2084&lt;&gt;"",1,0)+IF(DQ2084&lt;&gt;"",1,0)+IF(DR2084&lt;&gt;"",1,0)+IF(DT2084&lt;&gt;"",1,0)+IF(DU2084&lt;&gt;"",1,0)+IF(DV2084&lt;&gt;"",1,0)+IF(DW2084&lt;&gt;"",1,0)+IF(DX2084&lt;&gt;"",1,0)+IF(DZ2084&lt;&gt;"",1,0)+IF(EA2084&lt;&gt;"",1,0)+IF(EB2084&lt;&gt;"",1,0)+IF(EE2084&lt;&gt;"",1,0)</f>
        <v/>
      </c>
      <c r="BB2084">
        <f>IF(AND(AV2084&gt;0, AW2084&gt;0),1,0)</f>
        <v/>
      </c>
      <c r="EA2084" t="inlineStr">
        <is>
          <t>X</t>
        </is>
      </c>
      <c r="EF2084" t="inlineStr">
        <is>
          <t>X</t>
        </is>
      </c>
    </row>
    <row r="2085">
      <c r="A2085" t="inlineStr">
        <is>
          <t>OH0025336554</t>
        </is>
      </c>
      <c r="B2085" t="n">
        <v>78</v>
      </c>
      <c r="C2085" t="n">
        <v>442835</v>
      </c>
      <c r="D2085" t="inlineStr">
        <is>
          <t>CHAPMAN</t>
        </is>
      </c>
      <c r="E2085" t="inlineStr">
        <is>
          <t>TAFFEE</t>
        </is>
      </c>
      <c r="F2085">
        <f>CONCATENATE(D2085," ",LEFT(H2085,4),"T=",AU2085,"D=",AV2085,"R=",AW2085,"M=",AX2085,"L=",AY2085,"B=",AZ2085)</f>
        <v/>
      </c>
      <c r="G2085" t="inlineStr">
        <is>
          <t>LYNN</t>
        </is>
      </c>
      <c r="I2085" t="inlineStr">
        <is>
          <t>1990-03-27</t>
        </is>
      </c>
      <c r="J2085" t="inlineStr">
        <is>
          <t>2019-12-30</t>
        </is>
      </c>
      <c r="K2085" t="inlineStr">
        <is>
          <t>CONFIRMATION</t>
        </is>
      </c>
      <c r="M2085">
        <f>RIGHT(L2085,LEN(L2085)-FIND(" ",L2085))</f>
        <v/>
      </c>
      <c r="N2085" t="inlineStr">
        <is>
          <t>3101 LYNWOOD DR NW</t>
        </is>
      </c>
      <c r="P2085" t="inlineStr">
        <is>
          <t>WARREN</t>
        </is>
      </c>
      <c r="Q2085" t="inlineStr">
        <is>
          <t>OH</t>
        </is>
      </c>
      <c r="R2085" t="n">
        <v>44485</v>
      </c>
      <c r="AD2085" t="inlineStr">
        <is>
          <t>TRUMBULL CAREER &amp; TECH CENTER</t>
        </is>
      </c>
      <c r="AE2085" t="inlineStr">
        <is>
          <t>WARREN CITY</t>
        </is>
      </c>
      <c r="AF2085" t="inlineStr">
        <is>
          <t>WARREN CITY SD</t>
        </is>
      </c>
      <c r="AH2085" t="n">
        <v>14</v>
      </c>
      <c r="AI2085" t="n">
        <v>11</v>
      </c>
      <c r="AN2085" t="inlineStr">
        <is>
          <t>WARREN</t>
        </is>
      </c>
      <c r="AO2085" t="inlineStr">
        <is>
          <t>WARREN CITY 1E</t>
        </is>
      </c>
      <c r="AP2085" t="inlineStr">
        <is>
          <t>78-P-ACJ</t>
        </is>
      </c>
      <c r="AQ2085" t="n">
        <v>9</v>
      </c>
      <c r="AR2085" t="n">
        <v>64</v>
      </c>
      <c r="AS2085" t="n">
        <v>32</v>
      </c>
      <c r="AV2085" t="inlineStr">
        <is>
          <t>WARREN-WARD 1</t>
        </is>
      </c>
      <c r="AW2085">
        <f>COUNTA($BA$2085:$EE$2085)</f>
        <v/>
      </c>
      <c r="AX2085">
        <f>COUNTIF($BA$2085:$EE$2085,"D")</f>
        <v/>
      </c>
      <c r="AY2085">
        <f>COUNTIF($BA$2085:$EE$2085,"R")</f>
        <v/>
      </c>
      <c r="AZ2085">
        <f>IF(BL2085="D",1,0)+IF(BM2085="D",1,0)+IF(BR2085="D",1,0)+IF(BS2085="D",1,0)+IF(BU2085="D",1,0)+IF(CA2085="D",1,0)+IF(CB2085="D",1,0)+IF(CC2085="D",1,0)+IF(CD2085="D",1,0)+IF(CJ2085="D",1,0)+IF(CK2085="D",1,0)+IF(CO2085="D",1,0)+IF(CP2085="D",1,0)+IF(CQ2085="D",1,0)+IF(CU2085="D",1,0)+IF(CV2085="D",1,0)+IF(DB2085="D",1,0)+IF(DC2085="D",1,0)+IF(DH2085="D",1,0)+IF(DI2085="D",1,0)+IF(DM2085="D",1,0)+IF(DN2085="D",1,0)+IF(DO2085="D",1,0)+IF(DU2085="D",1,0)+IF(DX2085="D",1,0)</f>
        <v/>
      </c>
      <c r="BA2085">
        <f>IF(DH2085&lt;&gt;"",1,0)+IF(DI2085&lt;&gt;"",1,0)+IF(DK2085&lt;&gt;"",1,0)+IF(DM2085&lt;&gt;"",1,0)+IF(DN2085&lt;&gt;"",1,0)+IF(DO2085&lt;&gt;"",1,0)+IF(DQ2085&lt;&gt;"",1,0)+IF(DR2085&lt;&gt;"",1,0)+IF(DT2085&lt;&gt;"",1,0)+IF(DU2085&lt;&gt;"",1,0)+IF(DV2085&lt;&gt;"",1,0)+IF(DW2085&lt;&gt;"",1,0)+IF(DX2085&lt;&gt;"",1,0)+IF(DZ2085&lt;&gt;"",1,0)+IF(EA2085&lt;&gt;"",1,0)+IF(EB2085&lt;&gt;"",1,0)+IF(EE2085&lt;&gt;"",1,0)</f>
        <v/>
      </c>
      <c r="BB2085">
        <f>IF(AND(AV2085&gt;0, AW2085&gt;0),1,0)</f>
        <v/>
      </c>
      <c r="CA2085" t="inlineStr">
        <is>
          <t>X</t>
        </is>
      </c>
      <c r="CP2085" t="inlineStr">
        <is>
          <t>X</t>
        </is>
      </c>
    </row>
    <row r="2086">
      <c r="A2086" t="inlineStr">
        <is>
          <t>OH0022357283</t>
        </is>
      </c>
      <c r="B2086" t="n">
        <v>78</v>
      </c>
      <c r="C2086" t="n">
        <v>395255</v>
      </c>
      <c r="D2086" t="inlineStr">
        <is>
          <t>HOWARD</t>
        </is>
      </c>
      <c r="E2086" t="inlineStr">
        <is>
          <t>DAVID</t>
        </is>
      </c>
      <c r="F2086">
        <f>CONCATENATE(D2086," ",LEFT(H2086,4),"T=",AU2086,"D=",AV2086,"R=",AW2086,"M=",AX2086,"L=",AY2086,"B=",AZ2086)</f>
        <v/>
      </c>
      <c r="G2086" t="inlineStr">
        <is>
          <t>LAMON</t>
        </is>
      </c>
      <c r="H2086" t="inlineStr">
        <is>
          <t>IV</t>
        </is>
      </c>
      <c r="I2086" t="inlineStr">
        <is>
          <t>1995-04-10</t>
        </is>
      </c>
      <c r="J2086" t="inlineStr">
        <is>
          <t>2024-05-22</t>
        </is>
      </c>
      <c r="K2086" t="inlineStr">
        <is>
          <t>ACTIVE</t>
        </is>
      </c>
      <c r="M2086">
        <f>RIGHT(L2086,LEN(L2086)-FIND(" ",L2086))</f>
        <v/>
      </c>
      <c r="N2086" t="inlineStr">
        <is>
          <t>2866 RED FOX RUN DR NW</t>
        </is>
      </c>
      <c r="P2086" t="inlineStr">
        <is>
          <t>WARREN</t>
        </is>
      </c>
      <c r="Q2086" t="inlineStr">
        <is>
          <t>OH</t>
        </is>
      </c>
      <c r="R2086" t="n">
        <v>44485</v>
      </c>
      <c r="AD2086" t="inlineStr">
        <is>
          <t>TRUMBULL CAREER &amp; TECH CENTER</t>
        </is>
      </c>
      <c r="AE2086" t="inlineStr">
        <is>
          <t>WARREN CITY</t>
        </is>
      </c>
      <c r="AF2086" t="inlineStr">
        <is>
          <t>WARREN CITY SD</t>
        </is>
      </c>
      <c r="AH2086" t="n">
        <v>14</v>
      </c>
      <c r="AI2086" t="n">
        <v>11</v>
      </c>
      <c r="AN2086" t="inlineStr">
        <is>
          <t>WARREN</t>
        </is>
      </c>
      <c r="AO2086" t="inlineStr">
        <is>
          <t>WARREN CITY 1E</t>
        </is>
      </c>
      <c r="AP2086" t="inlineStr">
        <is>
          <t>78-P-ACJ</t>
        </is>
      </c>
      <c r="AQ2086" t="n">
        <v>9</v>
      </c>
      <c r="AR2086" t="n">
        <v>64</v>
      </c>
      <c r="AS2086" t="n">
        <v>32</v>
      </c>
      <c r="AV2086" t="inlineStr">
        <is>
          <t>WARREN-WARD 1</t>
        </is>
      </c>
      <c r="AW2086">
        <f>COUNTA($BA$2086:$EE$2086)</f>
        <v/>
      </c>
      <c r="AX2086">
        <f>COUNTIF($BA$2086:$EE$2086,"D")</f>
        <v/>
      </c>
      <c r="AY2086">
        <f>COUNTIF($BA$2086:$EE$2086,"R")</f>
        <v/>
      </c>
      <c r="AZ2086">
        <f>IF(BL2086="D",1,0)+IF(BM2086="D",1,0)+IF(BR2086="D",1,0)+IF(BS2086="D",1,0)+IF(BU2086="D",1,0)+IF(CA2086="D",1,0)+IF(CB2086="D",1,0)+IF(CC2086="D",1,0)+IF(CD2086="D",1,0)+IF(CJ2086="D",1,0)+IF(CK2086="D",1,0)+IF(CO2086="D",1,0)+IF(CP2086="D",1,0)+IF(CQ2086="D",1,0)+IF(CU2086="D",1,0)+IF(CV2086="D",1,0)+IF(DB2086="D",1,0)+IF(DC2086="D",1,0)+IF(DH2086="D",1,0)+IF(DI2086="D",1,0)+IF(DM2086="D",1,0)+IF(DN2086="D",1,0)+IF(DO2086="D",1,0)+IF(DU2086="D",1,0)+IF(DX2086="D",1,0)</f>
        <v/>
      </c>
      <c r="BA2086">
        <f>IF(DH2086&lt;&gt;"",1,0)+IF(DI2086&lt;&gt;"",1,0)+IF(DK2086&lt;&gt;"",1,0)+IF(DM2086&lt;&gt;"",1,0)+IF(DN2086&lt;&gt;"",1,0)+IF(DO2086&lt;&gt;"",1,0)+IF(DQ2086&lt;&gt;"",1,0)+IF(DR2086&lt;&gt;"",1,0)+IF(DT2086&lt;&gt;"",1,0)+IF(DU2086&lt;&gt;"",1,0)+IF(DV2086&lt;&gt;"",1,0)+IF(DW2086&lt;&gt;"",1,0)+IF(DX2086&lt;&gt;"",1,0)+IF(DZ2086&lt;&gt;"",1,0)+IF(EA2086&lt;&gt;"",1,0)+IF(EB2086&lt;&gt;"",1,0)+IF(EE2086&lt;&gt;"",1,0)</f>
        <v/>
      </c>
      <c r="BB2086">
        <f>IF(AND(AV2086&gt;0, AW2086&gt;0),1,0)</f>
        <v/>
      </c>
      <c r="CZ2086" t="inlineStr">
        <is>
          <t>D</t>
        </is>
      </c>
      <c r="DI2086" t="inlineStr">
        <is>
          <t>X</t>
        </is>
      </c>
      <c r="DN2086" t="inlineStr">
        <is>
          <t>X</t>
        </is>
      </c>
      <c r="DU2086" t="inlineStr">
        <is>
          <t>X</t>
        </is>
      </c>
      <c r="DX2086" t="inlineStr">
        <is>
          <t>X</t>
        </is>
      </c>
      <c r="EF2086" t="inlineStr">
        <is>
          <t>X</t>
        </is>
      </c>
    </row>
    <row r="2087">
      <c r="A2087" t="inlineStr">
        <is>
          <t>OH0021036639</t>
        </is>
      </c>
      <c r="B2087" t="n">
        <v>78</v>
      </c>
      <c r="C2087" t="n">
        <v>374314</v>
      </c>
      <c r="D2087" t="inlineStr">
        <is>
          <t>SENICH</t>
        </is>
      </c>
      <c r="E2087" t="inlineStr">
        <is>
          <t>LINDA</t>
        </is>
      </c>
      <c r="F2087">
        <f>CONCATENATE(D2087," ",LEFT(H2087,4),"T=",AU2087,"D=",AV2087,"R=",AW2087,"M=",AX2087,"L=",AY2087,"B=",AZ2087)</f>
        <v/>
      </c>
      <c r="G2087" t="inlineStr">
        <is>
          <t>LEA</t>
        </is>
      </c>
      <c r="I2087" t="inlineStr">
        <is>
          <t>1953-10-30</t>
        </is>
      </c>
      <c r="J2087" t="inlineStr">
        <is>
          <t>2022-08-11</t>
        </is>
      </c>
      <c r="K2087" t="inlineStr">
        <is>
          <t>ACTIVE</t>
        </is>
      </c>
      <c r="L2087" t="inlineStr">
        <is>
          <t>D</t>
        </is>
      </c>
      <c r="M2087">
        <f>RIGHT(L2087,LEN(L2087)-FIND(" ",L2087))</f>
        <v/>
      </c>
      <c r="N2087" t="inlineStr">
        <is>
          <t>3100 DUNSTAN DR NW</t>
        </is>
      </c>
      <c r="O2087" t="inlineStr">
        <is>
          <t>APT 4</t>
        </is>
      </c>
      <c r="P2087" t="inlineStr">
        <is>
          <t>WARREN</t>
        </is>
      </c>
      <c r="Q2087" t="inlineStr">
        <is>
          <t>OH</t>
        </is>
      </c>
      <c r="R2087" t="n">
        <v>44485</v>
      </c>
      <c r="AD2087" t="inlineStr">
        <is>
          <t>TRUMBULL CAREER &amp; TECH CENTER</t>
        </is>
      </c>
      <c r="AE2087" t="inlineStr">
        <is>
          <t>WARREN CITY</t>
        </is>
      </c>
      <c r="AF2087" t="inlineStr">
        <is>
          <t>WARREN CITY SD</t>
        </is>
      </c>
      <c r="AH2087" t="n">
        <v>14</v>
      </c>
      <c r="AI2087" t="n">
        <v>11</v>
      </c>
      <c r="AN2087" t="inlineStr">
        <is>
          <t>WARREN</t>
        </is>
      </c>
      <c r="AO2087" t="inlineStr">
        <is>
          <t>WARREN CITY 1E</t>
        </is>
      </c>
      <c r="AP2087" t="inlineStr">
        <is>
          <t>78-P-ACJ</t>
        </is>
      </c>
      <c r="AQ2087" t="n">
        <v>9</v>
      </c>
      <c r="AR2087" t="n">
        <v>64</v>
      </c>
      <c r="AS2087" t="n">
        <v>32</v>
      </c>
      <c r="AV2087" t="inlineStr">
        <is>
          <t>WARREN-WARD 1</t>
        </is>
      </c>
      <c r="AW2087">
        <f>COUNTA($BA$2087:$EE$2087)</f>
        <v/>
      </c>
      <c r="AX2087">
        <f>COUNTIF($BA$2087:$EE$2087,"D")</f>
        <v/>
      </c>
      <c r="AY2087">
        <f>COUNTIF($BA$2087:$EE$2087,"R")</f>
        <v/>
      </c>
      <c r="AZ2087">
        <f>IF(BL2087="D",1,0)+IF(BM2087="D",1,0)+IF(BR2087="D",1,0)+IF(BS2087="D",1,0)+IF(BU2087="D",1,0)+IF(CA2087="D",1,0)+IF(CB2087="D",1,0)+IF(CC2087="D",1,0)+IF(CD2087="D",1,0)+IF(CJ2087="D",1,0)+IF(CK2087="D",1,0)+IF(CO2087="D",1,0)+IF(CP2087="D",1,0)+IF(CQ2087="D",1,0)+IF(CU2087="D",1,0)+IF(CV2087="D",1,0)+IF(DB2087="D",1,0)+IF(DC2087="D",1,0)+IF(DH2087="D",1,0)+IF(DI2087="D",1,0)+IF(DM2087="D",1,0)+IF(DN2087="D",1,0)+IF(DO2087="D",1,0)+IF(DU2087="D",1,0)+IF(DX2087="D",1,0)</f>
        <v/>
      </c>
      <c r="BA2087">
        <f>IF(DH2087&lt;&gt;"",1,0)+IF(DI2087&lt;&gt;"",1,0)+IF(DK2087&lt;&gt;"",1,0)+IF(DM2087&lt;&gt;"",1,0)+IF(DN2087&lt;&gt;"",1,0)+IF(DO2087&lt;&gt;"",1,0)+IF(DQ2087&lt;&gt;"",1,0)+IF(DR2087&lt;&gt;"",1,0)+IF(DT2087&lt;&gt;"",1,0)+IF(DU2087&lt;&gt;"",1,0)+IF(DV2087&lt;&gt;"",1,0)+IF(DW2087&lt;&gt;"",1,0)+IF(DX2087&lt;&gt;"",1,0)+IF(DZ2087&lt;&gt;"",1,0)+IF(EA2087&lt;&gt;"",1,0)+IF(EB2087&lt;&gt;"",1,0)+IF(EE2087&lt;&gt;"",1,0)</f>
        <v/>
      </c>
      <c r="BB2087">
        <f>IF(AND(AV2087&gt;0, AW2087&gt;0),1,0)</f>
        <v/>
      </c>
      <c r="CN2087" t="inlineStr">
        <is>
          <t>X</t>
        </is>
      </c>
      <c r="CO2087" t="inlineStr">
        <is>
          <t>D</t>
        </is>
      </c>
      <c r="CP2087" t="inlineStr">
        <is>
          <t>X</t>
        </is>
      </c>
      <c r="CQ2087" t="inlineStr">
        <is>
          <t>D</t>
        </is>
      </c>
      <c r="CT2087" t="inlineStr">
        <is>
          <t>X</t>
        </is>
      </c>
      <c r="CU2087" t="inlineStr">
        <is>
          <t>D</t>
        </is>
      </c>
      <c r="CV2087" t="inlineStr">
        <is>
          <t>X</t>
        </is>
      </c>
      <c r="DN2087" t="inlineStr">
        <is>
          <t>X</t>
        </is>
      </c>
      <c r="DS2087" t="inlineStr">
        <is>
          <t>D</t>
        </is>
      </c>
      <c r="DT2087" t="inlineStr">
        <is>
          <t>D</t>
        </is>
      </c>
      <c r="DU2087" t="inlineStr">
        <is>
          <t>X</t>
        </is>
      </c>
      <c r="EA2087" t="inlineStr">
        <is>
          <t>X</t>
        </is>
      </c>
      <c r="EF2087" t="inlineStr">
        <is>
          <t>X</t>
        </is>
      </c>
    </row>
    <row r="2088">
      <c r="A2088" t="inlineStr">
        <is>
          <t>OH0024477639</t>
        </is>
      </c>
      <c r="B2088" t="n">
        <v>78</v>
      </c>
      <c r="C2088" t="n">
        <v>429072</v>
      </c>
      <c r="D2088" t="inlineStr">
        <is>
          <t>MUSGROVE</t>
        </is>
      </c>
      <c r="E2088" t="inlineStr">
        <is>
          <t>ALEXIS</t>
        </is>
      </c>
      <c r="F2088">
        <f>CONCATENATE(D2088," ",LEFT(H2088,4),"T=",AU2088,"D=",AV2088,"R=",AW2088,"M=",AX2088,"L=",AY2088,"B=",AZ2088)</f>
        <v/>
      </c>
      <c r="G2088" t="inlineStr">
        <is>
          <t>D</t>
        </is>
      </c>
      <c r="I2088" t="inlineStr">
        <is>
          <t>1993-03-06</t>
        </is>
      </c>
      <c r="J2088" t="inlineStr">
        <is>
          <t>2023-03-06</t>
        </is>
      </c>
      <c r="K2088" t="inlineStr">
        <is>
          <t>ACTIVE</t>
        </is>
      </c>
      <c r="M2088">
        <f>RIGHT(L2088,LEN(L2088)-FIND(" ",L2088))</f>
        <v/>
      </c>
      <c r="N2088" t="inlineStr">
        <is>
          <t>3221 LODWICK DR NW</t>
        </is>
      </c>
      <c r="O2088" t="inlineStr">
        <is>
          <t>APT 5</t>
        </is>
      </c>
      <c r="P2088" t="inlineStr">
        <is>
          <t>WARREN</t>
        </is>
      </c>
      <c r="Q2088" t="inlineStr">
        <is>
          <t>OH</t>
        </is>
      </c>
      <c r="R2088" t="n">
        <v>44485</v>
      </c>
      <c r="AD2088" t="inlineStr">
        <is>
          <t>TRUMBULL CAREER &amp; TECH CENTER</t>
        </is>
      </c>
      <c r="AE2088" t="inlineStr">
        <is>
          <t>WARREN CITY</t>
        </is>
      </c>
      <c r="AF2088" t="inlineStr">
        <is>
          <t>WARREN CITY SD</t>
        </is>
      </c>
      <c r="AH2088" t="n">
        <v>14</v>
      </c>
      <c r="AI2088" t="n">
        <v>11</v>
      </c>
      <c r="AN2088" t="inlineStr">
        <is>
          <t>WARREN</t>
        </is>
      </c>
      <c r="AO2088" t="inlineStr">
        <is>
          <t>WARREN CITY 1E</t>
        </is>
      </c>
      <c r="AP2088" t="inlineStr">
        <is>
          <t>78-P-ACJ</t>
        </is>
      </c>
      <c r="AQ2088" t="n">
        <v>9</v>
      </c>
      <c r="AR2088" t="n">
        <v>64</v>
      </c>
      <c r="AS2088" t="n">
        <v>32</v>
      </c>
      <c r="AV2088" t="inlineStr">
        <is>
          <t>WARREN-WARD 1</t>
        </is>
      </c>
      <c r="AW2088">
        <f>COUNTA($BA$2088:$EE$2088)</f>
        <v/>
      </c>
      <c r="AX2088">
        <f>COUNTIF($BA$2088:$EE$2088,"D")</f>
        <v/>
      </c>
      <c r="AY2088">
        <f>COUNTIF($BA$2088:$EE$2088,"R")</f>
        <v/>
      </c>
      <c r="AZ2088">
        <f>IF(BL2088="D",1,0)+IF(BM2088="D",1,0)+IF(BR2088="D",1,0)+IF(BS2088="D",1,0)+IF(BU2088="D",1,0)+IF(CA2088="D",1,0)+IF(CB2088="D",1,0)+IF(CC2088="D",1,0)+IF(CD2088="D",1,0)+IF(CJ2088="D",1,0)+IF(CK2088="D",1,0)+IF(CO2088="D",1,0)+IF(CP2088="D",1,0)+IF(CQ2088="D",1,0)+IF(CU2088="D",1,0)+IF(CV2088="D",1,0)+IF(DB2088="D",1,0)+IF(DC2088="D",1,0)+IF(DH2088="D",1,0)+IF(DI2088="D",1,0)+IF(DM2088="D",1,0)+IF(DN2088="D",1,0)+IF(DO2088="D",1,0)+IF(DU2088="D",1,0)+IF(DX2088="D",1,0)</f>
        <v/>
      </c>
      <c r="BA2088">
        <f>IF(DH2088&lt;&gt;"",1,0)+IF(DI2088&lt;&gt;"",1,0)+IF(DK2088&lt;&gt;"",1,0)+IF(DM2088&lt;&gt;"",1,0)+IF(DN2088&lt;&gt;"",1,0)+IF(DO2088&lt;&gt;"",1,0)+IF(DQ2088&lt;&gt;"",1,0)+IF(DR2088&lt;&gt;"",1,0)+IF(DT2088&lt;&gt;"",1,0)+IF(DU2088&lt;&gt;"",1,0)+IF(DV2088&lt;&gt;"",1,0)+IF(DW2088&lt;&gt;"",1,0)+IF(DX2088&lt;&gt;"",1,0)+IF(DZ2088&lt;&gt;"",1,0)+IF(EA2088&lt;&gt;"",1,0)+IF(EB2088&lt;&gt;"",1,0)+IF(EE2088&lt;&gt;"",1,0)</f>
        <v/>
      </c>
      <c r="BB2088">
        <f>IF(AND(AV2088&gt;0, AW2088&gt;0),1,0)</f>
        <v/>
      </c>
      <c r="CP2088" t="inlineStr">
        <is>
          <t>X</t>
        </is>
      </c>
      <c r="DI2088" t="inlineStr">
        <is>
          <t>X</t>
        </is>
      </c>
      <c r="DN2088" t="inlineStr">
        <is>
          <t>X</t>
        </is>
      </c>
      <c r="DU2088" t="inlineStr">
        <is>
          <t>X</t>
        </is>
      </c>
      <c r="DX2088" t="inlineStr">
        <is>
          <t>X</t>
        </is>
      </c>
      <c r="EA2088" t="inlineStr">
        <is>
          <t>X</t>
        </is>
      </c>
      <c r="EF2088" t="inlineStr">
        <is>
          <t>X</t>
        </is>
      </c>
    </row>
    <row r="2089">
      <c r="A2089" t="inlineStr">
        <is>
          <t>OH0015792188</t>
        </is>
      </c>
      <c r="B2089" t="n">
        <v>78</v>
      </c>
      <c r="C2089" t="n">
        <v>308993</v>
      </c>
      <c r="D2089" t="inlineStr">
        <is>
          <t>RUDESILL</t>
        </is>
      </c>
      <c r="E2089" t="inlineStr">
        <is>
          <t>CHRISTOPHER</t>
        </is>
      </c>
      <c r="F2089">
        <f>CONCATENATE(D2089," ",LEFT(H2089,4),"T=",AU2089,"D=",AV2089,"R=",AW2089,"M=",AX2089,"L=",AY2089,"B=",AZ2089)</f>
        <v/>
      </c>
      <c r="G2089" t="inlineStr">
        <is>
          <t>JOHN</t>
        </is>
      </c>
      <c r="I2089" t="inlineStr">
        <is>
          <t>1983-07-24</t>
        </is>
      </c>
      <c r="J2089" t="inlineStr">
        <is>
          <t>2023-06-13</t>
        </is>
      </c>
      <c r="K2089" t="inlineStr">
        <is>
          <t>ACTIVE</t>
        </is>
      </c>
      <c r="M2089">
        <f>RIGHT(L2089,LEN(L2089)-FIND(" ",L2089))</f>
        <v/>
      </c>
      <c r="N2089" t="inlineStr">
        <is>
          <t>3096 TOD AVE NW</t>
        </is>
      </c>
      <c r="P2089" t="inlineStr">
        <is>
          <t>WARREN</t>
        </is>
      </c>
      <c r="Q2089" t="inlineStr">
        <is>
          <t>OH</t>
        </is>
      </c>
      <c r="R2089" t="n">
        <v>44485</v>
      </c>
      <c r="AD2089" t="inlineStr">
        <is>
          <t>TRUMBULL CAREER &amp; TECH CENTER</t>
        </is>
      </c>
      <c r="AE2089" t="inlineStr">
        <is>
          <t>WARREN CITY</t>
        </is>
      </c>
      <c r="AF2089" t="inlineStr">
        <is>
          <t>WARREN CITY SD</t>
        </is>
      </c>
      <c r="AH2089" t="n">
        <v>14</v>
      </c>
      <c r="AI2089" t="n">
        <v>11</v>
      </c>
      <c r="AN2089" t="inlineStr">
        <is>
          <t>WARREN</t>
        </is>
      </c>
      <c r="AO2089" t="inlineStr">
        <is>
          <t>WARREN CITY 1E</t>
        </is>
      </c>
      <c r="AP2089" t="inlineStr">
        <is>
          <t>78-P-ACJ</t>
        </is>
      </c>
      <c r="AQ2089" t="n">
        <v>9</v>
      </c>
      <c r="AR2089" t="n">
        <v>64</v>
      </c>
      <c r="AS2089" t="n">
        <v>32</v>
      </c>
      <c r="AV2089" t="inlineStr">
        <is>
          <t>WARREN-WARD 1</t>
        </is>
      </c>
      <c r="AW2089">
        <f>COUNTA($BA$2089:$EE$2089)</f>
        <v/>
      </c>
      <c r="AX2089">
        <f>COUNTIF($BA$2089:$EE$2089,"D")</f>
        <v/>
      </c>
      <c r="AY2089">
        <f>COUNTIF($BA$2089:$EE$2089,"R")</f>
        <v/>
      </c>
      <c r="AZ2089">
        <f>IF(BL2089="D",1,0)+IF(BM2089="D",1,0)+IF(BR2089="D",1,0)+IF(BS2089="D",1,0)+IF(BU2089="D",1,0)+IF(CA2089="D",1,0)+IF(CB2089="D",1,0)+IF(CC2089="D",1,0)+IF(CD2089="D",1,0)+IF(CJ2089="D",1,0)+IF(CK2089="D",1,0)+IF(CO2089="D",1,0)+IF(CP2089="D",1,0)+IF(CQ2089="D",1,0)+IF(CU2089="D",1,0)+IF(CV2089="D",1,0)+IF(DB2089="D",1,0)+IF(DC2089="D",1,0)+IF(DH2089="D",1,0)+IF(DI2089="D",1,0)+IF(DM2089="D",1,0)+IF(DN2089="D",1,0)+IF(DO2089="D",1,0)+IF(DU2089="D",1,0)+IF(DX2089="D",1,0)</f>
        <v/>
      </c>
      <c r="BA2089">
        <f>IF(DH2089&lt;&gt;"",1,0)+IF(DI2089&lt;&gt;"",1,0)+IF(DK2089&lt;&gt;"",1,0)+IF(DM2089&lt;&gt;"",1,0)+IF(DN2089&lt;&gt;"",1,0)+IF(DO2089&lt;&gt;"",1,0)+IF(DQ2089&lt;&gt;"",1,0)+IF(DR2089&lt;&gt;"",1,0)+IF(DT2089&lt;&gt;"",1,0)+IF(DU2089&lt;&gt;"",1,0)+IF(DV2089&lt;&gt;"",1,0)+IF(DW2089&lt;&gt;"",1,0)+IF(DX2089&lt;&gt;"",1,0)+IF(DZ2089&lt;&gt;"",1,0)+IF(EA2089&lt;&gt;"",1,0)+IF(EB2089&lt;&gt;"",1,0)+IF(EE2089&lt;&gt;"",1,0)</f>
        <v/>
      </c>
      <c r="BB2089">
        <f>IF(AND(AV2089&gt;0, AW2089&gt;0),1,0)</f>
        <v/>
      </c>
      <c r="BL2089" t="inlineStr">
        <is>
          <t>X</t>
        </is>
      </c>
      <c r="CK2089" t="inlineStr">
        <is>
          <t>X</t>
        </is>
      </c>
      <c r="CN2089" t="inlineStr">
        <is>
          <t>X</t>
        </is>
      </c>
      <c r="CO2089" t="inlineStr">
        <is>
          <t>D</t>
        </is>
      </c>
      <c r="CP2089" t="inlineStr">
        <is>
          <t>X</t>
        </is>
      </c>
      <c r="CU2089" t="inlineStr">
        <is>
          <t>D</t>
        </is>
      </c>
      <c r="CZ2089" t="inlineStr">
        <is>
          <t>D</t>
        </is>
      </c>
      <c r="DN2089" t="inlineStr">
        <is>
          <t>X</t>
        </is>
      </c>
      <c r="DX2089" t="inlineStr">
        <is>
          <t>X</t>
        </is>
      </c>
      <c r="EA2089" t="inlineStr">
        <is>
          <t>X</t>
        </is>
      </c>
      <c r="EF2089" t="inlineStr">
        <is>
          <t>X</t>
        </is>
      </c>
    </row>
    <row r="2090">
      <c r="A2090" t="inlineStr">
        <is>
          <t>OH0015760066</t>
        </is>
      </c>
      <c r="B2090" t="n">
        <v>78</v>
      </c>
      <c r="C2090" t="n">
        <v>247246</v>
      </c>
      <c r="D2090" t="inlineStr">
        <is>
          <t>BROGDON</t>
        </is>
      </c>
      <c r="E2090" t="inlineStr">
        <is>
          <t>TIMOTHY</t>
        </is>
      </c>
      <c r="F2090">
        <f>CONCATENATE(D2090," ",LEFT(H2090,4),"T=",AU2090,"D=",AV2090,"R=",AW2090,"M=",AX2090,"L=",AY2090,"B=",AZ2090)</f>
        <v/>
      </c>
      <c r="G2090" t="inlineStr">
        <is>
          <t>L</t>
        </is>
      </c>
      <c r="I2090" t="inlineStr">
        <is>
          <t>1953-04-01</t>
        </is>
      </c>
      <c r="J2090" t="inlineStr">
        <is>
          <t>2015-08-31</t>
        </is>
      </c>
      <c r="K2090" t="inlineStr">
        <is>
          <t>ACTIVE</t>
        </is>
      </c>
      <c r="M2090">
        <f>RIGHT(L2090,LEN(L2090)-FIND(" ",L2090))</f>
        <v/>
      </c>
      <c r="N2090" t="inlineStr">
        <is>
          <t>2918 RED FOX RUN DR NW</t>
        </is>
      </c>
      <c r="P2090" t="inlineStr">
        <is>
          <t>WARREN</t>
        </is>
      </c>
      <c r="Q2090" t="inlineStr">
        <is>
          <t>OH</t>
        </is>
      </c>
      <c r="R2090" t="n">
        <v>44485</v>
      </c>
      <c r="AD2090" t="inlineStr">
        <is>
          <t>TRUMBULL CAREER &amp; TECH CENTER</t>
        </is>
      </c>
      <c r="AE2090" t="inlineStr">
        <is>
          <t>WARREN CITY</t>
        </is>
      </c>
      <c r="AF2090" t="inlineStr">
        <is>
          <t>WARREN CITY SD</t>
        </is>
      </c>
      <c r="AH2090" t="n">
        <v>14</v>
      </c>
      <c r="AI2090" t="n">
        <v>11</v>
      </c>
      <c r="AN2090" t="inlineStr">
        <is>
          <t>WARREN</t>
        </is>
      </c>
      <c r="AO2090" t="inlineStr">
        <is>
          <t>WARREN CITY 1E</t>
        </is>
      </c>
      <c r="AP2090" t="inlineStr">
        <is>
          <t>78-P-ACJ</t>
        </is>
      </c>
      <c r="AQ2090" t="n">
        <v>9</v>
      </c>
      <c r="AR2090" t="n">
        <v>64</v>
      </c>
      <c r="AS2090" t="n">
        <v>32</v>
      </c>
      <c r="AV2090" t="inlineStr">
        <is>
          <t>WARREN-WARD 1</t>
        </is>
      </c>
      <c r="AW2090">
        <f>COUNTA($BA$2090:$EE$2090)</f>
        <v/>
      </c>
      <c r="AX2090">
        <f>COUNTIF($BA$2090:$EE$2090,"D")</f>
        <v/>
      </c>
      <c r="AY2090">
        <f>COUNTIF($BA$2090:$EE$2090,"R")</f>
        <v/>
      </c>
      <c r="AZ2090">
        <f>IF(BL2090="D",1,0)+IF(BM2090="D",1,0)+IF(BR2090="D",1,0)+IF(BS2090="D",1,0)+IF(BU2090="D",1,0)+IF(CA2090="D",1,0)+IF(CB2090="D",1,0)+IF(CC2090="D",1,0)+IF(CD2090="D",1,0)+IF(CJ2090="D",1,0)+IF(CK2090="D",1,0)+IF(CO2090="D",1,0)+IF(CP2090="D",1,0)+IF(CQ2090="D",1,0)+IF(CU2090="D",1,0)+IF(CV2090="D",1,0)+IF(DB2090="D",1,0)+IF(DC2090="D",1,0)+IF(DH2090="D",1,0)+IF(DI2090="D",1,0)+IF(DM2090="D",1,0)+IF(DN2090="D",1,0)+IF(DO2090="D",1,0)+IF(DU2090="D",1,0)+IF(DX2090="D",1,0)</f>
        <v/>
      </c>
      <c r="BA2090">
        <f>IF(DH2090&lt;&gt;"",1,0)+IF(DI2090&lt;&gt;"",1,0)+IF(DK2090&lt;&gt;"",1,0)+IF(DM2090&lt;&gt;"",1,0)+IF(DN2090&lt;&gt;"",1,0)+IF(DO2090&lt;&gt;"",1,0)+IF(DQ2090&lt;&gt;"",1,0)+IF(DR2090&lt;&gt;"",1,0)+IF(DT2090&lt;&gt;"",1,0)+IF(DU2090&lt;&gt;"",1,0)+IF(DV2090&lt;&gt;"",1,0)+IF(DW2090&lt;&gt;"",1,0)+IF(DX2090&lt;&gt;"",1,0)+IF(DZ2090&lt;&gt;"",1,0)+IF(EA2090&lt;&gt;"",1,0)+IF(EB2090&lt;&gt;"",1,0)+IF(EE2090&lt;&gt;"",1,0)</f>
        <v/>
      </c>
      <c r="BB2090">
        <f>IF(AND(AV2090&gt;0, AW2090&gt;0),1,0)</f>
        <v/>
      </c>
      <c r="BD2090" t="inlineStr">
        <is>
          <t>X</t>
        </is>
      </c>
      <c r="BH2090" t="inlineStr">
        <is>
          <t>X</t>
        </is>
      </c>
      <c r="BL2090" t="inlineStr">
        <is>
          <t>X</t>
        </is>
      </c>
      <c r="BS2090" t="inlineStr">
        <is>
          <t>X</t>
        </is>
      </c>
      <c r="BV2090" t="inlineStr">
        <is>
          <t>X</t>
        </is>
      </c>
      <c r="BY2090" t="inlineStr">
        <is>
          <t>D</t>
        </is>
      </c>
      <c r="CA2090" t="inlineStr">
        <is>
          <t>X</t>
        </is>
      </c>
      <c r="CG2090" t="inlineStr">
        <is>
          <t>X</t>
        </is>
      </c>
      <c r="CL2090" t="inlineStr">
        <is>
          <t>D</t>
        </is>
      </c>
      <c r="CP2090" t="inlineStr">
        <is>
          <t>X</t>
        </is>
      </c>
      <c r="CY2090" t="inlineStr">
        <is>
          <t>X</t>
        </is>
      </c>
      <c r="CZ2090" t="inlineStr">
        <is>
          <t>D</t>
        </is>
      </c>
      <c r="DC2090" t="inlineStr">
        <is>
          <t>X</t>
        </is>
      </c>
      <c r="DI2090" t="inlineStr">
        <is>
          <t>X</t>
        </is>
      </c>
      <c r="DN2090" t="inlineStr">
        <is>
          <t>X</t>
        </is>
      </c>
      <c r="DU2090" t="inlineStr">
        <is>
          <t>X</t>
        </is>
      </c>
      <c r="DX2090" t="inlineStr">
        <is>
          <t>X</t>
        </is>
      </c>
      <c r="EA2090" t="inlineStr">
        <is>
          <t>X</t>
        </is>
      </c>
      <c r="EF2090" t="inlineStr">
        <is>
          <t>X</t>
        </is>
      </c>
    </row>
    <row r="2091">
      <c r="A2091" t="inlineStr">
        <is>
          <t>OH0015684190</t>
        </is>
      </c>
      <c r="B2091" t="n">
        <v>78</v>
      </c>
      <c r="C2091" t="n">
        <v>119525</v>
      </c>
      <c r="D2091" t="inlineStr">
        <is>
          <t>FINNEGAN</t>
        </is>
      </c>
      <c r="E2091" t="inlineStr">
        <is>
          <t>DONNA</t>
        </is>
      </c>
      <c r="F2091">
        <f>CONCATENATE(D2091," ",LEFT(H2091,4),"T=",AU2091,"D=",AV2091,"R=",AW2091,"M=",AX2091,"L=",AY2091,"B=",AZ2091)</f>
        <v/>
      </c>
      <c r="G2091" t="inlineStr">
        <is>
          <t>G</t>
        </is>
      </c>
      <c r="I2091" t="inlineStr">
        <is>
          <t>1948-11-10</t>
        </is>
      </c>
      <c r="J2091" t="inlineStr">
        <is>
          <t>1970-03-25</t>
        </is>
      </c>
      <c r="K2091" t="inlineStr">
        <is>
          <t>ACTIVE</t>
        </is>
      </c>
      <c r="L2091" t="inlineStr">
        <is>
          <t>R</t>
        </is>
      </c>
      <c r="M2091">
        <f>RIGHT(L2091,LEN(L2091)-FIND(" ",L2091))</f>
        <v/>
      </c>
      <c r="N2091" t="inlineStr">
        <is>
          <t>3378 OLIAN AVE NW</t>
        </is>
      </c>
      <c r="P2091" t="inlineStr">
        <is>
          <t>WARREN</t>
        </is>
      </c>
      <c r="Q2091" t="inlineStr">
        <is>
          <t>OH</t>
        </is>
      </c>
      <c r="R2091" t="n">
        <v>44485</v>
      </c>
      <c r="AD2091" t="inlineStr">
        <is>
          <t>TRUMBULL CAREER &amp; TECH CENTER</t>
        </is>
      </c>
      <c r="AE2091" t="inlineStr">
        <is>
          <t>WARREN CITY</t>
        </is>
      </c>
      <c r="AF2091" t="inlineStr">
        <is>
          <t>WARREN CITY SD</t>
        </is>
      </c>
      <c r="AH2091" t="n">
        <v>14</v>
      </c>
      <c r="AI2091" t="n">
        <v>11</v>
      </c>
      <c r="AN2091" t="inlineStr">
        <is>
          <t>WARREN</t>
        </is>
      </c>
      <c r="AO2091" t="inlineStr">
        <is>
          <t>WARREN CITY 1E</t>
        </is>
      </c>
      <c r="AP2091" t="inlineStr">
        <is>
          <t>78-P-ACJ</t>
        </is>
      </c>
      <c r="AQ2091" t="n">
        <v>9</v>
      </c>
      <c r="AR2091" t="n">
        <v>64</v>
      </c>
      <c r="AS2091" t="n">
        <v>32</v>
      </c>
      <c r="AV2091" t="inlineStr">
        <is>
          <t>WARREN-WARD 1</t>
        </is>
      </c>
      <c r="AW2091">
        <f>COUNTA($BA$2091:$EE$2091)</f>
        <v/>
      </c>
      <c r="AX2091">
        <f>COUNTIF($BA$2091:$EE$2091,"D")</f>
        <v/>
      </c>
      <c r="AY2091">
        <f>COUNTIF($BA$2091:$EE$2091,"R")</f>
        <v/>
      </c>
      <c r="AZ2091">
        <f>IF(BL2091="D",1,0)+IF(BM2091="D",1,0)+IF(BR2091="D",1,0)+IF(BS2091="D",1,0)+IF(BU2091="D",1,0)+IF(CA2091="D",1,0)+IF(CB2091="D",1,0)+IF(CC2091="D",1,0)+IF(CD2091="D",1,0)+IF(CJ2091="D",1,0)+IF(CK2091="D",1,0)+IF(CO2091="D",1,0)+IF(CP2091="D",1,0)+IF(CQ2091="D",1,0)+IF(CU2091="D",1,0)+IF(CV2091="D",1,0)+IF(DB2091="D",1,0)+IF(DC2091="D",1,0)+IF(DH2091="D",1,0)+IF(DI2091="D",1,0)+IF(DM2091="D",1,0)+IF(DN2091="D",1,0)+IF(DO2091="D",1,0)+IF(DU2091="D",1,0)+IF(DX2091="D",1,0)</f>
        <v/>
      </c>
      <c r="BA2091">
        <f>IF(DH2091&lt;&gt;"",1,0)+IF(DI2091&lt;&gt;"",1,0)+IF(DK2091&lt;&gt;"",1,0)+IF(DM2091&lt;&gt;"",1,0)+IF(DN2091&lt;&gt;"",1,0)+IF(DO2091&lt;&gt;"",1,0)+IF(DQ2091&lt;&gt;"",1,0)+IF(DR2091&lt;&gt;"",1,0)+IF(DT2091&lt;&gt;"",1,0)+IF(DU2091&lt;&gt;"",1,0)+IF(DV2091&lt;&gt;"",1,0)+IF(DW2091&lt;&gt;"",1,0)+IF(DX2091&lt;&gt;"",1,0)+IF(DZ2091&lt;&gt;"",1,0)+IF(EA2091&lt;&gt;"",1,0)+IF(EB2091&lt;&gt;"",1,0)+IF(EE2091&lt;&gt;"",1,0)</f>
        <v/>
      </c>
      <c r="BB2091">
        <f>IF(AND(AV2091&gt;0, AW2091&gt;0),1,0)</f>
        <v/>
      </c>
      <c r="BC2091" t="inlineStr">
        <is>
          <t>X</t>
        </is>
      </c>
      <c r="BD2091" t="inlineStr">
        <is>
          <t>X</t>
        </is>
      </c>
      <c r="BE2091" t="inlineStr">
        <is>
          <t>X</t>
        </is>
      </c>
      <c r="BF2091" t="inlineStr">
        <is>
          <t>X</t>
        </is>
      </c>
      <c r="BH2091" t="inlineStr">
        <is>
          <t>X</t>
        </is>
      </c>
      <c r="BJ2091" t="inlineStr">
        <is>
          <t>X</t>
        </is>
      </c>
      <c r="BL2091" t="inlineStr">
        <is>
          <t>X</t>
        </is>
      </c>
      <c r="BP2091" t="inlineStr">
        <is>
          <t>X</t>
        </is>
      </c>
      <c r="BS2091" t="inlineStr">
        <is>
          <t>X</t>
        </is>
      </c>
      <c r="BV2091" t="inlineStr">
        <is>
          <t>X</t>
        </is>
      </c>
      <c r="BY2091" t="inlineStr">
        <is>
          <t>D</t>
        </is>
      </c>
      <c r="CA2091" t="inlineStr">
        <is>
          <t>X</t>
        </is>
      </c>
      <c r="CH2091" t="inlineStr">
        <is>
          <t>D</t>
        </is>
      </c>
      <c r="CK2091" t="inlineStr">
        <is>
          <t>X</t>
        </is>
      </c>
      <c r="CL2091" t="inlineStr">
        <is>
          <t>D</t>
        </is>
      </c>
      <c r="CN2091" t="inlineStr">
        <is>
          <t>X</t>
        </is>
      </c>
      <c r="CP2091" t="inlineStr">
        <is>
          <t>X</t>
        </is>
      </c>
      <c r="CT2091" t="inlineStr">
        <is>
          <t>X</t>
        </is>
      </c>
      <c r="CU2091" t="inlineStr">
        <is>
          <t>D</t>
        </is>
      </c>
      <c r="CV2091" t="inlineStr">
        <is>
          <t>X</t>
        </is>
      </c>
      <c r="CY2091" t="inlineStr">
        <is>
          <t>X</t>
        </is>
      </c>
      <c r="CZ2091" t="inlineStr">
        <is>
          <t>R</t>
        </is>
      </c>
      <c r="DC2091" t="inlineStr">
        <is>
          <t>X</t>
        </is>
      </c>
      <c r="DF2091" t="inlineStr">
        <is>
          <t>X</t>
        </is>
      </c>
      <c r="DI2091" t="inlineStr">
        <is>
          <t>X</t>
        </is>
      </c>
      <c r="DL2091" t="inlineStr">
        <is>
          <t>X</t>
        </is>
      </c>
      <c r="DM2091" t="inlineStr">
        <is>
          <t>R</t>
        </is>
      </c>
      <c r="DN2091" t="inlineStr">
        <is>
          <t>X</t>
        </is>
      </c>
      <c r="DR2091" t="inlineStr">
        <is>
          <t>X</t>
        </is>
      </c>
      <c r="DU2091" t="inlineStr">
        <is>
          <t>X</t>
        </is>
      </c>
      <c r="DX2091" t="inlineStr">
        <is>
          <t>X</t>
        </is>
      </c>
      <c r="EA2091" t="inlineStr">
        <is>
          <t>X</t>
        </is>
      </c>
      <c r="ED2091" t="inlineStr">
        <is>
          <t>R</t>
        </is>
      </c>
      <c r="EF2091" t="inlineStr">
        <is>
          <t>X</t>
        </is>
      </c>
    </row>
    <row r="2092">
      <c r="A2092" t="inlineStr">
        <is>
          <t>OH0015724271</t>
        </is>
      </c>
      <c r="B2092" t="n">
        <v>78</v>
      </c>
      <c r="C2092" t="n">
        <v>20757</v>
      </c>
      <c r="D2092" t="inlineStr">
        <is>
          <t>DAWSON</t>
        </is>
      </c>
      <c r="E2092" t="inlineStr">
        <is>
          <t>GREGORY</t>
        </is>
      </c>
      <c r="F2092">
        <f>CONCATENATE(D2092," ",LEFT(H2092,4),"T=",AU2092,"D=",AV2092,"R=",AW2092,"M=",AX2092,"L=",AY2092,"B=",AZ2092)</f>
        <v/>
      </c>
      <c r="G2092" t="inlineStr">
        <is>
          <t>E</t>
        </is>
      </c>
      <c r="I2092" t="inlineStr">
        <is>
          <t>1958-09-30</t>
        </is>
      </c>
      <c r="J2092" t="inlineStr">
        <is>
          <t>1976-04-27</t>
        </is>
      </c>
      <c r="K2092" t="inlineStr">
        <is>
          <t>ACTIVE</t>
        </is>
      </c>
      <c r="L2092" t="inlineStr">
        <is>
          <t>D</t>
        </is>
      </c>
      <c r="M2092">
        <f>RIGHT(L2092,LEN(L2092)-FIND(" ",L2092))</f>
        <v/>
      </c>
      <c r="N2092" t="inlineStr">
        <is>
          <t>3341 OLIAN AVE NW</t>
        </is>
      </c>
      <c r="P2092" t="inlineStr">
        <is>
          <t>WARREN</t>
        </is>
      </c>
      <c r="Q2092" t="inlineStr">
        <is>
          <t>OH</t>
        </is>
      </c>
      <c r="R2092" t="n">
        <v>44485</v>
      </c>
      <c r="AD2092" t="inlineStr">
        <is>
          <t>TRUMBULL CAREER &amp; TECH CENTER</t>
        </is>
      </c>
      <c r="AE2092" t="inlineStr">
        <is>
          <t>WARREN CITY</t>
        </is>
      </c>
      <c r="AF2092" t="inlineStr">
        <is>
          <t>WARREN CITY SD</t>
        </is>
      </c>
      <c r="AH2092" t="n">
        <v>14</v>
      </c>
      <c r="AI2092" t="n">
        <v>11</v>
      </c>
      <c r="AN2092" t="inlineStr">
        <is>
          <t>WARREN</t>
        </is>
      </c>
      <c r="AO2092" t="inlineStr">
        <is>
          <t>WARREN CITY 1E</t>
        </is>
      </c>
      <c r="AP2092" t="inlineStr">
        <is>
          <t>78-P-ACJ</t>
        </is>
      </c>
      <c r="AQ2092" t="n">
        <v>9</v>
      </c>
      <c r="AR2092" t="n">
        <v>64</v>
      </c>
      <c r="AS2092" t="n">
        <v>32</v>
      </c>
      <c r="AV2092" t="inlineStr">
        <is>
          <t>WARREN-WARD 1</t>
        </is>
      </c>
      <c r="AW2092">
        <f>COUNTA($BA$2092:$EE$2092)</f>
        <v/>
      </c>
      <c r="AX2092">
        <f>COUNTIF($BA$2092:$EE$2092,"D")</f>
        <v/>
      </c>
      <c r="AY2092">
        <f>COUNTIF($BA$2092:$EE$2092,"R")</f>
        <v/>
      </c>
      <c r="AZ2092">
        <f>IF(BL2092="D",1,0)+IF(BM2092="D",1,0)+IF(BR2092="D",1,0)+IF(BS2092="D",1,0)+IF(BU2092="D",1,0)+IF(CA2092="D",1,0)+IF(CB2092="D",1,0)+IF(CC2092="D",1,0)+IF(CD2092="D",1,0)+IF(CJ2092="D",1,0)+IF(CK2092="D",1,0)+IF(CO2092="D",1,0)+IF(CP2092="D",1,0)+IF(CQ2092="D",1,0)+IF(CU2092="D",1,0)+IF(CV2092="D",1,0)+IF(DB2092="D",1,0)+IF(DC2092="D",1,0)+IF(DH2092="D",1,0)+IF(DI2092="D",1,0)+IF(DM2092="D",1,0)+IF(DN2092="D",1,0)+IF(DO2092="D",1,0)+IF(DU2092="D",1,0)+IF(DX2092="D",1,0)</f>
        <v/>
      </c>
      <c r="BA2092">
        <f>IF(DH2092&lt;&gt;"",1,0)+IF(DI2092&lt;&gt;"",1,0)+IF(DK2092&lt;&gt;"",1,0)+IF(DM2092&lt;&gt;"",1,0)+IF(DN2092&lt;&gt;"",1,0)+IF(DO2092&lt;&gt;"",1,0)+IF(DQ2092&lt;&gt;"",1,0)+IF(DR2092&lt;&gt;"",1,0)+IF(DT2092&lt;&gt;"",1,0)+IF(DU2092&lt;&gt;"",1,0)+IF(DV2092&lt;&gt;"",1,0)+IF(DW2092&lt;&gt;"",1,0)+IF(DX2092&lt;&gt;"",1,0)+IF(DZ2092&lt;&gt;"",1,0)+IF(EA2092&lt;&gt;"",1,0)+IF(EB2092&lt;&gt;"",1,0)+IF(EE2092&lt;&gt;"",1,0)</f>
        <v/>
      </c>
      <c r="BB2092">
        <f>IF(AND(AV2092&gt;0, AW2092&gt;0),1,0)</f>
        <v/>
      </c>
      <c r="BD2092" t="inlineStr">
        <is>
          <t>X</t>
        </is>
      </c>
      <c r="BE2092" t="inlineStr">
        <is>
          <t>X</t>
        </is>
      </c>
      <c r="BF2092" t="inlineStr">
        <is>
          <t>X</t>
        </is>
      </c>
      <c r="BH2092" t="inlineStr">
        <is>
          <t>X</t>
        </is>
      </c>
      <c r="BI2092" t="inlineStr">
        <is>
          <t>X</t>
        </is>
      </c>
      <c r="BJ2092" t="inlineStr">
        <is>
          <t>X</t>
        </is>
      </c>
      <c r="BK2092" t="inlineStr">
        <is>
          <t>X</t>
        </is>
      </c>
      <c r="BL2092" t="inlineStr">
        <is>
          <t>X</t>
        </is>
      </c>
      <c r="BP2092" t="inlineStr">
        <is>
          <t>X</t>
        </is>
      </c>
      <c r="BS2092" t="inlineStr">
        <is>
          <t>X</t>
        </is>
      </c>
      <c r="BV2092" t="inlineStr">
        <is>
          <t>X</t>
        </is>
      </c>
      <c r="BY2092" t="inlineStr">
        <is>
          <t>D</t>
        </is>
      </c>
      <c r="CA2092" t="inlineStr">
        <is>
          <t>X</t>
        </is>
      </c>
      <c r="CG2092" t="inlineStr">
        <is>
          <t>X</t>
        </is>
      </c>
      <c r="CH2092" t="inlineStr">
        <is>
          <t>D</t>
        </is>
      </c>
      <c r="CK2092" t="inlineStr">
        <is>
          <t>X</t>
        </is>
      </c>
      <c r="CL2092" t="inlineStr">
        <is>
          <t>D</t>
        </is>
      </c>
      <c r="CN2092" t="inlineStr">
        <is>
          <t>X</t>
        </is>
      </c>
      <c r="CO2092" t="inlineStr">
        <is>
          <t>D</t>
        </is>
      </c>
      <c r="CP2092" t="inlineStr">
        <is>
          <t>X</t>
        </is>
      </c>
      <c r="CQ2092" t="inlineStr">
        <is>
          <t>D</t>
        </is>
      </c>
      <c r="CT2092" t="inlineStr">
        <is>
          <t>X</t>
        </is>
      </c>
      <c r="CU2092" t="inlineStr">
        <is>
          <t>D</t>
        </is>
      </c>
      <c r="CV2092" t="inlineStr">
        <is>
          <t>X</t>
        </is>
      </c>
      <c r="CW2092" t="inlineStr">
        <is>
          <t>D</t>
        </is>
      </c>
      <c r="CY2092" t="inlineStr">
        <is>
          <t>X</t>
        </is>
      </c>
      <c r="CZ2092" t="inlineStr">
        <is>
          <t>D</t>
        </is>
      </c>
      <c r="DC2092" t="inlineStr">
        <is>
          <t>X</t>
        </is>
      </c>
      <c r="DF2092" t="inlineStr">
        <is>
          <t>X</t>
        </is>
      </c>
      <c r="DG2092" t="inlineStr">
        <is>
          <t>D</t>
        </is>
      </c>
      <c r="DI2092" t="inlineStr">
        <is>
          <t>X</t>
        </is>
      </c>
      <c r="DJ2092" t="inlineStr">
        <is>
          <t>D</t>
        </is>
      </c>
      <c r="DL2092" t="inlineStr">
        <is>
          <t>X</t>
        </is>
      </c>
      <c r="DM2092" t="inlineStr">
        <is>
          <t>D</t>
        </is>
      </c>
      <c r="DN2092" t="inlineStr">
        <is>
          <t>X</t>
        </is>
      </c>
      <c r="DO2092" t="inlineStr">
        <is>
          <t>D</t>
        </is>
      </c>
      <c r="DR2092" t="inlineStr">
        <is>
          <t>X</t>
        </is>
      </c>
      <c r="DS2092" t="inlineStr">
        <is>
          <t>D</t>
        </is>
      </c>
      <c r="DT2092" t="inlineStr">
        <is>
          <t>D</t>
        </is>
      </c>
      <c r="DU2092" t="inlineStr">
        <is>
          <t>X</t>
        </is>
      </c>
      <c r="DW2092" t="inlineStr">
        <is>
          <t>D</t>
        </is>
      </c>
      <c r="DX2092" t="inlineStr">
        <is>
          <t>X</t>
        </is>
      </c>
      <c r="EA2092" t="inlineStr">
        <is>
          <t>X</t>
        </is>
      </c>
      <c r="ED2092" t="inlineStr">
        <is>
          <t>D</t>
        </is>
      </c>
      <c r="EF2092" t="inlineStr">
        <is>
          <t>X</t>
        </is>
      </c>
    </row>
    <row r="2093">
      <c r="A2093" t="inlineStr">
        <is>
          <t>OH0015705046</t>
        </is>
      </c>
      <c r="B2093" t="n">
        <v>78</v>
      </c>
      <c r="C2093" t="n">
        <v>166968</v>
      </c>
      <c r="D2093" t="inlineStr">
        <is>
          <t>TAYLOR</t>
        </is>
      </c>
      <c r="E2093" t="inlineStr">
        <is>
          <t>MAX</t>
        </is>
      </c>
      <c r="F2093">
        <f>CONCATENATE(D2093," ",LEFT(H2093,4),"T=",AU2093,"D=",AV2093,"R=",AW2093,"M=",AX2093,"L=",AY2093,"B=",AZ2093)</f>
        <v/>
      </c>
      <c r="G2093" t="inlineStr">
        <is>
          <t>C</t>
        </is>
      </c>
      <c r="I2093" t="inlineStr">
        <is>
          <t>1942-12-16</t>
        </is>
      </c>
      <c r="J2093" t="inlineStr">
        <is>
          <t>1984-04-02</t>
        </is>
      </c>
      <c r="K2093" t="inlineStr">
        <is>
          <t>ACTIVE</t>
        </is>
      </c>
      <c r="L2093" t="inlineStr">
        <is>
          <t>R</t>
        </is>
      </c>
      <c r="M2093">
        <f>RIGHT(L2093,LEN(L2093)-FIND(" ",L2093))</f>
        <v/>
      </c>
      <c r="N2093" t="inlineStr">
        <is>
          <t>3457 OLIAN AVE NW</t>
        </is>
      </c>
      <c r="P2093" t="inlineStr">
        <is>
          <t>WARREN</t>
        </is>
      </c>
      <c r="Q2093" t="inlineStr">
        <is>
          <t>OH</t>
        </is>
      </c>
      <c r="R2093" t="n">
        <v>44485</v>
      </c>
      <c r="AD2093" t="inlineStr">
        <is>
          <t>TRUMBULL CAREER &amp; TECH CENTER</t>
        </is>
      </c>
      <c r="AE2093" t="inlineStr">
        <is>
          <t>WARREN CITY</t>
        </is>
      </c>
      <c r="AF2093" t="inlineStr">
        <is>
          <t>WARREN CITY SD</t>
        </is>
      </c>
      <c r="AH2093" t="n">
        <v>14</v>
      </c>
      <c r="AI2093" t="n">
        <v>11</v>
      </c>
      <c r="AN2093" t="inlineStr">
        <is>
          <t>WARREN</t>
        </is>
      </c>
      <c r="AO2093" t="inlineStr">
        <is>
          <t>WARREN CITY 1E</t>
        </is>
      </c>
      <c r="AP2093" t="inlineStr">
        <is>
          <t>78-P-ACJ</t>
        </is>
      </c>
      <c r="AQ2093" t="n">
        <v>9</v>
      </c>
      <c r="AR2093" t="n">
        <v>64</v>
      </c>
      <c r="AS2093" t="n">
        <v>32</v>
      </c>
      <c r="AV2093" t="inlineStr">
        <is>
          <t>WARREN-WARD 1</t>
        </is>
      </c>
      <c r="AW2093">
        <f>COUNTA($BA$2093:$EE$2093)</f>
        <v/>
      </c>
      <c r="AX2093">
        <f>COUNTIF($BA$2093:$EE$2093,"D")</f>
        <v/>
      </c>
      <c r="AY2093">
        <f>COUNTIF($BA$2093:$EE$2093,"R")</f>
        <v/>
      </c>
      <c r="AZ2093">
        <f>IF(BL2093="D",1,0)+IF(BM2093="D",1,0)+IF(BR2093="D",1,0)+IF(BS2093="D",1,0)+IF(BU2093="D",1,0)+IF(CA2093="D",1,0)+IF(CB2093="D",1,0)+IF(CC2093="D",1,0)+IF(CD2093="D",1,0)+IF(CJ2093="D",1,0)+IF(CK2093="D",1,0)+IF(CO2093="D",1,0)+IF(CP2093="D",1,0)+IF(CQ2093="D",1,0)+IF(CU2093="D",1,0)+IF(CV2093="D",1,0)+IF(DB2093="D",1,0)+IF(DC2093="D",1,0)+IF(DH2093="D",1,0)+IF(DI2093="D",1,0)+IF(DM2093="D",1,0)+IF(DN2093="D",1,0)+IF(DO2093="D",1,0)+IF(DU2093="D",1,0)+IF(DX2093="D",1,0)</f>
        <v/>
      </c>
      <c r="BA2093">
        <f>IF(DH2093&lt;&gt;"",1,0)+IF(DI2093&lt;&gt;"",1,0)+IF(DK2093&lt;&gt;"",1,0)+IF(DM2093&lt;&gt;"",1,0)+IF(DN2093&lt;&gt;"",1,0)+IF(DO2093&lt;&gt;"",1,0)+IF(DQ2093&lt;&gt;"",1,0)+IF(DR2093&lt;&gt;"",1,0)+IF(DT2093&lt;&gt;"",1,0)+IF(DU2093&lt;&gt;"",1,0)+IF(DV2093&lt;&gt;"",1,0)+IF(DW2093&lt;&gt;"",1,0)+IF(DX2093&lt;&gt;"",1,0)+IF(DZ2093&lt;&gt;"",1,0)+IF(EA2093&lt;&gt;"",1,0)+IF(EB2093&lt;&gt;"",1,0)+IF(EE2093&lt;&gt;"",1,0)</f>
        <v/>
      </c>
      <c r="BB2093">
        <f>IF(AND(AV2093&gt;0, AW2093&gt;0),1,0)</f>
        <v/>
      </c>
      <c r="BC2093" t="inlineStr">
        <is>
          <t>X</t>
        </is>
      </c>
      <c r="BD2093" t="inlineStr">
        <is>
          <t>X</t>
        </is>
      </c>
      <c r="BE2093" t="inlineStr">
        <is>
          <t>X</t>
        </is>
      </c>
      <c r="BF2093" t="inlineStr">
        <is>
          <t>X</t>
        </is>
      </c>
      <c r="BG2093" t="inlineStr">
        <is>
          <t>X</t>
        </is>
      </c>
      <c r="BH2093" t="inlineStr">
        <is>
          <t>X</t>
        </is>
      </c>
      <c r="BI2093" t="inlineStr">
        <is>
          <t>X</t>
        </is>
      </c>
      <c r="BJ2093" t="inlineStr">
        <is>
          <t>X</t>
        </is>
      </c>
      <c r="BK2093" t="inlineStr">
        <is>
          <t>X</t>
        </is>
      </c>
      <c r="BL2093" t="inlineStr">
        <is>
          <t>X</t>
        </is>
      </c>
      <c r="BP2093" t="inlineStr">
        <is>
          <t>X</t>
        </is>
      </c>
      <c r="BR2093" t="inlineStr">
        <is>
          <t>X</t>
        </is>
      </c>
      <c r="BS2093" t="inlineStr">
        <is>
          <t>X</t>
        </is>
      </c>
      <c r="BV2093" t="inlineStr">
        <is>
          <t>X</t>
        </is>
      </c>
      <c r="BY2093" t="inlineStr">
        <is>
          <t>D</t>
        </is>
      </c>
      <c r="CA2093" t="inlineStr">
        <is>
          <t>X</t>
        </is>
      </c>
      <c r="CG2093" t="inlineStr">
        <is>
          <t>X</t>
        </is>
      </c>
      <c r="CH2093" t="inlineStr">
        <is>
          <t>X</t>
        </is>
      </c>
      <c r="CK2093" t="inlineStr">
        <is>
          <t>X</t>
        </is>
      </c>
      <c r="CN2093" t="inlineStr">
        <is>
          <t>X</t>
        </is>
      </c>
      <c r="CO2093" t="inlineStr">
        <is>
          <t>X</t>
        </is>
      </c>
      <c r="CP2093" t="inlineStr">
        <is>
          <t>X</t>
        </is>
      </c>
      <c r="CT2093" t="inlineStr">
        <is>
          <t>X</t>
        </is>
      </c>
      <c r="CU2093" t="inlineStr">
        <is>
          <t>X</t>
        </is>
      </c>
      <c r="CV2093" t="inlineStr">
        <is>
          <t>X</t>
        </is>
      </c>
      <c r="CY2093" t="inlineStr">
        <is>
          <t>X</t>
        </is>
      </c>
      <c r="CZ2093" t="inlineStr">
        <is>
          <t>R</t>
        </is>
      </c>
      <c r="DC2093" t="inlineStr">
        <is>
          <t>X</t>
        </is>
      </c>
      <c r="DF2093" t="inlineStr">
        <is>
          <t>X</t>
        </is>
      </c>
      <c r="DG2093" t="inlineStr">
        <is>
          <t>R</t>
        </is>
      </c>
      <c r="DI2093" t="inlineStr">
        <is>
          <t>X</t>
        </is>
      </c>
      <c r="DL2093" t="inlineStr">
        <is>
          <t>X</t>
        </is>
      </c>
      <c r="DN2093" t="inlineStr">
        <is>
          <t>X</t>
        </is>
      </c>
      <c r="DR2093" t="inlineStr">
        <is>
          <t>X</t>
        </is>
      </c>
      <c r="DS2093" t="inlineStr">
        <is>
          <t>R</t>
        </is>
      </c>
      <c r="DT2093" t="inlineStr">
        <is>
          <t>R</t>
        </is>
      </c>
      <c r="DU2093" t="inlineStr">
        <is>
          <t>X</t>
        </is>
      </c>
      <c r="DW2093" t="inlineStr">
        <is>
          <t>X</t>
        </is>
      </c>
      <c r="DX2093" t="inlineStr">
        <is>
          <t>X</t>
        </is>
      </c>
      <c r="EA2093" t="inlineStr">
        <is>
          <t>X</t>
        </is>
      </c>
      <c r="ED2093" t="inlineStr">
        <is>
          <t>R</t>
        </is>
      </c>
      <c r="EF2093" t="inlineStr">
        <is>
          <t>X</t>
        </is>
      </c>
    </row>
    <row r="2094">
      <c r="A2094" t="inlineStr">
        <is>
          <t>OH0015769909</t>
        </is>
      </c>
      <c r="B2094" t="n">
        <v>78</v>
      </c>
      <c r="C2094" t="n">
        <v>27427</v>
      </c>
      <c r="D2094" t="inlineStr">
        <is>
          <t>TAYLOR</t>
        </is>
      </c>
      <c r="E2094" t="inlineStr">
        <is>
          <t>SANDRA</t>
        </is>
      </c>
      <c r="F2094">
        <f>CONCATENATE(D2094," ",LEFT(H2094,4),"T=",AU2094,"D=",AV2094,"R=",AW2094,"M=",AX2094,"L=",AY2094,"B=",AZ2094)</f>
        <v/>
      </c>
      <c r="G2094" t="inlineStr">
        <is>
          <t>L</t>
        </is>
      </c>
      <c r="I2094" t="inlineStr">
        <is>
          <t>1950-02-10</t>
        </is>
      </c>
      <c r="J2094" t="inlineStr">
        <is>
          <t>1979-10-03</t>
        </is>
      </c>
      <c r="K2094" t="inlineStr">
        <is>
          <t>ACTIVE</t>
        </is>
      </c>
      <c r="L2094" t="inlineStr">
        <is>
          <t>R</t>
        </is>
      </c>
      <c r="M2094">
        <f>RIGHT(L2094,LEN(L2094)-FIND(" ",L2094))</f>
        <v/>
      </c>
      <c r="N2094" t="inlineStr">
        <is>
          <t>3457 OLIAN AVE NW</t>
        </is>
      </c>
      <c r="P2094" t="inlineStr">
        <is>
          <t>WARREN</t>
        </is>
      </c>
      <c r="Q2094" t="inlineStr">
        <is>
          <t>OH</t>
        </is>
      </c>
      <c r="R2094" t="n">
        <v>44485</v>
      </c>
      <c r="AD2094" t="inlineStr">
        <is>
          <t>TRUMBULL CAREER &amp; TECH CENTER</t>
        </is>
      </c>
      <c r="AE2094" t="inlineStr">
        <is>
          <t>WARREN CITY</t>
        </is>
      </c>
      <c r="AF2094" t="inlineStr">
        <is>
          <t>WARREN CITY SD</t>
        </is>
      </c>
      <c r="AH2094" t="n">
        <v>14</v>
      </c>
      <c r="AI2094" t="n">
        <v>11</v>
      </c>
      <c r="AN2094" t="inlineStr">
        <is>
          <t>WARREN</t>
        </is>
      </c>
      <c r="AO2094" t="inlineStr">
        <is>
          <t>WARREN CITY 1E</t>
        </is>
      </c>
      <c r="AP2094" t="inlineStr">
        <is>
          <t>78-P-ACJ</t>
        </is>
      </c>
      <c r="AQ2094" t="n">
        <v>9</v>
      </c>
      <c r="AR2094" t="n">
        <v>64</v>
      </c>
      <c r="AS2094" t="n">
        <v>32</v>
      </c>
      <c r="AV2094" t="inlineStr">
        <is>
          <t>WARREN-WARD 1</t>
        </is>
      </c>
      <c r="AW2094">
        <f>COUNTA($BA$2094:$EE$2094)</f>
        <v/>
      </c>
      <c r="AX2094">
        <f>COUNTIF($BA$2094:$EE$2094,"D")</f>
        <v/>
      </c>
      <c r="AY2094">
        <f>COUNTIF($BA$2094:$EE$2094,"R")</f>
        <v/>
      </c>
      <c r="AZ2094">
        <f>IF(BL2094="D",1,0)+IF(BM2094="D",1,0)+IF(BR2094="D",1,0)+IF(BS2094="D",1,0)+IF(BU2094="D",1,0)+IF(CA2094="D",1,0)+IF(CB2094="D",1,0)+IF(CC2094="D",1,0)+IF(CD2094="D",1,0)+IF(CJ2094="D",1,0)+IF(CK2094="D",1,0)+IF(CO2094="D",1,0)+IF(CP2094="D",1,0)+IF(CQ2094="D",1,0)+IF(CU2094="D",1,0)+IF(CV2094="D",1,0)+IF(DB2094="D",1,0)+IF(DC2094="D",1,0)+IF(DH2094="D",1,0)+IF(DI2094="D",1,0)+IF(DM2094="D",1,0)+IF(DN2094="D",1,0)+IF(DO2094="D",1,0)+IF(DU2094="D",1,0)+IF(DX2094="D",1,0)</f>
        <v/>
      </c>
      <c r="BA2094">
        <f>IF(DH2094&lt;&gt;"",1,0)+IF(DI2094&lt;&gt;"",1,0)+IF(DK2094&lt;&gt;"",1,0)+IF(DM2094&lt;&gt;"",1,0)+IF(DN2094&lt;&gt;"",1,0)+IF(DO2094&lt;&gt;"",1,0)+IF(DQ2094&lt;&gt;"",1,0)+IF(DR2094&lt;&gt;"",1,0)+IF(DT2094&lt;&gt;"",1,0)+IF(DU2094&lt;&gt;"",1,0)+IF(DV2094&lt;&gt;"",1,0)+IF(DW2094&lt;&gt;"",1,0)+IF(DX2094&lt;&gt;"",1,0)+IF(DZ2094&lt;&gt;"",1,0)+IF(EA2094&lt;&gt;"",1,0)+IF(EB2094&lt;&gt;"",1,0)+IF(EE2094&lt;&gt;"",1,0)</f>
        <v/>
      </c>
      <c r="BB2094">
        <f>IF(AND(AV2094&gt;0, AW2094&gt;0),1,0)</f>
        <v/>
      </c>
      <c r="BC2094" t="inlineStr">
        <is>
          <t>X</t>
        </is>
      </c>
      <c r="BD2094" t="inlineStr">
        <is>
          <t>X</t>
        </is>
      </c>
      <c r="BE2094" t="inlineStr">
        <is>
          <t>X</t>
        </is>
      </c>
      <c r="BF2094" t="inlineStr">
        <is>
          <t>X</t>
        </is>
      </c>
      <c r="BG2094" t="inlineStr">
        <is>
          <t>X</t>
        </is>
      </c>
      <c r="BH2094" t="inlineStr">
        <is>
          <t>X</t>
        </is>
      </c>
      <c r="BI2094" t="inlineStr">
        <is>
          <t>X</t>
        </is>
      </c>
      <c r="BJ2094" t="inlineStr">
        <is>
          <t>X</t>
        </is>
      </c>
      <c r="BK2094" t="inlineStr">
        <is>
          <t>X</t>
        </is>
      </c>
      <c r="BL2094" t="inlineStr">
        <is>
          <t>X</t>
        </is>
      </c>
      <c r="BP2094" t="inlineStr">
        <is>
          <t>X</t>
        </is>
      </c>
      <c r="BR2094" t="inlineStr">
        <is>
          <t>X</t>
        </is>
      </c>
      <c r="BS2094" t="inlineStr">
        <is>
          <t>X</t>
        </is>
      </c>
      <c r="BV2094" t="inlineStr">
        <is>
          <t>X</t>
        </is>
      </c>
      <c r="BY2094" t="inlineStr">
        <is>
          <t>D</t>
        </is>
      </c>
      <c r="CA2094" t="inlineStr">
        <is>
          <t>X</t>
        </is>
      </c>
      <c r="CG2094" t="inlineStr">
        <is>
          <t>X</t>
        </is>
      </c>
      <c r="CH2094" t="inlineStr">
        <is>
          <t>X</t>
        </is>
      </c>
      <c r="CK2094" t="inlineStr">
        <is>
          <t>X</t>
        </is>
      </c>
      <c r="CN2094" t="inlineStr">
        <is>
          <t>X</t>
        </is>
      </c>
      <c r="CO2094" t="inlineStr">
        <is>
          <t>X</t>
        </is>
      </c>
      <c r="CP2094" t="inlineStr">
        <is>
          <t>X</t>
        </is>
      </c>
      <c r="CT2094" t="inlineStr">
        <is>
          <t>X</t>
        </is>
      </c>
      <c r="CV2094" t="inlineStr">
        <is>
          <t>X</t>
        </is>
      </c>
      <c r="CY2094" t="inlineStr">
        <is>
          <t>X</t>
        </is>
      </c>
      <c r="CZ2094" t="inlineStr">
        <is>
          <t>R</t>
        </is>
      </c>
      <c r="DC2094" t="inlineStr">
        <is>
          <t>X</t>
        </is>
      </c>
      <c r="DF2094" t="inlineStr">
        <is>
          <t>X</t>
        </is>
      </c>
      <c r="DG2094" t="inlineStr">
        <is>
          <t>R</t>
        </is>
      </c>
      <c r="DI2094" t="inlineStr">
        <is>
          <t>X</t>
        </is>
      </c>
      <c r="DL2094" t="inlineStr">
        <is>
          <t>X</t>
        </is>
      </c>
      <c r="DN2094" t="inlineStr">
        <is>
          <t>X</t>
        </is>
      </c>
      <c r="DR2094" t="inlineStr">
        <is>
          <t>X</t>
        </is>
      </c>
      <c r="DS2094" t="inlineStr">
        <is>
          <t>R</t>
        </is>
      </c>
      <c r="DT2094" t="inlineStr">
        <is>
          <t>R</t>
        </is>
      </c>
      <c r="DU2094" t="inlineStr">
        <is>
          <t>X</t>
        </is>
      </c>
      <c r="DW2094" t="inlineStr">
        <is>
          <t>X</t>
        </is>
      </c>
      <c r="DX2094" t="inlineStr">
        <is>
          <t>X</t>
        </is>
      </c>
      <c r="EA2094" t="inlineStr">
        <is>
          <t>X</t>
        </is>
      </c>
      <c r="ED2094" t="inlineStr">
        <is>
          <t>R</t>
        </is>
      </c>
      <c r="EF2094" t="inlineStr">
        <is>
          <t>X</t>
        </is>
      </c>
    </row>
    <row r="2095">
      <c r="A2095" t="inlineStr">
        <is>
          <t>OH0026183368</t>
        </is>
      </c>
      <c r="B2095" t="n">
        <v>78</v>
      </c>
      <c r="C2095" t="n">
        <v>457896</v>
      </c>
      <c r="D2095" t="inlineStr">
        <is>
          <t>BULTEMA</t>
        </is>
      </c>
      <c r="E2095" t="inlineStr">
        <is>
          <t>HEATHER</t>
        </is>
      </c>
      <c r="F2095">
        <f>CONCATENATE(D2095," ",LEFT(H2095,4),"T=",AU2095,"D=",AV2095,"R=",AW2095,"M=",AX2095,"L=",AY2095,"B=",AZ2095)</f>
        <v/>
      </c>
      <c r="G2095" t="inlineStr">
        <is>
          <t>LYNN</t>
        </is>
      </c>
      <c r="I2095" t="inlineStr">
        <is>
          <t>1979-10-14</t>
        </is>
      </c>
      <c r="J2095" t="inlineStr">
        <is>
          <t>2021-04-24</t>
        </is>
      </c>
      <c r="K2095" t="inlineStr">
        <is>
          <t>CONFIRMATION</t>
        </is>
      </c>
      <c r="M2095">
        <f>RIGHT(L2095,LEN(L2095)-FIND(" ",L2095))</f>
        <v/>
      </c>
      <c r="N2095" t="inlineStr">
        <is>
          <t>3118 TOD AVE NW</t>
        </is>
      </c>
      <c r="P2095" t="inlineStr">
        <is>
          <t>WARREN</t>
        </is>
      </c>
      <c r="Q2095" t="inlineStr">
        <is>
          <t>OH</t>
        </is>
      </c>
      <c r="R2095" t="n">
        <v>44485</v>
      </c>
      <c r="AD2095" t="inlineStr">
        <is>
          <t>TRUMBULL CAREER &amp; TECH CENTER</t>
        </is>
      </c>
      <c r="AE2095" t="inlineStr">
        <is>
          <t>WARREN CITY</t>
        </is>
      </c>
      <c r="AF2095" t="inlineStr">
        <is>
          <t>WARREN CITY SD</t>
        </is>
      </c>
      <c r="AH2095" t="n">
        <v>14</v>
      </c>
      <c r="AI2095" t="n">
        <v>11</v>
      </c>
      <c r="AN2095" t="inlineStr">
        <is>
          <t>WARREN</t>
        </is>
      </c>
      <c r="AO2095" t="inlineStr">
        <is>
          <t>WARREN CITY 1E</t>
        </is>
      </c>
      <c r="AP2095" t="inlineStr">
        <is>
          <t>78-P-ACJ</t>
        </is>
      </c>
      <c r="AQ2095" t="n">
        <v>9</v>
      </c>
      <c r="AR2095" t="n">
        <v>64</v>
      </c>
      <c r="AS2095" t="n">
        <v>32</v>
      </c>
      <c r="AV2095" t="inlineStr">
        <is>
          <t>WARREN-WARD 1</t>
        </is>
      </c>
      <c r="AW2095">
        <f>COUNTA($BA$2095:$EE$2095)</f>
        <v/>
      </c>
      <c r="AX2095">
        <f>COUNTIF($BA$2095:$EE$2095,"D")</f>
        <v/>
      </c>
      <c r="AY2095">
        <f>COUNTIF($BA$2095:$EE$2095,"R")</f>
        <v/>
      </c>
      <c r="AZ2095">
        <f>IF(BL2095="D",1,0)+IF(BM2095="D",1,0)+IF(BR2095="D",1,0)+IF(BS2095="D",1,0)+IF(BU2095="D",1,0)+IF(CA2095="D",1,0)+IF(CB2095="D",1,0)+IF(CC2095="D",1,0)+IF(CD2095="D",1,0)+IF(CJ2095="D",1,0)+IF(CK2095="D",1,0)+IF(CO2095="D",1,0)+IF(CP2095="D",1,0)+IF(CQ2095="D",1,0)+IF(CU2095="D",1,0)+IF(CV2095="D",1,0)+IF(DB2095="D",1,0)+IF(DC2095="D",1,0)+IF(DH2095="D",1,0)+IF(DI2095="D",1,0)+IF(DM2095="D",1,0)+IF(DN2095="D",1,0)+IF(DO2095="D",1,0)+IF(DU2095="D",1,0)+IF(DX2095="D",1,0)</f>
        <v/>
      </c>
      <c r="BA2095">
        <f>IF(DH2095&lt;&gt;"",1,0)+IF(DI2095&lt;&gt;"",1,0)+IF(DK2095&lt;&gt;"",1,0)+IF(DM2095&lt;&gt;"",1,0)+IF(DN2095&lt;&gt;"",1,0)+IF(DO2095&lt;&gt;"",1,0)+IF(DQ2095&lt;&gt;"",1,0)+IF(DR2095&lt;&gt;"",1,0)+IF(DT2095&lt;&gt;"",1,0)+IF(DU2095&lt;&gt;"",1,0)+IF(DV2095&lt;&gt;"",1,0)+IF(DW2095&lt;&gt;"",1,0)+IF(DX2095&lt;&gt;"",1,0)+IF(DZ2095&lt;&gt;"",1,0)+IF(EA2095&lt;&gt;"",1,0)+IF(EB2095&lt;&gt;"",1,0)+IF(EE2095&lt;&gt;"",1,0)</f>
        <v/>
      </c>
      <c r="BB2095">
        <f>IF(AND(AV2095&gt;0, AW2095&gt;0),1,0)</f>
        <v/>
      </c>
    </row>
    <row r="2096">
      <c r="A2096" t="inlineStr">
        <is>
          <t>OH0019686881</t>
        </is>
      </c>
      <c r="B2096" t="n">
        <v>78</v>
      </c>
      <c r="C2096" t="n">
        <v>357330</v>
      </c>
      <c r="D2096" t="inlineStr">
        <is>
          <t>WALKER</t>
        </is>
      </c>
      <c r="E2096" t="inlineStr">
        <is>
          <t>PHILIP</t>
        </is>
      </c>
      <c r="F2096">
        <f>CONCATENATE(D2096," ",LEFT(H2096,4),"T=",AU2096,"D=",AV2096,"R=",AW2096,"M=",AX2096,"L=",AY2096,"B=",AZ2096)</f>
        <v/>
      </c>
      <c r="G2096" t="inlineStr">
        <is>
          <t>T</t>
        </is>
      </c>
      <c r="I2096" t="inlineStr">
        <is>
          <t>1934-12-02</t>
        </is>
      </c>
      <c r="J2096" t="inlineStr">
        <is>
          <t>2012-11-21</t>
        </is>
      </c>
      <c r="K2096" t="inlineStr">
        <is>
          <t>ACTIVE</t>
        </is>
      </c>
      <c r="M2096">
        <f>RIGHT(L2096,LEN(L2096)-FIND(" ",L2096))</f>
        <v/>
      </c>
      <c r="N2096" t="inlineStr">
        <is>
          <t>3207 RED FOX RUN DR NW</t>
        </is>
      </c>
      <c r="P2096" t="inlineStr">
        <is>
          <t>WARREN</t>
        </is>
      </c>
      <c r="Q2096" t="inlineStr">
        <is>
          <t>OH</t>
        </is>
      </c>
      <c r="R2096" t="n">
        <v>44485</v>
      </c>
      <c r="AD2096" t="inlineStr">
        <is>
          <t>TRUMBULL CAREER &amp; TECH CENTER</t>
        </is>
      </c>
      <c r="AE2096" t="inlineStr">
        <is>
          <t>WARREN CITY</t>
        </is>
      </c>
      <c r="AF2096" t="inlineStr">
        <is>
          <t>WARREN CITY SD</t>
        </is>
      </c>
      <c r="AH2096" t="n">
        <v>14</v>
      </c>
      <c r="AI2096" t="n">
        <v>11</v>
      </c>
      <c r="AN2096" t="inlineStr">
        <is>
          <t>WARREN</t>
        </is>
      </c>
      <c r="AO2096" t="inlineStr">
        <is>
          <t>WARREN CITY 1E</t>
        </is>
      </c>
      <c r="AP2096" t="inlineStr">
        <is>
          <t>78-P-ACJ</t>
        </is>
      </c>
      <c r="AQ2096" t="n">
        <v>9</v>
      </c>
      <c r="AR2096" t="n">
        <v>64</v>
      </c>
      <c r="AS2096" t="n">
        <v>32</v>
      </c>
      <c r="AV2096" t="inlineStr">
        <is>
          <t>WARREN-WARD 1</t>
        </is>
      </c>
      <c r="AW2096">
        <f>COUNTA($BA$2096:$EE$2096)</f>
        <v/>
      </c>
      <c r="AX2096">
        <f>COUNTIF($BA$2096:$EE$2096,"D")</f>
        <v/>
      </c>
      <c r="AY2096">
        <f>COUNTIF($BA$2096:$EE$2096,"R")</f>
        <v/>
      </c>
      <c r="AZ2096">
        <f>IF(BL2096="D",1,0)+IF(BM2096="D",1,0)+IF(BR2096="D",1,0)+IF(BS2096="D",1,0)+IF(BU2096="D",1,0)+IF(CA2096="D",1,0)+IF(CB2096="D",1,0)+IF(CC2096="D",1,0)+IF(CD2096="D",1,0)+IF(CJ2096="D",1,0)+IF(CK2096="D",1,0)+IF(CO2096="D",1,0)+IF(CP2096="D",1,0)+IF(CQ2096="D",1,0)+IF(CU2096="D",1,0)+IF(CV2096="D",1,0)+IF(DB2096="D",1,0)+IF(DC2096="D",1,0)+IF(DH2096="D",1,0)+IF(DI2096="D",1,0)+IF(DM2096="D",1,0)+IF(DN2096="D",1,0)+IF(DO2096="D",1,0)+IF(DU2096="D",1,0)+IF(DX2096="D",1,0)</f>
        <v/>
      </c>
      <c r="BA2096">
        <f>IF(DH2096&lt;&gt;"",1,0)+IF(DI2096&lt;&gt;"",1,0)+IF(DK2096&lt;&gt;"",1,0)+IF(DM2096&lt;&gt;"",1,0)+IF(DN2096&lt;&gt;"",1,0)+IF(DO2096&lt;&gt;"",1,0)+IF(DQ2096&lt;&gt;"",1,0)+IF(DR2096&lt;&gt;"",1,0)+IF(DT2096&lt;&gt;"",1,0)+IF(DU2096&lt;&gt;"",1,0)+IF(DV2096&lt;&gt;"",1,0)+IF(DW2096&lt;&gt;"",1,0)+IF(DX2096&lt;&gt;"",1,0)+IF(DZ2096&lt;&gt;"",1,0)+IF(EA2096&lt;&gt;"",1,0)+IF(EB2096&lt;&gt;"",1,0)+IF(EE2096&lt;&gt;"",1,0)</f>
        <v/>
      </c>
      <c r="BB2096">
        <f>IF(AND(AV2096&gt;0, AW2096&gt;0),1,0)</f>
        <v/>
      </c>
      <c r="CA2096" t="inlineStr">
        <is>
          <t>X</t>
        </is>
      </c>
      <c r="CG2096" t="inlineStr">
        <is>
          <t>X</t>
        </is>
      </c>
      <c r="CP2096" t="inlineStr">
        <is>
          <t>X</t>
        </is>
      </c>
      <c r="DC2096" t="inlineStr">
        <is>
          <t>X</t>
        </is>
      </c>
      <c r="DI2096" t="inlineStr">
        <is>
          <t>X</t>
        </is>
      </c>
      <c r="DN2096" t="inlineStr">
        <is>
          <t>X</t>
        </is>
      </c>
      <c r="DU2096" t="inlineStr">
        <is>
          <t>X</t>
        </is>
      </c>
      <c r="EF2096" t="inlineStr">
        <is>
          <t>X</t>
        </is>
      </c>
    </row>
    <row r="2097">
      <c r="A2097" t="inlineStr">
        <is>
          <t>OH0026585496</t>
        </is>
      </c>
      <c r="B2097" t="n">
        <v>78</v>
      </c>
      <c r="C2097" t="n">
        <v>464581</v>
      </c>
      <c r="D2097" t="inlineStr">
        <is>
          <t>BELL</t>
        </is>
      </c>
      <c r="E2097" t="inlineStr">
        <is>
          <t>BENJAMIN</t>
        </is>
      </c>
      <c r="F2097">
        <f>CONCATENATE(D2097," ",LEFT(H2097,4),"T=",AU2097,"D=",AV2097,"R=",AW2097,"M=",AX2097,"L=",AY2097,"B=",AZ2097)</f>
        <v/>
      </c>
      <c r="G2097" t="inlineStr">
        <is>
          <t>JACOB</t>
        </is>
      </c>
      <c r="I2097" t="inlineStr">
        <is>
          <t>2004-04-21</t>
        </is>
      </c>
      <c r="J2097" t="inlineStr">
        <is>
          <t>2024-11-04</t>
        </is>
      </c>
      <c r="K2097" t="inlineStr">
        <is>
          <t>ACTIVE</t>
        </is>
      </c>
      <c r="M2097">
        <f>RIGHT(L2097,LEN(L2097)-FIND(" ",L2097))</f>
        <v/>
      </c>
      <c r="N2097" t="inlineStr">
        <is>
          <t>2937 RED FOX RUN DR NW</t>
        </is>
      </c>
      <c r="P2097" t="inlineStr">
        <is>
          <t>WARREN</t>
        </is>
      </c>
      <c r="Q2097" t="inlineStr">
        <is>
          <t>OH</t>
        </is>
      </c>
      <c r="R2097" t="n">
        <v>44485</v>
      </c>
      <c r="AD2097" t="inlineStr">
        <is>
          <t>TRUMBULL CAREER &amp; TECH CENTER</t>
        </is>
      </c>
      <c r="AE2097" t="inlineStr">
        <is>
          <t>WARREN CITY</t>
        </is>
      </c>
      <c r="AF2097" t="inlineStr">
        <is>
          <t>WARREN CITY SD</t>
        </is>
      </c>
      <c r="AH2097" t="n">
        <v>14</v>
      </c>
      <c r="AI2097" t="n">
        <v>11</v>
      </c>
      <c r="AN2097" t="inlineStr">
        <is>
          <t>WARREN</t>
        </is>
      </c>
      <c r="AO2097" t="inlineStr">
        <is>
          <t>WARREN CITY 1E</t>
        </is>
      </c>
      <c r="AP2097" t="inlineStr">
        <is>
          <t>78-P-ACJ</t>
        </is>
      </c>
      <c r="AQ2097" t="n">
        <v>9</v>
      </c>
      <c r="AR2097" t="n">
        <v>64</v>
      </c>
      <c r="AS2097" t="n">
        <v>32</v>
      </c>
      <c r="AV2097" t="inlineStr">
        <is>
          <t>WARREN-WARD 1</t>
        </is>
      </c>
      <c r="AW2097">
        <f>COUNTA($BA$2097:$EE$2097)</f>
        <v/>
      </c>
      <c r="AX2097">
        <f>COUNTIF($BA$2097:$EE$2097,"D")</f>
        <v/>
      </c>
      <c r="AY2097">
        <f>COUNTIF($BA$2097:$EE$2097,"R")</f>
        <v/>
      </c>
      <c r="AZ2097">
        <f>IF(BL2097="D",1,0)+IF(BM2097="D",1,0)+IF(BR2097="D",1,0)+IF(BS2097="D",1,0)+IF(BU2097="D",1,0)+IF(CA2097="D",1,0)+IF(CB2097="D",1,0)+IF(CC2097="D",1,0)+IF(CD2097="D",1,0)+IF(CJ2097="D",1,0)+IF(CK2097="D",1,0)+IF(CO2097="D",1,0)+IF(CP2097="D",1,0)+IF(CQ2097="D",1,0)+IF(CU2097="D",1,0)+IF(CV2097="D",1,0)+IF(DB2097="D",1,0)+IF(DC2097="D",1,0)+IF(DH2097="D",1,0)+IF(DI2097="D",1,0)+IF(DM2097="D",1,0)+IF(DN2097="D",1,0)+IF(DO2097="D",1,0)+IF(DU2097="D",1,0)+IF(DX2097="D",1,0)</f>
        <v/>
      </c>
      <c r="BA2097">
        <f>IF(DH2097&lt;&gt;"",1,0)+IF(DI2097&lt;&gt;"",1,0)+IF(DK2097&lt;&gt;"",1,0)+IF(DM2097&lt;&gt;"",1,0)+IF(DN2097&lt;&gt;"",1,0)+IF(DO2097&lt;&gt;"",1,0)+IF(DQ2097&lt;&gt;"",1,0)+IF(DR2097&lt;&gt;"",1,0)+IF(DT2097&lt;&gt;"",1,0)+IF(DU2097&lt;&gt;"",1,0)+IF(DV2097&lt;&gt;"",1,0)+IF(DW2097&lt;&gt;"",1,0)+IF(DX2097&lt;&gt;"",1,0)+IF(DZ2097&lt;&gt;"",1,0)+IF(EA2097&lt;&gt;"",1,0)+IF(EB2097&lt;&gt;"",1,0)+IF(EE2097&lt;&gt;"",1,0)</f>
        <v/>
      </c>
      <c r="BB2097">
        <f>IF(AND(AV2097&gt;0, AW2097&gt;0),1,0)</f>
        <v/>
      </c>
    </row>
    <row r="2098">
      <c r="A2098" t="inlineStr">
        <is>
          <t>OH0026503295</t>
        </is>
      </c>
      <c r="B2098" t="n">
        <v>78</v>
      </c>
      <c r="C2098" t="n">
        <v>462997</v>
      </c>
      <c r="D2098" t="inlineStr">
        <is>
          <t>DONOVAN</t>
        </is>
      </c>
      <c r="E2098" t="inlineStr">
        <is>
          <t>DOROTHY</t>
        </is>
      </c>
      <c r="F2098">
        <f>CONCATENATE(D2098," ",LEFT(H2098,4),"T=",AU2098,"D=",AV2098,"R=",AW2098,"M=",AX2098,"L=",AY2098,"B=",AZ2098)</f>
        <v/>
      </c>
      <c r="G2098" t="inlineStr">
        <is>
          <t>A</t>
        </is>
      </c>
      <c r="I2098" t="inlineStr">
        <is>
          <t>1945-05-29</t>
        </is>
      </c>
      <c r="J2098" t="inlineStr">
        <is>
          <t>2022-05-12</t>
        </is>
      </c>
      <c r="K2098" t="inlineStr">
        <is>
          <t>ACTIVE</t>
        </is>
      </c>
      <c r="M2098">
        <f>RIGHT(L2098,LEN(L2098)-FIND(" ",L2098))</f>
        <v/>
      </c>
      <c r="N2098" t="inlineStr">
        <is>
          <t>2836 LEXINGTON AVE NW</t>
        </is>
      </c>
      <c r="P2098" t="inlineStr">
        <is>
          <t>WARREN</t>
        </is>
      </c>
      <c r="Q2098" t="inlineStr">
        <is>
          <t>OH</t>
        </is>
      </c>
      <c r="R2098" t="n">
        <v>44485</v>
      </c>
      <c r="AD2098" t="inlineStr">
        <is>
          <t>TRUMBULL CAREER &amp; TECH CENTER</t>
        </is>
      </c>
      <c r="AE2098" t="inlineStr">
        <is>
          <t>WARREN CITY</t>
        </is>
      </c>
      <c r="AF2098" t="inlineStr">
        <is>
          <t>WARREN CITY SD</t>
        </is>
      </c>
      <c r="AH2098" t="n">
        <v>14</v>
      </c>
      <c r="AI2098" t="n">
        <v>11</v>
      </c>
      <c r="AN2098" t="inlineStr">
        <is>
          <t>WARREN</t>
        </is>
      </c>
      <c r="AO2098" t="inlineStr">
        <is>
          <t>WARREN CITY 1E</t>
        </is>
      </c>
      <c r="AP2098" t="inlineStr">
        <is>
          <t>78-P-ACJ</t>
        </is>
      </c>
      <c r="AQ2098" t="n">
        <v>9</v>
      </c>
      <c r="AR2098" t="n">
        <v>64</v>
      </c>
      <c r="AS2098" t="n">
        <v>32</v>
      </c>
      <c r="AV2098" t="inlineStr">
        <is>
          <t>WARREN-WARD 1</t>
        </is>
      </c>
      <c r="AW2098">
        <f>COUNTA($BA$2098:$EE$2098)</f>
        <v/>
      </c>
      <c r="AX2098">
        <f>COUNTIF($BA$2098:$EE$2098,"D")</f>
        <v/>
      </c>
      <c r="AY2098">
        <f>COUNTIF($BA$2098:$EE$2098,"R")</f>
        <v/>
      </c>
      <c r="AZ2098">
        <f>IF(BL2098="D",1,0)+IF(BM2098="D",1,0)+IF(BR2098="D",1,0)+IF(BS2098="D",1,0)+IF(BU2098="D",1,0)+IF(CA2098="D",1,0)+IF(CB2098="D",1,0)+IF(CC2098="D",1,0)+IF(CD2098="D",1,0)+IF(CJ2098="D",1,0)+IF(CK2098="D",1,0)+IF(CO2098="D",1,0)+IF(CP2098="D",1,0)+IF(CQ2098="D",1,0)+IF(CU2098="D",1,0)+IF(CV2098="D",1,0)+IF(DB2098="D",1,0)+IF(DC2098="D",1,0)+IF(DH2098="D",1,0)+IF(DI2098="D",1,0)+IF(DM2098="D",1,0)+IF(DN2098="D",1,0)+IF(DO2098="D",1,0)+IF(DU2098="D",1,0)+IF(DX2098="D",1,0)</f>
        <v/>
      </c>
      <c r="BA2098">
        <f>IF(DH2098&lt;&gt;"",1,0)+IF(DI2098&lt;&gt;"",1,0)+IF(DK2098&lt;&gt;"",1,0)+IF(DM2098&lt;&gt;"",1,0)+IF(DN2098&lt;&gt;"",1,0)+IF(DO2098&lt;&gt;"",1,0)+IF(DQ2098&lt;&gt;"",1,0)+IF(DR2098&lt;&gt;"",1,0)+IF(DT2098&lt;&gt;"",1,0)+IF(DU2098&lt;&gt;"",1,0)+IF(DV2098&lt;&gt;"",1,0)+IF(DW2098&lt;&gt;"",1,0)+IF(DX2098&lt;&gt;"",1,0)+IF(DZ2098&lt;&gt;"",1,0)+IF(EA2098&lt;&gt;"",1,0)+IF(EB2098&lt;&gt;"",1,0)+IF(EE2098&lt;&gt;"",1,0)</f>
        <v/>
      </c>
      <c r="BB2098">
        <f>IF(AND(AV2098&gt;0, AW2098&gt;0),1,0)</f>
        <v/>
      </c>
      <c r="BJ2098" t="inlineStr">
        <is>
          <t>X</t>
        </is>
      </c>
      <c r="BK2098" t="inlineStr">
        <is>
          <t>X</t>
        </is>
      </c>
      <c r="CP2098" t="inlineStr">
        <is>
          <t>X</t>
        </is>
      </c>
      <c r="CV2098" t="inlineStr">
        <is>
          <t>X</t>
        </is>
      </c>
      <c r="CY2098" t="inlineStr">
        <is>
          <t>X</t>
        </is>
      </c>
      <c r="CZ2098" t="inlineStr">
        <is>
          <t>D</t>
        </is>
      </c>
      <c r="DC2098" t="inlineStr">
        <is>
          <t>X</t>
        </is>
      </c>
      <c r="DN2098" t="inlineStr">
        <is>
          <t>X</t>
        </is>
      </c>
    </row>
    <row r="2099">
      <c r="A2099" t="inlineStr">
        <is>
          <t>OH0025733960</t>
        </is>
      </c>
      <c r="B2099" t="n">
        <v>78</v>
      </c>
      <c r="C2099" t="n">
        <v>449566</v>
      </c>
      <c r="D2099" t="inlineStr">
        <is>
          <t>DEZSI</t>
        </is>
      </c>
      <c r="E2099" t="inlineStr">
        <is>
          <t>JOSEPH</t>
        </is>
      </c>
      <c r="F2099">
        <f>CONCATENATE(D2099," ",LEFT(H2099,4),"T=",AU2099,"D=",AV2099,"R=",AW2099,"M=",AX2099,"L=",AY2099,"B=",AZ2099)</f>
        <v/>
      </c>
      <c r="G2099" t="inlineStr">
        <is>
          <t>E</t>
        </is>
      </c>
      <c r="I2099" t="inlineStr">
        <is>
          <t>1961-09-30</t>
        </is>
      </c>
      <c r="J2099" t="inlineStr">
        <is>
          <t>2020-08-21</t>
        </is>
      </c>
      <c r="K2099" t="inlineStr">
        <is>
          <t>ACTIVE</t>
        </is>
      </c>
      <c r="L2099" t="inlineStr">
        <is>
          <t>R</t>
        </is>
      </c>
      <c r="M2099">
        <f>RIGHT(L2099,LEN(L2099)-FIND(" ",L2099))</f>
        <v/>
      </c>
      <c r="N2099" t="inlineStr">
        <is>
          <t>3280 GREENFIELD ST NW</t>
        </is>
      </c>
      <c r="P2099" t="inlineStr">
        <is>
          <t>WARREN</t>
        </is>
      </c>
      <c r="Q2099" t="inlineStr">
        <is>
          <t>OH</t>
        </is>
      </c>
      <c r="R2099" t="n">
        <v>44485</v>
      </c>
      <c r="AD2099" t="inlineStr">
        <is>
          <t>TRUMBULL CAREER &amp; TECH CENTER</t>
        </is>
      </c>
      <c r="AE2099" t="inlineStr">
        <is>
          <t>WARREN CITY</t>
        </is>
      </c>
      <c r="AF2099" t="inlineStr">
        <is>
          <t>WARREN CITY SD</t>
        </is>
      </c>
      <c r="AH2099" t="n">
        <v>14</v>
      </c>
      <c r="AI2099" t="n">
        <v>11</v>
      </c>
      <c r="AN2099" t="inlineStr">
        <is>
          <t>WARREN</t>
        </is>
      </c>
      <c r="AO2099" t="inlineStr">
        <is>
          <t>WARREN CITY 1E</t>
        </is>
      </c>
      <c r="AP2099" t="inlineStr">
        <is>
          <t>78-P-ACJ</t>
        </is>
      </c>
      <c r="AQ2099" t="n">
        <v>9</v>
      </c>
      <c r="AR2099" t="n">
        <v>64</v>
      </c>
      <c r="AS2099" t="n">
        <v>32</v>
      </c>
      <c r="AV2099" t="inlineStr">
        <is>
          <t>WARREN-WARD 1</t>
        </is>
      </c>
      <c r="AW2099">
        <f>COUNTA($BA$2099:$EE$2099)</f>
        <v/>
      </c>
      <c r="AX2099">
        <f>COUNTIF($BA$2099:$EE$2099,"D")</f>
        <v/>
      </c>
      <c r="AY2099">
        <f>COUNTIF($BA$2099:$EE$2099,"R")</f>
        <v/>
      </c>
      <c r="AZ2099">
        <f>IF(BL2099="D",1,0)+IF(BM2099="D",1,0)+IF(BR2099="D",1,0)+IF(BS2099="D",1,0)+IF(BU2099="D",1,0)+IF(CA2099="D",1,0)+IF(CB2099="D",1,0)+IF(CC2099="D",1,0)+IF(CD2099="D",1,0)+IF(CJ2099="D",1,0)+IF(CK2099="D",1,0)+IF(CO2099="D",1,0)+IF(CP2099="D",1,0)+IF(CQ2099="D",1,0)+IF(CU2099="D",1,0)+IF(CV2099="D",1,0)+IF(DB2099="D",1,0)+IF(DC2099="D",1,0)+IF(DH2099="D",1,0)+IF(DI2099="D",1,0)+IF(DM2099="D",1,0)+IF(DN2099="D",1,0)+IF(DO2099="D",1,0)+IF(DU2099="D",1,0)+IF(DX2099="D",1,0)</f>
        <v/>
      </c>
      <c r="BA2099">
        <f>IF(DH2099&lt;&gt;"",1,0)+IF(DI2099&lt;&gt;"",1,0)+IF(DK2099&lt;&gt;"",1,0)+IF(DM2099&lt;&gt;"",1,0)+IF(DN2099&lt;&gt;"",1,0)+IF(DO2099&lt;&gt;"",1,0)+IF(DQ2099&lt;&gt;"",1,0)+IF(DR2099&lt;&gt;"",1,0)+IF(DT2099&lt;&gt;"",1,0)+IF(DU2099&lt;&gt;"",1,0)+IF(DV2099&lt;&gt;"",1,0)+IF(DW2099&lt;&gt;"",1,0)+IF(DX2099&lt;&gt;"",1,0)+IF(DZ2099&lt;&gt;"",1,0)+IF(EA2099&lt;&gt;"",1,0)+IF(EB2099&lt;&gt;"",1,0)+IF(EE2099&lt;&gt;"",1,0)</f>
        <v/>
      </c>
      <c r="BB2099">
        <f>IF(AND(AV2099&gt;0, AW2099&gt;0),1,0)</f>
        <v/>
      </c>
      <c r="DC2099" t="inlineStr">
        <is>
          <t>X</t>
        </is>
      </c>
      <c r="DN2099" t="inlineStr">
        <is>
          <t>X</t>
        </is>
      </c>
      <c r="DR2099" t="inlineStr">
        <is>
          <t>X</t>
        </is>
      </c>
      <c r="DS2099" t="inlineStr">
        <is>
          <t>R</t>
        </is>
      </c>
      <c r="DU2099" t="inlineStr">
        <is>
          <t>X</t>
        </is>
      </c>
      <c r="DW2099" t="inlineStr">
        <is>
          <t>D</t>
        </is>
      </c>
      <c r="DX2099" t="inlineStr">
        <is>
          <t>X</t>
        </is>
      </c>
      <c r="ED2099" t="inlineStr">
        <is>
          <t>R</t>
        </is>
      </c>
      <c r="EF2099" t="inlineStr">
        <is>
          <t>X</t>
        </is>
      </c>
    </row>
    <row r="2100">
      <c r="A2100" t="inlineStr">
        <is>
          <t>OH0015823439</t>
        </is>
      </c>
      <c r="B2100" t="n">
        <v>78</v>
      </c>
      <c r="C2100" t="n">
        <v>288303</v>
      </c>
      <c r="D2100" t="inlineStr">
        <is>
          <t>COULTER</t>
        </is>
      </c>
      <c r="E2100" t="inlineStr">
        <is>
          <t>CURTIS</t>
        </is>
      </c>
      <c r="F2100">
        <f>CONCATENATE(D2100," ",LEFT(H2100,4),"T=",AU2100,"D=",AV2100,"R=",AW2100,"M=",AX2100,"L=",AY2100,"B=",AZ2100)</f>
        <v/>
      </c>
      <c r="G2100" t="inlineStr">
        <is>
          <t>R</t>
        </is>
      </c>
      <c r="I2100" t="inlineStr">
        <is>
          <t>1980-03-26</t>
        </is>
      </c>
      <c r="J2100" t="inlineStr">
        <is>
          <t>2022-04-13</t>
        </is>
      </c>
      <c r="K2100" t="inlineStr">
        <is>
          <t>ACTIVE</t>
        </is>
      </c>
      <c r="M2100">
        <f>RIGHT(L2100,LEN(L2100)-FIND(" ",L2100))</f>
        <v/>
      </c>
      <c r="N2100" t="inlineStr">
        <is>
          <t>3172 DUNSTAN DR NW</t>
        </is>
      </c>
      <c r="P2100" t="inlineStr">
        <is>
          <t>WARREN</t>
        </is>
      </c>
      <c r="Q2100" t="inlineStr">
        <is>
          <t>OH</t>
        </is>
      </c>
      <c r="R2100" t="n">
        <v>44485</v>
      </c>
      <c r="AD2100" t="inlineStr">
        <is>
          <t>TRUMBULL CAREER &amp; TECH CENTER</t>
        </is>
      </c>
      <c r="AE2100" t="inlineStr">
        <is>
          <t>WARREN CITY</t>
        </is>
      </c>
      <c r="AF2100" t="inlineStr">
        <is>
          <t>WARREN CITY SD</t>
        </is>
      </c>
      <c r="AH2100" t="n">
        <v>14</v>
      </c>
      <c r="AI2100" t="n">
        <v>11</v>
      </c>
      <c r="AN2100" t="inlineStr">
        <is>
          <t>WARREN</t>
        </is>
      </c>
      <c r="AO2100" t="inlineStr">
        <is>
          <t>WARREN CITY 1E</t>
        </is>
      </c>
      <c r="AP2100" t="inlineStr">
        <is>
          <t>78-P-ACJ</t>
        </is>
      </c>
      <c r="AQ2100" t="n">
        <v>9</v>
      </c>
      <c r="AR2100" t="n">
        <v>64</v>
      </c>
      <c r="AS2100" t="n">
        <v>32</v>
      </c>
      <c r="AV2100" t="inlineStr">
        <is>
          <t>WARREN-WARD 1</t>
        </is>
      </c>
      <c r="AW2100">
        <f>COUNTA($BA$2100:$EE$2100)</f>
        <v/>
      </c>
      <c r="AX2100">
        <f>COUNTIF($BA$2100:$EE$2100,"D")</f>
        <v/>
      </c>
      <c r="AY2100">
        <f>COUNTIF($BA$2100:$EE$2100,"R")</f>
        <v/>
      </c>
      <c r="AZ2100">
        <f>IF(BL2100="D",1,0)+IF(BM2100="D",1,0)+IF(BR2100="D",1,0)+IF(BS2100="D",1,0)+IF(BU2100="D",1,0)+IF(CA2100="D",1,0)+IF(CB2100="D",1,0)+IF(CC2100="D",1,0)+IF(CD2100="D",1,0)+IF(CJ2100="D",1,0)+IF(CK2100="D",1,0)+IF(CO2100="D",1,0)+IF(CP2100="D",1,0)+IF(CQ2100="D",1,0)+IF(CU2100="D",1,0)+IF(CV2100="D",1,0)+IF(DB2100="D",1,0)+IF(DC2100="D",1,0)+IF(DH2100="D",1,0)+IF(DI2100="D",1,0)+IF(DM2100="D",1,0)+IF(DN2100="D",1,0)+IF(DO2100="D",1,0)+IF(DU2100="D",1,0)+IF(DX2100="D",1,0)</f>
        <v/>
      </c>
      <c r="BA2100">
        <f>IF(DH2100&lt;&gt;"",1,0)+IF(DI2100&lt;&gt;"",1,0)+IF(DK2100&lt;&gt;"",1,0)+IF(DM2100&lt;&gt;"",1,0)+IF(DN2100&lt;&gt;"",1,0)+IF(DO2100&lt;&gt;"",1,0)+IF(DQ2100&lt;&gt;"",1,0)+IF(DR2100&lt;&gt;"",1,0)+IF(DT2100&lt;&gt;"",1,0)+IF(DU2100&lt;&gt;"",1,0)+IF(DV2100&lt;&gt;"",1,0)+IF(DW2100&lt;&gt;"",1,0)+IF(DX2100&lt;&gt;"",1,0)+IF(DZ2100&lt;&gt;"",1,0)+IF(EA2100&lt;&gt;"",1,0)+IF(EB2100&lt;&gt;"",1,0)+IF(EE2100&lt;&gt;"",1,0)</f>
        <v/>
      </c>
      <c r="BB2100">
        <f>IF(AND(AV2100&gt;0, AW2100&gt;0),1,0)</f>
        <v/>
      </c>
      <c r="BL2100" t="inlineStr">
        <is>
          <t>X</t>
        </is>
      </c>
      <c r="BS2100" t="inlineStr">
        <is>
          <t>X</t>
        </is>
      </c>
      <c r="CA2100" t="inlineStr">
        <is>
          <t>X</t>
        </is>
      </c>
      <c r="CH2100" t="inlineStr">
        <is>
          <t>R</t>
        </is>
      </c>
      <c r="CK2100" t="inlineStr">
        <is>
          <t>X</t>
        </is>
      </c>
      <c r="CP2100" t="inlineStr">
        <is>
          <t>X</t>
        </is>
      </c>
      <c r="CZ2100" t="inlineStr">
        <is>
          <t>D</t>
        </is>
      </c>
      <c r="DC2100" t="inlineStr">
        <is>
          <t>X</t>
        </is>
      </c>
      <c r="DN2100" t="inlineStr">
        <is>
          <t>X</t>
        </is>
      </c>
      <c r="DX2100" t="inlineStr">
        <is>
          <t>X</t>
        </is>
      </c>
      <c r="EA2100" t="inlineStr">
        <is>
          <t>X</t>
        </is>
      </c>
      <c r="EF2100" t="inlineStr">
        <is>
          <t>X</t>
        </is>
      </c>
    </row>
    <row r="2101">
      <c r="A2101" t="inlineStr">
        <is>
          <t>OH0025582722</t>
        </is>
      </c>
      <c r="B2101" t="n">
        <v>78</v>
      </c>
      <c r="C2101" t="n">
        <v>446726</v>
      </c>
      <c r="D2101" t="inlineStr">
        <is>
          <t>BATOR</t>
        </is>
      </c>
      <c r="E2101" t="inlineStr">
        <is>
          <t>ELIZABETH</t>
        </is>
      </c>
      <c r="F2101">
        <f>CONCATENATE(D2101," ",LEFT(H2101,4),"T=",AU2101,"D=",AV2101,"R=",AW2101,"M=",AX2101,"L=",AY2101,"B=",AZ2101)</f>
        <v/>
      </c>
      <c r="G2101" t="inlineStr">
        <is>
          <t>N</t>
        </is>
      </c>
      <c r="I2101" t="inlineStr">
        <is>
          <t>1984-08-22</t>
        </is>
      </c>
      <c r="J2101" t="inlineStr">
        <is>
          <t>2024-01-31</t>
        </is>
      </c>
      <c r="K2101" t="inlineStr">
        <is>
          <t>ACTIVE</t>
        </is>
      </c>
      <c r="M2101">
        <f>RIGHT(L2101,LEN(L2101)-FIND(" ",L2101))</f>
        <v/>
      </c>
      <c r="N2101" t="inlineStr">
        <is>
          <t>3122 LODWICK DR NW</t>
        </is>
      </c>
      <c r="P2101" t="inlineStr">
        <is>
          <t>WARREN</t>
        </is>
      </c>
      <c r="Q2101" t="inlineStr">
        <is>
          <t>OH</t>
        </is>
      </c>
      <c r="R2101" t="n">
        <v>44485</v>
      </c>
      <c r="AD2101" t="inlineStr">
        <is>
          <t>TRUMBULL CAREER &amp; TECH CENTER</t>
        </is>
      </c>
      <c r="AE2101" t="inlineStr">
        <is>
          <t>WARREN CITY</t>
        </is>
      </c>
      <c r="AF2101" t="inlineStr">
        <is>
          <t>WARREN CITY SD</t>
        </is>
      </c>
      <c r="AH2101" t="n">
        <v>14</v>
      </c>
      <c r="AI2101" t="n">
        <v>11</v>
      </c>
      <c r="AN2101" t="inlineStr">
        <is>
          <t>WARREN</t>
        </is>
      </c>
      <c r="AO2101" t="inlineStr">
        <is>
          <t>WARREN CITY 1E</t>
        </is>
      </c>
      <c r="AP2101" t="inlineStr">
        <is>
          <t>78-P-ACJ</t>
        </is>
      </c>
      <c r="AQ2101" t="n">
        <v>9</v>
      </c>
      <c r="AR2101" t="n">
        <v>64</v>
      </c>
      <c r="AS2101" t="n">
        <v>32</v>
      </c>
      <c r="AV2101" t="inlineStr">
        <is>
          <t>WARREN-WARD 1</t>
        </is>
      </c>
      <c r="AW2101">
        <f>COUNTA($BA$2101:$EE$2101)</f>
        <v/>
      </c>
      <c r="AX2101">
        <f>COUNTIF($BA$2101:$EE$2101,"D")</f>
        <v/>
      </c>
      <c r="AY2101">
        <f>COUNTIF($BA$2101:$EE$2101,"R")</f>
        <v/>
      </c>
      <c r="AZ2101">
        <f>IF(BL2101="D",1,0)+IF(BM2101="D",1,0)+IF(BR2101="D",1,0)+IF(BS2101="D",1,0)+IF(BU2101="D",1,0)+IF(CA2101="D",1,0)+IF(CB2101="D",1,0)+IF(CC2101="D",1,0)+IF(CD2101="D",1,0)+IF(CJ2101="D",1,0)+IF(CK2101="D",1,0)+IF(CO2101="D",1,0)+IF(CP2101="D",1,0)+IF(CQ2101="D",1,0)+IF(CU2101="D",1,0)+IF(CV2101="D",1,0)+IF(DB2101="D",1,0)+IF(DC2101="D",1,0)+IF(DH2101="D",1,0)+IF(DI2101="D",1,0)+IF(DM2101="D",1,0)+IF(DN2101="D",1,0)+IF(DO2101="D",1,0)+IF(DU2101="D",1,0)+IF(DX2101="D",1,0)</f>
        <v/>
      </c>
      <c r="BA2101">
        <f>IF(DH2101&lt;&gt;"",1,0)+IF(DI2101&lt;&gt;"",1,0)+IF(DK2101&lt;&gt;"",1,0)+IF(DM2101&lt;&gt;"",1,0)+IF(DN2101&lt;&gt;"",1,0)+IF(DO2101&lt;&gt;"",1,0)+IF(DQ2101&lt;&gt;"",1,0)+IF(DR2101&lt;&gt;"",1,0)+IF(DT2101&lt;&gt;"",1,0)+IF(DU2101&lt;&gt;"",1,0)+IF(DV2101&lt;&gt;"",1,0)+IF(DW2101&lt;&gt;"",1,0)+IF(DX2101&lt;&gt;"",1,0)+IF(DZ2101&lt;&gt;"",1,0)+IF(EA2101&lt;&gt;"",1,0)+IF(EB2101&lt;&gt;"",1,0)+IF(EE2101&lt;&gt;"",1,0)</f>
        <v/>
      </c>
      <c r="BB2101">
        <f>IF(AND(AV2101&gt;0, AW2101&gt;0),1,0)</f>
        <v/>
      </c>
      <c r="BI2101" t="inlineStr">
        <is>
          <t>X</t>
        </is>
      </c>
      <c r="BK2101" t="inlineStr">
        <is>
          <t>X</t>
        </is>
      </c>
      <c r="BL2101" t="inlineStr">
        <is>
          <t>X</t>
        </is>
      </c>
      <c r="EA2101" t="inlineStr">
        <is>
          <t>X</t>
        </is>
      </c>
      <c r="EF2101" t="inlineStr">
        <is>
          <t>X</t>
        </is>
      </c>
    </row>
    <row r="2102">
      <c r="A2102" t="inlineStr">
        <is>
          <t>OH0025465298</t>
        </is>
      </c>
      <c r="B2102" t="n">
        <v>78</v>
      </c>
      <c r="C2102" t="n">
        <v>445143</v>
      </c>
      <c r="D2102" t="inlineStr">
        <is>
          <t>MINER</t>
        </is>
      </c>
      <c r="E2102" t="inlineStr">
        <is>
          <t>KAYLA</t>
        </is>
      </c>
      <c r="F2102">
        <f>CONCATENATE(D2102," ",LEFT(H2102,4),"T=",AU2102,"D=",AV2102,"R=",AW2102,"M=",AX2102,"L=",AY2102,"B=",AZ2102)</f>
        <v/>
      </c>
      <c r="G2102" t="inlineStr">
        <is>
          <t>R</t>
        </is>
      </c>
      <c r="I2102" t="inlineStr">
        <is>
          <t>1992-07-02</t>
        </is>
      </c>
      <c r="J2102" t="inlineStr">
        <is>
          <t>2020-02-10</t>
        </is>
      </c>
      <c r="K2102" t="inlineStr">
        <is>
          <t>CONFIRMATION</t>
        </is>
      </c>
      <c r="M2102">
        <f>RIGHT(L2102,LEN(L2102)-FIND(" ",L2102))</f>
        <v/>
      </c>
      <c r="N2102" t="inlineStr">
        <is>
          <t>3234 TOD AVE NW</t>
        </is>
      </c>
      <c r="P2102" t="inlineStr">
        <is>
          <t>WARREN</t>
        </is>
      </c>
      <c r="Q2102" t="inlineStr">
        <is>
          <t>OH</t>
        </is>
      </c>
      <c r="R2102" t="n">
        <v>44485</v>
      </c>
      <c r="AD2102" t="inlineStr">
        <is>
          <t>TRUMBULL CAREER &amp; TECH CENTER</t>
        </is>
      </c>
      <c r="AE2102" t="inlineStr">
        <is>
          <t>WARREN CITY</t>
        </is>
      </c>
      <c r="AF2102" t="inlineStr">
        <is>
          <t>WARREN CITY SD</t>
        </is>
      </c>
      <c r="AH2102" t="n">
        <v>14</v>
      </c>
      <c r="AI2102" t="n">
        <v>11</v>
      </c>
      <c r="AN2102" t="inlineStr">
        <is>
          <t>WARREN</t>
        </is>
      </c>
      <c r="AO2102" t="inlineStr">
        <is>
          <t>WARREN CITY 1E</t>
        </is>
      </c>
      <c r="AP2102" t="inlineStr">
        <is>
          <t>78-P-ACJ</t>
        </is>
      </c>
      <c r="AQ2102" t="n">
        <v>9</v>
      </c>
      <c r="AR2102" t="n">
        <v>64</v>
      </c>
      <c r="AS2102" t="n">
        <v>32</v>
      </c>
      <c r="AV2102" t="inlineStr">
        <is>
          <t>WARREN-WARD 1</t>
        </is>
      </c>
      <c r="AW2102">
        <f>COUNTA($BA$2102:$EE$2102)</f>
        <v/>
      </c>
      <c r="AX2102">
        <f>COUNTIF($BA$2102:$EE$2102,"D")</f>
        <v/>
      </c>
      <c r="AY2102">
        <f>COUNTIF($BA$2102:$EE$2102,"R")</f>
        <v/>
      </c>
      <c r="AZ2102">
        <f>IF(BL2102="D",1,0)+IF(BM2102="D",1,0)+IF(BR2102="D",1,0)+IF(BS2102="D",1,0)+IF(BU2102="D",1,0)+IF(CA2102="D",1,0)+IF(CB2102="D",1,0)+IF(CC2102="D",1,0)+IF(CD2102="D",1,0)+IF(CJ2102="D",1,0)+IF(CK2102="D",1,0)+IF(CO2102="D",1,0)+IF(CP2102="D",1,0)+IF(CQ2102="D",1,0)+IF(CU2102="D",1,0)+IF(CV2102="D",1,0)+IF(DB2102="D",1,0)+IF(DC2102="D",1,0)+IF(DH2102="D",1,0)+IF(DI2102="D",1,0)+IF(DM2102="D",1,0)+IF(DN2102="D",1,0)+IF(DO2102="D",1,0)+IF(DU2102="D",1,0)+IF(DX2102="D",1,0)</f>
        <v/>
      </c>
      <c r="BA2102">
        <f>IF(DH2102&lt;&gt;"",1,0)+IF(DI2102&lt;&gt;"",1,0)+IF(DK2102&lt;&gt;"",1,0)+IF(DM2102&lt;&gt;"",1,0)+IF(DN2102&lt;&gt;"",1,0)+IF(DO2102&lt;&gt;"",1,0)+IF(DQ2102&lt;&gt;"",1,0)+IF(DR2102&lt;&gt;"",1,0)+IF(DT2102&lt;&gt;"",1,0)+IF(DU2102&lt;&gt;"",1,0)+IF(DV2102&lt;&gt;"",1,0)+IF(DW2102&lt;&gt;"",1,0)+IF(DX2102&lt;&gt;"",1,0)+IF(DZ2102&lt;&gt;"",1,0)+IF(EA2102&lt;&gt;"",1,0)+IF(EB2102&lt;&gt;"",1,0)+IF(EE2102&lt;&gt;"",1,0)</f>
        <v/>
      </c>
      <c r="BB2102">
        <f>IF(AND(AV2102&gt;0, AW2102&gt;0),1,0)</f>
        <v/>
      </c>
      <c r="DN2102" t="inlineStr">
        <is>
          <t>X</t>
        </is>
      </c>
    </row>
    <row r="2103">
      <c r="A2103" t="inlineStr">
        <is>
          <t>OH0026382638</t>
        </is>
      </c>
      <c r="B2103" t="n">
        <v>78</v>
      </c>
      <c r="C2103" t="n">
        <v>461215</v>
      </c>
      <c r="D2103" t="inlineStr">
        <is>
          <t>BRYANT</t>
        </is>
      </c>
      <c r="E2103" t="inlineStr">
        <is>
          <t>VICTORIA</t>
        </is>
      </c>
      <c r="F2103">
        <f>CONCATENATE(D2103," ",LEFT(H2103,4),"T=",AU2103,"D=",AV2103,"R=",AW2103,"M=",AX2103,"L=",AY2103,"B=",AZ2103)</f>
        <v/>
      </c>
      <c r="I2103" t="inlineStr">
        <is>
          <t>1994-01-11</t>
        </is>
      </c>
      <c r="J2103" t="inlineStr">
        <is>
          <t>2021-12-29</t>
        </is>
      </c>
      <c r="K2103" t="inlineStr">
        <is>
          <t>CONFIRMATION</t>
        </is>
      </c>
      <c r="M2103">
        <f>RIGHT(L2103,LEN(L2103)-FIND(" ",L2103))</f>
        <v/>
      </c>
      <c r="N2103" t="inlineStr">
        <is>
          <t>2896 RED FOX RUN DR NW</t>
        </is>
      </c>
      <c r="P2103" t="inlineStr">
        <is>
          <t>WARREN</t>
        </is>
      </c>
      <c r="Q2103" t="inlineStr">
        <is>
          <t>OH</t>
        </is>
      </c>
      <c r="R2103" t="n">
        <v>44485</v>
      </c>
      <c r="AD2103" t="inlineStr">
        <is>
          <t>TRUMBULL CAREER &amp; TECH CENTER</t>
        </is>
      </c>
      <c r="AE2103" t="inlineStr">
        <is>
          <t>WARREN CITY</t>
        </is>
      </c>
      <c r="AF2103" t="inlineStr">
        <is>
          <t>WARREN CITY SD</t>
        </is>
      </c>
      <c r="AH2103" t="n">
        <v>14</v>
      </c>
      <c r="AI2103" t="n">
        <v>11</v>
      </c>
      <c r="AN2103" t="inlineStr">
        <is>
          <t>WARREN</t>
        </is>
      </c>
      <c r="AO2103" t="inlineStr">
        <is>
          <t>WARREN CITY 1E</t>
        </is>
      </c>
      <c r="AP2103" t="inlineStr">
        <is>
          <t>78-P-ACJ</t>
        </is>
      </c>
      <c r="AQ2103" t="n">
        <v>9</v>
      </c>
      <c r="AR2103" t="n">
        <v>64</v>
      </c>
      <c r="AS2103" t="n">
        <v>32</v>
      </c>
      <c r="AV2103" t="inlineStr">
        <is>
          <t>WARREN-WARD 1</t>
        </is>
      </c>
      <c r="AW2103">
        <f>COUNTA($BA$2103:$EE$2103)</f>
        <v/>
      </c>
      <c r="AX2103">
        <f>COUNTIF($BA$2103:$EE$2103,"D")</f>
        <v/>
      </c>
      <c r="AY2103">
        <f>COUNTIF($BA$2103:$EE$2103,"R")</f>
        <v/>
      </c>
      <c r="AZ2103">
        <f>IF(BL2103="D",1,0)+IF(BM2103="D",1,0)+IF(BR2103="D",1,0)+IF(BS2103="D",1,0)+IF(BU2103="D",1,0)+IF(CA2103="D",1,0)+IF(CB2103="D",1,0)+IF(CC2103="D",1,0)+IF(CD2103="D",1,0)+IF(CJ2103="D",1,0)+IF(CK2103="D",1,0)+IF(CO2103="D",1,0)+IF(CP2103="D",1,0)+IF(CQ2103="D",1,0)+IF(CU2103="D",1,0)+IF(CV2103="D",1,0)+IF(DB2103="D",1,0)+IF(DC2103="D",1,0)+IF(DH2103="D",1,0)+IF(DI2103="D",1,0)+IF(DM2103="D",1,0)+IF(DN2103="D",1,0)+IF(DO2103="D",1,0)+IF(DU2103="D",1,0)+IF(DX2103="D",1,0)</f>
        <v/>
      </c>
      <c r="BA2103">
        <f>IF(DH2103&lt;&gt;"",1,0)+IF(DI2103&lt;&gt;"",1,0)+IF(DK2103&lt;&gt;"",1,0)+IF(DM2103&lt;&gt;"",1,0)+IF(DN2103&lt;&gt;"",1,0)+IF(DO2103&lt;&gt;"",1,0)+IF(DQ2103&lt;&gt;"",1,0)+IF(DR2103&lt;&gt;"",1,0)+IF(DT2103&lt;&gt;"",1,0)+IF(DU2103&lt;&gt;"",1,0)+IF(DV2103&lt;&gt;"",1,0)+IF(DW2103&lt;&gt;"",1,0)+IF(DX2103&lt;&gt;"",1,0)+IF(DZ2103&lt;&gt;"",1,0)+IF(EA2103&lt;&gt;"",1,0)+IF(EB2103&lt;&gt;"",1,0)+IF(EE2103&lt;&gt;"",1,0)</f>
        <v/>
      </c>
      <c r="BB2103">
        <f>IF(AND(AV2103&gt;0, AW2103&gt;0),1,0)</f>
        <v/>
      </c>
      <c r="DI2103" t="inlineStr">
        <is>
          <t>X</t>
        </is>
      </c>
      <c r="DN2103" t="inlineStr">
        <is>
          <t>X</t>
        </is>
      </c>
      <c r="DU2103" t="inlineStr">
        <is>
          <t>X</t>
        </is>
      </c>
      <c r="DX2103" t="inlineStr">
        <is>
          <t>X</t>
        </is>
      </c>
    </row>
    <row r="2104">
      <c r="A2104" t="inlineStr">
        <is>
          <t>OH0026076092</t>
        </is>
      </c>
      <c r="B2104" t="n">
        <v>78</v>
      </c>
      <c r="C2104" t="n">
        <v>455330</v>
      </c>
      <c r="D2104" t="inlineStr">
        <is>
          <t>CLICK</t>
        </is>
      </c>
      <c r="E2104" t="inlineStr">
        <is>
          <t>TABATHA</t>
        </is>
      </c>
      <c r="F2104">
        <f>CONCATENATE(D2104," ",LEFT(H2104,4),"T=",AU2104,"D=",AV2104,"R=",AW2104,"M=",AX2104,"L=",AY2104,"B=",AZ2104)</f>
        <v/>
      </c>
      <c r="G2104" t="inlineStr">
        <is>
          <t>L</t>
        </is>
      </c>
      <c r="I2104" t="inlineStr">
        <is>
          <t>1992-03-22</t>
        </is>
      </c>
      <c r="J2104" t="inlineStr">
        <is>
          <t>2020-10-11</t>
        </is>
      </c>
      <c r="K2104" t="inlineStr">
        <is>
          <t>CONFIRMATION</t>
        </is>
      </c>
      <c r="M2104">
        <f>RIGHT(L2104,LEN(L2104)-FIND(" ",L2104))</f>
        <v/>
      </c>
      <c r="N2104" t="inlineStr">
        <is>
          <t>3072 RED FOX RUN DR NW</t>
        </is>
      </c>
      <c r="P2104" t="inlineStr">
        <is>
          <t>WARREN</t>
        </is>
      </c>
      <c r="Q2104" t="inlineStr">
        <is>
          <t>OH</t>
        </is>
      </c>
      <c r="R2104" t="n">
        <v>44485</v>
      </c>
      <c r="AD2104" t="inlineStr">
        <is>
          <t>TRUMBULL CAREER &amp; TECH CENTER</t>
        </is>
      </c>
      <c r="AE2104" t="inlineStr">
        <is>
          <t>WARREN CITY</t>
        </is>
      </c>
      <c r="AF2104" t="inlineStr">
        <is>
          <t>WARREN CITY SD</t>
        </is>
      </c>
      <c r="AH2104" t="n">
        <v>14</v>
      </c>
      <c r="AI2104" t="n">
        <v>11</v>
      </c>
      <c r="AN2104" t="inlineStr">
        <is>
          <t>WARREN</t>
        </is>
      </c>
      <c r="AO2104" t="inlineStr">
        <is>
          <t>WARREN CITY 1E</t>
        </is>
      </c>
      <c r="AP2104" t="inlineStr">
        <is>
          <t>78-P-ACJ</t>
        </is>
      </c>
      <c r="AQ2104" t="n">
        <v>9</v>
      </c>
      <c r="AR2104" t="n">
        <v>64</v>
      </c>
      <c r="AS2104" t="n">
        <v>32</v>
      </c>
      <c r="AV2104" t="inlineStr">
        <is>
          <t>WARREN-WARD 1</t>
        </is>
      </c>
      <c r="AW2104">
        <f>COUNTA($BA$2104:$EE$2104)</f>
        <v/>
      </c>
      <c r="AX2104">
        <f>COUNTIF($BA$2104:$EE$2104,"D")</f>
        <v/>
      </c>
      <c r="AY2104">
        <f>COUNTIF($BA$2104:$EE$2104,"R")</f>
        <v/>
      </c>
      <c r="AZ2104">
        <f>IF(BL2104="D",1,0)+IF(BM2104="D",1,0)+IF(BR2104="D",1,0)+IF(BS2104="D",1,0)+IF(BU2104="D",1,0)+IF(CA2104="D",1,0)+IF(CB2104="D",1,0)+IF(CC2104="D",1,0)+IF(CD2104="D",1,0)+IF(CJ2104="D",1,0)+IF(CK2104="D",1,0)+IF(CO2104="D",1,0)+IF(CP2104="D",1,0)+IF(CQ2104="D",1,0)+IF(CU2104="D",1,0)+IF(CV2104="D",1,0)+IF(DB2104="D",1,0)+IF(DC2104="D",1,0)+IF(DH2104="D",1,0)+IF(DI2104="D",1,0)+IF(DM2104="D",1,0)+IF(DN2104="D",1,0)+IF(DO2104="D",1,0)+IF(DU2104="D",1,0)+IF(DX2104="D",1,0)</f>
        <v/>
      </c>
      <c r="BA2104">
        <f>IF(DH2104&lt;&gt;"",1,0)+IF(DI2104&lt;&gt;"",1,0)+IF(DK2104&lt;&gt;"",1,0)+IF(DM2104&lt;&gt;"",1,0)+IF(DN2104&lt;&gt;"",1,0)+IF(DO2104&lt;&gt;"",1,0)+IF(DQ2104&lt;&gt;"",1,0)+IF(DR2104&lt;&gt;"",1,0)+IF(DT2104&lt;&gt;"",1,0)+IF(DU2104&lt;&gt;"",1,0)+IF(DV2104&lt;&gt;"",1,0)+IF(DW2104&lt;&gt;"",1,0)+IF(DX2104&lt;&gt;"",1,0)+IF(DZ2104&lt;&gt;"",1,0)+IF(EA2104&lt;&gt;"",1,0)+IF(EB2104&lt;&gt;"",1,0)+IF(EE2104&lt;&gt;"",1,0)</f>
        <v/>
      </c>
      <c r="BB2104">
        <f>IF(AND(AV2104&gt;0, AW2104&gt;0),1,0)</f>
        <v/>
      </c>
    </row>
    <row r="2105">
      <c r="A2105" t="inlineStr">
        <is>
          <t>OH0015695336</t>
        </is>
      </c>
      <c r="B2105" t="n">
        <v>78</v>
      </c>
      <c r="C2105" t="n">
        <v>148786</v>
      </c>
      <c r="D2105" t="inlineStr">
        <is>
          <t>MILLER</t>
        </is>
      </c>
      <c r="E2105" t="inlineStr">
        <is>
          <t>DAVID</t>
        </is>
      </c>
      <c r="F2105">
        <f>CONCATENATE(D2105," ",LEFT(H2105,4),"T=",AU2105,"D=",AV2105,"R=",AW2105,"M=",AX2105,"L=",AY2105,"B=",AZ2105)</f>
        <v/>
      </c>
      <c r="G2105" t="inlineStr">
        <is>
          <t>W</t>
        </is>
      </c>
      <c r="I2105" t="inlineStr">
        <is>
          <t>1957-12-23</t>
        </is>
      </c>
      <c r="J2105" t="inlineStr">
        <is>
          <t>1982-07-02</t>
        </is>
      </c>
      <c r="K2105" t="inlineStr">
        <is>
          <t>ACTIVE</t>
        </is>
      </c>
      <c r="L2105" t="inlineStr">
        <is>
          <t>D</t>
        </is>
      </c>
      <c r="M2105">
        <f>RIGHT(L2105,LEN(L2105)-FIND(" ",L2105))</f>
        <v/>
      </c>
      <c r="N2105" t="inlineStr">
        <is>
          <t>3381 LYNWOOD DR NW</t>
        </is>
      </c>
      <c r="P2105" t="inlineStr">
        <is>
          <t>WARREN</t>
        </is>
      </c>
      <c r="Q2105" t="inlineStr">
        <is>
          <t>OH</t>
        </is>
      </c>
      <c r="R2105" t="n">
        <v>44485</v>
      </c>
      <c r="AD2105" t="inlineStr">
        <is>
          <t>TRUMBULL CAREER &amp; TECH CENTER</t>
        </is>
      </c>
      <c r="AE2105" t="inlineStr">
        <is>
          <t>WARREN CITY</t>
        </is>
      </c>
      <c r="AF2105" t="inlineStr">
        <is>
          <t>WARREN CITY SD</t>
        </is>
      </c>
      <c r="AH2105" t="n">
        <v>14</v>
      </c>
      <c r="AI2105" t="n">
        <v>11</v>
      </c>
      <c r="AN2105" t="inlineStr">
        <is>
          <t>WARREN</t>
        </is>
      </c>
      <c r="AO2105" t="inlineStr">
        <is>
          <t>WARREN CITY 1E</t>
        </is>
      </c>
      <c r="AP2105" t="inlineStr">
        <is>
          <t>78-P-ACJ</t>
        </is>
      </c>
      <c r="AQ2105" t="n">
        <v>9</v>
      </c>
      <c r="AR2105" t="n">
        <v>64</v>
      </c>
      <c r="AS2105" t="n">
        <v>32</v>
      </c>
      <c r="AV2105" t="inlineStr">
        <is>
          <t>WARREN-WARD 1</t>
        </is>
      </c>
      <c r="AW2105">
        <f>COUNTA($BA$2105:$EE$2105)</f>
        <v/>
      </c>
      <c r="AX2105">
        <f>COUNTIF($BA$2105:$EE$2105,"D")</f>
        <v/>
      </c>
      <c r="AY2105">
        <f>COUNTIF($BA$2105:$EE$2105,"R")</f>
        <v/>
      </c>
      <c r="AZ2105">
        <f>IF(BL2105="D",1,0)+IF(BM2105="D",1,0)+IF(BR2105="D",1,0)+IF(BS2105="D",1,0)+IF(BU2105="D",1,0)+IF(CA2105="D",1,0)+IF(CB2105="D",1,0)+IF(CC2105="D",1,0)+IF(CD2105="D",1,0)+IF(CJ2105="D",1,0)+IF(CK2105="D",1,0)+IF(CO2105="D",1,0)+IF(CP2105="D",1,0)+IF(CQ2105="D",1,0)+IF(CU2105="D",1,0)+IF(CV2105="D",1,0)+IF(DB2105="D",1,0)+IF(DC2105="D",1,0)+IF(DH2105="D",1,0)+IF(DI2105="D",1,0)+IF(DM2105="D",1,0)+IF(DN2105="D",1,0)+IF(DO2105="D",1,0)+IF(DU2105="D",1,0)+IF(DX2105="D",1,0)</f>
        <v/>
      </c>
      <c r="BA2105">
        <f>IF(DH2105&lt;&gt;"",1,0)+IF(DI2105&lt;&gt;"",1,0)+IF(DK2105&lt;&gt;"",1,0)+IF(DM2105&lt;&gt;"",1,0)+IF(DN2105&lt;&gt;"",1,0)+IF(DO2105&lt;&gt;"",1,0)+IF(DQ2105&lt;&gt;"",1,0)+IF(DR2105&lt;&gt;"",1,0)+IF(DT2105&lt;&gt;"",1,0)+IF(DU2105&lt;&gt;"",1,0)+IF(DV2105&lt;&gt;"",1,0)+IF(DW2105&lt;&gt;"",1,0)+IF(DX2105&lt;&gt;"",1,0)+IF(DZ2105&lt;&gt;"",1,0)+IF(EA2105&lt;&gt;"",1,0)+IF(EB2105&lt;&gt;"",1,0)+IF(EE2105&lt;&gt;"",1,0)</f>
        <v/>
      </c>
      <c r="BB2105">
        <f>IF(AND(AV2105&gt;0, AW2105&gt;0),1,0)</f>
        <v/>
      </c>
      <c r="BC2105" t="inlineStr">
        <is>
          <t>X</t>
        </is>
      </c>
      <c r="BD2105" t="inlineStr">
        <is>
          <t>X</t>
        </is>
      </c>
      <c r="BE2105" t="inlineStr">
        <is>
          <t>X</t>
        </is>
      </c>
      <c r="BF2105" t="inlineStr">
        <is>
          <t>X</t>
        </is>
      </c>
      <c r="BG2105" t="inlineStr">
        <is>
          <t>X</t>
        </is>
      </c>
      <c r="BH2105" t="inlineStr">
        <is>
          <t>X</t>
        </is>
      </c>
      <c r="BI2105" t="inlineStr">
        <is>
          <t>X</t>
        </is>
      </c>
      <c r="BJ2105" t="inlineStr">
        <is>
          <t>X</t>
        </is>
      </c>
      <c r="BK2105" t="inlineStr">
        <is>
          <t>X</t>
        </is>
      </c>
      <c r="BL2105" t="inlineStr">
        <is>
          <t>X</t>
        </is>
      </c>
      <c r="BP2105" t="inlineStr">
        <is>
          <t>X</t>
        </is>
      </c>
      <c r="BS2105" t="inlineStr">
        <is>
          <t>X</t>
        </is>
      </c>
      <c r="BV2105" t="inlineStr">
        <is>
          <t>X</t>
        </is>
      </c>
      <c r="BY2105" t="inlineStr">
        <is>
          <t>D</t>
        </is>
      </c>
      <c r="CA2105" t="inlineStr">
        <is>
          <t>X</t>
        </is>
      </c>
      <c r="CC2105" t="inlineStr">
        <is>
          <t>D</t>
        </is>
      </c>
      <c r="CG2105" t="inlineStr">
        <is>
          <t>X</t>
        </is>
      </c>
      <c r="CH2105" t="inlineStr">
        <is>
          <t>D</t>
        </is>
      </c>
      <c r="CK2105" t="inlineStr">
        <is>
          <t>X</t>
        </is>
      </c>
      <c r="CN2105" t="inlineStr">
        <is>
          <t>X</t>
        </is>
      </c>
      <c r="CO2105" t="inlineStr">
        <is>
          <t>D</t>
        </is>
      </c>
      <c r="CP2105" t="inlineStr">
        <is>
          <t>X</t>
        </is>
      </c>
      <c r="CT2105" t="inlineStr">
        <is>
          <t>X</t>
        </is>
      </c>
      <c r="CV2105" t="inlineStr">
        <is>
          <t>X</t>
        </is>
      </c>
      <c r="CY2105" t="inlineStr">
        <is>
          <t>X</t>
        </is>
      </c>
      <c r="CZ2105" t="inlineStr">
        <is>
          <t>R</t>
        </is>
      </c>
      <c r="DC2105" t="inlineStr">
        <is>
          <t>X</t>
        </is>
      </c>
      <c r="DF2105" t="inlineStr">
        <is>
          <t>X</t>
        </is>
      </c>
      <c r="DG2105" t="inlineStr">
        <is>
          <t>D</t>
        </is>
      </c>
      <c r="DI2105" t="inlineStr">
        <is>
          <t>X</t>
        </is>
      </c>
      <c r="DL2105" t="inlineStr">
        <is>
          <t>X</t>
        </is>
      </c>
      <c r="DM2105" t="inlineStr">
        <is>
          <t>D</t>
        </is>
      </c>
      <c r="DN2105" t="inlineStr">
        <is>
          <t>X</t>
        </is>
      </c>
      <c r="DS2105" t="inlineStr">
        <is>
          <t>D</t>
        </is>
      </c>
      <c r="DU2105" t="inlineStr">
        <is>
          <t>X</t>
        </is>
      </c>
      <c r="DX2105" t="inlineStr">
        <is>
          <t>X</t>
        </is>
      </c>
      <c r="EA2105" t="inlineStr">
        <is>
          <t>X</t>
        </is>
      </c>
      <c r="EF2105" t="inlineStr">
        <is>
          <t>X</t>
        </is>
      </c>
    </row>
    <row r="2106">
      <c r="A2106" t="inlineStr">
        <is>
          <t>OH0015727562</t>
        </is>
      </c>
      <c r="B2106" t="n">
        <v>78</v>
      </c>
      <c r="C2106" t="n">
        <v>213227</v>
      </c>
      <c r="D2106" t="inlineStr">
        <is>
          <t>BISHOP</t>
        </is>
      </c>
      <c r="E2106" t="inlineStr">
        <is>
          <t>ROBERTA</t>
        </is>
      </c>
      <c r="F2106">
        <f>CONCATENATE(D2106," ",LEFT(H2106,4),"T=",AU2106,"D=",AV2106,"R=",AW2106,"M=",AX2106,"L=",AY2106,"B=",AZ2106)</f>
        <v/>
      </c>
      <c r="G2106" t="inlineStr">
        <is>
          <t>L</t>
        </is>
      </c>
      <c r="I2106" t="inlineStr">
        <is>
          <t>1953-05-30</t>
        </is>
      </c>
      <c r="J2106" t="inlineStr">
        <is>
          <t>2016-09-25</t>
        </is>
      </c>
      <c r="K2106" t="inlineStr">
        <is>
          <t>ACTIVE</t>
        </is>
      </c>
      <c r="M2106">
        <f>RIGHT(L2106,LEN(L2106)-FIND(" ",L2106))</f>
        <v/>
      </c>
      <c r="N2106" t="inlineStr">
        <is>
          <t>3152 LYNWOOD DR NW</t>
        </is>
      </c>
      <c r="P2106" t="inlineStr">
        <is>
          <t>WARREN</t>
        </is>
      </c>
      <c r="Q2106" t="inlineStr">
        <is>
          <t>OH</t>
        </is>
      </c>
      <c r="R2106" t="n">
        <v>44485</v>
      </c>
      <c r="AD2106" t="inlineStr">
        <is>
          <t>TRUMBULL CAREER &amp; TECH CENTER</t>
        </is>
      </c>
      <c r="AE2106" t="inlineStr">
        <is>
          <t>WARREN CITY</t>
        </is>
      </c>
      <c r="AF2106" t="inlineStr">
        <is>
          <t>WARREN CITY SD</t>
        </is>
      </c>
      <c r="AH2106" t="n">
        <v>14</v>
      </c>
      <c r="AI2106" t="n">
        <v>11</v>
      </c>
      <c r="AN2106" t="inlineStr">
        <is>
          <t>WARREN</t>
        </is>
      </c>
      <c r="AO2106" t="inlineStr">
        <is>
          <t>WARREN CITY 1E</t>
        </is>
      </c>
      <c r="AP2106" t="inlineStr">
        <is>
          <t>78-P-ACJ</t>
        </is>
      </c>
      <c r="AQ2106" t="n">
        <v>9</v>
      </c>
      <c r="AR2106" t="n">
        <v>64</v>
      </c>
      <c r="AS2106" t="n">
        <v>32</v>
      </c>
      <c r="AV2106" t="inlineStr">
        <is>
          <t>WARREN-WARD 1</t>
        </is>
      </c>
      <c r="AW2106">
        <f>COUNTA($BA$2106:$EE$2106)</f>
        <v/>
      </c>
      <c r="AX2106">
        <f>COUNTIF($BA$2106:$EE$2106,"D")</f>
        <v/>
      </c>
      <c r="AY2106">
        <f>COUNTIF($BA$2106:$EE$2106,"R")</f>
        <v/>
      </c>
      <c r="AZ2106">
        <f>IF(BL2106="D",1,0)+IF(BM2106="D",1,0)+IF(BR2106="D",1,0)+IF(BS2106="D",1,0)+IF(BU2106="D",1,0)+IF(CA2106="D",1,0)+IF(CB2106="D",1,0)+IF(CC2106="D",1,0)+IF(CD2106="D",1,0)+IF(CJ2106="D",1,0)+IF(CK2106="D",1,0)+IF(CO2106="D",1,0)+IF(CP2106="D",1,0)+IF(CQ2106="D",1,0)+IF(CU2106="D",1,0)+IF(CV2106="D",1,0)+IF(DB2106="D",1,0)+IF(DC2106="D",1,0)+IF(DH2106="D",1,0)+IF(DI2106="D",1,0)+IF(DM2106="D",1,0)+IF(DN2106="D",1,0)+IF(DO2106="D",1,0)+IF(DU2106="D",1,0)+IF(DX2106="D",1,0)</f>
        <v/>
      </c>
      <c r="BA2106">
        <f>IF(DH2106&lt;&gt;"",1,0)+IF(DI2106&lt;&gt;"",1,0)+IF(DK2106&lt;&gt;"",1,0)+IF(DM2106&lt;&gt;"",1,0)+IF(DN2106&lt;&gt;"",1,0)+IF(DO2106&lt;&gt;"",1,0)+IF(DQ2106&lt;&gt;"",1,0)+IF(DR2106&lt;&gt;"",1,0)+IF(DT2106&lt;&gt;"",1,0)+IF(DU2106&lt;&gt;"",1,0)+IF(DV2106&lt;&gt;"",1,0)+IF(DW2106&lt;&gt;"",1,0)+IF(DX2106&lt;&gt;"",1,0)+IF(DZ2106&lt;&gt;"",1,0)+IF(EA2106&lt;&gt;"",1,0)+IF(EB2106&lt;&gt;"",1,0)+IF(EE2106&lt;&gt;"",1,0)</f>
        <v/>
      </c>
      <c r="BB2106">
        <f>IF(AND(AV2106&gt;0, AW2106&gt;0),1,0)</f>
        <v/>
      </c>
      <c r="BD2106" t="inlineStr">
        <is>
          <t>X</t>
        </is>
      </c>
      <c r="BL2106" t="inlineStr">
        <is>
          <t>X</t>
        </is>
      </c>
      <c r="BS2106" t="inlineStr">
        <is>
          <t>X</t>
        </is>
      </c>
      <c r="BY2106" t="inlineStr">
        <is>
          <t>D</t>
        </is>
      </c>
      <c r="CA2106" t="inlineStr">
        <is>
          <t>X</t>
        </is>
      </c>
      <c r="CK2106" t="inlineStr">
        <is>
          <t>X</t>
        </is>
      </c>
      <c r="CP2106" t="inlineStr">
        <is>
          <t>X</t>
        </is>
      </c>
      <c r="CZ2106" t="inlineStr">
        <is>
          <t>D</t>
        </is>
      </c>
      <c r="DC2106" t="inlineStr">
        <is>
          <t>X</t>
        </is>
      </c>
      <c r="DN2106" t="inlineStr">
        <is>
          <t>X</t>
        </is>
      </c>
      <c r="EF2106" t="inlineStr">
        <is>
          <t>X</t>
        </is>
      </c>
    </row>
    <row r="2107">
      <c r="A2107" t="inlineStr">
        <is>
          <t>OH0022894695</t>
        </is>
      </c>
      <c r="B2107" t="n">
        <v>78</v>
      </c>
      <c r="C2107" t="n">
        <v>403760</v>
      </c>
      <c r="D2107" t="inlineStr">
        <is>
          <t>CHINCHIC</t>
        </is>
      </c>
      <c r="E2107" t="inlineStr">
        <is>
          <t>TYLER</t>
        </is>
      </c>
      <c r="F2107">
        <f>CONCATENATE(D2107," ",LEFT(H2107,4),"T=",AU2107,"D=",AV2107,"R=",AW2107,"M=",AX2107,"L=",AY2107,"B=",AZ2107)</f>
        <v/>
      </c>
      <c r="G2107" t="inlineStr">
        <is>
          <t>JOSEPH</t>
        </is>
      </c>
      <c r="I2107" t="inlineStr">
        <is>
          <t>1993-12-09</t>
        </is>
      </c>
      <c r="J2107" t="inlineStr">
        <is>
          <t>2020-08-05</t>
        </is>
      </c>
      <c r="K2107" t="inlineStr">
        <is>
          <t>CONFIRMATION</t>
        </is>
      </c>
      <c r="M2107">
        <f>RIGHT(L2107,LEN(L2107)-FIND(" ",L2107))</f>
        <v/>
      </c>
      <c r="N2107" t="inlineStr">
        <is>
          <t>3310 BON AIR AVE NW</t>
        </is>
      </c>
      <c r="P2107" t="inlineStr">
        <is>
          <t>WARREN</t>
        </is>
      </c>
      <c r="Q2107" t="inlineStr">
        <is>
          <t>OH</t>
        </is>
      </c>
      <c r="R2107" t="n">
        <v>44485</v>
      </c>
      <c r="AD2107" t="inlineStr">
        <is>
          <t>TRUMBULL CAREER &amp; TECH CENTER</t>
        </is>
      </c>
      <c r="AE2107" t="inlineStr">
        <is>
          <t>WARREN CITY</t>
        </is>
      </c>
      <c r="AF2107" t="inlineStr">
        <is>
          <t>WARREN CITY SD</t>
        </is>
      </c>
      <c r="AH2107" t="n">
        <v>14</v>
      </c>
      <c r="AI2107" t="n">
        <v>11</v>
      </c>
      <c r="AN2107" t="inlineStr">
        <is>
          <t>WARREN</t>
        </is>
      </c>
      <c r="AO2107" t="inlineStr">
        <is>
          <t>WARREN CITY 1E</t>
        </is>
      </c>
      <c r="AP2107" t="inlineStr">
        <is>
          <t>78-P-ACJ</t>
        </is>
      </c>
      <c r="AQ2107" t="n">
        <v>9</v>
      </c>
      <c r="AR2107" t="n">
        <v>64</v>
      </c>
      <c r="AS2107" t="n">
        <v>32</v>
      </c>
      <c r="AV2107" t="inlineStr">
        <is>
          <t>WARREN-WARD 1</t>
        </is>
      </c>
      <c r="AW2107">
        <f>COUNTA($BA$2107:$EE$2107)</f>
        <v/>
      </c>
      <c r="AX2107">
        <f>COUNTIF($BA$2107:$EE$2107,"D")</f>
        <v/>
      </c>
      <c r="AY2107">
        <f>COUNTIF($BA$2107:$EE$2107,"R")</f>
        <v/>
      </c>
      <c r="AZ2107">
        <f>IF(BL2107="D",1,0)+IF(BM2107="D",1,0)+IF(BR2107="D",1,0)+IF(BS2107="D",1,0)+IF(BU2107="D",1,0)+IF(CA2107="D",1,0)+IF(CB2107="D",1,0)+IF(CC2107="D",1,0)+IF(CD2107="D",1,0)+IF(CJ2107="D",1,0)+IF(CK2107="D",1,0)+IF(CO2107="D",1,0)+IF(CP2107="D",1,0)+IF(CQ2107="D",1,0)+IF(CU2107="D",1,0)+IF(CV2107="D",1,0)+IF(DB2107="D",1,0)+IF(DC2107="D",1,0)+IF(DH2107="D",1,0)+IF(DI2107="D",1,0)+IF(DM2107="D",1,0)+IF(DN2107="D",1,0)+IF(DO2107="D",1,0)+IF(DU2107="D",1,0)+IF(DX2107="D",1,0)</f>
        <v/>
      </c>
      <c r="BA2107">
        <f>IF(DH2107&lt;&gt;"",1,0)+IF(DI2107&lt;&gt;"",1,0)+IF(DK2107&lt;&gt;"",1,0)+IF(DM2107&lt;&gt;"",1,0)+IF(DN2107&lt;&gt;"",1,0)+IF(DO2107&lt;&gt;"",1,0)+IF(DQ2107&lt;&gt;"",1,0)+IF(DR2107&lt;&gt;"",1,0)+IF(DT2107&lt;&gt;"",1,0)+IF(DU2107&lt;&gt;"",1,0)+IF(DV2107&lt;&gt;"",1,0)+IF(DW2107&lt;&gt;"",1,0)+IF(DX2107&lt;&gt;"",1,0)+IF(DZ2107&lt;&gt;"",1,0)+IF(EA2107&lt;&gt;"",1,0)+IF(EB2107&lt;&gt;"",1,0)+IF(EE2107&lt;&gt;"",1,0)</f>
        <v/>
      </c>
      <c r="BB2107">
        <f>IF(AND(AV2107&gt;0, AW2107&gt;0),1,0)</f>
        <v/>
      </c>
      <c r="DC2107" t="inlineStr">
        <is>
          <t>X</t>
        </is>
      </c>
      <c r="DI2107" t="inlineStr">
        <is>
          <t>X</t>
        </is>
      </c>
      <c r="DN2107" t="inlineStr">
        <is>
          <t>X</t>
        </is>
      </c>
    </row>
    <row r="2108">
      <c r="A2108" t="inlineStr">
        <is>
          <t>OH0015755492</t>
        </is>
      </c>
      <c r="B2108" t="n">
        <v>78</v>
      </c>
      <c r="C2108" t="n">
        <v>294104</v>
      </c>
      <c r="D2108" t="inlineStr">
        <is>
          <t>LEVENSKY</t>
        </is>
      </c>
      <c r="E2108" t="inlineStr">
        <is>
          <t>ROBERT</t>
        </is>
      </c>
      <c r="F2108">
        <f>CONCATENATE(D2108," ",LEFT(H2108,4),"T=",AU2108,"D=",AV2108,"R=",AW2108,"M=",AX2108,"L=",AY2108,"B=",AZ2108)</f>
        <v/>
      </c>
      <c r="G2108" t="inlineStr">
        <is>
          <t>M</t>
        </is>
      </c>
      <c r="I2108" t="inlineStr">
        <is>
          <t>1982-03-03</t>
        </is>
      </c>
      <c r="J2108" t="inlineStr">
        <is>
          <t>2015-07-07</t>
        </is>
      </c>
      <c r="K2108" t="inlineStr">
        <is>
          <t>ACTIVE</t>
        </is>
      </c>
      <c r="L2108" t="inlineStr">
        <is>
          <t>R</t>
        </is>
      </c>
      <c r="M2108">
        <f>RIGHT(L2108,LEN(L2108)-FIND(" ",L2108))</f>
        <v/>
      </c>
      <c r="N2108" t="inlineStr">
        <is>
          <t>3161 LYNWOOD DR NW</t>
        </is>
      </c>
      <c r="P2108" t="inlineStr">
        <is>
          <t>WARREN</t>
        </is>
      </c>
      <c r="Q2108" t="inlineStr">
        <is>
          <t>OH</t>
        </is>
      </c>
      <c r="R2108" t="n">
        <v>44485</v>
      </c>
      <c r="AD2108" t="inlineStr">
        <is>
          <t>TRUMBULL CAREER &amp; TECH CENTER</t>
        </is>
      </c>
      <c r="AE2108" t="inlineStr">
        <is>
          <t>WARREN CITY</t>
        </is>
      </c>
      <c r="AF2108" t="inlineStr">
        <is>
          <t>WARREN CITY SD</t>
        </is>
      </c>
      <c r="AH2108" t="n">
        <v>14</v>
      </c>
      <c r="AI2108" t="n">
        <v>11</v>
      </c>
      <c r="AN2108" t="inlineStr">
        <is>
          <t>WARREN</t>
        </is>
      </c>
      <c r="AO2108" t="inlineStr">
        <is>
          <t>WARREN CITY 1E</t>
        </is>
      </c>
      <c r="AP2108" t="inlineStr">
        <is>
          <t>78-P-ACJ</t>
        </is>
      </c>
      <c r="AQ2108" t="n">
        <v>9</v>
      </c>
      <c r="AR2108" t="n">
        <v>64</v>
      </c>
      <c r="AS2108" t="n">
        <v>32</v>
      </c>
      <c r="AV2108" t="inlineStr">
        <is>
          <t>WARREN-WARD 1</t>
        </is>
      </c>
      <c r="AW2108">
        <f>COUNTA($BA$2108:$EE$2108)</f>
        <v/>
      </c>
      <c r="AX2108">
        <f>COUNTIF($BA$2108:$EE$2108,"D")</f>
        <v/>
      </c>
      <c r="AY2108">
        <f>COUNTIF($BA$2108:$EE$2108,"R")</f>
        <v/>
      </c>
      <c r="AZ2108">
        <f>IF(BL2108="D",1,0)+IF(BM2108="D",1,0)+IF(BR2108="D",1,0)+IF(BS2108="D",1,0)+IF(BU2108="D",1,0)+IF(CA2108="D",1,0)+IF(CB2108="D",1,0)+IF(CC2108="D",1,0)+IF(CD2108="D",1,0)+IF(CJ2108="D",1,0)+IF(CK2108="D",1,0)+IF(CO2108="D",1,0)+IF(CP2108="D",1,0)+IF(CQ2108="D",1,0)+IF(CU2108="D",1,0)+IF(CV2108="D",1,0)+IF(DB2108="D",1,0)+IF(DC2108="D",1,0)+IF(DH2108="D",1,0)+IF(DI2108="D",1,0)+IF(DM2108="D",1,0)+IF(DN2108="D",1,0)+IF(DO2108="D",1,0)+IF(DU2108="D",1,0)+IF(DX2108="D",1,0)</f>
        <v/>
      </c>
      <c r="BA2108">
        <f>IF(DH2108&lt;&gt;"",1,0)+IF(DI2108&lt;&gt;"",1,0)+IF(DK2108&lt;&gt;"",1,0)+IF(DM2108&lt;&gt;"",1,0)+IF(DN2108&lt;&gt;"",1,0)+IF(DO2108&lt;&gt;"",1,0)+IF(DQ2108&lt;&gt;"",1,0)+IF(DR2108&lt;&gt;"",1,0)+IF(DT2108&lt;&gt;"",1,0)+IF(DU2108&lt;&gt;"",1,0)+IF(DV2108&lt;&gt;"",1,0)+IF(DW2108&lt;&gt;"",1,0)+IF(DX2108&lt;&gt;"",1,0)+IF(DZ2108&lt;&gt;"",1,0)+IF(EA2108&lt;&gt;"",1,0)+IF(EB2108&lt;&gt;"",1,0)+IF(EE2108&lt;&gt;"",1,0)</f>
        <v/>
      </c>
      <c r="BB2108">
        <f>IF(AND(AV2108&gt;0, AW2108&gt;0),1,0)</f>
        <v/>
      </c>
      <c r="BC2108" t="inlineStr">
        <is>
          <t>X</t>
        </is>
      </c>
      <c r="BD2108" t="inlineStr">
        <is>
          <t>X</t>
        </is>
      </c>
      <c r="BH2108" t="inlineStr">
        <is>
          <t>X</t>
        </is>
      </c>
      <c r="BJ2108" t="inlineStr">
        <is>
          <t>X</t>
        </is>
      </c>
      <c r="BL2108" t="inlineStr">
        <is>
          <t>X</t>
        </is>
      </c>
      <c r="BP2108" t="inlineStr">
        <is>
          <t>X</t>
        </is>
      </c>
      <c r="BR2108" t="inlineStr">
        <is>
          <t>X</t>
        </is>
      </c>
      <c r="BS2108" t="inlineStr">
        <is>
          <t>X</t>
        </is>
      </c>
      <c r="CA2108" t="inlineStr">
        <is>
          <t>X</t>
        </is>
      </c>
      <c r="CG2108" t="inlineStr">
        <is>
          <t>X</t>
        </is>
      </c>
      <c r="CK2108" t="inlineStr">
        <is>
          <t>X</t>
        </is>
      </c>
      <c r="CN2108" t="inlineStr">
        <is>
          <t>X</t>
        </is>
      </c>
      <c r="CP2108" t="inlineStr">
        <is>
          <t>X</t>
        </is>
      </c>
      <c r="CY2108" t="inlineStr">
        <is>
          <t>X</t>
        </is>
      </c>
      <c r="DC2108" t="inlineStr">
        <is>
          <t>X</t>
        </is>
      </c>
      <c r="DI2108" t="inlineStr">
        <is>
          <t>X</t>
        </is>
      </c>
      <c r="DL2108" t="inlineStr">
        <is>
          <t>X</t>
        </is>
      </c>
      <c r="DN2108" t="inlineStr">
        <is>
          <t>X</t>
        </is>
      </c>
      <c r="DU2108" t="inlineStr">
        <is>
          <t>X</t>
        </is>
      </c>
      <c r="DX2108" t="inlineStr">
        <is>
          <t>X</t>
        </is>
      </c>
      <c r="EA2108" t="inlineStr">
        <is>
          <t>X</t>
        </is>
      </c>
      <c r="ED2108" t="inlineStr">
        <is>
          <t>R</t>
        </is>
      </c>
      <c r="EF2108" t="inlineStr">
        <is>
          <t>X</t>
        </is>
      </c>
    </row>
    <row r="2109">
      <c r="A2109" t="inlineStr">
        <is>
          <t>OH0015749181</t>
        </is>
      </c>
      <c r="B2109" t="n">
        <v>78</v>
      </c>
      <c r="C2109" t="n">
        <v>23573</v>
      </c>
      <c r="D2109" t="inlineStr">
        <is>
          <t>MURRAY</t>
        </is>
      </c>
      <c r="E2109" t="inlineStr">
        <is>
          <t>FLEMON</t>
        </is>
      </c>
      <c r="F2109">
        <f>CONCATENATE(D2109," ",LEFT(H2109,4),"T=",AU2109,"D=",AV2109,"R=",AW2109,"M=",AX2109,"L=",AY2109,"B=",AZ2109)</f>
        <v/>
      </c>
      <c r="I2109" t="inlineStr">
        <is>
          <t>1940-04-13</t>
        </is>
      </c>
      <c r="J2109" t="inlineStr">
        <is>
          <t>1961-08-18</t>
        </is>
      </c>
      <c r="K2109" t="inlineStr">
        <is>
          <t>ACTIVE</t>
        </is>
      </c>
      <c r="M2109">
        <f>RIGHT(L2109,LEN(L2109)-FIND(" ",L2109))</f>
        <v/>
      </c>
      <c r="N2109" t="inlineStr">
        <is>
          <t>3281 LYNWOOD DR NW</t>
        </is>
      </c>
      <c r="P2109" t="inlineStr">
        <is>
          <t>WARREN</t>
        </is>
      </c>
      <c r="Q2109" t="inlineStr">
        <is>
          <t>OH</t>
        </is>
      </c>
      <c r="R2109" t="n">
        <v>44485</v>
      </c>
      <c r="AD2109" t="inlineStr">
        <is>
          <t>TRUMBULL CAREER &amp; TECH CENTER</t>
        </is>
      </c>
      <c r="AE2109" t="inlineStr">
        <is>
          <t>WARREN CITY</t>
        </is>
      </c>
      <c r="AF2109" t="inlineStr">
        <is>
          <t>WARREN CITY SD</t>
        </is>
      </c>
      <c r="AH2109" t="n">
        <v>14</v>
      </c>
      <c r="AI2109" t="n">
        <v>11</v>
      </c>
      <c r="AN2109" t="inlineStr">
        <is>
          <t>WARREN</t>
        </is>
      </c>
      <c r="AO2109" t="inlineStr">
        <is>
          <t>WARREN CITY 1E</t>
        </is>
      </c>
      <c r="AP2109" t="inlineStr">
        <is>
          <t>78-P-ACJ</t>
        </is>
      </c>
      <c r="AQ2109" t="n">
        <v>9</v>
      </c>
      <c r="AR2109" t="n">
        <v>64</v>
      </c>
      <c r="AS2109" t="n">
        <v>32</v>
      </c>
      <c r="AV2109" t="inlineStr">
        <is>
          <t>WARREN-WARD 1</t>
        </is>
      </c>
      <c r="AW2109">
        <f>COUNTA($BA$2109:$EE$2109)</f>
        <v/>
      </c>
      <c r="AX2109">
        <f>COUNTIF($BA$2109:$EE$2109,"D")</f>
        <v/>
      </c>
      <c r="AY2109">
        <f>COUNTIF($BA$2109:$EE$2109,"R")</f>
        <v/>
      </c>
      <c r="AZ2109">
        <f>IF(BL2109="D",1,0)+IF(BM2109="D",1,0)+IF(BR2109="D",1,0)+IF(BS2109="D",1,0)+IF(BU2109="D",1,0)+IF(CA2109="D",1,0)+IF(CB2109="D",1,0)+IF(CC2109="D",1,0)+IF(CD2109="D",1,0)+IF(CJ2109="D",1,0)+IF(CK2109="D",1,0)+IF(CO2109="D",1,0)+IF(CP2109="D",1,0)+IF(CQ2109="D",1,0)+IF(CU2109="D",1,0)+IF(CV2109="D",1,0)+IF(DB2109="D",1,0)+IF(DC2109="D",1,0)+IF(DH2109="D",1,0)+IF(DI2109="D",1,0)+IF(DM2109="D",1,0)+IF(DN2109="D",1,0)+IF(DO2109="D",1,0)+IF(DU2109="D",1,0)+IF(DX2109="D",1,0)</f>
        <v/>
      </c>
      <c r="BA2109">
        <f>IF(DH2109&lt;&gt;"",1,0)+IF(DI2109&lt;&gt;"",1,0)+IF(DK2109&lt;&gt;"",1,0)+IF(DM2109&lt;&gt;"",1,0)+IF(DN2109&lt;&gt;"",1,0)+IF(DO2109&lt;&gt;"",1,0)+IF(DQ2109&lt;&gt;"",1,0)+IF(DR2109&lt;&gt;"",1,0)+IF(DT2109&lt;&gt;"",1,0)+IF(DU2109&lt;&gt;"",1,0)+IF(DV2109&lt;&gt;"",1,0)+IF(DW2109&lt;&gt;"",1,0)+IF(DX2109&lt;&gt;"",1,0)+IF(DZ2109&lt;&gt;"",1,0)+IF(EA2109&lt;&gt;"",1,0)+IF(EB2109&lt;&gt;"",1,0)+IF(EE2109&lt;&gt;"",1,0)</f>
        <v/>
      </c>
      <c r="BB2109">
        <f>IF(AND(AV2109&gt;0, AW2109&gt;0),1,0)</f>
        <v/>
      </c>
      <c r="BD2109" t="inlineStr">
        <is>
          <t>X</t>
        </is>
      </c>
      <c r="BF2109" t="inlineStr">
        <is>
          <t>X</t>
        </is>
      </c>
      <c r="BH2109" t="inlineStr">
        <is>
          <t>X</t>
        </is>
      </c>
      <c r="BJ2109" t="inlineStr">
        <is>
          <t>X</t>
        </is>
      </c>
      <c r="BL2109" t="inlineStr">
        <is>
          <t>X</t>
        </is>
      </c>
      <c r="BP2109" t="inlineStr">
        <is>
          <t>X</t>
        </is>
      </c>
      <c r="BS2109" t="inlineStr">
        <is>
          <t>X</t>
        </is>
      </c>
      <c r="BV2109" t="inlineStr">
        <is>
          <t>X</t>
        </is>
      </c>
      <c r="BY2109" t="inlineStr">
        <is>
          <t>D</t>
        </is>
      </c>
      <c r="CA2109" t="inlineStr">
        <is>
          <t>X</t>
        </is>
      </c>
      <c r="CG2109" t="inlineStr">
        <is>
          <t>X</t>
        </is>
      </c>
      <c r="CK2109" t="inlineStr">
        <is>
          <t>X</t>
        </is>
      </c>
      <c r="CL2109" t="inlineStr">
        <is>
          <t>D</t>
        </is>
      </c>
      <c r="CN2109" t="inlineStr">
        <is>
          <t>X</t>
        </is>
      </c>
      <c r="CP2109" t="inlineStr">
        <is>
          <t>X</t>
        </is>
      </c>
      <c r="CV2109" t="inlineStr">
        <is>
          <t>X</t>
        </is>
      </c>
      <c r="CY2109" t="inlineStr">
        <is>
          <t>X</t>
        </is>
      </c>
      <c r="DC2109" t="inlineStr">
        <is>
          <t>X</t>
        </is>
      </c>
      <c r="DI2109" t="inlineStr">
        <is>
          <t>X</t>
        </is>
      </c>
      <c r="DL2109" t="inlineStr">
        <is>
          <t>X</t>
        </is>
      </c>
      <c r="DM2109" t="inlineStr">
        <is>
          <t>D</t>
        </is>
      </c>
      <c r="DN2109" t="inlineStr">
        <is>
          <t>X</t>
        </is>
      </c>
      <c r="DU2109" t="inlineStr">
        <is>
          <t>X</t>
        </is>
      </c>
      <c r="DX2109" t="inlineStr">
        <is>
          <t>X</t>
        </is>
      </c>
      <c r="EA2109" t="inlineStr">
        <is>
          <t>X</t>
        </is>
      </c>
      <c r="EF2109" t="inlineStr">
        <is>
          <t>X</t>
        </is>
      </c>
    </row>
    <row r="2110">
      <c r="A2110" t="inlineStr">
        <is>
          <t>OH0015769744</t>
        </is>
      </c>
      <c r="B2110" t="n">
        <v>78</v>
      </c>
      <c r="C2110" t="n">
        <v>27084</v>
      </c>
      <c r="D2110" t="inlineStr">
        <is>
          <t>BISHOP</t>
        </is>
      </c>
      <c r="E2110" t="inlineStr">
        <is>
          <t>TOM</t>
        </is>
      </c>
      <c r="F2110">
        <f>CONCATENATE(D2110," ",LEFT(H2110,4),"T=",AU2110,"D=",AV2110,"R=",AW2110,"M=",AX2110,"L=",AY2110,"B=",AZ2110)</f>
        <v/>
      </c>
      <c r="I2110" t="inlineStr">
        <is>
          <t>1958-05-28</t>
        </is>
      </c>
      <c r="J2110" t="inlineStr">
        <is>
          <t>1976-04-27</t>
        </is>
      </c>
      <c r="K2110" t="inlineStr">
        <is>
          <t>ACTIVE</t>
        </is>
      </c>
      <c r="L2110" t="inlineStr">
        <is>
          <t>R</t>
        </is>
      </c>
      <c r="M2110">
        <f>RIGHT(L2110,LEN(L2110)-FIND(" ",L2110))</f>
        <v/>
      </c>
      <c r="N2110" t="inlineStr">
        <is>
          <t>3152 LYNWOOD DR NW</t>
        </is>
      </c>
      <c r="P2110" t="inlineStr">
        <is>
          <t>WARREN</t>
        </is>
      </c>
      <c r="Q2110" t="inlineStr">
        <is>
          <t>OH</t>
        </is>
      </c>
      <c r="R2110" t="n">
        <v>44485</v>
      </c>
      <c r="AD2110" t="inlineStr">
        <is>
          <t>TRUMBULL CAREER &amp; TECH CENTER</t>
        </is>
      </c>
      <c r="AE2110" t="inlineStr">
        <is>
          <t>WARREN CITY</t>
        </is>
      </c>
      <c r="AF2110" t="inlineStr">
        <is>
          <t>WARREN CITY SD</t>
        </is>
      </c>
      <c r="AH2110" t="n">
        <v>14</v>
      </c>
      <c r="AI2110" t="n">
        <v>11</v>
      </c>
      <c r="AN2110" t="inlineStr">
        <is>
          <t>WARREN</t>
        </is>
      </c>
      <c r="AO2110" t="inlineStr">
        <is>
          <t>WARREN CITY 1E</t>
        </is>
      </c>
      <c r="AP2110" t="inlineStr">
        <is>
          <t>78-P-ACJ</t>
        </is>
      </c>
      <c r="AQ2110" t="n">
        <v>9</v>
      </c>
      <c r="AR2110" t="n">
        <v>64</v>
      </c>
      <c r="AS2110" t="n">
        <v>32</v>
      </c>
      <c r="AV2110" t="inlineStr">
        <is>
          <t>WARREN-WARD 1</t>
        </is>
      </c>
      <c r="AW2110">
        <f>COUNTA($BA$2110:$EE$2110)</f>
        <v/>
      </c>
      <c r="AX2110">
        <f>COUNTIF($BA$2110:$EE$2110,"D")</f>
        <v/>
      </c>
      <c r="AY2110">
        <f>COUNTIF($BA$2110:$EE$2110,"R")</f>
        <v/>
      </c>
      <c r="AZ2110">
        <f>IF(BL2110="D",1,0)+IF(BM2110="D",1,0)+IF(BR2110="D",1,0)+IF(BS2110="D",1,0)+IF(BU2110="D",1,0)+IF(CA2110="D",1,0)+IF(CB2110="D",1,0)+IF(CC2110="D",1,0)+IF(CD2110="D",1,0)+IF(CJ2110="D",1,0)+IF(CK2110="D",1,0)+IF(CO2110="D",1,0)+IF(CP2110="D",1,0)+IF(CQ2110="D",1,0)+IF(CU2110="D",1,0)+IF(CV2110="D",1,0)+IF(DB2110="D",1,0)+IF(DC2110="D",1,0)+IF(DH2110="D",1,0)+IF(DI2110="D",1,0)+IF(DM2110="D",1,0)+IF(DN2110="D",1,0)+IF(DO2110="D",1,0)+IF(DU2110="D",1,0)+IF(DX2110="D",1,0)</f>
        <v/>
      </c>
      <c r="BA2110">
        <f>IF(DH2110&lt;&gt;"",1,0)+IF(DI2110&lt;&gt;"",1,0)+IF(DK2110&lt;&gt;"",1,0)+IF(DM2110&lt;&gt;"",1,0)+IF(DN2110&lt;&gt;"",1,0)+IF(DO2110&lt;&gt;"",1,0)+IF(DQ2110&lt;&gt;"",1,0)+IF(DR2110&lt;&gt;"",1,0)+IF(DT2110&lt;&gt;"",1,0)+IF(DU2110&lt;&gt;"",1,0)+IF(DV2110&lt;&gt;"",1,0)+IF(DW2110&lt;&gt;"",1,0)+IF(DX2110&lt;&gt;"",1,0)+IF(DZ2110&lt;&gt;"",1,0)+IF(EA2110&lt;&gt;"",1,0)+IF(EB2110&lt;&gt;"",1,0)+IF(EE2110&lt;&gt;"",1,0)</f>
        <v/>
      </c>
      <c r="BB2110">
        <f>IF(AND(AV2110&gt;0, AW2110&gt;0),1,0)</f>
        <v/>
      </c>
      <c r="BC2110" t="inlineStr">
        <is>
          <t>X</t>
        </is>
      </c>
      <c r="BD2110" t="inlineStr">
        <is>
          <t>X</t>
        </is>
      </c>
      <c r="BL2110" t="inlineStr">
        <is>
          <t>X</t>
        </is>
      </c>
      <c r="BS2110" t="inlineStr">
        <is>
          <t>X</t>
        </is>
      </c>
      <c r="BY2110" t="inlineStr">
        <is>
          <t>D</t>
        </is>
      </c>
      <c r="CA2110" t="inlineStr">
        <is>
          <t>X</t>
        </is>
      </c>
      <c r="CK2110" t="inlineStr">
        <is>
          <t>X</t>
        </is>
      </c>
      <c r="CO2110" t="inlineStr">
        <is>
          <t>R</t>
        </is>
      </c>
      <c r="CP2110" t="inlineStr">
        <is>
          <t>X</t>
        </is>
      </c>
      <c r="CV2110" t="inlineStr">
        <is>
          <t>X</t>
        </is>
      </c>
      <c r="CY2110" t="inlineStr">
        <is>
          <t>X</t>
        </is>
      </c>
      <c r="CZ2110" t="inlineStr">
        <is>
          <t>R</t>
        </is>
      </c>
      <c r="DC2110" t="inlineStr">
        <is>
          <t>X</t>
        </is>
      </c>
      <c r="DN2110" t="inlineStr">
        <is>
          <t>X</t>
        </is>
      </c>
      <c r="DS2110" t="inlineStr">
        <is>
          <t>R</t>
        </is>
      </c>
      <c r="DU2110" t="inlineStr">
        <is>
          <t>X</t>
        </is>
      </c>
      <c r="EA2110" t="inlineStr">
        <is>
          <t>X</t>
        </is>
      </c>
      <c r="ED2110" t="inlineStr">
        <is>
          <t>R</t>
        </is>
      </c>
      <c r="EF2110" t="inlineStr">
        <is>
          <t>X</t>
        </is>
      </c>
    </row>
    <row r="2111">
      <c r="A2111" t="inlineStr">
        <is>
          <t>OH0015769910</t>
        </is>
      </c>
      <c r="B2111" t="n">
        <v>78</v>
      </c>
      <c r="C2111" t="n">
        <v>27428</v>
      </c>
      <c r="D2111" t="inlineStr">
        <is>
          <t>TERRY</t>
        </is>
      </c>
      <c r="E2111" t="inlineStr">
        <is>
          <t>DAVID</t>
        </is>
      </c>
      <c r="F2111">
        <f>CONCATENATE(D2111," ",LEFT(H2111,4),"T=",AU2111,"D=",AV2111,"R=",AW2111,"M=",AX2111,"L=",AY2111,"B=",AZ2111)</f>
        <v/>
      </c>
      <c r="G2111" t="inlineStr">
        <is>
          <t>M</t>
        </is>
      </c>
      <c r="I2111" t="inlineStr">
        <is>
          <t>1953-12-24</t>
        </is>
      </c>
      <c r="J2111" t="inlineStr">
        <is>
          <t>1978-05-04</t>
        </is>
      </c>
      <c r="K2111" t="inlineStr">
        <is>
          <t>ACTIVE</t>
        </is>
      </c>
      <c r="L2111" t="inlineStr">
        <is>
          <t>D</t>
        </is>
      </c>
      <c r="M2111">
        <f>RIGHT(L2111,LEN(L2111)-FIND(" ",L2111))</f>
        <v/>
      </c>
      <c r="N2111" t="inlineStr">
        <is>
          <t>3361 LYNWOOD DR NW</t>
        </is>
      </c>
      <c r="P2111" t="inlineStr">
        <is>
          <t>WARREN</t>
        </is>
      </c>
      <c r="Q2111" t="inlineStr">
        <is>
          <t>OH</t>
        </is>
      </c>
      <c r="R2111" t="n">
        <v>44485</v>
      </c>
      <c r="AD2111" t="inlineStr">
        <is>
          <t>TRUMBULL CAREER &amp; TECH CENTER</t>
        </is>
      </c>
      <c r="AE2111" t="inlineStr">
        <is>
          <t>WARREN CITY</t>
        </is>
      </c>
      <c r="AF2111" t="inlineStr">
        <is>
          <t>WARREN CITY SD</t>
        </is>
      </c>
      <c r="AH2111" t="n">
        <v>14</v>
      </c>
      <c r="AI2111" t="n">
        <v>11</v>
      </c>
      <c r="AN2111" t="inlineStr">
        <is>
          <t>WARREN</t>
        </is>
      </c>
      <c r="AO2111" t="inlineStr">
        <is>
          <t>WARREN CITY 1E</t>
        </is>
      </c>
      <c r="AP2111" t="inlineStr">
        <is>
          <t>78-P-ACJ</t>
        </is>
      </c>
      <c r="AQ2111" t="n">
        <v>9</v>
      </c>
      <c r="AR2111" t="n">
        <v>64</v>
      </c>
      <c r="AS2111" t="n">
        <v>32</v>
      </c>
      <c r="AV2111" t="inlineStr">
        <is>
          <t>WARREN-WARD 1</t>
        </is>
      </c>
      <c r="AW2111">
        <f>COUNTA($BA$2111:$EE$2111)</f>
        <v/>
      </c>
      <c r="AX2111">
        <f>COUNTIF($BA$2111:$EE$2111,"D")</f>
        <v/>
      </c>
      <c r="AY2111">
        <f>COUNTIF($BA$2111:$EE$2111,"R")</f>
        <v/>
      </c>
      <c r="AZ2111">
        <f>IF(BL2111="D",1,0)+IF(BM2111="D",1,0)+IF(BR2111="D",1,0)+IF(BS2111="D",1,0)+IF(BU2111="D",1,0)+IF(CA2111="D",1,0)+IF(CB2111="D",1,0)+IF(CC2111="D",1,0)+IF(CD2111="D",1,0)+IF(CJ2111="D",1,0)+IF(CK2111="D",1,0)+IF(CO2111="D",1,0)+IF(CP2111="D",1,0)+IF(CQ2111="D",1,0)+IF(CU2111="D",1,0)+IF(CV2111="D",1,0)+IF(DB2111="D",1,0)+IF(DC2111="D",1,0)+IF(DH2111="D",1,0)+IF(DI2111="D",1,0)+IF(DM2111="D",1,0)+IF(DN2111="D",1,0)+IF(DO2111="D",1,0)+IF(DU2111="D",1,0)+IF(DX2111="D",1,0)</f>
        <v/>
      </c>
      <c r="BA2111">
        <f>IF(DH2111&lt;&gt;"",1,0)+IF(DI2111&lt;&gt;"",1,0)+IF(DK2111&lt;&gt;"",1,0)+IF(DM2111&lt;&gt;"",1,0)+IF(DN2111&lt;&gt;"",1,0)+IF(DO2111&lt;&gt;"",1,0)+IF(DQ2111&lt;&gt;"",1,0)+IF(DR2111&lt;&gt;"",1,0)+IF(DT2111&lt;&gt;"",1,0)+IF(DU2111&lt;&gt;"",1,0)+IF(DV2111&lt;&gt;"",1,0)+IF(DW2111&lt;&gt;"",1,0)+IF(DX2111&lt;&gt;"",1,0)+IF(DZ2111&lt;&gt;"",1,0)+IF(EA2111&lt;&gt;"",1,0)+IF(EB2111&lt;&gt;"",1,0)+IF(EE2111&lt;&gt;"",1,0)</f>
        <v/>
      </c>
      <c r="BB2111">
        <f>IF(AND(AV2111&gt;0, AW2111&gt;0),1,0)</f>
        <v/>
      </c>
      <c r="BC2111" t="inlineStr">
        <is>
          <t>X</t>
        </is>
      </c>
      <c r="BD2111" t="inlineStr">
        <is>
          <t>X</t>
        </is>
      </c>
      <c r="BE2111" t="inlineStr">
        <is>
          <t>X</t>
        </is>
      </c>
      <c r="BF2111" t="inlineStr">
        <is>
          <t>X</t>
        </is>
      </c>
      <c r="BG2111" t="inlineStr">
        <is>
          <t>X</t>
        </is>
      </c>
      <c r="BH2111" t="inlineStr">
        <is>
          <t>X</t>
        </is>
      </c>
      <c r="BI2111" t="inlineStr">
        <is>
          <t>X</t>
        </is>
      </c>
      <c r="BJ2111" t="inlineStr">
        <is>
          <t>X</t>
        </is>
      </c>
      <c r="BK2111" t="inlineStr">
        <is>
          <t>X</t>
        </is>
      </c>
      <c r="BL2111" t="inlineStr">
        <is>
          <t>X</t>
        </is>
      </c>
      <c r="BP2111" t="inlineStr">
        <is>
          <t>X</t>
        </is>
      </c>
      <c r="BR2111" t="inlineStr">
        <is>
          <t>X</t>
        </is>
      </c>
      <c r="BS2111" t="inlineStr">
        <is>
          <t>X</t>
        </is>
      </c>
      <c r="BV2111" t="inlineStr">
        <is>
          <t>X</t>
        </is>
      </c>
      <c r="BY2111" t="inlineStr">
        <is>
          <t>D</t>
        </is>
      </c>
      <c r="CA2111" t="inlineStr">
        <is>
          <t>X</t>
        </is>
      </c>
      <c r="CC2111" t="inlineStr">
        <is>
          <t>D</t>
        </is>
      </c>
      <c r="CG2111" t="inlineStr">
        <is>
          <t>X</t>
        </is>
      </c>
      <c r="CH2111" t="inlineStr">
        <is>
          <t>D</t>
        </is>
      </c>
      <c r="CK2111" t="inlineStr">
        <is>
          <t>X</t>
        </is>
      </c>
      <c r="CL2111" t="inlineStr">
        <is>
          <t>D</t>
        </is>
      </c>
      <c r="CN2111" t="inlineStr">
        <is>
          <t>X</t>
        </is>
      </c>
      <c r="CO2111" t="inlineStr">
        <is>
          <t>D</t>
        </is>
      </c>
      <c r="CP2111" t="inlineStr">
        <is>
          <t>X</t>
        </is>
      </c>
      <c r="CQ2111" t="inlineStr">
        <is>
          <t>D</t>
        </is>
      </c>
      <c r="CT2111" t="inlineStr">
        <is>
          <t>X</t>
        </is>
      </c>
      <c r="CU2111" t="inlineStr">
        <is>
          <t>D</t>
        </is>
      </c>
      <c r="CV2111" t="inlineStr">
        <is>
          <t>X</t>
        </is>
      </c>
      <c r="CW2111" t="inlineStr">
        <is>
          <t>D</t>
        </is>
      </c>
      <c r="CY2111" t="inlineStr">
        <is>
          <t>X</t>
        </is>
      </c>
      <c r="CZ2111" t="inlineStr">
        <is>
          <t>D</t>
        </is>
      </c>
      <c r="DC2111" t="inlineStr">
        <is>
          <t>X</t>
        </is>
      </c>
      <c r="DD2111" t="inlineStr">
        <is>
          <t>D</t>
        </is>
      </c>
      <c r="DF2111" t="inlineStr">
        <is>
          <t>X</t>
        </is>
      </c>
      <c r="DG2111" t="inlineStr">
        <is>
          <t>D</t>
        </is>
      </c>
      <c r="DI2111" t="inlineStr">
        <is>
          <t>X</t>
        </is>
      </c>
      <c r="DJ2111" t="inlineStr">
        <is>
          <t>D</t>
        </is>
      </c>
      <c r="DL2111" t="inlineStr">
        <is>
          <t>X</t>
        </is>
      </c>
      <c r="DM2111" t="inlineStr">
        <is>
          <t>D</t>
        </is>
      </c>
      <c r="DN2111" t="inlineStr">
        <is>
          <t>X</t>
        </is>
      </c>
      <c r="DO2111" t="inlineStr">
        <is>
          <t>D</t>
        </is>
      </c>
      <c r="DR2111" t="inlineStr">
        <is>
          <t>X</t>
        </is>
      </c>
      <c r="DS2111" t="inlineStr">
        <is>
          <t>D</t>
        </is>
      </c>
      <c r="DT2111" t="inlineStr">
        <is>
          <t>D</t>
        </is>
      </c>
      <c r="DU2111" t="inlineStr">
        <is>
          <t>X</t>
        </is>
      </c>
      <c r="DW2111" t="inlineStr">
        <is>
          <t>D</t>
        </is>
      </c>
      <c r="DX2111" t="inlineStr">
        <is>
          <t>X</t>
        </is>
      </c>
      <c r="EA2111" t="inlineStr">
        <is>
          <t>X</t>
        </is>
      </c>
      <c r="ED2111" t="inlineStr">
        <is>
          <t>D</t>
        </is>
      </c>
      <c r="EF2111" t="inlineStr">
        <is>
          <t>X</t>
        </is>
      </c>
    </row>
    <row r="2112">
      <c r="A2112" t="inlineStr">
        <is>
          <t>OH0015810193</t>
        </is>
      </c>
      <c r="B2112" t="n">
        <v>78</v>
      </c>
      <c r="C2112" t="n">
        <v>260204</v>
      </c>
      <c r="D2112" t="inlineStr">
        <is>
          <t>HANNI</t>
        </is>
      </c>
      <c r="E2112" t="inlineStr">
        <is>
          <t>KEVIN</t>
        </is>
      </c>
      <c r="F2112">
        <f>CONCATENATE(D2112," ",LEFT(H2112,4),"T=",AU2112,"D=",AV2112,"R=",AW2112,"M=",AX2112,"L=",AY2112,"B=",AZ2112)</f>
        <v/>
      </c>
      <c r="G2112" t="inlineStr">
        <is>
          <t>S</t>
        </is>
      </c>
      <c r="I2112" t="inlineStr">
        <is>
          <t>1958-09-19</t>
        </is>
      </c>
      <c r="J2112" t="inlineStr">
        <is>
          <t>1995-06-26</t>
        </is>
      </c>
      <c r="K2112" t="inlineStr">
        <is>
          <t>ACTIVE</t>
        </is>
      </c>
      <c r="L2112" t="inlineStr">
        <is>
          <t>D</t>
        </is>
      </c>
      <c r="M2112">
        <f>RIGHT(L2112,LEN(L2112)-FIND(" ",L2112))</f>
        <v/>
      </c>
      <c r="N2112" t="inlineStr">
        <is>
          <t>3110 LYNWOOD DR NW</t>
        </is>
      </c>
      <c r="P2112" t="inlineStr">
        <is>
          <t>WARREN</t>
        </is>
      </c>
      <c r="Q2112" t="inlineStr">
        <is>
          <t>OH</t>
        </is>
      </c>
      <c r="R2112" t="n">
        <v>44485</v>
      </c>
      <c r="AD2112" t="inlineStr">
        <is>
          <t>TRUMBULL CAREER &amp; TECH CENTER</t>
        </is>
      </c>
      <c r="AE2112" t="inlineStr">
        <is>
          <t>WARREN CITY</t>
        </is>
      </c>
      <c r="AF2112" t="inlineStr">
        <is>
          <t>WARREN CITY SD</t>
        </is>
      </c>
      <c r="AH2112" t="n">
        <v>14</v>
      </c>
      <c r="AI2112" t="n">
        <v>11</v>
      </c>
      <c r="AN2112" t="inlineStr">
        <is>
          <t>WARREN</t>
        </is>
      </c>
      <c r="AO2112" t="inlineStr">
        <is>
          <t>WARREN CITY 1E</t>
        </is>
      </c>
      <c r="AP2112" t="inlineStr">
        <is>
          <t>78-P-ACJ</t>
        </is>
      </c>
      <c r="AQ2112" t="n">
        <v>9</v>
      </c>
      <c r="AR2112" t="n">
        <v>64</v>
      </c>
      <c r="AS2112" t="n">
        <v>32</v>
      </c>
      <c r="AV2112" t="inlineStr">
        <is>
          <t>WARREN-WARD 1</t>
        </is>
      </c>
      <c r="AW2112">
        <f>COUNTA($BA$2112:$EE$2112)</f>
        <v/>
      </c>
      <c r="AX2112">
        <f>COUNTIF($BA$2112:$EE$2112,"D")</f>
        <v/>
      </c>
      <c r="AY2112">
        <f>COUNTIF($BA$2112:$EE$2112,"R")</f>
        <v/>
      </c>
      <c r="AZ2112">
        <f>IF(BL2112="D",1,0)+IF(BM2112="D",1,0)+IF(BR2112="D",1,0)+IF(BS2112="D",1,0)+IF(BU2112="D",1,0)+IF(CA2112="D",1,0)+IF(CB2112="D",1,0)+IF(CC2112="D",1,0)+IF(CD2112="D",1,0)+IF(CJ2112="D",1,0)+IF(CK2112="D",1,0)+IF(CO2112="D",1,0)+IF(CP2112="D",1,0)+IF(CQ2112="D",1,0)+IF(CU2112="D",1,0)+IF(CV2112="D",1,0)+IF(DB2112="D",1,0)+IF(DC2112="D",1,0)+IF(DH2112="D",1,0)+IF(DI2112="D",1,0)+IF(DM2112="D",1,0)+IF(DN2112="D",1,0)+IF(DO2112="D",1,0)+IF(DU2112="D",1,0)+IF(DX2112="D",1,0)</f>
        <v/>
      </c>
      <c r="BA2112">
        <f>IF(DH2112&lt;&gt;"",1,0)+IF(DI2112&lt;&gt;"",1,0)+IF(DK2112&lt;&gt;"",1,0)+IF(DM2112&lt;&gt;"",1,0)+IF(DN2112&lt;&gt;"",1,0)+IF(DO2112&lt;&gt;"",1,0)+IF(DQ2112&lt;&gt;"",1,0)+IF(DR2112&lt;&gt;"",1,0)+IF(DT2112&lt;&gt;"",1,0)+IF(DU2112&lt;&gt;"",1,0)+IF(DV2112&lt;&gt;"",1,0)+IF(DW2112&lt;&gt;"",1,0)+IF(DX2112&lt;&gt;"",1,0)+IF(DZ2112&lt;&gt;"",1,0)+IF(EA2112&lt;&gt;"",1,0)+IF(EB2112&lt;&gt;"",1,0)+IF(EE2112&lt;&gt;"",1,0)</f>
        <v/>
      </c>
      <c r="BB2112">
        <f>IF(AND(AV2112&gt;0, AW2112&gt;0),1,0)</f>
        <v/>
      </c>
      <c r="BC2112" t="inlineStr">
        <is>
          <t>X</t>
        </is>
      </c>
      <c r="BD2112" t="inlineStr">
        <is>
          <t>X</t>
        </is>
      </c>
      <c r="BH2112" t="inlineStr">
        <is>
          <t>X</t>
        </is>
      </c>
      <c r="BK2112" t="inlineStr">
        <is>
          <t>X</t>
        </is>
      </c>
      <c r="BL2112" t="inlineStr">
        <is>
          <t>X</t>
        </is>
      </c>
      <c r="BS2112" t="inlineStr">
        <is>
          <t>X</t>
        </is>
      </c>
      <c r="BY2112" t="inlineStr">
        <is>
          <t>D</t>
        </is>
      </c>
      <c r="CA2112" t="inlineStr">
        <is>
          <t>X</t>
        </is>
      </c>
      <c r="CG2112" t="inlineStr">
        <is>
          <t>X</t>
        </is>
      </c>
      <c r="CH2112" t="inlineStr">
        <is>
          <t>D</t>
        </is>
      </c>
      <c r="CK2112" t="inlineStr">
        <is>
          <t>X</t>
        </is>
      </c>
      <c r="CL2112" t="inlineStr">
        <is>
          <t>D</t>
        </is>
      </c>
      <c r="CN2112" t="inlineStr">
        <is>
          <t>X</t>
        </is>
      </c>
      <c r="CP2112" t="inlineStr">
        <is>
          <t>X</t>
        </is>
      </c>
      <c r="CQ2112" t="inlineStr">
        <is>
          <t>D</t>
        </is>
      </c>
      <c r="CU2112" t="inlineStr">
        <is>
          <t>D</t>
        </is>
      </c>
      <c r="CV2112" t="inlineStr">
        <is>
          <t>X</t>
        </is>
      </c>
      <c r="CY2112" t="inlineStr">
        <is>
          <t>X</t>
        </is>
      </c>
      <c r="CZ2112" t="inlineStr">
        <is>
          <t>D</t>
        </is>
      </c>
      <c r="DC2112" t="inlineStr">
        <is>
          <t>X</t>
        </is>
      </c>
      <c r="DF2112" t="inlineStr">
        <is>
          <t>X</t>
        </is>
      </c>
      <c r="DG2112" t="inlineStr">
        <is>
          <t>D</t>
        </is>
      </c>
      <c r="DI2112" t="inlineStr">
        <is>
          <t>X</t>
        </is>
      </c>
      <c r="DN2112" t="inlineStr">
        <is>
          <t>X</t>
        </is>
      </c>
      <c r="DO2112" t="inlineStr">
        <is>
          <t>D</t>
        </is>
      </c>
      <c r="DR2112" t="inlineStr">
        <is>
          <t>X</t>
        </is>
      </c>
      <c r="DS2112" t="inlineStr">
        <is>
          <t>D</t>
        </is>
      </c>
      <c r="DU2112" t="inlineStr">
        <is>
          <t>X</t>
        </is>
      </c>
      <c r="DW2112" t="inlineStr">
        <is>
          <t>D</t>
        </is>
      </c>
      <c r="DX2112" t="inlineStr">
        <is>
          <t>X</t>
        </is>
      </c>
      <c r="EA2112" t="inlineStr">
        <is>
          <t>X</t>
        </is>
      </c>
      <c r="ED2112" t="inlineStr">
        <is>
          <t>D</t>
        </is>
      </c>
      <c r="EF2112" t="inlineStr">
        <is>
          <t>X</t>
        </is>
      </c>
    </row>
    <row r="2113">
      <c r="A2113" t="inlineStr">
        <is>
          <t>OH0015769911</t>
        </is>
      </c>
      <c r="B2113" t="n">
        <v>78</v>
      </c>
      <c r="C2113" t="n">
        <v>27429</v>
      </c>
      <c r="D2113" t="inlineStr">
        <is>
          <t>TERRY</t>
        </is>
      </c>
      <c r="E2113" t="inlineStr">
        <is>
          <t>MARSHA</t>
        </is>
      </c>
      <c r="F2113">
        <f>CONCATENATE(D2113," ",LEFT(H2113,4),"T=",AU2113,"D=",AV2113,"R=",AW2113,"M=",AX2113,"L=",AY2113,"B=",AZ2113)</f>
        <v/>
      </c>
      <c r="G2113" t="inlineStr">
        <is>
          <t>B</t>
        </is>
      </c>
      <c r="I2113" t="inlineStr">
        <is>
          <t>1953-01-19</t>
        </is>
      </c>
      <c r="J2113" t="inlineStr">
        <is>
          <t>2021-05-25</t>
        </is>
      </c>
      <c r="K2113" t="inlineStr">
        <is>
          <t>ACTIVE</t>
        </is>
      </c>
      <c r="L2113" t="inlineStr">
        <is>
          <t>D</t>
        </is>
      </c>
      <c r="M2113">
        <f>RIGHT(L2113,LEN(L2113)-FIND(" ",L2113))</f>
        <v/>
      </c>
      <c r="N2113" t="inlineStr">
        <is>
          <t>3361 LYNWOOD DR NW</t>
        </is>
      </c>
      <c r="P2113" t="inlineStr">
        <is>
          <t>WARREN</t>
        </is>
      </c>
      <c r="Q2113" t="inlineStr">
        <is>
          <t>OH</t>
        </is>
      </c>
      <c r="R2113" t="n">
        <v>44485</v>
      </c>
      <c r="AD2113" t="inlineStr">
        <is>
          <t>TRUMBULL CAREER &amp; TECH CENTER</t>
        </is>
      </c>
      <c r="AE2113" t="inlineStr">
        <is>
          <t>WARREN CITY</t>
        </is>
      </c>
      <c r="AF2113" t="inlineStr">
        <is>
          <t>WARREN CITY SD</t>
        </is>
      </c>
      <c r="AH2113" t="n">
        <v>14</v>
      </c>
      <c r="AI2113" t="n">
        <v>11</v>
      </c>
      <c r="AN2113" t="inlineStr">
        <is>
          <t>WARREN</t>
        </is>
      </c>
      <c r="AO2113" t="inlineStr">
        <is>
          <t>WARREN CITY 1E</t>
        </is>
      </c>
      <c r="AP2113" t="inlineStr">
        <is>
          <t>78-P-ACJ</t>
        </is>
      </c>
      <c r="AQ2113" t="n">
        <v>9</v>
      </c>
      <c r="AR2113" t="n">
        <v>64</v>
      </c>
      <c r="AS2113" t="n">
        <v>32</v>
      </c>
      <c r="AV2113" t="inlineStr">
        <is>
          <t>WARREN-WARD 1</t>
        </is>
      </c>
      <c r="AW2113">
        <f>COUNTA($BA$2113:$EE$2113)</f>
        <v/>
      </c>
      <c r="AX2113">
        <f>COUNTIF($BA$2113:$EE$2113,"D")</f>
        <v/>
      </c>
      <c r="AY2113">
        <f>COUNTIF($BA$2113:$EE$2113,"R")</f>
        <v/>
      </c>
      <c r="AZ2113">
        <f>IF(BL2113="D",1,0)+IF(BM2113="D",1,0)+IF(BR2113="D",1,0)+IF(BS2113="D",1,0)+IF(BU2113="D",1,0)+IF(CA2113="D",1,0)+IF(CB2113="D",1,0)+IF(CC2113="D",1,0)+IF(CD2113="D",1,0)+IF(CJ2113="D",1,0)+IF(CK2113="D",1,0)+IF(CO2113="D",1,0)+IF(CP2113="D",1,0)+IF(CQ2113="D",1,0)+IF(CU2113="D",1,0)+IF(CV2113="D",1,0)+IF(DB2113="D",1,0)+IF(DC2113="D",1,0)+IF(DH2113="D",1,0)+IF(DI2113="D",1,0)+IF(DM2113="D",1,0)+IF(DN2113="D",1,0)+IF(DO2113="D",1,0)+IF(DU2113="D",1,0)+IF(DX2113="D",1,0)</f>
        <v/>
      </c>
      <c r="BA2113">
        <f>IF(DH2113&lt;&gt;"",1,0)+IF(DI2113&lt;&gt;"",1,0)+IF(DK2113&lt;&gt;"",1,0)+IF(DM2113&lt;&gt;"",1,0)+IF(DN2113&lt;&gt;"",1,0)+IF(DO2113&lt;&gt;"",1,0)+IF(DQ2113&lt;&gt;"",1,0)+IF(DR2113&lt;&gt;"",1,0)+IF(DT2113&lt;&gt;"",1,0)+IF(DU2113&lt;&gt;"",1,0)+IF(DV2113&lt;&gt;"",1,0)+IF(DW2113&lt;&gt;"",1,0)+IF(DX2113&lt;&gt;"",1,0)+IF(DZ2113&lt;&gt;"",1,0)+IF(EA2113&lt;&gt;"",1,0)+IF(EB2113&lt;&gt;"",1,0)+IF(EE2113&lt;&gt;"",1,0)</f>
        <v/>
      </c>
      <c r="BB2113">
        <f>IF(AND(AV2113&gt;0, AW2113&gt;0),1,0)</f>
        <v/>
      </c>
      <c r="BD2113" t="inlineStr">
        <is>
          <t>X</t>
        </is>
      </c>
      <c r="BE2113" t="inlineStr">
        <is>
          <t>X</t>
        </is>
      </c>
      <c r="BF2113" t="inlineStr">
        <is>
          <t>X</t>
        </is>
      </c>
      <c r="BG2113" t="inlineStr">
        <is>
          <t>X</t>
        </is>
      </c>
      <c r="BH2113" t="inlineStr">
        <is>
          <t>X</t>
        </is>
      </c>
      <c r="BI2113" t="inlineStr">
        <is>
          <t>X</t>
        </is>
      </c>
      <c r="BJ2113" t="inlineStr">
        <is>
          <t>X</t>
        </is>
      </c>
      <c r="BK2113" t="inlineStr">
        <is>
          <t>X</t>
        </is>
      </c>
      <c r="BL2113" t="inlineStr">
        <is>
          <t>X</t>
        </is>
      </c>
      <c r="BP2113" t="inlineStr">
        <is>
          <t>X</t>
        </is>
      </c>
      <c r="BR2113" t="inlineStr">
        <is>
          <t>X</t>
        </is>
      </c>
      <c r="BS2113" t="inlineStr">
        <is>
          <t>X</t>
        </is>
      </c>
      <c r="BV2113" t="inlineStr">
        <is>
          <t>X</t>
        </is>
      </c>
      <c r="BY2113" t="inlineStr">
        <is>
          <t>D</t>
        </is>
      </c>
      <c r="CA2113" t="inlineStr">
        <is>
          <t>X</t>
        </is>
      </c>
      <c r="CC2113" t="inlineStr">
        <is>
          <t>D</t>
        </is>
      </c>
      <c r="CG2113" t="inlineStr">
        <is>
          <t>X</t>
        </is>
      </c>
      <c r="CH2113" t="inlineStr">
        <is>
          <t>D</t>
        </is>
      </c>
      <c r="CK2113" t="inlineStr">
        <is>
          <t>X</t>
        </is>
      </c>
      <c r="CL2113" t="inlineStr">
        <is>
          <t>D</t>
        </is>
      </c>
      <c r="CN2113" t="inlineStr">
        <is>
          <t>X</t>
        </is>
      </c>
      <c r="CO2113" t="inlineStr">
        <is>
          <t>D</t>
        </is>
      </c>
      <c r="CP2113" t="inlineStr">
        <is>
          <t>X</t>
        </is>
      </c>
      <c r="CQ2113" t="inlineStr">
        <is>
          <t>D</t>
        </is>
      </c>
      <c r="CT2113" t="inlineStr">
        <is>
          <t>X</t>
        </is>
      </c>
      <c r="CU2113" t="inlineStr">
        <is>
          <t>D</t>
        </is>
      </c>
      <c r="CV2113" t="inlineStr">
        <is>
          <t>X</t>
        </is>
      </c>
      <c r="CW2113" t="inlineStr">
        <is>
          <t>D</t>
        </is>
      </c>
      <c r="CY2113" t="inlineStr">
        <is>
          <t>X</t>
        </is>
      </c>
      <c r="CZ2113" t="inlineStr">
        <is>
          <t>D</t>
        </is>
      </c>
      <c r="DC2113" t="inlineStr">
        <is>
          <t>X</t>
        </is>
      </c>
      <c r="DD2113" t="inlineStr">
        <is>
          <t>D</t>
        </is>
      </c>
      <c r="DF2113" t="inlineStr">
        <is>
          <t>X</t>
        </is>
      </c>
      <c r="DG2113" t="inlineStr">
        <is>
          <t>D</t>
        </is>
      </c>
      <c r="DI2113" t="inlineStr">
        <is>
          <t>X</t>
        </is>
      </c>
      <c r="DJ2113" t="inlineStr">
        <is>
          <t>D</t>
        </is>
      </c>
      <c r="DL2113" t="inlineStr">
        <is>
          <t>X</t>
        </is>
      </c>
      <c r="DM2113" t="inlineStr">
        <is>
          <t>D</t>
        </is>
      </c>
      <c r="DN2113" t="inlineStr">
        <is>
          <t>X</t>
        </is>
      </c>
      <c r="DO2113" t="inlineStr">
        <is>
          <t>D</t>
        </is>
      </c>
      <c r="DR2113" t="inlineStr">
        <is>
          <t>X</t>
        </is>
      </c>
      <c r="DS2113" t="inlineStr">
        <is>
          <t>D</t>
        </is>
      </c>
      <c r="DT2113" t="inlineStr">
        <is>
          <t>D</t>
        </is>
      </c>
      <c r="DU2113" t="inlineStr">
        <is>
          <t>X</t>
        </is>
      </c>
      <c r="DW2113" t="inlineStr">
        <is>
          <t>D</t>
        </is>
      </c>
      <c r="DX2113" t="inlineStr">
        <is>
          <t>X</t>
        </is>
      </c>
      <c r="EA2113" t="inlineStr">
        <is>
          <t>X</t>
        </is>
      </c>
      <c r="ED2113" t="inlineStr">
        <is>
          <t>D</t>
        </is>
      </c>
      <c r="EF2113" t="inlineStr">
        <is>
          <t>X</t>
        </is>
      </c>
    </row>
    <row r="2114">
      <c r="A2114" t="inlineStr">
        <is>
          <t>OH0015695305</t>
        </is>
      </c>
      <c r="B2114" t="n">
        <v>78</v>
      </c>
      <c r="C2114" t="n">
        <v>148724</v>
      </c>
      <c r="D2114" t="inlineStr">
        <is>
          <t>TUREK</t>
        </is>
      </c>
      <c r="E2114" t="inlineStr">
        <is>
          <t>EDWARD</t>
        </is>
      </c>
      <c r="F2114">
        <f>CONCATENATE(D2114," ",LEFT(H2114,4),"T=",AU2114,"D=",AV2114,"R=",AW2114,"M=",AX2114,"L=",AY2114,"B=",AZ2114)</f>
        <v/>
      </c>
      <c r="G2114" t="inlineStr">
        <is>
          <t>O</t>
        </is>
      </c>
      <c r="H2114" t="inlineStr">
        <is>
          <t>JR</t>
        </is>
      </c>
      <c r="I2114" t="inlineStr">
        <is>
          <t>1956-11-24</t>
        </is>
      </c>
      <c r="J2114" t="inlineStr">
        <is>
          <t>1982-07-02</t>
        </is>
      </c>
      <c r="K2114" t="inlineStr">
        <is>
          <t>ACTIVE</t>
        </is>
      </c>
      <c r="L2114" t="inlineStr">
        <is>
          <t>R</t>
        </is>
      </c>
      <c r="M2114">
        <f>RIGHT(L2114,LEN(L2114)-FIND(" ",L2114))</f>
        <v/>
      </c>
      <c r="N2114" t="inlineStr">
        <is>
          <t>3288 LYNWOOD DR NW</t>
        </is>
      </c>
      <c r="P2114" t="inlineStr">
        <is>
          <t>WARREN</t>
        </is>
      </c>
      <c r="Q2114" t="inlineStr">
        <is>
          <t>OH</t>
        </is>
      </c>
      <c r="R2114" t="n">
        <v>44485</v>
      </c>
      <c r="AD2114" t="inlineStr">
        <is>
          <t>TRUMBULL CAREER &amp; TECH CENTER</t>
        </is>
      </c>
      <c r="AE2114" t="inlineStr">
        <is>
          <t>WARREN CITY</t>
        </is>
      </c>
      <c r="AF2114" t="inlineStr">
        <is>
          <t>WARREN CITY SD</t>
        </is>
      </c>
      <c r="AH2114" t="n">
        <v>14</v>
      </c>
      <c r="AI2114" t="n">
        <v>11</v>
      </c>
      <c r="AN2114" t="inlineStr">
        <is>
          <t>WARREN</t>
        </is>
      </c>
      <c r="AO2114" t="inlineStr">
        <is>
          <t>WARREN CITY 1E</t>
        </is>
      </c>
      <c r="AP2114" t="inlineStr">
        <is>
          <t>78-P-ACJ</t>
        </is>
      </c>
      <c r="AQ2114" t="n">
        <v>9</v>
      </c>
      <c r="AR2114" t="n">
        <v>64</v>
      </c>
      <c r="AS2114" t="n">
        <v>32</v>
      </c>
      <c r="AV2114" t="inlineStr">
        <is>
          <t>WARREN-WARD 1</t>
        </is>
      </c>
      <c r="AW2114">
        <f>COUNTA($BA$2114:$EE$2114)</f>
        <v/>
      </c>
      <c r="AX2114">
        <f>COUNTIF($BA$2114:$EE$2114,"D")</f>
        <v/>
      </c>
      <c r="AY2114">
        <f>COUNTIF($BA$2114:$EE$2114,"R")</f>
        <v/>
      </c>
      <c r="AZ2114">
        <f>IF(BL2114="D",1,0)+IF(BM2114="D",1,0)+IF(BR2114="D",1,0)+IF(BS2114="D",1,0)+IF(BU2114="D",1,0)+IF(CA2114="D",1,0)+IF(CB2114="D",1,0)+IF(CC2114="D",1,0)+IF(CD2114="D",1,0)+IF(CJ2114="D",1,0)+IF(CK2114="D",1,0)+IF(CO2114="D",1,0)+IF(CP2114="D",1,0)+IF(CQ2114="D",1,0)+IF(CU2114="D",1,0)+IF(CV2114="D",1,0)+IF(DB2114="D",1,0)+IF(DC2114="D",1,0)+IF(DH2114="D",1,0)+IF(DI2114="D",1,0)+IF(DM2114="D",1,0)+IF(DN2114="D",1,0)+IF(DO2114="D",1,0)+IF(DU2114="D",1,0)+IF(DX2114="D",1,0)</f>
        <v/>
      </c>
      <c r="BA2114">
        <f>IF(DH2114&lt;&gt;"",1,0)+IF(DI2114&lt;&gt;"",1,0)+IF(DK2114&lt;&gt;"",1,0)+IF(DM2114&lt;&gt;"",1,0)+IF(DN2114&lt;&gt;"",1,0)+IF(DO2114&lt;&gt;"",1,0)+IF(DQ2114&lt;&gt;"",1,0)+IF(DR2114&lt;&gt;"",1,0)+IF(DT2114&lt;&gt;"",1,0)+IF(DU2114&lt;&gt;"",1,0)+IF(DV2114&lt;&gt;"",1,0)+IF(DW2114&lt;&gt;"",1,0)+IF(DX2114&lt;&gt;"",1,0)+IF(DZ2114&lt;&gt;"",1,0)+IF(EA2114&lt;&gt;"",1,0)+IF(EB2114&lt;&gt;"",1,0)+IF(EE2114&lt;&gt;"",1,0)</f>
        <v/>
      </c>
      <c r="BB2114">
        <f>IF(AND(AV2114&gt;0, AW2114&gt;0),1,0)</f>
        <v/>
      </c>
      <c r="BC2114" t="inlineStr">
        <is>
          <t>X</t>
        </is>
      </c>
      <c r="BD2114" t="inlineStr">
        <is>
          <t>X</t>
        </is>
      </c>
      <c r="BE2114" t="inlineStr">
        <is>
          <t>X</t>
        </is>
      </c>
      <c r="BF2114" t="inlineStr">
        <is>
          <t>X</t>
        </is>
      </c>
      <c r="BH2114" t="inlineStr">
        <is>
          <t>X</t>
        </is>
      </c>
      <c r="BI2114" t="inlineStr">
        <is>
          <t>X</t>
        </is>
      </c>
      <c r="BJ2114" t="inlineStr">
        <is>
          <t>X</t>
        </is>
      </c>
      <c r="BK2114" t="inlineStr">
        <is>
          <t>X</t>
        </is>
      </c>
      <c r="BL2114" t="inlineStr">
        <is>
          <t>X</t>
        </is>
      </c>
      <c r="BP2114" t="inlineStr">
        <is>
          <t>X</t>
        </is>
      </c>
      <c r="BR2114" t="inlineStr">
        <is>
          <t>X</t>
        </is>
      </c>
      <c r="BS2114" t="inlineStr">
        <is>
          <t>X</t>
        </is>
      </c>
      <c r="BV2114" t="inlineStr">
        <is>
          <t>X</t>
        </is>
      </c>
      <c r="BY2114" t="inlineStr">
        <is>
          <t>D</t>
        </is>
      </c>
      <c r="CA2114" t="inlineStr">
        <is>
          <t>X</t>
        </is>
      </c>
      <c r="CC2114" t="inlineStr">
        <is>
          <t>D</t>
        </is>
      </c>
      <c r="CG2114" t="inlineStr">
        <is>
          <t>X</t>
        </is>
      </c>
      <c r="CH2114" t="inlineStr">
        <is>
          <t>R</t>
        </is>
      </c>
      <c r="CK2114" t="inlineStr">
        <is>
          <t>X</t>
        </is>
      </c>
      <c r="CL2114" t="inlineStr">
        <is>
          <t>D</t>
        </is>
      </c>
      <c r="CN2114" t="inlineStr">
        <is>
          <t>X</t>
        </is>
      </c>
      <c r="CO2114" t="inlineStr">
        <is>
          <t>R</t>
        </is>
      </c>
      <c r="CP2114" t="inlineStr">
        <is>
          <t>X</t>
        </is>
      </c>
      <c r="CQ2114" t="inlineStr">
        <is>
          <t>D</t>
        </is>
      </c>
      <c r="CT2114" t="inlineStr">
        <is>
          <t>X</t>
        </is>
      </c>
      <c r="CU2114" t="inlineStr">
        <is>
          <t>R</t>
        </is>
      </c>
      <c r="CV2114" t="inlineStr">
        <is>
          <t>X</t>
        </is>
      </c>
      <c r="CW2114" t="inlineStr">
        <is>
          <t>D</t>
        </is>
      </c>
      <c r="CY2114" t="inlineStr">
        <is>
          <t>X</t>
        </is>
      </c>
      <c r="CZ2114" t="inlineStr">
        <is>
          <t>R</t>
        </is>
      </c>
      <c r="DC2114" t="inlineStr">
        <is>
          <t>X</t>
        </is>
      </c>
      <c r="DF2114" t="inlineStr">
        <is>
          <t>X</t>
        </is>
      </c>
      <c r="DG2114" t="inlineStr">
        <is>
          <t>R</t>
        </is>
      </c>
      <c r="DI2114" t="inlineStr">
        <is>
          <t>X</t>
        </is>
      </c>
      <c r="DL2114" t="inlineStr">
        <is>
          <t>X</t>
        </is>
      </c>
      <c r="DM2114" t="inlineStr">
        <is>
          <t>R</t>
        </is>
      </c>
      <c r="DN2114" t="inlineStr">
        <is>
          <t>X</t>
        </is>
      </c>
      <c r="DS2114" t="inlineStr">
        <is>
          <t>R</t>
        </is>
      </c>
      <c r="DT2114" t="inlineStr">
        <is>
          <t>R</t>
        </is>
      </c>
      <c r="DU2114" t="inlineStr">
        <is>
          <t>X</t>
        </is>
      </c>
      <c r="DW2114" t="inlineStr">
        <is>
          <t>X</t>
        </is>
      </c>
      <c r="DX2114" t="inlineStr">
        <is>
          <t>X</t>
        </is>
      </c>
      <c r="EA2114" t="inlineStr">
        <is>
          <t>X</t>
        </is>
      </c>
      <c r="ED2114" t="inlineStr">
        <is>
          <t>R</t>
        </is>
      </c>
      <c r="EF2114" t="inlineStr">
        <is>
          <t>X</t>
        </is>
      </c>
    </row>
    <row r="2115">
      <c r="A2115" t="inlineStr">
        <is>
          <t>OH0015695308</t>
        </is>
      </c>
      <c r="B2115" t="n">
        <v>78</v>
      </c>
      <c r="C2115" t="n">
        <v>148725</v>
      </c>
      <c r="D2115" t="inlineStr">
        <is>
          <t>TUREK</t>
        </is>
      </c>
      <c r="E2115" t="inlineStr">
        <is>
          <t>MARTHA</t>
        </is>
      </c>
      <c r="F2115">
        <f>CONCATENATE(D2115," ",LEFT(H2115,4),"T=",AU2115,"D=",AV2115,"R=",AW2115,"M=",AX2115,"L=",AY2115,"B=",AZ2115)</f>
        <v/>
      </c>
      <c r="G2115" t="inlineStr">
        <is>
          <t>A</t>
        </is>
      </c>
      <c r="I2115" t="inlineStr">
        <is>
          <t>1958-10-07</t>
        </is>
      </c>
      <c r="J2115" t="inlineStr">
        <is>
          <t>1982-07-02</t>
        </is>
      </c>
      <c r="K2115" t="inlineStr">
        <is>
          <t>ACTIVE</t>
        </is>
      </c>
      <c r="L2115" t="inlineStr">
        <is>
          <t>R</t>
        </is>
      </c>
      <c r="M2115">
        <f>RIGHT(L2115,LEN(L2115)-FIND(" ",L2115))</f>
        <v/>
      </c>
      <c r="N2115" t="inlineStr">
        <is>
          <t>3288 LYNWOOD DR NW</t>
        </is>
      </c>
      <c r="P2115" t="inlineStr">
        <is>
          <t>WARREN</t>
        </is>
      </c>
      <c r="Q2115" t="inlineStr">
        <is>
          <t>OH</t>
        </is>
      </c>
      <c r="R2115" t="n">
        <v>44485</v>
      </c>
      <c r="AD2115" t="inlineStr">
        <is>
          <t>TRUMBULL CAREER &amp; TECH CENTER</t>
        </is>
      </c>
      <c r="AE2115" t="inlineStr">
        <is>
          <t>WARREN CITY</t>
        </is>
      </c>
      <c r="AF2115" t="inlineStr">
        <is>
          <t>WARREN CITY SD</t>
        </is>
      </c>
      <c r="AH2115" t="n">
        <v>14</v>
      </c>
      <c r="AI2115" t="n">
        <v>11</v>
      </c>
      <c r="AN2115" t="inlineStr">
        <is>
          <t>WARREN</t>
        </is>
      </c>
      <c r="AO2115" t="inlineStr">
        <is>
          <t>WARREN CITY 1E</t>
        </is>
      </c>
      <c r="AP2115" t="inlineStr">
        <is>
          <t>78-P-ACJ</t>
        </is>
      </c>
      <c r="AQ2115" t="n">
        <v>9</v>
      </c>
      <c r="AR2115" t="n">
        <v>64</v>
      </c>
      <c r="AS2115" t="n">
        <v>32</v>
      </c>
      <c r="AV2115" t="inlineStr">
        <is>
          <t>WARREN-WARD 1</t>
        </is>
      </c>
      <c r="AW2115">
        <f>COUNTA($BA$2115:$EE$2115)</f>
        <v/>
      </c>
      <c r="AX2115">
        <f>COUNTIF($BA$2115:$EE$2115,"D")</f>
        <v/>
      </c>
      <c r="AY2115">
        <f>COUNTIF($BA$2115:$EE$2115,"R")</f>
        <v/>
      </c>
      <c r="AZ2115">
        <f>IF(BL2115="D",1,0)+IF(BM2115="D",1,0)+IF(BR2115="D",1,0)+IF(BS2115="D",1,0)+IF(BU2115="D",1,0)+IF(CA2115="D",1,0)+IF(CB2115="D",1,0)+IF(CC2115="D",1,0)+IF(CD2115="D",1,0)+IF(CJ2115="D",1,0)+IF(CK2115="D",1,0)+IF(CO2115="D",1,0)+IF(CP2115="D",1,0)+IF(CQ2115="D",1,0)+IF(CU2115="D",1,0)+IF(CV2115="D",1,0)+IF(DB2115="D",1,0)+IF(DC2115="D",1,0)+IF(DH2115="D",1,0)+IF(DI2115="D",1,0)+IF(DM2115="D",1,0)+IF(DN2115="D",1,0)+IF(DO2115="D",1,0)+IF(DU2115="D",1,0)+IF(DX2115="D",1,0)</f>
        <v/>
      </c>
      <c r="BA2115">
        <f>IF(DH2115&lt;&gt;"",1,0)+IF(DI2115&lt;&gt;"",1,0)+IF(DK2115&lt;&gt;"",1,0)+IF(DM2115&lt;&gt;"",1,0)+IF(DN2115&lt;&gt;"",1,0)+IF(DO2115&lt;&gt;"",1,0)+IF(DQ2115&lt;&gt;"",1,0)+IF(DR2115&lt;&gt;"",1,0)+IF(DT2115&lt;&gt;"",1,0)+IF(DU2115&lt;&gt;"",1,0)+IF(DV2115&lt;&gt;"",1,0)+IF(DW2115&lt;&gt;"",1,0)+IF(DX2115&lt;&gt;"",1,0)+IF(DZ2115&lt;&gt;"",1,0)+IF(EA2115&lt;&gt;"",1,0)+IF(EB2115&lt;&gt;"",1,0)+IF(EE2115&lt;&gt;"",1,0)</f>
        <v/>
      </c>
      <c r="BB2115">
        <f>IF(AND(AV2115&gt;0, AW2115&gt;0),1,0)</f>
        <v/>
      </c>
      <c r="BC2115" t="inlineStr">
        <is>
          <t>X</t>
        </is>
      </c>
      <c r="BD2115" t="inlineStr">
        <is>
          <t>X</t>
        </is>
      </c>
      <c r="BE2115" t="inlineStr">
        <is>
          <t>X</t>
        </is>
      </c>
      <c r="BH2115" t="inlineStr">
        <is>
          <t>X</t>
        </is>
      </c>
      <c r="BI2115" t="inlineStr">
        <is>
          <t>X</t>
        </is>
      </c>
      <c r="BJ2115" t="inlineStr">
        <is>
          <t>X</t>
        </is>
      </c>
      <c r="BK2115" t="inlineStr">
        <is>
          <t>X</t>
        </is>
      </c>
      <c r="BL2115" t="inlineStr">
        <is>
          <t>X</t>
        </is>
      </c>
      <c r="BP2115" t="inlineStr">
        <is>
          <t>X</t>
        </is>
      </c>
      <c r="BR2115" t="inlineStr">
        <is>
          <t>X</t>
        </is>
      </c>
      <c r="BS2115" t="inlineStr">
        <is>
          <t>X</t>
        </is>
      </c>
      <c r="BV2115" t="inlineStr">
        <is>
          <t>X</t>
        </is>
      </c>
      <c r="BY2115" t="inlineStr">
        <is>
          <t>D</t>
        </is>
      </c>
      <c r="CA2115" t="inlineStr">
        <is>
          <t>X</t>
        </is>
      </c>
      <c r="CG2115" t="inlineStr">
        <is>
          <t>X</t>
        </is>
      </c>
      <c r="CH2115" t="inlineStr">
        <is>
          <t>D</t>
        </is>
      </c>
      <c r="CK2115" t="inlineStr">
        <is>
          <t>X</t>
        </is>
      </c>
      <c r="CL2115" t="inlineStr">
        <is>
          <t>D</t>
        </is>
      </c>
      <c r="CN2115" t="inlineStr">
        <is>
          <t>X</t>
        </is>
      </c>
      <c r="CO2115" t="inlineStr">
        <is>
          <t>R</t>
        </is>
      </c>
      <c r="CP2115" t="inlineStr">
        <is>
          <t>X</t>
        </is>
      </c>
      <c r="CT2115" t="inlineStr">
        <is>
          <t>X</t>
        </is>
      </c>
      <c r="CV2115" t="inlineStr">
        <is>
          <t>X</t>
        </is>
      </c>
      <c r="CY2115" t="inlineStr">
        <is>
          <t>X</t>
        </is>
      </c>
      <c r="CZ2115" t="inlineStr">
        <is>
          <t>R</t>
        </is>
      </c>
      <c r="DC2115" t="inlineStr">
        <is>
          <t>X</t>
        </is>
      </c>
      <c r="DF2115" t="inlineStr">
        <is>
          <t>X</t>
        </is>
      </c>
      <c r="DG2115" t="inlineStr">
        <is>
          <t>R</t>
        </is>
      </c>
      <c r="DI2115" t="inlineStr">
        <is>
          <t>X</t>
        </is>
      </c>
      <c r="DL2115" t="inlineStr">
        <is>
          <t>X</t>
        </is>
      </c>
      <c r="DM2115" t="inlineStr">
        <is>
          <t>R</t>
        </is>
      </c>
      <c r="DN2115" t="inlineStr">
        <is>
          <t>X</t>
        </is>
      </c>
      <c r="DS2115" t="inlineStr">
        <is>
          <t>R</t>
        </is>
      </c>
      <c r="DT2115" t="inlineStr">
        <is>
          <t>R</t>
        </is>
      </c>
      <c r="DU2115" t="inlineStr">
        <is>
          <t>X</t>
        </is>
      </c>
      <c r="DX2115" t="inlineStr">
        <is>
          <t>X</t>
        </is>
      </c>
      <c r="EA2115" t="inlineStr">
        <is>
          <t>X</t>
        </is>
      </c>
      <c r="ED2115" t="inlineStr">
        <is>
          <t>R</t>
        </is>
      </c>
      <c r="EF2115" t="inlineStr">
        <is>
          <t>X</t>
        </is>
      </c>
    </row>
    <row r="2116">
      <c r="A2116" t="inlineStr">
        <is>
          <t>OH0027240529</t>
        </is>
      </c>
      <c r="B2116" t="n">
        <v>78</v>
      </c>
      <c r="C2116" t="n">
        <v>483223</v>
      </c>
      <c r="D2116" t="inlineStr">
        <is>
          <t>HUFF</t>
        </is>
      </c>
      <c r="E2116" t="inlineStr">
        <is>
          <t>WINTER</t>
        </is>
      </c>
      <c r="F2116">
        <f>CONCATENATE(D2116," ",LEFT(H2116,4),"T=",AU2116,"D=",AV2116,"R=",AW2116,"M=",AX2116,"L=",AY2116,"B=",AZ2116)</f>
        <v/>
      </c>
      <c r="G2116" t="inlineStr">
        <is>
          <t>LYNN</t>
        </is>
      </c>
      <c r="I2116" t="inlineStr">
        <is>
          <t>1999-02-22</t>
        </is>
      </c>
      <c r="J2116" t="inlineStr">
        <is>
          <t>2024-02-09</t>
        </is>
      </c>
      <c r="K2116" t="inlineStr">
        <is>
          <t>ACTIVE</t>
        </is>
      </c>
      <c r="M2116">
        <f>RIGHT(L2116,LEN(L2116)-FIND(" ",L2116))</f>
        <v/>
      </c>
      <c r="N2116" t="inlineStr">
        <is>
          <t>3327 LODWICK DR NW</t>
        </is>
      </c>
      <c r="P2116" t="inlineStr">
        <is>
          <t>WARREN</t>
        </is>
      </c>
      <c r="Q2116" t="inlineStr">
        <is>
          <t>OH</t>
        </is>
      </c>
      <c r="R2116" t="n">
        <v>44485</v>
      </c>
      <c r="AD2116" t="inlineStr">
        <is>
          <t>TRUMBULL CAREER &amp; TECH CENTER</t>
        </is>
      </c>
      <c r="AE2116" t="inlineStr">
        <is>
          <t>WARREN CITY</t>
        </is>
      </c>
      <c r="AF2116" t="inlineStr">
        <is>
          <t>WARREN CITY SD</t>
        </is>
      </c>
      <c r="AH2116" t="n">
        <v>14</v>
      </c>
      <c r="AI2116" t="n">
        <v>11</v>
      </c>
      <c r="AN2116" t="inlineStr">
        <is>
          <t>WARREN</t>
        </is>
      </c>
      <c r="AO2116" t="inlineStr">
        <is>
          <t>WARREN CITY 1E</t>
        </is>
      </c>
      <c r="AP2116" t="inlineStr">
        <is>
          <t>78-P-ACJ</t>
        </is>
      </c>
      <c r="AQ2116" t="n">
        <v>9</v>
      </c>
      <c r="AR2116" t="n">
        <v>64</v>
      </c>
      <c r="AS2116" t="n">
        <v>32</v>
      </c>
      <c r="AV2116" t="inlineStr">
        <is>
          <t>WARREN-WARD 1</t>
        </is>
      </c>
      <c r="AW2116">
        <f>COUNTA($BA$2116:$EE$2116)</f>
        <v/>
      </c>
      <c r="AX2116">
        <f>COUNTIF($BA$2116:$EE$2116,"D")</f>
        <v/>
      </c>
      <c r="AY2116">
        <f>COUNTIF($BA$2116:$EE$2116,"R")</f>
        <v/>
      </c>
      <c r="AZ2116">
        <f>IF(BL2116="D",1,0)+IF(BM2116="D",1,0)+IF(BR2116="D",1,0)+IF(BS2116="D",1,0)+IF(BU2116="D",1,0)+IF(CA2116="D",1,0)+IF(CB2116="D",1,0)+IF(CC2116="D",1,0)+IF(CD2116="D",1,0)+IF(CJ2116="D",1,0)+IF(CK2116="D",1,0)+IF(CO2116="D",1,0)+IF(CP2116="D",1,0)+IF(CQ2116="D",1,0)+IF(CU2116="D",1,0)+IF(CV2116="D",1,0)+IF(DB2116="D",1,0)+IF(DC2116="D",1,0)+IF(DH2116="D",1,0)+IF(DI2116="D",1,0)+IF(DM2116="D",1,0)+IF(DN2116="D",1,0)+IF(DO2116="D",1,0)+IF(DU2116="D",1,0)+IF(DX2116="D",1,0)</f>
        <v/>
      </c>
      <c r="BA2116">
        <f>IF(DH2116&lt;&gt;"",1,0)+IF(DI2116&lt;&gt;"",1,0)+IF(DK2116&lt;&gt;"",1,0)+IF(DM2116&lt;&gt;"",1,0)+IF(DN2116&lt;&gt;"",1,0)+IF(DO2116&lt;&gt;"",1,0)+IF(DQ2116&lt;&gt;"",1,0)+IF(DR2116&lt;&gt;"",1,0)+IF(DT2116&lt;&gt;"",1,0)+IF(DU2116&lt;&gt;"",1,0)+IF(DV2116&lt;&gt;"",1,0)+IF(DW2116&lt;&gt;"",1,0)+IF(DX2116&lt;&gt;"",1,0)+IF(DZ2116&lt;&gt;"",1,0)+IF(EA2116&lt;&gt;"",1,0)+IF(EB2116&lt;&gt;"",1,0)+IF(EE2116&lt;&gt;"",1,0)</f>
        <v/>
      </c>
      <c r="BB2116">
        <f>IF(AND(AV2116&gt;0, AW2116&gt;0),1,0)</f>
        <v/>
      </c>
      <c r="DN2116" t="inlineStr">
        <is>
          <t>X</t>
        </is>
      </c>
      <c r="EF2116" t="inlineStr">
        <is>
          <t>X</t>
        </is>
      </c>
    </row>
    <row r="2117">
      <c r="A2117" t="inlineStr">
        <is>
          <t>OH0019354469</t>
        </is>
      </c>
      <c r="B2117" t="n">
        <v>78</v>
      </c>
      <c r="C2117" t="n">
        <v>353048</v>
      </c>
      <c r="D2117" t="inlineStr">
        <is>
          <t>DENSON</t>
        </is>
      </c>
      <c r="E2117" t="inlineStr">
        <is>
          <t>FLORINE</t>
        </is>
      </c>
      <c r="F2117">
        <f>CONCATENATE(D2117," ",LEFT(H2117,4),"T=",AU2117,"D=",AV2117,"R=",AW2117,"M=",AX2117,"L=",AY2117,"B=",AZ2117)</f>
        <v/>
      </c>
      <c r="I2117" t="inlineStr">
        <is>
          <t>1969-06-24</t>
        </is>
      </c>
      <c r="J2117" t="inlineStr">
        <is>
          <t>2007-10-11</t>
        </is>
      </c>
      <c r="K2117" t="inlineStr">
        <is>
          <t>ACTIVE</t>
        </is>
      </c>
      <c r="L2117" t="inlineStr">
        <is>
          <t>D</t>
        </is>
      </c>
      <c r="M2117">
        <f>RIGHT(L2117,LEN(L2117)-FIND(" ",L2117))</f>
        <v/>
      </c>
      <c r="N2117" t="inlineStr">
        <is>
          <t>3321 LYNWOOD DR NW</t>
        </is>
      </c>
      <c r="P2117" t="inlineStr">
        <is>
          <t>WARREN</t>
        </is>
      </c>
      <c r="Q2117" t="inlineStr">
        <is>
          <t>OH</t>
        </is>
      </c>
      <c r="R2117" t="n">
        <v>44485</v>
      </c>
      <c r="AD2117" t="inlineStr">
        <is>
          <t>TRUMBULL CAREER &amp; TECH CENTER</t>
        </is>
      </c>
      <c r="AE2117" t="inlineStr">
        <is>
          <t>WARREN CITY</t>
        </is>
      </c>
      <c r="AF2117" t="inlineStr">
        <is>
          <t>WARREN CITY SD</t>
        </is>
      </c>
      <c r="AH2117" t="n">
        <v>14</v>
      </c>
      <c r="AI2117" t="n">
        <v>11</v>
      </c>
      <c r="AN2117" t="inlineStr">
        <is>
          <t>WARREN</t>
        </is>
      </c>
      <c r="AO2117" t="inlineStr">
        <is>
          <t>WARREN CITY 1E</t>
        </is>
      </c>
      <c r="AP2117" t="inlineStr">
        <is>
          <t>78-P-ACJ</t>
        </is>
      </c>
      <c r="AQ2117" t="n">
        <v>9</v>
      </c>
      <c r="AR2117" t="n">
        <v>64</v>
      </c>
      <c r="AS2117" t="n">
        <v>32</v>
      </c>
      <c r="AV2117" t="inlineStr">
        <is>
          <t>WARREN-WARD 1</t>
        </is>
      </c>
      <c r="AW2117">
        <f>COUNTA($BA$2117:$EE$2117)</f>
        <v/>
      </c>
      <c r="AX2117">
        <f>COUNTIF($BA$2117:$EE$2117,"D")</f>
        <v/>
      </c>
      <c r="AY2117">
        <f>COUNTIF($BA$2117:$EE$2117,"R")</f>
        <v/>
      </c>
      <c r="AZ2117">
        <f>IF(BL2117="D",1,0)+IF(BM2117="D",1,0)+IF(BR2117="D",1,0)+IF(BS2117="D",1,0)+IF(BU2117="D",1,0)+IF(CA2117="D",1,0)+IF(CB2117="D",1,0)+IF(CC2117="D",1,0)+IF(CD2117="D",1,0)+IF(CJ2117="D",1,0)+IF(CK2117="D",1,0)+IF(CO2117="D",1,0)+IF(CP2117="D",1,0)+IF(CQ2117="D",1,0)+IF(CU2117="D",1,0)+IF(CV2117="D",1,0)+IF(DB2117="D",1,0)+IF(DC2117="D",1,0)+IF(DH2117="D",1,0)+IF(DI2117="D",1,0)+IF(DM2117="D",1,0)+IF(DN2117="D",1,0)+IF(DO2117="D",1,0)+IF(DU2117="D",1,0)+IF(DX2117="D",1,0)</f>
        <v/>
      </c>
      <c r="BA2117">
        <f>IF(DH2117&lt;&gt;"",1,0)+IF(DI2117&lt;&gt;"",1,0)+IF(DK2117&lt;&gt;"",1,0)+IF(DM2117&lt;&gt;"",1,0)+IF(DN2117&lt;&gt;"",1,0)+IF(DO2117&lt;&gt;"",1,0)+IF(DQ2117&lt;&gt;"",1,0)+IF(DR2117&lt;&gt;"",1,0)+IF(DT2117&lt;&gt;"",1,0)+IF(DU2117&lt;&gt;"",1,0)+IF(DV2117&lt;&gt;"",1,0)+IF(DW2117&lt;&gt;"",1,0)+IF(DX2117&lt;&gt;"",1,0)+IF(DZ2117&lt;&gt;"",1,0)+IF(EA2117&lt;&gt;"",1,0)+IF(EB2117&lt;&gt;"",1,0)+IF(EE2117&lt;&gt;"",1,0)</f>
        <v/>
      </c>
      <c r="BB2117">
        <f>IF(AND(AV2117&gt;0, AW2117&gt;0),1,0)</f>
        <v/>
      </c>
      <c r="BY2117" t="inlineStr">
        <is>
          <t>D</t>
        </is>
      </c>
      <c r="CA2117" t="inlineStr">
        <is>
          <t>X</t>
        </is>
      </c>
      <c r="CG2117" t="inlineStr">
        <is>
          <t>X</t>
        </is>
      </c>
      <c r="CK2117" t="inlineStr">
        <is>
          <t>X</t>
        </is>
      </c>
      <c r="CL2117" t="inlineStr">
        <is>
          <t>D</t>
        </is>
      </c>
      <c r="CN2117" t="inlineStr">
        <is>
          <t>X</t>
        </is>
      </c>
      <c r="CP2117" t="inlineStr">
        <is>
          <t>X</t>
        </is>
      </c>
      <c r="CQ2117" t="inlineStr">
        <is>
          <t>D</t>
        </is>
      </c>
      <c r="CY2117" t="inlineStr">
        <is>
          <t>X</t>
        </is>
      </c>
      <c r="CZ2117" t="inlineStr">
        <is>
          <t>D</t>
        </is>
      </c>
      <c r="DC2117" t="inlineStr">
        <is>
          <t>X</t>
        </is>
      </c>
      <c r="DI2117" t="inlineStr">
        <is>
          <t>X</t>
        </is>
      </c>
      <c r="DL2117" t="inlineStr">
        <is>
          <t>X</t>
        </is>
      </c>
      <c r="DM2117" t="inlineStr">
        <is>
          <t>D</t>
        </is>
      </c>
      <c r="DN2117" t="inlineStr">
        <is>
          <t>X</t>
        </is>
      </c>
      <c r="DR2117" t="inlineStr">
        <is>
          <t>X</t>
        </is>
      </c>
      <c r="DS2117" t="inlineStr">
        <is>
          <t>D</t>
        </is>
      </c>
      <c r="DU2117" t="inlineStr">
        <is>
          <t>X</t>
        </is>
      </c>
      <c r="DW2117" t="inlineStr">
        <is>
          <t>D</t>
        </is>
      </c>
      <c r="DX2117" t="inlineStr">
        <is>
          <t>X</t>
        </is>
      </c>
      <c r="EA2117" t="inlineStr">
        <is>
          <t>X</t>
        </is>
      </c>
      <c r="ED2117" t="inlineStr">
        <is>
          <t>D</t>
        </is>
      </c>
      <c r="EF2117" t="inlineStr">
        <is>
          <t>X</t>
        </is>
      </c>
    </row>
    <row r="2118">
      <c r="A2118" t="inlineStr">
        <is>
          <t>OH0021517731</t>
        </is>
      </c>
      <c r="B2118" t="n">
        <v>78</v>
      </c>
      <c r="C2118" t="n">
        <v>382507</v>
      </c>
      <c r="D2118" t="inlineStr">
        <is>
          <t>SHUMAKER</t>
        </is>
      </c>
      <c r="E2118" t="inlineStr">
        <is>
          <t>JOHN</t>
        </is>
      </c>
      <c r="F2118">
        <f>CONCATENATE(D2118," ",LEFT(H2118,4),"T=",AU2118,"D=",AV2118,"R=",AW2118,"M=",AX2118,"L=",AY2118,"B=",AZ2118)</f>
        <v/>
      </c>
      <c r="G2118" t="inlineStr">
        <is>
          <t>M</t>
        </is>
      </c>
      <c r="I2118" t="inlineStr">
        <is>
          <t>1957-10-22</t>
        </is>
      </c>
      <c r="J2118" t="inlineStr">
        <is>
          <t>2011-08-15</t>
        </is>
      </c>
      <c r="K2118" t="inlineStr">
        <is>
          <t>ACTIVE</t>
        </is>
      </c>
      <c r="L2118" t="inlineStr">
        <is>
          <t>R</t>
        </is>
      </c>
      <c r="M2118">
        <f>RIGHT(L2118,LEN(L2118)-FIND(" ",L2118))</f>
        <v/>
      </c>
      <c r="N2118" t="inlineStr">
        <is>
          <t>2824 MONTGOMERY AVE NW</t>
        </is>
      </c>
      <c r="P2118" t="inlineStr">
        <is>
          <t>WARREN</t>
        </is>
      </c>
      <c r="Q2118" t="inlineStr">
        <is>
          <t>OH</t>
        </is>
      </c>
      <c r="R2118" t="n">
        <v>44485</v>
      </c>
      <c r="AD2118" t="inlineStr">
        <is>
          <t>TRUMBULL CAREER &amp; TECH CENTER</t>
        </is>
      </c>
      <c r="AE2118" t="inlineStr">
        <is>
          <t>WARREN CITY</t>
        </is>
      </c>
      <c r="AF2118" t="inlineStr">
        <is>
          <t>WARREN CITY SD</t>
        </is>
      </c>
      <c r="AH2118" t="n">
        <v>14</v>
      </c>
      <c r="AI2118" t="n">
        <v>11</v>
      </c>
      <c r="AN2118" t="inlineStr">
        <is>
          <t>WARREN</t>
        </is>
      </c>
      <c r="AO2118" t="inlineStr">
        <is>
          <t>WARREN CITY 1E</t>
        </is>
      </c>
      <c r="AP2118" t="inlineStr">
        <is>
          <t>78-P-ACJ</t>
        </is>
      </c>
      <c r="AQ2118" t="n">
        <v>9</v>
      </c>
      <c r="AR2118" t="n">
        <v>64</v>
      </c>
      <c r="AS2118" t="n">
        <v>32</v>
      </c>
      <c r="AV2118" t="inlineStr">
        <is>
          <t>WARREN-WARD 1</t>
        </is>
      </c>
      <c r="AW2118">
        <f>COUNTA($BA$2118:$EE$2118)</f>
        <v/>
      </c>
      <c r="AX2118">
        <f>COUNTIF($BA$2118:$EE$2118,"D")</f>
        <v/>
      </c>
      <c r="AY2118">
        <f>COUNTIF($BA$2118:$EE$2118,"R")</f>
        <v/>
      </c>
      <c r="AZ2118">
        <f>IF(BL2118="D",1,0)+IF(BM2118="D",1,0)+IF(BR2118="D",1,0)+IF(BS2118="D",1,0)+IF(BU2118="D",1,0)+IF(CA2118="D",1,0)+IF(CB2118="D",1,0)+IF(CC2118="D",1,0)+IF(CD2118="D",1,0)+IF(CJ2118="D",1,0)+IF(CK2118="D",1,0)+IF(CO2118="D",1,0)+IF(CP2118="D",1,0)+IF(CQ2118="D",1,0)+IF(CU2118="D",1,0)+IF(CV2118="D",1,0)+IF(DB2118="D",1,0)+IF(DC2118="D",1,0)+IF(DH2118="D",1,0)+IF(DI2118="D",1,0)+IF(DM2118="D",1,0)+IF(DN2118="D",1,0)+IF(DO2118="D",1,0)+IF(DU2118="D",1,0)+IF(DX2118="D",1,0)</f>
        <v/>
      </c>
      <c r="BA2118">
        <f>IF(DH2118&lt;&gt;"",1,0)+IF(DI2118&lt;&gt;"",1,0)+IF(DK2118&lt;&gt;"",1,0)+IF(DM2118&lt;&gt;"",1,0)+IF(DN2118&lt;&gt;"",1,0)+IF(DO2118&lt;&gt;"",1,0)+IF(DQ2118&lt;&gt;"",1,0)+IF(DR2118&lt;&gt;"",1,0)+IF(DT2118&lt;&gt;"",1,0)+IF(DU2118&lt;&gt;"",1,0)+IF(DV2118&lt;&gt;"",1,0)+IF(DW2118&lt;&gt;"",1,0)+IF(DX2118&lt;&gt;"",1,0)+IF(DZ2118&lt;&gt;"",1,0)+IF(EA2118&lt;&gt;"",1,0)+IF(EB2118&lt;&gt;"",1,0)+IF(EE2118&lt;&gt;"",1,0)</f>
        <v/>
      </c>
      <c r="BB2118">
        <f>IF(AND(AV2118&gt;0, AW2118&gt;0),1,0)</f>
        <v/>
      </c>
      <c r="CN2118" t="inlineStr">
        <is>
          <t>X</t>
        </is>
      </c>
      <c r="CO2118" t="inlineStr">
        <is>
          <t>R</t>
        </is>
      </c>
      <c r="CP2118" t="inlineStr">
        <is>
          <t>X</t>
        </is>
      </c>
      <c r="CQ2118" t="inlineStr">
        <is>
          <t>D</t>
        </is>
      </c>
      <c r="CT2118" t="inlineStr">
        <is>
          <t>X</t>
        </is>
      </c>
      <c r="CV2118" t="inlineStr">
        <is>
          <t>X</t>
        </is>
      </c>
      <c r="CY2118" t="inlineStr">
        <is>
          <t>X</t>
        </is>
      </c>
      <c r="CZ2118" t="inlineStr">
        <is>
          <t>R</t>
        </is>
      </c>
      <c r="DC2118" t="inlineStr">
        <is>
          <t>X</t>
        </is>
      </c>
      <c r="DF2118" t="inlineStr">
        <is>
          <t>X</t>
        </is>
      </c>
      <c r="DN2118" t="inlineStr">
        <is>
          <t>X</t>
        </is>
      </c>
      <c r="DR2118" t="inlineStr">
        <is>
          <t>X</t>
        </is>
      </c>
      <c r="DS2118" t="inlineStr">
        <is>
          <t>R</t>
        </is>
      </c>
      <c r="DT2118" t="inlineStr">
        <is>
          <t>R</t>
        </is>
      </c>
      <c r="DU2118" t="inlineStr">
        <is>
          <t>X</t>
        </is>
      </c>
      <c r="DW2118" t="inlineStr">
        <is>
          <t>D</t>
        </is>
      </c>
      <c r="DX2118" t="inlineStr">
        <is>
          <t>X</t>
        </is>
      </c>
      <c r="EA2118" t="inlineStr">
        <is>
          <t>X</t>
        </is>
      </c>
      <c r="ED2118" t="inlineStr">
        <is>
          <t>R</t>
        </is>
      </c>
      <c r="EF2118" t="inlineStr">
        <is>
          <t>X</t>
        </is>
      </c>
    </row>
    <row r="2119">
      <c r="A2119" t="inlineStr">
        <is>
          <t>OH0024588866</t>
        </is>
      </c>
      <c r="B2119" t="n">
        <v>78</v>
      </c>
      <c r="C2119" t="n">
        <v>431013</v>
      </c>
      <c r="D2119" t="inlineStr">
        <is>
          <t>RORISON WOOMER</t>
        </is>
      </c>
      <c r="E2119" t="inlineStr">
        <is>
          <t>CONNOR</t>
        </is>
      </c>
      <c r="F2119">
        <f>CONCATENATE(D2119," ",LEFT(H2119,4),"T=",AU2119,"D=",AV2119,"R=",AW2119,"M=",AX2119,"L=",AY2119,"B=",AZ2119)</f>
        <v/>
      </c>
      <c r="G2119" t="inlineStr">
        <is>
          <t>A</t>
        </is>
      </c>
      <c r="I2119" t="inlineStr">
        <is>
          <t>2000-05-25</t>
        </is>
      </c>
      <c r="J2119" t="inlineStr">
        <is>
          <t>2020-04-01</t>
        </is>
      </c>
      <c r="K2119" t="inlineStr">
        <is>
          <t>CONFIRMATION</t>
        </is>
      </c>
      <c r="M2119">
        <f>RIGHT(L2119,LEN(L2119)-FIND(" ",L2119))</f>
        <v/>
      </c>
      <c r="N2119" t="inlineStr">
        <is>
          <t>3320 LODWICK DR NW</t>
        </is>
      </c>
      <c r="P2119" t="inlineStr">
        <is>
          <t>WARREN</t>
        </is>
      </c>
      <c r="Q2119" t="inlineStr">
        <is>
          <t>OH</t>
        </is>
      </c>
      <c r="R2119" t="n">
        <v>44485</v>
      </c>
      <c r="AD2119" t="inlineStr">
        <is>
          <t>TRUMBULL CAREER &amp; TECH CENTER</t>
        </is>
      </c>
      <c r="AE2119" t="inlineStr">
        <is>
          <t>WARREN CITY</t>
        </is>
      </c>
      <c r="AF2119" t="inlineStr">
        <is>
          <t>WARREN CITY SD</t>
        </is>
      </c>
      <c r="AH2119" t="n">
        <v>14</v>
      </c>
      <c r="AI2119" t="n">
        <v>11</v>
      </c>
      <c r="AN2119" t="inlineStr">
        <is>
          <t>WARREN</t>
        </is>
      </c>
      <c r="AO2119" t="inlineStr">
        <is>
          <t>WARREN CITY 1E</t>
        </is>
      </c>
      <c r="AP2119" t="inlineStr">
        <is>
          <t>78-P-ACJ</t>
        </is>
      </c>
      <c r="AQ2119" t="n">
        <v>9</v>
      </c>
      <c r="AR2119" t="n">
        <v>64</v>
      </c>
      <c r="AS2119" t="n">
        <v>32</v>
      </c>
      <c r="AV2119" t="inlineStr">
        <is>
          <t>WARREN-WARD 1</t>
        </is>
      </c>
      <c r="AW2119">
        <f>COUNTA($BA$2119:$EE$2119)</f>
        <v/>
      </c>
      <c r="AX2119">
        <f>COUNTIF($BA$2119:$EE$2119,"D")</f>
        <v/>
      </c>
      <c r="AY2119">
        <f>COUNTIF($BA$2119:$EE$2119,"R")</f>
        <v/>
      </c>
      <c r="AZ2119">
        <f>IF(BL2119="D",1,0)+IF(BM2119="D",1,0)+IF(BR2119="D",1,0)+IF(BS2119="D",1,0)+IF(BU2119="D",1,0)+IF(CA2119="D",1,0)+IF(CB2119="D",1,0)+IF(CC2119="D",1,0)+IF(CD2119="D",1,0)+IF(CJ2119="D",1,0)+IF(CK2119="D",1,0)+IF(CO2119="D",1,0)+IF(CP2119="D",1,0)+IF(CQ2119="D",1,0)+IF(CU2119="D",1,0)+IF(CV2119="D",1,0)+IF(DB2119="D",1,0)+IF(DC2119="D",1,0)+IF(DH2119="D",1,0)+IF(DI2119="D",1,0)+IF(DM2119="D",1,0)+IF(DN2119="D",1,0)+IF(DO2119="D",1,0)+IF(DU2119="D",1,0)+IF(DX2119="D",1,0)</f>
        <v/>
      </c>
      <c r="BA2119">
        <f>IF(DH2119&lt;&gt;"",1,0)+IF(DI2119&lt;&gt;"",1,0)+IF(DK2119&lt;&gt;"",1,0)+IF(DM2119&lt;&gt;"",1,0)+IF(DN2119&lt;&gt;"",1,0)+IF(DO2119&lt;&gt;"",1,0)+IF(DQ2119&lt;&gt;"",1,0)+IF(DR2119&lt;&gt;"",1,0)+IF(DT2119&lt;&gt;"",1,0)+IF(DU2119&lt;&gt;"",1,0)+IF(DV2119&lt;&gt;"",1,0)+IF(DW2119&lt;&gt;"",1,0)+IF(DX2119&lt;&gt;"",1,0)+IF(DZ2119&lt;&gt;"",1,0)+IF(EA2119&lt;&gt;"",1,0)+IF(EB2119&lt;&gt;"",1,0)+IF(EE2119&lt;&gt;"",1,0)</f>
        <v/>
      </c>
      <c r="BB2119">
        <f>IF(AND(AV2119&gt;0, AW2119&gt;0),1,0)</f>
        <v/>
      </c>
      <c r="DI2119" t="inlineStr">
        <is>
          <t>X</t>
        </is>
      </c>
      <c r="DN2119" t="inlineStr">
        <is>
          <t>X</t>
        </is>
      </c>
    </row>
    <row r="2120">
      <c r="A2120" t="inlineStr">
        <is>
          <t>OH0025957603</t>
        </is>
      </c>
      <c r="B2120" t="n">
        <v>78</v>
      </c>
      <c r="C2120" t="n">
        <v>453742</v>
      </c>
      <c r="D2120" t="inlineStr">
        <is>
          <t>HOWARD</t>
        </is>
      </c>
      <c r="E2120" t="inlineStr">
        <is>
          <t>ANTWAN</t>
        </is>
      </c>
      <c r="F2120">
        <f>CONCATENATE(D2120," ",LEFT(H2120,4),"T=",AU2120,"D=",AV2120,"R=",AW2120,"M=",AX2120,"L=",AY2120,"B=",AZ2120)</f>
        <v/>
      </c>
      <c r="G2120" t="inlineStr">
        <is>
          <t>P</t>
        </is>
      </c>
      <c r="I2120" t="inlineStr">
        <is>
          <t>2001-04-19</t>
        </is>
      </c>
      <c r="J2120" t="inlineStr">
        <is>
          <t>2022-05-27</t>
        </is>
      </c>
      <c r="K2120" t="inlineStr">
        <is>
          <t>ACTIVE</t>
        </is>
      </c>
      <c r="L2120" t="inlineStr">
        <is>
          <t>D</t>
        </is>
      </c>
      <c r="M2120">
        <f>RIGHT(L2120,LEN(L2120)-FIND(" ",L2120))</f>
        <v/>
      </c>
      <c r="N2120" t="inlineStr">
        <is>
          <t>3271 RED FOX RUN DR NW</t>
        </is>
      </c>
      <c r="P2120" t="inlineStr">
        <is>
          <t>WARREN</t>
        </is>
      </c>
      <c r="Q2120" t="inlineStr">
        <is>
          <t>OH</t>
        </is>
      </c>
      <c r="R2120" t="n">
        <v>44485</v>
      </c>
      <c r="AD2120" t="inlineStr">
        <is>
          <t>TRUMBULL CAREER &amp; TECH CENTER</t>
        </is>
      </c>
      <c r="AE2120" t="inlineStr">
        <is>
          <t>WARREN CITY</t>
        </is>
      </c>
      <c r="AF2120" t="inlineStr">
        <is>
          <t>WARREN CITY SD</t>
        </is>
      </c>
      <c r="AH2120" t="n">
        <v>14</v>
      </c>
      <c r="AI2120" t="n">
        <v>11</v>
      </c>
      <c r="AN2120" t="inlineStr">
        <is>
          <t>WARREN</t>
        </is>
      </c>
      <c r="AO2120" t="inlineStr">
        <is>
          <t>WARREN CITY 1E</t>
        </is>
      </c>
      <c r="AP2120" t="inlineStr">
        <is>
          <t>78-P-ACJ</t>
        </is>
      </c>
      <c r="AQ2120" t="n">
        <v>9</v>
      </c>
      <c r="AR2120" t="n">
        <v>64</v>
      </c>
      <c r="AS2120" t="n">
        <v>32</v>
      </c>
      <c r="AV2120" t="inlineStr">
        <is>
          <t>WARREN-WARD 1</t>
        </is>
      </c>
      <c r="AW2120">
        <f>COUNTA($BA$2120:$EE$2120)</f>
        <v/>
      </c>
      <c r="AX2120">
        <f>COUNTIF($BA$2120:$EE$2120,"D")</f>
        <v/>
      </c>
      <c r="AY2120">
        <f>COUNTIF($BA$2120:$EE$2120,"R")</f>
        <v/>
      </c>
      <c r="AZ2120">
        <f>IF(BL2120="D",1,0)+IF(BM2120="D",1,0)+IF(BR2120="D",1,0)+IF(BS2120="D",1,0)+IF(BU2120="D",1,0)+IF(CA2120="D",1,0)+IF(CB2120="D",1,0)+IF(CC2120="D",1,0)+IF(CD2120="D",1,0)+IF(CJ2120="D",1,0)+IF(CK2120="D",1,0)+IF(CO2120="D",1,0)+IF(CP2120="D",1,0)+IF(CQ2120="D",1,0)+IF(CU2120="D",1,0)+IF(CV2120="D",1,0)+IF(DB2120="D",1,0)+IF(DC2120="D",1,0)+IF(DH2120="D",1,0)+IF(DI2120="D",1,0)+IF(DM2120="D",1,0)+IF(DN2120="D",1,0)+IF(DO2120="D",1,0)+IF(DU2120="D",1,0)+IF(DX2120="D",1,0)</f>
        <v/>
      </c>
      <c r="BA2120">
        <f>IF(DH2120&lt;&gt;"",1,0)+IF(DI2120&lt;&gt;"",1,0)+IF(DK2120&lt;&gt;"",1,0)+IF(DM2120&lt;&gt;"",1,0)+IF(DN2120&lt;&gt;"",1,0)+IF(DO2120&lt;&gt;"",1,0)+IF(DQ2120&lt;&gt;"",1,0)+IF(DR2120&lt;&gt;"",1,0)+IF(DT2120&lt;&gt;"",1,0)+IF(DU2120&lt;&gt;"",1,0)+IF(DV2120&lt;&gt;"",1,0)+IF(DW2120&lt;&gt;"",1,0)+IF(DX2120&lt;&gt;"",1,0)+IF(DZ2120&lt;&gt;"",1,0)+IF(EA2120&lt;&gt;"",1,0)+IF(EB2120&lt;&gt;"",1,0)+IF(EE2120&lt;&gt;"",1,0)</f>
        <v/>
      </c>
      <c r="BB2120">
        <f>IF(AND(AV2120&gt;0, AW2120&gt;0),1,0)</f>
        <v/>
      </c>
      <c r="DN2120" t="inlineStr">
        <is>
          <t>X</t>
        </is>
      </c>
      <c r="DS2120" t="inlineStr">
        <is>
          <t>D</t>
        </is>
      </c>
    </row>
    <row r="2121">
      <c r="A2121" t="inlineStr">
        <is>
          <t>OH0015815834</t>
        </is>
      </c>
      <c r="B2121" t="n">
        <v>78</v>
      </c>
      <c r="C2121" t="n">
        <v>315490</v>
      </c>
      <c r="D2121" t="inlineStr">
        <is>
          <t>JEFFRIES</t>
        </is>
      </c>
      <c r="E2121" t="inlineStr">
        <is>
          <t>JODI</t>
        </is>
      </c>
      <c r="F2121">
        <f>CONCATENATE(D2121," ",LEFT(H2121,4),"T=",AU2121,"D=",AV2121,"R=",AW2121,"M=",AX2121,"L=",AY2121,"B=",AZ2121)</f>
        <v/>
      </c>
      <c r="G2121" t="inlineStr">
        <is>
          <t>JO</t>
        </is>
      </c>
      <c r="I2121" t="inlineStr">
        <is>
          <t>1957-10-01</t>
        </is>
      </c>
      <c r="J2121" t="inlineStr">
        <is>
          <t>2021-02-25</t>
        </is>
      </c>
      <c r="K2121" t="inlineStr">
        <is>
          <t>ACTIVE</t>
        </is>
      </c>
      <c r="L2121" t="inlineStr">
        <is>
          <t>D</t>
        </is>
      </c>
      <c r="M2121">
        <f>RIGHT(L2121,LEN(L2121)-FIND(" ",L2121))</f>
        <v/>
      </c>
      <c r="N2121" t="inlineStr">
        <is>
          <t>2926 MONTGOMERY AVE NW</t>
        </is>
      </c>
      <c r="P2121" t="inlineStr">
        <is>
          <t>WARREN</t>
        </is>
      </c>
      <c r="Q2121" t="inlineStr">
        <is>
          <t>OH</t>
        </is>
      </c>
      <c r="R2121" t="n">
        <v>44485</v>
      </c>
      <c r="AD2121" t="inlineStr">
        <is>
          <t>TRUMBULL CAREER &amp; TECH CENTER</t>
        </is>
      </c>
      <c r="AE2121" t="inlineStr">
        <is>
          <t>WARREN CITY</t>
        </is>
      </c>
      <c r="AF2121" t="inlineStr">
        <is>
          <t>WARREN CITY SD</t>
        </is>
      </c>
      <c r="AH2121" t="n">
        <v>14</v>
      </c>
      <c r="AI2121" t="n">
        <v>11</v>
      </c>
      <c r="AN2121" t="inlineStr">
        <is>
          <t>WARREN</t>
        </is>
      </c>
      <c r="AO2121" t="inlineStr">
        <is>
          <t>WARREN CITY 1E</t>
        </is>
      </c>
      <c r="AP2121" t="inlineStr">
        <is>
          <t>78-P-ACJ</t>
        </is>
      </c>
      <c r="AQ2121" t="n">
        <v>9</v>
      </c>
      <c r="AR2121" t="n">
        <v>64</v>
      </c>
      <c r="AS2121" t="n">
        <v>32</v>
      </c>
      <c r="AV2121" t="inlineStr">
        <is>
          <t>WARREN-WARD 1</t>
        </is>
      </c>
      <c r="AW2121">
        <f>COUNTA($BA$2121:$EE$2121)</f>
        <v/>
      </c>
      <c r="AX2121">
        <f>COUNTIF($BA$2121:$EE$2121,"D")</f>
        <v/>
      </c>
      <c r="AY2121">
        <f>COUNTIF($BA$2121:$EE$2121,"R")</f>
        <v/>
      </c>
      <c r="AZ2121">
        <f>IF(BL2121="D",1,0)+IF(BM2121="D",1,0)+IF(BR2121="D",1,0)+IF(BS2121="D",1,0)+IF(BU2121="D",1,0)+IF(CA2121="D",1,0)+IF(CB2121="D",1,0)+IF(CC2121="D",1,0)+IF(CD2121="D",1,0)+IF(CJ2121="D",1,0)+IF(CK2121="D",1,0)+IF(CO2121="D",1,0)+IF(CP2121="D",1,0)+IF(CQ2121="D",1,0)+IF(CU2121="D",1,0)+IF(CV2121="D",1,0)+IF(DB2121="D",1,0)+IF(DC2121="D",1,0)+IF(DH2121="D",1,0)+IF(DI2121="D",1,0)+IF(DM2121="D",1,0)+IF(DN2121="D",1,0)+IF(DO2121="D",1,0)+IF(DU2121="D",1,0)+IF(DX2121="D",1,0)</f>
        <v/>
      </c>
      <c r="BA2121">
        <f>IF(DH2121&lt;&gt;"",1,0)+IF(DI2121&lt;&gt;"",1,0)+IF(DK2121&lt;&gt;"",1,0)+IF(DM2121&lt;&gt;"",1,0)+IF(DN2121&lt;&gt;"",1,0)+IF(DO2121&lt;&gt;"",1,0)+IF(DQ2121&lt;&gt;"",1,0)+IF(DR2121&lt;&gt;"",1,0)+IF(DT2121&lt;&gt;"",1,0)+IF(DU2121&lt;&gt;"",1,0)+IF(DV2121&lt;&gt;"",1,0)+IF(DW2121&lt;&gt;"",1,0)+IF(DX2121&lt;&gt;"",1,0)+IF(DZ2121&lt;&gt;"",1,0)+IF(EA2121&lt;&gt;"",1,0)+IF(EB2121&lt;&gt;"",1,0)+IF(EE2121&lt;&gt;"",1,0)</f>
        <v/>
      </c>
      <c r="BB2121">
        <f>IF(AND(AV2121&gt;0, AW2121&gt;0),1,0)</f>
        <v/>
      </c>
      <c r="BJ2121" t="inlineStr">
        <is>
          <t>X</t>
        </is>
      </c>
      <c r="BK2121" t="inlineStr">
        <is>
          <t>X</t>
        </is>
      </c>
      <c r="BL2121" t="inlineStr">
        <is>
          <t>X</t>
        </is>
      </c>
      <c r="BS2121" t="inlineStr">
        <is>
          <t>X</t>
        </is>
      </c>
      <c r="BY2121" t="inlineStr">
        <is>
          <t>D</t>
        </is>
      </c>
      <c r="CA2121" t="inlineStr">
        <is>
          <t>X</t>
        </is>
      </c>
      <c r="CK2121" t="inlineStr">
        <is>
          <t>X</t>
        </is>
      </c>
      <c r="CO2121" t="inlineStr">
        <is>
          <t>D</t>
        </is>
      </c>
      <c r="CP2121" t="inlineStr">
        <is>
          <t>X</t>
        </is>
      </c>
      <c r="CY2121" t="inlineStr">
        <is>
          <t>X</t>
        </is>
      </c>
      <c r="CZ2121" t="inlineStr">
        <is>
          <t>R</t>
        </is>
      </c>
      <c r="DC2121" t="inlineStr">
        <is>
          <t>X</t>
        </is>
      </c>
      <c r="DI2121" t="inlineStr">
        <is>
          <t>X</t>
        </is>
      </c>
      <c r="DL2121" t="inlineStr">
        <is>
          <t>X</t>
        </is>
      </c>
      <c r="DN2121" t="inlineStr">
        <is>
          <t>X</t>
        </is>
      </c>
      <c r="DU2121" t="inlineStr">
        <is>
          <t>X</t>
        </is>
      </c>
      <c r="DX2121" t="inlineStr">
        <is>
          <t>X</t>
        </is>
      </c>
      <c r="EA2121" t="inlineStr">
        <is>
          <t>X</t>
        </is>
      </c>
      <c r="ED2121" t="inlineStr">
        <is>
          <t>D</t>
        </is>
      </c>
      <c r="EF2121" t="inlineStr">
        <is>
          <t>X</t>
        </is>
      </c>
    </row>
    <row r="2122">
      <c r="A2122" t="inlineStr">
        <is>
          <t>OH0026082847</t>
        </is>
      </c>
      <c r="B2122" t="n">
        <v>78</v>
      </c>
      <c r="C2122" t="n">
        <v>455896</v>
      </c>
      <c r="D2122" t="inlineStr">
        <is>
          <t>STUBBS</t>
        </is>
      </c>
      <c r="E2122" t="inlineStr">
        <is>
          <t>FREE</t>
        </is>
      </c>
      <c r="F2122">
        <f>CONCATENATE(D2122," ",LEFT(H2122,4),"T=",AU2122,"D=",AV2122,"R=",AW2122,"M=",AX2122,"L=",AY2122,"B=",AZ2122)</f>
        <v/>
      </c>
      <c r="G2122" t="inlineStr">
        <is>
          <t>L</t>
        </is>
      </c>
      <c r="H2122" t="inlineStr">
        <is>
          <t>JR</t>
        </is>
      </c>
      <c r="I2122" t="inlineStr">
        <is>
          <t>1995-05-10</t>
        </is>
      </c>
      <c r="J2122" t="inlineStr">
        <is>
          <t>2020-11-03</t>
        </is>
      </c>
      <c r="K2122" t="inlineStr">
        <is>
          <t>CONFIRMATION</t>
        </is>
      </c>
      <c r="M2122">
        <f>RIGHT(L2122,LEN(L2122)-FIND(" ",L2122))</f>
        <v/>
      </c>
      <c r="N2122" t="inlineStr">
        <is>
          <t>2801 LEXINGTON AVE NW</t>
        </is>
      </c>
      <c r="P2122" t="inlineStr">
        <is>
          <t>WARREN</t>
        </is>
      </c>
      <c r="Q2122" t="inlineStr">
        <is>
          <t>OH</t>
        </is>
      </c>
      <c r="R2122" t="n">
        <v>44485</v>
      </c>
      <c r="AD2122" t="inlineStr">
        <is>
          <t>TRUMBULL CAREER &amp; TECH CENTER</t>
        </is>
      </c>
      <c r="AE2122" t="inlineStr">
        <is>
          <t>WARREN CITY</t>
        </is>
      </c>
      <c r="AF2122" t="inlineStr">
        <is>
          <t>WARREN CITY SD</t>
        </is>
      </c>
      <c r="AH2122" t="n">
        <v>14</v>
      </c>
      <c r="AI2122" t="n">
        <v>11</v>
      </c>
      <c r="AN2122" t="inlineStr">
        <is>
          <t>WARREN</t>
        </is>
      </c>
      <c r="AO2122" t="inlineStr">
        <is>
          <t>WARREN CITY 1E</t>
        </is>
      </c>
      <c r="AP2122" t="inlineStr">
        <is>
          <t>78-P-ACJ</t>
        </is>
      </c>
      <c r="AQ2122" t="n">
        <v>9</v>
      </c>
      <c r="AR2122" t="n">
        <v>64</v>
      </c>
      <c r="AS2122" t="n">
        <v>32</v>
      </c>
      <c r="AV2122" t="inlineStr">
        <is>
          <t>WARREN-WARD 1</t>
        </is>
      </c>
      <c r="AW2122">
        <f>COUNTA($BA$2122:$EE$2122)</f>
        <v/>
      </c>
      <c r="AX2122">
        <f>COUNTIF($BA$2122:$EE$2122,"D")</f>
        <v/>
      </c>
      <c r="AY2122">
        <f>COUNTIF($BA$2122:$EE$2122,"R")</f>
        <v/>
      </c>
      <c r="AZ2122">
        <f>IF(BL2122="D",1,0)+IF(BM2122="D",1,0)+IF(BR2122="D",1,0)+IF(BS2122="D",1,0)+IF(BU2122="D",1,0)+IF(CA2122="D",1,0)+IF(CB2122="D",1,0)+IF(CC2122="D",1,0)+IF(CD2122="D",1,0)+IF(CJ2122="D",1,0)+IF(CK2122="D",1,0)+IF(CO2122="D",1,0)+IF(CP2122="D",1,0)+IF(CQ2122="D",1,0)+IF(CU2122="D",1,0)+IF(CV2122="D",1,0)+IF(DB2122="D",1,0)+IF(DC2122="D",1,0)+IF(DH2122="D",1,0)+IF(DI2122="D",1,0)+IF(DM2122="D",1,0)+IF(DN2122="D",1,0)+IF(DO2122="D",1,0)+IF(DU2122="D",1,0)+IF(DX2122="D",1,0)</f>
        <v/>
      </c>
      <c r="BA2122">
        <f>IF(DH2122&lt;&gt;"",1,0)+IF(DI2122&lt;&gt;"",1,0)+IF(DK2122&lt;&gt;"",1,0)+IF(DM2122&lt;&gt;"",1,0)+IF(DN2122&lt;&gt;"",1,0)+IF(DO2122&lt;&gt;"",1,0)+IF(DQ2122&lt;&gt;"",1,0)+IF(DR2122&lt;&gt;"",1,0)+IF(DT2122&lt;&gt;"",1,0)+IF(DU2122&lt;&gt;"",1,0)+IF(DV2122&lt;&gt;"",1,0)+IF(DW2122&lt;&gt;"",1,0)+IF(DX2122&lt;&gt;"",1,0)+IF(DZ2122&lt;&gt;"",1,0)+IF(EA2122&lt;&gt;"",1,0)+IF(EB2122&lt;&gt;"",1,0)+IF(EE2122&lt;&gt;"",1,0)</f>
        <v/>
      </c>
      <c r="BB2122">
        <f>IF(AND(AV2122&gt;0, AW2122&gt;0),1,0)</f>
        <v/>
      </c>
    </row>
    <row r="2123">
      <c r="A2123" t="inlineStr">
        <is>
          <t>OH0024822667</t>
        </is>
      </c>
      <c r="B2123" t="n">
        <v>78</v>
      </c>
      <c r="C2123" t="n">
        <v>435410</v>
      </c>
      <c r="D2123" t="inlineStr">
        <is>
          <t>WILSON</t>
        </is>
      </c>
      <c r="E2123" t="inlineStr">
        <is>
          <t>JORDAN</t>
        </is>
      </c>
      <c r="F2123">
        <f>CONCATENATE(D2123," ",LEFT(H2123,4),"T=",AU2123,"D=",AV2123,"R=",AW2123,"M=",AX2123,"L=",AY2123,"B=",AZ2123)</f>
        <v/>
      </c>
      <c r="G2123" t="inlineStr">
        <is>
          <t>M</t>
        </is>
      </c>
      <c r="I2123" t="inlineStr">
        <is>
          <t>1996-08-05</t>
        </is>
      </c>
      <c r="J2123" t="inlineStr">
        <is>
          <t>2021-12-13</t>
        </is>
      </c>
      <c r="K2123" t="inlineStr">
        <is>
          <t>ACTIVE</t>
        </is>
      </c>
      <c r="M2123">
        <f>RIGHT(L2123,LEN(L2123)-FIND(" ",L2123))</f>
        <v/>
      </c>
      <c r="N2123" t="inlineStr">
        <is>
          <t>2784 LEXINGTON AVE NW</t>
        </is>
      </c>
      <c r="P2123" t="inlineStr">
        <is>
          <t>WARREN</t>
        </is>
      </c>
      <c r="Q2123" t="inlineStr">
        <is>
          <t>OH</t>
        </is>
      </c>
      <c r="R2123" t="n">
        <v>44485</v>
      </c>
      <c r="AD2123" t="inlineStr">
        <is>
          <t>TRUMBULL CAREER &amp; TECH CENTER</t>
        </is>
      </c>
      <c r="AE2123" t="inlineStr">
        <is>
          <t>WARREN CITY</t>
        </is>
      </c>
      <c r="AF2123" t="inlineStr">
        <is>
          <t>WARREN CITY SD</t>
        </is>
      </c>
      <c r="AH2123" t="n">
        <v>14</v>
      </c>
      <c r="AI2123" t="n">
        <v>11</v>
      </c>
      <c r="AN2123" t="inlineStr">
        <is>
          <t>WARREN</t>
        </is>
      </c>
      <c r="AO2123" t="inlineStr">
        <is>
          <t>WARREN CITY 1E</t>
        </is>
      </c>
      <c r="AP2123" t="inlineStr">
        <is>
          <t>78-P-ACJ</t>
        </is>
      </c>
      <c r="AQ2123" t="n">
        <v>9</v>
      </c>
      <c r="AR2123" t="n">
        <v>64</v>
      </c>
      <c r="AS2123" t="n">
        <v>32</v>
      </c>
      <c r="AV2123" t="inlineStr">
        <is>
          <t>WARREN-WARD 1</t>
        </is>
      </c>
      <c r="AW2123">
        <f>COUNTA($BA$2123:$EE$2123)</f>
        <v/>
      </c>
      <c r="AX2123">
        <f>COUNTIF($BA$2123:$EE$2123,"D")</f>
        <v/>
      </c>
      <c r="AY2123">
        <f>COUNTIF($BA$2123:$EE$2123,"R")</f>
        <v/>
      </c>
      <c r="AZ2123">
        <f>IF(BL2123="D",1,0)+IF(BM2123="D",1,0)+IF(BR2123="D",1,0)+IF(BS2123="D",1,0)+IF(BU2123="D",1,0)+IF(CA2123="D",1,0)+IF(CB2123="D",1,0)+IF(CC2123="D",1,0)+IF(CD2123="D",1,0)+IF(CJ2123="D",1,0)+IF(CK2123="D",1,0)+IF(CO2123="D",1,0)+IF(CP2123="D",1,0)+IF(CQ2123="D",1,0)+IF(CU2123="D",1,0)+IF(CV2123="D",1,0)+IF(DB2123="D",1,0)+IF(DC2123="D",1,0)+IF(DH2123="D",1,0)+IF(DI2123="D",1,0)+IF(DM2123="D",1,0)+IF(DN2123="D",1,0)+IF(DO2123="D",1,0)+IF(DU2123="D",1,0)+IF(DX2123="D",1,0)</f>
        <v/>
      </c>
      <c r="BA2123">
        <f>IF(DH2123&lt;&gt;"",1,0)+IF(DI2123&lt;&gt;"",1,0)+IF(DK2123&lt;&gt;"",1,0)+IF(DM2123&lt;&gt;"",1,0)+IF(DN2123&lt;&gt;"",1,0)+IF(DO2123&lt;&gt;"",1,0)+IF(DQ2123&lt;&gt;"",1,0)+IF(DR2123&lt;&gt;"",1,0)+IF(DT2123&lt;&gt;"",1,0)+IF(DU2123&lt;&gt;"",1,0)+IF(DV2123&lt;&gt;"",1,0)+IF(DW2123&lt;&gt;"",1,0)+IF(DX2123&lt;&gt;"",1,0)+IF(DZ2123&lt;&gt;"",1,0)+IF(EA2123&lt;&gt;"",1,0)+IF(EB2123&lt;&gt;"",1,0)+IF(EE2123&lt;&gt;"",1,0)</f>
        <v/>
      </c>
      <c r="BB2123">
        <f>IF(AND(AV2123&gt;0, AW2123&gt;0),1,0)</f>
        <v/>
      </c>
      <c r="DC2123" t="inlineStr">
        <is>
          <t>X</t>
        </is>
      </c>
      <c r="DI2123" t="inlineStr">
        <is>
          <t>X</t>
        </is>
      </c>
      <c r="DM2123" t="inlineStr">
        <is>
          <t>D</t>
        </is>
      </c>
      <c r="DU2123" t="inlineStr">
        <is>
          <t>X</t>
        </is>
      </c>
      <c r="EA2123" t="inlineStr">
        <is>
          <t>X</t>
        </is>
      </c>
      <c r="EF2123" t="inlineStr">
        <is>
          <t>X</t>
        </is>
      </c>
    </row>
    <row r="2124">
      <c r="A2124" t="inlineStr">
        <is>
          <t>OH0015711050</t>
        </is>
      </c>
      <c r="B2124" t="n">
        <v>78</v>
      </c>
      <c r="C2124" t="n">
        <v>179313</v>
      </c>
      <c r="D2124" t="inlineStr">
        <is>
          <t>KELLEY</t>
        </is>
      </c>
      <c r="E2124" t="inlineStr">
        <is>
          <t>KIMBERLY</t>
        </is>
      </c>
      <c r="F2124">
        <f>CONCATENATE(D2124," ",LEFT(H2124,4),"T=",AU2124,"D=",AV2124,"R=",AW2124,"M=",AX2124,"L=",AY2124,"B=",AZ2124)</f>
        <v/>
      </c>
      <c r="G2124" t="inlineStr">
        <is>
          <t>J</t>
        </is>
      </c>
      <c r="I2124" t="inlineStr">
        <is>
          <t>1961-04-21</t>
        </is>
      </c>
      <c r="J2124" t="inlineStr">
        <is>
          <t>2018-10-04</t>
        </is>
      </c>
      <c r="K2124" t="inlineStr">
        <is>
          <t>ACTIVE</t>
        </is>
      </c>
      <c r="M2124">
        <f>RIGHT(L2124,LEN(L2124)-FIND(" ",L2124))</f>
        <v/>
      </c>
      <c r="N2124" t="inlineStr">
        <is>
          <t>3293 TOD AVE NW</t>
        </is>
      </c>
      <c r="P2124" t="inlineStr">
        <is>
          <t>WARREN</t>
        </is>
      </c>
      <c r="Q2124" t="inlineStr">
        <is>
          <t>OH</t>
        </is>
      </c>
      <c r="R2124" t="n">
        <v>44485</v>
      </c>
      <c r="AD2124" t="inlineStr">
        <is>
          <t>TRUMBULL CAREER &amp; TECH CENTER</t>
        </is>
      </c>
      <c r="AE2124" t="inlineStr">
        <is>
          <t>WARREN CITY</t>
        </is>
      </c>
      <c r="AF2124" t="inlineStr">
        <is>
          <t>WARREN CITY SD</t>
        </is>
      </c>
      <c r="AH2124" t="n">
        <v>14</v>
      </c>
      <c r="AI2124" t="n">
        <v>11</v>
      </c>
      <c r="AN2124" t="inlineStr">
        <is>
          <t>WARREN</t>
        </is>
      </c>
      <c r="AO2124" t="inlineStr">
        <is>
          <t>WARREN CITY 1E</t>
        </is>
      </c>
      <c r="AP2124" t="inlineStr">
        <is>
          <t>78-P-ACJ</t>
        </is>
      </c>
      <c r="AQ2124" t="n">
        <v>9</v>
      </c>
      <c r="AR2124" t="n">
        <v>64</v>
      </c>
      <c r="AS2124" t="n">
        <v>32</v>
      </c>
      <c r="AV2124" t="inlineStr">
        <is>
          <t>WARREN-WARD 1</t>
        </is>
      </c>
      <c r="AW2124">
        <f>COUNTA($BA$2124:$EE$2124)</f>
        <v/>
      </c>
      <c r="AX2124">
        <f>COUNTIF($BA$2124:$EE$2124,"D")</f>
        <v/>
      </c>
      <c r="AY2124">
        <f>COUNTIF($BA$2124:$EE$2124,"R")</f>
        <v/>
      </c>
      <c r="AZ2124">
        <f>IF(BL2124="D",1,0)+IF(BM2124="D",1,0)+IF(BR2124="D",1,0)+IF(BS2124="D",1,0)+IF(BU2124="D",1,0)+IF(CA2124="D",1,0)+IF(CB2124="D",1,0)+IF(CC2124="D",1,0)+IF(CD2124="D",1,0)+IF(CJ2124="D",1,0)+IF(CK2124="D",1,0)+IF(CO2124="D",1,0)+IF(CP2124="D",1,0)+IF(CQ2124="D",1,0)+IF(CU2124="D",1,0)+IF(CV2124="D",1,0)+IF(DB2124="D",1,0)+IF(DC2124="D",1,0)+IF(DH2124="D",1,0)+IF(DI2124="D",1,0)+IF(DM2124="D",1,0)+IF(DN2124="D",1,0)+IF(DO2124="D",1,0)+IF(DU2124="D",1,0)+IF(DX2124="D",1,0)</f>
        <v/>
      </c>
      <c r="BA2124">
        <f>IF(DH2124&lt;&gt;"",1,0)+IF(DI2124&lt;&gt;"",1,0)+IF(DK2124&lt;&gt;"",1,0)+IF(DM2124&lt;&gt;"",1,0)+IF(DN2124&lt;&gt;"",1,0)+IF(DO2124&lt;&gt;"",1,0)+IF(DQ2124&lt;&gt;"",1,0)+IF(DR2124&lt;&gt;"",1,0)+IF(DT2124&lt;&gt;"",1,0)+IF(DU2124&lt;&gt;"",1,0)+IF(DV2124&lt;&gt;"",1,0)+IF(DW2124&lt;&gt;"",1,0)+IF(DX2124&lt;&gt;"",1,0)+IF(DZ2124&lt;&gt;"",1,0)+IF(EA2124&lt;&gt;"",1,0)+IF(EB2124&lt;&gt;"",1,0)+IF(EE2124&lt;&gt;"",1,0)</f>
        <v/>
      </c>
      <c r="BB2124">
        <f>IF(AND(AV2124&gt;0, AW2124&gt;0),1,0)</f>
        <v/>
      </c>
      <c r="BD2124" t="inlineStr">
        <is>
          <t>X</t>
        </is>
      </c>
      <c r="BK2124" t="inlineStr">
        <is>
          <t>X</t>
        </is>
      </c>
      <c r="BL2124" t="inlineStr">
        <is>
          <t>X</t>
        </is>
      </c>
      <c r="BR2124" t="inlineStr">
        <is>
          <t>X</t>
        </is>
      </c>
      <c r="BS2124" t="inlineStr">
        <is>
          <t>X</t>
        </is>
      </c>
      <c r="BV2124" t="inlineStr">
        <is>
          <t>X</t>
        </is>
      </c>
      <c r="CA2124" t="inlineStr">
        <is>
          <t>X</t>
        </is>
      </c>
      <c r="CG2124" t="inlineStr">
        <is>
          <t>X</t>
        </is>
      </c>
      <c r="CN2124" t="inlineStr">
        <is>
          <t>X</t>
        </is>
      </c>
      <c r="CO2124" t="inlineStr">
        <is>
          <t>X</t>
        </is>
      </c>
      <c r="CP2124" t="inlineStr">
        <is>
          <t>X</t>
        </is>
      </c>
      <c r="CY2124" t="inlineStr">
        <is>
          <t>X</t>
        </is>
      </c>
      <c r="DC2124" t="inlineStr">
        <is>
          <t>X</t>
        </is>
      </c>
      <c r="DI2124" t="inlineStr">
        <is>
          <t>X</t>
        </is>
      </c>
      <c r="DN2124" t="inlineStr">
        <is>
          <t>X</t>
        </is>
      </c>
      <c r="DU2124" t="inlineStr">
        <is>
          <t>X</t>
        </is>
      </c>
      <c r="DX2124" t="inlineStr">
        <is>
          <t>X</t>
        </is>
      </c>
      <c r="EA2124" t="inlineStr">
        <is>
          <t>X</t>
        </is>
      </c>
      <c r="EF2124" t="inlineStr">
        <is>
          <t>X</t>
        </is>
      </c>
    </row>
    <row r="2125">
      <c r="A2125" t="inlineStr">
        <is>
          <t>OH0015796102</t>
        </is>
      </c>
      <c r="B2125" t="n">
        <v>78</v>
      </c>
      <c r="C2125" t="n">
        <v>79194</v>
      </c>
      <c r="D2125" t="inlineStr">
        <is>
          <t>KELLEY</t>
        </is>
      </c>
      <c r="E2125" t="inlineStr">
        <is>
          <t>RICHARD</t>
        </is>
      </c>
      <c r="F2125">
        <f>CONCATENATE(D2125," ",LEFT(H2125,4),"T=",AU2125,"D=",AV2125,"R=",AW2125,"M=",AX2125,"L=",AY2125,"B=",AZ2125)</f>
        <v/>
      </c>
      <c r="G2125" t="inlineStr">
        <is>
          <t>L</t>
        </is>
      </c>
      <c r="I2125" t="inlineStr">
        <is>
          <t>1959-09-22</t>
        </is>
      </c>
      <c r="J2125" t="inlineStr">
        <is>
          <t>2018-10-04</t>
        </is>
      </c>
      <c r="K2125" t="inlineStr">
        <is>
          <t>ACTIVE</t>
        </is>
      </c>
      <c r="M2125">
        <f>RIGHT(L2125,LEN(L2125)-FIND(" ",L2125))</f>
        <v/>
      </c>
      <c r="N2125" t="inlineStr">
        <is>
          <t>3293 TOD AVE NW</t>
        </is>
      </c>
      <c r="P2125" t="inlineStr">
        <is>
          <t>WARREN</t>
        </is>
      </c>
      <c r="Q2125" t="inlineStr">
        <is>
          <t>OH</t>
        </is>
      </c>
      <c r="R2125" t="n">
        <v>44485</v>
      </c>
      <c r="AD2125" t="inlineStr">
        <is>
          <t>TRUMBULL CAREER &amp; TECH CENTER</t>
        </is>
      </c>
      <c r="AE2125" t="inlineStr">
        <is>
          <t>WARREN CITY</t>
        </is>
      </c>
      <c r="AF2125" t="inlineStr">
        <is>
          <t>WARREN CITY SD</t>
        </is>
      </c>
      <c r="AH2125" t="n">
        <v>14</v>
      </c>
      <c r="AI2125" t="n">
        <v>11</v>
      </c>
      <c r="AN2125" t="inlineStr">
        <is>
          <t>WARREN</t>
        </is>
      </c>
      <c r="AO2125" t="inlineStr">
        <is>
          <t>WARREN CITY 1E</t>
        </is>
      </c>
      <c r="AP2125" t="inlineStr">
        <is>
          <t>78-P-ACJ</t>
        </is>
      </c>
      <c r="AQ2125" t="n">
        <v>9</v>
      </c>
      <c r="AR2125" t="n">
        <v>64</v>
      </c>
      <c r="AS2125" t="n">
        <v>32</v>
      </c>
      <c r="AV2125" t="inlineStr">
        <is>
          <t>WARREN-WARD 1</t>
        </is>
      </c>
      <c r="AW2125">
        <f>COUNTA($BA$2125:$EE$2125)</f>
        <v/>
      </c>
      <c r="AX2125">
        <f>COUNTIF($BA$2125:$EE$2125,"D")</f>
        <v/>
      </c>
      <c r="AY2125">
        <f>COUNTIF($BA$2125:$EE$2125,"R")</f>
        <v/>
      </c>
      <c r="AZ2125">
        <f>IF(BL2125="D",1,0)+IF(BM2125="D",1,0)+IF(BR2125="D",1,0)+IF(BS2125="D",1,0)+IF(BU2125="D",1,0)+IF(CA2125="D",1,0)+IF(CB2125="D",1,0)+IF(CC2125="D",1,0)+IF(CD2125="D",1,0)+IF(CJ2125="D",1,0)+IF(CK2125="D",1,0)+IF(CO2125="D",1,0)+IF(CP2125="D",1,0)+IF(CQ2125="D",1,0)+IF(CU2125="D",1,0)+IF(CV2125="D",1,0)+IF(DB2125="D",1,0)+IF(DC2125="D",1,0)+IF(DH2125="D",1,0)+IF(DI2125="D",1,0)+IF(DM2125="D",1,0)+IF(DN2125="D",1,0)+IF(DO2125="D",1,0)+IF(DU2125="D",1,0)+IF(DX2125="D",1,0)</f>
        <v/>
      </c>
      <c r="BA2125">
        <f>IF(DH2125&lt;&gt;"",1,0)+IF(DI2125&lt;&gt;"",1,0)+IF(DK2125&lt;&gt;"",1,0)+IF(DM2125&lt;&gt;"",1,0)+IF(DN2125&lt;&gt;"",1,0)+IF(DO2125&lt;&gt;"",1,0)+IF(DQ2125&lt;&gt;"",1,0)+IF(DR2125&lt;&gt;"",1,0)+IF(DT2125&lt;&gt;"",1,0)+IF(DU2125&lt;&gt;"",1,0)+IF(DV2125&lt;&gt;"",1,0)+IF(DW2125&lt;&gt;"",1,0)+IF(DX2125&lt;&gt;"",1,0)+IF(DZ2125&lt;&gt;"",1,0)+IF(EA2125&lt;&gt;"",1,0)+IF(EB2125&lt;&gt;"",1,0)+IF(EE2125&lt;&gt;"",1,0)</f>
        <v/>
      </c>
      <c r="BB2125">
        <f>IF(AND(AV2125&gt;0, AW2125&gt;0),1,0)</f>
        <v/>
      </c>
      <c r="BD2125" t="inlineStr">
        <is>
          <t>X</t>
        </is>
      </c>
      <c r="BF2125" t="inlineStr">
        <is>
          <t>X</t>
        </is>
      </c>
      <c r="BH2125" t="inlineStr">
        <is>
          <t>X</t>
        </is>
      </c>
      <c r="BJ2125" t="inlineStr">
        <is>
          <t>X</t>
        </is>
      </c>
      <c r="BK2125" t="inlineStr">
        <is>
          <t>X</t>
        </is>
      </c>
      <c r="BL2125" t="inlineStr">
        <is>
          <t>X</t>
        </is>
      </c>
      <c r="BP2125" t="inlineStr">
        <is>
          <t>X</t>
        </is>
      </c>
      <c r="BR2125" t="inlineStr">
        <is>
          <t>X</t>
        </is>
      </c>
      <c r="BS2125" t="inlineStr">
        <is>
          <t>X</t>
        </is>
      </c>
      <c r="BV2125" t="inlineStr">
        <is>
          <t>X</t>
        </is>
      </c>
      <c r="CA2125" t="inlineStr">
        <is>
          <t>X</t>
        </is>
      </c>
      <c r="CG2125" t="inlineStr">
        <is>
          <t>X</t>
        </is>
      </c>
      <c r="CK2125" t="inlineStr">
        <is>
          <t>X</t>
        </is>
      </c>
      <c r="CN2125" t="inlineStr">
        <is>
          <t>X</t>
        </is>
      </c>
      <c r="CO2125" t="inlineStr">
        <is>
          <t>X</t>
        </is>
      </c>
      <c r="CP2125" t="inlineStr">
        <is>
          <t>X</t>
        </is>
      </c>
      <c r="CT2125" t="inlineStr">
        <is>
          <t>X</t>
        </is>
      </c>
      <c r="CV2125" t="inlineStr">
        <is>
          <t>X</t>
        </is>
      </c>
      <c r="CY2125" t="inlineStr">
        <is>
          <t>X</t>
        </is>
      </c>
      <c r="DC2125" t="inlineStr">
        <is>
          <t>X</t>
        </is>
      </c>
      <c r="DI2125" t="inlineStr">
        <is>
          <t>X</t>
        </is>
      </c>
      <c r="DN2125" t="inlineStr">
        <is>
          <t>X</t>
        </is>
      </c>
      <c r="DU2125" t="inlineStr">
        <is>
          <t>X</t>
        </is>
      </c>
      <c r="DX2125" t="inlineStr">
        <is>
          <t>X</t>
        </is>
      </c>
      <c r="EA2125" t="inlineStr">
        <is>
          <t>X</t>
        </is>
      </c>
      <c r="EF2125" t="inlineStr">
        <is>
          <t>X</t>
        </is>
      </c>
    </row>
    <row r="2126">
      <c r="A2126" t="inlineStr">
        <is>
          <t>OH0015776825</t>
        </is>
      </c>
      <c r="B2126" t="n">
        <v>78</v>
      </c>
      <c r="C2126" t="n">
        <v>309598</v>
      </c>
      <c r="D2126" t="inlineStr">
        <is>
          <t>MURRAY</t>
        </is>
      </c>
      <c r="E2126" t="inlineStr">
        <is>
          <t>CHRISTOPHER</t>
        </is>
      </c>
      <c r="F2126">
        <f>CONCATENATE(D2126," ",LEFT(H2126,4),"T=",AU2126,"D=",AV2126,"R=",AW2126,"M=",AX2126,"L=",AY2126,"B=",AZ2126)</f>
        <v/>
      </c>
      <c r="I2126" t="inlineStr">
        <is>
          <t>1969-12-25</t>
        </is>
      </c>
      <c r="J2126" t="inlineStr">
        <is>
          <t>2018-01-25</t>
        </is>
      </c>
      <c r="K2126" t="inlineStr">
        <is>
          <t>ACTIVE</t>
        </is>
      </c>
      <c r="M2126">
        <f>RIGHT(L2126,LEN(L2126)-FIND(" ",L2126))</f>
        <v/>
      </c>
      <c r="N2126" t="inlineStr">
        <is>
          <t>2943 RED FOX RUN DR NW</t>
        </is>
      </c>
      <c r="P2126" t="inlineStr">
        <is>
          <t>WARREN</t>
        </is>
      </c>
      <c r="Q2126" t="inlineStr">
        <is>
          <t>OH</t>
        </is>
      </c>
      <c r="R2126" t="n">
        <v>44485</v>
      </c>
      <c r="AD2126" t="inlineStr">
        <is>
          <t>TRUMBULL CAREER &amp; TECH CENTER</t>
        </is>
      </c>
      <c r="AE2126" t="inlineStr">
        <is>
          <t>WARREN CITY</t>
        </is>
      </c>
      <c r="AF2126" t="inlineStr">
        <is>
          <t>WARREN CITY SD</t>
        </is>
      </c>
      <c r="AH2126" t="n">
        <v>14</v>
      </c>
      <c r="AI2126" t="n">
        <v>11</v>
      </c>
      <c r="AN2126" t="inlineStr">
        <is>
          <t>WARREN</t>
        </is>
      </c>
      <c r="AO2126" t="inlineStr">
        <is>
          <t>WARREN CITY 1E</t>
        </is>
      </c>
      <c r="AP2126" t="inlineStr">
        <is>
          <t>78-P-ACJ</t>
        </is>
      </c>
      <c r="AQ2126" t="n">
        <v>9</v>
      </c>
      <c r="AR2126" t="n">
        <v>64</v>
      </c>
      <c r="AS2126" t="n">
        <v>32</v>
      </c>
      <c r="AV2126" t="inlineStr">
        <is>
          <t>WARREN-WARD 1</t>
        </is>
      </c>
      <c r="AW2126">
        <f>COUNTA($BA$2126:$EE$2126)</f>
        <v/>
      </c>
      <c r="AX2126">
        <f>COUNTIF($BA$2126:$EE$2126,"D")</f>
        <v/>
      </c>
      <c r="AY2126">
        <f>COUNTIF($BA$2126:$EE$2126,"R")</f>
        <v/>
      </c>
      <c r="AZ2126">
        <f>IF(BL2126="D",1,0)+IF(BM2126="D",1,0)+IF(BR2126="D",1,0)+IF(BS2126="D",1,0)+IF(BU2126="D",1,0)+IF(CA2126="D",1,0)+IF(CB2126="D",1,0)+IF(CC2126="D",1,0)+IF(CD2126="D",1,0)+IF(CJ2126="D",1,0)+IF(CK2126="D",1,0)+IF(CO2126="D",1,0)+IF(CP2126="D",1,0)+IF(CQ2126="D",1,0)+IF(CU2126="D",1,0)+IF(CV2126="D",1,0)+IF(DB2126="D",1,0)+IF(DC2126="D",1,0)+IF(DH2126="D",1,0)+IF(DI2126="D",1,0)+IF(DM2126="D",1,0)+IF(DN2126="D",1,0)+IF(DO2126="D",1,0)+IF(DU2126="D",1,0)+IF(DX2126="D",1,0)</f>
        <v/>
      </c>
      <c r="BA2126">
        <f>IF(DH2126&lt;&gt;"",1,0)+IF(DI2126&lt;&gt;"",1,0)+IF(DK2126&lt;&gt;"",1,0)+IF(DM2126&lt;&gt;"",1,0)+IF(DN2126&lt;&gt;"",1,0)+IF(DO2126&lt;&gt;"",1,0)+IF(DQ2126&lt;&gt;"",1,0)+IF(DR2126&lt;&gt;"",1,0)+IF(DT2126&lt;&gt;"",1,0)+IF(DU2126&lt;&gt;"",1,0)+IF(DV2126&lt;&gt;"",1,0)+IF(DW2126&lt;&gt;"",1,0)+IF(DX2126&lt;&gt;"",1,0)+IF(DZ2126&lt;&gt;"",1,0)+IF(EA2126&lt;&gt;"",1,0)+IF(EB2126&lt;&gt;"",1,0)+IF(EE2126&lt;&gt;"",1,0)</f>
        <v/>
      </c>
      <c r="BB2126">
        <f>IF(AND(AV2126&gt;0, AW2126&gt;0),1,0)</f>
        <v/>
      </c>
      <c r="BL2126" t="inlineStr">
        <is>
          <t>X</t>
        </is>
      </c>
      <c r="BY2126" t="inlineStr">
        <is>
          <t>D</t>
        </is>
      </c>
      <c r="CA2126" t="inlineStr">
        <is>
          <t>X</t>
        </is>
      </c>
      <c r="CP2126" t="inlineStr">
        <is>
          <t>X</t>
        </is>
      </c>
      <c r="DI2126" t="inlineStr">
        <is>
          <t>X</t>
        </is>
      </c>
      <c r="DN2126" t="inlineStr">
        <is>
          <t>X</t>
        </is>
      </c>
      <c r="EF2126" t="inlineStr">
        <is>
          <t>X</t>
        </is>
      </c>
    </row>
    <row r="2127">
      <c r="A2127" t="inlineStr">
        <is>
          <t>OH0026646906</t>
        </is>
      </c>
      <c r="B2127" t="n">
        <v>78</v>
      </c>
      <c r="C2127" t="n">
        <v>465517</v>
      </c>
      <c r="D2127" t="inlineStr">
        <is>
          <t>GOLDEN</t>
        </is>
      </c>
      <c r="E2127" t="inlineStr">
        <is>
          <t>TYLAR</t>
        </is>
      </c>
      <c r="F2127">
        <f>CONCATENATE(D2127," ",LEFT(H2127,4),"T=",AU2127,"D=",AV2127,"R=",AW2127,"M=",AX2127,"L=",AY2127,"B=",AZ2127)</f>
        <v/>
      </c>
      <c r="G2127" t="inlineStr">
        <is>
          <t>MICOLE DAVID</t>
        </is>
      </c>
      <c r="I2127" t="inlineStr">
        <is>
          <t>2004-05-07</t>
        </is>
      </c>
      <c r="J2127" t="inlineStr">
        <is>
          <t>2024-06-29</t>
        </is>
      </c>
      <c r="K2127" t="inlineStr">
        <is>
          <t>ACTIVE</t>
        </is>
      </c>
      <c r="M2127">
        <f>RIGHT(L2127,LEN(L2127)-FIND(" ",L2127))</f>
        <v/>
      </c>
      <c r="N2127" t="inlineStr">
        <is>
          <t>3246 LODWICK DR NW</t>
        </is>
      </c>
      <c r="P2127" t="inlineStr">
        <is>
          <t>WARREN</t>
        </is>
      </c>
      <c r="Q2127" t="inlineStr">
        <is>
          <t>OH</t>
        </is>
      </c>
      <c r="R2127" t="n">
        <v>44485</v>
      </c>
      <c r="AD2127" t="inlineStr">
        <is>
          <t>TRUMBULL CAREER &amp; TECH CENTER</t>
        </is>
      </c>
      <c r="AE2127" t="inlineStr">
        <is>
          <t>WARREN CITY</t>
        </is>
      </c>
      <c r="AF2127" t="inlineStr">
        <is>
          <t>WARREN CITY SD</t>
        </is>
      </c>
      <c r="AH2127" t="n">
        <v>14</v>
      </c>
      <c r="AI2127" t="n">
        <v>11</v>
      </c>
      <c r="AN2127" t="inlineStr">
        <is>
          <t>WARREN</t>
        </is>
      </c>
      <c r="AO2127" t="inlineStr">
        <is>
          <t>WARREN CITY 1E</t>
        </is>
      </c>
      <c r="AP2127" t="inlineStr">
        <is>
          <t>78-P-ACJ</t>
        </is>
      </c>
      <c r="AQ2127" t="n">
        <v>9</v>
      </c>
      <c r="AR2127" t="n">
        <v>64</v>
      </c>
      <c r="AS2127" t="n">
        <v>32</v>
      </c>
      <c r="AV2127" t="inlineStr">
        <is>
          <t>WARREN-WARD 1</t>
        </is>
      </c>
      <c r="AW2127">
        <f>COUNTA($BA$2127:$EE$2127)</f>
        <v/>
      </c>
      <c r="AX2127">
        <f>COUNTIF($BA$2127:$EE$2127,"D")</f>
        <v/>
      </c>
      <c r="AY2127">
        <f>COUNTIF($BA$2127:$EE$2127,"R")</f>
        <v/>
      </c>
      <c r="AZ2127">
        <f>IF(BL2127="D",1,0)+IF(BM2127="D",1,0)+IF(BR2127="D",1,0)+IF(BS2127="D",1,0)+IF(BU2127="D",1,0)+IF(CA2127="D",1,0)+IF(CB2127="D",1,0)+IF(CC2127="D",1,0)+IF(CD2127="D",1,0)+IF(CJ2127="D",1,0)+IF(CK2127="D",1,0)+IF(CO2127="D",1,0)+IF(CP2127="D",1,0)+IF(CQ2127="D",1,0)+IF(CU2127="D",1,0)+IF(CV2127="D",1,0)+IF(DB2127="D",1,0)+IF(DC2127="D",1,0)+IF(DH2127="D",1,0)+IF(DI2127="D",1,0)+IF(DM2127="D",1,0)+IF(DN2127="D",1,0)+IF(DO2127="D",1,0)+IF(DU2127="D",1,0)+IF(DX2127="D",1,0)</f>
        <v/>
      </c>
      <c r="BA2127">
        <f>IF(DH2127&lt;&gt;"",1,0)+IF(DI2127&lt;&gt;"",1,0)+IF(DK2127&lt;&gt;"",1,0)+IF(DM2127&lt;&gt;"",1,0)+IF(DN2127&lt;&gt;"",1,0)+IF(DO2127&lt;&gt;"",1,0)+IF(DQ2127&lt;&gt;"",1,0)+IF(DR2127&lt;&gt;"",1,0)+IF(DT2127&lt;&gt;"",1,0)+IF(DU2127&lt;&gt;"",1,0)+IF(DV2127&lt;&gt;"",1,0)+IF(DW2127&lt;&gt;"",1,0)+IF(DX2127&lt;&gt;"",1,0)+IF(DZ2127&lt;&gt;"",1,0)+IF(EA2127&lt;&gt;"",1,0)+IF(EB2127&lt;&gt;"",1,0)+IF(EE2127&lt;&gt;"",1,0)</f>
        <v/>
      </c>
      <c r="BB2127">
        <f>IF(AND(AV2127&gt;0, AW2127&gt;0),1,0)</f>
        <v/>
      </c>
      <c r="EF2127" t="inlineStr">
        <is>
          <t>X</t>
        </is>
      </c>
    </row>
    <row r="2128">
      <c r="A2128" t="inlineStr">
        <is>
          <t>OH0025690432</t>
        </is>
      </c>
      <c r="B2128" t="n">
        <v>78</v>
      </c>
      <c r="C2128" t="n">
        <v>448659</v>
      </c>
      <c r="D2128" t="inlineStr">
        <is>
          <t>BRYANT</t>
        </is>
      </c>
      <c r="E2128" t="inlineStr">
        <is>
          <t>DEJAHNAY</t>
        </is>
      </c>
      <c r="F2128">
        <f>CONCATENATE(D2128," ",LEFT(H2128,4),"T=",AU2128,"D=",AV2128,"R=",AW2128,"M=",AX2128,"L=",AY2128,"B=",AZ2128)</f>
        <v/>
      </c>
      <c r="G2128" t="inlineStr">
        <is>
          <t>NYKHOL</t>
        </is>
      </c>
      <c r="I2128" t="inlineStr">
        <is>
          <t>2002-04-30</t>
        </is>
      </c>
      <c r="J2128" t="inlineStr">
        <is>
          <t>2024-06-29</t>
        </is>
      </c>
      <c r="K2128" t="inlineStr">
        <is>
          <t>ACTIVE</t>
        </is>
      </c>
      <c r="M2128">
        <f>RIGHT(L2128,LEN(L2128)-FIND(" ",L2128))</f>
        <v/>
      </c>
      <c r="N2128" t="inlineStr">
        <is>
          <t>3246 LODWICK DR NW</t>
        </is>
      </c>
      <c r="P2128" t="inlineStr">
        <is>
          <t>WARREN</t>
        </is>
      </c>
      <c r="Q2128" t="inlineStr">
        <is>
          <t>OH</t>
        </is>
      </c>
      <c r="R2128" t="n">
        <v>44485</v>
      </c>
      <c r="AD2128" t="inlineStr">
        <is>
          <t>TRUMBULL CAREER &amp; TECH CENTER</t>
        </is>
      </c>
      <c r="AE2128" t="inlineStr">
        <is>
          <t>WARREN CITY</t>
        </is>
      </c>
      <c r="AF2128" t="inlineStr">
        <is>
          <t>WARREN CITY SD</t>
        </is>
      </c>
      <c r="AH2128" t="n">
        <v>14</v>
      </c>
      <c r="AI2128" t="n">
        <v>11</v>
      </c>
      <c r="AN2128" t="inlineStr">
        <is>
          <t>WARREN</t>
        </is>
      </c>
      <c r="AO2128" t="inlineStr">
        <is>
          <t>WARREN CITY 1E</t>
        </is>
      </c>
      <c r="AP2128" t="inlineStr">
        <is>
          <t>78-P-ACJ</t>
        </is>
      </c>
      <c r="AQ2128" t="n">
        <v>9</v>
      </c>
      <c r="AR2128" t="n">
        <v>64</v>
      </c>
      <c r="AS2128" t="n">
        <v>32</v>
      </c>
      <c r="AV2128" t="inlineStr">
        <is>
          <t>WARREN-WARD 1</t>
        </is>
      </c>
      <c r="AW2128">
        <f>COUNTA($BA$2128:$EE$2128)</f>
        <v/>
      </c>
      <c r="AX2128">
        <f>COUNTIF($BA$2128:$EE$2128,"D")</f>
        <v/>
      </c>
      <c r="AY2128">
        <f>COUNTIF($BA$2128:$EE$2128,"R")</f>
        <v/>
      </c>
      <c r="AZ2128">
        <f>IF(BL2128="D",1,0)+IF(BM2128="D",1,0)+IF(BR2128="D",1,0)+IF(BS2128="D",1,0)+IF(BU2128="D",1,0)+IF(CA2128="D",1,0)+IF(CB2128="D",1,0)+IF(CC2128="D",1,0)+IF(CD2128="D",1,0)+IF(CJ2128="D",1,0)+IF(CK2128="D",1,0)+IF(CO2128="D",1,0)+IF(CP2128="D",1,0)+IF(CQ2128="D",1,0)+IF(CU2128="D",1,0)+IF(CV2128="D",1,0)+IF(DB2128="D",1,0)+IF(DC2128="D",1,0)+IF(DH2128="D",1,0)+IF(DI2128="D",1,0)+IF(DM2128="D",1,0)+IF(DN2128="D",1,0)+IF(DO2128="D",1,0)+IF(DU2128="D",1,0)+IF(DX2128="D",1,0)</f>
        <v/>
      </c>
      <c r="BA2128">
        <f>IF(DH2128&lt;&gt;"",1,0)+IF(DI2128&lt;&gt;"",1,0)+IF(DK2128&lt;&gt;"",1,0)+IF(DM2128&lt;&gt;"",1,0)+IF(DN2128&lt;&gt;"",1,0)+IF(DO2128&lt;&gt;"",1,0)+IF(DQ2128&lt;&gt;"",1,0)+IF(DR2128&lt;&gt;"",1,0)+IF(DT2128&lt;&gt;"",1,0)+IF(DU2128&lt;&gt;"",1,0)+IF(DV2128&lt;&gt;"",1,0)+IF(DW2128&lt;&gt;"",1,0)+IF(DX2128&lt;&gt;"",1,0)+IF(DZ2128&lt;&gt;"",1,0)+IF(EA2128&lt;&gt;"",1,0)+IF(EB2128&lt;&gt;"",1,0)+IF(EE2128&lt;&gt;"",1,0)</f>
        <v/>
      </c>
      <c r="BB2128">
        <f>IF(AND(AV2128&gt;0, AW2128&gt;0),1,0)</f>
        <v/>
      </c>
      <c r="DN2128" t="inlineStr">
        <is>
          <t>X</t>
        </is>
      </c>
    </row>
    <row r="2129">
      <c r="A2129" t="inlineStr">
        <is>
          <t>OH0027647818</t>
        </is>
      </c>
      <c r="B2129" t="n">
        <v>78</v>
      </c>
      <c r="C2129" t="n">
        <v>489903</v>
      </c>
      <c r="D2129" t="inlineStr">
        <is>
          <t>FRANKLIN</t>
        </is>
      </c>
      <c r="E2129" t="inlineStr">
        <is>
          <t>JOHN</t>
        </is>
      </c>
      <c r="F2129">
        <f>CONCATENATE(D2129," ",LEFT(H2129,4),"T=",AU2129,"D=",AV2129,"R=",AW2129,"M=",AX2129,"L=",AY2129,"B=",AZ2129)</f>
        <v/>
      </c>
      <c r="G2129" t="inlineStr">
        <is>
          <t>R</t>
        </is>
      </c>
      <c r="H2129" t="inlineStr">
        <is>
          <t>JR</t>
        </is>
      </c>
      <c r="I2129" t="inlineStr">
        <is>
          <t>1985-04-22</t>
        </is>
      </c>
      <c r="J2129" t="inlineStr">
        <is>
          <t>2024-09-25</t>
        </is>
      </c>
      <c r="K2129" t="inlineStr">
        <is>
          <t>ACTIVE</t>
        </is>
      </c>
      <c r="M2129">
        <f>RIGHT(L2129,LEN(L2129)-FIND(" ",L2129))</f>
        <v/>
      </c>
      <c r="N2129" t="inlineStr">
        <is>
          <t>3095 TOD AVE NW</t>
        </is>
      </c>
      <c r="P2129" t="inlineStr">
        <is>
          <t>WARREN</t>
        </is>
      </c>
      <c r="Q2129" t="inlineStr">
        <is>
          <t>OH</t>
        </is>
      </c>
      <c r="R2129" t="n">
        <v>44485</v>
      </c>
      <c r="AD2129" t="inlineStr">
        <is>
          <t>TRUMBULL CAREER &amp; TECH CENTER</t>
        </is>
      </c>
      <c r="AE2129" t="inlineStr">
        <is>
          <t>WARREN CITY</t>
        </is>
      </c>
      <c r="AF2129" t="inlineStr">
        <is>
          <t>WARREN CITY SD</t>
        </is>
      </c>
      <c r="AH2129" t="n">
        <v>14</v>
      </c>
      <c r="AI2129" t="n">
        <v>11</v>
      </c>
      <c r="AN2129" t="inlineStr">
        <is>
          <t>WARREN</t>
        </is>
      </c>
      <c r="AO2129" t="inlineStr">
        <is>
          <t>WARREN CITY 1E</t>
        </is>
      </c>
      <c r="AP2129" t="inlineStr">
        <is>
          <t>78-P-ACJ</t>
        </is>
      </c>
      <c r="AQ2129" t="n">
        <v>9</v>
      </c>
      <c r="AR2129" t="n">
        <v>64</v>
      </c>
      <c r="AS2129" t="n">
        <v>32</v>
      </c>
      <c r="AV2129" t="inlineStr">
        <is>
          <t>WARREN-WARD 1</t>
        </is>
      </c>
      <c r="AW2129">
        <f>COUNTA($BA$2129:$EE$2129)</f>
        <v/>
      </c>
      <c r="AX2129">
        <f>COUNTIF($BA$2129:$EE$2129,"D")</f>
        <v/>
      </c>
      <c r="AY2129">
        <f>COUNTIF($BA$2129:$EE$2129,"R")</f>
        <v/>
      </c>
      <c r="AZ2129">
        <f>IF(BL2129="D",1,0)+IF(BM2129="D",1,0)+IF(BR2129="D",1,0)+IF(BS2129="D",1,0)+IF(BU2129="D",1,0)+IF(CA2129="D",1,0)+IF(CB2129="D",1,0)+IF(CC2129="D",1,0)+IF(CD2129="D",1,0)+IF(CJ2129="D",1,0)+IF(CK2129="D",1,0)+IF(CO2129="D",1,0)+IF(CP2129="D",1,0)+IF(CQ2129="D",1,0)+IF(CU2129="D",1,0)+IF(CV2129="D",1,0)+IF(DB2129="D",1,0)+IF(DC2129="D",1,0)+IF(DH2129="D",1,0)+IF(DI2129="D",1,0)+IF(DM2129="D",1,0)+IF(DN2129="D",1,0)+IF(DO2129="D",1,0)+IF(DU2129="D",1,0)+IF(DX2129="D",1,0)</f>
        <v/>
      </c>
      <c r="BA2129">
        <f>IF(DH2129&lt;&gt;"",1,0)+IF(DI2129&lt;&gt;"",1,0)+IF(DK2129&lt;&gt;"",1,0)+IF(DM2129&lt;&gt;"",1,0)+IF(DN2129&lt;&gt;"",1,0)+IF(DO2129&lt;&gt;"",1,0)+IF(DQ2129&lt;&gt;"",1,0)+IF(DR2129&lt;&gt;"",1,0)+IF(DT2129&lt;&gt;"",1,0)+IF(DU2129&lt;&gt;"",1,0)+IF(DV2129&lt;&gt;"",1,0)+IF(DW2129&lt;&gt;"",1,0)+IF(DX2129&lt;&gt;"",1,0)+IF(DZ2129&lt;&gt;"",1,0)+IF(EA2129&lt;&gt;"",1,0)+IF(EB2129&lt;&gt;"",1,0)+IF(EE2129&lt;&gt;"",1,0)</f>
        <v/>
      </c>
      <c r="BB2129">
        <f>IF(AND(AV2129&gt;0, AW2129&gt;0),1,0)</f>
        <v/>
      </c>
      <c r="DU2129" t="inlineStr">
        <is>
          <t>X</t>
        </is>
      </c>
    </row>
    <row r="2130">
      <c r="A2130" t="inlineStr">
        <is>
          <t>OH0015727012</t>
        </is>
      </c>
      <c r="B2130" t="n">
        <v>78</v>
      </c>
      <c r="C2130" t="n">
        <v>21225</v>
      </c>
      <c r="D2130" t="inlineStr">
        <is>
          <t>RICHARDSON</t>
        </is>
      </c>
      <c r="E2130" t="inlineStr">
        <is>
          <t>GEORGE</t>
        </is>
      </c>
      <c r="F2130">
        <f>CONCATENATE(D2130," ",LEFT(H2130,4),"T=",AU2130,"D=",AV2130,"R=",AW2130,"M=",AX2130,"L=",AY2130,"B=",AZ2130)</f>
        <v/>
      </c>
      <c r="I2130" t="inlineStr">
        <is>
          <t>1939-03-21</t>
        </is>
      </c>
      <c r="J2130" t="inlineStr">
        <is>
          <t>1978-04-20</t>
        </is>
      </c>
      <c r="K2130" t="inlineStr">
        <is>
          <t>CONFIRMATION</t>
        </is>
      </c>
      <c r="M2130">
        <f>RIGHT(L2130,LEN(L2130)-FIND(" ",L2130))</f>
        <v/>
      </c>
      <c r="N2130" t="inlineStr">
        <is>
          <t>3200 LODWICK DR NW</t>
        </is>
      </c>
      <c r="O2130" t="inlineStr">
        <is>
          <t>APT 2</t>
        </is>
      </c>
      <c r="P2130" t="inlineStr">
        <is>
          <t>WARREN</t>
        </is>
      </c>
      <c r="Q2130" t="inlineStr">
        <is>
          <t>OH</t>
        </is>
      </c>
      <c r="R2130" t="n">
        <v>44485</v>
      </c>
      <c r="AD2130" t="inlineStr">
        <is>
          <t>TRUMBULL CAREER &amp; TECH CENTER</t>
        </is>
      </c>
      <c r="AE2130" t="inlineStr">
        <is>
          <t>WARREN CITY</t>
        </is>
      </c>
      <c r="AF2130" t="inlineStr">
        <is>
          <t>WARREN CITY SD</t>
        </is>
      </c>
      <c r="AH2130" t="n">
        <v>14</v>
      </c>
      <c r="AI2130" t="n">
        <v>11</v>
      </c>
      <c r="AN2130" t="inlineStr">
        <is>
          <t>WARREN</t>
        </is>
      </c>
      <c r="AO2130" t="inlineStr">
        <is>
          <t>WARREN CITY 1E</t>
        </is>
      </c>
      <c r="AP2130" t="inlineStr">
        <is>
          <t>78-P-ACJ</t>
        </is>
      </c>
      <c r="AQ2130" t="n">
        <v>9</v>
      </c>
      <c r="AR2130" t="n">
        <v>64</v>
      </c>
      <c r="AS2130" t="n">
        <v>32</v>
      </c>
      <c r="AV2130" t="inlineStr">
        <is>
          <t>WARREN-WARD 1</t>
        </is>
      </c>
      <c r="AW2130">
        <f>COUNTA($BA$2130:$EE$2130)</f>
        <v/>
      </c>
      <c r="AX2130">
        <f>COUNTIF($BA$2130:$EE$2130,"D")</f>
        <v/>
      </c>
      <c r="AY2130">
        <f>COUNTIF($BA$2130:$EE$2130,"R")</f>
        <v/>
      </c>
      <c r="AZ2130">
        <f>IF(BL2130="D",1,0)+IF(BM2130="D",1,0)+IF(BR2130="D",1,0)+IF(BS2130="D",1,0)+IF(BU2130="D",1,0)+IF(CA2130="D",1,0)+IF(CB2130="D",1,0)+IF(CC2130="D",1,0)+IF(CD2130="D",1,0)+IF(CJ2130="D",1,0)+IF(CK2130="D",1,0)+IF(CO2130="D",1,0)+IF(CP2130="D",1,0)+IF(CQ2130="D",1,0)+IF(CU2130="D",1,0)+IF(CV2130="D",1,0)+IF(DB2130="D",1,0)+IF(DC2130="D",1,0)+IF(DH2130="D",1,0)+IF(DI2130="D",1,0)+IF(DM2130="D",1,0)+IF(DN2130="D",1,0)+IF(DO2130="D",1,0)+IF(DU2130="D",1,0)+IF(DX2130="D",1,0)</f>
        <v/>
      </c>
      <c r="BA2130">
        <f>IF(DH2130&lt;&gt;"",1,0)+IF(DI2130&lt;&gt;"",1,0)+IF(DK2130&lt;&gt;"",1,0)+IF(DM2130&lt;&gt;"",1,0)+IF(DN2130&lt;&gt;"",1,0)+IF(DO2130&lt;&gt;"",1,0)+IF(DQ2130&lt;&gt;"",1,0)+IF(DR2130&lt;&gt;"",1,0)+IF(DT2130&lt;&gt;"",1,0)+IF(DU2130&lt;&gt;"",1,0)+IF(DV2130&lt;&gt;"",1,0)+IF(DW2130&lt;&gt;"",1,0)+IF(DX2130&lt;&gt;"",1,0)+IF(DZ2130&lt;&gt;"",1,0)+IF(EA2130&lt;&gt;"",1,0)+IF(EB2130&lt;&gt;"",1,0)+IF(EE2130&lt;&gt;"",1,0)</f>
        <v/>
      </c>
      <c r="BB2130">
        <f>IF(AND(AV2130&gt;0, AW2130&gt;0),1,0)</f>
        <v/>
      </c>
      <c r="BC2130" t="inlineStr">
        <is>
          <t>X</t>
        </is>
      </c>
      <c r="BD2130" t="inlineStr">
        <is>
          <t>X</t>
        </is>
      </c>
      <c r="BE2130" t="inlineStr">
        <is>
          <t>X</t>
        </is>
      </c>
      <c r="BF2130" t="inlineStr">
        <is>
          <t>X</t>
        </is>
      </c>
      <c r="BG2130" t="inlineStr">
        <is>
          <t>X</t>
        </is>
      </c>
      <c r="BH2130" t="inlineStr">
        <is>
          <t>X</t>
        </is>
      </c>
      <c r="BI2130" t="inlineStr">
        <is>
          <t>X</t>
        </is>
      </c>
      <c r="BJ2130" t="inlineStr">
        <is>
          <t>X</t>
        </is>
      </c>
      <c r="BK2130" t="inlineStr">
        <is>
          <t>X</t>
        </is>
      </c>
      <c r="BL2130" t="inlineStr">
        <is>
          <t>X</t>
        </is>
      </c>
      <c r="BP2130" t="inlineStr">
        <is>
          <t>X</t>
        </is>
      </c>
      <c r="BR2130" t="inlineStr">
        <is>
          <t>X</t>
        </is>
      </c>
      <c r="BS2130" t="inlineStr">
        <is>
          <t>X</t>
        </is>
      </c>
      <c r="BV2130" t="inlineStr">
        <is>
          <t>X</t>
        </is>
      </c>
      <c r="BY2130" t="inlineStr">
        <is>
          <t>D</t>
        </is>
      </c>
      <c r="CA2130" t="inlineStr">
        <is>
          <t>X</t>
        </is>
      </c>
      <c r="CC2130" t="inlineStr">
        <is>
          <t>D</t>
        </is>
      </c>
      <c r="CG2130" t="inlineStr">
        <is>
          <t>X</t>
        </is>
      </c>
      <c r="CH2130" t="inlineStr">
        <is>
          <t>D</t>
        </is>
      </c>
      <c r="CK2130" t="inlineStr">
        <is>
          <t>X</t>
        </is>
      </c>
      <c r="CL2130" t="inlineStr">
        <is>
          <t>D</t>
        </is>
      </c>
      <c r="CN2130" t="inlineStr">
        <is>
          <t>X</t>
        </is>
      </c>
      <c r="CO2130" t="inlineStr">
        <is>
          <t>D</t>
        </is>
      </c>
      <c r="CP2130" t="inlineStr">
        <is>
          <t>X</t>
        </is>
      </c>
      <c r="CQ2130" t="inlineStr">
        <is>
          <t>D</t>
        </is>
      </c>
      <c r="CT2130" t="inlineStr">
        <is>
          <t>X</t>
        </is>
      </c>
      <c r="CU2130" t="inlineStr">
        <is>
          <t>D</t>
        </is>
      </c>
      <c r="CV2130" t="inlineStr">
        <is>
          <t>X</t>
        </is>
      </c>
      <c r="CW2130" t="inlineStr">
        <is>
          <t>D</t>
        </is>
      </c>
      <c r="CY2130" t="inlineStr">
        <is>
          <t>X</t>
        </is>
      </c>
      <c r="CZ2130" t="inlineStr">
        <is>
          <t>D</t>
        </is>
      </c>
      <c r="DC2130" t="inlineStr">
        <is>
          <t>X</t>
        </is>
      </c>
      <c r="DI2130" t="inlineStr">
        <is>
          <t>X</t>
        </is>
      </c>
    </row>
    <row r="2131">
      <c r="A2131" t="inlineStr">
        <is>
          <t>OH0027250947</t>
        </is>
      </c>
      <c r="B2131" t="n">
        <v>78</v>
      </c>
      <c r="C2131" t="n">
        <v>483591</v>
      </c>
      <c r="D2131" t="inlineStr">
        <is>
          <t>DEVLIN</t>
        </is>
      </c>
      <c r="E2131" t="inlineStr">
        <is>
          <t>JORDAN</t>
        </is>
      </c>
      <c r="F2131">
        <f>CONCATENATE(D2131," ",LEFT(H2131,4),"T=",AU2131,"D=",AV2131,"R=",AW2131,"M=",AX2131,"L=",AY2131,"B=",AZ2131)</f>
        <v/>
      </c>
      <c r="G2131" t="inlineStr">
        <is>
          <t>J</t>
        </is>
      </c>
      <c r="I2131" t="inlineStr">
        <is>
          <t>1995-07-04</t>
        </is>
      </c>
      <c r="J2131" t="inlineStr">
        <is>
          <t>2024-09-06</t>
        </is>
      </c>
      <c r="K2131" t="inlineStr">
        <is>
          <t>ACTIVE</t>
        </is>
      </c>
      <c r="M2131">
        <f>RIGHT(L2131,LEN(L2131)-FIND(" ",L2131))</f>
        <v/>
      </c>
      <c r="N2131" t="inlineStr">
        <is>
          <t>3200 LODWICK DR NW</t>
        </is>
      </c>
      <c r="P2131" t="inlineStr">
        <is>
          <t>WARREN</t>
        </is>
      </c>
      <c r="Q2131" t="inlineStr">
        <is>
          <t>OH</t>
        </is>
      </c>
      <c r="R2131" t="n">
        <v>44485</v>
      </c>
      <c r="AD2131" t="inlineStr">
        <is>
          <t>TRUMBULL CAREER &amp; TECH CENTER</t>
        </is>
      </c>
      <c r="AE2131" t="inlineStr">
        <is>
          <t>WARREN CITY</t>
        </is>
      </c>
      <c r="AF2131" t="inlineStr">
        <is>
          <t>WARREN CITY SD</t>
        </is>
      </c>
      <c r="AH2131" t="n">
        <v>14</v>
      </c>
      <c r="AI2131" t="n">
        <v>11</v>
      </c>
      <c r="AN2131" t="inlineStr">
        <is>
          <t>WARREN</t>
        </is>
      </c>
      <c r="AO2131" t="inlineStr">
        <is>
          <t>WARREN CITY 1E</t>
        </is>
      </c>
      <c r="AP2131" t="inlineStr">
        <is>
          <t>78-P-ACJ</t>
        </is>
      </c>
      <c r="AQ2131" t="n">
        <v>9</v>
      </c>
      <c r="AR2131" t="n">
        <v>64</v>
      </c>
      <c r="AS2131" t="n">
        <v>32</v>
      </c>
      <c r="AV2131" t="inlineStr">
        <is>
          <t>WARREN-WARD 1</t>
        </is>
      </c>
      <c r="AW2131">
        <f>COUNTA($BA$2131:$EE$2131)</f>
        <v/>
      </c>
      <c r="AX2131">
        <f>COUNTIF($BA$2131:$EE$2131,"D")</f>
        <v/>
      </c>
      <c r="AY2131">
        <f>COUNTIF($BA$2131:$EE$2131,"R")</f>
        <v/>
      </c>
      <c r="AZ2131">
        <f>IF(BL2131="D",1,0)+IF(BM2131="D",1,0)+IF(BR2131="D",1,0)+IF(BS2131="D",1,0)+IF(BU2131="D",1,0)+IF(CA2131="D",1,0)+IF(CB2131="D",1,0)+IF(CC2131="D",1,0)+IF(CD2131="D",1,0)+IF(CJ2131="D",1,0)+IF(CK2131="D",1,0)+IF(CO2131="D",1,0)+IF(CP2131="D",1,0)+IF(CQ2131="D",1,0)+IF(CU2131="D",1,0)+IF(CV2131="D",1,0)+IF(DB2131="D",1,0)+IF(DC2131="D",1,0)+IF(DH2131="D",1,0)+IF(DI2131="D",1,0)+IF(DM2131="D",1,0)+IF(DN2131="D",1,0)+IF(DO2131="D",1,0)+IF(DU2131="D",1,0)+IF(DX2131="D",1,0)</f>
        <v/>
      </c>
      <c r="BA2131">
        <f>IF(DH2131&lt;&gt;"",1,0)+IF(DI2131&lt;&gt;"",1,0)+IF(DK2131&lt;&gt;"",1,0)+IF(DM2131&lt;&gt;"",1,0)+IF(DN2131&lt;&gt;"",1,0)+IF(DO2131&lt;&gt;"",1,0)+IF(DQ2131&lt;&gt;"",1,0)+IF(DR2131&lt;&gt;"",1,0)+IF(DT2131&lt;&gt;"",1,0)+IF(DU2131&lt;&gt;"",1,0)+IF(DV2131&lt;&gt;"",1,0)+IF(DW2131&lt;&gt;"",1,0)+IF(DX2131&lt;&gt;"",1,0)+IF(DZ2131&lt;&gt;"",1,0)+IF(EA2131&lt;&gt;"",1,0)+IF(EB2131&lt;&gt;"",1,0)+IF(EE2131&lt;&gt;"",1,0)</f>
        <v/>
      </c>
      <c r="BB2131">
        <f>IF(AND(AV2131&gt;0, AW2131&gt;0),1,0)</f>
        <v/>
      </c>
    </row>
    <row r="2132">
      <c r="A2132" t="inlineStr">
        <is>
          <t>OH0026571098</t>
        </is>
      </c>
      <c r="B2132" t="n">
        <v>78</v>
      </c>
      <c r="C2132" t="n">
        <v>464146</v>
      </c>
      <c r="D2132" t="inlineStr">
        <is>
          <t>ELLIS SIMONS</t>
        </is>
      </c>
      <c r="E2132" t="inlineStr">
        <is>
          <t>KYLER</t>
        </is>
      </c>
      <c r="F2132">
        <f>CONCATENATE(D2132," ",LEFT(H2132,4),"T=",AU2132,"D=",AV2132,"R=",AW2132,"M=",AX2132,"L=",AY2132,"B=",AZ2132)</f>
        <v/>
      </c>
      <c r="G2132" t="inlineStr">
        <is>
          <t>LEE</t>
        </is>
      </c>
      <c r="I2132" t="inlineStr">
        <is>
          <t>2000-06-24</t>
        </is>
      </c>
      <c r="J2132" t="inlineStr">
        <is>
          <t>2022-07-11</t>
        </is>
      </c>
      <c r="K2132" t="inlineStr">
        <is>
          <t>ACTIVE</t>
        </is>
      </c>
      <c r="M2132">
        <f>RIGHT(L2132,LEN(L2132)-FIND(" ",L2132))</f>
        <v/>
      </c>
      <c r="N2132" t="inlineStr">
        <is>
          <t>2632 LEXINGTON AVE NW</t>
        </is>
      </c>
      <c r="P2132" t="inlineStr">
        <is>
          <t>WARREN</t>
        </is>
      </c>
      <c r="Q2132" t="inlineStr">
        <is>
          <t>OH</t>
        </is>
      </c>
      <c r="R2132" t="n">
        <v>44485</v>
      </c>
      <c r="AD2132" t="inlineStr">
        <is>
          <t>TRUMBULL CAREER &amp; TECH CENTER</t>
        </is>
      </c>
      <c r="AE2132" t="inlineStr">
        <is>
          <t>WARREN CITY</t>
        </is>
      </c>
      <c r="AF2132" t="inlineStr">
        <is>
          <t>WARREN CITY SD</t>
        </is>
      </c>
      <c r="AH2132" t="n">
        <v>14</v>
      </c>
      <c r="AI2132" t="n">
        <v>11</v>
      </c>
      <c r="AN2132" t="inlineStr">
        <is>
          <t>WARREN</t>
        </is>
      </c>
      <c r="AO2132" t="inlineStr">
        <is>
          <t>WARREN CITY 1E</t>
        </is>
      </c>
      <c r="AP2132" t="inlineStr">
        <is>
          <t>78-P-ACJ</t>
        </is>
      </c>
      <c r="AQ2132" t="n">
        <v>9</v>
      </c>
      <c r="AR2132" t="n">
        <v>64</v>
      </c>
      <c r="AS2132" t="n">
        <v>32</v>
      </c>
      <c r="AV2132" t="inlineStr">
        <is>
          <t>WARREN-WARD 1</t>
        </is>
      </c>
      <c r="AW2132">
        <f>COUNTA($BA$2132:$EE$2132)</f>
        <v/>
      </c>
      <c r="AX2132">
        <f>COUNTIF($BA$2132:$EE$2132,"D")</f>
        <v/>
      </c>
      <c r="AY2132">
        <f>COUNTIF($BA$2132:$EE$2132,"R")</f>
        <v/>
      </c>
      <c r="AZ2132">
        <f>IF(BL2132="D",1,0)+IF(BM2132="D",1,0)+IF(BR2132="D",1,0)+IF(BS2132="D",1,0)+IF(BU2132="D",1,0)+IF(CA2132="D",1,0)+IF(CB2132="D",1,0)+IF(CC2132="D",1,0)+IF(CD2132="D",1,0)+IF(CJ2132="D",1,0)+IF(CK2132="D",1,0)+IF(CO2132="D",1,0)+IF(CP2132="D",1,0)+IF(CQ2132="D",1,0)+IF(CU2132="D",1,0)+IF(CV2132="D",1,0)+IF(DB2132="D",1,0)+IF(DC2132="D",1,0)+IF(DH2132="D",1,0)+IF(DI2132="D",1,0)+IF(DM2132="D",1,0)+IF(DN2132="D",1,0)+IF(DO2132="D",1,0)+IF(DU2132="D",1,0)+IF(DX2132="D",1,0)</f>
        <v/>
      </c>
      <c r="BA2132">
        <f>IF(DH2132&lt;&gt;"",1,0)+IF(DI2132&lt;&gt;"",1,0)+IF(DK2132&lt;&gt;"",1,0)+IF(DM2132&lt;&gt;"",1,0)+IF(DN2132&lt;&gt;"",1,0)+IF(DO2132&lt;&gt;"",1,0)+IF(DQ2132&lt;&gt;"",1,0)+IF(DR2132&lt;&gt;"",1,0)+IF(DT2132&lt;&gt;"",1,0)+IF(DU2132&lt;&gt;"",1,0)+IF(DV2132&lt;&gt;"",1,0)+IF(DW2132&lt;&gt;"",1,0)+IF(DX2132&lt;&gt;"",1,0)+IF(DZ2132&lt;&gt;"",1,0)+IF(EA2132&lt;&gt;"",1,0)+IF(EB2132&lt;&gt;"",1,0)+IF(EE2132&lt;&gt;"",1,0)</f>
        <v/>
      </c>
      <c r="BB2132">
        <f>IF(AND(AV2132&gt;0, AW2132&gt;0),1,0)</f>
        <v/>
      </c>
      <c r="DM2132" t="inlineStr">
        <is>
          <t>D</t>
        </is>
      </c>
      <c r="DN2132" t="inlineStr">
        <is>
          <t>X</t>
        </is>
      </c>
    </row>
    <row r="2133">
      <c r="A2133" t="inlineStr">
        <is>
          <t>OH0015716644</t>
        </is>
      </c>
      <c r="B2133" t="n">
        <v>78</v>
      </c>
      <c r="C2133" t="n">
        <v>192673</v>
      </c>
      <c r="D2133" t="inlineStr">
        <is>
          <t>KISTLER</t>
        </is>
      </c>
      <c r="E2133" t="inlineStr">
        <is>
          <t>SANDRA</t>
        </is>
      </c>
      <c r="F2133">
        <f>CONCATENATE(D2133," ",LEFT(H2133,4),"T=",AU2133,"D=",AV2133,"R=",AW2133,"M=",AX2133,"L=",AY2133,"B=",AZ2133)</f>
        <v/>
      </c>
      <c r="G2133" t="inlineStr">
        <is>
          <t>M</t>
        </is>
      </c>
      <c r="I2133" t="inlineStr">
        <is>
          <t>1955-09-05</t>
        </is>
      </c>
      <c r="J2133" t="inlineStr">
        <is>
          <t>2014-09-30</t>
        </is>
      </c>
      <c r="K2133" t="inlineStr">
        <is>
          <t>ACTIVE</t>
        </is>
      </c>
      <c r="L2133" t="inlineStr">
        <is>
          <t>R</t>
        </is>
      </c>
      <c r="M2133">
        <f>RIGHT(L2133,LEN(L2133)-FIND(" ",L2133))</f>
        <v/>
      </c>
      <c r="N2133" t="inlineStr">
        <is>
          <t>3351 LODWICK DR NW</t>
        </is>
      </c>
      <c r="P2133" t="inlineStr">
        <is>
          <t>WARREN</t>
        </is>
      </c>
      <c r="Q2133" t="inlineStr">
        <is>
          <t>OH</t>
        </is>
      </c>
      <c r="R2133" t="n">
        <v>44485</v>
      </c>
      <c r="AD2133" t="inlineStr">
        <is>
          <t>TRUMBULL CAREER &amp; TECH CENTER</t>
        </is>
      </c>
      <c r="AE2133" t="inlineStr">
        <is>
          <t>WARREN CITY</t>
        </is>
      </c>
      <c r="AF2133" t="inlineStr">
        <is>
          <t>WARREN CITY SD</t>
        </is>
      </c>
      <c r="AH2133" t="n">
        <v>14</v>
      </c>
      <c r="AI2133" t="n">
        <v>11</v>
      </c>
      <c r="AN2133" t="inlineStr">
        <is>
          <t>WARREN</t>
        </is>
      </c>
      <c r="AO2133" t="inlineStr">
        <is>
          <t>WARREN CITY 1E</t>
        </is>
      </c>
      <c r="AP2133" t="inlineStr">
        <is>
          <t>78-P-ACJ</t>
        </is>
      </c>
      <c r="AQ2133" t="n">
        <v>9</v>
      </c>
      <c r="AR2133" t="n">
        <v>64</v>
      </c>
      <c r="AS2133" t="n">
        <v>32</v>
      </c>
      <c r="AV2133" t="inlineStr">
        <is>
          <t>WARREN-WARD 1</t>
        </is>
      </c>
      <c r="AW2133">
        <f>COUNTA($BA$2133:$EE$2133)</f>
        <v/>
      </c>
      <c r="AX2133">
        <f>COUNTIF($BA$2133:$EE$2133,"D")</f>
        <v/>
      </c>
      <c r="AY2133">
        <f>COUNTIF($BA$2133:$EE$2133,"R")</f>
        <v/>
      </c>
      <c r="AZ2133">
        <f>IF(BL2133="D",1,0)+IF(BM2133="D",1,0)+IF(BR2133="D",1,0)+IF(BS2133="D",1,0)+IF(BU2133="D",1,0)+IF(CA2133="D",1,0)+IF(CB2133="D",1,0)+IF(CC2133="D",1,0)+IF(CD2133="D",1,0)+IF(CJ2133="D",1,0)+IF(CK2133="D",1,0)+IF(CO2133="D",1,0)+IF(CP2133="D",1,0)+IF(CQ2133="D",1,0)+IF(CU2133="D",1,0)+IF(CV2133="D",1,0)+IF(DB2133="D",1,0)+IF(DC2133="D",1,0)+IF(DH2133="D",1,0)+IF(DI2133="D",1,0)+IF(DM2133="D",1,0)+IF(DN2133="D",1,0)+IF(DO2133="D",1,0)+IF(DU2133="D",1,0)+IF(DX2133="D",1,0)</f>
        <v/>
      </c>
      <c r="BA2133">
        <f>IF(DH2133&lt;&gt;"",1,0)+IF(DI2133&lt;&gt;"",1,0)+IF(DK2133&lt;&gt;"",1,0)+IF(DM2133&lt;&gt;"",1,0)+IF(DN2133&lt;&gt;"",1,0)+IF(DO2133&lt;&gt;"",1,0)+IF(DQ2133&lt;&gt;"",1,0)+IF(DR2133&lt;&gt;"",1,0)+IF(DT2133&lt;&gt;"",1,0)+IF(DU2133&lt;&gt;"",1,0)+IF(DV2133&lt;&gt;"",1,0)+IF(DW2133&lt;&gt;"",1,0)+IF(DX2133&lt;&gt;"",1,0)+IF(DZ2133&lt;&gt;"",1,0)+IF(EA2133&lt;&gt;"",1,0)+IF(EB2133&lt;&gt;"",1,0)+IF(EE2133&lt;&gt;"",1,0)</f>
        <v/>
      </c>
      <c r="BB2133">
        <f>IF(AND(AV2133&gt;0, AW2133&gt;0),1,0)</f>
        <v/>
      </c>
      <c r="BD2133" t="inlineStr">
        <is>
          <t>X</t>
        </is>
      </c>
      <c r="BF2133" t="inlineStr">
        <is>
          <t>X</t>
        </is>
      </c>
      <c r="BH2133" t="inlineStr">
        <is>
          <t>X</t>
        </is>
      </c>
      <c r="BK2133" t="inlineStr">
        <is>
          <t>X</t>
        </is>
      </c>
      <c r="BL2133" t="inlineStr">
        <is>
          <t>X</t>
        </is>
      </c>
      <c r="BP2133" t="inlineStr">
        <is>
          <t>X</t>
        </is>
      </c>
      <c r="BS2133" t="inlineStr">
        <is>
          <t>X</t>
        </is>
      </c>
      <c r="CV2133" t="inlineStr">
        <is>
          <t>X</t>
        </is>
      </c>
      <c r="CY2133" t="inlineStr">
        <is>
          <t>X</t>
        </is>
      </c>
      <c r="CZ2133" t="inlineStr">
        <is>
          <t>R</t>
        </is>
      </c>
      <c r="DC2133" t="inlineStr">
        <is>
          <t>X</t>
        </is>
      </c>
      <c r="DF2133" t="inlineStr">
        <is>
          <t>X</t>
        </is>
      </c>
      <c r="DG2133" t="inlineStr">
        <is>
          <t>R</t>
        </is>
      </c>
      <c r="DI2133" t="inlineStr">
        <is>
          <t>X</t>
        </is>
      </c>
      <c r="DL2133" t="inlineStr">
        <is>
          <t>X</t>
        </is>
      </c>
      <c r="DM2133" t="inlineStr">
        <is>
          <t>R</t>
        </is>
      </c>
      <c r="DN2133" t="inlineStr">
        <is>
          <t>X</t>
        </is>
      </c>
      <c r="DT2133" t="inlineStr">
        <is>
          <t>R</t>
        </is>
      </c>
      <c r="DU2133" t="inlineStr">
        <is>
          <t>X</t>
        </is>
      </c>
      <c r="EA2133" t="inlineStr">
        <is>
          <t>X</t>
        </is>
      </c>
      <c r="ED2133" t="inlineStr">
        <is>
          <t>R</t>
        </is>
      </c>
      <c r="EF2133" t="inlineStr">
        <is>
          <t>X</t>
        </is>
      </c>
    </row>
    <row r="2134">
      <c r="A2134" t="inlineStr">
        <is>
          <t>OH0015750211</t>
        </is>
      </c>
      <c r="B2134" t="n">
        <v>78</v>
      </c>
      <c r="C2134" t="n">
        <v>281671</v>
      </c>
      <c r="D2134" t="inlineStr">
        <is>
          <t>SHERIDAN</t>
        </is>
      </c>
      <c r="E2134" t="inlineStr">
        <is>
          <t>ROBIN</t>
        </is>
      </c>
      <c r="F2134">
        <f>CONCATENATE(D2134," ",LEFT(H2134,4),"T=",AU2134,"D=",AV2134,"R=",AW2134,"M=",AX2134,"L=",AY2134,"B=",AZ2134)</f>
        <v/>
      </c>
      <c r="G2134" t="inlineStr">
        <is>
          <t>L</t>
        </is>
      </c>
      <c r="I2134" t="inlineStr">
        <is>
          <t>1979-11-08</t>
        </is>
      </c>
      <c r="J2134" t="inlineStr">
        <is>
          <t>2021-11-09</t>
        </is>
      </c>
      <c r="K2134" t="inlineStr">
        <is>
          <t>CONFIRMATION</t>
        </is>
      </c>
      <c r="M2134">
        <f>RIGHT(L2134,LEN(L2134)-FIND(" ",L2134))</f>
        <v/>
      </c>
      <c r="N2134" t="inlineStr">
        <is>
          <t>3060 LODWICK DR NW</t>
        </is>
      </c>
      <c r="P2134" t="inlineStr">
        <is>
          <t>WARREN</t>
        </is>
      </c>
      <c r="Q2134" t="inlineStr">
        <is>
          <t>OH</t>
        </is>
      </c>
      <c r="R2134" t="n">
        <v>44485</v>
      </c>
      <c r="AD2134" t="inlineStr">
        <is>
          <t>TRUMBULL CAREER &amp; TECH CENTER</t>
        </is>
      </c>
      <c r="AE2134" t="inlineStr">
        <is>
          <t>WARREN CITY</t>
        </is>
      </c>
      <c r="AF2134" t="inlineStr">
        <is>
          <t>WARREN CITY SD</t>
        </is>
      </c>
      <c r="AH2134" t="n">
        <v>14</v>
      </c>
      <c r="AI2134" t="n">
        <v>11</v>
      </c>
      <c r="AN2134" t="inlineStr">
        <is>
          <t>WARREN</t>
        </is>
      </c>
      <c r="AO2134" t="inlineStr">
        <is>
          <t>WARREN CITY 1E</t>
        </is>
      </c>
      <c r="AP2134" t="inlineStr">
        <is>
          <t>78-P-ACJ</t>
        </is>
      </c>
      <c r="AQ2134" t="n">
        <v>9</v>
      </c>
      <c r="AR2134" t="n">
        <v>64</v>
      </c>
      <c r="AS2134" t="n">
        <v>32</v>
      </c>
      <c r="AV2134" t="inlineStr">
        <is>
          <t>WARREN-WARD 1</t>
        </is>
      </c>
      <c r="AW2134">
        <f>COUNTA($BA$2134:$EE$2134)</f>
        <v/>
      </c>
      <c r="AX2134">
        <f>COUNTIF($BA$2134:$EE$2134,"D")</f>
        <v/>
      </c>
      <c r="AY2134">
        <f>COUNTIF($BA$2134:$EE$2134,"R")</f>
        <v/>
      </c>
      <c r="AZ2134">
        <f>IF(BL2134="D",1,0)+IF(BM2134="D",1,0)+IF(BR2134="D",1,0)+IF(BS2134="D",1,0)+IF(BU2134="D",1,0)+IF(CA2134="D",1,0)+IF(CB2134="D",1,0)+IF(CC2134="D",1,0)+IF(CD2134="D",1,0)+IF(CJ2134="D",1,0)+IF(CK2134="D",1,0)+IF(CO2134="D",1,0)+IF(CP2134="D",1,0)+IF(CQ2134="D",1,0)+IF(CU2134="D",1,0)+IF(CV2134="D",1,0)+IF(DB2134="D",1,0)+IF(DC2134="D",1,0)+IF(DH2134="D",1,0)+IF(DI2134="D",1,0)+IF(DM2134="D",1,0)+IF(DN2134="D",1,0)+IF(DO2134="D",1,0)+IF(DU2134="D",1,0)+IF(DX2134="D",1,0)</f>
        <v/>
      </c>
      <c r="BA2134">
        <f>IF(DH2134&lt;&gt;"",1,0)+IF(DI2134&lt;&gt;"",1,0)+IF(DK2134&lt;&gt;"",1,0)+IF(DM2134&lt;&gt;"",1,0)+IF(DN2134&lt;&gt;"",1,0)+IF(DO2134&lt;&gt;"",1,0)+IF(DQ2134&lt;&gt;"",1,0)+IF(DR2134&lt;&gt;"",1,0)+IF(DT2134&lt;&gt;"",1,0)+IF(DU2134&lt;&gt;"",1,0)+IF(DV2134&lt;&gt;"",1,0)+IF(DW2134&lt;&gt;"",1,0)+IF(DX2134&lt;&gt;"",1,0)+IF(DZ2134&lt;&gt;"",1,0)+IF(EA2134&lt;&gt;"",1,0)+IF(EB2134&lt;&gt;"",1,0)+IF(EE2134&lt;&gt;"",1,0)</f>
        <v/>
      </c>
      <c r="BB2134">
        <f>IF(AND(AV2134&gt;0, AW2134&gt;0),1,0)</f>
        <v/>
      </c>
      <c r="BD2134" t="inlineStr">
        <is>
          <t>X</t>
        </is>
      </c>
    </row>
    <row r="2135">
      <c r="A2135" t="inlineStr">
        <is>
          <t>OH0025952526</t>
        </is>
      </c>
      <c r="B2135" t="n">
        <v>78</v>
      </c>
      <c r="C2135" t="n">
        <v>453301</v>
      </c>
      <c r="D2135" t="inlineStr">
        <is>
          <t>SCARBROUGH</t>
        </is>
      </c>
      <c r="E2135" t="inlineStr">
        <is>
          <t>DENISE</t>
        </is>
      </c>
      <c r="F2135">
        <f>CONCATENATE(D2135," ",LEFT(H2135,4),"T=",AU2135,"D=",AV2135,"R=",AW2135,"M=",AX2135,"L=",AY2135,"B=",AZ2135)</f>
        <v/>
      </c>
      <c r="I2135" t="inlineStr">
        <is>
          <t>1956-09-22</t>
        </is>
      </c>
      <c r="J2135" t="inlineStr">
        <is>
          <t>2020-10-04</t>
        </is>
      </c>
      <c r="K2135" t="inlineStr">
        <is>
          <t>CONFIRMATION</t>
        </is>
      </c>
      <c r="M2135">
        <f>RIGHT(L2135,LEN(L2135)-FIND(" ",L2135))</f>
        <v/>
      </c>
      <c r="N2135" t="inlineStr">
        <is>
          <t>2977 TOD AVE NW</t>
        </is>
      </c>
      <c r="P2135" t="inlineStr">
        <is>
          <t>WARREN</t>
        </is>
      </c>
      <c r="Q2135" t="inlineStr">
        <is>
          <t>OH</t>
        </is>
      </c>
      <c r="R2135" t="n">
        <v>44485</v>
      </c>
      <c r="AD2135" t="inlineStr">
        <is>
          <t>TRUMBULL CAREER &amp; TECH CENTER</t>
        </is>
      </c>
      <c r="AE2135" t="inlineStr">
        <is>
          <t>WARREN CITY</t>
        </is>
      </c>
      <c r="AF2135" t="inlineStr">
        <is>
          <t>WARREN CITY SD</t>
        </is>
      </c>
      <c r="AH2135" t="n">
        <v>14</v>
      </c>
      <c r="AI2135" t="n">
        <v>11</v>
      </c>
      <c r="AN2135" t="inlineStr">
        <is>
          <t>WARREN</t>
        </is>
      </c>
      <c r="AO2135" t="inlineStr">
        <is>
          <t>WARREN CITY 1E</t>
        </is>
      </c>
      <c r="AP2135" t="inlineStr">
        <is>
          <t>78-P-ACJ</t>
        </is>
      </c>
      <c r="AQ2135" t="n">
        <v>9</v>
      </c>
      <c r="AR2135" t="n">
        <v>64</v>
      </c>
      <c r="AS2135" t="n">
        <v>32</v>
      </c>
      <c r="AV2135" t="inlineStr">
        <is>
          <t>WARREN-WARD 1</t>
        </is>
      </c>
      <c r="AW2135">
        <f>COUNTA($BA$2135:$EE$2135)</f>
        <v/>
      </c>
      <c r="AX2135">
        <f>COUNTIF($BA$2135:$EE$2135,"D")</f>
        <v/>
      </c>
      <c r="AY2135">
        <f>COUNTIF($BA$2135:$EE$2135,"R")</f>
        <v/>
      </c>
      <c r="AZ2135">
        <f>IF(BL2135="D",1,0)+IF(BM2135="D",1,0)+IF(BR2135="D",1,0)+IF(BS2135="D",1,0)+IF(BU2135="D",1,0)+IF(CA2135="D",1,0)+IF(CB2135="D",1,0)+IF(CC2135="D",1,0)+IF(CD2135="D",1,0)+IF(CJ2135="D",1,0)+IF(CK2135="D",1,0)+IF(CO2135="D",1,0)+IF(CP2135="D",1,0)+IF(CQ2135="D",1,0)+IF(CU2135="D",1,0)+IF(CV2135="D",1,0)+IF(DB2135="D",1,0)+IF(DC2135="D",1,0)+IF(DH2135="D",1,0)+IF(DI2135="D",1,0)+IF(DM2135="D",1,0)+IF(DN2135="D",1,0)+IF(DO2135="D",1,0)+IF(DU2135="D",1,0)+IF(DX2135="D",1,0)</f>
        <v/>
      </c>
      <c r="BA2135">
        <f>IF(DH2135&lt;&gt;"",1,0)+IF(DI2135&lt;&gt;"",1,0)+IF(DK2135&lt;&gt;"",1,0)+IF(DM2135&lt;&gt;"",1,0)+IF(DN2135&lt;&gt;"",1,0)+IF(DO2135&lt;&gt;"",1,0)+IF(DQ2135&lt;&gt;"",1,0)+IF(DR2135&lt;&gt;"",1,0)+IF(DT2135&lt;&gt;"",1,0)+IF(DU2135&lt;&gt;"",1,0)+IF(DV2135&lt;&gt;"",1,0)+IF(DW2135&lt;&gt;"",1,0)+IF(DX2135&lt;&gt;"",1,0)+IF(DZ2135&lt;&gt;"",1,0)+IF(EA2135&lt;&gt;"",1,0)+IF(EB2135&lt;&gt;"",1,0)+IF(EE2135&lt;&gt;"",1,0)</f>
        <v/>
      </c>
      <c r="BB2135">
        <f>IF(AND(AV2135&gt;0, AW2135&gt;0),1,0)</f>
        <v/>
      </c>
      <c r="DN2135" t="inlineStr">
        <is>
          <t>X</t>
        </is>
      </c>
    </row>
    <row r="2136">
      <c r="A2136" t="inlineStr">
        <is>
          <t>OH0015690668</t>
        </is>
      </c>
      <c r="B2136" t="n">
        <v>78</v>
      </c>
      <c r="C2136" t="n">
        <v>135391</v>
      </c>
      <c r="D2136" t="inlineStr">
        <is>
          <t>PHILLIPS</t>
        </is>
      </c>
      <c r="E2136" t="inlineStr">
        <is>
          <t>MICHAEL</t>
        </is>
      </c>
      <c r="F2136">
        <f>CONCATENATE(D2136," ",LEFT(H2136,4),"T=",AU2136,"D=",AV2136,"R=",AW2136,"M=",AX2136,"L=",AY2136,"B=",AZ2136)</f>
        <v/>
      </c>
      <c r="G2136" t="inlineStr">
        <is>
          <t>C</t>
        </is>
      </c>
      <c r="I2136" t="inlineStr">
        <is>
          <t>1956-04-05</t>
        </is>
      </c>
      <c r="J2136" t="inlineStr">
        <is>
          <t>2020-11-23</t>
        </is>
      </c>
      <c r="K2136" t="inlineStr">
        <is>
          <t>ACTIVE</t>
        </is>
      </c>
      <c r="L2136" t="inlineStr">
        <is>
          <t>R</t>
        </is>
      </c>
      <c r="M2136">
        <f>RIGHT(L2136,LEN(L2136)-FIND(" ",L2136))</f>
        <v/>
      </c>
      <c r="N2136" t="inlineStr">
        <is>
          <t>3256 TOD AVE NW</t>
        </is>
      </c>
      <c r="P2136" t="inlineStr">
        <is>
          <t>WARREN</t>
        </is>
      </c>
      <c r="Q2136" t="inlineStr">
        <is>
          <t>OH</t>
        </is>
      </c>
      <c r="R2136" t="n">
        <v>44485</v>
      </c>
      <c r="AD2136" t="inlineStr">
        <is>
          <t>TRUMBULL CAREER &amp; TECH CENTER</t>
        </is>
      </c>
      <c r="AE2136" t="inlineStr">
        <is>
          <t>WARREN CITY</t>
        </is>
      </c>
      <c r="AF2136" t="inlineStr">
        <is>
          <t>WARREN CITY SD</t>
        </is>
      </c>
      <c r="AH2136" t="n">
        <v>14</v>
      </c>
      <c r="AI2136" t="n">
        <v>11</v>
      </c>
      <c r="AN2136" t="inlineStr">
        <is>
          <t>WARREN</t>
        </is>
      </c>
      <c r="AO2136" t="inlineStr">
        <is>
          <t>WARREN CITY 1E</t>
        </is>
      </c>
      <c r="AP2136" t="inlineStr">
        <is>
          <t>78-P-ACJ</t>
        </is>
      </c>
      <c r="AQ2136" t="n">
        <v>9</v>
      </c>
      <c r="AR2136" t="n">
        <v>64</v>
      </c>
      <c r="AS2136" t="n">
        <v>32</v>
      </c>
      <c r="AV2136" t="inlineStr">
        <is>
          <t>WARREN-WARD 1</t>
        </is>
      </c>
      <c r="AW2136">
        <f>COUNTA($BA$2136:$EE$2136)</f>
        <v/>
      </c>
      <c r="AX2136">
        <f>COUNTIF($BA$2136:$EE$2136,"D")</f>
        <v/>
      </c>
      <c r="AY2136">
        <f>COUNTIF($BA$2136:$EE$2136,"R")</f>
        <v/>
      </c>
      <c r="AZ2136">
        <f>IF(BL2136="D",1,0)+IF(BM2136="D",1,0)+IF(BR2136="D",1,0)+IF(BS2136="D",1,0)+IF(BU2136="D",1,0)+IF(CA2136="D",1,0)+IF(CB2136="D",1,0)+IF(CC2136="D",1,0)+IF(CD2136="D",1,0)+IF(CJ2136="D",1,0)+IF(CK2136="D",1,0)+IF(CO2136="D",1,0)+IF(CP2136="D",1,0)+IF(CQ2136="D",1,0)+IF(CU2136="D",1,0)+IF(CV2136="D",1,0)+IF(DB2136="D",1,0)+IF(DC2136="D",1,0)+IF(DH2136="D",1,0)+IF(DI2136="D",1,0)+IF(DM2136="D",1,0)+IF(DN2136="D",1,0)+IF(DO2136="D",1,0)+IF(DU2136="D",1,0)+IF(DX2136="D",1,0)</f>
        <v/>
      </c>
      <c r="BA2136">
        <f>IF(DH2136&lt;&gt;"",1,0)+IF(DI2136&lt;&gt;"",1,0)+IF(DK2136&lt;&gt;"",1,0)+IF(DM2136&lt;&gt;"",1,0)+IF(DN2136&lt;&gt;"",1,0)+IF(DO2136&lt;&gt;"",1,0)+IF(DQ2136&lt;&gt;"",1,0)+IF(DR2136&lt;&gt;"",1,0)+IF(DT2136&lt;&gt;"",1,0)+IF(DU2136&lt;&gt;"",1,0)+IF(DV2136&lt;&gt;"",1,0)+IF(DW2136&lt;&gt;"",1,0)+IF(DX2136&lt;&gt;"",1,0)+IF(DZ2136&lt;&gt;"",1,0)+IF(EA2136&lt;&gt;"",1,0)+IF(EB2136&lt;&gt;"",1,0)+IF(EE2136&lt;&gt;"",1,0)</f>
        <v/>
      </c>
      <c r="BB2136">
        <f>IF(AND(AV2136&gt;0, AW2136&gt;0),1,0)</f>
        <v/>
      </c>
      <c r="BD2136" t="inlineStr">
        <is>
          <t>X</t>
        </is>
      </c>
      <c r="BF2136" t="inlineStr">
        <is>
          <t>X</t>
        </is>
      </c>
      <c r="BH2136" t="inlineStr">
        <is>
          <t>X</t>
        </is>
      </c>
      <c r="BJ2136" t="inlineStr">
        <is>
          <t>X</t>
        </is>
      </c>
      <c r="BL2136" t="inlineStr">
        <is>
          <t>X</t>
        </is>
      </c>
      <c r="DN2136" t="inlineStr">
        <is>
          <t>X</t>
        </is>
      </c>
      <c r="DU2136" t="inlineStr">
        <is>
          <t>X</t>
        </is>
      </c>
      <c r="DW2136" t="inlineStr">
        <is>
          <t>D</t>
        </is>
      </c>
      <c r="EA2136" t="inlineStr">
        <is>
          <t>X</t>
        </is>
      </c>
      <c r="ED2136" t="inlineStr">
        <is>
          <t>R</t>
        </is>
      </c>
      <c r="EF2136" t="inlineStr">
        <is>
          <t>X</t>
        </is>
      </c>
    </row>
    <row r="2137">
      <c r="A2137" t="inlineStr">
        <is>
          <t>OH0015808297</t>
        </is>
      </c>
      <c r="B2137" t="n">
        <v>78</v>
      </c>
      <c r="C2137" t="n">
        <v>258152</v>
      </c>
      <c r="D2137" t="inlineStr">
        <is>
          <t>MILLER</t>
        </is>
      </c>
      <c r="E2137" t="inlineStr">
        <is>
          <t>SHIRLEY</t>
        </is>
      </c>
      <c r="F2137">
        <f>CONCATENATE(D2137," ",LEFT(H2137,4),"T=",AU2137,"D=",AV2137,"R=",AW2137,"M=",AX2137,"L=",AY2137,"B=",AZ2137)</f>
        <v/>
      </c>
      <c r="I2137" t="inlineStr">
        <is>
          <t>1962-02-07</t>
        </is>
      </c>
      <c r="J2137" t="inlineStr">
        <is>
          <t>1995-03-09</t>
        </is>
      </c>
      <c r="K2137" t="inlineStr">
        <is>
          <t>ACTIVE</t>
        </is>
      </c>
      <c r="L2137" t="inlineStr">
        <is>
          <t>D</t>
        </is>
      </c>
      <c r="M2137">
        <f>RIGHT(L2137,LEN(L2137)-FIND(" ",L2137))</f>
        <v/>
      </c>
      <c r="N2137" t="inlineStr">
        <is>
          <t>3024 RED FOX RUN DR NW</t>
        </is>
      </c>
      <c r="P2137" t="inlineStr">
        <is>
          <t>WARREN</t>
        </is>
      </c>
      <c r="Q2137" t="inlineStr">
        <is>
          <t>OH</t>
        </is>
      </c>
      <c r="R2137" t="n">
        <v>44485</v>
      </c>
      <c r="AD2137" t="inlineStr">
        <is>
          <t>TRUMBULL CAREER &amp; TECH CENTER</t>
        </is>
      </c>
      <c r="AE2137" t="inlineStr">
        <is>
          <t>WARREN CITY</t>
        </is>
      </c>
      <c r="AF2137" t="inlineStr">
        <is>
          <t>WARREN CITY SD</t>
        </is>
      </c>
      <c r="AH2137" t="n">
        <v>14</v>
      </c>
      <c r="AI2137" t="n">
        <v>11</v>
      </c>
      <c r="AN2137" t="inlineStr">
        <is>
          <t>WARREN</t>
        </is>
      </c>
      <c r="AO2137" t="inlineStr">
        <is>
          <t>WARREN CITY 1E</t>
        </is>
      </c>
      <c r="AP2137" t="inlineStr">
        <is>
          <t>78-P-ACJ</t>
        </is>
      </c>
      <c r="AQ2137" t="n">
        <v>9</v>
      </c>
      <c r="AR2137" t="n">
        <v>64</v>
      </c>
      <c r="AS2137" t="n">
        <v>32</v>
      </c>
      <c r="AV2137" t="inlineStr">
        <is>
          <t>WARREN-WARD 1</t>
        </is>
      </c>
      <c r="AW2137">
        <f>COUNTA($BA$2137:$EE$2137)</f>
        <v/>
      </c>
      <c r="AX2137">
        <f>COUNTIF($BA$2137:$EE$2137,"D")</f>
        <v/>
      </c>
      <c r="AY2137">
        <f>COUNTIF($BA$2137:$EE$2137,"R")</f>
        <v/>
      </c>
      <c r="AZ2137">
        <f>IF(BL2137="D",1,0)+IF(BM2137="D",1,0)+IF(BR2137="D",1,0)+IF(BS2137="D",1,0)+IF(BU2137="D",1,0)+IF(CA2137="D",1,0)+IF(CB2137="D",1,0)+IF(CC2137="D",1,0)+IF(CD2137="D",1,0)+IF(CJ2137="D",1,0)+IF(CK2137="D",1,0)+IF(CO2137="D",1,0)+IF(CP2137="D",1,0)+IF(CQ2137="D",1,0)+IF(CU2137="D",1,0)+IF(CV2137="D",1,0)+IF(DB2137="D",1,0)+IF(DC2137="D",1,0)+IF(DH2137="D",1,0)+IF(DI2137="D",1,0)+IF(DM2137="D",1,0)+IF(DN2137="D",1,0)+IF(DO2137="D",1,0)+IF(DU2137="D",1,0)+IF(DX2137="D",1,0)</f>
        <v/>
      </c>
      <c r="BA2137">
        <f>IF(DH2137&lt;&gt;"",1,0)+IF(DI2137&lt;&gt;"",1,0)+IF(DK2137&lt;&gt;"",1,0)+IF(DM2137&lt;&gt;"",1,0)+IF(DN2137&lt;&gt;"",1,0)+IF(DO2137&lt;&gt;"",1,0)+IF(DQ2137&lt;&gt;"",1,0)+IF(DR2137&lt;&gt;"",1,0)+IF(DT2137&lt;&gt;"",1,0)+IF(DU2137&lt;&gt;"",1,0)+IF(DV2137&lt;&gt;"",1,0)+IF(DW2137&lt;&gt;"",1,0)+IF(DX2137&lt;&gt;"",1,0)+IF(DZ2137&lt;&gt;"",1,0)+IF(EA2137&lt;&gt;"",1,0)+IF(EB2137&lt;&gt;"",1,0)+IF(EE2137&lt;&gt;"",1,0)</f>
        <v/>
      </c>
      <c r="BB2137">
        <f>IF(AND(AV2137&gt;0, AW2137&gt;0),1,0)</f>
        <v/>
      </c>
      <c r="BD2137" t="inlineStr">
        <is>
          <t>X</t>
        </is>
      </c>
      <c r="BH2137" t="inlineStr">
        <is>
          <t>X</t>
        </is>
      </c>
      <c r="BL2137" t="inlineStr">
        <is>
          <t>X</t>
        </is>
      </c>
      <c r="BS2137" t="inlineStr">
        <is>
          <t>X</t>
        </is>
      </c>
      <c r="BY2137" t="inlineStr">
        <is>
          <t>D</t>
        </is>
      </c>
      <c r="CA2137" t="inlineStr">
        <is>
          <t>X</t>
        </is>
      </c>
      <c r="CK2137" t="inlineStr">
        <is>
          <t>X</t>
        </is>
      </c>
      <c r="CP2137" t="inlineStr">
        <is>
          <t>X</t>
        </is>
      </c>
      <c r="CY2137" t="inlineStr">
        <is>
          <t>X</t>
        </is>
      </c>
      <c r="DC2137" t="inlineStr">
        <is>
          <t>X</t>
        </is>
      </c>
      <c r="DI2137" t="inlineStr">
        <is>
          <t>X</t>
        </is>
      </c>
      <c r="DL2137" t="inlineStr">
        <is>
          <t>X</t>
        </is>
      </c>
      <c r="DN2137" t="inlineStr">
        <is>
          <t>X</t>
        </is>
      </c>
      <c r="DU2137" t="inlineStr">
        <is>
          <t>X</t>
        </is>
      </c>
      <c r="DW2137" t="inlineStr">
        <is>
          <t>D</t>
        </is>
      </c>
      <c r="EF2137" t="inlineStr">
        <is>
          <t>X</t>
        </is>
      </c>
    </row>
    <row r="2138">
      <c r="A2138" t="inlineStr">
        <is>
          <t>OH0023021360</t>
        </is>
      </c>
      <c r="B2138" t="n">
        <v>78</v>
      </c>
      <c r="C2138" t="n">
        <v>405512</v>
      </c>
      <c r="D2138" t="inlineStr">
        <is>
          <t>HUGHES</t>
        </is>
      </c>
      <c r="E2138" t="inlineStr">
        <is>
          <t>DANIEL</t>
        </is>
      </c>
      <c r="F2138">
        <f>CONCATENATE(D2138," ",LEFT(H2138,4),"T=",AU2138,"D=",AV2138,"R=",AW2138,"M=",AX2138,"L=",AY2138,"B=",AZ2138)</f>
        <v/>
      </c>
      <c r="G2138" t="inlineStr">
        <is>
          <t>L</t>
        </is>
      </c>
      <c r="I2138" t="inlineStr">
        <is>
          <t>1965-12-17</t>
        </is>
      </c>
      <c r="J2138" t="inlineStr">
        <is>
          <t>2023-02-28</t>
        </is>
      </c>
      <c r="K2138" t="inlineStr">
        <is>
          <t>ACTIVE</t>
        </is>
      </c>
      <c r="L2138" t="inlineStr">
        <is>
          <t>R</t>
        </is>
      </c>
      <c r="M2138">
        <f>RIGHT(L2138,LEN(L2138)-FIND(" ",L2138))</f>
        <v/>
      </c>
      <c r="N2138" t="inlineStr">
        <is>
          <t>3317 BON AIR AVE NW</t>
        </is>
      </c>
      <c r="P2138" t="inlineStr">
        <is>
          <t>WARREN</t>
        </is>
      </c>
      <c r="Q2138" t="inlineStr">
        <is>
          <t>OH</t>
        </is>
      </c>
      <c r="R2138" t="n">
        <v>44485</v>
      </c>
      <c r="AD2138" t="inlineStr">
        <is>
          <t>TRUMBULL CAREER &amp; TECH CENTER</t>
        </is>
      </c>
      <c r="AE2138" t="inlineStr">
        <is>
          <t>WARREN CITY</t>
        </is>
      </c>
      <c r="AF2138" t="inlineStr">
        <is>
          <t>WARREN CITY SD</t>
        </is>
      </c>
      <c r="AH2138" t="n">
        <v>14</v>
      </c>
      <c r="AI2138" t="n">
        <v>11</v>
      </c>
      <c r="AN2138" t="inlineStr">
        <is>
          <t>WARREN</t>
        </is>
      </c>
      <c r="AO2138" t="inlineStr">
        <is>
          <t>WARREN CITY 1E</t>
        </is>
      </c>
      <c r="AP2138" t="inlineStr">
        <is>
          <t>78-P-ACJ</t>
        </is>
      </c>
      <c r="AQ2138" t="n">
        <v>9</v>
      </c>
      <c r="AR2138" t="n">
        <v>64</v>
      </c>
      <c r="AS2138" t="n">
        <v>32</v>
      </c>
      <c r="AV2138" t="inlineStr">
        <is>
          <t>WARREN-WARD 1</t>
        </is>
      </c>
      <c r="AW2138">
        <f>COUNTA($BA$2138:$EE$2138)</f>
        <v/>
      </c>
      <c r="AX2138">
        <f>COUNTIF($BA$2138:$EE$2138,"D")</f>
        <v/>
      </c>
      <c r="AY2138">
        <f>COUNTIF($BA$2138:$EE$2138,"R")</f>
        <v/>
      </c>
      <c r="AZ2138">
        <f>IF(BL2138="D",1,0)+IF(BM2138="D",1,0)+IF(BR2138="D",1,0)+IF(BS2138="D",1,0)+IF(BU2138="D",1,0)+IF(CA2138="D",1,0)+IF(CB2138="D",1,0)+IF(CC2138="D",1,0)+IF(CD2138="D",1,0)+IF(CJ2138="D",1,0)+IF(CK2138="D",1,0)+IF(CO2138="D",1,0)+IF(CP2138="D",1,0)+IF(CQ2138="D",1,0)+IF(CU2138="D",1,0)+IF(CV2138="D",1,0)+IF(DB2138="D",1,0)+IF(DC2138="D",1,0)+IF(DH2138="D",1,0)+IF(DI2138="D",1,0)+IF(DM2138="D",1,0)+IF(DN2138="D",1,0)+IF(DO2138="D",1,0)+IF(DU2138="D",1,0)+IF(DX2138="D",1,0)</f>
        <v/>
      </c>
      <c r="BA2138">
        <f>IF(DH2138&lt;&gt;"",1,0)+IF(DI2138&lt;&gt;"",1,0)+IF(DK2138&lt;&gt;"",1,0)+IF(DM2138&lt;&gt;"",1,0)+IF(DN2138&lt;&gt;"",1,0)+IF(DO2138&lt;&gt;"",1,0)+IF(DQ2138&lt;&gt;"",1,0)+IF(DR2138&lt;&gt;"",1,0)+IF(DT2138&lt;&gt;"",1,0)+IF(DU2138&lt;&gt;"",1,0)+IF(DV2138&lt;&gt;"",1,0)+IF(DW2138&lt;&gt;"",1,0)+IF(DX2138&lt;&gt;"",1,0)+IF(DZ2138&lt;&gt;"",1,0)+IF(EA2138&lt;&gt;"",1,0)+IF(EB2138&lt;&gt;"",1,0)+IF(EE2138&lt;&gt;"",1,0)</f>
        <v/>
      </c>
      <c r="BB2138">
        <f>IF(AND(AV2138&gt;0, AW2138&gt;0),1,0)</f>
        <v/>
      </c>
      <c r="BC2138" t="inlineStr">
        <is>
          <t>X</t>
        </is>
      </c>
      <c r="BD2138" t="inlineStr">
        <is>
          <t>X</t>
        </is>
      </c>
      <c r="CY2138" t="inlineStr">
        <is>
          <t>X</t>
        </is>
      </c>
      <c r="DC2138" t="inlineStr">
        <is>
          <t>X</t>
        </is>
      </c>
      <c r="DN2138" t="inlineStr">
        <is>
          <t>X</t>
        </is>
      </c>
      <c r="DU2138" t="inlineStr">
        <is>
          <t>X</t>
        </is>
      </c>
      <c r="DW2138" t="inlineStr">
        <is>
          <t>D</t>
        </is>
      </c>
      <c r="EA2138" t="inlineStr">
        <is>
          <t>X</t>
        </is>
      </c>
      <c r="ED2138" t="inlineStr">
        <is>
          <t>R</t>
        </is>
      </c>
    </row>
    <row r="2139">
      <c r="A2139" t="inlineStr">
        <is>
          <t>OH0015769158</t>
        </is>
      </c>
      <c r="B2139" t="n">
        <v>78</v>
      </c>
      <c r="C2139" t="n">
        <v>26013</v>
      </c>
      <c r="D2139" t="inlineStr">
        <is>
          <t>STUBBS</t>
        </is>
      </c>
      <c r="E2139" t="inlineStr">
        <is>
          <t>SHEILA</t>
        </is>
      </c>
      <c r="F2139">
        <f>CONCATENATE(D2139," ",LEFT(H2139,4),"T=",AU2139,"D=",AV2139,"R=",AW2139,"M=",AX2139,"L=",AY2139,"B=",AZ2139)</f>
        <v/>
      </c>
      <c r="G2139" t="inlineStr">
        <is>
          <t>L</t>
        </is>
      </c>
      <c r="I2139" t="inlineStr">
        <is>
          <t>1957-10-18</t>
        </is>
      </c>
      <c r="J2139" t="inlineStr">
        <is>
          <t>2019-02-27</t>
        </is>
      </c>
      <c r="K2139" t="inlineStr">
        <is>
          <t>ACTIVE</t>
        </is>
      </c>
      <c r="L2139" t="inlineStr">
        <is>
          <t>D</t>
        </is>
      </c>
      <c r="M2139">
        <f>RIGHT(L2139,LEN(L2139)-FIND(" ",L2139))</f>
        <v/>
      </c>
      <c r="N2139" t="inlineStr">
        <is>
          <t>3247 ELMHILL DR NW</t>
        </is>
      </c>
      <c r="P2139" t="inlineStr">
        <is>
          <t>WARREN</t>
        </is>
      </c>
      <c r="Q2139" t="inlineStr">
        <is>
          <t>OH</t>
        </is>
      </c>
      <c r="R2139" t="n">
        <v>44485</v>
      </c>
      <c r="S2139" t="n">
        <v>1337</v>
      </c>
      <c r="AD2139" t="inlineStr">
        <is>
          <t>TRUMBULL CAREER &amp; TECH CENTER</t>
        </is>
      </c>
      <c r="AE2139" t="inlineStr">
        <is>
          <t>WARREN CITY</t>
        </is>
      </c>
      <c r="AF2139" t="inlineStr">
        <is>
          <t>WARREN CITY SD</t>
        </is>
      </c>
      <c r="AH2139" t="n">
        <v>14</v>
      </c>
      <c r="AI2139" t="n">
        <v>11</v>
      </c>
      <c r="AN2139" t="inlineStr">
        <is>
          <t>WARREN</t>
        </is>
      </c>
      <c r="AO2139" t="inlineStr">
        <is>
          <t>WARREN CITY 1E</t>
        </is>
      </c>
      <c r="AP2139" t="inlineStr">
        <is>
          <t>78-P-ACJ</t>
        </is>
      </c>
      <c r="AQ2139" t="n">
        <v>9</v>
      </c>
      <c r="AR2139" t="n">
        <v>64</v>
      </c>
      <c r="AS2139" t="n">
        <v>32</v>
      </c>
      <c r="AV2139" t="inlineStr">
        <is>
          <t>WARREN-WARD 1</t>
        </is>
      </c>
      <c r="AW2139">
        <f>COUNTA($BA$2139:$EE$2139)</f>
        <v/>
      </c>
      <c r="AX2139">
        <f>COUNTIF($BA$2139:$EE$2139,"D")</f>
        <v/>
      </c>
      <c r="AY2139">
        <f>COUNTIF($BA$2139:$EE$2139,"R")</f>
        <v/>
      </c>
      <c r="AZ2139">
        <f>IF(BL2139="D",1,0)+IF(BM2139="D",1,0)+IF(BR2139="D",1,0)+IF(BS2139="D",1,0)+IF(BU2139="D",1,0)+IF(CA2139="D",1,0)+IF(CB2139="D",1,0)+IF(CC2139="D",1,0)+IF(CD2139="D",1,0)+IF(CJ2139="D",1,0)+IF(CK2139="D",1,0)+IF(CO2139="D",1,0)+IF(CP2139="D",1,0)+IF(CQ2139="D",1,0)+IF(CU2139="D",1,0)+IF(CV2139="D",1,0)+IF(DB2139="D",1,0)+IF(DC2139="D",1,0)+IF(DH2139="D",1,0)+IF(DI2139="D",1,0)+IF(DM2139="D",1,0)+IF(DN2139="D",1,0)+IF(DO2139="D",1,0)+IF(DU2139="D",1,0)+IF(DX2139="D",1,0)</f>
        <v/>
      </c>
      <c r="BA2139">
        <f>IF(DH2139&lt;&gt;"",1,0)+IF(DI2139&lt;&gt;"",1,0)+IF(DK2139&lt;&gt;"",1,0)+IF(DM2139&lt;&gt;"",1,0)+IF(DN2139&lt;&gt;"",1,0)+IF(DO2139&lt;&gt;"",1,0)+IF(DQ2139&lt;&gt;"",1,0)+IF(DR2139&lt;&gt;"",1,0)+IF(DT2139&lt;&gt;"",1,0)+IF(DU2139&lt;&gt;"",1,0)+IF(DV2139&lt;&gt;"",1,0)+IF(DW2139&lt;&gt;"",1,0)+IF(DX2139&lt;&gt;"",1,0)+IF(DZ2139&lt;&gt;"",1,0)+IF(EA2139&lt;&gt;"",1,0)+IF(EB2139&lt;&gt;"",1,0)+IF(EE2139&lt;&gt;"",1,0)</f>
        <v/>
      </c>
      <c r="BB2139">
        <f>IF(AND(AV2139&gt;0, AW2139&gt;0),1,0)</f>
        <v/>
      </c>
      <c r="BC2139" t="inlineStr">
        <is>
          <t>X</t>
        </is>
      </c>
      <c r="BD2139" t="inlineStr">
        <is>
          <t>X</t>
        </is>
      </c>
      <c r="BE2139" t="inlineStr">
        <is>
          <t>X</t>
        </is>
      </c>
      <c r="BF2139" t="inlineStr">
        <is>
          <t>X</t>
        </is>
      </c>
      <c r="BG2139" t="inlineStr">
        <is>
          <t>X</t>
        </is>
      </c>
      <c r="BH2139" t="inlineStr">
        <is>
          <t>X</t>
        </is>
      </c>
      <c r="BI2139" t="inlineStr">
        <is>
          <t>X</t>
        </is>
      </c>
      <c r="BJ2139" t="inlineStr">
        <is>
          <t>X</t>
        </is>
      </c>
      <c r="BK2139" t="inlineStr">
        <is>
          <t>X</t>
        </is>
      </c>
      <c r="BL2139" t="inlineStr">
        <is>
          <t>X</t>
        </is>
      </c>
      <c r="BP2139" t="inlineStr">
        <is>
          <t>X</t>
        </is>
      </c>
      <c r="BR2139" t="inlineStr">
        <is>
          <t>X</t>
        </is>
      </c>
      <c r="BS2139" t="inlineStr">
        <is>
          <t>X</t>
        </is>
      </c>
      <c r="BV2139" t="inlineStr">
        <is>
          <t>X</t>
        </is>
      </c>
      <c r="BY2139" t="inlineStr">
        <is>
          <t>D</t>
        </is>
      </c>
      <c r="CA2139" t="inlineStr">
        <is>
          <t>X</t>
        </is>
      </c>
      <c r="CC2139" t="inlineStr">
        <is>
          <t>D</t>
        </is>
      </c>
      <c r="CG2139" t="inlineStr">
        <is>
          <t>X</t>
        </is>
      </c>
      <c r="CH2139" t="inlineStr">
        <is>
          <t>D</t>
        </is>
      </c>
      <c r="CK2139" t="inlineStr">
        <is>
          <t>X</t>
        </is>
      </c>
      <c r="CL2139" t="inlineStr">
        <is>
          <t>D</t>
        </is>
      </c>
      <c r="CN2139" t="inlineStr">
        <is>
          <t>X</t>
        </is>
      </c>
      <c r="CO2139" t="inlineStr">
        <is>
          <t>D</t>
        </is>
      </c>
      <c r="CP2139" t="inlineStr">
        <is>
          <t>X</t>
        </is>
      </c>
      <c r="CQ2139" t="inlineStr">
        <is>
          <t>D</t>
        </is>
      </c>
      <c r="CV2139" t="inlineStr">
        <is>
          <t>X</t>
        </is>
      </c>
      <c r="CW2139" t="inlineStr">
        <is>
          <t>D</t>
        </is>
      </c>
      <c r="CY2139" t="inlineStr">
        <is>
          <t>X</t>
        </is>
      </c>
      <c r="CZ2139" t="inlineStr">
        <is>
          <t>D</t>
        </is>
      </c>
      <c r="DC2139" t="inlineStr">
        <is>
          <t>X</t>
        </is>
      </c>
      <c r="DD2139" t="inlineStr">
        <is>
          <t>D</t>
        </is>
      </c>
      <c r="DF2139" t="inlineStr">
        <is>
          <t>X</t>
        </is>
      </c>
      <c r="DG2139" t="inlineStr">
        <is>
          <t>D</t>
        </is>
      </c>
      <c r="DI2139" t="inlineStr">
        <is>
          <t>X</t>
        </is>
      </c>
      <c r="DJ2139" t="inlineStr">
        <is>
          <t>D</t>
        </is>
      </c>
      <c r="DL2139" t="inlineStr">
        <is>
          <t>X</t>
        </is>
      </c>
      <c r="DM2139" t="inlineStr">
        <is>
          <t>D</t>
        </is>
      </c>
      <c r="DN2139" t="inlineStr">
        <is>
          <t>X</t>
        </is>
      </c>
      <c r="DO2139" t="inlineStr">
        <is>
          <t>D</t>
        </is>
      </c>
      <c r="DR2139" t="inlineStr">
        <is>
          <t>X</t>
        </is>
      </c>
      <c r="DS2139" t="inlineStr">
        <is>
          <t>D</t>
        </is>
      </c>
      <c r="DT2139" t="inlineStr">
        <is>
          <t>D</t>
        </is>
      </c>
      <c r="DU2139" t="inlineStr">
        <is>
          <t>X</t>
        </is>
      </c>
      <c r="DW2139" t="inlineStr">
        <is>
          <t>D</t>
        </is>
      </c>
      <c r="DX2139" t="inlineStr">
        <is>
          <t>X</t>
        </is>
      </c>
      <c r="EA2139" t="inlineStr">
        <is>
          <t>X</t>
        </is>
      </c>
      <c r="ED2139" t="inlineStr">
        <is>
          <t>D</t>
        </is>
      </c>
      <c r="EF2139" t="inlineStr">
        <is>
          <t>X</t>
        </is>
      </c>
    </row>
    <row r="2140">
      <c r="A2140" t="inlineStr">
        <is>
          <t>OH0024808704</t>
        </is>
      </c>
      <c r="B2140" t="n">
        <v>78</v>
      </c>
      <c r="C2140" t="n">
        <v>435225</v>
      </c>
      <c r="D2140" t="inlineStr">
        <is>
          <t>ALLEN</t>
        </is>
      </c>
      <c r="E2140" t="inlineStr">
        <is>
          <t>JEFFERY</t>
        </is>
      </c>
      <c r="F2140">
        <f>CONCATENATE(D2140," ",LEFT(H2140,4),"T=",AU2140,"D=",AV2140,"R=",AW2140,"M=",AX2140,"L=",AY2140,"B=",AZ2140)</f>
        <v/>
      </c>
      <c r="G2140" t="inlineStr">
        <is>
          <t>ERIC</t>
        </is>
      </c>
      <c r="I2140" t="inlineStr">
        <is>
          <t>1996-03-24</t>
        </is>
      </c>
      <c r="J2140" t="inlineStr">
        <is>
          <t>2020-12-03</t>
        </is>
      </c>
      <c r="K2140" t="inlineStr">
        <is>
          <t>CONFIRMATION</t>
        </is>
      </c>
      <c r="M2140">
        <f>RIGHT(L2140,LEN(L2140)-FIND(" ",L2140))</f>
        <v/>
      </c>
      <c r="N2140" t="inlineStr">
        <is>
          <t>2721 LEXINGTON AVE NW</t>
        </is>
      </c>
      <c r="P2140" t="inlineStr">
        <is>
          <t>WARREN</t>
        </is>
      </c>
      <c r="Q2140" t="inlineStr">
        <is>
          <t>OH</t>
        </is>
      </c>
      <c r="R2140" t="n">
        <v>44485</v>
      </c>
      <c r="AD2140" t="inlineStr">
        <is>
          <t>TRUMBULL CAREER &amp; TECH CENTER</t>
        </is>
      </c>
      <c r="AE2140" t="inlineStr">
        <is>
          <t>WARREN CITY</t>
        </is>
      </c>
      <c r="AF2140" t="inlineStr">
        <is>
          <t>WARREN CITY SD</t>
        </is>
      </c>
      <c r="AH2140" t="n">
        <v>14</v>
      </c>
      <c r="AI2140" t="n">
        <v>11</v>
      </c>
      <c r="AN2140" t="inlineStr">
        <is>
          <t>WARREN</t>
        </is>
      </c>
      <c r="AO2140" t="inlineStr">
        <is>
          <t>WARREN CITY 1E</t>
        </is>
      </c>
      <c r="AP2140" t="inlineStr">
        <is>
          <t>78-P-ACJ</t>
        </is>
      </c>
      <c r="AQ2140" t="n">
        <v>9</v>
      </c>
      <c r="AR2140" t="n">
        <v>64</v>
      </c>
      <c r="AS2140" t="n">
        <v>32</v>
      </c>
      <c r="AV2140" t="inlineStr">
        <is>
          <t>WARREN-WARD 1</t>
        </is>
      </c>
      <c r="AW2140">
        <f>COUNTA($BA$2140:$EE$2140)</f>
        <v/>
      </c>
      <c r="AX2140">
        <f>COUNTIF($BA$2140:$EE$2140,"D")</f>
        <v/>
      </c>
      <c r="AY2140">
        <f>COUNTIF($BA$2140:$EE$2140,"R")</f>
        <v/>
      </c>
      <c r="AZ2140">
        <f>IF(BL2140="D",1,0)+IF(BM2140="D",1,0)+IF(BR2140="D",1,0)+IF(BS2140="D",1,0)+IF(BU2140="D",1,0)+IF(CA2140="D",1,0)+IF(CB2140="D",1,0)+IF(CC2140="D",1,0)+IF(CD2140="D",1,0)+IF(CJ2140="D",1,0)+IF(CK2140="D",1,0)+IF(CO2140="D",1,0)+IF(CP2140="D",1,0)+IF(CQ2140="D",1,0)+IF(CU2140="D",1,0)+IF(CV2140="D",1,0)+IF(DB2140="D",1,0)+IF(DC2140="D",1,0)+IF(DH2140="D",1,0)+IF(DI2140="D",1,0)+IF(DM2140="D",1,0)+IF(DN2140="D",1,0)+IF(DO2140="D",1,0)+IF(DU2140="D",1,0)+IF(DX2140="D",1,0)</f>
        <v/>
      </c>
      <c r="BA2140">
        <f>IF(DH2140&lt;&gt;"",1,0)+IF(DI2140&lt;&gt;"",1,0)+IF(DK2140&lt;&gt;"",1,0)+IF(DM2140&lt;&gt;"",1,0)+IF(DN2140&lt;&gt;"",1,0)+IF(DO2140&lt;&gt;"",1,0)+IF(DQ2140&lt;&gt;"",1,0)+IF(DR2140&lt;&gt;"",1,0)+IF(DT2140&lt;&gt;"",1,0)+IF(DU2140&lt;&gt;"",1,0)+IF(DV2140&lt;&gt;"",1,0)+IF(DW2140&lt;&gt;"",1,0)+IF(DX2140&lt;&gt;"",1,0)+IF(DZ2140&lt;&gt;"",1,0)+IF(EA2140&lt;&gt;"",1,0)+IF(EB2140&lt;&gt;"",1,0)+IF(EE2140&lt;&gt;"",1,0)</f>
        <v/>
      </c>
      <c r="BB2140">
        <f>IF(AND(AV2140&gt;0, AW2140&gt;0),1,0)</f>
        <v/>
      </c>
    </row>
    <row r="2141">
      <c r="A2141" t="inlineStr">
        <is>
          <t>OH0015697590</t>
        </is>
      </c>
      <c r="B2141" t="n">
        <v>78</v>
      </c>
      <c r="C2141" t="n">
        <v>154022</v>
      </c>
      <c r="D2141" t="inlineStr">
        <is>
          <t>CHATTMAN</t>
        </is>
      </c>
      <c r="E2141" t="inlineStr">
        <is>
          <t>ALICE</t>
        </is>
      </c>
      <c r="F2141">
        <f>CONCATENATE(D2141," ",LEFT(H2141,4),"T=",AU2141,"D=",AV2141,"R=",AW2141,"M=",AX2141,"L=",AY2141,"B=",AZ2141)</f>
        <v/>
      </c>
      <c r="G2141" t="inlineStr">
        <is>
          <t>S</t>
        </is>
      </c>
      <c r="I2141" t="inlineStr">
        <is>
          <t>1952-11-03</t>
        </is>
      </c>
      <c r="J2141" t="inlineStr">
        <is>
          <t>1983-04-27</t>
        </is>
      </c>
      <c r="K2141" t="inlineStr">
        <is>
          <t>ACTIVE</t>
        </is>
      </c>
      <c r="L2141" t="inlineStr">
        <is>
          <t>D</t>
        </is>
      </c>
      <c r="M2141">
        <f>RIGHT(L2141,LEN(L2141)-FIND(" ",L2141))</f>
        <v/>
      </c>
      <c r="N2141" t="inlineStr">
        <is>
          <t>2741 LEXINGTON AVE NW</t>
        </is>
      </c>
      <c r="P2141" t="inlineStr">
        <is>
          <t>WARREN</t>
        </is>
      </c>
      <c r="Q2141" t="inlineStr">
        <is>
          <t>OH</t>
        </is>
      </c>
      <c r="R2141" t="n">
        <v>44485</v>
      </c>
      <c r="AD2141" t="inlineStr">
        <is>
          <t>TRUMBULL CAREER &amp; TECH CENTER</t>
        </is>
      </c>
      <c r="AE2141" t="inlineStr">
        <is>
          <t>WARREN CITY</t>
        </is>
      </c>
      <c r="AF2141" t="inlineStr">
        <is>
          <t>WARREN CITY SD</t>
        </is>
      </c>
      <c r="AH2141" t="n">
        <v>14</v>
      </c>
      <c r="AI2141" t="n">
        <v>11</v>
      </c>
      <c r="AN2141" t="inlineStr">
        <is>
          <t>WARREN</t>
        </is>
      </c>
      <c r="AO2141" t="inlineStr">
        <is>
          <t>WARREN CITY 1E</t>
        </is>
      </c>
      <c r="AP2141" t="inlineStr">
        <is>
          <t>78-P-ACJ</t>
        </is>
      </c>
      <c r="AQ2141" t="n">
        <v>9</v>
      </c>
      <c r="AR2141" t="n">
        <v>64</v>
      </c>
      <c r="AS2141" t="n">
        <v>32</v>
      </c>
      <c r="AV2141" t="inlineStr">
        <is>
          <t>WARREN-WARD 1</t>
        </is>
      </c>
      <c r="AW2141">
        <f>COUNTA($BA$2141:$EE$2141)</f>
        <v/>
      </c>
      <c r="AX2141">
        <f>COUNTIF($BA$2141:$EE$2141,"D")</f>
        <v/>
      </c>
      <c r="AY2141">
        <f>COUNTIF($BA$2141:$EE$2141,"R")</f>
        <v/>
      </c>
      <c r="AZ2141">
        <f>IF(BL2141="D",1,0)+IF(BM2141="D",1,0)+IF(BR2141="D",1,0)+IF(BS2141="D",1,0)+IF(BU2141="D",1,0)+IF(CA2141="D",1,0)+IF(CB2141="D",1,0)+IF(CC2141="D",1,0)+IF(CD2141="D",1,0)+IF(CJ2141="D",1,0)+IF(CK2141="D",1,0)+IF(CO2141="D",1,0)+IF(CP2141="D",1,0)+IF(CQ2141="D",1,0)+IF(CU2141="D",1,0)+IF(CV2141="D",1,0)+IF(DB2141="D",1,0)+IF(DC2141="D",1,0)+IF(DH2141="D",1,0)+IF(DI2141="D",1,0)+IF(DM2141="D",1,0)+IF(DN2141="D",1,0)+IF(DO2141="D",1,0)+IF(DU2141="D",1,0)+IF(DX2141="D",1,0)</f>
        <v/>
      </c>
      <c r="BA2141">
        <f>IF(DH2141&lt;&gt;"",1,0)+IF(DI2141&lt;&gt;"",1,0)+IF(DK2141&lt;&gt;"",1,0)+IF(DM2141&lt;&gt;"",1,0)+IF(DN2141&lt;&gt;"",1,0)+IF(DO2141&lt;&gt;"",1,0)+IF(DQ2141&lt;&gt;"",1,0)+IF(DR2141&lt;&gt;"",1,0)+IF(DT2141&lt;&gt;"",1,0)+IF(DU2141&lt;&gt;"",1,0)+IF(DV2141&lt;&gt;"",1,0)+IF(DW2141&lt;&gt;"",1,0)+IF(DX2141&lt;&gt;"",1,0)+IF(DZ2141&lt;&gt;"",1,0)+IF(EA2141&lt;&gt;"",1,0)+IF(EB2141&lt;&gt;"",1,0)+IF(EE2141&lt;&gt;"",1,0)</f>
        <v/>
      </c>
      <c r="BB2141">
        <f>IF(AND(AV2141&gt;0, AW2141&gt;0),1,0)</f>
        <v/>
      </c>
      <c r="BC2141" t="inlineStr">
        <is>
          <t>X</t>
        </is>
      </c>
      <c r="BD2141" t="inlineStr">
        <is>
          <t>X</t>
        </is>
      </c>
      <c r="BH2141" t="inlineStr">
        <is>
          <t>X</t>
        </is>
      </c>
      <c r="BI2141" t="inlineStr">
        <is>
          <t>X</t>
        </is>
      </c>
      <c r="BJ2141" t="inlineStr">
        <is>
          <t>X</t>
        </is>
      </c>
      <c r="BK2141" t="inlineStr">
        <is>
          <t>X</t>
        </is>
      </c>
      <c r="BL2141" t="inlineStr">
        <is>
          <t>X</t>
        </is>
      </c>
      <c r="BP2141" t="inlineStr">
        <is>
          <t>X</t>
        </is>
      </c>
      <c r="BR2141" t="inlineStr">
        <is>
          <t>X</t>
        </is>
      </c>
      <c r="BS2141" t="inlineStr">
        <is>
          <t>X</t>
        </is>
      </c>
      <c r="BV2141" t="inlineStr">
        <is>
          <t>X</t>
        </is>
      </c>
      <c r="BY2141" t="inlineStr">
        <is>
          <t>D</t>
        </is>
      </c>
      <c r="CA2141" t="inlineStr">
        <is>
          <t>X</t>
        </is>
      </c>
      <c r="CC2141" t="inlineStr">
        <is>
          <t>D</t>
        </is>
      </c>
      <c r="CG2141" t="inlineStr">
        <is>
          <t>X</t>
        </is>
      </c>
      <c r="CH2141" t="inlineStr">
        <is>
          <t>D</t>
        </is>
      </c>
      <c r="CK2141" t="inlineStr">
        <is>
          <t>X</t>
        </is>
      </c>
      <c r="CL2141" t="inlineStr">
        <is>
          <t>D</t>
        </is>
      </c>
      <c r="CN2141" t="inlineStr">
        <is>
          <t>X</t>
        </is>
      </c>
      <c r="CO2141" t="inlineStr">
        <is>
          <t>D</t>
        </is>
      </c>
      <c r="CP2141" t="inlineStr">
        <is>
          <t>X</t>
        </is>
      </c>
      <c r="CV2141" t="inlineStr">
        <is>
          <t>X</t>
        </is>
      </c>
      <c r="CW2141" t="inlineStr">
        <is>
          <t>D</t>
        </is>
      </c>
      <c r="CY2141" t="inlineStr">
        <is>
          <t>X</t>
        </is>
      </c>
      <c r="CZ2141" t="inlineStr">
        <is>
          <t>D</t>
        </is>
      </c>
      <c r="DC2141" t="inlineStr">
        <is>
          <t>X</t>
        </is>
      </c>
      <c r="DG2141" t="inlineStr">
        <is>
          <t>D</t>
        </is>
      </c>
      <c r="DI2141" t="inlineStr">
        <is>
          <t>X</t>
        </is>
      </c>
      <c r="DL2141" t="inlineStr">
        <is>
          <t>X</t>
        </is>
      </c>
      <c r="DM2141" t="inlineStr">
        <is>
          <t>D</t>
        </is>
      </c>
      <c r="DN2141" t="inlineStr">
        <is>
          <t>X</t>
        </is>
      </c>
      <c r="DU2141" t="inlineStr">
        <is>
          <t>X</t>
        </is>
      </c>
      <c r="ED2141" t="inlineStr">
        <is>
          <t>D</t>
        </is>
      </c>
      <c r="EF2141" t="inlineStr">
        <is>
          <t>X</t>
        </is>
      </c>
    </row>
    <row r="2142">
      <c r="A2142" t="inlineStr">
        <is>
          <t>OH0015724013</t>
        </is>
      </c>
      <c r="B2142" t="n">
        <v>78</v>
      </c>
      <c r="C2142" t="n">
        <v>207128</v>
      </c>
      <c r="D2142" t="inlineStr">
        <is>
          <t>CHATTMAN</t>
        </is>
      </c>
      <c r="E2142" t="inlineStr">
        <is>
          <t>OSCAR</t>
        </is>
      </c>
      <c r="F2142">
        <f>CONCATENATE(D2142," ",LEFT(H2142,4),"T=",AU2142,"D=",AV2142,"R=",AW2142,"M=",AX2142,"L=",AY2142,"B=",AZ2142)</f>
        <v/>
      </c>
      <c r="G2142" t="inlineStr">
        <is>
          <t>L</t>
        </is>
      </c>
      <c r="I2142" t="inlineStr">
        <is>
          <t>1951-12-30</t>
        </is>
      </c>
      <c r="J2142" t="inlineStr">
        <is>
          <t>1988-08-04</t>
        </is>
      </c>
      <c r="K2142" t="inlineStr">
        <is>
          <t>ACTIVE</t>
        </is>
      </c>
      <c r="L2142" t="inlineStr">
        <is>
          <t>D</t>
        </is>
      </c>
      <c r="M2142">
        <f>RIGHT(L2142,LEN(L2142)-FIND(" ",L2142))</f>
        <v/>
      </c>
      <c r="N2142" t="inlineStr">
        <is>
          <t>2741 LEXINGTON AVE NW</t>
        </is>
      </c>
      <c r="P2142" t="inlineStr">
        <is>
          <t>WARREN</t>
        </is>
      </c>
      <c r="Q2142" t="inlineStr">
        <is>
          <t>OH</t>
        </is>
      </c>
      <c r="R2142" t="n">
        <v>44485</v>
      </c>
      <c r="AD2142" t="inlineStr">
        <is>
          <t>TRUMBULL CAREER &amp; TECH CENTER</t>
        </is>
      </c>
      <c r="AE2142" t="inlineStr">
        <is>
          <t>WARREN CITY</t>
        </is>
      </c>
      <c r="AF2142" t="inlineStr">
        <is>
          <t>WARREN CITY SD</t>
        </is>
      </c>
      <c r="AH2142" t="n">
        <v>14</v>
      </c>
      <c r="AI2142" t="n">
        <v>11</v>
      </c>
      <c r="AN2142" t="inlineStr">
        <is>
          <t>WARREN</t>
        </is>
      </c>
      <c r="AO2142" t="inlineStr">
        <is>
          <t>WARREN CITY 1E</t>
        </is>
      </c>
      <c r="AP2142" t="inlineStr">
        <is>
          <t>78-P-ACJ</t>
        </is>
      </c>
      <c r="AQ2142" t="n">
        <v>9</v>
      </c>
      <c r="AR2142" t="n">
        <v>64</v>
      </c>
      <c r="AS2142" t="n">
        <v>32</v>
      </c>
      <c r="AV2142" t="inlineStr">
        <is>
          <t>WARREN-WARD 1</t>
        </is>
      </c>
      <c r="AW2142">
        <f>COUNTA($BA$2142:$EE$2142)</f>
        <v/>
      </c>
      <c r="AX2142">
        <f>COUNTIF($BA$2142:$EE$2142,"D")</f>
        <v/>
      </c>
      <c r="AY2142">
        <f>COUNTIF($BA$2142:$EE$2142,"R")</f>
        <v/>
      </c>
      <c r="AZ2142">
        <f>IF(BL2142="D",1,0)+IF(BM2142="D",1,0)+IF(BR2142="D",1,0)+IF(BS2142="D",1,0)+IF(BU2142="D",1,0)+IF(CA2142="D",1,0)+IF(CB2142="D",1,0)+IF(CC2142="D",1,0)+IF(CD2142="D",1,0)+IF(CJ2142="D",1,0)+IF(CK2142="D",1,0)+IF(CO2142="D",1,0)+IF(CP2142="D",1,0)+IF(CQ2142="D",1,0)+IF(CU2142="D",1,0)+IF(CV2142="D",1,0)+IF(DB2142="D",1,0)+IF(DC2142="D",1,0)+IF(DH2142="D",1,0)+IF(DI2142="D",1,0)+IF(DM2142="D",1,0)+IF(DN2142="D",1,0)+IF(DO2142="D",1,0)+IF(DU2142="D",1,0)+IF(DX2142="D",1,0)</f>
        <v/>
      </c>
      <c r="BA2142">
        <f>IF(DH2142&lt;&gt;"",1,0)+IF(DI2142&lt;&gt;"",1,0)+IF(DK2142&lt;&gt;"",1,0)+IF(DM2142&lt;&gt;"",1,0)+IF(DN2142&lt;&gt;"",1,0)+IF(DO2142&lt;&gt;"",1,0)+IF(DQ2142&lt;&gt;"",1,0)+IF(DR2142&lt;&gt;"",1,0)+IF(DT2142&lt;&gt;"",1,0)+IF(DU2142&lt;&gt;"",1,0)+IF(DV2142&lt;&gt;"",1,0)+IF(DW2142&lt;&gt;"",1,0)+IF(DX2142&lt;&gt;"",1,0)+IF(DZ2142&lt;&gt;"",1,0)+IF(EA2142&lt;&gt;"",1,0)+IF(EB2142&lt;&gt;"",1,0)+IF(EE2142&lt;&gt;"",1,0)</f>
        <v/>
      </c>
      <c r="BB2142">
        <f>IF(AND(AV2142&gt;0, AW2142&gt;0),1,0)</f>
        <v/>
      </c>
      <c r="BC2142" t="inlineStr">
        <is>
          <t>X</t>
        </is>
      </c>
      <c r="BD2142" t="inlineStr">
        <is>
          <t>X</t>
        </is>
      </c>
      <c r="BH2142" t="inlineStr">
        <is>
          <t>X</t>
        </is>
      </c>
      <c r="BI2142" t="inlineStr">
        <is>
          <t>X</t>
        </is>
      </c>
      <c r="BJ2142" t="inlineStr">
        <is>
          <t>X</t>
        </is>
      </c>
      <c r="BL2142" t="inlineStr">
        <is>
          <t>X</t>
        </is>
      </c>
      <c r="BP2142" t="inlineStr">
        <is>
          <t>X</t>
        </is>
      </c>
      <c r="BR2142" t="inlineStr">
        <is>
          <t>X</t>
        </is>
      </c>
      <c r="BS2142" t="inlineStr">
        <is>
          <t>X</t>
        </is>
      </c>
      <c r="BV2142" t="inlineStr">
        <is>
          <t>X</t>
        </is>
      </c>
      <c r="BY2142" t="inlineStr">
        <is>
          <t>D</t>
        </is>
      </c>
      <c r="CA2142" t="inlineStr">
        <is>
          <t>X</t>
        </is>
      </c>
      <c r="CC2142" t="inlineStr">
        <is>
          <t>D</t>
        </is>
      </c>
      <c r="CG2142" t="inlineStr">
        <is>
          <t>X</t>
        </is>
      </c>
      <c r="CH2142" t="inlineStr">
        <is>
          <t>D</t>
        </is>
      </c>
      <c r="CK2142" t="inlineStr">
        <is>
          <t>X</t>
        </is>
      </c>
      <c r="CL2142" t="inlineStr">
        <is>
          <t>D</t>
        </is>
      </c>
      <c r="CN2142" t="inlineStr">
        <is>
          <t>X</t>
        </is>
      </c>
      <c r="CO2142" t="inlineStr">
        <is>
          <t>D</t>
        </is>
      </c>
      <c r="CP2142" t="inlineStr">
        <is>
          <t>X</t>
        </is>
      </c>
      <c r="CV2142" t="inlineStr">
        <is>
          <t>X</t>
        </is>
      </c>
      <c r="CW2142" t="inlineStr">
        <is>
          <t>D</t>
        </is>
      </c>
      <c r="CY2142" t="inlineStr">
        <is>
          <t>X</t>
        </is>
      </c>
      <c r="CZ2142" t="inlineStr">
        <is>
          <t>D</t>
        </is>
      </c>
      <c r="DC2142" t="inlineStr">
        <is>
          <t>X</t>
        </is>
      </c>
      <c r="DF2142" t="inlineStr">
        <is>
          <t>X</t>
        </is>
      </c>
      <c r="DI2142" t="inlineStr">
        <is>
          <t>X</t>
        </is>
      </c>
      <c r="DL2142" t="inlineStr">
        <is>
          <t>X</t>
        </is>
      </c>
      <c r="DM2142" t="inlineStr">
        <is>
          <t>D</t>
        </is>
      </c>
      <c r="DN2142" t="inlineStr">
        <is>
          <t>X</t>
        </is>
      </c>
      <c r="DO2142" t="inlineStr">
        <is>
          <t>D</t>
        </is>
      </c>
      <c r="DR2142" t="inlineStr">
        <is>
          <t>X</t>
        </is>
      </c>
      <c r="DU2142" t="inlineStr">
        <is>
          <t>X</t>
        </is>
      </c>
      <c r="DW2142" t="inlineStr">
        <is>
          <t>D</t>
        </is>
      </c>
      <c r="DX2142" t="inlineStr">
        <is>
          <t>X</t>
        </is>
      </c>
      <c r="EA2142" t="inlineStr">
        <is>
          <t>X</t>
        </is>
      </c>
      <c r="ED2142" t="inlineStr">
        <is>
          <t>D</t>
        </is>
      </c>
      <c r="EF2142" t="inlineStr">
        <is>
          <t>X</t>
        </is>
      </c>
    </row>
    <row r="2143">
      <c r="A2143" t="inlineStr">
        <is>
          <t>OH0015769970</t>
        </is>
      </c>
      <c r="B2143" t="n">
        <v>78</v>
      </c>
      <c r="C2143" t="n">
        <v>27539</v>
      </c>
      <c r="D2143" t="inlineStr">
        <is>
          <t>CHUCKSA</t>
        </is>
      </c>
      <c r="E2143" t="inlineStr">
        <is>
          <t>JOHN</t>
        </is>
      </c>
      <c r="F2143">
        <f>CONCATENATE(D2143," ",LEFT(H2143,4),"T=",AU2143,"D=",AV2143,"R=",AW2143,"M=",AX2143,"L=",AY2143,"B=",AZ2143)</f>
        <v/>
      </c>
      <c r="H2143" t="inlineStr">
        <is>
          <t>SR</t>
        </is>
      </c>
      <c r="I2143" t="inlineStr">
        <is>
          <t>1947-12-12</t>
        </is>
      </c>
      <c r="J2143" t="inlineStr">
        <is>
          <t>1976-09-25</t>
        </is>
      </c>
      <c r="K2143" t="inlineStr">
        <is>
          <t>ACTIVE</t>
        </is>
      </c>
      <c r="L2143" t="inlineStr">
        <is>
          <t>R</t>
        </is>
      </c>
      <c r="M2143">
        <f>RIGHT(L2143,LEN(L2143)-FIND(" ",L2143))</f>
        <v/>
      </c>
      <c r="N2143" t="inlineStr">
        <is>
          <t>2771 LEXINGTON AVE NW</t>
        </is>
      </c>
      <c r="P2143" t="inlineStr">
        <is>
          <t>WARREN</t>
        </is>
      </c>
      <c r="Q2143" t="inlineStr">
        <is>
          <t>OH</t>
        </is>
      </c>
      <c r="R2143" t="n">
        <v>44485</v>
      </c>
      <c r="AD2143" t="inlineStr">
        <is>
          <t>TRUMBULL CAREER &amp; TECH CENTER</t>
        </is>
      </c>
      <c r="AE2143" t="inlineStr">
        <is>
          <t>WARREN CITY</t>
        </is>
      </c>
      <c r="AF2143" t="inlineStr">
        <is>
          <t>WARREN CITY SD</t>
        </is>
      </c>
      <c r="AH2143" t="n">
        <v>14</v>
      </c>
      <c r="AI2143" t="n">
        <v>11</v>
      </c>
      <c r="AN2143" t="inlineStr">
        <is>
          <t>WARREN</t>
        </is>
      </c>
      <c r="AO2143" t="inlineStr">
        <is>
          <t>WARREN CITY 1E</t>
        </is>
      </c>
      <c r="AP2143" t="inlineStr">
        <is>
          <t>78-P-ACJ</t>
        </is>
      </c>
      <c r="AQ2143" t="n">
        <v>9</v>
      </c>
      <c r="AR2143" t="n">
        <v>64</v>
      </c>
      <c r="AS2143" t="n">
        <v>32</v>
      </c>
      <c r="AV2143" t="inlineStr">
        <is>
          <t>WARREN-WARD 1</t>
        </is>
      </c>
      <c r="AW2143">
        <f>COUNTA($BA$2143:$EE$2143)</f>
        <v/>
      </c>
      <c r="AX2143">
        <f>COUNTIF($BA$2143:$EE$2143,"D")</f>
        <v/>
      </c>
      <c r="AY2143">
        <f>COUNTIF($BA$2143:$EE$2143,"R")</f>
        <v/>
      </c>
      <c r="AZ2143">
        <f>IF(BL2143="D",1,0)+IF(BM2143="D",1,0)+IF(BR2143="D",1,0)+IF(BS2143="D",1,0)+IF(BU2143="D",1,0)+IF(CA2143="D",1,0)+IF(CB2143="D",1,0)+IF(CC2143="D",1,0)+IF(CD2143="D",1,0)+IF(CJ2143="D",1,0)+IF(CK2143="D",1,0)+IF(CO2143="D",1,0)+IF(CP2143="D",1,0)+IF(CQ2143="D",1,0)+IF(CU2143="D",1,0)+IF(CV2143="D",1,0)+IF(DB2143="D",1,0)+IF(DC2143="D",1,0)+IF(DH2143="D",1,0)+IF(DI2143="D",1,0)+IF(DM2143="D",1,0)+IF(DN2143="D",1,0)+IF(DO2143="D",1,0)+IF(DU2143="D",1,0)+IF(DX2143="D",1,0)</f>
        <v/>
      </c>
      <c r="BA2143">
        <f>IF(DH2143&lt;&gt;"",1,0)+IF(DI2143&lt;&gt;"",1,0)+IF(DK2143&lt;&gt;"",1,0)+IF(DM2143&lt;&gt;"",1,0)+IF(DN2143&lt;&gt;"",1,0)+IF(DO2143&lt;&gt;"",1,0)+IF(DQ2143&lt;&gt;"",1,0)+IF(DR2143&lt;&gt;"",1,0)+IF(DT2143&lt;&gt;"",1,0)+IF(DU2143&lt;&gt;"",1,0)+IF(DV2143&lt;&gt;"",1,0)+IF(DW2143&lt;&gt;"",1,0)+IF(DX2143&lt;&gt;"",1,0)+IF(DZ2143&lt;&gt;"",1,0)+IF(EA2143&lt;&gt;"",1,0)+IF(EB2143&lt;&gt;"",1,0)+IF(EE2143&lt;&gt;"",1,0)</f>
        <v/>
      </c>
      <c r="BB2143">
        <f>IF(AND(AV2143&gt;0, AW2143&gt;0),1,0)</f>
        <v/>
      </c>
      <c r="BC2143" t="inlineStr">
        <is>
          <t>X</t>
        </is>
      </c>
      <c r="BD2143" t="inlineStr">
        <is>
          <t>X</t>
        </is>
      </c>
      <c r="BE2143" t="inlineStr">
        <is>
          <t>X</t>
        </is>
      </c>
      <c r="BF2143" t="inlineStr">
        <is>
          <t>X</t>
        </is>
      </c>
      <c r="BG2143" t="inlineStr">
        <is>
          <t>X</t>
        </is>
      </c>
      <c r="BH2143" t="inlineStr">
        <is>
          <t>X</t>
        </is>
      </c>
      <c r="BI2143" t="inlineStr">
        <is>
          <t>X</t>
        </is>
      </c>
      <c r="BJ2143" t="inlineStr">
        <is>
          <t>X</t>
        </is>
      </c>
      <c r="BK2143" t="inlineStr">
        <is>
          <t>X</t>
        </is>
      </c>
      <c r="BL2143" t="inlineStr">
        <is>
          <t>X</t>
        </is>
      </c>
      <c r="BP2143" t="inlineStr">
        <is>
          <t>X</t>
        </is>
      </c>
      <c r="BR2143" t="inlineStr">
        <is>
          <t>X</t>
        </is>
      </c>
      <c r="BS2143" t="inlineStr">
        <is>
          <t>X</t>
        </is>
      </c>
      <c r="BV2143" t="inlineStr">
        <is>
          <t>X</t>
        </is>
      </c>
      <c r="BY2143" t="inlineStr">
        <is>
          <t>D</t>
        </is>
      </c>
      <c r="CA2143" t="inlineStr">
        <is>
          <t>X</t>
        </is>
      </c>
      <c r="CC2143" t="inlineStr">
        <is>
          <t>D</t>
        </is>
      </c>
      <c r="CG2143" t="inlineStr">
        <is>
          <t>X</t>
        </is>
      </c>
      <c r="CH2143" t="inlineStr">
        <is>
          <t>D</t>
        </is>
      </c>
      <c r="CK2143" t="inlineStr">
        <is>
          <t>X</t>
        </is>
      </c>
      <c r="CN2143" t="inlineStr">
        <is>
          <t>X</t>
        </is>
      </c>
      <c r="CO2143" t="inlineStr">
        <is>
          <t>R</t>
        </is>
      </c>
      <c r="CP2143" t="inlineStr">
        <is>
          <t>X</t>
        </is>
      </c>
      <c r="CQ2143" t="inlineStr">
        <is>
          <t>D</t>
        </is>
      </c>
      <c r="CT2143" t="inlineStr">
        <is>
          <t>X</t>
        </is>
      </c>
      <c r="CU2143" t="inlineStr">
        <is>
          <t>D</t>
        </is>
      </c>
      <c r="CV2143" t="inlineStr">
        <is>
          <t>X</t>
        </is>
      </c>
      <c r="CW2143" t="inlineStr">
        <is>
          <t>D</t>
        </is>
      </c>
      <c r="CY2143" t="inlineStr">
        <is>
          <t>X</t>
        </is>
      </c>
      <c r="CZ2143" t="inlineStr">
        <is>
          <t>R</t>
        </is>
      </c>
      <c r="DC2143" t="inlineStr">
        <is>
          <t>X</t>
        </is>
      </c>
      <c r="DF2143" t="inlineStr">
        <is>
          <t>X</t>
        </is>
      </c>
      <c r="DI2143" t="inlineStr">
        <is>
          <t>X</t>
        </is>
      </c>
      <c r="DL2143" t="inlineStr">
        <is>
          <t>X</t>
        </is>
      </c>
      <c r="DN2143" t="inlineStr">
        <is>
          <t>X</t>
        </is>
      </c>
      <c r="DR2143" t="inlineStr">
        <is>
          <t>X</t>
        </is>
      </c>
      <c r="DU2143" t="inlineStr">
        <is>
          <t>X</t>
        </is>
      </c>
      <c r="DW2143" t="inlineStr">
        <is>
          <t>D</t>
        </is>
      </c>
      <c r="DX2143" t="inlineStr">
        <is>
          <t>X</t>
        </is>
      </c>
      <c r="EA2143" t="inlineStr">
        <is>
          <t>X</t>
        </is>
      </c>
      <c r="ED2143" t="inlineStr">
        <is>
          <t>R</t>
        </is>
      </c>
      <c r="EF2143" t="inlineStr">
        <is>
          <t>X</t>
        </is>
      </c>
    </row>
    <row r="2144">
      <c r="A2144" t="inlineStr">
        <is>
          <t>OH0015713431</t>
        </is>
      </c>
      <c r="B2144" t="n">
        <v>78</v>
      </c>
      <c r="C2144" t="n">
        <v>185816</v>
      </c>
      <c r="D2144" t="inlineStr">
        <is>
          <t>FENNELL</t>
        </is>
      </c>
      <c r="E2144" t="inlineStr">
        <is>
          <t>PATRICIA</t>
        </is>
      </c>
      <c r="F2144">
        <f>CONCATENATE(D2144," ",LEFT(H2144,4),"T=",AU2144,"D=",AV2144,"R=",AW2144,"M=",AX2144,"L=",AY2144,"B=",AZ2144)</f>
        <v/>
      </c>
      <c r="G2144" t="inlineStr">
        <is>
          <t>M</t>
        </is>
      </c>
      <c r="I2144" t="inlineStr">
        <is>
          <t>1967-10-04</t>
        </is>
      </c>
      <c r="J2144" t="inlineStr">
        <is>
          <t>2015-12-18</t>
        </is>
      </c>
      <c r="K2144" t="inlineStr">
        <is>
          <t>ACTIVE</t>
        </is>
      </c>
      <c r="M2144">
        <f>RIGHT(L2144,LEN(L2144)-FIND(" ",L2144))</f>
        <v/>
      </c>
      <c r="N2144" t="inlineStr">
        <is>
          <t>2731 LEXINGTON AVE NW</t>
        </is>
      </c>
      <c r="P2144" t="inlineStr">
        <is>
          <t>WARREN</t>
        </is>
      </c>
      <c r="Q2144" t="inlineStr">
        <is>
          <t>OH</t>
        </is>
      </c>
      <c r="R2144" t="n">
        <v>44485</v>
      </c>
      <c r="AD2144" t="inlineStr">
        <is>
          <t>TRUMBULL CAREER &amp; TECH CENTER</t>
        </is>
      </c>
      <c r="AE2144" t="inlineStr">
        <is>
          <t>WARREN CITY</t>
        </is>
      </c>
      <c r="AF2144" t="inlineStr">
        <is>
          <t>WARREN CITY SD</t>
        </is>
      </c>
      <c r="AH2144" t="n">
        <v>14</v>
      </c>
      <c r="AI2144" t="n">
        <v>11</v>
      </c>
      <c r="AN2144" t="inlineStr">
        <is>
          <t>WARREN</t>
        </is>
      </c>
      <c r="AO2144" t="inlineStr">
        <is>
          <t>WARREN CITY 1E</t>
        </is>
      </c>
      <c r="AP2144" t="inlineStr">
        <is>
          <t>78-P-ACJ</t>
        </is>
      </c>
      <c r="AQ2144" t="n">
        <v>9</v>
      </c>
      <c r="AR2144" t="n">
        <v>64</v>
      </c>
      <c r="AS2144" t="n">
        <v>32</v>
      </c>
      <c r="AV2144" t="inlineStr">
        <is>
          <t>WARREN-WARD 1</t>
        </is>
      </c>
      <c r="AW2144">
        <f>COUNTA($BA$2144:$EE$2144)</f>
        <v/>
      </c>
      <c r="AX2144">
        <f>COUNTIF($BA$2144:$EE$2144,"D")</f>
        <v/>
      </c>
      <c r="AY2144">
        <f>COUNTIF($BA$2144:$EE$2144,"R")</f>
        <v/>
      </c>
      <c r="AZ2144">
        <f>IF(BL2144="D",1,0)+IF(BM2144="D",1,0)+IF(BR2144="D",1,0)+IF(BS2144="D",1,0)+IF(BU2144="D",1,0)+IF(CA2144="D",1,0)+IF(CB2144="D",1,0)+IF(CC2144="D",1,0)+IF(CD2144="D",1,0)+IF(CJ2144="D",1,0)+IF(CK2144="D",1,0)+IF(CO2144="D",1,0)+IF(CP2144="D",1,0)+IF(CQ2144="D",1,0)+IF(CU2144="D",1,0)+IF(CV2144="D",1,0)+IF(DB2144="D",1,0)+IF(DC2144="D",1,0)+IF(DH2144="D",1,0)+IF(DI2144="D",1,0)+IF(DM2144="D",1,0)+IF(DN2144="D",1,0)+IF(DO2144="D",1,0)+IF(DU2144="D",1,0)+IF(DX2144="D",1,0)</f>
        <v/>
      </c>
      <c r="BA2144">
        <f>IF(DH2144&lt;&gt;"",1,0)+IF(DI2144&lt;&gt;"",1,0)+IF(DK2144&lt;&gt;"",1,0)+IF(DM2144&lt;&gt;"",1,0)+IF(DN2144&lt;&gt;"",1,0)+IF(DO2144&lt;&gt;"",1,0)+IF(DQ2144&lt;&gt;"",1,0)+IF(DR2144&lt;&gt;"",1,0)+IF(DT2144&lt;&gt;"",1,0)+IF(DU2144&lt;&gt;"",1,0)+IF(DV2144&lt;&gt;"",1,0)+IF(DW2144&lt;&gt;"",1,0)+IF(DX2144&lt;&gt;"",1,0)+IF(DZ2144&lt;&gt;"",1,0)+IF(EA2144&lt;&gt;"",1,0)+IF(EB2144&lt;&gt;"",1,0)+IF(EE2144&lt;&gt;"",1,0)</f>
        <v/>
      </c>
      <c r="BB2144">
        <f>IF(AND(AV2144&gt;0, AW2144&gt;0),1,0)</f>
        <v/>
      </c>
      <c r="BL2144" t="inlineStr">
        <is>
          <t>X</t>
        </is>
      </c>
      <c r="BS2144" t="inlineStr">
        <is>
          <t>X</t>
        </is>
      </c>
      <c r="BY2144" t="inlineStr">
        <is>
          <t>D</t>
        </is>
      </c>
      <c r="CK2144" t="inlineStr">
        <is>
          <t>X</t>
        </is>
      </c>
      <c r="CN2144" t="inlineStr">
        <is>
          <t>X</t>
        </is>
      </c>
      <c r="CP2144" t="inlineStr">
        <is>
          <t>X</t>
        </is>
      </c>
      <c r="DC2144" t="inlineStr">
        <is>
          <t>X</t>
        </is>
      </c>
      <c r="DI2144" t="inlineStr">
        <is>
          <t>X</t>
        </is>
      </c>
      <c r="DN2144" t="inlineStr">
        <is>
          <t>X</t>
        </is>
      </c>
      <c r="DU2144" t="inlineStr">
        <is>
          <t>X</t>
        </is>
      </c>
      <c r="DX2144" t="inlineStr">
        <is>
          <t>X</t>
        </is>
      </c>
      <c r="EA2144" t="inlineStr">
        <is>
          <t>X</t>
        </is>
      </c>
      <c r="EF2144" t="inlineStr">
        <is>
          <t>X</t>
        </is>
      </c>
    </row>
    <row r="2145">
      <c r="A2145" t="inlineStr">
        <is>
          <t>OH0025021564</t>
        </is>
      </c>
      <c r="B2145" t="n">
        <v>78</v>
      </c>
      <c r="C2145" t="n">
        <v>413356</v>
      </c>
      <c r="D2145" t="inlineStr">
        <is>
          <t>DEAN</t>
        </is>
      </c>
      <c r="E2145" t="inlineStr">
        <is>
          <t>SHADAYA</t>
        </is>
      </c>
      <c r="F2145">
        <f>CONCATENATE(D2145," ",LEFT(H2145,4),"T=",AU2145,"D=",AV2145,"R=",AW2145,"M=",AX2145,"L=",AY2145,"B=",AZ2145)</f>
        <v/>
      </c>
      <c r="G2145" t="inlineStr">
        <is>
          <t>D</t>
        </is>
      </c>
      <c r="I2145" t="inlineStr">
        <is>
          <t>1994-05-22</t>
        </is>
      </c>
      <c r="J2145" t="inlineStr">
        <is>
          <t>2020-09-05</t>
        </is>
      </c>
      <c r="K2145" t="inlineStr">
        <is>
          <t>CONFIRMATION</t>
        </is>
      </c>
      <c r="M2145">
        <f>RIGHT(L2145,LEN(L2145)-FIND(" ",L2145))</f>
        <v/>
      </c>
      <c r="N2145" t="inlineStr">
        <is>
          <t>2862 RED FOX RUN DR NW</t>
        </is>
      </c>
      <c r="P2145" t="inlineStr">
        <is>
          <t>WARREN</t>
        </is>
      </c>
      <c r="Q2145" t="inlineStr">
        <is>
          <t>OH</t>
        </is>
      </c>
      <c r="R2145" t="n">
        <v>44485</v>
      </c>
      <c r="AD2145" t="inlineStr">
        <is>
          <t>TRUMBULL CAREER &amp; TECH CENTER</t>
        </is>
      </c>
      <c r="AE2145" t="inlineStr">
        <is>
          <t>WARREN CITY</t>
        </is>
      </c>
      <c r="AF2145" t="inlineStr">
        <is>
          <t>WARREN CITY SD</t>
        </is>
      </c>
      <c r="AH2145" t="n">
        <v>14</v>
      </c>
      <c r="AI2145" t="n">
        <v>11</v>
      </c>
      <c r="AN2145" t="inlineStr">
        <is>
          <t>WARREN</t>
        </is>
      </c>
      <c r="AO2145" t="inlineStr">
        <is>
          <t>WARREN CITY 1E</t>
        </is>
      </c>
      <c r="AP2145" t="inlineStr">
        <is>
          <t>78-P-ACJ</t>
        </is>
      </c>
      <c r="AQ2145" t="n">
        <v>9</v>
      </c>
      <c r="AR2145" t="n">
        <v>64</v>
      </c>
      <c r="AS2145" t="n">
        <v>32</v>
      </c>
      <c r="AV2145" t="inlineStr">
        <is>
          <t>WARREN-WARD 1</t>
        </is>
      </c>
      <c r="AW2145">
        <f>COUNTA($BA$2145:$EE$2145)</f>
        <v/>
      </c>
      <c r="AX2145">
        <f>COUNTIF($BA$2145:$EE$2145,"D")</f>
        <v/>
      </c>
      <c r="AY2145">
        <f>COUNTIF($BA$2145:$EE$2145,"R")</f>
        <v/>
      </c>
      <c r="AZ2145">
        <f>IF(BL2145="D",1,0)+IF(BM2145="D",1,0)+IF(BR2145="D",1,0)+IF(BS2145="D",1,0)+IF(BU2145="D",1,0)+IF(CA2145="D",1,0)+IF(CB2145="D",1,0)+IF(CC2145="D",1,0)+IF(CD2145="D",1,0)+IF(CJ2145="D",1,0)+IF(CK2145="D",1,0)+IF(CO2145="D",1,0)+IF(CP2145="D",1,0)+IF(CQ2145="D",1,0)+IF(CU2145="D",1,0)+IF(CV2145="D",1,0)+IF(DB2145="D",1,0)+IF(DC2145="D",1,0)+IF(DH2145="D",1,0)+IF(DI2145="D",1,0)+IF(DM2145="D",1,0)+IF(DN2145="D",1,0)+IF(DO2145="D",1,0)+IF(DU2145="D",1,0)+IF(DX2145="D",1,0)</f>
        <v/>
      </c>
      <c r="BA2145">
        <f>IF(DH2145&lt;&gt;"",1,0)+IF(DI2145&lt;&gt;"",1,0)+IF(DK2145&lt;&gt;"",1,0)+IF(DM2145&lt;&gt;"",1,0)+IF(DN2145&lt;&gt;"",1,0)+IF(DO2145&lt;&gt;"",1,0)+IF(DQ2145&lt;&gt;"",1,0)+IF(DR2145&lt;&gt;"",1,0)+IF(DT2145&lt;&gt;"",1,0)+IF(DU2145&lt;&gt;"",1,0)+IF(DV2145&lt;&gt;"",1,0)+IF(DW2145&lt;&gt;"",1,0)+IF(DX2145&lt;&gt;"",1,0)+IF(DZ2145&lt;&gt;"",1,0)+IF(EA2145&lt;&gt;"",1,0)+IF(EB2145&lt;&gt;"",1,0)+IF(EE2145&lt;&gt;"",1,0)</f>
        <v/>
      </c>
      <c r="BB2145">
        <f>IF(AND(AV2145&gt;0, AW2145&gt;0),1,0)</f>
        <v/>
      </c>
      <c r="DC2145" t="inlineStr">
        <is>
          <t>X</t>
        </is>
      </c>
    </row>
    <row r="2146">
      <c r="A2146" t="inlineStr">
        <is>
          <t>OH0015760397</t>
        </is>
      </c>
      <c r="B2146" t="n">
        <v>78</v>
      </c>
      <c r="C2146" t="n">
        <v>328145</v>
      </c>
      <c r="D2146" t="inlineStr">
        <is>
          <t>NORMAN</t>
        </is>
      </c>
      <c r="E2146" t="inlineStr">
        <is>
          <t>GLENN</t>
        </is>
      </c>
      <c r="F2146">
        <f>CONCATENATE(D2146," ",LEFT(H2146,4),"T=",AU2146,"D=",AV2146,"R=",AW2146,"M=",AX2146,"L=",AY2146,"B=",AZ2146)</f>
        <v/>
      </c>
      <c r="G2146" t="inlineStr">
        <is>
          <t>ALAN</t>
        </is>
      </c>
      <c r="I2146" t="inlineStr">
        <is>
          <t>1968-05-07</t>
        </is>
      </c>
      <c r="J2146" t="inlineStr">
        <is>
          <t>2014-07-01</t>
        </is>
      </c>
      <c r="K2146" t="inlineStr">
        <is>
          <t>ACTIVE</t>
        </is>
      </c>
      <c r="M2146">
        <f>RIGHT(L2146,LEN(L2146)-FIND(" ",L2146))</f>
        <v/>
      </c>
      <c r="N2146" t="inlineStr">
        <is>
          <t>2761 LEXINGTON AVE NW</t>
        </is>
      </c>
      <c r="P2146" t="inlineStr">
        <is>
          <t>WARREN</t>
        </is>
      </c>
      <c r="Q2146" t="inlineStr">
        <is>
          <t>OH</t>
        </is>
      </c>
      <c r="R2146" t="n">
        <v>44485</v>
      </c>
      <c r="AD2146" t="inlineStr">
        <is>
          <t>TRUMBULL CAREER &amp; TECH CENTER</t>
        </is>
      </c>
      <c r="AE2146" t="inlineStr">
        <is>
          <t>WARREN CITY</t>
        </is>
      </c>
      <c r="AF2146" t="inlineStr">
        <is>
          <t>WARREN CITY SD</t>
        </is>
      </c>
      <c r="AH2146" t="n">
        <v>14</v>
      </c>
      <c r="AI2146" t="n">
        <v>11</v>
      </c>
      <c r="AN2146" t="inlineStr">
        <is>
          <t>WARREN</t>
        </is>
      </c>
      <c r="AO2146" t="inlineStr">
        <is>
          <t>WARREN CITY 1E</t>
        </is>
      </c>
      <c r="AP2146" t="inlineStr">
        <is>
          <t>78-P-ACJ</t>
        </is>
      </c>
      <c r="AQ2146" t="n">
        <v>9</v>
      </c>
      <c r="AR2146" t="n">
        <v>64</v>
      </c>
      <c r="AS2146" t="n">
        <v>32</v>
      </c>
      <c r="AV2146" t="inlineStr">
        <is>
          <t>WARREN-WARD 1</t>
        </is>
      </c>
      <c r="AW2146">
        <f>COUNTA($BA$2146:$EE$2146)</f>
        <v/>
      </c>
      <c r="AX2146">
        <f>COUNTIF($BA$2146:$EE$2146,"D")</f>
        <v/>
      </c>
      <c r="AY2146">
        <f>COUNTIF($BA$2146:$EE$2146,"R")</f>
        <v/>
      </c>
      <c r="AZ2146">
        <f>IF(BL2146="D",1,0)+IF(BM2146="D",1,0)+IF(BR2146="D",1,0)+IF(BS2146="D",1,0)+IF(BU2146="D",1,0)+IF(CA2146="D",1,0)+IF(CB2146="D",1,0)+IF(CC2146="D",1,0)+IF(CD2146="D",1,0)+IF(CJ2146="D",1,0)+IF(CK2146="D",1,0)+IF(CO2146="D",1,0)+IF(CP2146="D",1,0)+IF(CQ2146="D",1,0)+IF(CU2146="D",1,0)+IF(CV2146="D",1,0)+IF(DB2146="D",1,0)+IF(DC2146="D",1,0)+IF(DH2146="D",1,0)+IF(DI2146="D",1,0)+IF(DM2146="D",1,0)+IF(DN2146="D",1,0)+IF(DO2146="D",1,0)+IF(DU2146="D",1,0)+IF(DX2146="D",1,0)</f>
        <v/>
      </c>
      <c r="BA2146">
        <f>IF(DH2146&lt;&gt;"",1,0)+IF(DI2146&lt;&gt;"",1,0)+IF(DK2146&lt;&gt;"",1,0)+IF(DM2146&lt;&gt;"",1,0)+IF(DN2146&lt;&gt;"",1,0)+IF(DO2146&lt;&gt;"",1,0)+IF(DQ2146&lt;&gt;"",1,0)+IF(DR2146&lt;&gt;"",1,0)+IF(DT2146&lt;&gt;"",1,0)+IF(DU2146&lt;&gt;"",1,0)+IF(DV2146&lt;&gt;"",1,0)+IF(DW2146&lt;&gt;"",1,0)+IF(DX2146&lt;&gt;"",1,0)+IF(DZ2146&lt;&gt;"",1,0)+IF(EA2146&lt;&gt;"",1,0)+IF(EB2146&lt;&gt;"",1,0)+IF(EE2146&lt;&gt;"",1,0)</f>
        <v/>
      </c>
      <c r="BB2146">
        <f>IF(AND(AV2146&gt;0, AW2146&gt;0),1,0)</f>
        <v/>
      </c>
      <c r="BL2146" t="inlineStr">
        <is>
          <t>X</t>
        </is>
      </c>
      <c r="DI2146" t="inlineStr">
        <is>
          <t>X</t>
        </is>
      </c>
    </row>
    <row r="2147">
      <c r="A2147" t="inlineStr">
        <is>
          <t>OH0015693718</t>
        </is>
      </c>
      <c r="B2147" t="n">
        <v>78</v>
      </c>
      <c r="C2147" t="n">
        <v>144240</v>
      </c>
      <c r="D2147" t="inlineStr">
        <is>
          <t>CARSON</t>
        </is>
      </c>
      <c r="E2147" t="inlineStr">
        <is>
          <t>JANIE</t>
        </is>
      </c>
      <c r="F2147">
        <f>CONCATENATE(D2147," ",LEFT(H2147,4),"T=",AU2147,"D=",AV2147,"R=",AW2147,"M=",AX2147,"L=",AY2147,"B=",AZ2147)</f>
        <v/>
      </c>
      <c r="G2147" t="inlineStr">
        <is>
          <t>D</t>
        </is>
      </c>
      <c r="I2147" t="inlineStr">
        <is>
          <t>1953-08-07</t>
        </is>
      </c>
      <c r="J2147" t="inlineStr">
        <is>
          <t>2024-06-12</t>
        </is>
      </c>
      <c r="K2147" t="inlineStr">
        <is>
          <t>ACTIVE</t>
        </is>
      </c>
      <c r="L2147" t="inlineStr">
        <is>
          <t>D</t>
        </is>
      </c>
      <c r="M2147">
        <f>RIGHT(L2147,LEN(L2147)-FIND(" ",L2147))</f>
        <v/>
      </c>
      <c r="N2147" t="inlineStr">
        <is>
          <t>2746 LEXINGTON AVE NW</t>
        </is>
      </c>
      <c r="P2147" t="inlineStr">
        <is>
          <t>WARREN</t>
        </is>
      </c>
      <c r="Q2147" t="inlineStr">
        <is>
          <t>OH</t>
        </is>
      </c>
      <c r="R2147" t="n">
        <v>44485</v>
      </c>
      <c r="AD2147" t="inlineStr">
        <is>
          <t>TRUMBULL CAREER &amp; TECH CENTER</t>
        </is>
      </c>
      <c r="AE2147" t="inlineStr">
        <is>
          <t>WARREN CITY</t>
        </is>
      </c>
      <c r="AF2147" t="inlineStr">
        <is>
          <t>WARREN CITY SD</t>
        </is>
      </c>
      <c r="AH2147" t="n">
        <v>14</v>
      </c>
      <c r="AI2147" t="n">
        <v>11</v>
      </c>
      <c r="AN2147" t="inlineStr">
        <is>
          <t>WARREN</t>
        </is>
      </c>
      <c r="AO2147" t="inlineStr">
        <is>
          <t>WARREN CITY 1E</t>
        </is>
      </c>
      <c r="AP2147" t="inlineStr">
        <is>
          <t>78-P-ACJ</t>
        </is>
      </c>
      <c r="AQ2147" t="n">
        <v>9</v>
      </c>
      <c r="AR2147" t="n">
        <v>64</v>
      </c>
      <c r="AS2147" t="n">
        <v>32</v>
      </c>
      <c r="AV2147" t="inlineStr">
        <is>
          <t>WARREN-WARD 1</t>
        </is>
      </c>
      <c r="AW2147">
        <f>COUNTA($BA$2147:$EE$2147)</f>
        <v/>
      </c>
      <c r="AX2147">
        <f>COUNTIF($BA$2147:$EE$2147,"D")</f>
        <v/>
      </c>
      <c r="AY2147">
        <f>COUNTIF($BA$2147:$EE$2147,"R")</f>
        <v/>
      </c>
      <c r="AZ2147">
        <f>IF(BL2147="D",1,0)+IF(BM2147="D",1,0)+IF(BR2147="D",1,0)+IF(BS2147="D",1,0)+IF(BU2147="D",1,0)+IF(CA2147="D",1,0)+IF(CB2147="D",1,0)+IF(CC2147="D",1,0)+IF(CD2147="D",1,0)+IF(CJ2147="D",1,0)+IF(CK2147="D",1,0)+IF(CO2147="D",1,0)+IF(CP2147="D",1,0)+IF(CQ2147="D",1,0)+IF(CU2147="D",1,0)+IF(CV2147="D",1,0)+IF(DB2147="D",1,0)+IF(DC2147="D",1,0)+IF(DH2147="D",1,0)+IF(DI2147="D",1,0)+IF(DM2147="D",1,0)+IF(DN2147="D",1,0)+IF(DO2147="D",1,0)+IF(DU2147="D",1,0)+IF(DX2147="D",1,0)</f>
        <v/>
      </c>
      <c r="BA2147">
        <f>IF(DH2147&lt;&gt;"",1,0)+IF(DI2147&lt;&gt;"",1,0)+IF(DK2147&lt;&gt;"",1,0)+IF(DM2147&lt;&gt;"",1,0)+IF(DN2147&lt;&gt;"",1,0)+IF(DO2147&lt;&gt;"",1,0)+IF(DQ2147&lt;&gt;"",1,0)+IF(DR2147&lt;&gt;"",1,0)+IF(DT2147&lt;&gt;"",1,0)+IF(DU2147&lt;&gt;"",1,0)+IF(DV2147&lt;&gt;"",1,0)+IF(DW2147&lt;&gt;"",1,0)+IF(DX2147&lt;&gt;"",1,0)+IF(DZ2147&lt;&gt;"",1,0)+IF(EA2147&lt;&gt;"",1,0)+IF(EB2147&lt;&gt;"",1,0)+IF(EE2147&lt;&gt;"",1,0)</f>
        <v/>
      </c>
      <c r="BB2147">
        <f>IF(AND(AV2147&gt;0, AW2147&gt;0),1,0)</f>
        <v/>
      </c>
      <c r="BC2147" t="inlineStr">
        <is>
          <t>X</t>
        </is>
      </c>
      <c r="BD2147" t="inlineStr">
        <is>
          <t>X</t>
        </is>
      </c>
      <c r="BE2147" t="inlineStr">
        <is>
          <t>X</t>
        </is>
      </c>
      <c r="BG2147" t="inlineStr">
        <is>
          <t>X</t>
        </is>
      </c>
      <c r="BH2147" t="inlineStr">
        <is>
          <t>X</t>
        </is>
      </c>
      <c r="BJ2147" t="inlineStr">
        <is>
          <t>X</t>
        </is>
      </c>
      <c r="BL2147" t="inlineStr">
        <is>
          <t>X</t>
        </is>
      </c>
      <c r="BP2147" t="inlineStr">
        <is>
          <t>X</t>
        </is>
      </c>
      <c r="BS2147" t="inlineStr">
        <is>
          <t>X</t>
        </is>
      </c>
      <c r="BY2147" t="inlineStr">
        <is>
          <t>D</t>
        </is>
      </c>
      <c r="CA2147" t="inlineStr">
        <is>
          <t>X</t>
        </is>
      </c>
      <c r="CG2147" t="inlineStr">
        <is>
          <t>X</t>
        </is>
      </c>
      <c r="CK2147" t="inlineStr">
        <is>
          <t>X</t>
        </is>
      </c>
      <c r="CL2147" t="inlineStr">
        <is>
          <t>D</t>
        </is>
      </c>
      <c r="CN2147" t="inlineStr">
        <is>
          <t>X</t>
        </is>
      </c>
      <c r="CO2147" t="inlineStr">
        <is>
          <t>D</t>
        </is>
      </c>
      <c r="CP2147" t="inlineStr">
        <is>
          <t>X</t>
        </is>
      </c>
      <c r="CT2147" t="inlineStr">
        <is>
          <t>X</t>
        </is>
      </c>
      <c r="CV2147" t="inlineStr">
        <is>
          <t>X</t>
        </is>
      </c>
      <c r="CY2147" t="inlineStr">
        <is>
          <t>X</t>
        </is>
      </c>
      <c r="CZ2147" t="inlineStr">
        <is>
          <t>D</t>
        </is>
      </c>
      <c r="DC2147" t="inlineStr">
        <is>
          <t>X</t>
        </is>
      </c>
      <c r="DD2147" t="inlineStr">
        <is>
          <t>D</t>
        </is>
      </c>
      <c r="DF2147" t="inlineStr">
        <is>
          <t>X</t>
        </is>
      </c>
      <c r="DG2147" t="inlineStr">
        <is>
          <t>D</t>
        </is>
      </c>
      <c r="DI2147" t="inlineStr">
        <is>
          <t>X</t>
        </is>
      </c>
      <c r="DL2147" t="inlineStr">
        <is>
          <t>X</t>
        </is>
      </c>
      <c r="DM2147" t="inlineStr">
        <is>
          <t>D</t>
        </is>
      </c>
      <c r="DN2147" t="inlineStr">
        <is>
          <t>X</t>
        </is>
      </c>
      <c r="DR2147" t="inlineStr">
        <is>
          <t>X</t>
        </is>
      </c>
      <c r="DS2147" t="inlineStr">
        <is>
          <t>D</t>
        </is>
      </c>
      <c r="DT2147" t="inlineStr">
        <is>
          <t>D</t>
        </is>
      </c>
      <c r="DU2147" t="inlineStr">
        <is>
          <t>X</t>
        </is>
      </c>
      <c r="DW2147" t="inlineStr">
        <is>
          <t>D</t>
        </is>
      </c>
      <c r="DX2147" t="inlineStr">
        <is>
          <t>X</t>
        </is>
      </c>
      <c r="EA2147" t="inlineStr">
        <is>
          <t>X</t>
        </is>
      </c>
      <c r="ED2147" t="inlineStr">
        <is>
          <t>D</t>
        </is>
      </c>
      <c r="EF2147" t="inlineStr">
        <is>
          <t>X</t>
        </is>
      </c>
    </row>
    <row r="2148">
      <c r="A2148" t="inlineStr">
        <is>
          <t>OH0015770100</t>
        </is>
      </c>
      <c r="B2148" t="n">
        <v>78</v>
      </c>
      <c r="C2148" t="n">
        <v>27855</v>
      </c>
      <c r="D2148" t="inlineStr">
        <is>
          <t>WINDOM</t>
        </is>
      </c>
      <c r="E2148" t="inlineStr">
        <is>
          <t>DUANE</t>
        </is>
      </c>
      <c r="F2148">
        <f>CONCATENATE(D2148," ",LEFT(H2148,4),"T=",AU2148,"D=",AV2148,"R=",AW2148,"M=",AX2148,"L=",AY2148,"B=",AZ2148)</f>
        <v/>
      </c>
      <c r="G2148" t="inlineStr">
        <is>
          <t>M</t>
        </is>
      </c>
      <c r="I2148" t="inlineStr">
        <is>
          <t>1941-11-08</t>
        </is>
      </c>
      <c r="J2148" t="inlineStr">
        <is>
          <t>1976-10-02</t>
        </is>
      </c>
      <c r="K2148" t="inlineStr">
        <is>
          <t>ACTIVE</t>
        </is>
      </c>
      <c r="L2148" t="inlineStr">
        <is>
          <t>D</t>
        </is>
      </c>
      <c r="M2148">
        <f>RIGHT(L2148,LEN(L2148)-FIND(" ",L2148))</f>
        <v/>
      </c>
      <c r="N2148" t="inlineStr">
        <is>
          <t>2744 LEXINGTON AVE NW</t>
        </is>
      </c>
      <c r="P2148" t="inlineStr">
        <is>
          <t>WARREN</t>
        </is>
      </c>
      <c r="Q2148" t="inlineStr">
        <is>
          <t>OH</t>
        </is>
      </c>
      <c r="R2148" t="n">
        <v>44485</v>
      </c>
      <c r="AD2148" t="inlineStr">
        <is>
          <t>TRUMBULL CAREER &amp; TECH CENTER</t>
        </is>
      </c>
      <c r="AE2148" t="inlineStr">
        <is>
          <t>WARREN CITY</t>
        </is>
      </c>
      <c r="AF2148" t="inlineStr">
        <is>
          <t>WARREN CITY SD</t>
        </is>
      </c>
      <c r="AH2148" t="n">
        <v>14</v>
      </c>
      <c r="AI2148" t="n">
        <v>11</v>
      </c>
      <c r="AN2148" t="inlineStr">
        <is>
          <t>WARREN</t>
        </is>
      </c>
      <c r="AO2148" t="inlineStr">
        <is>
          <t>WARREN CITY 1E</t>
        </is>
      </c>
      <c r="AP2148" t="inlineStr">
        <is>
          <t>78-P-ACJ</t>
        </is>
      </c>
      <c r="AQ2148" t="n">
        <v>9</v>
      </c>
      <c r="AR2148" t="n">
        <v>64</v>
      </c>
      <c r="AS2148" t="n">
        <v>32</v>
      </c>
      <c r="AV2148" t="inlineStr">
        <is>
          <t>WARREN-WARD 1</t>
        </is>
      </c>
      <c r="AW2148">
        <f>COUNTA($BA$2148:$EE$2148)</f>
        <v/>
      </c>
      <c r="AX2148">
        <f>COUNTIF($BA$2148:$EE$2148,"D")</f>
        <v/>
      </c>
      <c r="AY2148">
        <f>COUNTIF($BA$2148:$EE$2148,"R")</f>
        <v/>
      </c>
      <c r="AZ2148">
        <f>IF(BL2148="D",1,0)+IF(BM2148="D",1,0)+IF(BR2148="D",1,0)+IF(BS2148="D",1,0)+IF(BU2148="D",1,0)+IF(CA2148="D",1,0)+IF(CB2148="D",1,0)+IF(CC2148="D",1,0)+IF(CD2148="D",1,0)+IF(CJ2148="D",1,0)+IF(CK2148="D",1,0)+IF(CO2148="D",1,0)+IF(CP2148="D",1,0)+IF(CQ2148="D",1,0)+IF(CU2148="D",1,0)+IF(CV2148="D",1,0)+IF(DB2148="D",1,0)+IF(DC2148="D",1,0)+IF(DH2148="D",1,0)+IF(DI2148="D",1,0)+IF(DM2148="D",1,0)+IF(DN2148="D",1,0)+IF(DO2148="D",1,0)+IF(DU2148="D",1,0)+IF(DX2148="D",1,0)</f>
        <v/>
      </c>
      <c r="BA2148">
        <f>IF(DH2148&lt;&gt;"",1,0)+IF(DI2148&lt;&gt;"",1,0)+IF(DK2148&lt;&gt;"",1,0)+IF(DM2148&lt;&gt;"",1,0)+IF(DN2148&lt;&gt;"",1,0)+IF(DO2148&lt;&gt;"",1,0)+IF(DQ2148&lt;&gt;"",1,0)+IF(DR2148&lt;&gt;"",1,0)+IF(DT2148&lt;&gt;"",1,0)+IF(DU2148&lt;&gt;"",1,0)+IF(DV2148&lt;&gt;"",1,0)+IF(DW2148&lt;&gt;"",1,0)+IF(DX2148&lt;&gt;"",1,0)+IF(DZ2148&lt;&gt;"",1,0)+IF(EA2148&lt;&gt;"",1,0)+IF(EB2148&lt;&gt;"",1,0)+IF(EE2148&lt;&gt;"",1,0)</f>
        <v/>
      </c>
      <c r="BB2148">
        <f>IF(AND(AV2148&gt;0, AW2148&gt;0),1,0)</f>
        <v/>
      </c>
      <c r="BC2148" t="inlineStr">
        <is>
          <t>X</t>
        </is>
      </c>
      <c r="BD2148" t="inlineStr">
        <is>
          <t>X</t>
        </is>
      </c>
      <c r="BE2148" t="inlineStr">
        <is>
          <t>X</t>
        </is>
      </c>
      <c r="BF2148" t="inlineStr">
        <is>
          <t>X</t>
        </is>
      </c>
      <c r="BG2148" t="inlineStr">
        <is>
          <t>X</t>
        </is>
      </c>
      <c r="BH2148" t="inlineStr">
        <is>
          <t>X</t>
        </is>
      </c>
      <c r="BI2148" t="inlineStr">
        <is>
          <t>X</t>
        </is>
      </c>
      <c r="BJ2148" t="inlineStr">
        <is>
          <t>X</t>
        </is>
      </c>
      <c r="BK2148" t="inlineStr">
        <is>
          <t>X</t>
        </is>
      </c>
      <c r="BL2148" t="inlineStr">
        <is>
          <t>X</t>
        </is>
      </c>
      <c r="BP2148" t="inlineStr">
        <is>
          <t>X</t>
        </is>
      </c>
      <c r="BR2148" t="inlineStr">
        <is>
          <t>X</t>
        </is>
      </c>
      <c r="BS2148" t="inlineStr">
        <is>
          <t>X</t>
        </is>
      </c>
      <c r="BV2148" t="inlineStr">
        <is>
          <t>X</t>
        </is>
      </c>
      <c r="BY2148" t="inlineStr">
        <is>
          <t>D</t>
        </is>
      </c>
      <c r="CA2148" t="inlineStr">
        <is>
          <t>X</t>
        </is>
      </c>
      <c r="CC2148" t="inlineStr">
        <is>
          <t>D</t>
        </is>
      </c>
      <c r="CG2148" t="inlineStr">
        <is>
          <t>X</t>
        </is>
      </c>
      <c r="CK2148" t="inlineStr">
        <is>
          <t>X</t>
        </is>
      </c>
      <c r="CL2148" t="inlineStr">
        <is>
          <t>D</t>
        </is>
      </c>
      <c r="CN2148" t="inlineStr">
        <is>
          <t>X</t>
        </is>
      </c>
      <c r="CO2148" t="inlineStr">
        <is>
          <t>D</t>
        </is>
      </c>
      <c r="CP2148" t="inlineStr">
        <is>
          <t>X</t>
        </is>
      </c>
      <c r="CQ2148" t="inlineStr">
        <is>
          <t>D</t>
        </is>
      </c>
      <c r="CT2148" t="inlineStr">
        <is>
          <t>X</t>
        </is>
      </c>
      <c r="CV2148" t="inlineStr">
        <is>
          <t>X</t>
        </is>
      </c>
      <c r="CW2148" t="inlineStr">
        <is>
          <t>D</t>
        </is>
      </c>
      <c r="CY2148" t="inlineStr">
        <is>
          <t>X</t>
        </is>
      </c>
      <c r="CZ2148" t="inlineStr">
        <is>
          <t>D</t>
        </is>
      </c>
      <c r="DC2148" t="inlineStr">
        <is>
          <t>X</t>
        </is>
      </c>
      <c r="DF2148" t="inlineStr">
        <is>
          <t>X</t>
        </is>
      </c>
      <c r="DG2148" t="inlineStr">
        <is>
          <t>D</t>
        </is>
      </c>
      <c r="DI2148" t="inlineStr">
        <is>
          <t>X</t>
        </is>
      </c>
      <c r="DL2148" t="inlineStr">
        <is>
          <t>X</t>
        </is>
      </c>
      <c r="DM2148" t="inlineStr">
        <is>
          <t>D</t>
        </is>
      </c>
      <c r="DN2148" t="inlineStr">
        <is>
          <t>X</t>
        </is>
      </c>
      <c r="DU2148" t="inlineStr">
        <is>
          <t>X</t>
        </is>
      </c>
      <c r="DW2148" t="inlineStr">
        <is>
          <t>D</t>
        </is>
      </c>
      <c r="EF2148" t="inlineStr">
        <is>
          <t>X</t>
        </is>
      </c>
    </row>
    <row r="2149">
      <c r="A2149" t="inlineStr">
        <is>
          <t>OH0015702325</t>
        </is>
      </c>
      <c r="B2149" t="n">
        <v>78</v>
      </c>
      <c r="C2149" t="n">
        <v>162052</v>
      </c>
      <c r="D2149" t="inlineStr">
        <is>
          <t>COX CALLOWAY</t>
        </is>
      </c>
      <c r="E2149" t="inlineStr">
        <is>
          <t>SHERRY</t>
        </is>
      </c>
      <c r="F2149">
        <f>CONCATENATE(D2149," ",LEFT(H2149,4),"T=",AU2149,"D=",AV2149,"R=",AW2149,"M=",AX2149,"L=",AY2149,"B=",AZ2149)</f>
        <v/>
      </c>
      <c r="I2149" t="inlineStr">
        <is>
          <t>1954-06-01</t>
        </is>
      </c>
      <c r="J2149" t="inlineStr">
        <is>
          <t>1983-10-28</t>
        </is>
      </c>
      <c r="K2149" t="inlineStr">
        <is>
          <t>ACTIVE</t>
        </is>
      </c>
      <c r="L2149" t="inlineStr">
        <is>
          <t>D</t>
        </is>
      </c>
      <c r="M2149">
        <f>RIGHT(L2149,LEN(L2149)-FIND(" ",L2149))</f>
        <v/>
      </c>
      <c r="N2149" t="inlineStr">
        <is>
          <t>2791 LEXINGTON AVE NW</t>
        </is>
      </c>
      <c r="P2149" t="inlineStr">
        <is>
          <t>WARREN</t>
        </is>
      </c>
      <c r="Q2149" t="inlineStr">
        <is>
          <t>OH</t>
        </is>
      </c>
      <c r="R2149" t="n">
        <v>44485</v>
      </c>
      <c r="AD2149" t="inlineStr">
        <is>
          <t>TRUMBULL CAREER &amp; TECH CENTER</t>
        </is>
      </c>
      <c r="AE2149" t="inlineStr">
        <is>
          <t>WARREN CITY</t>
        </is>
      </c>
      <c r="AF2149" t="inlineStr">
        <is>
          <t>WARREN CITY SD</t>
        </is>
      </c>
      <c r="AH2149" t="n">
        <v>14</v>
      </c>
      <c r="AI2149" t="n">
        <v>11</v>
      </c>
      <c r="AN2149" t="inlineStr">
        <is>
          <t>WARREN</t>
        </is>
      </c>
      <c r="AO2149" t="inlineStr">
        <is>
          <t>WARREN CITY 1E</t>
        </is>
      </c>
      <c r="AP2149" t="inlineStr">
        <is>
          <t>78-P-ACJ</t>
        </is>
      </c>
      <c r="AQ2149" t="n">
        <v>9</v>
      </c>
      <c r="AR2149" t="n">
        <v>64</v>
      </c>
      <c r="AS2149" t="n">
        <v>32</v>
      </c>
      <c r="AV2149" t="inlineStr">
        <is>
          <t>WARREN-WARD 1</t>
        </is>
      </c>
      <c r="AW2149">
        <f>COUNTA($BA$2149:$EE$2149)</f>
        <v/>
      </c>
      <c r="AX2149">
        <f>COUNTIF($BA$2149:$EE$2149,"D")</f>
        <v/>
      </c>
      <c r="AY2149">
        <f>COUNTIF($BA$2149:$EE$2149,"R")</f>
        <v/>
      </c>
      <c r="AZ2149">
        <f>IF(BL2149="D",1,0)+IF(BM2149="D",1,0)+IF(BR2149="D",1,0)+IF(BS2149="D",1,0)+IF(BU2149="D",1,0)+IF(CA2149="D",1,0)+IF(CB2149="D",1,0)+IF(CC2149="D",1,0)+IF(CD2149="D",1,0)+IF(CJ2149="D",1,0)+IF(CK2149="D",1,0)+IF(CO2149="D",1,0)+IF(CP2149="D",1,0)+IF(CQ2149="D",1,0)+IF(CU2149="D",1,0)+IF(CV2149="D",1,0)+IF(DB2149="D",1,0)+IF(DC2149="D",1,0)+IF(DH2149="D",1,0)+IF(DI2149="D",1,0)+IF(DM2149="D",1,0)+IF(DN2149="D",1,0)+IF(DO2149="D",1,0)+IF(DU2149="D",1,0)+IF(DX2149="D",1,0)</f>
        <v/>
      </c>
      <c r="BA2149">
        <f>IF(DH2149&lt;&gt;"",1,0)+IF(DI2149&lt;&gt;"",1,0)+IF(DK2149&lt;&gt;"",1,0)+IF(DM2149&lt;&gt;"",1,0)+IF(DN2149&lt;&gt;"",1,0)+IF(DO2149&lt;&gt;"",1,0)+IF(DQ2149&lt;&gt;"",1,0)+IF(DR2149&lt;&gt;"",1,0)+IF(DT2149&lt;&gt;"",1,0)+IF(DU2149&lt;&gt;"",1,0)+IF(DV2149&lt;&gt;"",1,0)+IF(DW2149&lt;&gt;"",1,0)+IF(DX2149&lt;&gt;"",1,0)+IF(DZ2149&lt;&gt;"",1,0)+IF(EA2149&lt;&gt;"",1,0)+IF(EB2149&lt;&gt;"",1,0)+IF(EE2149&lt;&gt;"",1,0)</f>
        <v/>
      </c>
      <c r="BB2149">
        <f>IF(AND(AV2149&gt;0, AW2149&gt;0),1,0)</f>
        <v/>
      </c>
      <c r="BC2149" t="inlineStr">
        <is>
          <t>X</t>
        </is>
      </c>
      <c r="BD2149" t="inlineStr">
        <is>
          <t>X</t>
        </is>
      </c>
      <c r="BE2149" t="inlineStr">
        <is>
          <t>X</t>
        </is>
      </c>
      <c r="BF2149" t="inlineStr">
        <is>
          <t>X</t>
        </is>
      </c>
      <c r="BG2149" t="inlineStr">
        <is>
          <t>X</t>
        </is>
      </c>
      <c r="BH2149" t="inlineStr">
        <is>
          <t>X</t>
        </is>
      </c>
      <c r="BI2149" t="inlineStr">
        <is>
          <t>X</t>
        </is>
      </c>
      <c r="BJ2149" t="inlineStr">
        <is>
          <t>X</t>
        </is>
      </c>
      <c r="BK2149" t="inlineStr">
        <is>
          <t>X</t>
        </is>
      </c>
      <c r="BL2149" t="inlineStr">
        <is>
          <t>X</t>
        </is>
      </c>
      <c r="BP2149" t="inlineStr">
        <is>
          <t>X</t>
        </is>
      </c>
      <c r="BR2149" t="inlineStr">
        <is>
          <t>X</t>
        </is>
      </c>
      <c r="BS2149" t="inlineStr">
        <is>
          <t>X</t>
        </is>
      </c>
      <c r="BV2149" t="inlineStr">
        <is>
          <t>X</t>
        </is>
      </c>
      <c r="BY2149" t="inlineStr">
        <is>
          <t>D</t>
        </is>
      </c>
      <c r="CA2149" t="inlineStr">
        <is>
          <t>X</t>
        </is>
      </c>
      <c r="CC2149" t="inlineStr">
        <is>
          <t>D</t>
        </is>
      </c>
      <c r="CG2149" t="inlineStr">
        <is>
          <t>X</t>
        </is>
      </c>
      <c r="CH2149" t="inlineStr">
        <is>
          <t>D</t>
        </is>
      </c>
      <c r="CK2149" t="inlineStr">
        <is>
          <t>X</t>
        </is>
      </c>
      <c r="CL2149" t="inlineStr">
        <is>
          <t>D</t>
        </is>
      </c>
      <c r="CN2149" t="inlineStr">
        <is>
          <t>X</t>
        </is>
      </c>
      <c r="CO2149" t="inlineStr">
        <is>
          <t>D</t>
        </is>
      </c>
      <c r="CP2149" t="inlineStr">
        <is>
          <t>X</t>
        </is>
      </c>
      <c r="CQ2149" t="inlineStr">
        <is>
          <t>D</t>
        </is>
      </c>
      <c r="CT2149" t="inlineStr">
        <is>
          <t>X</t>
        </is>
      </c>
      <c r="CU2149" t="inlineStr">
        <is>
          <t>D</t>
        </is>
      </c>
      <c r="CV2149" t="inlineStr">
        <is>
          <t>X</t>
        </is>
      </c>
      <c r="CW2149" t="inlineStr">
        <is>
          <t>D</t>
        </is>
      </c>
      <c r="CY2149" t="inlineStr">
        <is>
          <t>X</t>
        </is>
      </c>
      <c r="CZ2149" t="inlineStr">
        <is>
          <t>D</t>
        </is>
      </c>
      <c r="DC2149" t="inlineStr">
        <is>
          <t>X</t>
        </is>
      </c>
      <c r="DD2149" t="inlineStr">
        <is>
          <t>D</t>
        </is>
      </c>
      <c r="DF2149" t="inlineStr">
        <is>
          <t>X</t>
        </is>
      </c>
      <c r="DG2149" t="inlineStr">
        <is>
          <t>D</t>
        </is>
      </c>
      <c r="DI2149" t="inlineStr">
        <is>
          <t>X</t>
        </is>
      </c>
      <c r="DJ2149" t="inlineStr">
        <is>
          <t>D</t>
        </is>
      </c>
      <c r="DL2149" t="inlineStr">
        <is>
          <t>X</t>
        </is>
      </c>
      <c r="DM2149" t="inlineStr">
        <is>
          <t>D</t>
        </is>
      </c>
      <c r="DN2149" t="inlineStr">
        <is>
          <t>X</t>
        </is>
      </c>
      <c r="DO2149" t="inlineStr">
        <is>
          <t>D</t>
        </is>
      </c>
      <c r="DR2149" t="inlineStr">
        <is>
          <t>X</t>
        </is>
      </c>
      <c r="DS2149" t="inlineStr">
        <is>
          <t>D</t>
        </is>
      </c>
      <c r="DT2149" t="inlineStr">
        <is>
          <t>D</t>
        </is>
      </c>
      <c r="DU2149" t="inlineStr">
        <is>
          <t>X</t>
        </is>
      </c>
      <c r="DW2149" t="inlineStr">
        <is>
          <t>D</t>
        </is>
      </c>
      <c r="DX2149" t="inlineStr">
        <is>
          <t>X</t>
        </is>
      </c>
      <c r="EA2149" t="inlineStr">
        <is>
          <t>X</t>
        </is>
      </c>
      <c r="ED2149" t="inlineStr">
        <is>
          <t>D</t>
        </is>
      </c>
      <c r="EF2149" t="inlineStr">
        <is>
          <t>X</t>
        </is>
      </c>
    </row>
    <row r="2150">
      <c r="A2150" t="inlineStr">
        <is>
          <t>OH0015769968</t>
        </is>
      </c>
      <c r="B2150" t="n">
        <v>78</v>
      </c>
      <c r="C2150" t="n">
        <v>27535</v>
      </c>
      <c r="D2150" t="inlineStr">
        <is>
          <t>CALLAHAN</t>
        </is>
      </c>
      <c r="E2150" t="inlineStr">
        <is>
          <t>DIANA</t>
        </is>
      </c>
      <c r="F2150">
        <f>CONCATENATE(D2150," ",LEFT(H2150,4),"T=",AU2150,"D=",AV2150,"R=",AW2150,"M=",AX2150,"L=",AY2150,"B=",AZ2150)</f>
        <v/>
      </c>
      <c r="G2150" t="inlineStr">
        <is>
          <t>L</t>
        </is>
      </c>
      <c r="I2150" t="inlineStr">
        <is>
          <t>1952-04-07</t>
        </is>
      </c>
      <c r="J2150" t="inlineStr">
        <is>
          <t>1971-07-13</t>
        </is>
      </c>
      <c r="K2150" t="inlineStr">
        <is>
          <t>ACTIVE</t>
        </is>
      </c>
      <c r="L2150" t="inlineStr">
        <is>
          <t>D</t>
        </is>
      </c>
      <c r="M2150">
        <f>RIGHT(L2150,LEN(L2150)-FIND(" ",L2150))</f>
        <v/>
      </c>
      <c r="N2150" t="inlineStr">
        <is>
          <t>2833 LEXINGTON AVE NW</t>
        </is>
      </c>
      <c r="P2150" t="inlineStr">
        <is>
          <t>WARREN</t>
        </is>
      </c>
      <c r="Q2150" t="inlineStr">
        <is>
          <t>OH</t>
        </is>
      </c>
      <c r="R2150" t="n">
        <v>44485</v>
      </c>
      <c r="AD2150" t="inlineStr">
        <is>
          <t>TRUMBULL CAREER &amp; TECH CENTER</t>
        </is>
      </c>
      <c r="AE2150" t="inlineStr">
        <is>
          <t>WARREN CITY</t>
        </is>
      </c>
      <c r="AF2150" t="inlineStr">
        <is>
          <t>WARREN CITY SD</t>
        </is>
      </c>
      <c r="AH2150" t="n">
        <v>14</v>
      </c>
      <c r="AI2150" t="n">
        <v>11</v>
      </c>
      <c r="AN2150" t="inlineStr">
        <is>
          <t>WARREN</t>
        </is>
      </c>
      <c r="AO2150" t="inlineStr">
        <is>
          <t>WARREN CITY 1E</t>
        </is>
      </c>
      <c r="AP2150" t="inlineStr">
        <is>
          <t>78-P-ACJ</t>
        </is>
      </c>
      <c r="AQ2150" t="n">
        <v>9</v>
      </c>
      <c r="AR2150" t="n">
        <v>64</v>
      </c>
      <c r="AS2150" t="n">
        <v>32</v>
      </c>
      <c r="AV2150" t="inlineStr">
        <is>
          <t>WARREN-WARD 1</t>
        </is>
      </c>
      <c r="AW2150">
        <f>COUNTA($BA$2150:$EE$2150)</f>
        <v/>
      </c>
      <c r="AX2150">
        <f>COUNTIF($BA$2150:$EE$2150,"D")</f>
        <v/>
      </c>
      <c r="AY2150">
        <f>COUNTIF($BA$2150:$EE$2150,"R")</f>
        <v/>
      </c>
      <c r="AZ2150">
        <f>IF(BL2150="D",1,0)+IF(BM2150="D",1,0)+IF(BR2150="D",1,0)+IF(BS2150="D",1,0)+IF(BU2150="D",1,0)+IF(CA2150="D",1,0)+IF(CB2150="D",1,0)+IF(CC2150="D",1,0)+IF(CD2150="D",1,0)+IF(CJ2150="D",1,0)+IF(CK2150="D",1,0)+IF(CO2150="D",1,0)+IF(CP2150="D",1,0)+IF(CQ2150="D",1,0)+IF(CU2150="D",1,0)+IF(CV2150="D",1,0)+IF(DB2150="D",1,0)+IF(DC2150="D",1,0)+IF(DH2150="D",1,0)+IF(DI2150="D",1,0)+IF(DM2150="D",1,0)+IF(DN2150="D",1,0)+IF(DO2150="D",1,0)+IF(DU2150="D",1,0)+IF(DX2150="D",1,0)</f>
        <v/>
      </c>
      <c r="BA2150">
        <f>IF(DH2150&lt;&gt;"",1,0)+IF(DI2150&lt;&gt;"",1,0)+IF(DK2150&lt;&gt;"",1,0)+IF(DM2150&lt;&gt;"",1,0)+IF(DN2150&lt;&gt;"",1,0)+IF(DO2150&lt;&gt;"",1,0)+IF(DQ2150&lt;&gt;"",1,0)+IF(DR2150&lt;&gt;"",1,0)+IF(DT2150&lt;&gt;"",1,0)+IF(DU2150&lt;&gt;"",1,0)+IF(DV2150&lt;&gt;"",1,0)+IF(DW2150&lt;&gt;"",1,0)+IF(DX2150&lt;&gt;"",1,0)+IF(DZ2150&lt;&gt;"",1,0)+IF(EA2150&lt;&gt;"",1,0)+IF(EB2150&lt;&gt;"",1,0)+IF(EE2150&lt;&gt;"",1,0)</f>
        <v/>
      </c>
      <c r="BB2150">
        <f>IF(AND(AV2150&gt;0, AW2150&gt;0),1,0)</f>
        <v/>
      </c>
      <c r="BC2150" t="inlineStr">
        <is>
          <t>X</t>
        </is>
      </c>
      <c r="BD2150" t="inlineStr">
        <is>
          <t>X</t>
        </is>
      </c>
      <c r="BE2150" t="inlineStr">
        <is>
          <t>X</t>
        </is>
      </c>
      <c r="BF2150" t="inlineStr">
        <is>
          <t>X</t>
        </is>
      </c>
      <c r="BG2150" t="inlineStr">
        <is>
          <t>X</t>
        </is>
      </c>
      <c r="BH2150" t="inlineStr">
        <is>
          <t>X</t>
        </is>
      </c>
      <c r="BI2150" t="inlineStr">
        <is>
          <t>X</t>
        </is>
      </c>
      <c r="BJ2150" t="inlineStr">
        <is>
          <t>X</t>
        </is>
      </c>
      <c r="BK2150" t="inlineStr">
        <is>
          <t>X</t>
        </is>
      </c>
      <c r="BL2150" t="inlineStr">
        <is>
          <t>X</t>
        </is>
      </c>
      <c r="BP2150" t="inlineStr">
        <is>
          <t>X</t>
        </is>
      </c>
      <c r="BS2150" t="inlineStr">
        <is>
          <t>X</t>
        </is>
      </c>
      <c r="BV2150" t="inlineStr">
        <is>
          <t>X</t>
        </is>
      </c>
      <c r="BY2150" t="inlineStr">
        <is>
          <t>D</t>
        </is>
      </c>
      <c r="CA2150" t="inlineStr">
        <is>
          <t>X</t>
        </is>
      </c>
      <c r="CG2150" t="inlineStr">
        <is>
          <t>X</t>
        </is>
      </c>
      <c r="CK2150" t="inlineStr">
        <is>
          <t>X</t>
        </is>
      </c>
      <c r="CL2150" t="inlineStr">
        <is>
          <t>D</t>
        </is>
      </c>
      <c r="CN2150" t="inlineStr">
        <is>
          <t>X</t>
        </is>
      </c>
      <c r="CO2150" t="inlineStr">
        <is>
          <t>D</t>
        </is>
      </c>
      <c r="CP2150" t="inlineStr">
        <is>
          <t>X</t>
        </is>
      </c>
      <c r="CW2150" t="inlineStr">
        <is>
          <t>D</t>
        </is>
      </c>
      <c r="CY2150" t="inlineStr">
        <is>
          <t>X</t>
        </is>
      </c>
      <c r="CZ2150" t="inlineStr">
        <is>
          <t>D</t>
        </is>
      </c>
      <c r="DC2150" t="inlineStr">
        <is>
          <t>X</t>
        </is>
      </c>
      <c r="DF2150" t="inlineStr">
        <is>
          <t>X</t>
        </is>
      </c>
      <c r="DI2150" t="inlineStr">
        <is>
          <t>X</t>
        </is>
      </c>
      <c r="DM2150" t="inlineStr">
        <is>
          <t>D</t>
        </is>
      </c>
      <c r="DN2150" t="inlineStr">
        <is>
          <t>X</t>
        </is>
      </c>
      <c r="DT2150" t="inlineStr">
        <is>
          <t>D</t>
        </is>
      </c>
      <c r="DX2150" t="inlineStr">
        <is>
          <t>X</t>
        </is>
      </c>
      <c r="EA2150" t="inlineStr">
        <is>
          <t>X</t>
        </is>
      </c>
      <c r="EF2150" t="inlineStr">
        <is>
          <t>X</t>
        </is>
      </c>
    </row>
    <row r="2151">
      <c r="A2151" t="inlineStr">
        <is>
          <t>OH0015774832</t>
        </is>
      </c>
      <c r="B2151" t="n">
        <v>78</v>
      </c>
      <c r="C2151" t="n">
        <v>309671</v>
      </c>
      <c r="D2151" t="inlineStr">
        <is>
          <t>MILLER PARKER</t>
        </is>
      </c>
      <c r="E2151" t="inlineStr">
        <is>
          <t>ANGELA</t>
        </is>
      </c>
      <c r="F2151">
        <f>CONCATENATE(D2151," ",LEFT(H2151,4),"T=",AU2151,"D=",AV2151,"R=",AW2151,"M=",AX2151,"L=",AY2151,"B=",AZ2151)</f>
        <v/>
      </c>
      <c r="I2151" t="inlineStr">
        <is>
          <t>1964-07-31</t>
        </is>
      </c>
      <c r="J2151" t="inlineStr">
        <is>
          <t>2002-06-01</t>
        </is>
      </c>
      <c r="K2151" t="inlineStr">
        <is>
          <t>ACTIVE</t>
        </is>
      </c>
      <c r="L2151" t="inlineStr">
        <is>
          <t>D</t>
        </is>
      </c>
      <c r="M2151">
        <f>RIGHT(L2151,LEN(L2151)-FIND(" ",L2151))</f>
        <v/>
      </c>
      <c r="N2151" t="inlineStr">
        <is>
          <t>2740 LEXINGTON AVE NW</t>
        </is>
      </c>
      <c r="P2151" t="inlineStr">
        <is>
          <t>WARREN</t>
        </is>
      </c>
      <c r="Q2151" t="inlineStr">
        <is>
          <t>OH</t>
        </is>
      </c>
      <c r="R2151" t="n">
        <v>44485</v>
      </c>
      <c r="AD2151" t="inlineStr">
        <is>
          <t>TRUMBULL CAREER &amp; TECH CENTER</t>
        </is>
      </c>
      <c r="AE2151" t="inlineStr">
        <is>
          <t>WARREN CITY</t>
        </is>
      </c>
      <c r="AF2151" t="inlineStr">
        <is>
          <t>WARREN CITY SD</t>
        </is>
      </c>
      <c r="AH2151" t="n">
        <v>14</v>
      </c>
      <c r="AI2151" t="n">
        <v>11</v>
      </c>
      <c r="AN2151" t="inlineStr">
        <is>
          <t>WARREN</t>
        </is>
      </c>
      <c r="AO2151" t="inlineStr">
        <is>
          <t>WARREN CITY 1E</t>
        </is>
      </c>
      <c r="AP2151" t="inlineStr">
        <is>
          <t>78-P-ACJ</t>
        </is>
      </c>
      <c r="AQ2151" t="n">
        <v>9</v>
      </c>
      <c r="AR2151" t="n">
        <v>64</v>
      </c>
      <c r="AS2151" t="n">
        <v>32</v>
      </c>
      <c r="AV2151" t="inlineStr">
        <is>
          <t>WARREN-WARD 1</t>
        </is>
      </c>
      <c r="AW2151">
        <f>COUNTA($BA$2151:$EE$2151)</f>
        <v/>
      </c>
      <c r="AX2151">
        <f>COUNTIF($BA$2151:$EE$2151,"D")</f>
        <v/>
      </c>
      <c r="AY2151">
        <f>COUNTIF($BA$2151:$EE$2151,"R")</f>
        <v/>
      </c>
      <c r="AZ2151">
        <f>IF(BL2151="D",1,0)+IF(BM2151="D",1,0)+IF(BR2151="D",1,0)+IF(BS2151="D",1,0)+IF(BU2151="D",1,0)+IF(CA2151="D",1,0)+IF(CB2151="D",1,0)+IF(CC2151="D",1,0)+IF(CD2151="D",1,0)+IF(CJ2151="D",1,0)+IF(CK2151="D",1,0)+IF(CO2151="D",1,0)+IF(CP2151="D",1,0)+IF(CQ2151="D",1,0)+IF(CU2151="D",1,0)+IF(CV2151="D",1,0)+IF(DB2151="D",1,0)+IF(DC2151="D",1,0)+IF(DH2151="D",1,0)+IF(DI2151="D",1,0)+IF(DM2151="D",1,0)+IF(DN2151="D",1,0)+IF(DO2151="D",1,0)+IF(DU2151="D",1,0)+IF(DX2151="D",1,0)</f>
        <v/>
      </c>
      <c r="BA2151">
        <f>IF(DH2151&lt;&gt;"",1,0)+IF(DI2151&lt;&gt;"",1,0)+IF(DK2151&lt;&gt;"",1,0)+IF(DM2151&lt;&gt;"",1,0)+IF(DN2151&lt;&gt;"",1,0)+IF(DO2151&lt;&gt;"",1,0)+IF(DQ2151&lt;&gt;"",1,0)+IF(DR2151&lt;&gt;"",1,0)+IF(DT2151&lt;&gt;"",1,0)+IF(DU2151&lt;&gt;"",1,0)+IF(DV2151&lt;&gt;"",1,0)+IF(DW2151&lt;&gt;"",1,0)+IF(DX2151&lt;&gt;"",1,0)+IF(DZ2151&lt;&gt;"",1,0)+IF(EA2151&lt;&gt;"",1,0)+IF(EB2151&lt;&gt;"",1,0)+IF(EE2151&lt;&gt;"",1,0)</f>
        <v/>
      </c>
      <c r="BB2151">
        <f>IF(AND(AV2151&gt;0, AW2151&gt;0),1,0)</f>
        <v/>
      </c>
      <c r="BH2151" t="inlineStr">
        <is>
          <t>X</t>
        </is>
      </c>
      <c r="BJ2151" t="inlineStr">
        <is>
          <t>X</t>
        </is>
      </c>
      <c r="BL2151" t="inlineStr">
        <is>
          <t>X</t>
        </is>
      </c>
      <c r="BP2151" t="inlineStr">
        <is>
          <t>X</t>
        </is>
      </c>
      <c r="BY2151" t="inlineStr">
        <is>
          <t>D</t>
        </is>
      </c>
      <c r="CA2151" t="inlineStr">
        <is>
          <t>X</t>
        </is>
      </c>
      <c r="CK2151" t="inlineStr">
        <is>
          <t>X</t>
        </is>
      </c>
      <c r="CL2151" t="inlineStr">
        <is>
          <t>D</t>
        </is>
      </c>
      <c r="CN2151" t="inlineStr">
        <is>
          <t>X</t>
        </is>
      </c>
      <c r="CP2151" t="inlineStr">
        <is>
          <t>X</t>
        </is>
      </c>
      <c r="CV2151" t="inlineStr">
        <is>
          <t>X</t>
        </is>
      </c>
      <c r="CY2151" t="inlineStr">
        <is>
          <t>X</t>
        </is>
      </c>
      <c r="CZ2151" t="inlineStr">
        <is>
          <t>D</t>
        </is>
      </c>
      <c r="DC2151" t="inlineStr">
        <is>
          <t>X</t>
        </is>
      </c>
      <c r="DI2151" t="inlineStr">
        <is>
          <t>X</t>
        </is>
      </c>
      <c r="DM2151" t="inlineStr">
        <is>
          <t>D</t>
        </is>
      </c>
      <c r="DN2151" t="inlineStr">
        <is>
          <t>X</t>
        </is>
      </c>
      <c r="DU2151" t="inlineStr">
        <is>
          <t>X</t>
        </is>
      </c>
      <c r="DW2151" t="inlineStr">
        <is>
          <t>D</t>
        </is>
      </c>
      <c r="EA2151" t="inlineStr">
        <is>
          <t>X</t>
        </is>
      </c>
      <c r="EF2151" t="inlineStr">
        <is>
          <t>X</t>
        </is>
      </c>
    </row>
    <row r="2152">
      <c r="A2152" t="inlineStr">
        <is>
          <t>OH0020821995</t>
        </is>
      </c>
      <c r="B2152" t="n">
        <v>78</v>
      </c>
      <c r="C2152" t="n">
        <v>370525</v>
      </c>
      <c r="D2152" t="inlineStr">
        <is>
          <t>MASCIO</t>
        </is>
      </c>
      <c r="E2152" t="inlineStr">
        <is>
          <t>BARBARA</t>
        </is>
      </c>
      <c r="F2152">
        <f>CONCATENATE(D2152," ",LEFT(H2152,4),"T=",AU2152,"D=",AV2152,"R=",AW2152,"M=",AX2152,"L=",AY2152,"B=",AZ2152)</f>
        <v/>
      </c>
      <c r="G2152" t="inlineStr">
        <is>
          <t>JO</t>
        </is>
      </c>
      <c r="I2152" t="inlineStr">
        <is>
          <t>1957-03-04</t>
        </is>
      </c>
      <c r="J2152" t="inlineStr">
        <is>
          <t>2009-07-23</t>
        </is>
      </c>
      <c r="K2152" t="inlineStr">
        <is>
          <t>ACTIVE</t>
        </is>
      </c>
      <c r="M2152">
        <f>RIGHT(L2152,LEN(L2152)-FIND(" ",L2152))</f>
        <v/>
      </c>
      <c r="N2152" t="inlineStr">
        <is>
          <t>2826 LEXINGTON AVE NW</t>
        </is>
      </c>
      <c r="P2152" t="inlineStr">
        <is>
          <t>WARREN</t>
        </is>
      </c>
      <c r="Q2152" t="inlineStr">
        <is>
          <t>OH</t>
        </is>
      </c>
      <c r="R2152" t="n">
        <v>44485</v>
      </c>
      <c r="AD2152" t="inlineStr">
        <is>
          <t>TRUMBULL CAREER &amp; TECH CENTER</t>
        </is>
      </c>
      <c r="AE2152" t="inlineStr">
        <is>
          <t>WARREN CITY</t>
        </is>
      </c>
      <c r="AF2152" t="inlineStr">
        <is>
          <t>WARREN CITY SD</t>
        </is>
      </c>
      <c r="AH2152" t="n">
        <v>14</v>
      </c>
      <c r="AI2152" t="n">
        <v>11</v>
      </c>
      <c r="AN2152" t="inlineStr">
        <is>
          <t>WARREN</t>
        </is>
      </c>
      <c r="AO2152" t="inlineStr">
        <is>
          <t>WARREN CITY 1E</t>
        </is>
      </c>
      <c r="AP2152" t="inlineStr">
        <is>
          <t>78-P-ACJ</t>
        </is>
      </c>
      <c r="AQ2152" t="n">
        <v>9</v>
      </c>
      <c r="AR2152" t="n">
        <v>64</v>
      </c>
      <c r="AS2152" t="n">
        <v>32</v>
      </c>
      <c r="AV2152" t="inlineStr">
        <is>
          <t>WARREN-WARD 1</t>
        </is>
      </c>
      <c r="AW2152">
        <f>COUNTA($BA$2152:$EE$2152)</f>
        <v/>
      </c>
      <c r="AX2152">
        <f>COUNTIF($BA$2152:$EE$2152,"D")</f>
        <v/>
      </c>
      <c r="AY2152">
        <f>COUNTIF($BA$2152:$EE$2152,"R")</f>
        <v/>
      </c>
      <c r="AZ2152">
        <f>IF(BL2152="D",1,0)+IF(BM2152="D",1,0)+IF(BR2152="D",1,0)+IF(BS2152="D",1,0)+IF(BU2152="D",1,0)+IF(CA2152="D",1,0)+IF(CB2152="D",1,0)+IF(CC2152="D",1,0)+IF(CD2152="D",1,0)+IF(CJ2152="D",1,0)+IF(CK2152="D",1,0)+IF(CO2152="D",1,0)+IF(CP2152="D",1,0)+IF(CQ2152="D",1,0)+IF(CU2152="D",1,0)+IF(CV2152="D",1,0)+IF(DB2152="D",1,0)+IF(DC2152="D",1,0)+IF(DH2152="D",1,0)+IF(DI2152="D",1,0)+IF(DM2152="D",1,0)+IF(DN2152="D",1,0)+IF(DO2152="D",1,0)+IF(DU2152="D",1,0)+IF(DX2152="D",1,0)</f>
        <v/>
      </c>
      <c r="BA2152">
        <f>IF(DH2152&lt;&gt;"",1,0)+IF(DI2152&lt;&gt;"",1,0)+IF(DK2152&lt;&gt;"",1,0)+IF(DM2152&lt;&gt;"",1,0)+IF(DN2152&lt;&gt;"",1,0)+IF(DO2152&lt;&gt;"",1,0)+IF(DQ2152&lt;&gt;"",1,0)+IF(DR2152&lt;&gt;"",1,0)+IF(DT2152&lt;&gt;"",1,0)+IF(DU2152&lt;&gt;"",1,0)+IF(DV2152&lt;&gt;"",1,0)+IF(DW2152&lt;&gt;"",1,0)+IF(DX2152&lt;&gt;"",1,0)+IF(DZ2152&lt;&gt;"",1,0)+IF(EA2152&lt;&gt;"",1,0)+IF(EB2152&lt;&gt;"",1,0)+IF(EE2152&lt;&gt;"",1,0)</f>
        <v/>
      </c>
      <c r="BB2152">
        <f>IF(AND(AV2152&gt;0, AW2152&gt;0),1,0)</f>
        <v/>
      </c>
      <c r="BL2152" t="inlineStr">
        <is>
          <t>X</t>
        </is>
      </c>
      <c r="BS2152" t="inlineStr">
        <is>
          <t>X</t>
        </is>
      </c>
      <c r="CA2152" t="inlineStr">
        <is>
          <t>X</t>
        </is>
      </c>
      <c r="CG2152" t="inlineStr">
        <is>
          <t>X</t>
        </is>
      </c>
      <c r="CH2152" t="inlineStr">
        <is>
          <t>D</t>
        </is>
      </c>
      <c r="CK2152" t="inlineStr">
        <is>
          <t>X</t>
        </is>
      </c>
      <c r="CL2152" t="inlineStr">
        <is>
          <t>D</t>
        </is>
      </c>
      <c r="CN2152" t="inlineStr">
        <is>
          <t>X</t>
        </is>
      </c>
      <c r="CP2152" t="inlineStr">
        <is>
          <t>X</t>
        </is>
      </c>
      <c r="CT2152" t="inlineStr">
        <is>
          <t>X</t>
        </is>
      </c>
      <c r="CV2152" t="inlineStr">
        <is>
          <t>X</t>
        </is>
      </c>
      <c r="DC2152" t="inlineStr">
        <is>
          <t>X</t>
        </is>
      </c>
      <c r="DG2152" t="inlineStr">
        <is>
          <t>D</t>
        </is>
      </c>
      <c r="DI2152" t="inlineStr">
        <is>
          <t>X</t>
        </is>
      </c>
      <c r="DL2152" t="inlineStr">
        <is>
          <t>X</t>
        </is>
      </c>
      <c r="DN2152" t="inlineStr">
        <is>
          <t>X</t>
        </is>
      </c>
      <c r="DU2152" t="inlineStr">
        <is>
          <t>X</t>
        </is>
      </c>
      <c r="DX2152" t="inlineStr">
        <is>
          <t>X</t>
        </is>
      </c>
      <c r="EA2152" t="inlineStr">
        <is>
          <t>X</t>
        </is>
      </c>
      <c r="EF2152" t="inlineStr">
        <is>
          <t>X</t>
        </is>
      </c>
    </row>
    <row r="2153">
      <c r="A2153" t="inlineStr">
        <is>
          <t>OH0015821327</t>
        </is>
      </c>
      <c r="B2153" t="n">
        <v>78</v>
      </c>
      <c r="C2153" t="n">
        <v>279344</v>
      </c>
      <c r="D2153" t="inlineStr">
        <is>
          <t>HABRAKEN</t>
        </is>
      </c>
      <c r="E2153" t="inlineStr">
        <is>
          <t>RICHARD</t>
        </is>
      </c>
      <c r="F2153">
        <f>CONCATENATE(D2153," ",LEFT(H2153,4),"T=",AU2153,"D=",AV2153,"R=",AW2153,"M=",AX2153,"L=",AY2153,"B=",AZ2153)</f>
        <v/>
      </c>
      <c r="G2153" t="inlineStr">
        <is>
          <t>T</t>
        </is>
      </c>
      <c r="I2153" t="inlineStr">
        <is>
          <t>1939-11-21</t>
        </is>
      </c>
      <c r="J2153" t="inlineStr">
        <is>
          <t>1997-09-29</t>
        </is>
      </c>
      <c r="K2153" t="inlineStr">
        <is>
          <t>ACTIVE</t>
        </is>
      </c>
      <c r="L2153" t="inlineStr">
        <is>
          <t>D</t>
        </is>
      </c>
      <c r="M2153">
        <f>RIGHT(L2153,LEN(L2153)-FIND(" ",L2153))</f>
        <v/>
      </c>
      <c r="N2153" t="inlineStr">
        <is>
          <t>2720 LEXINGTON AVE NW</t>
        </is>
      </c>
      <c r="P2153" t="inlineStr">
        <is>
          <t>WARREN</t>
        </is>
      </c>
      <c r="Q2153" t="inlineStr">
        <is>
          <t>OH</t>
        </is>
      </c>
      <c r="R2153" t="n">
        <v>44485</v>
      </c>
      <c r="AD2153" t="inlineStr">
        <is>
          <t>TRUMBULL CAREER &amp; TECH CENTER</t>
        </is>
      </c>
      <c r="AE2153" t="inlineStr">
        <is>
          <t>WARREN CITY</t>
        </is>
      </c>
      <c r="AF2153" t="inlineStr">
        <is>
          <t>WARREN CITY SD</t>
        </is>
      </c>
      <c r="AH2153" t="n">
        <v>14</v>
      </c>
      <c r="AI2153" t="n">
        <v>11</v>
      </c>
      <c r="AN2153" t="inlineStr">
        <is>
          <t>WARREN</t>
        </is>
      </c>
      <c r="AO2153" t="inlineStr">
        <is>
          <t>WARREN CITY 1E</t>
        </is>
      </c>
      <c r="AP2153" t="inlineStr">
        <is>
          <t>78-P-ACJ</t>
        </is>
      </c>
      <c r="AQ2153" t="n">
        <v>9</v>
      </c>
      <c r="AR2153" t="n">
        <v>64</v>
      </c>
      <c r="AS2153" t="n">
        <v>32</v>
      </c>
      <c r="AV2153" t="inlineStr">
        <is>
          <t>WARREN-WARD 1</t>
        </is>
      </c>
      <c r="AW2153">
        <f>COUNTA($BA$2153:$EE$2153)</f>
        <v/>
      </c>
      <c r="AX2153">
        <f>COUNTIF($BA$2153:$EE$2153,"D")</f>
        <v/>
      </c>
      <c r="AY2153">
        <f>COUNTIF($BA$2153:$EE$2153,"R")</f>
        <v/>
      </c>
      <c r="AZ2153">
        <f>IF(BL2153="D",1,0)+IF(BM2153="D",1,0)+IF(BR2153="D",1,0)+IF(BS2153="D",1,0)+IF(BU2153="D",1,0)+IF(CA2153="D",1,0)+IF(CB2153="D",1,0)+IF(CC2153="D",1,0)+IF(CD2153="D",1,0)+IF(CJ2153="D",1,0)+IF(CK2153="D",1,0)+IF(CO2153="D",1,0)+IF(CP2153="D",1,0)+IF(CQ2153="D",1,0)+IF(CU2153="D",1,0)+IF(CV2153="D",1,0)+IF(DB2153="D",1,0)+IF(DC2153="D",1,0)+IF(DH2153="D",1,0)+IF(DI2153="D",1,0)+IF(DM2153="D",1,0)+IF(DN2153="D",1,0)+IF(DO2153="D",1,0)+IF(DU2153="D",1,0)+IF(DX2153="D",1,0)</f>
        <v/>
      </c>
      <c r="BA2153">
        <f>IF(DH2153&lt;&gt;"",1,0)+IF(DI2153&lt;&gt;"",1,0)+IF(DK2153&lt;&gt;"",1,0)+IF(DM2153&lt;&gt;"",1,0)+IF(DN2153&lt;&gt;"",1,0)+IF(DO2153&lt;&gt;"",1,0)+IF(DQ2153&lt;&gt;"",1,0)+IF(DR2153&lt;&gt;"",1,0)+IF(DT2153&lt;&gt;"",1,0)+IF(DU2153&lt;&gt;"",1,0)+IF(DV2153&lt;&gt;"",1,0)+IF(DW2153&lt;&gt;"",1,0)+IF(DX2153&lt;&gt;"",1,0)+IF(DZ2153&lt;&gt;"",1,0)+IF(EA2153&lt;&gt;"",1,0)+IF(EB2153&lt;&gt;"",1,0)+IF(EE2153&lt;&gt;"",1,0)</f>
        <v/>
      </c>
      <c r="BB2153">
        <f>IF(AND(AV2153&gt;0, AW2153&gt;0),1,0)</f>
        <v/>
      </c>
      <c r="BC2153" t="inlineStr">
        <is>
          <t>X</t>
        </is>
      </c>
      <c r="BD2153" t="inlineStr">
        <is>
          <t>X</t>
        </is>
      </c>
      <c r="BL2153" t="inlineStr">
        <is>
          <t>X</t>
        </is>
      </c>
      <c r="BS2153" t="inlineStr">
        <is>
          <t>X</t>
        </is>
      </c>
      <c r="BY2153" t="inlineStr">
        <is>
          <t>D</t>
        </is>
      </c>
      <c r="CA2153" t="inlineStr">
        <is>
          <t>X</t>
        </is>
      </c>
      <c r="CG2153" t="inlineStr">
        <is>
          <t>X</t>
        </is>
      </c>
      <c r="CH2153" t="inlineStr">
        <is>
          <t>D</t>
        </is>
      </c>
      <c r="CK2153" t="inlineStr">
        <is>
          <t>X</t>
        </is>
      </c>
      <c r="CN2153" t="inlineStr">
        <is>
          <t>X</t>
        </is>
      </c>
      <c r="CP2153" t="inlineStr">
        <is>
          <t>X</t>
        </is>
      </c>
      <c r="CU2153" t="inlineStr">
        <is>
          <t>D</t>
        </is>
      </c>
      <c r="CZ2153" t="inlineStr">
        <is>
          <t>D</t>
        </is>
      </c>
      <c r="DC2153" t="inlineStr">
        <is>
          <t>X</t>
        </is>
      </c>
      <c r="DI2153" t="inlineStr">
        <is>
          <t>X</t>
        </is>
      </c>
      <c r="DM2153" t="inlineStr">
        <is>
          <t>D</t>
        </is>
      </c>
      <c r="DN2153" t="inlineStr">
        <is>
          <t>X</t>
        </is>
      </c>
      <c r="DT2153" t="inlineStr">
        <is>
          <t>D</t>
        </is>
      </c>
      <c r="DU2153" t="inlineStr">
        <is>
          <t>X</t>
        </is>
      </c>
      <c r="DX2153" t="inlineStr">
        <is>
          <t>X</t>
        </is>
      </c>
      <c r="EF2153" t="inlineStr">
        <is>
          <t>X</t>
        </is>
      </c>
    </row>
    <row r="2154">
      <c r="A2154" t="inlineStr">
        <is>
          <t>OH0019480083</t>
        </is>
      </c>
      <c r="B2154" t="n">
        <v>78</v>
      </c>
      <c r="C2154" t="n">
        <v>353930</v>
      </c>
      <c r="D2154" t="inlineStr">
        <is>
          <t>BOSLEY</t>
        </is>
      </c>
      <c r="E2154" t="inlineStr">
        <is>
          <t>AMANDA</t>
        </is>
      </c>
      <c r="F2154">
        <f>CONCATENATE(D2154," ",LEFT(H2154,4),"T=",AU2154,"D=",AV2154,"R=",AW2154,"M=",AX2154,"L=",AY2154,"B=",AZ2154)</f>
        <v/>
      </c>
      <c r="G2154" t="inlineStr">
        <is>
          <t>KRISTENE</t>
        </is>
      </c>
      <c r="I2154" t="inlineStr">
        <is>
          <t>1989-05-20</t>
        </is>
      </c>
      <c r="J2154" t="inlineStr">
        <is>
          <t>2023-08-08</t>
        </is>
      </c>
      <c r="K2154" t="inlineStr">
        <is>
          <t>ACTIVE</t>
        </is>
      </c>
      <c r="M2154">
        <f>RIGHT(L2154,LEN(L2154)-FIND(" ",L2154))</f>
        <v/>
      </c>
      <c r="N2154" t="inlineStr">
        <is>
          <t>3085 GREENFIELD ST NW</t>
        </is>
      </c>
      <c r="P2154" t="inlineStr">
        <is>
          <t>WARREN</t>
        </is>
      </c>
      <c r="Q2154" t="inlineStr">
        <is>
          <t>OH</t>
        </is>
      </c>
      <c r="R2154" t="n">
        <v>44485</v>
      </c>
      <c r="AD2154" t="inlineStr">
        <is>
          <t>TRUMBULL CAREER &amp; TECH CENTER</t>
        </is>
      </c>
      <c r="AE2154" t="inlineStr">
        <is>
          <t>WARREN CITY</t>
        </is>
      </c>
      <c r="AF2154" t="inlineStr">
        <is>
          <t>WARREN CITY SD</t>
        </is>
      </c>
      <c r="AH2154" t="n">
        <v>14</v>
      </c>
      <c r="AI2154" t="n">
        <v>11</v>
      </c>
      <c r="AN2154" t="inlineStr">
        <is>
          <t>WARREN</t>
        </is>
      </c>
      <c r="AO2154" t="inlineStr">
        <is>
          <t>WARREN CITY 1E</t>
        </is>
      </c>
      <c r="AP2154" t="inlineStr">
        <is>
          <t>78-P-ACJ</t>
        </is>
      </c>
      <c r="AQ2154" t="n">
        <v>9</v>
      </c>
      <c r="AR2154" t="n">
        <v>64</v>
      </c>
      <c r="AS2154" t="n">
        <v>32</v>
      </c>
      <c r="AV2154" t="inlineStr">
        <is>
          <t>WARREN-WARD 1</t>
        </is>
      </c>
      <c r="AW2154">
        <f>COUNTA($BA$2154:$EE$2154)</f>
        <v/>
      </c>
      <c r="AX2154">
        <f>COUNTIF($BA$2154:$EE$2154,"D")</f>
        <v/>
      </c>
      <c r="AY2154">
        <f>COUNTIF($BA$2154:$EE$2154,"R")</f>
        <v/>
      </c>
      <c r="AZ2154">
        <f>IF(BL2154="D",1,0)+IF(BM2154="D",1,0)+IF(BR2154="D",1,0)+IF(BS2154="D",1,0)+IF(BU2154="D",1,0)+IF(CA2154="D",1,0)+IF(CB2154="D",1,0)+IF(CC2154="D",1,0)+IF(CD2154="D",1,0)+IF(CJ2154="D",1,0)+IF(CK2154="D",1,0)+IF(CO2154="D",1,0)+IF(CP2154="D",1,0)+IF(CQ2154="D",1,0)+IF(CU2154="D",1,0)+IF(CV2154="D",1,0)+IF(DB2154="D",1,0)+IF(DC2154="D",1,0)+IF(DH2154="D",1,0)+IF(DI2154="D",1,0)+IF(DM2154="D",1,0)+IF(DN2154="D",1,0)+IF(DO2154="D",1,0)+IF(DU2154="D",1,0)+IF(DX2154="D",1,0)</f>
        <v/>
      </c>
      <c r="BA2154">
        <f>IF(DH2154&lt;&gt;"",1,0)+IF(DI2154&lt;&gt;"",1,0)+IF(DK2154&lt;&gt;"",1,0)+IF(DM2154&lt;&gt;"",1,0)+IF(DN2154&lt;&gt;"",1,0)+IF(DO2154&lt;&gt;"",1,0)+IF(DQ2154&lt;&gt;"",1,0)+IF(DR2154&lt;&gt;"",1,0)+IF(DT2154&lt;&gt;"",1,0)+IF(DU2154&lt;&gt;"",1,0)+IF(DV2154&lt;&gt;"",1,0)+IF(DW2154&lt;&gt;"",1,0)+IF(DX2154&lt;&gt;"",1,0)+IF(DZ2154&lt;&gt;"",1,0)+IF(EA2154&lt;&gt;"",1,0)+IF(EB2154&lt;&gt;"",1,0)+IF(EE2154&lt;&gt;"",1,0)</f>
        <v/>
      </c>
      <c r="BB2154">
        <f>IF(AND(AV2154&gt;0, AW2154&gt;0),1,0)</f>
        <v/>
      </c>
    </row>
    <row r="2155">
      <c r="A2155" t="inlineStr">
        <is>
          <t>OH0025039091</t>
        </is>
      </c>
      <c r="B2155" t="n">
        <v>78</v>
      </c>
      <c r="C2155" t="n">
        <v>438302</v>
      </c>
      <c r="D2155" t="inlineStr">
        <is>
          <t>REINHOLD</t>
        </is>
      </c>
      <c r="E2155" t="inlineStr">
        <is>
          <t>KAYLA</t>
        </is>
      </c>
      <c r="F2155">
        <f>CONCATENATE(D2155," ",LEFT(H2155,4),"T=",AU2155,"D=",AV2155,"R=",AW2155,"M=",AX2155,"L=",AY2155,"B=",AZ2155)</f>
        <v/>
      </c>
      <c r="G2155" t="inlineStr">
        <is>
          <t>L</t>
        </is>
      </c>
      <c r="I2155" t="inlineStr">
        <is>
          <t>1989-08-17</t>
        </is>
      </c>
      <c r="J2155" t="inlineStr">
        <is>
          <t>2019-02-27</t>
        </is>
      </c>
      <c r="K2155" t="inlineStr">
        <is>
          <t>ACTIVE</t>
        </is>
      </c>
      <c r="M2155">
        <f>RIGHT(L2155,LEN(L2155)-FIND(" ",L2155))</f>
        <v/>
      </c>
      <c r="N2155" t="inlineStr">
        <is>
          <t>3096 TOD AVE NW</t>
        </is>
      </c>
      <c r="P2155" t="inlineStr">
        <is>
          <t>WARREN</t>
        </is>
      </c>
      <c r="Q2155" t="inlineStr">
        <is>
          <t>OH</t>
        </is>
      </c>
      <c r="R2155" t="n">
        <v>44485</v>
      </c>
      <c r="AD2155" t="inlineStr">
        <is>
          <t>TRUMBULL CAREER &amp; TECH CENTER</t>
        </is>
      </c>
      <c r="AE2155" t="inlineStr">
        <is>
          <t>WARREN CITY</t>
        </is>
      </c>
      <c r="AF2155" t="inlineStr">
        <is>
          <t>WARREN CITY SD</t>
        </is>
      </c>
      <c r="AH2155" t="n">
        <v>14</v>
      </c>
      <c r="AI2155" t="n">
        <v>11</v>
      </c>
      <c r="AN2155" t="inlineStr">
        <is>
          <t>WARREN</t>
        </is>
      </c>
      <c r="AO2155" t="inlineStr">
        <is>
          <t>WARREN CITY 1E</t>
        </is>
      </c>
      <c r="AP2155" t="inlineStr">
        <is>
          <t>78-P-ACJ</t>
        </is>
      </c>
      <c r="AQ2155" t="n">
        <v>9</v>
      </c>
      <c r="AR2155" t="n">
        <v>64</v>
      </c>
      <c r="AS2155" t="n">
        <v>32</v>
      </c>
      <c r="AV2155" t="inlineStr">
        <is>
          <t>WARREN-WARD 1</t>
        </is>
      </c>
      <c r="AW2155">
        <f>COUNTA($BA$2155:$EE$2155)</f>
        <v/>
      </c>
      <c r="AX2155">
        <f>COUNTIF($BA$2155:$EE$2155,"D")</f>
        <v/>
      </c>
      <c r="AY2155">
        <f>COUNTIF($BA$2155:$EE$2155,"R")</f>
        <v/>
      </c>
      <c r="AZ2155">
        <f>IF(BL2155="D",1,0)+IF(BM2155="D",1,0)+IF(BR2155="D",1,0)+IF(BS2155="D",1,0)+IF(BU2155="D",1,0)+IF(CA2155="D",1,0)+IF(CB2155="D",1,0)+IF(CC2155="D",1,0)+IF(CD2155="D",1,0)+IF(CJ2155="D",1,0)+IF(CK2155="D",1,0)+IF(CO2155="D",1,0)+IF(CP2155="D",1,0)+IF(CQ2155="D",1,0)+IF(CU2155="D",1,0)+IF(CV2155="D",1,0)+IF(DB2155="D",1,0)+IF(DC2155="D",1,0)+IF(DH2155="D",1,0)+IF(DI2155="D",1,0)+IF(DM2155="D",1,0)+IF(DN2155="D",1,0)+IF(DO2155="D",1,0)+IF(DU2155="D",1,0)+IF(DX2155="D",1,0)</f>
        <v/>
      </c>
      <c r="BA2155">
        <f>IF(DH2155&lt;&gt;"",1,0)+IF(DI2155&lt;&gt;"",1,0)+IF(DK2155&lt;&gt;"",1,0)+IF(DM2155&lt;&gt;"",1,0)+IF(DN2155&lt;&gt;"",1,0)+IF(DO2155&lt;&gt;"",1,0)+IF(DQ2155&lt;&gt;"",1,0)+IF(DR2155&lt;&gt;"",1,0)+IF(DT2155&lt;&gt;"",1,0)+IF(DU2155&lt;&gt;"",1,0)+IF(DV2155&lt;&gt;"",1,0)+IF(DW2155&lt;&gt;"",1,0)+IF(DX2155&lt;&gt;"",1,0)+IF(DZ2155&lt;&gt;"",1,0)+IF(EA2155&lt;&gt;"",1,0)+IF(EB2155&lt;&gt;"",1,0)+IF(EE2155&lt;&gt;"",1,0)</f>
        <v/>
      </c>
      <c r="BB2155">
        <f>IF(AND(AV2155&gt;0, AW2155&gt;0),1,0)</f>
        <v/>
      </c>
      <c r="CN2155" t="inlineStr">
        <is>
          <t>X</t>
        </is>
      </c>
      <c r="CV2155" t="inlineStr">
        <is>
          <t>X</t>
        </is>
      </c>
      <c r="CY2155" t="inlineStr">
        <is>
          <t>X</t>
        </is>
      </c>
      <c r="CZ2155" t="inlineStr">
        <is>
          <t>R</t>
        </is>
      </c>
      <c r="DC2155" t="inlineStr">
        <is>
          <t>X</t>
        </is>
      </c>
      <c r="DL2155" t="inlineStr">
        <is>
          <t>X</t>
        </is>
      </c>
      <c r="DN2155" t="inlineStr">
        <is>
          <t>X</t>
        </is>
      </c>
      <c r="DX2155" t="inlineStr">
        <is>
          <t>X</t>
        </is>
      </c>
      <c r="EA2155" t="inlineStr">
        <is>
          <t>X</t>
        </is>
      </c>
      <c r="EF2155" t="inlineStr">
        <is>
          <t>X</t>
        </is>
      </c>
    </row>
    <row r="2156">
      <c r="A2156" t="inlineStr">
        <is>
          <t>OH0023650544</t>
        </is>
      </c>
      <c r="B2156" t="n">
        <v>78</v>
      </c>
      <c r="C2156" t="n">
        <v>416150</v>
      </c>
      <c r="D2156" t="inlineStr">
        <is>
          <t>HIGGINS</t>
        </is>
      </c>
      <c r="E2156" t="inlineStr">
        <is>
          <t>MICHAEL</t>
        </is>
      </c>
      <c r="F2156">
        <f>CONCATENATE(D2156," ",LEFT(H2156,4),"T=",AU2156,"D=",AV2156,"R=",AW2156,"M=",AX2156,"L=",AY2156,"B=",AZ2156)</f>
        <v/>
      </c>
      <c r="G2156" t="inlineStr">
        <is>
          <t>ANTHONY</t>
        </is>
      </c>
      <c r="I2156" t="inlineStr">
        <is>
          <t>1995-10-06</t>
        </is>
      </c>
      <c r="J2156" t="inlineStr">
        <is>
          <t>2016-04-26</t>
        </is>
      </c>
      <c r="K2156" t="inlineStr">
        <is>
          <t>CONFIRMATION</t>
        </is>
      </c>
      <c r="M2156">
        <f>RIGHT(L2156,LEN(L2156)-FIND(" ",L2156))</f>
        <v/>
      </c>
      <c r="N2156" t="inlineStr">
        <is>
          <t>3422 ELMHILL DR NW</t>
        </is>
      </c>
      <c r="P2156" t="inlineStr">
        <is>
          <t>WARREN</t>
        </is>
      </c>
      <c r="Q2156" t="inlineStr">
        <is>
          <t>OH</t>
        </is>
      </c>
      <c r="R2156" t="n">
        <v>44485</v>
      </c>
      <c r="AD2156" t="inlineStr">
        <is>
          <t>TRUMBULL CAREER &amp; TECH CENTER</t>
        </is>
      </c>
      <c r="AE2156" t="inlineStr">
        <is>
          <t>WARREN CITY</t>
        </is>
      </c>
      <c r="AF2156" t="inlineStr">
        <is>
          <t>WARREN CITY SD</t>
        </is>
      </c>
      <c r="AH2156" t="n">
        <v>14</v>
      </c>
      <c r="AI2156" t="n">
        <v>11</v>
      </c>
      <c r="AN2156" t="inlineStr">
        <is>
          <t>WARREN</t>
        </is>
      </c>
      <c r="AO2156" t="inlineStr">
        <is>
          <t>WARREN CITY 1E</t>
        </is>
      </c>
      <c r="AP2156" t="inlineStr">
        <is>
          <t>78-P-ACJ</t>
        </is>
      </c>
      <c r="AQ2156" t="n">
        <v>9</v>
      </c>
      <c r="AR2156" t="n">
        <v>64</v>
      </c>
      <c r="AS2156" t="n">
        <v>32</v>
      </c>
      <c r="AV2156" t="inlineStr">
        <is>
          <t>WARREN-WARD 1</t>
        </is>
      </c>
      <c r="AW2156">
        <f>COUNTA($BA$2156:$EE$2156)</f>
        <v/>
      </c>
      <c r="AX2156">
        <f>COUNTIF($BA$2156:$EE$2156,"D")</f>
        <v/>
      </c>
      <c r="AY2156">
        <f>COUNTIF($BA$2156:$EE$2156,"R")</f>
        <v/>
      </c>
      <c r="AZ2156">
        <f>IF(BL2156="D",1,0)+IF(BM2156="D",1,0)+IF(BR2156="D",1,0)+IF(BS2156="D",1,0)+IF(BU2156="D",1,0)+IF(CA2156="D",1,0)+IF(CB2156="D",1,0)+IF(CC2156="D",1,0)+IF(CD2156="D",1,0)+IF(CJ2156="D",1,0)+IF(CK2156="D",1,0)+IF(CO2156="D",1,0)+IF(CP2156="D",1,0)+IF(CQ2156="D",1,0)+IF(CU2156="D",1,0)+IF(CV2156="D",1,0)+IF(DB2156="D",1,0)+IF(DC2156="D",1,0)+IF(DH2156="D",1,0)+IF(DI2156="D",1,0)+IF(DM2156="D",1,0)+IF(DN2156="D",1,0)+IF(DO2156="D",1,0)+IF(DU2156="D",1,0)+IF(DX2156="D",1,0)</f>
        <v/>
      </c>
      <c r="BA2156">
        <f>IF(DH2156&lt;&gt;"",1,0)+IF(DI2156&lt;&gt;"",1,0)+IF(DK2156&lt;&gt;"",1,0)+IF(DM2156&lt;&gt;"",1,0)+IF(DN2156&lt;&gt;"",1,0)+IF(DO2156&lt;&gt;"",1,0)+IF(DQ2156&lt;&gt;"",1,0)+IF(DR2156&lt;&gt;"",1,0)+IF(DT2156&lt;&gt;"",1,0)+IF(DU2156&lt;&gt;"",1,0)+IF(DV2156&lt;&gt;"",1,0)+IF(DW2156&lt;&gt;"",1,0)+IF(DX2156&lt;&gt;"",1,0)+IF(DZ2156&lt;&gt;"",1,0)+IF(EA2156&lt;&gt;"",1,0)+IF(EB2156&lt;&gt;"",1,0)+IF(EE2156&lt;&gt;"",1,0)</f>
        <v/>
      </c>
      <c r="BB2156">
        <f>IF(AND(AV2156&gt;0, AW2156&gt;0),1,0)</f>
        <v/>
      </c>
    </row>
    <row r="2157">
      <c r="A2157" t="inlineStr">
        <is>
          <t>OH0026204905</t>
        </is>
      </c>
      <c r="B2157" t="n">
        <v>78</v>
      </c>
      <c r="C2157" t="n">
        <v>458167</v>
      </c>
      <c r="D2157" t="inlineStr">
        <is>
          <t>PROVITT</t>
        </is>
      </c>
      <c r="E2157" t="inlineStr">
        <is>
          <t>LAKESHA</t>
        </is>
      </c>
      <c r="F2157">
        <f>CONCATENATE(D2157," ",LEFT(H2157,4),"T=",AU2157,"D=",AV2157,"R=",AW2157,"M=",AX2157,"L=",AY2157,"B=",AZ2157)</f>
        <v/>
      </c>
      <c r="I2157" t="inlineStr">
        <is>
          <t>1976-05-14</t>
        </is>
      </c>
      <c r="J2157" t="inlineStr">
        <is>
          <t>2021-05-14</t>
        </is>
      </c>
      <c r="K2157" t="inlineStr">
        <is>
          <t>CONFIRMATION</t>
        </is>
      </c>
      <c r="M2157">
        <f>RIGHT(L2157,LEN(L2157)-FIND(" ",L2157))</f>
        <v/>
      </c>
      <c r="N2157" t="inlineStr">
        <is>
          <t>3255 LODWICK DR NW</t>
        </is>
      </c>
      <c r="O2157" t="inlineStr">
        <is>
          <t>APT 3</t>
        </is>
      </c>
      <c r="P2157" t="inlineStr">
        <is>
          <t>WARREN</t>
        </is>
      </c>
      <c r="Q2157" t="inlineStr">
        <is>
          <t>OH</t>
        </is>
      </c>
      <c r="R2157" t="n">
        <v>44485</v>
      </c>
      <c r="AD2157" t="inlineStr">
        <is>
          <t>TRUMBULL CAREER &amp; TECH CENTER</t>
        </is>
      </c>
      <c r="AE2157" t="inlineStr">
        <is>
          <t>WARREN CITY</t>
        </is>
      </c>
      <c r="AF2157" t="inlineStr">
        <is>
          <t>WARREN CITY SD</t>
        </is>
      </c>
      <c r="AH2157" t="n">
        <v>14</v>
      </c>
      <c r="AI2157" t="n">
        <v>11</v>
      </c>
      <c r="AN2157" t="inlineStr">
        <is>
          <t>WARREN</t>
        </is>
      </c>
      <c r="AO2157" t="inlineStr">
        <is>
          <t>WARREN CITY 1E</t>
        </is>
      </c>
      <c r="AP2157" t="inlineStr">
        <is>
          <t>78-P-ACJ</t>
        </is>
      </c>
      <c r="AQ2157" t="n">
        <v>9</v>
      </c>
      <c r="AR2157" t="n">
        <v>64</v>
      </c>
      <c r="AS2157" t="n">
        <v>32</v>
      </c>
      <c r="AV2157" t="inlineStr">
        <is>
          <t>WARREN-WARD 1</t>
        </is>
      </c>
      <c r="AW2157">
        <f>COUNTA($BA$2157:$EE$2157)</f>
        <v/>
      </c>
      <c r="AX2157">
        <f>COUNTIF($BA$2157:$EE$2157,"D")</f>
        <v/>
      </c>
      <c r="AY2157">
        <f>COUNTIF($BA$2157:$EE$2157,"R")</f>
        <v/>
      </c>
      <c r="AZ2157">
        <f>IF(BL2157="D",1,0)+IF(BM2157="D",1,0)+IF(BR2157="D",1,0)+IF(BS2157="D",1,0)+IF(BU2157="D",1,0)+IF(CA2157="D",1,0)+IF(CB2157="D",1,0)+IF(CC2157="D",1,0)+IF(CD2157="D",1,0)+IF(CJ2157="D",1,0)+IF(CK2157="D",1,0)+IF(CO2157="D",1,0)+IF(CP2157="D",1,0)+IF(CQ2157="D",1,0)+IF(CU2157="D",1,0)+IF(CV2157="D",1,0)+IF(DB2157="D",1,0)+IF(DC2157="D",1,0)+IF(DH2157="D",1,0)+IF(DI2157="D",1,0)+IF(DM2157="D",1,0)+IF(DN2157="D",1,0)+IF(DO2157="D",1,0)+IF(DU2157="D",1,0)+IF(DX2157="D",1,0)</f>
        <v/>
      </c>
      <c r="BA2157">
        <f>IF(DH2157&lt;&gt;"",1,0)+IF(DI2157&lt;&gt;"",1,0)+IF(DK2157&lt;&gt;"",1,0)+IF(DM2157&lt;&gt;"",1,0)+IF(DN2157&lt;&gt;"",1,0)+IF(DO2157&lt;&gt;"",1,0)+IF(DQ2157&lt;&gt;"",1,0)+IF(DR2157&lt;&gt;"",1,0)+IF(DT2157&lt;&gt;"",1,0)+IF(DU2157&lt;&gt;"",1,0)+IF(DV2157&lt;&gt;"",1,0)+IF(DW2157&lt;&gt;"",1,0)+IF(DX2157&lt;&gt;"",1,0)+IF(DZ2157&lt;&gt;"",1,0)+IF(EA2157&lt;&gt;"",1,0)+IF(EB2157&lt;&gt;"",1,0)+IF(EE2157&lt;&gt;"",1,0)</f>
        <v/>
      </c>
      <c r="BB2157">
        <f>IF(AND(AV2157&gt;0, AW2157&gt;0),1,0)</f>
        <v/>
      </c>
      <c r="BD2157" t="inlineStr">
        <is>
          <t>X</t>
        </is>
      </c>
    </row>
    <row r="2158">
      <c r="A2158" t="inlineStr">
        <is>
          <t>OH0023651071</t>
        </is>
      </c>
      <c r="B2158" t="n">
        <v>78</v>
      </c>
      <c r="C2158" t="n">
        <v>416211</v>
      </c>
      <c r="D2158" t="inlineStr">
        <is>
          <t>WIX</t>
        </is>
      </c>
      <c r="E2158" t="inlineStr">
        <is>
          <t>DESTINY</t>
        </is>
      </c>
      <c r="F2158">
        <f>CONCATENATE(D2158," ",LEFT(H2158,4),"T=",AU2158,"D=",AV2158,"R=",AW2158,"M=",AX2158,"L=",AY2158,"B=",AZ2158)</f>
        <v/>
      </c>
      <c r="G2158" t="inlineStr">
        <is>
          <t>N</t>
        </is>
      </c>
      <c r="I2158" t="inlineStr">
        <is>
          <t>1997-08-22</t>
        </is>
      </c>
      <c r="J2158" t="inlineStr">
        <is>
          <t>2016-03-09</t>
        </is>
      </c>
      <c r="K2158" t="inlineStr">
        <is>
          <t>CONFIRMATION</t>
        </is>
      </c>
      <c r="M2158">
        <f>RIGHT(L2158,LEN(L2158)-FIND(" ",L2158))</f>
        <v/>
      </c>
      <c r="N2158" t="inlineStr">
        <is>
          <t>3426 DUNSTAN DR NW</t>
        </is>
      </c>
      <c r="O2158" t="inlineStr">
        <is>
          <t>APT 2</t>
        </is>
      </c>
      <c r="P2158" t="inlineStr">
        <is>
          <t>WARREN</t>
        </is>
      </c>
      <c r="Q2158" t="inlineStr">
        <is>
          <t>OH</t>
        </is>
      </c>
      <c r="R2158" t="n">
        <v>44485</v>
      </c>
      <c r="AD2158" t="inlineStr">
        <is>
          <t>TRUMBULL CAREER &amp; TECH CENTER</t>
        </is>
      </c>
      <c r="AE2158" t="inlineStr">
        <is>
          <t>WARREN CITY</t>
        </is>
      </c>
      <c r="AF2158" t="inlineStr">
        <is>
          <t>WARREN CITY SD</t>
        </is>
      </c>
      <c r="AH2158" t="n">
        <v>14</v>
      </c>
      <c r="AI2158" t="n">
        <v>11</v>
      </c>
      <c r="AN2158" t="inlineStr">
        <is>
          <t>WARREN</t>
        </is>
      </c>
      <c r="AO2158" t="inlineStr">
        <is>
          <t>WARREN CITY 1E</t>
        </is>
      </c>
      <c r="AP2158" t="inlineStr">
        <is>
          <t>78-P-ACJ</t>
        </is>
      </c>
      <c r="AQ2158" t="n">
        <v>9</v>
      </c>
      <c r="AR2158" t="n">
        <v>64</v>
      </c>
      <c r="AS2158" t="n">
        <v>32</v>
      </c>
      <c r="AV2158" t="inlineStr">
        <is>
          <t>WARREN-WARD 1</t>
        </is>
      </c>
      <c r="AW2158">
        <f>COUNTA($BA$2158:$EE$2158)</f>
        <v/>
      </c>
      <c r="AX2158">
        <f>COUNTIF($BA$2158:$EE$2158,"D")</f>
        <v/>
      </c>
      <c r="AY2158">
        <f>COUNTIF($BA$2158:$EE$2158,"R")</f>
        <v/>
      </c>
      <c r="AZ2158">
        <f>IF(BL2158="D",1,0)+IF(BM2158="D",1,0)+IF(BR2158="D",1,0)+IF(BS2158="D",1,0)+IF(BU2158="D",1,0)+IF(CA2158="D",1,0)+IF(CB2158="D",1,0)+IF(CC2158="D",1,0)+IF(CD2158="D",1,0)+IF(CJ2158="D",1,0)+IF(CK2158="D",1,0)+IF(CO2158="D",1,0)+IF(CP2158="D",1,0)+IF(CQ2158="D",1,0)+IF(CU2158="D",1,0)+IF(CV2158="D",1,0)+IF(DB2158="D",1,0)+IF(DC2158="D",1,0)+IF(DH2158="D",1,0)+IF(DI2158="D",1,0)+IF(DM2158="D",1,0)+IF(DN2158="D",1,0)+IF(DO2158="D",1,0)+IF(DU2158="D",1,0)+IF(DX2158="D",1,0)</f>
        <v/>
      </c>
      <c r="BA2158">
        <f>IF(DH2158&lt;&gt;"",1,0)+IF(DI2158&lt;&gt;"",1,0)+IF(DK2158&lt;&gt;"",1,0)+IF(DM2158&lt;&gt;"",1,0)+IF(DN2158&lt;&gt;"",1,0)+IF(DO2158&lt;&gt;"",1,0)+IF(DQ2158&lt;&gt;"",1,0)+IF(DR2158&lt;&gt;"",1,0)+IF(DT2158&lt;&gt;"",1,0)+IF(DU2158&lt;&gt;"",1,0)+IF(DV2158&lt;&gt;"",1,0)+IF(DW2158&lt;&gt;"",1,0)+IF(DX2158&lt;&gt;"",1,0)+IF(DZ2158&lt;&gt;"",1,0)+IF(EA2158&lt;&gt;"",1,0)+IF(EB2158&lt;&gt;"",1,0)+IF(EE2158&lt;&gt;"",1,0)</f>
        <v/>
      </c>
      <c r="BB2158">
        <f>IF(AND(AV2158&gt;0, AW2158&gt;0),1,0)</f>
        <v/>
      </c>
      <c r="DC2158" t="inlineStr">
        <is>
          <t>X</t>
        </is>
      </c>
    </row>
    <row r="2159">
      <c r="A2159" t="inlineStr">
        <is>
          <t>OH0019888572</t>
        </is>
      </c>
      <c r="B2159" t="n">
        <v>78</v>
      </c>
      <c r="C2159" t="n">
        <v>360536</v>
      </c>
      <c r="D2159" t="inlineStr">
        <is>
          <t>BARBUSCI</t>
        </is>
      </c>
      <c r="E2159" t="inlineStr">
        <is>
          <t>HEIDI</t>
        </is>
      </c>
      <c r="F2159">
        <f>CONCATENATE(D2159," ",LEFT(H2159,4),"T=",AU2159,"D=",AV2159,"R=",AW2159,"M=",AX2159,"L=",AY2159,"B=",AZ2159)</f>
        <v/>
      </c>
      <c r="G2159" t="inlineStr">
        <is>
          <t>A</t>
        </is>
      </c>
      <c r="I2159" t="inlineStr">
        <is>
          <t>1983-03-24</t>
        </is>
      </c>
      <c r="J2159" t="inlineStr">
        <is>
          <t>2019-08-13</t>
        </is>
      </c>
      <c r="K2159" t="inlineStr">
        <is>
          <t>ACTIVE</t>
        </is>
      </c>
      <c r="L2159" t="inlineStr">
        <is>
          <t>D</t>
        </is>
      </c>
      <c r="M2159">
        <f>RIGHT(L2159,LEN(L2159)-FIND(" ",L2159))</f>
        <v/>
      </c>
      <c r="N2159" t="inlineStr">
        <is>
          <t>2821 RED FOX RUN DR NW</t>
        </is>
      </c>
      <c r="P2159" t="inlineStr">
        <is>
          <t>WARREN</t>
        </is>
      </c>
      <c r="Q2159" t="inlineStr">
        <is>
          <t>OH</t>
        </is>
      </c>
      <c r="R2159" t="n">
        <v>44485</v>
      </c>
      <c r="AD2159" t="inlineStr">
        <is>
          <t>TRUMBULL CAREER &amp; TECH CENTER</t>
        </is>
      </c>
      <c r="AE2159" t="inlineStr">
        <is>
          <t>WARREN CITY</t>
        </is>
      </c>
      <c r="AF2159" t="inlineStr">
        <is>
          <t>WARREN CITY SD</t>
        </is>
      </c>
      <c r="AH2159" t="n">
        <v>14</v>
      </c>
      <c r="AI2159" t="n">
        <v>11</v>
      </c>
      <c r="AN2159" t="inlineStr">
        <is>
          <t>WARREN</t>
        </is>
      </c>
      <c r="AO2159" t="inlineStr">
        <is>
          <t>WARREN CITY 1E</t>
        </is>
      </c>
      <c r="AP2159" t="inlineStr">
        <is>
          <t>78-P-ACJ</t>
        </is>
      </c>
      <c r="AQ2159" t="n">
        <v>9</v>
      </c>
      <c r="AR2159" t="n">
        <v>64</v>
      </c>
      <c r="AS2159" t="n">
        <v>32</v>
      </c>
      <c r="AV2159" t="inlineStr">
        <is>
          <t>WARREN-WARD 1</t>
        </is>
      </c>
      <c r="AW2159">
        <f>COUNTA($BA$2159:$EE$2159)</f>
        <v/>
      </c>
      <c r="AX2159">
        <f>COUNTIF($BA$2159:$EE$2159,"D")</f>
        <v/>
      </c>
      <c r="AY2159">
        <f>COUNTIF($BA$2159:$EE$2159,"R")</f>
        <v/>
      </c>
      <c r="AZ2159">
        <f>IF(BL2159="D",1,0)+IF(BM2159="D",1,0)+IF(BR2159="D",1,0)+IF(BS2159="D",1,0)+IF(BU2159="D",1,0)+IF(CA2159="D",1,0)+IF(CB2159="D",1,0)+IF(CC2159="D",1,0)+IF(CD2159="D",1,0)+IF(CJ2159="D",1,0)+IF(CK2159="D",1,0)+IF(CO2159="D",1,0)+IF(CP2159="D",1,0)+IF(CQ2159="D",1,0)+IF(CU2159="D",1,0)+IF(CV2159="D",1,0)+IF(DB2159="D",1,0)+IF(DC2159="D",1,0)+IF(DH2159="D",1,0)+IF(DI2159="D",1,0)+IF(DM2159="D",1,0)+IF(DN2159="D",1,0)+IF(DO2159="D",1,0)+IF(DU2159="D",1,0)+IF(DX2159="D",1,0)</f>
        <v/>
      </c>
      <c r="BA2159">
        <f>IF(DH2159&lt;&gt;"",1,0)+IF(DI2159&lt;&gt;"",1,0)+IF(DK2159&lt;&gt;"",1,0)+IF(DM2159&lt;&gt;"",1,0)+IF(DN2159&lt;&gt;"",1,0)+IF(DO2159&lt;&gt;"",1,0)+IF(DQ2159&lt;&gt;"",1,0)+IF(DR2159&lt;&gt;"",1,0)+IF(DT2159&lt;&gt;"",1,0)+IF(DU2159&lt;&gt;"",1,0)+IF(DV2159&lt;&gt;"",1,0)+IF(DW2159&lt;&gt;"",1,0)+IF(DX2159&lt;&gt;"",1,0)+IF(DZ2159&lt;&gt;"",1,0)+IF(EA2159&lt;&gt;"",1,0)+IF(EB2159&lt;&gt;"",1,0)+IF(EE2159&lt;&gt;"",1,0)</f>
        <v/>
      </c>
      <c r="BB2159">
        <f>IF(AND(AV2159&gt;0, AW2159&gt;0),1,0)</f>
        <v/>
      </c>
      <c r="CA2159" t="inlineStr">
        <is>
          <t>X</t>
        </is>
      </c>
      <c r="CN2159" t="inlineStr">
        <is>
          <t>X</t>
        </is>
      </c>
      <c r="CO2159" t="inlineStr">
        <is>
          <t>R</t>
        </is>
      </c>
      <c r="CP2159" t="inlineStr">
        <is>
          <t>X</t>
        </is>
      </c>
      <c r="DC2159" t="inlineStr">
        <is>
          <t>X</t>
        </is>
      </c>
      <c r="DI2159" t="inlineStr">
        <is>
          <t>X</t>
        </is>
      </c>
      <c r="DN2159" t="inlineStr">
        <is>
          <t>X</t>
        </is>
      </c>
      <c r="DU2159" t="inlineStr">
        <is>
          <t>X</t>
        </is>
      </c>
      <c r="DX2159" t="inlineStr">
        <is>
          <t>X</t>
        </is>
      </c>
      <c r="EA2159" t="inlineStr">
        <is>
          <t>X</t>
        </is>
      </c>
      <c r="ED2159" t="inlineStr">
        <is>
          <t>D</t>
        </is>
      </c>
      <c r="EF2159" t="inlineStr">
        <is>
          <t>X</t>
        </is>
      </c>
    </row>
    <row r="2160">
      <c r="A2160" t="inlineStr">
        <is>
          <t>OH0024850318</t>
        </is>
      </c>
      <c r="B2160" t="n">
        <v>78</v>
      </c>
      <c r="C2160" t="n">
        <v>435903</v>
      </c>
      <c r="D2160" t="inlineStr">
        <is>
          <t>BELL</t>
        </is>
      </c>
      <c r="E2160" t="inlineStr">
        <is>
          <t>ZACHERY</t>
        </is>
      </c>
      <c r="F2160">
        <f>CONCATENATE(D2160," ",LEFT(H2160,4),"T=",AU2160,"D=",AV2160,"R=",AW2160,"M=",AX2160,"L=",AY2160,"B=",AZ2160)</f>
        <v/>
      </c>
      <c r="G2160" t="inlineStr">
        <is>
          <t>J</t>
        </is>
      </c>
      <c r="I2160" t="inlineStr">
        <is>
          <t>1981-12-05</t>
        </is>
      </c>
      <c r="J2160" t="inlineStr">
        <is>
          <t>2018-10-08</t>
        </is>
      </c>
      <c r="K2160" t="inlineStr">
        <is>
          <t>CONFIRMATION</t>
        </is>
      </c>
      <c r="M2160">
        <f>RIGHT(L2160,LEN(L2160)-FIND(" ",L2160))</f>
        <v/>
      </c>
      <c r="N2160" t="inlineStr">
        <is>
          <t>3434 TOD AVE NW</t>
        </is>
      </c>
      <c r="P2160" t="inlineStr">
        <is>
          <t>WARREN</t>
        </is>
      </c>
      <c r="Q2160" t="inlineStr">
        <is>
          <t>OH</t>
        </is>
      </c>
      <c r="R2160" t="n">
        <v>44485</v>
      </c>
      <c r="V2160" t="inlineStr">
        <is>
          <t>84210 GUERERRO CT UNIT 1</t>
        </is>
      </c>
      <c r="X2160" t="inlineStr">
        <is>
          <t>FT. HOOD</t>
        </is>
      </c>
      <c r="Y2160" t="inlineStr">
        <is>
          <t>TX</t>
        </is>
      </c>
      <c r="Z2160" t="n">
        <v>76544</v>
      </c>
      <c r="AD2160" t="inlineStr">
        <is>
          <t>TRUMBULL CAREER &amp; TECH CENTER</t>
        </is>
      </c>
      <c r="AE2160" t="inlineStr">
        <is>
          <t>WARREN CITY</t>
        </is>
      </c>
      <c r="AF2160" t="inlineStr">
        <is>
          <t>WARREN CITY SD</t>
        </is>
      </c>
      <c r="AH2160" t="n">
        <v>14</v>
      </c>
      <c r="AI2160" t="n">
        <v>11</v>
      </c>
      <c r="AN2160" t="inlineStr">
        <is>
          <t>WARREN</t>
        </is>
      </c>
      <c r="AO2160" t="inlineStr">
        <is>
          <t>WARREN CITY 1E</t>
        </is>
      </c>
      <c r="AP2160" t="inlineStr">
        <is>
          <t>78-P-ACJ</t>
        </is>
      </c>
      <c r="AQ2160" t="n">
        <v>9</v>
      </c>
      <c r="AR2160" t="n">
        <v>64</v>
      </c>
      <c r="AS2160" t="n">
        <v>32</v>
      </c>
      <c r="AV2160" t="inlineStr">
        <is>
          <t>WARREN-WARD 1</t>
        </is>
      </c>
      <c r="AW2160">
        <f>COUNTA($BA$2160:$EE$2160)</f>
        <v/>
      </c>
      <c r="AX2160">
        <f>COUNTIF($BA$2160:$EE$2160,"D")</f>
        <v/>
      </c>
      <c r="AY2160">
        <f>COUNTIF($BA$2160:$EE$2160,"R")</f>
        <v/>
      </c>
      <c r="AZ2160">
        <f>IF(BL2160="D",1,0)+IF(BM2160="D",1,0)+IF(BR2160="D",1,0)+IF(BS2160="D",1,0)+IF(BU2160="D",1,0)+IF(CA2160="D",1,0)+IF(CB2160="D",1,0)+IF(CC2160="D",1,0)+IF(CD2160="D",1,0)+IF(CJ2160="D",1,0)+IF(CK2160="D",1,0)+IF(CO2160="D",1,0)+IF(CP2160="D",1,0)+IF(CQ2160="D",1,0)+IF(CU2160="D",1,0)+IF(CV2160="D",1,0)+IF(DB2160="D",1,0)+IF(DC2160="D",1,0)+IF(DH2160="D",1,0)+IF(DI2160="D",1,0)+IF(DM2160="D",1,0)+IF(DN2160="D",1,0)+IF(DO2160="D",1,0)+IF(DU2160="D",1,0)+IF(DX2160="D",1,0)</f>
        <v/>
      </c>
      <c r="BA2160">
        <f>IF(DH2160&lt;&gt;"",1,0)+IF(DI2160&lt;&gt;"",1,0)+IF(DK2160&lt;&gt;"",1,0)+IF(DM2160&lt;&gt;"",1,0)+IF(DN2160&lt;&gt;"",1,0)+IF(DO2160&lt;&gt;"",1,0)+IF(DQ2160&lt;&gt;"",1,0)+IF(DR2160&lt;&gt;"",1,0)+IF(DT2160&lt;&gt;"",1,0)+IF(DU2160&lt;&gt;"",1,0)+IF(DV2160&lt;&gt;"",1,0)+IF(DW2160&lt;&gt;"",1,0)+IF(DX2160&lt;&gt;"",1,0)+IF(DZ2160&lt;&gt;"",1,0)+IF(EA2160&lt;&gt;"",1,0)+IF(EB2160&lt;&gt;"",1,0)+IF(EE2160&lt;&gt;"",1,0)</f>
        <v/>
      </c>
      <c r="BB2160">
        <f>IF(AND(AV2160&gt;0, AW2160&gt;0),1,0)</f>
        <v/>
      </c>
      <c r="DN2160" t="inlineStr">
        <is>
          <t>X</t>
        </is>
      </c>
    </row>
    <row r="2161">
      <c r="A2161" t="inlineStr">
        <is>
          <t>OH0015709622</t>
        </is>
      </c>
      <c r="B2161" t="n">
        <v>78</v>
      </c>
      <c r="C2161" t="n">
        <v>175552</v>
      </c>
      <c r="D2161" t="inlineStr">
        <is>
          <t>GREGORY</t>
        </is>
      </c>
      <c r="E2161" t="inlineStr">
        <is>
          <t>MICHAEL</t>
        </is>
      </c>
      <c r="F2161">
        <f>CONCATENATE(D2161," ",LEFT(H2161,4),"T=",AU2161,"D=",AV2161,"R=",AW2161,"M=",AX2161,"L=",AY2161,"B=",AZ2161)</f>
        <v/>
      </c>
      <c r="G2161" t="inlineStr">
        <is>
          <t>C</t>
        </is>
      </c>
      <c r="I2161" t="inlineStr">
        <is>
          <t>1963-05-31</t>
        </is>
      </c>
      <c r="J2161" t="inlineStr">
        <is>
          <t>2016-07-21</t>
        </is>
      </c>
      <c r="K2161" t="inlineStr">
        <is>
          <t>ACTIVE</t>
        </is>
      </c>
      <c r="L2161" t="inlineStr">
        <is>
          <t>D</t>
        </is>
      </c>
      <c r="M2161">
        <f>RIGHT(L2161,LEN(L2161)-FIND(" ",L2161))</f>
        <v/>
      </c>
      <c r="N2161" t="inlineStr">
        <is>
          <t>3399 TANYA AVE NW</t>
        </is>
      </c>
      <c r="P2161" t="inlineStr">
        <is>
          <t>WARREN</t>
        </is>
      </c>
      <c r="Q2161" t="inlineStr">
        <is>
          <t>OH</t>
        </is>
      </c>
      <c r="R2161" t="n">
        <v>44485</v>
      </c>
      <c r="AD2161" t="inlineStr">
        <is>
          <t>TRUMBULL CAREER &amp; TECH CENTER</t>
        </is>
      </c>
      <c r="AE2161" t="inlineStr">
        <is>
          <t>WARREN CITY</t>
        </is>
      </c>
      <c r="AF2161" t="inlineStr">
        <is>
          <t>WARREN CITY SD</t>
        </is>
      </c>
      <c r="AH2161" t="n">
        <v>14</v>
      </c>
      <c r="AI2161" t="n">
        <v>11</v>
      </c>
      <c r="AN2161" t="inlineStr">
        <is>
          <t>WARREN</t>
        </is>
      </c>
      <c r="AO2161" t="inlineStr">
        <is>
          <t>WARREN CITY 1E</t>
        </is>
      </c>
      <c r="AP2161" t="inlineStr">
        <is>
          <t>78-P-ACJ</t>
        </is>
      </c>
      <c r="AQ2161" t="n">
        <v>9</v>
      </c>
      <c r="AR2161" t="n">
        <v>64</v>
      </c>
      <c r="AS2161" t="n">
        <v>32</v>
      </c>
      <c r="AV2161" t="inlineStr">
        <is>
          <t>WARREN-WARD 1</t>
        </is>
      </c>
      <c r="AW2161">
        <f>COUNTA($BA$2161:$EE$2161)</f>
        <v/>
      </c>
      <c r="AX2161">
        <f>COUNTIF($BA$2161:$EE$2161,"D")</f>
        <v/>
      </c>
      <c r="AY2161">
        <f>COUNTIF($BA$2161:$EE$2161,"R")</f>
        <v/>
      </c>
      <c r="AZ2161">
        <f>IF(BL2161="D",1,0)+IF(BM2161="D",1,0)+IF(BR2161="D",1,0)+IF(BS2161="D",1,0)+IF(BU2161="D",1,0)+IF(CA2161="D",1,0)+IF(CB2161="D",1,0)+IF(CC2161="D",1,0)+IF(CD2161="D",1,0)+IF(CJ2161="D",1,0)+IF(CK2161="D",1,0)+IF(CO2161="D",1,0)+IF(CP2161="D",1,0)+IF(CQ2161="D",1,0)+IF(CU2161="D",1,0)+IF(CV2161="D",1,0)+IF(DB2161="D",1,0)+IF(DC2161="D",1,0)+IF(DH2161="D",1,0)+IF(DI2161="D",1,0)+IF(DM2161="D",1,0)+IF(DN2161="D",1,0)+IF(DO2161="D",1,0)+IF(DU2161="D",1,0)+IF(DX2161="D",1,0)</f>
        <v/>
      </c>
      <c r="BA2161">
        <f>IF(DH2161&lt;&gt;"",1,0)+IF(DI2161&lt;&gt;"",1,0)+IF(DK2161&lt;&gt;"",1,0)+IF(DM2161&lt;&gt;"",1,0)+IF(DN2161&lt;&gt;"",1,0)+IF(DO2161&lt;&gt;"",1,0)+IF(DQ2161&lt;&gt;"",1,0)+IF(DR2161&lt;&gt;"",1,0)+IF(DT2161&lt;&gt;"",1,0)+IF(DU2161&lt;&gt;"",1,0)+IF(DV2161&lt;&gt;"",1,0)+IF(DW2161&lt;&gt;"",1,0)+IF(DX2161&lt;&gt;"",1,0)+IF(DZ2161&lt;&gt;"",1,0)+IF(EA2161&lt;&gt;"",1,0)+IF(EB2161&lt;&gt;"",1,0)+IF(EE2161&lt;&gt;"",1,0)</f>
        <v/>
      </c>
      <c r="BB2161">
        <f>IF(AND(AV2161&gt;0, AW2161&gt;0),1,0)</f>
        <v/>
      </c>
      <c r="BC2161" t="inlineStr">
        <is>
          <t>X</t>
        </is>
      </c>
      <c r="BD2161" t="inlineStr">
        <is>
          <t>X</t>
        </is>
      </c>
      <c r="BF2161" t="inlineStr">
        <is>
          <t>X</t>
        </is>
      </c>
      <c r="BH2161" t="inlineStr">
        <is>
          <t>X</t>
        </is>
      </c>
      <c r="BJ2161" t="inlineStr">
        <is>
          <t>X</t>
        </is>
      </c>
      <c r="BK2161" t="inlineStr">
        <is>
          <t>X</t>
        </is>
      </c>
      <c r="BL2161" t="inlineStr">
        <is>
          <t>X</t>
        </is>
      </c>
      <c r="BP2161" t="inlineStr">
        <is>
          <t>X</t>
        </is>
      </c>
      <c r="BS2161" t="inlineStr">
        <is>
          <t>X</t>
        </is>
      </c>
      <c r="BY2161" t="inlineStr">
        <is>
          <t>D</t>
        </is>
      </c>
      <c r="CA2161" t="inlineStr">
        <is>
          <t>X</t>
        </is>
      </c>
      <c r="CG2161" t="inlineStr">
        <is>
          <t>X</t>
        </is>
      </c>
      <c r="CK2161" t="inlineStr">
        <is>
          <t>X</t>
        </is>
      </c>
      <c r="CN2161" t="inlineStr">
        <is>
          <t>X</t>
        </is>
      </c>
      <c r="CO2161" t="inlineStr">
        <is>
          <t>D</t>
        </is>
      </c>
      <c r="CP2161" t="inlineStr">
        <is>
          <t>X</t>
        </is>
      </c>
      <c r="CY2161" t="inlineStr">
        <is>
          <t>X</t>
        </is>
      </c>
      <c r="DC2161" t="inlineStr">
        <is>
          <t>X</t>
        </is>
      </c>
      <c r="DI2161" t="inlineStr">
        <is>
          <t>X</t>
        </is>
      </c>
      <c r="DN2161" t="inlineStr">
        <is>
          <t>X</t>
        </is>
      </c>
      <c r="DS2161" t="inlineStr">
        <is>
          <t>R</t>
        </is>
      </c>
      <c r="DU2161" t="inlineStr">
        <is>
          <t>X</t>
        </is>
      </c>
      <c r="DW2161" t="inlineStr">
        <is>
          <t>D</t>
        </is>
      </c>
      <c r="DX2161" t="inlineStr">
        <is>
          <t>X</t>
        </is>
      </c>
      <c r="EA2161" t="inlineStr">
        <is>
          <t>X</t>
        </is>
      </c>
      <c r="ED2161" t="inlineStr">
        <is>
          <t>D</t>
        </is>
      </c>
      <c r="EF2161" t="inlineStr">
        <is>
          <t>X</t>
        </is>
      </c>
    </row>
    <row r="2162">
      <c r="A2162" t="inlineStr">
        <is>
          <t>OH0015716452</t>
        </is>
      </c>
      <c r="B2162" t="n">
        <v>78</v>
      </c>
      <c r="C2162" t="n">
        <v>192309</v>
      </c>
      <c r="D2162" t="inlineStr">
        <is>
          <t>GREGORY</t>
        </is>
      </c>
      <c r="E2162" t="inlineStr">
        <is>
          <t>AUDREY</t>
        </is>
      </c>
      <c r="F2162">
        <f>CONCATENATE(D2162," ",LEFT(H2162,4),"T=",AU2162,"D=",AV2162,"R=",AW2162,"M=",AX2162,"L=",AY2162,"B=",AZ2162)</f>
        <v/>
      </c>
      <c r="G2162" t="inlineStr">
        <is>
          <t>ANN</t>
        </is>
      </c>
      <c r="I2162" t="inlineStr">
        <is>
          <t>1968-07-31</t>
        </is>
      </c>
      <c r="J2162" t="inlineStr">
        <is>
          <t>2021-07-16</t>
        </is>
      </c>
      <c r="K2162" t="inlineStr">
        <is>
          <t>ACTIVE</t>
        </is>
      </c>
      <c r="L2162" t="inlineStr">
        <is>
          <t>D</t>
        </is>
      </c>
      <c r="M2162">
        <f>RIGHT(L2162,LEN(L2162)-FIND(" ",L2162))</f>
        <v/>
      </c>
      <c r="N2162" t="inlineStr">
        <is>
          <t>3399 TANYA AVE NW</t>
        </is>
      </c>
      <c r="P2162" t="inlineStr">
        <is>
          <t>WARREN</t>
        </is>
      </c>
      <c r="Q2162" t="inlineStr">
        <is>
          <t>OH</t>
        </is>
      </c>
      <c r="R2162" t="n">
        <v>44485</v>
      </c>
      <c r="AD2162" t="inlineStr">
        <is>
          <t>TRUMBULL CAREER &amp; TECH CENTER</t>
        </is>
      </c>
      <c r="AE2162" t="inlineStr">
        <is>
          <t>WARREN CITY</t>
        </is>
      </c>
      <c r="AF2162" t="inlineStr">
        <is>
          <t>WARREN CITY SD</t>
        </is>
      </c>
      <c r="AH2162" t="n">
        <v>14</v>
      </c>
      <c r="AI2162" t="n">
        <v>11</v>
      </c>
      <c r="AN2162" t="inlineStr">
        <is>
          <t>WARREN</t>
        </is>
      </c>
      <c r="AO2162" t="inlineStr">
        <is>
          <t>WARREN CITY 1E</t>
        </is>
      </c>
      <c r="AP2162" t="inlineStr">
        <is>
          <t>78-P-ACJ</t>
        </is>
      </c>
      <c r="AQ2162" t="n">
        <v>9</v>
      </c>
      <c r="AR2162" t="n">
        <v>64</v>
      </c>
      <c r="AS2162" t="n">
        <v>32</v>
      </c>
      <c r="AV2162" t="inlineStr">
        <is>
          <t>WARREN-WARD 1</t>
        </is>
      </c>
      <c r="AW2162">
        <f>COUNTA($BA$2162:$EE$2162)</f>
        <v/>
      </c>
      <c r="AX2162">
        <f>COUNTIF($BA$2162:$EE$2162,"D")</f>
        <v/>
      </c>
      <c r="AY2162">
        <f>COUNTIF($BA$2162:$EE$2162,"R")</f>
        <v/>
      </c>
      <c r="AZ2162">
        <f>IF(BL2162="D",1,0)+IF(BM2162="D",1,0)+IF(BR2162="D",1,0)+IF(BS2162="D",1,0)+IF(BU2162="D",1,0)+IF(CA2162="D",1,0)+IF(CB2162="D",1,0)+IF(CC2162="D",1,0)+IF(CD2162="D",1,0)+IF(CJ2162="D",1,0)+IF(CK2162="D",1,0)+IF(CO2162="D",1,0)+IF(CP2162="D",1,0)+IF(CQ2162="D",1,0)+IF(CU2162="D",1,0)+IF(CV2162="D",1,0)+IF(DB2162="D",1,0)+IF(DC2162="D",1,0)+IF(DH2162="D",1,0)+IF(DI2162="D",1,0)+IF(DM2162="D",1,0)+IF(DN2162="D",1,0)+IF(DO2162="D",1,0)+IF(DU2162="D",1,0)+IF(DX2162="D",1,0)</f>
        <v/>
      </c>
      <c r="BA2162">
        <f>IF(DH2162&lt;&gt;"",1,0)+IF(DI2162&lt;&gt;"",1,0)+IF(DK2162&lt;&gt;"",1,0)+IF(DM2162&lt;&gt;"",1,0)+IF(DN2162&lt;&gt;"",1,0)+IF(DO2162&lt;&gt;"",1,0)+IF(DQ2162&lt;&gt;"",1,0)+IF(DR2162&lt;&gt;"",1,0)+IF(DT2162&lt;&gt;"",1,0)+IF(DU2162&lt;&gt;"",1,0)+IF(DV2162&lt;&gt;"",1,0)+IF(DW2162&lt;&gt;"",1,0)+IF(DX2162&lt;&gt;"",1,0)+IF(DZ2162&lt;&gt;"",1,0)+IF(EA2162&lt;&gt;"",1,0)+IF(EB2162&lt;&gt;"",1,0)+IF(EE2162&lt;&gt;"",1,0)</f>
        <v/>
      </c>
      <c r="BB2162">
        <f>IF(AND(AV2162&gt;0, AW2162&gt;0),1,0)</f>
        <v/>
      </c>
      <c r="BC2162" t="inlineStr">
        <is>
          <t>X</t>
        </is>
      </c>
      <c r="BD2162" t="inlineStr">
        <is>
          <t>X</t>
        </is>
      </c>
      <c r="BF2162" t="inlineStr">
        <is>
          <t>X</t>
        </is>
      </c>
      <c r="BJ2162" t="inlineStr">
        <is>
          <t>X</t>
        </is>
      </c>
      <c r="BK2162" t="inlineStr">
        <is>
          <t>X</t>
        </is>
      </c>
      <c r="BL2162" t="inlineStr">
        <is>
          <t>X</t>
        </is>
      </c>
      <c r="BP2162" t="inlineStr">
        <is>
          <t>X</t>
        </is>
      </c>
      <c r="BS2162" t="inlineStr">
        <is>
          <t>X</t>
        </is>
      </c>
      <c r="BY2162" t="inlineStr">
        <is>
          <t>D</t>
        </is>
      </c>
      <c r="CN2162" t="inlineStr">
        <is>
          <t>X</t>
        </is>
      </c>
      <c r="CO2162" t="inlineStr">
        <is>
          <t>D</t>
        </is>
      </c>
      <c r="CP2162" t="inlineStr">
        <is>
          <t>X</t>
        </is>
      </c>
      <c r="DC2162" t="inlineStr">
        <is>
          <t>X</t>
        </is>
      </c>
      <c r="DI2162" t="inlineStr">
        <is>
          <t>X</t>
        </is>
      </c>
      <c r="DL2162" t="inlineStr">
        <is>
          <t>X</t>
        </is>
      </c>
      <c r="DS2162" t="inlineStr">
        <is>
          <t>D</t>
        </is>
      </c>
      <c r="DU2162" t="inlineStr">
        <is>
          <t>X</t>
        </is>
      </c>
      <c r="DW2162" t="inlineStr">
        <is>
          <t>D</t>
        </is>
      </c>
      <c r="DX2162" t="inlineStr">
        <is>
          <t>X</t>
        </is>
      </c>
      <c r="EA2162" t="inlineStr">
        <is>
          <t>X</t>
        </is>
      </c>
      <c r="ED2162" t="inlineStr">
        <is>
          <t>D</t>
        </is>
      </c>
      <c r="EF2162" t="inlineStr">
        <is>
          <t>X</t>
        </is>
      </c>
    </row>
    <row r="2163">
      <c r="A2163" t="inlineStr">
        <is>
          <t>OH0027501608</t>
        </is>
      </c>
      <c r="B2163" t="n">
        <v>78</v>
      </c>
      <c r="C2163" t="n">
        <v>487242</v>
      </c>
      <c r="D2163" t="inlineStr">
        <is>
          <t>KREJCI</t>
        </is>
      </c>
      <c r="E2163" t="inlineStr">
        <is>
          <t>HEATHER</t>
        </is>
      </c>
      <c r="F2163">
        <f>CONCATENATE(D2163," ",LEFT(H2163,4),"T=",AU2163,"D=",AV2163,"R=",AW2163,"M=",AX2163,"L=",AY2163,"B=",AZ2163)</f>
        <v/>
      </c>
      <c r="G2163" t="inlineStr">
        <is>
          <t>AMBER</t>
        </is>
      </c>
      <c r="I2163" t="inlineStr">
        <is>
          <t>1996-02-02</t>
        </is>
      </c>
      <c r="J2163" t="inlineStr">
        <is>
          <t>2024-08-13</t>
        </is>
      </c>
      <c r="K2163" t="inlineStr">
        <is>
          <t>ACTIVE</t>
        </is>
      </c>
      <c r="M2163">
        <f>RIGHT(L2163,LEN(L2163)-FIND(" ",L2163))</f>
        <v/>
      </c>
      <c r="N2163" t="inlineStr">
        <is>
          <t>3102 LODWICK DR NW</t>
        </is>
      </c>
      <c r="O2163" t="inlineStr">
        <is>
          <t>APT 3</t>
        </is>
      </c>
      <c r="P2163" t="inlineStr">
        <is>
          <t>WARREN</t>
        </is>
      </c>
      <c r="Q2163" t="inlineStr">
        <is>
          <t>OH</t>
        </is>
      </c>
      <c r="R2163" t="n">
        <v>44485</v>
      </c>
      <c r="AD2163" t="inlineStr">
        <is>
          <t>TRUMBULL CAREER &amp; TECH CENTER</t>
        </is>
      </c>
      <c r="AE2163" t="inlineStr">
        <is>
          <t>WARREN CITY</t>
        </is>
      </c>
      <c r="AF2163" t="inlineStr">
        <is>
          <t>WARREN CITY SD</t>
        </is>
      </c>
      <c r="AH2163" t="n">
        <v>14</v>
      </c>
      <c r="AI2163" t="n">
        <v>11</v>
      </c>
      <c r="AN2163" t="inlineStr">
        <is>
          <t>WARREN</t>
        </is>
      </c>
      <c r="AO2163" t="inlineStr">
        <is>
          <t>WARREN CITY 1E</t>
        </is>
      </c>
      <c r="AP2163" t="inlineStr">
        <is>
          <t>78-P-ACJ</t>
        </is>
      </c>
      <c r="AQ2163" t="n">
        <v>9</v>
      </c>
      <c r="AR2163" t="n">
        <v>64</v>
      </c>
      <c r="AS2163" t="n">
        <v>32</v>
      </c>
      <c r="AV2163" t="inlineStr">
        <is>
          <t>WARREN-WARD 1</t>
        </is>
      </c>
      <c r="AW2163">
        <f>COUNTA($BA$2163:$EE$2163)</f>
        <v/>
      </c>
      <c r="AX2163">
        <f>COUNTIF($BA$2163:$EE$2163,"D")</f>
        <v/>
      </c>
      <c r="AY2163">
        <f>COUNTIF($BA$2163:$EE$2163,"R")</f>
        <v/>
      </c>
      <c r="AZ2163">
        <f>IF(BL2163="D",1,0)+IF(BM2163="D",1,0)+IF(BR2163="D",1,0)+IF(BS2163="D",1,0)+IF(BU2163="D",1,0)+IF(CA2163="D",1,0)+IF(CB2163="D",1,0)+IF(CC2163="D",1,0)+IF(CD2163="D",1,0)+IF(CJ2163="D",1,0)+IF(CK2163="D",1,0)+IF(CO2163="D",1,0)+IF(CP2163="D",1,0)+IF(CQ2163="D",1,0)+IF(CU2163="D",1,0)+IF(CV2163="D",1,0)+IF(DB2163="D",1,0)+IF(DC2163="D",1,0)+IF(DH2163="D",1,0)+IF(DI2163="D",1,0)+IF(DM2163="D",1,0)+IF(DN2163="D",1,0)+IF(DO2163="D",1,0)+IF(DU2163="D",1,0)+IF(DX2163="D",1,0)</f>
        <v/>
      </c>
      <c r="BA2163">
        <f>IF(DH2163&lt;&gt;"",1,0)+IF(DI2163&lt;&gt;"",1,0)+IF(DK2163&lt;&gt;"",1,0)+IF(DM2163&lt;&gt;"",1,0)+IF(DN2163&lt;&gt;"",1,0)+IF(DO2163&lt;&gt;"",1,0)+IF(DQ2163&lt;&gt;"",1,0)+IF(DR2163&lt;&gt;"",1,0)+IF(DT2163&lt;&gt;"",1,0)+IF(DU2163&lt;&gt;"",1,0)+IF(DV2163&lt;&gt;"",1,0)+IF(DW2163&lt;&gt;"",1,0)+IF(DX2163&lt;&gt;"",1,0)+IF(DZ2163&lt;&gt;"",1,0)+IF(EA2163&lt;&gt;"",1,0)+IF(EB2163&lt;&gt;"",1,0)+IF(EE2163&lt;&gt;"",1,0)</f>
        <v/>
      </c>
      <c r="BB2163">
        <f>IF(AND(AV2163&gt;0, AW2163&gt;0),1,0)</f>
        <v/>
      </c>
      <c r="EF2163" t="inlineStr">
        <is>
          <t>X</t>
        </is>
      </c>
    </row>
    <row r="2164">
      <c r="A2164" t="inlineStr">
        <is>
          <t>OH0021282954</t>
        </is>
      </c>
      <c r="B2164" t="n">
        <v>78</v>
      </c>
      <c r="C2164" t="n">
        <v>377907</v>
      </c>
      <c r="D2164" t="inlineStr">
        <is>
          <t>BROWN</t>
        </is>
      </c>
      <c r="E2164" t="inlineStr">
        <is>
          <t>AUTUMN</t>
        </is>
      </c>
      <c r="F2164">
        <f>CONCATENATE(D2164," ",LEFT(H2164,4),"T=",AU2164,"D=",AV2164,"R=",AW2164,"M=",AX2164,"L=",AY2164,"B=",AZ2164)</f>
        <v/>
      </c>
      <c r="G2164" t="inlineStr">
        <is>
          <t>E</t>
        </is>
      </c>
      <c r="I2164" t="inlineStr">
        <is>
          <t>1990-10-09</t>
        </is>
      </c>
      <c r="J2164" t="inlineStr">
        <is>
          <t>2020-10-03</t>
        </is>
      </c>
      <c r="K2164" t="inlineStr">
        <is>
          <t>CONFIRMATION</t>
        </is>
      </c>
      <c r="M2164">
        <f>RIGHT(L2164,LEN(L2164)-FIND(" ",L2164))</f>
        <v/>
      </c>
      <c r="N2164" t="inlineStr">
        <is>
          <t>3226 GREENFIELD ST NW</t>
        </is>
      </c>
      <c r="P2164" t="inlineStr">
        <is>
          <t>WARREN</t>
        </is>
      </c>
      <c r="Q2164" t="inlineStr">
        <is>
          <t>OH</t>
        </is>
      </c>
      <c r="R2164" t="n">
        <v>44485</v>
      </c>
      <c r="AD2164" t="inlineStr">
        <is>
          <t>TRUMBULL CAREER &amp; TECH CENTER</t>
        </is>
      </c>
      <c r="AE2164" t="inlineStr">
        <is>
          <t>WARREN CITY</t>
        </is>
      </c>
      <c r="AF2164" t="inlineStr">
        <is>
          <t>WARREN CITY SD</t>
        </is>
      </c>
      <c r="AH2164" t="n">
        <v>14</v>
      </c>
      <c r="AI2164" t="n">
        <v>11</v>
      </c>
      <c r="AN2164" t="inlineStr">
        <is>
          <t>WARREN</t>
        </is>
      </c>
      <c r="AO2164" t="inlineStr">
        <is>
          <t>WARREN CITY 1E</t>
        </is>
      </c>
      <c r="AP2164" t="inlineStr">
        <is>
          <t>78-P-ACJ</t>
        </is>
      </c>
      <c r="AQ2164" t="n">
        <v>9</v>
      </c>
      <c r="AR2164" t="n">
        <v>64</v>
      </c>
      <c r="AS2164" t="n">
        <v>32</v>
      </c>
      <c r="AV2164" t="inlineStr">
        <is>
          <t>WARREN-WARD 1</t>
        </is>
      </c>
      <c r="AW2164">
        <f>COUNTA($BA$2164:$EE$2164)</f>
        <v/>
      </c>
      <c r="AX2164">
        <f>COUNTIF($BA$2164:$EE$2164,"D")</f>
        <v/>
      </c>
      <c r="AY2164">
        <f>COUNTIF($BA$2164:$EE$2164,"R")</f>
        <v/>
      </c>
      <c r="AZ2164">
        <f>IF(BL2164="D",1,0)+IF(BM2164="D",1,0)+IF(BR2164="D",1,0)+IF(BS2164="D",1,0)+IF(BU2164="D",1,0)+IF(CA2164="D",1,0)+IF(CB2164="D",1,0)+IF(CC2164="D",1,0)+IF(CD2164="D",1,0)+IF(CJ2164="D",1,0)+IF(CK2164="D",1,0)+IF(CO2164="D",1,0)+IF(CP2164="D",1,0)+IF(CQ2164="D",1,0)+IF(CU2164="D",1,0)+IF(CV2164="D",1,0)+IF(DB2164="D",1,0)+IF(DC2164="D",1,0)+IF(DH2164="D",1,0)+IF(DI2164="D",1,0)+IF(DM2164="D",1,0)+IF(DN2164="D",1,0)+IF(DO2164="D",1,0)+IF(DU2164="D",1,0)+IF(DX2164="D",1,0)</f>
        <v/>
      </c>
      <c r="BA2164">
        <f>IF(DH2164&lt;&gt;"",1,0)+IF(DI2164&lt;&gt;"",1,0)+IF(DK2164&lt;&gt;"",1,0)+IF(DM2164&lt;&gt;"",1,0)+IF(DN2164&lt;&gt;"",1,0)+IF(DO2164&lt;&gt;"",1,0)+IF(DQ2164&lt;&gt;"",1,0)+IF(DR2164&lt;&gt;"",1,0)+IF(DT2164&lt;&gt;"",1,0)+IF(DU2164&lt;&gt;"",1,0)+IF(DV2164&lt;&gt;"",1,0)+IF(DW2164&lt;&gt;"",1,0)+IF(DX2164&lt;&gt;"",1,0)+IF(DZ2164&lt;&gt;"",1,0)+IF(EA2164&lt;&gt;"",1,0)+IF(EB2164&lt;&gt;"",1,0)+IF(EE2164&lt;&gt;"",1,0)</f>
        <v/>
      </c>
      <c r="BB2164">
        <f>IF(AND(AV2164&gt;0, AW2164&gt;0),1,0)</f>
        <v/>
      </c>
      <c r="DC2164" t="inlineStr">
        <is>
          <t>X</t>
        </is>
      </c>
    </row>
    <row r="2165">
      <c r="A2165" t="inlineStr">
        <is>
          <t>OH0025644729</t>
        </is>
      </c>
      <c r="B2165" t="n">
        <v>78</v>
      </c>
      <c r="C2165" t="n">
        <v>447717</v>
      </c>
      <c r="D2165" t="inlineStr">
        <is>
          <t>LICHTENSTIGER</t>
        </is>
      </c>
      <c r="E2165" t="inlineStr">
        <is>
          <t>STEVEN</t>
        </is>
      </c>
      <c r="F2165">
        <f>CONCATENATE(D2165," ",LEFT(H2165,4),"T=",AU2165,"D=",AV2165,"R=",AW2165,"M=",AX2165,"L=",AY2165,"B=",AZ2165)</f>
        <v/>
      </c>
      <c r="G2165" t="inlineStr">
        <is>
          <t>E</t>
        </is>
      </c>
      <c r="I2165" t="inlineStr">
        <is>
          <t>1965-06-08</t>
        </is>
      </c>
      <c r="J2165" t="inlineStr">
        <is>
          <t>2020-06-29</t>
        </is>
      </c>
      <c r="K2165" t="inlineStr">
        <is>
          <t>ACTIVE</t>
        </is>
      </c>
      <c r="L2165" t="inlineStr">
        <is>
          <t>R</t>
        </is>
      </c>
      <c r="M2165">
        <f>RIGHT(L2165,LEN(L2165)-FIND(" ",L2165))</f>
        <v/>
      </c>
      <c r="N2165" t="inlineStr">
        <is>
          <t>2738 MONTGOMERY AVE NW</t>
        </is>
      </c>
      <c r="P2165" t="inlineStr">
        <is>
          <t>WARREN</t>
        </is>
      </c>
      <c r="Q2165" t="inlineStr">
        <is>
          <t>OH</t>
        </is>
      </c>
      <c r="R2165" t="n">
        <v>44485</v>
      </c>
      <c r="AD2165" t="inlineStr">
        <is>
          <t>TRUMBULL CAREER &amp; TECH CENTER</t>
        </is>
      </c>
      <c r="AE2165" t="inlineStr">
        <is>
          <t>WARREN CITY</t>
        </is>
      </c>
      <c r="AF2165" t="inlineStr">
        <is>
          <t>WARREN CITY SD</t>
        </is>
      </c>
      <c r="AH2165" t="n">
        <v>14</v>
      </c>
      <c r="AI2165" t="n">
        <v>11</v>
      </c>
      <c r="AN2165" t="inlineStr">
        <is>
          <t>WARREN</t>
        </is>
      </c>
      <c r="AO2165" t="inlineStr">
        <is>
          <t>WARREN CITY 1E</t>
        </is>
      </c>
      <c r="AP2165" t="inlineStr">
        <is>
          <t>78-P-ACJ</t>
        </is>
      </c>
      <c r="AQ2165" t="n">
        <v>9</v>
      </c>
      <c r="AR2165" t="n">
        <v>64</v>
      </c>
      <c r="AS2165" t="n">
        <v>32</v>
      </c>
      <c r="AV2165" t="inlineStr">
        <is>
          <t>WARREN-WARD 1</t>
        </is>
      </c>
      <c r="AW2165">
        <f>COUNTA($BA$2165:$EE$2165)</f>
        <v/>
      </c>
      <c r="AX2165">
        <f>COUNTIF($BA$2165:$EE$2165,"D")</f>
        <v/>
      </c>
      <c r="AY2165">
        <f>COUNTIF($BA$2165:$EE$2165,"R")</f>
        <v/>
      </c>
      <c r="AZ2165">
        <f>IF(BL2165="D",1,0)+IF(BM2165="D",1,0)+IF(BR2165="D",1,0)+IF(BS2165="D",1,0)+IF(BU2165="D",1,0)+IF(CA2165="D",1,0)+IF(CB2165="D",1,0)+IF(CC2165="D",1,0)+IF(CD2165="D",1,0)+IF(CJ2165="D",1,0)+IF(CK2165="D",1,0)+IF(CO2165="D",1,0)+IF(CP2165="D",1,0)+IF(CQ2165="D",1,0)+IF(CU2165="D",1,0)+IF(CV2165="D",1,0)+IF(DB2165="D",1,0)+IF(DC2165="D",1,0)+IF(DH2165="D",1,0)+IF(DI2165="D",1,0)+IF(DM2165="D",1,0)+IF(DN2165="D",1,0)+IF(DO2165="D",1,0)+IF(DU2165="D",1,0)+IF(DX2165="D",1,0)</f>
        <v/>
      </c>
      <c r="BA2165">
        <f>IF(DH2165&lt;&gt;"",1,0)+IF(DI2165&lt;&gt;"",1,0)+IF(DK2165&lt;&gt;"",1,0)+IF(DM2165&lt;&gt;"",1,0)+IF(DN2165&lt;&gt;"",1,0)+IF(DO2165&lt;&gt;"",1,0)+IF(DQ2165&lt;&gt;"",1,0)+IF(DR2165&lt;&gt;"",1,0)+IF(DT2165&lt;&gt;"",1,0)+IF(DU2165&lt;&gt;"",1,0)+IF(DV2165&lt;&gt;"",1,0)+IF(DW2165&lt;&gt;"",1,0)+IF(DX2165&lt;&gt;"",1,0)+IF(DZ2165&lt;&gt;"",1,0)+IF(EA2165&lt;&gt;"",1,0)+IF(EB2165&lt;&gt;"",1,0)+IF(EE2165&lt;&gt;"",1,0)</f>
        <v/>
      </c>
      <c r="BB2165">
        <f>IF(AND(AV2165&gt;0, AW2165&gt;0),1,0)</f>
        <v/>
      </c>
      <c r="DN2165" t="inlineStr">
        <is>
          <t>X</t>
        </is>
      </c>
      <c r="DU2165" t="inlineStr">
        <is>
          <t>X</t>
        </is>
      </c>
      <c r="ED2165" t="inlineStr">
        <is>
          <t>R</t>
        </is>
      </c>
      <c r="EF2165" t="inlineStr">
        <is>
          <t>X</t>
        </is>
      </c>
    </row>
    <row r="2166">
      <c r="A2166" t="inlineStr">
        <is>
          <t>OH0026205966</t>
        </is>
      </c>
      <c r="B2166" t="n">
        <v>78</v>
      </c>
      <c r="C2166" t="n">
        <v>458210</v>
      </c>
      <c r="D2166" t="inlineStr">
        <is>
          <t>WHITE</t>
        </is>
      </c>
      <c r="E2166" t="inlineStr">
        <is>
          <t>WAYDE</t>
        </is>
      </c>
      <c r="F2166">
        <f>CONCATENATE(D2166," ",LEFT(H2166,4),"T=",AU2166,"D=",AV2166,"R=",AW2166,"M=",AX2166,"L=",AY2166,"B=",AZ2166)</f>
        <v/>
      </c>
      <c r="G2166" t="inlineStr">
        <is>
          <t>E</t>
        </is>
      </c>
      <c r="H2166" t="inlineStr">
        <is>
          <t>JR</t>
        </is>
      </c>
      <c r="I2166" t="inlineStr">
        <is>
          <t>1959-05-30</t>
        </is>
      </c>
      <c r="J2166" t="inlineStr">
        <is>
          <t>2021-05-22</t>
        </is>
      </c>
      <c r="K2166" t="inlineStr">
        <is>
          <t>CONFIRMATION</t>
        </is>
      </c>
      <c r="M2166">
        <f>RIGHT(L2166,LEN(L2166)-FIND(" ",L2166))</f>
        <v/>
      </c>
      <c r="N2166" t="inlineStr">
        <is>
          <t>3408 LYNWOOD DR NW</t>
        </is>
      </c>
      <c r="P2166" t="inlineStr">
        <is>
          <t>WARREN</t>
        </is>
      </c>
      <c r="Q2166" t="inlineStr">
        <is>
          <t>OH</t>
        </is>
      </c>
      <c r="R2166" t="n">
        <v>44485</v>
      </c>
      <c r="AD2166" t="inlineStr">
        <is>
          <t>TRUMBULL CAREER &amp; TECH CENTER</t>
        </is>
      </c>
      <c r="AE2166" t="inlineStr">
        <is>
          <t>WARREN CITY</t>
        </is>
      </c>
      <c r="AF2166" t="inlineStr">
        <is>
          <t>WARREN CITY SD</t>
        </is>
      </c>
      <c r="AH2166" t="n">
        <v>14</v>
      </c>
      <c r="AI2166" t="n">
        <v>11</v>
      </c>
      <c r="AN2166" t="inlineStr">
        <is>
          <t>WARREN</t>
        </is>
      </c>
      <c r="AO2166" t="inlineStr">
        <is>
          <t>WARREN CITY 1E</t>
        </is>
      </c>
      <c r="AP2166" t="inlineStr">
        <is>
          <t>78-P-ACJ</t>
        </is>
      </c>
      <c r="AQ2166" t="n">
        <v>9</v>
      </c>
      <c r="AR2166" t="n">
        <v>64</v>
      </c>
      <c r="AS2166" t="n">
        <v>32</v>
      </c>
      <c r="AV2166" t="inlineStr">
        <is>
          <t>WARREN-WARD 1</t>
        </is>
      </c>
      <c r="AW2166">
        <f>COUNTA($BA$2166:$EE$2166)</f>
        <v/>
      </c>
      <c r="AX2166">
        <f>COUNTIF($BA$2166:$EE$2166,"D")</f>
        <v/>
      </c>
      <c r="AY2166">
        <f>COUNTIF($BA$2166:$EE$2166,"R")</f>
        <v/>
      </c>
      <c r="AZ2166">
        <f>IF(BL2166="D",1,0)+IF(BM2166="D",1,0)+IF(BR2166="D",1,0)+IF(BS2166="D",1,0)+IF(BU2166="D",1,0)+IF(CA2166="D",1,0)+IF(CB2166="D",1,0)+IF(CC2166="D",1,0)+IF(CD2166="D",1,0)+IF(CJ2166="D",1,0)+IF(CK2166="D",1,0)+IF(CO2166="D",1,0)+IF(CP2166="D",1,0)+IF(CQ2166="D",1,0)+IF(CU2166="D",1,0)+IF(CV2166="D",1,0)+IF(DB2166="D",1,0)+IF(DC2166="D",1,0)+IF(DH2166="D",1,0)+IF(DI2166="D",1,0)+IF(DM2166="D",1,0)+IF(DN2166="D",1,0)+IF(DO2166="D",1,0)+IF(DU2166="D",1,0)+IF(DX2166="D",1,0)</f>
        <v/>
      </c>
      <c r="BA2166">
        <f>IF(DH2166&lt;&gt;"",1,0)+IF(DI2166&lt;&gt;"",1,0)+IF(DK2166&lt;&gt;"",1,0)+IF(DM2166&lt;&gt;"",1,0)+IF(DN2166&lt;&gt;"",1,0)+IF(DO2166&lt;&gt;"",1,0)+IF(DQ2166&lt;&gt;"",1,0)+IF(DR2166&lt;&gt;"",1,0)+IF(DT2166&lt;&gt;"",1,0)+IF(DU2166&lt;&gt;"",1,0)+IF(DV2166&lt;&gt;"",1,0)+IF(DW2166&lt;&gt;"",1,0)+IF(DX2166&lt;&gt;"",1,0)+IF(DZ2166&lt;&gt;"",1,0)+IF(EA2166&lt;&gt;"",1,0)+IF(EB2166&lt;&gt;"",1,0)+IF(EE2166&lt;&gt;"",1,0)</f>
        <v/>
      </c>
      <c r="BB2166">
        <f>IF(AND(AV2166&gt;0, AW2166&gt;0),1,0)</f>
        <v/>
      </c>
    </row>
    <row r="2167">
      <c r="A2167" t="inlineStr">
        <is>
          <t>OH0026838701</t>
        </is>
      </c>
      <c r="B2167" t="n">
        <v>78</v>
      </c>
      <c r="C2167" t="n">
        <v>472233</v>
      </c>
      <c r="D2167" t="inlineStr">
        <is>
          <t>PEREZ</t>
        </is>
      </c>
      <c r="E2167" t="inlineStr">
        <is>
          <t>YANIRA</t>
        </is>
      </c>
      <c r="F2167">
        <f>CONCATENATE(D2167," ",LEFT(H2167,4),"T=",AU2167,"D=",AV2167,"R=",AW2167,"M=",AX2167,"L=",AY2167,"B=",AZ2167)</f>
        <v/>
      </c>
      <c r="G2167" t="inlineStr">
        <is>
          <t>B M</t>
        </is>
      </c>
      <c r="I2167" t="inlineStr">
        <is>
          <t>1958-11-29</t>
        </is>
      </c>
      <c r="J2167" t="inlineStr">
        <is>
          <t>2023-03-07</t>
        </is>
      </c>
      <c r="K2167" t="inlineStr">
        <is>
          <t>ACTIVE</t>
        </is>
      </c>
      <c r="M2167">
        <f>RIGHT(L2167,LEN(L2167)-FIND(" ",L2167))</f>
        <v/>
      </c>
      <c r="N2167" t="inlineStr">
        <is>
          <t>3283 GREENFIELD ST NW</t>
        </is>
      </c>
      <c r="P2167" t="inlineStr">
        <is>
          <t>WARREN</t>
        </is>
      </c>
      <c r="Q2167" t="inlineStr">
        <is>
          <t>OH</t>
        </is>
      </c>
      <c r="R2167" t="n">
        <v>44485</v>
      </c>
      <c r="AD2167" t="inlineStr">
        <is>
          <t>TRUMBULL CAREER &amp; TECH CENTER</t>
        </is>
      </c>
      <c r="AE2167" t="inlineStr">
        <is>
          <t>WARREN CITY</t>
        </is>
      </c>
      <c r="AF2167" t="inlineStr">
        <is>
          <t>WARREN CITY SD</t>
        </is>
      </c>
      <c r="AH2167" t="n">
        <v>14</v>
      </c>
      <c r="AI2167" t="n">
        <v>11</v>
      </c>
      <c r="AN2167" t="inlineStr">
        <is>
          <t>WARREN</t>
        </is>
      </c>
      <c r="AO2167" t="inlineStr">
        <is>
          <t>WARREN CITY 1E</t>
        </is>
      </c>
      <c r="AP2167" t="inlineStr">
        <is>
          <t>78-P-ACJ</t>
        </is>
      </c>
      <c r="AQ2167" t="n">
        <v>9</v>
      </c>
      <c r="AR2167" t="n">
        <v>64</v>
      </c>
      <c r="AS2167" t="n">
        <v>32</v>
      </c>
      <c r="AV2167" t="inlineStr">
        <is>
          <t>WARREN-WARD 1</t>
        </is>
      </c>
      <c r="AW2167">
        <f>COUNTA($BA$2167:$EE$2167)</f>
        <v/>
      </c>
      <c r="AX2167">
        <f>COUNTIF($BA$2167:$EE$2167,"D")</f>
        <v/>
      </c>
      <c r="AY2167">
        <f>COUNTIF($BA$2167:$EE$2167,"R")</f>
        <v/>
      </c>
      <c r="AZ2167">
        <f>IF(BL2167="D",1,0)+IF(BM2167="D",1,0)+IF(BR2167="D",1,0)+IF(BS2167="D",1,0)+IF(BU2167="D",1,0)+IF(CA2167="D",1,0)+IF(CB2167="D",1,0)+IF(CC2167="D",1,0)+IF(CD2167="D",1,0)+IF(CJ2167="D",1,0)+IF(CK2167="D",1,0)+IF(CO2167="D",1,0)+IF(CP2167="D",1,0)+IF(CQ2167="D",1,0)+IF(CU2167="D",1,0)+IF(CV2167="D",1,0)+IF(DB2167="D",1,0)+IF(DC2167="D",1,0)+IF(DH2167="D",1,0)+IF(DI2167="D",1,0)+IF(DM2167="D",1,0)+IF(DN2167="D",1,0)+IF(DO2167="D",1,0)+IF(DU2167="D",1,0)+IF(DX2167="D",1,0)</f>
        <v/>
      </c>
      <c r="BA2167">
        <f>IF(DH2167&lt;&gt;"",1,0)+IF(DI2167&lt;&gt;"",1,0)+IF(DK2167&lt;&gt;"",1,0)+IF(DM2167&lt;&gt;"",1,0)+IF(DN2167&lt;&gt;"",1,0)+IF(DO2167&lt;&gt;"",1,0)+IF(DQ2167&lt;&gt;"",1,0)+IF(DR2167&lt;&gt;"",1,0)+IF(DT2167&lt;&gt;"",1,0)+IF(DU2167&lt;&gt;"",1,0)+IF(DV2167&lt;&gt;"",1,0)+IF(DW2167&lt;&gt;"",1,0)+IF(DX2167&lt;&gt;"",1,0)+IF(DZ2167&lt;&gt;"",1,0)+IF(EA2167&lt;&gt;"",1,0)+IF(EB2167&lt;&gt;"",1,0)+IF(EE2167&lt;&gt;"",1,0)</f>
        <v/>
      </c>
      <c r="BB2167">
        <f>IF(AND(AV2167&gt;0, AW2167&gt;0),1,0)</f>
        <v/>
      </c>
      <c r="EA2167" t="inlineStr">
        <is>
          <t>X</t>
        </is>
      </c>
      <c r="EF2167" t="inlineStr">
        <is>
          <t>X</t>
        </is>
      </c>
    </row>
    <row r="2168">
      <c r="A2168" t="inlineStr">
        <is>
          <t>OH0024646931</t>
        </is>
      </c>
      <c r="B2168" t="n">
        <v>78</v>
      </c>
      <c r="C2168" t="n">
        <v>431976</v>
      </c>
      <c r="D2168" t="inlineStr">
        <is>
          <t>PATRICK</t>
        </is>
      </c>
      <c r="E2168" t="inlineStr">
        <is>
          <t>WENDI</t>
        </is>
      </c>
      <c r="F2168">
        <f>CONCATENATE(D2168," ",LEFT(H2168,4),"T=",AU2168,"D=",AV2168,"R=",AW2168,"M=",AX2168,"L=",AY2168,"B=",AZ2168)</f>
        <v/>
      </c>
      <c r="G2168" t="inlineStr">
        <is>
          <t>RAVEN</t>
        </is>
      </c>
      <c r="I2168" t="inlineStr">
        <is>
          <t>1968-05-09</t>
        </is>
      </c>
      <c r="J2168" t="inlineStr">
        <is>
          <t>2018-09-10</t>
        </is>
      </c>
      <c r="K2168" t="inlineStr">
        <is>
          <t>ACTIVE</t>
        </is>
      </c>
      <c r="L2168" t="inlineStr">
        <is>
          <t>D</t>
        </is>
      </c>
      <c r="M2168">
        <f>RIGHT(L2168,LEN(L2168)-FIND(" ",L2168))</f>
        <v/>
      </c>
      <c r="N2168" t="inlineStr">
        <is>
          <t>3341 TOD AVE NW</t>
        </is>
      </c>
      <c r="P2168" t="inlineStr">
        <is>
          <t>WARREN</t>
        </is>
      </c>
      <c r="Q2168" t="inlineStr">
        <is>
          <t>OH</t>
        </is>
      </c>
      <c r="R2168" t="n">
        <v>44485</v>
      </c>
      <c r="AD2168" t="inlineStr">
        <is>
          <t>TRUMBULL CAREER &amp; TECH CENTER</t>
        </is>
      </c>
      <c r="AE2168" t="inlineStr">
        <is>
          <t>WARREN CITY</t>
        </is>
      </c>
      <c r="AF2168" t="inlineStr">
        <is>
          <t>WARREN CITY SD</t>
        </is>
      </c>
      <c r="AH2168" t="n">
        <v>14</v>
      </c>
      <c r="AI2168" t="n">
        <v>11</v>
      </c>
      <c r="AN2168" t="inlineStr">
        <is>
          <t>WARREN</t>
        </is>
      </c>
      <c r="AO2168" t="inlineStr">
        <is>
          <t>WARREN CITY 1E</t>
        </is>
      </c>
      <c r="AP2168" t="inlineStr">
        <is>
          <t>78-P-ACJ</t>
        </is>
      </c>
      <c r="AQ2168" t="n">
        <v>9</v>
      </c>
      <c r="AR2168" t="n">
        <v>64</v>
      </c>
      <c r="AS2168" t="n">
        <v>32</v>
      </c>
      <c r="AV2168" t="inlineStr">
        <is>
          <t>WARREN-WARD 1</t>
        </is>
      </c>
      <c r="AW2168">
        <f>COUNTA($BA$2168:$EE$2168)</f>
        <v/>
      </c>
      <c r="AX2168">
        <f>COUNTIF($BA$2168:$EE$2168,"D")</f>
        <v/>
      </c>
      <c r="AY2168">
        <f>COUNTIF($BA$2168:$EE$2168,"R")</f>
        <v/>
      </c>
      <c r="AZ2168">
        <f>IF(BL2168="D",1,0)+IF(BM2168="D",1,0)+IF(BR2168="D",1,0)+IF(BS2168="D",1,0)+IF(BU2168="D",1,0)+IF(CA2168="D",1,0)+IF(CB2168="D",1,0)+IF(CC2168="D",1,0)+IF(CD2168="D",1,0)+IF(CJ2168="D",1,0)+IF(CK2168="D",1,0)+IF(CO2168="D",1,0)+IF(CP2168="D",1,0)+IF(CQ2168="D",1,0)+IF(CU2168="D",1,0)+IF(CV2168="D",1,0)+IF(DB2168="D",1,0)+IF(DC2168="D",1,0)+IF(DH2168="D",1,0)+IF(DI2168="D",1,0)+IF(DM2168="D",1,0)+IF(DN2168="D",1,0)+IF(DO2168="D",1,0)+IF(DU2168="D",1,0)+IF(DX2168="D",1,0)</f>
        <v/>
      </c>
      <c r="BA2168">
        <f>IF(DH2168&lt;&gt;"",1,0)+IF(DI2168&lt;&gt;"",1,0)+IF(DK2168&lt;&gt;"",1,0)+IF(DM2168&lt;&gt;"",1,0)+IF(DN2168&lt;&gt;"",1,0)+IF(DO2168&lt;&gt;"",1,0)+IF(DQ2168&lt;&gt;"",1,0)+IF(DR2168&lt;&gt;"",1,0)+IF(DT2168&lt;&gt;"",1,0)+IF(DU2168&lt;&gt;"",1,0)+IF(DV2168&lt;&gt;"",1,0)+IF(DW2168&lt;&gt;"",1,0)+IF(DX2168&lt;&gt;"",1,0)+IF(DZ2168&lt;&gt;"",1,0)+IF(EA2168&lt;&gt;"",1,0)+IF(EB2168&lt;&gt;"",1,0)+IF(EE2168&lt;&gt;"",1,0)</f>
        <v/>
      </c>
      <c r="BB2168">
        <f>IF(AND(AV2168&gt;0, AW2168&gt;0),1,0)</f>
        <v/>
      </c>
      <c r="DI2168" t="inlineStr">
        <is>
          <t>X</t>
        </is>
      </c>
      <c r="DM2168" t="inlineStr">
        <is>
          <t>D</t>
        </is>
      </c>
      <c r="DN2168" t="inlineStr">
        <is>
          <t>X</t>
        </is>
      </c>
      <c r="DR2168" t="inlineStr">
        <is>
          <t>X</t>
        </is>
      </c>
      <c r="DS2168" t="inlineStr">
        <is>
          <t>D</t>
        </is>
      </c>
      <c r="DU2168" t="inlineStr">
        <is>
          <t>X</t>
        </is>
      </c>
      <c r="DW2168" t="inlineStr">
        <is>
          <t>D</t>
        </is>
      </c>
      <c r="DX2168" t="inlineStr">
        <is>
          <t>X</t>
        </is>
      </c>
      <c r="EA2168" t="inlineStr">
        <is>
          <t>X</t>
        </is>
      </c>
      <c r="EF2168" t="inlineStr">
        <is>
          <t>X</t>
        </is>
      </c>
    </row>
    <row r="2169">
      <c r="A2169" t="inlineStr">
        <is>
          <t>OH0026571079</t>
        </is>
      </c>
      <c r="B2169" t="n">
        <v>78</v>
      </c>
      <c r="C2169" t="n">
        <v>464137</v>
      </c>
      <c r="D2169" t="inlineStr">
        <is>
          <t>SHIMKO</t>
        </is>
      </c>
      <c r="E2169" t="inlineStr">
        <is>
          <t>ABBEY</t>
        </is>
      </c>
      <c r="F2169">
        <f>CONCATENATE(D2169," ",LEFT(H2169,4),"T=",AU2169,"D=",AV2169,"R=",AW2169,"M=",AX2169,"L=",AY2169,"B=",AZ2169)</f>
        <v/>
      </c>
      <c r="G2169" t="inlineStr">
        <is>
          <t>ELIZABETH</t>
        </is>
      </c>
      <c r="I2169" t="inlineStr">
        <is>
          <t>1992-09-18</t>
        </is>
      </c>
      <c r="J2169" t="inlineStr">
        <is>
          <t>2022-07-09</t>
        </is>
      </c>
      <c r="K2169" t="inlineStr">
        <is>
          <t>ACTIVE</t>
        </is>
      </c>
      <c r="M2169">
        <f>RIGHT(L2169,LEN(L2169)-FIND(" ",L2169))</f>
        <v/>
      </c>
      <c r="N2169" t="inlineStr">
        <is>
          <t>3341 RED FOX RUN DR NW</t>
        </is>
      </c>
      <c r="P2169" t="inlineStr">
        <is>
          <t>WARREN</t>
        </is>
      </c>
      <c r="Q2169" t="inlineStr">
        <is>
          <t>OH</t>
        </is>
      </c>
      <c r="R2169" t="n">
        <v>44485</v>
      </c>
      <c r="AD2169" t="inlineStr">
        <is>
          <t>TRUMBULL CAREER &amp; TECH CENTER</t>
        </is>
      </c>
      <c r="AE2169" t="inlineStr">
        <is>
          <t>WARREN CITY</t>
        </is>
      </c>
      <c r="AF2169" t="inlineStr">
        <is>
          <t>WARREN CITY SD</t>
        </is>
      </c>
      <c r="AH2169" t="n">
        <v>14</v>
      </c>
      <c r="AI2169" t="n">
        <v>11</v>
      </c>
      <c r="AN2169" t="inlineStr">
        <is>
          <t>WARREN</t>
        </is>
      </c>
      <c r="AO2169" t="inlineStr">
        <is>
          <t>WARREN CITY 1E</t>
        </is>
      </c>
      <c r="AP2169" t="inlineStr">
        <is>
          <t>78-P-ACJ</t>
        </is>
      </c>
      <c r="AQ2169" t="n">
        <v>9</v>
      </c>
      <c r="AR2169" t="n">
        <v>64</v>
      </c>
      <c r="AS2169" t="n">
        <v>32</v>
      </c>
      <c r="AV2169" t="inlineStr">
        <is>
          <t>WARREN-WARD 1</t>
        </is>
      </c>
      <c r="AW2169">
        <f>COUNTA($BA$2169:$EE$2169)</f>
        <v/>
      </c>
      <c r="AX2169">
        <f>COUNTIF($BA$2169:$EE$2169,"D")</f>
        <v/>
      </c>
      <c r="AY2169">
        <f>COUNTIF($BA$2169:$EE$2169,"R")</f>
        <v/>
      </c>
      <c r="AZ2169">
        <f>IF(BL2169="D",1,0)+IF(BM2169="D",1,0)+IF(BR2169="D",1,0)+IF(BS2169="D",1,0)+IF(BU2169="D",1,0)+IF(CA2169="D",1,0)+IF(CB2169="D",1,0)+IF(CC2169="D",1,0)+IF(CD2169="D",1,0)+IF(CJ2169="D",1,0)+IF(CK2169="D",1,0)+IF(CO2169="D",1,0)+IF(CP2169="D",1,0)+IF(CQ2169="D",1,0)+IF(CU2169="D",1,0)+IF(CV2169="D",1,0)+IF(DB2169="D",1,0)+IF(DC2169="D",1,0)+IF(DH2169="D",1,0)+IF(DI2169="D",1,0)+IF(DM2169="D",1,0)+IF(DN2169="D",1,0)+IF(DO2169="D",1,0)+IF(DU2169="D",1,0)+IF(DX2169="D",1,0)</f>
        <v/>
      </c>
      <c r="BA2169">
        <f>IF(DH2169&lt;&gt;"",1,0)+IF(DI2169&lt;&gt;"",1,0)+IF(DK2169&lt;&gt;"",1,0)+IF(DM2169&lt;&gt;"",1,0)+IF(DN2169&lt;&gt;"",1,0)+IF(DO2169&lt;&gt;"",1,0)+IF(DQ2169&lt;&gt;"",1,0)+IF(DR2169&lt;&gt;"",1,0)+IF(DT2169&lt;&gt;"",1,0)+IF(DU2169&lt;&gt;"",1,0)+IF(DV2169&lt;&gt;"",1,0)+IF(DW2169&lt;&gt;"",1,0)+IF(DX2169&lt;&gt;"",1,0)+IF(DZ2169&lt;&gt;"",1,0)+IF(EA2169&lt;&gt;"",1,0)+IF(EB2169&lt;&gt;"",1,0)+IF(EE2169&lt;&gt;"",1,0)</f>
        <v/>
      </c>
      <c r="BB2169">
        <f>IF(AND(AV2169&gt;0, AW2169&gt;0),1,0)</f>
        <v/>
      </c>
      <c r="CP2169" t="inlineStr">
        <is>
          <t>X</t>
        </is>
      </c>
      <c r="CY2169" t="inlineStr">
        <is>
          <t>X</t>
        </is>
      </c>
      <c r="CZ2169" t="inlineStr">
        <is>
          <t>D</t>
        </is>
      </c>
      <c r="DC2169" t="inlineStr">
        <is>
          <t>X</t>
        </is>
      </c>
      <c r="DF2169" t="inlineStr">
        <is>
          <t>X</t>
        </is>
      </c>
      <c r="DG2169" t="inlineStr">
        <is>
          <t>D</t>
        </is>
      </c>
      <c r="DI2169" t="inlineStr">
        <is>
          <t>X</t>
        </is>
      </c>
      <c r="DM2169" t="inlineStr">
        <is>
          <t>D</t>
        </is>
      </c>
      <c r="DN2169" t="inlineStr">
        <is>
          <t>X</t>
        </is>
      </c>
      <c r="DU2169" t="inlineStr">
        <is>
          <t>X</t>
        </is>
      </c>
      <c r="EA2169" t="inlineStr">
        <is>
          <t>X</t>
        </is>
      </c>
      <c r="EF2169" t="inlineStr">
        <is>
          <t>X</t>
        </is>
      </c>
    </row>
    <row r="2170">
      <c r="A2170" t="inlineStr">
        <is>
          <t>OH0015823171</t>
        </is>
      </c>
      <c r="B2170" t="n">
        <v>78</v>
      </c>
      <c r="C2170" t="n">
        <v>288032</v>
      </c>
      <c r="D2170" t="inlineStr">
        <is>
          <t>ROBINSON</t>
        </is>
      </c>
      <c r="E2170" t="inlineStr">
        <is>
          <t>KATRINA</t>
        </is>
      </c>
      <c r="F2170">
        <f>CONCATENATE(D2170," ",LEFT(H2170,4),"T=",AU2170,"D=",AV2170,"R=",AW2170,"M=",AX2170,"L=",AY2170,"B=",AZ2170)</f>
        <v/>
      </c>
      <c r="I2170" t="inlineStr">
        <is>
          <t>1961-08-16</t>
        </is>
      </c>
      <c r="J2170" t="inlineStr">
        <is>
          <t>1999-04-01</t>
        </is>
      </c>
      <c r="K2170" t="inlineStr">
        <is>
          <t>ACTIVE</t>
        </is>
      </c>
      <c r="M2170">
        <f>RIGHT(L2170,LEN(L2170)-FIND(" ",L2170))</f>
        <v/>
      </c>
      <c r="N2170" t="inlineStr">
        <is>
          <t>3291 LODWICK DR NW</t>
        </is>
      </c>
      <c r="O2170" t="inlineStr">
        <is>
          <t>APT 5</t>
        </is>
      </c>
      <c r="P2170" t="inlineStr">
        <is>
          <t>WARREN</t>
        </is>
      </c>
      <c r="Q2170" t="inlineStr">
        <is>
          <t>OH</t>
        </is>
      </c>
      <c r="R2170" t="n">
        <v>44485</v>
      </c>
      <c r="AD2170" t="inlineStr">
        <is>
          <t>TRUMBULL CAREER &amp; TECH CENTER</t>
        </is>
      </c>
      <c r="AE2170" t="inlineStr">
        <is>
          <t>WARREN CITY</t>
        </is>
      </c>
      <c r="AF2170" t="inlineStr">
        <is>
          <t>WARREN CITY SD</t>
        </is>
      </c>
      <c r="AH2170" t="n">
        <v>14</v>
      </c>
      <c r="AI2170" t="n">
        <v>11</v>
      </c>
      <c r="AN2170" t="inlineStr">
        <is>
          <t>WARREN</t>
        </is>
      </c>
      <c r="AO2170" t="inlineStr">
        <is>
          <t>WARREN CITY 1E</t>
        </is>
      </c>
      <c r="AP2170" t="inlineStr">
        <is>
          <t>78-P-ACJ</t>
        </is>
      </c>
      <c r="AQ2170" t="n">
        <v>9</v>
      </c>
      <c r="AR2170" t="n">
        <v>64</v>
      </c>
      <c r="AS2170" t="n">
        <v>32</v>
      </c>
      <c r="AV2170" t="inlineStr">
        <is>
          <t>WARREN-WARD 1</t>
        </is>
      </c>
      <c r="AW2170">
        <f>COUNTA($BA$2170:$EE$2170)</f>
        <v/>
      </c>
      <c r="AX2170">
        <f>COUNTIF($BA$2170:$EE$2170,"D")</f>
        <v/>
      </c>
      <c r="AY2170">
        <f>COUNTIF($BA$2170:$EE$2170,"R")</f>
        <v/>
      </c>
      <c r="AZ2170">
        <f>IF(BL2170="D",1,0)+IF(BM2170="D",1,0)+IF(BR2170="D",1,0)+IF(BS2170="D",1,0)+IF(BU2170="D",1,0)+IF(CA2170="D",1,0)+IF(CB2170="D",1,0)+IF(CC2170="D",1,0)+IF(CD2170="D",1,0)+IF(CJ2170="D",1,0)+IF(CK2170="D",1,0)+IF(CO2170="D",1,0)+IF(CP2170="D",1,0)+IF(CQ2170="D",1,0)+IF(CU2170="D",1,0)+IF(CV2170="D",1,0)+IF(DB2170="D",1,0)+IF(DC2170="D",1,0)+IF(DH2170="D",1,0)+IF(DI2170="D",1,0)+IF(DM2170="D",1,0)+IF(DN2170="D",1,0)+IF(DO2170="D",1,0)+IF(DU2170="D",1,0)+IF(DX2170="D",1,0)</f>
        <v/>
      </c>
      <c r="BA2170">
        <f>IF(DH2170&lt;&gt;"",1,0)+IF(DI2170&lt;&gt;"",1,0)+IF(DK2170&lt;&gt;"",1,0)+IF(DM2170&lt;&gt;"",1,0)+IF(DN2170&lt;&gt;"",1,0)+IF(DO2170&lt;&gt;"",1,0)+IF(DQ2170&lt;&gt;"",1,0)+IF(DR2170&lt;&gt;"",1,0)+IF(DT2170&lt;&gt;"",1,0)+IF(DU2170&lt;&gt;"",1,0)+IF(DV2170&lt;&gt;"",1,0)+IF(DW2170&lt;&gt;"",1,0)+IF(DX2170&lt;&gt;"",1,0)+IF(DZ2170&lt;&gt;"",1,0)+IF(EA2170&lt;&gt;"",1,0)+IF(EB2170&lt;&gt;"",1,0)+IF(EE2170&lt;&gt;"",1,0)</f>
        <v/>
      </c>
      <c r="BB2170">
        <f>IF(AND(AV2170&gt;0, AW2170&gt;0),1,0)</f>
        <v/>
      </c>
      <c r="BD2170" t="inlineStr">
        <is>
          <t>X</t>
        </is>
      </c>
      <c r="BL2170" t="inlineStr">
        <is>
          <t>X</t>
        </is>
      </c>
      <c r="BY2170" t="inlineStr">
        <is>
          <t>D</t>
        </is>
      </c>
      <c r="CA2170" t="inlineStr">
        <is>
          <t>X</t>
        </is>
      </c>
      <c r="CK2170" t="inlineStr">
        <is>
          <t>X</t>
        </is>
      </c>
      <c r="CP2170" t="inlineStr">
        <is>
          <t>X</t>
        </is>
      </c>
      <c r="DC2170" t="inlineStr">
        <is>
          <t>X</t>
        </is>
      </c>
      <c r="DI2170" t="inlineStr">
        <is>
          <t>X</t>
        </is>
      </c>
      <c r="DN2170" t="inlineStr">
        <is>
          <t>X</t>
        </is>
      </c>
      <c r="EF2170" t="inlineStr">
        <is>
          <t>X</t>
        </is>
      </c>
    </row>
    <row r="2171">
      <c r="A2171" t="inlineStr">
        <is>
          <t>OH0026356354</t>
        </is>
      </c>
      <c r="B2171" t="n">
        <v>78</v>
      </c>
      <c r="C2171" t="n">
        <v>460891</v>
      </c>
      <c r="D2171" t="inlineStr">
        <is>
          <t>REES</t>
        </is>
      </c>
      <c r="E2171" t="inlineStr">
        <is>
          <t>NICHOLAS</t>
        </is>
      </c>
      <c r="F2171">
        <f>CONCATENATE(D2171," ",LEFT(H2171,4),"T=",AU2171,"D=",AV2171,"R=",AW2171,"M=",AX2171,"L=",AY2171,"B=",AZ2171)</f>
        <v/>
      </c>
      <c r="G2171" t="inlineStr">
        <is>
          <t>A</t>
        </is>
      </c>
      <c r="I2171" t="inlineStr">
        <is>
          <t>1992-10-02</t>
        </is>
      </c>
      <c r="J2171" t="inlineStr">
        <is>
          <t>2021-10-25</t>
        </is>
      </c>
      <c r="K2171" t="inlineStr">
        <is>
          <t>CONFIRMATION</t>
        </is>
      </c>
      <c r="M2171">
        <f>RIGHT(L2171,LEN(L2171)-FIND(" ",L2171))</f>
        <v/>
      </c>
      <c r="N2171" t="inlineStr">
        <is>
          <t>3080 LODWICK DR NW</t>
        </is>
      </c>
      <c r="O2171" t="inlineStr">
        <is>
          <t>APT 6</t>
        </is>
      </c>
      <c r="P2171" t="inlineStr">
        <is>
          <t>WARREN</t>
        </is>
      </c>
      <c r="Q2171" t="inlineStr">
        <is>
          <t>OH</t>
        </is>
      </c>
      <c r="R2171" t="n">
        <v>44485</v>
      </c>
      <c r="AD2171" t="inlineStr">
        <is>
          <t>TRUMBULL CAREER &amp; TECH CENTER</t>
        </is>
      </c>
      <c r="AE2171" t="inlineStr">
        <is>
          <t>WARREN CITY</t>
        </is>
      </c>
      <c r="AF2171" t="inlineStr">
        <is>
          <t>WARREN CITY SD</t>
        </is>
      </c>
      <c r="AH2171" t="n">
        <v>14</v>
      </c>
      <c r="AI2171" t="n">
        <v>11</v>
      </c>
      <c r="AN2171" t="inlineStr">
        <is>
          <t>WARREN</t>
        </is>
      </c>
      <c r="AO2171" t="inlineStr">
        <is>
          <t>WARREN CITY 1E</t>
        </is>
      </c>
      <c r="AP2171" t="inlineStr">
        <is>
          <t>78-P-ACJ</t>
        </is>
      </c>
      <c r="AQ2171" t="n">
        <v>9</v>
      </c>
      <c r="AR2171" t="n">
        <v>64</v>
      </c>
      <c r="AS2171" t="n">
        <v>32</v>
      </c>
      <c r="AV2171" t="inlineStr">
        <is>
          <t>WARREN-WARD 1</t>
        </is>
      </c>
      <c r="AW2171">
        <f>COUNTA($BA$2171:$EE$2171)</f>
        <v/>
      </c>
      <c r="AX2171">
        <f>COUNTIF($BA$2171:$EE$2171,"D")</f>
        <v/>
      </c>
      <c r="AY2171">
        <f>COUNTIF($BA$2171:$EE$2171,"R")</f>
        <v/>
      </c>
      <c r="AZ2171">
        <f>IF(BL2171="D",1,0)+IF(BM2171="D",1,0)+IF(BR2171="D",1,0)+IF(BS2171="D",1,0)+IF(BU2171="D",1,0)+IF(CA2171="D",1,0)+IF(CB2171="D",1,0)+IF(CC2171="D",1,0)+IF(CD2171="D",1,0)+IF(CJ2171="D",1,0)+IF(CK2171="D",1,0)+IF(CO2171="D",1,0)+IF(CP2171="D",1,0)+IF(CQ2171="D",1,0)+IF(CU2171="D",1,0)+IF(CV2171="D",1,0)+IF(DB2171="D",1,0)+IF(DC2171="D",1,0)+IF(DH2171="D",1,0)+IF(DI2171="D",1,0)+IF(DM2171="D",1,0)+IF(DN2171="D",1,0)+IF(DO2171="D",1,0)+IF(DU2171="D",1,0)+IF(DX2171="D",1,0)</f>
        <v/>
      </c>
      <c r="BA2171">
        <f>IF(DH2171&lt;&gt;"",1,0)+IF(DI2171&lt;&gt;"",1,0)+IF(DK2171&lt;&gt;"",1,0)+IF(DM2171&lt;&gt;"",1,0)+IF(DN2171&lt;&gt;"",1,0)+IF(DO2171&lt;&gt;"",1,0)+IF(DQ2171&lt;&gt;"",1,0)+IF(DR2171&lt;&gt;"",1,0)+IF(DT2171&lt;&gt;"",1,0)+IF(DU2171&lt;&gt;"",1,0)+IF(DV2171&lt;&gt;"",1,0)+IF(DW2171&lt;&gt;"",1,0)+IF(DX2171&lt;&gt;"",1,0)+IF(DZ2171&lt;&gt;"",1,0)+IF(EA2171&lt;&gt;"",1,0)+IF(EB2171&lt;&gt;"",1,0)+IF(EE2171&lt;&gt;"",1,0)</f>
        <v/>
      </c>
      <c r="BB2171">
        <f>IF(AND(AV2171&gt;0, AW2171&gt;0),1,0)</f>
        <v/>
      </c>
      <c r="CK2171" t="inlineStr">
        <is>
          <t>X</t>
        </is>
      </c>
    </row>
    <row r="2172">
      <c r="A2172" t="inlineStr">
        <is>
          <t>OH0026082503</t>
        </is>
      </c>
      <c r="B2172" t="n">
        <v>78</v>
      </c>
      <c r="C2172" t="n">
        <v>455640</v>
      </c>
      <c r="D2172" t="inlineStr">
        <is>
          <t>BENDER</t>
        </is>
      </c>
      <c r="E2172" t="inlineStr">
        <is>
          <t>MICHAEL</t>
        </is>
      </c>
      <c r="F2172">
        <f>CONCATENATE(D2172," ",LEFT(H2172,4),"T=",AU2172,"D=",AV2172,"R=",AW2172,"M=",AX2172,"L=",AY2172,"B=",AZ2172)</f>
        <v/>
      </c>
      <c r="G2172" t="inlineStr">
        <is>
          <t>JOEL</t>
        </is>
      </c>
      <c r="I2172" t="inlineStr">
        <is>
          <t>1982-09-23</t>
        </is>
      </c>
      <c r="J2172" t="inlineStr">
        <is>
          <t>2021-09-18</t>
        </is>
      </c>
      <c r="K2172" t="inlineStr">
        <is>
          <t>ACTIVE</t>
        </is>
      </c>
      <c r="M2172">
        <f>RIGHT(L2172,LEN(L2172)-FIND(" ",L2172))</f>
        <v/>
      </c>
      <c r="N2172" t="inlineStr">
        <is>
          <t>3241 LODWICK DR NW</t>
        </is>
      </c>
      <c r="O2172" t="inlineStr">
        <is>
          <t>APT 6</t>
        </is>
      </c>
      <c r="P2172" t="inlineStr">
        <is>
          <t>WARREN</t>
        </is>
      </c>
      <c r="Q2172" t="inlineStr">
        <is>
          <t>OH</t>
        </is>
      </c>
      <c r="R2172" t="n">
        <v>44485</v>
      </c>
      <c r="AD2172" t="inlineStr">
        <is>
          <t>TRUMBULL CAREER &amp; TECH CENTER</t>
        </is>
      </c>
      <c r="AE2172" t="inlineStr">
        <is>
          <t>WARREN CITY</t>
        </is>
      </c>
      <c r="AF2172" t="inlineStr">
        <is>
          <t>WARREN CITY SD</t>
        </is>
      </c>
      <c r="AH2172" t="n">
        <v>14</v>
      </c>
      <c r="AI2172" t="n">
        <v>11</v>
      </c>
      <c r="AN2172" t="inlineStr">
        <is>
          <t>WARREN</t>
        </is>
      </c>
      <c r="AO2172" t="inlineStr">
        <is>
          <t>WARREN CITY 1E</t>
        </is>
      </c>
      <c r="AP2172" t="inlineStr">
        <is>
          <t>78-P-ACJ</t>
        </is>
      </c>
      <c r="AQ2172" t="n">
        <v>9</v>
      </c>
      <c r="AR2172" t="n">
        <v>64</v>
      </c>
      <c r="AS2172" t="n">
        <v>32</v>
      </c>
      <c r="AV2172" t="inlineStr">
        <is>
          <t>WARREN-WARD 1</t>
        </is>
      </c>
      <c r="AW2172">
        <f>COUNTA($BA$2172:$EE$2172)</f>
        <v/>
      </c>
      <c r="AX2172">
        <f>COUNTIF($BA$2172:$EE$2172,"D")</f>
        <v/>
      </c>
      <c r="AY2172">
        <f>COUNTIF($BA$2172:$EE$2172,"R")</f>
        <v/>
      </c>
      <c r="AZ2172">
        <f>IF(BL2172="D",1,0)+IF(BM2172="D",1,0)+IF(BR2172="D",1,0)+IF(BS2172="D",1,0)+IF(BU2172="D",1,0)+IF(CA2172="D",1,0)+IF(CB2172="D",1,0)+IF(CC2172="D",1,0)+IF(CD2172="D",1,0)+IF(CJ2172="D",1,0)+IF(CK2172="D",1,0)+IF(CO2172="D",1,0)+IF(CP2172="D",1,0)+IF(CQ2172="D",1,0)+IF(CU2172="D",1,0)+IF(CV2172="D",1,0)+IF(DB2172="D",1,0)+IF(DC2172="D",1,0)+IF(DH2172="D",1,0)+IF(DI2172="D",1,0)+IF(DM2172="D",1,0)+IF(DN2172="D",1,0)+IF(DO2172="D",1,0)+IF(DU2172="D",1,0)+IF(DX2172="D",1,0)</f>
        <v/>
      </c>
      <c r="BA2172">
        <f>IF(DH2172&lt;&gt;"",1,0)+IF(DI2172&lt;&gt;"",1,0)+IF(DK2172&lt;&gt;"",1,0)+IF(DM2172&lt;&gt;"",1,0)+IF(DN2172&lt;&gt;"",1,0)+IF(DO2172&lt;&gt;"",1,0)+IF(DQ2172&lt;&gt;"",1,0)+IF(DR2172&lt;&gt;"",1,0)+IF(DT2172&lt;&gt;"",1,0)+IF(DU2172&lt;&gt;"",1,0)+IF(DV2172&lt;&gt;"",1,0)+IF(DW2172&lt;&gt;"",1,0)+IF(DX2172&lt;&gt;"",1,0)+IF(DZ2172&lt;&gt;"",1,0)+IF(EA2172&lt;&gt;"",1,0)+IF(EB2172&lt;&gt;"",1,0)+IF(EE2172&lt;&gt;"",1,0)</f>
        <v/>
      </c>
      <c r="BB2172">
        <f>IF(AND(AV2172&gt;0, AW2172&gt;0),1,0)</f>
        <v/>
      </c>
      <c r="EF2172" t="inlineStr">
        <is>
          <t>X</t>
        </is>
      </c>
    </row>
    <row r="2173">
      <c r="A2173" t="inlineStr">
        <is>
          <t>OH0019790611</t>
        </is>
      </c>
      <c r="B2173" t="n">
        <v>78</v>
      </c>
      <c r="C2173" t="n">
        <v>359197</v>
      </c>
      <c r="D2173" t="inlineStr">
        <is>
          <t>WHITE</t>
        </is>
      </c>
      <c r="E2173" t="inlineStr">
        <is>
          <t>ELLEN</t>
        </is>
      </c>
      <c r="F2173">
        <f>CONCATENATE(D2173," ",LEFT(H2173,4),"T=",AU2173,"D=",AV2173,"R=",AW2173,"M=",AX2173,"L=",AY2173,"B=",AZ2173)</f>
        <v/>
      </c>
      <c r="G2173" t="inlineStr">
        <is>
          <t>D</t>
        </is>
      </c>
      <c r="I2173" t="inlineStr">
        <is>
          <t>1954-01-31</t>
        </is>
      </c>
      <c r="J2173" t="inlineStr">
        <is>
          <t>2008-06-07</t>
        </is>
      </c>
      <c r="K2173" t="inlineStr">
        <is>
          <t>ACTIVE</t>
        </is>
      </c>
      <c r="L2173" t="inlineStr">
        <is>
          <t>D</t>
        </is>
      </c>
      <c r="M2173">
        <f>RIGHT(L2173,LEN(L2173)-FIND(" ",L2173))</f>
        <v/>
      </c>
      <c r="N2173" t="inlineStr">
        <is>
          <t>3564 LYNWOOD DR NW</t>
        </is>
      </c>
      <c r="P2173" t="inlineStr">
        <is>
          <t>WARREN</t>
        </is>
      </c>
      <c r="Q2173" t="inlineStr">
        <is>
          <t>OH</t>
        </is>
      </c>
      <c r="R2173" t="n">
        <v>44485</v>
      </c>
      <c r="AD2173" t="inlineStr">
        <is>
          <t>TRUMBULL CAREER &amp; TECH CENTER</t>
        </is>
      </c>
      <c r="AE2173" t="inlineStr">
        <is>
          <t>WARREN CITY</t>
        </is>
      </c>
      <c r="AF2173" t="inlineStr">
        <is>
          <t>WARREN CITY SD</t>
        </is>
      </c>
      <c r="AH2173" t="n">
        <v>14</v>
      </c>
      <c r="AI2173" t="n">
        <v>11</v>
      </c>
      <c r="AN2173" t="inlineStr">
        <is>
          <t>WARREN</t>
        </is>
      </c>
      <c r="AO2173" t="inlineStr">
        <is>
          <t>WARREN CITY 1E</t>
        </is>
      </c>
      <c r="AP2173" t="inlineStr">
        <is>
          <t>78-P-ACJ</t>
        </is>
      </c>
      <c r="AQ2173" t="n">
        <v>9</v>
      </c>
      <c r="AR2173" t="n">
        <v>64</v>
      </c>
      <c r="AS2173" t="n">
        <v>32</v>
      </c>
      <c r="AV2173" t="inlineStr">
        <is>
          <t>WARREN-WARD 1</t>
        </is>
      </c>
      <c r="AW2173">
        <f>COUNTA($BA$2173:$EE$2173)</f>
        <v/>
      </c>
      <c r="AX2173">
        <f>COUNTIF($BA$2173:$EE$2173,"D")</f>
        <v/>
      </c>
      <c r="AY2173">
        <f>COUNTIF($BA$2173:$EE$2173,"R")</f>
        <v/>
      </c>
      <c r="AZ2173">
        <f>IF(BL2173="D",1,0)+IF(BM2173="D",1,0)+IF(BR2173="D",1,0)+IF(BS2173="D",1,0)+IF(BU2173="D",1,0)+IF(CA2173="D",1,0)+IF(CB2173="D",1,0)+IF(CC2173="D",1,0)+IF(CD2173="D",1,0)+IF(CJ2173="D",1,0)+IF(CK2173="D",1,0)+IF(CO2173="D",1,0)+IF(CP2173="D",1,0)+IF(CQ2173="D",1,0)+IF(CU2173="D",1,0)+IF(CV2173="D",1,0)+IF(DB2173="D",1,0)+IF(DC2173="D",1,0)+IF(DH2173="D",1,0)+IF(DI2173="D",1,0)+IF(DM2173="D",1,0)+IF(DN2173="D",1,0)+IF(DO2173="D",1,0)+IF(DU2173="D",1,0)+IF(DX2173="D",1,0)</f>
        <v/>
      </c>
      <c r="BA2173">
        <f>IF(DH2173&lt;&gt;"",1,0)+IF(DI2173&lt;&gt;"",1,0)+IF(DK2173&lt;&gt;"",1,0)+IF(DM2173&lt;&gt;"",1,0)+IF(DN2173&lt;&gt;"",1,0)+IF(DO2173&lt;&gt;"",1,0)+IF(DQ2173&lt;&gt;"",1,0)+IF(DR2173&lt;&gt;"",1,0)+IF(DT2173&lt;&gt;"",1,0)+IF(DU2173&lt;&gt;"",1,0)+IF(DV2173&lt;&gt;"",1,0)+IF(DW2173&lt;&gt;"",1,0)+IF(DX2173&lt;&gt;"",1,0)+IF(DZ2173&lt;&gt;"",1,0)+IF(EA2173&lt;&gt;"",1,0)+IF(EB2173&lt;&gt;"",1,0)+IF(EE2173&lt;&gt;"",1,0)</f>
        <v/>
      </c>
      <c r="BB2173">
        <f>IF(AND(AV2173&gt;0, AW2173&gt;0),1,0)</f>
        <v/>
      </c>
      <c r="CA2173" t="inlineStr">
        <is>
          <t>X</t>
        </is>
      </c>
      <c r="CK2173" t="inlineStr">
        <is>
          <t>X</t>
        </is>
      </c>
      <c r="CL2173" t="inlineStr">
        <is>
          <t>D</t>
        </is>
      </c>
      <c r="CN2173" t="inlineStr">
        <is>
          <t>X</t>
        </is>
      </c>
      <c r="CO2173" t="inlineStr">
        <is>
          <t>D</t>
        </is>
      </c>
      <c r="CP2173" t="inlineStr">
        <is>
          <t>X</t>
        </is>
      </c>
      <c r="CQ2173" t="inlineStr">
        <is>
          <t>D</t>
        </is>
      </c>
      <c r="CT2173" t="inlineStr">
        <is>
          <t>X</t>
        </is>
      </c>
      <c r="CU2173" t="inlineStr">
        <is>
          <t>D</t>
        </is>
      </c>
      <c r="CV2173" t="inlineStr">
        <is>
          <t>X</t>
        </is>
      </c>
      <c r="CY2173" t="inlineStr">
        <is>
          <t>X</t>
        </is>
      </c>
      <c r="CZ2173" t="inlineStr">
        <is>
          <t>D</t>
        </is>
      </c>
      <c r="DC2173" t="inlineStr">
        <is>
          <t>X</t>
        </is>
      </c>
      <c r="DD2173" t="inlineStr">
        <is>
          <t>D</t>
        </is>
      </c>
      <c r="DF2173" t="inlineStr">
        <is>
          <t>X</t>
        </is>
      </c>
      <c r="DG2173" t="inlineStr">
        <is>
          <t>D</t>
        </is>
      </c>
      <c r="DI2173" t="inlineStr">
        <is>
          <t>X</t>
        </is>
      </c>
      <c r="DJ2173" t="inlineStr">
        <is>
          <t>D</t>
        </is>
      </c>
      <c r="DL2173" t="inlineStr">
        <is>
          <t>X</t>
        </is>
      </c>
      <c r="DM2173" t="inlineStr">
        <is>
          <t>D</t>
        </is>
      </c>
      <c r="DN2173" t="inlineStr">
        <is>
          <t>X</t>
        </is>
      </c>
      <c r="DO2173" t="inlineStr">
        <is>
          <t>D</t>
        </is>
      </c>
      <c r="DR2173" t="inlineStr">
        <is>
          <t>X</t>
        </is>
      </c>
      <c r="DS2173" t="inlineStr">
        <is>
          <t>D</t>
        </is>
      </c>
      <c r="DT2173" t="inlineStr">
        <is>
          <t>D</t>
        </is>
      </c>
      <c r="DU2173" t="inlineStr">
        <is>
          <t>X</t>
        </is>
      </c>
      <c r="DW2173" t="inlineStr">
        <is>
          <t>D</t>
        </is>
      </c>
      <c r="DX2173" t="inlineStr">
        <is>
          <t>X</t>
        </is>
      </c>
      <c r="EA2173" t="inlineStr">
        <is>
          <t>X</t>
        </is>
      </c>
      <c r="ED2173" t="inlineStr">
        <is>
          <t>D</t>
        </is>
      </c>
      <c r="EF2173" t="inlineStr">
        <is>
          <t>X</t>
        </is>
      </c>
    </row>
    <row r="2174">
      <c r="A2174" t="inlineStr">
        <is>
          <t>OH0027360045</t>
        </is>
      </c>
      <c r="B2174" t="n">
        <v>78</v>
      </c>
      <c r="C2174" t="n">
        <v>485111</v>
      </c>
      <c r="D2174" t="inlineStr">
        <is>
          <t>WHOLAVER</t>
        </is>
      </c>
      <c r="E2174" t="inlineStr">
        <is>
          <t>LIAM</t>
        </is>
      </c>
      <c r="F2174">
        <f>CONCATENATE(D2174," ",LEFT(H2174,4),"T=",AU2174,"D=",AV2174,"R=",AW2174,"M=",AX2174,"L=",AY2174,"B=",AZ2174)</f>
        <v/>
      </c>
      <c r="G2174" t="inlineStr">
        <is>
          <t>JAMES</t>
        </is>
      </c>
      <c r="I2174" t="inlineStr">
        <is>
          <t>2000-10-26</t>
        </is>
      </c>
      <c r="J2174" t="inlineStr">
        <is>
          <t>2024-05-18</t>
        </is>
      </c>
      <c r="K2174" t="inlineStr">
        <is>
          <t>ACTIVE</t>
        </is>
      </c>
      <c r="M2174">
        <f>RIGHT(L2174,LEN(L2174)-FIND(" ",L2174))</f>
        <v/>
      </c>
      <c r="N2174" t="inlineStr">
        <is>
          <t>3220 LODWICK DR NW</t>
        </is>
      </c>
      <c r="O2174" t="inlineStr">
        <is>
          <t>APT 5</t>
        </is>
      </c>
      <c r="P2174" t="inlineStr">
        <is>
          <t>WARREN</t>
        </is>
      </c>
      <c r="Q2174" t="inlineStr">
        <is>
          <t>OH</t>
        </is>
      </c>
      <c r="R2174" t="n">
        <v>44485</v>
      </c>
      <c r="AD2174" t="inlineStr">
        <is>
          <t>TRUMBULL CAREER &amp; TECH CENTER</t>
        </is>
      </c>
      <c r="AE2174" t="inlineStr">
        <is>
          <t>WARREN CITY</t>
        </is>
      </c>
      <c r="AF2174" t="inlineStr">
        <is>
          <t>WARREN CITY SD</t>
        </is>
      </c>
      <c r="AH2174" t="n">
        <v>14</v>
      </c>
      <c r="AI2174" t="n">
        <v>11</v>
      </c>
      <c r="AN2174" t="inlineStr">
        <is>
          <t>WARREN</t>
        </is>
      </c>
      <c r="AO2174" t="inlineStr">
        <is>
          <t>WARREN CITY 1E</t>
        </is>
      </c>
      <c r="AP2174" t="inlineStr">
        <is>
          <t>78-P-ACJ</t>
        </is>
      </c>
      <c r="AQ2174" t="n">
        <v>9</v>
      </c>
      <c r="AR2174" t="n">
        <v>64</v>
      </c>
      <c r="AS2174" t="n">
        <v>32</v>
      </c>
      <c r="AV2174" t="inlineStr">
        <is>
          <t>WARREN-WARD 1</t>
        </is>
      </c>
      <c r="AW2174">
        <f>COUNTA($BA$2174:$EE$2174)</f>
        <v/>
      </c>
      <c r="AX2174">
        <f>COUNTIF($BA$2174:$EE$2174,"D")</f>
        <v/>
      </c>
      <c r="AY2174">
        <f>COUNTIF($BA$2174:$EE$2174,"R")</f>
        <v/>
      </c>
      <c r="AZ2174">
        <f>IF(BL2174="D",1,0)+IF(BM2174="D",1,0)+IF(BR2174="D",1,0)+IF(BS2174="D",1,0)+IF(BU2174="D",1,0)+IF(CA2174="D",1,0)+IF(CB2174="D",1,0)+IF(CC2174="D",1,0)+IF(CD2174="D",1,0)+IF(CJ2174="D",1,0)+IF(CK2174="D",1,0)+IF(CO2174="D",1,0)+IF(CP2174="D",1,0)+IF(CQ2174="D",1,0)+IF(CU2174="D",1,0)+IF(CV2174="D",1,0)+IF(DB2174="D",1,0)+IF(DC2174="D",1,0)+IF(DH2174="D",1,0)+IF(DI2174="D",1,0)+IF(DM2174="D",1,0)+IF(DN2174="D",1,0)+IF(DO2174="D",1,0)+IF(DU2174="D",1,0)+IF(DX2174="D",1,0)</f>
        <v/>
      </c>
      <c r="BA2174">
        <f>IF(DH2174&lt;&gt;"",1,0)+IF(DI2174&lt;&gt;"",1,0)+IF(DK2174&lt;&gt;"",1,0)+IF(DM2174&lt;&gt;"",1,0)+IF(DN2174&lt;&gt;"",1,0)+IF(DO2174&lt;&gt;"",1,0)+IF(DQ2174&lt;&gt;"",1,0)+IF(DR2174&lt;&gt;"",1,0)+IF(DT2174&lt;&gt;"",1,0)+IF(DU2174&lt;&gt;"",1,0)+IF(DV2174&lt;&gt;"",1,0)+IF(DW2174&lt;&gt;"",1,0)+IF(DX2174&lt;&gt;"",1,0)+IF(DZ2174&lt;&gt;"",1,0)+IF(EA2174&lt;&gt;"",1,0)+IF(EB2174&lt;&gt;"",1,0)+IF(EE2174&lt;&gt;"",1,0)</f>
        <v/>
      </c>
      <c r="BB2174">
        <f>IF(AND(AV2174&gt;0, AW2174&gt;0),1,0)</f>
        <v/>
      </c>
      <c r="EF2174" t="inlineStr">
        <is>
          <t>X</t>
        </is>
      </c>
    </row>
    <row r="2175">
      <c r="A2175" t="inlineStr">
        <is>
          <t>OH0024543907</t>
        </is>
      </c>
      <c r="B2175" t="n">
        <v>78</v>
      </c>
      <c r="C2175" t="n">
        <v>430148</v>
      </c>
      <c r="D2175" t="inlineStr">
        <is>
          <t>BURNS</t>
        </is>
      </c>
      <c r="E2175" t="inlineStr">
        <is>
          <t>LINDSEY</t>
        </is>
      </c>
      <c r="F2175">
        <f>CONCATENATE(D2175," ",LEFT(H2175,4),"T=",AU2175,"D=",AV2175,"R=",AW2175,"M=",AX2175,"L=",AY2175,"B=",AZ2175)</f>
        <v/>
      </c>
      <c r="G2175" t="inlineStr">
        <is>
          <t>FAITH</t>
        </is>
      </c>
      <c r="I2175" t="inlineStr">
        <is>
          <t>2000-02-24</t>
        </is>
      </c>
      <c r="J2175" t="inlineStr">
        <is>
          <t>2018-03-22</t>
        </is>
      </c>
      <c r="K2175" t="inlineStr">
        <is>
          <t>ACTIVE</t>
        </is>
      </c>
      <c r="M2175">
        <f>RIGHT(L2175,LEN(L2175)-FIND(" ",L2175))</f>
        <v/>
      </c>
      <c r="N2175" t="inlineStr">
        <is>
          <t>3268 TOD AVE NW</t>
        </is>
      </c>
      <c r="P2175" t="inlineStr">
        <is>
          <t>WARREN</t>
        </is>
      </c>
      <c r="Q2175" t="inlineStr">
        <is>
          <t>OH</t>
        </is>
      </c>
      <c r="R2175" t="n">
        <v>44485</v>
      </c>
      <c r="AD2175" t="inlineStr">
        <is>
          <t>TRUMBULL CAREER &amp; TECH CENTER</t>
        </is>
      </c>
      <c r="AE2175" t="inlineStr">
        <is>
          <t>WARREN CITY</t>
        </is>
      </c>
      <c r="AF2175" t="inlineStr">
        <is>
          <t>WARREN CITY SD</t>
        </is>
      </c>
      <c r="AH2175" t="n">
        <v>14</v>
      </c>
      <c r="AI2175" t="n">
        <v>11</v>
      </c>
      <c r="AN2175" t="inlineStr">
        <is>
          <t>WARREN</t>
        </is>
      </c>
      <c r="AO2175" t="inlineStr">
        <is>
          <t>WARREN CITY 1E</t>
        </is>
      </c>
      <c r="AP2175" t="inlineStr">
        <is>
          <t>78-P-ACJ</t>
        </is>
      </c>
      <c r="AQ2175" t="n">
        <v>9</v>
      </c>
      <c r="AR2175" t="n">
        <v>64</v>
      </c>
      <c r="AS2175" t="n">
        <v>32</v>
      </c>
      <c r="AV2175" t="inlineStr">
        <is>
          <t>WARREN-WARD 1</t>
        </is>
      </c>
      <c r="AW2175">
        <f>COUNTA($BA$2175:$EE$2175)</f>
        <v/>
      </c>
      <c r="AX2175">
        <f>COUNTIF($BA$2175:$EE$2175,"D")</f>
        <v/>
      </c>
      <c r="AY2175">
        <f>COUNTIF($BA$2175:$EE$2175,"R")</f>
        <v/>
      </c>
      <c r="AZ2175">
        <f>IF(BL2175="D",1,0)+IF(BM2175="D",1,0)+IF(BR2175="D",1,0)+IF(BS2175="D",1,0)+IF(BU2175="D",1,0)+IF(CA2175="D",1,0)+IF(CB2175="D",1,0)+IF(CC2175="D",1,0)+IF(CD2175="D",1,0)+IF(CJ2175="D",1,0)+IF(CK2175="D",1,0)+IF(CO2175="D",1,0)+IF(CP2175="D",1,0)+IF(CQ2175="D",1,0)+IF(CU2175="D",1,0)+IF(CV2175="D",1,0)+IF(DB2175="D",1,0)+IF(DC2175="D",1,0)+IF(DH2175="D",1,0)+IF(DI2175="D",1,0)+IF(DM2175="D",1,0)+IF(DN2175="D",1,0)+IF(DO2175="D",1,0)+IF(DU2175="D",1,0)+IF(DX2175="D",1,0)</f>
        <v/>
      </c>
      <c r="BA2175">
        <f>IF(DH2175&lt;&gt;"",1,0)+IF(DI2175&lt;&gt;"",1,0)+IF(DK2175&lt;&gt;"",1,0)+IF(DM2175&lt;&gt;"",1,0)+IF(DN2175&lt;&gt;"",1,0)+IF(DO2175&lt;&gt;"",1,0)+IF(DQ2175&lt;&gt;"",1,0)+IF(DR2175&lt;&gt;"",1,0)+IF(DT2175&lt;&gt;"",1,0)+IF(DU2175&lt;&gt;"",1,0)+IF(DV2175&lt;&gt;"",1,0)+IF(DW2175&lt;&gt;"",1,0)+IF(DX2175&lt;&gt;"",1,0)+IF(DZ2175&lt;&gt;"",1,0)+IF(EA2175&lt;&gt;"",1,0)+IF(EB2175&lt;&gt;"",1,0)+IF(EE2175&lt;&gt;"",1,0)</f>
        <v/>
      </c>
      <c r="BB2175">
        <f>IF(AND(AV2175&gt;0, AW2175&gt;0),1,0)</f>
        <v/>
      </c>
      <c r="DG2175" t="inlineStr">
        <is>
          <t>D</t>
        </is>
      </c>
      <c r="DI2175" t="inlineStr">
        <is>
          <t>X</t>
        </is>
      </c>
      <c r="DU2175" t="inlineStr">
        <is>
          <t>X</t>
        </is>
      </c>
    </row>
    <row r="2176">
      <c r="A2176" t="inlineStr">
        <is>
          <t>OH0027180278</t>
        </is>
      </c>
      <c r="B2176" t="n">
        <v>78</v>
      </c>
      <c r="C2176" t="n">
        <v>478297</v>
      </c>
      <c r="D2176" t="inlineStr">
        <is>
          <t>GARVIN</t>
        </is>
      </c>
      <c r="E2176" t="inlineStr">
        <is>
          <t>SINIEYAH</t>
        </is>
      </c>
      <c r="F2176">
        <f>CONCATENATE(D2176," ",LEFT(H2176,4),"T=",AU2176,"D=",AV2176,"R=",AW2176,"M=",AX2176,"L=",AY2176,"B=",AZ2176)</f>
        <v/>
      </c>
      <c r="G2176" t="inlineStr">
        <is>
          <t>NASHAY</t>
        </is>
      </c>
      <c r="I2176" t="inlineStr">
        <is>
          <t>2004-02-29</t>
        </is>
      </c>
      <c r="J2176" t="inlineStr">
        <is>
          <t>2023-11-18</t>
        </is>
      </c>
      <c r="K2176" t="inlineStr">
        <is>
          <t>ACTIVE</t>
        </is>
      </c>
      <c r="M2176">
        <f>RIGHT(L2176,LEN(L2176)-FIND(" ",L2176))</f>
        <v/>
      </c>
      <c r="N2176" t="inlineStr">
        <is>
          <t>3184 DUNSTAN DR NW</t>
        </is>
      </c>
      <c r="P2176" t="inlineStr">
        <is>
          <t>WARREN</t>
        </is>
      </c>
      <c r="Q2176" t="inlineStr">
        <is>
          <t>OH</t>
        </is>
      </c>
      <c r="R2176" t="n">
        <v>44485</v>
      </c>
      <c r="AD2176" t="inlineStr">
        <is>
          <t>TRUMBULL CAREER &amp; TECH CENTER</t>
        </is>
      </c>
      <c r="AE2176" t="inlineStr">
        <is>
          <t>WARREN CITY</t>
        </is>
      </c>
      <c r="AF2176" t="inlineStr">
        <is>
          <t>WARREN CITY SD</t>
        </is>
      </c>
      <c r="AH2176" t="n">
        <v>14</v>
      </c>
      <c r="AI2176" t="n">
        <v>11</v>
      </c>
      <c r="AN2176" t="inlineStr">
        <is>
          <t>WARREN</t>
        </is>
      </c>
      <c r="AO2176" t="inlineStr">
        <is>
          <t>WARREN CITY 1E</t>
        </is>
      </c>
      <c r="AP2176" t="inlineStr">
        <is>
          <t>78-P-ACJ</t>
        </is>
      </c>
      <c r="AQ2176" t="n">
        <v>9</v>
      </c>
      <c r="AR2176" t="n">
        <v>64</v>
      </c>
      <c r="AS2176" t="n">
        <v>32</v>
      </c>
      <c r="AV2176" t="inlineStr">
        <is>
          <t>WARREN-WARD 1</t>
        </is>
      </c>
      <c r="AW2176">
        <f>COUNTA($BA$2176:$EE$2176)</f>
        <v/>
      </c>
      <c r="AX2176">
        <f>COUNTIF($BA$2176:$EE$2176,"D")</f>
        <v/>
      </c>
      <c r="AY2176">
        <f>COUNTIF($BA$2176:$EE$2176,"R")</f>
        <v/>
      </c>
      <c r="AZ2176">
        <f>IF(BL2176="D",1,0)+IF(BM2176="D",1,0)+IF(BR2176="D",1,0)+IF(BS2176="D",1,0)+IF(BU2176="D",1,0)+IF(CA2176="D",1,0)+IF(CB2176="D",1,0)+IF(CC2176="D",1,0)+IF(CD2176="D",1,0)+IF(CJ2176="D",1,0)+IF(CK2176="D",1,0)+IF(CO2176="D",1,0)+IF(CP2176="D",1,0)+IF(CQ2176="D",1,0)+IF(CU2176="D",1,0)+IF(CV2176="D",1,0)+IF(DB2176="D",1,0)+IF(DC2176="D",1,0)+IF(DH2176="D",1,0)+IF(DI2176="D",1,0)+IF(DM2176="D",1,0)+IF(DN2176="D",1,0)+IF(DO2176="D",1,0)+IF(DU2176="D",1,0)+IF(DX2176="D",1,0)</f>
        <v/>
      </c>
      <c r="BA2176">
        <f>IF(DH2176&lt;&gt;"",1,0)+IF(DI2176&lt;&gt;"",1,0)+IF(DK2176&lt;&gt;"",1,0)+IF(DM2176&lt;&gt;"",1,0)+IF(DN2176&lt;&gt;"",1,0)+IF(DO2176&lt;&gt;"",1,0)+IF(DQ2176&lt;&gt;"",1,0)+IF(DR2176&lt;&gt;"",1,0)+IF(DT2176&lt;&gt;"",1,0)+IF(DU2176&lt;&gt;"",1,0)+IF(DV2176&lt;&gt;"",1,0)+IF(DW2176&lt;&gt;"",1,0)+IF(DX2176&lt;&gt;"",1,0)+IF(DZ2176&lt;&gt;"",1,0)+IF(EA2176&lt;&gt;"",1,0)+IF(EB2176&lt;&gt;"",1,0)+IF(EE2176&lt;&gt;"",1,0)</f>
        <v/>
      </c>
      <c r="BB2176">
        <f>IF(AND(AV2176&gt;0, AW2176&gt;0),1,0)</f>
        <v/>
      </c>
    </row>
    <row r="2177">
      <c r="A2177" t="inlineStr">
        <is>
          <t>OH0027189484</t>
        </is>
      </c>
      <c r="B2177" t="n">
        <v>78</v>
      </c>
      <c r="C2177" t="n">
        <v>478400</v>
      </c>
      <c r="D2177" t="inlineStr">
        <is>
          <t>SNYDER</t>
        </is>
      </c>
      <c r="E2177" t="inlineStr">
        <is>
          <t>TERESA</t>
        </is>
      </c>
      <c r="F2177">
        <f>CONCATENATE(D2177," ",LEFT(H2177,4),"T=",AU2177,"D=",AV2177,"R=",AW2177,"M=",AX2177,"L=",AY2177,"B=",AZ2177)</f>
        <v/>
      </c>
      <c r="G2177" t="inlineStr">
        <is>
          <t>L</t>
        </is>
      </c>
      <c r="I2177" t="inlineStr">
        <is>
          <t>1961-12-29</t>
        </is>
      </c>
      <c r="J2177" t="inlineStr">
        <is>
          <t>2023-12-14</t>
        </is>
      </c>
      <c r="K2177" t="inlineStr">
        <is>
          <t>ACTIVE</t>
        </is>
      </c>
      <c r="M2177">
        <f>RIGHT(L2177,LEN(L2177)-FIND(" ",L2177))</f>
        <v/>
      </c>
      <c r="N2177" t="inlineStr">
        <is>
          <t>3080 LODWICK DR NW</t>
        </is>
      </c>
      <c r="O2177" t="inlineStr">
        <is>
          <t>APT 2</t>
        </is>
      </c>
      <c r="P2177" t="inlineStr">
        <is>
          <t>WARREN</t>
        </is>
      </c>
      <c r="Q2177" t="inlineStr">
        <is>
          <t>OH</t>
        </is>
      </c>
      <c r="R2177" t="n">
        <v>44485</v>
      </c>
      <c r="AD2177" t="inlineStr">
        <is>
          <t>TRUMBULL CAREER &amp; TECH CENTER</t>
        </is>
      </c>
      <c r="AE2177" t="inlineStr">
        <is>
          <t>WARREN CITY</t>
        </is>
      </c>
      <c r="AF2177" t="inlineStr">
        <is>
          <t>WARREN CITY SD</t>
        </is>
      </c>
      <c r="AH2177" t="n">
        <v>14</v>
      </c>
      <c r="AI2177" t="n">
        <v>11</v>
      </c>
      <c r="AN2177" t="inlineStr">
        <is>
          <t>WARREN</t>
        </is>
      </c>
      <c r="AO2177" t="inlineStr">
        <is>
          <t>WARREN CITY 1E</t>
        </is>
      </c>
      <c r="AP2177" t="inlineStr">
        <is>
          <t>78-P-ACJ</t>
        </is>
      </c>
      <c r="AQ2177" t="n">
        <v>9</v>
      </c>
      <c r="AR2177" t="n">
        <v>64</v>
      </c>
      <c r="AS2177" t="n">
        <v>32</v>
      </c>
      <c r="AV2177" t="inlineStr">
        <is>
          <t>WARREN-WARD 1</t>
        </is>
      </c>
      <c r="AW2177">
        <f>COUNTA($BA$2177:$EE$2177)</f>
        <v/>
      </c>
      <c r="AX2177">
        <f>COUNTIF($BA$2177:$EE$2177,"D")</f>
        <v/>
      </c>
      <c r="AY2177">
        <f>COUNTIF($BA$2177:$EE$2177,"R")</f>
        <v/>
      </c>
      <c r="AZ2177">
        <f>IF(BL2177="D",1,0)+IF(BM2177="D",1,0)+IF(BR2177="D",1,0)+IF(BS2177="D",1,0)+IF(BU2177="D",1,0)+IF(CA2177="D",1,0)+IF(CB2177="D",1,0)+IF(CC2177="D",1,0)+IF(CD2177="D",1,0)+IF(CJ2177="D",1,0)+IF(CK2177="D",1,0)+IF(CO2177="D",1,0)+IF(CP2177="D",1,0)+IF(CQ2177="D",1,0)+IF(CU2177="D",1,0)+IF(CV2177="D",1,0)+IF(DB2177="D",1,0)+IF(DC2177="D",1,0)+IF(DH2177="D",1,0)+IF(DI2177="D",1,0)+IF(DM2177="D",1,0)+IF(DN2177="D",1,0)+IF(DO2177="D",1,0)+IF(DU2177="D",1,0)+IF(DX2177="D",1,0)</f>
        <v/>
      </c>
      <c r="BA2177">
        <f>IF(DH2177&lt;&gt;"",1,0)+IF(DI2177&lt;&gt;"",1,0)+IF(DK2177&lt;&gt;"",1,0)+IF(DM2177&lt;&gt;"",1,0)+IF(DN2177&lt;&gt;"",1,0)+IF(DO2177&lt;&gt;"",1,0)+IF(DQ2177&lt;&gt;"",1,0)+IF(DR2177&lt;&gt;"",1,0)+IF(DT2177&lt;&gt;"",1,0)+IF(DU2177&lt;&gt;"",1,0)+IF(DV2177&lt;&gt;"",1,0)+IF(DW2177&lt;&gt;"",1,0)+IF(DX2177&lt;&gt;"",1,0)+IF(DZ2177&lt;&gt;"",1,0)+IF(EA2177&lt;&gt;"",1,0)+IF(EB2177&lt;&gt;"",1,0)+IF(EE2177&lt;&gt;"",1,0)</f>
        <v/>
      </c>
      <c r="BB2177">
        <f>IF(AND(AV2177&gt;0, AW2177&gt;0),1,0)</f>
        <v/>
      </c>
      <c r="BJ2177" t="inlineStr">
        <is>
          <t>X</t>
        </is>
      </c>
      <c r="BL2177" t="inlineStr">
        <is>
          <t>X</t>
        </is>
      </c>
      <c r="BM2177" t="inlineStr">
        <is>
          <t>X</t>
        </is>
      </c>
      <c r="BN2177" t="inlineStr">
        <is>
          <t>X</t>
        </is>
      </c>
      <c r="BR2177" t="inlineStr">
        <is>
          <t>D</t>
        </is>
      </c>
      <c r="BS2177" t="inlineStr">
        <is>
          <t>X</t>
        </is>
      </c>
      <c r="BV2177" t="inlineStr">
        <is>
          <t>X</t>
        </is>
      </c>
      <c r="BY2177" t="inlineStr">
        <is>
          <t>D</t>
        </is>
      </c>
      <c r="CA2177" t="inlineStr">
        <is>
          <t>X</t>
        </is>
      </c>
      <c r="CG2177" t="inlineStr">
        <is>
          <t>X</t>
        </is>
      </c>
      <c r="CK2177" t="inlineStr">
        <is>
          <t>X</t>
        </is>
      </c>
      <c r="CN2177" t="inlineStr">
        <is>
          <t>X</t>
        </is>
      </c>
      <c r="CP2177" t="inlineStr">
        <is>
          <t>X</t>
        </is>
      </c>
      <c r="CV2177" t="inlineStr">
        <is>
          <t>X</t>
        </is>
      </c>
      <c r="CZ2177" t="inlineStr">
        <is>
          <t>D</t>
        </is>
      </c>
      <c r="DC2177" t="inlineStr">
        <is>
          <t>X</t>
        </is>
      </c>
      <c r="DG2177" t="inlineStr">
        <is>
          <t>D</t>
        </is>
      </c>
      <c r="DI2177" t="inlineStr">
        <is>
          <t>X</t>
        </is>
      </c>
      <c r="DN2177" t="inlineStr">
        <is>
          <t>X</t>
        </is>
      </c>
      <c r="DX2177" t="inlineStr">
        <is>
          <t>X</t>
        </is>
      </c>
    </row>
    <row r="2178">
      <c r="A2178" t="inlineStr">
        <is>
          <t>OH0023637130</t>
        </is>
      </c>
      <c r="B2178" t="n">
        <v>78</v>
      </c>
      <c r="C2178" t="n">
        <v>415534</v>
      </c>
      <c r="D2178" t="inlineStr">
        <is>
          <t>LOWERY</t>
        </is>
      </c>
      <c r="E2178" t="inlineStr">
        <is>
          <t>ERICA</t>
        </is>
      </c>
      <c r="F2178">
        <f>CONCATENATE(D2178," ",LEFT(H2178,4),"T=",AU2178,"D=",AV2178,"R=",AW2178,"M=",AX2178,"L=",AY2178,"B=",AZ2178)</f>
        <v/>
      </c>
      <c r="G2178" t="inlineStr">
        <is>
          <t>R</t>
        </is>
      </c>
      <c r="I2178" t="inlineStr">
        <is>
          <t>1979-10-17</t>
        </is>
      </c>
      <c r="J2178" t="inlineStr">
        <is>
          <t>2023-10-31</t>
        </is>
      </c>
      <c r="K2178" t="inlineStr">
        <is>
          <t>ACTIVE</t>
        </is>
      </c>
      <c r="M2178">
        <f>RIGHT(L2178,LEN(L2178)-FIND(" ",L2178))</f>
        <v/>
      </c>
      <c r="N2178" t="inlineStr">
        <is>
          <t>2862 RED FOX RUN DR NW</t>
        </is>
      </c>
      <c r="P2178" t="inlineStr">
        <is>
          <t>WARREN</t>
        </is>
      </c>
      <c r="Q2178" t="inlineStr">
        <is>
          <t>OH</t>
        </is>
      </c>
      <c r="R2178" t="n">
        <v>44485</v>
      </c>
      <c r="AD2178" t="inlineStr">
        <is>
          <t>TRUMBULL CAREER &amp; TECH CENTER</t>
        </is>
      </c>
      <c r="AE2178" t="inlineStr">
        <is>
          <t>WARREN CITY</t>
        </is>
      </c>
      <c r="AF2178" t="inlineStr">
        <is>
          <t>WARREN CITY SD</t>
        </is>
      </c>
      <c r="AH2178" t="n">
        <v>14</v>
      </c>
      <c r="AI2178" t="n">
        <v>11</v>
      </c>
      <c r="AN2178" t="inlineStr">
        <is>
          <t>WARREN</t>
        </is>
      </c>
      <c r="AO2178" t="inlineStr">
        <is>
          <t>WARREN CITY 1E</t>
        </is>
      </c>
      <c r="AP2178" t="inlineStr">
        <is>
          <t>78-P-ACJ</t>
        </is>
      </c>
      <c r="AQ2178" t="n">
        <v>9</v>
      </c>
      <c r="AR2178" t="n">
        <v>64</v>
      </c>
      <c r="AS2178" t="n">
        <v>32</v>
      </c>
      <c r="AV2178" t="inlineStr">
        <is>
          <t>WARREN-WARD 1</t>
        </is>
      </c>
      <c r="AW2178">
        <f>COUNTA($BA$2178:$EE$2178)</f>
        <v/>
      </c>
      <c r="AX2178">
        <f>COUNTIF($BA$2178:$EE$2178,"D")</f>
        <v/>
      </c>
      <c r="AY2178">
        <f>COUNTIF($BA$2178:$EE$2178,"R")</f>
        <v/>
      </c>
      <c r="AZ2178">
        <f>IF(BL2178="D",1,0)+IF(BM2178="D",1,0)+IF(BR2178="D",1,0)+IF(BS2178="D",1,0)+IF(BU2178="D",1,0)+IF(CA2178="D",1,0)+IF(CB2178="D",1,0)+IF(CC2178="D",1,0)+IF(CD2178="D",1,0)+IF(CJ2178="D",1,0)+IF(CK2178="D",1,0)+IF(CO2178="D",1,0)+IF(CP2178="D",1,0)+IF(CQ2178="D",1,0)+IF(CU2178="D",1,0)+IF(CV2178="D",1,0)+IF(DB2178="D",1,0)+IF(DC2178="D",1,0)+IF(DH2178="D",1,0)+IF(DI2178="D",1,0)+IF(DM2178="D",1,0)+IF(DN2178="D",1,0)+IF(DO2178="D",1,0)+IF(DU2178="D",1,0)+IF(DX2178="D",1,0)</f>
        <v/>
      </c>
      <c r="BA2178">
        <f>IF(DH2178&lt;&gt;"",1,0)+IF(DI2178&lt;&gt;"",1,0)+IF(DK2178&lt;&gt;"",1,0)+IF(DM2178&lt;&gt;"",1,0)+IF(DN2178&lt;&gt;"",1,0)+IF(DO2178&lt;&gt;"",1,0)+IF(DQ2178&lt;&gt;"",1,0)+IF(DR2178&lt;&gt;"",1,0)+IF(DT2178&lt;&gt;"",1,0)+IF(DU2178&lt;&gt;"",1,0)+IF(DV2178&lt;&gt;"",1,0)+IF(DW2178&lt;&gt;"",1,0)+IF(DX2178&lt;&gt;"",1,0)+IF(DZ2178&lt;&gt;"",1,0)+IF(EA2178&lt;&gt;"",1,0)+IF(EB2178&lt;&gt;"",1,0)+IF(EE2178&lt;&gt;"",1,0)</f>
        <v/>
      </c>
      <c r="BB2178">
        <f>IF(AND(AV2178&gt;0, AW2178&gt;0),1,0)</f>
        <v/>
      </c>
      <c r="BD2178" t="inlineStr">
        <is>
          <t>X</t>
        </is>
      </c>
      <c r="BL2178" t="inlineStr">
        <is>
          <t>X</t>
        </is>
      </c>
      <c r="CA2178" t="inlineStr">
        <is>
          <t>X</t>
        </is>
      </c>
      <c r="DN2178" t="inlineStr">
        <is>
          <t>X</t>
        </is>
      </c>
    </row>
    <row r="2179">
      <c r="A2179" t="inlineStr">
        <is>
          <t>OH0015758408</t>
        </is>
      </c>
      <c r="B2179" t="n">
        <v>78</v>
      </c>
      <c r="C2179" t="n">
        <v>328599</v>
      </c>
      <c r="D2179" t="inlineStr">
        <is>
          <t>ALEXANDER</t>
        </is>
      </c>
      <c r="E2179" t="inlineStr">
        <is>
          <t>JOCILLE</t>
        </is>
      </c>
      <c r="F2179">
        <f>CONCATENATE(D2179," ",LEFT(H2179,4),"T=",AU2179,"D=",AV2179,"R=",AW2179,"M=",AX2179,"L=",AY2179,"B=",AZ2179)</f>
        <v/>
      </c>
      <c r="G2179" t="inlineStr">
        <is>
          <t>F</t>
        </is>
      </c>
      <c r="I2179" t="inlineStr">
        <is>
          <t>1959-08-22</t>
        </is>
      </c>
      <c r="J2179" t="inlineStr">
        <is>
          <t>2009-12-11</t>
        </is>
      </c>
      <c r="K2179" t="inlineStr">
        <is>
          <t>ACTIVE</t>
        </is>
      </c>
      <c r="M2179">
        <f>RIGHT(L2179,LEN(L2179)-FIND(" ",L2179))</f>
        <v/>
      </c>
      <c r="N2179" t="inlineStr">
        <is>
          <t>2931 TOD AVE NW</t>
        </is>
      </c>
      <c r="P2179" t="inlineStr">
        <is>
          <t>WARREN</t>
        </is>
      </c>
      <c r="Q2179" t="inlineStr">
        <is>
          <t>OH</t>
        </is>
      </c>
      <c r="R2179" t="n">
        <v>44485</v>
      </c>
      <c r="AD2179" t="inlineStr">
        <is>
          <t>TRUMBULL CAREER &amp; TECH CENTER</t>
        </is>
      </c>
      <c r="AE2179" t="inlineStr">
        <is>
          <t>WARREN CITY</t>
        </is>
      </c>
      <c r="AF2179" t="inlineStr">
        <is>
          <t>WARREN CITY SD</t>
        </is>
      </c>
      <c r="AH2179" t="n">
        <v>14</v>
      </c>
      <c r="AI2179" t="n">
        <v>11</v>
      </c>
      <c r="AN2179" t="inlineStr">
        <is>
          <t>WARREN</t>
        </is>
      </c>
      <c r="AO2179" t="inlineStr">
        <is>
          <t>WARREN CITY 1E</t>
        </is>
      </c>
      <c r="AP2179" t="inlineStr">
        <is>
          <t>78-P-ACJ</t>
        </is>
      </c>
      <c r="AQ2179" t="n">
        <v>9</v>
      </c>
      <c r="AR2179" t="n">
        <v>64</v>
      </c>
      <c r="AS2179" t="n">
        <v>32</v>
      </c>
      <c r="AV2179" t="inlineStr">
        <is>
          <t>WARREN-WARD 1</t>
        </is>
      </c>
      <c r="AW2179">
        <f>COUNTA($BA$2179:$EE$2179)</f>
        <v/>
      </c>
      <c r="AX2179">
        <f>COUNTIF($BA$2179:$EE$2179,"D")</f>
        <v/>
      </c>
      <c r="AY2179">
        <f>COUNTIF($BA$2179:$EE$2179,"R")</f>
        <v/>
      </c>
      <c r="AZ2179">
        <f>IF(BL2179="D",1,0)+IF(BM2179="D",1,0)+IF(BR2179="D",1,0)+IF(BS2179="D",1,0)+IF(BU2179="D",1,0)+IF(CA2179="D",1,0)+IF(CB2179="D",1,0)+IF(CC2179="D",1,0)+IF(CD2179="D",1,0)+IF(CJ2179="D",1,0)+IF(CK2179="D",1,0)+IF(CO2179="D",1,0)+IF(CP2179="D",1,0)+IF(CQ2179="D",1,0)+IF(CU2179="D",1,0)+IF(CV2179="D",1,0)+IF(DB2179="D",1,0)+IF(DC2179="D",1,0)+IF(DH2179="D",1,0)+IF(DI2179="D",1,0)+IF(DM2179="D",1,0)+IF(DN2179="D",1,0)+IF(DO2179="D",1,0)+IF(DU2179="D",1,0)+IF(DX2179="D",1,0)</f>
        <v/>
      </c>
      <c r="BA2179">
        <f>IF(DH2179&lt;&gt;"",1,0)+IF(DI2179&lt;&gt;"",1,0)+IF(DK2179&lt;&gt;"",1,0)+IF(DM2179&lt;&gt;"",1,0)+IF(DN2179&lt;&gt;"",1,0)+IF(DO2179&lt;&gt;"",1,0)+IF(DQ2179&lt;&gt;"",1,0)+IF(DR2179&lt;&gt;"",1,0)+IF(DT2179&lt;&gt;"",1,0)+IF(DU2179&lt;&gt;"",1,0)+IF(DV2179&lt;&gt;"",1,0)+IF(DW2179&lt;&gt;"",1,0)+IF(DX2179&lt;&gt;"",1,0)+IF(DZ2179&lt;&gt;"",1,0)+IF(EA2179&lt;&gt;"",1,0)+IF(EB2179&lt;&gt;"",1,0)+IF(EE2179&lt;&gt;"",1,0)</f>
        <v/>
      </c>
      <c r="BB2179">
        <f>IF(AND(AV2179&gt;0, AW2179&gt;0),1,0)</f>
        <v/>
      </c>
      <c r="BL2179" t="inlineStr">
        <is>
          <t>X</t>
        </is>
      </c>
      <c r="BY2179" t="inlineStr">
        <is>
          <t>D</t>
        </is>
      </c>
      <c r="CA2179" t="inlineStr">
        <is>
          <t>X</t>
        </is>
      </c>
      <c r="CN2179" t="inlineStr">
        <is>
          <t>X</t>
        </is>
      </c>
      <c r="CP2179" t="inlineStr">
        <is>
          <t>X</t>
        </is>
      </c>
      <c r="CV2179" t="inlineStr">
        <is>
          <t>X</t>
        </is>
      </c>
      <c r="CY2179" t="inlineStr">
        <is>
          <t>X</t>
        </is>
      </c>
      <c r="DC2179" t="inlineStr">
        <is>
          <t>X</t>
        </is>
      </c>
      <c r="DI2179" t="inlineStr">
        <is>
          <t>X</t>
        </is>
      </c>
      <c r="DN2179" t="inlineStr">
        <is>
          <t>X</t>
        </is>
      </c>
      <c r="DU2179" t="inlineStr">
        <is>
          <t>X</t>
        </is>
      </c>
      <c r="EF2179" t="inlineStr">
        <is>
          <t>X</t>
        </is>
      </c>
    </row>
    <row r="2180">
      <c r="A2180" t="inlineStr">
        <is>
          <t>OH0015756336</t>
        </is>
      </c>
      <c r="B2180" t="n">
        <v>78</v>
      </c>
      <c r="C2180" t="n">
        <v>328948</v>
      </c>
      <c r="D2180" t="inlineStr">
        <is>
          <t>WILSON</t>
        </is>
      </c>
      <c r="E2180" t="inlineStr">
        <is>
          <t>ROBERT</t>
        </is>
      </c>
      <c r="F2180">
        <f>CONCATENATE(D2180," ",LEFT(H2180,4),"T=",AU2180,"D=",AV2180,"R=",AW2180,"M=",AX2180,"L=",AY2180,"B=",AZ2180)</f>
        <v/>
      </c>
      <c r="G2180" t="inlineStr">
        <is>
          <t>D</t>
        </is>
      </c>
      <c r="H2180" t="inlineStr">
        <is>
          <t>JR</t>
        </is>
      </c>
      <c r="I2180" t="inlineStr">
        <is>
          <t>1956-06-04</t>
        </is>
      </c>
      <c r="J2180" t="inlineStr">
        <is>
          <t>2004-08-16</t>
        </is>
      </c>
      <c r="K2180" t="inlineStr">
        <is>
          <t>ACTIVE</t>
        </is>
      </c>
      <c r="L2180" t="inlineStr">
        <is>
          <t>D</t>
        </is>
      </c>
      <c r="M2180">
        <f>RIGHT(L2180,LEN(L2180)-FIND(" ",L2180))</f>
        <v/>
      </c>
      <c r="N2180" t="inlineStr">
        <is>
          <t>2943 TOD AVE NW</t>
        </is>
      </c>
      <c r="P2180" t="inlineStr">
        <is>
          <t>WARREN</t>
        </is>
      </c>
      <c r="Q2180" t="inlineStr">
        <is>
          <t>OH</t>
        </is>
      </c>
      <c r="R2180" t="n">
        <v>44485</v>
      </c>
      <c r="AD2180" t="inlineStr">
        <is>
          <t>TRUMBULL CAREER &amp; TECH CENTER</t>
        </is>
      </c>
      <c r="AE2180" t="inlineStr">
        <is>
          <t>WARREN CITY</t>
        </is>
      </c>
      <c r="AF2180" t="inlineStr">
        <is>
          <t>WARREN CITY SD</t>
        </is>
      </c>
      <c r="AH2180" t="n">
        <v>14</v>
      </c>
      <c r="AI2180" t="n">
        <v>11</v>
      </c>
      <c r="AN2180" t="inlineStr">
        <is>
          <t>WARREN</t>
        </is>
      </c>
      <c r="AO2180" t="inlineStr">
        <is>
          <t>WARREN CITY 1E</t>
        </is>
      </c>
      <c r="AP2180" t="inlineStr">
        <is>
          <t>78-P-ACJ</t>
        </is>
      </c>
      <c r="AQ2180" t="n">
        <v>9</v>
      </c>
      <c r="AR2180" t="n">
        <v>64</v>
      </c>
      <c r="AS2180" t="n">
        <v>32</v>
      </c>
      <c r="AV2180" t="inlineStr">
        <is>
          <t>WARREN-WARD 1</t>
        </is>
      </c>
      <c r="AW2180">
        <f>COUNTA($BA$2180:$EE$2180)</f>
        <v/>
      </c>
      <c r="AX2180">
        <f>COUNTIF($BA$2180:$EE$2180,"D")</f>
        <v/>
      </c>
      <c r="AY2180">
        <f>COUNTIF($BA$2180:$EE$2180,"R")</f>
        <v/>
      </c>
      <c r="AZ2180">
        <f>IF(BL2180="D",1,0)+IF(BM2180="D",1,0)+IF(BR2180="D",1,0)+IF(BS2180="D",1,0)+IF(BU2180="D",1,0)+IF(CA2180="D",1,0)+IF(CB2180="D",1,0)+IF(CC2180="D",1,0)+IF(CD2180="D",1,0)+IF(CJ2180="D",1,0)+IF(CK2180="D",1,0)+IF(CO2180="D",1,0)+IF(CP2180="D",1,0)+IF(CQ2180="D",1,0)+IF(CU2180="D",1,0)+IF(CV2180="D",1,0)+IF(DB2180="D",1,0)+IF(DC2180="D",1,0)+IF(DH2180="D",1,0)+IF(DI2180="D",1,0)+IF(DM2180="D",1,0)+IF(DN2180="D",1,0)+IF(DO2180="D",1,0)+IF(DU2180="D",1,0)+IF(DX2180="D",1,0)</f>
        <v/>
      </c>
      <c r="BA2180">
        <f>IF(DH2180&lt;&gt;"",1,0)+IF(DI2180&lt;&gt;"",1,0)+IF(DK2180&lt;&gt;"",1,0)+IF(DM2180&lt;&gt;"",1,0)+IF(DN2180&lt;&gt;"",1,0)+IF(DO2180&lt;&gt;"",1,0)+IF(DQ2180&lt;&gt;"",1,0)+IF(DR2180&lt;&gt;"",1,0)+IF(DT2180&lt;&gt;"",1,0)+IF(DU2180&lt;&gt;"",1,0)+IF(DV2180&lt;&gt;"",1,0)+IF(DW2180&lt;&gt;"",1,0)+IF(DX2180&lt;&gt;"",1,0)+IF(DZ2180&lt;&gt;"",1,0)+IF(EA2180&lt;&gt;"",1,0)+IF(EB2180&lt;&gt;"",1,0)+IF(EE2180&lt;&gt;"",1,0)</f>
        <v/>
      </c>
      <c r="BB2180">
        <f>IF(AND(AV2180&gt;0, AW2180&gt;0),1,0)</f>
        <v/>
      </c>
      <c r="BY2180" t="inlineStr">
        <is>
          <t>D</t>
        </is>
      </c>
      <c r="CA2180" t="inlineStr">
        <is>
          <t>X</t>
        </is>
      </c>
      <c r="CH2180" t="inlineStr">
        <is>
          <t>D</t>
        </is>
      </c>
      <c r="CP2180" t="inlineStr">
        <is>
          <t>X</t>
        </is>
      </c>
      <c r="CU2180" t="inlineStr">
        <is>
          <t>D</t>
        </is>
      </c>
      <c r="CV2180" t="inlineStr">
        <is>
          <t>X</t>
        </is>
      </c>
      <c r="CY2180" t="inlineStr">
        <is>
          <t>X</t>
        </is>
      </c>
      <c r="DC2180" t="inlineStr">
        <is>
          <t>X</t>
        </is>
      </c>
      <c r="DN2180" t="inlineStr">
        <is>
          <t>X</t>
        </is>
      </c>
      <c r="DW2180" t="inlineStr">
        <is>
          <t>D</t>
        </is>
      </c>
    </row>
    <row r="2181">
      <c r="A2181" t="inlineStr">
        <is>
          <t>OH0019080661</t>
        </is>
      </c>
      <c r="B2181" t="n">
        <v>78</v>
      </c>
      <c r="C2181" t="n">
        <v>348570</v>
      </c>
      <c r="D2181" t="inlineStr">
        <is>
          <t>MURPHY</t>
        </is>
      </c>
      <c r="E2181" t="inlineStr">
        <is>
          <t>CHARLOTTE</t>
        </is>
      </c>
      <c r="F2181">
        <f>CONCATENATE(D2181," ",LEFT(H2181,4),"T=",AU2181,"D=",AV2181,"R=",AW2181,"M=",AX2181,"L=",AY2181,"B=",AZ2181)</f>
        <v/>
      </c>
      <c r="G2181" t="inlineStr">
        <is>
          <t>B</t>
        </is>
      </c>
      <c r="I2181" t="inlineStr">
        <is>
          <t>1939-05-31</t>
        </is>
      </c>
      <c r="J2181" t="inlineStr">
        <is>
          <t>2007-02-10</t>
        </is>
      </c>
      <c r="K2181" t="inlineStr">
        <is>
          <t>ACTIVE</t>
        </is>
      </c>
      <c r="L2181" t="inlineStr">
        <is>
          <t>R</t>
        </is>
      </c>
      <c r="M2181">
        <f>RIGHT(L2181,LEN(L2181)-FIND(" ",L2181))</f>
        <v/>
      </c>
      <c r="N2181" t="inlineStr">
        <is>
          <t>3206 TOD AVE NW</t>
        </is>
      </c>
      <c r="P2181" t="inlineStr">
        <is>
          <t>WARREN</t>
        </is>
      </c>
      <c r="Q2181" t="inlineStr">
        <is>
          <t>OH</t>
        </is>
      </c>
      <c r="R2181" t="n">
        <v>44485</v>
      </c>
      <c r="AD2181" t="inlineStr">
        <is>
          <t>TRUMBULL CAREER &amp; TECH CENTER</t>
        </is>
      </c>
      <c r="AE2181" t="inlineStr">
        <is>
          <t>WARREN CITY</t>
        </is>
      </c>
      <c r="AF2181" t="inlineStr">
        <is>
          <t>WARREN CITY SD</t>
        </is>
      </c>
      <c r="AH2181" t="n">
        <v>14</v>
      </c>
      <c r="AI2181" t="n">
        <v>11</v>
      </c>
      <c r="AN2181" t="inlineStr">
        <is>
          <t>WARREN</t>
        </is>
      </c>
      <c r="AO2181" t="inlineStr">
        <is>
          <t>WARREN CITY 1E</t>
        </is>
      </c>
      <c r="AP2181" t="inlineStr">
        <is>
          <t>78-P-ACJ</t>
        </is>
      </c>
      <c r="AQ2181" t="n">
        <v>9</v>
      </c>
      <c r="AR2181" t="n">
        <v>64</v>
      </c>
      <c r="AS2181" t="n">
        <v>32</v>
      </c>
      <c r="AV2181" t="inlineStr">
        <is>
          <t>WARREN-WARD 1</t>
        </is>
      </c>
      <c r="AW2181">
        <f>COUNTA($BA$2181:$EE$2181)</f>
        <v/>
      </c>
      <c r="AX2181">
        <f>COUNTIF($BA$2181:$EE$2181,"D")</f>
        <v/>
      </c>
      <c r="AY2181">
        <f>COUNTIF($BA$2181:$EE$2181,"R")</f>
        <v/>
      </c>
      <c r="AZ2181">
        <f>IF(BL2181="D",1,0)+IF(BM2181="D",1,0)+IF(BR2181="D",1,0)+IF(BS2181="D",1,0)+IF(BU2181="D",1,0)+IF(CA2181="D",1,0)+IF(CB2181="D",1,0)+IF(CC2181="D",1,0)+IF(CD2181="D",1,0)+IF(CJ2181="D",1,0)+IF(CK2181="D",1,0)+IF(CO2181="D",1,0)+IF(CP2181="D",1,0)+IF(CQ2181="D",1,0)+IF(CU2181="D",1,0)+IF(CV2181="D",1,0)+IF(DB2181="D",1,0)+IF(DC2181="D",1,0)+IF(DH2181="D",1,0)+IF(DI2181="D",1,0)+IF(DM2181="D",1,0)+IF(DN2181="D",1,0)+IF(DO2181="D",1,0)+IF(DU2181="D",1,0)+IF(DX2181="D",1,0)</f>
        <v/>
      </c>
      <c r="BA2181">
        <f>IF(DH2181&lt;&gt;"",1,0)+IF(DI2181&lt;&gt;"",1,0)+IF(DK2181&lt;&gt;"",1,0)+IF(DM2181&lt;&gt;"",1,0)+IF(DN2181&lt;&gt;"",1,0)+IF(DO2181&lt;&gt;"",1,0)+IF(DQ2181&lt;&gt;"",1,0)+IF(DR2181&lt;&gt;"",1,0)+IF(DT2181&lt;&gt;"",1,0)+IF(DU2181&lt;&gt;"",1,0)+IF(DV2181&lt;&gt;"",1,0)+IF(DW2181&lt;&gt;"",1,0)+IF(DX2181&lt;&gt;"",1,0)+IF(DZ2181&lt;&gt;"",1,0)+IF(EA2181&lt;&gt;"",1,0)+IF(EB2181&lt;&gt;"",1,0)+IF(EE2181&lt;&gt;"",1,0)</f>
        <v/>
      </c>
      <c r="BB2181">
        <f>IF(AND(AV2181&gt;0, AW2181&gt;0),1,0)</f>
        <v/>
      </c>
      <c r="BK2181" t="inlineStr">
        <is>
          <t>R</t>
        </is>
      </c>
      <c r="BL2181" t="inlineStr">
        <is>
          <t>X</t>
        </is>
      </c>
      <c r="BM2181" t="inlineStr">
        <is>
          <t>X</t>
        </is>
      </c>
      <c r="BN2181" t="inlineStr">
        <is>
          <t>X</t>
        </is>
      </c>
      <c r="BP2181" t="inlineStr">
        <is>
          <t>X</t>
        </is>
      </c>
      <c r="BS2181" t="inlineStr">
        <is>
          <t>X</t>
        </is>
      </c>
      <c r="BY2181" t="inlineStr">
        <is>
          <t>R</t>
        </is>
      </c>
      <c r="CA2181" t="inlineStr">
        <is>
          <t>X</t>
        </is>
      </c>
      <c r="CG2181" t="inlineStr">
        <is>
          <t>X</t>
        </is>
      </c>
      <c r="CH2181" t="inlineStr">
        <is>
          <t>X</t>
        </is>
      </c>
      <c r="CK2181" t="inlineStr">
        <is>
          <t>X</t>
        </is>
      </c>
      <c r="CN2181" t="inlineStr">
        <is>
          <t>X</t>
        </is>
      </c>
      <c r="CP2181" t="inlineStr">
        <is>
          <t>X</t>
        </is>
      </c>
      <c r="CT2181" t="inlineStr">
        <is>
          <t>X</t>
        </is>
      </c>
      <c r="CU2181" t="inlineStr">
        <is>
          <t>R</t>
        </is>
      </c>
      <c r="CV2181" t="inlineStr">
        <is>
          <t>X</t>
        </is>
      </c>
      <c r="CY2181" t="inlineStr">
        <is>
          <t>X</t>
        </is>
      </c>
      <c r="CZ2181" t="inlineStr">
        <is>
          <t>R</t>
        </is>
      </c>
      <c r="DC2181" t="inlineStr">
        <is>
          <t>X</t>
        </is>
      </c>
      <c r="DD2181" t="inlineStr">
        <is>
          <t>D</t>
        </is>
      </c>
      <c r="DF2181" t="inlineStr">
        <is>
          <t>X</t>
        </is>
      </c>
      <c r="DI2181" t="inlineStr">
        <is>
          <t>X</t>
        </is>
      </c>
      <c r="DJ2181" t="inlineStr">
        <is>
          <t>D</t>
        </is>
      </c>
      <c r="DM2181" t="inlineStr">
        <is>
          <t>R</t>
        </is>
      </c>
      <c r="DN2181" t="inlineStr">
        <is>
          <t>X</t>
        </is>
      </c>
      <c r="DO2181" t="inlineStr">
        <is>
          <t>D</t>
        </is>
      </c>
      <c r="DR2181" t="inlineStr">
        <is>
          <t>X</t>
        </is>
      </c>
      <c r="DS2181" t="inlineStr">
        <is>
          <t>R</t>
        </is>
      </c>
      <c r="DT2181" t="inlineStr">
        <is>
          <t>R</t>
        </is>
      </c>
      <c r="DU2181" t="inlineStr">
        <is>
          <t>X</t>
        </is>
      </c>
      <c r="DW2181" t="inlineStr">
        <is>
          <t>D</t>
        </is>
      </c>
      <c r="DX2181" t="inlineStr">
        <is>
          <t>X</t>
        </is>
      </c>
      <c r="EA2181" t="inlineStr">
        <is>
          <t>X</t>
        </is>
      </c>
      <c r="ED2181" t="inlineStr">
        <is>
          <t>R</t>
        </is>
      </c>
      <c r="EF2181" t="inlineStr">
        <is>
          <t>X</t>
        </is>
      </c>
    </row>
    <row r="2182">
      <c r="A2182" t="inlineStr">
        <is>
          <t>OH0015751408</t>
        </is>
      </c>
      <c r="B2182" t="n">
        <v>78</v>
      </c>
      <c r="C2182" t="n">
        <v>238078</v>
      </c>
      <c r="D2182" t="inlineStr">
        <is>
          <t>JOHNSON</t>
        </is>
      </c>
      <c r="E2182" t="inlineStr">
        <is>
          <t>SIERRA</t>
        </is>
      </c>
      <c r="F2182">
        <f>CONCATENATE(D2182," ",LEFT(H2182,4),"T=",AU2182,"D=",AV2182,"R=",AW2182,"M=",AX2182,"L=",AY2182,"B=",AZ2182)</f>
        <v/>
      </c>
      <c r="G2182" t="inlineStr">
        <is>
          <t>S</t>
        </is>
      </c>
      <c r="I2182" t="inlineStr">
        <is>
          <t>1963-12-05</t>
        </is>
      </c>
      <c r="J2182" t="inlineStr">
        <is>
          <t>2018-10-09</t>
        </is>
      </c>
      <c r="K2182" t="inlineStr">
        <is>
          <t>ACTIVE</t>
        </is>
      </c>
      <c r="L2182" t="inlineStr">
        <is>
          <t>D</t>
        </is>
      </c>
      <c r="M2182">
        <f>RIGHT(L2182,LEN(L2182)-FIND(" ",L2182))</f>
        <v/>
      </c>
      <c r="N2182" t="inlineStr">
        <is>
          <t>3017 TOD AVE NW</t>
        </is>
      </c>
      <c r="P2182" t="inlineStr">
        <is>
          <t>WARREN</t>
        </is>
      </c>
      <c r="Q2182" t="inlineStr">
        <is>
          <t>OH</t>
        </is>
      </c>
      <c r="R2182" t="n">
        <v>44485</v>
      </c>
      <c r="AD2182" t="inlineStr">
        <is>
          <t>TRUMBULL CAREER &amp; TECH CENTER</t>
        </is>
      </c>
      <c r="AE2182" t="inlineStr">
        <is>
          <t>WARREN CITY</t>
        </is>
      </c>
      <c r="AF2182" t="inlineStr">
        <is>
          <t>WARREN CITY SD</t>
        </is>
      </c>
      <c r="AH2182" t="n">
        <v>14</v>
      </c>
      <c r="AI2182" t="n">
        <v>11</v>
      </c>
      <c r="AN2182" t="inlineStr">
        <is>
          <t>WARREN</t>
        </is>
      </c>
      <c r="AO2182" t="inlineStr">
        <is>
          <t>WARREN CITY 1E</t>
        </is>
      </c>
      <c r="AP2182" t="inlineStr">
        <is>
          <t>78-P-ACJ</t>
        </is>
      </c>
      <c r="AQ2182" t="n">
        <v>9</v>
      </c>
      <c r="AR2182" t="n">
        <v>64</v>
      </c>
      <c r="AS2182" t="n">
        <v>32</v>
      </c>
      <c r="AV2182" t="inlineStr">
        <is>
          <t>WARREN-WARD 1</t>
        </is>
      </c>
      <c r="AW2182">
        <f>COUNTA($BA$2182:$EE$2182)</f>
        <v/>
      </c>
      <c r="AX2182">
        <f>COUNTIF($BA$2182:$EE$2182,"D")</f>
        <v/>
      </c>
      <c r="AY2182">
        <f>COUNTIF($BA$2182:$EE$2182,"R")</f>
        <v/>
      </c>
      <c r="AZ2182">
        <f>IF(BL2182="D",1,0)+IF(BM2182="D",1,0)+IF(BR2182="D",1,0)+IF(BS2182="D",1,0)+IF(BU2182="D",1,0)+IF(CA2182="D",1,0)+IF(CB2182="D",1,0)+IF(CC2182="D",1,0)+IF(CD2182="D",1,0)+IF(CJ2182="D",1,0)+IF(CK2182="D",1,0)+IF(CO2182="D",1,0)+IF(CP2182="D",1,0)+IF(CQ2182="D",1,0)+IF(CU2182="D",1,0)+IF(CV2182="D",1,0)+IF(DB2182="D",1,0)+IF(DC2182="D",1,0)+IF(DH2182="D",1,0)+IF(DI2182="D",1,0)+IF(DM2182="D",1,0)+IF(DN2182="D",1,0)+IF(DO2182="D",1,0)+IF(DU2182="D",1,0)+IF(DX2182="D",1,0)</f>
        <v/>
      </c>
      <c r="BA2182">
        <f>IF(DH2182&lt;&gt;"",1,0)+IF(DI2182&lt;&gt;"",1,0)+IF(DK2182&lt;&gt;"",1,0)+IF(DM2182&lt;&gt;"",1,0)+IF(DN2182&lt;&gt;"",1,0)+IF(DO2182&lt;&gt;"",1,0)+IF(DQ2182&lt;&gt;"",1,0)+IF(DR2182&lt;&gt;"",1,0)+IF(DT2182&lt;&gt;"",1,0)+IF(DU2182&lt;&gt;"",1,0)+IF(DV2182&lt;&gt;"",1,0)+IF(DW2182&lt;&gt;"",1,0)+IF(DX2182&lt;&gt;"",1,0)+IF(DZ2182&lt;&gt;"",1,0)+IF(EA2182&lt;&gt;"",1,0)+IF(EB2182&lt;&gt;"",1,0)+IF(EE2182&lt;&gt;"",1,0)</f>
        <v/>
      </c>
      <c r="BB2182">
        <f>IF(AND(AV2182&gt;0, AW2182&gt;0),1,0)</f>
        <v/>
      </c>
      <c r="BC2182" t="inlineStr">
        <is>
          <t>X</t>
        </is>
      </c>
      <c r="BD2182" t="inlineStr">
        <is>
          <t>X</t>
        </is>
      </c>
      <c r="BH2182" t="inlineStr">
        <is>
          <t>X</t>
        </is>
      </c>
      <c r="BJ2182" t="inlineStr">
        <is>
          <t>X</t>
        </is>
      </c>
      <c r="BK2182" t="inlineStr">
        <is>
          <t>X</t>
        </is>
      </c>
      <c r="BL2182" t="inlineStr">
        <is>
          <t>X</t>
        </is>
      </c>
      <c r="BP2182" t="inlineStr">
        <is>
          <t>X</t>
        </is>
      </c>
      <c r="BS2182" t="inlineStr">
        <is>
          <t>X</t>
        </is>
      </c>
      <c r="BY2182" t="inlineStr">
        <is>
          <t>D</t>
        </is>
      </c>
      <c r="CA2182" t="inlineStr">
        <is>
          <t>X</t>
        </is>
      </c>
      <c r="CG2182" t="inlineStr">
        <is>
          <t>X</t>
        </is>
      </c>
      <c r="CK2182" t="inlineStr">
        <is>
          <t>X</t>
        </is>
      </c>
      <c r="CL2182" t="inlineStr">
        <is>
          <t>D</t>
        </is>
      </c>
      <c r="CN2182" t="inlineStr">
        <is>
          <t>X</t>
        </is>
      </c>
      <c r="CP2182" t="inlineStr">
        <is>
          <t>X</t>
        </is>
      </c>
      <c r="CV2182" t="inlineStr">
        <is>
          <t>X</t>
        </is>
      </c>
      <c r="CW2182" t="inlineStr">
        <is>
          <t>D</t>
        </is>
      </c>
      <c r="CY2182" t="inlineStr">
        <is>
          <t>X</t>
        </is>
      </c>
      <c r="CZ2182" t="inlineStr">
        <is>
          <t>D</t>
        </is>
      </c>
      <c r="DC2182" t="inlineStr">
        <is>
          <t>X</t>
        </is>
      </c>
      <c r="DD2182" t="inlineStr">
        <is>
          <t>D</t>
        </is>
      </c>
      <c r="DG2182" t="inlineStr">
        <is>
          <t>D</t>
        </is>
      </c>
      <c r="DI2182" t="inlineStr">
        <is>
          <t>X</t>
        </is>
      </c>
      <c r="DL2182" t="inlineStr">
        <is>
          <t>X</t>
        </is>
      </c>
      <c r="DN2182" t="inlineStr">
        <is>
          <t>X</t>
        </is>
      </c>
      <c r="DU2182" t="inlineStr">
        <is>
          <t>X</t>
        </is>
      </c>
      <c r="DW2182" t="inlineStr">
        <is>
          <t>D</t>
        </is>
      </c>
      <c r="DX2182" t="inlineStr">
        <is>
          <t>X</t>
        </is>
      </c>
      <c r="EF2182" t="inlineStr">
        <is>
          <t>X</t>
        </is>
      </c>
    </row>
    <row r="2183">
      <c r="A2183" t="inlineStr">
        <is>
          <t>OH0015766657</t>
        </is>
      </c>
      <c r="B2183" t="n">
        <v>78</v>
      </c>
      <c r="C2183" t="n">
        <v>310558</v>
      </c>
      <c r="D2183" t="inlineStr">
        <is>
          <t>PHILLIPS</t>
        </is>
      </c>
      <c r="E2183" t="inlineStr">
        <is>
          <t>CHAROLETTE</t>
        </is>
      </c>
      <c r="F2183">
        <f>CONCATENATE(D2183," ",LEFT(H2183,4),"T=",AU2183,"D=",AV2183,"R=",AW2183,"M=",AX2183,"L=",AY2183,"B=",AZ2183)</f>
        <v/>
      </c>
      <c r="G2183" t="inlineStr">
        <is>
          <t>L</t>
        </is>
      </c>
      <c r="I2183" t="inlineStr">
        <is>
          <t>1976-03-20</t>
        </is>
      </c>
      <c r="J2183" t="inlineStr">
        <is>
          <t>2018-03-21</t>
        </is>
      </c>
      <c r="K2183" t="inlineStr">
        <is>
          <t>ACTIVE</t>
        </is>
      </c>
      <c r="L2183" t="inlineStr">
        <is>
          <t>D</t>
        </is>
      </c>
      <c r="M2183">
        <f>RIGHT(L2183,LEN(L2183)-FIND(" ",L2183))</f>
        <v/>
      </c>
      <c r="N2183" t="inlineStr">
        <is>
          <t>3105 TOD AVE NW</t>
        </is>
      </c>
      <c r="P2183" t="inlineStr">
        <is>
          <t>WARREN</t>
        </is>
      </c>
      <c r="Q2183" t="inlineStr">
        <is>
          <t>OH</t>
        </is>
      </c>
      <c r="R2183" t="n">
        <v>44485</v>
      </c>
      <c r="AD2183" t="inlineStr">
        <is>
          <t>TRUMBULL CAREER &amp; TECH CENTER</t>
        </is>
      </c>
      <c r="AE2183" t="inlineStr">
        <is>
          <t>WARREN CITY</t>
        </is>
      </c>
      <c r="AF2183" t="inlineStr">
        <is>
          <t>WARREN CITY SD</t>
        </is>
      </c>
      <c r="AH2183" t="n">
        <v>14</v>
      </c>
      <c r="AI2183" t="n">
        <v>11</v>
      </c>
      <c r="AN2183" t="inlineStr">
        <is>
          <t>WARREN</t>
        </is>
      </c>
      <c r="AO2183" t="inlineStr">
        <is>
          <t>WARREN CITY 1E</t>
        </is>
      </c>
      <c r="AP2183" t="inlineStr">
        <is>
          <t>78-P-ACJ</t>
        </is>
      </c>
      <c r="AQ2183" t="n">
        <v>9</v>
      </c>
      <c r="AR2183" t="n">
        <v>64</v>
      </c>
      <c r="AS2183" t="n">
        <v>32</v>
      </c>
      <c r="AV2183" t="inlineStr">
        <is>
          <t>WARREN-WARD 1</t>
        </is>
      </c>
      <c r="AW2183">
        <f>COUNTA($BA$2183:$EE$2183)</f>
        <v/>
      </c>
      <c r="AX2183">
        <f>COUNTIF($BA$2183:$EE$2183,"D")</f>
        <v/>
      </c>
      <c r="AY2183">
        <f>COUNTIF($BA$2183:$EE$2183,"R")</f>
        <v/>
      </c>
      <c r="AZ2183">
        <f>IF(BL2183="D",1,0)+IF(BM2183="D",1,0)+IF(BR2183="D",1,0)+IF(BS2183="D",1,0)+IF(BU2183="D",1,0)+IF(CA2183="D",1,0)+IF(CB2183="D",1,0)+IF(CC2183="D",1,0)+IF(CD2183="D",1,0)+IF(CJ2183="D",1,0)+IF(CK2183="D",1,0)+IF(CO2183="D",1,0)+IF(CP2183="D",1,0)+IF(CQ2183="D",1,0)+IF(CU2183="D",1,0)+IF(CV2183="D",1,0)+IF(DB2183="D",1,0)+IF(DC2183="D",1,0)+IF(DH2183="D",1,0)+IF(DI2183="D",1,0)+IF(DM2183="D",1,0)+IF(DN2183="D",1,0)+IF(DO2183="D",1,0)+IF(DU2183="D",1,0)+IF(DX2183="D",1,0)</f>
        <v/>
      </c>
      <c r="BA2183">
        <f>IF(DH2183&lt;&gt;"",1,0)+IF(DI2183&lt;&gt;"",1,0)+IF(DK2183&lt;&gt;"",1,0)+IF(DM2183&lt;&gt;"",1,0)+IF(DN2183&lt;&gt;"",1,0)+IF(DO2183&lt;&gt;"",1,0)+IF(DQ2183&lt;&gt;"",1,0)+IF(DR2183&lt;&gt;"",1,0)+IF(DT2183&lt;&gt;"",1,0)+IF(DU2183&lt;&gt;"",1,0)+IF(DV2183&lt;&gt;"",1,0)+IF(DW2183&lt;&gt;"",1,0)+IF(DX2183&lt;&gt;"",1,0)+IF(DZ2183&lt;&gt;"",1,0)+IF(EA2183&lt;&gt;"",1,0)+IF(EB2183&lt;&gt;"",1,0)+IF(EE2183&lt;&gt;"",1,0)</f>
        <v/>
      </c>
      <c r="BB2183">
        <f>IF(AND(AV2183&gt;0, AW2183&gt;0),1,0)</f>
        <v/>
      </c>
      <c r="BK2183" t="inlineStr">
        <is>
          <t>X</t>
        </is>
      </c>
      <c r="BL2183" t="inlineStr">
        <is>
          <t>X</t>
        </is>
      </c>
      <c r="CA2183" t="inlineStr">
        <is>
          <t>X</t>
        </is>
      </c>
      <c r="CP2183" t="inlineStr">
        <is>
          <t>X</t>
        </is>
      </c>
      <c r="DN2183" t="inlineStr">
        <is>
          <t>X</t>
        </is>
      </c>
      <c r="DU2183" t="inlineStr">
        <is>
          <t>X</t>
        </is>
      </c>
      <c r="DW2183" t="inlineStr">
        <is>
          <t>D</t>
        </is>
      </c>
      <c r="DX2183" t="inlineStr">
        <is>
          <t>X</t>
        </is>
      </c>
      <c r="EA2183" t="inlineStr">
        <is>
          <t>X</t>
        </is>
      </c>
      <c r="ED2183" t="inlineStr">
        <is>
          <t>D</t>
        </is>
      </c>
      <c r="EF2183" t="inlineStr">
        <is>
          <t>X</t>
        </is>
      </c>
    </row>
    <row r="2184">
      <c r="A2184" t="inlineStr">
        <is>
          <t>OH0015717419</t>
        </is>
      </c>
      <c r="B2184" t="n">
        <v>78</v>
      </c>
      <c r="C2184" t="n">
        <v>307042</v>
      </c>
      <c r="D2184" t="inlineStr">
        <is>
          <t>SPARKS</t>
        </is>
      </c>
      <c r="E2184" t="inlineStr">
        <is>
          <t>KANDACE</t>
        </is>
      </c>
      <c r="F2184">
        <f>CONCATENATE(D2184," ",LEFT(H2184,4),"T=",AU2184,"D=",AV2184,"R=",AW2184,"M=",AX2184,"L=",AY2184,"B=",AZ2184)</f>
        <v/>
      </c>
      <c r="I2184" t="inlineStr">
        <is>
          <t>1982-12-30</t>
        </is>
      </c>
      <c r="J2184" t="inlineStr">
        <is>
          <t>2023-07-10</t>
        </is>
      </c>
      <c r="K2184" t="inlineStr">
        <is>
          <t>ACTIVE</t>
        </is>
      </c>
      <c r="M2184">
        <f>RIGHT(L2184,LEN(L2184)-FIND(" ",L2184))</f>
        <v/>
      </c>
      <c r="N2184" t="inlineStr">
        <is>
          <t>2883 TOD AVE NW</t>
        </is>
      </c>
      <c r="P2184" t="inlineStr">
        <is>
          <t>WARREN</t>
        </is>
      </c>
      <c r="Q2184" t="inlineStr">
        <is>
          <t>OH</t>
        </is>
      </c>
      <c r="R2184" t="n">
        <v>44485</v>
      </c>
      <c r="AD2184" t="inlineStr">
        <is>
          <t>TRUMBULL CAREER &amp; TECH CENTER</t>
        </is>
      </c>
      <c r="AE2184" t="inlineStr">
        <is>
          <t>WARREN CITY</t>
        </is>
      </c>
      <c r="AF2184" t="inlineStr">
        <is>
          <t>WARREN CITY SD</t>
        </is>
      </c>
      <c r="AH2184" t="n">
        <v>14</v>
      </c>
      <c r="AI2184" t="n">
        <v>11</v>
      </c>
      <c r="AN2184" t="inlineStr">
        <is>
          <t>WARREN</t>
        </is>
      </c>
      <c r="AO2184" t="inlineStr">
        <is>
          <t>WARREN CITY 1E</t>
        </is>
      </c>
      <c r="AP2184" t="inlineStr">
        <is>
          <t>78-P-ACJ</t>
        </is>
      </c>
      <c r="AQ2184" t="n">
        <v>9</v>
      </c>
      <c r="AR2184" t="n">
        <v>64</v>
      </c>
      <c r="AS2184" t="n">
        <v>32</v>
      </c>
      <c r="AV2184" t="inlineStr">
        <is>
          <t>WARREN-WARD 1</t>
        </is>
      </c>
      <c r="AW2184">
        <f>COUNTA($BA$2184:$EE$2184)</f>
        <v/>
      </c>
      <c r="AX2184">
        <f>COUNTIF($BA$2184:$EE$2184,"D")</f>
        <v/>
      </c>
      <c r="AY2184">
        <f>COUNTIF($BA$2184:$EE$2184,"R")</f>
        <v/>
      </c>
      <c r="AZ2184">
        <f>IF(BL2184="D",1,0)+IF(BM2184="D",1,0)+IF(BR2184="D",1,0)+IF(BS2184="D",1,0)+IF(BU2184="D",1,0)+IF(CA2184="D",1,0)+IF(CB2184="D",1,0)+IF(CC2184="D",1,0)+IF(CD2184="D",1,0)+IF(CJ2184="D",1,0)+IF(CK2184="D",1,0)+IF(CO2184="D",1,0)+IF(CP2184="D",1,0)+IF(CQ2184="D",1,0)+IF(CU2184="D",1,0)+IF(CV2184="D",1,0)+IF(DB2184="D",1,0)+IF(DC2184="D",1,0)+IF(DH2184="D",1,0)+IF(DI2184="D",1,0)+IF(DM2184="D",1,0)+IF(DN2184="D",1,0)+IF(DO2184="D",1,0)+IF(DU2184="D",1,0)+IF(DX2184="D",1,0)</f>
        <v/>
      </c>
      <c r="BA2184">
        <f>IF(DH2184&lt;&gt;"",1,0)+IF(DI2184&lt;&gt;"",1,0)+IF(DK2184&lt;&gt;"",1,0)+IF(DM2184&lt;&gt;"",1,0)+IF(DN2184&lt;&gt;"",1,0)+IF(DO2184&lt;&gt;"",1,0)+IF(DQ2184&lt;&gt;"",1,0)+IF(DR2184&lt;&gt;"",1,0)+IF(DT2184&lt;&gt;"",1,0)+IF(DU2184&lt;&gt;"",1,0)+IF(DV2184&lt;&gt;"",1,0)+IF(DW2184&lt;&gt;"",1,0)+IF(DX2184&lt;&gt;"",1,0)+IF(DZ2184&lt;&gt;"",1,0)+IF(EA2184&lt;&gt;"",1,0)+IF(EB2184&lt;&gt;"",1,0)+IF(EE2184&lt;&gt;"",1,0)</f>
        <v/>
      </c>
      <c r="BB2184">
        <f>IF(AND(AV2184&gt;0, AW2184&gt;0),1,0)</f>
        <v/>
      </c>
      <c r="BG2184" t="inlineStr">
        <is>
          <t>X</t>
        </is>
      </c>
      <c r="BR2184" t="inlineStr">
        <is>
          <t>X</t>
        </is>
      </c>
      <c r="BY2184" t="inlineStr">
        <is>
          <t>D</t>
        </is>
      </c>
      <c r="CA2184" t="inlineStr">
        <is>
          <t>X</t>
        </is>
      </c>
      <c r="CG2184" t="inlineStr">
        <is>
          <t>X</t>
        </is>
      </c>
      <c r="CK2184" t="inlineStr">
        <is>
          <t>X</t>
        </is>
      </c>
      <c r="CL2184" t="inlineStr">
        <is>
          <t>D</t>
        </is>
      </c>
      <c r="CP2184" t="inlineStr">
        <is>
          <t>X</t>
        </is>
      </c>
      <c r="DI2184" t="inlineStr">
        <is>
          <t>X</t>
        </is>
      </c>
      <c r="DN2184" t="inlineStr">
        <is>
          <t>X</t>
        </is>
      </c>
      <c r="DX2184" t="inlineStr">
        <is>
          <t>X</t>
        </is>
      </c>
      <c r="EA2184" t="inlineStr">
        <is>
          <t>X</t>
        </is>
      </c>
      <c r="EF2184" t="inlineStr">
        <is>
          <t>X</t>
        </is>
      </c>
    </row>
    <row r="2185">
      <c r="A2185" t="inlineStr">
        <is>
          <t>OH0025039390</t>
        </is>
      </c>
      <c r="B2185" t="n">
        <v>78</v>
      </c>
      <c r="C2185" t="n">
        <v>438307</v>
      </c>
      <c r="D2185" t="inlineStr">
        <is>
          <t>RIVERA</t>
        </is>
      </c>
      <c r="E2185" t="inlineStr">
        <is>
          <t>DESTINY</t>
        </is>
      </c>
      <c r="F2185">
        <f>CONCATENATE(D2185," ",LEFT(H2185,4),"T=",AU2185,"D=",AV2185,"R=",AW2185,"M=",AX2185,"L=",AY2185,"B=",AZ2185)</f>
        <v/>
      </c>
      <c r="G2185" t="inlineStr">
        <is>
          <t>L</t>
        </is>
      </c>
      <c r="I2185" t="inlineStr">
        <is>
          <t>1990-07-17</t>
        </is>
      </c>
      <c r="J2185" t="inlineStr">
        <is>
          <t>2024-08-21</t>
        </is>
      </c>
      <c r="K2185" t="inlineStr">
        <is>
          <t>ACTIVE</t>
        </is>
      </c>
      <c r="M2185">
        <f>RIGHT(L2185,LEN(L2185)-FIND(" ",L2185))</f>
        <v/>
      </c>
      <c r="N2185" t="inlineStr">
        <is>
          <t>3122 LODWICK DR NW</t>
        </is>
      </c>
      <c r="O2185" t="inlineStr">
        <is>
          <t>APT 5</t>
        </is>
      </c>
      <c r="P2185" t="inlineStr">
        <is>
          <t>WARREN</t>
        </is>
      </c>
      <c r="Q2185" t="inlineStr">
        <is>
          <t>OH</t>
        </is>
      </c>
      <c r="R2185" t="n">
        <v>44485</v>
      </c>
      <c r="AD2185" t="inlineStr">
        <is>
          <t>TRUMBULL CAREER &amp; TECH CENTER</t>
        </is>
      </c>
      <c r="AE2185" t="inlineStr">
        <is>
          <t>WARREN CITY</t>
        </is>
      </c>
      <c r="AF2185" t="inlineStr">
        <is>
          <t>WARREN CITY SD</t>
        </is>
      </c>
      <c r="AH2185" t="n">
        <v>14</v>
      </c>
      <c r="AI2185" t="n">
        <v>11</v>
      </c>
      <c r="AN2185" t="inlineStr">
        <is>
          <t>WARREN</t>
        </is>
      </c>
      <c r="AO2185" t="inlineStr">
        <is>
          <t>WARREN CITY 1E</t>
        </is>
      </c>
      <c r="AP2185" t="inlineStr">
        <is>
          <t>78-P-ACJ</t>
        </is>
      </c>
      <c r="AQ2185" t="n">
        <v>9</v>
      </c>
      <c r="AR2185" t="n">
        <v>64</v>
      </c>
      <c r="AS2185" t="n">
        <v>32</v>
      </c>
      <c r="AV2185" t="inlineStr">
        <is>
          <t>WARREN-WARD 1</t>
        </is>
      </c>
      <c r="AW2185">
        <f>COUNTA($BA$2185:$EE$2185)</f>
        <v/>
      </c>
      <c r="AX2185">
        <f>COUNTIF($BA$2185:$EE$2185,"D")</f>
        <v/>
      </c>
      <c r="AY2185">
        <f>COUNTIF($BA$2185:$EE$2185,"R")</f>
        <v/>
      </c>
      <c r="AZ2185">
        <f>IF(BL2185="D",1,0)+IF(BM2185="D",1,0)+IF(BR2185="D",1,0)+IF(BS2185="D",1,0)+IF(BU2185="D",1,0)+IF(CA2185="D",1,0)+IF(CB2185="D",1,0)+IF(CC2185="D",1,0)+IF(CD2185="D",1,0)+IF(CJ2185="D",1,0)+IF(CK2185="D",1,0)+IF(CO2185="D",1,0)+IF(CP2185="D",1,0)+IF(CQ2185="D",1,0)+IF(CU2185="D",1,0)+IF(CV2185="D",1,0)+IF(DB2185="D",1,0)+IF(DC2185="D",1,0)+IF(DH2185="D",1,0)+IF(DI2185="D",1,0)+IF(DM2185="D",1,0)+IF(DN2185="D",1,0)+IF(DO2185="D",1,0)+IF(DU2185="D",1,0)+IF(DX2185="D",1,0)</f>
        <v/>
      </c>
      <c r="BA2185">
        <f>IF(DH2185&lt;&gt;"",1,0)+IF(DI2185&lt;&gt;"",1,0)+IF(DK2185&lt;&gt;"",1,0)+IF(DM2185&lt;&gt;"",1,0)+IF(DN2185&lt;&gt;"",1,0)+IF(DO2185&lt;&gt;"",1,0)+IF(DQ2185&lt;&gt;"",1,0)+IF(DR2185&lt;&gt;"",1,0)+IF(DT2185&lt;&gt;"",1,0)+IF(DU2185&lt;&gt;"",1,0)+IF(DV2185&lt;&gt;"",1,0)+IF(DW2185&lt;&gt;"",1,0)+IF(DX2185&lt;&gt;"",1,0)+IF(DZ2185&lt;&gt;"",1,0)+IF(EA2185&lt;&gt;"",1,0)+IF(EB2185&lt;&gt;"",1,0)+IF(EE2185&lt;&gt;"",1,0)</f>
        <v/>
      </c>
      <c r="BB2185">
        <f>IF(AND(AV2185&gt;0, AW2185&gt;0),1,0)</f>
        <v/>
      </c>
      <c r="EA2185" t="inlineStr">
        <is>
          <t>X</t>
        </is>
      </c>
      <c r="EF2185" t="inlineStr">
        <is>
          <t>X</t>
        </is>
      </c>
    </row>
    <row r="2186">
      <c r="A2186" t="inlineStr">
        <is>
          <t>OH0015760992</t>
        </is>
      </c>
      <c r="B2186" t="n">
        <v>78</v>
      </c>
      <c r="C2186" t="n">
        <v>327978</v>
      </c>
      <c r="D2186" t="inlineStr">
        <is>
          <t>MAY</t>
        </is>
      </c>
      <c r="E2186" t="inlineStr">
        <is>
          <t>PRESTON</t>
        </is>
      </c>
      <c r="F2186">
        <f>CONCATENATE(D2186," ",LEFT(H2186,4),"T=",AU2186,"D=",AV2186,"R=",AW2186,"M=",AX2186,"L=",AY2186,"B=",AZ2186)</f>
        <v/>
      </c>
      <c r="I2186" t="inlineStr">
        <is>
          <t>1954-07-30</t>
        </is>
      </c>
      <c r="J2186" t="inlineStr">
        <is>
          <t>2004-08-03</t>
        </is>
      </c>
      <c r="K2186" t="inlineStr">
        <is>
          <t>ACTIVE</t>
        </is>
      </c>
      <c r="M2186">
        <f>RIGHT(L2186,LEN(L2186)-FIND(" ",L2186))</f>
        <v/>
      </c>
      <c r="N2186" t="inlineStr">
        <is>
          <t>2809 TOD AVE NW</t>
        </is>
      </c>
      <c r="P2186" t="inlineStr">
        <is>
          <t>WARREN</t>
        </is>
      </c>
      <c r="Q2186" t="inlineStr">
        <is>
          <t>OH</t>
        </is>
      </c>
      <c r="R2186" t="n">
        <v>44485</v>
      </c>
      <c r="AD2186" t="inlineStr">
        <is>
          <t>TRUMBULL CAREER &amp; TECH CENTER</t>
        </is>
      </c>
      <c r="AE2186" t="inlineStr">
        <is>
          <t>WARREN CITY</t>
        </is>
      </c>
      <c r="AF2186" t="inlineStr">
        <is>
          <t>WARREN CITY SD</t>
        </is>
      </c>
      <c r="AH2186" t="n">
        <v>14</v>
      </c>
      <c r="AI2186" t="n">
        <v>11</v>
      </c>
      <c r="AN2186" t="inlineStr">
        <is>
          <t>WARREN</t>
        </is>
      </c>
      <c r="AO2186" t="inlineStr">
        <is>
          <t>WARREN CITY 1E</t>
        </is>
      </c>
      <c r="AP2186" t="inlineStr">
        <is>
          <t>78-P-ACJ</t>
        </is>
      </c>
      <c r="AQ2186" t="n">
        <v>9</v>
      </c>
      <c r="AR2186" t="n">
        <v>64</v>
      </c>
      <c r="AS2186" t="n">
        <v>32</v>
      </c>
      <c r="AV2186" t="inlineStr">
        <is>
          <t>WARREN-WARD 1</t>
        </is>
      </c>
      <c r="AW2186">
        <f>COUNTA($BA$2186:$EE$2186)</f>
        <v/>
      </c>
      <c r="AX2186">
        <f>COUNTIF($BA$2186:$EE$2186,"D")</f>
        <v/>
      </c>
      <c r="AY2186">
        <f>COUNTIF($BA$2186:$EE$2186,"R")</f>
        <v/>
      </c>
      <c r="AZ2186">
        <f>IF(BL2186="D",1,0)+IF(BM2186="D",1,0)+IF(BR2186="D",1,0)+IF(BS2186="D",1,0)+IF(BU2186="D",1,0)+IF(CA2186="D",1,0)+IF(CB2186="D",1,0)+IF(CC2186="D",1,0)+IF(CD2186="D",1,0)+IF(CJ2186="D",1,0)+IF(CK2186="D",1,0)+IF(CO2186="D",1,0)+IF(CP2186="D",1,0)+IF(CQ2186="D",1,0)+IF(CU2186="D",1,0)+IF(CV2186="D",1,0)+IF(DB2186="D",1,0)+IF(DC2186="D",1,0)+IF(DH2186="D",1,0)+IF(DI2186="D",1,0)+IF(DM2186="D",1,0)+IF(DN2186="D",1,0)+IF(DO2186="D",1,0)+IF(DU2186="D",1,0)+IF(DX2186="D",1,0)</f>
        <v/>
      </c>
      <c r="BA2186">
        <f>IF(DH2186&lt;&gt;"",1,0)+IF(DI2186&lt;&gt;"",1,0)+IF(DK2186&lt;&gt;"",1,0)+IF(DM2186&lt;&gt;"",1,0)+IF(DN2186&lt;&gt;"",1,0)+IF(DO2186&lt;&gt;"",1,0)+IF(DQ2186&lt;&gt;"",1,0)+IF(DR2186&lt;&gt;"",1,0)+IF(DT2186&lt;&gt;"",1,0)+IF(DU2186&lt;&gt;"",1,0)+IF(DV2186&lt;&gt;"",1,0)+IF(DW2186&lt;&gt;"",1,0)+IF(DX2186&lt;&gt;"",1,0)+IF(DZ2186&lt;&gt;"",1,0)+IF(EA2186&lt;&gt;"",1,0)+IF(EB2186&lt;&gt;"",1,0)+IF(EE2186&lt;&gt;"",1,0)</f>
        <v/>
      </c>
      <c r="BB2186">
        <f>IF(AND(AV2186&gt;0, AW2186&gt;0),1,0)</f>
        <v/>
      </c>
      <c r="BL2186" t="inlineStr">
        <is>
          <t>X</t>
        </is>
      </c>
      <c r="BY2186" t="inlineStr">
        <is>
          <t>D</t>
        </is>
      </c>
      <c r="CA2186" t="inlineStr">
        <is>
          <t>X</t>
        </is>
      </c>
      <c r="CP2186" t="inlineStr">
        <is>
          <t>X</t>
        </is>
      </c>
      <c r="CY2186" t="inlineStr">
        <is>
          <t>X</t>
        </is>
      </c>
      <c r="CZ2186" t="inlineStr">
        <is>
          <t>D</t>
        </is>
      </c>
      <c r="DC2186" t="inlineStr">
        <is>
          <t>X</t>
        </is>
      </c>
      <c r="DG2186" t="inlineStr">
        <is>
          <t>D</t>
        </is>
      </c>
      <c r="DI2186" t="inlineStr">
        <is>
          <t>X</t>
        </is>
      </c>
      <c r="DM2186" t="inlineStr">
        <is>
          <t>D</t>
        </is>
      </c>
      <c r="DN2186" t="inlineStr">
        <is>
          <t>X</t>
        </is>
      </c>
      <c r="DU2186" t="inlineStr">
        <is>
          <t>X</t>
        </is>
      </c>
      <c r="EF2186" t="inlineStr">
        <is>
          <t>X</t>
        </is>
      </c>
    </row>
    <row r="2187">
      <c r="A2187" t="inlineStr">
        <is>
          <t>OH0026503390</t>
        </is>
      </c>
      <c r="B2187" t="n">
        <v>78</v>
      </c>
      <c r="C2187" t="n">
        <v>463103</v>
      </c>
      <c r="D2187" t="inlineStr">
        <is>
          <t>PROFFITT</t>
        </is>
      </c>
      <c r="E2187" t="inlineStr">
        <is>
          <t>CAITLIN</t>
        </is>
      </c>
      <c r="F2187">
        <f>CONCATENATE(D2187," ",LEFT(H2187,4),"T=",AU2187,"D=",AV2187,"R=",AW2187,"M=",AX2187,"L=",AY2187,"B=",AZ2187)</f>
        <v/>
      </c>
      <c r="G2187" t="inlineStr">
        <is>
          <t>M</t>
        </is>
      </c>
      <c r="I2187" t="inlineStr">
        <is>
          <t>1991-06-02</t>
        </is>
      </c>
      <c r="J2187" t="inlineStr">
        <is>
          <t>2022-06-07</t>
        </is>
      </c>
      <c r="K2187" t="inlineStr">
        <is>
          <t>ACTIVE</t>
        </is>
      </c>
      <c r="M2187">
        <f>RIGHT(L2187,LEN(L2187)-FIND(" ",L2187))</f>
        <v/>
      </c>
      <c r="N2187" t="inlineStr">
        <is>
          <t>3261 LYNWOOD DR NW</t>
        </is>
      </c>
      <c r="P2187" t="inlineStr">
        <is>
          <t>WARREN</t>
        </is>
      </c>
      <c r="Q2187" t="inlineStr">
        <is>
          <t>OH</t>
        </is>
      </c>
      <c r="R2187" t="n">
        <v>44485</v>
      </c>
      <c r="AD2187" t="inlineStr">
        <is>
          <t>TRUMBULL CAREER &amp; TECH CENTER</t>
        </is>
      </c>
      <c r="AE2187" t="inlineStr">
        <is>
          <t>WARREN CITY</t>
        </is>
      </c>
      <c r="AF2187" t="inlineStr">
        <is>
          <t>WARREN CITY SD</t>
        </is>
      </c>
      <c r="AH2187" t="n">
        <v>14</v>
      </c>
      <c r="AI2187" t="n">
        <v>11</v>
      </c>
      <c r="AN2187" t="inlineStr">
        <is>
          <t>WARREN</t>
        </is>
      </c>
      <c r="AO2187" t="inlineStr">
        <is>
          <t>WARREN CITY 1E</t>
        </is>
      </c>
      <c r="AP2187" t="inlineStr">
        <is>
          <t>78-P-ACJ</t>
        </is>
      </c>
      <c r="AQ2187" t="n">
        <v>9</v>
      </c>
      <c r="AR2187" t="n">
        <v>64</v>
      </c>
      <c r="AS2187" t="n">
        <v>32</v>
      </c>
      <c r="AV2187" t="inlineStr">
        <is>
          <t>WARREN-WARD 1</t>
        </is>
      </c>
      <c r="AW2187">
        <f>COUNTA($BA$2187:$EE$2187)</f>
        <v/>
      </c>
      <c r="AX2187">
        <f>COUNTIF($BA$2187:$EE$2187,"D")</f>
        <v/>
      </c>
      <c r="AY2187">
        <f>COUNTIF($BA$2187:$EE$2187,"R")</f>
        <v/>
      </c>
      <c r="AZ2187">
        <f>IF(BL2187="D",1,0)+IF(BM2187="D",1,0)+IF(BR2187="D",1,0)+IF(BS2187="D",1,0)+IF(BU2187="D",1,0)+IF(CA2187="D",1,0)+IF(CB2187="D",1,0)+IF(CC2187="D",1,0)+IF(CD2187="D",1,0)+IF(CJ2187="D",1,0)+IF(CK2187="D",1,0)+IF(CO2187="D",1,0)+IF(CP2187="D",1,0)+IF(CQ2187="D",1,0)+IF(CU2187="D",1,0)+IF(CV2187="D",1,0)+IF(DB2187="D",1,0)+IF(DC2187="D",1,0)+IF(DH2187="D",1,0)+IF(DI2187="D",1,0)+IF(DM2187="D",1,0)+IF(DN2187="D",1,0)+IF(DO2187="D",1,0)+IF(DU2187="D",1,0)+IF(DX2187="D",1,0)</f>
        <v/>
      </c>
      <c r="BA2187">
        <f>IF(DH2187&lt;&gt;"",1,0)+IF(DI2187&lt;&gt;"",1,0)+IF(DK2187&lt;&gt;"",1,0)+IF(DM2187&lt;&gt;"",1,0)+IF(DN2187&lt;&gt;"",1,0)+IF(DO2187&lt;&gt;"",1,0)+IF(DQ2187&lt;&gt;"",1,0)+IF(DR2187&lt;&gt;"",1,0)+IF(DT2187&lt;&gt;"",1,0)+IF(DU2187&lt;&gt;"",1,0)+IF(DV2187&lt;&gt;"",1,0)+IF(DW2187&lt;&gt;"",1,0)+IF(DX2187&lt;&gt;"",1,0)+IF(DZ2187&lt;&gt;"",1,0)+IF(EA2187&lt;&gt;"",1,0)+IF(EB2187&lt;&gt;"",1,0)+IF(EE2187&lt;&gt;"",1,0)</f>
        <v/>
      </c>
      <c r="BB2187">
        <f>IF(AND(AV2187&gt;0, AW2187&gt;0),1,0)</f>
        <v/>
      </c>
      <c r="CP2187" t="inlineStr">
        <is>
          <t>X</t>
        </is>
      </c>
      <c r="DC2187" t="inlineStr">
        <is>
          <t>X</t>
        </is>
      </c>
      <c r="DN2187" t="inlineStr">
        <is>
          <t>X</t>
        </is>
      </c>
      <c r="DX2187" t="inlineStr">
        <is>
          <t>X</t>
        </is>
      </c>
      <c r="EA2187" t="inlineStr">
        <is>
          <t>X</t>
        </is>
      </c>
      <c r="EF2187" t="inlineStr">
        <is>
          <t>X</t>
        </is>
      </c>
    </row>
    <row r="2188">
      <c r="A2188" t="inlineStr">
        <is>
          <t>OH0026503384</t>
        </is>
      </c>
      <c r="B2188" t="n">
        <v>78</v>
      </c>
      <c r="C2188" t="n">
        <v>463094</v>
      </c>
      <c r="D2188" t="inlineStr">
        <is>
          <t>BLIKE</t>
        </is>
      </c>
      <c r="E2188" t="inlineStr">
        <is>
          <t>JOHN</t>
        </is>
      </c>
      <c r="F2188">
        <f>CONCATENATE(D2188," ",LEFT(H2188,4),"T=",AU2188,"D=",AV2188,"R=",AW2188,"M=",AX2188,"L=",AY2188,"B=",AZ2188)</f>
        <v/>
      </c>
      <c r="G2188" t="inlineStr">
        <is>
          <t>T</t>
        </is>
      </c>
      <c r="H2188" t="inlineStr">
        <is>
          <t>III</t>
        </is>
      </c>
      <c r="I2188" t="inlineStr">
        <is>
          <t>1986-09-10</t>
        </is>
      </c>
      <c r="J2188" t="inlineStr">
        <is>
          <t>2022-06-06</t>
        </is>
      </c>
      <c r="K2188" t="inlineStr">
        <is>
          <t>ACTIVE</t>
        </is>
      </c>
      <c r="M2188">
        <f>RIGHT(L2188,LEN(L2188)-FIND(" ",L2188))</f>
        <v/>
      </c>
      <c r="N2188" t="inlineStr">
        <is>
          <t>3261 LYNWOOD DR NW</t>
        </is>
      </c>
      <c r="P2188" t="inlineStr">
        <is>
          <t>WARREN</t>
        </is>
      </c>
      <c r="Q2188" t="inlineStr">
        <is>
          <t>OH</t>
        </is>
      </c>
      <c r="R2188" t="n">
        <v>44485</v>
      </c>
      <c r="AD2188" t="inlineStr">
        <is>
          <t>TRUMBULL CAREER &amp; TECH CENTER</t>
        </is>
      </c>
      <c r="AE2188" t="inlineStr">
        <is>
          <t>WARREN CITY</t>
        </is>
      </c>
      <c r="AF2188" t="inlineStr">
        <is>
          <t>WARREN CITY SD</t>
        </is>
      </c>
      <c r="AH2188" t="n">
        <v>14</v>
      </c>
      <c r="AI2188" t="n">
        <v>11</v>
      </c>
      <c r="AN2188" t="inlineStr">
        <is>
          <t>WARREN</t>
        </is>
      </c>
      <c r="AO2188" t="inlineStr">
        <is>
          <t>WARREN CITY 1E</t>
        </is>
      </c>
      <c r="AP2188" t="inlineStr">
        <is>
          <t>78-P-ACJ</t>
        </is>
      </c>
      <c r="AQ2188" t="n">
        <v>9</v>
      </c>
      <c r="AR2188" t="n">
        <v>64</v>
      </c>
      <c r="AS2188" t="n">
        <v>32</v>
      </c>
      <c r="AV2188" t="inlineStr">
        <is>
          <t>WARREN-WARD 1</t>
        </is>
      </c>
      <c r="AW2188">
        <f>COUNTA($BA$2188:$EE$2188)</f>
        <v/>
      </c>
      <c r="AX2188">
        <f>COUNTIF($BA$2188:$EE$2188,"D")</f>
        <v/>
      </c>
      <c r="AY2188">
        <f>COUNTIF($BA$2188:$EE$2188,"R")</f>
        <v/>
      </c>
      <c r="AZ2188">
        <f>IF(BL2188="D",1,0)+IF(BM2188="D",1,0)+IF(BR2188="D",1,0)+IF(BS2188="D",1,0)+IF(BU2188="D",1,0)+IF(CA2188="D",1,0)+IF(CB2188="D",1,0)+IF(CC2188="D",1,0)+IF(CD2188="D",1,0)+IF(CJ2188="D",1,0)+IF(CK2188="D",1,0)+IF(CO2188="D",1,0)+IF(CP2188="D",1,0)+IF(CQ2188="D",1,0)+IF(CU2188="D",1,0)+IF(CV2188="D",1,0)+IF(DB2188="D",1,0)+IF(DC2188="D",1,0)+IF(DH2188="D",1,0)+IF(DI2188="D",1,0)+IF(DM2188="D",1,0)+IF(DN2188="D",1,0)+IF(DO2188="D",1,0)+IF(DU2188="D",1,0)+IF(DX2188="D",1,0)</f>
        <v/>
      </c>
      <c r="BA2188">
        <f>IF(DH2188&lt;&gt;"",1,0)+IF(DI2188&lt;&gt;"",1,0)+IF(DK2188&lt;&gt;"",1,0)+IF(DM2188&lt;&gt;"",1,0)+IF(DN2188&lt;&gt;"",1,0)+IF(DO2188&lt;&gt;"",1,0)+IF(DQ2188&lt;&gt;"",1,0)+IF(DR2188&lt;&gt;"",1,0)+IF(DT2188&lt;&gt;"",1,0)+IF(DU2188&lt;&gt;"",1,0)+IF(DV2188&lt;&gt;"",1,0)+IF(DW2188&lt;&gt;"",1,0)+IF(DX2188&lt;&gt;"",1,0)+IF(DZ2188&lt;&gt;"",1,0)+IF(EA2188&lt;&gt;"",1,0)+IF(EB2188&lt;&gt;"",1,0)+IF(EE2188&lt;&gt;"",1,0)</f>
        <v/>
      </c>
      <c r="BB2188">
        <f>IF(AND(AV2188&gt;0, AW2188&gt;0),1,0)</f>
        <v/>
      </c>
      <c r="BL2188" t="inlineStr">
        <is>
          <t>X</t>
        </is>
      </c>
      <c r="BS2188" t="inlineStr">
        <is>
          <t>X</t>
        </is>
      </c>
      <c r="CA2188" t="inlineStr">
        <is>
          <t>X</t>
        </is>
      </c>
      <c r="CK2188" t="inlineStr">
        <is>
          <t>X</t>
        </is>
      </c>
      <c r="CN2188" t="inlineStr">
        <is>
          <t>X</t>
        </is>
      </c>
      <c r="CP2188" t="inlineStr">
        <is>
          <t>X</t>
        </is>
      </c>
      <c r="CZ2188" t="inlineStr">
        <is>
          <t>R</t>
        </is>
      </c>
      <c r="DC2188" t="inlineStr">
        <is>
          <t>X</t>
        </is>
      </c>
      <c r="DI2188" t="inlineStr">
        <is>
          <t>X</t>
        </is>
      </c>
      <c r="DN2188" t="inlineStr">
        <is>
          <t>X</t>
        </is>
      </c>
      <c r="DU2188" t="inlineStr">
        <is>
          <t>X</t>
        </is>
      </c>
      <c r="DX2188" t="inlineStr">
        <is>
          <t>X</t>
        </is>
      </c>
      <c r="EA2188" t="inlineStr">
        <is>
          <t>X</t>
        </is>
      </c>
      <c r="EF2188" t="inlineStr">
        <is>
          <t>X</t>
        </is>
      </c>
    </row>
    <row r="2189">
      <c r="A2189" t="inlineStr">
        <is>
          <t>OH0027225037</t>
        </is>
      </c>
      <c r="B2189" t="n">
        <v>78</v>
      </c>
      <c r="C2189" t="n">
        <v>480972</v>
      </c>
      <c r="D2189" t="inlineStr">
        <is>
          <t>MERCADO VAZQUEZ</t>
        </is>
      </c>
      <c r="E2189" t="inlineStr">
        <is>
          <t>JANELYS</t>
        </is>
      </c>
      <c r="F2189">
        <f>CONCATENATE(D2189," ",LEFT(H2189,4),"T=",AU2189,"D=",AV2189,"R=",AW2189,"M=",AX2189,"L=",AY2189,"B=",AZ2189)</f>
        <v/>
      </c>
      <c r="G2189" t="inlineStr">
        <is>
          <t>NICOLE</t>
        </is>
      </c>
      <c r="I2189" t="inlineStr">
        <is>
          <t>2000-12-19</t>
        </is>
      </c>
      <c r="J2189" t="inlineStr">
        <is>
          <t>2024-07-30</t>
        </is>
      </c>
      <c r="K2189" t="inlineStr">
        <is>
          <t>ACTIVE</t>
        </is>
      </c>
      <c r="M2189">
        <f>RIGHT(L2189,LEN(L2189)-FIND(" ",L2189))</f>
        <v/>
      </c>
      <c r="N2189" t="inlineStr">
        <is>
          <t>3020 DUNSTAN DR NW</t>
        </is>
      </c>
      <c r="O2189" t="inlineStr">
        <is>
          <t>APT 4</t>
        </is>
      </c>
      <c r="P2189" t="inlineStr">
        <is>
          <t>WARREN</t>
        </is>
      </c>
      <c r="Q2189" t="inlineStr">
        <is>
          <t>OH</t>
        </is>
      </c>
      <c r="R2189" t="n">
        <v>44485</v>
      </c>
      <c r="AD2189" t="inlineStr">
        <is>
          <t>TRUMBULL CAREER &amp; TECH CENTER</t>
        </is>
      </c>
      <c r="AE2189" t="inlineStr">
        <is>
          <t>WARREN CITY</t>
        </is>
      </c>
      <c r="AF2189" t="inlineStr">
        <is>
          <t>WARREN CITY SD</t>
        </is>
      </c>
      <c r="AH2189" t="n">
        <v>14</v>
      </c>
      <c r="AI2189" t="n">
        <v>11</v>
      </c>
      <c r="AN2189" t="inlineStr">
        <is>
          <t>WARREN</t>
        </is>
      </c>
      <c r="AO2189" t="inlineStr">
        <is>
          <t>WARREN CITY 1E</t>
        </is>
      </c>
      <c r="AP2189" t="inlineStr">
        <is>
          <t>78-P-ACJ</t>
        </is>
      </c>
      <c r="AQ2189" t="n">
        <v>9</v>
      </c>
      <c r="AR2189" t="n">
        <v>64</v>
      </c>
      <c r="AS2189" t="n">
        <v>32</v>
      </c>
      <c r="AV2189" t="inlineStr">
        <is>
          <t>WARREN-WARD 1</t>
        </is>
      </c>
      <c r="AW2189">
        <f>COUNTA($BA$2189:$EE$2189)</f>
        <v/>
      </c>
      <c r="AX2189">
        <f>COUNTIF($BA$2189:$EE$2189,"D")</f>
        <v/>
      </c>
      <c r="AY2189">
        <f>COUNTIF($BA$2189:$EE$2189,"R")</f>
        <v/>
      </c>
      <c r="AZ2189">
        <f>IF(BL2189="D",1,0)+IF(BM2189="D",1,0)+IF(BR2189="D",1,0)+IF(BS2189="D",1,0)+IF(BU2189="D",1,0)+IF(CA2189="D",1,0)+IF(CB2189="D",1,0)+IF(CC2189="D",1,0)+IF(CD2189="D",1,0)+IF(CJ2189="D",1,0)+IF(CK2189="D",1,0)+IF(CO2189="D",1,0)+IF(CP2189="D",1,0)+IF(CQ2189="D",1,0)+IF(CU2189="D",1,0)+IF(CV2189="D",1,0)+IF(DB2189="D",1,0)+IF(DC2189="D",1,0)+IF(DH2189="D",1,0)+IF(DI2189="D",1,0)+IF(DM2189="D",1,0)+IF(DN2189="D",1,0)+IF(DO2189="D",1,0)+IF(DU2189="D",1,0)+IF(DX2189="D",1,0)</f>
        <v/>
      </c>
      <c r="BA2189">
        <f>IF(DH2189&lt;&gt;"",1,0)+IF(DI2189&lt;&gt;"",1,0)+IF(DK2189&lt;&gt;"",1,0)+IF(DM2189&lt;&gt;"",1,0)+IF(DN2189&lt;&gt;"",1,0)+IF(DO2189&lt;&gt;"",1,0)+IF(DQ2189&lt;&gt;"",1,0)+IF(DR2189&lt;&gt;"",1,0)+IF(DT2189&lt;&gt;"",1,0)+IF(DU2189&lt;&gt;"",1,0)+IF(DV2189&lt;&gt;"",1,0)+IF(DW2189&lt;&gt;"",1,0)+IF(DX2189&lt;&gt;"",1,0)+IF(DZ2189&lt;&gt;"",1,0)+IF(EA2189&lt;&gt;"",1,0)+IF(EB2189&lt;&gt;"",1,0)+IF(EE2189&lt;&gt;"",1,0)</f>
        <v/>
      </c>
      <c r="BB2189">
        <f>IF(AND(AV2189&gt;0, AW2189&gt;0),1,0)</f>
        <v/>
      </c>
      <c r="EF2189" t="inlineStr">
        <is>
          <t>X</t>
        </is>
      </c>
    </row>
    <row r="2190">
      <c r="A2190" t="inlineStr">
        <is>
          <t>OH0022687672</t>
        </is>
      </c>
      <c r="B2190" t="n">
        <v>78</v>
      </c>
      <c r="C2190" t="n">
        <v>400454</v>
      </c>
      <c r="D2190" t="inlineStr">
        <is>
          <t>HALLIGAN HECKATHORN</t>
        </is>
      </c>
      <c r="E2190" t="inlineStr">
        <is>
          <t>LISA</t>
        </is>
      </c>
      <c r="F2190">
        <f>CONCATENATE(D2190," ",LEFT(H2190,4),"T=",AU2190,"D=",AV2190,"R=",AW2190,"M=",AX2190,"L=",AY2190,"B=",AZ2190)</f>
        <v/>
      </c>
      <c r="G2190" t="inlineStr">
        <is>
          <t>M</t>
        </is>
      </c>
      <c r="I2190" t="inlineStr">
        <is>
          <t>1984-10-12</t>
        </is>
      </c>
      <c r="J2190" t="inlineStr">
        <is>
          <t>2023-10-25</t>
        </is>
      </c>
      <c r="K2190" t="inlineStr">
        <is>
          <t>ACTIVE</t>
        </is>
      </c>
      <c r="M2190">
        <f>RIGHT(L2190,LEN(L2190)-FIND(" ",L2190))</f>
        <v/>
      </c>
      <c r="N2190" t="inlineStr">
        <is>
          <t>2716 DUNSTAN DR NW</t>
        </is>
      </c>
      <c r="P2190" t="inlineStr">
        <is>
          <t>WARREN</t>
        </is>
      </c>
      <c r="Q2190" t="inlineStr">
        <is>
          <t>OH</t>
        </is>
      </c>
      <c r="R2190" t="n">
        <v>44485</v>
      </c>
      <c r="AD2190" t="inlineStr">
        <is>
          <t>TRUMBULL CAREER &amp; TECH CENTER</t>
        </is>
      </c>
      <c r="AE2190" t="inlineStr">
        <is>
          <t>WARREN CITY</t>
        </is>
      </c>
      <c r="AF2190" t="inlineStr">
        <is>
          <t>WARREN CITY SD</t>
        </is>
      </c>
      <c r="AH2190" t="n">
        <v>14</v>
      </c>
      <c r="AI2190" t="n">
        <v>11</v>
      </c>
      <c r="AN2190" t="inlineStr">
        <is>
          <t>WARREN</t>
        </is>
      </c>
      <c r="AO2190" t="inlineStr">
        <is>
          <t>WARREN CITY 1E</t>
        </is>
      </c>
      <c r="AP2190" t="inlineStr">
        <is>
          <t>78-P-ACJ</t>
        </is>
      </c>
      <c r="AQ2190" t="n">
        <v>9</v>
      </c>
      <c r="AR2190" t="n">
        <v>64</v>
      </c>
      <c r="AS2190" t="n">
        <v>32</v>
      </c>
      <c r="AV2190" t="inlineStr">
        <is>
          <t>WARREN-WARD 1</t>
        </is>
      </c>
      <c r="AW2190">
        <f>COUNTA($BA$2190:$EE$2190)</f>
        <v/>
      </c>
      <c r="AX2190">
        <f>COUNTIF($BA$2190:$EE$2190,"D")</f>
        <v/>
      </c>
      <c r="AY2190">
        <f>COUNTIF($BA$2190:$EE$2190,"R")</f>
        <v/>
      </c>
      <c r="AZ2190">
        <f>IF(BL2190="D",1,0)+IF(BM2190="D",1,0)+IF(BR2190="D",1,0)+IF(BS2190="D",1,0)+IF(BU2190="D",1,0)+IF(CA2190="D",1,0)+IF(CB2190="D",1,0)+IF(CC2190="D",1,0)+IF(CD2190="D",1,0)+IF(CJ2190="D",1,0)+IF(CK2190="D",1,0)+IF(CO2190="D",1,0)+IF(CP2190="D",1,0)+IF(CQ2190="D",1,0)+IF(CU2190="D",1,0)+IF(CV2190="D",1,0)+IF(DB2190="D",1,0)+IF(DC2190="D",1,0)+IF(DH2190="D",1,0)+IF(DI2190="D",1,0)+IF(DM2190="D",1,0)+IF(DN2190="D",1,0)+IF(DO2190="D",1,0)+IF(DU2190="D",1,0)+IF(DX2190="D",1,0)</f>
        <v/>
      </c>
      <c r="BA2190">
        <f>IF(DH2190&lt;&gt;"",1,0)+IF(DI2190&lt;&gt;"",1,0)+IF(DK2190&lt;&gt;"",1,0)+IF(DM2190&lt;&gt;"",1,0)+IF(DN2190&lt;&gt;"",1,0)+IF(DO2190&lt;&gt;"",1,0)+IF(DQ2190&lt;&gt;"",1,0)+IF(DR2190&lt;&gt;"",1,0)+IF(DT2190&lt;&gt;"",1,0)+IF(DU2190&lt;&gt;"",1,0)+IF(DV2190&lt;&gt;"",1,0)+IF(DW2190&lt;&gt;"",1,0)+IF(DX2190&lt;&gt;"",1,0)+IF(DZ2190&lt;&gt;"",1,0)+IF(EA2190&lt;&gt;"",1,0)+IF(EB2190&lt;&gt;"",1,0)+IF(EE2190&lt;&gt;"",1,0)</f>
        <v/>
      </c>
      <c r="BB2190">
        <f>IF(AND(AV2190&gt;0, AW2190&gt;0),1,0)</f>
        <v/>
      </c>
      <c r="CZ2190" t="inlineStr">
        <is>
          <t>D</t>
        </is>
      </c>
      <c r="DC2190" t="inlineStr">
        <is>
          <t>X</t>
        </is>
      </c>
      <c r="DI2190" t="inlineStr">
        <is>
          <t>X</t>
        </is>
      </c>
      <c r="DN2190" t="inlineStr">
        <is>
          <t>X</t>
        </is>
      </c>
      <c r="EF2190" t="inlineStr">
        <is>
          <t>X</t>
        </is>
      </c>
    </row>
    <row r="2191">
      <c r="A2191" t="inlineStr">
        <is>
          <t>OH0025171111</t>
        </is>
      </c>
      <c r="B2191" t="n">
        <v>78</v>
      </c>
      <c r="C2191" t="n">
        <v>440810</v>
      </c>
      <c r="D2191" t="inlineStr">
        <is>
          <t>ROGERS</t>
        </is>
      </c>
      <c r="E2191" t="inlineStr">
        <is>
          <t>SARAH</t>
        </is>
      </c>
      <c r="F2191">
        <f>CONCATENATE(D2191," ",LEFT(H2191,4),"T=",AU2191,"D=",AV2191,"R=",AW2191,"M=",AX2191,"L=",AY2191,"B=",AZ2191)</f>
        <v/>
      </c>
      <c r="G2191" t="inlineStr">
        <is>
          <t>JANE</t>
        </is>
      </c>
      <c r="I2191" t="inlineStr">
        <is>
          <t>1987-08-12</t>
        </is>
      </c>
      <c r="J2191" t="inlineStr">
        <is>
          <t>2019-08-14</t>
        </is>
      </c>
      <c r="K2191" t="inlineStr">
        <is>
          <t>CONFIRMATION</t>
        </is>
      </c>
      <c r="M2191">
        <f>RIGHT(L2191,LEN(L2191)-FIND(" ",L2191))</f>
        <v/>
      </c>
      <c r="N2191" t="inlineStr">
        <is>
          <t>3370 TOD AVE NW</t>
        </is>
      </c>
      <c r="P2191" t="inlineStr">
        <is>
          <t>WARREN</t>
        </is>
      </c>
      <c r="Q2191" t="inlineStr">
        <is>
          <t>OH</t>
        </is>
      </c>
      <c r="R2191" t="n">
        <v>44485</v>
      </c>
      <c r="AD2191" t="inlineStr">
        <is>
          <t>TRUMBULL CAREER &amp; TECH CENTER</t>
        </is>
      </c>
      <c r="AE2191" t="inlineStr">
        <is>
          <t>WARREN CITY</t>
        </is>
      </c>
      <c r="AF2191" t="inlineStr">
        <is>
          <t>WARREN CITY SD</t>
        </is>
      </c>
      <c r="AH2191" t="n">
        <v>14</v>
      </c>
      <c r="AI2191" t="n">
        <v>11</v>
      </c>
      <c r="AN2191" t="inlineStr">
        <is>
          <t>WARREN</t>
        </is>
      </c>
      <c r="AO2191" t="inlineStr">
        <is>
          <t>WARREN CITY 1E</t>
        </is>
      </c>
      <c r="AP2191" t="inlineStr">
        <is>
          <t>78-P-ACJ</t>
        </is>
      </c>
      <c r="AQ2191" t="n">
        <v>9</v>
      </c>
      <c r="AR2191" t="n">
        <v>64</v>
      </c>
      <c r="AS2191" t="n">
        <v>32</v>
      </c>
      <c r="AV2191" t="inlineStr">
        <is>
          <t>WARREN-WARD 1</t>
        </is>
      </c>
      <c r="AW2191">
        <f>COUNTA($BA$2191:$EE$2191)</f>
        <v/>
      </c>
      <c r="AX2191">
        <f>COUNTIF($BA$2191:$EE$2191,"D")</f>
        <v/>
      </c>
      <c r="AY2191">
        <f>COUNTIF($BA$2191:$EE$2191,"R")</f>
        <v/>
      </c>
      <c r="AZ2191">
        <f>IF(BL2191="D",1,0)+IF(BM2191="D",1,0)+IF(BR2191="D",1,0)+IF(BS2191="D",1,0)+IF(BU2191="D",1,0)+IF(CA2191="D",1,0)+IF(CB2191="D",1,0)+IF(CC2191="D",1,0)+IF(CD2191="D",1,0)+IF(CJ2191="D",1,0)+IF(CK2191="D",1,0)+IF(CO2191="D",1,0)+IF(CP2191="D",1,0)+IF(CQ2191="D",1,0)+IF(CU2191="D",1,0)+IF(CV2191="D",1,0)+IF(DB2191="D",1,0)+IF(DC2191="D",1,0)+IF(DH2191="D",1,0)+IF(DI2191="D",1,0)+IF(DM2191="D",1,0)+IF(DN2191="D",1,0)+IF(DO2191="D",1,0)+IF(DU2191="D",1,0)+IF(DX2191="D",1,0)</f>
        <v/>
      </c>
      <c r="BA2191">
        <f>IF(DH2191&lt;&gt;"",1,0)+IF(DI2191&lt;&gt;"",1,0)+IF(DK2191&lt;&gt;"",1,0)+IF(DM2191&lt;&gt;"",1,0)+IF(DN2191&lt;&gt;"",1,0)+IF(DO2191&lt;&gt;"",1,0)+IF(DQ2191&lt;&gt;"",1,0)+IF(DR2191&lt;&gt;"",1,0)+IF(DT2191&lt;&gt;"",1,0)+IF(DU2191&lt;&gt;"",1,0)+IF(DV2191&lt;&gt;"",1,0)+IF(DW2191&lt;&gt;"",1,0)+IF(DX2191&lt;&gt;"",1,0)+IF(DZ2191&lt;&gt;"",1,0)+IF(EA2191&lt;&gt;"",1,0)+IF(EB2191&lt;&gt;"",1,0)+IF(EE2191&lt;&gt;"",1,0)</f>
        <v/>
      </c>
      <c r="BB2191">
        <f>IF(AND(AV2191&gt;0, AW2191&gt;0),1,0)</f>
        <v/>
      </c>
      <c r="DC2191" t="inlineStr">
        <is>
          <t>X</t>
        </is>
      </c>
    </row>
    <row r="2192">
      <c r="A2192" t="inlineStr">
        <is>
          <t>OH0027488748</t>
        </is>
      </c>
      <c r="B2192" t="n">
        <v>78</v>
      </c>
      <c r="C2192" t="n">
        <v>486887</v>
      </c>
      <c r="D2192" t="inlineStr">
        <is>
          <t>KISTLER</t>
        </is>
      </c>
      <c r="E2192" t="inlineStr">
        <is>
          <t>JOSHUA</t>
        </is>
      </c>
      <c r="F2192">
        <f>CONCATENATE(D2192," ",LEFT(H2192,4),"T=",AU2192,"D=",AV2192,"R=",AW2192,"M=",AX2192,"L=",AY2192,"B=",AZ2192)</f>
        <v/>
      </c>
      <c r="G2192" t="inlineStr">
        <is>
          <t>L</t>
        </is>
      </c>
      <c r="I2192" t="inlineStr">
        <is>
          <t>1987-04-30</t>
        </is>
      </c>
      <c r="J2192" t="inlineStr">
        <is>
          <t>2024-07-25</t>
        </is>
      </c>
      <c r="K2192" t="inlineStr">
        <is>
          <t>ACTIVE</t>
        </is>
      </c>
      <c r="M2192">
        <f>RIGHT(L2192,LEN(L2192)-FIND(" ",L2192))</f>
        <v/>
      </c>
      <c r="N2192" t="inlineStr">
        <is>
          <t>3351 LODWICK DR NW</t>
        </is>
      </c>
      <c r="P2192" t="inlineStr">
        <is>
          <t>WARREN</t>
        </is>
      </c>
      <c r="Q2192" t="inlineStr">
        <is>
          <t>OH</t>
        </is>
      </c>
      <c r="R2192" t="n">
        <v>44485</v>
      </c>
      <c r="AD2192" t="inlineStr">
        <is>
          <t>TRUMBULL CAREER &amp; TECH CENTER</t>
        </is>
      </c>
      <c r="AE2192" t="inlineStr">
        <is>
          <t>WARREN CITY</t>
        </is>
      </c>
      <c r="AF2192" t="inlineStr">
        <is>
          <t>WARREN CITY SD</t>
        </is>
      </c>
      <c r="AH2192" t="n">
        <v>14</v>
      </c>
      <c r="AI2192" t="n">
        <v>11</v>
      </c>
      <c r="AN2192" t="inlineStr">
        <is>
          <t>WARREN</t>
        </is>
      </c>
      <c r="AO2192" t="inlineStr">
        <is>
          <t>WARREN CITY 1E</t>
        </is>
      </c>
      <c r="AP2192" t="inlineStr">
        <is>
          <t>78-P-ACJ</t>
        </is>
      </c>
      <c r="AQ2192" t="n">
        <v>9</v>
      </c>
      <c r="AR2192" t="n">
        <v>64</v>
      </c>
      <c r="AS2192" t="n">
        <v>32</v>
      </c>
      <c r="AV2192" t="inlineStr">
        <is>
          <t>WARREN-WARD 1</t>
        </is>
      </c>
      <c r="AW2192">
        <f>COUNTA($BA$2192:$EE$2192)</f>
        <v/>
      </c>
      <c r="AX2192">
        <f>COUNTIF($BA$2192:$EE$2192,"D")</f>
        <v/>
      </c>
      <c r="AY2192">
        <f>COUNTIF($BA$2192:$EE$2192,"R")</f>
        <v/>
      </c>
      <c r="AZ2192">
        <f>IF(BL2192="D",1,0)+IF(BM2192="D",1,0)+IF(BR2192="D",1,0)+IF(BS2192="D",1,0)+IF(BU2192="D",1,0)+IF(CA2192="D",1,0)+IF(CB2192="D",1,0)+IF(CC2192="D",1,0)+IF(CD2192="D",1,0)+IF(CJ2192="D",1,0)+IF(CK2192="D",1,0)+IF(CO2192="D",1,0)+IF(CP2192="D",1,0)+IF(CQ2192="D",1,0)+IF(CU2192="D",1,0)+IF(CV2192="D",1,0)+IF(DB2192="D",1,0)+IF(DC2192="D",1,0)+IF(DH2192="D",1,0)+IF(DI2192="D",1,0)+IF(DM2192="D",1,0)+IF(DN2192="D",1,0)+IF(DO2192="D",1,0)+IF(DU2192="D",1,0)+IF(DX2192="D",1,0)</f>
        <v/>
      </c>
      <c r="BA2192">
        <f>IF(DH2192&lt;&gt;"",1,0)+IF(DI2192&lt;&gt;"",1,0)+IF(DK2192&lt;&gt;"",1,0)+IF(DM2192&lt;&gt;"",1,0)+IF(DN2192&lt;&gt;"",1,0)+IF(DO2192&lt;&gt;"",1,0)+IF(DQ2192&lt;&gt;"",1,0)+IF(DR2192&lt;&gt;"",1,0)+IF(DT2192&lt;&gt;"",1,0)+IF(DU2192&lt;&gt;"",1,0)+IF(DV2192&lt;&gt;"",1,0)+IF(DW2192&lt;&gt;"",1,0)+IF(DX2192&lt;&gt;"",1,0)+IF(DZ2192&lt;&gt;"",1,0)+IF(EA2192&lt;&gt;"",1,0)+IF(EB2192&lt;&gt;"",1,0)+IF(EE2192&lt;&gt;"",1,0)</f>
        <v/>
      </c>
      <c r="BB2192">
        <f>IF(AND(AV2192&gt;0, AW2192&gt;0),1,0)</f>
        <v/>
      </c>
      <c r="CA2192" t="inlineStr">
        <is>
          <t>X</t>
        </is>
      </c>
    </row>
    <row r="2193">
      <c r="A2193" t="inlineStr">
        <is>
          <t>OH0015703923</t>
        </is>
      </c>
      <c r="B2193" t="n">
        <v>78</v>
      </c>
      <c r="C2193" t="n">
        <v>164981</v>
      </c>
      <c r="D2193" t="inlineStr">
        <is>
          <t>PHILLIPS</t>
        </is>
      </c>
      <c r="E2193" t="inlineStr">
        <is>
          <t>KAREN</t>
        </is>
      </c>
      <c r="F2193">
        <f>CONCATENATE(D2193," ",LEFT(H2193,4),"T=",AU2193,"D=",AV2193,"R=",AW2193,"M=",AX2193,"L=",AY2193,"B=",AZ2193)</f>
        <v/>
      </c>
      <c r="G2193" t="inlineStr">
        <is>
          <t>E</t>
        </is>
      </c>
      <c r="I2193" t="inlineStr">
        <is>
          <t>1966-05-17</t>
        </is>
      </c>
      <c r="J2193" t="inlineStr">
        <is>
          <t>2008-05-15</t>
        </is>
      </c>
      <c r="K2193" t="inlineStr">
        <is>
          <t>ACTIVE</t>
        </is>
      </c>
      <c r="L2193" t="inlineStr">
        <is>
          <t>D</t>
        </is>
      </c>
      <c r="M2193">
        <f>RIGHT(L2193,LEN(L2193)-FIND(" ",L2193))</f>
        <v/>
      </c>
      <c r="N2193" t="inlineStr">
        <is>
          <t>3256 TOD AVE NW</t>
        </is>
      </c>
      <c r="P2193" t="inlineStr">
        <is>
          <t>WARREN</t>
        </is>
      </c>
      <c r="Q2193" t="inlineStr">
        <is>
          <t>OH</t>
        </is>
      </c>
      <c r="R2193" t="n">
        <v>44485</v>
      </c>
      <c r="AD2193" t="inlineStr">
        <is>
          <t>TRUMBULL CAREER &amp; TECH CENTER</t>
        </is>
      </c>
      <c r="AE2193" t="inlineStr">
        <is>
          <t>WARREN CITY</t>
        </is>
      </c>
      <c r="AF2193" t="inlineStr">
        <is>
          <t>WARREN CITY SD</t>
        </is>
      </c>
      <c r="AH2193" t="n">
        <v>14</v>
      </c>
      <c r="AI2193" t="n">
        <v>11</v>
      </c>
      <c r="AN2193" t="inlineStr">
        <is>
          <t>WARREN</t>
        </is>
      </c>
      <c r="AO2193" t="inlineStr">
        <is>
          <t>WARREN CITY 1E</t>
        </is>
      </c>
      <c r="AP2193" t="inlineStr">
        <is>
          <t>78-P-ACJ</t>
        </is>
      </c>
      <c r="AQ2193" t="n">
        <v>9</v>
      </c>
      <c r="AR2193" t="n">
        <v>64</v>
      </c>
      <c r="AS2193" t="n">
        <v>32</v>
      </c>
      <c r="AV2193" t="inlineStr">
        <is>
          <t>WARREN-WARD 1</t>
        </is>
      </c>
      <c r="AW2193">
        <f>COUNTA($BA$2193:$EE$2193)</f>
        <v/>
      </c>
      <c r="AX2193">
        <f>COUNTIF($BA$2193:$EE$2193,"D")</f>
        <v/>
      </c>
      <c r="AY2193">
        <f>COUNTIF($BA$2193:$EE$2193,"R")</f>
        <v/>
      </c>
      <c r="AZ2193">
        <f>IF(BL2193="D",1,0)+IF(BM2193="D",1,0)+IF(BR2193="D",1,0)+IF(BS2193="D",1,0)+IF(BU2193="D",1,0)+IF(CA2193="D",1,0)+IF(CB2193="D",1,0)+IF(CC2193="D",1,0)+IF(CD2193="D",1,0)+IF(CJ2193="D",1,0)+IF(CK2193="D",1,0)+IF(CO2193="D",1,0)+IF(CP2193="D",1,0)+IF(CQ2193="D",1,0)+IF(CU2193="D",1,0)+IF(CV2193="D",1,0)+IF(DB2193="D",1,0)+IF(DC2193="D",1,0)+IF(DH2193="D",1,0)+IF(DI2193="D",1,0)+IF(DM2193="D",1,0)+IF(DN2193="D",1,0)+IF(DO2193="D",1,0)+IF(DU2193="D",1,0)+IF(DX2193="D",1,0)</f>
        <v/>
      </c>
      <c r="BA2193">
        <f>IF(DH2193&lt;&gt;"",1,0)+IF(DI2193&lt;&gt;"",1,0)+IF(DK2193&lt;&gt;"",1,0)+IF(DM2193&lt;&gt;"",1,0)+IF(DN2193&lt;&gt;"",1,0)+IF(DO2193&lt;&gt;"",1,0)+IF(DQ2193&lt;&gt;"",1,0)+IF(DR2193&lt;&gt;"",1,0)+IF(DT2193&lt;&gt;"",1,0)+IF(DU2193&lt;&gt;"",1,0)+IF(DV2193&lt;&gt;"",1,0)+IF(DW2193&lt;&gt;"",1,0)+IF(DX2193&lt;&gt;"",1,0)+IF(DZ2193&lt;&gt;"",1,0)+IF(EA2193&lt;&gt;"",1,0)+IF(EB2193&lt;&gt;"",1,0)+IF(EE2193&lt;&gt;"",1,0)</f>
        <v/>
      </c>
      <c r="BB2193">
        <f>IF(AND(AV2193&gt;0, AW2193&gt;0),1,0)</f>
        <v/>
      </c>
      <c r="BC2193" t="inlineStr">
        <is>
          <t>X</t>
        </is>
      </c>
      <c r="BD2193" t="inlineStr">
        <is>
          <t>X</t>
        </is>
      </c>
      <c r="BF2193" t="inlineStr">
        <is>
          <t>X</t>
        </is>
      </c>
      <c r="BG2193" t="inlineStr">
        <is>
          <t>X</t>
        </is>
      </c>
      <c r="BH2193" t="inlineStr">
        <is>
          <t>X</t>
        </is>
      </c>
      <c r="BJ2193" t="inlineStr">
        <is>
          <t>X</t>
        </is>
      </c>
      <c r="BL2193" t="inlineStr">
        <is>
          <t>X</t>
        </is>
      </c>
      <c r="BP2193" t="inlineStr">
        <is>
          <t>X</t>
        </is>
      </c>
      <c r="CA2193" t="inlineStr">
        <is>
          <t>X</t>
        </is>
      </c>
      <c r="CG2193" t="inlineStr">
        <is>
          <t>X</t>
        </is>
      </c>
      <c r="CP2193" t="inlineStr">
        <is>
          <t>X</t>
        </is>
      </c>
      <c r="CV2193" t="inlineStr">
        <is>
          <t>X</t>
        </is>
      </c>
      <c r="CY2193" t="inlineStr">
        <is>
          <t>X</t>
        </is>
      </c>
      <c r="CZ2193" t="inlineStr">
        <is>
          <t>D</t>
        </is>
      </c>
      <c r="DC2193" t="inlineStr">
        <is>
          <t>X</t>
        </is>
      </c>
      <c r="DD2193" t="inlineStr">
        <is>
          <t>D</t>
        </is>
      </c>
      <c r="DG2193" t="inlineStr">
        <is>
          <t>D</t>
        </is>
      </c>
      <c r="DI2193" t="inlineStr">
        <is>
          <t>X</t>
        </is>
      </c>
      <c r="DL2193" t="inlineStr">
        <is>
          <t>X</t>
        </is>
      </c>
      <c r="DR2193" t="inlineStr">
        <is>
          <t>X</t>
        </is>
      </c>
      <c r="DU2193" t="inlineStr">
        <is>
          <t>X</t>
        </is>
      </c>
      <c r="DW2193" t="inlineStr">
        <is>
          <t>D</t>
        </is>
      </c>
      <c r="EA2193" t="inlineStr">
        <is>
          <t>X</t>
        </is>
      </c>
      <c r="ED2193" t="inlineStr">
        <is>
          <t>D</t>
        </is>
      </c>
      <c r="EF2193" t="inlineStr">
        <is>
          <t>X</t>
        </is>
      </c>
    </row>
    <row r="2194">
      <c r="A2194" t="inlineStr">
        <is>
          <t>OH0025949558</t>
        </is>
      </c>
      <c r="B2194" t="n">
        <v>78</v>
      </c>
      <c r="C2194" t="n">
        <v>453193</v>
      </c>
      <c r="D2194" t="inlineStr">
        <is>
          <t>LAWRENCE</t>
        </is>
      </c>
      <c r="E2194" t="inlineStr">
        <is>
          <t>ALYSSA</t>
        </is>
      </c>
      <c r="F2194">
        <f>CONCATENATE(D2194," ",LEFT(H2194,4),"T=",AU2194,"D=",AV2194,"R=",AW2194,"M=",AX2194,"L=",AY2194,"B=",AZ2194)</f>
        <v/>
      </c>
      <c r="G2194" t="inlineStr">
        <is>
          <t>HALEIGH</t>
        </is>
      </c>
      <c r="I2194" t="inlineStr">
        <is>
          <t>1993-10-20</t>
        </is>
      </c>
      <c r="J2194" t="inlineStr">
        <is>
          <t>2023-06-26</t>
        </is>
      </c>
      <c r="K2194" t="inlineStr">
        <is>
          <t>ACTIVE</t>
        </is>
      </c>
      <c r="M2194">
        <f>RIGHT(L2194,LEN(L2194)-FIND(" ",L2194))</f>
        <v/>
      </c>
      <c r="N2194" t="inlineStr">
        <is>
          <t>3142 LODWICK DR NW</t>
        </is>
      </c>
      <c r="O2194" t="inlineStr">
        <is>
          <t>APT 6</t>
        </is>
      </c>
      <c r="P2194" t="inlineStr">
        <is>
          <t>WARREN</t>
        </is>
      </c>
      <c r="Q2194" t="inlineStr">
        <is>
          <t>OH</t>
        </is>
      </c>
      <c r="R2194" t="n">
        <v>44485</v>
      </c>
      <c r="AD2194" t="inlineStr">
        <is>
          <t>TRUMBULL CAREER &amp; TECH CENTER</t>
        </is>
      </c>
      <c r="AE2194" t="inlineStr">
        <is>
          <t>WARREN CITY</t>
        </is>
      </c>
      <c r="AF2194" t="inlineStr">
        <is>
          <t>WARREN CITY SD</t>
        </is>
      </c>
      <c r="AH2194" t="n">
        <v>14</v>
      </c>
      <c r="AI2194" t="n">
        <v>11</v>
      </c>
      <c r="AN2194" t="inlineStr">
        <is>
          <t>WARREN</t>
        </is>
      </c>
      <c r="AO2194" t="inlineStr">
        <is>
          <t>WARREN CITY 1E</t>
        </is>
      </c>
      <c r="AP2194" t="inlineStr">
        <is>
          <t>78-P-ACJ</t>
        </is>
      </c>
      <c r="AQ2194" t="n">
        <v>9</v>
      </c>
      <c r="AR2194" t="n">
        <v>64</v>
      </c>
      <c r="AS2194" t="n">
        <v>32</v>
      </c>
      <c r="AV2194" t="inlineStr">
        <is>
          <t>WARREN-WARD 1</t>
        </is>
      </c>
      <c r="AW2194">
        <f>COUNTA($BA$2194:$EE$2194)</f>
        <v/>
      </c>
      <c r="AX2194">
        <f>COUNTIF($BA$2194:$EE$2194,"D")</f>
        <v/>
      </c>
      <c r="AY2194">
        <f>COUNTIF($BA$2194:$EE$2194,"R")</f>
        <v/>
      </c>
      <c r="AZ2194">
        <f>IF(BL2194="D",1,0)+IF(BM2194="D",1,0)+IF(BR2194="D",1,0)+IF(BS2194="D",1,0)+IF(BU2194="D",1,0)+IF(CA2194="D",1,0)+IF(CB2194="D",1,0)+IF(CC2194="D",1,0)+IF(CD2194="D",1,0)+IF(CJ2194="D",1,0)+IF(CK2194="D",1,0)+IF(CO2194="D",1,0)+IF(CP2194="D",1,0)+IF(CQ2194="D",1,0)+IF(CU2194="D",1,0)+IF(CV2194="D",1,0)+IF(DB2194="D",1,0)+IF(DC2194="D",1,0)+IF(DH2194="D",1,0)+IF(DI2194="D",1,0)+IF(DM2194="D",1,0)+IF(DN2194="D",1,0)+IF(DO2194="D",1,0)+IF(DU2194="D",1,0)+IF(DX2194="D",1,0)</f>
        <v/>
      </c>
      <c r="BA2194">
        <f>IF(DH2194&lt;&gt;"",1,0)+IF(DI2194&lt;&gt;"",1,0)+IF(DK2194&lt;&gt;"",1,0)+IF(DM2194&lt;&gt;"",1,0)+IF(DN2194&lt;&gt;"",1,0)+IF(DO2194&lt;&gt;"",1,0)+IF(DQ2194&lt;&gt;"",1,0)+IF(DR2194&lt;&gt;"",1,0)+IF(DT2194&lt;&gt;"",1,0)+IF(DU2194&lt;&gt;"",1,0)+IF(DV2194&lt;&gt;"",1,0)+IF(DW2194&lt;&gt;"",1,0)+IF(DX2194&lt;&gt;"",1,0)+IF(DZ2194&lt;&gt;"",1,0)+IF(EA2194&lt;&gt;"",1,0)+IF(EB2194&lt;&gt;"",1,0)+IF(EE2194&lt;&gt;"",1,0)</f>
        <v/>
      </c>
      <c r="BB2194">
        <f>IF(AND(AV2194&gt;0, AW2194&gt;0),1,0)</f>
        <v/>
      </c>
      <c r="CP2194" t="inlineStr">
        <is>
          <t>X</t>
        </is>
      </c>
      <c r="DN2194" t="inlineStr">
        <is>
          <t>X</t>
        </is>
      </c>
      <c r="EA2194" t="inlineStr">
        <is>
          <t>X</t>
        </is>
      </c>
      <c r="EF2194" t="inlineStr">
        <is>
          <t>X</t>
        </is>
      </c>
    </row>
    <row r="2195">
      <c r="A2195" t="inlineStr">
        <is>
          <t>OH0026523254</t>
        </is>
      </c>
      <c r="B2195" t="n">
        <v>78</v>
      </c>
      <c r="C2195" t="n">
        <v>463681</v>
      </c>
      <c r="D2195" t="inlineStr">
        <is>
          <t>STADELMYER</t>
        </is>
      </c>
      <c r="E2195" t="inlineStr">
        <is>
          <t>SAMANTHA</t>
        </is>
      </c>
      <c r="F2195">
        <f>CONCATENATE(D2195," ",LEFT(H2195,4),"T=",AU2195,"D=",AV2195,"R=",AW2195,"M=",AX2195,"L=",AY2195,"B=",AZ2195)</f>
        <v/>
      </c>
      <c r="G2195" t="inlineStr">
        <is>
          <t>KAY</t>
        </is>
      </c>
      <c r="I2195" t="inlineStr">
        <is>
          <t>1995-06-18</t>
        </is>
      </c>
      <c r="J2195" t="inlineStr">
        <is>
          <t>2022-06-25</t>
        </is>
      </c>
      <c r="K2195" t="inlineStr">
        <is>
          <t>ACTIVE</t>
        </is>
      </c>
      <c r="M2195">
        <f>RIGHT(L2195,LEN(L2195)-FIND(" ",L2195))</f>
        <v/>
      </c>
      <c r="N2195" t="inlineStr">
        <is>
          <t>3220 LODWICK DR NW</t>
        </is>
      </c>
      <c r="O2195" t="inlineStr">
        <is>
          <t>APT 5</t>
        </is>
      </c>
      <c r="P2195" t="inlineStr">
        <is>
          <t>WARREN</t>
        </is>
      </c>
      <c r="Q2195" t="inlineStr">
        <is>
          <t>OH</t>
        </is>
      </c>
      <c r="R2195" t="n">
        <v>44485</v>
      </c>
      <c r="AD2195" t="inlineStr">
        <is>
          <t>TRUMBULL CAREER &amp; TECH CENTER</t>
        </is>
      </c>
      <c r="AE2195" t="inlineStr">
        <is>
          <t>WARREN CITY</t>
        </is>
      </c>
      <c r="AF2195" t="inlineStr">
        <is>
          <t>WARREN CITY SD</t>
        </is>
      </c>
      <c r="AH2195" t="n">
        <v>14</v>
      </c>
      <c r="AI2195" t="n">
        <v>11</v>
      </c>
      <c r="AN2195" t="inlineStr">
        <is>
          <t>WARREN</t>
        </is>
      </c>
      <c r="AO2195" t="inlineStr">
        <is>
          <t>WARREN CITY 1E</t>
        </is>
      </c>
      <c r="AP2195" t="inlineStr">
        <is>
          <t>78-P-ACJ</t>
        </is>
      </c>
      <c r="AQ2195" t="n">
        <v>9</v>
      </c>
      <c r="AR2195" t="n">
        <v>64</v>
      </c>
      <c r="AS2195" t="n">
        <v>32</v>
      </c>
      <c r="AV2195" t="inlineStr">
        <is>
          <t>WARREN-WARD 1</t>
        </is>
      </c>
      <c r="AW2195">
        <f>COUNTA($BA$2195:$EE$2195)</f>
        <v/>
      </c>
      <c r="AX2195">
        <f>COUNTIF($BA$2195:$EE$2195,"D")</f>
        <v/>
      </c>
      <c r="AY2195">
        <f>COUNTIF($BA$2195:$EE$2195,"R")</f>
        <v/>
      </c>
      <c r="AZ2195">
        <f>IF(BL2195="D",1,0)+IF(BM2195="D",1,0)+IF(BR2195="D",1,0)+IF(BS2195="D",1,0)+IF(BU2195="D",1,0)+IF(CA2195="D",1,0)+IF(CB2195="D",1,0)+IF(CC2195="D",1,0)+IF(CD2195="D",1,0)+IF(CJ2195="D",1,0)+IF(CK2195="D",1,0)+IF(CO2195="D",1,0)+IF(CP2195="D",1,0)+IF(CQ2195="D",1,0)+IF(CU2195="D",1,0)+IF(CV2195="D",1,0)+IF(DB2195="D",1,0)+IF(DC2195="D",1,0)+IF(DH2195="D",1,0)+IF(DI2195="D",1,0)+IF(DM2195="D",1,0)+IF(DN2195="D",1,0)+IF(DO2195="D",1,0)+IF(DU2195="D",1,0)+IF(DX2195="D",1,0)</f>
        <v/>
      </c>
      <c r="BA2195">
        <f>IF(DH2195&lt;&gt;"",1,0)+IF(DI2195&lt;&gt;"",1,0)+IF(DK2195&lt;&gt;"",1,0)+IF(DM2195&lt;&gt;"",1,0)+IF(DN2195&lt;&gt;"",1,0)+IF(DO2195&lt;&gt;"",1,0)+IF(DQ2195&lt;&gt;"",1,0)+IF(DR2195&lt;&gt;"",1,0)+IF(DT2195&lt;&gt;"",1,0)+IF(DU2195&lt;&gt;"",1,0)+IF(DV2195&lt;&gt;"",1,0)+IF(DW2195&lt;&gt;"",1,0)+IF(DX2195&lt;&gt;"",1,0)+IF(DZ2195&lt;&gt;"",1,0)+IF(EA2195&lt;&gt;"",1,0)+IF(EB2195&lt;&gt;"",1,0)+IF(EE2195&lt;&gt;"",1,0)</f>
        <v/>
      </c>
      <c r="BB2195">
        <f>IF(AND(AV2195&gt;0, AW2195&gt;0),1,0)</f>
        <v/>
      </c>
      <c r="CZ2195" t="inlineStr">
        <is>
          <t>R</t>
        </is>
      </c>
      <c r="DN2195" t="inlineStr">
        <is>
          <t>X</t>
        </is>
      </c>
    </row>
    <row r="2196">
      <c r="A2196" t="inlineStr">
        <is>
          <t>OH0015751905</t>
        </is>
      </c>
      <c r="B2196" t="n">
        <v>78</v>
      </c>
      <c r="C2196" t="n">
        <v>238598</v>
      </c>
      <c r="D2196" t="inlineStr">
        <is>
          <t>KERELUIK</t>
        </is>
      </c>
      <c r="E2196" t="inlineStr">
        <is>
          <t>BRIAN</t>
        </is>
      </c>
      <c r="F2196">
        <f>CONCATENATE(D2196," ",LEFT(H2196,4),"T=",AU2196,"D=",AV2196,"R=",AW2196,"M=",AX2196,"L=",AY2196,"B=",AZ2196)</f>
        <v/>
      </c>
      <c r="G2196" t="inlineStr">
        <is>
          <t>DAVID</t>
        </is>
      </c>
      <c r="I2196" t="inlineStr">
        <is>
          <t>1972-03-06</t>
        </is>
      </c>
      <c r="J2196" t="inlineStr">
        <is>
          <t>2022-11-30</t>
        </is>
      </c>
      <c r="K2196" t="inlineStr">
        <is>
          <t>ACTIVE</t>
        </is>
      </c>
      <c r="L2196" t="inlineStr">
        <is>
          <t>R</t>
        </is>
      </c>
      <c r="M2196">
        <f>RIGHT(L2196,LEN(L2196)-FIND(" ",L2196))</f>
        <v/>
      </c>
      <c r="N2196" t="inlineStr">
        <is>
          <t>3423 LYNWOOD DR NW</t>
        </is>
      </c>
      <c r="P2196" t="inlineStr">
        <is>
          <t>WARREN</t>
        </is>
      </c>
      <c r="Q2196" t="inlineStr">
        <is>
          <t>OH</t>
        </is>
      </c>
      <c r="R2196" t="n">
        <v>44485</v>
      </c>
      <c r="AD2196" t="inlineStr">
        <is>
          <t>TRUMBULL CAREER &amp; TECH CENTER</t>
        </is>
      </c>
      <c r="AE2196" t="inlineStr">
        <is>
          <t>WARREN CITY</t>
        </is>
      </c>
      <c r="AF2196" t="inlineStr">
        <is>
          <t>WARREN CITY SD</t>
        </is>
      </c>
      <c r="AH2196" t="n">
        <v>14</v>
      </c>
      <c r="AI2196" t="n">
        <v>11</v>
      </c>
      <c r="AN2196" t="inlineStr">
        <is>
          <t>WARREN</t>
        </is>
      </c>
      <c r="AO2196" t="inlineStr">
        <is>
          <t>WARREN CITY 1E</t>
        </is>
      </c>
      <c r="AP2196" t="inlineStr">
        <is>
          <t>78-P-ACJ</t>
        </is>
      </c>
      <c r="AQ2196" t="n">
        <v>9</v>
      </c>
      <c r="AR2196" t="n">
        <v>64</v>
      </c>
      <c r="AS2196" t="n">
        <v>32</v>
      </c>
      <c r="AV2196" t="inlineStr">
        <is>
          <t>WARREN-WARD 1</t>
        </is>
      </c>
      <c r="AW2196">
        <f>COUNTA($BA$2196:$EE$2196)</f>
        <v/>
      </c>
      <c r="AX2196">
        <f>COUNTIF($BA$2196:$EE$2196,"D")</f>
        <v/>
      </c>
      <c r="AY2196">
        <f>COUNTIF($BA$2196:$EE$2196,"R")</f>
        <v/>
      </c>
      <c r="AZ2196">
        <f>IF(BL2196="D",1,0)+IF(BM2196="D",1,0)+IF(BR2196="D",1,0)+IF(BS2196="D",1,0)+IF(BU2196="D",1,0)+IF(CA2196="D",1,0)+IF(CB2196="D",1,0)+IF(CC2196="D",1,0)+IF(CD2196="D",1,0)+IF(CJ2196="D",1,0)+IF(CK2196="D",1,0)+IF(CO2196="D",1,0)+IF(CP2196="D",1,0)+IF(CQ2196="D",1,0)+IF(CU2196="D",1,0)+IF(CV2196="D",1,0)+IF(DB2196="D",1,0)+IF(DC2196="D",1,0)+IF(DH2196="D",1,0)+IF(DI2196="D",1,0)+IF(DM2196="D",1,0)+IF(DN2196="D",1,0)+IF(DO2196="D",1,0)+IF(DU2196="D",1,0)+IF(DX2196="D",1,0)</f>
        <v/>
      </c>
      <c r="BA2196">
        <f>IF(DH2196&lt;&gt;"",1,0)+IF(DI2196&lt;&gt;"",1,0)+IF(DK2196&lt;&gt;"",1,0)+IF(DM2196&lt;&gt;"",1,0)+IF(DN2196&lt;&gt;"",1,0)+IF(DO2196&lt;&gt;"",1,0)+IF(DQ2196&lt;&gt;"",1,0)+IF(DR2196&lt;&gt;"",1,0)+IF(DT2196&lt;&gt;"",1,0)+IF(DU2196&lt;&gt;"",1,0)+IF(DV2196&lt;&gt;"",1,0)+IF(DW2196&lt;&gt;"",1,0)+IF(DX2196&lt;&gt;"",1,0)+IF(DZ2196&lt;&gt;"",1,0)+IF(EA2196&lt;&gt;"",1,0)+IF(EB2196&lt;&gt;"",1,0)+IF(EE2196&lt;&gt;"",1,0)</f>
        <v/>
      </c>
      <c r="BB2196">
        <f>IF(AND(AV2196&gt;0, AW2196&gt;0),1,0)</f>
        <v/>
      </c>
      <c r="BC2196" t="inlineStr">
        <is>
          <t>X</t>
        </is>
      </c>
      <c r="BD2196" t="inlineStr">
        <is>
          <t>X</t>
        </is>
      </c>
      <c r="BH2196" t="inlineStr">
        <is>
          <t>X</t>
        </is>
      </c>
      <c r="BJ2196" t="inlineStr">
        <is>
          <t>X</t>
        </is>
      </c>
      <c r="BL2196" t="inlineStr">
        <is>
          <t>X</t>
        </is>
      </c>
      <c r="BS2196" t="inlineStr">
        <is>
          <t>X</t>
        </is>
      </c>
      <c r="BY2196" t="inlineStr">
        <is>
          <t>D</t>
        </is>
      </c>
      <c r="CA2196" t="inlineStr">
        <is>
          <t>X</t>
        </is>
      </c>
      <c r="CY2196" t="inlineStr">
        <is>
          <t>X</t>
        </is>
      </c>
      <c r="DC2196" t="inlineStr">
        <is>
          <t>X</t>
        </is>
      </c>
      <c r="DL2196" t="inlineStr">
        <is>
          <t>X</t>
        </is>
      </c>
      <c r="DN2196" t="inlineStr">
        <is>
          <t>X</t>
        </is>
      </c>
      <c r="DU2196" t="inlineStr">
        <is>
          <t>X</t>
        </is>
      </c>
      <c r="DX2196" t="inlineStr">
        <is>
          <t>X</t>
        </is>
      </c>
      <c r="EA2196" t="inlineStr">
        <is>
          <t>X</t>
        </is>
      </c>
      <c r="ED2196" t="inlineStr">
        <is>
          <t>R</t>
        </is>
      </c>
      <c r="EF2196" t="inlineStr">
        <is>
          <t>X</t>
        </is>
      </c>
    </row>
    <row r="2197">
      <c r="A2197" t="inlineStr">
        <is>
          <t>OH0025058535</t>
        </is>
      </c>
      <c r="B2197" t="n">
        <v>78</v>
      </c>
      <c r="C2197" t="n">
        <v>438825</v>
      </c>
      <c r="D2197" t="inlineStr">
        <is>
          <t>LICHTENSTIGER</t>
        </is>
      </c>
      <c r="E2197" t="inlineStr">
        <is>
          <t>APRIL</t>
        </is>
      </c>
      <c r="F2197">
        <f>CONCATENATE(D2197," ",LEFT(H2197,4),"T=",AU2197,"D=",AV2197,"R=",AW2197,"M=",AX2197,"L=",AY2197,"B=",AZ2197)</f>
        <v/>
      </c>
      <c r="G2197" t="inlineStr">
        <is>
          <t>MICHELE</t>
        </is>
      </c>
      <c r="I2197" t="inlineStr">
        <is>
          <t>2001-04-29</t>
        </is>
      </c>
      <c r="J2197" t="inlineStr">
        <is>
          <t>2019-04-08</t>
        </is>
      </c>
      <c r="K2197" t="inlineStr">
        <is>
          <t>CONFIRMATION</t>
        </is>
      </c>
      <c r="M2197">
        <f>RIGHT(L2197,LEN(L2197)-FIND(" ",L2197))</f>
        <v/>
      </c>
      <c r="N2197" t="inlineStr">
        <is>
          <t>2738 MONTGOMERY AVE NW</t>
        </is>
      </c>
      <c r="P2197" t="inlineStr">
        <is>
          <t>WARREN</t>
        </is>
      </c>
      <c r="Q2197" t="inlineStr">
        <is>
          <t>OH</t>
        </is>
      </c>
      <c r="R2197" t="n">
        <v>44485</v>
      </c>
      <c r="AD2197" t="inlineStr">
        <is>
          <t>TRUMBULL CAREER &amp; TECH CENTER</t>
        </is>
      </c>
      <c r="AE2197" t="inlineStr">
        <is>
          <t>WARREN CITY</t>
        </is>
      </c>
      <c r="AF2197" t="inlineStr">
        <is>
          <t>WARREN CITY SD</t>
        </is>
      </c>
      <c r="AH2197" t="n">
        <v>14</v>
      </c>
      <c r="AI2197" t="n">
        <v>11</v>
      </c>
      <c r="AN2197" t="inlineStr">
        <is>
          <t>WARREN</t>
        </is>
      </c>
      <c r="AO2197" t="inlineStr">
        <is>
          <t>WARREN CITY 1E</t>
        </is>
      </c>
      <c r="AP2197" t="inlineStr">
        <is>
          <t>78-P-ACJ</t>
        </is>
      </c>
      <c r="AQ2197" t="n">
        <v>9</v>
      </c>
      <c r="AR2197" t="n">
        <v>64</v>
      </c>
      <c r="AS2197" t="n">
        <v>32</v>
      </c>
      <c r="AV2197" t="inlineStr">
        <is>
          <t>WARREN-WARD 1</t>
        </is>
      </c>
      <c r="AW2197">
        <f>COUNTA($BA$2197:$EE$2197)</f>
        <v/>
      </c>
      <c r="AX2197">
        <f>COUNTIF($BA$2197:$EE$2197,"D")</f>
        <v/>
      </c>
      <c r="AY2197">
        <f>COUNTIF($BA$2197:$EE$2197,"R")</f>
        <v/>
      </c>
      <c r="AZ2197">
        <f>IF(BL2197="D",1,0)+IF(BM2197="D",1,0)+IF(BR2197="D",1,0)+IF(BS2197="D",1,0)+IF(BU2197="D",1,0)+IF(CA2197="D",1,0)+IF(CB2197="D",1,0)+IF(CC2197="D",1,0)+IF(CD2197="D",1,0)+IF(CJ2197="D",1,0)+IF(CK2197="D",1,0)+IF(CO2197="D",1,0)+IF(CP2197="D",1,0)+IF(CQ2197="D",1,0)+IF(CU2197="D",1,0)+IF(CV2197="D",1,0)+IF(DB2197="D",1,0)+IF(DC2197="D",1,0)+IF(DH2197="D",1,0)+IF(DI2197="D",1,0)+IF(DM2197="D",1,0)+IF(DN2197="D",1,0)+IF(DO2197="D",1,0)+IF(DU2197="D",1,0)+IF(DX2197="D",1,0)</f>
        <v/>
      </c>
      <c r="BA2197">
        <f>IF(DH2197&lt;&gt;"",1,0)+IF(DI2197&lt;&gt;"",1,0)+IF(DK2197&lt;&gt;"",1,0)+IF(DM2197&lt;&gt;"",1,0)+IF(DN2197&lt;&gt;"",1,0)+IF(DO2197&lt;&gt;"",1,0)+IF(DQ2197&lt;&gt;"",1,0)+IF(DR2197&lt;&gt;"",1,0)+IF(DT2197&lt;&gt;"",1,0)+IF(DU2197&lt;&gt;"",1,0)+IF(DV2197&lt;&gt;"",1,0)+IF(DW2197&lt;&gt;"",1,0)+IF(DX2197&lt;&gt;"",1,0)+IF(DZ2197&lt;&gt;"",1,0)+IF(EA2197&lt;&gt;"",1,0)+IF(EB2197&lt;&gt;"",1,0)+IF(EE2197&lt;&gt;"",1,0)</f>
        <v/>
      </c>
      <c r="BB2197">
        <f>IF(AND(AV2197&gt;0, AW2197&gt;0),1,0)</f>
        <v/>
      </c>
    </row>
    <row r="2198">
      <c r="A2198" t="inlineStr">
        <is>
          <t>OH0027186311</t>
        </is>
      </c>
      <c r="B2198" t="n">
        <v>78</v>
      </c>
      <c r="C2198" t="n">
        <v>478392</v>
      </c>
      <c r="D2198" t="inlineStr">
        <is>
          <t>WILLIAMS</t>
        </is>
      </c>
      <c r="E2198" t="inlineStr">
        <is>
          <t>CHRISTIAN</t>
        </is>
      </c>
      <c r="F2198">
        <f>CONCATENATE(D2198," ",LEFT(H2198,4),"T=",AU2198,"D=",AV2198,"R=",AW2198,"M=",AX2198,"L=",AY2198,"B=",AZ2198)</f>
        <v/>
      </c>
      <c r="G2198" t="inlineStr">
        <is>
          <t>MICHAEL</t>
        </is>
      </c>
      <c r="I2198" t="inlineStr">
        <is>
          <t>2005-11-26</t>
        </is>
      </c>
      <c r="J2198" t="inlineStr">
        <is>
          <t>2023-12-09</t>
        </is>
      </c>
      <c r="K2198" t="inlineStr">
        <is>
          <t>ACTIVE</t>
        </is>
      </c>
      <c r="M2198">
        <f>RIGHT(L2198,LEN(L2198)-FIND(" ",L2198))</f>
        <v/>
      </c>
      <c r="N2198" t="inlineStr">
        <is>
          <t>3201 LODWICK DR NW</t>
        </is>
      </c>
      <c r="O2198" t="inlineStr">
        <is>
          <t>APT 5</t>
        </is>
      </c>
      <c r="P2198" t="inlineStr">
        <is>
          <t>WARREN</t>
        </is>
      </c>
      <c r="Q2198" t="inlineStr">
        <is>
          <t>OH</t>
        </is>
      </c>
      <c r="R2198" t="n">
        <v>44485</v>
      </c>
      <c r="AD2198" t="inlineStr">
        <is>
          <t>TRUMBULL CAREER &amp; TECH CENTER</t>
        </is>
      </c>
      <c r="AE2198" t="inlineStr">
        <is>
          <t>WARREN CITY</t>
        </is>
      </c>
      <c r="AF2198" t="inlineStr">
        <is>
          <t>WARREN CITY SD</t>
        </is>
      </c>
      <c r="AH2198" t="n">
        <v>14</v>
      </c>
      <c r="AI2198" t="n">
        <v>11</v>
      </c>
      <c r="AN2198" t="inlineStr">
        <is>
          <t>WARREN</t>
        </is>
      </c>
      <c r="AO2198" t="inlineStr">
        <is>
          <t>WARREN CITY 1E</t>
        </is>
      </c>
      <c r="AP2198" t="inlineStr">
        <is>
          <t>78-P-ACJ</t>
        </is>
      </c>
      <c r="AQ2198" t="n">
        <v>9</v>
      </c>
      <c r="AR2198" t="n">
        <v>64</v>
      </c>
      <c r="AS2198" t="n">
        <v>32</v>
      </c>
      <c r="AV2198" t="inlineStr">
        <is>
          <t>WARREN-WARD 1</t>
        </is>
      </c>
      <c r="AW2198">
        <f>COUNTA($BA$2198:$EE$2198)</f>
        <v/>
      </c>
      <c r="AX2198">
        <f>COUNTIF($BA$2198:$EE$2198,"D")</f>
        <v/>
      </c>
      <c r="AY2198">
        <f>COUNTIF($BA$2198:$EE$2198,"R")</f>
        <v/>
      </c>
      <c r="AZ2198">
        <f>IF(BL2198="D",1,0)+IF(BM2198="D",1,0)+IF(BR2198="D",1,0)+IF(BS2198="D",1,0)+IF(BU2198="D",1,0)+IF(CA2198="D",1,0)+IF(CB2198="D",1,0)+IF(CC2198="D",1,0)+IF(CD2198="D",1,0)+IF(CJ2198="D",1,0)+IF(CK2198="D",1,0)+IF(CO2198="D",1,0)+IF(CP2198="D",1,0)+IF(CQ2198="D",1,0)+IF(CU2198="D",1,0)+IF(CV2198="D",1,0)+IF(DB2198="D",1,0)+IF(DC2198="D",1,0)+IF(DH2198="D",1,0)+IF(DI2198="D",1,0)+IF(DM2198="D",1,0)+IF(DN2198="D",1,0)+IF(DO2198="D",1,0)+IF(DU2198="D",1,0)+IF(DX2198="D",1,0)</f>
        <v/>
      </c>
      <c r="BA2198">
        <f>IF(DH2198&lt;&gt;"",1,0)+IF(DI2198&lt;&gt;"",1,0)+IF(DK2198&lt;&gt;"",1,0)+IF(DM2198&lt;&gt;"",1,0)+IF(DN2198&lt;&gt;"",1,0)+IF(DO2198&lt;&gt;"",1,0)+IF(DQ2198&lt;&gt;"",1,0)+IF(DR2198&lt;&gt;"",1,0)+IF(DT2198&lt;&gt;"",1,0)+IF(DU2198&lt;&gt;"",1,0)+IF(DV2198&lt;&gt;"",1,0)+IF(DW2198&lt;&gt;"",1,0)+IF(DX2198&lt;&gt;"",1,0)+IF(DZ2198&lt;&gt;"",1,0)+IF(EA2198&lt;&gt;"",1,0)+IF(EB2198&lt;&gt;"",1,0)+IF(EE2198&lt;&gt;"",1,0)</f>
        <v/>
      </c>
      <c r="BB2198">
        <f>IF(AND(AV2198&gt;0, AW2198&gt;0),1,0)</f>
        <v/>
      </c>
    </row>
    <row r="2199">
      <c r="A2199" t="inlineStr">
        <is>
          <t>OH0015691048</t>
        </is>
      </c>
      <c r="B2199" t="n">
        <v>78</v>
      </c>
      <c r="C2199" t="n">
        <v>136396</v>
      </c>
      <c r="D2199" t="inlineStr">
        <is>
          <t>ODOM</t>
        </is>
      </c>
      <c r="E2199" t="inlineStr">
        <is>
          <t>TRACY</t>
        </is>
      </c>
      <c r="F2199">
        <f>CONCATENATE(D2199," ",LEFT(H2199,4),"T=",AU2199,"D=",AV2199,"R=",AW2199,"M=",AX2199,"L=",AY2199,"B=",AZ2199)</f>
        <v/>
      </c>
      <c r="G2199" t="inlineStr">
        <is>
          <t>A</t>
        </is>
      </c>
      <c r="I2199" t="inlineStr">
        <is>
          <t>1963-03-31</t>
        </is>
      </c>
      <c r="J2199" t="inlineStr">
        <is>
          <t>2020-10-25</t>
        </is>
      </c>
      <c r="K2199" t="inlineStr">
        <is>
          <t>ACTIVE</t>
        </is>
      </c>
      <c r="L2199" t="inlineStr">
        <is>
          <t>D</t>
        </is>
      </c>
      <c r="M2199">
        <f>RIGHT(L2199,LEN(L2199)-FIND(" ",L2199))</f>
        <v/>
      </c>
      <c r="N2199" t="inlineStr">
        <is>
          <t>3205 LYNWOOD DR NW</t>
        </is>
      </c>
      <c r="P2199" t="inlineStr">
        <is>
          <t>WARREN</t>
        </is>
      </c>
      <c r="Q2199" t="inlineStr">
        <is>
          <t>OH</t>
        </is>
      </c>
      <c r="R2199" t="n">
        <v>44485</v>
      </c>
      <c r="S2199" t="n">
        <v>1310</v>
      </c>
      <c r="AD2199" t="inlineStr">
        <is>
          <t>TRUMBULL CAREER &amp; TECH CENTER</t>
        </is>
      </c>
      <c r="AE2199" t="inlineStr">
        <is>
          <t>WARREN CITY</t>
        </is>
      </c>
      <c r="AF2199" t="inlineStr">
        <is>
          <t>WARREN CITY SD</t>
        </is>
      </c>
      <c r="AH2199" t="n">
        <v>14</v>
      </c>
      <c r="AI2199" t="n">
        <v>11</v>
      </c>
      <c r="AN2199" t="inlineStr">
        <is>
          <t>WARREN</t>
        </is>
      </c>
      <c r="AO2199" t="inlineStr">
        <is>
          <t>WARREN CITY 1E</t>
        </is>
      </c>
      <c r="AP2199" t="inlineStr">
        <is>
          <t>78-P-ACJ</t>
        </is>
      </c>
      <c r="AQ2199" t="n">
        <v>9</v>
      </c>
      <c r="AR2199" t="n">
        <v>64</v>
      </c>
      <c r="AS2199" t="n">
        <v>32</v>
      </c>
      <c r="AV2199" t="inlineStr">
        <is>
          <t>WARREN-WARD 1</t>
        </is>
      </c>
      <c r="AW2199">
        <f>COUNTA($BA$2199:$EE$2199)</f>
        <v/>
      </c>
      <c r="AX2199">
        <f>COUNTIF($BA$2199:$EE$2199,"D")</f>
        <v/>
      </c>
      <c r="AY2199">
        <f>COUNTIF($BA$2199:$EE$2199,"R")</f>
        <v/>
      </c>
      <c r="AZ2199">
        <f>IF(BL2199="D",1,0)+IF(BM2199="D",1,0)+IF(BR2199="D",1,0)+IF(BS2199="D",1,0)+IF(BU2199="D",1,0)+IF(CA2199="D",1,0)+IF(CB2199="D",1,0)+IF(CC2199="D",1,0)+IF(CD2199="D",1,0)+IF(CJ2199="D",1,0)+IF(CK2199="D",1,0)+IF(CO2199="D",1,0)+IF(CP2199="D",1,0)+IF(CQ2199="D",1,0)+IF(CU2199="D",1,0)+IF(CV2199="D",1,0)+IF(DB2199="D",1,0)+IF(DC2199="D",1,0)+IF(DH2199="D",1,0)+IF(DI2199="D",1,0)+IF(DM2199="D",1,0)+IF(DN2199="D",1,0)+IF(DO2199="D",1,0)+IF(DU2199="D",1,0)+IF(DX2199="D",1,0)</f>
        <v/>
      </c>
      <c r="BA2199">
        <f>IF(DH2199&lt;&gt;"",1,0)+IF(DI2199&lt;&gt;"",1,0)+IF(DK2199&lt;&gt;"",1,0)+IF(DM2199&lt;&gt;"",1,0)+IF(DN2199&lt;&gt;"",1,0)+IF(DO2199&lt;&gt;"",1,0)+IF(DQ2199&lt;&gt;"",1,0)+IF(DR2199&lt;&gt;"",1,0)+IF(DT2199&lt;&gt;"",1,0)+IF(DU2199&lt;&gt;"",1,0)+IF(DV2199&lt;&gt;"",1,0)+IF(DW2199&lt;&gt;"",1,0)+IF(DX2199&lt;&gt;"",1,0)+IF(DZ2199&lt;&gt;"",1,0)+IF(EA2199&lt;&gt;"",1,0)+IF(EB2199&lt;&gt;"",1,0)+IF(EE2199&lt;&gt;"",1,0)</f>
        <v/>
      </c>
      <c r="BB2199">
        <f>IF(AND(AV2199&gt;0, AW2199&gt;0),1,0)</f>
        <v/>
      </c>
      <c r="BC2199" t="inlineStr">
        <is>
          <t>X</t>
        </is>
      </c>
      <c r="BD2199" t="inlineStr">
        <is>
          <t>X</t>
        </is>
      </c>
      <c r="BF2199" t="inlineStr">
        <is>
          <t>X</t>
        </is>
      </c>
      <c r="BH2199" t="inlineStr">
        <is>
          <t>X</t>
        </is>
      </c>
      <c r="BI2199" t="inlineStr">
        <is>
          <t>X</t>
        </is>
      </c>
      <c r="BK2199" t="inlineStr">
        <is>
          <t>X</t>
        </is>
      </c>
      <c r="BY2199" t="inlineStr">
        <is>
          <t>D</t>
        </is>
      </c>
      <c r="CA2199" t="inlineStr">
        <is>
          <t>X</t>
        </is>
      </c>
      <c r="CC2199" t="inlineStr">
        <is>
          <t>D</t>
        </is>
      </c>
      <c r="CG2199" t="inlineStr">
        <is>
          <t>X</t>
        </is>
      </c>
      <c r="CH2199" t="inlineStr">
        <is>
          <t>D</t>
        </is>
      </c>
      <c r="CK2199" t="inlineStr">
        <is>
          <t>X</t>
        </is>
      </c>
      <c r="CL2199" t="inlineStr">
        <is>
          <t>D</t>
        </is>
      </c>
      <c r="CN2199" t="inlineStr">
        <is>
          <t>X</t>
        </is>
      </c>
      <c r="CO2199" t="inlineStr">
        <is>
          <t>D</t>
        </is>
      </c>
      <c r="CP2199" t="inlineStr">
        <is>
          <t>X</t>
        </is>
      </c>
      <c r="CQ2199" t="inlineStr">
        <is>
          <t>D</t>
        </is>
      </c>
      <c r="CT2199" t="inlineStr">
        <is>
          <t>X</t>
        </is>
      </c>
      <c r="CV2199" t="inlineStr">
        <is>
          <t>X</t>
        </is>
      </c>
      <c r="CW2199" t="inlineStr">
        <is>
          <t>D</t>
        </is>
      </c>
      <c r="CY2199" t="inlineStr">
        <is>
          <t>X</t>
        </is>
      </c>
      <c r="CZ2199" t="inlineStr">
        <is>
          <t>D</t>
        </is>
      </c>
      <c r="DC2199" t="inlineStr">
        <is>
          <t>X</t>
        </is>
      </c>
      <c r="DD2199" t="inlineStr">
        <is>
          <t>D</t>
        </is>
      </c>
      <c r="DF2199" t="inlineStr">
        <is>
          <t>X</t>
        </is>
      </c>
      <c r="DI2199" t="inlineStr">
        <is>
          <t>X</t>
        </is>
      </c>
      <c r="DJ2199" t="inlineStr">
        <is>
          <t>D</t>
        </is>
      </c>
      <c r="DM2199" t="inlineStr">
        <is>
          <t>D</t>
        </is>
      </c>
      <c r="DN2199" t="inlineStr">
        <is>
          <t>X</t>
        </is>
      </c>
      <c r="DR2199" t="inlineStr">
        <is>
          <t>X</t>
        </is>
      </c>
      <c r="DS2199" t="inlineStr">
        <is>
          <t>D</t>
        </is>
      </c>
      <c r="DT2199" t="inlineStr">
        <is>
          <t>D</t>
        </is>
      </c>
      <c r="DU2199" t="inlineStr">
        <is>
          <t>X</t>
        </is>
      </c>
      <c r="DW2199" t="inlineStr">
        <is>
          <t>D</t>
        </is>
      </c>
      <c r="DX2199" t="inlineStr">
        <is>
          <t>X</t>
        </is>
      </c>
      <c r="EA2199" t="inlineStr">
        <is>
          <t>X</t>
        </is>
      </c>
      <c r="ED2199" t="inlineStr">
        <is>
          <t>D</t>
        </is>
      </c>
      <c r="EF2199" t="inlineStr">
        <is>
          <t>X</t>
        </is>
      </c>
    </row>
    <row r="2200">
      <c r="A2200" t="inlineStr">
        <is>
          <t>OH0027178048</t>
        </is>
      </c>
      <c r="B2200" t="n">
        <v>78</v>
      </c>
      <c r="C2200" t="n">
        <v>478216</v>
      </c>
      <c r="D2200" t="inlineStr">
        <is>
          <t>WOODBERRY</t>
        </is>
      </c>
      <c r="E2200" t="inlineStr">
        <is>
          <t>JAZIRE</t>
        </is>
      </c>
      <c r="F2200">
        <f>CONCATENATE(D2200," ",LEFT(H2200,4),"T=",AU2200,"D=",AV2200,"R=",AW2200,"M=",AX2200,"L=",AY2200,"B=",AZ2200)</f>
        <v/>
      </c>
      <c r="G2200" t="inlineStr">
        <is>
          <t>ZAIRYONNA NICOLE</t>
        </is>
      </c>
      <c r="I2200" t="inlineStr">
        <is>
          <t>2005-09-02</t>
        </is>
      </c>
      <c r="J2200" t="inlineStr">
        <is>
          <t>2024-12-11</t>
        </is>
      </c>
      <c r="K2200" t="inlineStr">
        <is>
          <t>ACTIVE</t>
        </is>
      </c>
      <c r="M2200">
        <f>RIGHT(L2200,LEN(L2200)-FIND(" ",L2200))</f>
        <v/>
      </c>
      <c r="N2200" t="inlineStr">
        <is>
          <t>3256 BON AIR AVE NW</t>
        </is>
      </c>
      <c r="P2200" t="inlineStr">
        <is>
          <t>WARREN</t>
        </is>
      </c>
      <c r="Q2200" t="inlineStr">
        <is>
          <t>OH</t>
        </is>
      </c>
      <c r="R2200" t="n">
        <v>44485</v>
      </c>
      <c r="AD2200" t="inlineStr">
        <is>
          <t>TRUMBULL CAREER &amp; TECH CENTER</t>
        </is>
      </c>
      <c r="AE2200" t="inlineStr">
        <is>
          <t>WARREN CITY</t>
        </is>
      </c>
      <c r="AF2200" t="inlineStr">
        <is>
          <t>WARREN CITY SD</t>
        </is>
      </c>
      <c r="AH2200" t="n">
        <v>14</v>
      </c>
      <c r="AI2200" t="n">
        <v>11</v>
      </c>
      <c r="AN2200" t="inlineStr">
        <is>
          <t>WARREN</t>
        </is>
      </c>
      <c r="AO2200" t="inlineStr">
        <is>
          <t>WARREN CITY 1E</t>
        </is>
      </c>
      <c r="AP2200" t="inlineStr">
        <is>
          <t>78-P-ACJ</t>
        </is>
      </c>
      <c r="AQ2200" t="n">
        <v>9</v>
      </c>
      <c r="AR2200" t="n">
        <v>64</v>
      </c>
      <c r="AS2200" t="n">
        <v>32</v>
      </c>
      <c r="AV2200" t="inlineStr">
        <is>
          <t>WARREN-WARD 1</t>
        </is>
      </c>
      <c r="AW2200">
        <f>COUNTA($BA$2200:$EE$2200)</f>
        <v/>
      </c>
      <c r="AX2200">
        <f>COUNTIF($BA$2200:$EE$2200,"D")</f>
        <v/>
      </c>
      <c r="AY2200">
        <f>COUNTIF($BA$2200:$EE$2200,"R")</f>
        <v/>
      </c>
      <c r="AZ2200">
        <f>IF(BL2200="D",1,0)+IF(BM2200="D",1,0)+IF(BR2200="D",1,0)+IF(BS2200="D",1,0)+IF(BU2200="D",1,0)+IF(CA2200="D",1,0)+IF(CB2200="D",1,0)+IF(CC2200="D",1,0)+IF(CD2200="D",1,0)+IF(CJ2200="D",1,0)+IF(CK2200="D",1,0)+IF(CO2200="D",1,0)+IF(CP2200="D",1,0)+IF(CQ2200="D",1,0)+IF(CU2200="D",1,0)+IF(CV2200="D",1,0)+IF(DB2200="D",1,0)+IF(DC2200="D",1,0)+IF(DH2200="D",1,0)+IF(DI2200="D",1,0)+IF(DM2200="D",1,0)+IF(DN2200="D",1,0)+IF(DO2200="D",1,0)+IF(DU2200="D",1,0)+IF(DX2200="D",1,0)</f>
        <v/>
      </c>
      <c r="BA2200">
        <f>IF(DH2200&lt;&gt;"",1,0)+IF(DI2200&lt;&gt;"",1,0)+IF(DK2200&lt;&gt;"",1,0)+IF(DM2200&lt;&gt;"",1,0)+IF(DN2200&lt;&gt;"",1,0)+IF(DO2200&lt;&gt;"",1,0)+IF(DQ2200&lt;&gt;"",1,0)+IF(DR2200&lt;&gt;"",1,0)+IF(DT2200&lt;&gt;"",1,0)+IF(DU2200&lt;&gt;"",1,0)+IF(DV2200&lt;&gt;"",1,0)+IF(DW2200&lt;&gt;"",1,0)+IF(DX2200&lt;&gt;"",1,0)+IF(DZ2200&lt;&gt;"",1,0)+IF(EA2200&lt;&gt;"",1,0)+IF(EB2200&lt;&gt;"",1,0)+IF(EE2200&lt;&gt;"",1,0)</f>
        <v/>
      </c>
      <c r="BB2200">
        <f>IF(AND(AV2200&gt;0, AW2200&gt;0),1,0)</f>
        <v/>
      </c>
    </row>
    <row r="2201">
      <c r="A2201" t="inlineStr">
        <is>
          <t>OH0022387331</t>
        </is>
      </c>
      <c r="B2201" t="n">
        <v>78</v>
      </c>
      <c r="C2201" t="n">
        <v>396102</v>
      </c>
      <c r="D2201" t="inlineStr">
        <is>
          <t>WELCH</t>
        </is>
      </c>
      <c r="E2201" t="inlineStr">
        <is>
          <t>VIJAY</t>
        </is>
      </c>
      <c r="F2201">
        <f>CONCATENATE(D2201," ",LEFT(H2201,4),"T=",AU2201,"D=",AV2201,"R=",AW2201,"M=",AX2201,"L=",AY2201,"B=",AZ2201)</f>
        <v/>
      </c>
      <c r="G2201" t="inlineStr">
        <is>
          <t>KUMAR</t>
        </is>
      </c>
      <c r="I2201" t="inlineStr">
        <is>
          <t>1986-09-14</t>
        </is>
      </c>
      <c r="J2201" t="inlineStr">
        <is>
          <t>2018-10-09</t>
        </is>
      </c>
      <c r="K2201" t="inlineStr">
        <is>
          <t>ACTIVE</t>
        </is>
      </c>
      <c r="L2201" t="inlineStr">
        <is>
          <t>D</t>
        </is>
      </c>
      <c r="M2201">
        <f>RIGHT(L2201,LEN(L2201)-FIND(" ",L2201))</f>
        <v/>
      </c>
      <c r="N2201" t="inlineStr">
        <is>
          <t>2879 RED FOX RUN DR NW</t>
        </is>
      </c>
      <c r="P2201" t="inlineStr">
        <is>
          <t>WARREN</t>
        </is>
      </c>
      <c r="Q2201" t="inlineStr">
        <is>
          <t>OH</t>
        </is>
      </c>
      <c r="R2201" t="n">
        <v>44485</v>
      </c>
      <c r="AD2201" t="inlineStr">
        <is>
          <t>TRUMBULL CAREER &amp; TECH CENTER</t>
        </is>
      </c>
      <c r="AE2201" t="inlineStr">
        <is>
          <t>WARREN CITY</t>
        </is>
      </c>
      <c r="AF2201" t="inlineStr">
        <is>
          <t>WARREN CITY SD</t>
        </is>
      </c>
      <c r="AH2201" t="n">
        <v>14</v>
      </c>
      <c r="AI2201" t="n">
        <v>11</v>
      </c>
      <c r="AN2201" t="inlineStr">
        <is>
          <t>WARREN</t>
        </is>
      </c>
      <c r="AO2201" t="inlineStr">
        <is>
          <t>WARREN CITY 1E</t>
        </is>
      </c>
      <c r="AP2201" t="inlineStr">
        <is>
          <t>78-P-ACJ</t>
        </is>
      </c>
      <c r="AQ2201" t="n">
        <v>9</v>
      </c>
      <c r="AR2201" t="n">
        <v>64</v>
      </c>
      <c r="AS2201" t="n">
        <v>32</v>
      </c>
      <c r="AV2201" t="inlineStr">
        <is>
          <t>WARREN-WARD 1</t>
        </is>
      </c>
      <c r="AW2201">
        <f>COUNTA($BA$2201:$EE$2201)</f>
        <v/>
      </c>
      <c r="AX2201">
        <f>COUNTIF($BA$2201:$EE$2201,"D")</f>
        <v/>
      </c>
      <c r="AY2201">
        <f>COUNTIF($BA$2201:$EE$2201,"R")</f>
        <v/>
      </c>
      <c r="AZ2201">
        <f>IF(BL2201="D",1,0)+IF(BM2201="D",1,0)+IF(BR2201="D",1,0)+IF(BS2201="D",1,0)+IF(BU2201="D",1,0)+IF(CA2201="D",1,0)+IF(CB2201="D",1,0)+IF(CC2201="D",1,0)+IF(CD2201="D",1,0)+IF(CJ2201="D",1,0)+IF(CK2201="D",1,0)+IF(CO2201="D",1,0)+IF(CP2201="D",1,0)+IF(CQ2201="D",1,0)+IF(CU2201="D",1,0)+IF(CV2201="D",1,0)+IF(DB2201="D",1,0)+IF(DC2201="D",1,0)+IF(DH2201="D",1,0)+IF(DI2201="D",1,0)+IF(DM2201="D",1,0)+IF(DN2201="D",1,0)+IF(DO2201="D",1,0)+IF(DU2201="D",1,0)+IF(DX2201="D",1,0)</f>
        <v/>
      </c>
      <c r="BA2201">
        <f>IF(DH2201&lt;&gt;"",1,0)+IF(DI2201&lt;&gt;"",1,0)+IF(DK2201&lt;&gt;"",1,0)+IF(DM2201&lt;&gt;"",1,0)+IF(DN2201&lt;&gt;"",1,0)+IF(DO2201&lt;&gt;"",1,0)+IF(DQ2201&lt;&gt;"",1,0)+IF(DR2201&lt;&gt;"",1,0)+IF(DT2201&lt;&gt;"",1,0)+IF(DU2201&lt;&gt;"",1,0)+IF(DV2201&lt;&gt;"",1,0)+IF(DW2201&lt;&gt;"",1,0)+IF(DX2201&lt;&gt;"",1,0)+IF(DZ2201&lt;&gt;"",1,0)+IF(EA2201&lt;&gt;"",1,0)+IF(EB2201&lt;&gt;"",1,0)+IF(EE2201&lt;&gt;"",1,0)</f>
        <v/>
      </c>
      <c r="BB2201">
        <f>IF(AND(AV2201&gt;0, AW2201&gt;0),1,0)</f>
        <v/>
      </c>
      <c r="BL2201" t="inlineStr">
        <is>
          <t>X</t>
        </is>
      </c>
      <c r="DC2201" t="inlineStr">
        <is>
          <t>X</t>
        </is>
      </c>
      <c r="DI2201" t="inlineStr">
        <is>
          <t>X</t>
        </is>
      </c>
      <c r="DM2201" t="inlineStr">
        <is>
          <t>D</t>
        </is>
      </c>
      <c r="DN2201" t="inlineStr">
        <is>
          <t>X</t>
        </is>
      </c>
      <c r="DT2201" t="inlineStr">
        <is>
          <t>D</t>
        </is>
      </c>
      <c r="DU2201" t="inlineStr">
        <is>
          <t>X</t>
        </is>
      </c>
      <c r="DX2201" t="inlineStr">
        <is>
          <t>X</t>
        </is>
      </c>
      <c r="EA2201" t="inlineStr">
        <is>
          <t>X</t>
        </is>
      </c>
      <c r="EF2201" t="inlineStr">
        <is>
          <t>X</t>
        </is>
      </c>
    </row>
    <row r="2202">
      <c r="A2202" t="inlineStr">
        <is>
          <t>OH0025451276</t>
        </is>
      </c>
      <c r="B2202" t="n">
        <v>78</v>
      </c>
      <c r="C2202" t="n">
        <v>444914</v>
      </c>
      <c r="D2202" t="inlineStr">
        <is>
          <t>DAVIS</t>
        </is>
      </c>
      <c r="E2202" t="inlineStr">
        <is>
          <t>TASHON</t>
        </is>
      </c>
      <c r="F2202">
        <f>CONCATENATE(D2202," ",LEFT(H2202,4),"T=",AU2202,"D=",AV2202,"R=",AW2202,"M=",AX2202,"L=",AY2202,"B=",AZ2202)</f>
        <v/>
      </c>
      <c r="G2202" t="inlineStr">
        <is>
          <t>LEE</t>
        </is>
      </c>
      <c r="I2202" t="inlineStr">
        <is>
          <t>2002-01-08</t>
        </is>
      </c>
      <c r="J2202" t="inlineStr">
        <is>
          <t>2022-04-05</t>
        </is>
      </c>
      <c r="K2202" t="inlineStr">
        <is>
          <t>CONFIRMATION</t>
        </is>
      </c>
      <c r="M2202">
        <f>RIGHT(L2202,LEN(L2202)-FIND(" ",L2202))</f>
        <v/>
      </c>
      <c r="N2202" t="inlineStr">
        <is>
          <t>3364 RED FOX RUN DR NW</t>
        </is>
      </c>
      <c r="P2202" t="inlineStr">
        <is>
          <t>WARREN</t>
        </is>
      </c>
      <c r="Q2202" t="inlineStr">
        <is>
          <t>OH</t>
        </is>
      </c>
      <c r="R2202" t="n">
        <v>44485</v>
      </c>
      <c r="AD2202" t="inlineStr">
        <is>
          <t>TRUMBULL CAREER &amp; TECH CENTER</t>
        </is>
      </c>
      <c r="AE2202" t="inlineStr">
        <is>
          <t>WARREN CITY</t>
        </is>
      </c>
      <c r="AF2202" t="inlineStr">
        <is>
          <t>WARREN CITY SD</t>
        </is>
      </c>
      <c r="AH2202" t="n">
        <v>14</v>
      </c>
      <c r="AI2202" t="n">
        <v>11</v>
      </c>
      <c r="AN2202" t="inlineStr">
        <is>
          <t>WARREN</t>
        </is>
      </c>
      <c r="AO2202" t="inlineStr">
        <is>
          <t>WARREN CITY 1E</t>
        </is>
      </c>
      <c r="AP2202" t="inlineStr">
        <is>
          <t>78-P-ACJ</t>
        </is>
      </c>
      <c r="AQ2202" t="n">
        <v>9</v>
      </c>
      <c r="AR2202" t="n">
        <v>64</v>
      </c>
      <c r="AS2202" t="n">
        <v>32</v>
      </c>
      <c r="AV2202" t="inlineStr">
        <is>
          <t>WARREN-WARD 1</t>
        </is>
      </c>
      <c r="AW2202">
        <f>COUNTA($BA$2202:$EE$2202)</f>
        <v/>
      </c>
      <c r="AX2202">
        <f>COUNTIF($BA$2202:$EE$2202,"D")</f>
        <v/>
      </c>
      <c r="AY2202">
        <f>COUNTIF($BA$2202:$EE$2202,"R")</f>
        <v/>
      </c>
      <c r="AZ2202">
        <f>IF(BL2202="D",1,0)+IF(BM2202="D",1,0)+IF(BR2202="D",1,0)+IF(BS2202="D",1,0)+IF(BU2202="D",1,0)+IF(CA2202="D",1,0)+IF(CB2202="D",1,0)+IF(CC2202="D",1,0)+IF(CD2202="D",1,0)+IF(CJ2202="D",1,0)+IF(CK2202="D",1,0)+IF(CO2202="D",1,0)+IF(CP2202="D",1,0)+IF(CQ2202="D",1,0)+IF(CU2202="D",1,0)+IF(CV2202="D",1,0)+IF(DB2202="D",1,0)+IF(DC2202="D",1,0)+IF(DH2202="D",1,0)+IF(DI2202="D",1,0)+IF(DM2202="D",1,0)+IF(DN2202="D",1,0)+IF(DO2202="D",1,0)+IF(DU2202="D",1,0)+IF(DX2202="D",1,0)</f>
        <v/>
      </c>
      <c r="BA2202">
        <f>IF(DH2202&lt;&gt;"",1,0)+IF(DI2202&lt;&gt;"",1,0)+IF(DK2202&lt;&gt;"",1,0)+IF(DM2202&lt;&gt;"",1,0)+IF(DN2202&lt;&gt;"",1,0)+IF(DO2202&lt;&gt;"",1,0)+IF(DQ2202&lt;&gt;"",1,0)+IF(DR2202&lt;&gt;"",1,0)+IF(DT2202&lt;&gt;"",1,0)+IF(DU2202&lt;&gt;"",1,0)+IF(DV2202&lt;&gt;"",1,0)+IF(DW2202&lt;&gt;"",1,0)+IF(DX2202&lt;&gt;"",1,0)+IF(DZ2202&lt;&gt;"",1,0)+IF(EA2202&lt;&gt;"",1,0)+IF(EB2202&lt;&gt;"",1,0)+IF(EE2202&lt;&gt;"",1,0)</f>
        <v/>
      </c>
      <c r="BB2202">
        <f>IF(AND(AV2202&gt;0, AW2202&gt;0),1,0)</f>
        <v/>
      </c>
      <c r="DN2202" t="inlineStr">
        <is>
          <t>X</t>
        </is>
      </c>
    </row>
    <row r="2203">
      <c r="A2203" t="inlineStr">
        <is>
          <t>OH0026502991</t>
        </is>
      </c>
      <c r="B2203" t="n">
        <v>78</v>
      </c>
      <c r="C2203" t="n">
        <v>462754</v>
      </c>
      <c r="D2203" t="inlineStr">
        <is>
          <t>ROBERTSHAW SURGENAVIC</t>
        </is>
      </c>
      <c r="E2203" t="inlineStr">
        <is>
          <t>CHEYENNE</t>
        </is>
      </c>
      <c r="F2203">
        <f>CONCATENATE(D2203," ",LEFT(H2203,4),"T=",AU2203,"D=",AV2203,"R=",AW2203,"M=",AX2203,"L=",AY2203,"B=",AZ2203)</f>
        <v/>
      </c>
      <c r="G2203" t="inlineStr">
        <is>
          <t>NOEL</t>
        </is>
      </c>
      <c r="I2203" t="inlineStr">
        <is>
          <t>1998-12-22</t>
        </is>
      </c>
      <c r="J2203" t="inlineStr">
        <is>
          <t>2022-04-03</t>
        </is>
      </c>
      <c r="K2203" t="inlineStr">
        <is>
          <t>CONFIRMATION</t>
        </is>
      </c>
      <c r="M2203">
        <f>RIGHT(L2203,LEN(L2203)-FIND(" ",L2203))</f>
        <v/>
      </c>
      <c r="N2203" t="inlineStr">
        <is>
          <t>3171 LODWICK DR NW</t>
        </is>
      </c>
      <c r="O2203" t="inlineStr">
        <is>
          <t>2</t>
        </is>
      </c>
      <c r="P2203" t="inlineStr">
        <is>
          <t>WARREN</t>
        </is>
      </c>
      <c r="Q2203" t="inlineStr">
        <is>
          <t>OH</t>
        </is>
      </c>
      <c r="R2203" t="n">
        <v>44485</v>
      </c>
      <c r="AD2203" t="inlineStr">
        <is>
          <t>TRUMBULL CAREER &amp; TECH CENTER</t>
        </is>
      </c>
      <c r="AE2203" t="inlineStr">
        <is>
          <t>WARREN CITY</t>
        </is>
      </c>
      <c r="AF2203" t="inlineStr">
        <is>
          <t>WARREN CITY SD</t>
        </is>
      </c>
      <c r="AH2203" t="n">
        <v>14</v>
      </c>
      <c r="AI2203" t="n">
        <v>11</v>
      </c>
      <c r="AN2203" t="inlineStr">
        <is>
          <t>WARREN</t>
        </is>
      </c>
      <c r="AO2203" t="inlineStr">
        <is>
          <t>WARREN CITY 1E</t>
        </is>
      </c>
      <c r="AP2203" t="inlineStr">
        <is>
          <t>78-P-ACJ</t>
        </is>
      </c>
      <c r="AQ2203" t="n">
        <v>9</v>
      </c>
      <c r="AR2203" t="n">
        <v>64</v>
      </c>
      <c r="AS2203" t="n">
        <v>32</v>
      </c>
      <c r="AV2203" t="inlineStr">
        <is>
          <t>WARREN-WARD 1</t>
        </is>
      </c>
      <c r="AW2203">
        <f>COUNTA($BA$2203:$EE$2203)</f>
        <v/>
      </c>
      <c r="AX2203">
        <f>COUNTIF($BA$2203:$EE$2203,"D")</f>
        <v/>
      </c>
      <c r="AY2203">
        <f>COUNTIF($BA$2203:$EE$2203,"R")</f>
        <v/>
      </c>
      <c r="AZ2203">
        <f>IF(BL2203="D",1,0)+IF(BM2203="D",1,0)+IF(BR2203="D",1,0)+IF(BS2203="D",1,0)+IF(BU2203="D",1,0)+IF(CA2203="D",1,0)+IF(CB2203="D",1,0)+IF(CC2203="D",1,0)+IF(CD2203="D",1,0)+IF(CJ2203="D",1,0)+IF(CK2203="D",1,0)+IF(CO2203="D",1,0)+IF(CP2203="D",1,0)+IF(CQ2203="D",1,0)+IF(CU2203="D",1,0)+IF(CV2203="D",1,0)+IF(DB2203="D",1,0)+IF(DC2203="D",1,0)+IF(DH2203="D",1,0)+IF(DI2203="D",1,0)+IF(DM2203="D",1,0)+IF(DN2203="D",1,0)+IF(DO2203="D",1,0)+IF(DU2203="D",1,0)+IF(DX2203="D",1,0)</f>
        <v/>
      </c>
      <c r="BA2203">
        <f>IF(DH2203&lt;&gt;"",1,0)+IF(DI2203&lt;&gt;"",1,0)+IF(DK2203&lt;&gt;"",1,0)+IF(DM2203&lt;&gt;"",1,0)+IF(DN2203&lt;&gt;"",1,0)+IF(DO2203&lt;&gt;"",1,0)+IF(DQ2203&lt;&gt;"",1,0)+IF(DR2203&lt;&gt;"",1,0)+IF(DT2203&lt;&gt;"",1,0)+IF(DU2203&lt;&gt;"",1,0)+IF(DV2203&lt;&gt;"",1,0)+IF(DW2203&lt;&gt;"",1,0)+IF(DX2203&lt;&gt;"",1,0)+IF(DZ2203&lt;&gt;"",1,0)+IF(EA2203&lt;&gt;"",1,0)+IF(EB2203&lt;&gt;"",1,0)+IF(EE2203&lt;&gt;"",1,0)</f>
        <v/>
      </c>
      <c r="BB2203">
        <f>IF(AND(AV2203&gt;0, AW2203&gt;0),1,0)</f>
        <v/>
      </c>
      <c r="DN2203" t="inlineStr">
        <is>
          <t>X</t>
        </is>
      </c>
    </row>
    <row r="2204">
      <c r="A2204" t="inlineStr">
        <is>
          <t>OH0015823022</t>
        </is>
      </c>
      <c r="B2204" t="n">
        <v>78</v>
      </c>
      <c r="C2204" t="n">
        <v>287885</v>
      </c>
      <c r="D2204" t="inlineStr">
        <is>
          <t>RICHARDSON</t>
        </is>
      </c>
      <c r="E2204" t="inlineStr">
        <is>
          <t>TASHAWNNA</t>
        </is>
      </c>
      <c r="F2204">
        <f>CONCATENATE(D2204," ",LEFT(H2204,4),"T=",AU2204,"D=",AV2204,"R=",AW2204,"M=",AX2204,"L=",AY2204,"B=",AZ2204)</f>
        <v/>
      </c>
      <c r="G2204" t="inlineStr">
        <is>
          <t>RENEE</t>
        </is>
      </c>
      <c r="I2204" t="inlineStr">
        <is>
          <t>1981-11-02</t>
        </is>
      </c>
      <c r="J2204" t="inlineStr">
        <is>
          <t>2018-10-09</t>
        </is>
      </c>
      <c r="K2204" t="inlineStr">
        <is>
          <t>ACTIVE</t>
        </is>
      </c>
      <c r="M2204">
        <f>RIGHT(L2204,LEN(L2204)-FIND(" ",L2204))</f>
        <v/>
      </c>
      <c r="N2204" t="inlineStr">
        <is>
          <t>2857 TOD AVE NW</t>
        </is>
      </c>
      <c r="P2204" t="inlineStr">
        <is>
          <t>WARREN</t>
        </is>
      </c>
      <c r="Q2204" t="inlineStr">
        <is>
          <t>OH</t>
        </is>
      </c>
      <c r="R2204" t="n">
        <v>44485</v>
      </c>
      <c r="AD2204" t="inlineStr">
        <is>
          <t>TRUMBULL CAREER &amp; TECH CENTER</t>
        </is>
      </c>
      <c r="AE2204" t="inlineStr">
        <is>
          <t>WARREN CITY</t>
        </is>
      </c>
      <c r="AF2204" t="inlineStr">
        <is>
          <t>WARREN CITY SD</t>
        </is>
      </c>
      <c r="AH2204" t="n">
        <v>14</v>
      </c>
      <c r="AI2204" t="n">
        <v>11</v>
      </c>
      <c r="AN2204" t="inlineStr">
        <is>
          <t>WARREN</t>
        </is>
      </c>
      <c r="AO2204" t="inlineStr">
        <is>
          <t>WARREN CITY 1E</t>
        </is>
      </c>
      <c r="AP2204" t="inlineStr">
        <is>
          <t>78-P-ACJ</t>
        </is>
      </c>
      <c r="AQ2204" t="n">
        <v>9</v>
      </c>
      <c r="AR2204" t="n">
        <v>64</v>
      </c>
      <c r="AS2204" t="n">
        <v>32</v>
      </c>
      <c r="AV2204" t="inlineStr">
        <is>
          <t>WARREN-WARD 1</t>
        </is>
      </c>
      <c r="AW2204">
        <f>COUNTA($BA$2204:$EE$2204)</f>
        <v/>
      </c>
      <c r="AX2204">
        <f>COUNTIF($BA$2204:$EE$2204,"D")</f>
        <v/>
      </c>
      <c r="AY2204">
        <f>COUNTIF($BA$2204:$EE$2204,"R")</f>
        <v/>
      </c>
      <c r="AZ2204">
        <f>IF(BL2204="D",1,0)+IF(BM2204="D",1,0)+IF(BR2204="D",1,0)+IF(BS2204="D",1,0)+IF(BU2204="D",1,0)+IF(CA2204="D",1,0)+IF(CB2204="D",1,0)+IF(CC2204="D",1,0)+IF(CD2204="D",1,0)+IF(CJ2204="D",1,0)+IF(CK2204="D",1,0)+IF(CO2204="D",1,0)+IF(CP2204="D",1,0)+IF(CQ2204="D",1,0)+IF(CU2204="D",1,0)+IF(CV2204="D",1,0)+IF(DB2204="D",1,0)+IF(DC2204="D",1,0)+IF(DH2204="D",1,0)+IF(DI2204="D",1,0)+IF(DM2204="D",1,0)+IF(DN2204="D",1,0)+IF(DO2204="D",1,0)+IF(DU2204="D",1,0)+IF(DX2204="D",1,0)</f>
        <v/>
      </c>
      <c r="BA2204">
        <f>IF(DH2204&lt;&gt;"",1,0)+IF(DI2204&lt;&gt;"",1,0)+IF(DK2204&lt;&gt;"",1,0)+IF(DM2204&lt;&gt;"",1,0)+IF(DN2204&lt;&gt;"",1,0)+IF(DO2204&lt;&gt;"",1,0)+IF(DQ2204&lt;&gt;"",1,0)+IF(DR2204&lt;&gt;"",1,0)+IF(DT2204&lt;&gt;"",1,0)+IF(DU2204&lt;&gt;"",1,0)+IF(DV2204&lt;&gt;"",1,0)+IF(DW2204&lt;&gt;"",1,0)+IF(DX2204&lt;&gt;"",1,0)+IF(DZ2204&lt;&gt;"",1,0)+IF(EA2204&lt;&gt;"",1,0)+IF(EB2204&lt;&gt;"",1,0)+IF(EE2204&lt;&gt;"",1,0)</f>
        <v/>
      </c>
      <c r="BB2204">
        <f>IF(AND(AV2204&gt;0, AW2204&gt;0),1,0)</f>
        <v/>
      </c>
      <c r="BC2204" t="inlineStr">
        <is>
          <t>X</t>
        </is>
      </c>
      <c r="BD2204" t="inlineStr">
        <is>
          <t>X</t>
        </is>
      </c>
      <c r="BS2204" t="inlineStr">
        <is>
          <t>X</t>
        </is>
      </c>
      <c r="BY2204" t="inlineStr">
        <is>
          <t>D</t>
        </is>
      </c>
      <c r="CA2204" t="inlineStr">
        <is>
          <t>X</t>
        </is>
      </c>
      <c r="CP2204" t="inlineStr">
        <is>
          <t>X</t>
        </is>
      </c>
      <c r="DC2204" t="inlineStr">
        <is>
          <t>X</t>
        </is>
      </c>
      <c r="DI2204" t="inlineStr">
        <is>
          <t>X</t>
        </is>
      </c>
      <c r="DN2204" t="inlineStr">
        <is>
          <t>X</t>
        </is>
      </c>
      <c r="EF2204" t="inlineStr">
        <is>
          <t>X</t>
        </is>
      </c>
    </row>
    <row r="2205">
      <c r="A2205" t="inlineStr">
        <is>
          <t>OH0021297944</t>
        </is>
      </c>
      <c r="B2205" t="n">
        <v>78</v>
      </c>
      <c r="C2205" t="n">
        <v>378587</v>
      </c>
      <c r="D2205" t="inlineStr">
        <is>
          <t>GANYARD</t>
        </is>
      </c>
      <c r="E2205" t="inlineStr">
        <is>
          <t>SHELLEY</t>
        </is>
      </c>
      <c r="F2205">
        <f>CONCATENATE(D2205," ",LEFT(H2205,4),"T=",AU2205,"D=",AV2205,"R=",AW2205,"M=",AX2205,"L=",AY2205,"B=",AZ2205)</f>
        <v/>
      </c>
      <c r="G2205" t="inlineStr">
        <is>
          <t>LYNN</t>
        </is>
      </c>
      <c r="I2205" t="inlineStr">
        <is>
          <t>1966-07-12</t>
        </is>
      </c>
      <c r="J2205" t="inlineStr">
        <is>
          <t>2015-07-08</t>
        </is>
      </c>
      <c r="K2205" t="inlineStr">
        <is>
          <t>CONFIRMATION</t>
        </is>
      </c>
      <c r="M2205">
        <f>RIGHT(L2205,LEN(L2205)-FIND(" ",L2205))</f>
        <v/>
      </c>
      <c r="N2205" t="inlineStr">
        <is>
          <t>3269 BON AIR AVE NW</t>
        </is>
      </c>
      <c r="P2205" t="inlineStr">
        <is>
          <t>WARREN</t>
        </is>
      </c>
      <c r="Q2205" t="inlineStr">
        <is>
          <t>OH</t>
        </is>
      </c>
      <c r="R2205" t="n">
        <v>44485</v>
      </c>
      <c r="AD2205" t="inlineStr">
        <is>
          <t>TRUMBULL CAREER &amp; TECH CENTER</t>
        </is>
      </c>
      <c r="AE2205" t="inlineStr">
        <is>
          <t>WARREN CITY</t>
        </is>
      </c>
      <c r="AF2205" t="inlineStr">
        <is>
          <t>WARREN CITY SD</t>
        </is>
      </c>
      <c r="AH2205" t="n">
        <v>14</v>
      </c>
      <c r="AI2205" t="n">
        <v>11</v>
      </c>
      <c r="AN2205" t="inlineStr">
        <is>
          <t>WARREN</t>
        </is>
      </c>
      <c r="AO2205" t="inlineStr">
        <is>
          <t>WARREN CITY 1E</t>
        </is>
      </c>
      <c r="AP2205" t="inlineStr">
        <is>
          <t>78-P-ACJ</t>
        </is>
      </c>
      <c r="AQ2205" t="n">
        <v>9</v>
      </c>
      <c r="AR2205" t="n">
        <v>64</v>
      </c>
      <c r="AS2205" t="n">
        <v>32</v>
      </c>
      <c r="AV2205" t="inlineStr">
        <is>
          <t>WARREN-WARD 1</t>
        </is>
      </c>
      <c r="AW2205">
        <f>COUNTA($BA$2205:$EE$2205)</f>
        <v/>
      </c>
      <c r="AX2205">
        <f>COUNTIF($BA$2205:$EE$2205,"D")</f>
        <v/>
      </c>
      <c r="AY2205">
        <f>COUNTIF($BA$2205:$EE$2205,"R")</f>
        <v/>
      </c>
      <c r="AZ2205">
        <f>IF(BL2205="D",1,0)+IF(BM2205="D",1,0)+IF(BR2205="D",1,0)+IF(BS2205="D",1,0)+IF(BU2205="D",1,0)+IF(CA2205="D",1,0)+IF(CB2205="D",1,0)+IF(CC2205="D",1,0)+IF(CD2205="D",1,0)+IF(CJ2205="D",1,0)+IF(CK2205="D",1,0)+IF(CO2205="D",1,0)+IF(CP2205="D",1,0)+IF(CQ2205="D",1,0)+IF(CU2205="D",1,0)+IF(CV2205="D",1,0)+IF(DB2205="D",1,0)+IF(DC2205="D",1,0)+IF(DH2205="D",1,0)+IF(DI2205="D",1,0)+IF(DM2205="D",1,0)+IF(DN2205="D",1,0)+IF(DO2205="D",1,0)+IF(DU2205="D",1,0)+IF(DX2205="D",1,0)</f>
        <v/>
      </c>
      <c r="BA2205">
        <f>IF(DH2205&lt;&gt;"",1,0)+IF(DI2205&lt;&gt;"",1,0)+IF(DK2205&lt;&gt;"",1,0)+IF(DM2205&lt;&gt;"",1,0)+IF(DN2205&lt;&gt;"",1,0)+IF(DO2205&lt;&gt;"",1,0)+IF(DQ2205&lt;&gt;"",1,0)+IF(DR2205&lt;&gt;"",1,0)+IF(DT2205&lt;&gt;"",1,0)+IF(DU2205&lt;&gt;"",1,0)+IF(DV2205&lt;&gt;"",1,0)+IF(DW2205&lt;&gt;"",1,0)+IF(DX2205&lt;&gt;"",1,0)+IF(DZ2205&lt;&gt;"",1,0)+IF(EA2205&lt;&gt;"",1,0)+IF(EB2205&lt;&gt;"",1,0)+IF(EE2205&lt;&gt;"",1,0)</f>
        <v/>
      </c>
      <c r="BB2205">
        <f>IF(AND(AV2205&gt;0, AW2205&gt;0),1,0)</f>
        <v/>
      </c>
      <c r="CP2205" t="inlineStr">
        <is>
          <t>X</t>
        </is>
      </c>
      <c r="DC2205" t="inlineStr">
        <is>
          <t>X</t>
        </is>
      </c>
      <c r="DI2205" t="inlineStr">
        <is>
          <t>X</t>
        </is>
      </c>
      <c r="DM2205" t="inlineStr">
        <is>
          <t>D</t>
        </is>
      </c>
    </row>
    <row r="2206">
      <c r="A2206" t="inlineStr">
        <is>
          <t>OH0019872497</t>
        </is>
      </c>
      <c r="B2206" t="n">
        <v>78</v>
      </c>
      <c r="C2206" t="n">
        <v>360338</v>
      </c>
      <c r="D2206" t="inlineStr">
        <is>
          <t>FRANKLIN</t>
        </is>
      </c>
      <c r="E2206" t="inlineStr">
        <is>
          <t>MELISSA</t>
        </is>
      </c>
      <c r="F2206">
        <f>CONCATENATE(D2206," ",LEFT(H2206,4),"T=",AU2206,"D=",AV2206,"R=",AW2206,"M=",AX2206,"L=",AY2206,"B=",AZ2206)</f>
        <v/>
      </c>
      <c r="G2206" t="inlineStr">
        <is>
          <t>A</t>
        </is>
      </c>
      <c r="I2206" t="inlineStr">
        <is>
          <t>1979-08-10</t>
        </is>
      </c>
      <c r="J2206" t="inlineStr">
        <is>
          <t>2023-09-18</t>
        </is>
      </c>
      <c r="K2206" t="inlineStr">
        <is>
          <t>ACTIVE</t>
        </is>
      </c>
      <c r="M2206">
        <f>RIGHT(L2206,LEN(L2206)-FIND(" ",L2206))</f>
        <v/>
      </c>
      <c r="N2206" t="inlineStr">
        <is>
          <t>3095 TOD AVE NW</t>
        </is>
      </c>
      <c r="P2206" t="inlineStr">
        <is>
          <t>WARREN</t>
        </is>
      </c>
      <c r="Q2206" t="inlineStr">
        <is>
          <t>OH</t>
        </is>
      </c>
      <c r="R2206" t="n">
        <v>44485</v>
      </c>
      <c r="AD2206" t="inlineStr">
        <is>
          <t>TRUMBULL CAREER &amp; TECH CENTER</t>
        </is>
      </c>
      <c r="AE2206" t="inlineStr">
        <is>
          <t>WARREN CITY</t>
        </is>
      </c>
      <c r="AF2206" t="inlineStr">
        <is>
          <t>WARREN CITY SD</t>
        </is>
      </c>
      <c r="AH2206" t="n">
        <v>14</v>
      </c>
      <c r="AI2206" t="n">
        <v>11</v>
      </c>
      <c r="AN2206" t="inlineStr">
        <is>
          <t>WARREN</t>
        </is>
      </c>
      <c r="AO2206" t="inlineStr">
        <is>
          <t>WARREN CITY 1E</t>
        </is>
      </c>
      <c r="AP2206" t="inlineStr">
        <is>
          <t>78-P-ACJ</t>
        </is>
      </c>
      <c r="AQ2206" t="n">
        <v>9</v>
      </c>
      <c r="AR2206" t="n">
        <v>64</v>
      </c>
      <c r="AS2206" t="n">
        <v>32</v>
      </c>
      <c r="AV2206" t="inlineStr">
        <is>
          <t>WARREN-WARD 1</t>
        </is>
      </c>
      <c r="AW2206">
        <f>COUNTA($BA$2206:$EE$2206)</f>
        <v/>
      </c>
      <c r="AX2206">
        <f>COUNTIF($BA$2206:$EE$2206,"D")</f>
        <v/>
      </c>
      <c r="AY2206">
        <f>COUNTIF($BA$2206:$EE$2206,"R")</f>
        <v/>
      </c>
      <c r="AZ2206">
        <f>IF(BL2206="D",1,0)+IF(BM2206="D",1,0)+IF(BR2206="D",1,0)+IF(BS2206="D",1,0)+IF(BU2206="D",1,0)+IF(CA2206="D",1,0)+IF(CB2206="D",1,0)+IF(CC2206="D",1,0)+IF(CD2206="D",1,0)+IF(CJ2206="D",1,0)+IF(CK2206="D",1,0)+IF(CO2206="D",1,0)+IF(CP2206="D",1,0)+IF(CQ2206="D",1,0)+IF(CU2206="D",1,0)+IF(CV2206="D",1,0)+IF(DB2206="D",1,0)+IF(DC2206="D",1,0)+IF(DH2206="D",1,0)+IF(DI2206="D",1,0)+IF(DM2206="D",1,0)+IF(DN2206="D",1,0)+IF(DO2206="D",1,0)+IF(DU2206="D",1,0)+IF(DX2206="D",1,0)</f>
        <v/>
      </c>
      <c r="BA2206">
        <f>IF(DH2206&lt;&gt;"",1,0)+IF(DI2206&lt;&gt;"",1,0)+IF(DK2206&lt;&gt;"",1,0)+IF(DM2206&lt;&gt;"",1,0)+IF(DN2206&lt;&gt;"",1,0)+IF(DO2206&lt;&gt;"",1,0)+IF(DQ2206&lt;&gt;"",1,0)+IF(DR2206&lt;&gt;"",1,0)+IF(DT2206&lt;&gt;"",1,0)+IF(DU2206&lt;&gt;"",1,0)+IF(DV2206&lt;&gt;"",1,0)+IF(DW2206&lt;&gt;"",1,0)+IF(DX2206&lt;&gt;"",1,0)+IF(DZ2206&lt;&gt;"",1,0)+IF(EA2206&lt;&gt;"",1,0)+IF(EB2206&lt;&gt;"",1,0)+IF(EE2206&lt;&gt;"",1,0)</f>
        <v/>
      </c>
      <c r="BB2206">
        <f>IF(AND(AV2206&gt;0, AW2206&gt;0),1,0)</f>
        <v/>
      </c>
    </row>
    <row r="2207">
      <c r="A2207" t="inlineStr">
        <is>
          <t>OH0015719079</t>
        </is>
      </c>
      <c r="B2207" t="n">
        <v>78</v>
      </c>
      <c r="C2207" t="n">
        <v>283590</v>
      </c>
      <c r="D2207" t="inlineStr">
        <is>
          <t>LAMBERT</t>
        </is>
      </c>
      <c r="E2207" t="inlineStr">
        <is>
          <t>REGINA</t>
        </is>
      </c>
      <c r="F2207">
        <f>CONCATENATE(D2207," ",LEFT(H2207,4),"T=",AU2207,"D=",AV2207,"R=",AW2207,"M=",AX2207,"L=",AY2207,"B=",AZ2207)</f>
        <v/>
      </c>
      <c r="G2207" t="inlineStr">
        <is>
          <t>LYNN</t>
        </is>
      </c>
      <c r="I2207" t="inlineStr">
        <is>
          <t>1979-10-13</t>
        </is>
      </c>
      <c r="J2207" t="inlineStr">
        <is>
          <t>2015-09-14</t>
        </is>
      </c>
      <c r="K2207" t="inlineStr">
        <is>
          <t>CONFIRMATION</t>
        </is>
      </c>
      <c r="M2207">
        <f>RIGHT(L2207,LEN(L2207)-FIND(" ",L2207))</f>
        <v/>
      </c>
      <c r="N2207" t="inlineStr">
        <is>
          <t>3245 BON AIR AVE NW</t>
        </is>
      </c>
      <c r="P2207" t="inlineStr">
        <is>
          <t>WARREN</t>
        </is>
      </c>
      <c r="Q2207" t="inlineStr">
        <is>
          <t>OH</t>
        </is>
      </c>
      <c r="R2207" t="n">
        <v>44485</v>
      </c>
      <c r="AD2207" t="inlineStr">
        <is>
          <t>TRUMBULL CAREER &amp; TECH CENTER</t>
        </is>
      </c>
      <c r="AE2207" t="inlineStr">
        <is>
          <t>WARREN CITY</t>
        </is>
      </c>
      <c r="AF2207" t="inlineStr">
        <is>
          <t>WARREN CITY SD</t>
        </is>
      </c>
      <c r="AH2207" t="n">
        <v>14</v>
      </c>
      <c r="AI2207" t="n">
        <v>11</v>
      </c>
      <c r="AN2207" t="inlineStr">
        <is>
          <t>WARREN</t>
        </is>
      </c>
      <c r="AO2207" t="inlineStr">
        <is>
          <t>WARREN CITY 1E</t>
        </is>
      </c>
      <c r="AP2207" t="inlineStr">
        <is>
          <t>78-P-ACJ</t>
        </is>
      </c>
      <c r="AQ2207" t="n">
        <v>9</v>
      </c>
      <c r="AR2207" t="n">
        <v>64</v>
      </c>
      <c r="AS2207" t="n">
        <v>32</v>
      </c>
      <c r="AV2207" t="inlineStr">
        <is>
          <t>WARREN-WARD 1</t>
        </is>
      </c>
      <c r="AW2207">
        <f>COUNTA($BA$2207:$EE$2207)</f>
        <v/>
      </c>
      <c r="AX2207">
        <f>COUNTIF($BA$2207:$EE$2207,"D")</f>
        <v/>
      </c>
      <c r="AY2207">
        <f>COUNTIF($BA$2207:$EE$2207,"R")</f>
        <v/>
      </c>
      <c r="AZ2207">
        <f>IF(BL2207="D",1,0)+IF(BM2207="D",1,0)+IF(BR2207="D",1,0)+IF(BS2207="D",1,0)+IF(BU2207="D",1,0)+IF(CA2207="D",1,0)+IF(CB2207="D",1,0)+IF(CC2207="D",1,0)+IF(CD2207="D",1,0)+IF(CJ2207="D",1,0)+IF(CK2207="D",1,0)+IF(CO2207="D",1,0)+IF(CP2207="D",1,0)+IF(CQ2207="D",1,0)+IF(CU2207="D",1,0)+IF(CV2207="D",1,0)+IF(DB2207="D",1,0)+IF(DC2207="D",1,0)+IF(DH2207="D",1,0)+IF(DI2207="D",1,0)+IF(DM2207="D",1,0)+IF(DN2207="D",1,0)+IF(DO2207="D",1,0)+IF(DU2207="D",1,0)+IF(DX2207="D",1,0)</f>
        <v/>
      </c>
      <c r="BA2207">
        <f>IF(DH2207&lt;&gt;"",1,0)+IF(DI2207&lt;&gt;"",1,0)+IF(DK2207&lt;&gt;"",1,0)+IF(DM2207&lt;&gt;"",1,0)+IF(DN2207&lt;&gt;"",1,0)+IF(DO2207&lt;&gt;"",1,0)+IF(DQ2207&lt;&gt;"",1,0)+IF(DR2207&lt;&gt;"",1,0)+IF(DT2207&lt;&gt;"",1,0)+IF(DU2207&lt;&gt;"",1,0)+IF(DV2207&lt;&gt;"",1,0)+IF(DW2207&lt;&gt;"",1,0)+IF(DX2207&lt;&gt;"",1,0)+IF(DZ2207&lt;&gt;"",1,0)+IF(EA2207&lt;&gt;"",1,0)+IF(EB2207&lt;&gt;"",1,0)+IF(EE2207&lt;&gt;"",1,0)</f>
        <v/>
      </c>
      <c r="BB2207">
        <f>IF(AND(AV2207&gt;0, AW2207&gt;0),1,0)</f>
        <v/>
      </c>
      <c r="BL2207" t="inlineStr">
        <is>
          <t>X</t>
        </is>
      </c>
      <c r="BS2207" t="inlineStr">
        <is>
          <t>X</t>
        </is>
      </c>
      <c r="BY2207" t="inlineStr">
        <is>
          <t>D</t>
        </is>
      </c>
      <c r="CA2207" t="inlineStr">
        <is>
          <t>X</t>
        </is>
      </c>
      <c r="CK2207" t="inlineStr">
        <is>
          <t>X</t>
        </is>
      </c>
      <c r="CL2207" t="inlineStr">
        <is>
          <t>D</t>
        </is>
      </c>
      <c r="CN2207" t="inlineStr">
        <is>
          <t>X</t>
        </is>
      </c>
      <c r="CP2207" t="inlineStr">
        <is>
          <t>X</t>
        </is>
      </c>
      <c r="CY2207" t="inlineStr">
        <is>
          <t>X</t>
        </is>
      </c>
      <c r="CZ2207" t="inlineStr">
        <is>
          <t>D</t>
        </is>
      </c>
      <c r="DC2207" t="inlineStr">
        <is>
          <t>X</t>
        </is>
      </c>
    </row>
    <row r="2208">
      <c r="A2208" t="inlineStr">
        <is>
          <t>OH0015709802</t>
        </is>
      </c>
      <c r="B2208" t="n">
        <v>78</v>
      </c>
      <c r="C2208" t="n">
        <v>176045</v>
      </c>
      <c r="D2208" t="inlineStr">
        <is>
          <t>FORCE</t>
        </is>
      </c>
      <c r="E2208" t="inlineStr">
        <is>
          <t>ROBERT</t>
        </is>
      </c>
      <c r="F2208">
        <f>CONCATENATE(D2208," ",LEFT(H2208,4),"T=",AU2208,"D=",AV2208,"R=",AW2208,"M=",AX2208,"L=",AY2208,"B=",AZ2208)</f>
        <v/>
      </c>
      <c r="G2208" t="inlineStr">
        <is>
          <t>STEPHEN</t>
        </is>
      </c>
      <c r="I2208" t="inlineStr">
        <is>
          <t>1947-07-27</t>
        </is>
      </c>
      <c r="J2208" t="inlineStr">
        <is>
          <t>1984-10-02</t>
        </is>
      </c>
      <c r="K2208" t="inlineStr">
        <is>
          <t>ACTIVE</t>
        </is>
      </c>
      <c r="L2208" t="inlineStr">
        <is>
          <t>D</t>
        </is>
      </c>
      <c r="M2208">
        <f>RIGHT(L2208,LEN(L2208)-FIND(" ",L2208))</f>
        <v/>
      </c>
      <c r="N2208" t="inlineStr">
        <is>
          <t>2907 TOD AVE NW</t>
        </is>
      </c>
      <c r="P2208" t="inlineStr">
        <is>
          <t>WARREN</t>
        </is>
      </c>
      <c r="Q2208" t="inlineStr">
        <is>
          <t>OH</t>
        </is>
      </c>
      <c r="R2208" t="n">
        <v>44485</v>
      </c>
      <c r="AD2208" t="inlineStr">
        <is>
          <t>TRUMBULL CAREER &amp; TECH CENTER</t>
        </is>
      </c>
      <c r="AE2208" t="inlineStr">
        <is>
          <t>WARREN CITY</t>
        </is>
      </c>
      <c r="AF2208" t="inlineStr">
        <is>
          <t>WARREN CITY SD</t>
        </is>
      </c>
      <c r="AH2208" t="n">
        <v>14</v>
      </c>
      <c r="AI2208" t="n">
        <v>11</v>
      </c>
      <c r="AN2208" t="inlineStr">
        <is>
          <t>WARREN</t>
        </is>
      </c>
      <c r="AO2208" t="inlineStr">
        <is>
          <t>WARREN CITY 1E</t>
        </is>
      </c>
      <c r="AP2208" t="inlineStr">
        <is>
          <t>78-P-ACJ</t>
        </is>
      </c>
      <c r="AQ2208" t="n">
        <v>9</v>
      </c>
      <c r="AR2208" t="n">
        <v>64</v>
      </c>
      <c r="AS2208" t="n">
        <v>32</v>
      </c>
      <c r="AV2208" t="inlineStr">
        <is>
          <t>WARREN-WARD 1</t>
        </is>
      </c>
      <c r="AW2208">
        <f>COUNTA($BA$2208:$EE$2208)</f>
        <v/>
      </c>
      <c r="AX2208">
        <f>COUNTIF($BA$2208:$EE$2208,"D")</f>
        <v/>
      </c>
      <c r="AY2208">
        <f>COUNTIF($BA$2208:$EE$2208,"R")</f>
        <v/>
      </c>
      <c r="AZ2208">
        <f>IF(BL2208="D",1,0)+IF(BM2208="D",1,0)+IF(BR2208="D",1,0)+IF(BS2208="D",1,0)+IF(BU2208="D",1,0)+IF(CA2208="D",1,0)+IF(CB2208="D",1,0)+IF(CC2208="D",1,0)+IF(CD2208="D",1,0)+IF(CJ2208="D",1,0)+IF(CK2208="D",1,0)+IF(CO2208="D",1,0)+IF(CP2208="D",1,0)+IF(CQ2208="D",1,0)+IF(CU2208="D",1,0)+IF(CV2208="D",1,0)+IF(DB2208="D",1,0)+IF(DC2208="D",1,0)+IF(DH2208="D",1,0)+IF(DI2208="D",1,0)+IF(DM2208="D",1,0)+IF(DN2208="D",1,0)+IF(DO2208="D",1,0)+IF(DU2208="D",1,0)+IF(DX2208="D",1,0)</f>
        <v/>
      </c>
      <c r="BA2208">
        <f>IF(DH2208&lt;&gt;"",1,0)+IF(DI2208&lt;&gt;"",1,0)+IF(DK2208&lt;&gt;"",1,0)+IF(DM2208&lt;&gt;"",1,0)+IF(DN2208&lt;&gt;"",1,0)+IF(DO2208&lt;&gt;"",1,0)+IF(DQ2208&lt;&gt;"",1,0)+IF(DR2208&lt;&gt;"",1,0)+IF(DT2208&lt;&gt;"",1,0)+IF(DU2208&lt;&gt;"",1,0)+IF(DV2208&lt;&gt;"",1,0)+IF(DW2208&lt;&gt;"",1,0)+IF(DX2208&lt;&gt;"",1,0)+IF(DZ2208&lt;&gt;"",1,0)+IF(EA2208&lt;&gt;"",1,0)+IF(EB2208&lt;&gt;"",1,0)+IF(EE2208&lt;&gt;"",1,0)</f>
        <v/>
      </c>
      <c r="BB2208">
        <f>IF(AND(AV2208&gt;0, AW2208&gt;0),1,0)</f>
        <v/>
      </c>
      <c r="BC2208" t="inlineStr">
        <is>
          <t>X</t>
        </is>
      </c>
      <c r="BD2208" t="inlineStr">
        <is>
          <t>X</t>
        </is>
      </c>
      <c r="BE2208" t="inlineStr">
        <is>
          <t>X</t>
        </is>
      </c>
      <c r="BH2208" t="inlineStr">
        <is>
          <t>X</t>
        </is>
      </c>
      <c r="BI2208" t="inlineStr">
        <is>
          <t>X</t>
        </is>
      </c>
      <c r="BK2208" t="inlineStr">
        <is>
          <t>X</t>
        </is>
      </c>
      <c r="BL2208" t="inlineStr">
        <is>
          <t>X</t>
        </is>
      </c>
      <c r="BP2208" t="inlineStr">
        <is>
          <t>X</t>
        </is>
      </c>
      <c r="BS2208" t="inlineStr">
        <is>
          <t>X</t>
        </is>
      </c>
      <c r="BY2208" t="inlineStr">
        <is>
          <t>D</t>
        </is>
      </c>
      <c r="CA2208" t="inlineStr">
        <is>
          <t>X</t>
        </is>
      </c>
      <c r="CG2208" t="inlineStr">
        <is>
          <t>X</t>
        </is>
      </c>
      <c r="CH2208" t="inlineStr">
        <is>
          <t>D</t>
        </is>
      </c>
      <c r="CK2208" t="inlineStr">
        <is>
          <t>X</t>
        </is>
      </c>
      <c r="CN2208" t="inlineStr">
        <is>
          <t>X</t>
        </is>
      </c>
      <c r="CP2208" t="inlineStr">
        <is>
          <t>X</t>
        </is>
      </c>
      <c r="CQ2208" t="inlineStr">
        <is>
          <t>D</t>
        </is>
      </c>
      <c r="CT2208" t="inlineStr">
        <is>
          <t>X</t>
        </is>
      </c>
      <c r="CU2208" t="inlineStr">
        <is>
          <t>D</t>
        </is>
      </c>
      <c r="CV2208" t="inlineStr">
        <is>
          <t>X</t>
        </is>
      </c>
      <c r="CW2208" t="inlineStr">
        <is>
          <t>D</t>
        </is>
      </c>
      <c r="CY2208" t="inlineStr">
        <is>
          <t>X</t>
        </is>
      </c>
      <c r="CZ2208" t="inlineStr">
        <is>
          <t>D</t>
        </is>
      </c>
      <c r="DC2208" t="inlineStr">
        <is>
          <t>X</t>
        </is>
      </c>
      <c r="DD2208" t="inlineStr">
        <is>
          <t>D</t>
        </is>
      </c>
      <c r="DF2208" t="inlineStr">
        <is>
          <t>X</t>
        </is>
      </c>
      <c r="DG2208" t="inlineStr">
        <is>
          <t>D</t>
        </is>
      </c>
      <c r="DI2208" t="inlineStr">
        <is>
          <t>X</t>
        </is>
      </c>
      <c r="DJ2208" t="inlineStr">
        <is>
          <t>D</t>
        </is>
      </c>
      <c r="DL2208" t="inlineStr">
        <is>
          <t>X</t>
        </is>
      </c>
      <c r="DM2208" t="inlineStr">
        <is>
          <t>D</t>
        </is>
      </c>
      <c r="DN2208" t="inlineStr">
        <is>
          <t>X</t>
        </is>
      </c>
      <c r="DO2208" t="inlineStr">
        <is>
          <t>D</t>
        </is>
      </c>
      <c r="DR2208" t="inlineStr">
        <is>
          <t>X</t>
        </is>
      </c>
      <c r="DS2208" t="inlineStr">
        <is>
          <t>D</t>
        </is>
      </c>
      <c r="DT2208" t="inlineStr">
        <is>
          <t>D</t>
        </is>
      </c>
      <c r="DU2208" t="inlineStr">
        <is>
          <t>X</t>
        </is>
      </c>
      <c r="DW2208" t="inlineStr">
        <is>
          <t>D</t>
        </is>
      </c>
      <c r="DX2208" t="inlineStr">
        <is>
          <t>X</t>
        </is>
      </c>
      <c r="EA2208" t="inlineStr">
        <is>
          <t>X</t>
        </is>
      </c>
      <c r="ED2208" t="inlineStr">
        <is>
          <t>D</t>
        </is>
      </c>
      <c r="EF2208" t="inlineStr">
        <is>
          <t>X</t>
        </is>
      </c>
    </row>
    <row r="2209">
      <c r="A2209" t="inlineStr">
        <is>
          <t>OH0021570613</t>
        </is>
      </c>
      <c r="B2209" t="n">
        <v>78</v>
      </c>
      <c r="C2209" t="n">
        <v>382999</v>
      </c>
      <c r="D2209" t="inlineStr">
        <is>
          <t>JONES</t>
        </is>
      </c>
      <c r="E2209" t="inlineStr">
        <is>
          <t>MAURICE</t>
        </is>
      </c>
      <c r="F2209">
        <f>CONCATENATE(D2209," ",LEFT(H2209,4),"T=",AU2209,"D=",AV2209,"R=",AW2209,"M=",AX2209,"L=",AY2209,"B=",AZ2209)</f>
        <v/>
      </c>
      <c r="G2209" t="inlineStr">
        <is>
          <t>DEDRICK</t>
        </is>
      </c>
      <c r="I2209" t="inlineStr">
        <is>
          <t>1968-01-26</t>
        </is>
      </c>
      <c r="J2209" t="inlineStr">
        <is>
          <t>2020-06-25</t>
        </is>
      </c>
      <c r="K2209" t="inlineStr">
        <is>
          <t>CONFIRMATION</t>
        </is>
      </c>
      <c r="M2209">
        <f>RIGHT(L2209,LEN(L2209)-FIND(" ",L2209))</f>
        <v/>
      </c>
      <c r="N2209" t="inlineStr">
        <is>
          <t>2821 TOD AVE NW</t>
        </is>
      </c>
      <c r="P2209" t="inlineStr">
        <is>
          <t>WARREN</t>
        </is>
      </c>
      <c r="Q2209" t="inlineStr">
        <is>
          <t>OH</t>
        </is>
      </c>
      <c r="R2209" t="n">
        <v>44485</v>
      </c>
      <c r="AD2209" t="inlineStr">
        <is>
          <t>TRUMBULL CAREER &amp; TECH CENTER</t>
        </is>
      </c>
      <c r="AE2209" t="inlineStr">
        <is>
          <t>WARREN CITY</t>
        </is>
      </c>
      <c r="AF2209" t="inlineStr">
        <is>
          <t>WARREN CITY SD</t>
        </is>
      </c>
      <c r="AH2209" t="n">
        <v>14</v>
      </c>
      <c r="AI2209" t="n">
        <v>11</v>
      </c>
      <c r="AN2209" t="inlineStr">
        <is>
          <t>WARREN</t>
        </is>
      </c>
      <c r="AO2209" t="inlineStr">
        <is>
          <t>WARREN CITY 1E</t>
        </is>
      </c>
      <c r="AP2209" t="inlineStr">
        <is>
          <t>78-P-ACJ</t>
        </is>
      </c>
      <c r="AQ2209" t="n">
        <v>9</v>
      </c>
      <c r="AR2209" t="n">
        <v>64</v>
      </c>
      <c r="AS2209" t="n">
        <v>32</v>
      </c>
      <c r="AV2209" t="inlineStr">
        <is>
          <t>WARREN-WARD 1</t>
        </is>
      </c>
      <c r="AW2209">
        <f>COUNTA($BA$2209:$EE$2209)</f>
        <v/>
      </c>
      <c r="AX2209">
        <f>COUNTIF($BA$2209:$EE$2209,"D")</f>
        <v/>
      </c>
      <c r="AY2209">
        <f>COUNTIF($BA$2209:$EE$2209,"R")</f>
        <v/>
      </c>
      <c r="AZ2209">
        <f>IF(BL2209="D",1,0)+IF(BM2209="D",1,0)+IF(BR2209="D",1,0)+IF(BS2209="D",1,0)+IF(BU2209="D",1,0)+IF(CA2209="D",1,0)+IF(CB2209="D",1,0)+IF(CC2209="D",1,0)+IF(CD2209="D",1,0)+IF(CJ2209="D",1,0)+IF(CK2209="D",1,0)+IF(CO2209="D",1,0)+IF(CP2209="D",1,0)+IF(CQ2209="D",1,0)+IF(CU2209="D",1,0)+IF(CV2209="D",1,0)+IF(DB2209="D",1,0)+IF(DC2209="D",1,0)+IF(DH2209="D",1,0)+IF(DI2209="D",1,0)+IF(DM2209="D",1,0)+IF(DN2209="D",1,0)+IF(DO2209="D",1,0)+IF(DU2209="D",1,0)+IF(DX2209="D",1,0)</f>
        <v/>
      </c>
      <c r="BA2209">
        <f>IF(DH2209&lt;&gt;"",1,0)+IF(DI2209&lt;&gt;"",1,0)+IF(DK2209&lt;&gt;"",1,0)+IF(DM2209&lt;&gt;"",1,0)+IF(DN2209&lt;&gt;"",1,0)+IF(DO2209&lt;&gt;"",1,0)+IF(DQ2209&lt;&gt;"",1,0)+IF(DR2209&lt;&gt;"",1,0)+IF(DT2209&lt;&gt;"",1,0)+IF(DU2209&lt;&gt;"",1,0)+IF(DV2209&lt;&gt;"",1,0)+IF(DW2209&lt;&gt;"",1,0)+IF(DX2209&lt;&gt;"",1,0)+IF(DZ2209&lt;&gt;"",1,0)+IF(EA2209&lt;&gt;"",1,0)+IF(EB2209&lt;&gt;"",1,0)+IF(EE2209&lt;&gt;"",1,0)</f>
        <v/>
      </c>
      <c r="BB2209">
        <f>IF(AND(AV2209&gt;0, AW2209&gt;0),1,0)</f>
        <v/>
      </c>
      <c r="CP2209" t="inlineStr">
        <is>
          <t>X</t>
        </is>
      </c>
      <c r="CY2209" t="inlineStr">
        <is>
          <t>X</t>
        </is>
      </c>
      <c r="CZ2209" t="inlineStr">
        <is>
          <t>D</t>
        </is>
      </c>
      <c r="DC2209" t="inlineStr">
        <is>
          <t>X</t>
        </is>
      </c>
      <c r="DF2209" t="inlineStr">
        <is>
          <t>X</t>
        </is>
      </c>
      <c r="DG2209" t="inlineStr">
        <is>
          <t>D</t>
        </is>
      </c>
      <c r="DI2209" t="inlineStr">
        <is>
          <t>X</t>
        </is>
      </c>
      <c r="DN2209" t="inlineStr">
        <is>
          <t>X</t>
        </is>
      </c>
    </row>
    <row r="2210">
      <c r="A2210" t="inlineStr">
        <is>
          <t>OH0015738359</t>
        </is>
      </c>
      <c r="B2210" t="n">
        <v>78</v>
      </c>
      <c r="C2210" t="n">
        <v>322655</v>
      </c>
      <c r="D2210" t="inlineStr">
        <is>
          <t>FREEMAN</t>
        </is>
      </c>
      <c r="E2210" t="inlineStr">
        <is>
          <t>HOLLY</t>
        </is>
      </c>
      <c r="F2210">
        <f>CONCATENATE(D2210," ",LEFT(H2210,4),"T=",AU2210,"D=",AV2210,"R=",AW2210,"M=",AX2210,"L=",AY2210,"B=",AZ2210)</f>
        <v/>
      </c>
      <c r="G2210" t="inlineStr">
        <is>
          <t>NICOLE</t>
        </is>
      </c>
      <c r="I2210" t="inlineStr">
        <is>
          <t>1984-04-20</t>
        </is>
      </c>
      <c r="J2210" t="inlineStr">
        <is>
          <t>2022-04-20</t>
        </is>
      </c>
      <c r="K2210" t="inlineStr">
        <is>
          <t>ACTIVE</t>
        </is>
      </c>
      <c r="M2210">
        <f>RIGHT(L2210,LEN(L2210)-FIND(" ",L2210))</f>
        <v/>
      </c>
      <c r="N2210" t="inlineStr">
        <is>
          <t>3358 TANYA AVE NW</t>
        </is>
      </c>
      <c r="P2210" t="inlineStr">
        <is>
          <t>WARREN</t>
        </is>
      </c>
      <c r="Q2210" t="inlineStr">
        <is>
          <t>OH</t>
        </is>
      </c>
      <c r="R2210" t="n">
        <v>44485</v>
      </c>
      <c r="AD2210" t="inlineStr">
        <is>
          <t>TRUMBULL CAREER &amp; TECH CENTER</t>
        </is>
      </c>
      <c r="AE2210" t="inlineStr">
        <is>
          <t>WARREN CITY</t>
        </is>
      </c>
      <c r="AF2210" t="inlineStr">
        <is>
          <t>WARREN CITY SD</t>
        </is>
      </c>
      <c r="AH2210" t="n">
        <v>14</v>
      </c>
      <c r="AI2210" t="n">
        <v>11</v>
      </c>
      <c r="AN2210" t="inlineStr">
        <is>
          <t>WARREN</t>
        </is>
      </c>
      <c r="AO2210" t="inlineStr">
        <is>
          <t>WARREN CITY 1E</t>
        </is>
      </c>
      <c r="AP2210" t="inlineStr">
        <is>
          <t>78-P-ACJ</t>
        </is>
      </c>
      <c r="AQ2210" t="n">
        <v>9</v>
      </c>
      <c r="AR2210" t="n">
        <v>64</v>
      </c>
      <c r="AS2210" t="n">
        <v>32</v>
      </c>
      <c r="AV2210" t="inlineStr">
        <is>
          <t>WARREN-WARD 1</t>
        </is>
      </c>
      <c r="AW2210">
        <f>COUNTA($BA$2210:$EE$2210)</f>
        <v/>
      </c>
      <c r="AX2210">
        <f>COUNTIF($BA$2210:$EE$2210,"D")</f>
        <v/>
      </c>
      <c r="AY2210">
        <f>COUNTIF($BA$2210:$EE$2210,"R")</f>
        <v/>
      </c>
      <c r="AZ2210">
        <f>IF(BL2210="D",1,0)+IF(BM2210="D",1,0)+IF(BR2210="D",1,0)+IF(BS2210="D",1,0)+IF(BU2210="D",1,0)+IF(CA2210="D",1,0)+IF(CB2210="D",1,0)+IF(CC2210="D",1,0)+IF(CD2210="D",1,0)+IF(CJ2210="D",1,0)+IF(CK2210="D",1,0)+IF(CO2210="D",1,0)+IF(CP2210="D",1,0)+IF(CQ2210="D",1,0)+IF(CU2210="D",1,0)+IF(CV2210="D",1,0)+IF(DB2210="D",1,0)+IF(DC2210="D",1,0)+IF(DH2210="D",1,0)+IF(DI2210="D",1,0)+IF(DM2210="D",1,0)+IF(DN2210="D",1,0)+IF(DO2210="D",1,0)+IF(DU2210="D",1,0)+IF(DX2210="D",1,0)</f>
        <v/>
      </c>
      <c r="BA2210">
        <f>IF(DH2210&lt;&gt;"",1,0)+IF(DI2210&lt;&gt;"",1,0)+IF(DK2210&lt;&gt;"",1,0)+IF(DM2210&lt;&gt;"",1,0)+IF(DN2210&lt;&gt;"",1,0)+IF(DO2210&lt;&gt;"",1,0)+IF(DQ2210&lt;&gt;"",1,0)+IF(DR2210&lt;&gt;"",1,0)+IF(DT2210&lt;&gt;"",1,0)+IF(DU2210&lt;&gt;"",1,0)+IF(DV2210&lt;&gt;"",1,0)+IF(DW2210&lt;&gt;"",1,0)+IF(DX2210&lt;&gt;"",1,0)+IF(DZ2210&lt;&gt;"",1,0)+IF(EA2210&lt;&gt;"",1,0)+IF(EB2210&lt;&gt;"",1,0)+IF(EE2210&lt;&gt;"",1,0)</f>
        <v/>
      </c>
      <c r="BB2210">
        <f>IF(AND(AV2210&gt;0, AW2210&gt;0),1,0)</f>
        <v/>
      </c>
      <c r="BL2210" t="inlineStr">
        <is>
          <t>X</t>
        </is>
      </c>
      <c r="CP2210" t="inlineStr">
        <is>
          <t>X</t>
        </is>
      </c>
      <c r="CZ2210" t="inlineStr">
        <is>
          <t>D</t>
        </is>
      </c>
      <c r="DC2210" t="inlineStr">
        <is>
          <t>X</t>
        </is>
      </c>
      <c r="DN2210" t="inlineStr">
        <is>
          <t>X</t>
        </is>
      </c>
      <c r="EF2210" t="inlineStr">
        <is>
          <t>X</t>
        </is>
      </c>
    </row>
    <row r="2211">
      <c r="A2211" t="inlineStr">
        <is>
          <t>OH0018597113</t>
        </is>
      </c>
      <c r="B2211" t="n">
        <v>78</v>
      </c>
      <c r="C2211" t="n">
        <v>336882</v>
      </c>
      <c r="D2211" t="inlineStr">
        <is>
          <t>INMAN</t>
        </is>
      </c>
      <c r="E2211" t="inlineStr">
        <is>
          <t>IDA</t>
        </is>
      </c>
      <c r="F2211">
        <f>CONCATENATE(D2211," ",LEFT(H2211,4),"T=",AU2211,"D=",AV2211,"R=",AW2211,"M=",AX2211,"L=",AY2211,"B=",AZ2211)</f>
        <v/>
      </c>
      <c r="G2211" t="inlineStr">
        <is>
          <t>M</t>
        </is>
      </c>
      <c r="I2211" t="inlineStr">
        <is>
          <t>1951-12-27</t>
        </is>
      </c>
      <c r="J2211" t="inlineStr">
        <is>
          <t>2004-12-28</t>
        </is>
      </c>
      <c r="K2211" t="inlineStr">
        <is>
          <t>ACTIVE</t>
        </is>
      </c>
      <c r="L2211" t="inlineStr">
        <is>
          <t>R</t>
        </is>
      </c>
      <c r="M2211">
        <f>RIGHT(L2211,LEN(L2211)-FIND(" ",L2211))</f>
        <v/>
      </c>
      <c r="N2211" t="inlineStr">
        <is>
          <t>3460 LYNWOOD DR NW</t>
        </is>
      </c>
      <c r="P2211" t="inlineStr">
        <is>
          <t>WARREN</t>
        </is>
      </c>
      <c r="Q2211" t="inlineStr">
        <is>
          <t>OH</t>
        </is>
      </c>
      <c r="R2211" t="n">
        <v>44485</v>
      </c>
      <c r="AD2211" t="inlineStr">
        <is>
          <t>TRUMBULL CAREER &amp; TECH CENTER</t>
        </is>
      </c>
      <c r="AE2211" t="inlineStr">
        <is>
          <t>WARREN CITY</t>
        </is>
      </c>
      <c r="AF2211" t="inlineStr">
        <is>
          <t>WARREN CITY SD</t>
        </is>
      </c>
      <c r="AH2211" t="n">
        <v>14</v>
      </c>
      <c r="AI2211" t="n">
        <v>11</v>
      </c>
      <c r="AN2211" t="inlineStr">
        <is>
          <t>WARREN</t>
        </is>
      </c>
      <c r="AO2211" t="inlineStr">
        <is>
          <t>WARREN CITY 1E</t>
        </is>
      </c>
      <c r="AP2211" t="inlineStr">
        <is>
          <t>78-P-ACJ</t>
        </is>
      </c>
      <c r="AQ2211" t="n">
        <v>9</v>
      </c>
      <c r="AR2211" t="n">
        <v>64</v>
      </c>
      <c r="AS2211" t="n">
        <v>32</v>
      </c>
      <c r="AV2211" t="inlineStr">
        <is>
          <t>WARREN-WARD 1</t>
        </is>
      </c>
      <c r="AW2211">
        <f>COUNTA($BA$2211:$EE$2211)</f>
        <v/>
      </c>
      <c r="AX2211">
        <f>COUNTIF($BA$2211:$EE$2211,"D")</f>
        <v/>
      </c>
      <c r="AY2211">
        <f>COUNTIF($BA$2211:$EE$2211,"R")</f>
        <v/>
      </c>
      <c r="AZ2211">
        <f>IF(BL2211="D",1,0)+IF(BM2211="D",1,0)+IF(BR2211="D",1,0)+IF(BS2211="D",1,0)+IF(BU2211="D",1,0)+IF(CA2211="D",1,0)+IF(CB2211="D",1,0)+IF(CC2211="D",1,0)+IF(CD2211="D",1,0)+IF(CJ2211="D",1,0)+IF(CK2211="D",1,0)+IF(CO2211="D",1,0)+IF(CP2211="D",1,0)+IF(CQ2211="D",1,0)+IF(CU2211="D",1,0)+IF(CV2211="D",1,0)+IF(DB2211="D",1,0)+IF(DC2211="D",1,0)+IF(DH2211="D",1,0)+IF(DI2211="D",1,0)+IF(DM2211="D",1,0)+IF(DN2211="D",1,0)+IF(DO2211="D",1,0)+IF(DU2211="D",1,0)+IF(DX2211="D",1,0)</f>
        <v/>
      </c>
      <c r="BA2211">
        <f>IF(DH2211&lt;&gt;"",1,0)+IF(DI2211&lt;&gt;"",1,0)+IF(DK2211&lt;&gt;"",1,0)+IF(DM2211&lt;&gt;"",1,0)+IF(DN2211&lt;&gt;"",1,0)+IF(DO2211&lt;&gt;"",1,0)+IF(DQ2211&lt;&gt;"",1,0)+IF(DR2211&lt;&gt;"",1,0)+IF(DT2211&lt;&gt;"",1,0)+IF(DU2211&lt;&gt;"",1,0)+IF(DV2211&lt;&gt;"",1,0)+IF(DW2211&lt;&gt;"",1,0)+IF(DX2211&lt;&gt;"",1,0)+IF(DZ2211&lt;&gt;"",1,0)+IF(EA2211&lt;&gt;"",1,0)+IF(EB2211&lt;&gt;"",1,0)+IF(EE2211&lt;&gt;"",1,0)</f>
        <v/>
      </c>
      <c r="BB2211">
        <f>IF(AND(AV2211&gt;0, AW2211&gt;0),1,0)</f>
        <v/>
      </c>
      <c r="BP2211" t="inlineStr">
        <is>
          <t>X</t>
        </is>
      </c>
      <c r="BR2211" t="inlineStr">
        <is>
          <t>X</t>
        </is>
      </c>
      <c r="BV2211" t="inlineStr">
        <is>
          <t>X</t>
        </is>
      </c>
      <c r="BY2211" t="inlineStr">
        <is>
          <t>D</t>
        </is>
      </c>
      <c r="CA2211" t="inlineStr">
        <is>
          <t>X</t>
        </is>
      </c>
      <c r="CG2211" t="inlineStr">
        <is>
          <t>X</t>
        </is>
      </c>
      <c r="CH2211" t="inlineStr">
        <is>
          <t>R</t>
        </is>
      </c>
      <c r="CK2211" t="inlineStr">
        <is>
          <t>X</t>
        </is>
      </c>
      <c r="CL2211" t="inlineStr">
        <is>
          <t>D</t>
        </is>
      </c>
      <c r="CN2211" t="inlineStr">
        <is>
          <t>X</t>
        </is>
      </c>
      <c r="CO2211" t="inlineStr">
        <is>
          <t>R</t>
        </is>
      </c>
      <c r="CP2211" t="inlineStr">
        <is>
          <t>X</t>
        </is>
      </c>
      <c r="CT2211" t="inlineStr">
        <is>
          <t>X</t>
        </is>
      </c>
      <c r="CU2211" t="inlineStr">
        <is>
          <t>R</t>
        </is>
      </c>
      <c r="CV2211" t="inlineStr">
        <is>
          <t>X</t>
        </is>
      </c>
      <c r="CY2211" t="inlineStr">
        <is>
          <t>X</t>
        </is>
      </c>
      <c r="CZ2211" t="inlineStr">
        <is>
          <t>R</t>
        </is>
      </c>
      <c r="DC2211" t="inlineStr">
        <is>
          <t>X</t>
        </is>
      </c>
      <c r="DF2211" t="inlineStr">
        <is>
          <t>X</t>
        </is>
      </c>
      <c r="DG2211" t="inlineStr">
        <is>
          <t>R</t>
        </is>
      </c>
      <c r="DI2211" t="inlineStr">
        <is>
          <t>X</t>
        </is>
      </c>
      <c r="DL2211" t="inlineStr">
        <is>
          <t>X</t>
        </is>
      </c>
      <c r="DM2211" t="inlineStr">
        <is>
          <t>R</t>
        </is>
      </c>
      <c r="DN2211" t="inlineStr">
        <is>
          <t>X</t>
        </is>
      </c>
      <c r="DR2211" t="inlineStr">
        <is>
          <t>X</t>
        </is>
      </c>
      <c r="DS2211" t="inlineStr">
        <is>
          <t>R</t>
        </is>
      </c>
      <c r="DT2211" t="inlineStr">
        <is>
          <t>R</t>
        </is>
      </c>
      <c r="DX2211" t="inlineStr">
        <is>
          <t>X</t>
        </is>
      </c>
      <c r="EA2211" t="inlineStr">
        <is>
          <t>X</t>
        </is>
      </c>
      <c r="ED2211" t="inlineStr">
        <is>
          <t>R</t>
        </is>
      </c>
      <c r="EF2211" t="inlineStr">
        <is>
          <t>X</t>
        </is>
      </c>
    </row>
    <row r="2212">
      <c r="A2212" t="inlineStr">
        <is>
          <t>OH0024703211</t>
        </is>
      </c>
      <c r="B2212" t="n">
        <v>78</v>
      </c>
      <c r="C2212" t="n">
        <v>433949</v>
      </c>
      <c r="D2212" t="inlineStr">
        <is>
          <t>SCRIVENS</t>
        </is>
      </c>
      <c r="E2212" t="inlineStr">
        <is>
          <t>REGGIE</t>
        </is>
      </c>
      <c r="F2212">
        <f>CONCATENATE(D2212," ",LEFT(H2212,4),"T=",AU2212,"D=",AV2212,"R=",AW2212,"M=",AX2212,"L=",AY2212,"B=",AZ2212)</f>
        <v/>
      </c>
      <c r="G2212" t="inlineStr">
        <is>
          <t>D</t>
        </is>
      </c>
      <c r="H2212" t="inlineStr">
        <is>
          <t>JR</t>
        </is>
      </c>
      <c r="I2212" t="inlineStr">
        <is>
          <t>1989-01-10</t>
        </is>
      </c>
      <c r="J2212" t="inlineStr">
        <is>
          <t>2018-07-23</t>
        </is>
      </c>
      <c r="K2212" t="inlineStr">
        <is>
          <t>CONFIRMATION</t>
        </is>
      </c>
      <c r="M2212">
        <f>RIGHT(L2212,LEN(L2212)-FIND(" ",L2212))</f>
        <v/>
      </c>
      <c r="N2212" t="inlineStr">
        <is>
          <t>2875 RED FOX RUN DR NW</t>
        </is>
      </c>
      <c r="P2212" t="inlineStr">
        <is>
          <t>WARREN</t>
        </is>
      </c>
      <c r="Q2212" t="inlineStr">
        <is>
          <t>OH</t>
        </is>
      </c>
      <c r="R2212" t="n">
        <v>44485</v>
      </c>
      <c r="AD2212" t="inlineStr">
        <is>
          <t>TRUMBULL CAREER &amp; TECH CENTER</t>
        </is>
      </c>
      <c r="AE2212" t="inlineStr">
        <is>
          <t>WARREN CITY</t>
        </is>
      </c>
      <c r="AF2212" t="inlineStr">
        <is>
          <t>WARREN CITY SD</t>
        </is>
      </c>
      <c r="AH2212" t="n">
        <v>14</v>
      </c>
      <c r="AI2212" t="n">
        <v>11</v>
      </c>
      <c r="AN2212" t="inlineStr">
        <is>
          <t>WARREN</t>
        </is>
      </c>
      <c r="AO2212" t="inlineStr">
        <is>
          <t>WARREN CITY 1E</t>
        </is>
      </c>
      <c r="AP2212" t="inlineStr">
        <is>
          <t>78-P-ACJ</t>
        </is>
      </c>
      <c r="AQ2212" t="n">
        <v>9</v>
      </c>
      <c r="AR2212" t="n">
        <v>64</v>
      </c>
      <c r="AS2212" t="n">
        <v>32</v>
      </c>
      <c r="AV2212" t="inlineStr">
        <is>
          <t>WARREN-WARD 1</t>
        </is>
      </c>
      <c r="AW2212">
        <f>COUNTA($BA$2212:$EE$2212)</f>
        <v/>
      </c>
      <c r="AX2212">
        <f>COUNTIF($BA$2212:$EE$2212,"D")</f>
        <v/>
      </c>
      <c r="AY2212">
        <f>COUNTIF($BA$2212:$EE$2212,"R")</f>
        <v/>
      </c>
      <c r="AZ2212">
        <f>IF(BL2212="D",1,0)+IF(BM2212="D",1,0)+IF(BR2212="D",1,0)+IF(BS2212="D",1,0)+IF(BU2212="D",1,0)+IF(CA2212="D",1,0)+IF(CB2212="D",1,0)+IF(CC2212="D",1,0)+IF(CD2212="D",1,0)+IF(CJ2212="D",1,0)+IF(CK2212="D",1,0)+IF(CO2212="D",1,0)+IF(CP2212="D",1,0)+IF(CQ2212="D",1,0)+IF(CU2212="D",1,0)+IF(CV2212="D",1,0)+IF(DB2212="D",1,0)+IF(DC2212="D",1,0)+IF(DH2212="D",1,0)+IF(DI2212="D",1,0)+IF(DM2212="D",1,0)+IF(DN2212="D",1,0)+IF(DO2212="D",1,0)+IF(DU2212="D",1,0)+IF(DX2212="D",1,0)</f>
        <v/>
      </c>
      <c r="BA2212">
        <f>IF(DH2212&lt;&gt;"",1,0)+IF(DI2212&lt;&gt;"",1,0)+IF(DK2212&lt;&gt;"",1,0)+IF(DM2212&lt;&gt;"",1,0)+IF(DN2212&lt;&gt;"",1,0)+IF(DO2212&lt;&gt;"",1,0)+IF(DQ2212&lt;&gt;"",1,0)+IF(DR2212&lt;&gt;"",1,0)+IF(DT2212&lt;&gt;"",1,0)+IF(DU2212&lt;&gt;"",1,0)+IF(DV2212&lt;&gt;"",1,0)+IF(DW2212&lt;&gt;"",1,0)+IF(DX2212&lt;&gt;"",1,0)+IF(DZ2212&lt;&gt;"",1,0)+IF(EA2212&lt;&gt;"",1,0)+IF(EB2212&lt;&gt;"",1,0)+IF(EE2212&lt;&gt;"",1,0)</f>
        <v/>
      </c>
      <c r="BB2212">
        <f>IF(AND(AV2212&gt;0, AW2212&gt;0),1,0)</f>
        <v/>
      </c>
    </row>
    <row r="2213">
      <c r="A2213" t="inlineStr">
        <is>
          <t>OH0015679293</t>
        </is>
      </c>
      <c r="B2213" t="n">
        <v>78</v>
      </c>
      <c r="C2213" t="n">
        <v>109794</v>
      </c>
      <c r="D2213" t="inlineStr">
        <is>
          <t>BEERS</t>
        </is>
      </c>
      <c r="E2213" t="inlineStr">
        <is>
          <t>SONDRA</t>
        </is>
      </c>
      <c r="F2213">
        <f>CONCATENATE(D2213," ",LEFT(H2213,4),"T=",AU2213,"D=",AV2213,"R=",AW2213,"M=",AX2213,"L=",AY2213,"B=",AZ2213)</f>
        <v/>
      </c>
      <c r="G2213" t="inlineStr">
        <is>
          <t>M</t>
        </is>
      </c>
      <c r="I2213" t="inlineStr">
        <is>
          <t>1939-01-03</t>
        </is>
      </c>
      <c r="J2213" t="inlineStr">
        <is>
          <t>2023-09-21</t>
        </is>
      </c>
      <c r="K2213" t="inlineStr">
        <is>
          <t>ACTIVE</t>
        </is>
      </c>
      <c r="L2213" t="inlineStr">
        <is>
          <t>R</t>
        </is>
      </c>
      <c r="M2213">
        <f>RIGHT(L2213,LEN(L2213)-FIND(" ",L2213))</f>
        <v/>
      </c>
      <c r="N2213" t="inlineStr">
        <is>
          <t>3268 RED FOX RUN DR NW</t>
        </is>
      </c>
      <c r="P2213" t="inlineStr">
        <is>
          <t>WARREN</t>
        </is>
      </c>
      <c r="Q2213" t="inlineStr">
        <is>
          <t>OH</t>
        </is>
      </c>
      <c r="R2213" t="n">
        <v>44485</v>
      </c>
      <c r="AD2213" t="inlineStr">
        <is>
          <t>TRUMBULL CAREER &amp; TECH CENTER</t>
        </is>
      </c>
      <c r="AE2213" t="inlineStr">
        <is>
          <t>WARREN CITY</t>
        </is>
      </c>
      <c r="AF2213" t="inlineStr">
        <is>
          <t>WARREN CITY SD</t>
        </is>
      </c>
      <c r="AH2213" t="n">
        <v>14</v>
      </c>
      <c r="AI2213" t="n">
        <v>11</v>
      </c>
      <c r="AN2213" t="inlineStr">
        <is>
          <t>WARREN</t>
        </is>
      </c>
      <c r="AO2213" t="inlineStr">
        <is>
          <t>WARREN CITY 1E</t>
        </is>
      </c>
      <c r="AP2213" t="inlineStr">
        <is>
          <t>78-P-ACJ</t>
        </is>
      </c>
      <c r="AQ2213" t="n">
        <v>9</v>
      </c>
      <c r="AR2213" t="n">
        <v>64</v>
      </c>
      <c r="AS2213" t="n">
        <v>32</v>
      </c>
      <c r="AV2213" t="inlineStr">
        <is>
          <t>WARREN-WARD 1</t>
        </is>
      </c>
      <c r="AW2213">
        <f>COUNTA($BA$2213:$EE$2213)</f>
        <v/>
      </c>
      <c r="AX2213">
        <f>COUNTIF($BA$2213:$EE$2213,"D")</f>
        <v/>
      </c>
      <c r="AY2213">
        <f>COUNTIF($BA$2213:$EE$2213,"R")</f>
        <v/>
      </c>
      <c r="AZ2213">
        <f>IF(BL2213="D",1,0)+IF(BM2213="D",1,0)+IF(BR2213="D",1,0)+IF(BS2213="D",1,0)+IF(BU2213="D",1,0)+IF(CA2213="D",1,0)+IF(CB2213="D",1,0)+IF(CC2213="D",1,0)+IF(CD2213="D",1,0)+IF(CJ2213="D",1,0)+IF(CK2213="D",1,0)+IF(CO2213="D",1,0)+IF(CP2213="D",1,0)+IF(CQ2213="D",1,0)+IF(CU2213="D",1,0)+IF(CV2213="D",1,0)+IF(DB2213="D",1,0)+IF(DC2213="D",1,0)+IF(DH2213="D",1,0)+IF(DI2213="D",1,0)+IF(DM2213="D",1,0)+IF(DN2213="D",1,0)+IF(DO2213="D",1,0)+IF(DU2213="D",1,0)+IF(DX2213="D",1,0)</f>
        <v/>
      </c>
      <c r="BA2213">
        <f>IF(DH2213&lt;&gt;"",1,0)+IF(DI2213&lt;&gt;"",1,0)+IF(DK2213&lt;&gt;"",1,0)+IF(DM2213&lt;&gt;"",1,0)+IF(DN2213&lt;&gt;"",1,0)+IF(DO2213&lt;&gt;"",1,0)+IF(DQ2213&lt;&gt;"",1,0)+IF(DR2213&lt;&gt;"",1,0)+IF(DT2213&lt;&gt;"",1,0)+IF(DU2213&lt;&gt;"",1,0)+IF(DV2213&lt;&gt;"",1,0)+IF(DW2213&lt;&gt;"",1,0)+IF(DX2213&lt;&gt;"",1,0)+IF(DZ2213&lt;&gt;"",1,0)+IF(EA2213&lt;&gt;"",1,0)+IF(EB2213&lt;&gt;"",1,0)+IF(EE2213&lt;&gt;"",1,0)</f>
        <v/>
      </c>
      <c r="BB2213">
        <f>IF(AND(AV2213&gt;0, AW2213&gt;0),1,0)</f>
        <v/>
      </c>
      <c r="BC2213" t="inlineStr">
        <is>
          <t>X</t>
        </is>
      </c>
      <c r="BD2213" t="inlineStr">
        <is>
          <t>X</t>
        </is>
      </c>
      <c r="BE2213" t="inlineStr">
        <is>
          <t>X</t>
        </is>
      </c>
      <c r="BG2213" t="inlineStr">
        <is>
          <t>X</t>
        </is>
      </c>
      <c r="BH2213" t="inlineStr">
        <is>
          <t>X</t>
        </is>
      </c>
      <c r="BI2213" t="inlineStr">
        <is>
          <t>X</t>
        </is>
      </c>
      <c r="BJ2213" t="inlineStr">
        <is>
          <t>X</t>
        </is>
      </c>
      <c r="BL2213" t="inlineStr">
        <is>
          <t>X</t>
        </is>
      </c>
      <c r="BR2213" t="inlineStr">
        <is>
          <t>X</t>
        </is>
      </c>
      <c r="BS2213" t="inlineStr">
        <is>
          <t>X</t>
        </is>
      </c>
      <c r="CA2213" t="inlineStr">
        <is>
          <t>X</t>
        </is>
      </c>
      <c r="CK2213" t="inlineStr">
        <is>
          <t>X</t>
        </is>
      </c>
      <c r="CO2213" t="inlineStr">
        <is>
          <t>R</t>
        </is>
      </c>
      <c r="CP2213" t="inlineStr">
        <is>
          <t>X</t>
        </is>
      </c>
      <c r="DI2213" t="inlineStr">
        <is>
          <t>X</t>
        </is>
      </c>
      <c r="DM2213" t="inlineStr">
        <is>
          <t>R</t>
        </is>
      </c>
      <c r="DN2213" t="inlineStr">
        <is>
          <t>X</t>
        </is>
      </c>
      <c r="DS2213" t="inlineStr">
        <is>
          <t>R</t>
        </is>
      </c>
      <c r="DU2213" t="inlineStr">
        <is>
          <t>X</t>
        </is>
      </c>
      <c r="EA2213" t="inlineStr">
        <is>
          <t>X</t>
        </is>
      </c>
      <c r="ED2213" t="inlineStr">
        <is>
          <t>R</t>
        </is>
      </c>
    </row>
    <row r="2214">
      <c r="A2214" t="inlineStr">
        <is>
          <t>OH0015770098</t>
        </is>
      </c>
      <c r="B2214" t="n">
        <v>78</v>
      </c>
      <c r="C2214" t="n">
        <v>27846</v>
      </c>
      <c r="D2214" t="inlineStr">
        <is>
          <t>WILKINS</t>
        </is>
      </c>
      <c r="E2214" t="inlineStr">
        <is>
          <t>JUDITH</t>
        </is>
      </c>
      <c r="F2214">
        <f>CONCATENATE(D2214," ",LEFT(H2214,4),"T=",AU2214,"D=",AV2214,"R=",AW2214,"M=",AX2214,"L=",AY2214,"B=",AZ2214)</f>
        <v/>
      </c>
      <c r="G2214" t="inlineStr">
        <is>
          <t>A</t>
        </is>
      </c>
      <c r="I2214" t="inlineStr">
        <is>
          <t>1949-08-28</t>
        </is>
      </c>
      <c r="J2214" t="inlineStr">
        <is>
          <t>1970-09-22</t>
        </is>
      </c>
      <c r="K2214" t="inlineStr">
        <is>
          <t>ACTIVE</t>
        </is>
      </c>
      <c r="L2214" t="inlineStr">
        <is>
          <t>D</t>
        </is>
      </c>
      <c r="M2214">
        <f>RIGHT(L2214,LEN(L2214)-FIND(" ",L2214))</f>
        <v/>
      </c>
      <c r="N2214" t="inlineStr">
        <is>
          <t>3220 RED FOX RUN DR NW</t>
        </is>
      </c>
      <c r="P2214" t="inlineStr">
        <is>
          <t>WARREN</t>
        </is>
      </c>
      <c r="Q2214" t="inlineStr">
        <is>
          <t>OH</t>
        </is>
      </c>
      <c r="R2214" t="n">
        <v>44485</v>
      </c>
      <c r="AD2214" t="inlineStr">
        <is>
          <t>TRUMBULL CAREER &amp; TECH CENTER</t>
        </is>
      </c>
      <c r="AE2214" t="inlineStr">
        <is>
          <t>WARREN CITY</t>
        </is>
      </c>
      <c r="AF2214" t="inlineStr">
        <is>
          <t>WARREN CITY SD</t>
        </is>
      </c>
      <c r="AH2214" t="n">
        <v>14</v>
      </c>
      <c r="AI2214" t="n">
        <v>11</v>
      </c>
      <c r="AN2214" t="inlineStr">
        <is>
          <t>WARREN</t>
        </is>
      </c>
      <c r="AO2214" t="inlineStr">
        <is>
          <t>WARREN CITY 1E</t>
        </is>
      </c>
      <c r="AP2214" t="inlineStr">
        <is>
          <t>78-P-ACJ</t>
        </is>
      </c>
      <c r="AQ2214" t="n">
        <v>9</v>
      </c>
      <c r="AR2214" t="n">
        <v>64</v>
      </c>
      <c r="AS2214" t="n">
        <v>32</v>
      </c>
      <c r="AV2214" t="inlineStr">
        <is>
          <t>WARREN-WARD 1</t>
        </is>
      </c>
      <c r="AW2214">
        <f>COUNTA($BA$2214:$EE$2214)</f>
        <v/>
      </c>
      <c r="AX2214">
        <f>COUNTIF($BA$2214:$EE$2214,"D")</f>
        <v/>
      </c>
      <c r="AY2214">
        <f>COUNTIF($BA$2214:$EE$2214,"R")</f>
        <v/>
      </c>
      <c r="AZ2214">
        <f>IF(BL2214="D",1,0)+IF(BM2214="D",1,0)+IF(BR2214="D",1,0)+IF(BS2214="D",1,0)+IF(BU2214="D",1,0)+IF(CA2214="D",1,0)+IF(CB2214="D",1,0)+IF(CC2214="D",1,0)+IF(CD2214="D",1,0)+IF(CJ2214="D",1,0)+IF(CK2214="D",1,0)+IF(CO2214="D",1,0)+IF(CP2214="D",1,0)+IF(CQ2214="D",1,0)+IF(CU2214="D",1,0)+IF(CV2214="D",1,0)+IF(DB2214="D",1,0)+IF(DC2214="D",1,0)+IF(DH2214="D",1,0)+IF(DI2214="D",1,0)+IF(DM2214="D",1,0)+IF(DN2214="D",1,0)+IF(DO2214="D",1,0)+IF(DU2214="D",1,0)+IF(DX2214="D",1,0)</f>
        <v/>
      </c>
      <c r="BA2214">
        <f>IF(DH2214&lt;&gt;"",1,0)+IF(DI2214&lt;&gt;"",1,0)+IF(DK2214&lt;&gt;"",1,0)+IF(DM2214&lt;&gt;"",1,0)+IF(DN2214&lt;&gt;"",1,0)+IF(DO2214&lt;&gt;"",1,0)+IF(DQ2214&lt;&gt;"",1,0)+IF(DR2214&lt;&gt;"",1,0)+IF(DT2214&lt;&gt;"",1,0)+IF(DU2214&lt;&gt;"",1,0)+IF(DV2214&lt;&gt;"",1,0)+IF(DW2214&lt;&gt;"",1,0)+IF(DX2214&lt;&gt;"",1,0)+IF(DZ2214&lt;&gt;"",1,0)+IF(EA2214&lt;&gt;"",1,0)+IF(EB2214&lt;&gt;"",1,0)+IF(EE2214&lt;&gt;"",1,0)</f>
        <v/>
      </c>
      <c r="BB2214">
        <f>IF(AND(AV2214&gt;0, AW2214&gt;0),1,0)</f>
        <v/>
      </c>
      <c r="BC2214" t="inlineStr">
        <is>
          <t>X</t>
        </is>
      </c>
      <c r="BD2214" t="inlineStr">
        <is>
          <t>X</t>
        </is>
      </c>
      <c r="BE2214" t="inlineStr">
        <is>
          <t>X</t>
        </is>
      </c>
      <c r="BF2214" t="inlineStr">
        <is>
          <t>X</t>
        </is>
      </c>
      <c r="BG2214" t="inlineStr">
        <is>
          <t>X</t>
        </is>
      </c>
      <c r="BH2214" t="inlineStr">
        <is>
          <t>X</t>
        </is>
      </c>
      <c r="BJ2214" t="inlineStr">
        <is>
          <t>X</t>
        </is>
      </c>
      <c r="BK2214" t="inlineStr">
        <is>
          <t>X</t>
        </is>
      </c>
      <c r="BL2214" t="inlineStr">
        <is>
          <t>X</t>
        </is>
      </c>
      <c r="BP2214" t="inlineStr">
        <is>
          <t>X</t>
        </is>
      </c>
      <c r="BR2214" t="inlineStr">
        <is>
          <t>X</t>
        </is>
      </c>
      <c r="BS2214" t="inlineStr">
        <is>
          <t>X</t>
        </is>
      </c>
      <c r="BY2214" t="inlineStr">
        <is>
          <t>D</t>
        </is>
      </c>
      <c r="CA2214" t="inlineStr">
        <is>
          <t>X</t>
        </is>
      </c>
      <c r="CG2214" t="inlineStr">
        <is>
          <t>X</t>
        </is>
      </c>
      <c r="CH2214" t="inlineStr">
        <is>
          <t>D</t>
        </is>
      </c>
      <c r="CK2214" t="inlineStr">
        <is>
          <t>X</t>
        </is>
      </c>
      <c r="CL2214" t="inlineStr">
        <is>
          <t>D</t>
        </is>
      </c>
      <c r="CN2214" t="inlineStr">
        <is>
          <t>X</t>
        </is>
      </c>
      <c r="CO2214" t="inlineStr">
        <is>
          <t>D</t>
        </is>
      </c>
      <c r="CP2214" t="inlineStr">
        <is>
          <t>X</t>
        </is>
      </c>
      <c r="CQ2214" t="inlineStr">
        <is>
          <t>D</t>
        </is>
      </c>
      <c r="CT2214" t="inlineStr">
        <is>
          <t>X</t>
        </is>
      </c>
      <c r="CU2214" t="inlineStr">
        <is>
          <t>D</t>
        </is>
      </c>
      <c r="CV2214" t="inlineStr">
        <is>
          <t>X</t>
        </is>
      </c>
      <c r="CW2214" t="inlineStr">
        <is>
          <t>D</t>
        </is>
      </c>
      <c r="CY2214" t="inlineStr">
        <is>
          <t>X</t>
        </is>
      </c>
      <c r="CZ2214" t="inlineStr">
        <is>
          <t>D</t>
        </is>
      </c>
      <c r="DC2214" t="inlineStr">
        <is>
          <t>X</t>
        </is>
      </c>
      <c r="DD2214" t="inlineStr">
        <is>
          <t>D</t>
        </is>
      </c>
      <c r="DF2214" t="inlineStr">
        <is>
          <t>X</t>
        </is>
      </c>
      <c r="DG2214" t="inlineStr">
        <is>
          <t>D</t>
        </is>
      </c>
      <c r="DI2214" t="inlineStr">
        <is>
          <t>X</t>
        </is>
      </c>
      <c r="DJ2214" t="inlineStr">
        <is>
          <t>D</t>
        </is>
      </c>
      <c r="DL2214" t="inlineStr">
        <is>
          <t>X</t>
        </is>
      </c>
      <c r="DM2214" t="inlineStr">
        <is>
          <t>D</t>
        </is>
      </c>
      <c r="DN2214" t="inlineStr">
        <is>
          <t>X</t>
        </is>
      </c>
      <c r="DO2214" t="inlineStr">
        <is>
          <t>D</t>
        </is>
      </c>
      <c r="DR2214" t="inlineStr">
        <is>
          <t>X</t>
        </is>
      </c>
      <c r="DS2214" t="inlineStr">
        <is>
          <t>D</t>
        </is>
      </c>
      <c r="DT2214" t="inlineStr">
        <is>
          <t>D</t>
        </is>
      </c>
      <c r="DU2214" t="inlineStr">
        <is>
          <t>X</t>
        </is>
      </c>
      <c r="DW2214" t="inlineStr">
        <is>
          <t>D</t>
        </is>
      </c>
      <c r="DX2214" t="inlineStr">
        <is>
          <t>X</t>
        </is>
      </c>
      <c r="EA2214" t="inlineStr">
        <is>
          <t>X</t>
        </is>
      </c>
      <c r="ED2214" t="inlineStr">
        <is>
          <t>D</t>
        </is>
      </c>
      <c r="EF2214" t="inlineStr">
        <is>
          <t>X</t>
        </is>
      </c>
    </row>
    <row r="2215">
      <c r="A2215" t="inlineStr">
        <is>
          <t>OH0015770094</t>
        </is>
      </c>
      <c r="B2215" t="n">
        <v>78</v>
      </c>
      <c r="C2215" t="n">
        <v>27836</v>
      </c>
      <c r="D2215" t="inlineStr">
        <is>
          <t>WATSON</t>
        </is>
      </c>
      <c r="E2215" t="inlineStr">
        <is>
          <t>JANICE</t>
        </is>
      </c>
      <c r="F2215">
        <f>CONCATENATE(D2215," ",LEFT(H2215,4),"T=",AU2215,"D=",AV2215,"R=",AW2215,"M=",AX2215,"L=",AY2215,"B=",AZ2215)</f>
        <v/>
      </c>
      <c r="I2215" t="inlineStr">
        <is>
          <t>1941-06-21</t>
        </is>
      </c>
      <c r="J2215" t="inlineStr">
        <is>
          <t>1979-03-30</t>
        </is>
      </c>
      <c r="K2215" t="inlineStr">
        <is>
          <t>ACTIVE</t>
        </is>
      </c>
      <c r="L2215" t="inlineStr">
        <is>
          <t>D</t>
        </is>
      </c>
      <c r="M2215">
        <f>RIGHT(L2215,LEN(L2215)-FIND(" ",L2215))</f>
        <v/>
      </c>
      <c r="N2215" t="inlineStr">
        <is>
          <t>3242 RED FOX RUN DR NW</t>
        </is>
      </c>
      <c r="P2215" t="inlineStr">
        <is>
          <t>WARREN</t>
        </is>
      </c>
      <c r="Q2215" t="inlineStr">
        <is>
          <t>OH</t>
        </is>
      </c>
      <c r="R2215" t="n">
        <v>44485</v>
      </c>
      <c r="AD2215" t="inlineStr">
        <is>
          <t>TRUMBULL CAREER &amp; TECH CENTER</t>
        </is>
      </c>
      <c r="AE2215" t="inlineStr">
        <is>
          <t>WARREN CITY</t>
        </is>
      </c>
      <c r="AF2215" t="inlineStr">
        <is>
          <t>WARREN CITY SD</t>
        </is>
      </c>
      <c r="AH2215" t="n">
        <v>14</v>
      </c>
      <c r="AI2215" t="n">
        <v>11</v>
      </c>
      <c r="AN2215" t="inlineStr">
        <is>
          <t>WARREN</t>
        </is>
      </c>
      <c r="AO2215" t="inlineStr">
        <is>
          <t>WARREN CITY 1E</t>
        </is>
      </c>
      <c r="AP2215" t="inlineStr">
        <is>
          <t>78-P-ACJ</t>
        </is>
      </c>
      <c r="AQ2215" t="n">
        <v>9</v>
      </c>
      <c r="AR2215" t="n">
        <v>64</v>
      </c>
      <c r="AS2215" t="n">
        <v>32</v>
      </c>
      <c r="AV2215" t="inlineStr">
        <is>
          <t>WARREN-WARD 1</t>
        </is>
      </c>
      <c r="AW2215">
        <f>COUNTA($BA$2215:$EE$2215)</f>
        <v/>
      </c>
      <c r="AX2215">
        <f>COUNTIF($BA$2215:$EE$2215,"D")</f>
        <v/>
      </c>
      <c r="AY2215">
        <f>COUNTIF($BA$2215:$EE$2215,"R")</f>
        <v/>
      </c>
      <c r="AZ2215">
        <f>IF(BL2215="D",1,0)+IF(BM2215="D",1,0)+IF(BR2215="D",1,0)+IF(BS2215="D",1,0)+IF(BU2215="D",1,0)+IF(CA2215="D",1,0)+IF(CB2215="D",1,0)+IF(CC2215="D",1,0)+IF(CD2215="D",1,0)+IF(CJ2215="D",1,0)+IF(CK2215="D",1,0)+IF(CO2215="D",1,0)+IF(CP2215="D",1,0)+IF(CQ2215="D",1,0)+IF(CU2215="D",1,0)+IF(CV2215="D",1,0)+IF(DB2215="D",1,0)+IF(DC2215="D",1,0)+IF(DH2215="D",1,0)+IF(DI2215="D",1,0)+IF(DM2215="D",1,0)+IF(DN2215="D",1,0)+IF(DO2215="D",1,0)+IF(DU2215="D",1,0)+IF(DX2215="D",1,0)</f>
        <v/>
      </c>
      <c r="BA2215">
        <f>IF(DH2215&lt;&gt;"",1,0)+IF(DI2215&lt;&gt;"",1,0)+IF(DK2215&lt;&gt;"",1,0)+IF(DM2215&lt;&gt;"",1,0)+IF(DN2215&lt;&gt;"",1,0)+IF(DO2215&lt;&gt;"",1,0)+IF(DQ2215&lt;&gt;"",1,0)+IF(DR2215&lt;&gt;"",1,0)+IF(DT2215&lt;&gt;"",1,0)+IF(DU2215&lt;&gt;"",1,0)+IF(DV2215&lt;&gt;"",1,0)+IF(DW2215&lt;&gt;"",1,0)+IF(DX2215&lt;&gt;"",1,0)+IF(DZ2215&lt;&gt;"",1,0)+IF(EA2215&lt;&gt;"",1,0)+IF(EB2215&lt;&gt;"",1,0)+IF(EE2215&lt;&gt;"",1,0)</f>
        <v/>
      </c>
      <c r="BB2215">
        <f>IF(AND(AV2215&gt;0, AW2215&gt;0),1,0)</f>
        <v/>
      </c>
      <c r="BC2215" t="inlineStr">
        <is>
          <t>X</t>
        </is>
      </c>
      <c r="BD2215" t="inlineStr">
        <is>
          <t>X</t>
        </is>
      </c>
      <c r="BE2215" t="inlineStr">
        <is>
          <t>X</t>
        </is>
      </c>
      <c r="BF2215" t="inlineStr">
        <is>
          <t>X</t>
        </is>
      </c>
      <c r="BG2215" t="inlineStr">
        <is>
          <t>X</t>
        </is>
      </c>
      <c r="BH2215" t="inlineStr">
        <is>
          <t>X</t>
        </is>
      </c>
      <c r="BI2215" t="inlineStr">
        <is>
          <t>X</t>
        </is>
      </c>
      <c r="BJ2215" t="inlineStr">
        <is>
          <t>X</t>
        </is>
      </c>
      <c r="BK2215" t="inlineStr">
        <is>
          <t>X</t>
        </is>
      </c>
      <c r="BL2215" t="inlineStr">
        <is>
          <t>X</t>
        </is>
      </c>
      <c r="BP2215" t="inlineStr">
        <is>
          <t>X</t>
        </is>
      </c>
      <c r="BR2215" t="inlineStr">
        <is>
          <t>X</t>
        </is>
      </c>
      <c r="BS2215" t="inlineStr">
        <is>
          <t>X</t>
        </is>
      </c>
      <c r="BV2215" t="inlineStr">
        <is>
          <t>X</t>
        </is>
      </c>
      <c r="BY2215" t="inlineStr">
        <is>
          <t>D</t>
        </is>
      </c>
      <c r="CA2215" t="inlineStr">
        <is>
          <t>X</t>
        </is>
      </c>
      <c r="CC2215" t="inlineStr">
        <is>
          <t>D</t>
        </is>
      </c>
      <c r="CG2215" t="inlineStr">
        <is>
          <t>X</t>
        </is>
      </c>
      <c r="CH2215" t="inlineStr">
        <is>
          <t>D</t>
        </is>
      </c>
      <c r="CK2215" t="inlineStr">
        <is>
          <t>X</t>
        </is>
      </c>
      <c r="CL2215" t="inlineStr">
        <is>
          <t>D</t>
        </is>
      </c>
      <c r="CN2215" t="inlineStr">
        <is>
          <t>X</t>
        </is>
      </c>
      <c r="CO2215" t="inlineStr">
        <is>
          <t>D</t>
        </is>
      </c>
      <c r="CP2215" t="inlineStr">
        <is>
          <t>X</t>
        </is>
      </c>
      <c r="CQ2215" t="inlineStr">
        <is>
          <t>D</t>
        </is>
      </c>
      <c r="CT2215" t="inlineStr">
        <is>
          <t>X</t>
        </is>
      </c>
      <c r="CU2215" t="inlineStr">
        <is>
          <t>D</t>
        </is>
      </c>
      <c r="CV2215" t="inlineStr">
        <is>
          <t>X</t>
        </is>
      </c>
      <c r="CW2215" t="inlineStr">
        <is>
          <t>D</t>
        </is>
      </c>
      <c r="CY2215" t="inlineStr">
        <is>
          <t>X</t>
        </is>
      </c>
      <c r="CZ2215" t="inlineStr">
        <is>
          <t>D</t>
        </is>
      </c>
      <c r="DC2215" t="inlineStr">
        <is>
          <t>X</t>
        </is>
      </c>
      <c r="DD2215" t="inlineStr">
        <is>
          <t>D</t>
        </is>
      </c>
      <c r="DF2215" t="inlineStr">
        <is>
          <t>X</t>
        </is>
      </c>
      <c r="DG2215" t="inlineStr">
        <is>
          <t>D</t>
        </is>
      </c>
      <c r="DI2215" t="inlineStr">
        <is>
          <t>X</t>
        </is>
      </c>
      <c r="DJ2215" t="inlineStr">
        <is>
          <t>D</t>
        </is>
      </c>
      <c r="DL2215" t="inlineStr">
        <is>
          <t>X</t>
        </is>
      </c>
      <c r="DM2215" t="inlineStr">
        <is>
          <t>D</t>
        </is>
      </c>
      <c r="DN2215" t="inlineStr">
        <is>
          <t>X</t>
        </is>
      </c>
      <c r="DR2215" t="inlineStr">
        <is>
          <t>X</t>
        </is>
      </c>
      <c r="DU2215" t="inlineStr">
        <is>
          <t>X</t>
        </is>
      </c>
      <c r="DW2215" t="inlineStr">
        <is>
          <t>D</t>
        </is>
      </c>
      <c r="DX2215" t="inlineStr">
        <is>
          <t>X</t>
        </is>
      </c>
      <c r="EA2215" t="inlineStr">
        <is>
          <t>X</t>
        </is>
      </c>
      <c r="ED2215" t="inlineStr">
        <is>
          <t>D</t>
        </is>
      </c>
      <c r="EF2215" t="inlineStr">
        <is>
          <t>X</t>
        </is>
      </c>
    </row>
    <row r="2216">
      <c r="A2216" t="inlineStr">
        <is>
          <t>OH0015769936</t>
        </is>
      </c>
      <c r="B2216" t="n">
        <v>78</v>
      </c>
      <c r="C2216" t="n">
        <v>27483</v>
      </c>
      <c r="D2216" t="inlineStr">
        <is>
          <t>ANNANDONO</t>
        </is>
      </c>
      <c r="E2216" t="inlineStr">
        <is>
          <t>JOSEPH</t>
        </is>
      </c>
      <c r="F2216">
        <f>CONCATENATE(D2216," ",LEFT(H2216,4),"T=",AU2216,"D=",AV2216,"R=",AW2216,"M=",AX2216,"L=",AY2216,"B=",AZ2216)</f>
        <v/>
      </c>
      <c r="G2216" t="inlineStr">
        <is>
          <t>V</t>
        </is>
      </c>
      <c r="I2216" t="inlineStr">
        <is>
          <t>1939-03-15</t>
        </is>
      </c>
      <c r="J2216" t="inlineStr">
        <is>
          <t>2022-04-04</t>
        </is>
      </c>
      <c r="K2216" t="inlineStr">
        <is>
          <t>ACTIVE</t>
        </is>
      </c>
      <c r="L2216" t="inlineStr">
        <is>
          <t>R</t>
        </is>
      </c>
      <c r="M2216">
        <f>RIGHT(L2216,LEN(L2216)-FIND(" ",L2216))</f>
        <v/>
      </c>
      <c r="N2216" t="inlineStr">
        <is>
          <t>3016 RED FOX RUN DR NW</t>
        </is>
      </c>
      <c r="P2216" t="inlineStr">
        <is>
          <t>WARREN</t>
        </is>
      </c>
      <c r="Q2216" t="inlineStr">
        <is>
          <t>OH</t>
        </is>
      </c>
      <c r="R2216" t="n">
        <v>44485</v>
      </c>
      <c r="AD2216" t="inlineStr">
        <is>
          <t>TRUMBULL CAREER &amp; TECH CENTER</t>
        </is>
      </c>
      <c r="AE2216" t="inlineStr">
        <is>
          <t>WARREN CITY</t>
        </is>
      </c>
      <c r="AF2216" t="inlineStr">
        <is>
          <t>WARREN CITY SD</t>
        </is>
      </c>
      <c r="AH2216" t="n">
        <v>14</v>
      </c>
      <c r="AI2216" t="n">
        <v>11</v>
      </c>
      <c r="AN2216" t="inlineStr">
        <is>
          <t>WARREN</t>
        </is>
      </c>
      <c r="AO2216" t="inlineStr">
        <is>
          <t>WARREN CITY 1E</t>
        </is>
      </c>
      <c r="AP2216" t="inlineStr">
        <is>
          <t>78-P-ACJ</t>
        </is>
      </c>
      <c r="AQ2216" t="n">
        <v>9</v>
      </c>
      <c r="AR2216" t="n">
        <v>64</v>
      </c>
      <c r="AS2216" t="n">
        <v>32</v>
      </c>
      <c r="AV2216" t="inlineStr">
        <is>
          <t>WARREN-WARD 1</t>
        </is>
      </c>
      <c r="AW2216">
        <f>COUNTA($BA$2216:$EE$2216)</f>
        <v/>
      </c>
      <c r="AX2216">
        <f>COUNTIF($BA$2216:$EE$2216,"D")</f>
        <v/>
      </c>
      <c r="AY2216">
        <f>COUNTIF($BA$2216:$EE$2216,"R")</f>
        <v/>
      </c>
      <c r="AZ2216">
        <f>IF(BL2216="D",1,0)+IF(BM2216="D",1,0)+IF(BR2216="D",1,0)+IF(BS2216="D",1,0)+IF(BU2216="D",1,0)+IF(CA2216="D",1,0)+IF(CB2216="D",1,0)+IF(CC2216="D",1,0)+IF(CD2216="D",1,0)+IF(CJ2216="D",1,0)+IF(CK2216="D",1,0)+IF(CO2216="D",1,0)+IF(CP2216="D",1,0)+IF(CQ2216="D",1,0)+IF(CU2216="D",1,0)+IF(CV2216="D",1,0)+IF(DB2216="D",1,0)+IF(DC2216="D",1,0)+IF(DH2216="D",1,0)+IF(DI2216="D",1,0)+IF(DM2216="D",1,0)+IF(DN2216="D",1,0)+IF(DO2216="D",1,0)+IF(DU2216="D",1,0)+IF(DX2216="D",1,0)</f>
        <v/>
      </c>
      <c r="BA2216">
        <f>IF(DH2216&lt;&gt;"",1,0)+IF(DI2216&lt;&gt;"",1,0)+IF(DK2216&lt;&gt;"",1,0)+IF(DM2216&lt;&gt;"",1,0)+IF(DN2216&lt;&gt;"",1,0)+IF(DO2216&lt;&gt;"",1,0)+IF(DQ2216&lt;&gt;"",1,0)+IF(DR2216&lt;&gt;"",1,0)+IF(DT2216&lt;&gt;"",1,0)+IF(DU2216&lt;&gt;"",1,0)+IF(DV2216&lt;&gt;"",1,0)+IF(DW2216&lt;&gt;"",1,0)+IF(DX2216&lt;&gt;"",1,0)+IF(DZ2216&lt;&gt;"",1,0)+IF(EA2216&lt;&gt;"",1,0)+IF(EB2216&lt;&gt;"",1,0)+IF(EE2216&lt;&gt;"",1,0)</f>
        <v/>
      </c>
      <c r="BB2216">
        <f>IF(AND(AV2216&gt;0, AW2216&gt;0),1,0)</f>
        <v/>
      </c>
      <c r="BC2216" t="inlineStr">
        <is>
          <t>X</t>
        </is>
      </c>
      <c r="BD2216" t="inlineStr">
        <is>
          <t>X</t>
        </is>
      </c>
      <c r="BE2216" t="inlineStr">
        <is>
          <t>X</t>
        </is>
      </c>
      <c r="BF2216" t="inlineStr">
        <is>
          <t>X</t>
        </is>
      </c>
      <c r="BG2216" t="inlineStr">
        <is>
          <t>X</t>
        </is>
      </c>
      <c r="BH2216" t="inlineStr">
        <is>
          <t>X</t>
        </is>
      </c>
      <c r="BI2216" t="inlineStr">
        <is>
          <t>X</t>
        </is>
      </c>
      <c r="BJ2216" t="inlineStr">
        <is>
          <t>X</t>
        </is>
      </c>
      <c r="BK2216" t="inlineStr">
        <is>
          <t>X</t>
        </is>
      </c>
      <c r="BL2216" t="inlineStr">
        <is>
          <t>X</t>
        </is>
      </c>
      <c r="BP2216" t="inlineStr">
        <is>
          <t>X</t>
        </is>
      </c>
      <c r="BR2216" t="inlineStr">
        <is>
          <t>X</t>
        </is>
      </c>
      <c r="BS2216" t="inlineStr">
        <is>
          <t>X</t>
        </is>
      </c>
      <c r="BV2216" t="inlineStr">
        <is>
          <t>X</t>
        </is>
      </c>
      <c r="BY2216" t="inlineStr">
        <is>
          <t>D</t>
        </is>
      </c>
      <c r="CA2216" t="inlineStr">
        <is>
          <t>X</t>
        </is>
      </c>
      <c r="CG2216" t="inlineStr">
        <is>
          <t>X</t>
        </is>
      </c>
      <c r="CH2216" t="inlineStr">
        <is>
          <t>D</t>
        </is>
      </c>
      <c r="CK2216" t="inlineStr">
        <is>
          <t>X</t>
        </is>
      </c>
      <c r="CN2216" t="inlineStr">
        <is>
          <t>X</t>
        </is>
      </c>
      <c r="CO2216" t="inlineStr">
        <is>
          <t>R</t>
        </is>
      </c>
      <c r="CP2216" t="inlineStr">
        <is>
          <t>X</t>
        </is>
      </c>
      <c r="CQ2216" t="inlineStr">
        <is>
          <t>D</t>
        </is>
      </c>
      <c r="CT2216" t="inlineStr">
        <is>
          <t>X</t>
        </is>
      </c>
      <c r="CU2216" t="inlineStr">
        <is>
          <t>R</t>
        </is>
      </c>
      <c r="CV2216" t="inlineStr">
        <is>
          <t>X</t>
        </is>
      </c>
      <c r="CY2216" t="inlineStr">
        <is>
          <t>X</t>
        </is>
      </c>
      <c r="CZ2216" t="inlineStr">
        <is>
          <t>R</t>
        </is>
      </c>
      <c r="DC2216" t="inlineStr">
        <is>
          <t>X</t>
        </is>
      </c>
      <c r="DF2216" t="inlineStr">
        <is>
          <t>X</t>
        </is>
      </c>
      <c r="DG2216" t="inlineStr">
        <is>
          <t>R</t>
        </is>
      </c>
      <c r="DI2216" t="inlineStr">
        <is>
          <t>X</t>
        </is>
      </c>
      <c r="DL2216" t="inlineStr">
        <is>
          <t>X</t>
        </is>
      </c>
      <c r="DM2216" t="inlineStr">
        <is>
          <t>R</t>
        </is>
      </c>
      <c r="DN2216" t="inlineStr">
        <is>
          <t>X</t>
        </is>
      </c>
      <c r="DS2216" t="inlineStr">
        <is>
          <t>R</t>
        </is>
      </c>
      <c r="DU2216" t="inlineStr">
        <is>
          <t>X</t>
        </is>
      </c>
      <c r="EA2216" t="inlineStr">
        <is>
          <t>X</t>
        </is>
      </c>
      <c r="EF2216" t="inlineStr">
        <is>
          <t>X</t>
        </is>
      </c>
    </row>
    <row r="2217">
      <c r="A2217" t="inlineStr">
        <is>
          <t>OH0015675795</t>
        </is>
      </c>
      <c r="B2217" t="n">
        <v>78</v>
      </c>
      <c r="C2217" t="n">
        <v>10149</v>
      </c>
      <c r="D2217" t="inlineStr">
        <is>
          <t>RIFFLE</t>
        </is>
      </c>
      <c r="E2217" t="inlineStr">
        <is>
          <t>KATHERINE</t>
        </is>
      </c>
      <c r="F2217">
        <f>CONCATENATE(D2217," ",LEFT(H2217,4),"T=",AU2217,"D=",AV2217,"R=",AW2217,"M=",AX2217,"L=",AY2217,"B=",AZ2217)</f>
        <v/>
      </c>
      <c r="G2217" t="inlineStr">
        <is>
          <t>E</t>
        </is>
      </c>
      <c r="I2217" t="inlineStr">
        <is>
          <t>1926-07-15</t>
        </is>
      </c>
      <c r="J2217" t="inlineStr">
        <is>
          <t>2014-11-14</t>
        </is>
      </c>
      <c r="K2217" t="inlineStr">
        <is>
          <t>CONFIRMATION</t>
        </is>
      </c>
      <c r="M2217">
        <f>RIGHT(L2217,LEN(L2217)-FIND(" ",L2217))</f>
        <v/>
      </c>
      <c r="N2217" t="inlineStr">
        <is>
          <t>3393 OLIAN AVE NW</t>
        </is>
      </c>
      <c r="P2217" t="inlineStr">
        <is>
          <t>WARREN</t>
        </is>
      </c>
      <c r="Q2217" t="inlineStr">
        <is>
          <t>OH</t>
        </is>
      </c>
      <c r="R2217" t="n">
        <v>44485</v>
      </c>
      <c r="AD2217" t="inlineStr">
        <is>
          <t>TRUMBULL CAREER &amp; TECH CENTER</t>
        </is>
      </c>
      <c r="AE2217" t="inlineStr">
        <is>
          <t>WARREN CITY</t>
        </is>
      </c>
      <c r="AF2217" t="inlineStr">
        <is>
          <t>WARREN CITY SD</t>
        </is>
      </c>
      <c r="AH2217" t="n">
        <v>14</v>
      </c>
      <c r="AI2217" t="n">
        <v>11</v>
      </c>
      <c r="AN2217" t="inlineStr">
        <is>
          <t>WARREN</t>
        </is>
      </c>
      <c r="AO2217" t="inlineStr">
        <is>
          <t>WARREN CITY 1E</t>
        </is>
      </c>
      <c r="AP2217" t="inlineStr">
        <is>
          <t>78-P-ACJ</t>
        </is>
      </c>
      <c r="AQ2217" t="n">
        <v>9</v>
      </c>
      <c r="AR2217" t="n">
        <v>64</v>
      </c>
      <c r="AS2217" t="n">
        <v>32</v>
      </c>
      <c r="AV2217" t="inlineStr">
        <is>
          <t>WARREN-WARD 1</t>
        </is>
      </c>
      <c r="AW2217">
        <f>COUNTA($BA$2217:$EE$2217)</f>
        <v/>
      </c>
      <c r="AX2217">
        <f>COUNTIF($BA$2217:$EE$2217,"D")</f>
        <v/>
      </c>
      <c r="AY2217">
        <f>COUNTIF($BA$2217:$EE$2217,"R")</f>
        <v/>
      </c>
      <c r="AZ2217">
        <f>IF(BL2217="D",1,0)+IF(BM2217="D",1,0)+IF(BR2217="D",1,0)+IF(BS2217="D",1,0)+IF(BU2217="D",1,0)+IF(CA2217="D",1,0)+IF(CB2217="D",1,0)+IF(CC2217="D",1,0)+IF(CD2217="D",1,0)+IF(CJ2217="D",1,0)+IF(CK2217="D",1,0)+IF(CO2217="D",1,0)+IF(CP2217="D",1,0)+IF(CQ2217="D",1,0)+IF(CU2217="D",1,0)+IF(CV2217="D",1,0)+IF(DB2217="D",1,0)+IF(DC2217="D",1,0)+IF(DH2217="D",1,0)+IF(DI2217="D",1,0)+IF(DM2217="D",1,0)+IF(DN2217="D",1,0)+IF(DO2217="D",1,0)+IF(DU2217="D",1,0)+IF(DX2217="D",1,0)</f>
        <v/>
      </c>
      <c r="BA2217">
        <f>IF(DH2217&lt;&gt;"",1,0)+IF(DI2217&lt;&gt;"",1,0)+IF(DK2217&lt;&gt;"",1,0)+IF(DM2217&lt;&gt;"",1,0)+IF(DN2217&lt;&gt;"",1,0)+IF(DO2217&lt;&gt;"",1,0)+IF(DQ2217&lt;&gt;"",1,0)+IF(DR2217&lt;&gt;"",1,0)+IF(DT2217&lt;&gt;"",1,0)+IF(DU2217&lt;&gt;"",1,0)+IF(DV2217&lt;&gt;"",1,0)+IF(DW2217&lt;&gt;"",1,0)+IF(DX2217&lt;&gt;"",1,0)+IF(DZ2217&lt;&gt;"",1,0)+IF(EA2217&lt;&gt;"",1,0)+IF(EB2217&lt;&gt;"",1,0)+IF(EE2217&lt;&gt;"",1,0)</f>
        <v/>
      </c>
      <c r="BB2217">
        <f>IF(AND(AV2217&gt;0, AW2217&gt;0),1,0)</f>
        <v/>
      </c>
      <c r="BC2217" t="inlineStr">
        <is>
          <t>X</t>
        </is>
      </c>
      <c r="BD2217" t="inlineStr">
        <is>
          <t>X</t>
        </is>
      </c>
      <c r="BF2217" t="inlineStr">
        <is>
          <t>X</t>
        </is>
      </c>
      <c r="BG2217" t="inlineStr">
        <is>
          <t>X</t>
        </is>
      </c>
      <c r="BH2217" t="inlineStr">
        <is>
          <t>X</t>
        </is>
      </c>
      <c r="BI2217" t="inlineStr">
        <is>
          <t>X</t>
        </is>
      </c>
      <c r="BJ2217" t="inlineStr">
        <is>
          <t>X</t>
        </is>
      </c>
      <c r="BK2217" t="inlineStr">
        <is>
          <t>X</t>
        </is>
      </c>
      <c r="BL2217" t="inlineStr">
        <is>
          <t>X</t>
        </is>
      </c>
      <c r="BP2217" t="inlineStr">
        <is>
          <t>X</t>
        </is>
      </c>
      <c r="BR2217" t="inlineStr">
        <is>
          <t>X</t>
        </is>
      </c>
      <c r="BS2217" t="inlineStr">
        <is>
          <t>X</t>
        </is>
      </c>
      <c r="BY2217" t="inlineStr">
        <is>
          <t>D</t>
        </is>
      </c>
      <c r="CA2217" t="inlineStr">
        <is>
          <t>X</t>
        </is>
      </c>
      <c r="CG2217" t="inlineStr">
        <is>
          <t>X</t>
        </is>
      </c>
      <c r="CH2217" t="inlineStr">
        <is>
          <t>D</t>
        </is>
      </c>
      <c r="CK2217" t="inlineStr">
        <is>
          <t>X</t>
        </is>
      </c>
      <c r="CN2217" t="inlineStr">
        <is>
          <t>X</t>
        </is>
      </c>
      <c r="CO2217" t="inlineStr">
        <is>
          <t>D</t>
        </is>
      </c>
      <c r="CP2217" t="inlineStr">
        <is>
          <t>X</t>
        </is>
      </c>
      <c r="CT2217" t="inlineStr">
        <is>
          <t>X</t>
        </is>
      </c>
      <c r="CU2217" t="inlineStr">
        <is>
          <t>D</t>
        </is>
      </c>
      <c r="CV2217" t="inlineStr">
        <is>
          <t>X</t>
        </is>
      </c>
      <c r="CY2217" t="inlineStr">
        <is>
          <t>X</t>
        </is>
      </c>
      <c r="CZ2217" t="inlineStr">
        <is>
          <t>D</t>
        </is>
      </c>
    </row>
    <row r="2218">
      <c r="A2218" t="inlineStr">
        <is>
          <t>OH0023335288</t>
        </is>
      </c>
      <c r="B2218" t="n">
        <v>78</v>
      </c>
      <c r="C2218" t="n">
        <v>410550</v>
      </c>
      <c r="D2218" t="inlineStr">
        <is>
          <t>DONADIO</t>
        </is>
      </c>
      <c r="E2218" t="inlineStr">
        <is>
          <t>DAVID</t>
        </is>
      </c>
      <c r="F2218">
        <f>CONCATENATE(D2218," ",LEFT(H2218,4),"T=",AU2218,"D=",AV2218,"R=",AW2218,"M=",AX2218,"L=",AY2218,"B=",AZ2218)</f>
        <v/>
      </c>
      <c r="G2218" t="inlineStr">
        <is>
          <t>C</t>
        </is>
      </c>
      <c r="I2218" t="inlineStr">
        <is>
          <t>1985-07-09</t>
        </is>
      </c>
      <c r="J2218" t="inlineStr">
        <is>
          <t>2016-08-25</t>
        </is>
      </c>
      <c r="K2218" t="inlineStr">
        <is>
          <t>CONFIRMATION</t>
        </is>
      </c>
      <c r="M2218">
        <f>RIGHT(L2218,LEN(L2218)-FIND(" ",L2218))</f>
        <v/>
      </c>
      <c r="N2218" t="inlineStr">
        <is>
          <t>2786 LEXINGTON AVE NW</t>
        </is>
      </c>
      <c r="P2218" t="inlineStr">
        <is>
          <t>WARREN</t>
        </is>
      </c>
      <c r="Q2218" t="inlineStr">
        <is>
          <t>OH</t>
        </is>
      </c>
      <c r="R2218" t="n">
        <v>44485</v>
      </c>
      <c r="AD2218" t="inlineStr">
        <is>
          <t>TRUMBULL CAREER &amp; TECH CENTER</t>
        </is>
      </c>
      <c r="AE2218" t="inlineStr">
        <is>
          <t>WARREN CITY</t>
        </is>
      </c>
      <c r="AF2218" t="inlineStr">
        <is>
          <t>WARREN CITY SD</t>
        </is>
      </c>
      <c r="AH2218" t="n">
        <v>14</v>
      </c>
      <c r="AI2218" t="n">
        <v>11</v>
      </c>
      <c r="AN2218" t="inlineStr">
        <is>
          <t>WARREN</t>
        </is>
      </c>
      <c r="AO2218" t="inlineStr">
        <is>
          <t>WARREN CITY 1E</t>
        </is>
      </c>
      <c r="AP2218" t="inlineStr">
        <is>
          <t>78-P-ACJ</t>
        </is>
      </c>
      <c r="AQ2218" t="n">
        <v>9</v>
      </c>
      <c r="AR2218" t="n">
        <v>64</v>
      </c>
      <c r="AS2218" t="n">
        <v>32</v>
      </c>
      <c r="AV2218" t="inlineStr">
        <is>
          <t>WARREN-WARD 1</t>
        </is>
      </c>
      <c r="AW2218">
        <f>COUNTA($BA$2218:$EE$2218)</f>
        <v/>
      </c>
      <c r="AX2218">
        <f>COUNTIF($BA$2218:$EE$2218,"D")</f>
        <v/>
      </c>
      <c r="AY2218">
        <f>COUNTIF($BA$2218:$EE$2218,"R")</f>
        <v/>
      </c>
      <c r="AZ2218">
        <f>IF(BL2218="D",1,0)+IF(BM2218="D",1,0)+IF(BR2218="D",1,0)+IF(BS2218="D",1,0)+IF(BU2218="D",1,0)+IF(CA2218="D",1,0)+IF(CB2218="D",1,0)+IF(CC2218="D",1,0)+IF(CD2218="D",1,0)+IF(CJ2218="D",1,0)+IF(CK2218="D",1,0)+IF(CO2218="D",1,0)+IF(CP2218="D",1,0)+IF(CQ2218="D",1,0)+IF(CU2218="D",1,0)+IF(CV2218="D",1,0)+IF(DB2218="D",1,0)+IF(DC2218="D",1,0)+IF(DH2218="D",1,0)+IF(DI2218="D",1,0)+IF(DM2218="D",1,0)+IF(DN2218="D",1,0)+IF(DO2218="D",1,0)+IF(DU2218="D",1,0)+IF(DX2218="D",1,0)</f>
        <v/>
      </c>
      <c r="BA2218">
        <f>IF(DH2218&lt;&gt;"",1,0)+IF(DI2218&lt;&gt;"",1,0)+IF(DK2218&lt;&gt;"",1,0)+IF(DM2218&lt;&gt;"",1,0)+IF(DN2218&lt;&gt;"",1,0)+IF(DO2218&lt;&gt;"",1,0)+IF(DQ2218&lt;&gt;"",1,0)+IF(DR2218&lt;&gt;"",1,0)+IF(DT2218&lt;&gt;"",1,0)+IF(DU2218&lt;&gt;"",1,0)+IF(DV2218&lt;&gt;"",1,0)+IF(DW2218&lt;&gt;"",1,0)+IF(DX2218&lt;&gt;"",1,0)+IF(DZ2218&lt;&gt;"",1,0)+IF(EA2218&lt;&gt;"",1,0)+IF(EB2218&lt;&gt;"",1,0)+IF(EE2218&lt;&gt;"",1,0)</f>
        <v/>
      </c>
      <c r="BB2218">
        <f>IF(AND(AV2218&gt;0, AW2218&gt;0),1,0)</f>
        <v/>
      </c>
      <c r="CY2218" t="inlineStr">
        <is>
          <t>X</t>
        </is>
      </c>
      <c r="DN2218" t="inlineStr">
        <is>
          <t>X</t>
        </is>
      </c>
    </row>
    <row r="2219">
      <c r="A2219" t="inlineStr">
        <is>
          <t>OH0015704129</t>
        </is>
      </c>
      <c r="B2219" t="n">
        <v>78</v>
      </c>
      <c r="C2219" t="n">
        <v>165359</v>
      </c>
      <c r="D2219" t="inlineStr">
        <is>
          <t>SMITH</t>
        </is>
      </c>
      <c r="E2219" t="inlineStr">
        <is>
          <t>TIERNEY</t>
        </is>
      </c>
      <c r="F2219">
        <f>CONCATENATE(D2219," ",LEFT(H2219,4),"T=",AU2219,"D=",AV2219,"R=",AW2219,"M=",AX2219,"L=",AY2219,"B=",AZ2219)</f>
        <v/>
      </c>
      <c r="G2219" t="inlineStr">
        <is>
          <t>A</t>
        </is>
      </c>
      <c r="I2219" t="inlineStr">
        <is>
          <t>1960-07-23</t>
        </is>
      </c>
      <c r="J2219" t="inlineStr">
        <is>
          <t>2015-09-28</t>
        </is>
      </c>
      <c r="K2219" t="inlineStr">
        <is>
          <t>ACTIVE</t>
        </is>
      </c>
      <c r="M2219">
        <f>RIGHT(L2219,LEN(L2219)-FIND(" ",L2219))</f>
        <v/>
      </c>
      <c r="N2219" t="inlineStr">
        <is>
          <t>3234 RED FOX RUN DR NW</t>
        </is>
      </c>
      <c r="P2219" t="inlineStr">
        <is>
          <t>WARREN</t>
        </is>
      </c>
      <c r="Q2219" t="inlineStr">
        <is>
          <t>OH</t>
        </is>
      </c>
      <c r="R2219" t="n">
        <v>44485</v>
      </c>
      <c r="AD2219" t="inlineStr">
        <is>
          <t>TRUMBULL CAREER &amp; TECH CENTER</t>
        </is>
      </c>
      <c r="AE2219" t="inlineStr">
        <is>
          <t>WARREN CITY</t>
        </is>
      </c>
      <c r="AF2219" t="inlineStr">
        <is>
          <t>WARREN CITY SD</t>
        </is>
      </c>
      <c r="AH2219" t="n">
        <v>14</v>
      </c>
      <c r="AI2219" t="n">
        <v>11</v>
      </c>
      <c r="AN2219" t="inlineStr">
        <is>
          <t>WARREN</t>
        </is>
      </c>
      <c r="AO2219" t="inlineStr">
        <is>
          <t>WARREN CITY 1E</t>
        </is>
      </c>
      <c r="AP2219" t="inlineStr">
        <is>
          <t>78-P-ACJ</t>
        </is>
      </c>
      <c r="AQ2219" t="n">
        <v>9</v>
      </c>
      <c r="AR2219" t="n">
        <v>64</v>
      </c>
      <c r="AS2219" t="n">
        <v>32</v>
      </c>
      <c r="AV2219" t="inlineStr">
        <is>
          <t>WARREN-WARD 1</t>
        </is>
      </c>
      <c r="AW2219">
        <f>COUNTA($BA$2219:$EE$2219)</f>
        <v/>
      </c>
      <c r="AX2219">
        <f>COUNTIF($BA$2219:$EE$2219,"D")</f>
        <v/>
      </c>
      <c r="AY2219">
        <f>COUNTIF($BA$2219:$EE$2219,"R")</f>
        <v/>
      </c>
      <c r="AZ2219">
        <f>IF(BL2219="D",1,0)+IF(BM2219="D",1,0)+IF(BR2219="D",1,0)+IF(BS2219="D",1,0)+IF(BU2219="D",1,0)+IF(CA2219="D",1,0)+IF(CB2219="D",1,0)+IF(CC2219="D",1,0)+IF(CD2219="D",1,0)+IF(CJ2219="D",1,0)+IF(CK2219="D",1,0)+IF(CO2219="D",1,0)+IF(CP2219="D",1,0)+IF(CQ2219="D",1,0)+IF(CU2219="D",1,0)+IF(CV2219="D",1,0)+IF(DB2219="D",1,0)+IF(DC2219="D",1,0)+IF(DH2219="D",1,0)+IF(DI2219="D",1,0)+IF(DM2219="D",1,0)+IF(DN2219="D",1,0)+IF(DO2219="D",1,0)+IF(DU2219="D",1,0)+IF(DX2219="D",1,0)</f>
        <v/>
      </c>
      <c r="BA2219">
        <f>IF(DH2219&lt;&gt;"",1,0)+IF(DI2219&lt;&gt;"",1,0)+IF(DK2219&lt;&gt;"",1,0)+IF(DM2219&lt;&gt;"",1,0)+IF(DN2219&lt;&gt;"",1,0)+IF(DO2219&lt;&gt;"",1,0)+IF(DQ2219&lt;&gt;"",1,0)+IF(DR2219&lt;&gt;"",1,0)+IF(DT2219&lt;&gt;"",1,0)+IF(DU2219&lt;&gt;"",1,0)+IF(DV2219&lt;&gt;"",1,0)+IF(DW2219&lt;&gt;"",1,0)+IF(DX2219&lt;&gt;"",1,0)+IF(DZ2219&lt;&gt;"",1,0)+IF(EA2219&lt;&gt;"",1,0)+IF(EB2219&lt;&gt;"",1,0)+IF(EE2219&lt;&gt;"",1,0)</f>
        <v/>
      </c>
      <c r="BB2219">
        <f>IF(AND(AV2219&gt;0, AW2219&gt;0),1,0)</f>
        <v/>
      </c>
      <c r="BC2219" t="inlineStr">
        <is>
          <t>X</t>
        </is>
      </c>
      <c r="BD2219" t="inlineStr">
        <is>
          <t>X</t>
        </is>
      </c>
      <c r="BE2219" t="inlineStr">
        <is>
          <t>X</t>
        </is>
      </c>
      <c r="BH2219" t="inlineStr">
        <is>
          <t>X</t>
        </is>
      </c>
      <c r="BL2219" t="inlineStr">
        <is>
          <t>X</t>
        </is>
      </c>
      <c r="BS2219" t="inlineStr">
        <is>
          <t>X</t>
        </is>
      </c>
      <c r="BY2219" t="inlineStr">
        <is>
          <t>D</t>
        </is>
      </c>
      <c r="CA2219" t="inlineStr">
        <is>
          <t>X</t>
        </is>
      </c>
      <c r="CK2219" t="inlineStr">
        <is>
          <t>X</t>
        </is>
      </c>
      <c r="CP2219" t="inlineStr">
        <is>
          <t>X</t>
        </is>
      </c>
      <c r="CW2219" t="inlineStr">
        <is>
          <t>D</t>
        </is>
      </c>
      <c r="CY2219" t="inlineStr">
        <is>
          <t>X</t>
        </is>
      </c>
      <c r="CZ2219" t="inlineStr">
        <is>
          <t>D</t>
        </is>
      </c>
      <c r="DC2219" t="inlineStr">
        <is>
          <t>X</t>
        </is>
      </c>
      <c r="DD2219" t="inlineStr">
        <is>
          <t>D</t>
        </is>
      </c>
      <c r="DN2219" t="inlineStr">
        <is>
          <t>X</t>
        </is>
      </c>
      <c r="EF2219" t="inlineStr">
        <is>
          <t>X</t>
        </is>
      </c>
    </row>
    <row r="2220">
      <c r="A2220" t="inlineStr">
        <is>
          <t>OH0015709806</t>
        </is>
      </c>
      <c r="B2220" t="n">
        <v>78</v>
      </c>
      <c r="C2220" t="n">
        <v>326625</v>
      </c>
      <c r="D2220" t="inlineStr">
        <is>
          <t>COULTER</t>
        </is>
      </c>
      <c r="E2220" t="inlineStr">
        <is>
          <t>LAURA</t>
        </is>
      </c>
      <c r="F2220">
        <f>CONCATENATE(D2220," ",LEFT(H2220,4),"T=",AU2220,"D=",AV2220,"R=",AW2220,"M=",AX2220,"L=",AY2220,"B=",AZ2220)</f>
        <v/>
      </c>
      <c r="G2220" t="inlineStr">
        <is>
          <t>ELOISE</t>
        </is>
      </c>
      <c r="I2220" t="inlineStr">
        <is>
          <t>1983-06-18</t>
        </is>
      </c>
      <c r="J2220" t="inlineStr">
        <is>
          <t>2024-06-18</t>
        </is>
      </c>
      <c r="K2220" t="inlineStr">
        <is>
          <t>ACTIVE</t>
        </is>
      </c>
      <c r="M2220">
        <f>RIGHT(L2220,LEN(L2220)-FIND(" ",L2220))</f>
        <v/>
      </c>
      <c r="N2220" t="inlineStr">
        <is>
          <t>2924 RED FOX RUN DR NW</t>
        </is>
      </c>
      <c r="P2220" t="inlineStr">
        <is>
          <t>WARREN</t>
        </is>
      </c>
      <c r="Q2220" t="inlineStr">
        <is>
          <t>OH</t>
        </is>
      </c>
      <c r="R2220" t="n">
        <v>44485</v>
      </c>
      <c r="S2220" t="n">
        <v>1574</v>
      </c>
      <c r="AD2220" t="inlineStr">
        <is>
          <t>TRUMBULL CAREER &amp; TECH CENTER</t>
        </is>
      </c>
      <c r="AE2220" t="inlineStr">
        <is>
          <t>WARREN CITY</t>
        </is>
      </c>
      <c r="AF2220" t="inlineStr">
        <is>
          <t>WARREN CITY SD</t>
        </is>
      </c>
      <c r="AH2220" t="n">
        <v>14</v>
      </c>
      <c r="AI2220" t="n">
        <v>11</v>
      </c>
      <c r="AN2220" t="inlineStr">
        <is>
          <t>WARREN</t>
        </is>
      </c>
      <c r="AO2220" t="inlineStr">
        <is>
          <t>WARREN CITY 1E</t>
        </is>
      </c>
      <c r="AP2220" t="inlineStr">
        <is>
          <t>78-P-ACJ</t>
        </is>
      </c>
      <c r="AQ2220" t="n">
        <v>9</v>
      </c>
      <c r="AR2220" t="n">
        <v>64</v>
      </c>
      <c r="AS2220" t="n">
        <v>32</v>
      </c>
      <c r="AV2220" t="inlineStr">
        <is>
          <t>WARREN-WARD 1</t>
        </is>
      </c>
      <c r="AW2220">
        <f>COUNTA($BA$2220:$EE$2220)</f>
        <v/>
      </c>
      <c r="AX2220">
        <f>COUNTIF($BA$2220:$EE$2220,"D")</f>
        <v/>
      </c>
      <c r="AY2220">
        <f>COUNTIF($BA$2220:$EE$2220,"R")</f>
        <v/>
      </c>
      <c r="AZ2220">
        <f>IF(BL2220="D",1,0)+IF(BM2220="D",1,0)+IF(BR2220="D",1,0)+IF(BS2220="D",1,0)+IF(BU2220="D",1,0)+IF(CA2220="D",1,0)+IF(CB2220="D",1,0)+IF(CC2220="D",1,0)+IF(CD2220="D",1,0)+IF(CJ2220="D",1,0)+IF(CK2220="D",1,0)+IF(CO2220="D",1,0)+IF(CP2220="D",1,0)+IF(CQ2220="D",1,0)+IF(CU2220="D",1,0)+IF(CV2220="D",1,0)+IF(DB2220="D",1,0)+IF(DC2220="D",1,0)+IF(DH2220="D",1,0)+IF(DI2220="D",1,0)+IF(DM2220="D",1,0)+IF(DN2220="D",1,0)+IF(DO2220="D",1,0)+IF(DU2220="D",1,0)+IF(DX2220="D",1,0)</f>
        <v/>
      </c>
      <c r="BA2220">
        <f>IF(DH2220&lt;&gt;"",1,0)+IF(DI2220&lt;&gt;"",1,0)+IF(DK2220&lt;&gt;"",1,0)+IF(DM2220&lt;&gt;"",1,0)+IF(DN2220&lt;&gt;"",1,0)+IF(DO2220&lt;&gt;"",1,0)+IF(DQ2220&lt;&gt;"",1,0)+IF(DR2220&lt;&gt;"",1,0)+IF(DT2220&lt;&gt;"",1,0)+IF(DU2220&lt;&gt;"",1,0)+IF(DV2220&lt;&gt;"",1,0)+IF(DW2220&lt;&gt;"",1,0)+IF(DX2220&lt;&gt;"",1,0)+IF(DZ2220&lt;&gt;"",1,0)+IF(EA2220&lt;&gt;"",1,0)+IF(EB2220&lt;&gt;"",1,0)+IF(EE2220&lt;&gt;"",1,0)</f>
        <v/>
      </c>
      <c r="BB2220">
        <f>IF(AND(AV2220&gt;0, AW2220&gt;0),1,0)</f>
        <v/>
      </c>
      <c r="BL2220" t="inlineStr">
        <is>
          <t>X</t>
        </is>
      </c>
      <c r="CA2220" t="inlineStr">
        <is>
          <t>X</t>
        </is>
      </c>
      <c r="CP2220" t="inlineStr">
        <is>
          <t>X</t>
        </is>
      </c>
      <c r="CY2220" t="inlineStr">
        <is>
          <t>X</t>
        </is>
      </c>
      <c r="CZ2220" t="inlineStr">
        <is>
          <t>R</t>
        </is>
      </c>
      <c r="DC2220" t="inlineStr">
        <is>
          <t>X</t>
        </is>
      </c>
      <c r="DN2220" t="inlineStr">
        <is>
          <t>X</t>
        </is>
      </c>
      <c r="DU2220" t="inlineStr">
        <is>
          <t>X</t>
        </is>
      </c>
      <c r="EA2220" t="inlineStr">
        <is>
          <t>X</t>
        </is>
      </c>
      <c r="EF2220" t="inlineStr">
        <is>
          <t>X</t>
        </is>
      </c>
    </row>
    <row r="2221">
      <c r="A2221" t="inlineStr">
        <is>
          <t>OH0023499339</t>
        </is>
      </c>
      <c r="B2221" t="n">
        <v>78</v>
      </c>
      <c r="C2221" t="n">
        <v>409365</v>
      </c>
      <c r="D2221" t="inlineStr">
        <is>
          <t>JOHNSON</t>
        </is>
      </c>
      <c r="E2221" t="inlineStr">
        <is>
          <t>SYDNEY</t>
        </is>
      </c>
      <c r="F2221">
        <f>CONCATENATE(D2221," ",LEFT(H2221,4),"T=",AU2221,"D=",AV2221,"R=",AW2221,"M=",AX2221,"L=",AY2221,"B=",AZ2221)</f>
        <v/>
      </c>
      <c r="G2221" t="inlineStr">
        <is>
          <t>D</t>
        </is>
      </c>
      <c r="I2221" t="inlineStr">
        <is>
          <t>1998-02-25</t>
        </is>
      </c>
      <c r="J2221" t="inlineStr">
        <is>
          <t>2020-01-29</t>
        </is>
      </c>
      <c r="K2221" t="inlineStr">
        <is>
          <t>ACTIVE</t>
        </is>
      </c>
      <c r="L2221" t="inlineStr">
        <is>
          <t>D</t>
        </is>
      </c>
      <c r="M2221">
        <f>RIGHT(L2221,LEN(L2221)-FIND(" ",L2221))</f>
        <v/>
      </c>
      <c r="N2221" t="inlineStr">
        <is>
          <t>3017 TOD AVE NW</t>
        </is>
      </c>
      <c r="P2221" t="inlineStr">
        <is>
          <t>WARREN</t>
        </is>
      </c>
      <c r="Q2221" t="inlineStr">
        <is>
          <t>OH</t>
        </is>
      </c>
      <c r="R2221" t="n">
        <v>44485</v>
      </c>
      <c r="AD2221" t="inlineStr">
        <is>
          <t>TRUMBULL CAREER &amp; TECH CENTER</t>
        </is>
      </c>
      <c r="AE2221" t="inlineStr">
        <is>
          <t>WARREN CITY</t>
        </is>
      </c>
      <c r="AF2221" t="inlineStr">
        <is>
          <t>WARREN CITY SD</t>
        </is>
      </c>
      <c r="AH2221" t="n">
        <v>14</v>
      </c>
      <c r="AI2221" t="n">
        <v>11</v>
      </c>
      <c r="AN2221" t="inlineStr">
        <is>
          <t>WARREN</t>
        </is>
      </c>
      <c r="AO2221" t="inlineStr">
        <is>
          <t>WARREN CITY 1E</t>
        </is>
      </c>
      <c r="AP2221" t="inlineStr">
        <is>
          <t>78-P-ACJ</t>
        </is>
      </c>
      <c r="AQ2221" t="n">
        <v>9</v>
      </c>
      <c r="AR2221" t="n">
        <v>64</v>
      </c>
      <c r="AS2221" t="n">
        <v>32</v>
      </c>
      <c r="AV2221" t="inlineStr">
        <is>
          <t>WARREN-WARD 1</t>
        </is>
      </c>
      <c r="AW2221">
        <f>COUNTA($BA$2221:$EE$2221)</f>
        <v/>
      </c>
      <c r="AX2221">
        <f>COUNTIF($BA$2221:$EE$2221,"D")</f>
        <v/>
      </c>
      <c r="AY2221">
        <f>COUNTIF($BA$2221:$EE$2221,"R")</f>
        <v/>
      </c>
      <c r="AZ2221">
        <f>IF(BL2221="D",1,0)+IF(BM2221="D",1,0)+IF(BR2221="D",1,0)+IF(BS2221="D",1,0)+IF(BU2221="D",1,0)+IF(CA2221="D",1,0)+IF(CB2221="D",1,0)+IF(CC2221="D",1,0)+IF(CD2221="D",1,0)+IF(CJ2221="D",1,0)+IF(CK2221="D",1,0)+IF(CO2221="D",1,0)+IF(CP2221="D",1,0)+IF(CQ2221="D",1,0)+IF(CU2221="D",1,0)+IF(CV2221="D",1,0)+IF(DB2221="D",1,0)+IF(DC2221="D",1,0)+IF(DH2221="D",1,0)+IF(DI2221="D",1,0)+IF(DM2221="D",1,0)+IF(DN2221="D",1,0)+IF(DO2221="D",1,0)+IF(DU2221="D",1,0)+IF(DX2221="D",1,0)</f>
        <v/>
      </c>
      <c r="BA2221">
        <f>IF(DH2221&lt;&gt;"",1,0)+IF(DI2221&lt;&gt;"",1,0)+IF(DK2221&lt;&gt;"",1,0)+IF(DM2221&lt;&gt;"",1,0)+IF(DN2221&lt;&gt;"",1,0)+IF(DO2221&lt;&gt;"",1,0)+IF(DQ2221&lt;&gt;"",1,0)+IF(DR2221&lt;&gt;"",1,0)+IF(DT2221&lt;&gt;"",1,0)+IF(DU2221&lt;&gt;"",1,0)+IF(DV2221&lt;&gt;"",1,0)+IF(DW2221&lt;&gt;"",1,0)+IF(DX2221&lt;&gt;"",1,0)+IF(DZ2221&lt;&gt;"",1,0)+IF(EA2221&lt;&gt;"",1,0)+IF(EB2221&lt;&gt;"",1,0)+IF(EE2221&lt;&gt;"",1,0)</f>
        <v/>
      </c>
      <c r="BB2221">
        <f>IF(AND(AV2221&gt;0, AW2221&gt;0),1,0)</f>
        <v/>
      </c>
      <c r="DC2221" t="inlineStr">
        <is>
          <t>X</t>
        </is>
      </c>
      <c r="DD2221" t="inlineStr">
        <is>
          <t>D</t>
        </is>
      </c>
      <c r="DF2221" t="inlineStr">
        <is>
          <t>X</t>
        </is>
      </c>
      <c r="DI2221" t="inlineStr">
        <is>
          <t>X</t>
        </is>
      </c>
      <c r="DL2221" t="inlineStr">
        <is>
          <t>X</t>
        </is>
      </c>
      <c r="DN2221" t="inlineStr">
        <is>
          <t>X</t>
        </is>
      </c>
      <c r="DU2221" t="inlineStr">
        <is>
          <t>X</t>
        </is>
      </c>
      <c r="DW2221" t="inlineStr">
        <is>
          <t>D</t>
        </is>
      </c>
      <c r="DX2221" t="inlineStr">
        <is>
          <t>X</t>
        </is>
      </c>
      <c r="EA2221" t="inlineStr">
        <is>
          <t>X</t>
        </is>
      </c>
      <c r="EF2221" t="inlineStr">
        <is>
          <t>X</t>
        </is>
      </c>
    </row>
    <row r="2222">
      <c r="A2222" t="inlineStr">
        <is>
          <t>OH0027846312</t>
        </is>
      </c>
      <c r="B2222" t="n">
        <v>78</v>
      </c>
      <c r="C2222" t="n">
        <v>494163</v>
      </c>
      <c r="D2222" t="inlineStr">
        <is>
          <t>MACALONAN</t>
        </is>
      </c>
      <c r="E2222" t="inlineStr">
        <is>
          <t>DANIEL</t>
        </is>
      </c>
      <c r="F2222">
        <f>CONCATENATE(D2222," ",LEFT(H2222,4),"T=",AU2222,"D=",AV2222,"R=",AW2222,"M=",AX2222,"L=",AY2222,"B=",AZ2222)</f>
        <v/>
      </c>
      <c r="G2222" t="inlineStr">
        <is>
          <t>JAMES</t>
        </is>
      </c>
      <c r="I2222" t="inlineStr">
        <is>
          <t>1984-11-26</t>
        </is>
      </c>
      <c r="J2222" t="inlineStr">
        <is>
          <t>2024-11-09</t>
        </is>
      </c>
      <c r="K2222" t="inlineStr">
        <is>
          <t>ACTIVE</t>
        </is>
      </c>
      <c r="M2222">
        <f>RIGHT(L2222,LEN(L2222)-FIND(" ",L2222))</f>
        <v/>
      </c>
      <c r="N2222" t="inlineStr">
        <is>
          <t>3141 LODWICK DR NW</t>
        </is>
      </c>
      <c r="O2222" t="inlineStr">
        <is>
          <t>APT 6</t>
        </is>
      </c>
      <c r="P2222" t="inlineStr">
        <is>
          <t>WARREN</t>
        </is>
      </c>
      <c r="Q2222" t="inlineStr">
        <is>
          <t>OH</t>
        </is>
      </c>
      <c r="R2222" t="n">
        <v>44485</v>
      </c>
      <c r="S2222" t="n">
        <v>1552</v>
      </c>
      <c r="AD2222" t="inlineStr">
        <is>
          <t>TRUMBULL CAREER &amp; TECH CENTER</t>
        </is>
      </c>
      <c r="AE2222" t="inlineStr">
        <is>
          <t>WARREN CITY</t>
        </is>
      </c>
      <c r="AF2222" t="inlineStr">
        <is>
          <t>WARREN CITY SD</t>
        </is>
      </c>
      <c r="AH2222" t="n">
        <v>14</v>
      </c>
      <c r="AI2222" t="n">
        <v>11</v>
      </c>
      <c r="AN2222" t="inlineStr">
        <is>
          <t>WARREN</t>
        </is>
      </c>
      <c r="AO2222" t="inlineStr">
        <is>
          <t>WARREN CITY 1E</t>
        </is>
      </c>
      <c r="AP2222" t="inlineStr">
        <is>
          <t>78-P-ACJ</t>
        </is>
      </c>
      <c r="AQ2222" t="n">
        <v>9</v>
      </c>
      <c r="AR2222" t="n">
        <v>64</v>
      </c>
      <c r="AS2222" t="n">
        <v>32</v>
      </c>
      <c r="AV2222" t="inlineStr">
        <is>
          <t>WARREN-WARD 1</t>
        </is>
      </c>
      <c r="AW2222">
        <f>COUNTA($BA$2222:$EE$2222)</f>
        <v/>
      </c>
      <c r="AX2222">
        <f>COUNTIF($BA$2222:$EE$2222,"D")</f>
        <v/>
      </c>
      <c r="AY2222">
        <f>COUNTIF($BA$2222:$EE$2222,"R")</f>
        <v/>
      </c>
      <c r="AZ2222">
        <f>IF(BL2222="D",1,0)+IF(BM2222="D",1,0)+IF(BR2222="D",1,0)+IF(BS2222="D",1,0)+IF(BU2222="D",1,0)+IF(CA2222="D",1,0)+IF(CB2222="D",1,0)+IF(CC2222="D",1,0)+IF(CD2222="D",1,0)+IF(CJ2222="D",1,0)+IF(CK2222="D",1,0)+IF(CO2222="D",1,0)+IF(CP2222="D",1,0)+IF(CQ2222="D",1,0)+IF(CU2222="D",1,0)+IF(CV2222="D",1,0)+IF(DB2222="D",1,0)+IF(DC2222="D",1,0)+IF(DH2222="D",1,0)+IF(DI2222="D",1,0)+IF(DM2222="D",1,0)+IF(DN2222="D",1,0)+IF(DO2222="D",1,0)+IF(DU2222="D",1,0)+IF(DX2222="D",1,0)</f>
        <v/>
      </c>
      <c r="BA2222">
        <f>IF(DH2222&lt;&gt;"",1,0)+IF(DI2222&lt;&gt;"",1,0)+IF(DK2222&lt;&gt;"",1,0)+IF(DM2222&lt;&gt;"",1,0)+IF(DN2222&lt;&gt;"",1,0)+IF(DO2222&lt;&gt;"",1,0)+IF(DQ2222&lt;&gt;"",1,0)+IF(DR2222&lt;&gt;"",1,0)+IF(DT2222&lt;&gt;"",1,0)+IF(DU2222&lt;&gt;"",1,0)+IF(DV2222&lt;&gt;"",1,0)+IF(DW2222&lt;&gt;"",1,0)+IF(DX2222&lt;&gt;"",1,0)+IF(DZ2222&lt;&gt;"",1,0)+IF(EA2222&lt;&gt;"",1,0)+IF(EB2222&lt;&gt;"",1,0)+IF(EE2222&lt;&gt;"",1,0)</f>
        <v/>
      </c>
      <c r="BB2222">
        <f>IF(AND(AV2222&gt;0, AW2222&gt;0),1,0)</f>
        <v/>
      </c>
    </row>
    <row r="2223">
      <c r="A2223" t="inlineStr">
        <is>
          <t>OH0024897647</t>
        </is>
      </c>
      <c r="B2223" t="n">
        <v>78</v>
      </c>
      <c r="C2223" t="n">
        <v>436437</v>
      </c>
      <c r="D2223" t="inlineStr">
        <is>
          <t>TAYLOR</t>
        </is>
      </c>
      <c r="E2223" t="inlineStr">
        <is>
          <t>ELIZABETH</t>
        </is>
      </c>
      <c r="F2223">
        <f>CONCATENATE(D2223," ",LEFT(H2223,4),"T=",AU2223,"D=",AV2223,"R=",AW2223,"M=",AX2223,"L=",AY2223,"B=",AZ2223)</f>
        <v/>
      </c>
      <c r="G2223" t="inlineStr">
        <is>
          <t>D</t>
        </is>
      </c>
      <c r="I2223" t="inlineStr">
        <is>
          <t>1941-11-12</t>
        </is>
      </c>
      <c r="J2223" t="inlineStr">
        <is>
          <t>2024-05-28</t>
        </is>
      </c>
      <c r="K2223" t="inlineStr">
        <is>
          <t>ACTIVE</t>
        </is>
      </c>
      <c r="L2223" t="inlineStr">
        <is>
          <t>R</t>
        </is>
      </c>
      <c r="M2223">
        <f>RIGHT(L2223,LEN(L2223)-FIND(" ",L2223))</f>
        <v/>
      </c>
      <c r="N2223" t="inlineStr">
        <is>
          <t>3425 OLIAN AVE NW</t>
        </is>
      </c>
      <c r="P2223" t="inlineStr">
        <is>
          <t>WARREN</t>
        </is>
      </c>
      <c r="Q2223" t="inlineStr">
        <is>
          <t>OH</t>
        </is>
      </c>
      <c r="R2223" t="n">
        <v>44485</v>
      </c>
      <c r="AD2223" t="inlineStr">
        <is>
          <t>TRUMBULL CAREER &amp; TECH CENTER</t>
        </is>
      </c>
      <c r="AE2223" t="inlineStr">
        <is>
          <t>WARREN CITY</t>
        </is>
      </c>
      <c r="AF2223" t="inlineStr">
        <is>
          <t>WARREN CITY SD</t>
        </is>
      </c>
      <c r="AH2223" t="n">
        <v>14</v>
      </c>
      <c r="AI2223" t="n">
        <v>11</v>
      </c>
      <c r="AN2223" t="inlineStr">
        <is>
          <t>WARREN</t>
        </is>
      </c>
      <c r="AO2223" t="inlineStr">
        <is>
          <t>WARREN CITY 1E</t>
        </is>
      </c>
      <c r="AP2223" t="inlineStr">
        <is>
          <t>78-P-ACJ</t>
        </is>
      </c>
      <c r="AQ2223" t="n">
        <v>9</v>
      </c>
      <c r="AR2223" t="n">
        <v>64</v>
      </c>
      <c r="AS2223" t="n">
        <v>32</v>
      </c>
      <c r="AV2223" t="inlineStr">
        <is>
          <t>WARREN-WARD 1</t>
        </is>
      </c>
      <c r="AW2223">
        <f>COUNTA($BA$2223:$EE$2223)</f>
        <v/>
      </c>
      <c r="AX2223">
        <f>COUNTIF($BA$2223:$EE$2223,"D")</f>
        <v/>
      </c>
      <c r="AY2223">
        <f>COUNTIF($BA$2223:$EE$2223,"R")</f>
        <v/>
      </c>
      <c r="AZ2223">
        <f>IF(BL2223="D",1,0)+IF(BM2223="D",1,0)+IF(BR2223="D",1,0)+IF(BS2223="D",1,0)+IF(BU2223="D",1,0)+IF(CA2223="D",1,0)+IF(CB2223="D",1,0)+IF(CC2223="D",1,0)+IF(CD2223="D",1,0)+IF(CJ2223="D",1,0)+IF(CK2223="D",1,0)+IF(CO2223="D",1,0)+IF(CP2223="D",1,0)+IF(CQ2223="D",1,0)+IF(CU2223="D",1,0)+IF(CV2223="D",1,0)+IF(DB2223="D",1,0)+IF(DC2223="D",1,0)+IF(DH2223="D",1,0)+IF(DI2223="D",1,0)+IF(DM2223="D",1,0)+IF(DN2223="D",1,0)+IF(DO2223="D",1,0)+IF(DU2223="D",1,0)+IF(DX2223="D",1,0)</f>
        <v/>
      </c>
      <c r="BA2223">
        <f>IF(DH2223&lt;&gt;"",1,0)+IF(DI2223&lt;&gt;"",1,0)+IF(DK2223&lt;&gt;"",1,0)+IF(DM2223&lt;&gt;"",1,0)+IF(DN2223&lt;&gt;"",1,0)+IF(DO2223&lt;&gt;"",1,0)+IF(DQ2223&lt;&gt;"",1,0)+IF(DR2223&lt;&gt;"",1,0)+IF(DT2223&lt;&gt;"",1,0)+IF(DU2223&lt;&gt;"",1,0)+IF(DV2223&lt;&gt;"",1,0)+IF(DW2223&lt;&gt;"",1,0)+IF(DX2223&lt;&gt;"",1,0)+IF(DZ2223&lt;&gt;"",1,0)+IF(EA2223&lt;&gt;"",1,0)+IF(EB2223&lt;&gt;"",1,0)+IF(EE2223&lt;&gt;"",1,0)</f>
        <v/>
      </c>
      <c r="BB2223">
        <f>IF(AND(AV2223&gt;0, AW2223&gt;0),1,0)</f>
        <v/>
      </c>
      <c r="BJ2223" t="inlineStr">
        <is>
          <t>X</t>
        </is>
      </c>
      <c r="BK2223" t="inlineStr">
        <is>
          <t>X</t>
        </is>
      </c>
      <c r="BL2223" t="inlineStr">
        <is>
          <t>X</t>
        </is>
      </c>
      <c r="BP2223" t="inlineStr">
        <is>
          <t>X</t>
        </is>
      </c>
      <c r="BR2223" t="inlineStr">
        <is>
          <t>X</t>
        </is>
      </c>
      <c r="BS2223" t="inlineStr">
        <is>
          <t>X</t>
        </is>
      </c>
      <c r="BV2223" t="inlineStr">
        <is>
          <t>X</t>
        </is>
      </c>
      <c r="BY2223" t="inlineStr">
        <is>
          <t>D</t>
        </is>
      </c>
      <c r="CA2223" t="inlineStr">
        <is>
          <t>X</t>
        </is>
      </c>
      <c r="CG2223" t="inlineStr">
        <is>
          <t>X</t>
        </is>
      </c>
      <c r="DI2223" t="inlineStr">
        <is>
          <t>X</t>
        </is>
      </c>
      <c r="DN2223" t="inlineStr">
        <is>
          <t>X</t>
        </is>
      </c>
      <c r="DR2223" t="inlineStr">
        <is>
          <t>X</t>
        </is>
      </c>
      <c r="DT2223" t="inlineStr">
        <is>
          <t>R</t>
        </is>
      </c>
      <c r="DU2223" t="inlineStr">
        <is>
          <t>X</t>
        </is>
      </c>
      <c r="EF2223" t="inlineStr">
        <is>
          <t>X</t>
        </is>
      </c>
    </row>
    <row r="2224">
      <c r="A2224" t="inlineStr">
        <is>
          <t>OH0025536523</t>
        </is>
      </c>
      <c r="B2224" t="n">
        <v>78</v>
      </c>
      <c r="C2224" t="n">
        <v>445693</v>
      </c>
      <c r="D2224" t="inlineStr">
        <is>
          <t>PHILLIPS</t>
        </is>
      </c>
      <c r="E2224" t="inlineStr">
        <is>
          <t>IAN</t>
        </is>
      </c>
      <c r="F2224">
        <f>CONCATENATE(D2224," ",LEFT(H2224,4),"T=",AU2224,"D=",AV2224,"R=",AW2224,"M=",AX2224,"L=",AY2224,"B=",AZ2224)</f>
        <v/>
      </c>
      <c r="G2224" t="inlineStr">
        <is>
          <t>S</t>
        </is>
      </c>
      <c r="I2224" t="inlineStr">
        <is>
          <t>1983-05-28</t>
        </is>
      </c>
      <c r="J2224" t="inlineStr">
        <is>
          <t>2020-03-28</t>
        </is>
      </c>
      <c r="K2224" t="inlineStr">
        <is>
          <t>ACTIVE</t>
        </is>
      </c>
      <c r="L2224" t="inlineStr">
        <is>
          <t>D</t>
        </is>
      </c>
      <c r="M2224">
        <f>RIGHT(L2224,LEN(L2224)-FIND(" ",L2224))</f>
        <v/>
      </c>
      <c r="N2224" t="inlineStr">
        <is>
          <t>3105 TOD AVE NW</t>
        </is>
      </c>
      <c r="P2224" t="inlineStr">
        <is>
          <t>WARREN</t>
        </is>
      </c>
      <c r="Q2224" t="inlineStr">
        <is>
          <t>OH</t>
        </is>
      </c>
      <c r="R2224" t="n">
        <v>44485</v>
      </c>
      <c r="AD2224" t="inlineStr">
        <is>
          <t>TRUMBULL CAREER &amp; TECH CENTER</t>
        </is>
      </c>
      <c r="AE2224" t="inlineStr">
        <is>
          <t>WARREN CITY</t>
        </is>
      </c>
      <c r="AF2224" t="inlineStr">
        <is>
          <t>WARREN CITY SD</t>
        </is>
      </c>
      <c r="AH2224" t="n">
        <v>14</v>
      </c>
      <c r="AI2224" t="n">
        <v>11</v>
      </c>
      <c r="AN2224" t="inlineStr">
        <is>
          <t>WARREN</t>
        </is>
      </c>
      <c r="AO2224" t="inlineStr">
        <is>
          <t>WARREN CITY 1E</t>
        </is>
      </c>
      <c r="AP2224" t="inlineStr">
        <is>
          <t>78-P-ACJ</t>
        </is>
      </c>
      <c r="AQ2224" t="n">
        <v>9</v>
      </c>
      <c r="AR2224" t="n">
        <v>64</v>
      </c>
      <c r="AS2224" t="n">
        <v>32</v>
      </c>
      <c r="AV2224" t="inlineStr">
        <is>
          <t>WARREN-WARD 1</t>
        </is>
      </c>
      <c r="AW2224">
        <f>COUNTA($BA$2224:$EE$2224)</f>
        <v/>
      </c>
      <c r="AX2224">
        <f>COUNTIF($BA$2224:$EE$2224,"D")</f>
        <v/>
      </c>
      <c r="AY2224">
        <f>COUNTIF($BA$2224:$EE$2224,"R")</f>
        <v/>
      </c>
      <c r="AZ2224">
        <f>IF(BL2224="D",1,0)+IF(BM2224="D",1,0)+IF(BR2224="D",1,0)+IF(BS2224="D",1,0)+IF(BU2224="D",1,0)+IF(CA2224="D",1,0)+IF(CB2224="D",1,0)+IF(CC2224="D",1,0)+IF(CD2224="D",1,0)+IF(CJ2224="D",1,0)+IF(CK2224="D",1,0)+IF(CO2224="D",1,0)+IF(CP2224="D",1,0)+IF(CQ2224="D",1,0)+IF(CU2224="D",1,0)+IF(CV2224="D",1,0)+IF(DB2224="D",1,0)+IF(DC2224="D",1,0)+IF(DH2224="D",1,0)+IF(DI2224="D",1,0)+IF(DM2224="D",1,0)+IF(DN2224="D",1,0)+IF(DO2224="D",1,0)+IF(DU2224="D",1,0)+IF(DX2224="D",1,0)</f>
        <v/>
      </c>
      <c r="BA2224">
        <f>IF(DH2224&lt;&gt;"",1,0)+IF(DI2224&lt;&gt;"",1,0)+IF(DK2224&lt;&gt;"",1,0)+IF(DM2224&lt;&gt;"",1,0)+IF(DN2224&lt;&gt;"",1,0)+IF(DO2224&lt;&gt;"",1,0)+IF(DQ2224&lt;&gt;"",1,0)+IF(DR2224&lt;&gt;"",1,0)+IF(DT2224&lt;&gt;"",1,0)+IF(DU2224&lt;&gt;"",1,0)+IF(DV2224&lt;&gt;"",1,0)+IF(DW2224&lt;&gt;"",1,0)+IF(DX2224&lt;&gt;"",1,0)+IF(DZ2224&lt;&gt;"",1,0)+IF(EA2224&lt;&gt;"",1,0)+IF(EB2224&lt;&gt;"",1,0)+IF(EE2224&lt;&gt;"",1,0)</f>
        <v/>
      </c>
      <c r="BB2224">
        <f>IF(AND(AV2224&gt;0, AW2224&gt;0),1,0)</f>
        <v/>
      </c>
      <c r="CA2224" t="inlineStr">
        <is>
          <t>X</t>
        </is>
      </c>
      <c r="CP2224" t="inlineStr">
        <is>
          <t>X</t>
        </is>
      </c>
      <c r="DN2224" t="inlineStr">
        <is>
          <t>X</t>
        </is>
      </c>
      <c r="DU2224" t="inlineStr">
        <is>
          <t>X</t>
        </is>
      </c>
      <c r="DW2224" t="inlineStr">
        <is>
          <t>D</t>
        </is>
      </c>
      <c r="DX2224" t="inlineStr">
        <is>
          <t>X</t>
        </is>
      </c>
      <c r="EA2224" t="inlineStr">
        <is>
          <t>X</t>
        </is>
      </c>
      <c r="EF2224" t="inlineStr">
        <is>
          <t>X</t>
        </is>
      </c>
    </row>
    <row r="2225">
      <c r="A2225" t="inlineStr">
        <is>
          <t>OH0027848054</t>
        </is>
      </c>
      <c r="B2225" t="n">
        <v>78</v>
      </c>
      <c r="C2225" t="n">
        <v>494270</v>
      </c>
      <c r="D2225" t="inlineStr">
        <is>
          <t>WOODS</t>
        </is>
      </c>
      <c r="E2225" t="inlineStr">
        <is>
          <t>HALEY</t>
        </is>
      </c>
      <c r="F2225">
        <f>CONCATENATE(D2225," ",LEFT(H2225,4),"T=",AU2225,"D=",AV2225,"R=",AW2225,"M=",AX2225,"L=",AY2225,"B=",AZ2225)</f>
        <v/>
      </c>
      <c r="G2225" t="inlineStr">
        <is>
          <t>MARIE</t>
        </is>
      </c>
      <c r="I2225" t="inlineStr">
        <is>
          <t>2003-01-04</t>
        </is>
      </c>
      <c r="J2225" t="inlineStr">
        <is>
          <t>2024-11-05</t>
        </is>
      </c>
      <c r="K2225" t="inlineStr">
        <is>
          <t>ACTIVE</t>
        </is>
      </c>
      <c r="M2225">
        <f>RIGHT(L2225,LEN(L2225)-FIND(" ",L2225))</f>
        <v/>
      </c>
      <c r="N2225" t="inlineStr">
        <is>
          <t>3080 LODWICK DR NW</t>
        </is>
      </c>
      <c r="O2225" t="inlineStr">
        <is>
          <t>APT 6</t>
        </is>
      </c>
      <c r="P2225" t="inlineStr">
        <is>
          <t>WARREN</t>
        </is>
      </c>
      <c r="Q2225" t="inlineStr">
        <is>
          <t>OH</t>
        </is>
      </c>
      <c r="R2225" t="n">
        <v>44485</v>
      </c>
      <c r="AD2225" t="inlineStr">
        <is>
          <t>TRUMBULL CAREER &amp; TECH CENTER</t>
        </is>
      </c>
      <c r="AE2225" t="inlineStr">
        <is>
          <t>WARREN CITY</t>
        </is>
      </c>
      <c r="AF2225" t="inlineStr">
        <is>
          <t>WARREN CITY SD</t>
        </is>
      </c>
      <c r="AH2225" t="n">
        <v>14</v>
      </c>
      <c r="AI2225" t="n">
        <v>11</v>
      </c>
      <c r="AN2225" t="inlineStr">
        <is>
          <t>WARREN</t>
        </is>
      </c>
      <c r="AO2225" t="inlineStr">
        <is>
          <t>WARREN CITY 1E</t>
        </is>
      </c>
      <c r="AP2225" t="inlineStr">
        <is>
          <t>78-P-ACJ</t>
        </is>
      </c>
      <c r="AQ2225" t="n">
        <v>9</v>
      </c>
      <c r="AR2225" t="n">
        <v>64</v>
      </c>
      <c r="AS2225" t="n">
        <v>32</v>
      </c>
      <c r="AV2225" t="inlineStr">
        <is>
          <t>WARREN-WARD 1</t>
        </is>
      </c>
      <c r="AW2225">
        <f>COUNTA($BA$2225:$EE$2225)</f>
        <v/>
      </c>
      <c r="AX2225">
        <f>COUNTIF($BA$2225:$EE$2225,"D")</f>
        <v/>
      </c>
      <c r="AY2225">
        <f>COUNTIF($BA$2225:$EE$2225,"R")</f>
        <v/>
      </c>
      <c r="AZ2225">
        <f>IF(BL2225="D",1,0)+IF(BM2225="D",1,0)+IF(BR2225="D",1,0)+IF(BS2225="D",1,0)+IF(BU2225="D",1,0)+IF(CA2225="D",1,0)+IF(CB2225="D",1,0)+IF(CC2225="D",1,0)+IF(CD2225="D",1,0)+IF(CJ2225="D",1,0)+IF(CK2225="D",1,0)+IF(CO2225="D",1,0)+IF(CP2225="D",1,0)+IF(CQ2225="D",1,0)+IF(CU2225="D",1,0)+IF(CV2225="D",1,0)+IF(DB2225="D",1,0)+IF(DC2225="D",1,0)+IF(DH2225="D",1,0)+IF(DI2225="D",1,0)+IF(DM2225="D",1,0)+IF(DN2225="D",1,0)+IF(DO2225="D",1,0)+IF(DU2225="D",1,0)+IF(DX2225="D",1,0)</f>
        <v/>
      </c>
      <c r="BA2225">
        <f>IF(DH2225&lt;&gt;"",1,0)+IF(DI2225&lt;&gt;"",1,0)+IF(DK2225&lt;&gt;"",1,0)+IF(DM2225&lt;&gt;"",1,0)+IF(DN2225&lt;&gt;"",1,0)+IF(DO2225&lt;&gt;"",1,0)+IF(DQ2225&lt;&gt;"",1,0)+IF(DR2225&lt;&gt;"",1,0)+IF(DT2225&lt;&gt;"",1,0)+IF(DU2225&lt;&gt;"",1,0)+IF(DV2225&lt;&gt;"",1,0)+IF(DW2225&lt;&gt;"",1,0)+IF(DX2225&lt;&gt;"",1,0)+IF(DZ2225&lt;&gt;"",1,0)+IF(EA2225&lt;&gt;"",1,0)+IF(EB2225&lt;&gt;"",1,0)+IF(EE2225&lt;&gt;"",1,0)</f>
        <v/>
      </c>
      <c r="BB2225">
        <f>IF(AND(AV2225&gt;0, AW2225&gt;0),1,0)</f>
        <v/>
      </c>
    </row>
    <row r="2226">
      <c r="A2226" t="inlineStr">
        <is>
          <t>OH0024617424</t>
        </is>
      </c>
      <c r="B2226" t="n">
        <v>78</v>
      </c>
      <c r="C2226" t="n">
        <v>431416</v>
      </c>
      <c r="D2226" t="inlineStr">
        <is>
          <t>CARMICHAEL</t>
        </is>
      </c>
      <c r="E2226" t="inlineStr">
        <is>
          <t>LAMAR</t>
        </is>
      </c>
      <c r="F2226">
        <f>CONCATENATE(D2226," ",LEFT(H2226,4),"T=",AU2226,"D=",AV2226,"R=",AW2226,"M=",AX2226,"L=",AY2226,"B=",AZ2226)</f>
        <v/>
      </c>
      <c r="G2226" t="inlineStr">
        <is>
          <t>DELSHAWN</t>
        </is>
      </c>
      <c r="I2226" t="inlineStr">
        <is>
          <t>1995-10-05</t>
        </is>
      </c>
      <c r="J2226" t="inlineStr">
        <is>
          <t>2018-04-27</t>
        </is>
      </c>
      <c r="K2226" t="inlineStr">
        <is>
          <t>CONFIRMATION</t>
        </is>
      </c>
      <c r="M2226">
        <f>RIGHT(L2226,LEN(L2226)-FIND(" ",L2226))</f>
        <v/>
      </c>
      <c r="N2226" t="inlineStr">
        <is>
          <t>3327 LODWICK DR NW</t>
        </is>
      </c>
      <c r="P2226" t="inlineStr">
        <is>
          <t>WARREN</t>
        </is>
      </c>
      <c r="Q2226" t="inlineStr">
        <is>
          <t>OH</t>
        </is>
      </c>
      <c r="R2226" t="n">
        <v>44485</v>
      </c>
      <c r="AD2226" t="inlineStr">
        <is>
          <t>TRUMBULL CAREER &amp; TECH CENTER</t>
        </is>
      </c>
      <c r="AE2226" t="inlineStr">
        <is>
          <t>WARREN CITY</t>
        </is>
      </c>
      <c r="AF2226" t="inlineStr">
        <is>
          <t>WARREN CITY SD</t>
        </is>
      </c>
      <c r="AH2226" t="n">
        <v>14</v>
      </c>
      <c r="AI2226" t="n">
        <v>11</v>
      </c>
      <c r="AN2226" t="inlineStr">
        <is>
          <t>WARREN</t>
        </is>
      </c>
      <c r="AO2226" t="inlineStr">
        <is>
          <t>WARREN CITY 1E</t>
        </is>
      </c>
      <c r="AP2226" t="inlineStr">
        <is>
          <t>78-P-ACJ</t>
        </is>
      </c>
      <c r="AQ2226" t="n">
        <v>9</v>
      </c>
      <c r="AR2226" t="n">
        <v>64</v>
      </c>
      <c r="AS2226" t="n">
        <v>32</v>
      </c>
      <c r="AV2226" t="inlineStr">
        <is>
          <t>WARREN-WARD 1</t>
        </is>
      </c>
      <c r="AW2226">
        <f>COUNTA($BA$2226:$EE$2226)</f>
        <v/>
      </c>
      <c r="AX2226">
        <f>COUNTIF($BA$2226:$EE$2226,"D")</f>
        <v/>
      </c>
      <c r="AY2226">
        <f>COUNTIF($BA$2226:$EE$2226,"R")</f>
        <v/>
      </c>
      <c r="AZ2226">
        <f>IF(BL2226="D",1,0)+IF(BM2226="D",1,0)+IF(BR2226="D",1,0)+IF(BS2226="D",1,0)+IF(BU2226="D",1,0)+IF(CA2226="D",1,0)+IF(CB2226="D",1,0)+IF(CC2226="D",1,0)+IF(CD2226="D",1,0)+IF(CJ2226="D",1,0)+IF(CK2226="D",1,0)+IF(CO2226="D",1,0)+IF(CP2226="D",1,0)+IF(CQ2226="D",1,0)+IF(CU2226="D",1,0)+IF(CV2226="D",1,0)+IF(DB2226="D",1,0)+IF(DC2226="D",1,0)+IF(DH2226="D",1,0)+IF(DI2226="D",1,0)+IF(DM2226="D",1,0)+IF(DN2226="D",1,0)+IF(DO2226="D",1,0)+IF(DU2226="D",1,0)+IF(DX2226="D",1,0)</f>
        <v/>
      </c>
      <c r="BA2226">
        <f>IF(DH2226&lt;&gt;"",1,0)+IF(DI2226&lt;&gt;"",1,0)+IF(DK2226&lt;&gt;"",1,0)+IF(DM2226&lt;&gt;"",1,0)+IF(DN2226&lt;&gt;"",1,0)+IF(DO2226&lt;&gt;"",1,0)+IF(DQ2226&lt;&gt;"",1,0)+IF(DR2226&lt;&gt;"",1,0)+IF(DT2226&lt;&gt;"",1,0)+IF(DU2226&lt;&gt;"",1,0)+IF(DV2226&lt;&gt;"",1,0)+IF(DW2226&lt;&gt;"",1,0)+IF(DX2226&lt;&gt;"",1,0)+IF(DZ2226&lt;&gt;"",1,0)+IF(EA2226&lt;&gt;"",1,0)+IF(EB2226&lt;&gt;"",1,0)+IF(EE2226&lt;&gt;"",1,0)</f>
        <v/>
      </c>
      <c r="BB2226">
        <f>IF(AND(AV2226&gt;0, AW2226&gt;0),1,0)</f>
        <v/>
      </c>
    </row>
    <row r="2227">
      <c r="A2227" t="inlineStr">
        <is>
          <t>OH0015691394</t>
        </is>
      </c>
      <c r="B2227" t="n">
        <v>78</v>
      </c>
      <c r="C2227" t="n">
        <v>137501</v>
      </c>
      <c r="D2227" t="inlineStr">
        <is>
          <t>HARRIS</t>
        </is>
      </c>
      <c r="E2227" t="inlineStr">
        <is>
          <t>MILDRED</t>
        </is>
      </c>
      <c r="F2227">
        <f>CONCATENATE(D2227," ",LEFT(H2227,4),"T=",AU2227,"D=",AV2227,"R=",AW2227,"M=",AX2227,"L=",AY2227,"B=",AZ2227)</f>
        <v/>
      </c>
      <c r="G2227" t="inlineStr">
        <is>
          <t>A</t>
        </is>
      </c>
      <c r="I2227" t="inlineStr">
        <is>
          <t>1935-02-12</t>
        </is>
      </c>
      <c r="J2227" t="inlineStr">
        <is>
          <t>2008-04-15</t>
        </is>
      </c>
      <c r="K2227" t="inlineStr">
        <is>
          <t>ACTIVE</t>
        </is>
      </c>
      <c r="M2227">
        <f>RIGHT(L2227,LEN(L2227)-FIND(" ",L2227))</f>
        <v/>
      </c>
      <c r="N2227" t="inlineStr">
        <is>
          <t>3031 LODWICK DR NW</t>
        </is>
      </c>
      <c r="O2227" t="inlineStr">
        <is>
          <t>APT 4</t>
        </is>
      </c>
      <c r="P2227" t="inlineStr">
        <is>
          <t>WARREN</t>
        </is>
      </c>
      <c r="Q2227" t="inlineStr">
        <is>
          <t>OH</t>
        </is>
      </c>
      <c r="R2227" t="n">
        <v>44485</v>
      </c>
      <c r="AD2227" t="inlineStr">
        <is>
          <t>TRUMBULL CAREER &amp; TECH CENTER</t>
        </is>
      </c>
      <c r="AE2227" t="inlineStr">
        <is>
          <t>WARREN CITY</t>
        </is>
      </c>
      <c r="AF2227" t="inlineStr">
        <is>
          <t>WARREN CITY SD</t>
        </is>
      </c>
      <c r="AH2227" t="n">
        <v>14</v>
      </c>
      <c r="AI2227" t="n">
        <v>11</v>
      </c>
      <c r="AN2227" t="inlineStr">
        <is>
          <t>WARREN</t>
        </is>
      </c>
      <c r="AO2227" t="inlineStr">
        <is>
          <t>WARREN CITY 1E</t>
        </is>
      </c>
      <c r="AP2227" t="inlineStr">
        <is>
          <t>78-P-ACJ</t>
        </is>
      </c>
      <c r="AQ2227" t="n">
        <v>9</v>
      </c>
      <c r="AR2227" t="n">
        <v>64</v>
      </c>
      <c r="AS2227" t="n">
        <v>32</v>
      </c>
      <c r="AV2227" t="inlineStr">
        <is>
          <t>WARREN-WARD 1</t>
        </is>
      </c>
      <c r="AW2227">
        <f>COUNTA($BA$2227:$EE$2227)</f>
        <v/>
      </c>
      <c r="AX2227">
        <f>COUNTIF($BA$2227:$EE$2227,"D")</f>
        <v/>
      </c>
      <c r="AY2227">
        <f>COUNTIF($BA$2227:$EE$2227,"R")</f>
        <v/>
      </c>
      <c r="AZ2227">
        <f>IF(BL2227="D",1,0)+IF(BM2227="D",1,0)+IF(BR2227="D",1,0)+IF(BS2227="D",1,0)+IF(BU2227="D",1,0)+IF(CA2227="D",1,0)+IF(CB2227="D",1,0)+IF(CC2227="D",1,0)+IF(CD2227="D",1,0)+IF(CJ2227="D",1,0)+IF(CK2227="D",1,0)+IF(CO2227="D",1,0)+IF(CP2227="D",1,0)+IF(CQ2227="D",1,0)+IF(CU2227="D",1,0)+IF(CV2227="D",1,0)+IF(DB2227="D",1,0)+IF(DC2227="D",1,0)+IF(DH2227="D",1,0)+IF(DI2227="D",1,0)+IF(DM2227="D",1,0)+IF(DN2227="D",1,0)+IF(DO2227="D",1,0)+IF(DU2227="D",1,0)+IF(DX2227="D",1,0)</f>
        <v/>
      </c>
      <c r="BA2227">
        <f>IF(DH2227&lt;&gt;"",1,0)+IF(DI2227&lt;&gt;"",1,0)+IF(DK2227&lt;&gt;"",1,0)+IF(DM2227&lt;&gt;"",1,0)+IF(DN2227&lt;&gt;"",1,0)+IF(DO2227&lt;&gt;"",1,0)+IF(DQ2227&lt;&gt;"",1,0)+IF(DR2227&lt;&gt;"",1,0)+IF(DT2227&lt;&gt;"",1,0)+IF(DU2227&lt;&gt;"",1,0)+IF(DV2227&lt;&gt;"",1,0)+IF(DW2227&lt;&gt;"",1,0)+IF(DX2227&lt;&gt;"",1,0)+IF(DZ2227&lt;&gt;"",1,0)+IF(EA2227&lt;&gt;"",1,0)+IF(EB2227&lt;&gt;"",1,0)+IF(EE2227&lt;&gt;"",1,0)</f>
        <v/>
      </c>
      <c r="BB2227">
        <f>IF(AND(AV2227&gt;0, AW2227&gt;0),1,0)</f>
        <v/>
      </c>
      <c r="BC2227" t="inlineStr">
        <is>
          <t>X</t>
        </is>
      </c>
      <c r="BD2227" t="inlineStr">
        <is>
          <t>X</t>
        </is>
      </c>
      <c r="BH2227" t="inlineStr">
        <is>
          <t>X</t>
        </is>
      </c>
      <c r="BI2227" t="inlineStr">
        <is>
          <t>X</t>
        </is>
      </c>
      <c r="BJ2227" t="inlineStr">
        <is>
          <t>X</t>
        </is>
      </c>
      <c r="BK2227" t="inlineStr">
        <is>
          <t>X</t>
        </is>
      </c>
      <c r="BL2227" t="inlineStr">
        <is>
          <t>X</t>
        </is>
      </c>
      <c r="BP2227" t="inlineStr">
        <is>
          <t>X</t>
        </is>
      </c>
      <c r="BR2227" t="inlineStr">
        <is>
          <t>X</t>
        </is>
      </c>
      <c r="BS2227" t="inlineStr">
        <is>
          <t>X</t>
        </is>
      </c>
      <c r="BY2227" t="inlineStr">
        <is>
          <t>D</t>
        </is>
      </c>
      <c r="CA2227" t="inlineStr">
        <is>
          <t>X</t>
        </is>
      </c>
      <c r="CH2227" t="inlineStr">
        <is>
          <t>D</t>
        </is>
      </c>
      <c r="CK2227" t="inlineStr">
        <is>
          <t>X</t>
        </is>
      </c>
      <c r="CL2227" t="inlineStr">
        <is>
          <t>D</t>
        </is>
      </c>
      <c r="CN2227" t="inlineStr">
        <is>
          <t>X</t>
        </is>
      </c>
      <c r="CP2227" t="inlineStr">
        <is>
          <t>X</t>
        </is>
      </c>
      <c r="CV2227" t="inlineStr">
        <is>
          <t>X</t>
        </is>
      </c>
      <c r="CW2227" t="inlineStr">
        <is>
          <t>D</t>
        </is>
      </c>
      <c r="CY2227" t="inlineStr">
        <is>
          <t>X</t>
        </is>
      </c>
      <c r="CZ2227" t="inlineStr">
        <is>
          <t>D</t>
        </is>
      </c>
      <c r="DC2227" t="inlineStr">
        <is>
          <t>X</t>
        </is>
      </c>
      <c r="DI2227" t="inlineStr">
        <is>
          <t>X</t>
        </is>
      </c>
      <c r="DL2227" t="inlineStr">
        <is>
          <t>X</t>
        </is>
      </c>
      <c r="DM2227" t="inlineStr">
        <is>
          <t>D</t>
        </is>
      </c>
      <c r="DN2227" t="inlineStr">
        <is>
          <t>X</t>
        </is>
      </c>
      <c r="DR2227" t="inlineStr">
        <is>
          <t>X</t>
        </is>
      </c>
      <c r="DU2227" t="inlineStr">
        <is>
          <t>X</t>
        </is>
      </c>
      <c r="DX2227" t="inlineStr">
        <is>
          <t>X</t>
        </is>
      </c>
      <c r="EA2227" t="inlineStr">
        <is>
          <t>X</t>
        </is>
      </c>
      <c r="EF2227" t="inlineStr">
        <is>
          <t>X</t>
        </is>
      </c>
    </row>
    <row r="2228">
      <c r="A2228" t="inlineStr">
        <is>
          <t>OH0015703693</t>
        </is>
      </c>
      <c r="B2228" t="n">
        <v>78</v>
      </c>
      <c r="C2228" t="n">
        <v>164675</v>
      </c>
      <c r="D2228" t="inlineStr">
        <is>
          <t>SMITH</t>
        </is>
      </c>
      <c r="E2228" t="inlineStr">
        <is>
          <t>CHARLENE</t>
        </is>
      </c>
      <c r="F2228">
        <f>CONCATENATE(D2228," ",LEFT(H2228,4),"T=",AU2228,"D=",AV2228,"R=",AW2228,"M=",AX2228,"L=",AY2228,"B=",AZ2228)</f>
        <v/>
      </c>
      <c r="I2228" t="inlineStr">
        <is>
          <t>1960-07-23</t>
        </is>
      </c>
      <c r="J2228" t="inlineStr">
        <is>
          <t>1984-03-20</t>
        </is>
      </c>
      <c r="K2228" t="inlineStr">
        <is>
          <t>ACTIVE</t>
        </is>
      </c>
      <c r="M2228">
        <f>RIGHT(L2228,LEN(L2228)-FIND(" ",L2228))</f>
        <v/>
      </c>
      <c r="N2228" t="inlineStr">
        <is>
          <t>3234 RED FOX RUN DR NW</t>
        </is>
      </c>
      <c r="P2228" t="inlineStr">
        <is>
          <t>WARREN</t>
        </is>
      </c>
      <c r="Q2228" t="inlineStr">
        <is>
          <t>OH</t>
        </is>
      </c>
      <c r="R2228" t="n">
        <v>44485</v>
      </c>
      <c r="AD2228" t="inlineStr">
        <is>
          <t>TRUMBULL CAREER &amp; TECH CENTER</t>
        </is>
      </c>
      <c r="AE2228" t="inlineStr">
        <is>
          <t>WARREN CITY</t>
        </is>
      </c>
      <c r="AF2228" t="inlineStr">
        <is>
          <t>WARREN CITY SD</t>
        </is>
      </c>
      <c r="AH2228" t="n">
        <v>14</v>
      </c>
      <c r="AI2228" t="n">
        <v>11</v>
      </c>
      <c r="AN2228" t="inlineStr">
        <is>
          <t>WARREN</t>
        </is>
      </c>
      <c r="AO2228" t="inlineStr">
        <is>
          <t>WARREN CITY 1E</t>
        </is>
      </c>
      <c r="AP2228" t="inlineStr">
        <is>
          <t>78-P-ACJ</t>
        </is>
      </c>
      <c r="AQ2228" t="n">
        <v>9</v>
      </c>
      <c r="AR2228" t="n">
        <v>64</v>
      </c>
      <c r="AS2228" t="n">
        <v>32</v>
      </c>
      <c r="AV2228" t="inlineStr">
        <is>
          <t>WARREN-WARD 1</t>
        </is>
      </c>
      <c r="AW2228">
        <f>COUNTA($BA$2228:$EE$2228)</f>
        <v/>
      </c>
      <c r="AX2228">
        <f>COUNTIF($BA$2228:$EE$2228,"D")</f>
        <v/>
      </c>
      <c r="AY2228">
        <f>COUNTIF($BA$2228:$EE$2228,"R")</f>
        <v/>
      </c>
      <c r="AZ2228">
        <f>IF(BL2228="D",1,0)+IF(BM2228="D",1,0)+IF(BR2228="D",1,0)+IF(BS2228="D",1,0)+IF(BU2228="D",1,0)+IF(CA2228="D",1,0)+IF(CB2228="D",1,0)+IF(CC2228="D",1,0)+IF(CD2228="D",1,0)+IF(CJ2228="D",1,0)+IF(CK2228="D",1,0)+IF(CO2228="D",1,0)+IF(CP2228="D",1,0)+IF(CQ2228="D",1,0)+IF(CU2228="D",1,0)+IF(CV2228="D",1,0)+IF(DB2228="D",1,0)+IF(DC2228="D",1,0)+IF(DH2228="D",1,0)+IF(DI2228="D",1,0)+IF(DM2228="D",1,0)+IF(DN2228="D",1,0)+IF(DO2228="D",1,0)+IF(DU2228="D",1,0)+IF(DX2228="D",1,0)</f>
        <v/>
      </c>
      <c r="BA2228">
        <f>IF(DH2228&lt;&gt;"",1,0)+IF(DI2228&lt;&gt;"",1,0)+IF(DK2228&lt;&gt;"",1,0)+IF(DM2228&lt;&gt;"",1,0)+IF(DN2228&lt;&gt;"",1,0)+IF(DO2228&lt;&gt;"",1,0)+IF(DQ2228&lt;&gt;"",1,0)+IF(DR2228&lt;&gt;"",1,0)+IF(DT2228&lt;&gt;"",1,0)+IF(DU2228&lt;&gt;"",1,0)+IF(DV2228&lt;&gt;"",1,0)+IF(DW2228&lt;&gt;"",1,0)+IF(DX2228&lt;&gt;"",1,0)+IF(DZ2228&lt;&gt;"",1,0)+IF(EA2228&lt;&gt;"",1,0)+IF(EB2228&lt;&gt;"",1,0)+IF(EE2228&lt;&gt;"",1,0)</f>
        <v/>
      </c>
      <c r="BB2228">
        <f>IF(AND(AV2228&gt;0, AW2228&gt;0),1,0)</f>
        <v/>
      </c>
      <c r="BC2228" t="inlineStr">
        <is>
          <t>X</t>
        </is>
      </c>
      <c r="BD2228" t="inlineStr">
        <is>
          <t>X</t>
        </is>
      </c>
      <c r="BE2228" t="inlineStr">
        <is>
          <t>X</t>
        </is>
      </c>
      <c r="BH2228" t="inlineStr">
        <is>
          <t>X</t>
        </is>
      </c>
      <c r="BY2228" t="inlineStr">
        <is>
          <t>D</t>
        </is>
      </c>
      <c r="CA2228" t="inlineStr">
        <is>
          <t>X</t>
        </is>
      </c>
      <c r="CK2228" t="inlineStr">
        <is>
          <t>X</t>
        </is>
      </c>
      <c r="CW2228" t="inlineStr">
        <is>
          <t>D</t>
        </is>
      </c>
      <c r="CY2228" t="inlineStr">
        <is>
          <t>X</t>
        </is>
      </c>
      <c r="CZ2228" t="inlineStr">
        <is>
          <t>R</t>
        </is>
      </c>
      <c r="DC2228" t="inlineStr">
        <is>
          <t>X</t>
        </is>
      </c>
      <c r="DD2228" t="inlineStr">
        <is>
          <t>D</t>
        </is>
      </c>
      <c r="DN2228" t="inlineStr">
        <is>
          <t>X</t>
        </is>
      </c>
      <c r="EF2228" t="inlineStr">
        <is>
          <t>X</t>
        </is>
      </c>
    </row>
    <row r="2229">
      <c r="A2229" t="inlineStr">
        <is>
          <t>OH0015816725</t>
        </is>
      </c>
      <c r="B2229" t="n">
        <v>78</v>
      </c>
      <c r="C2229" t="n">
        <v>272292</v>
      </c>
      <c r="D2229" t="inlineStr">
        <is>
          <t>LEMASTER</t>
        </is>
      </c>
      <c r="E2229" t="inlineStr">
        <is>
          <t>PATRICIA</t>
        </is>
      </c>
      <c r="F2229">
        <f>CONCATENATE(D2229," ",LEFT(H2229,4),"T=",AU2229,"D=",AV2229,"R=",AW2229,"M=",AX2229,"L=",AY2229,"B=",AZ2229)</f>
        <v/>
      </c>
      <c r="G2229" t="inlineStr">
        <is>
          <t>L</t>
        </is>
      </c>
      <c r="I2229" t="inlineStr">
        <is>
          <t>1964-09-14</t>
        </is>
      </c>
      <c r="J2229" t="inlineStr">
        <is>
          <t>2016-09-10</t>
        </is>
      </c>
      <c r="K2229" t="inlineStr">
        <is>
          <t>ACTIVE</t>
        </is>
      </c>
      <c r="L2229" t="inlineStr">
        <is>
          <t>R</t>
        </is>
      </c>
      <c r="M2229">
        <f>RIGHT(L2229,LEN(L2229)-FIND(" ",L2229))</f>
        <v/>
      </c>
      <c r="N2229" t="inlineStr">
        <is>
          <t>3206 RED FOX RUN DR NW</t>
        </is>
      </c>
      <c r="P2229" t="inlineStr">
        <is>
          <t>WARREN</t>
        </is>
      </c>
      <c r="Q2229" t="inlineStr">
        <is>
          <t>OH</t>
        </is>
      </c>
      <c r="R2229" t="n">
        <v>44485</v>
      </c>
      <c r="AD2229" t="inlineStr">
        <is>
          <t>TRUMBULL CAREER &amp; TECH CENTER</t>
        </is>
      </c>
      <c r="AE2229" t="inlineStr">
        <is>
          <t>WARREN CITY</t>
        </is>
      </c>
      <c r="AF2229" t="inlineStr">
        <is>
          <t>WARREN CITY SD</t>
        </is>
      </c>
      <c r="AH2229" t="n">
        <v>14</v>
      </c>
      <c r="AI2229" t="n">
        <v>11</v>
      </c>
      <c r="AN2229" t="inlineStr">
        <is>
          <t>WARREN</t>
        </is>
      </c>
      <c r="AO2229" t="inlineStr">
        <is>
          <t>WARREN CITY 1E</t>
        </is>
      </c>
      <c r="AP2229" t="inlineStr">
        <is>
          <t>78-P-ACJ</t>
        </is>
      </c>
      <c r="AQ2229" t="n">
        <v>9</v>
      </c>
      <c r="AR2229" t="n">
        <v>64</v>
      </c>
      <c r="AS2229" t="n">
        <v>32</v>
      </c>
      <c r="AV2229" t="inlineStr">
        <is>
          <t>WARREN-WARD 1</t>
        </is>
      </c>
      <c r="AW2229">
        <f>COUNTA($BA$2229:$EE$2229)</f>
        <v/>
      </c>
      <c r="AX2229">
        <f>COUNTIF($BA$2229:$EE$2229,"D")</f>
        <v/>
      </c>
      <c r="AY2229">
        <f>COUNTIF($BA$2229:$EE$2229,"R")</f>
        <v/>
      </c>
      <c r="AZ2229">
        <f>IF(BL2229="D",1,0)+IF(BM2229="D",1,0)+IF(BR2229="D",1,0)+IF(BS2229="D",1,0)+IF(BU2229="D",1,0)+IF(CA2229="D",1,0)+IF(CB2229="D",1,0)+IF(CC2229="D",1,0)+IF(CD2229="D",1,0)+IF(CJ2229="D",1,0)+IF(CK2229="D",1,0)+IF(CO2229="D",1,0)+IF(CP2229="D",1,0)+IF(CQ2229="D",1,0)+IF(CU2229="D",1,0)+IF(CV2229="D",1,0)+IF(DB2229="D",1,0)+IF(DC2229="D",1,0)+IF(DH2229="D",1,0)+IF(DI2229="D",1,0)+IF(DM2229="D",1,0)+IF(DN2229="D",1,0)+IF(DO2229="D",1,0)+IF(DU2229="D",1,0)+IF(DX2229="D",1,0)</f>
        <v/>
      </c>
      <c r="BA2229">
        <f>IF(DH2229&lt;&gt;"",1,0)+IF(DI2229&lt;&gt;"",1,0)+IF(DK2229&lt;&gt;"",1,0)+IF(DM2229&lt;&gt;"",1,0)+IF(DN2229&lt;&gt;"",1,0)+IF(DO2229&lt;&gt;"",1,0)+IF(DQ2229&lt;&gt;"",1,0)+IF(DR2229&lt;&gt;"",1,0)+IF(DT2229&lt;&gt;"",1,0)+IF(DU2229&lt;&gt;"",1,0)+IF(DV2229&lt;&gt;"",1,0)+IF(DW2229&lt;&gt;"",1,0)+IF(DX2229&lt;&gt;"",1,0)+IF(DZ2229&lt;&gt;"",1,0)+IF(EA2229&lt;&gt;"",1,0)+IF(EB2229&lt;&gt;"",1,0)+IF(EE2229&lt;&gt;"",1,0)</f>
        <v/>
      </c>
      <c r="BB2229">
        <f>IF(AND(AV2229&gt;0, AW2229&gt;0),1,0)</f>
        <v/>
      </c>
      <c r="BD2229" t="inlineStr">
        <is>
          <t>X</t>
        </is>
      </c>
      <c r="BE2229" t="inlineStr">
        <is>
          <t>X</t>
        </is>
      </c>
      <c r="BL2229" t="inlineStr">
        <is>
          <t>X</t>
        </is>
      </c>
      <c r="BS2229" t="inlineStr">
        <is>
          <t>X</t>
        </is>
      </c>
      <c r="BY2229" t="inlineStr">
        <is>
          <t>D</t>
        </is>
      </c>
      <c r="CA2229" t="inlineStr">
        <is>
          <t>X</t>
        </is>
      </c>
      <c r="CK2229" t="inlineStr">
        <is>
          <t>X</t>
        </is>
      </c>
      <c r="CN2229" t="inlineStr">
        <is>
          <t>X</t>
        </is>
      </c>
      <c r="CP2229" t="inlineStr">
        <is>
          <t>X</t>
        </is>
      </c>
      <c r="DC2229" t="inlineStr">
        <is>
          <t>X</t>
        </is>
      </c>
      <c r="DI2229" t="inlineStr">
        <is>
          <t>X</t>
        </is>
      </c>
      <c r="DM2229" t="inlineStr">
        <is>
          <t>R</t>
        </is>
      </c>
      <c r="DN2229" t="inlineStr">
        <is>
          <t>X</t>
        </is>
      </c>
      <c r="DS2229" t="inlineStr">
        <is>
          <t>R</t>
        </is>
      </c>
      <c r="DU2229" t="inlineStr">
        <is>
          <t>X</t>
        </is>
      </c>
      <c r="EA2229" t="inlineStr">
        <is>
          <t>X</t>
        </is>
      </c>
      <c r="ED2229" t="inlineStr">
        <is>
          <t>R</t>
        </is>
      </c>
      <c r="EF2229" t="inlineStr">
        <is>
          <t>X</t>
        </is>
      </c>
    </row>
    <row r="2230">
      <c r="A2230" t="inlineStr">
        <is>
          <t>OH0015692683</t>
        </is>
      </c>
      <c r="B2230" t="n">
        <v>78</v>
      </c>
      <c r="C2230" t="n">
        <v>293710</v>
      </c>
      <c r="D2230" t="inlineStr">
        <is>
          <t>BEVAN</t>
        </is>
      </c>
      <c r="E2230" t="inlineStr">
        <is>
          <t>CHARLES</t>
        </is>
      </c>
      <c r="F2230">
        <f>CONCATENATE(D2230," ",LEFT(H2230,4),"T=",AU2230,"D=",AV2230,"R=",AW2230,"M=",AX2230,"L=",AY2230,"B=",AZ2230)</f>
        <v/>
      </c>
      <c r="G2230" t="inlineStr">
        <is>
          <t>W</t>
        </is>
      </c>
      <c r="H2230" t="inlineStr">
        <is>
          <t>III</t>
        </is>
      </c>
      <c r="I2230" t="inlineStr">
        <is>
          <t>1968-08-05</t>
        </is>
      </c>
      <c r="J2230" t="inlineStr">
        <is>
          <t>2000-02-02</t>
        </is>
      </c>
      <c r="K2230" t="inlineStr">
        <is>
          <t>ACTIVE</t>
        </is>
      </c>
      <c r="L2230" t="inlineStr">
        <is>
          <t>R</t>
        </is>
      </c>
      <c r="M2230">
        <f>RIGHT(L2230,LEN(L2230)-FIND(" ",L2230))</f>
        <v/>
      </c>
      <c r="N2230" t="inlineStr">
        <is>
          <t>3276 RED FOX RUN DR NW</t>
        </is>
      </c>
      <c r="P2230" t="inlineStr">
        <is>
          <t>WARREN</t>
        </is>
      </c>
      <c r="Q2230" t="inlineStr">
        <is>
          <t>OH</t>
        </is>
      </c>
      <c r="R2230" t="n">
        <v>44485</v>
      </c>
      <c r="AD2230" t="inlineStr">
        <is>
          <t>TRUMBULL CAREER &amp; TECH CENTER</t>
        </is>
      </c>
      <c r="AE2230" t="inlineStr">
        <is>
          <t>WARREN CITY</t>
        </is>
      </c>
      <c r="AF2230" t="inlineStr">
        <is>
          <t>WARREN CITY SD</t>
        </is>
      </c>
      <c r="AH2230" t="n">
        <v>14</v>
      </c>
      <c r="AI2230" t="n">
        <v>11</v>
      </c>
      <c r="AN2230" t="inlineStr">
        <is>
          <t>WARREN</t>
        </is>
      </c>
      <c r="AO2230" t="inlineStr">
        <is>
          <t>WARREN CITY 1E</t>
        </is>
      </c>
      <c r="AP2230" t="inlineStr">
        <is>
          <t>78-P-ACJ</t>
        </is>
      </c>
      <c r="AQ2230" t="n">
        <v>9</v>
      </c>
      <c r="AR2230" t="n">
        <v>64</v>
      </c>
      <c r="AS2230" t="n">
        <v>32</v>
      </c>
      <c r="AV2230" t="inlineStr">
        <is>
          <t>WARREN-WARD 1</t>
        </is>
      </c>
      <c r="AW2230">
        <f>COUNTA($BA$2230:$EE$2230)</f>
        <v/>
      </c>
      <c r="AX2230">
        <f>COUNTIF($BA$2230:$EE$2230,"D")</f>
        <v/>
      </c>
      <c r="AY2230">
        <f>COUNTIF($BA$2230:$EE$2230,"R")</f>
        <v/>
      </c>
      <c r="AZ2230">
        <f>IF(BL2230="D",1,0)+IF(BM2230="D",1,0)+IF(BR2230="D",1,0)+IF(BS2230="D",1,0)+IF(BU2230="D",1,0)+IF(CA2230="D",1,0)+IF(CB2230="D",1,0)+IF(CC2230="D",1,0)+IF(CD2230="D",1,0)+IF(CJ2230="D",1,0)+IF(CK2230="D",1,0)+IF(CO2230="D",1,0)+IF(CP2230="D",1,0)+IF(CQ2230="D",1,0)+IF(CU2230="D",1,0)+IF(CV2230="D",1,0)+IF(DB2230="D",1,0)+IF(DC2230="D",1,0)+IF(DH2230="D",1,0)+IF(DI2230="D",1,0)+IF(DM2230="D",1,0)+IF(DN2230="D",1,0)+IF(DO2230="D",1,0)+IF(DU2230="D",1,0)+IF(DX2230="D",1,0)</f>
        <v/>
      </c>
      <c r="BA2230">
        <f>IF(DH2230&lt;&gt;"",1,0)+IF(DI2230&lt;&gt;"",1,0)+IF(DK2230&lt;&gt;"",1,0)+IF(DM2230&lt;&gt;"",1,0)+IF(DN2230&lt;&gt;"",1,0)+IF(DO2230&lt;&gt;"",1,0)+IF(DQ2230&lt;&gt;"",1,0)+IF(DR2230&lt;&gt;"",1,0)+IF(DT2230&lt;&gt;"",1,0)+IF(DU2230&lt;&gt;"",1,0)+IF(DV2230&lt;&gt;"",1,0)+IF(DW2230&lt;&gt;"",1,0)+IF(DX2230&lt;&gt;"",1,0)+IF(DZ2230&lt;&gt;"",1,0)+IF(EA2230&lt;&gt;"",1,0)+IF(EB2230&lt;&gt;"",1,0)+IF(EE2230&lt;&gt;"",1,0)</f>
        <v/>
      </c>
      <c r="BB2230">
        <f>IF(AND(AV2230&gt;0, AW2230&gt;0),1,0)</f>
        <v/>
      </c>
      <c r="BC2230" t="inlineStr">
        <is>
          <t>X</t>
        </is>
      </c>
      <c r="BD2230" t="inlineStr">
        <is>
          <t>X</t>
        </is>
      </c>
      <c r="BE2230" t="inlineStr">
        <is>
          <t>X</t>
        </is>
      </c>
      <c r="BK2230" t="inlineStr">
        <is>
          <t>X</t>
        </is>
      </c>
      <c r="BL2230" t="inlineStr">
        <is>
          <t>X</t>
        </is>
      </c>
      <c r="BP2230" t="inlineStr">
        <is>
          <t>X</t>
        </is>
      </c>
      <c r="BS2230" t="inlineStr">
        <is>
          <t>X</t>
        </is>
      </c>
      <c r="BY2230" t="inlineStr">
        <is>
          <t>R</t>
        </is>
      </c>
      <c r="CA2230" t="inlineStr">
        <is>
          <t>X</t>
        </is>
      </c>
      <c r="CG2230" t="inlineStr">
        <is>
          <t>X</t>
        </is>
      </c>
      <c r="CH2230" t="inlineStr">
        <is>
          <t>R</t>
        </is>
      </c>
      <c r="CK2230" t="inlineStr">
        <is>
          <t>X</t>
        </is>
      </c>
      <c r="CN2230" t="inlineStr">
        <is>
          <t>X</t>
        </is>
      </c>
      <c r="CO2230" t="inlineStr">
        <is>
          <t>R</t>
        </is>
      </c>
      <c r="CP2230" t="inlineStr">
        <is>
          <t>X</t>
        </is>
      </c>
      <c r="CV2230" t="inlineStr">
        <is>
          <t>X</t>
        </is>
      </c>
      <c r="CY2230" t="inlineStr">
        <is>
          <t>X</t>
        </is>
      </c>
      <c r="CZ2230" t="inlineStr">
        <is>
          <t>R</t>
        </is>
      </c>
      <c r="DC2230" t="inlineStr">
        <is>
          <t>X</t>
        </is>
      </c>
      <c r="DI2230" t="inlineStr">
        <is>
          <t>X</t>
        </is>
      </c>
      <c r="DL2230" t="inlineStr">
        <is>
          <t>X</t>
        </is>
      </c>
      <c r="DN2230" t="inlineStr">
        <is>
          <t>X</t>
        </is>
      </c>
      <c r="DU2230" t="inlineStr">
        <is>
          <t>X</t>
        </is>
      </c>
      <c r="DX2230" t="inlineStr">
        <is>
          <t>X</t>
        </is>
      </c>
      <c r="EA2230" t="inlineStr">
        <is>
          <t>X</t>
        </is>
      </c>
      <c r="ED2230" t="inlineStr">
        <is>
          <t>R</t>
        </is>
      </c>
      <c r="EF2230" t="inlineStr">
        <is>
          <t>X</t>
        </is>
      </c>
    </row>
    <row r="2231">
      <c r="A2231" t="inlineStr">
        <is>
          <t>OH0023443580</t>
        </is>
      </c>
      <c r="B2231" t="n">
        <v>78</v>
      </c>
      <c r="C2231" t="n">
        <v>411782</v>
      </c>
      <c r="D2231" t="inlineStr">
        <is>
          <t>BATTLES</t>
        </is>
      </c>
      <c r="E2231" t="inlineStr">
        <is>
          <t>YVETTE</t>
        </is>
      </c>
      <c r="F2231">
        <f>CONCATENATE(D2231," ",LEFT(H2231,4),"T=",AU2231,"D=",AV2231,"R=",AW2231,"M=",AX2231,"L=",AY2231,"B=",AZ2231)</f>
        <v/>
      </c>
      <c r="G2231" t="inlineStr">
        <is>
          <t>E</t>
        </is>
      </c>
      <c r="I2231" t="inlineStr">
        <is>
          <t>1962-01-08</t>
        </is>
      </c>
      <c r="J2231" t="inlineStr">
        <is>
          <t>2024-04-04</t>
        </is>
      </c>
      <c r="K2231" t="inlineStr">
        <is>
          <t>ACTIVE</t>
        </is>
      </c>
      <c r="L2231" t="inlineStr">
        <is>
          <t>R</t>
        </is>
      </c>
      <c r="M2231">
        <f>RIGHT(L2231,LEN(L2231)-FIND(" ",L2231))</f>
        <v/>
      </c>
      <c r="N2231" t="inlineStr">
        <is>
          <t>3426 DUNSTAN DR NW</t>
        </is>
      </c>
      <c r="O2231" t="inlineStr">
        <is>
          <t>APT 4</t>
        </is>
      </c>
      <c r="P2231" t="inlineStr">
        <is>
          <t>WARREN</t>
        </is>
      </c>
      <c r="Q2231" t="inlineStr">
        <is>
          <t>OH</t>
        </is>
      </c>
      <c r="R2231" t="n">
        <v>44485</v>
      </c>
      <c r="AD2231" t="inlineStr">
        <is>
          <t>TRUMBULL CAREER &amp; TECH CENTER</t>
        </is>
      </c>
      <c r="AE2231" t="inlineStr">
        <is>
          <t>WARREN CITY</t>
        </is>
      </c>
      <c r="AF2231" t="inlineStr">
        <is>
          <t>WARREN CITY SD</t>
        </is>
      </c>
      <c r="AH2231" t="n">
        <v>14</v>
      </c>
      <c r="AI2231" t="n">
        <v>11</v>
      </c>
      <c r="AN2231" t="inlineStr">
        <is>
          <t>WARREN</t>
        </is>
      </c>
      <c r="AO2231" t="inlineStr">
        <is>
          <t>WARREN CITY 1E</t>
        </is>
      </c>
      <c r="AP2231" t="inlineStr">
        <is>
          <t>78-P-ACJ</t>
        </is>
      </c>
      <c r="AQ2231" t="n">
        <v>9</v>
      </c>
      <c r="AR2231" t="n">
        <v>64</v>
      </c>
      <c r="AS2231" t="n">
        <v>32</v>
      </c>
      <c r="AV2231" t="inlineStr">
        <is>
          <t>WARREN-WARD 1</t>
        </is>
      </c>
      <c r="AW2231">
        <f>COUNTA($BA$2231:$EE$2231)</f>
        <v/>
      </c>
      <c r="AX2231">
        <f>COUNTIF($BA$2231:$EE$2231,"D")</f>
        <v/>
      </c>
      <c r="AY2231">
        <f>COUNTIF($BA$2231:$EE$2231,"R")</f>
        <v/>
      </c>
      <c r="AZ2231">
        <f>IF(BL2231="D",1,0)+IF(BM2231="D",1,0)+IF(BR2231="D",1,0)+IF(BS2231="D",1,0)+IF(BU2231="D",1,0)+IF(CA2231="D",1,0)+IF(CB2231="D",1,0)+IF(CC2231="D",1,0)+IF(CD2231="D",1,0)+IF(CJ2231="D",1,0)+IF(CK2231="D",1,0)+IF(CO2231="D",1,0)+IF(CP2231="D",1,0)+IF(CQ2231="D",1,0)+IF(CU2231="D",1,0)+IF(CV2231="D",1,0)+IF(DB2231="D",1,0)+IF(DC2231="D",1,0)+IF(DH2231="D",1,0)+IF(DI2231="D",1,0)+IF(DM2231="D",1,0)+IF(DN2231="D",1,0)+IF(DO2231="D",1,0)+IF(DU2231="D",1,0)+IF(DX2231="D",1,0)</f>
        <v/>
      </c>
      <c r="BA2231">
        <f>IF(DH2231&lt;&gt;"",1,0)+IF(DI2231&lt;&gt;"",1,0)+IF(DK2231&lt;&gt;"",1,0)+IF(DM2231&lt;&gt;"",1,0)+IF(DN2231&lt;&gt;"",1,0)+IF(DO2231&lt;&gt;"",1,0)+IF(DQ2231&lt;&gt;"",1,0)+IF(DR2231&lt;&gt;"",1,0)+IF(DT2231&lt;&gt;"",1,0)+IF(DU2231&lt;&gt;"",1,0)+IF(DV2231&lt;&gt;"",1,0)+IF(DW2231&lt;&gt;"",1,0)+IF(DX2231&lt;&gt;"",1,0)+IF(DZ2231&lt;&gt;"",1,0)+IF(EA2231&lt;&gt;"",1,0)+IF(EB2231&lt;&gt;"",1,0)+IF(EE2231&lt;&gt;"",1,0)</f>
        <v/>
      </c>
      <c r="BB2231">
        <f>IF(AND(AV2231&gt;0, AW2231&gt;0),1,0)</f>
        <v/>
      </c>
      <c r="BC2231" t="inlineStr">
        <is>
          <t>D</t>
        </is>
      </c>
      <c r="BD2231" t="inlineStr">
        <is>
          <t>X</t>
        </is>
      </c>
      <c r="BE2231" t="inlineStr">
        <is>
          <t>D</t>
        </is>
      </c>
      <c r="BF2231" t="inlineStr">
        <is>
          <t>X</t>
        </is>
      </c>
      <c r="BK2231" t="inlineStr">
        <is>
          <t>D</t>
        </is>
      </c>
      <c r="BL2231" t="inlineStr">
        <is>
          <t>X</t>
        </is>
      </c>
      <c r="BS2231" t="inlineStr">
        <is>
          <t>X</t>
        </is>
      </c>
      <c r="BV2231" t="inlineStr">
        <is>
          <t>X</t>
        </is>
      </c>
      <c r="BY2231" t="inlineStr">
        <is>
          <t>D</t>
        </is>
      </c>
      <c r="CA2231" t="inlineStr">
        <is>
          <t>X</t>
        </is>
      </c>
      <c r="CZ2231" t="inlineStr">
        <is>
          <t>R</t>
        </is>
      </c>
      <c r="DM2231" t="inlineStr">
        <is>
          <t>R</t>
        </is>
      </c>
      <c r="DX2231" t="inlineStr">
        <is>
          <t>X</t>
        </is>
      </c>
      <c r="ED2231" t="inlineStr">
        <is>
          <t>R</t>
        </is>
      </c>
      <c r="EF2231" t="inlineStr">
        <is>
          <t>X</t>
        </is>
      </c>
    </row>
    <row r="2232">
      <c r="A2232" t="inlineStr">
        <is>
          <t>OH0026934221</t>
        </is>
      </c>
      <c r="B2232" t="n">
        <v>78</v>
      </c>
      <c r="C2232" t="n">
        <v>474671</v>
      </c>
      <c r="D2232" t="inlineStr">
        <is>
          <t>GROTEMEYER</t>
        </is>
      </c>
      <c r="E2232" t="inlineStr">
        <is>
          <t>ELIZABETH</t>
        </is>
      </c>
      <c r="F2232">
        <f>CONCATENATE(D2232," ",LEFT(H2232,4),"T=",AU2232,"D=",AV2232,"R=",AW2232,"M=",AX2232,"L=",AY2232,"B=",AZ2232)</f>
        <v/>
      </c>
      <c r="G2232" t="inlineStr">
        <is>
          <t>J</t>
        </is>
      </c>
      <c r="I2232" t="inlineStr">
        <is>
          <t>1966-07-02</t>
        </is>
      </c>
      <c r="J2232" t="inlineStr">
        <is>
          <t>2023-06-30</t>
        </is>
      </c>
      <c r="K2232" t="inlineStr">
        <is>
          <t>ACTIVE</t>
        </is>
      </c>
      <c r="M2232">
        <f>RIGHT(L2232,LEN(L2232)-FIND(" ",L2232))</f>
        <v/>
      </c>
      <c r="N2232" t="inlineStr">
        <is>
          <t>3142 LODWICK DR NW</t>
        </is>
      </c>
      <c r="O2232" t="inlineStr">
        <is>
          <t>APT 1</t>
        </is>
      </c>
      <c r="P2232" t="inlineStr">
        <is>
          <t>WARREN</t>
        </is>
      </c>
      <c r="Q2232" t="inlineStr">
        <is>
          <t>OH</t>
        </is>
      </c>
      <c r="R2232" t="n">
        <v>44485</v>
      </c>
      <c r="AD2232" t="inlineStr">
        <is>
          <t>TRUMBULL CAREER &amp; TECH CENTER</t>
        </is>
      </c>
      <c r="AE2232" t="inlineStr">
        <is>
          <t>WARREN CITY</t>
        </is>
      </c>
      <c r="AF2232" t="inlineStr">
        <is>
          <t>WARREN CITY SD</t>
        </is>
      </c>
      <c r="AH2232" t="n">
        <v>14</v>
      </c>
      <c r="AI2232" t="n">
        <v>11</v>
      </c>
      <c r="AN2232" t="inlineStr">
        <is>
          <t>WARREN</t>
        </is>
      </c>
      <c r="AO2232" t="inlineStr">
        <is>
          <t>WARREN CITY 1E</t>
        </is>
      </c>
      <c r="AP2232" t="inlineStr">
        <is>
          <t>78-P-ACJ</t>
        </is>
      </c>
      <c r="AQ2232" t="n">
        <v>9</v>
      </c>
      <c r="AR2232" t="n">
        <v>64</v>
      </c>
      <c r="AS2232" t="n">
        <v>32</v>
      </c>
      <c r="AV2232" t="inlineStr">
        <is>
          <t>WARREN-WARD 1</t>
        </is>
      </c>
      <c r="AW2232">
        <f>COUNTA($BA$2232:$EE$2232)</f>
        <v/>
      </c>
      <c r="AX2232">
        <f>COUNTIF($BA$2232:$EE$2232,"D")</f>
        <v/>
      </c>
      <c r="AY2232">
        <f>COUNTIF($BA$2232:$EE$2232,"R")</f>
        <v/>
      </c>
      <c r="AZ2232">
        <f>IF(BL2232="D",1,0)+IF(BM2232="D",1,0)+IF(BR2232="D",1,0)+IF(BS2232="D",1,0)+IF(BU2232="D",1,0)+IF(CA2232="D",1,0)+IF(CB2232="D",1,0)+IF(CC2232="D",1,0)+IF(CD2232="D",1,0)+IF(CJ2232="D",1,0)+IF(CK2232="D",1,0)+IF(CO2232="D",1,0)+IF(CP2232="D",1,0)+IF(CQ2232="D",1,0)+IF(CU2232="D",1,0)+IF(CV2232="D",1,0)+IF(DB2232="D",1,0)+IF(DC2232="D",1,0)+IF(DH2232="D",1,0)+IF(DI2232="D",1,0)+IF(DM2232="D",1,0)+IF(DN2232="D",1,0)+IF(DO2232="D",1,0)+IF(DU2232="D",1,0)+IF(DX2232="D",1,0)</f>
        <v/>
      </c>
      <c r="BA2232">
        <f>IF(DH2232&lt;&gt;"",1,0)+IF(DI2232&lt;&gt;"",1,0)+IF(DK2232&lt;&gt;"",1,0)+IF(DM2232&lt;&gt;"",1,0)+IF(DN2232&lt;&gt;"",1,0)+IF(DO2232&lt;&gt;"",1,0)+IF(DQ2232&lt;&gt;"",1,0)+IF(DR2232&lt;&gt;"",1,0)+IF(DT2232&lt;&gt;"",1,0)+IF(DU2232&lt;&gt;"",1,0)+IF(DV2232&lt;&gt;"",1,0)+IF(DW2232&lt;&gt;"",1,0)+IF(DX2232&lt;&gt;"",1,0)+IF(DZ2232&lt;&gt;"",1,0)+IF(EA2232&lt;&gt;"",1,0)+IF(EB2232&lt;&gt;"",1,0)+IF(EE2232&lt;&gt;"",1,0)</f>
        <v/>
      </c>
      <c r="BB2232">
        <f>IF(AND(AV2232&gt;0, AW2232&gt;0),1,0)</f>
        <v/>
      </c>
      <c r="BK2232" t="inlineStr">
        <is>
          <t>R</t>
        </is>
      </c>
      <c r="BL2232" t="inlineStr">
        <is>
          <t>X</t>
        </is>
      </c>
      <c r="BQ2232" t="inlineStr">
        <is>
          <t>X</t>
        </is>
      </c>
      <c r="BY2232" t="inlineStr">
        <is>
          <t>D</t>
        </is>
      </c>
      <c r="CA2232" t="inlineStr">
        <is>
          <t>X</t>
        </is>
      </c>
      <c r="CP2232" t="inlineStr">
        <is>
          <t>X</t>
        </is>
      </c>
      <c r="CZ2232" t="inlineStr">
        <is>
          <t>D</t>
        </is>
      </c>
      <c r="DC2232" t="inlineStr">
        <is>
          <t>X</t>
        </is>
      </c>
    </row>
    <row r="2233">
      <c r="A2233" t="inlineStr">
        <is>
          <t>OH0026953969</t>
        </is>
      </c>
      <c r="B2233" t="n">
        <v>78</v>
      </c>
      <c r="C2233" t="n">
        <v>474966</v>
      </c>
      <c r="D2233" t="inlineStr">
        <is>
          <t>LOGAN</t>
        </is>
      </c>
      <c r="E2233" t="inlineStr">
        <is>
          <t>ERIN</t>
        </is>
      </c>
      <c r="F2233">
        <f>CONCATENATE(D2233," ",LEFT(H2233,4),"T=",AU2233,"D=",AV2233,"R=",AW2233,"M=",AX2233,"L=",AY2233,"B=",AZ2233)</f>
        <v/>
      </c>
      <c r="G2233" t="inlineStr">
        <is>
          <t>MAE</t>
        </is>
      </c>
      <c r="I2233" t="inlineStr">
        <is>
          <t>2003-09-25</t>
        </is>
      </c>
      <c r="J2233" t="inlineStr">
        <is>
          <t>2023-07-08</t>
        </is>
      </c>
      <c r="K2233" t="inlineStr">
        <is>
          <t>ACTIVE</t>
        </is>
      </c>
      <c r="M2233">
        <f>RIGHT(L2233,LEN(L2233)-FIND(" ",L2233))</f>
        <v/>
      </c>
      <c r="N2233" t="inlineStr">
        <is>
          <t>2902 LEXINGTON AVE NW</t>
        </is>
      </c>
      <c r="P2233" t="inlineStr">
        <is>
          <t>WARREN</t>
        </is>
      </c>
      <c r="Q2233" t="inlineStr">
        <is>
          <t>OH</t>
        </is>
      </c>
      <c r="R2233" t="n">
        <v>44485</v>
      </c>
      <c r="AD2233" t="inlineStr">
        <is>
          <t>TRUMBULL CAREER &amp; TECH CENTER</t>
        </is>
      </c>
      <c r="AE2233" t="inlineStr">
        <is>
          <t>WARREN CITY</t>
        </is>
      </c>
      <c r="AF2233" t="inlineStr">
        <is>
          <t>WARREN CITY SD</t>
        </is>
      </c>
      <c r="AH2233" t="n">
        <v>14</v>
      </c>
      <c r="AI2233" t="n">
        <v>11</v>
      </c>
      <c r="AN2233" t="inlineStr">
        <is>
          <t>WARREN</t>
        </is>
      </c>
      <c r="AO2233" t="inlineStr">
        <is>
          <t>WARREN CITY 1E</t>
        </is>
      </c>
      <c r="AP2233" t="inlineStr">
        <is>
          <t>78-P-ACJ</t>
        </is>
      </c>
      <c r="AQ2233" t="n">
        <v>9</v>
      </c>
      <c r="AR2233" t="n">
        <v>64</v>
      </c>
      <c r="AS2233" t="n">
        <v>32</v>
      </c>
      <c r="AV2233" t="inlineStr">
        <is>
          <t>WARREN-WARD 1</t>
        </is>
      </c>
      <c r="AW2233">
        <f>COUNTA($BA$2233:$EE$2233)</f>
        <v/>
      </c>
      <c r="AX2233">
        <f>COUNTIF($BA$2233:$EE$2233,"D")</f>
        <v/>
      </c>
      <c r="AY2233">
        <f>COUNTIF($BA$2233:$EE$2233,"R")</f>
        <v/>
      </c>
      <c r="AZ2233">
        <f>IF(BL2233="D",1,0)+IF(BM2233="D",1,0)+IF(BR2233="D",1,0)+IF(BS2233="D",1,0)+IF(BU2233="D",1,0)+IF(CA2233="D",1,0)+IF(CB2233="D",1,0)+IF(CC2233="D",1,0)+IF(CD2233="D",1,0)+IF(CJ2233="D",1,0)+IF(CK2233="D",1,0)+IF(CO2233="D",1,0)+IF(CP2233="D",1,0)+IF(CQ2233="D",1,0)+IF(CU2233="D",1,0)+IF(CV2233="D",1,0)+IF(DB2233="D",1,0)+IF(DC2233="D",1,0)+IF(DH2233="D",1,0)+IF(DI2233="D",1,0)+IF(DM2233="D",1,0)+IF(DN2233="D",1,0)+IF(DO2233="D",1,0)+IF(DU2233="D",1,0)+IF(DX2233="D",1,0)</f>
        <v/>
      </c>
      <c r="BA2233">
        <f>IF(DH2233&lt;&gt;"",1,0)+IF(DI2233&lt;&gt;"",1,0)+IF(DK2233&lt;&gt;"",1,0)+IF(DM2233&lt;&gt;"",1,0)+IF(DN2233&lt;&gt;"",1,0)+IF(DO2233&lt;&gt;"",1,0)+IF(DQ2233&lt;&gt;"",1,0)+IF(DR2233&lt;&gt;"",1,0)+IF(DT2233&lt;&gt;"",1,0)+IF(DU2233&lt;&gt;"",1,0)+IF(DV2233&lt;&gt;"",1,0)+IF(DW2233&lt;&gt;"",1,0)+IF(DX2233&lt;&gt;"",1,0)+IF(DZ2233&lt;&gt;"",1,0)+IF(EA2233&lt;&gt;"",1,0)+IF(EB2233&lt;&gt;"",1,0)+IF(EE2233&lt;&gt;"",1,0)</f>
        <v/>
      </c>
      <c r="BB2233">
        <f>IF(AND(AV2233&gt;0, AW2233&gt;0),1,0)</f>
        <v/>
      </c>
    </row>
    <row r="2234">
      <c r="A2234" t="inlineStr">
        <is>
          <t>OH0024355696</t>
        </is>
      </c>
      <c r="B2234" t="n">
        <v>78</v>
      </c>
      <c r="C2234" t="n">
        <v>427402</v>
      </c>
      <c r="D2234" t="inlineStr">
        <is>
          <t>CASTLEMAN</t>
        </is>
      </c>
      <c r="E2234" t="inlineStr">
        <is>
          <t>MARLA</t>
        </is>
      </c>
      <c r="F2234">
        <f>CONCATENATE(D2234," ",LEFT(H2234,4),"T=",AU2234,"D=",AV2234,"R=",AW2234,"M=",AX2234,"L=",AY2234,"B=",AZ2234)</f>
        <v/>
      </c>
      <c r="G2234" t="inlineStr">
        <is>
          <t>D</t>
        </is>
      </c>
      <c r="I2234" t="inlineStr">
        <is>
          <t>1955-09-04</t>
        </is>
      </c>
      <c r="J2234" t="inlineStr">
        <is>
          <t>2017-08-09</t>
        </is>
      </c>
      <c r="K2234" t="inlineStr">
        <is>
          <t>CONFIRMATION</t>
        </is>
      </c>
      <c r="M2234">
        <f>RIGHT(L2234,LEN(L2234)-FIND(" ",L2234))</f>
        <v/>
      </c>
      <c r="N2234" t="inlineStr">
        <is>
          <t>3170 LODWICK DR NW</t>
        </is>
      </c>
      <c r="O2234" t="inlineStr">
        <is>
          <t>APT 2</t>
        </is>
      </c>
      <c r="P2234" t="inlineStr">
        <is>
          <t>WARREN</t>
        </is>
      </c>
      <c r="Q2234" t="inlineStr">
        <is>
          <t>OH</t>
        </is>
      </c>
      <c r="R2234" t="n">
        <v>44485</v>
      </c>
      <c r="AD2234" t="inlineStr">
        <is>
          <t>TRUMBULL CAREER &amp; TECH CENTER</t>
        </is>
      </c>
      <c r="AE2234" t="inlineStr">
        <is>
          <t>WARREN CITY</t>
        </is>
      </c>
      <c r="AF2234" t="inlineStr">
        <is>
          <t>WARREN CITY SD</t>
        </is>
      </c>
      <c r="AH2234" t="n">
        <v>14</v>
      </c>
      <c r="AI2234" t="n">
        <v>11</v>
      </c>
      <c r="AN2234" t="inlineStr">
        <is>
          <t>WARREN</t>
        </is>
      </c>
      <c r="AO2234" t="inlineStr">
        <is>
          <t>WARREN CITY 1E</t>
        </is>
      </c>
      <c r="AP2234" t="inlineStr">
        <is>
          <t>78-P-ACJ</t>
        </is>
      </c>
      <c r="AQ2234" t="n">
        <v>9</v>
      </c>
      <c r="AR2234" t="n">
        <v>64</v>
      </c>
      <c r="AS2234" t="n">
        <v>32</v>
      </c>
      <c r="AV2234" t="inlineStr">
        <is>
          <t>WARREN-WARD 1</t>
        </is>
      </c>
      <c r="AW2234">
        <f>COUNTA($BA$2234:$EE$2234)</f>
        <v/>
      </c>
      <c r="AX2234">
        <f>COUNTIF($BA$2234:$EE$2234,"D")</f>
        <v/>
      </c>
      <c r="AY2234">
        <f>COUNTIF($BA$2234:$EE$2234,"R")</f>
        <v/>
      </c>
      <c r="AZ2234">
        <f>IF(BL2234="D",1,0)+IF(BM2234="D",1,0)+IF(BR2234="D",1,0)+IF(BS2234="D",1,0)+IF(BU2234="D",1,0)+IF(CA2234="D",1,0)+IF(CB2234="D",1,0)+IF(CC2234="D",1,0)+IF(CD2234="D",1,0)+IF(CJ2234="D",1,0)+IF(CK2234="D",1,0)+IF(CO2234="D",1,0)+IF(CP2234="D",1,0)+IF(CQ2234="D",1,0)+IF(CU2234="D",1,0)+IF(CV2234="D",1,0)+IF(DB2234="D",1,0)+IF(DC2234="D",1,0)+IF(DH2234="D",1,0)+IF(DI2234="D",1,0)+IF(DM2234="D",1,0)+IF(DN2234="D",1,0)+IF(DO2234="D",1,0)+IF(DU2234="D",1,0)+IF(DX2234="D",1,0)</f>
        <v/>
      </c>
      <c r="BA2234">
        <f>IF(DH2234&lt;&gt;"",1,0)+IF(DI2234&lt;&gt;"",1,0)+IF(DK2234&lt;&gt;"",1,0)+IF(DM2234&lt;&gt;"",1,0)+IF(DN2234&lt;&gt;"",1,0)+IF(DO2234&lt;&gt;"",1,0)+IF(DQ2234&lt;&gt;"",1,0)+IF(DR2234&lt;&gt;"",1,0)+IF(DT2234&lt;&gt;"",1,0)+IF(DU2234&lt;&gt;"",1,0)+IF(DV2234&lt;&gt;"",1,0)+IF(DW2234&lt;&gt;"",1,0)+IF(DX2234&lt;&gt;"",1,0)+IF(DZ2234&lt;&gt;"",1,0)+IF(EA2234&lt;&gt;"",1,0)+IF(EB2234&lt;&gt;"",1,0)+IF(EE2234&lt;&gt;"",1,0)</f>
        <v/>
      </c>
      <c r="BB2234">
        <f>IF(AND(AV2234&gt;0, AW2234&gt;0),1,0)</f>
        <v/>
      </c>
      <c r="BJ2234" t="inlineStr">
        <is>
          <t>X</t>
        </is>
      </c>
      <c r="BS2234" t="inlineStr">
        <is>
          <t>X</t>
        </is>
      </c>
      <c r="CP2234" t="inlineStr">
        <is>
          <t>X</t>
        </is>
      </c>
    </row>
    <row r="2235">
      <c r="A2235" t="inlineStr">
        <is>
          <t>OH0027316824</t>
        </is>
      </c>
      <c r="B2235" t="n">
        <v>78</v>
      </c>
      <c r="C2235" t="n">
        <v>484642</v>
      </c>
      <c r="D2235" t="inlineStr">
        <is>
          <t>IRBY</t>
        </is>
      </c>
      <c r="E2235" t="inlineStr">
        <is>
          <t>ISAIAH</t>
        </is>
      </c>
      <c r="F2235">
        <f>CONCATENATE(D2235," ",LEFT(H2235,4),"T=",AU2235,"D=",AV2235,"R=",AW2235,"M=",AX2235,"L=",AY2235,"B=",AZ2235)</f>
        <v/>
      </c>
      <c r="G2235" t="inlineStr">
        <is>
          <t>JORDAN</t>
        </is>
      </c>
      <c r="I2235" t="inlineStr">
        <is>
          <t>1990-01-10</t>
        </is>
      </c>
      <c r="J2235" t="inlineStr">
        <is>
          <t>2024-06-13</t>
        </is>
      </c>
      <c r="K2235" t="inlineStr">
        <is>
          <t>ACTIVE</t>
        </is>
      </c>
      <c r="M2235">
        <f>RIGHT(L2235,LEN(L2235)-FIND(" ",L2235))</f>
        <v/>
      </c>
      <c r="N2235" t="inlineStr">
        <is>
          <t>2925 RED FOX RUN DR NW</t>
        </is>
      </c>
      <c r="P2235" t="inlineStr">
        <is>
          <t>WARREN</t>
        </is>
      </c>
      <c r="Q2235" t="inlineStr">
        <is>
          <t>OH</t>
        </is>
      </c>
      <c r="R2235" t="n">
        <v>44485</v>
      </c>
      <c r="AD2235" t="inlineStr">
        <is>
          <t>TRUMBULL CAREER &amp; TECH CENTER</t>
        </is>
      </c>
      <c r="AE2235" t="inlineStr">
        <is>
          <t>WARREN CITY</t>
        </is>
      </c>
      <c r="AF2235" t="inlineStr">
        <is>
          <t>WARREN CITY SD</t>
        </is>
      </c>
      <c r="AH2235" t="n">
        <v>14</v>
      </c>
      <c r="AI2235" t="n">
        <v>11</v>
      </c>
      <c r="AN2235" t="inlineStr">
        <is>
          <t>WARREN</t>
        </is>
      </c>
      <c r="AO2235" t="inlineStr">
        <is>
          <t>WARREN CITY 1E</t>
        </is>
      </c>
      <c r="AP2235" t="inlineStr">
        <is>
          <t>78-P-ACJ</t>
        </is>
      </c>
      <c r="AQ2235" t="n">
        <v>9</v>
      </c>
      <c r="AR2235" t="n">
        <v>64</v>
      </c>
      <c r="AS2235" t="n">
        <v>32</v>
      </c>
      <c r="AV2235" t="inlineStr">
        <is>
          <t>WARREN-WARD 1</t>
        </is>
      </c>
      <c r="AW2235">
        <f>COUNTA($BA$2235:$EE$2235)</f>
        <v/>
      </c>
      <c r="AX2235">
        <f>COUNTIF($BA$2235:$EE$2235,"D")</f>
        <v/>
      </c>
      <c r="AY2235">
        <f>COUNTIF($BA$2235:$EE$2235,"R")</f>
        <v/>
      </c>
      <c r="AZ2235">
        <f>IF(BL2235="D",1,0)+IF(BM2235="D",1,0)+IF(BR2235="D",1,0)+IF(BS2235="D",1,0)+IF(BU2235="D",1,0)+IF(CA2235="D",1,0)+IF(CB2235="D",1,0)+IF(CC2235="D",1,0)+IF(CD2235="D",1,0)+IF(CJ2235="D",1,0)+IF(CK2235="D",1,0)+IF(CO2235="D",1,0)+IF(CP2235="D",1,0)+IF(CQ2235="D",1,0)+IF(CU2235="D",1,0)+IF(CV2235="D",1,0)+IF(DB2235="D",1,0)+IF(DC2235="D",1,0)+IF(DH2235="D",1,0)+IF(DI2235="D",1,0)+IF(DM2235="D",1,0)+IF(DN2235="D",1,0)+IF(DO2235="D",1,0)+IF(DU2235="D",1,0)+IF(DX2235="D",1,0)</f>
        <v/>
      </c>
      <c r="BA2235">
        <f>IF(DH2235&lt;&gt;"",1,0)+IF(DI2235&lt;&gt;"",1,0)+IF(DK2235&lt;&gt;"",1,0)+IF(DM2235&lt;&gt;"",1,0)+IF(DN2235&lt;&gt;"",1,0)+IF(DO2235&lt;&gt;"",1,0)+IF(DQ2235&lt;&gt;"",1,0)+IF(DR2235&lt;&gt;"",1,0)+IF(DT2235&lt;&gt;"",1,0)+IF(DU2235&lt;&gt;"",1,0)+IF(DV2235&lt;&gt;"",1,0)+IF(DW2235&lt;&gt;"",1,0)+IF(DX2235&lt;&gt;"",1,0)+IF(DZ2235&lt;&gt;"",1,0)+IF(EA2235&lt;&gt;"",1,0)+IF(EB2235&lt;&gt;"",1,0)+IF(EE2235&lt;&gt;"",1,0)</f>
        <v/>
      </c>
      <c r="BB2235">
        <f>IF(AND(AV2235&gt;0, AW2235&gt;0),1,0)</f>
        <v/>
      </c>
      <c r="EF2235" t="inlineStr">
        <is>
          <t>X</t>
        </is>
      </c>
    </row>
    <row r="2236">
      <c r="A2236" t="inlineStr">
        <is>
          <t>OH0023816090</t>
        </is>
      </c>
      <c r="B2236" t="n">
        <v>78</v>
      </c>
      <c r="C2236" t="n">
        <v>418404</v>
      </c>
      <c r="D2236" t="inlineStr">
        <is>
          <t>BROGDON</t>
        </is>
      </c>
      <c r="E2236" t="inlineStr">
        <is>
          <t>AMY</t>
        </is>
      </c>
      <c r="F2236">
        <f>CONCATENATE(D2236," ",LEFT(H2236,4),"T=",AU2236,"D=",AV2236,"R=",AW2236,"M=",AX2236,"L=",AY2236,"B=",AZ2236)</f>
        <v/>
      </c>
      <c r="G2236" t="inlineStr">
        <is>
          <t>LYNN</t>
        </is>
      </c>
      <c r="I2236" t="inlineStr">
        <is>
          <t>1985-06-04</t>
        </is>
      </c>
      <c r="J2236" t="inlineStr">
        <is>
          <t>2019-03-02</t>
        </is>
      </c>
      <c r="K2236" t="inlineStr">
        <is>
          <t>CONFIRMATION</t>
        </is>
      </c>
      <c r="M2236">
        <f>RIGHT(L2236,LEN(L2236)-FIND(" ",L2236))</f>
        <v/>
      </c>
      <c r="N2236" t="inlineStr">
        <is>
          <t>3291 RED FOX RUN DR NW</t>
        </is>
      </c>
      <c r="P2236" t="inlineStr">
        <is>
          <t>WARREN</t>
        </is>
      </c>
      <c r="Q2236" t="inlineStr">
        <is>
          <t>OH</t>
        </is>
      </c>
      <c r="R2236" t="n">
        <v>44485</v>
      </c>
      <c r="AD2236" t="inlineStr">
        <is>
          <t>TRUMBULL CAREER &amp; TECH CENTER</t>
        </is>
      </c>
      <c r="AE2236" t="inlineStr">
        <is>
          <t>WARREN CITY</t>
        </is>
      </c>
      <c r="AF2236" t="inlineStr">
        <is>
          <t>WARREN CITY SD</t>
        </is>
      </c>
      <c r="AH2236" t="n">
        <v>14</v>
      </c>
      <c r="AI2236" t="n">
        <v>11</v>
      </c>
      <c r="AN2236" t="inlineStr">
        <is>
          <t>WARREN</t>
        </is>
      </c>
      <c r="AO2236" t="inlineStr">
        <is>
          <t>WARREN CITY 1E</t>
        </is>
      </c>
      <c r="AP2236" t="inlineStr">
        <is>
          <t>78-P-ACJ</t>
        </is>
      </c>
      <c r="AQ2236" t="n">
        <v>9</v>
      </c>
      <c r="AR2236" t="n">
        <v>64</v>
      </c>
      <c r="AS2236" t="n">
        <v>32</v>
      </c>
      <c r="AV2236" t="inlineStr">
        <is>
          <t>WARREN-WARD 1</t>
        </is>
      </c>
      <c r="AW2236">
        <f>COUNTA($BA$2236:$EE$2236)</f>
        <v/>
      </c>
      <c r="AX2236">
        <f>COUNTIF($BA$2236:$EE$2236,"D")</f>
        <v/>
      </c>
      <c r="AY2236">
        <f>COUNTIF($BA$2236:$EE$2236,"R")</f>
        <v/>
      </c>
      <c r="AZ2236">
        <f>IF(BL2236="D",1,0)+IF(BM2236="D",1,0)+IF(BR2236="D",1,0)+IF(BS2236="D",1,0)+IF(BU2236="D",1,0)+IF(CA2236="D",1,0)+IF(CB2236="D",1,0)+IF(CC2236="D",1,0)+IF(CD2236="D",1,0)+IF(CJ2236="D",1,0)+IF(CK2236="D",1,0)+IF(CO2236="D",1,0)+IF(CP2236="D",1,0)+IF(CQ2236="D",1,0)+IF(CU2236="D",1,0)+IF(CV2236="D",1,0)+IF(DB2236="D",1,0)+IF(DC2236="D",1,0)+IF(DH2236="D",1,0)+IF(DI2236="D",1,0)+IF(DM2236="D",1,0)+IF(DN2236="D",1,0)+IF(DO2236="D",1,0)+IF(DU2236="D",1,0)+IF(DX2236="D",1,0)</f>
        <v/>
      </c>
      <c r="BA2236">
        <f>IF(DH2236&lt;&gt;"",1,0)+IF(DI2236&lt;&gt;"",1,0)+IF(DK2236&lt;&gt;"",1,0)+IF(DM2236&lt;&gt;"",1,0)+IF(DN2236&lt;&gt;"",1,0)+IF(DO2236&lt;&gt;"",1,0)+IF(DQ2236&lt;&gt;"",1,0)+IF(DR2236&lt;&gt;"",1,0)+IF(DT2236&lt;&gt;"",1,0)+IF(DU2236&lt;&gt;"",1,0)+IF(DV2236&lt;&gt;"",1,0)+IF(DW2236&lt;&gt;"",1,0)+IF(DX2236&lt;&gt;"",1,0)+IF(DZ2236&lt;&gt;"",1,0)+IF(EA2236&lt;&gt;"",1,0)+IF(EB2236&lt;&gt;"",1,0)+IF(EE2236&lt;&gt;"",1,0)</f>
        <v/>
      </c>
      <c r="BB2236">
        <f>IF(AND(AV2236&gt;0, AW2236&gt;0),1,0)</f>
        <v/>
      </c>
      <c r="BL2236" t="inlineStr">
        <is>
          <t>X</t>
        </is>
      </c>
      <c r="BP2236" t="inlineStr">
        <is>
          <t>X</t>
        </is>
      </c>
      <c r="DI2236" t="inlineStr">
        <is>
          <t>X</t>
        </is>
      </c>
      <c r="DN2236" t="inlineStr">
        <is>
          <t>X</t>
        </is>
      </c>
    </row>
    <row r="2237">
      <c r="A2237" t="inlineStr">
        <is>
          <t>OH0015739362</t>
        </is>
      </c>
      <c r="B2237" t="n">
        <v>78</v>
      </c>
      <c r="C2237" t="n">
        <v>322579</v>
      </c>
      <c r="D2237" t="inlineStr">
        <is>
          <t>FINDLEY</t>
        </is>
      </c>
      <c r="E2237" t="inlineStr">
        <is>
          <t>KEVIN</t>
        </is>
      </c>
      <c r="F2237">
        <f>CONCATENATE(D2237," ",LEFT(H2237,4),"T=",AU2237,"D=",AV2237,"R=",AW2237,"M=",AX2237,"L=",AY2237,"B=",AZ2237)</f>
        <v/>
      </c>
      <c r="G2237" t="inlineStr">
        <is>
          <t>S</t>
        </is>
      </c>
      <c r="I2237" t="inlineStr">
        <is>
          <t>1961-08-13</t>
        </is>
      </c>
      <c r="J2237" t="inlineStr">
        <is>
          <t>2022-03-27</t>
        </is>
      </c>
      <c r="K2237" t="inlineStr">
        <is>
          <t>ACTIVE</t>
        </is>
      </c>
      <c r="M2237">
        <f>RIGHT(L2237,LEN(L2237)-FIND(" ",L2237))</f>
        <v/>
      </c>
      <c r="N2237" t="inlineStr">
        <is>
          <t>3304 GREENFIELD ST NW</t>
        </is>
      </c>
      <c r="P2237" t="inlineStr">
        <is>
          <t>WARREN</t>
        </is>
      </c>
      <c r="Q2237" t="inlineStr">
        <is>
          <t>OH</t>
        </is>
      </c>
      <c r="R2237" t="n">
        <v>44485</v>
      </c>
      <c r="AD2237" t="inlineStr">
        <is>
          <t>TRUMBULL CAREER &amp; TECH CENTER</t>
        </is>
      </c>
      <c r="AE2237" t="inlineStr">
        <is>
          <t>WARREN CITY</t>
        </is>
      </c>
      <c r="AF2237" t="inlineStr">
        <is>
          <t>WARREN CITY SD</t>
        </is>
      </c>
      <c r="AH2237" t="n">
        <v>14</v>
      </c>
      <c r="AI2237" t="n">
        <v>11</v>
      </c>
      <c r="AN2237" t="inlineStr">
        <is>
          <t>WARREN</t>
        </is>
      </c>
      <c r="AO2237" t="inlineStr">
        <is>
          <t>WARREN CITY 1E</t>
        </is>
      </c>
      <c r="AP2237" t="inlineStr">
        <is>
          <t>78-P-ACJ</t>
        </is>
      </c>
      <c r="AQ2237" t="n">
        <v>9</v>
      </c>
      <c r="AR2237" t="n">
        <v>64</v>
      </c>
      <c r="AS2237" t="n">
        <v>32</v>
      </c>
      <c r="AV2237" t="inlineStr">
        <is>
          <t>WARREN-WARD 1</t>
        </is>
      </c>
      <c r="AW2237">
        <f>COUNTA($BA$2237:$EE$2237)</f>
        <v/>
      </c>
      <c r="AX2237">
        <f>COUNTIF($BA$2237:$EE$2237,"D")</f>
        <v/>
      </c>
      <c r="AY2237">
        <f>COUNTIF($BA$2237:$EE$2237,"R")</f>
        <v/>
      </c>
      <c r="AZ2237">
        <f>IF(BL2237="D",1,0)+IF(BM2237="D",1,0)+IF(BR2237="D",1,0)+IF(BS2237="D",1,0)+IF(BU2237="D",1,0)+IF(CA2237="D",1,0)+IF(CB2237="D",1,0)+IF(CC2237="D",1,0)+IF(CD2237="D",1,0)+IF(CJ2237="D",1,0)+IF(CK2237="D",1,0)+IF(CO2237="D",1,0)+IF(CP2237="D",1,0)+IF(CQ2237="D",1,0)+IF(CU2237="D",1,0)+IF(CV2237="D",1,0)+IF(DB2237="D",1,0)+IF(DC2237="D",1,0)+IF(DH2237="D",1,0)+IF(DI2237="D",1,0)+IF(DM2237="D",1,0)+IF(DN2237="D",1,0)+IF(DO2237="D",1,0)+IF(DU2237="D",1,0)+IF(DX2237="D",1,0)</f>
        <v/>
      </c>
      <c r="BA2237">
        <f>IF(DH2237&lt;&gt;"",1,0)+IF(DI2237&lt;&gt;"",1,0)+IF(DK2237&lt;&gt;"",1,0)+IF(DM2237&lt;&gt;"",1,0)+IF(DN2237&lt;&gt;"",1,0)+IF(DO2237&lt;&gt;"",1,0)+IF(DQ2237&lt;&gt;"",1,0)+IF(DR2237&lt;&gt;"",1,0)+IF(DT2237&lt;&gt;"",1,0)+IF(DU2237&lt;&gt;"",1,0)+IF(DV2237&lt;&gt;"",1,0)+IF(DW2237&lt;&gt;"",1,0)+IF(DX2237&lt;&gt;"",1,0)+IF(DZ2237&lt;&gt;"",1,0)+IF(EA2237&lt;&gt;"",1,0)+IF(EB2237&lt;&gt;"",1,0)+IF(EE2237&lt;&gt;"",1,0)</f>
        <v/>
      </c>
      <c r="BB2237">
        <f>IF(AND(AV2237&gt;0, AW2237&gt;0),1,0)</f>
        <v/>
      </c>
      <c r="BL2237" t="inlineStr">
        <is>
          <t>X</t>
        </is>
      </c>
      <c r="CA2237" t="inlineStr">
        <is>
          <t>X</t>
        </is>
      </c>
      <c r="CP2237" t="inlineStr">
        <is>
          <t>X</t>
        </is>
      </c>
      <c r="DU2237" t="inlineStr">
        <is>
          <t>X</t>
        </is>
      </c>
      <c r="EF2237" t="inlineStr">
        <is>
          <t>X</t>
        </is>
      </c>
    </row>
    <row r="2238">
      <c r="A2238" t="inlineStr">
        <is>
          <t>OH0024178363</t>
        </is>
      </c>
      <c r="B2238" t="n">
        <v>78</v>
      </c>
      <c r="C2238" t="n">
        <v>423416</v>
      </c>
      <c r="D2238" t="inlineStr">
        <is>
          <t>OHARA</t>
        </is>
      </c>
      <c r="E2238" t="inlineStr">
        <is>
          <t>STEVEN</t>
        </is>
      </c>
      <c r="F2238">
        <f>CONCATENATE(D2238," ",LEFT(H2238,4),"T=",AU2238,"D=",AV2238,"R=",AW2238,"M=",AX2238,"L=",AY2238,"B=",AZ2238)</f>
        <v/>
      </c>
      <c r="G2238" t="inlineStr">
        <is>
          <t>A</t>
        </is>
      </c>
      <c r="I2238" t="inlineStr">
        <is>
          <t>1979-11-09</t>
        </is>
      </c>
      <c r="J2238" t="inlineStr">
        <is>
          <t>2016-12-06</t>
        </is>
      </c>
      <c r="K2238" t="inlineStr">
        <is>
          <t>CONFIRMATION</t>
        </is>
      </c>
      <c r="M2238">
        <f>RIGHT(L2238,LEN(L2238)-FIND(" ",L2238))</f>
        <v/>
      </c>
      <c r="N2238" t="inlineStr">
        <is>
          <t>3360 LYNWOOD DR NW</t>
        </is>
      </c>
      <c r="P2238" t="inlineStr">
        <is>
          <t>WARREN</t>
        </is>
      </c>
      <c r="Q2238" t="inlineStr">
        <is>
          <t>OH</t>
        </is>
      </c>
      <c r="R2238" t="n">
        <v>44485</v>
      </c>
      <c r="AD2238" t="inlineStr">
        <is>
          <t>TRUMBULL CAREER &amp; TECH CENTER</t>
        </is>
      </c>
      <c r="AE2238" t="inlineStr">
        <is>
          <t>WARREN CITY</t>
        </is>
      </c>
      <c r="AF2238" t="inlineStr">
        <is>
          <t>WARREN CITY SD</t>
        </is>
      </c>
      <c r="AH2238" t="n">
        <v>14</v>
      </c>
      <c r="AI2238" t="n">
        <v>11</v>
      </c>
      <c r="AN2238" t="inlineStr">
        <is>
          <t>WARREN</t>
        </is>
      </c>
      <c r="AO2238" t="inlineStr">
        <is>
          <t>WARREN CITY 1E</t>
        </is>
      </c>
      <c r="AP2238" t="inlineStr">
        <is>
          <t>78-P-ACJ</t>
        </is>
      </c>
      <c r="AQ2238" t="n">
        <v>9</v>
      </c>
      <c r="AR2238" t="n">
        <v>64</v>
      </c>
      <c r="AS2238" t="n">
        <v>32</v>
      </c>
      <c r="AV2238" t="inlineStr">
        <is>
          <t>WARREN-WARD 1</t>
        </is>
      </c>
      <c r="AW2238">
        <f>COUNTA($BA$2238:$EE$2238)</f>
        <v/>
      </c>
      <c r="AX2238">
        <f>COUNTIF($BA$2238:$EE$2238,"D")</f>
        <v/>
      </c>
      <c r="AY2238">
        <f>COUNTIF($BA$2238:$EE$2238,"R")</f>
        <v/>
      </c>
      <c r="AZ2238">
        <f>IF(BL2238="D",1,0)+IF(BM2238="D",1,0)+IF(BR2238="D",1,0)+IF(BS2238="D",1,0)+IF(BU2238="D",1,0)+IF(CA2238="D",1,0)+IF(CB2238="D",1,0)+IF(CC2238="D",1,0)+IF(CD2238="D",1,0)+IF(CJ2238="D",1,0)+IF(CK2238="D",1,0)+IF(CO2238="D",1,0)+IF(CP2238="D",1,0)+IF(CQ2238="D",1,0)+IF(CU2238="D",1,0)+IF(CV2238="D",1,0)+IF(DB2238="D",1,0)+IF(DC2238="D",1,0)+IF(DH2238="D",1,0)+IF(DI2238="D",1,0)+IF(DM2238="D",1,0)+IF(DN2238="D",1,0)+IF(DO2238="D",1,0)+IF(DU2238="D",1,0)+IF(DX2238="D",1,0)</f>
        <v/>
      </c>
      <c r="BA2238">
        <f>IF(DH2238&lt;&gt;"",1,0)+IF(DI2238&lt;&gt;"",1,0)+IF(DK2238&lt;&gt;"",1,0)+IF(DM2238&lt;&gt;"",1,0)+IF(DN2238&lt;&gt;"",1,0)+IF(DO2238&lt;&gt;"",1,0)+IF(DQ2238&lt;&gt;"",1,0)+IF(DR2238&lt;&gt;"",1,0)+IF(DT2238&lt;&gt;"",1,0)+IF(DU2238&lt;&gt;"",1,0)+IF(DV2238&lt;&gt;"",1,0)+IF(DW2238&lt;&gt;"",1,0)+IF(DX2238&lt;&gt;"",1,0)+IF(DZ2238&lt;&gt;"",1,0)+IF(EA2238&lt;&gt;"",1,0)+IF(EB2238&lt;&gt;"",1,0)+IF(EE2238&lt;&gt;"",1,0)</f>
        <v/>
      </c>
      <c r="BB2238">
        <f>IF(AND(AV2238&gt;0, AW2238&gt;0),1,0)</f>
        <v/>
      </c>
    </row>
    <row r="2239">
      <c r="A2239" t="inlineStr">
        <is>
          <t>OH0024299131</t>
        </is>
      </c>
      <c r="B2239" t="n">
        <v>78</v>
      </c>
      <c r="C2239" t="n">
        <v>417300</v>
      </c>
      <c r="D2239" t="inlineStr">
        <is>
          <t>LEXSO</t>
        </is>
      </c>
      <c r="E2239" t="inlineStr">
        <is>
          <t>GLADYS</t>
        </is>
      </c>
      <c r="F2239">
        <f>CONCATENATE(D2239," ",LEFT(H2239,4),"T=",AU2239,"D=",AV2239,"R=",AW2239,"M=",AX2239,"L=",AY2239,"B=",AZ2239)</f>
        <v/>
      </c>
      <c r="G2239" t="inlineStr">
        <is>
          <t>A</t>
        </is>
      </c>
      <c r="I2239" t="inlineStr">
        <is>
          <t>1971-09-28</t>
        </is>
      </c>
      <c r="J2239" t="inlineStr">
        <is>
          <t>2021-07-03</t>
        </is>
      </c>
      <c r="K2239" t="inlineStr">
        <is>
          <t>CONFIRMATION</t>
        </is>
      </c>
      <c r="M2239">
        <f>RIGHT(L2239,LEN(L2239)-FIND(" ",L2239))</f>
        <v/>
      </c>
      <c r="N2239" t="inlineStr">
        <is>
          <t>2721 LEXINGTON AVE NW</t>
        </is>
      </c>
      <c r="P2239" t="inlineStr">
        <is>
          <t>WARREN</t>
        </is>
      </c>
      <c r="Q2239" t="inlineStr">
        <is>
          <t>OH</t>
        </is>
      </c>
      <c r="R2239" t="n">
        <v>44485</v>
      </c>
      <c r="AD2239" t="inlineStr">
        <is>
          <t>TRUMBULL CAREER &amp; TECH CENTER</t>
        </is>
      </c>
      <c r="AE2239" t="inlineStr">
        <is>
          <t>WARREN CITY</t>
        </is>
      </c>
      <c r="AF2239" t="inlineStr">
        <is>
          <t>WARREN CITY SD</t>
        </is>
      </c>
      <c r="AH2239" t="n">
        <v>14</v>
      </c>
      <c r="AI2239" t="n">
        <v>11</v>
      </c>
      <c r="AN2239" t="inlineStr">
        <is>
          <t>WARREN</t>
        </is>
      </c>
      <c r="AO2239" t="inlineStr">
        <is>
          <t>WARREN CITY 1E</t>
        </is>
      </c>
      <c r="AP2239" t="inlineStr">
        <is>
          <t>78-P-ACJ</t>
        </is>
      </c>
      <c r="AQ2239" t="n">
        <v>9</v>
      </c>
      <c r="AR2239" t="n">
        <v>64</v>
      </c>
      <c r="AS2239" t="n">
        <v>32</v>
      </c>
      <c r="AV2239" t="inlineStr">
        <is>
          <t>WARREN-WARD 1</t>
        </is>
      </c>
      <c r="AW2239">
        <f>COUNTA($BA$2239:$EE$2239)</f>
        <v/>
      </c>
      <c r="AX2239">
        <f>COUNTIF($BA$2239:$EE$2239,"D")</f>
        <v/>
      </c>
      <c r="AY2239">
        <f>COUNTIF($BA$2239:$EE$2239,"R")</f>
        <v/>
      </c>
      <c r="AZ2239">
        <f>IF(BL2239="D",1,0)+IF(BM2239="D",1,0)+IF(BR2239="D",1,0)+IF(BS2239="D",1,0)+IF(BU2239="D",1,0)+IF(CA2239="D",1,0)+IF(CB2239="D",1,0)+IF(CC2239="D",1,0)+IF(CD2239="D",1,0)+IF(CJ2239="D",1,0)+IF(CK2239="D",1,0)+IF(CO2239="D",1,0)+IF(CP2239="D",1,0)+IF(CQ2239="D",1,0)+IF(CU2239="D",1,0)+IF(CV2239="D",1,0)+IF(DB2239="D",1,0)+IF(DC2239="D",1,0)+IF(DH2239="D",1,0)+IF(DI2239="D",1,0)+IF(DM2239="D",1,0)+IF(DN2239="D",1,0)+IF(DO2239="D",1,0)+IF(DU2239="D",1,0)+IF(DX2239="D",1,0)</f>
        <v/>
      </c>
      <c r="BA2239">
        <f>IF(DH2239&lt;&gt;"",1,0)+IF(DI2239&lt;&gt;"",1,0)+IF(DK2239&lt;&gt;"",1,0)+IF(DM2239&lt;&gt;"",1,0)+IF(DN2239&lt;&gt;"",1,0)+IF(DO2239&lt;&gt;"",1,0)+IF(DQ2239&lt;&gt;"",1,0)+IF(DR2239&lt;&gt;"",1,0)+IF(DT2239&lt;&gt;"",1,0)+IF(DU2239&lt;&gt;"",1,0)+IF(DV2239&lt;&gt;"",1,0)+IF(DW2239&lt;&gt;"",1,0)+IF(DX2239&lt;&gt;"",1,0)+IF(DZ2239&lt;&gt;"",1,0)+IF(EA2239&lt;&gt;"",1,0)+IF(EB2239&lt;&gt;"",1,0)+IF(EE2239&lt;&gt;"",1,0)</f>
        <v/>
      </c>
      <c r="BB2239">
        <f>IF(AND(AV2239&gt;0, AW2239&gt;0),1,0)</f>
        <v/>
      </c>
    </row>
    <row r="2240">
      <c r="A2240" t="inlineStr">
        <is>
          <t>OH0023459486</t>
        </is>
      </c>
      <c r="B2240" t="n">
        <v>78</v>
      </c>
      <c r="C2240" t="n">
        <v>412432</v>
      </c>
      <c r="D2240" t="inlineStr">
        <is>
          <t>SWANSON</t>
        </is>
      </c>
      <c r="E2240" t="inlineStr">
        <is>
          <t>PHILLIP</t>
        </is>
      </c>
      <c r="F2240">
        <f>CONCATENATE(D2240," ",LEFT(H2240,4),"T=",AU2240,"D=",AV2240,"R=",AW2240,"M=",AX2240,"L=",AY2240,"B=",AZ2240)</f>
        <v/>
      </c>
      <c r="G2240" t="inlineStr">
        <is>
          <t>S</t>
        </is>
      </c>
      <c r="I2240" t="inlineStr">
        <is>
          <t>1958-11-26</t>
        </is>
      </c>
      <c r="J2240" t="inlineStr">
        <is>
          <t>2015-11-09</t>
        </is>
      </c>
      <c r="K2240" t="inlineStr">
        <is>
          <t>CONFIRMATION</t>
        </is>
      </c>
      <c r="M2240">
        <f>RIGHT(L2240,LEN(L2240)-FIND(" ",L2240))</f>
        <v/>
      </c>
      <c r="N2240" t="inlineStr">
        <is>
          <t>3095 LODWICK DR NW</t>
        </is>
      </c>
      <c r="O2240" t="inlineStr">
        <is>
          <t>APT 5</t>
        </is>
      </c>
      <c r="P2240" t="inlineStr">
        <is>
          <t>WARREN</t>
        </is>
      </c>
      <c r="Q2240" t="inlineStr">
        <is>
          <t>OH</t>
        </is>
      </c>
      <c r="R2240" t="n">
        <v>44485</v>
      </c>
      <c r="AD2240" t="inlineStr">
        <is>
          <t>TRUMBULL CAREER &amp; TECH CENTER</t>
        </is>
      </c>
      <c r="AE2240" t="inlineStr">
        <is>
          <t>WARREN CITY</t>
        </is>
      </c>
      <c r="AF2240" t="inlineStr">
        <is>
          <t>WARREN CITY SD</t>
        </is>
      </c>
      <c r="AH2240" t="n">
        <v>14</v>
      </c>
      <c r="AI2240" t="n">
        <v>11</v>
      </c>
      <c r="AN2240" t="inlineStr">
        <is>
          <t>WARREN</t>
        </is>
      </c>
      <c r="AO2240" t="inlineStr">
        <is>
          <t>WARREN CITY 1E</t>
        </is>
      </c>
      <c r="AP2240" t="inlineStr">
        <is>
          <t>78-P-ACJ</t>
        </is>
      </c>
      <c r="AQ2240" t="n">
        <v>9</v>
      </c>
      <c r="AR2240" t="n">
        <v>64</v>
      </c>
      <c r="AS2240" t="n">
        <v>32</v>
      </c>
      <c r="AV2240" t="inlineStr">
        <is>
          <t>WARREN-WARD 1</t>
        </is>
      </c>
      <c r="AW2240">
        <f>COUNTA($BA$2240:$EE$2240)</f>
        <v/>
      </c>
      <c r="AX2240">
        <f>COUNTIF($BA$2240:$EE$2240,"D")</f>
        <v/>
      </c>
      <c r="AY2240">
        <f>COUNTIF($BA$2240:$EE$2240,"R")</f>
        <v/>
      </c>
      <c r="AZ2240">
        <f>IF(BL2240="D",1,0)+IF(BM2240="D",1,0)+IF(BR2240="D",1,0)+IF(BS2240="D",1,0)+IF(BU2240="D",1,0)+IF(CA2240="D",1,0)+IF(CB2240="D",1,0)+IF(CC2240="D",1,0)+IF(CD2240="D",1,0)+IF(CJ2240="D",1,0)+IF(CK2240="D",1,0)+IF(CO2240="D",1,0)+IF(CP2240="D",1,0)+IF(CQ2240="D",1,0)+IF(CU2240="D",1,0)+IF(CV2240="D",1,0)+IF(DB2240="D",1,0)+IF(DC2240="D",1,0)+IF(DH2240="D",1,0)+IF(DI2240="D",1,0)+IF(DM2240="D",1,0)+IF(DN2240="D",1,0)+IF(DO2240="D",1,0)+IF(DU2240="D",1,0)+IF(DX2240="D",1,0)</f>
        <v/>
      </c>
      <c r="BA2240">
        <f>IF(DH2240&lt;&gt;"",1,0)+IF(DI2240&lt;&gt;"",1,0)+IF(DK2240&lt;&gt;"",1,0)+IF(DM2240&lt;&gt;"",1,0)+IF(DN2240&lt;&gt;"",1,0)+IF(DO2240&lt;&gt;"",1,0)+IF(DQ2240&lt;&gt;"",1,0)+IF(DR2240&lt;&gt;"",1,0)+IF(DT2240&lt;&gt;"",1,0)+IF(DU2240&lt;&gt;"",1,0)+IF(DV2240&lt;&gt;"",1,0)+IF(DW2240&lt;&gt;"",1,0)+IF(DX2240&lt;&gt;"",1,0)+IF(DZ2240&lt;&gt;"",1,0)+IF(EA2240&lt;&gt;"",1,0)+IF(EB2240&lt;&gt;"",1,0)+IF(EE2240&lt;&gt;"",1,0)</f>
        <v/>
      </c>
      <c r="BB2240">
        <f>IF(AND(AV2240&gt;0, AW2240&gt;0),1,0)</f>
        <v/>
      </c>
      <c r="BD2240" t="inlineStr">
        <is>
          <t>X</t>
        </is>
      </c>
      <c r="BH2240" t="inlineStr">
        <is>
          <t>X</t>
        </is>
      </c>
      <c r="DN2240" t="inlineStr">
        <is>
          <t>X</t>
        </is>
      </c>
    </row>
    <row r="2241">
      <c r="A2241" t="inlineStr">
        <is>
          <t>OH0015812991</t>
        </is>
      </c>
      <c r="B2241" t="n">
        <v>78</v>
      </c>
      <c r="C2241" t="n">
        <v>262983</v>
      </c>
      <c r="D2241" t="inlineStr">
        <is>
          <t>JONES</t>
        </is>
      </c>
      <c r="E2241" t="inlineStr">
        <is>
          <t>JEFFERY</t>
        </is>
      </c>
      <c r="F2241">
        <f>CONCATENATE(D2241," ",LEFT(H2241,4),"T=",AU2241,"D=",AV2241,"R=",AW2241,"M=",AX2241,"L=",AY2241,"B=",AZ2241)</f>
        <v/>
      </c>
      <c r="G2241" t="inlineStr">
        <is>
          <t>L</t>
        </is>
      </c>
      <c r="I2241" t="inlineStr">
        <is>
          <t>1959-07-07</t>
        </is>
      </c>
      <c r="J2241" t="inlineStr">
        <is>
          <t>2015-07-08</t>
        </is>
      </c>
      <c r="K2241" t="inlineStr">
        <is>
          <t>ACTIVE</t>
        </is>
      </c>
      <c r="L2241" t="inlineStr">
        <is>
          <t>D</t>
        </is>
      </c>
      <c r="M2241">
        <f>RIGHT(L2241,LEN(L2241)-FIND(" ",L2241))</f>
        <v/>
      </c>
      <c r="N2241" t="inlineStr">
        <is>
          <t>2980 RED FOX RUN DR NW</t>
        </is>
      </c>
      <c r="P2241" t="inlineStr">
        <is>
          <t>WARREN</t>
        </is>
      </c>
      <c r="Q2241" t="inlineStr">
        <is>
          <t>OH</t>
        </is>
      </c>
      <c r="R2241" t="n">
        <v>44485</v>
      </c>
      <c r="V2241" t="inlineStr">
        <is>
          <t>PO BOX 201</t>
        </is>
      </c>
      <c r="X2241" t="inlineStr">
        <is>
          <t>WARREN</t>
        </is>
      </c>
      <c r="Y2241" t="inlineStr">
        <is>
          <t>OH</t>
        </is>
      </c>
      <c r="Z2241" t="n">
        <v>44482</v>
      </c>
      <c r="AA2241" t="n">
        <v>201</v>
      </c>
      <c r="AD2241" t="inlineStr">
        <is>
          <t>TRUMBULL CAREER &amp; TECH CENTER</t>
        </is>
      </c>
      <c r="AE2241" t="inlineStr">
        <is>
          <t>WARREN CITY</t>
        </is>
      </c>
      <c r="AF2241" t="inlineStr">
        <is>
          <t>WARREN CITY SD</t>
        </is>
      </c>
      <c r="AH2241" t="n">
        <v>14</v>
      </c>
      <c r="AI2241" t="n">
        <v>11</v>
      </c>
      <c r="AN2241" t="inlineStr">
        <is>
          <t>WARREN</t>
        </is>
      </c>
      <c r="AO2241" t="inlineStr">
        <is>
          <t>WARREN CITY 1E</t>
        </is>
      </c>
      <c r="AP2241" t="inlineStr">
        <is>
          <t>78-P-ACJ</t>
        </is>
      </c>
      <c r="AQ2241" t="n">
        <v>9</v>
      </c>
      <c r="AR2241" t="n">
        <v>64</v>
      </c>
      <c r="AS2241" t="n">
        <v>32</v>
      </c>
      <c r="AV2241" t="inlineStr">
        <is>
          <t>WARREN-WARD 1</t>
        </is>
      </c>
      <c r="AW2241">
        <f>COUNTA($BA$2241:$EE$2241)</f>
        <v/>
      </c>
      <c r="AX2241">
        <f>COUNTIF($BA$2241:$EE$2241,"D")</f>
        <v/>
      </c>
      <c r="AY2241">
        <f>COUNTIF($BA$2241:$EE$2241,"R")</f>
        <v/>
      </c>
      <c r="AZ2241">
        <f>IF(BL2241="D",1,0)+IF(BM2241="D",1,0)+IF(BR2241="D",1,0)+IF(BS2241="D",1,0)+IF(BU2241="D",1,0)+IF(CA2241="D",1,0)+IF(CB2241="D",1,0)+IF(CC2241="D",1,0)+IF(CD2241="D",1,0)+IF(CJ2241="D",1,0)+IF(CK2241="D",1,0)+IF(CO2241="D",1,0)+IF(CP2241="D",1,0)+IF(CQ2241="D",1,0)+IF(CU2241="D",1,0)+IF(CV2241="D",1,0)+IF(DB2241="D",1,0)+IF(DC2241="D",1,0)+IF(DH2241="D",1,0)+IF(DI2241="D",1,0)+IF(DM2241="D",1,0)+IF(DN2241="D",1,0)+IF(DO2241="D",1,0)+IF(DU2241="D",1,0)+IF(DX2241="D",1,0)</f>
        <v/>
      </c>
      <c r="BA2241">
        <f>IF(DH2241&lt;&gt;"",1,0)+IF(DI2241&lt;&gt;"",1,0)+IF(DK2241&lt;&gt;"",1,0)+IF(DM2241&lt;&gt;"",1,0)+IF(DN2241&lt;&gt;"",1,0)+IF(DO2241&lt;&gt;"",1,0)+IF(DQ2241&lt;&gt;"",1,0)+IF(DR2241&lt;&gt;"",1,0)+IF(DT2241&lt;&gt;"",1,0)+IF(DU2241&lt;&gt;"",1,0)+IF(DV2241&lt;&gt;"",1,0)+IF(DW2241&lt;&gt;"",1,0)+IF(DX2241&lt;&gt;"",1,0)+IF(DZ2241&lt;&gt;"",1,0)+IF(EA2241&lt;&gt;"",1,0)+IF(EB2241&lt;&gt;"",1,0)+IF(EE2241&lt;&gt;"",1,0)</f>
        <v/>
      </c>
      <c r="BB2241">
        <f>IF(AND(AV2241&gt;0, AW2241&gt;0),1,0)</f>
        <v/>
      </c>
      <c r="BD2241" t="inlineStr">
        <is>
          <t>X</t>
        </is>
      </c>
      <c r="BH2241" t="inlineStr">
        <is>
          <t>X</t>
        </is>
      </c>
      <c r="BL2241" t="inlineStr">
        <is>
          <t>X</t>
        </is>
      </c>
      <c r="BP2241" t="inlineStr">
        <is>
          <t>X</t>
        </is>
      </c>
      <c r="BV2241" t="inlineStr">
        <is>
          <t>X</t>
        </is>
      </c>
      <c r="BY2241" t="inlineStr">
        <is>
          <t>D</t>
        </is>
      </c>
      <c r="CA2241" t="inlineStr">
        <is>
          <t>X</t>
        </is>
      </c>
      <c r="CC2241" t="inlineStr">
        <is>
          <t>D</t>
        </is>
      </c>
      <c r="CG2241" t="inlineStr">
        <is>
          <t>X</t>
        </is>
      </c>
      <c r="CH2241" t="inlineStr">
        <is>
          <t>D</t>
        </is>
      </c>
      <c r="CK2241" t="inlineStr">
        <is>
          <t>X</t>
        </is>
      </c>
      <c r="CL2241" t="inlineStr">
        <is>
          <t>D</t>
        </is>
      </c>
      <c r="CN2241" t="inlineStr">
        <is>
          <t>X</t>
        </is>
      </c>
      <c r="CO2241" t="inlineStr">
        <is>
          <t>D</t>
        </is>
      </c>
      <c r="CP2241" t="inlineStr">
        <is>
          <t>X</t>
        </is>
      </c>
      <c r="CQ2241" t="inlineStr">
        <is>
          <t>D</t>
        </is>
      </c>
      <c r="CT2241" t="inlineStr">
        <is>
          <t>X</t>
        </is>
      </c>
      <c r="CU2241" t="inlineStr">
        <is>
          <t>D</t>
        </is>
      </c>
      <c r="CV2241" t="inlineStr">
        <is>
          <t>X</t>
        </is>
      </c>
      <c r="CW2241" t="inlineStr">
        <is>
          <t>D</t>
        </is>
      </c>
      <c r="CY2241" t="inlineStr">
        <is>
          <t>X</t>
        </is>
      </c>
      <c r="CZ2241" t="inlineStr">
        <is>
          <t>D</t>
        </is>
      </c>
      <c r="DC2241" t="inlineStr">
        <is>
          <t>X</t>
        </is>
      </c>
      <c r="DD2241" t="inlineStr">
        <is>
          <t>D</t>
        </is>
      </c>
      <c r="DF2241" t="inlineStr">
        <is>
          <t>X</t>
        </is>
      </c>
      <c r="DG2241" t="inlineStr">
        <is>
          <t>D</t>
        </is>
      </c>
      <c r="DI2241" t="inlineStr">
        <is>
          <t>X</t>
        </is>
      </c>
      <c r="DL2241" t="inlineStr">
        <is>
          <t>X</t>
        </is>
      </c>
      <c r="DN2241" t="inlineStr">
        <is>
          <t>X</t>
        </is>
      </c>
      <c r="DR2241" t="inlineStr">
        <is>
          <t>X</t>
        </is>
      </c>
      <c r="DS2241" t="inlineStr">
        <is>
          <t>D</t>
        </is>
      </c>
      <c r="DT2241" t="inlineStr">
        <is>
          <t>D</t>
        </is>
      </c>
      <c r="DU2241" t="inlineStr">
        <is>
          <t>X</t>
        </is>
      </c>
      <c r="DW2241" t="inlineStr">
        <is>
          <t>D</t>
        </is>
      </c>
      <c r="DX2241" t="inlineStr">
        <is>
          <t>X</t>
        </is>
      </c>
      <c r="EA2241" t="inlineStr">
        <is>
          <t>X</t>
        </is>
      </c>
      <c r="ED2241" t="inlineStr">
        <is>
          <t>D</t>
        </is>
      </c>
      <c r="EF2241" t="inlineStr">
        <is>
          <t>X</t>
        </is>
      </c>
    </row>
    <row r="2242">
      <c r="A2242" t="inlineStr">
        <is>
          <t>OH0025449042</t>
        </is>
      </c>
      <c r="B2242" t="n">
        <v>78</v>
      </c>
      <c r="C2242" t="n">
        <v>444891</v>
      </c>
      <c r="D2242" t="inlineStr">
        <is>
          <t>WEST</t>
        </is>
      </c>
      <c r="E2242" t="inlineStr">
        <is>
          <t>MICHAEL</t>
        </is>
      </c>
      <c r="F2242">
        <f>CONCATENATE(D2242," ",LEFT(H2242,4),"T=",AU2242,"D=",AV2242,"R=",AW2242,"M=",AX2242,"L=",AY2242,"B=",AZ2242)</f>
        <v/>
      </c>
      <c r="G2242" t="inlineStr">
        <is>
          <t>D</t>
        </is>
      </c>
      <c r="I2242" t="inlineStr">
        <is>
          <t>1964-10-22</t>
        </is>
      </c>
      <c r="J2242" t="inlineStr">
        <is>
          <t>2020-02-18</t>
        </is>
      </c>
      <c r="K2242" t="inlineStr">
        <is>
          <t>ACTIVE</t>
        </is>
      </c>
      <c r="L2242" t="inlineStr">
        <is>
          <t>R</t>
        </is>
      </c>
      <c r="M2242">
        <f>RIGHT(L2242,LEN(L2242)-FIND(" ",L2242))</f>
        <v/>
      </c>
      <c r="N2242" t="inlineStr">
        <is>
          <t>3304 LODWICK DR NW</t>
        </is>
      </c>
      <c r="P2242" t="inlineStr">
        <is>
          <t>WARREN</t>
        </is>
      </c>
      <c r="Q2242" t="inlineStr">
        <is>
          <t>OH</t>
        </is>
      </c>
      <c r="R2242" t="n">
        <v>44485</v>
      </c>
      <c r="S2242" t="n">
        <v>1567</v>
      </c>
      <c r="AD2242" t="inlineStr">
        <is>
          <t>TRUMBULL CAREER &amp; TECH CENTER</t>
        </is>
      </c>
      <c r="AE2242" t="inlineStr">
        <is>
          <t>WARREN CITY</t>
        </is>
      </c>
      <c r="AF2242" t="inlineStr">
        <is>
          <t>WARREN CITY SD</t>
        </is>
      </c>
      <c r="AH2242" t="n">
        <v>14</v>
      </c>
      <c r="AI2242" t="n">
        <v>11</v>
      </c>
      <c r="AN2242" t="inlineStr">
        <is>
          <t>WARREN</t>
        </is>
      </c>
      <c r="AO2242" t="inlineStr">
        <is>
          <t>WARREN CITY 1E</t>
        </is>
      </c>
      <c r="AP2242" t="inlineStr">
        <is>
          <t>78-P-ACJ</t>
        </is>
      </c>
      <c r="AQ2242" t="n">
        <v>9</v>
      </c>
      <c r="AR2242" t="n">
        <v>64</v>
      </c>
      <c r="AS2242" t="n">
        <v>32</v>
      </c>
      <c r="AV2242" t="inlineStr">
        <is>
          <t>WARREN-WARD 1</t>
        </is>
      </c>
      <c r="AW2242">
        <f>COUNTA($BA$2242:$EE$2242)</f>
        <v/>
      </c>
      <c r="AX2242">
        <f>COUNTIF($BA$2242:$EE$2242,"D")</f>
        <v/>
      </c>
      <c r="AY2242">
        <f>COUNTIF($BA$2242:$EE$2242,"R")</f>
        <v/>
      </c>
      <c r="AZ2242">
        <f>IF(BL2242="D",1,0)+IF(BM2242="D",1,0)+IF(BR2242="D",1,0)+IF(BS2242="D",1,0)+IF(BU2242="D",1,0)+IF(CA2242="D",1,0)+IF(CB2242="D",1,0)+IF(CC2242="D",1,0)+IF(CD2242="D",1,0)+IF(CJ2242="D",1,0)+IF(CK2242="D",1,0)+IF(CO2242="D",1,0)+IF(CP2242="D",1,0)+IF(CQ2242="D",1,0)+IF(CU2242="D",1,0)+IF(CV2242="D",1,0)+IF(DB2242="D",1,0)+IF(DC2242="D",1,0)+IF(DH2242="D",1,0)+IF(DI2242="D",1,0)+IF(DM2242="D",1,0)+IF(DN2242="D",1,0)+IF(DO2242="D",1,0)+IF(DU2242="D",1,0)+IF(DX2242="D",1,0)</f>
        <v/>
      </c>
      <c r="BA2242">
        <f>IF(DH2242&lt;&gt;"",1,0)+IF(DI2242&lt;&gt;"",1,0)+IF(DK2242&lt;&gt;"",1,0)+IF(DM2242&lt;&gt;"",1,0)+IF(DN2242&lt;&gt;"",1,0)+IF(DO2242&lt;&gt;"",1,0)+IF(DQ2242&lt;&gt;"",1,0)+IF(DR2242&lt;&gt;"",1,0)+IF(DT2242&lt;&gt;"",1,0)+IF(DU2242&lt;&gt;"",1,0)+IF(DV2242&lt;&gt;"",1,0)+IF(DW2242&lt;&gt;"",1,0)+IF(DX2242&lt;&gt;"",1,0)+IF(DZ2242&lt;&gt;"",1,0)+IF(EA2242&lt;&gt;"",1,0)+IF(EB2242&lt;&gt;"",1,0)+IF(EE2242&lt;&gt;"",1,0)</f>
        <v/>
      </c>
      <c r="BB2242">
        <f>IF(AND(AV2242&gt;0, AW2242&gt;0),1,0)</f>
        <v/>
      </c>
      <c r="BD2242" t="inlineStr">
        <is>
          <t>X</t>
        </is>
      </c>
      <c r="BF2242" t="inlineStr">
        <is>
          <t>X</t>
        </is>
      </c>
      <c r="BH2242" t="inlineStr">
        <is>
          <t>X</t>
        </is>
      </c>
      <c r="BL2242" t="inlineStr">
        <is>
          <t>X</t>
        </is>
      </c>
      <c r="BP2242" t="inlineStr">
        <is>
          <t>X</t>
        </is>
      </c>
      <c r="CA2242" t="inlineStr">
        <is>
          <t>X</t>
        </is>
      </c>
      <c r="DC2242" t="inlineStr">
        <is>
          <t>X</t>
        </is>
      </c>
      <c r="DI2242" t="inlineStr">
        <is>
          <t>X</t>
        </is>
      </c>
      <c r="DN2242" t="inlineStr">
        <is>
          <t>X</t>
        </is>
      </c>
      <c r="DT2242" t="inlineStr">
        <is>
          <t>R</t>
        </is>
      </c>
      <c r="DU2242" t="inlineStr">
        <is>
          <t>X</t>
        </is>
      </c>
      <c r="DX2242" t="inlineStr">
        <is>
          <t>X</t>
        </is>
      </c>
      <c r="EA2242" t="inlineStr">
        <is>
          <t>X</t>
        </is>
      </c>
      <c r="ED2242" t="inlineStr">
        <is>
          <t>R</t>
        </is>
      </c>
      <c r="EF2242" t="inlineStr">
        <is>
          <t>X</t>
        </is>
      </c>
    </row>
    <row r="2243">
      <c r="A2243" t="inlineStr">
        <is>
          <t>OH0015740228</t>
        </is>
      </c>
      <c r="B2243" t="n">
        <v>78</v>
      </c>
      <c r="C2243" t="n">
        <v>226431</v>
      </c>
      <c r="D2243" t="inlineStr">
        <is>
          <t>PARKHURST</t>
        </is>
      </c>
      <c r="E2243" t="inlineStr">
        <is>
          <t>BARBARA</t>
        </is>
      </c>
      <c r="F2243">
        <f>CONCATENATE(D2243," ",LEFT(H2243,4),"T=",AU2243,"D=",AV2243,"R=",AW2243,"M=",AX2243,"L=",AY2243,"B=",AZ2243)</f>
        <v/>
      </c>
      <c r="G2243" t="inlineStr">
        <is>
          <t>A</t>
        </is>
      </c>
      <c r="I2243" t="inlineStr">
        <is>
          <t>1940-12-09</t>
        </is>
      </c>
      <c r="J2243" t="inlineStr">
        <is>
          <t>1991-04-05</t>
        </is>
      </c>
      <c r="K2243" t="inlineStr">
        <is>
          <t>ACTIVE</t>
        </is>
      </c>
      <c r="L2243" t="inlineStr">
        <is>
          <t>R</t>
        </is>
      </c>
      <c r="M2243">
        <f>RIGHT(L2243,LEN(L2243)-FIND(" ",L2243))</f>
        <v/>
      </c>
      <c r="N2243" t="inlineStr">
        <is>
          <t>3021 RED FOX RUN DR NW</t>
        </is>
      </c>
      <c r="P2243" t="inlineStr">
        <is>
          <t>WARREN</t>
        </is>
      </c>
      <c r="Q2243" t="inlineStr">
        <is>
          <t>OH</t>
        </is>
      </c>
      <c r="R2243" t="n">
        <v>44485</v>
      </c>
      <c r="AD2243" t="inlineStr">
        <is>
          <t>TRUMBULL CAREER &amp; TECH CENTER</t>
        </is>
      </c>
      <c r="AE2243" t="inlineStr">
        <is>
          <t>WARREN CITY</t>
        </is>
      </c>
      <c r="AF2243" t="inlineStr">
        <is>
          <t>WARREN CITY SD</t>
        </is>
      </c>
      <c r="AH2243" t="n">
        <v>14</v>
      </c>
      <c r="AI2243" t="n">
        <v>11</v>
      </c>
      <c r="AN2243" t="inlineStr">
        <is>
          <t>WARREN</t>
        </is>
      </c>
      <c r="AO2243" t="inlineStr">
        <is>
          <t>WARREN CITY 1E</t>
        </is>
      </c>
      <c r="AP2243" t="inlineStr">
        <is>
          <t>78-P-ACJ</t>
        </is>
      </c>
      <c r="AQ2243" t="n">
        <v>9</v>
      </c>
      <c r="AR2243" t="n">
        <v>64</v>
      </c>
      <c r="AS2243" t="n">
        <v>32</v>
      </c>
      <c r="AV2243" t="inlineStr">
        <is>
          <t>WARREN-WARD 1</t>
        </is>
      </c>
      <c r="AW2243">
        <f>COUNTA($BA$2243:$EE$2243)</f>
        <v/>
      </c>
      <c r="AX2243">
        <f>COUNTIF($BA$2243:$EE$2243,"D")</f>
        <v/>
      </c>
      <c r="AY2243">
        <f>COUNTIF($BA$2243:$EE$2243,"R")</f>
        <v/>
      </c>
      <c r="AZ2243">
        <f>IF(BL2243="D",1,0)+IF(BM2243="D",1,0)+IF(BR2243="D",1,0)+IF(BS2243="D",1,0)+IF(BU2243="D",1,0)+IF(CA2243="D",1,0)+IF(CB2243="D",1,0)+IF(CC2243="D",1,0)+IF(CD2243="D",1,0)+IF(CJ2243="D",1,0)+IF(CK2243="D",1,0)+IF(CO2243="D",1,0)+IF(CP2243="D",1,0)+IF(CQ2243="D",1,0)+IF(CU2243="D",1,0)+IF(CV2243="D",1,0)+IF(DB2243="D",1,0)+IF(DC2243="D",1,0)+IF(DH2243="D",1,0)+IF(DI2243="D",1,0)+IF(DM2243="D",1,0)+IF(DN2243="D",1,0)+IF(DO2243="D",1,0)+IF(DU2243="D",1,0)+IF(DX2243="D",1,0)</f>
        <v/>
      </c>
      <c r="BA2243">
        <f>IF(DH2243&lt;&gt;"",1,0)+IF(DI2243&lt;&gt;"",1,0)+IF(DK2243&lt;&gt;"",1,0)+IF(DM2243&lt;&gt;"",1,0)+IF(DN2243&lt;&gt;"",1,0)+IF(DO2243&lt;&gt;"",1,0)+IF(DQ2243&lt;&gt;"",1,0)+IF(DR2243&lt;&gt;"",1,0)+IF(DT2243&lt;&gt;"",1,0)+IF(DU2243&lt;&gt;"",1,0)+IF(DV2243&lt;&gt;"",1,0)+IF(DW2243&lt;&gt;"",1,0)+IF(DX2243&lt;&gt;"",1,0)+IF(DZ2243&lt;&gt;"",1,0)+IF(EA2243&lt;&gt;"",1,0)+IF(EB2243&lt;&gt;"",1,0)+IF(EE2243&lt;&gt;"",1,0)</f>
        <v/>
      </c>
      <c r="BB2243">
        <f>IF(AND(AV2243&gt;0, AW2243&gt;0),1,0)</f>
        <v/>
      </c>
      <c r="BC2243" t="inlineStr">
        <is>
          <t>X</t>
        </is>
      </c>
      <c r="BD2243" t="inlineStr">
        <is>
          <t>X</t>
        </is>
      </c>
      <c r="BF2243" t="inlineStr">
        <is>
          <t>X</t>
        </is>
      </c>
      <c r="BH2243" t="inlineStr">
        <is>
          <t>X</t>
        </is>
      </c>
      <c r="BK2243" t="inlineStr">
        <is>
          <t>X</t>
        </is>
      </c>
      <c r="BL2243" t="inlineStr">
        <is>
          <t>X</t>
        </is>
      </c>
      <c r="BP2243" t="inlineStr">
        <is>
          <t>X</t>
        </is>
      </c>
      <c r="BR2243" t="inlineStr">
        <is>
          <t>X</t>
        </is>
      </c>
      <c r="BS2243" t="inlineStr">
        <is>
          <t>X</t>
        </is>
      </c>
      <c r="BY2243" t="inlineStr">
        <is>
          <t>D</t>
        </is>
      </c>
      <c r="CA2243" t="inlineStr">
        <is>
          <t>X</t>
        </is>
      </c>
      <c r="CG2243" t="inlineStr">
        <is>
          <t>X</t>
        </is>
      </c>
      <c r="CH2243" t="inlineStr">
        <is>
          <t>D</t>
        </is>
      </c>
      <c r="CK2243" t="inlineStr">
        <is>
          <t>X</t>
        </is>
      </c>
      <c r="CN2243" t="inlineStr">
        <is>
          <t>X</t>
        </is>
      </c>
      <c r="CO2243" t="inlineStr">
        <is>
          <t>R</t>
        </is>
      </c>
      <c r="CP2243" t="inlineStr">
        <is>
          <t>X</t>
        </is>
      </c>
      <c r="CV2243" t="inlineStr">
        <is>
          <t>X</t>
        </is>
      </c>
      <c r="CY2243" t="inlineStr">
        <is>
          <t>X</t>
        </is>
      </c>
      <c r="CZ2243" t="inlineStr">
        <is>
          <t>R</t>
        </is>
      </c>
      <c r="DC2243" t="inlineStr">
        <is>
          <t>X</t>
        </is>
      </c>
      <c r="DG2243" t="inlineStr">
        <is>
          <t>R</t>
        </is>
      </c>
      <c r="DI2243" t="inlineStr">
        <is>
          <t>X</t>
        </is>
      </c>
      <c r="DL2243" t="inlineStr">
        <is>
          <t>X</t>
        </is>
      </c>
      <c r="DM2243" t="inlineStr">
        <is>
          <t>R</t>
        </is>
      </c>
      <c r="DN2243" t="inlineStr">
        <is>
          <t>X</t>
        </is>
      </c>
      <c r="DR2243" t="inlineStr">
        <is>
          <t>X</t>
        </is>
      </c>
      <c r="DS2243" t="inlineStr">
        <is>
          <t>R</t>
        </is>
      </c>
      <c r="DU2243" t="inlineStr">
        <is>
          <t>X</t>
        </is>
      </c>
      <c r="DX2243" t="inlineStr">
        <is>
          <t>X</t>
        </is>
      </c>
      <c r="EA2243" t="inlineStr">
        <is>
          <t>X</t>
        </is>
      </c>
      <c r="ED2243" t="inlineStr">
        <is>
          <t>R</t>
        </is>
      </c>
      <c r="EF2243" t="inlineStr">
        <is>
          <t>X</t>
        </is>
      </c>
    </row>
    <row r="2244">
      <c r="A2244" t="inlineStr">
        <is>
          <t>OH0015816093</t>
        </is>
      </c>
      <c r="B2244" t="n">
        <v>78</v>
      </c>
      <c r="C2244" t="n">
        <v>271638</v>
      </c>
      <c r="D2244" t="inlineStr">
        <is>
          <t>LEMASTER</t>
        </is>
      </c>
      <c r="E2244" t="inlineStr">
        <is>
          <t>ROBERT</t>
        </is>
      </c>
      <c r="F2244">
        <f>CONCATENATE(D2244," ",LEFT(H2244,4),"T=",AU2244,"D=",AV2244,"R=",AW2244,"M=",AX2244,"L=",AY2244,"B=",AZ2244)</f>
        <v/>
      </c>
      <c r="G2244" t="inlineStr">
        <is>
          <t>T</t>
        </is>
      </c>
      <c r="I2244" t="inlineStr">
        <is>
          <t>1959-08-24</t>
        </is>
      </c>
      <c r="J2244" t="inlineStr">
        <is>
          <t>1996-08-22</t>
        </is>
      </c>
      <c r="K2244" t="inlineStr">
        <is>
          <t>ACTIVE</t>
        </is>
      </c>
      <c r="L2244" t="inlineStr">
        <is>
          <t>R</t>
        </is>
      </c>
      <c r="M2244">
        <f>RIGHT(L2244,LEN(L2244)-FIND(" ",L2244))</f>
        <v/>
      </c>
      <c r="N2244" t="inlineStr">
        <is>
          <t>3206 RED FOX RUN DR NW</t>
        </is>
      </c>
      <c r="P2244" t="inlineStr">
        <is>
          <t>WARREN</t>
        </is>
      </c>
      <c r="Q2244" t="inlineStr">
        <is>
          <t>OH</t>
        </is>
      </c>
      <c r="R2244" t="n">
        <v>44485</v>
      </c>
      <c r="AD2244" t="inlineStr">
        <is>
          <t>TRUMBULL CAREER &amp; TECH CENTER</t>
        </is>
      </c>
      <c r="AE2244" t="inlineStr">
        <is>
          <t>WARREN CITY</t>
        </is>
      </c>
      <c r="AF2244" t="inlineStr">
        <is>
          <t>WARREN CITY SD</t>
        </is>
      </c>
      <c r="AH2244" t="n">
        <v>14</v>
      </c>
      <c r="AI2244" t="n">
        <v>11</v>
      </c>
      <c r="AN2244" t="inlineStr">
        <is>
          <t>WARREN</t>
        </is>
      </c>
      <c r="AO2244" t="inlineStr">
        <is>
          <t>WARREN CITY 1E</t>
        </is>
      </c>
      <c r="AP2244" t="inlineStr">
        <is>
          <t>78-P-ACJ</t>
        </is>
      </c>
      <c r="AQ2244" t="n">
        <v>9</v>
      </c>
      <c r="AR2244" t="n">
        <v>64</v>
      </c>
      <c r="AS2244" t="n">
        <v>32</v>
      </c>
      <c r="AV2244" t="inlineStr">
        <is>
          <t>WARREN-WARD 1</t>
        </is>
      </c>
      <c r="AW2244">
        <f>COUNTA($BA$2244:$EE$2244)</f>
        <v/>
      </c>
      <c r="AX2244">
        <f>COUNTIF($BA$2244:$EE$2244,"D")</f>
        <v/>
      </c>
      <c r="AY2244">
        <f>COUNTIF($BA$2244:$EE$2244,"R")</f>
        <v/>
      </c>
      <c r="AZ2244">
        <f>IF(BL2244="D",1,0)+IF(BM2244="D",1,0)+IF(BR2244="D",1,0)+IF(BS2244="D",1,0)+IF(BU2244="D",1,0)+IF(CA2244="D",1,0)+IF(CB2244="D",1,0)+IF(CC2244="D",1,0)+IF(CD2244="D",1,0)+IF(CJ2244="D",1,0)+IF(CK2244="D",1,0)+IF(CO2244="D",1,0)+IF(CP2244="D",1,0)+IF(CQ2244="D",1,0)+IF(CU2244="D",1,0)+IF(CV2244="D",1,0)+IF(DB2244="D",1,0)+IF(DC2244="D",1,0)+IF(DH2244="D",1,0)+IF(DI2244="D",1,0)+IF(DM2244="D",1,0)+IF(DN2244="D",1,0)+IF(DO2244="D",1,0)+IF(DU2244="D",1,0)+IF(DX2244="D",1,0)</f>
        <v/>
      </c>
      <c r="BA2244">
        <f>IF(DH2244&lt;&gt;"",1,0)+IF(DI2244&lt;&gt;"",1,0)+IF(DK2244&lt;&gt;"",1,0)+IF(DM2244&lt;&gt;"",1,0)+IF(DN2244&lt;&gt;"",1,0)+IF(DO2244&lt;&gt;"",1,0)+IF(DQ2244&lt;&gt;"",1,0)+IF(DR2244&lt;&gt;"",1,0)+IF(DT2244&lt;&gt;"",1,0)+IF(DU2244&lt;&gt;"",1,0)+IF(DV2244&lt;&gt;"",1,0)+IF(DW2244&lt;&gt;"",1,0)+IF(DX2244&lt;&gt;"",1,0)+IF(DZ2244&lt;&gt;"",1,0)+IF(EA2244&lt;&gt;"",1,0)+IF(EB2244&lt;&gt;"",1,0)+IF(EE2244&lt;&gt;"",1,0)</f>
        <v/>
      </c>
      <c r="BB2244">
        <f>IF(AND(AV2244&gt;0, AW2244&gt;0),1,0)</f>
        <v/>
      </c>
      <c r="BD2244" t="inlineStr">
        <is>
          <t>X</t>
        </is>
      </c>
      <c r="BL2244" t="inlineStr">
        <is>
          <t>X</t>
        </is>
      </c>
      <c r="BS2244" t="inlineStr">
        <is>
          <t>X</t>
        </is>
      </c>
      <c r="CA2244" t="inlineStr">
        <is>
          <t>X</t>
        </is>
      </c>
      <c r="CK2244" t="inlineStr">
        <is>
          <t>X</t>
        </is>
      </c>
      <c r="CN2244" t="inlineStr">
        <is>
          <t>X</t>
        </is>
      </c>
      <c r="CP2244" t="inlineStr">
        <is>
          <t>X</t>
        </is>
      </c>
      <c r="CV2244" t="inlineStr">
        <is>
          <t>X</t>
        </is>
      </c>
      <c r="DC2244" t="inlineStr">
        <is>
          <t>X</t>
        </is>
      </c>
      <c r="DI2244" t="inlineStr">
        <is>
          <t>X</t>
        </is>
      </c>
      <c r="DM2244" t="inlineStr">
        <is>
          <t>R</t>
        </is>
      </c>
      <c r="DN2244" t="inlineStr">
        <is>
          <t>X</t>
        </is>
      </c>
      <c r="DS2244" t="inlineStr">
        <is>
          <t>R</t>
        </is>
      </c>
      <c r="DT2244" t="inlineStr">
        <is>
          <t>R</t>
        </is>
      </c>
      <c r="DU2244" t="inlineStr">
        <is>
          <t>X</t>
        </is>
      </c>
      <c r="EA2244" t="inlineStr">
        <is>
          <t>X</t>
        </is>
      </c>
      <c r="ED2244" t="inlineStr">
        <is>
          <t>R</t>
        </is>
      </c>
      <c r="EF2244" t="inlineStr">
        <is>
          <t>X</t>
        </is>
      </c>
    </row>
    <row r="2245">
      <c r="A2245" t="inlineStr">
        <is>
          <t>OH0015712492</t>
        </is>
      </c>
      <c r="B2245" t="n">
        <v>78</v>
      </c>
      <c r="C2245" t="n">
        <v>183433</v>
      </c>
      <c r="D2245" t="inlineStr">
        <is>
          <t>BEVAN</t>
        </is>
      </c>
      <c r="E2245" t="inlineStr">
        <is>
          <t>SUSAN</t>
        </is>
      </c>
      <c r="F2245">
        <f>CONCATENATE(D2245," ",LEFT(H2245,4),"T=",AU2245,"D=",AV2245,"R=",AW2245,"M=",AX2245,"L=",AY2245,"B=",AZ2245)</f>
        <v/>
      </c>
      <c r="G2245" t="inlineStr">
        <is>
          <t>R</t>
        </is>
      </c>
      <c r="I2245" t="inlineStr">
        <is>
          <t>1967-08-17</t>
        </is>
      </c>
      <c r="J2245" t="inlineStr">
        <is>
          <t>1985-03-18</t>
        </is>
      </c>
      <c r="K2245" t="inlineStr">
        <is>
          <t>ACTIVE</t>
        </is>
      </c>
      <c r="L2245" t="inlineStr">
        <is>
          <t>R</t>
        </is>
      </c>
      <c r="M2245">
        <f>RIGHT(L2245,LEN(L2245)-FIND(" ",L2245))</f>
        <v/>
      </c>
      <c r="N2245" t="inlineStr">
        <is>
          <t>3276 RED FOX RUN DR NW</t>
        </is>
      </c>
      <c r="P2245" t="inlineStr">
        <is>
          <t>WARREN</t>
        </is>
      </c>
      <c r="Q2245" t="inlineStr">
        <is>
          <t>OH</t>
        </is>
      </c>
      <c r="R2245" t="n">
        <v>44485</v>
      </c>
      <c r="AD2245" t="inlineStr">
        <is>
          <t>TRUMBULL CAREER &amp; TECH CENTER</t>
        </is>
      </c>
      <c r="AE2245" t="inlineStr">
        <is>
          <t>WARREN CITY</t>
        </is>
      </c>
      <c r="AF2245" t="inlineStr">
        <is>
          <t>WARREN CITY SD</t>
        </is>
      </c>
      <c r="AH2245" t="n">
        <v>14</v>
      </c>
      <c r="AI2245" t="n">
        <v>11</v>
      </c>
      <c r="AN2245" t="inlineStr">
        <is>
          <t>WARREN</t>
        </is>
      </c>
      <c r="AO2245" t="inlineStr">
        <is>
          <t>WARREN CITY 1E</t>
        </is>
      </c>
      <c r="AP2245" t="inlineStr">
        <is>
          <t>78-P-ACJ</t>
        </is>
      </c>
      <c r="AQ2245" t="n">
        <v>9</v>
      </c>
      <c r="AR2245" t="n">
        <v>64</v>
      </c>
      <c r="AS2245" t="n">
        <v>32</v>
      </c>
      <c r="AV2245" t="inlineStr">
        <is>
          <t>WARREN-WARD 1</t>
        </is>
      </c>
      <c r="AW2245">
        <f>COUNTA($BA$2245:$EE$2245)</f>
        <v/>
      </c>
      <c r="AX2245">
        <f>COUNTIF($BA$2245:$EE$2245,"D")</f>
        <v/>
      </c>
      <c r="AY2245">
        <f>COUNTIF($BA$2245:$EE$2245,"R")</f>
        <v/>
      </c>
      <c r="AZ2245">
        <f>IF(BL2245="D",1,0)+IF(BM2245="D",1,0)+IF(BR2245="D",1,0)+IF(BS2245="D",1,0)+IF(BU2245="D",1,0)+IF(CA2245="D",1,0)+IF(CB2245="D",1,0)+IF(CC2245="D",1,0)+IF(CD2245="D",1,0)+IF(CJ2245="D",1,0)+IF(CK2245="D",1,0)+IF(CO2245="D",1,0)+IF(CP2245="D",1,0)+IF(CQ2245="D",1,0)+IF(CU2245="D",1,0)+IF(CV2245="D",1,0)+IF(DB2245="D",1,0)+IF(DC2245="D",1,0)+IF(DH2245="D",1,0)+IF(DI2245="D",1,0)+IF(DM2245="D",1,0)+IF(DN2245="D",1,0)+IF(DO2245="D",1,0)+IF(DU2245="D",1,0)+IF(DX2245="D",1,0)</f>
        <v/>
      </c>
      <c r="BA2245">
        <f>IF(DH2245&lt;&gt;"",1,0)+IF(DI2245&lt;&gt;"",1,0)+IF(DK2245&lt;&gt;"",1,0)+IF(DM2245&lt;&gt;"",1,0)+IF(DN2245&lt;&gt;"",1,0)+IF(DO2245&lt;&gt;"",1,0)+IF(DQ2245&lt;&gt;"",1,0)+IF(DR2245&lt;&gt;"",1,0)+IF(DT2245&lt;&gt;"",1,0)+IF(DU2245&lt;&gt;"",1,0)+IF(DV2245&lt;&gt;"",1,0)+IF(DW2245&lt;&gt;"",1,0)+IF(DX2245&lt;&gt;"",1,0)+IF(DZ2245&lt;&gt;"",1,0)+IF(EA2245&lt;&gt;"",1,0)+IF(EB2245&lt;&gt;"",1,0)+IF(EE2245&lt;&gt;"",1,0)</f>
        <v/>
      </c>
      <c r="BB2245">
        <f>IF(AND(AV2245&gt;0, AW2245&gt;0),1,0)</f>
        <v/>
      </c>
      <c r="BC2245" t="inlineStr">
        <is>
          <t>X</t>
        </is>
      </c>
      <c r="BD2245" t="inlineStr">
        <is>
          <t>X</t>
        </is>
      </c>
      <c r="BE2245" t="inlineStr">
        <is>
          <t>X</t>
        </is>
      </c>
      <c r="BK2245" t="inlineStr">
        <is>
          <t>X</t>
        </is>
      </c>
      <c r="BL2245" t="inlineStr">
        <is>
          <t>X</t>
        </is>
      </c>
      <c r="BP2245" t="inlineStr">
        <is>
          <t>X</t>
        </is>
      </c>
      <c r="BS2245" t="inlineStr">
        <is>
          <t>X</t>
        </is>
      </c>
      <c r="BY2245" t="inlineStr">
        <is>
          <t>R</t>
        </is>
      </c>
      <c r="CA2245" t="inlineStr">
        <is>
          <t>X</t>
        </is>
      </c>
      <c r="CG2245" t="inlineStr">
        <is>
          <t>X</t>
        </is>
      </c>
      <c r="CH2245" t="inlineStr">
        <is>
          <t>R</t>
        </is>
      </c>
      <c r="CK2245" t="inlineStr">
        <is>
          <t>X</t>
        </is>
      </c>
      <c r="CN2245" t="inlineStr">
        <is>
          <t>X</t>
        </is>
      </c>
      <c r="CO2245" t="inlineStr">
        <is>
          <t>R</t>
        </is>
      </c>
      <c r="CP2245" t="inlineStr">
        <is>
          <t>X</t>
        </is>
      </c>
      <c r="CV2245" t="inlineStr">
        <is>
          <t>X</t>
        </is>
      </c>
      <c r="CY2245" t="inlineStr">
        <is>
          <t>X</t>
        </is>
      </c>
      <c r="CZ2245" t="inlineStr">
        <is>
          <t>R</t>
        </is>
      </c>
      <c r="DC2245" t="inlineStr">
        <is>
          <t>X</t>
        </is>
      </c>
      <c r="DG2245" t="inlineStr">
        <is>
          <t>R</t>
        </is>
      </c>
      <c r="DI2245" t="inlineStr">
        <is>
          <t>X</t>
        </is>
      </c>
      <c r="DJ2245" t="inlineStr">
        <is>
          <t>D</t>
        </is>
      </c>
      <c r="DL2245" t="inlineStr">
        <is>
          <t>X</t>
        </is>
      </c>
      <c r="DN2245" t="inlineStr">
        <is>
          <t>X</t>
        </is>
      </c>
      <c r="DU2245" t="inlineStr">
        <is>
          <t>X</t>
        </is>
      </c>
      <c r="DX2245" t="inlineStr">
        <is>
          <t>X</t>
        </is>
      </c>
      <c r="EA2245" t="inlineStr">
        <is>
          <t>X</t>
        </is>
      </c>
      <c r="ED2245" t="inlineStr">
        <is>
          <t>R</t>
        </is>
      </c>
      <c r="EF2245" t="inlineStr">
        <is>
          <t>X</t>
        </is>
      </c>
    </row>
    <row r="2246">
      <c r="A2246" t="inlineStr">
        <is>
          <t>OH0024615289</t>
        </is>
      </c>
      <c r="B2246" t="n">
        <v>78</v>
      </c>
      <c r="C2246" t="n">
        <v>431298</v>
      </c>
      <c r="D2246" t="inlineStr">
        <is>
          <t>PLASKIN</t>
        </is>
      </c>
      <c r="E2246" t="inlineStr">
        <is>
          <t>MARCUS</t>
        </is>
      </c>
      <c r="F2246">
        <f>CONCATENATE(D2246," ",LEFT(H2246,4),"T=",AU2246,"D=",AV2246,"R=",AW2246,"M=",AX2246,"L=",AY2246,"B=",AZ2246)</f>
        <v/>
      </c>
      <c r="G2246" t="inlineStr">
        <is>
          <t>K</t>
        </is>
      </c>
      <c r="I2246" t="inlineStr">
        <is>
          <t>1997-11-09</t>
        </is>
      </c>
      <c r="J2246" t="inlineStr">
        <is>
          <t>2024-11-05</t>
        </is>
      </c>
      <c r="K2246" t="inlineStr">
        <is>
          <t>ACTIVE</t>
        </is>
      </c>
      <c r="M2246">
        <f>RIGHT(L2246,LEN(L2246)-FIND(" ",L2246))</f>
        <v/>
      </c>
      <c r="N2246" t="inlineStr">
        <is>
          <t>3353 OLIAN AVE NW</t>
        </is>
      </c>
      <c r="P2246" t="inlineStr">
        <is>
          <t>WARREN</t>
        </is>
      </c>
      <c r="Q2246" t="inlineStr">
        <is>
          <t>OH</t>
        </is>
      </c>
      <c r="R2246" t="n">
        <v>44485</v>
      </c>
      <c r="AD2246" t="inlineStr">
        <is>
          <t>TRUMBULL CAREER &amp; TECH CENTER</t>
        </is>
      </c>
      <c r="AE2246" t="inlineStr">
        <is>
          <t>WARREN CITY</t>
        </is>
      </c>
      <c r="AF2246" t="inlineStr">
        <is>
          <t>WARREN CITY SD</t>
        </is>
      </c>
      <c r="AH2246" t="n">
        <v>14</v>
      </c>
      <c r="AI2246" t="n">
        <v>11</v>
      </c>
      <c r="AN2246" t="inlineStr">
        <is>
          <t>WARREN</t>
        </is>
      </c>
      <c r="AO2246" t="inlineStr">
        <is>
          <t>WARREN CITY 1E</t>
        </is>
      </c>
      <c r="AP2246" t="inlineStr">
        <is>
          <t>78-P-ACJ</t>
        </is>
      </c>
      <c r="AQ2246" t="n">
        <v>9</v>
      </c>
      <c r="AR2246" t="n">
        <v>64</v>
      </c>
      <c r="AS2246" t="n">
        <v>32</v>
      </c>
      <c r="AV2246" t="inlineStr">
        <is>
          <t>WARREN-WARD 1</t>
        </is>
      </c>
      <c r="AW2246">
        <f>COUNTA($BA$2246:$EE$2246)</f>
        <v/>
      </c>
      <c r="AX2246">
        <f>COUNTIF($BA$2246:$EE$2246,"D")</f>
        <v/>
      </c>
      <c r="AY2246">
        <f>COUNTIF($BA$2246:$EE$2246,"R")</f>
        <v/>
      </c>
      <c r="AZ2246">
        <f>IF(BL2246="D",1,0)+IF(BM2246="D",1,0)+IF(BR2246="D",1,0)+IF(BS2246="D",1,0)+IF(BU2246="D",1,0)+IF(CA2246="D",1,0)+IF(CB2246="D",1,0)+IF(CC2246="D",1,0)+IF(CD2246="D",1,0)+IF(CJ2246="D",1,0)+IF(CK2246="D",1,0)+IF(CO2246="D",1,0)+IF(CP2246="D",1,0)+IF(CQ2246="D",1,0)+IF(CU2246="D",1,0)+IF(CV2246="D",1,0)+IF(DB2246="D",1,0)+IF(DC2246="D",1,0)+IF(DH2246="D",1,0)+IF(DI2246="D",1,0)+IF(DM2246="D",1,0)+IF(DN2246="D",1,0)+IF(DO2246="D",1,0)+IF(DU2246="D",1,0)+IF(DX2246="D",1,0)</f>
        <v/>
      </c>
      <c r="BA2246">
        <f>IF(DH2246&lt;&gt;"",1,0)+IF(DI2246&lt;&gt;"",1,0)+IF(DK2246&lt;&gt;"",1,0)+IF(DM2246&lt;&gt;"",1,0)+IF(DN2246&lt;&gt;"",1,0)+IF(DO2246&lt;&gt;"",1,0)+IF(DQ2246&lt;&gt;"",1,0)+IF(DR2246&lt;&gt;"",1,0)+IF(DT2246&lt;&gt;"",1,0)+IF(DU2246&lt;&gt;"",1,0)+IF(DV2246&lt;&gt;"",1,0)+IF(DW2246&lt;&gt;"",1,0)+IF(DX2246&lt;&gt;"",1,0)+IF(DZ2246&lt;&gt;"",1,0)+IF(EA2246&lt;&gt;"",1,0)+IF(EB2246&lt;&gt;"",1,0)+IF(EE2246&lt;&gt;"",1,0)</f>
        <v/>
      </c>
      <c r="BB2246">
        <f>IF(AND(AV2246&gt;0, AW2246&gt;0),1,0)</f>
        <v/>
      </c>
      <c r="DC2246" t="inlineStr">
        <is>
          <t>X</t>
        </is>
      </c>
    </row>
    <row r="2247">
      <c r="A2247" t="inlineStr">
        <is>
          <t>OH0015700521</t>
        </is>
      </c>
      <c r="B2247" t="n">
        <v>78</v>
      </c>
      <c r="C2247" t="n">
        <v>324846</v>
      </c>
      <c r="D2247" t="inlineStr">
        <is>
          <t>GREATHOUSE</t>
        </is>
      </c>
      <c r="E2247" t="inlineStr">
        <is>
          <t>MARGARET</t>
        </is>
      </c>
      <c r="F2247">
        <f>CONCATENATE(D2247," ",LEFT(H2247,4),"T=",AU2247,"D=",AV2247,"R=",AW2247,"M=",AX2247,"L=",AY2247,"B=",AZ2247)</f>
        <v/>
      </c>
      <c r="G2247" t="inlineStr">
        <is>
          <t>A</t>
        </is>
      </c>
      <c r="I2247" t="inlineStr">
        <is>
          <t>1948-10-03</t>
        </is>
      </c>
      <c r="J2247" t="inlineStr">
        <is>
          <t>2024-09-25</t>
        </is>
      </c>
      <c r="K2247" t="inlineStr">
        <is>
          <t>ACTIVE</t>
        </is>
      </c>
      <c r="M2247">
        <f>RIGHT(L2247,LEN(L2247)-FIND(" ",L2247))</f>
        <v/>
      </c>
      <c r="N2247" t="inlineStr">
        <is>
          <t>3567 LYNWOOD DR NW</t>
        </is>
      </c>
      <c r="P2247" t="inlineStr">
        <is>
          <t>WARREN</t>
        </is>
      </c>
      <c r="Q2247" t="inlineStr">
        <is>
          <t>OH</t>
        </is>
      </c>
      <c r="R2247" t="n">
        <v>44485</v>
      </c>
      <c r="AD2247" t="inlineStr">
        <is>
          <t>TRUMBULL CAREER &amp; TECH CENTER</t>
        </is>
      </c>
      <c r="AE2247" t="inlineStr">
        <is>
          <t>WARREN CITY</t>
        </is>
      </c>
      <c r="AF2247" t="inlineStr">
        <is>
          <t>WARREN CITY SD</t>
        </is>
      </c>
      <c r="AH2247" t="n">
        <v>14</v>
      </c>
      <c r="AI2247" t="n">
        <v>11</v>
      </c>
      <c r="AN2247" t="inlineStr">
        <is>
          <t>WARREN</t>
        </is>
      </c>
      <c r="AO2247" t="inlineStr">
        <is>
          <t>WARREN CITY 1E</t>
        </is>
      </c>
      <c r="AP2247" t="inlineStr">
        <is>
          <t>78-P-ACJ</t>
        </is>
      </c>
      <c r="AQ2247" t="n">
        <v>9</v>
      </c>
      <c r="AR2247" t="n">
        <v>64</v>
      </c>
      <c r="AS2247" t="n">
        <v>32</v>
      </c>
      <c r="AV2247" t="inlineStr">
        <is>
          <t>WARREN-WARD 1</t>
        </is>
      </c>
      <c r="AW2247">
        <f>COUNTA($BA$2247:$EE$2247)</f>
        <v/>
      </c>
      <c r="AX2247">
        <f>COUNTIF($BA$2247:$EE$2247,"D")</f>
        <v/>
      </c>
      <c r="AY2247">
        <f>COUNTIF($BA$2247:$EE$2247,"R")</f>
        <v/>
      </c>
      <c r="AZ2247">
        <f>IF(BL2247="D",1,0)+IF(BM2247="D",1,0)+IF(BR2247="D",1,0)+IF(BS2247="D",1,0)+IF(BU2247="D",1,0)+IF(CA2247="D",1,0)+IF(CB2247="D",1,0)+IF(CC2247="D",1,0)+IF(CD2247="D",1,0)+IF(CJ2247="D",1,0)+IF(CK2247="D",1,0)+IF(CO2247="D",1,0)+IF(CP2247="D",1,0)+IF(CQ2247="D",1,0)+IF(CU2247="D",1,0)+IF(CV2247="D",1,0)+IF(DB2247="D",1,0)+IF(DC2247="D",1,0)+IF(DH2247="D",1,0)+IF(DI2247="D",1,0)+IF(DM2247="D",1,0)+IF(DN2247="D",1,0)+IF(DO2247="D",1,0)+IF(DU2247="D",1,0)+IF(DX2247="D",1,0)</f>
        <v/>
      </c>
      <c r="BA2247">
        <f>IF(DH2247&lt;&gt;"",1,0)+IF(DI2247&lt;&gt;"",1,0)+IF(DK2247&lt;&gt;"",1,0)+IF(DM2247&lt;&gt;"",1,0)+IF(DN2247&lt;&gt;"",1,0)+IF(DO2247&lt;&gt;"",1,0)+IF(DQ2247&lt;&gt;"",1,0)+IF(DR2247&lt;&gt;"",1,0)+IF(DT2247&lt;&gt;"",1,0)+IF(DU2247&lt;&gt;"",1,0)+IF(DV2247&lt;&gt;"",1,0)+IF(DW2247&lt;&gt;"",1,0)+IF(DX2247&lt;&gt;"",1,0)+IF(DZ2247&lt;&gt;"",1,0)+IF(EA2247&lt;&gt;"",1,0)+IF(EB2247&lt;&gt;"",1,0)+IF(EE2247&lt;&gt;"",1,0)</f>
        <v/>
      </c>
      <c r="BB2247">
        <f>IF(AND(AV2247&gt;0, AW2247&gt;0),1,0)</f>
        <v/>
      </c>
      <c r="CN2247" t="inlineStr">
        <is>
          <t>X</t>
        </is>
      </c>
      <c r="CP2247" t="inlineStr">
        <is>
          <t>X</t>
        </is>
      </c>
    </row>
    <row r="2248">
      <c r="A2248" t="inlineStr">
        <is>
          <t>OH0019684813</t>
        </is>
      </c>
      <c r="B2248" t="n">
        <v>78</v>
      </c>
      <c r="C2248" t="n">
        <v>357285</v>
      </c>
      <c r="D2248" t="inlineStr">
        <is>
          <t>CARTER</t>
        </is>
      </c>
      <c r="E2248" t="inlineStr">
        <is>
          <t>JAMIE</t>
        </is>
      </c>
      <c r="F2248">
        <f>CONCATENATE(D2248," ",LEFT(H2248,4),"T=",AU2248,"D=",AV2248,"R=",AW2248,"M=",AX2248,"L=",AY2248,"B=",AZ2248)</f>
        <v/>
      </c>
      <c r="G2248" t="inlineStr">
        <is>
          <t>L</t>
        </is>
      </c>
      <c r="I2248" t="inlineStr">
        <is>
          <t>1989-05-18</t>
        </is>
      </c>
      <c r="J2248" t="inlineStr">
        <is>
          <t>2016-06-27</t>
        </is>
      </c>
      <c r="K2248" t="inlineStr">
        <is>
          <t>CONFIRMATION</t>
        </is>
      </c>
      <c r="M2248">
        <f>RIGHT(L2248,LEN(L2248)-FIND(" ",L2248))</f>
        <v/>
      </c>
      <c r="N2248" t="inlineStr">
        <is>
          <t>3368 RED FOX RUN DR NW</t>
        </is>
      </c>
      <c r="P2248" t="inlineStr">
        <is>
          <t>WARREN</t>
        </is>
      </c>
      <c r="Q2248" t="inlineStr">
        <is>
          <t>OH</t>
        </is>
      </c>
      <c r="R2248" t="n">
        <v>44485</v>
      </c>
      <c r="AD2248" t="inlineStr">
        <is>
          <t>TRUMBULL CAREER &amp; TECH CENTER</t>
        </is>
      </c>
      <c r="AE2248" t="inlineStr">
        <is>
          <t>WARREN CITY</t>
        </is>
      </c>
      <c r="AF2248" t="inlineStr">
        <is>
          <t>WARREN CITY SD</t>
        </is>
      </c>
      <c r="AH2248" t="n">
        <v>14</v>
      </c>
      <c r="AI2248" t="n">
        <v>11</v>
      </c>
      <c r="AN2248" t="inlineStr">
        <is>
          <t>WARREN</t>
        </is>
      </c>
      <c r="AO2248" t="inlineStr">
        <is>
          <t>WARREN CITY 1E</t>
        </is>
      </c>
      <c r="AP2248" t="inlineStr">
        <is>
          <t>78-P-ACJ</t>
        </is>
      </c>
      <c r="AQ2248" t="n">
        <v>9</v>
      </c>
      <c r="AR2248" t="n">
        <v>64</v>
      </c>
      <c r="AS2248" t="n">
        <v>32</v>
      </c>
      <c r="AV2248" t="inlineStr">
        <is>
          <t>WARREN-WARD 1</t>
        </is>
      </c>
      <c r="AW2248">
        <f>COUNTA($BA$2248:$EE$2248)</f>
        <v/>
      </c>
      <c r="AX2248">
        <f>COUNTIF($BA$2248:$EE$2248,"D")</f>
        <v/>
      </c>
      <c r="AY2248">
        <f>COUNTIF($BA$2248:$EE$2248,"R")</f>
        <v/>
      </c>
      <c r="AZ2248">
        <f>IF(BL2248="D",1,0)+IF(BM2248="D",1,0)+IF(BR2248="D",1,0)+IF(BS2248="D",1,0)+IF(BU2248="D",1,0)+IF(CA2248="D",1,0)+IF(CB2248="D",1,0)+IF(CC2248="D",1,0)+IF(CD2248="D",1,0)+IF(CJ2248="D",1,0)+IF(CK2248="D",1,0)+IF(CO2248="D",1,0)+IF(CP2248="D",1,0)+IF(CQ2248="D",1,0)+IF(CU2248="D",1,0)+IF(CV2248="D",1,0)+IF(DB2248="D",1,0)+IF(DC2248="D",1,0)+IF(DH2248="D",1,0)+IF(DI2248="D",1,0)+IF(DM2248="D",1,0)+IF(DN2248="D",1,0)+IF(DO2248="D",1,0)+IF(DU2248="D",1,0)+IF(DX2248="D",1,0)</f>
        <v/>
      </c>
      <c r="BA2248">
        <f>IF(DH2248&lt;&gt;"",1,0)+IF(DI2248&lt;&gt;"",1,0)+IF(DK2248&lt;&gt;"",1,0)+IF(DM2248&lt;&gt;"",1,0)+IF(DN2248&lt;&gt;"",1,0)+IF(DO2248&lt;&gt;"",1,0)+IF(DQ2248&lt;&gt;"",1,0)+IF(DR2248&lt;&gt;"",1,0)+IF(DT2248&lt;&gt;"",1,0)+IF(DU2248&lt;&gt;"",1,0)+IF(DV2248&lt;&gt;"",1,0)+IF(DW2248&lt;&gt;"",1,0)+IF(DX2248&lt;&gt;"",1,0)+IF(DZ2248&lt;&gt;"",1,0)+IF(EA2248&lt;&gt;"",1,0)+IF(EB2248&lt;&gt;"",1,0)+IF(EE2248&lt;&gt;"",1,0)</f>
        <v/>
      </c>
      <c r="BB2248">
        <f>IF(AND(AV2248&gt;0, AW2248&gt;0),1,0)</f>
        <v/>
      </c>
      <c r="CA2248" t="inlineStr">
        <is>
          <t>X</t>
        </is>
      </c>
      <c r="CV2248" t="inlineStr">
        <is>
          <t>X</t>
        </is>
      </c>
      <c r="CZ2248" t="inlineStr">
        <is>
          <t>D</t>
        </is>
      </c>
      <c r="DC2248" t="inlineStr">
        <is>
          <t>X</t>
        </is>
      </c>
    </row>
    <row r="2249">
      <c r="A2249" t="inlineStr">
        <is>
          <t>OH0026584943</t>
        </is>
      </c>
      <c r="B2249" t="n">
        <v>78</v>
      </c>
      <c r="C2249" t="n">
        <v>464565</v>
      </c>
      <c r="D2249" t="inlineStr">
        <is>
          <t>HAGGERTY</t>
        </is>
      </c>
      <c r="E2249" t="inlineStr">
        <is>
          <t>TYLER</t>
        </is>
      </c>
      <c r="F2249">
        <f>CONCATENATE(D2249," ",LEFT(H2249,4),"T=",AU2249,"D=",AV2249,"R=",AW2249,"M=",AX2249,"L=",AY2249,"B=",AZ2249)</f>
        <v/>
      </c>
      <c r="G2249" t="inlineStr">
        <is>
          <t>MATTHEW</t>
        </is>
      </c>
      <c r="I2249" t="inlineStr">
        <is>
          <t>2004-05-04</t>
        </is>
      </c>
      <c r="J2249" t="inlineStr">
        <is>
          <t>2022-08-12</t>
        </is>
      </c>
      <c r="K2249" t="inlineStr">
        <is>
          <t>ACTIVE</t>
        </is>
      </c>
      <c r="M2249">
        <f>RIGHT(L2249,LEN(L2249)-FIND(" ",L2249))</f>
        <v/>
      </c>
      <c r="N2249" t="inlineStr">
        <is>
          <t>3273 BON AIR AVE NW</t>
        </is>
      </c>
      <c r="P2249" t="inlineStr">
        <is>
          <t>WARREN</t>
        </is>
      </c>
      <c r="Q2249" t="inlineStr">
        <is>
          <t>OH</t>
        </is>
      </c>
      <c r="R2249" t="n">
        <v>44485</v>
      </c>
      <c r="AD2249" t="inlineStr">
        <is>
          <t>TRUMBULL CAREER &amp; TECH CENTER</t>
        </is>
      </c>
      <c r="AE2249" t="inlineStr">
        <is>
          <t>WARREN CITY</t>
        </is>
      </c>
      <c r="AF2249" t="inlineStr">
        <is>
          <t>WARREN CITY SD</t>
        </is>
      </c>
      <c r="AH2249" t="n">
        <v>14</v>
      </c>
      <c r="AI2249" t="n">
        <v>11</v>
      </c>
      <c r="AN2249" t="inlineStr">
        <is>
          <t>WARREN</t>
        </is>
      </c>
      <c r="AO2249" t="inlineStr">
        <is>
          <t>WARREN CITY 1E</t>
        </is>
      </c>
      <c r="AP2249" t="inlineStr">
        <is>
          <t>78-P-ACJ</t>
        </is>
      </c>
      <c r="AQ2249" t="n">
        <v>9</v>
      </c>
      <c r="AR2249" t="n">
        <v>64</v>
      </c>
      <c r="AS2249" t="n">
        <v>32</v>
      </c>
      <c r="AV2249" t="inlineStr">
        <is>
          <t>WARREN-WARD 1</t>
        </is>
      </c>
      <c r="AW2249">
        <f>COUNTA($BA$2249:$EE$2249)</f>
        <v/>
      </c>
      <c r="AX2249">
        <f>COUNTIF($BA$2249:$EE$2249,"D")</f>
        <v/>
      </c>
      <c r="AY2249">
        <f>COUNTIF($BA$2249:$EE$2249,"R")</f>
        <v/>
      </c>
      <c r="AZ2249">
        <f>IF(BL2249="D",1,0)+IF(BM2249="D",1,0)+IF(BR2249="D",1,0)+IF(BS2249="D",1,0)+IF(BU2249="D",1,0)+IF(CA2249="D",1,0)+IF(CB2249="D",1,0)+IF(CC2249="D",1,0)+IF(CD2249="D",1,0)+IF(CJ2249="D",1,0)+IF(CK2249="D",1,0)+IF(CO2249="D",1,0)+IF(CP2249="D",1,0)+IF(CQ2249="D",1,0)+IF(CU2249="D",1,0)+IF(CV2249="D",1,0)+IF(DB2249="D",1,0)+IF(DC2249="D",1,0)+IF(DH2249="D",1,0)+IF(DI2249="D",1,0)+IF(DM2249="D",1,0)+IF(DN2249="D",1,0)+IF(DO2249="D",1,0)+IF(DU2249="D",1,0)+IF(DX2249="D",1,0)</f>
        <v/>
      </c>
      <c r="BA2249">
        <f>IF(DH2249&lt;&gt;"",1,0)+IF(DI2249&lt;&gt;"",1,0)+IF(DK2249&lt;&gt;"",1,0)+IF(DM2249&lt;&gt;"",1,0)+IF(DN2249&lt;&gt;"",1,0)+IF(DO2249&lt;&gt;"",1,0)+IF(DQ2249&lt;&gt;"",1,0)+IF(DR2249&lt;&gt;"",1,0)+IF(DT2249&lt;&gt;"",1,0)+IF(DU2249&lt;&gt;"",1,0)+IF(DV2249&lt;&gt;"",1,0)+IF(DW2249&lt;&gt;"",1,0)+IF(DX2249&lt;&gt;"",1,0)+IF(DZ2249&lt;&gt;"",1,0)+IF(EA2249&lt;&gt;"",1,0)+IF(EB2249&lt;&gt;"",1,0)+IF(EE2249&lt;&gt;"",1,0)</f>
        <v/>
      </c>
      <c r="BB2249">
        <f>IF(AND(AV2249&gt;0, AW2249&gt;0),1,0)</f>
        <v/>
      </c>
      <c r="EF2249" t="inlineStr">
        <is>
          <t>X</t>
        </is>
      </c>
    </row>
    <row r="2250">
      <c r="A2250" t="inlineStr">
        <is>
          <t>OH0023188534</t>
        </is>
      </c>
      <c r="B2250" t="n">
        <v>78</v>
      </c>
      <c r="C2250" t="n">
        <v>408271</v>
      </c>
      <c r="D2250" t="inlineStr">
        <is>
          <t>HOWARD</t>
        </is>
      </c>
      <c r="E2250" t="inlineStr">
        <is>
          <t>BRIAN</t>
        </is>
      </c>
      <c r="F2250">
        <f>CONCATENATE(D2250," ",LEFT(H2250,4),"T=",AU2250,"D=",AV2250,"R=",AW2250,"M=",AX2250,"L=",AY2250,"B=",AZ2250)</f>
        <v/>
      </c>
      <c r="G2250" t="inlineStr">
        <is>
          <t>L</t>
        </is>
      </c>
      <c r="I2250" t="inlineStr">
        <is>
          <t>1994-12-14</t>
        </is>
      </c>
      <c r="J2250" t="inlineStr">
        <is>
          <t>2018-09-24</t>
        </is>
      </c>
      <c r="K2250" t="inlineStr">
        <is>
          <t>ACTIVE</t>
        </is>
      </c>
      <c r="M2250">
        <f>RIGHT(L2250,LEN(L2250)-FIND(" ",L2250))</f>
        <v/>
      </c>
      <c r="N2250" t="inlineStr">
        <is>
          <t>3024 RED FOX RUN DR NW</t>
        </is>
      </c>
      <c r="P2250" t="inlineStr">
        <is>
          <t>WARREN</t>
        </is>
      </c>
      <c r="Q2250" t="inlineStr">
        <is>
          <t>OH</t>
        </is>
      </c>
      <c r="R2250" t="n">
        <v>44485</v>
      </c>
      <c r="AD2250" t="inlineStr">
        <is>
          <t>TRUMBULL CAREER &amp; TECH CENTER</t>
        </is>
      </c>
      <c r="AE2250" t="inlineStr">
        <is>
          <t>WARREN CITY</t>
        </is>
      </c>
      <c r="AF2250" t="inlineStr">
        <is>
          <t>WARREN CITY SD</t>
        </is>
      </c>
      <c r="AH2250" t="n">
        <v>14</v>
      </c>
      <c r="AI2250" t="n">
        <v>11</v>
      </c>
      <c r="AN2250" t="inlineStr">
        <is>
          <t>WARREN</t>
        </is>
      </c>
      <c r="AO2250" t="inlineStr">
        <is>
          <t>WARREN CITY 1E</t>
        </is>
      </c>
      <c r="AP2250" t="inlineStr">
        <is>
          <t>78-P-ACJ</t>
        </is>
      </c>
      <c r="AQ2250" t="n">
        <v>9</v>
      </c>
      <c r="AR2250" t="n">
        <v>64</v>
      </c>
      <c r="AS2250" t="n">
        <v>32</v>
      </c>
      <c r="AV2250" t="inlineStr">
        <is>
          <t>WARREN-WARD 1</t>
        </is>
      </c>
      <c r="AW2250">
        <f>COUNTA($BA$2250:$EE$2250)</f>
        <v/>
      </c>
      <c r="AX2250">
        <f>COUNTIF($BA$2250:$EE$2250,"D")</f>
        <v/>
      </c>
      <c r="AY2250">
        <f>COUNTIF($BA$2250:$EE$2250,"R")</f>
        <v/>
      </c>
      <c r="AZ2250">
        <f>IF(BL2250="D",1,0)+IF(BM2250="D",1,0)+IF(BR2250="D",1,0)+IF(BS2250="D",1,0)+IF(BU2250="D",1,0)+IF(CA2250="D",1,0)+IF(CB2250="D",1,0)+IF(CC2250="D",1,0)+IF(CD2250="D",1,0)+IF(CJ2250="D",1,0)+IF(CK2250="D",1,0)+IF(CO2250="D",1,0)+IF(CP2250="D",1,0)+IF(CQ2250="D",1,0)+IF(CU2250="D",1,0)+IF(CV2250="D",1,0)+IF(DB2250="D",1,0)+IF(DC2250="D",1,0)+IF(DH2250="D",1,0)+IF(DI2250="D",1,0)+IF(DM2250="D",1,0)+IF(DN2250="D",1,0)+IF(DO2250="D",1,0)+IF(DU2250="D",1,0)+IF(DX2250="D",1,0)</f>
        <v/>
      </c>
      <c r="BA2250">
        <f>IF(DH2250&lt;&gt;"",1,0)+IF(DI2250&lt;&gt;"",1,0)+IF(DK2250&lt;&gt;"",1,0)+IF(DM2250&lt;&gt;"",1,0)+IF(DN2250&lt;&gt;"",1,0)+IF(DO2250&lt;&gt;"",1,0)+IF(DQ2250&lt;&gt;"",1,0)+IF(DR2250&lt;&gt;"",1,0)+IF(DT2250&lt;&gt;"",1,0)+IF(DU2250&lt;&gt;"",1,0)+IF(DV2250&lt;&gt;"",1,0)+IF(DW2250&lt;&gt;"",1,0)+IF(DX2250&lt;&gt;"",1,0)+IF(DZ2250&lt;&gt;"",1,0)+IF(EA2250&lt;&gt;"",1,0)+IF(EB2250&lt;&gt;"",1,0)+IF(EE2250&lt;&gt;"",1,0)</f>
        <v/>
      </c>
      <c r="BB2250">
        <f>IF(AND(AV2250&gt;0, AW2250&gt;0),1,0)</f>
        <v/>
      </c>
      <c r="DL2250" t="inlineStr">
        <is>
          <t>X</t>
        </is>
      </c>
      <c r="DN2250" t="inlineStr">
        <is>
          <t>X</t>
        </is>
      </c>
      <c r="EA2250" t="inlineStr">
        <is>
          <t>X</t>
        </is>
      </c>
      <c r="EF2250" t="inlineStr">
        <is>
          <t>X</t>
        </is>
      </c>
    </row>
    <row r="2251">
      <c r="A2251" t="inlineStr">
        <is>
          <t>OH0021564857</t>
        </is>
      </c>
      <c r="B2251" t="n">
        <v>78</v>
      </c>
      <c r="C2251" t="n">
        <v>382916</v>
      </c>
      <c r="D2251" t="inlineStr">
        <is>
          <t>UNDERWOOD</t>
        </is>
      </c>
      <c r="E2251" t="inlineStr">
        <is>
          <t>THOMAS</t>
        </is>
      </c>
      <c r="F2251">
        <f>CONCATENATE(D2251," ",LEFT(H2251,4),"T=",AU2251,"D=",AV2251,"R=",AW2251,"M=",AX2251,"L=",AY2251,"B=",AZ2251)</f>
        <v/>
      </c>
      <c r="G2251" t="inlineStr">
        <is>
          <t>C</t>
        </is>
      </c>
      <c r="I2251" t="inlineStr">
        <is>
          <t>1960-02-25</t>
        </is>
      </c>
      <c r="J2251" t="inlineStr">
        <is>
          <t>2011-09-30</t>
        </is>
      </c>
      <c r="K2251" t="inlineStr">
        <is>
          <t>ACTIVE</t>
        </is>
      </c>
      <c r="L2251" t="inlineStr">
        <is>
          <t>D</t>
        </is>
      </c>
      <c r="M2251">
        <f>RIGHT(L2251,LEN(L2251)-FIND(" ",L2251))</f>
        <v/>
      </c>
      <c r="N2251" t="inlineStr">
        <is>
          <t>3401 LYNWOOD DR NW</t>
        </is>
      </c>
      <c r="P2251" t="inlineStr">
        <is>
          <t>WARREN</t>
        </is>
      </c>
      <c r="Q2251" t="inlineStr">
        <is>
          <t>OH</t>
        </is>
      </c>
      <c r="R2251" t="n">
        <v>44485</v>
      </c>
      <c r="AD2251" t="inlineStr">
        <is>
          <t>TRUMBULL CAREER &amp; TECH CENTER</t>
        </is>
      </c>
      <c r="AE2251" t="inlineStr">
        <is>
          <t>WARREN CITY</t>
        </is>
      </c>
      <c r="AF2251" t="inlineStr">
        <is>
          <t>WARREN CITY SD</t>
        </is>
      </c>
      <c r="AH2251" t="n">
        <v>14</v>
      </c>
      <c r="AI2251" t="n">
        <v>11</v>
      </c>
      <c r="AN2251" t="inlineStr">
        <is>
          <t>WARREN</t>
        </is>
      </c>
      <c r="AO2251" t="inlineStr">
        <is>
          <t>WARREN CITY 1E</t>
        </is>
      </c>
      <c r="AP2251" t="inlineStr">
        <is>
          <t>78-P-ACJ</t>
        </is>
      </c>
      <c r="AQ2251" t="n">
        <v>9</v>
      </c>
      <c r="AR2251" t="n">
        <v>64</v>
      </c>
      <c r="AS2251" t="n">
        <v>32</v>
      </c>
      <c r="AV2251" t="inlineStr">
        <is>
          <t>WARREN-WARD 1</t>
        </is>
      </c>
      <c r="AW2251">
        <f>COUNTA($BA$2251:$EE$2251)</f>
        <v/>
      </c>
      <c r="AX2251">
        <f>COUNTIF($BA$2251:$EE$2251,"D")</f>
        <v/>
      </c>
      <c r="AY2251">
        <f>COUNTIF($BA$2251:$EE$2251,"R")</f>
        <v/>
      </c>
      <c r="AZ2251">
        <f>IF(BL2251="D",1,0)+IF(BM2251="D",1,0)+IF(BR2251="D",1,0)+IF(BS2251="D",1,0)+IF(BU2251="D",1,0)+IF(CA2251="D",1,0)+IF(CB2251="D",1,0)+IF(CC2251="D",1,0)+IF(CD2251="D",1,0)+IF(CJ2251="D",1,0)+IF(CK2251="D",1,0)+IF(CO2251="D",1,0)+IF(CP2251="D",1,0)+IF(CQ2251="D",1,0)+IF(CU2251="D",1,0)+IF(CV2251="D",1,0)+IF(DB2251="D",1,0)+IF(DC2251="D",1,0)+IF(DH2251="D",1,0)+IF(DI2251="D",1,0)+IF(DM2251="D",1,0)+IF(DN2251="D",1,0)+IF(DO2251="D",1,0)+IF(DU2251="D",1,0)+IF(DX2251="D",1,0)</f>
        <v/>
      </c>
      <c r="BA2251">
        <f>IF(DH2251&lt;&gt;"",1,0)+IF(DI2251&lt;&gt;"",1,0)+IF(DK2251&lt;&gt;"",1,0)+IF(DM2251&lt;&gt;"",1,0)+IF(DN2251&lt;&gt;"",1,0)+IF(DO2251&lt;&gt;"",1,0)+IF(DQ2251&lt;&gt;"",1,0)+IF(DR2251&lt;&gt;"",1,0)+IF(DT2251&lt;&gt;"",1,0)+IF(DU2251&lt;&gt;"",1,0)+IF(DV2251&lt;&gt;"",1,0)+IF(DW2251&lt;&gt;"",1,0)+IF(DX2251&lt;&gt;"",1,0)+IF(DZ2251&lt;&gt;"",1,0)+IF(EA2251&lt;&gt;"",1,0)+IF(EB2251&lt;&gt;"",1,0)+IF(EE2251&lt;&gt;"",1,0)</f>
        <v/>
      </c>
      <c r="BB2251">
        <f>IF(AND(AV2251&gt;0, AW2251&gt;0),1,0)</f>
        <v/>
      </c>
      <c r="BC2251" t="inlineStr">
        <is>
          <t>X</t>
        </is>
      </c>
      <c r="BD2251" t="inlineStr">
        <is>
          <t>X</t>
        </is>
      </c>
      <c r="BF2251" t="inlineStr">
        <is>
          <t>X</t>
        </is>
      </c>
      <c r="BG2251" t="inlineStr">
        <is>
          <t>X</t>
        </is>
      </c>
      <c r="BH2251" t="inlineStr">
        <is>
          <t>X</t>
        </is>
      </c>
      <c r="BI2251" t="inlineStr">
        <is>
          <t>X</t>
        </is>
      </c>
      <c r="BJ2251" t="inlineStr">
        <is>
          <t>X</t>
        </is>
      </c>
      <c r="BK2251" t="inlineStr">
        <is>
          <t>X</t>
        </is>
      </c>
      <c r="BL2251" t="inlineStr">
        <is>
          <t>X</t>
        </is>
      </c>
      <c r="BP2251" t="inlineStr">
        <is>
          <t>X</t>
        </is>
      </c>
      <c r="BR2251" t="inlineStr">
        <is>
          <t>X</t>
        </is>
      </c>
      <c r="BS2251" t="inlineStr">
        <is>
          <t>X</t>
        </is>
      </c>
      <c r="BV2251" t="inlineStr">
        <is>
          <t>X</t>
        </is>
      </c>
      <c r="BY2251" t="inlineStr">
        <is>
          <t>D</t>
        </is>
      </c>
      <c r="CA2251" t="inlineStr">
        <is>
          <t>X</t>
        </is>
      </c>
      <c r="CC2251" t="inlineStr">
        <is>
          <t>X</t>
        </is>
      </c>
      <c r="CG2251" t="inlineStr">
        <is>
          <t>X</t>
        </is>
      </c>
      <c r="CH2251" t="inlineStr">
        <is>
          <t>D</t>
        </is>
      </c>
      <c r="CK2251" t="inlineStr">
        <is>
          <t>X</t>
        </is>
      </c>
      <c r="CN2251" t="inlineStr">
        <is>
          <t>X</t>
        </is>
      </c>
      <c r="CO2251" t="inlineStr">
        <is>
          <t>D</t>
        </is>
      </c>
      <c r="CP2251" t="inlineStr">
        <is>
          <t>X</t>
        </is>
      </c>
      <c r="CQ2251" t="inlineStr">
        <is>
          <t>D</t>
        </is>
      </c>
      <c r="CT2251" t="inlineStr">
        <is>
          <t>X</t>
        </is>
      </c>
      <c r="CU2251" t="inlineStr">
        <is>
          <t>D</t>
        </is>
      </c>
      <c r="CV2251" t="inlineStr">
        <is>
          <t>X</t>
        </is>
      </c>
      <c r="CW2251" t="inlineStr">
        <is>
          <t>D</t>
        </is>
      </c>
      <c r="CY2251" t="inlineStr">
        <is>
          <t>X</t>
        </is>
      </c>
      <c r="CZ2251" t="inlineStr">
        <is>
          <t>D</t>
        </is>
      </c>
      <c r="DC2251" t="inlineStr">
        <is>
          <t>X</t>
        </is>
      </c>
      <c r="DD2251" t="inlineStr">
        <is>
          <t>D</t>
        </is>
      </c>
      <c r="DF2251" t="inlineStr">
        <is>
          <t>X</t>
        </is>
      </c>
      <c r="DG2251" t="inlineStr">
        <is>
          <t>D</t>
        </is>
      </c>
      <c r="DI2251" t="inlineStr">
        <is>
          <t>X</t>
        </is>
      </c>
      <c r="DJ2251" t="inlineStr">
        <is>
          <t>D</t>
        </is>
      </c>
      <c r="DL2251" t="inlineStr">
        <is>
          <t>X</t>
        </is>
      </c>
      <c r="DM2251" t="inlineStr">
        <is>
          <t>D</t>
        </is>
      </c>
      <c r="DN2251" t="inlineStr">
        <is>
          <t>X</t>
        </is>
      </c>
      <c r="DO2251" t="inlineStr">
        <is>
          <t>D</t>
        </is>
      </c>
      <c r="DR2251" t="inlineStr">
        <is>
          <t>X</t>
        </is>
      </c>
      <c r="DS2251" t="inlineStr">
        <is>
          <t>D</t>
        </is>
      </c>
      <c r="DT2251" t="inlineStr">
        <is>
          <t>D</t>
        </is>
      </c>
      <c r="DU2251" t="inlineStr">
        <is>
          <t>X</t>
        </is>
      </c>
      <c r="DW2251" t="inlineStr">
        <is>
          <t>D</t>
        </is>
      </c>
      <c r="DX2251" t="inlineStr">
        <is>
          <t>X</t>
        </is>
      </c>
      <c r="EA2251" t="inlineStr">
        <is>
          <t>X</t>
        </is>
      </c>
      <c r="ED2251" t="inlineStr">
        <is>
          <t>D</t>
        </is>
      </c>
      <c r="EF2251" t="inlineStr">
        <is>
          <t>X</t>
        </is>
      </c>
    </row>
    <row r="2252">
      <c r="A2252" t="inlineStr">
        <is>
          <t>OH0021489782</t>
        </is>
      </c>
      <c r="B2252" t="n">
        <v>78</v>
      </c>
      <c r="C2252" t="n">
        <v>381873</v>
      </c>
      <c r="D2252" t="inlineStr">
        <is>
          <t>BUSH</t>
        </is>
      </c>
      <c r="E2252" t="inlineStr">
        <is>
          <t>NATISHA</t>
        </is>
      </c>
      <c r="F2252">
        <f>CONCATENATE(D2252," ",LEFT(H2252,4),"T=",AU2252,"D=",AV2252,"R=",AW2252,"M=",AX2252,"L=",AY2252,"B=",AZ2252)</f>
        <v/>
      </c>
      <c r="G2252" t="inlineStr">
        <is>
          <t>M</t>
        </is>
      </c>
      <c r="I2252" t="inlineStr">
        <is>
          <t>1979-03-14</t>
        </is>
      </c>
      <c r="J2252" t="inlineStr">
        <is>
          <t>2015-06-15</t>
        </is>
      </c>
      <c r="K2252" t="inlineStr">
        <is>
          <t>ACTIVE</t>
        </is>
      </c>
      <c r="M2252">
        <f>RIGHT(L2252,LEN(L2252)-FIND(" ",L2252))</f>
        <v/>
      </c>
      <c r="N2252" t="inlineStr">
        <is>
          <t>3047 TOD AVE NW</t>
        </is>
      </c>
      <c r="P2252" t="inlineStr">
        <is>
          <t>WARREN</t>
        </is>
      </c>
      <c r="Q2252" t="inlineStr">
        <is>
          <t>OH</t>
        </is>
      </c>
      <c r="R2252" t="n">
        <v>44485</v>
      </c>
      <c r="AD2252" t="inlineStr">
        <is>
          <t>TRUMBULL CAREER &amp; TECH CENTER</t>
        </is>
      </c>
      <c r="AE2252" t="inlineStr">
        <is>
          <t>WARREN CITY</t>
        </is>
      </c>
      <c r="AF2252" t="inlineStr">
        <is>
          <t>WARREN CITY SD</t>
        </is>
      </c>
      <c r="AH2252" t="n">
        <v>14</v>
      </c>
      <c r="AI2252" t="n">
        <v>11</v>
      </c>
      <c r="AN2252" t="inlineStr">
        <is>
          <t>WARREN</t>
        </is>
      </c>
      <c r="AO2252" t="inlineStr">
        <is>
          <t>WARREN CITY 1E</t>
        </is>
      </c>
      <c r="AP2252" t="inlineStr">
        <is>
          <t>78-P-ACJ</t>
        </is>
      </c>
      <c r="AQ2252" t="n">
        <v>9</v>
      </c>
      <c r="AR2252" t="n">
        <v>64</v>
      </c>
      <c r="AS2252" t="n">
        <v>32</v>
      </c>
      <c r="AV2252" t="inlineStr">
        <is>
          <t>WARREN-WARD 1</t>
        </is>
      </c>
      <c r="AW2252">
        <f>COUNTA($BA$2252:$EE$2252)</f>
        <v/>
      </c>
      <c r="AX2252">
        <f>COUNTIF($BA$2252:$EE$2252,"D")</f>
        <v/>
      </c>
      <c r="AY2252">
        <f>COUNTIF($BA$2252:$EE$2252,"R")</f>
        <v/>
      </c>
      <c r="AZ2252">
        <f>IF(BL2252="D",1,0)+IF(BM2252="D",1,0)+IF(BR2252="D",1,0)+IF(BS2252="D",1,0)+IF(BU2252="D",1,0)+IF(CA2252="D",1,0)+IF(CB2252="D",1,0)+IF(CC2252="D",1,0)+IF(CD2252="D",1,0)+IF(CJ2252="D",1,0)+IF(CK2252="D",1,0)+IF(CO2252="D",1,0)+IF(CP2252="D",1,0)+IF(CQ2252="D",1,0)+IF(CU2252="D",1,0)+IF(CV2252="D",1,0)+IF(DB2252="D",1,0)+IF(DC2252="D",1,0)+IF(DH2252="D",1,0)+IF(DI2252="D",1,0)+IF(DM2252="D",1,0)+IF(DN2252="D",1,0)+IF(DO2252="D",1,0)+IF(DU2252="D",1,0)+IF(DX2252="D",1,0)</f>
        <v/>
      </c>
      <c r="BA2252">
        <f>IF(DH2252&lt;&gt;"",1,0)+IF(DI2252&lt;&gt;"",1,0)+IF(DK2252&lt;&gt;"",1,0)+IF(DM2252&lt;&gt;"",1,0)+IF(DN2252&lt;&gt;"",1,0)+IF(DO2252&lt;&gt;"",1,0)+IF(DQ2252&lt;&gt;"",1,0)+IF(DR2252&lt;&gt;"",1,0)+IF(DT2252&lt;&gt;"",1,0)+IF(DU2252&lt;&gt;"",1,0)+IF(DV2252&lt;&gt;"",1,0)+IF(DW2252&lt;&gt;"",1,0)+IF(DX2252&lt;&gt;"",1,0)+IF(DZ2252&lt;&gt;"",1,0)+IF(EA2252&lt;&gt;"",1,0)+IF(EB2252&lt;&gt;"",1,0)+IF(EE2252&lt;&gt;"",1,0)</f>
        <v/>
      </c>
      <c r="BB2252">
        <f>IF(AND(AV2252&gt;0, AW2252&gt;0),1,0)</f>
        <v/>
      </c>
      <c r="CP2252" t="inlineStr">
        <is>
          <t>X</t>
        </is>
      </c>
      <c r="CZ2252" t="inlineStr">
        <is>
          <t>D</t>
        </is>
      </c>
      <c r="DC2252" t="inlineStr">
        <is>
          <t>X</t>
        </is>
      </c>
      <c r="DN2252" t="inlineStr">
        <is>
          <t>X</t>
        </is>
      </c>
      <c r="EF2252" t="inlineStr">
        <is>
          <t>X</t>
        </is>
      </c>
    </row>
    <row r="2253">
      <c r="A2253" t="inlineStr">
        <is>
          <t>OH0021178049</t>
        </is>
      </c>
      <c r="B2253" t="n">
        <v>78</v>
      </c>
      <c r="C2253" t="n">
        <v>376519</v>
      </c>
      <c r="D2253" t="inlineStr">
        <is>
          <t>KUBACKO</t>
        </is>
      </c>
      <c r="E2253" t="inlineStr">
        <is>
          <t>KENNETH</t>
        </is>
      </c>
      <c r="F2253">
        <f>CONCATENATE(D2253," ",LEFT(H2253,4),"T=",AU2253,"D=",AV2253,"R=",AW2253,"M=",AX2253,"L=",AY2253,"B=",AZ2253)</f>
        <v/>
      </c>
      <c r="G2253" t="inlineStr">
        <is>
          <t>A</t>
        </is>
      </c>
      <c r="I2253" t="inlineStr">
        <is>
          <t>1956-02-14</t>
        </is>
      </c>
      <c r="J2253" t="inlineStr">
        <is>
          <t>2010-08-24</t>
        </is>
      </c>
      <c r="K2253" t="inlineStr">
        <is>
          <t>ACTIVE</t>
        </is>
      </c>
      <c r="L2253" t="inlineStr">
        <is>
          <t>R</t>
        </is>
      </c>
      <c r="M2253">
        <f>RIGHT(L2253,LEN(L2253)-FIND(" ",L2253))</f>
        <v/>
      </c>
      <c r="N2253" t="inlineStr">
        <is>
          <t>3214 LYNWOOD DR NW</t>
        </is>
      </c>
      <c r="P2253" t="inlineStr">
        <is>
          <t>WARREN</t>
        </is>
      </c>
      <c r="Q2253" t="inlineStr">
        <is>
          <t>OH</t>
        </is>
      </c>
      <c r="R2253" t="n">
        <v>44485</v>
      </c>
      <c r="AD2253" t="inlineStr">
        <is>
          <t>TRUMBULL CAREER &amp; TECH CENTER</t>
        </is>
      </c>
      <c r="AE2253" t="inlineStr">
        <is>
          <t>WARREN CITY</t>
        </is>
      </c>
      <c r="AF2253" t="inlineStr">
        <is>
          <t>WARREN CITY SD</t>
        </is>
      </c>
      <c r="AH2253" t="n">
        <v>14</v>
      </c>
      <c r="AI2253" t="n">
        <v>11</v>
      </c>
      <c r="AN2253" t="inlineStr">
        <is>
          <t>WARREN</t>
        </is>
      </c>
      <c r="AO2253" t="inlineStr">
        <is>
          <t>WARREN CITY 1E</t>
        </is>
      </c>
      <c r="AP2253" t="inlineStr">
        <is>
          <t>78-P-ACJ</t>
        </is>
      </c>
      <c r="AQ2253" t="n">
        <v>9</v>
      </c>
      <c r="AR2253" t="n">
        <v>64</v>
      </c>
      <c r="AS2253" t="n">
        <v>32</v>
      </c>
      <c r="AV2253" t="inlineStr">
        <is>
          <t>WARREN-WARD 1</t>
        </is>
      </c>
      <c r="AW2253">
        <f>COUNTA($BA$2253:$EE$2253)</f>
        <v/>
      </c>
      <c r="AX2253">
        <f>COUNTIF($BA$2253:$EE$2253,"D")</f>
        <v/>
      </c>
      <c r="AY2253">
        <f>COUNTIF($BA$2253:$EE$2253,"R")</f>
        <v/>
      </c>
      <c r="AZ2253">
        <f>IF(BL2253="D",1,0)+IF(BM2253="D",1,0)+IF(BR2253="D",1,0)+IF(BS2253="D",1,0)+IF(BU2253="D",1,0)+IF(CA2253="D",1,0)+IF(CB2253="D",1,0)+IF(CC2253="D",1,0)+IF(CD2253="D",1,0)+IF(CJ2253="D",1,0)+IF(CK2253="D",1,0)+IF(CO2253="D",1,0)+IF(CP2253="D",1,0)+IF(CQ2253="D",1,0)+IF(CU2253="D",1,0)+IF(CV2253="D",1,0)+IF(DB2253="D",1,0)+IF(DC2253="D",1,0)+IF(DH2253="D",1,0)+IF(DI2253="D",1,0)+IF(DM2253="D",1,0)+IF(DN2253="D",1,0)+IF(DO2253="D",1,0)+IF(DU2253="D",1,0)+IF(DX2253="D",1,0)</f>
        <v/>
      </c>
      <c r="BA2253">
        <f>IF(DH2253&lt;&gt;"",1,0)+IF(DI2253&lt;&gt;"",1,0)+IF(DK2253&lt;&gt;"",1,0)+IF(DM2253&lt;&gt;"",1,0)+IF(DN2253&lt;&gt;"",1,0)+IF(DO2253&lt;&gt;"",1,0)+IF(DQ2253&lt;&gt;"",1,0)+IF(DR2253&lt;&gt;"",1,0)+IF(DT2253&lt;&gt;"",1,0)+IF(DU2253&lt;&gt;"",1,0)+IF(DV2253&lt;&gt;"",1,0)+IF(DW2253&lt;&gt;"",1,0)+IF(DX2253&lt;&gt;"",1,0)+IF(DZ2253&lt;&gt;"",1,0)+IF(EA2253&lt;&gt;"",1,0)+IF(EB2253&lt;&gt;"",1,0)+IF(EE2253&lt;&gt;"",1,0)</f>
        <v/>
      </c>
      <c r="BB2253">
        <f>IF(AND(AV2253&gt;0, AW2253&gt;0),1,0)</f>
        <v/>
      </c>
      <c r="CK2253" t="inlineStr">
        <is>
          <t>X</t>
        </is>
      </c>
      <c r="CL2253" t="inlineStr">
        <is>
          <t>D</t>
        </is>
      </c>
      <c r="CN2253" t="inlineStr">
        <is>
          <t>X</t>
        </is>
      </c>
      <c r="CO2253" t="inlineStr">
        <is>
          <t>D</t>
        </is>
      </c>
      <c r="CP2253" t="inlineStr">
        <is>
          <t>X</t>
        </is>
      </c>
      <c r="CU2253" t="inlineStr">
        <is>
          <t>D</t>
        </is>
      </c>
      <c r="CV2253" t="inlineStr">
        <is>
          <t>X</t>
        </is>
      </c>
      <c r="CW2253" t="inlineStr">
        <is>
          <t>D</t>
        </is>
      </c>
      <c r="CY2253" t="inlineStr">
        <is>
          <t>X</t>
        </is>
      </c>
      <c r="CZ2253" t="inlineStr">
        <is>
          <t>D</t>
        </is>
      </c>
      <c r="DC2253" t="inlineStr">
        <is>
          <t>X</t>
        </is>
      </c>
      <c r="DF2253" t="inlineStr">
        <is>
          <t>X</t>
        </is>
      </c>
      <c r="DG2253" t="inlineStr">
        <is>
          <t>D</t>
        </is>
      </c>
      <c r="DI2253" t="inlineStr">
        <is>
          <t>X</t>
        </is>
      </c>
      <c r="DL2253" t="inlineStr">
        <is>
          <t>X</t>
        </is>
      </c>
      <c r="DN2253" t="inlineStr">
        <is>
          <t>X</t>
        </is>
      </c>
      <c r="DR2253" t="inlineStr">
        <is>
          <t>X</t>
        </is>
      </c>
      <c r="DS2253" t="inlineStr">
        <is>
          <t>R</t>
        </is>
      </c>
      <c r="DU2253" t="inlineStr">
        <is>
          <t>X</t>
        </is>
      </c>
      <c r="EA2253" t="inlineStr">
        <is>
          <t>X</t>
        </is>
      </c>
      <c r="ED2253" t="inlineStr">
        <is>
          <t>R</t>
        </is>
      </c>
      <c r="EF2253" t="inlineStr">
        <is>
          <t>X</t>
        </is>
      </c>
    </row>
    <row r="2254">
      <c r="A2254" t="inlineStr">
        <is>
          <t>OH0015690692</t>
        </is>
      </c>
      <c r="B2254" t="n">
        <v>78</v>
      </c>
      <c r="C2254" t="n">
        <v>135447</v>
      </c>
      <c r="D2254" t="inlineStr">
        <is>
          <t>RULE</t>
        </is>
      </c>
      <c r="E2254" t="inlineStr">
        <is>
          <t>DAVID</t>
        </is>
      </c>
      <c r="F2254">
        <f>CONCATENATE(D2254," ",LEFT(H2254,4),"T=",AU2254,"D=",AV2254,"R=",AW2254,"M=",AX2254,"L=",AY2254,"B=",AZ2254)</f>
        <v/>
      </c>
      <c r="G2254" t="inlineStr">
        <is>
          <t>L</t>
        </is>
      </c>
      <c r="I2254" t="inlineStr">
        <is>
          <t>1944-10-18</t>
        </is>
      </c>
      <c r="J2254" t="inlineStr">
        <is>
          <t>1980-09-14</t>
        </is>
      </c>
      <c r="K2254" t="inlineStr">
        <is>
          <t>ACTIVE</t>
        </is>
      </c>
      <c r="L2254" t="inlineStr">
        <is>
          <t>D</t>
        </is>
      </c>
      <c r="M2254">
        <f>RIGHT(L2254,LEN(L2254)-FIND(" ",L2254))</f>
        <v/>
      </c>
      <c r="N2254" t="inlineStr">
        <is>
          <t>3503 LYNWOOD DR NW</t>
        </is>
      </c>
      <c r="P2254" t="inlineStr">
        <is>
          <t>WARREN</t>
        </is>
      </c>
      <c r="Q2254" t="inlineStr">
        <is>
          <t>OH</t>
        </is>
      </c>
      <c r="R2254" t="n">
        <v>44485</v>
      </c>
      <c r="AD2254" t="inlineStr">
        <is>
          <t>TRUMBULL CAREER &amp; TECH CENTER</t>
        </is>
      </c>
      <c r="AE2254" t="inlineStr">
        <is>
          <t>WARREN CITY</t>
        </is>
      </c>
      <c r="AF2254" t="inlineStr">
        <is>
          <t>WARREN CITY SD</t>
        </is>
      </c>
      <c r="AH2254" t="n">
        <v>14</v>
      </c>
      <c r="AI2254" t="n">
        <v>11</v>
      </c>
      <c r="AN2254" t="inlineStr">
        <is>
          <t>WARREN</t>
        </is>
      </c>
      <c r="AO2254" t="inlineStr">
        <is>
          <t>WARREN CITY 1E</t>
        </is>
      </c>
      <c r="AP2254" t="inlineStr">
        <is>
          <t>78-P-ACJ</t>
        </is>
      </c>
      <c r="AQ2254" t="n">
        <v>9</v>
      </c>
      <c r="AR2254" t="n">
        <v>64</v>
      </c>
      <c r="AS2254" t="n">
        <v>32</v>
      </c>
      <c r="AV2254" t="inlineStr">
        <is>
          <t>WARREN-WARD 1</t>
        </is>
      </c>
      <c r="AW2254">
        <f>COUNTA($BA$2254:$EE$2254)</f>
        <v/>
      </c>
      <c r="AX2254">
        <f>COUNTIF($BA$2254:$EE$2254,"D")</f>
        <v/>
      </c>
      <c r="AY2254">
        <f>COUNTIF($BA$2254:$EE$2254,"R")</f>
        <v/>
      </c>
      <c r="AZ2254">
        <f>IF(BL2254="D",1,0)+IF(BM2254="D",1,0)+IF(BR2254="D",1,0)+IF(BS2254="D",1,0)+IF(BU2254="D",1,0)+IF(CA2254="D",1,0)+IF(CB2254="D",1,0)+IF(CC2254="D",1,0)+IF(CD2254="D",1,0)+IF(CJ2254="D",1,0)+IF(CK2254="D",1,0)+IF(CO2254="D",1,0)+IF(CP2254="D",1,0)+IF(CQ2254="D",1,0)+IF(CU2254="D",1,0)+IF(CV2254="D",1,0)+IF(DB2254="D",1,0)+IF(DC2254="D",1,0)+IF(DH2254="D",1,0)+IF(DI2254="D",1,0)+IF(DM2254="D",1,0)+IF(DN2254="D",1,0)+IF(DO2254="D",1,0)+IF(DU2254="D",1,0)+IF(DX2254="D",1,0)</f>
        <v/>
      </c>
      <c r="BA2254">
        <f>IF(DH2254&lt;&gt;"",1,0)+IF(DI2254&lt;&gt;"",1,0)+IF(DK2254&lt;&gt;"",1,0)+IF(DM2254&lt;&gt;"",1,0)+IF(DN2254&lt;&gt;"",1,0)+IF(DO2254&lt;&gt;"",1,0)+IF(DQ2254&lt;&gt;"",1,0)+IF(DR2254&lt;&gt;"",1,0)+IF(DT2254&lt;&gt;"",1,0)+IF(DU2254&lt;&gt;"",1,0)+IF(DV2254&lt;&gt;"",1,0)+IF(DW2254&lt;&gt;"",1,0)+IF(DX2254&lt;&gt;"",1,0)+IF(DZ2254&lt;&gt;"",1,0)+IF(EA2254&lt;&gt;"",1,0)+IF(EB2254&lt;&gt;"",1,0)+IF(EE2254&lt;&gt;"",1,0)</f>
        <v/>
      </c>
      <c r="BB2254">
        <f>IF(AND(AV2254&gt;0, AW2254&gt;0),1,0)</f>
        <v/>
      </c>
      <c r="BC2254" t="inlineStr">
        <is>
          <t>X</t>
        </is>
      </c>
      <c r="BD2254" t="inlineStr">
        <is>
          <t>X</t>
        </is>
      </c>
      <c r="BE2254" t="inlineStr">
        <is>
          <t>X</t>
        </is>
      </c>
      <c r="BF2254" t="inlineStr">
        <is>
          <t>X</t>
        </is>
      </c>
      <c r="BG2254" t="inlineStr">
        <is>
          <t>X</t>
        </is>
      </c>
      <c r="BH2254" t="inlineStr">
        <is>
          <t>X</t>
        </is>
      </c>
      <c r="BI2254" t="inlineStr">
        <is>
          <t>X</t>
        </is>
      </c>
      <c r="BJ2254" t="inlineStr">
        <is>
          <t>X</t>
        </is>
      </c>
      <c r="BK2254" t="inlineStr">
        <is>
          <t>X</t>
        </is>
      </c>
      <c r="BL2254" t="inlineStr">
        <is>
          <t>X</t>
        </is>
      </c>
      <c r="BP2254" t="inlineStr">
        <is>
          <t>X</t>
        </is>
      </c>
      <c r="BR2254" t="inlineStr">
        <is>
          <t>X</t>
        </is>
      </c>
      <c r="BS2254" t="inlineStr">
        <is>
          <t>X</t>
        </is>
      </c>
      <c r="BV2254" t="inlineStr">
        <is>
          <t>X</t>
        </is>
      </c>
      <c r="BY2254" t="inlineStr">
        <is>
          <t>D</t>
        </is>
      </c>
      <c r="CA2254" t="inlineStr">
        <is>
          <t>X</t>
        </is>
      </c>
      <c r="CG2254" t="inlineStr">
        <is>
          <t>X</t>
        </is>
      </c>
      <c r="CH2254" t="inlineStr">
        <is>
          <t>D</t>
        </is>
      </c>
      <c r="CK2254" t="inlineStr">
        <is>
          <t>X</t>
        </is>
      </c>
      <c r="CL2254" t="inlineStr">
        <is>
          <t>D</t>
        </is>
      </c>
      <c r="CN2254" t="inlineStr">
        <is>
          <t>X</t>
        </is>
      </c>
      <c r="CO2254" t="inlineStr">
        <is>
          <t>D</t>
        </is>
      </c>
      <c r="CP2254" t="inlineStr">
        <is>
          <t>X</t>
        </is>
      </c>
      <c r="CQ2254" t="inlineStr">
        <is>
          <t>D</t>
        </is>
      </c>
      <c r="CT2254" t="inlineStr">
        <is>
          <t>X</t>
        </is>
      </c>
      <c r="CU2254" t="inlineStr">
        <is>
          <t>D</t>
        </is>
      </c>
      <c r="CV2254" t="inlineStr">
        <is>
          <t>X</t>
        </is>
      </c>
      <c r="CW2254" t="inlineStr">
        <is>
          <t>D</t>
        </is>
      </c>
      <c r="CY2254" t="inlineStr">
        <is>
          <t>X</t>
        </is>
      </c>
      <c r="CZ2254" t="inlineStr">
        <is>
          <t>D</t>
        </is>
      </c>
      <c r="DC2254" t="inlineStr">
        <is>
          <t>X</t>
        </is>
      </c>
      <c r="DD2254" t="inlineStr">
        <is>
          <t>D</t>
        </is>
      </c>
      <c r="DF2254" t="inlineStr">
        <is>
          <t>X</t>
        </is>
      </c>
      <c r="DG2254" t="inlineStr">
        <is>
          <t>D</t>
        </is>
      </c>
      <c r="DI2254" t="inlineStr">
        <is>
          <t>X</t>
        </is>
      </c>
      <c r="DL2254" t="inlineStr">
        <is>
          <t>X</t>
        </is>
      </c>
      <c r="DN2254" t="inlineStr">
        <is>
          <t>X</t>
        </is>
      </c>
      <c r="DR2254" t="inlineStr">
        <is>
          <t>X</t>
        </is>
      </c>
      <c r="DS2254" t="inlineStr">
        <is>
          <t>D</t>
        </is>
      </c>
      <c r="DT2254" t="inlineStr">
        <is>
          <t>D</t>
        </is>
      </c>
      <c r="DU2254" t="inlineStr">
        <is>
          <t>X</t>
        </is>
      </c>
      <c r="DW2254" t="inlineStr">
        <is>
          <t>D</t>
        </is>
      </c>
      <c r="DX2254" t="inlineStr">
        <is>
          <t>X</t>
        </is>
      </c>
      <c r="EA2254" t="inlineStr">
        <is>
          <t>X</t>
        </is>
      </c>
      <c r="ED2254" t="inlineStr">
        <is>
          <t>D</t>
        </is>
      </c>
      <c r="EF2254" t="inlineStr">
        <is>
          <t>X</t>
        </is>
      </c>
    </row>
    <row r="2255">
      <c r="A2255" t="inlineStr">
        <is>
          <t>OH0015811368</t>
        </is>
      </c>
      <c r="B2255" t="n">
        <v>78</v>
      </c>
      <c r="C2255" t="n">
        <v>261391</v>
      </c>
      <c r="D2255" t="inlineStr">
        <is>
          <t>CROYLE</t>
        </is>
      </c>
      <c r="E2255" t="inlineStr">
        <is>
          <t>TINA</t>
        </is>
      </c>
      <c r="F2255">
        <f>CONCATENATE(D2255," ",LEFT(H2255,4),"T=",AU2255,"D=",AV2255,"R=",AW2255,"M=",AX2255,"L=",AY2255,"B=",AZ2255)</f>
        <v/>
      </c>
      <c r="G2255" t="inlineStr">
        <is>
          <t>K</t>
        </is>
      </c>
      <c r="I2255" t="inlineStr">
        <is>
          <t>1967-03-14</t>
        </is>
      </c>
      <c r="J2255" t="inlineStr">
        <is>
          <t>2016-08-22</t>
        </is>
      </c>
      <c r="K2255" t="inlineStr">
        <is>
          <t>ACTIVE</t>
        </is>
      </c>
      <c r="M2255">
        <f>RIGHT(L2255,LEN(L2255)-FIND(" ",L2255))</f>
        <v/>
      </c>
      <c r="N2255" t="inlineStr">
        <is>
          <t>3557 LYNWOOD DR NW</t>
        </is>
      </c>
      <c r="P2255" t="inlineStr">
        <is>
          <t>WARREN</t>
        </is>
      </c>
      <c r="Q2255" t="inlineStr">
        <is>
          <t>OH</t>
        </is>
      </c>
      <c r="R2255" t="n">
        <v>44485</v>
      </c>
      <c r="AD2255" t="inlineStr">
        <is>
          <t>TRUMBULL CAREER &amp; TECH CENTER</t>
        </is>
      </c>
      <c r="AE2255" t="inlineStr">
        <is>
          <t>WARREN CITY</t>
        </is>
      </c>
      <c r="AF2255" t="inlineStr">
        <is>
          <t>WARREN CITY SD</t>
        </is>
      </c>
      <c r="AH2255" t="n">
        <v>14</v>
      </c>
      <c r="AI2255" t="n">
        <v>11</v>
      </c>
      <c r="AN2255" t="inlineStr">
        <is>
          <t>WARREN</t>
        </is>
      </c>
      <c r="AO2255" t="inlineStr">
        <is>
          <t>WARREN CITY 1E</t>
        </is>
      </c>
      <c r="AP2255" t="inlineStr">
        <is>
          <t>78-P-ACJ</t>
        </is>
      </c>
      <c r="AQ2255" t="n">
        <v>9</v>
      </c>
      <c r="AR2255" t="n">
        <v>64</v>
      </c>
      <c r="AS2255" t="n">
        <v>32</v>
      </c>
      <c r="AV2255" t="inlineStr">
        <is>
          <t>WARREN-WARD 1</t>
        </is>
      </c>
      <c r="AW2255">
        <f>COUNTA($BA$2255:$EE$2255)</f>
        <v/>
      </c>
      <c r="AX2255">
        <f>COUNTIF($BA$2255:$EE$2255,"D")</f>
        <v/>
      </c>
      <c r="AY2255">
        <f>COUNTIF($BA$2255:$EE$2255,"R")</f>
        <v/>
      </c>
      <c r="AZ2255">
        <f>IF(BL2255="D",1,0)+IF(BM2255="D",1,0)+IF(BR2255="D",1,0)+IF(BS2255="D",1,0)+IF(BU2255="D",1,0)+IF(CA2255="D",1,0)+IF(CB2255="D",1,0)+IF(CC2255="D",1,0)+IF(CD2255="D",1,0)+IF(CJ2255="D",1,0)+IF(CK2255="D",1,0)+IF(CO2255="D",1,0)+IF(CP2255="D",1,0)+IF(CQ2255="D",1,0)+IF(CU2255="D",1,0)+IF(CV2255="D",1,0)+IF(DB2255="D",1,0)+IF(DC2255="D",1,0)+IF(DH2255="D",1,0)+IF(DI2255="D",1,0)+IF(DM2255="D",1,0)+IF(DN2255="D",1,0)+IF(DO2255="D",1,0)+IF(DU2255="D",1,0)+IF(DX2255="D",1,0)</f>
        <v/>
      </c>
      <c r="BA2255">
        <f>IF(DH2255&lt;&gt;"",1,0)+IF(DI2255&lt;&gt;"",1,0)+IF(DK2255&lt;&gt;"",1,0)+IF(DM2255&lt;&gt;"",1,0)+IF(DN2255&lt;&gt;"",1,0)+IF(DO2255&lt;&gt;"",1,0)+IF(DQ2255&lt;&gt;"",1,0)+IF(DR2255&lt;&gt;"",1,0)+IF(DT2255&lt;&gt;"",1,0)+IF(DU2255&lt;&gt;"",1,0)+IF(DV2255&lt;&gt;"",1,0)+IF(DW2255&lt;&gt;"",1,0)+IF(DX2255&lt;&gt;"",1,0)+IF(DZ2255&lt;&gt;"",1,0)+IF(EA2255&lt;&gt;"",1,0)+IF(EB2255&lt;&gt;"",1,0)+IF(EE2255&lt;&gt;"",1,0)</f>
        <v/>
      </c>
      <c r="BB2255">
        <f>IF(AND(AV2255&gt;0, AW2255&gt;0),1,0)</f>
        <v/>
      </c>
      <c r="BC2255" t="inlineStr">
        <is>
          <t>X</t>
        </is>
      </c>
      <c r="BD2255" t="inlineStr">
        <is>
          <t>X</t>
        </is>
      </c>
      <c r="BE2255" t="inlineStr">
        <is>
          <t>X</t>
        </is>
      </c>
      <c r="BG2255" t="inlineStr">
        <is>
          <t>X</t>
        </is>
      </c>
      <c r="BH2255" t="inlineStr">
        <is>
          <t>X</t>
        </is>
      </c>
      <c r="BI2255" t="inlineStr">
        <is>
          <t>X</t>
        </is>
      </c>
      <c r="BJ2255" t="inlineStr">
        <is>
          <t>X</t>
        </is>
      </c>
      <c r="BK2255" t="inlineStr">
        <is>
          <t>X</t>
        </is>
      </c>
      <c r="BL2255" t="inlineStr">
        <is>
          <t>X</t>
        </is>
      </c>
      <c r="BY2255" t="inlineStr">
        <is>
          <t>R</t>
        </is>
      </c>
      <c r="CA2255" t="inlineStr">
        <is>
          <t>X</t>
        </is>
      </c>
      <c r="CG2255" t="inlineStr">
        <is>
          <t>X</t>
        </is>
      </c>
      <c r="CK2255" t="inlineStr">
        <is>
          <t>X</t>
        </is>
      </c>
      <c r="DC2255" t="inlineStr">
        <is>
          <t>X</t>
        </is>
      </c>
      <c r="DN2255" t="inlineStr">
        <is>
          <t>X</t>
        </is>
      </c>
      <c r="EF2255" t="inlineStr">
        <is>
          <t>X</t>
        </is>
      </c>
    </row>
    <row r="2256">
      <c r="A2256" t="inlineStr">
        <is>
          <t>OH0020419622</t>
        </is>
      </c>
      <c r="B2256" t="n">
        <v>78</v>
      </c>
      <c r="C2256" t="n">
        <v>368069</v>
      </c>
      <c r="D2256" t="inlineStr">
        <is>
          <t>KUBACKO</t>
        </is>
      </c>
      <c r="E2256" t="inlineStr">
        <is>
          <t>ANDREW</t>
        </is>
      </c>
      <c r="F2256">
        <f>CONCATENATE(D2256," ",LEFT(H2256,4),"T=",AU2256,"D=",AV2256,"R=",AW2256,"M=",AX2256,"L=",AY2256,"B=",AZ2256)</f>
        <v/>
      </c>
      <c r="I2256" t="inlineStr">
        <is>
          <t>1948-12-16</t>
        </is>
      </c>
      <c r="J2256" t="inlineStr">
        <is>
          <t>2008-12-01</t>
        </is>
      </c>
      <c r="K2256" t="inlineStr">
        <is>
          <t>ACTIVE</t>
        </is>
      </c>
      <c r="L2256" t="inlineStr">
        <is>
          <t>R</t>
        </is>
      </c>
      <c r="M2256">
        <f>RIGHT(L2256,LEN(L2256)-FIND(" ",L2256))</f>
        <v/>
      </c>
      <c r="N2256" t="inlineStr">
        <is>
          <t>3214 LYNWOOD DR NW</t>
        </is>
      </c>
      <c r="P2256" t="inlineStr">
        <is>
          <t>WARREN</t>
        </is>
      </c>
      <c r="Q2256" t="inlineStr">
        <is>
          <t>OH</t>
        </is>
      </c>
      <c r="R2256" t="n">
        <v>44485</v>
      </c>
      <c r="AD2256" t="inlineStr">
        <is>
          <t>TRUMBULL CAREER &amp; TECH CENTER</t>
        </is>
      </c>
      <c r="AE2256" t="inlineStr">
        <is>
          <t>WARREN CITY</t>
        </is>
      </c>
      <c r="AF2256" t="inlineStr">
        <is>
          <t>WARREN CITY SD</t>
        </is>
      </c>
      <c r="AH2256" t="n">
        <v>14</v>
      </c>
      <c r="AI2256" t="n">
        <v>11</v>
      </c>
      <c r="AN2256" t="inlineStr">
        <is>
          <t>WARREN</t>
        </is>
      </c>
      <c r="AO2256" t="inlineStr">
        <is>
          <t>WARREN CITY 1E</t>
        </is>
      </c>
      <c r="AP2256" t="inlineStr">
        <is>
          <t>78-P-ACJ</t>
        </is>
      </c>
      <c r="AQ2256" t="n">
        <v>9</v>
      </c>
      <c r="AR2256" t="n">
        <v>64</v>
      </c>
      <c r="AS2256" t="n">
        <v>32</v>
      </c>
      <c r="AV2256" t="inlineStr">
        <is>
          <t>WARREN-WARD 1</t>
        </is>
      </c>
      <c r="AW2256">
        <f>COUNTA($BA$2256:$EE$2256)</f>
        <v/>
      </c>
      <c r="AX2256">
        <f>COUNTIF($BA$2256:$EE$2256,"D")</f>
        <v/>
      </c>
      <c r="AY2256">
        <f>COUNTIF($BA$2256:$EE$2256,"R")</f>
        <v/>
      </c>
      <c r="AZ2256">
        <f>IF(BL2256="D",1,0)+IF(BM2256="D",1,0)+IF(BR2256="D",1,0)+IF(BS2256="D",1,0)+IF(BU2256="D",1,0)+IF(CA2256="D",1,0)+IF(CB2256="D",1,0)+IF(CC2256="D",1,0)+IF(CD2256="D",1,0)+IF(CJ2256="D",1,0)+IF(CK2256="D",1,0)+IF(CO2256="D",1,0)+IF(CP2256="D",1,0)+IF(CQ2256="D",1,0)+IF(CU2256="D",1,0)+IF(CV2256="D",1,0)+IF(DB2256="D",1,0)+IF(DC2256="D",1,0)+IF(DH2256="D",1,0)+IF(DI2256="D",1,0)+IF(DM2256="D",1,0)+IF(DN2256="D",1,0)+IF(DO2256="D",1,0)+IF(DU2256="D",1,0)+IF(DX2256="D",1,0)</f>
        <v/>
      </c>
      <c r="BA2256">
        <f>IF(DH2256&lt;&gt;"",1,0)+IF(DI2256&lt;&gt;"",1,0)+IF(DK2256&lt;&gt;"",1,0)+IF(DM2256&lt;&gt;"",1,0)+IF(DN2256&lt;&gt;"",1,0)+IF(DO2256&lt;&gt;"",1,0)+IF(DQ2256&lt;&gt;"",1,0)+IF(DR2256&lt;&gt;"",1,0)+IF(DT2256&lt;&gt;"",1,0)+IF(DU2256&lt;&gt;"",1,0)+IF(DV2256&lt;&gt;"",1,0)+IF(DW2256&lt;&gt;"",1,0)+IF(DX2256&lt;&gt;"",1,0)+IF(DZ2256&lt;&gt;"",1,0)+IF(EA2256&lt;&gt;"",1,0)+IF(EB2256&lt;&gt;"",1,0)+IF(EE2256&lt;&gt;"",1,0)</f>
        <v/>
      </c>
      <c r="BB2256">
        <f>IF(AND(AV2256&gt;0, AW2256&gt;0),1,0)</f>
        <v/>
      </c>
      <c r="BD2256" t="inlineStr">
        <is>
          <t>X</t>
        </is>
      </c>
      <c r="BP2256" t="inlineStr">
        <is>
          <t>X</t>
        </is>
      </c>
      <c r="BR2256" t="inlineStr">
        <is>
          <t>D</t>
        </is>
      </c>
      <c r="BS2256" t="inlineStr">
        <is>
          <t>X</t>
        </is>
      </c>
      <c r="BY2256" t="inlineStr">
        <is>
          <t>D</t>
        </is>
      </c>
      <c r="CG2256" t="inlineStr">
        <is>
          <t>X</t>
        </is>
      </c>
      <c r="CH2256" t="inlineStr">
        <is>
          <t>D</t>
        </is>
      </c>
      <c r="CK2256" t="inlineStr">
        <is>
          <t>X</t>
        </is>
      </c>
      <c r="CL2256" t="inlineStr">
        <is>
          <t>D</t>
        </is>
      </c>
      <c r="CN2256" t="inlineStr">
        <is>
          <t>X</t>
        </is>
      </c>
      <c r="CO2256" t="inlineStr">
        <is>
          <t>D</t>
        </is>
      </c>
      <c r="CP2256" t="inlineStr">
        <is>
          <t>X</t>
        </is>
      </c>
      <c r="CT2256" t="inlineStr">
        <is>
          <t>X</t>
        </is>
      </c>
      <c r="CU2256" t="inlineStr">
        <is>
          <t>D</t>
        </is>
      </c>
      <c r="CV2256" t="inlineStr">
        <is>
          <t>X</t>
        </is>
      </c>
      <c r="CW2256" t="inlineStr">
        <is>
          <t>D</t>
        </is>
      </c>
      <c r="CY2256" t="inlineStr">
        <is>
          <t>X</t>
        </is>
      </c>
      <c r="CZ2256" t="inlineStr">
        <is>
          <t>D</t>
        </is>
      </c>
      <c r="DC2256" t="inlineStr">
        <is>
          <t>X</t>
        </is>
      </c>
      <c r="DD2256" t="inlineStr">
        <is>
          <t>D</t>
        </is>
      </c>
      <c r="DF2256" t="inlineStr">
        <is>
          <t>X</t>
        </is>
      </c>
      <c r="DG2256" t="inlineStr">
        <is>
          <t>D</t>
        </is>
      </c>
      <c r="DI2256" t="inlineStr">
        <is>
          <t>X</t>
        </is>
      </c>
      <c r="DJ2256" t="inlineStr">
        <is>
          <t>D</t>
        </is>
      </c>
      <c r="DL2256" t="inlineStr">
        <is>
          <t>X</t>
        </is>
      </c>
      <c r="DN2256" t="inlineStr">
        <is>
          <t>X</t>
        </is>
      </c>
      <c r="DR2256" t="inlineStr">
        <is>
          <t>X</t>
        </is>
      </c>
      <c r="DS2256" t="inlineStr">
        <is>
          <t>R</t>
        </is>
      </c>
      <c r="DU2256" t="inlineStr">
        <is>
          <t>X</t>
        </is>
      </c>
      <c r="DW2256" t="inlineStr">
        <is>
          <t>D</t>
        </is>
      </c>
      <c r="DX2256" t="inlineStr">
        <is>
          <t>X</t>
        </is>
      </c>
      <c r="EA2256" t="inlineStr">
        <is>
          <t>X</t>
        </is>
      </c>
      <c r="ED2256" t="inlineStr">
        <is>
          <t>R</t>
        </is>
      </c>
      <c r="EF2256" t="inlineStr">
        <is>
          <t>X</t>
        </is>
      </c>
    </row>
    <row r="2257">
      <c r="A2257" t="inlineStr">
        <is>
          <t>OH0020289000</t>
        </is>
      </c>
      <c r="B2257" t="n">
        <v>78</v>
      </c>
      <c r="C2257" t="n">
        <v>365098</v>
      </c>
      <c r="D2257" t="inlineStr">
        <is>
          <t>MIHALEY</t>
        </is>
      </c>
      <c r="E2257" t="inlineStr">
        <is>
          <t>DONNA</t>
        </is>
      </c>
      <c r="F2257">
        <f>CONCATENATE(D2257," ",LEFT(H2257,4),"T=",AU2257,"D=",AV2257,"R=",AW2257,"M=",AX2257,"L=",AY2257,"B=",AZ2257)</f>
        <v/>
      </c>
      <c r="G2257" t="inlineStr">
        <is>
          <t>J</t>
        </is>
      </c>
      <c r="I2257" t="inlineStr">
        <is>
          <t>1948-02-16</t>
        </is>
      </c>
      <c r="J2257" t="inlineStr">
        <is>
          <t>2012-02-03</t>
        </is>
      </c>
      <c r="K2257" t="inlineStr">
        <is>
          <t>ACTIVE</t>
        </is>
      </c>
      <c r="L2257" t="inlineStr">
        <is>
          <t>R</t>
        </is>
      </c>
      <c r="M2257">
        <f>RIGHT(L2257,LEN(L2257)-FIND(" ",L2257))</f>
        <v/>
      </c>
      <c r="N2257" t="inlineStr">
        <is>
          <t>3577 LYNWOOD DR NW</t>
        </is>
      </c>
      <c r="P2257" t="inlineStr">
        <is>
          <t>WARREN</t>
        </is>
      </c>
      <c r="Q2257" t="inlineStr">
        <is>
          <t>OH</t>
        </is>
      </c>
      <c r="R2257" t="n">
        <v>44485</v>
      </c>
      <c r="AD2257" t="inlineStr">
        <is>
          <t>TRUMBULL CAREER &amp; TECH CENTER</t>
        </is>
      </c>
      <c r="AE2257" t="inlineStr">
        <is>
          <t>WARREN CITY</t>
        </is>
      </c>
      <c r="AF2257" t="inlineStr">
        <is>
          <t>WARREN CITY SD</t>
        </is>
      </c>
      <c r="AH2257" t="n">
        <v>14</v>
      </c>
      <c r="AI2257" t="n">
        <v>11</v>
      </c>
      <c r="AN2257" t="inlineStr">
        <is>
          <t>WARREN</t>
        </is>
      </c>
      <c r="AO2257" t="inlineStr">
        <is>
          <t>WARREN CITY 1E</t>
        </is>
      </c>
      <c r="AP2257" t="inlineStr">
        <is>
          <t>78-P-ACJ</t>
        </is>
      </c>
      <c r="AQ2257" t="n">
        <v>9</v>
      </c>
      <c r="AR2257" t="n">
        <v>64</v>
      </c>
      <c r="AS2257" t="n">
        <v>32</v>
      </c>
      <c r="AV2257" t="inlineStr">
        <is>
          <t>WARREN-WARD 1</t>
        </is>
      </c>
      <c r="AW2257">
        <f>COUNTA($BA$2257:$EE$2257)</f>
        <v/>
      </c>
      <c r="AX2257">
        <f>COUNTIF($BA$2257:$EE$2257,"D")</f>
        <v/>
      </c>
      <c r="AY2257">
        <f>COUNTIF($BA$2257:$EE$2257,"R")</f>
        <v/>
      </c>
      <c r="AZ2257">
        <f>IF(BL2257="D",1,0)+IF(BM2257="D",1,0)+IF(BR2257="D",1,0)+IF(BS2257="D",1,0)+IF(BU2257="D",1,0)+IF(CA2257="D",1,0)+IF(CB2257="D",1,0)+IF(CC2257="D",1,0)+IF(CD2257="D",1,0)+IF(CJ2257="D",1,0)+IF(CK2257="D",1,0)+IF(CO2257="D",1,0)+IF(CP2257="D",1,0)+IF(CQ2257="D",1,0)+IF(CU2257="D",1,0)+IF(CV2257="D",1,0)+IF(DB2257="D",1,0)+IF(DC2257="D",1,0)+IF(DH2257="D",1,0)+IF(DI2257="D",1,0)+IF(DM2257="D",1,0)+IF(DN2257="D",1,0)+IF(DO2257="D",1,0)+IF(DU2257="D",1,0)+IF(DX2257="D",1,0)</f>
        <v/>
      </c>
      <c r="BA2257">
        <f>IF(DH2257&lt;&gt;"",1,0)+IF(DI2257&lt;&gt;"",1,0)+IF(DK2257&lt;&gt;"",1,0)+IF(DM2257&lt;&gt;"",1,0)+IF(DN2257&lt;&gt;"",1,0)+IF(DO2257&lt;&gt;"",1,0)+IF(DQ2257&lt;&gt;"",1,0)+IF(DR2257&lt;&gt;"",1,0)+IF(DT2257&lt;&gt;"",1,0)+IF(DU2257&lt;&gt;"",1,0)+IF(DV2257&lt;&gt;"",1,0)+IF(DW2257&lt;&gt;"",1,0)+IF(DX2257&lt;&gt;"",1,0)+IF(DZ2257&lt;&gt;"",1,0)+IF(EA2257&lt;&gt;"",1,0)+IF(EB2257&lt;&gt;"",1,0)+IF(EE2257&lt;&gt;"",1,0)</f>
        <v/>
      </c>
      <c r="BB2257">
        <f>IF(AND(AV2257&gt;0, AW2257&gt;0),1,0)</f>
        <v/>
      </c>
      <c r="BL2257" t="inlineStr">
        <is>
          <t>X</t>
        </is>
      </c>
      <c r="CA2257" t="inlineStr">
        <is>
          <t>X</t>
        </is>
      </c>
      <c r="CG2257" t="inlineStr">
        <is>
          <t>X</t>
        </is>
      </c>
      <c r="CK2257" t="inlineStr">
        <is>
          <t>X</t>
        </is>
      </c>
      <c r="CN2257" t="inlineStr">
        <is>
          <t>X</t>
        </is>
      </c>
      <c r="CO2257" t="inlineStr">
        <is>
          <t>R</t>
        </is>
      </c>
      <c r="CP2257" t="inlineStr">
        <is>
          <t>X</t>
        </is>
      </c>
      <c r="CV2257" t="inlineStr">
        <is>
          <t>X</t>
        </is>
      </c>
      <c r="CZ2257" t="inlineStr">
        <is>
          <t>R</t>
        </is>
      </c>
      <c r="DC2257" t="inlineStr">
        <is>
          <t>X</t>
        </is>
      </c>
      <c r="DI2257" t="inlineStr">
        <is>
          <t>X</t>
        </is>
      </c>
      <c r="DL2257" t="inlineStr">
        <is>
          <t>X</t>
        </is>
      </c>
      <c r="DM2257" t="inlineStr">
        <is>
          <t>R</t>
        </is>
      </c>
      <c r="DN2257" t="inlineStr">
        <is>
          <t>X</t>
        </is>
      </c>
      <c r="DR2257" t="inlineStr">
        <is>
          <t>X</t>
        </is>
      </c>
      <c r="DS2257" t="inlineStr">
        <is>
          <t>R</t>
        </is>
      </c>
      <c r="DU2257" t="inlineStr">
        <is>
          <t>X</t>
        </is>
      </c>
      <c r="DX2257" t="inlineStr">
        <is>
          <t>X</t>
        </is>
      </c>
      <c r="EA2257" t="inlineStr">
        <is>
          <t>X</t>
        </is>
      </c>
      <c r="ED2257" t="inlineStr">
        <is>
          <t>R</t>
        </is>
      </c>
      <c r="EF2257" t="inlineStr">
        <is>
          <t>X</t>
        </is>
      </c>
    </row>
    <row r="2258">
      <c r="A2258" t="inlineStr">
        <is>
          <t>OH0015692116</t>
        </is>
      </c>
      <c r="B2258" t="n">
        <v>78</v>
      </c>
      <c r="C2258" t="n">
        <v>139985</v>
      </c>
      <c r="D2258" t="inlineStr">
        <is>
          <t>BYER</t>
        </is>
      </c>
      <c r="E2258" t="inlineStr">
        <is>
          <t>HAZEL</t>
        </is>
      </c>
      <c r="F2258">
        <f>CONCATENATE(D2258," ",LEFT(H2258,4),"T=",AU2258,"D=",AV2258,"R=",AW2258,"M=",AX2258,"L=",AY2258,"B=",AZ2258)</f>
        <v/>
      </c>
      <c r="I2258" t="inlineStr">
        <is>
          <t>1948-08-10</t>
        </is>
      </c>
      <c r="J2258" t="inlineStr">
        <is>
          <t>1981-08-07</t>
        </is>
      </c>
      <c r="K2258" t="inlineStr">
        <is>
          <t>ACTIVE</t>
        </is>
      </c>
      <c r="M2258">
        <f>RIGHT(L2258,LEN(L2258)-FIND(" ",L2258))</f>
        <v/>
      </c>
      <c r="N2258" t="inlineStr">
        <is>
          <t>3513 LYNWOOD DR NW</t>
        </is>
      </c>
      <c r="P2258" t="inlineStr">
        <is>
          <t>WARREN</t>
        </is>
      </c>
      <c r="Q2258" t="inlineStr">
        <is>
          <t>OH</t>
        </is>
      </c>
      <c r="R2258" t="n">
        <v>44485</v>
      </c>
      <c r="AD2258" t="inlineStr">
        <is>
          <t>TRUMBULL CAREER &amp; TECH CENTER</t>
        </is>
      </c>
      <c r="AE2258" t="inlineStr">
        <is>
          <t>WARREN CITY</t>
        </is>
      </c>
      <c r="AF2258" t="inlineStr">
        <is>
          <t>WARREN CITY SD</t>
        </is>
      </c>
      <c r="AH2258" t="n">
        <v>14</v>
      </c>
      <c r="AI2258" t="n">
        <v>11</v>
      </c>
      <c r="AN2258" t="inlineStr">
        <is>
          <t>WARREN</t>
        </is>
      </c>
      <c r="AO2258" t="inlineStr">
        <is>
          <t>WARREN CITY 1E</t>
        </is>
      </c>
      <c r="AP2258" t="inlineStr">
        <is>
          <t>78-P-ACJ</t>
        </is>
      </c>
      <c r="AQ2258" t="n">
        <v>9</v>
      </c>
      <c r="AR2258" t="n">
        <v>64</v>
      </c>
      <c r="AS2258" t="n">
        <v>32</v>
      </c>
      <c r="AV2258" t="inlineStr">
        <is>
          <t>WARREN-WARD 1</t>
        </is>
      </c>
      <c r="AW2258">
        <f>COUNTA($BA$2258:$EE$2258)</f>
        <v/>
      </c>
      <c r="AX2258">
        <f>COUNTIF($BA$2258:$EE$2258,"D")</f>
        <v/>
      </c>
      <c r="AY2258">
        <f>COUNTIF($BA$2258:$EE$2258,"R")</f>
        <v/>
      </c>
      <c r="AZ2258">
        <f>IF(BL2258="D",1,0)+IF(BM2258="D",1,0)+IF(BR2258="D",1,0)+IF(BS2258="D",1,0)+IF(BU2258="D",1,0)+IF(CA2258="D",1,0)+IF(CB2258="D",1,0)+IF(CC2258="D",1,0)+IF(CD2258="D",1,0)+IF(CJ2258="D",1,0)+IF(CK2258="D",1,0)+IF(CO2258="D",1,0)+IF(CP2258="D",1,0)+IF(CQ2258="D",1,0)+IF(CU2258="D",1,0)+IF(CV2258="D",1,0)+IF(DB2258="D",1,0)+IF(DC2258="D",1,0)+IF(DH2258="D",1,0)+IF(DI2258="D",1,0)+IF(DM2258="D",1,0)+IF(DN2258="D",1,0)+IF(DO2258="D",1,0)+IF(DU2258="D",1,0)+IF(DX2258="D",1,0)</f>
        <v/>
      </c>
      <c r="BA2258">
        <f>IF(DH2258&lt;&gt;"",1,0)+IF(DI2258&lt;&gt;"",1,0)+IF(DK2258&lt;&gt;"",1,0)+IF(DM2258&lt;&gt;"",1,0)+IF(DN2258&lt;&gt;"",1,0)+IF(DO2258&lt;&gt;"",1,0)+IF(DQ2258&lt;&gt;"",1,0)+IF(DR2258&lt;&gt;"",1,0)+IF(DT2258&lt;&gt;"",1,0)+IF(DU2258&lt;&gt;"",1,0)+IF(DV2258&lt;&gt;"",1,0)+IF(DW2258&lt;&gt;"",1,0)+IF(DX2258&lt;&gt;"",1,0)+IF(DZ2258&lt;&gt;"",1,0)+IF(EA2258&lt;&gt;"",1,0)+IF(EB2258&lt;&gt;"",1,0)+IF(EE2258&lt;&gt;"",1,0)</f>
        <v/>
      </c>
      <c r="BB2258">
        <f>IF(AND(AV2258&gt;0, AW2258&gt;0),1,0)</f>
        <v/>
      </c>
      <c r="BC2258" t="inlineStr">
        <is>
          <t>X</t>
        </is>
      </c>
      <c r="BD2258" t="inlineStr">
        <is>
          <t>X</t>
        </is>
      </c>
      <c r="BE2258" t="inlineStr">
        <is>
          <t>X</t>
        </is>
      </c>
      <c r="BG2258" t="inlineStr">
        <is>
          <t>X</t>
        </is>
      </c>
      <c r="BJ2258" t="inlineStr">
        <is>
          <t>X</t>
        </is>
      </c>
      <c r="BL2258" t="inlineStr">
        <is>
          <t>X</t>
        </is>
      </c>
      <c r="BP2258" t="inlineStr">
        <is>
          <t>X</t>
        </is>
      </c>
      <c r="BS2258" t="inlineStr">
        <is>
          <t>X</t>
        </is>
      </c>
      <c r="BV2258" t="inlineStr">
        <is>
          <t>X</t>
        </is>
      </c>
      <c r="BY2258" t="inlineStr">
        <is>
          <t>D</t>
        </is>
      </c>
      <c r="CA2258" t="inlineStr">
        <is>
          <t>X</t>
        </is>
      </c>
      <c r="CG2258" t="inlineStr">
        <is>
          <t>X</t>
        </is>
      </c>
      <c r="CK2258" t="inlineStr">
        <is>
          <t>X</t>
        </is>
      </c>
      <c r="CN2258" t="inlineStr">
        <is>
          <t>X</t>
        </is>
      </c>
      <c r="CP2258" t="inlineStr">
        <is>
          <t>X</t>
        </is>
      </c>
      <c r="CT2258" t="inlineStr">
        <is>
          <t>X</t>
        </is>
      </c>
      <c r="CY2258" t="inlineStr">
        <is>
          <t>X</t>
        </is>
      </c>
      <c r="DC2258" t="inlineStr">
        <is>
          <t>X</t>
        </is>
      </c>
      <c r="DI2258" t="inlineStr">
        <is>
          <t>X</t>
        </is>
      </c>
      <c r="DJ2258" t="inlineStr">
        <is>
          <t>D</t>
        </is>
      </c>
      <c r="DN2258" t="inlineStr">
        <is>
          <t>X</t>
        </is>
      </c>
      <c r="DR2258" t="inlineStr">
        <is>
          <t>X</t>
        </is>
      </c>
      <c r="DU2258" t="inlineStr">
        <is>
          <t>X</t>
        </is>
      </c>
      <c r="DX2258" t="inlineStr">
        <is>
          <t>X</t>
        </is>
      </c>
      <c r="EA2258" t="inlineStr">
        <is>
          <t>X</t>
        </is>
      </c>
      <c r="EF2258" t="inlineStr">
        <is>
          <t>X</t>
        </is>
      </c>
    </row>
    <row r="2259">
      <c r="A2259" t="inlineStr">
        <is>
          <t>OH0015758731</t>
        </is>
      </c>
      <c r="B2259" t="n">
        <v>78</v>
      </c>
      <c r="C2259" t="n">
        <v>245775</v>
      </c>
      <c r="D2259" t="inlineStr">
        <is>
          <t>STRICKLAND</t>
        </is>
      </c>
      <c r="E2259" t="inlineStr">
        <is>
          <t>BETTY</t>
        </is>
      </c>
      <c r="F2259">
        <f>CONCATENATE(D2259," ",LEFT(H2259,4),"T=",AU2259,"D=",AV2259,"R=",AW2259,"M=",AX2259,"L=",AY2259,"B=",AZ2259)</f>
        <v/>
      </c>
      <c r="G2259" t="inlineStr">
        <is>
          <t>JEAN</t>
        </is>
      </c>
      <c r="I2259" t="inlineStr">
        <is>
          <t>1936-11-05</t>
        </is>
      </c>
      <c r="J2259" t="inlineStr">
        <is>
          <t>2015-06-24</t>
        </is>
      </c>
      <c r="K2259" t="inlineStr">
        <is>
          <t>ACTIVE</t>
        </is>
      </c>
      <c r="M2259">
        <f>RIGHT(L2259,LEN(L2259)-FIND(" ",L2259))</f>
        <v/>
      </c>
      <c r="N2259" t="inlineStr">
        <is>
          <t>3435 LYNWOOD DR NW</t>
        </is>
      </c>
      <c r="P2259" t="inlineStr">
        <is>
          <t>WARREN</t>
        </is>
      </c>
      <c r="Q2259" t="inlineStr">
        <is>
          <t>OH</t>
        </is>
      </c>
      <c r="R2259" t="n">
        <v>44485</v>
      </c>
      <c r="AD2259" t="inlineStr">
        <is>
          <t>TRUMBULL CAREER &amp; TECH CENTER</t>
        </is>
      </c>
      <c r="AE2259" t="inlineStr">
        <is>
          <t>WARREN CITY</t>
        </is>
      </c>
      <c r="AF2259" t="inlineStr">
        <is>
          <t>WARREN CITY SD</t>
        </is>
      </c>
      <c r="AH2259" t="n">
        <v>14</v>
      </c>
      <c r="AI2259" t="n">
        <v>11</v>
      </c>
      <c r="AN2259" t="inlineStr">
        <is>
          <t>WARREN</t>
        </is>
      </c>
      <c r="AO2259" t="inlineStr">
        <is>
          <t>WARREN CITY 1E</t>
        </is>
      </c>
      <c r="AP2259" t="inlineStr">
        <is>
          <t>78-P-ACJ</t>
        </is>
      </c>
      <c r="AQ2259" t="n">
        <v>9</v>
      </c>
      <c r="AR2259" t="n">
        <v>64</v>
      </c>
      <c r="AS2259" t="n">
        <v>32</v>
      </c>
      <c r="AV2259" t="inlineStr">
        <is>
          <t>WARREN-WARD 1</t>
        </is>
      </c>
      <c r="AW2259">
        <f>COUNTA($BA$2259:$EE$2259)</f>
        <v/>
      </c>
      <c r="AX2259">
        <f>COUNTIF($BA$2259:$EE$2259,"D")</f>
        <v/>
      </c>
      <c r="AY2259">
        <f>COUNTIF($BA$2259:$EE$2259,"R")</f>
        <v/>
      </c>
      <c r="AZ2259">
        <f>IF(BL2259="D",1,0)+IF(BM2259="D",1,0)+IF(BR2259="D",1,0)+IF(BS2259="D",1,0)+IF(BU2259="D",1,0)+IF(CA2259="D",1,0)+IF(CB2259="D",1,0)+IF(CC2259="D",1,0)+IF(CD2259="D",1,0)+IF(CJ2259="D",1,0)+IF(CK2259="D",1,0)+IF(CO2259="D",1,0)+IF(CP2259="D",1,0)+IF(CQ2259="D",1,0)+IF(CU2259="D",1,0)+IF(CV2259="D",1,0)+IF(DB2259="D",1,0)+IF(DC2259="D",1,0)+IF(DH2259="D",1,0)+IF(DI2259="D",1,0)+IF(DM2259="D",1,0)+IF(DN2259="D",1,0)+IF(DO2259="D",1,0)+IF(DU2259="D",1,0)+IF(DX2259="D",1,0)</f>
        <v/>
      </c>
      <c r="BA2259">
        <f>IF(DH2259&lt;&gt;"",1,0)+IF(DI2259&lt;&gt;"",1,0)+IF(DK2259&lt;&gt;"",1,0)+IF(DM2259&lt;&gt;"",1,0)+IF(DN2259&lt;&gt;"",1,0)+IF(DO2259&lt;&gt;"",1,0)+IF(DQ2259&lt;&gt;"",1,0)+IF(DR2259&lt;&gt;"",1,0)+IF(DT2259&lt;&gt;"",1,0)+IF(DU2259&lt;&gt;"",1,0)+IF(DV2259&lt;&gt;"",1,0)+IF(DW2259&lt;&gt;"",1,0)+IF(DX2259&lt;&gt;"",1,0)+IF(DZ2259&lt;&gt;"",1,0)+IF(EA2259&lt;&gt;"",1,0)+IF(EB2259&lt;&gt;"",1,0)+IF(EE2259&lt;&gt;"",1,0)</f>
        <v/>
      </c>
      <c r="BB2259">
        <f>IF(AND(AV2259&gt;0, AW2259&gt;0),1,0)</f>
        <v/>
      </c>
      <c r="BC2259" t="inlineStr">
        <is>
          <t>X</t>
        </is>
      </c>
      <c r="BD2259" t="inlineStr">
        <is>
          <t>X</t>
        </is>
      </c>
      <c r="BH2259" t="inlineStr">
        <is>
          <t>X</t>
        </is>
      </c>
      <c r="BK2259" t="inlineStr">
        <is>
          <t>X</t>
        </is>
      </c>
      <c r="BL2259" t="inlineStr">
        <is>
          <t>X</t>
        </is>
      </c>
      <c r="CP2259" t="inlineStr">
        <is>
          <t>X</t>
        </is>
      </c>
      <c r="DC2259" t="inlineStr">
        <is>
          <t>X</t>
        </is>
      </c>
      <c r="DI2259" t="inlineStr">
        <is>
          <t>X</t>
        </is>
      </c>
      <c r="DN2259" t="inlineStr">
        <is>
          <t>X</t>
        </is>
      </c>
      <c r="DU2259" t="inlineStr">
        <is>
          <t>X</t>
        </is>
      </c>
      <c r="EF2259" t="inlineStr">
        <is>
          <t>X</t>
        </is>
      </c>
    </row>
    <row r="2260">
      <c r="A2260" t="inlineStr">
        <is>
          <t>OH0015821697</t>
        </is>
      </c>
      <c r="B2260" t="n">
        <v>78</v>
      </c>
      <c r="C2260" t="n">
        <v>284742</v>
      </c>
      <c r="D2260" t="inlineStr">
        <is>
          <t>HALL</t>
        </is>
      </c>
      <c r="E2260" t="inlineStr">
        <is>
          <t>DAVID</t>
        </is>
      </c>
      <c r="F2260">
        <f>CONCATENATE(D2260," ",LEFT(H2260,4),"T=",AU2260,"D=",AV2260,"R=",AW2260,"M=",AX2260,"L=",AY2260,"B=",AZ2260)</f>
        <v/>
      </c>
      <c r="G2260" t="inlineStr">
        <is>
          <t>L</t>
        </is>
      </c>
      <c r="I2260" t="inlineStr">
        <is>
          <t>1958-09-02</t>
        </is>
      </c>
      <c r="J2260" t="inlineStr">
        <is>
          <t>2007-09-20</t>
        </is>
      </c>
      <c r="K2260" t="inlineStr">
        <is>
          <t>ACTIVE</t>
        </is>
      </c>
      <c r="L2260" t="inlineStr">
        <is>
          <t>R</t>
        </is>
      </c>
      <c r="M2260">
        <f>RIGHT(L2260,LEN(L2260)-FIND(" ",L2260))</f>
        <v/>
      </c>
      <c r="N2260" t="inlineStr">
        <is>
          <t>3512 LYNWOOD DR NW</t>
        </is>
      </c>
      <c r="P2260" t="inlineStr">
        <is>
          <t>WARREN</t>
        </is>
      </c>
      <c r="Q2260" t="inlineStr">
        <is>
          <t>OH</t>
        </is>
      </c>
      <c r="R2260" t="n">
        <v>44485</v>
      </c>
      <c r="AD2260" t="inlineStr">
        <is>
          <t>TRUMBULL CAREER &amp; TECH CENTER</t>
        </is>
      </c>
      <c r="AE2260" t="inlineStr">
        <is>
          <t>WARREN CITY</t>
        </is>
      </c>
      <c r="AF2260" t="inlineStr">
        <is>
          <t>WARREN CITY SD</t>
        </is>
      </c>
      <c r="AH2260" t="n">
        <v>14</v>
      </c>
      <c r="AI2260" t="n">
        <v>11</v>
      </c>
      <c r="AN2260" t="inlineStr">
        <is>
          <t>WARREN</t>
        </is>
      </c>
      <c r="AO2260" t="inlineStr">
        <is>
          <t>WARREN CITY 1E</t>
        </is>
      </c>
      <c r="AP2260" t="inlineStr">
        <is>
          <t>78-P-ACJ</t>
        </is>
      </c>
      <c r="AQ2260" t="n">
        <v>9</v>
      </c>
      <c r="AR2260" t="n">
        <v>64</v>
      </c>
      <c r="AS2260" t="n">
        <v>32</v>
      </c>
      <c r="AV2260" t="inlineStr">
        <is>
          <t>WARREN-WARD 1</t>
        </is>
      </c>
      <c r="AW2260">
        <f>COUNTA($BA$2260:$EE$2260)</f>
        <v/>
      </c>
      <c r="AX2260">
        <f>COUNTIF($BA$2260:$EE$2260,"D")</f>
        <v/>
      </c>
      <c r="AY2260">
        <f>COUNTIF($BA$2260:$EE$2260,"R")</f>
        <v/>
      </c>
      <c r="AZ2260">
        <f>IF(BL2260="D",1,0)+IF(BM2260="D",1,0)+IF(BR2260="D",1,0)+IF(BS2260="D",1,0)+IF(BU2260="D",1,0)+IF(CA2260="D",1,0)+IF(CB2260="D",1,0)+IF(CC2260="D",1,0)+IF(CD2260="D",1,0)+IF(CJ2260="D",1,0)+IF(CK2260="D",1,0)+IF(CO2260="D",1,0)+IF(CP2260="D",1,0)+IF(CQ2260="D",1,0)+IF(CU2260="D",1,0)+IF(CV2260="D",1,0)+IF(DB2260="D",1,0)+IF(DC2260="D",1,0)+IF(DH2260="D",1,0)+IF(DI2260="D",1,0)+IF(DM2260="D",1,0)+IF(DN2260="D",1,0)+IF(DO2260="D",1,0)+IF(DU2260="D",1,0)+IF(DX2260="D",1,0)</f>
        <v/>
      </c>
      <c r="BA2260">
        <f>IF(DH2260&lt;&gt;"",1,0)+IF(DI2260&lt;&gt;"",1,0)+IF(DK2260&lt;&gt;"",1,0)+IF(DM2260&lt;&gt;"",1,0)+IF(DN2260&lt;&gt;"",1,0)+IF(DO2260&lt;&gt;"",1,0)+IF(DQ2260&lt;&gt;"",1,0)+IF(DR2260&lt;&gt;"",1,0)+IF(DT2260&lt;&gt;"",1,0)+IF(DU2260&lt;&gt;"",1,0)+IF(DV2260&lt;&gt;"",1,0)+IF(DW2260&lt;&gt;"",1,0)+IF(DX2260&lt;&gt;"",1,0)+IF(DZ2260&lt;&gt;"",1,0)+IF(EA2260&lt;&gt;"",1,0)+IF(EB2260&lt;&gt;"",1,0)+IF(EE2260&lt;&gt;"",1,0)</f>
        <v/>
      </c>
      <c r="BB2260">
        <f>IF(AND(AV2260&gt;0, AW2260&gt;0),1,0)</f>
        <v/>
      </c>
      <c r="BC2260" t="inlineStr">
        <is>
          <t>X</t>
        </is>
      </c>
      <c r="BD2260" t="inlineStr">
        <is>
          <t>X</t>
        </is>
      </c>
      <c r="BF2260" t="inlineStr">
        <is>
          <t>X</t>
        </is>
      </c>
      <c r="BG2260" t="inlineStr">
        <is>
          <t>X</t>
        </is>
      </c>
      <c r="BH2260" t="inlineStr">
        <is>
          <t>X</t>
        </is>
      </c>
      <c r="BJ2260" t="inlineStr">
        <is>
          <t>X</t>
        </is>
      </c>
      <c r="BK2260" t="inlineStr">
        <is>
          <t>X</t>
        </is>
      </c>
      <c r="BP2260" t="inlineStr">
        <is>
          <t>X</t>
        </is>
      </c>
      <c r="BR2260" t="inlineStr">
        <is>
          <t>X</t>
        </is>
      </c>
      <c r="BS2260" t="inlineStr">
        <is>
          <t>X</t>
        </is>
      </c>
      <c r="BV2260" t="inlineStr">
        <is>
          <t>X</t>
        </is>
      </c>
      <c r="BY2260" t="inlineStr">
        <is>
          <t>D</t>
        </is>
      </c>
      <c r="CA2260" t="inlineStr">
        <is>
          <t>X</t>
        </is>
      </c>
      <c r="CG2260" t="inlineStr">
        <is>
          <t>X</t>
        </is>
      </c>
      <c r="CK2260" t="inlineStr">
        <is>
          <t>X</t>
        </is>
      </c>
      <c r="CL2260" t="inlineStr">
        <is>
          <t>D</t>
        </is>
      </c>
      <c r="CN2260" t="inlineStr">
        <is>
          <t>X</t>
        </is>
      </c>
      <c r="CO2260" t="inlineStr">
        <is>
          <t>R</t>
        </is>
      </c>
      <c r="CP2260" t="inlineStr">
        <is>
          <t>X</t>
        </is>
      </c>
      <c r="CT2260" t="inlineStr">
        <is>
          <t>X</t>
        </is>
      </c>
      <c r="CU2260" t="inlineStr">
        <is>
          <t>D</t>
        </is>
      </c>
      <c r="CV2260" t="inlineStr">
        <is>
          <t>X</t>
        </is>
      </c>
      <c r="CY2260" t="inlineStr">
        <is>
          <t>X</t>
        </is>
      </c>
      <c r="CZ2260" t="inlineStr">
        <is>
          <t>R</t>
        </is>
      </c>
      <c r="DC2260" t="inlineStr">
        <is>
          <t>X</t>
        </is>
      </c>
      <c r="DD2260" t="inlineStr">
        <is>
          <t>D</t>
        </is>
      </c>
      <c r="DF2260" t="inlineStr">
        <is>
          <t>X</t>
        </is>
      </c>
      <c r="DG2260" t="inlineStr">
        <is>
          <t>R</t>
        </is>
      </c>
      <c r="DI2260" t="inlineStr">
        <is>
          <t>X</t>
        </is>
      </c>
      <c r="DL2260" t="inlineStr">
        <is>
          <t>X</t>
        </is>
      </c>
      <c r="DM2260" t="inlineStr">
        <is>
          <t>R</t>
        </is>
      </c>
      <c r="DN2260" t="inlineStr">
        <is>
          <t>X</t>
        </is>
      </c>
      <c r="DO2260" t="inlineStr">
        <is>
          <t>D</t>
        </is>
      </c>
      <c r="DR2260" t="inlineStr">
        <is>
          <t>X</t>
        </is>
      </c>
      <c r="DS2260" t="inlineStr">
        <is>
          <t>R</t>
        </is>
      </c>
      <c r="DT2260" t="inlineStr">
        <is>
          <t>R</t>
        </is>
      </c>
      <c r="DU2260" t="inlineStr">
        <is>
          <t>X</t>
        </is>
      </c>
      <c r="DW2260" t="inlineStr">
        <is>
          <t>D</t>
        </is>
      </c>
      <c r="DX2260" t="inlineStr">
        <is>
          <t>X</t>
        </is>
      </c>
      <c r="EA2260" t="inlineStr">
        <is>
          <t>X</t>
        </is>
      </c>
      <c r="ED2260" t="inlineStr">
        <is>
          <t>R</t>
        </is>
      </c>
      <c r="EF2260" t="inlineStr">
        <is>
          <t>X</t>
        </is>
      </c>
    </row>
    <row r="2261">
      <c r="A2261" t="inlineStr">
        <is>
          <t>OH0015820785</t>
        </is>
      </c>
      <c r="B2261" t="n">
        <v>78</v>
      </c>
      <c r="C2261" t="n">
        <v>278787</v>
      </c>
      <c r="D2261" t="inlineStr">
        <is>
          <t>HALL</t>
        </is>
      </c>
      <c r="E2261" t="inlineStr">
        <is>
          <t>SALLY</t>
        </is>
      </c>
      <c r="F2261">
        <f>CONCATENATE(D2261," ",LEFT(H2261,4),"T=",AU2261,"D=",AV2261,"R=",AW2261,"M=",AX2261,"L=",AY2261,"B=",AZ2261)</f>
        <v/>
      </c>
      <c r="G2261" t="inlineStr">
        <is>
          <t>J</t>
        </is>
      </c>
      <c r="I2261" t="inlineStr">
        <is>
          <t>1957-10-27</t>
        </is>
      </c>
      <c r="J2261" t="inlineStr">
        <is>
          <t>2007-09-20</t>
        </is>
      </c>
      <c r="K2261" t="inlineStr">
        <is>
          <t>ACTIVE</t>
        </is>
      </c>
      <c r="L2261" t="inlineStr">
        <is>
          <t>R</t>
        </is>
      </c>
      <c r="M2261">
        <f>RIGHT(L2261,LEN(L2261)-FIND(" ",L2261))</f>
        <v/>
      </c>
      <c r="N2261" t="inlineStr">
        <is>
          <t>3512 LYNWOOD DR NW</t>
        </is>
      </c>
      <c r="P2261" t="inlineStr">
        <is>
          <t>WARREN</t>
        </is>
      </c>
      <c r="Q2261" t="inlineStr">
        <is>
          <t>OH</t>
        </is>
      </c>
      <c r="R2261" t="n">
        <v>44485</v>
      </c>
      <c r="AD2261" t="inlineStr">
        <is>
          <t>TRUMBULL CAREER &amp; TECH CENTER</t>
        </is>
      </c>
      <c r="AE2261" t="inlineStr">
        <is>
          <t>WARREN CITY</t>
        </is>
      </c>
      <c r="AF2261" t="inlineStr">
        <is>
          <t>WARREN CITY SD</t>
        </is>
      </c>
      <c r="AH2261" t="n">
        <v>14</v>
      </c>
      <c r="AI2261" t="n">
        <v>11</v>
      </c>
      <c r="AN2261" t="inlineStr">
        <is>
          <t>WARREN</t>
        </is>
      </c>
      <c r="AO2261" t="inlineStr">
        <is>
          <t>WARREN CITY 1E</t>
        </is>
      </c>
      <c r="AP2261" t="inlineStr">
        <is>
          <t>78-P-ACJ</t>
        </is>
      </c>
      <c r="AQ2261" t="n">
        <v>9</v>
      </c>
      <c r="AR2261" t="n">
        <v>64</v>
      </c>
      <c r="AS2261" t="n">
        <v>32</v>
      </c>
      <c r="AV2261" t="inlineStr">
        <is>
          <t>WARREN-WARD 1</t>
        </is>
      </c>
      <c r="AW2261">
        <f>COUNTA($BA$2261:$EE$2261)</f>
        <v/>
      </c>
      <c r="AX2261">
        <f>COUNTIF($BA$2261:$EE$2261,"D")</f>
        <v/>
      </c>
      <c r="AY2261">
        <f>COUNTIF($BA$2261:$EE$2261,"R")</f>
        <v/>
      </c>
      <c r="AZ2261">
        <f>IF(BL2261="D",1,0)+IF(BM2261="D",1,0)+IF(BR2261="D",1,0)+IF(BS2261="D",1,0)+IF(BU2261="D",1,0)+IF(CA2261="D",1,0)+IF(CB2261="D",1,0)+IF(CC2261="D",1,0)+IF(CD2261="D",1,0)+IF(CJ2261="D",1,0)+IF(CK2261="D",1,0)+IF(CO2261="D",1,0)+IF(CP2261="D",1,0)+IF(CQ2261="D",1,0)+IF(CU2261="D",1,0)+IF(CV2261="D",1,0)+IF(DB2261="D",1,0)+IF(DC2261="D",1,0)+IF(DH2261="D",1,0)+IF(DI2261="D",1,0)+IF(DM2261="D",1,0)+IF(DN2261="D",1,0)+IF(DO2261="D",1,0)+IF(DU2261="D",1,0)+IF(DX2261="D",1,0)</f>
        <v/>
      </c>
      <c r="BA2261">
        <f>IF(DH2261&lt;&gt;"",1,0)+IF(DI2261&lt;&gt;"",1,0)+IF(DK2261&lt;&gt;"",1,0)+IF(DM2261&lt;&gt;"",1,0)+IF(DN2261&lt;&gt;"",1,0)+IF(DO2261&lt;&gt;"",1,0)+IF(DQ2261&lt;&gt;"",1,0)+IF(DR2261&lt;&gt;"",1,0)+IF(DT2261&lt;&gt;"",1,0)+IF(DU2261&lt;&gt;"",1,0)+IF(DV2261&lt;&gt;"",1,0)+IF(DW2261&lt;&gt;"",1,0)+IF(DX2261&lt;&gt;"",1,0)+IF(DZ2261&lt;&gt;"",1,0)+IF(EA2261&lt;&gt;"",1,0)+IF(EB2261&lt;&gt;"",1,0)+IF(EE2261&lt;&gt;"",1,0)</f>
        <v/>
      </c>
      <c r="BB2261">
        <f>IF(AND(AV2261&gt;0, AW2261&gt;0),1,0)</f>
        <v/>
      </c>
      <c r="BC2261" t="inlineStr">
        <is>
          <t>X</t>
        </is>
      </c>
      <c r="BD2261" t="inlineStr">
        <is>
          <t>X</t>
        </is>
      </c>
      <c r="BF2261" t="inlineStr">
        <is>
          <t>X</t>
        </is>
      </c>
      <c r="BG2261" t="inlineStr">
        <is>
          <t>X</t>
        </is>
      </c>
      <c r="BH2261" t="inlineStr">
        <is>
          <t>X</t>
        </is>
      </c>
      <c r="BJ2261" t="inlineStr">
        <is>
          <t>X</t>
        </is>
      </c>
      <c r="BK2261" t="inlineStr">
        <is>
          <t>X</t>
        </is>
      </c>
      <c r="BL2261" t="inlineStr">
        <is>
          <t>X</t>
        </is>
      </c>
      <c r="BP2261" t="inlineStr">
        <is>
          <t>X</t>
        </is>
      </c>
      <c r="BS2261" t="inlineStr">
        <is>
          <t>X</t>
        </is>
      </c>
      <c r="BV2261" t="inlineStr">
        <is>
          <t>X</t>
        </is>
      </c>
      <c r="BY2261" t="inlineStr">
        <is>
          <t>D</t>
        </is>
      </c>
      <c r="CA2261" t="inlineStr">
        <is>
          <t>X</t>
        </is>
      </c>
      <c r="CG2261" t="inlineStr">
        <is>
          <t>X</t>
        </is>
      </c>
      <c r="CK2261" t="inlineStr">
        <is>
          <t>X</t>
        </is>
      </c>
      <c r="CL2261" t="inlineStr">
        <is>
          <t>D</t>
        </is>
      </c>
      <c r="CN2261" t="inlineStr">
        <is>
          <t>X</t>
        </is>
      </c>
      <c r="CO2261" t="inlineStr">
        <is>
          <t>D</t>
        </is>
      </c>
      <c r="CP2261" t="inlineStr">
        <is>
          <t>X</t>
        </is>
      </c>
      <c r="CT2261" t="inlineStr">
        <is>
          <t>X</t>
        </is>
      </c>
      <c r="CU2261" t="inlineStr">
        <is>
          <t>D</t>
        </is>
      </c>
      <c r="CV2261" t="inlineStr">
        <is>
          <t>X</t>
        </is>
      </c>
      <c r="CY2261" t="inlineStr">
        <is>
          <t>X</t>
        </is>
      </c>
      <c r="CZ2261" t="inlineStr">
        <is>
          <t>D</t>
        </is>
      </c>
      <c r="DC2261" t="inlineStr">
        <is>
          <t>X</t>
        </is>
      </c>
      <c r="DD2261" t="inlineStr">
        <is>
          <t>D</t>
        </is>
      </c>
      <c r="DG2261" t="inlineStr">
        <is>
          <t>R</t>
        </is>
      </c>
      <c r="DI2261" t="inlineStr">
        <is>
          <t>X</t>
        </is>
      </c>
      <c r="DL2261" t="inlineStr">
        <is>
          <t>X</t>
        </is>
      </c>
      <c r="DM2261" t="inlineStr">
        <is>
          <t>R</t>
        </is>
      </c>
      <c r="DN2261" t="inlineStr">
        <is>
          <t>X</t>
        </is>
      </c>
      <c r="DO2261" t="inlineStr">
        <is>
          <t>D</t>
        </is>
      </c>
      <c r="DR2261" t="inlineStr">
        <is>
          <t>X</t>
        </is>
      </c>
      <c r="DS2261" t="inlineStr">
        <is>
          <t>R</t>
        </is>
      </c>
      <c r="DT2261" t="inlineStr">
        <is>
          <t>R</t>
        </is>
      </c>
      <c r="DU2261" t="inlineStr">
        <is>
          <t>X</t>
        </is>
      </c>
      <c r="DW2261" t="inlineStr">
        <is>
          <t>D</t>
        </is>
      </c>
      <c r="DX2261" t="inlineStr">
        <is>
          <t>X</t>
        </is>
      </c>
      <c r="EA2261" t="inlineStr">
        <is>
          <t>X</t>
        </is>
      </c>
      <c r="ED2261" t="inlineStr">
        <is>
          <t>R</t>
        </is>
      </c>
      <c r="EF2261" t="inlineStr">
        <is>
          <t>X</t>
        </is>
      </c>
    </row>
    <row r="2262">
      <c r="A2262" t="inlineStr">
        <is>
          <t>OH0023461791</t>
        </is>
      </c>
      <c r="B2262" t="n">
        <v>78</v>
      </c>
      <c r="C2262" t="n">
        <v>412566</v>
      </c>
      <c r="D2262" t="inlineStr">
        <is>
          <t>BURNS</t>
        </is>
      </c>
      <c r="E2262" t="inlineStr">
        <is>
          <t>RACHEL</t>
        </is>
      </c>
      <c r="F2262">
        <f>CONCATENATE(D2262," ",LEFT(H2262,4),"T=",AU2262,"D=",AV2262,"R=",AW2262,"M=",AX2262,"L=",AY2262,"B=",AZ2262)</f>
        <v/>
      </c>
      <c r="G2262" t="inlineStr">
        <is>
          <t>HANNAH</t>
        </is>
      </c>
      <c r="I2262" t="inlineStr">
        <is>
          <t>1997-11-26</t>
        </is>
      </c>
      <c r="J2262" t="inlineStr">
        <is>
          <t>2015-12-17</t>
        </is>
      </c>
      <c r="K2262" t="inlineStr">
        <is>
          <t>ACTIVE</t>
        </is>
      </c>
      <c r="M2262">
        <f>RIGHT(L2262,LEN(L2262)-FIND(" ",L2262))</f>
        <v/>
      </c>
      <c r="N2262" t="inlineStr">
        <is>
          <t>3268 TOD AVE NW</t>
        </is>
      </c>
      <c r="P2262" t="inlineStr">
        <is>
          <t>WARREN</t>
        </is>
      </c>
      <c r="Q2262" t="inlineStr">
        <is>
          <t>OH</t>
        </is>
      </c>
      <c r="R2262" t="n">
        <v>44485</v>
      </c>
      <c r="AD2262" t="inlineStr">
        <is>
          <t>TRUMBULL CAREER &amp; TECH CENTER</t>
        </is>
      </c>
      <c r="AE2262" t="inlineStr">
        <is>
          <t>WARREN CITY</t>
        </is>
      </c>
      <c r="AF2262" t="inlineStr">
        <is>
          <t>WARREN CITY SD</t>
        </is>
      </c>
      <c r="AH2262" t="n">
        <v>14</v>
      </c>
      <c r="AI2262" t="n">
        <v>11</v>
      </c>
      <c r="AN2262" t="inlineStr">
        <is>
          <t>WARREN</t>
        </is>
      </c>
      <c r="AO2262" t="inlineStr">
        <is>
          <t>WARREN CITY 1E</t>
        </is>
      </c>
      <c r="AP2262" t="inlineStr">
        <is>
          <t>78-P-ACJ</t>
        </is>
      </c>
      <c r="AQ2262" t="n">
        <v>9</v>
      </c>
      <c r="AR2262" t="n">
        <v>64</v>
      </c>
      <c r="AS2262" t="n">
        <v>32</v>
      </c>
      <c r="AV2262" t="inlineStr">
        <is>
          <t>WARREN-WARD 1</t>
        </is>
      </c>
      <c r="AW2262">
        <f>COUNTA($BA$2262:$EE$2262)</f>
        <v/>
      </c>
      <c r="AX2262">
        <f>COUNTIF($BA$2262:$EE$2262,"D")</f>
        <v/>
      </c>
      <c r="AY2262">
        <f>COUNTIF($BA$2262:$EE$2262,"R")</f>
        <v/>
      </c>
      <c r="AZ2262">
        <f>IF(BL2262="D",1,0)+IF(BM2262="D",1,0)+IF(BR2262="D",1,0)+IF(BS2262="D",1,0)+IF(BU2262="D",1,0)+IF(CA2262="D",1,0)+IF(CB2262="D",1,0)+IF(CC2262="D",1,0)+IF(CD2262="D",1,0)+IF(CJ2262="D",1,0)+IF(CK2262="D",1,0)+IF(CO2262="D",1,0)+IF(CP2262="D",1,0)+IF(CQ2262="D",1,0)+IF(CU2262="D",1,0)+IF(CV2262="D",1,0)+IF(DB2262="D",1,0)+IF(DC2262="D",1,0)+IF(DH2262="D",1,0)+IF(DI2262="D",1,0)+IF(DM2262="D",1,0)+IF(DN2262="D",1,0)+IF(DO2262="D",1,0)+IF(DU2262="D",1,0)+IF(DX2262="D",1,0)</f>
        <v/>
      </c>
      <c r="BA2262">
        <f>IF(DH2262&lt;&gt;"",1,0)+IF(DI2262&lt;&gt;"",1,0)+IF(DK2262&lt;&gt;"",1,0)+IF(DM2262&lt;&gt;"",1,0)+IF(DN2262&lt;&gt;"",1,0)+IF(DO2262&lt;&gt;"",1,0)+IF(DQ2262&lt;&gt;"",1,0)+IF(DR2262&lt;&gt;"",1,0)+IF(DT2262&lt;&gt;"",1,0)+IF(DU2262&lt;&gt;"",1,0)+IF(DV2262&lt;&gt;"",1,0)+IF(DW2262&lt;&gt;"",1,0)+IF(DX2262&lt;&gt;"",1,0)+IF(DZ2262&lt;&gt;"",1,0)+IF(EA2262&lt;&gt;"",1,0)+IF(EB2262&lt;&gt;"",1,0)+IF(EE2262&lt;&gt;"",1,0)</f>
        <v/>
      </c>
      <c r="BB2262">
        <f>IF(AND(AV2262&gt;0, AW2262&gt;0),1,0)</f>
        <v/>
      </c>
      <c r="CZ2262" t="inlineStr">
        <is>
          <t>D</t>
        </is>
      </c>
      <c r="DC2262" t="inlineStr">
        <is>
          <t>X</t>
        </is>
      </c>
      <c r="DG2262" t="inlineStr">
        <is>
          <t>D</t>
        </is>
      </c>
      <c r="DI2262" t="inlineStr">
        <is>
          <t>X</t>
        </is>
      </c>
      <c r="DN2262" t="inlineStr">
        <is>
          <t>X</t>
        </is>
      </c>
      <c r="EF2262" t="inlineStr">
        <is>
          <t>X</t>
        </is>
      </c>
    </row>
    <row r="2263">
      <c r="A2263" t="inlineStr">
        <is>
          <t>OH0019366535</t>
        </is>
      </c>
      <c r="B2263" t="n">
        <v>78</v>
      </c>
      <c r="C2263" t="n">
        <v>353625</v>
      </c>
      <c r="D2263" t="inlineStr">
        <is>
          <t>BRIGHT</t>
        </is>
      </c>
      <c r="E2263" t="inlineStr">
        <is>
          <t>TAMARA</t>
        </is>
      </c>
      <c r="F2263">
        <f>CONCATENATE(D2263," ",LEFT(H2263,4),"T=",AU2263,"D=",AV2263,"R=",AW2263,"M=",AX2263,"L=",AY2263,"B=",AZ2263)</f>
        <v/>
      </c>
      <c r="G2263" t="inlineStr">
        <is>
          <t>S</t>
        </is>
      </c>
      <c r="I2263" t="inlineStr">
        <is>
          <t>1986-04-12</t>
        </is>
      </c>
      <c r="J2263" t="inlineStr">
        <is>
          <t>2018-07-23</t>
        </is>
      </c>
      <c r="K2263" t="inlineStr">
        <is>
          <t>CONFIRMATION</t>
        </is>
      </c>
      <c r="M2263">
        <f>RIGHT(L2263,LEN(L2263)-FIND(" ",L2263))</f>
        <v/>
      </c>
      <c r="N2263" t="inlineStr">
        <is>
          <t>2829 RED FOX RUN DR NW</t>
        </is>
      </c>
      <c r="P2263" t="inlineStr">
        <is>
          <t>WARREN</t>
        </is>
      </c>
      <c r="Q2263" t="inlineStr">
        <is>
          <t>OH</t>
        </is>
      </c>
      <c r="R2263" t="n">
        <v>44485</v>
      </c>
      <c r="AD2263" t="inlineStr">
        <is>
          <t>TRUMBULL CAREER &amp; TECH CENTER</t>
        </is>
      </c>
      <c r="AE2263" t="inlineStr">
        <is>
          <t>WARREN CITY</t>
        </is>
      </c>
      <c r="AF2263" t="inlineStr">
        <is>
          <t>WARREN CITY SD</t>
        </is>
      </c>
      <c r="AH2263" t="n">
        <v>14</v>
      </c>
      <c r="AI2263" t="n">
        <v>11</v>
      </c>
      <c r="AN2263" t="inlineStr">
        <is>
          <t>WARREN</t>
        </is>
      </c>
      <c r="AO2263" t="inlineStr">
        <is>
          <t>WARREN CITY 1E</t>
        </is>
      </c>
      <c r="AP2263" t="inlineStr">
        <is>
          <t>78-P-ACJ</t>
        </is>
      </c>
      <c r="AQ2263" t="n">
        <v>9</v>
      </c>
      <c r="AR2263" t="n">
        <v>64</v>
      </c>
      <c r="AS2263" t="n">
        <v>32</v>
      </c>
      <c r="AV2263" t="inlineStr">
        <is>
          <t>WARREN-WARD 1</t>
        </is>
      </c>
      <c r="AW2263">
        <f>COUNTA($BA$2263:$EE$2263)</f>
        <v/>
      </c>
      <c r="AX2263">
        <f>COUNTIF($BA$2263:$EE$2263,"D")</f>
        <v/>
      </c>
      <c r="AY2263">
        <f>COUNTIF($BA$2263:$EE$2263,"R")</f>
        <v/>
      </c>
      <c r="AZ2263">
        <f>IF(BL2263="D",1,0)+IF(BM2263="D",1,0)+IF(BR2263="D",1,0)+IF(BS2263="D",1,0)+IF(BU2263="D",1,0)+IF(CA2263="D",1,0)+IF(CB2263="D",1,0)+IF(CC2263="D",1,0)+IF(CD2263="D",1,0)+IF(CJ2263="D",1,0)+IF(CK2263="D",1,0)+IF(CO2263="D",1,0)+IF(CP2263="D",1,0)+IF(CQ2263="D",1,0)+IF(CU2263="D",1,0)+IF(CV2263="D",1,0)+IF(DB2263="D",1,0)+IF(DC2263="D",1,0)+IF(DH2263="D",1,0)+IF(DI2263="D",1,0)+IF(DM2263="D",1,0)+IF(DN2263="D",1,0)+IF(DO2263="D",1,0)+IF(DU2263="D",1,0)+IF(DX2263="D",1,0)</f>
        <v/>
      </c>
      <c r="BA2263">
        <f>IF(DH2263&lt;&gt;"",1,0)+IF(DI2263&lt;&gt;"",1,0)+IF(DK2263&lt;&gt;"",1,0)+IF(DM2263&lt;&gt;"",1,0)+IF(DN2263&lt;&gt;"",1,0)+IF(DO2263&lt;&gt;"",1,0)+IF(DQ2263&lt;&gt;"",1,0)+IF(DR2263&lt;&gt;"",1,0)+IF(DT2263&lt;&gt;"",1,0)+IF(DU2263&lt;&gt;"",1,0)+IF(DV2263&lt;&gt;"",1,0)+IF(DW2263&lt;&gt;"",1,0)+IF(DX2263&lt;&gt;"",1,0)+IF(DZ2263&lt;&gt;"",1,0)+IF(EA2263&lt;&gt;"",1,0)+IF(EB2263&lt;&gt;"",1,0)+IF(EE2263&lt;&gt;"",1,0)</f>
        <v/>
      </c>
      <c r="BB2263">
        <f>IF(AND(AV2263&gt;0, AW2263&gt;0),1,0)</f>
        <v/>
      </c>
    </row>
    <row r="2264">
      <c r="A2264" t="inlineStr">
        <is>
          <t>OH0015721332</t>
        </is>
      </c>
      <c r="B2264" t="n">
        <v>78</v>
      </c>
      <c r="C2264" t="n">
        <v>20223</v>
      </c>
      <c r="D2264" t="inlineStr">
        <is>
          <t>JOHNSON</t>
        </is>
      </c>
      <c r="E2264" t="inlineStr">
        <is>
          <t>PAULA</t>
        </is>
      </c>
      <c r="F2264">
        <f>CONCATENATE(D2264," ",LEFT(H2264,4),"T=",AU2264,"D=",AV2264,"R=",AW2264,"M=",AX2264,"L=",AY2264,"B=",AZ2264)</f>
        <v/>
      </c>
      <c r="G2264" t="inlineStr">
        <is>
          <t>MICHELE</t>
        </is>
      </c>
      <c r="I2264" t="inlineStr">
        <is>
          <t>1954-10-01</t>
        </is>
      </c>
      <c r="J2264" t="inlineStr">
        <is>
          <t>2016-04-04</t>
        </is>
      </c>
      <c r="K2264" t="inlineStr">
        <is>
          <t>ACTIVE</t>
        </is>
      </c>
      <c r="M2264">
        <f>RIGHT(L2264,LEN(L2264)-FIND(" ",L2264))</f>
        <v/>
      </c>
      <c r="N2264" t="inlineStr">
        <is>
          <t>3392 TOD AVE NW</t>
        </is>
      </c>
      <c r="P2264" t="inlineStr">
        <is>
          <t>WARREN</t>
        </is>
      </c>
      <c r="Q2264" t="inlineStr">
        <is>
          <t>OH</t>
        </is>
      </c>
      <c r="R2264" t="n">
        <v>44485</v>
      </c>
      <c r="AD2264" t="inlineStr">
        <is>
          <t>TRUMBULL CAREER &amp; TECH CENTER</t>
        </is>
      </c>
      <c r="AE2264" t="inlineStr">
        <is>
          <t>WARREN CITY</t>
        </is>
      </c>
      <c r="AF2264" t="inlineStr">
        <is>
          <t>WARREN CITY SD</t>
        </is>
      </c>
      <c r="AH2264" t="n">
        <v>14</v>
      </c>
      <c r="AI2264" t="n">
        <v>11</v>
      </c>
      <c r="AN2264" t="inlineStr">
        <is>
          <t>WARREN</t>
        </is>
      </c>
      <c r="AO2264" t="inlineStr">
        <is>
          <t>WARREN CITY 1E</t>
        </is>
      </c>
      <c r="AP2264" t="inlineStr">
        <is>
          <t>78-P-ACJ</t>
        </is>
      </c>
      <c r="AQ2264" t="n">
        <v>9</v>
      </c>
      <c r="AR2264" t="n">
        <v>64</v>
      </c>
      <c r="AS2264" t="n">
        <v>32</v>
      </c>
      <c r="AV2264" t="inlineStr">
        <is>
          <t>WARREN-WARD 1</t>
        </is>
      </c>
      <c r="AW2264">
        <f>COUNTA($BA$2264:$EE$2264)</f>
        <v/>
      </c>
      <c r="AX2264">
        <f>COUNTIF($BA$2264:$EE$2264,"D")</f>
        <v/>
      </c>
      <c r="AY2264">
        <f>COUNTIF($BA$2264:$EE$2264,"R")</f>
        <v/>
      </c>
      <c r="AZ2264">
        <f>IF(BL2264="D",1,0)+IF(BM2264="D",1,0)+IF(BR2264="D",1,0)+IF(BS2264="D",1,0)+IF(BU2264="D",1,0)+IF(CA2264="D",1,0)+IF(CB2264="D",1,0)+IF(CC2264="D",1,0)+IF(CD2264="D",1,0)+IF(CJ2264="D",1,0)+IF(CK2264="D",1,0)+IF(CO2264="D",1,0)+IF(CP2264="D",1,0)+IF(CQ2264="D",1,0)+IF(CU2264="D",1,0)+IF(CV2264="D",1,0)+IF(DB2264="D",1,0)+IF(DC2264="D",1,0)+IF(DH2264="D",1,0)+IF(DI2264="D",1,0)+IF(DM2264="D",1,0)+IF(DN2264="D",1,0)+IF(DO2264="D",1,0)+IF(DU2264="D",1,0)+IF(DX2264="D",1,0)</f>
        <v/>
      </c>
      <c r="BA2264">
        <f>IF(DH2264&lt;&gt;"",1,0)+IF(DI2264&lt;&gt;"",1,0)+IF(DK2264&lt;&gt;"",1,0)+IF(DM2264&lt;&gt;"",1,0)+IF(DN2264&lt;&gt;"",1,0)+IF(DO2264&lt;&gt;"",1,0)+IF(DQ2264&lt;&gt;"",1,0)+IF(DR2264&lt;&gt;"",1,0)+IF(DT2264&lt;&gt;"",1,0)+IF(DU2264&lt;&gt;"",1,0)+IF(DV2264&lt;&gt;"",1,0)+IF(DW2264&lt;&gt;"",1,0)+IF(DX2264&lt;&gt;"",1,0)+IF(DZ2264&lt;&gt;"",1,0)+IF(EA2264&lt;&gt;"",1,0)+IF(EB2264&lt;&gt;"",1,0)+IF(EE2264&lt;&gt;"",1,0)</f>
        <v/>
      </c>
      <c r="BB2264">
        <f>IF(AND(AV2264&gt;0, AW2264&gt;0),1,0)</f>
        <v/>
      </c>
      <c r="BD2264" t="inlineStr">
        <is>
          <t>X</t>
        </is>
      </c>
      <c r="BG2264" t="inlineStr">
        <is>
          <t>X</t>
        </is>
      </c>
      <c r="BH2264" t="inlineStr">
        <is>
          <t>X</t>
        </is>
      </c>
      <c r="BJ2264" t="inlineStr">
        <is>
          <t>X</t>
        </is>
      </c>
      <c r="BL2264" t="inlineStr">
        <is>
          <t>X</t>
        </is>
      </c>
      <c r="BR2264" t="inlineStr">
        <is>
          <t>X</t>
        </is>
      </c>
      <c r="BS2264" t="inlineStr">
        <is>
          <t>X</t>
        </is>
      </c>
      <c r="BV2264" t="inlineStr">
        <is>
          <t>X</t>
        </is>
      </c>
      <c r="BY2264" t="inlineStr">
        <is>
          <t>D</t>
        </is>
      </c>
      <c r="CA2264" t="inlineStr">
        <is>
          <t>X</t>
        </is>
      </c>
      <c r="CG2264" t="inlineStr">
        <is>
          <t>X</t>
        </is>
      </c>
      <c r="CH2264" t="inlineStr">
        <is>
          <t>D</t>
        </is>
      </c>
      <c r="CK2264" t="inlineStr">
        <is>
          <t>X</t>
        </is>
      </c>
      <c r="CN2264" t="inlineStr">
        <is>
          <t>X</t>
        </is>
      </c>
      <c r="CO2264" t="inlineStr">
        <is>
          <t>D</t>
        </is>
      </c>
      <c r="CP2264" t="inlineStr">
        <is>
          <t>X</t>
        </is>
      </c>
      <c r="CV2264" t="inlineStr">
        <is>
          <t>X</t>
        </is>
      </c>
      <c r="CY2264" t="inlineStr">
        <is>
          <t>X</t>
        </is>
      </c>
      <c r="CZ2264" t="inlineStr">
        <is>
          <t>D</t>
        </is>
      </c>
      <c r="DC2264" t="inlineStr">
        <is>
          <t>X</t>
        </is>
      </c>
      <c r="DI2264" t="inlineStr">
        <is>
          <t>X</t>
        </is>
      </c>
      <c r="DN2264" t="inlineStr">
        <is>
          <t>X</t>
        </is>
      </c>
      <c r="DU2264" t="inlineStr">
        <is>
          <t>X</t>
        </is>
      </c>
      <c r="EF2264" t="inlineStr">
        <is>
          <t>X</t>
        </is>
      </c>
    </row>
    <row r="2265">
      <c r="A2265" t="inlineStr">
        <is>
          <t>OH0026295441</t>
        </is>
      </c>
      <c r="B2265" t="n">
        <v>78</v>
      </c>
      <c r="C2265" t="n">
        <v>459782</v>
      </c>
      <c r="D2265" t="inlineStr">
        <is>
          <t>WESTGATE</t>
        </is>
      </c>
      <c r="E2265" t="inlineStr">
        <is>
          <t>RACHEL</t>
        </is>
      </c>
      <c r="F2265">
        <f>CONCATENATE(D2265," ",LEFT(H2265,4),"T=",AU2265,"D=",AV2265,"R=",AW2265,"M=",AX2265,"L=",AY2265,"B=",AZ2265)</f>
        <v/>
      </c>
      <c r="G2265" t="inlineStr">
        <is>
          <t>LYNN</t>
        </is>
      </c>
      <c r="I2265" t="inlineStr">
        <is>
          <t>1997-03-08</t>
        </is>
      </c>
      <c r="J2265" t="inlineStr">
        <is>
          <t>2021-09-24</t>
        </is>
      </c>
      <c r="K2265" t="inlineStr">
        <is>
          <t>CONFIRMATION</t>
        </is>
      </c>
      <c r="M2265">
        <f>RIGHT(L2265,LEN(L2265)-FIND(" ",L2265))</f>
        <v/>
      </c>
      <c r="N2265" t="inlineStr">
        <is>
          <t>3295 RED FOX RUN DR NW</t>
        </is>
      </c>
      <c r="P2265" t="inlineStr">
        <is>
          <t>WARREN</t>
        </is>
      </c>
      <c r="Q2265" t="inlineStr">
        <is>
          <t>OH</t>
        </is>
      </c>
      <c r="R2265" t="n">
        <v>44485</v>
      </c>
      <c r="AD2265" t="inlineStr">
        <is>
          <t>TRUMBULL CAREER &amp; TECH CENTER</t>
        </is>
      </c>
      <c r="AE2265" t="inlineStr">
        <is>
          <t>WARREN CITY</t>
        </is>
      </c>
      <c r="AF2265" t="inlineStr">
        <is>
          <t>WARREN CITY SD</t>
        </is>
      </c>
      <c r="AH2265" t="n">
        <v>14</v>
      </c>
      <c r="AI2265" t="n">
        <v>11</v>
      </c>
      <c r="AN2265" t="inlineStr">
        <is>
          <t>WARREN</t>
        </is>
      </c>
      <c r="AO2265" t="inlineStr">
        <is>
          <t>WARREN CITY 1E</t>
        </is>
      </c>
      <c r="AP2265" t="inlineStr">
        <is>
          <t>78-P-ACJ</t>
        </is>
      </c>
      <c r="AQ2265" t="n">
        <v>9</v>
      </c>
      <c r="AR2265" t="n">
        <v>64</v>
      </c>
      <c r="AS2265" t="n">
        <v>32</v>
      </c>
      <c r="AV2265" t="inlineStr">
        <is>
          <t>WARREN-WARD 1</t>
        </is>
      </c>
      <c r="AW2265">
        <f>COUNTA($BA$2265:$EE$2265)</f>
        <v/>
      </c>
      <c r="AX2265">
        <f>COUNTIF($BA$2265:$EE$2265,"D")</f>
        <v/>
      </c>
      <c r="AY2265">
        <f>COUNTIF($BA$2265:$EE$2265,"R")</f>
        <v/>
      </c>
      <c r="AZ2265">
        <f>IF(BL2265="D",1,0)+IF(BM2265="D",1,0)+IF(BR2265="D",1,0)+IF(BS2265="D",1,0)+IF(BU2265="D",1,0)+IF(CA2265="D",1,0)+IF(CB2265="D",1,0)+IF(CC2265="D",1,0)+IF(CD2265="D",1,0)+IF(CJ2265="D",1,0)+IF(CK2265="D",1,0)+IF(CO2265="D",1,0)+IF(CP2265="D",1,0)+IF(CQ2265="D",1,0)+IF(CU2265="D",1,0)+IF(CV2265="D",1,0)+IF(DB2265="D",1,0)+IF(DC2265="D",1,0)+IF(DH2265="D",1,0)+IF(DI2265="D",1,0)+IF(DM2265="D",1,0)+IF(DN2265="D",1,0)+IF(DO2265="D",1,0)+IF(DU2265="D",1,0)+IF(DX2265="D",1,0)</f>
        <v/>
      </c>
      <c r="BA2265">
        <f>IF(DH2265&lt;&gt;"",1,0)+IF(DI2265&lt;&gt;"",1,0)+IF(DK2265&lt;&gt;"",1,0)+IF(DM2265&lt;&gt;"",1,0)+IF(DN2265&lt;&gt;"",1,0)+IF(DO2265&lt;&gt;"",1,0)+IF(DQ2265&lt;&gt;"",1,0)+IF(DR2265&lt;&gt;"",1,0)+IF(DT2265&lt;&gt;"",1,0)+IF(DU2265&lt;&gt;"",1,0)+IF(DV2265&lt;&gt;"",1,0)+IF(DW2265&lt;&gt;"",1,0)+IF(DX2265&lt;&gt;"",1,0)+IF(DZ2265&lt;&gt;"",1,0)+IF(EA2265&lt;&gt;"",1,0)+IF(EB2265&lt;&gt;"",1,0)+IF(EE2265&lt;&gt;"",1,0)</f>
        <v/>
      </c>
      <c r="BB2265">
        <f>IF(AND(AV2265&gt;0, AW2265&gt;0),1,0)</f>
        <v/>
      </c>
      <c r="DN2265" t="inlineStr">
        <is>
          <t>X</t>
        </is>
      </c>
    </row>
    <row r="2266">
      <c r="A2266" t="inlineStr">
        <is>
          <t>OH0015703291</t>
        </is>
      </c>
      <c r="B2266" t="n">
        <v>78</v>
      </c>
      <c r="C2266" t="n">
        <v>163794</v>
      </c>
      <c r="D2266" t="inlineStr">
        <is>
          <t>SIMMONS</t>
        </is>
      </c>
      <c r="E2266" t="inlineStr">
        <is>
          <t>MICHELLE</t>
        </is>
      </c>
      <c r="F2266">
        <f>CONCATENATE(D2266," ",LEFT(H2266,4),"T=",AU2266,"D=",AV2266,"R=",AW2266,"M=",AX2266,"L=",AY2266,"B=",AZ2266)</f>
        <v/>
      </c>
      <c r="G2266" t="inlineStr">
        <is>
          <t>RENEE</t>
        </is>
      </c>
      <c r="I2266" t="inlineStr">
        <is>
          <t>1966-06-28</t>
        </is>
      </c>
      <c r="J2266" t="inlineStr">
        <is>
          <t>2024-08-15</t>
        </is>
      </c>
      <c r="K2266" t="inlineStr">
        <is>
          <t>ACTIVE</t>
        </is>
      </c>
      <c r="L2266" t="inlineStr">
        <is>
          <t>R</t>
        </is>
      </c>
      <c r="M2266">
        <f>RIGHT(L2266,LEN(L2266)-FIND(" ",L2266))</f>
        <v/>
      </c>
      <c r="N2266" t="inlineStr">
        <is>
          <t>3445 LYNWOOD DR NW</t>
        </is>
      </c>
      <c r="P2266" t="inlineStr">
        <is>
          <t>WARREN</t>
        </is>
      </c>
      <c r="Q2266" t="inlineStr">
        <is>
          <t>OH</t>
        </is>
      </c>
      <c r="R2266" t="n">
        <v>44485</v>
      </c>
      <c r="AD2266" t="inlineStr">
        <is>
          <t>TRUMBULL CAREER &amp; TECH CENTER</t>
        </is>
      </c>
      <c r="AE2266" t="inlineStr">
        <is>
          <t>WARREN CITY</t>
        </is>
      </c>
      <c r="AF2266" t="inlineStr">
        <is>
          <t>WARREN CITY SD</t>
        </is>
      </c>
      <c r="AH2266" t="n">
        <v>14</v>
      </c>
      <c r="AI2266" t="n">
        <v>11</v>
      </c>
      <c r="AN2266" t="inlineStr">
        <is>
          <t>WARREN</t>
        </is>
      </c>
      <c r="AO2266" t="inlineStr">
        <is>
          <t>WARREN CITY 1E</t>
        </is>
      </c>
      <c r="AP2266" t="inlineStr">
        <is>
          <t>78-P-ACJ</t>
        </is>
      </c>
      <c r="AQ2266" t="n">
        <v>9</v>
      </c>
      <c r="AR2266" t="n">
        <v>64</v>
      </c>
      <c r="AS2266" t="n">
        <v>32</v>
      </c>
      <c r="AV2266" t="inlineStr">
        <is>
          <t>WARREN-WARD 1</t>
        </is>
      </c>
      <c r="AW2266">
        <f>COUNTA($BA$2266:$EE$2266)</f>
        <v/>
      </c>
      <c r="AX2266">
        <f>COUNTIF($BA$2266:$EE$2266,"D")</f>
        <v/>
      </c>
      <c r="AY2266">
        <f>COUNTIF($BA$2266:$EE$2266,"R")</f>
        <v/>
      </c>
      <c r="AZ2266">
        <f>IF(BL2266="D",1,0)+IF(BM2266="D",1,0)+IF(BR2266="D",1,0)+IF(BS2266="D",1,0)+IF(BU2266="D",1,0)+IF(CA2266="D",1,0)+IF(CB2266="D",1,0)+IF(CC2266="D",1,0)+IF(CD2266="D",1,0)+IF(CJ2266="D",1,0)+IF(CK2266="D",1,0)+IF(CO2266="D",1,0)+IF(CP2266="D",1,0)+IF(CQ2266="D",1,0)+IF(CU2266="D",1,0)+IF(CV2266="D",1,0)+IF(DB2266="D",1,0)+IF(DC2266="D",1,0)+IF(DH2266="D",1,0)+IF(DI2266="D",1,0)+IF(DM2266="D",1,0)+IF(DN2266="D",1,0)+IF(DO2266="D",1,0)+IF(DU2266="D",1,0)+IF(DX2266="D",1,0)</f>
        <v/>
      </c>
      <c r="BA2266">
        <f>IF(DH2266&lt;&gt;"",1,0)+IF(DI2266&lt;&gt;"",1,0)+IF(DK2266&lt;&gt;"",1,0)+IF(DM2266&lt;&gt;"",1,0)+IF(DN2266&lt;&gt;"",1,0)+IF(DO2266&lt;&gt;"",1,0)+IF(DQ2266&lt;&gt;"",1,0)+IF(DR2266&lt;&gt;"",1,0)+IF(DT2266&lt;&gt;"",1,0)+IF(DU2266&lt;&gt;"",1,0)+IF(DV2266&lt;&gt;"",1,0)+IF(DW2266&lt;&gt;"",1,0)+IF(DX2266&lt;&gt;"",1,0)+IF(DZ2266&lt;&gt;"",1,0)+IF(EA2266&lt;&gt;"",1,0)+IF(EB2266&lt;&gt;"",1,0)+IF(EE2266&lt;&gt;"",1,0)</f>
        <v/>
      </c>
      <c r="BB2266">
        <f>IF(AND(AV2266&gt;0, AW2266&gt;0),1,0)</f>
        <v/>
      </c>
      <c r="BC2266" t="inlineStr">
        <is>
          <t>X</t>
        </is>
      </c>
      <c r="BD2266" t="inlineStr">
        <is>
          <t>X</t>
        </is>
      </c>
      <c r="BE2266" t="inlineStr">
        <is>
          <t>X</t>
        </is>
      </c>
      <c r="BG2266" t="inlineStr">
        <is>
          <t>X</t>
        </is>
      </c>
      <c r="BH2266" t="inlineStr">
        <is>
          <t>X</t>
        </is>
      </c>
      <c r="BJ2266" t="inlineStr">
        <is>
          <t>X</t>
        </is>
      </c>
      <c r="BL2266" t="inlineStr">
        <is>
          <t>X</t>
        </is>
      </c>
      <c r="BP2266" t="inlineStr">
        <is>
          <t>X</t>
        </is>
      </c>
      <c r="BR2266" t="inlineStr">
        <is>
          <t>X</t>
        </is>
      </c>
      <c r="BV2266" t="inlineStr">
        <is>
          <t>X</t>
        </is>
      </c>
      <c r="BY2266" t="inlineStr">
        <is>
          <t>D</t>
        </is>
      </c>
      <c r="CA2266" t="inlineStr">
        <is>
          <t>X</t>
        </is>
      </c>
      <c r="CL2266" t="inlineStr">
        <is>
          <t>D</t>
        </is>
      </c>
      <c r="CN2266" t="inlineStr">
        <is>
          <t>X</t>
        </is>
      </c>
      <c r="CP2266" t="inlineStr">
        <is>
          <t>X</t>
        </is>
      </c>
      <c r="CV2266" t="inlineStr">
        <is>
          <t>X</t>
        </is>
      </c>
      <c r="CY2266" t="inlineStr">
        <is>
          <t>X</t>
        </is>
      </c>
      <c r="CZ2266" t="inlineStr">
        <is>
          <t>D</t>
        </is>
      </c>
      <c r="DC2266" t="inlineStr">
        <is>
          <t>X</t>
        </is>
      </c>
      <c r="DN2266" t="inlineStr">
        <is>
          <t>X</t>
        </is>
      </c>
      <c r="DS2266" t="inlineStr">
        <is>
          <t>R</t>
        </is>
      </c>
      <c r="DU2266" t="inlineStr">
        <is>
          <t>X</t>
        </is>
      </c>
      <c r="EA2266" t="inlineStr">
        <is>
          <t>X</t>
        </is>
      </c>
      <c r="ED2266" t="inlineStr">
        <is>
          <t>R</t>
        </is>
      </c>
      <c r="EF2266" t="inlineStr">
        <is>
          <t>X</t>
        </is>
      </c>
    </row>
    <row r="2267">
      <c r="A2267" t="inlineStr">
        <is>
          <t>OH0020189166</t>
        </is>
      </c>
      <c r="B2267" t="n">
        <v>78</v>
      </c>
      <c r="C2267" t="n">
        <v>363914</v>
      </c>
      <c r="D2267" t="inlineStr">
        <is>
          <t>DOUGLAS</t>
        </is>
      </c>
      <c r="E2267" t="inlineStr">
        <is>
          <t>KATHRYNE</t>
        </is>
      </c>
      <c r="F2267">
        <f>CONCATENATE(D2267," ",LEFT(H2267,4),"T=",AU2267,"D=",AV2267,"R=",AW2267,"M=",AX2267,"L=",AY2267,"B=",AZ2267)</f>
        <v/>
      </c>
      <c r="G2267" t="inlineStr">
        <is>
          <t>A</t>
        </is>
      </c>
      <c r="I2267" t="inlineStr">
        <is>
          <t>1961-12-07</t>
        </is>
      </c>
      <c r="J2267" t="inlineStr">
        <is>
          <t>2015-08-27</t>
        </is>
      </c>
      <c r="K2267" t="inlineStr">
        <is>
          <t>ACTIVE</t>
        </is>
      </c>
      <c r="M2267">
        <f>RIGHT(L2267,LEN(L2267)-FIND(" ",L2267))</f>
        <v/>
      </c>
      <c r="N2267" t="inlineStr">
        <is>
          <t>3352 OLIAN AVE NW</t>
        </is>
      </c>
      <c r="P2267" t="inlineStr">
        <is>
          <t>WARREN</t>
        </is>
      </c>
      <c r="Q2267" t="inlineStr">
        <is>
          <t>OH</t>
        </is>
      </c>
      <c r="R2267" t="n">
        <v>44485</v>
      </c>
      <c r="AD2267" t="inlineStr">
        <is>
          <t>TRUMBULL CAREER &amp; TECH CENTER</t>
        </is>
      </c>
      <c r="AE2267" t="inlineStr">
        <is>
          <t>WARREN CITY</t>
        </is>
      </c>
      <c r="AF2267" t="inlineStr">
        <is>
          <t>WARREN CITY SD</t>
        </is>
      </c>
      <c r="AH2267" t="n">
        <v>14</v>
      </c>
      <c r="AI2267" t="n">
        <v>11</v>
      </c>
      <c r="AN2267" t="inlineStr">
        <is>
          <t>WARREN</t>
        </is>
      </c>
      <c r="AO2267" t="inlineStr">
        <is>
          <t>WARREN CITY 1E</t>
        </is>
      </c>
      <c r="AP2267" t="inlineStr">
        <is>
          <t>78-P-ACJ</t>
        </is>
      </c>
      <c r="AQ2267" t="n">
        <v>9</v>
      </c>
      <c r="AR2267" t="n">
        <v>64</v>
      </c>
      <c r="AS2267" t="n">
        <v>32</v>
      </c>
      <c r="AV2267" t="inlineStr">
        <is>
          <t>WARREN-WARD 1</t>
        </is>
      </c>
      <c r="AW2267">
        <f>COUNTA($BA$2267:$EE$2267)</f>
        <v/>
      </c>
      <c r="AX2267">
        <f>COUNTIF($BA$2267:$EE$2267,"D")</f>
        <v/>
      </c>
      <c r="AY2267">
        <f>COUNTIF($BA$2267:$EE$2267,"R")</f>
        <v/>
      </c>
      <c r="AZ2267">
        <f>IF(BL2267="D",1,0)+IF(BM2267="D",1,0)+IF(BR2267="D",1,0)+IF(BS2267="D",1,0)+IF(BU2267="D",1,0)+IF(CA2267="D",1,0)+IF(CB2267="D",1,0)+IF(CC2267="D",1,0)+IF(CD2267="D",1,0)+IF(CJ2267="D",1,0)+IF(CK2267="D",1,0)+IF(CO2267="D",1,0)+IF(CP2267="D",1,0)+IF(CQ2267="D",1,0)+IF(CU2267="D",1,0)+IF(CV2267="D",1,0)+IF(DB2267="D",1,0)+IF(DC2267="D",1,0)+IF(DH2267="D",1,0)+IF(DI2267="D",1,0)+IF(DM2267="D",1,0)+IF(DN2267="D",1,0)+IF(DO2267="D",1,0)+IF(DU2267="D",1,0)+IF(DX2267="D",1,0)</f>
        <v/>
      </c>
      <c r="BA2267">
        <f>IF(DH2267&lt;&gt;"",1,0)+IF(DI2267&lt;&gt;"",1,0)+IF(DK2267&lt;&gt;"",1,0)+IF(DM2267&lt;&gt;"",1,0)+IF(DN2267&lt;&gt;"",1,0)+IF(DO2267&lt;&gt;"",1,0)+IF(DQ2267&lt;&gt;"",1,0)+IF(DR2267&lt;&gt;"",1,0)+IF(DT2267&lt;&gt;"",1,0)+IF(DU2267&lt;&gt;"",1,0)+IF(DV2267&lt;&gt;"",1,0)+IF(DW2267&lt;&gt;"",1,0)+IF(DX2267&lt;&gt;"",1,0)+IF(DZ2267&lt;&gt;"",1,0)+IF(EA2267&lt;&gt;"",1,0)+IF(EB2267&lt;&gt;"",1,0)+IF(EE2267&lt;&gt;"",1,0)</f>
        <v/>
      </c>
      <c r="BB2267">
        <f>IF(AND(AV2267&gt;0, AW2267&gt;0),1,0)</f>
        <v/>
      </c>
      <c r="CA2267" t="inlineStr">
        <is>
          <t>X</t>
        </is>
      </c>
      <c r="CG2267" t="inlineStr">
        <is>
          <t>X</t>
        </is>
      </c>
      <c r="CK2267" t="inlineStr">
        <is>
          <t>X</t>
        </is>
      </c>
      <c r="CN2267" t="inlineStr">
        <is>
          <t>X</t>
        </is>
      </c>
      <c r="CP2267" t="inlineStr">
        <is>
          <t>X</t>
        </is>
      </c>
      <c r="DC2267" t="inlineStr">
        <is>
          <t>X</t>
        </is>
      </c>
      <c r="DN2267" t="inlineStr">
        <is>
          <t>X</t>
        </is>
      </c>
    </row>
    <row r="2268">
      <c r="A2268" t="inlineStr">
        <is>
          <t>OH0023021576</t>
        </is>
      </c>
      <c r="B2268" t="n">
        <v>78</v>
      </c>
      <c r="C2268" t="n">
        <v>405533</v>
      </c>
      <c r="D2268" t="inlineStr">
        <is>
          <t>MCLEOD GRAY</t>
        </is>
      </c>
      <c r="E2268" t="inlineStr">
        <is>
          <t>JANNIE</t>
        </is>
      </c>
      <c r="F2268">
        <f>CONCATENATE(D2268," ",LEFT(H2268,4),"T=",AU2268,"D=",AV2268,"R=",AW2268,"M=",AX2268,"L=",AY2268,"B=",AZ2268)</f>
        <v/>
      </c>
      <c r="G2268" t="inlineStr">
        <is>
          <t>SHEMEEKA</t>
        </is>
      </c>
      <c r="I2268" t="inlineStr">
        <is>
          <t>1979-04-19</t>
        </is>
      </c>
      <c r="J2268" t="inlineStr">
        <is>
          <t>2020-09-01</t>
        </is>
      </c>
      <c r="K2268" t="inlineStr">
        <is>
          <t>CONFIRMATION</t>
        </is>
      </c>
      <c r="M2268">
        <f>RIGHT(L2268,LEN(L2268)-FIND(" ",L2268))</f>
        <v/>
      </c>
      <c r="N2268" t="inlineStr">
        <is>
          <t>3102 LODWICK DR NW</t>
        </is>
      </c>
      <c r="O2268" t="inlineStr">
        <is>
          <t>APT 2</t>
        </is>
      </c>
      <c r="P2268" t="inlineStr">
        <is>
          <t>WARREN</t>
        </is>
      </c>
      <c r="Q2268" t="inlineStr">
        <is>
          <t>OH</t>
        </is>
      </c>
      <c r="R2268" t="n">
        <v>44485</v>
      </c>
      <c r="AD2268" t="inlineStr">
        <is>
          <t>TRUMBULL CAREER &amp; TECH CENTER</t>
        </is>
      </c>
      <c r="AE2268" t="inlineStr">
        <is>
          <t>WARREN CITY</t>
        </is>
      </c>
      <c r="AF2268" t="inlineStr">
        <is>
          <t>WARREN CITY SD</t>
        </is>
      </c>
      <c r="AH2268" t="n">
        <v>14</v>
      </c>
      <c r="AI2268" t="n">
        <v>11</v>
      </c>
      <c r="AN2268" t="inlineStr">
        <is>
          <t>WARREN</t>
        </is>
      </c>
      <c r="AO2268" t="inlineStr">
        <is>
          <t>WARREN CITY 1E</t>
        </is>
      </c>
      <c r="AP2268" t="inlineStr">
        <is>
          <t>78-P-ACJ</t>
        </is>
      </c>
      <c r="AQ2268" t="n">
        <v>9</v>
      </c>
      <c r="AR2268" t="n">
        <v>64</v>
      </c>
      <c r="AS2268" t="n">
        <v>32</v>
      </c>
      <c r="AV2268" t="inlineStr">
        <is>
          <t>WARREN-WARD 1</t>
        </is>
      </c>
      <c r="AW2268">
        <f>COUNTA($BA$2268:$EE$2268)</f>
        <v/>
      </c>
      <c r="AX2268">
        <f>COUNTIF($BA$2268:$EE$2268,"D")</f>
        <v/>
      </c>
      <c r="AY2268">
        <f>COUNTIF($BA$2268:$EE$2268,"R")</f>
        <v/>
      </c>
      <c r="AZ2268">
        <f>IF(BL2268="D",1,0)+IF(BM2268="D",1,0)+IF(BR2268="D",1,0)+IF(BS2268="D",1,0)+IF(BU2268="D",1,0)+IF(CA2268="D",1,0)+IF(CB2268="D",1,0)+IF(CC2268="D",1,0)+IF(CD2268="D",1,0)+IF(CJ2268="D",1,0)+IF(CK2268="D",1,0)+IF(CO2268="D",1,0)+IF(CP2268="D",1,0)+IF(CQ2268="D",1,0)+IF(CU2268="D",1,0)+IF(CV2268="D",1,0)+IF(DB2268="D",1,0)+IF(DC2268="D",1,0)+IF(DH2268="D",1,0)+IF(DI2268="D",1,0)+IF(DM2268="D",1,0)+IF(DN2268="D",1,0)+IF(DO2268="D",1,0)+IF(DU2268="D",1,0)+IF(DX2268="D",1,0)</f>
        <v/>
      </c>
      <c r="BA2268">
        <f>IF(DH2268&lt;&gt;"",1,0)+IF(DI2268&lt;&gt;"",1,0)+IF(DK2268&lt;&gt;"",1,0)+IF(DM2268&lt;&gt;"",1,0)+IF(DN2268&lt;&gt;"",1,0)+IF(DO2268&lt;&gt;"",1,0)+IF(DQ2268&lt;&gt;"",1,0)+IF(DR2268&lt;&gt;"",1,0)+IF(DT2268&lt;&gt;"",1,0)+IF(DU2268&lt;&gt;"",1,0)+IF(DV2268&lt;&gt;"",1,0)+IF(DW2268&lt;&gt;"",1,0)+IF(DX2268&lt;&gt;"",1,0)+IF(DZ2268&lt;&gt;"",1,0)+IF(EA2268&lt;&gt;"",1,0)+IF(EB2268&lt;&gt;"",1,0)+IF(EE2268&lt;&gt;"",1,0)</f>
        <v/>
      </c>
      <c r="BB2268">
        <f>IF(AND(AV2268&gt;0, AW2268&gt;0),1,0)</f>
        <v/>
      </c>
      <c r="CZ2268" t="inlineStr">
        <is>
          <t>D</t>
        </is>
      </c>
      <c r="DN2268" t="inlineStr">
        <is>
          <t>X</t>
        </is>
      </c>
    </row>
    <row r="2269">
      <c r="A2269" t="inlineStr">
        <is>
          <t>OH0022441859</t>
        </is>
      </c>
      <c r="B2269" t="n">
        <v>78</v>
      </c>
      <c r="C2269" t="n">
        <v>396712</v>
      </c>
      <c r="D2269" t="inlineStr">
        <is>
          <t>ABDUL MALIK</t>
        </is>
      </c>
      <c r="E2269" t="inlineStr">
        <is>
          <t>AISHA</t>
        </is>
      </c>
      <c r="F2269">
        <f>CONCATENATE(D2269," ",LEFT(H2269,4),"T=",AU2269,"D=",AV2269,"R=",AW2269,"M=",AX2269,"L=",AY2269,"B=",AZ2269)</f>
        <v/>
      </c>
      <c r="G2269" t="inlineStr">
        <is>
          <t>ALI</t>
        </is>
      </c>
      <c r="I2269" t="inlineStr">
        <is>
          <t>1985-03-20</t>
        </is>
      </c>
      <c r="J2269" t="inlineStr">
        <is>
          <t>2018-04-18</t>
        </is>
      </c>
      <c r="K2269" t="inlineStr">
        <is>
          <t>CONFIRMATION</t>
        </is>
      </c>
      <c r="M2269">
        <f>RIGHT(L2269,LEN(L2269)-FIND(" ",L2269))</f>
        <v/>
      </c>
      <c r="N2269" t="inlineStr">
        <is>
          <t>2914 LEXINGTON AVE NW</t>
        </is>
      </c>
      <c r="P2269" t="inlineStr">
        <is>
          <t>WARREN</t>
        </is>
      </c>
      <c r="Q2269" t="inlineStr">
        <is>
          <t>OH</t>
        </is>
      </c>
      <c r="R2269" t="n">
        <v>44485</v>
      </c>
      <c r="AD2269" t="inlineStr">
        <is>
          <t>TRUMBULL CAREER &amp; TECH CENTER</t>
        </is>
      </c>
      <c r="AE2269" t="inlineStr">
        <is>
          <t>WARREN CITY</t>
        </is>
      </c>
      <c r="AF2269" t="inlineStr">
        <is>
          <t>WARREN CITY SD</t>
        </is>
      </c>
      <c r="AH2269" t="n">
        <v>14</v>
      </c>
      <c r="AI2269" t="n">
        <v>11</v>
      </c>
      <c r="AN2269" t="inlineStr">
        <is>
          <t>WARREN</t>
        </is>
      </c>
      <c r="AO2269" t="inlineStr">
        <is>
          <t>WARREN CITY 1E</t>
        </is>
      </c>
      <c r="AP2269" t="inlineStr">
        <is>
          <t>78-P-ACJ</t>
        </is>
      </c>
      <c r="AQ2269" t="n">
        <v>9</v>
      </c>
      <c r="AR2269" t="n">
        <v>64</v>
      </c>
      <c r="AS2269" t="n">
        <v>32</v>
      </c>
      <c r="AV2269" t="inlineStr">
        <is>
          <t>WARREN-WARD 1</t>
        </is>
      </c>
      <c r="AW2269">
        <f>COUNTA($BA$2269:$EE$2269)</f>
        <v/>
      </c>
      <c r="AX2269">
        <f>COUNTIF($BA$2269:$EE$2269,"D")</f>
        <v/>
      </c>
      <c r="AY2269">
        <f>COUNTIF($BA$2269:$EE$2269,"R")</f>
        <v/>
      </c>
      <c r="AZ2269">
        <f>IF(BL2269="D",1,0)+IF(BM2269="D",1,0)+IF(BR2269="D",1,0)+IF(BS2269="D",1,0)+IF(BU2269="D",1,0)+IF(CA2269="D",1,0)+IF(CB2269="D",1,0)+IF(CC2269="D",1,0)+IF(CD2269="D",1,0)+IF(CJ2269="D",1,0)+IF(CK2269="D",1,0)+IF(CO2269="D",1,0)+IF(CP2269="D",1,0)+IF(CQ2269="D",1,0)+IF(CU2269="D",1,0)+IF(CV2269="D",1,0)+IF(DB2269="D",1,0)+IF(DC2269="D",1,0)+IF(DH2269="D",1,0)+IF(DI2269="D",1,0)+IF(DM2269="D",1,0)+IF(DN2269="D",1,0)+IF(DO2269="D",1,0)+IF(DU2269="D",1,0)+IF(DX2269="D",1,0)</f>
        <v/>
      </c>
      <c r="BA2269">
        <f>IF(DH2269&lt;&gt;"",1,0)+IF(DI2269&lt;&gt;"",1,0)+IF(DK2269&lt;&gt;"",1,0)+IF(DM2269&lt;&gt;"",1,0)+IF(DN2269&lt;&gt;"",1,0)+IF(DO2269&lt;&gt;"",1,0)+IF(DQ2269&lt;&gt;"",1,0)+IF(DR2269&lt;&gt;"",1,0)+IF(DT2269&lt;&gt;"",1,0)+IF(DU2269&lt;&gt;"",1,0)+IF(DV2269&lt;&gt;"",1,0)+IF(DW2269&lt;&gt;"",1,0)+IF(DX2269&lt;&gt;"",1,0)+IF(DZ2269&lt;&gt;"",1,0)+IF(EA2269&lt;&gt;"",1,0)+IF(EB2269&lt;&gt;"",1,0)+IF(EE2269&lt;&gt;"",1,0)</f>
        <v/>
      </c>
      <c r="BB2269">
        <f>IF(AND(AV2269&gt;0, AW2269&gt;0),1,0)</f>
        <v/>
      </c>
    </row>
    <row r="2270">
      <c r="A2270" t="inlineStr">
        <is>
          <t>OH0015737087</t>
        </is>
      </c>
      <c r="B2270" t="n">
        <v>78</v>
      </c>
      <c r="C2270" t="n">
        <v>222633</v>
      </c>
      <c r="D2270" t="inlineStr">
        <is>
          <t>FRANKLIN</t>
        </is>
      </c>
      <c r="E2270" t="inlineStr">
        <is>
          <t>RACHEL</t>
        </is>
      </c>
      <c r="F2270">
        <f>CONCATENATE(D2270," ",LEFT(H2270,4),"T=",AU2270,"D=",AV2270,"R=",AW2270,"M=",AX2270,"L=",AY2270,"B=",AZ2270)</f>
        <v/>
      </c>
      <c r="G2270" t="inlineStr">
        <is>
          <t>M</t>
        </is>
      </c>
      <c r="I2270" t="inlineStr">
        <is>
          <t>1944-06-06</t>
        </is>
      </c>
      <c r="J2270" t="inlineStr">
        <is>
          <t>2010-03-30</t>
        </is>
      </c>
      <c r="K2270" t="inlineStr">
        <is>
          <t>ACTIVE</t>
        </is>
      </c>
      <c r="L2270" t="inlineStr">
        <is>
          <t>D</t>
        </is>
      </c>
      <c r="M2270">
        <f>RIGHT(L2270,LEN(L2270)-FIND(" ",L2270))</f>
        <v/>
      </c>
      <c r="N2270" t="inlineStr">
        <is>
          <t>3121 LODWICK DR NW</t>
        </is>
      </c>
      <c r="O2270" t="inlineStr">
        <is>
          <t>APT 3</t>
        </is>
      </c>
      <c r="P2270" t="inlineStr">
        <is>
          <t>WARREN</t>
        </is>
      </c>
      <c r="Q2270" t="inlineStr">
        <is>
          <t>OH</t>
        </is>
      </c>
      <c r="R2270" t="n">
        <v>44485</v>
      </c>
      <c r="AD2270" t="inlineStr">
        <is>
          <t>TRUMBULL CAREER &amp; TECH CENTER</t>
        </is>
      </c>
      <c r="AE2270" t="inlineStr">
        <is>
          <t>WARREN CITY</t>
        </is>
      </c>
      <c r="AF2270" t="inlineStr">
        <is>
          <t>WARREN CITY SD</t>
        </is>
      </c>
      <c r="AH2270" t="n">
        <v>14</v>
      </c>
      <c r="AI2270" t="n">
        <v>11</v>
      </c>
      <c r="AN2270" t="inlineStr">
        <is>
          <t>WARREN</t>
        </is>
      </c>
      <c r="AO2270" t="inlineStr">
        <is>
          <t>WARREN CITY 1E</t>
        </is>
      </c>
      <c r="AP2270" t="inlineStr">
        <is>
          <t>78-P-ACJ</t>
        </is>
      </c>
      <c r="AQ2270" t="n">
        <v>9</v>
      </c>
      <c r="AR2270" t="n">
        <v>64</v>
      </c>
      <c r="AS2270" t="n">
        <v>32</v>
      </c>
      <c r="AV2270" t="inlineStr">
        <is>
          <t>WARREN-WARD 1</t>
        </is>
      </c>
      <c r="AW2270">
        <f>COUNTA($BA$2270:$EE$2270)</f>
        <v/>
      </c>
      <c r="AX2270">
        <f>COUNTIF($BA$2270:$EE$2270,"D")</f>
        <v/>
      </c>
      <c r="AY2270">
        <f>COUNTIF($BA$2270:$EE$2270,"R")</f>
        <v/>
      </c>
      <c r="AZ2270">
        <f>IF(BL2270="D",1,0)+IF(BM2270="D",1,0)+IF(BR2270="D",1,0)+IF(BS2270="D",1,0)+IF(BU2270="D",1,0)+IF(CA2270="D",1,0)+IF(CB2270="D",1,0)+IF(CC2270="D",1,0)+IF(CD2270="D",1,0)+IF(CJ2270="D",1,0)+IF(CK2270="D",1,0)+IF(CO2270="D",1,0)+IF(CP2270="D",1,0)+IF(CQ2270="D",1,0)+IF(CU2270="D",1,0)+IF(CV2270="D",1,0)+IF(DB2270="D",1,0)+IF(DC2270="D",1,0)+IF(DH2270="D",1,0)+IF(DI2270="D",1,0)+IF(DM2270="D",1,0)+IF(DN2270="D",1,0)+IF(DO2270="D",1,0)+IF(DU2270="D",1,0)+IF(DX2270="D",1,0)</f>
        <v/>
      </c>
      <c r="BA2270">
        <f>IF(DH2270&lt;&gt;"",1,0)+IF(DI2270&lt;&gt;"",1,0)+IF(DK2270&lt;&gt;"",1,0)+IF(DM2270&lt;&gt;"",1,0)+IF(DN2270&lt;&gt;"",1,0)+IF(DO2270&lt;&gt;"",1,0)+IF(DQ2270&lt;&gt;"",1,0)+IF(DR2270&lt;&gt;"",1,0)+IF(DT2270&lt;&gt;"",1,0)+IF(DU2270&lt;&gt;"",1,0)+IF(DV2270&lt;&gt;"",1,0)+IF(DW2270&lt;&gt;"",1,0)+IF(DX2270&lt;&gt;"",1,0)+IF(DZ2270&lt;&gt;"",1,0)+IF(EA2270&lt;&gt;"",1,0)+IF(EB2270&lt;&gt;"",1,0)+IF(EE2270&lt;&gt;"",1,0)</f>
        <v/>
      </c>
      <c r="BB2270">
        <f>IF(AND(AV2270&gt;0, AW2270&gt;0),1,0)</f>
        <v/>
      </c>
      <c r="BC2270" t="inlineStr">
        <is>
          <t>X</t>
        </is>
      </c>
      <c r="BD2270" t="inlineStr">
        <is>
          <t>X</t>
        </is>
      </c>
      <c r="BE2270" t="inlineStr">
        <is>
          <t>X</t>
        </is>
      </c>
      <c r="BF2270" t="inlineStr">
        <is>
          <t>X</t>
        </is>
      </c>
      <c r="BG2270" t="inlineStr">
        <is>
          <t>X</t>
        </is>
      </c>
      <c r="BH2270" t="inlineStr">
        <is>
          <t>X</t>
        </is>
      </c>
      <c r="BI2270" t="inlineStr">
        <is>
          <t>X</t>
        </is>
      </c>
      <c r="BJ2270" t="inlineStr">
        <is>
          <t>X</t>
        </is>
      </c>
      <c r="BK2270" t="inlineStr">
        <is>
          <t>X</t>
        </is>
      </c>
      <c r="BL2270" t="inlineStr">
        <is>
          <t>X</t>
        </is>
      </c>
      <c r="BP2270" t="inlineStr">
        <is>
          <t>X</t>
        </is>
      </c>
      <c r="BR2270" t="inlineStr">
        <is>
          <t>X</t>
        </is>
      </c>
      <c r="BS2270" t="inlineStr">
        <is>
          <t>X</t>
        </is>
      </c>
      <c r="BV2270" t="inlineStr">
        <is>
          <t>X</t>
        </is>
      </c>
      <c r="BY2270" t="inlineStr">
        <is>
          <t>D</t>
        </is>
      </c>
      <c r="CA2270" t="inlineStr">
        <is>
          <t>X</t>
        </is>
      </c>
      <c r="CG2270" t="inlineStr">
        <is>
          <t>X</t>
        </is>
      </c>
      <c r="CH2270" t="inlineStr">
        <is>
          <t>D</t>
        </is>
      </c>
      <c r="CK2270" t="inlineStr">
        <is>
          <t>X</t>
        </is>
      </c>
      <c r="CL2270" t="inlineStr">
        <is>
          <t>D</t>
        </is>
      </c>
      <c r="CN2270" t="inlineStr">
        <is>
          <t>X</t>
        </is>
      </c>
      <c r="CO2270" t="inlineStr">
        <is>
          <t>D</t>
        </is>
      </c>
      <c r="CP2270" t="inlineStr">
        <is>
          <t>X</t>
        </is>
      </c>
      <c r="CQ2270" t="inlineStr">
        <is>
          <t>D</t>
        </is>
      </c>
      <c r="CU2270" t="inlineStr">
        <is>
          <t>D</t>
        </is>
      </c>
      <c r="CV2270" t="inlineStr">
        <is>
          <t>X</t>
        </is>
      </c>
      <c r="CY2270" t="inlineStr">
        <is>
          <t>X</t>
        </is>
      </c>
      <c r="CZ2270" t="inlineStr">
        <is>
          <t>D</t>
        </is>
      </c>
      <c r="DC2270" t="inlineStr">
        <is>
          <t>X</t>
        </is>
      </c>
      <c r="DF2270" t="inlineStr">
        <is>
          <t>X</t>
        </is>
      </c>
      <c r="DG2270" t="inlineStr">
        <is>
          <t>D</t>
        </is>
      </c>
      <c r="DI2270" t="inlineStr">
        <is>
          <t>X</t>
        </is>
      </c>
      <c r="DM2270" t="inlineStr">
        <is>
          <t>D</t>
        </is>
      </c>
      <c r="DN2270" t="inlineStr">
        <is>
          <t>X</t>
        </is>
      </c>
      <c r="DR2270" t="inlineStr">
        <is>
          <t>X</t>
        </is>
      </c>
      <c r="DT2270" t="inlineStr">
        <is>
          <t>D</t>
        </is>
      </c>
      <c r="DU2270" t="inlineStr">
        <is>
          <t>X</t>
        </is>
      </c>
      <c r="DX2270" t="inlineStr">
        <is>
          <t>X</t>
        </is>
      </c>
      <c r="EA2270" t="inlineStr">
        <is>
          <t>X</t>
        </is>
      </c>
      <c r="ED2270" t="inlineStr">
        <is>
          <t>D</t>
        </is>
      </c>
      <c r="EF2270" t="inlineStr">
        <is>
          <t>X</t>
        </is>
      </c>
    </row>
    <row r="2271">
      <c r="A2271" t="inlineStr">
        <is>
          <t>OH0015725703</t>
        </is>
      </c>
      <c r="B2271" t="n">
        <v>78</v>
      </c>
      <c r="C2271" t="n">
        <v>210067</v>
      </c>
      <c r="D2271" t="inlineStr">
        <is>
          <t>GAMBLE</t>
        </is>
      </c>
      <c r="E2271" t="inlineStr">
        <is>
          <t>CHRISTINE</t>
        </is>
      </c>
      <c r="F2271">
        <f>CONCATENATE(D2271," ",LEFT(H2271,4),"T=",AU2271,"D=",AV2271,"R=",AW2271,"M=",AX2271,"L=",AY2271,"B=",AZ2271)</f>
        <v/>
      </c>
      <c r="G2271" t="inlineStr">
        <is>
          <t>B</t>
        </is>
      </c>
      <c r="I2271" t="inlineStr">
        <is>
          <t>1949-07-20</t>
        </is>
      </c>
      <c r="J2271" t="inlineStr">
        <is>
          <t>2022-07-06</t>
        </is>
      </c>
      <c r="K2271" t="inlineStr">
        <is>
          <t>ACTIVE</t>
        </is>
      </c>
      <c r="M2271">
        <f>RIGHT(L2271,LEN(L2271)-FIND(" ",L2271))</f>
        <v/>
      </c>
      <c r="N2271" t="inlineStr">
        <is>
          <t>2764 LEXINGTON AVE NW</t>
        </is>
      </c>
      <c r="P2271" t="inlineStr">
        <is>
          <t>WARREN</t>
        </is>
      </c>
      <c r="Q2271" t="inlineStr">
        <is>
          <t>OH</t>
        </is>
      </c>
      <c r="R2271" t="n">
        <v>44485</v>
      </c>
      <c r="AD2271" t="inlineStr">
        <is>
          <t>TRUMBULL CAREER &amp; TECH CENTER</t>
        </is>
      </c>
      <c r="AE2271" t="inlineStr">
        <is>
          <t>WARREN CITY</t>
        </is>
      </c>
      <c r="AF2271" t="inlineStr">
        <is>
          <t>WARREN CITY SD</t>
        </is>
      </c>
      <c r="AH2271" t="n">
        <v>14</v>
      </c>
      <c r="AI2271" t="n">
        <v>11</v>
      </c>
      <c r="AN2271" t="inlineStr">
        <is>
          <t>WARREN</t>
        </is>
      </c>
      <c r="AO2271" t="inlineStr">
        <is>
          <t>WARREN CITY 1E</t>
        </is>
      </c>
      <c r="AP2271" t="inlineStr">
        <is>
          <t>78-P-ACJ</t>
        </is>
      </c>
      <c r="AQ2271" t="n">
        <v>9</v>
      </c>
      <c r="AR2271" t="n">
        <v>64</v>
      </c>
      <c r="AS2271" t="n">
        <v>32</v>
      </c>
      <c r="AV2271" t="inlineStr">
        <is>
          <t>WARREN-WARD 1</t>
        </is>
      </c>
      <c r="AW2271">
        <f>COUNTA($BA$2271:$EE$2271)</f>
        <v/>
      </c>
      <c r="AX2271">
        <f>COUNTIF($BA$2271:$EE$2271,"D")</f>
        <v/>
      </c>
      <c r="AY2271">
        <f>COUNTIF($BA$2271:$EE$2271,"R")</f>
        <v/>
      </c>
      <c r="AZ2271">
        <f>IF(BL2271="D",1,0)+IF(BM2271="D",1,0)+IF(BR2271="D",1,0)+IF(BS2271="D",1,0)+IF(BU2271="D",1,0)+IF(CA2271="D",1,0)+IF(CB2271="D",1,0)+IF(CC2271="D",1,0)+IF(CD2271="D",1,0)+IF(CJ2271="D",1,0)+IF(CK2271="D",1,0)+IF(CO2271="D",1,0)+IF(CP2271="D",1,0)+IF(CQ2271="D",1,0)+IF(CU2271="D",1,0)+IF(CV2271="D",1,0)+IF(DB2271="D",1,0)+IF(DC2271="D",1,0)+IF(DH2271="D",1,0)+IF(DI2271="D",1,0)+IF(DM2271="D",1,0)+IF(DN2271="D",1,0)+IF(DO2271="D",1,0)+IF(DU2271="D",1,0)+IF(DX2271="D",1,0)</f>
        <v/>
      </c>
      <c r="BA2271">
        <f>IF(DH2271&lt;&gt;"",1,0)+IF(DI2271&lt;&gt;"",1,0)+IF(DK2271&lt;&gt;"",1,0)+IF(DM2271&lt;&gt;"",1,0)+IF(DN2271&lt;&gt;"",1,0)+IF(DO2271&lt;&gt;"",1,0)+IF(DQ2271&lt;&gt;"",1,0)+IF(DR2271&lt;&gt;"",1,0)+IF(DT2271&lt;&gt;"",1,0)+IF(DU2271&lt;&gt;"",1,0)+IF(DV2271&lt;&gt;"",1,0)+IF(DW2271&lt;&gt;"",1,0)+IF(DX2271&lt;&gt;"",1,0)+IF(DZ2271&lt;&gt;"",1,0)+IF(EA2271&lt;&gt;"",1,0)+IF(EB2271&lt;&gt;"",1,0)+IF(EE2271&lt;&gt;"",1,0)</f>
        <v/>
      </c>
      <c r="BB2271">
        <f>IF(AND(AV2271&gt;0, AW2271&gt;0),1,0)</f>
        <v/>
      </c>
      <c r="BD2271" t="inlineStr">
        <is>
          <t>X</t>
        </is>
      </c>
      <c r="BH2271" t="inlineStr">
        <is>
          <t>X</t>
        </is>
      </c>
      <c r="BJ2271" t="inlineStr">
        <is>
          <t>X</t>
        </is>
      </c>
      <c r="BL2271" t="inlineStr">
        <is>
          <t>X</t>
        </is>
      </c>
      <c r="BS2271" t="inlineStr">
        <is>
          <t>X</t>
        </is>
      </c>
      <c r="BY2271" t="inlineStr">
        <is>
          <t>D</t>
        </is>
      </c>
      <c r="CA2271" t="inlineStr">
        <is>
          <t>X</t>
        </is>
      </c>
      <c r="CK2271" t="inlineStr">
        <is>
          <t>X</t>
        </is>
      </c>
      <c r="CN2271" t="inlineStr">
        <is>
          <t>X</t>
        </is>
      </c>
      <c r="CP2271" t="inlineStr">
        <is>
          <t>X</t>
        </is>
      </c>
      <c r="CV2271" t="inlineStr">
        <is>
          <t>X</t>
        </is>
      </c>
      <c r="DC2271" t="inlineStr">
        <is>
          <t>X</t>
        </is>
      </c>
      <c r="DF2271" t="inlineStr">
        <is>
          <t>X</t>
        </is>
      </c>
      <c r="DI2271" t="inlineStr">
        <is>
          <t>X</t>
        </is>
      </c>
      <c r="DN2271" t="inlineStr">
        <is>
          <t>X</t>
        </is>
      </c>
    </row>
    <row r="2272">
      <c r="A2272" t="inlineStr">
        <is>
          <t>OH0024480500</t>
        </is>
      </c>
      <c r="B2272" t="n">
        <v>78</v>
      </c>
      <c r="C2272" t="n">
        <v>429099</v>
      </c>
      <c r="D2272" t="inlineStr">
        <is>
          <t>DOTSON</t>
        </is>
      </c>
      <c r="E2272" t="inlineStr">
        <is>
          <t>KARINA</t>
        </is>
      </c>
      <c r="F2272">
        <f>CONCATENATE(D2272," ",LEFT(H2272,4),"T=",AU2272,"D=",AV2272,"R=",AW2272,"M=",AX2272,"L=",AY2272,"B=",AZ2272)</f>
        <v/>
      </c>
      <c r="G2272" t="inlineStr">
        <is>
          <t>L</t>
        </is>
      </c>
      <c r="I2272" t="inlineStr">
        <is>
          <t>1995-06-16</t>
        </is>
      </c>
      <c r="J2272" t="inlineStr">
        <is>
          <t>2024-08-09</t>
        </is>
      </c>
      <c r="K2272" t="inlineStr">
        <is>
          <t>ACTIVE</t>
        </is>
      </c>
      <c r="M2272">
        <f>RIGHT(L2272,LEN(L2272)-FIND(" ",L2272))</f>
        <v/>
      </c>
      <c r="N2272" t="inlineStr">
        <is>
          <t>3448 OLIAN AVE NW</t>
        </is>
      </c>
      <c r="P2272" t="inlineStr">
        <is>
          <t>WARREN</t>
        </is>
      </c>
      <c r="Q2272" t="inlineStr">
        <is>
          <t>OH</t>
        </is>
      </c>
      <c r="R2272" t="n">
        <v>44485</v>
      </c>
      <c r="AD2272" t="inlineStr">
        <is>
          <t>TRUMBULL CAREER &amp; TECH CENTER</t>
        </is>
      </c>
      <c r="AE2272" t="inlineStr">
        <is>
          <t>WARREN CITY</t>
        </is>
      </c>
      <c r="AF2272" t="inlineStr">
        <is>
          <t>WARREN CITY SD</t>
        </is>
      </c>
      <c r="AH2272" t="n">
        <v>14</v>
      </c>
      <c r="AI2272" t="n">
        <v>11</v>
      </c>
      <c r="AN2272" t="inlineStr">
        <is>
          <t>WARREN</t>
        </is>
      </c>
      <c r="AO2272" t="inlineStr">
        <is>
          <t>WARREN CITY 1E</t>
        </is>
      </c>
      <c r="AP2272" t="inlineStr">
        <is>
          <t>78-P-ACJ</t>
        </is>
      </c>
      <c r="AQ2272" t="n">
        <v>9</v>
      </c>
      <c r="AR2272" t="n">
        <v>64</v>
      </c>
      <c r="AS2272" t="n">
        <v>32</v>
      </c>
      <c r="AV2272" t="inlineStr">
        <is>
          <t>WARREN-WARD 1</t>
        </is>
      </c>
      <c r="AW2272">
        <f>COUNTA($BA$2272:$EE$2272)</f>
        <v/>
      </c>
      <c r="AX2272">
        <f>COUNTIF($BA$2272:$EE$2272,"D")</f>
        <v/>
      </c>
      <c r="AY2272">
        <f>COUNTIF($BA$2272:$EE$2272,"R")</f>
        <v/>
      </c>
      <c r="AZ2272">
        <f>IF(BL2272="D",1,0)+IF(BM2272="D",1,0)+IF(BR2272="D",1,0)+IF(BS2272="D",1,0)+IF(BU2272="D",1,0)+IF(CA2272="D",1,0)+IF(CB2272="D",1,0)+IF(CC2272="D",1,0)+IF(CD2272="D",1,0)+IF(CJ2272="D",1,0)+IF(CK2272="D",1,0)+IF(CO2272="D",1,0)+IF(CP2272="D",1,0)+IF(CQ2272="D",1,0)+IF(CU2272="D",1,0)+IF(CV2272="D",1,0)+IF(DB2272="D",1,0)+IF(DC2272="D",1,0)+IF(DH2272="D",1,0)+IF(DI2272="D",1,0)+IF(DM2272="D",1,0)+IF(DN2272="D",1,0)+IF(DO2272="D",1,0)+IF(DU2272="D",1,0)+IF(DX2272="D",1,0)</f>
        <v/>
      </c>
      <c r="BA2272">
        <f>IF(DH2272&lt;&gt;"",1,0)+IF(DI2272&lt;&gt;"",1,0)+IF(DK2272&lt;&gt;"",1,0)+IF(DM2272&lt;&gt;"",1,0)+IF(DN2272&lt;&gt;"",1,0)+IF(DO2272&lt;&gt;"",1,0)+IF(DQ2272&lt;&gt;"",1,0)+IF(DR2272&lt;&gt;"",1,0)+IF(DT2272&lt;&gt;"",1,0)+IF(DU2272&lt;&gt;"",1,0)+IF(DV2272&lt;&gt;"",1,0)+IF(DW2272&lt;&gt;"",1,0)+IF(DX2272&lt;&gt;"",1,0)+IF(DZ2272&lt;&gt;"",1,0)+IF(EA2272&lt;&gt;"",1,0)+IF(EB2272&lt;&gt;"",1,0)+IF(EE2272&lt;&gt;"",1,0)</f>
        <v/>
      </c>
      <c r="BB2272">
        <f>IF(AND(AV2272&gt;0, AW2272&gt;0),1,0)</f>
        <v/>
      </c>
      <c r="DN2272" t="inlineStr">
        <is>
          <t>X</t>
        </is>
      </c>
    </row>
    <row r="2273">
      <c r="A2273" t="inlineStr">
        <is>
          <t>OH0019264158</t>
        </is>
      </c>
      <c r="B2273" t="n">
        <v>78</v>
      </c>
      <c r="C2273" t="n">
        <v>352110</v>
      </c>
      <c r="D2273" t="inlineStr">
        <is>
          <t>CLAUSS</t>
        </is>
      </c>
      <c r="E2273" t="inlineStr">
        <is>
          <t>KIMBERLY</t>
        </is>
      </c>
      <c r="F2273">
        <f>CONCATENATE(D2273," ",LEFT(H2273,4),"T=",AU2273,"D=",AV2273,"R=",AW2273,"M=",AX2273,"L=",AY2273,"B=",AZ2273)</f>
        <v/>
      </c>
      <c r="G2273" t="inlineStr">
        <is>
          <t>J</t>
        </is>
      </c>
      <c r="I2273" t="inlineStr">
        <is>
          <t>1980-01-10</t>
        </is>
      </c>
      <c r="J2273" t="inlineStr">
        <is>
          <t>2024-08-05</t>
        </is>
      </c>
      <c r="K2273" t="inlineStr">
        <is>
          <t>ACTIVE</t>
        </is>
      </c>
      <c r="M2273">
        <f>RIGHT(L2273,LEN(L2273)-FIND(" ",L2273))</f>
        <v/>
      </c>
      <c r="N2273" t="inlineStr">
        <is>
          <t>2926 MONTGOMERY AVE NW</t>
        </is>
      </c>
      <c r="P2273" t="inlineStr">
        <is>
          <t>WARREN</t>
        </is>
      </c>
      <c r="Q2273" t="inlineStr">
        <is>
          <t>OH</t>
        </is>
      </c>
      <c r="R2273" t="n">
        <v>44485</v>
      </c>
      <c r="AD2273" t="inlineStr">
        <is>
          <t>TRUMBULL CAREER &amp; TECH CENTER</t>
        </is>
      </c>
      <c r="AE2273" t="inlineStr">
        <is>
          <t>WARREN CITY</t>
        </is>
      </c>
      <c r="AF2273" t="inlineStr">
        <is>
          <t>WARREN CITY SD</t>
        </is>
      </c>
      <c r="AH2273" t="n">
        <v>14</v>
      </c>
      <c r="AI2273" t="n">
        <v>11</v>
      </c>
      <c r="AN2273" t="inlineStr">
        <is>
          <t>WARREN</t>
        </is>
      </c>
      <c r="AO2273" t="inlineStr">
        <is>
          <t>WARREN CITY 1E</t>
        </is>
      </c>
      <c r="AP2273" t="inlineStr">
        <is>
          <t>78-P-ACJ</t>
        </is>
      </c>
      <c r="AQ2273" t="n">
        <v>9</v>
      </c>
      <c r="AR2273" t="n">
        <v>64</v>
      </c>
      <c r="AS2273" t="n">
        <v>32</v>
      </c>
      <c r="AV2273" t="inlineStr">
        <is>
          <t>WARREN-WARD 1</t>
        </is>
      </c>
      <c r="AW2273">
        <f>COUNTA($BA$2273:$EE$2273)</f>
        <v/>
      </c>
      <c r="AX2273">
        <f>COUNTIF($BA$2273:$EE$2273,"D")</f>
        <v/>
      </c>
      <c r="AY2273">
        <f>COUNTIF($BA$2273:$EE$2273,"R")</f>
        <v/>
      </c>
      <c r="AZ2273">
        <f>IF(BL2273="D",1,0)+IF(BM2273="D",1,0)+IF(BR2273="D",1,0)+IF(BS2273="D",1,0)+IF(BU2273="D",1,0)+IF(CA2273="D",1,0)+IF(CB2273="D",1,0)+IF(CC2273="D",1,0)+IF(CD2273="D",1,0)+IF(CJ2273="D",1,0)+IF(CK2273="D",1,0)+IF(CO2273="D",1,0)+IF(CP2273="D",1,0)+IF(CQ2273="D",1,0)+IF(CU2273="D",1,0)+IF(CV2273="D",1,0)+IF(DB2273="D",1,0)+IF(DC2273="D",1,0)+IF(DH2273="D",1,0)+IF(DI2273="D",1,0)+IF(DM2273="D",1,0)+IF(DN2273="D",1,0)+IF(DO2273="D",1,0)+IF(DU2273="D",1,0)+IF(DX2273="D",1,0)</f>
        <v/>
      </c>
      <c r="BA2273">
        <f>IF(DH2273&lt;&gt;"",1,0)+IF(DI2273&lt;&gt;"",1,0)+IF(DK2273&lt;&gt;"",1,0)+IF(DM2273&lt;&gt;"",1,0)+IF(DN2273&lt;&gt;"",1,0)+IF(DO2273&lt;&gt;"",1,0)+IF(DQ2273&lt;&gt;"",1,0)+IF(DR2273&lt;&gt;"",1,0)+IF(DT2273&lt;&gt;"",1,0)+IF(DU2273&lt;&gt;"",1,0)+IF(DV2273&lt;&gt;"",1,0)+IF(DW2273&lt;&gt;"",1,0)+IF(DX2273&lt;&gt;"",1,0)+IF(DZ2273&lt;&gt;"",1,0)+IF(EA2273&lt;&gt;"",1,0)+IF(EB2273&lt;&gt;"",1,0)+IF(EE2273&lt;&gt;"",1,0)</f>
        <v/>
      </c>
      <c r="BB2273">
        <f>IF(AND(AV2273&gt;0, AW2273&gt;0),1,0)</f>
        <v/>
      </c>
      <c r="CP2273" t="inlineStr">
        <is>
          <t>X</t>
        </is>
      </c>
    </row>
    <row r="2274">
      <c r="A2274" t="inlineStr">
        <is>
          <t>OH0025379147</t>
        </is>
      </c>
      <c r="B2274" t="n">
        <v>78</v>
      </c>
      <c r="C2274" t="n">
        <v>443628</v>
      </c>
      <c r="D2274" t="inlineStr">
        <is>
          <t>ROHRER</t>
        </is>
      </c>
      <c r="E2274" t="inlineStr">
        <is>
          <t>NATALIE</t>
        </is>
      </c>
      <c r="F2274">
        <f>CONCATENATE(D2274," ",LEFT(H2274,4),"T=",AU2274,"D=",AV2274,"R=",AW2274,"M=",AX2274,"L=",AY2274,"B=",AZ2274)</f>
        <v/>
      </c>
      <c r="G2274" t="inlineStr">
        <is>
          <t>ELIZABETH</t>
        </is>
      </c>
      <c r="I2274" t="inlineStr">
        <is>
          <t>1993-05-23</t>
        </is>
      </c>
      <c r="J2274" t="inlineStr">
        <is>
          <t>2024-07-25</t>
        </is>
      </c>
      <c r="K2274" t="inlineStr">
        <is>
          <t>ACTIVE</t>
        </is>
      </c>
      <c r="L2274" t="inlineStr">
        <is>
          <t>D</t>
        </is>
      </c>
      <c r="M2274">
        <f>RIGHT(L2274,LEN(L2274)-FIND(" ",L2274))</f>
        <v/>
      </c>
      <c r="N2274" t="inlineStr">
        <is>
          <t>3426 DUNSTAN DR NW</t>
        </is>
      </c>
      <c r="O2274" t="inlineStr">
        <is>
          <t>APT 3</t>
        </is>
      </c>
      <c r="P2274" t="inlineStr">
        <is>
          <t>WARREN</t>
        </is>
      </c>
      <c r="Q2274" t="inlineStr">
        <is>
          <t>OH</t>
        </is>
      </c>
      <c r="R2274" t="n">
        <v>44485</v>
      </c>
      <c r="AD2274" t="inlineStr">
        <is>
          <t>TRUMBULL CAREER &amp; TECH CENTER</t>
        </is>
      </c>
      <c r="AE2274" t="inlineStr">
        <is>
          <t>WARREN CITY</t>
        </is>
      </c>
      <c r="AF2274" t="inlineStr">
        <is>
          <t>WARREN CITY SD</t>
        </is>
      </c>
      <c r="AH2274" t="n">
        <v>14</v>
      </c>
      <c r="AI2274" t="n">
        <v>11</v>
      </c>
      <c r="AN2274" t="inlineStr">
        <is>
          <t>WARREN</t>
        </is>
      </c>
      <c r="AO2274" t="inlineStr">
        <is>
          <t>WARREN CITY 1E</t>
        </is>
      </c>
      <c r="AP2274" t="inlineStr">
        <is>
          <t>78-P-ACJ</t>
        </is>
      </c>
      <c r="AQ2274" t="n">
        <v>9</v>
      </c>
      <c r="AR2274" t="n">
        <v>64</v>
      </c>
      <c r="AS2274" t="n">
        <v>32</v>
      </c>
      <c r="AV2274" t="inlineStr">
        <is>
          <t>WARREN-WARD 1</t>
        </is>
      </c>
      <c r="AW2274">
        <f>COUNTA($BA$2274:$EE$2274)</f>
        <v/>
      </c>
      <c r="AX2274">
        <f>COUNTIF($BA$2274:$EE$2274,"D")</f>
        <v/>
      </c>
      <c r="AY2274">
        <f>COUNTIF($BA$2274:$EE$2274,"R")</f>
        <v/>
      </c>
      <c r="AZ2274">
        <f>IF(BL2274="D",1,0)+IF(BM2274="D",1,0)+IF(BR2274="D",1,0)+IF(BS2274="D",1,0)+IF(BU2274="D",1,0)+IF(CA2274="D",1,0)+IF(CB2274="D",1,0)+IF(CC2274="D",1,0)+IF(CD2274="D",1,0)+IF(CJ2274="D",1,0)+IF(CK2274="D",1,0)+IF(CO2274="D",1,0)+IF(CP2274="D",1,0)+IF(CQ2274="D",1,0)+IF(CU2274="D",1,0)+IF(CV2274="D",1,0)+IF(DB2274="D",1,0)+IF(DC2274="D",1,0)+IF(DH2274="D",1,0)+IF(DI2274="D",1,0)+IF(DM2274="D",1,0)+IF(DN2274="D",1,0)+IF(DO2274="D",1,0)+IF(DU2274="D",1,0)+IF(DX2274="D",1,0)</f>
        <v/>
      </c>
      <c r="BA2274">
        <f>IF(DH2274&lt;&gt;"",1,0)+IF(DI2274&lt;&gt;"",1,0)+IF(DK2274&lt;&gt;"",1,0)+IF(DM2274&lt;&gt;"",1,0)+IF(DN2274&lt;&gt;"",1,0)+IF(DO2274&lt;&gt;"",1,0)+IF(DQ2274&lt;&gt;"",1,0)+IF(DR2274&lt;&gt;"",1,0)+IF(DT2274&lt;&gt;"",1,0)+IF(DU2274&lt;&gt;"",1,0)+IF(DV2274&lt;&gt;"",1,0)+IF(DW2274&lt;&gt;"",1,0)+IF(DX2274&lt;&gt;"",1,0)+IF(DZ2274&lt;&gt;"",1,0)+IF(EA2274&lt;&gt;"",1,0)+IF(EB2274&lt;&gt;"",1,0)+IF(EE2274&lt;&gt;"",1,0)</f>
        <v/>
      </c>
      <c r="BB2274">
        <f>IF(AND(AV2274&gt;0, AW2274&gt;0),1,0)</f>
        <v/>
      </c>
      <c r="CN2274" t="inlineStr">
        <is>
          <t>X</t>
        </is>
      </c>
      <c r="CP2274" t="inlineStr">
        <is>
          <t>X</t>
        </is>
      </c>
      <c r="CV2274" t="inlineStr">
        <is>
          <t>X</t>
        </is>
      </c>
      <c r="CY2274" t="inlineStr">
        <is>
          <t>X</t>
        </is>
      </c>
      <c r="CZ2274" t="inlineStr">
        <is>
          <t>D</t>
        </is>
      </c>
      <c r="DC2274" t="inlineStr">
        <is>
          <t>X</t>
        </is>
      </c>
      <c r="DI2274" t="inlineStr">
        <is>
          <t>X</t>
        </is>
      </c>
      <c r="DJ2274" t="inlineStr">
        <is>
          <t>D</t>
        </is>
      </c>
      <c r="DM2274" t="inlineStr">
        <is>
          <t>D</t>
        </is>
      </c>
      <c r="DN2274" t="inlineStr">
        <is>
          <t>X</t>
        </is>
      </c>
      <c r="DR2274" t="inlineStr">
        <is>
          <t>X</t>
        </is>
      </c>
      <c r="DT2274" t="inlineStr">
        <is>
          <t>D</t>
        </is>
      </c>
      <c r="DU2274" t="inlineStr">
        <is>
          <t>X</t>
        </is>
      </c>
      <c r="DX2274" t="inlineStr">
        <is>
          <t>X</t>
        </is>
      </c>
      <c r="EA2274" t="inlineStr">
        <is>
          <t>X</t>
        </is>
      </c>
      <c r="EF2274" t="inlineStr">
        <is>
          <t>X</t>
        </is>
      </c>
    </row>
    <row r="2275">
      <c r="A2275" t="inlineStr">
        <is>
          <t>OH0023145766</t>
        </is>
      </c>
      <c r="B2275" t="n">
        <v>78</v>
      </c>
      <c r="C2275" t="n">
        <v>407196</v>
      </c>
      <c r="D2275" t="inlineStr">
        <is>
          <t>CRISLIP</t>
        </is>
      </c>
      <c r="E2275" t="inlineStr">
        <is>
          <t>ROBERT</t>
        </is>
      </c>
      <c r="F2275">
        <f>CONCATENATE(D2275," ",LEFT(H2275,4),"T=",AU2275,"D=",AV2275,"R=",AW2275,"M=",AX2275,"L=",AY2275,"B=",AZ2275)</f>
        <v/>
      </c>
      <c r="G2275" t="inlineStr">
        <is>
          <t>WILLIAM</t>
        </is>
      </c>
      <c r="I2275" t="inlineStr">
        <is>
          <t>1990-05-15</t>
        </is>
      </c>
      <c r="J2275" t="inlineStr">
        <is>
          <t>2015-05-09</t>
        </is>
      </c>
      <c r="K2275" t="inlineStr">
        <is>
          <t>ACTIVE</t>
        </is>
      </c>
      <c r="M2275">
        <f>RIGHT(L2275,LEN(L2275)-FIND(" ",L2275))</f>
        <v/>
      </c>
      <c r="N2275" t="inlineStr">
        <is>
          <t>2722 LEXINGTON AVE NW</t>
        </is>
      </c>
      <c r="P2275" t="inlineStr">
        <is>
          <t>WARREN</t>
        </is>
      </c>
      <c r="Q2275" t="inlineStr">
        <is>
          <t>OH</t>
        </is>
      </c>
      <c r="R2275" t="n">
        <v>44485</v>
      </c>
      <c r="AD2275" t="inlineStr">
        <is>
          <t>TRUMBULL CAREER &amp; TECH CENTER</t>
        </is>
      </c>
      <c r="AE2275" t="inlineStr">
        <is>
          <t>WARREN CITY</t>
        </is>
      </c>
      <c r="AF2275" t="inlineStr">
        <is>
          <t>WARREN CITY SD</t>
        </is>
      </c>
      <c r="AH2275" t="n">
        <v>14</v>
      </c>
      <c r="AI2275" t="n">
        <v>11</v>
      </c>
      <c r="AN2275" t="inlineStr">
        <is>
          <t>WARREN</t>
        </is>
      </c>
      <c r="AO2275" t="inlineStr">
        <is>
          <t>WARREN CITY 1E</t>
        </is>
      </c>
      <c r="AP2275" t="inlineStr">
        <is>
          <t>78-P-ACJ</t>
        </is>
      </c>
      <c r="AQ2275" t="n">
        <v>9</v>
      </c>
      <c r="AR2275" t="n">
        <v>64</v>
      </c>
      <c r="AS2275" t="n">
        <v>32</v>
      </c>
      <c r="AV2275" t="inlineStr">
        <is>
          <t>WARREN-WARD 1</t>
        </is>
      </c>
      <c r="AW2275">
        <f>COUNTA($BA$2275:$EE$2275)</f>
        <v/>
      </c>
      <c r="AX2275">
        <f>COUNTIF($BA$2275:$EE$2275,"D")</f>
        <v/>
      </c>
      <c r="AY2275">
        <f>COUNTIF($BA$2275:$EE$2275,"R")</f>
        <v/>
      </c>
      <c r="AZ2275">
        <f>IF(BL2275="D",1,0)+IF(BM2275="D",1,0)+IF(BR2275="D",1,0)+IF(BS2275="D",1,0)+IF(BU2275="D",1,0)+IF(CA2275="D",1,0)+IF(CB2275="D",1,0)+IF(CC2275="D",1,0)+IF(CD2275="D",1,0)+IF(CJ2275="D",1,0)+IF(CK2275="D",1,0)+IF(CO2275="D",1,0)+IF(CP2275="D",1,0)+IF(CQ2275="D",1,0)+IF(CU2275="D",1,0)+IF(CV2275="D",1,0)+IF(DB2275="D",1,0)+IF(DC2275="D",1,0)+IF(DH2275="D",1,0)+IF(DI2275="D",1,0)+IF(DM2275="D",1,0)+IF(DN2275="D",1,0)+IF(DO2275="D",1,0)+IF(DU2275="D",1,0)+IF(DX2275="D",1,0)</f>
        <v/>
      </c>
      <c r="BA2275">
        <f>IF(DH2275&lt;&gt;"",1,0)+IF(DI2275&lt;&gt;"",1,0)+IF(DK2275&lt;&gt;"",1,0)+IF(DM2275&lt;&gt;"",1,0)+IF(DN2275&lt;&gt;"",1,0)+IF(DO2275&lt;&gt;"",1,0)+IF(DQ2275&lt;&gt;"",1,0)+IF(DR2275&lt;&gt;"",1,0)+IF(DT2275&lt;&gt;"",1,0)+IF(DU2275&lt;&gt;"",1,0)+IF(DV2275&lt;&gt;"",1,0)+IF(DW2275&lt;&gt;"",1,0)+IF(DX2275&lt;&gt;"",1,0)+IF(DZ2275&lt;&gt;"",1,0)+IF(EA2275&lt;&gt;"",1,0)+IF(EB2275&lt;&gt;"",1,0)+IF(EE2275&lt;&gt;"",1,0)</f>
        <v/>
      </c>
      <c r="BB2275">
        <f>IF(AND(AV2275&gt;0, AW2275&gt;0),1,0)</f>
        <v/>
      </c>
      <c r="BY2275" t="inlineStr">
        <is>
          <t>D</t>
        </is>
      </c>
      <c r="CA2275" t="inlineStr">
        <is>
          <t>X</t>
        </is>
      </c>
      <c r="CG2275" t="inlineStr">
        <is>
          <t>X</t>
        </is>
      </c>
      <c r="CK2275" t="inlineStr">
        <is>
          <t>X</t>
        </is>
      </c>
      <c r="CP2275" t="inlineStr">
        <is>
          <t>X</t>
        </is>
      </c>
      <c r="DC2275" t="inlineStr">
        <is>
          <t>X</t>
        </is>
      </c>
      <c r="DI2275" t="inlineStr">
        <is>
          <t>X</t>
        </is>
      </c>
      <c r="DN2275" t="inlineStr">
        <is>
          <t>X</t>
        </is>
      </c>
      <c r="DU2275" t="inlineStr">
        <is>
          <t>X</t>
        </is>
      </c>
      <c r="EA2275" t="inlineStr">
        <is>
          <t>X</t>
        </is>
      </c>
      <c r="EF2275" t="inlineStr">
        <is>
          <t>X</t>
        </is>
      </c>
    </row>
    <row r="2276">
      <c r="A2276" t="inlineStr">
        <is>
          <t>OH0026571385</t>
        </is>
      </c>
      <c r="B2276" t="n">
        <v>78</v>
      </c>
      <c r="C2276" t="n">
        <v>464329</v>
      </c>
      <c r="D2276" t="inlineStr">
        <is>
          <t>BLOOM</t>
        </is>
      </c>
      <c r="E2276" t="inlineStr">
        <is>
          <t>SHAYNE</t>
        </is>
      </c>
      <c r="F2276">
        <f>CONCATENATE(D2276," ",LEFT(H2276,4),"T=",AU2276,"D=",AV2276,"R=",AW2276,"M=",AX2276,"L=",AY2276,"B=",AZ2276)</f>
        <v/>
      </c>
      <c r="G2276" t="inlineStr">
        <is>
          <t>M</t>
        </is>
      </c>
      <c r="I2276" t="inlineStr">
        <is>
          <t>1989-08-06</t>
        </is>
      </c>
      <c r="J2276" t="inlineStr">
        <is>
          <t>2022-08-06</t>
        </is>
      </c>
      <c r="K2276" t="inlineStr">
        <is>
          <t>ACTIVE</t>
        </is>
      </c>
      <c r="L2276" t="inlineStr">
        <is>
          <t>R</t>
        </is>
      </c>
      <c r="M2276">
        <f>RIGHT(L2276,LEN(L2276)-FIND(" ",L2276))</f>
        <v/>
      </c>
      <c r="N2276" t="inlineStr">
        <is>
          <t>3060 RED FOX RUN DR NW</t>
        </is>
      </c>
      <c r="P2276" t="inlineStr">
        <is>
          <t>WARREN</t>
        </is>
      </c>
      <c r="Q2276" t="inlineStr">
        <is>
          <t>OH</t>
        </is>
      </c>
      <c r="R2276" t="n">
        <v>44485</v>
      </c>
      <c r="AD2276" t="inlineStr">
        <is>
          <t>TRUMBULL CAREER &amp; TECH CENTER</t>
        </is>
      </c>
      <c r="AE2276" t="inlineStr">
        <is>
          <t>WARREN CITY</t>
        </is>
      </c>
      <c r="AF2276" t="inlineStr">
        <is>
          <t>WARREN CITY SD</t>
        </is>
      </c>
      <c r="AH2276" t="n">
        <v>14</v>
      </c>
      <c r="AI2276" t="n">
        <v>11</v>
      </c>
      <c r="AN2276" t="inlineStr">
        <is>
          <t>WARREN</t>
        </is>
      </c>
      <c r="AO2276" t="inlineStr">
        <is>
          <t>WARREN CITY 1E</t>
        </is>
      </c>
      <c r="AP2276" t="inlineStr">
        <is>
          <t>78-P-ACJ</t>
        </is>
      </c>
      <c r="AQ2276" t="n">
        <v>9</v>
      </c>
      <c r="AR2276" t="n">
        <v>64</v>
      </c>
      <c r="AS2276" t="n">
        <v>32</v>
      </c>
      <c r="AV2276" t="inlineStr">
        <is>
          <t>WARREN-WARD 1</t>
        </is>
      </c>
      <c r="AW2276">
        <f>COUNTA($BA$2276:$EE$2276)</f>
        <v/>
      </c>
      <c r="AX2276">
        <f>COUNTIF($BA$2276:$EE$2276,"D")</f>
        <v/>
      </c>
      <c r="AY2276">
        <f>COUNTIF($BA$2276:$EE$2276,"R")</f>
        <v/>
      </c>
      <c r="AZ2276">
        <f>IF(BL2276="D",1,0)+IF(BM2276="D",1,0)+IF(BR2276="D",1,0)+IF(BS2276="D",1,0)+IF(BU2276="D",1,0)+IF(CA2276="D",1,0)+IF(CB2276="D",1,0)+IF(CC2276="D",1,0)+IF(CD2276="D",1,0)+IF(CJ2276="D",1,0)+IF(CK2276="D",1,0)+IF(CO2276="D",1,0)+IF(CP2276="D",1,0)+IF(CQ2276="D",1,0)+IF(CU2276="D",1,0)+IF(CV2276="D",1,0)+IF(DB2276="D",1,0)+IF(DC2276="D",1,0)+IF(DH2276="D",1,0)+IF(DI2276="D",1,0)+IF(DM2276="D",1,0)+IF(DN2276="D",1,0)+IF(DO2276="D",1,0)+IF(DU2276="D",1,0)+IF(DX2276="D",1,0)</f>
        <v/>
      </c>
      <c r="BA2276">
        <f>IF(DH2276&lt;&gt;"",1,0)+IF(DI2276&lt;&gt;"",1,0)+IF(DK2276&lt;&gt;"",1,0)+IF(DM2276&lt;&gt;"",1,0)+IF(DN2276&lt;&gt;"",1,0)+IF(DO2276&lt;&gt;"",1,0)+IF(DQ2276&lt;&gt;"",1,0)+IF(DR2276&lt;&gt;"",1,0)+IF(DT2276&lt;&gt;"",1,0)+IF(DU2276&lt;&gt;"",1,0)+IF(DV2276&lt;&gt;"",1,0)+IF(DW2276&lt;&gt;"",1,0)+IF(DX2276&lt;&gt;"",1,0)+IF(DZ2276&lt;&gt;"",1,0)+IF(EA2276&lt;&gt;"",1,0)+IF(EB2276&lt;&gt;"",1,0)+IF(EE2276&lt;&gt;"",1,0)</f>
        <v/>
      </c>
      <c r="BB2276">
        <f>IF(AND(AV2276&gt;0, AW2276&gt;0),1,0)</f>
        <v/>
      </c>
      <c r="CA2276" t="inlineStr">
        <is>
          <t>X</t>
        </is>
      </c>
      <c r="CV2276" t="inlineStr">
        <is>
          <t>X</t>
        </is>
      </c>
      <c r="CY2276" t="inlineStr">
        <is>
          <t>X</t>
        </is>
      </c>
      <c r="CZ2276" t="inlineStr">
        <is>
          <t>D</t>
        </is>
      </c>
      <c r="EA2276" t="inlineStr">
        <is>
          <t>X</t>
        </is>
      </c>
      <c r="ED2276" t="inlineStr">
        <is>
          <t>R</t>
        </is>
      </c>
      <c r="EF2276" t="inlineStr">
        <is>
          <t>X</t>
        </is>
      </c>
    </row>
    <row r="2277">
      <c r="A2277" t="inlineStr">
        <is>
          <t>OH0024811075</t>
        </is>
      </c>
      <c r="B2277" t="n">
        <v>78</v>
      </c>
      <c r="C2277" t="n">
        <v>435291</v>
      </c>
      <c r="D2277" t="inlineStr">
        <is>
          <t>ALLEN</t>
        </is>
      </c>
      <c r="E2277" t="inlineStr">
        <is>
          <t>HUNTER</t>
        </is>
      </c>
      <c r="F2277">
        <f>CONCATENATE(D2277," ",LEFT(H2277,4),"T=",AU2277,"D=",AV2277,"R=",AW2277,"M=",AX2277,"L=",AY2277,"B=",AZ2277)</f>
        <v/>
      </c>
      <c r="G2277" t="inlineStr">
        <is>
          <t>LEE</t>
        </is>
      </c>
      <c r="I2277" t="inlineStr">
        <is>
          <t>2000-09-07</t>
        </is>
      </c>
      <c r="J2277" t="inlineStr">
        <is>
          <t>2024-08-19</t>
        </is>
      </c>
      <c r="K2277" t="inlineStr">
        <is>
          <t>ACTIVE</t>
        </is>
      </c>
      <c r="M2277">
        <f>RIGHT(L2277,LEN(L2277)-FIND(" ",L2277))</f>
        <v/>
      </c>
      <c r="N2277" t="inlineStr">
        <is>
          <t>3235 GREENFIELD ST NW</t>
        </is>
      </c>
      <c r="P2277" t="inlineStr">
        <is>
          <t>WARREN</t>
        </is>
      </c>
      <c r="Q2277" t="inlineStr">
        <is>
          <t>OH</t>
        </is>
      </c>
      <c r="R2277" t="n">
        <v>44485</v>
      </c>
      <c r="AD2277" t="inlineStr">
        <is>
          <t>TRUMBULL CAREER &amp; TECH CENTER</t>
        </is>
      </c>
      <c r="AE2277" t="inlineStr">
        <is>
          <t>WARREN CITY</t>
        </is>
      </c>
      <c r="AF2277" t="inlineStr">
        <is>
          <t>WARREN CITY SD</t>
        </is>
      </c>
      <c r="AH2277" t="n">
        <v>14</v>
      </c>
      <c r="AI2277" t="n">
        <v>11</v>
      </c>
      <c r="AN2277" t="inlineStr">
        <is>
          <t>WARREN</t>
        </is>
      </c>
      <c r="AO2277" t="inlineStr">
        <is>
          <t>WARREN CITY 1E</t>
        </is>
      </c>
      <c r="AP2277" t="inlineStr">
        <is>
          <t>78-P-ACJ</t>
        </is>
      </c>
      <c r="AQ2277" t="n">
        <v>9</v>
      </c>
      <c r="AR2277" t="n">
        <v>64</v>
      </c>
      <c r="AS2277" t="n">
        <v>32</v>
      </c>
      <c r="AV2277" t="inlineStr">
        <is>
          <t>WARREN-WARD 1</t>
        </is>
      </c>
      <c r="AW2277">
        <f>COUNTA($BA$2277:$EE$2277)</f>
        <v/>
      </c>
      <c r="AX2277">
        <f>COUNTIF($BA$2277:$EE$2277,"D")</f>
        <v/>
      </c>
      <c r="AY2277">
        <f>COUNTIF($BA$2277:$EE$2277,"R")</f>
        <v/>
      </c>
      <c r="AZ2277">
        <f>IF(BL2277="D",1,0)+IF(BM2277="D",1,0)+IF(BR2277="D",1,0)+IF(BS2277="D",1,0)+IF(BU2277="D",1,0)+IF(CA2277="D",1,0)+IF(CB2277="D",1,0)+IF(CC2277="D",1,0)+IF(CD2277="D",1,0)+IF(CJ2277="D",1,0)+IF(CK2277="D",1,0)+IF(CO2277="D",1,0)+IF(CP2277="D",1,0)+IF(CQ2277="D",1,0)+IF(CU2277="D",1,0)+IF(CV2277="D",1,0)+IF(DB2277="D",1,0)+IF(DC2277="D",1,0)+IF(DH2277="D",1,0)+IF(DI2277="D",1,0)+IF(DM2277="D",1,0)+IF(DN2277="D",1,0)+IF(DO2277="D",1,0)+IF(DU2277="D",1,0)+IF(DX2277="D",1,0)</f>
        <v/>
      </c>
      <c r="BA2277">
        <f>IF(DH2277&lt;&gt;"",1,0)+IF(DI2277&lt;&gt;"",1,0)+IF(DK2277&lt;&gt;"",1,0)+IF(DM2277&lt;&gt;"",1,0)+IF(DN2277&lt;&gt;"",1,0)+IF(DO2277&lt;&gt;"",1,0)+IF(DQ2277&lt;&gt;"",1,0)+IF(DR2277&lt;&gt;"",1,0)+IF(DT2277&lt;&gt;"",1,0)+IF(DU2277&lt;&gt;"",1,0)+IF(DV2277&lt;&gt;"",1,0)+IF(DW2277&lt;&gt;"",1,0)+IF(DX2277&lt;&gt;"",1,0)+IF(DZ2277&lt;&gt;"",1,0)+IF(EA2277&lt;&gt;"",1,0)+IF(EB2277&lt;&gt;"",1,0)+IF(EE2277&lt;&gt;"",1,0)</f>
        <v/>
      </c>
      <c r="BB2277">
        <f>IF(AND(AV2277&gt;0, AW2277&gt;0),1,0)</f>
        <v/>
      </c>
      <c r="EF2277" t="inlineStr">
        <is>
          <t>X</t>
        </is>
      </c>
    </row>
    <row r="2278">
      <c r="A2278" t="inlineStr">
        <is>
          <t>OH0018586830</t>
        </is>
      </c>
      <c r="B2278" t="n">
        <v>78</v>
      </c>
      <c r="C2278" t="n">
        <v>341073</v>
      </c>
      <c r="D2278" t="inlineStr">
        <is>
          <t>BROWN</t>
        </is>
      </c>
      <c r="E2278" t="inlineStr">
        <is>
          <t>HEATHER</t>
        </is>
      </c>
      <c r="F2278">
        <f>CONCATENATE(D2278," ",LEFT(H2278,4),"T=",AU2278,"D=",AV2278,"R=",AW2278,"M=",AX2278,"L=",AY2278,"B=",AZ2278)</f>
        <v/>
      </c>
      <c r="I2278" t="inlineStr">
        <is>
          <t>1976-02-15</t>
        </is>
      </c>
      <c r="J2278" t="inlineStr">
        <is>
          <t>2024-08-21</t>
        </is>
      </c>
      <c r="K2278" t="inlineStr">
        <is>
          <t>ACTIVE</t>
        </is>
      </c>
      <c r="M2278">
        <f>RIGHT(L2278,LEN(L2278)-FIND(" ",L2278))</f>
        <v/>
      </c>
      <c r="N2278" t="inlineStr">
        <is>
          <t>2850 RED FOX RUN DR NW</t>
        </is>
      </c>
      <c r="P2278" t="inlineStr">
        <is>
          <t>WARREN</t>
        </is>
      </c>
      <c r="Q2278" t="inlineStr">
        <is>
          <t>OH</t>
        </is>
      </c>
      <c r="R2278" t="n">
        <v>44485</v>
      </c>
      <c r="AD2278" t="inlineStr">
        <is>
          <t>TRUMBULL CAREER &amp; TECH CENTER</t>
        </is>
      </c>
      <c r="AE2278" t="inlineStr">
        <is>
          <t>WARREN CITY</t>
        </is>
      </c>
      <c r="AF2278" t="inlineStr">
        <is>
          <t>WARREN CITY SD</t>
        </is>
      </c>
      <c r="AH2278" t="n">
        <v>14</v>
      </c>
      <c r="AI2278" t="n">
        <v>11</v>
      </c>
      <c r="AN2278" t="inlineStr">
        <is>
          <t>WARREN</t>
        </is>
      </c>
      <c r="AO2278" t="inlineStr">
        <is>
          <t>WARREN CITY 1E</t>
        </is>
      </c>
      <c r="AP2278" t="inlineStr">
        <is>
          <t>78-P-ACJ</t>
        </is>
      </c>
      <c r="AQ2278" t="n">
        <v>9</v>
      </c>
      <c r="AR2278" t="n">
        <v>64</v>
      </c>
      <c r="AS2278" t="n">
        <v>32</v>
      </c>
      <c r="AV2278" t="inlineStr">
        <is>
          <t>WARREN-WARD 1</t>
        </is>
      </c>
      <c r="AW2278">
        <f>COUNTA($BA$2278:$EE$2278)</f>
        <v/>
      </c>
      <c r="AX2278">
        <f>COUNTIF($BA$2278:$EE$2278,"D")</f>
        <v/>
      </c>
      <c r="AY2278">
        <f>COUNTIF($BA$2278:$EE$2278,"R")</f>
        <v/>
      </c>
      <c r="AZ2278">
        <f>IF(BL2278="D",1,0)+IF(BM2278="D",1,0)+IF(BR2278="D",1,0)+IF(BS2278="D",1,0)+IF(BU2278="D",1,0)+IF(CA2278="D",1,0)+IF(CB2278="D",1,0)+IF(CC2278="D",1,0)+IF(CD2278="D",1,0)+IF(CJ2278="D",1,0)+IF(CK2278="D",1,0)+IF(CO2278="D",1,0)+IF(CP2278="D",1,0)+IF(CQ2278="D",1,0)+IF(CU2278="D",1,0)+IF(CV2278="D",1,0)+IF(DB2278="D",1,0)+IF(DC2278="D",1,0)+IF(DH2278="D",1,0)+IF(DI2278="D",1,0)+IF(DM2278="D",1,0)+IF(DN2278="D",1,0)+IF(DO2278="D",1,0)+IF(DU2278="D",1,0)+IF(DX2278="D",1,0)</f>
        <v/>
      </c>
      <c r="BA2278">
        <f>IF(DH2278&lt;&gt;"",1,0)+IF(DI2278&lt;&gt;"",1,0)+IF(DK2278&lt;&gt;"",1,0)+IF(DM2278&lt;&gt;"",1,0)+IF(DN2278&lt;&gt;"",1,0)+IF(DO2278&lt;&gt;"",1,0)+IF(DQ2278&lt;&gt;"",1,0)+IF(DR2278&lt;&gt;"",1,0)+IF(DT2278&lt;&gt;"",1,0)+IF(DU2278&lt;&gt;"",1,0)+IF(DV2278&lt;&gt;"",1,0)+IF(DW2278&lt;&gt;"",1,0)+IF(DX2278&lt;&gt;"",1,0)+IF(DZ2278&lt;&gt;"",1,0)+IF(EA2278&lt;&gt;"",1,0)+IF(EB2278&lt;&gt;"",1,0)+IF(EE2278&lt;&gt;"",1,0)</f>
        <v/>
      </c>
      <c r="BB2278">
        <f>IF(AND(AV2278&gt;0, AW2278&gt;0),1,0)</f>
        <v/>
      </c>
      <c r="BP2278" t="inlineStr">
        <is>
          <t>X</t>
        </is>
      </c>
      <c r="BR2278" t="inlineStr">
        <is>
          <t>X</t>
        </is>
      </c>
      <c r="BS2278" t="inlineStr">
        <is>
          <t>X</t>
        </is>
      </c>
      <c r="CA2278" t="inlineStr">
        <is>
          <t>X</t>
        </is>
      </c>
      <c r="CP2278" t="inlineStr">
        <is>
          <t>X</t>
        </is>
      </c>
      <c r="CY2278" t="inlineStr">
        <is>
          <t>X</t>
        </is>
      </c>
      <c r="DC2278" t="inlineStr">
        <is>
          <t>X</t>
        </is>
      </c>
      <c r="DF2278" t="inlineStr">
        <is>
          <t>X</t>
        </is>
      </c>
      <c r="DN2278" t="inlineStr">
        <is>
          <t>X</t>
        </is>
      </c>
      <c r="EF2278" t="inlineStr">
        <is>
          <t>X</t>
        </is>
      </c>
    </row>
    <row r="2279">
      <c r="A2279" t="inlineStr">
        <is>
          <t>OH0024181212</t>
        </is>
      </c>
      <c r="B2279" t="n">
        <v>78</v>
      </c>
      <c r="C2279" t="n">
        <v>423504</v>
      </c>
      <c r="D2279" t="inlineStr">
        <is>
          <t>SALTER</t>
        </is>
      </c>
      <c r="E2279" t="inlineStr">
        <is>
          <t>LAMAR</t>
        </is>
      </c>
      <c r="F2279">
        <f>CONCATENATE(D2279," ",LEFT(H2279,4),"T=",AU2279,"D=",AV2279,"R=",AW2279,"M=",AX2279,"L=",AY2279,"B=",AZ2279)</f>
        <v/>
      </c>
      <c r="G2279" t="inlineStr">
        <is>
          <t>S</t>
        </is>
      </c>
      <c r="I2279" t="inlineStr">
        <is>
          <t>1989-08-19</t>
        </is>
      </c>
      <c r="J2279" t="inlineStr">
        <is>
          <t>2024-08-07</t>
        </is>
      </c>
      <c r="K2279" t="inlineStr">
        <is>
          <t>ACTIVE</t>
        </is>
      </c>
      <c r="M2279">
        <f>RIGHT(L2279,LEN(L2279)-FIND(" ",L2279))</f>
        <v/>
      </c>
      <c r="N2279" t="inlineStr">
        <is>
          <t>3448 OLIAN AVE NW</t>
        </is>
      </c>
      <c r="P2279" t="inlineStr">
        <is>
          <t>WARREN</t>
        </is>
      </c>
      <c r="Q2279" t="inlineStr">
        <is>
          <t>OH</t>
        </is>
      </c>
      <c r="R2279" t="n">
        <v>44485</v>
      </c>
      <c r="AD2279" t="inlineStr">
        <is>
          <t>TRUMBULL CAREER &amp; TECH CENTER</t>
        </is>
      </c>
      <c r="AE2279" t="inlineStr">
        <is>
          <t>WARREN CITY</t>
        </is>
      </c>
      <c r="AF2279" t="inlineStr">
        <is>
          <t>WARREN CITY SD</t>
        </is>
      </c>
      <c r="AH2279" t="n">
        <v>14</v>
      </c>
      <c r="AI2279" t="n">
        <v>11</v>
      </c>
      <c r="AN2279" t="inlineStr">
        <is>
          <t>WARREN</t>
        </is>
      </c>
      <c r="AO2279" t="inlineStr">
        <is>
          <t>WARREN CITY 1E</t>
        </is>
      </c>
      <c r="AP2279" t="inlineStr">
        <is>
          <t>78-P-ACJ</t>
        </is>
      </c>
      <c r="AQ2279" t="n">
        <v>9</v>
      </c>
      <c r="AR2279" t="n">
        <v>64</v>
      </c>
      <c r="AS2279" t="n">
        <v>32</v>
      </c>
      <c r="AV2279" t="inlineStr">
        <is>
          <t>WARREN-WARD 1</t>
        </is>
      </c>
      <c r="AW2279">
        <f>COUNTA($BA$2279:$EE$2279)</f>
        <v/>
      </c>
      <c r="AX2279">
        <f>COUNTIF($BA$2279:$EE$2279,"D")</f>
        <v/>
      </c>
      <c r="AY2279">
        <f>COUNTIF($BA$2279:$EE$2279,"R")</f>
        <v/>
      </c>
      <c r="AZ2279">
        <f>IF(BL2279="D",1,0)+IF(BM2279="D",1,0)+IF(BR2279="D",1,0)+IF(BS2279="D",1,0)+IF(BU2279="D",1,0)+IF(CA2279="D",1,0)+IF(CB2279="D",1,0)+IF(CC2279="D",1,0)+IF(CD2279="D",1,0)+IF(CJ2279="D",1,0)+IF(CK2279="D",1,0)+IF(CO2279="D",1,0)+IF(CP2279="D",1,0)+IF(CQ2279="D",1,0)+IF(CU2279="D",1,0)+IF(CV2279="D",1,0)+IF(DB2279="D",1,0)+IF(DC2279="D",1,0)+IF(DH2279="D",1,0)+IF(DI2279="D",1,0)+IF(DM2279="D",1,0)+IF(DN2279="D",1,0)+IF(DO2279="D",1,0)+IF(DU2279="D",1,0)+IF(DX2279="D",1,0)</f>
        <v/>
      </c>
      <c r="BA2279">
        <f>IF(DH2279&lt;&gt;"",1,0)+IF(DI2279&lt;&gt;"",1,0)+IF(DK2279&lt;&gt;"",1,0)+IF(DM2279&lt;&gt;"",1,0)+IF(DN2279&lt;&gt;"",1,0)+IF(DO2279&lt;&gt;"",1,0)+IF(DQ2279&lt;&gt;"",1,0)+IF(DR2279&lt;&gt;"",1,0)+IF(DT2279&lt;&gt;"",1,0)+IF(DU2279&lt;&gt;"",1,0)+IF(DV2279&lt;&gt;"",1,0)+IF(DW2279&lt;&gt;"",1,0)+IF(DX2279&lt;&gt;"",1,0)+IF(DZ2279&lt;&gt;"",1,0)+IF(EA2279&lt;&gt;"",1,0)+IF(EB2279&lt;&gt;"",1,0)+IF(EE2279&lt;&gt;"",1,0)</f>
        <v/>
      </c>
      <c r="BB2279">
        <f>IF(AND(AV2279&gt;0, AW2279&gt;0),1,0)</f>
        <v/>
      </c>
      <c r="CP2279" t="inlineStr">
        <is>
          <t>X</t>
        </is>
      </c>
      <c r="DI2279" t="inlineStr">
        <is>
          <t>X</t>
        </is>
      </c>
      <c r="DN2279" t="inlineStr">
        <is>
          <t>X</t>
        </is>
      </c>
    </row>
    <row r="2280">
      <c r="A2280" t="inlineStr">
        <is>
          <t>OH0015769876</t>
        </is>
      </c>
      <c r="B2280" t="n">
        <v>78</v>
      </c>
      <c r="C2280" t="n">
        <v>27377</v>
      </c>
      <c r="D2280" t="inlineStr">
        <is>
          <t>SANTORE</t>
        </is>
      </c>
      <c r="E2280" t="inlineStr">
        <is>
          <t>CONSTANCE</t>
        </is>
      </c>
      <c r="F2280">
        <f>CONCATENATE(D2280," ",LEFT(H2280,4),"T=",AU2280,"D=",AV2280,"R=",AW2280,"M=",AX2280,"L=",AY2280,"B=",AZ2280)</f>
        <v/>
      </c>
      <c r="G2280" t="inlineStr">
        <is>
          <t>L</t>
        </is>
      </c>
      <c r="I2280" t="inlineStr">
        <is>
          <t>1942-09-17</t>
        </is>
      </c>
      <c r="J2280" t="inlineStr">
        <is>
          <t>2012-11-21</t>
        </is>
      </c>
      <c r="K2280" t="inlineStr">
        <is>
          <t>ACTIVE</t>
        </is>
      </c>
      <c r="L2280" t="inlineStr">
        <is>
          <t>D</t>
        </is>
      </c>
      <c r="M2280">
        <f>RIGHT(L2280,LEN(L2280)-FIND(" ",L2280))</f>
        <v/>
      </c>
      <c r="N2280" t="inlineStr">
        <is>
          <t>3412 OLIAN AVE NW</t>
        </is>
      </c>
      <c r="P2280" t="inlineStr">
        <is>
          <t>WARREN</t>
        </is>
      </c>
      <c r="Q2280" t="inlineStr">
        <is>
          <t>OH</t>
        </is>
      </c>
      <c r="R2280" t="n">
        <v>44485</v>
      </c>
      <c r="AD2280" t="inlineStr">
        <is>
          <t>TRUMBULL CAREER &amp; TECH CENTER</t>
        </is>
      </c>
      <c r="AE2280" t="inlineStr">
        <is>
          <t>WARREN CITY</t>
        </is>
      </c>
      <c r="AF2280" t="inlineStr">
        <is>
          <t>WARREN CITY SD</t>
        </is>
      </c>
      <c r="AH2280" t="n">
        <v>14</v>
      </c>
      <c r="AI2280" t="n">
        <v>11</v>
      </c>
      <c r="AN2280" t="inlineStr">
        <is>
          <t>WARREN</t>
        </is>
      </c>
      <c r="AO2280" t="inlineStr">
        <is>
          <t>WARREN CITY 1E</t>
        </is>
      </c>
      <c r="AP2280" t="inlineStr">
        <is>
          <t>78-P-ACJ</t>
        </is>
      </c>
      <c r="AQ2280" t="n">
        <v>9</v>
      </c>
      <c r="AR2280" t="n">
        <v>64</v>
      </c>
      <c r="AS2280" t="n">
        <v>32</v>
      </c>
      <c r="AV2280" t="inlineStr">
        <is>
          <t>WARREN-WARD 1</t>
        </is>
      </c>
      <c r="AW2280">
        <f>COUNTA($BA$2280:$EE$2280)</f>
        <v/>
      </c>
      <c r="AX2280">
        <f>COUNTIF($BA$2280:$EE$2280,"D")</f>
        <v/>
      </c>
      <c r="AY2280">
        <f>COUNTIF($BA$2280:$EE$2280,"R")</f>
        <v/>
      </c>
      <c r="AZ2280">
        <f>IF(BL2280="D",1,0)+IF(BM2280="D",1,0)+IF(BR2280="D",1,0)+IF(BS2280="D",1,0)+IF(BU2280="D",1,0)+IF(CA2280="D",1,0)+IF(CB2280="D",1,0)+IF(CC2280="D",1,0)+IF(CD2280="D",1,0)+IF(CJ2280="D",1,0)+IF(CK2280="D",1,0)+IF(CO2280="D",1,0)+IF(CP2280="D",1,0)+IF(CQ2280="D",1,0)+IF(CU2280="D",1,0)+IF(CV2280="D",1,0)+IF(DB2280="D",1,0)+IF(DC2280="D",1,0)+IF(DH2280="D",1,0)+IF(DI2280="D",1,0)+IF(DM2280="D",1,0)+IF(DN2280="D",1,0)+IF(DO2280="D",1,0)+IF(DU2280="D",1,0)+IF(DX2280="D",1,0)</f>
        <v/>
      </c>
      <c r="BA2280">
        <f>IF(DH2280&lt;&gt;"",1,0)+IF(DI2280&lt;&gt;"",1,0)+IF(DK2280&lt;&gt;"",1,0)+IF(DM2280&lt;&gt;"",1,0)+IF(DN2280&lt;&gt;"",1,0)+IF(DO2280&lt;&gt;"",1,0)+IF(DQ2280&lt;&gt;"",1,0)+IF(DR2280&lt;&gt;"",1,0)+IF(DT2280&lt;&gt;"",1,0)+IF(DU2280&lt;&gt;"",1,0)+IF(DV2280&lt;&gt;"",1,0)+IF(DW2280&lt;&gt;"",1,0)+IF(DX2280&lt;&gt;"",1,0)+IF(DZ2280&lt;&gt;"",1,0)+IF(EA2280&lt;&gt;"",1,0)+IF(EB2280&lt;&gt;"",1,0)+IF(EE2280&lt;&gt;"",1,0)</f>
        <v/>
      </c>
      <c r="BB2280">
        <f>IF(AND(AV2280&gt;0, AW2280&gt;0),1,0)</f>
        <v/>
      </c>
      <c r="BC2280" t="inlineStr">
        <is>
          <t>X</t>
        </is>
      </c>
      <c r="BD2280" t="inlineStr">
        <is>
          <t>X</t>
        </is>
      </c>
      <c r="BE2280" t="inlineStr">
        <is>
          <t>X</t>
        </is>
      </c>
      <c r="BF2280" t="inlineStr">
        <is>
          <t>X</t>
        </is>
      </c>
      <c r="BG2280" t="inlineStr">
        <is>
          <t>X</t>
        </is>
      </c>
      <c r="BH2280" t="inlineStr">
        <is>
          <t>X</t>
        </is>
      </c>
      <c r="BJ2280" t="inlineStr">
        <is>
          <t>X</t>
        </is>
      </c>
      <c r="BK2280" t="inlineStr">
        <is>
          <t>X</t>
        </is>
      </c>
      <c r="BL2280" t="inlineStr">
        <is>
          <t>X</t>
        </is>
      </c>
      <c r="BP2280" t="inlineStr">
        <is>
          <t>X</t>
        </is>
      </c>
      <c r="BS2280" t="inlineStr">
        <is>
          <t>X</t>
        </is>
      </c>
      <c r="BY2280" t="inlineStr">
        <is>
          <t>D</t>
        </is>
      </c>
      <c r="CA2280" t="inlineStr">
        <is>
          <t>X</t>
        </is>
      </c>
      <c r="CN2280" t="inlineStr">
        <is>
          <t>X</t>
        </is>
      </c>
      <c r="CP2280" t="inlineStr">
        <is>
          <t>X</t>
        </is>
      </c>
      <c r="CV2280" t="inlineStr">
        <is>
          <t>X</t>
        </is>
      </c>
      <c r="DC2280" t="inlineStr">
        <is>
          <t>X</t>
        </is>
      </c>
      <c r="DI2280" t="inlineStr">
        <is>
          <t>X</t>
        </is>
      </c>
      <c r="DM2280" t="inlineStr">
        <is>
          <t>R</t>
        </is>
      </c>
      <c r="DN2280" t="inlineStr">
        <is>
          <t>X</t>
        </is>
      </c>
      <c r="DU2280" t="inlineStr">
        <is>
          <t>X</t>
        </is>
      </c>
      <c r="DW2280" t="inlineStr">
        <is>
          <t>D</t>
        </is>
      </c>
      <c r="DX2280" t="inlineStr">
        <is>
          <t>X</t>
        </is>
      </c>
      <c r="EF2280" t="inlineStr">
        <is>
          <t>X</t>
        </is>
      </c>
    </row>
    <row r="2281">
      <c r="A2281" t="inlineStr">
        <is>
          <t>OH0015752995</t>
        </is>
      </c>
      <c r="B2281" t="n">
        <v>78</v>
      </c>
      <c r="C2281" t="n">
        <v>239678</v>
      </c>
      <c r="D2281" t="inlineStr">
        <is>
          <t>DAWSON</t>
        </is>
      </c>
      <c r="E2281" t="inlineStr">
        <is>
          <t>ANTOINETTE</t>
        </is>
      </c>
      <c r="F2281">
        <f>CONCATENATE(D2281," ",LEFT(H2281,4),"T=",AU2281,"D=",AV2281,"R=",AW2281,"M=",AX2281,"L=",AY2281,"B=",AZ2281)</f>
        <v/>
      </c>
      <c r="I2281" t="inlineStr">
        <is>
          <t>1964-03-27</t>
        </is>
      </c>
      <c r="J2281" t="inlineStr">
        <is>
          <t>1992-08-28</t>
        </is>
      </c>
      <c r="K2281" t="inlineStr">
        <is>
          <t>ACTIVE</t>
        </is>
      </c>
      <c r="L2281" t="inlineStr">
        <is>
          <t>D</t>
        </is>
      </c>
      <c r="M2281">
        <f>RIGHT(L2281,LEN(L2281)-FIND(" ",L2281))</f>
        <v/>
      </c>
      <c r="N2281" t="inlineStr">
        <is>
          <t>3341 OLIAN AVE NW</t>
        </is>
      </c>
      <c r="P2281" t="inlineStr">
        <is>
          <t>WARREN</t>
        </is>
      </c>
      <c r="Q2281" t="inlineStr">
        <is>
          <t>OH</t>
        </is>
      </c>
      <c r="R2281" t="n">
        <v>44485</v>
      </c>
      <c r="AD2281" t="inlineStr">
        <is>
          <t>TRUMBULL CAREER &amp; TECH CENTER</t>
        </is>
      </c>
      <c r="AE2281" t="inlineStr">
        <is>
          <t>WARREN CITY</t>
        </is>
      </c>
      <c r="AF2281" t="inlineStr">
        <is>
          <t>WARREN CITY SD</t>
        </is>
      </c>
      <c r="AH2281" t="n">
        <v>14</v>
      </c>
      <c r="AI2281" t="n">
        <v>11</v>
      </c>
      <c r="AN2281" t="inlineStr">
        <is>
          <t>WARREN</t>
        </is>
      </c>
      <c r="AO2281" t="inlineStr">
        <is>
          <t>WARREN CITY 1E</t>
        </is>
      </c>
      <c r="AP2281" t="inlineStr">
        <is>
          <t>78-P-ACJ</t>
        </is>
      </c>
      <c r="AQ2281" t="n">
        <v>9</v>
      </c>
      <c r="AR2281" t="n">
        <v>64</v>
      </c>
      <c r="AS2281" t="n">
        <v>32</v>
      </c>
      <c r="AV2281" t="inlineStr">
        <is>
          <t>WARREN-WARD 1</t>
        </is>
      </c>
      <c r="AW2281">
        <f>COUNTA($BA$2281:$EE$2281)</f>
        <v/>
      </c>
      <c r="AX2281">
        <f>COUNTIF($BA$2281:$EE$2281,"D")</f>
        <v/>
      </c>
      <c r="AY2281">
        <f>COUNTIF($BA$2281:$EE$2281,"R")</f>
        <v/>
      </c>
      <c r="AZ2281">
        <f>IF(BL2281="D",1,0)+IF(BM2281="D",1,0)+IF(BR2281="D",1,0)+IF(BS2281="D",1,0)+IF(BU2281="D",1,0)+IF(CA2281="D",1,0)+IF(CB2281="D",1,0)+IF(CC2281="D",1,0)+IF(CD2281="D",1,0)+IF(CJ2281="D",1,0)+IF(CK2281="D",1,0)+IF(CO2281="D",1,0)+IF(CP2281="D",1,0)+IF(CQ2281="D",1,0)+IF(CU2281="D",1,0)+IF(CV2281="D",1,0)+IF(DB2281="D",1,0)+IF(DC2281="D",1,0)+IF(DH2281="D",1,0)+IF(DI2281="D",1,0)+IF(DM2281="D",1,0)+IF(DN2281="D",1,0)+IF(DO2281="D",1,0)+IF(DU2281="D",1,0)+IF(DX2281="D",1,0)</f>
        <v/>
      </c>
      <c r="BA2281">
        <f>IF(DH2281&lt;&gt;"",1,0)+IF(DI2281&lt;&gt;"",1,0)+IF(DK2281&lt;&gt;"",1,0)+IF(DM2281&lt;&gt;"",1,0)+IF(DN2281&lt;&gt;"",1,0)+IF(DO2281&lt;&gt;"",1,0)+IF(DQ2281&lt;&gt;"",1,0)+IF(DR2281&lt;&gt;"",1,0)+IF(DT2281&lt;&gt;"",1,0)+IF(DU2281&lt;&gt;"",1,0)+IF(DV2281&lt;&gt;"",1,0)+IF(DW2281&lt;&gt;"",1,0)+IF(DX2281&lt;&gt;"",1,0)+IF(DZ2281&lt;&gt;"",1,0)+IF(EA2281&lt;&gt;"",1,0)+IF(EB2281&lt;&gt;"",1,0)+IF(EE2281&lt;&gt;"",1,0)</f>
        <v/>
      </c>
      <c r="BB2281">
        <f>IF(AND(AV2281&gt;0, AW2281&gt;0),1,0)</f>
        <v/>
      </c>
      <c r="BD2281" t="inlineStr">
        <is>
          <t>X</t>
        </is>
      </c>
      <c r="BF2281" t="inlineStr">
        <is>
          <t>X</t>
        </is>
      </c>
      <c r="BH2281" t="inlineStr">
        <is>
          <t>X</t>
        </is>
      </c>
      <c r="BJ2281" t="inlineStr">
        <is>
          <t>X</t>
        </is>
      </c>
      <c r="BK2281" t="inlineStr">
        <is>
          <t>X</t>
        </is>
      </c>
      <c r="BL2281" t="inlineStr">
        <is>
          <t>X</t>
        </is>
      </c>
      <c r="BP2281" t="inlineStr">
        <is>
          <t>X</t>
        </is>
      </c>
      <c r="BS2281" t="inlineStr">
        <is>
          <t>X</t>
        </is>
      </c>
      <c r="BY2281" t="inlineStr">
        <is>
          <t>D</t>
        </is>
      </c>
      <c r="CA2281" t="inlineStr">
        <is>
          <t>X</t>
        </is>
      </c>
      <c r="CG2281" t="inlineStr">
        <is>
          <t>X</t>
        </is>
      </c>
      <c r="CK2281" t="inlineStr">
        <is>
          <t>X</t>
        </is>
      </c>
      <c r="CL2281" t="inlineStr">
        <is>
          <t>D</t>
        </is>
      </c>
      <c r="CN2281" t="inlineStr">
        <is>
          <t>X</t>
        </is>
      </c>
      <c r="CO2281" t="inlineStr">
        <is>
          <t>D</t>
        </is>
      </c>
      <c r="CP2281" t="inlineStr">
        <is>
          <t>X</t>
        </is>
      </c>
      <c r="CV2281" t="inlineStr">
        <is>
          <t>X</t>
        </is>
      </c>
      <c r="CY2281" t="inlineStr">
        <is>
          <t>X</t>
        </is>
      </c>
      <c r="CZ2281" t="inlineStr">
        <is>
          <t>D</t>
        </is>
      </c>
      <c r="DC2281" t="inlineStr">
        <is>
          <t>X</t>
        </is>
      </c>
      <c r="DF2281" t="inlineStr">
        <is>
          <t>X</t>
        </is>
      </c>
      <c r="DG2281" t="inlineStr">
        <is>
          <t>D</t>
        </is>
      </c>
      <c r="DI2281" t="inlineStr">
        <is>
          <t>X</t>
        </is>
      </c>
      <c r="DL2281" t="inlineStr">
        <is>
          <t>X</t>
        </is>
      </c>
      <c r="DN2281" t="inlineStr">
        <is>
          <t>X</t>
        </is>
      </c>
      <c r="DR2281" t="inlineStr">
        <is>
          <t>X</t>
        </is>
      </c>
      <c r="DS2281" t="inlineStr">
        <is>
          <t>D</t>
        </is>
      </c>
      <c r="DU2281" t="inlineStr">
        <is>
          <t>X</t>
        </is>
      </c>
      <c r="DW2281" t="inlineStr">
        <is>
          <t>D</t>
        </is>
      </c>
      <c r="DX2281" t="inlineStr">
        <is>
          <t>X</t>
        </is>
      </c>
      <c r="EA2281" t="inlineStr">
        <is>
          <t>X</t>
        </is>
      </c>
      <c r="ED2281" t="inlineStr">
        <is>
          <t>D</t>
        </is>
      </c>
      <c r="EF2281" t="inlineStr">
        <is>
          <t>X</t>
        </is>
      </c>
    </row>
    <row r="2282">
      <c r="A2282" t="inlineStr">
        <is>
          <t>OH0015684193</t>
        </is>
      </c>
      <c r="B2282" t="n">
        <v>78</v>
      </c>
      <c r="C2282" t="n">
        <v>119526</v>
      </c>
      <c r="D2282" t="inlineStr">
        <is>
          <t>FINNEGAN</t>
        </is>
      </c>
      <c r="E2282" t="inlineStr">
        <is>
          <t>GORDON</t>
        </is>
      </c>
      <c r="F2282">
        <f>CONCATENATE(D2282," ",LEFT(H2282,4),"T=",AU2282,"D=",AV2282,"R=",AW2282,"M=",AX2282,"L=",AY2282,"B=",AZ2282)</f>
        <v/>
      </c>
      <c r="G2282" t="inlineStr">
        <is>
          <t>E</t>
        </is>
      </c>
      <c r="I2282" t="inlineStr">
        <is>
          <t>1944-09-13</t>
        </is>
      </c>
      <c r="J2282" t="inlineStr">
        <is>
          <t>1972-03-22</t>
        </is>
      </c>
      <c r="K2282" t="inlineStr">
        <is>
          <t>ACTIVE</t>
        </is>
      </c>
      <c r="L2282" t="inlineStr">
        <is>
          <t>R</t>
        </is>
      </c>
      <c r="M2282">
        <f>RIGHT(L2282,LEN(L2282)-FIND(" ",L2282))</f>
        <v/>
      </c>
      <c r="N2282" t="inlineStr">
        <is>
          <t>3378 OLIAN AVE NW</t>
        </is>
      </c>
      <c r="P2282" t="inlineStr">
        <is>
          <t>WARREN</t>
        </is>
      </c>
      <c r="Q2282" t="inlineStr">
        <is>
          <t>OH</t>
        </is>
      </c>
      <c r="R2282" t="n">
        <v>44485</v>
      </c>
      <c r="AD2282" t="inlineStr">
        <is>
          <t>TRUMBULL CAREER &amp; TECH CENTER</t>
        </is>
      </c>
      <c r="AE2282" t="inlineStr">
        <is>
          <t>WARREN CITY</t>
        </is>
      </c>
      <c r="AF2282" t="inlineStr">
        <is>
          <t>WARREN CITY SD</t>
        </is>
      </c>
      <c r="AH2282" t="n">
        <v>14</v>
      </c>
      <c r="AI2282" t="n">
        <v>11</v>
      </c>
      <c r="AN2282" t="inlineStr">
        <is>
          <t>WARREN</t>
        </is>
      </c>
      <c r="AO2282" t="inlineStr">
        <is>
          <t>WARREN CITY 1E</t>
        </is>
      </c>
      <c r="AP2282" t="inlineStr">
        <is>
          <t>78-P-ACJ</t>
        </is>
      </c>
      <c r="AQ2282" t="n">
        <v>9</v>
      </c>
      <c r="AR2282" t="n">
        <v>64</v>
      </c>
      <c r="AS2282" t="n">
        <v>32</v>
      </c>
      <c r="AV2282" t="inlineStr">
        <is>
          <t>WARREN-WARD 1</t>
        </is>
      </c>
      <c r="AW2282">
        <f>COUNTA($BA$2282:$EE$2282)</f>
        <v/>
      </c>
      <c r="AX2282">
        <f>COUNTIF($BA$2282:$EE$2282,"D")</f>
        <v/>
      </c>
      <c r="AY2282">
        <f>COUNTIF($BA$2282:$EE$2282,"R")</f>
        <v/>
      </c>
      <c r="AZ2282">
        <f>IF(BL2282="D",1,0)+IF(BM2282="D",1,0)+IF(BR2282="D",1,0)+IF(BS2282="D",1,0)+IF(BU2282="D",1,0)+IF(CA2282="D",1,0)+IF(CB2282="D",1,0)+IF(CC2282="D",1,0)+IF(CD2282="D",1,0)+IF(CJ2282="D",1,0)+IF(CK2282="D",1,0)+IF(CO2282="D",1,0)+IF(CP2282="D",1,0)+IF(CQ2282="D",1,0)+IF(CU2282="D",1,0)+IF(CV2282="D",1,0)+IF(DB2282="D",1,0)+IF(DC2282="D",1,0)+IF(DH2282="D",1,0)+IF(DI2282="D",1,0)+IF(DM2282="D",1,0)+IF(DN2282="D",1,0)+IF(DO2282="D",1,0)+IF(DU2282="D",1,0)+IF(DX2282="D",1,0)</f>
        <v/>
      </c>
      <c r="BA2282">
        <f>IF(DH2282&lt;&gt;"",1,0)+IF(DI2282&lt;&gt;"",1,0)+IF(DK2282&lt;&gt;"",1,0)+IF(DM2282&lt;&gt;"",1,0)+IF(DN2282&lt;&gt;"",1,0)+IF(DO2282&lt;&gt;"",1,0)+IF(DQ2282&lt;&gt;"",1,0)+IF(DR2282&lt;&gt;"",1,0)+IF(DT2282&lt;&gt;"",1,0)+IF(DU2282&lt;&gt;"",1,0)+IF(DV2282&lt;&gt;"",1,0)+IF(DW2282&lt;&gt;"",1,0)+IF(DX2282&lt;&gt;"",1,0)+IF(DZ2282&lt;&gt;"",1,0)+IF(EA2282&lt;&gt;"",1,0)+IF(EB2282&lt;&gt;"",1,0)+IF(EE2282&lt;&gt;"",1,0)</f>
        <v/>
      </c>
      <c r="BB2282">
        <f>IF(AND(AV2282&gt;0, AW2282&gt;0),1,0)</f>
        <v/>
      </c>
      <c r="BC2282" t="inlineStr">
        <is>
          <t>X</t>
        </is>
      </c>
      <c r="BD2282" t="inlineStr">
        <is>
          <t>X</t>
        </is>
      </c>
      <c r="BE2282" t="inlineStr">
        <is>
          <t>X</t>
        </is>
      </c>
      <c r="BF2282" t="inlineStr">
        <is>
          <t>X</t>
        </is>
      </c>
      <c r="BH2282" t="inlineStr">
        <is>
          <t>X</t>
        </is>
      </c>
      <c r="BJ2282" t="inlineStr">
        <is>
          <t>X</t>
        </is>
      </c>
      <c r="BL2282" t="inlineStr">
        <is>
          <t>X</t>
        </is>
      </c>
      <c r="BP2282" t="inlineStr">
        <is>
          <t>X</t>
        </is>
      </c>
      <c r="BS2282" t="inlineStr">
        <is>
          <t>X</t>
        </is>
      </c>
      <c r="BV2282" t="inlineStr">
        <is>
          <t>X</t>
        </is>
      </c>
      <c r="BY2282" t="inlineStr">
        <is>
          <t>D</t>
        </is>
      </c>
      <c r="CA2282" t="inlineStr">
        <is>
          <t>X</t>
        </is>
      </c>
      <c r="CG2282" t="inlineStr">
        <is>
          <t>X</t>
        </is>
      </c>
      <c r="CH2282" t="inlineStr">
        <is>
          <t>D</t>
        </is>
      </c>
      <c r="CK2282" t="inlineStr">
        <is>
          <t>X</t>
        </is>
      </c>
      <c r="CL2282" t="inlineStr">
        <is>
          <t>D</t>
        </is>
      </c>
      <c r="CN2282" t="inlineStr">
        <is>
          <t>X</t>
        </is>
      </c>
      <c r="CP2282" t="inlineStr">
        <is>
          <t>X</t>
        </is>
      </c>
      <c r="CT2282" t="inlineStr">
        <is>
          <t>X</t>
        </is>
      </c>
      <c r="CU2282" t="inlineStr">
        <is>
          <t>D</t>
        </is>
      </c>
      <c r="CV2282" t="inlineStr">
        <is>
          <t>X</t>
        </is>
      </c>
      <c r="CY2282" t="inlineStr">
        <is>
          <t>X</t>
        </is>
      </c>
      <c r="CZ2282" t="inlineStr">
        <is>
          <t>D</t>
        </is>
      </c>
      <c r="DC2282" t="inlineStr">
        <is>
          <t>X</t>
        </is>
      </c>
      <c r="DF2282" t="inlineStr">
        <is>
          <t>X</t>
        </is>
      </c>
      <c r="DI2282" t="inlineStr">
        <is>
          <t>X</t>
        </is>
      </c>
      <c r="DL2282" t="inlineStr">
        <is>
          <t>X</t>
        </is>
      </c>
      <c r="DM2282" t="inlineStr">
        <is>
          <t>R</t>
        </is>
      </c>
      <c r="DR2282" t="inlineStr">
        <is>
          <t>X</t>
        </is>
      </c>
      <c r="DU2282" t="inlineStr">
        <is>
          <t>X</t>
        </is>
      </c>
      <c r="DX2282" t="inlineStr">
        <is>
          <t>X</t>
        </is>
      </c>
      <c r="ED2282" t="inlineStr">
        <is>
          <t>R</t>
        </is>
      </c>
      <c r="EF2282" t="inlineStr">
        <is>
          <t>X</t>
        </is>
      </c>
    </row>
    <row r="2283">
      <c r="A2283" t="inlineStr">
        <is>
          <t>OH0025683999</t>
        </is>
      </c>
      <c r="B2283" t="n">
        <v>78</v>
      </c>
      <c r="C2283" t="n">
        <v>448467</v>
      </c>
      <c r="D2283" t="inlineStr">
        <is>
          <t>TURNER</t>
        </is>
      </c>
      <c r="E2283" t="inlineStr">
        <is>
          <t>KYLE</t>
        </is>
      </c>
      <c r="F2283">
        <f>CONCATENATE(D2283," ",LEFT(H2283,4),"T=",AU2283,"D=",AV2283,"R=",AW2283,"M=",AX2283,"L=",AY2283,"B=",AZ2283)</f>
        <v/>
      </c>
      <c r="G2283" t="inlineStr">
        <is>
          <t>LEE</t>
        </is>
      </c>
      <c r="I2283" t="inlineStr">
        <is>
          <t>2001-05-23</t>
        </is>
      </c>
      <c r="J2283" t="inlineStr">
        <is>
          <t>2020-07-16</t>
        </is>
      </c>
      <c r="K2283" t="inlineStr">
        <is>
          <t>CONFIRMATION</t>
        </is>
      </c>
      <c r="M2283">
        <f>RIGHT(L2283,LEN(L2283)-FIND(" ",L2283))</f>
        <v/>
      </c>
      <c r="N2283" t="inlineStr">
        <is>
          <t>2628 LEXINGTON AVE NW</t>
        </is>
      </c>
      <c r="P2283" t="inlineStr">
        <is>
          <t>WARREN</t>
        </is>
      </c>
      <c r="Q2283" t="inlineStr">
        <is>
          <t>OH</t>
        </is>
      </c>
      <c r="R2283" t="n">
        <v>44485</v>
      </c>
      <c r="AD2283" t="inlineStr">
        <is>
          <t>TRUMBULL CAREER &amp; TECH CENTER</t>
        </is>
      </c>
      <c r="AE2283" t="inlineStr">
        <is>
          <t>WARREN CITY</t>
        </is>
      </c>
      <c r="AF2283" t="inlineStr">
        <is>
          <t>WARREN CITY SD</t>
        </is>
      </c>
      <c r="AH2283" t="n">
        <v>14</v>
      </c>
      <c r="AI2283" t="n">
        <v>11</v>
      </c>
      <c r="AN2283" t="inlineStr">
        <is>
          <t>WARREN</t>
        </is>
      </c>
      <c r="AO2283" t="inlineStr">
        <is>
          <t>WARREN CITY 1E</t>
        </is>
      </c>
      <c r="AP2283" t="inlineStr">
        <is>
          <t>78-P-ACJ</t>
        </is>
      </c>
      <c r="AQ2283" t="n">
        <v>9</v>
      </c>
      <c r="AR2283" t="n">
        <v>64</v>
      </c>
      <c r="AS2283" t="n">
        <v>32</v>
      </c>
      <c r="AV2283" t="inlineStr">
        <is>
          <t>WARREN-WARD 1</t>
        </is>
      </c>
      <c r="AW2283">
        <f>COUNTA($BA$2283:$EE$2283)</f>
        <v/>
      </c>
      <c r="AX2283">
        <f>COUNTIF($BA$2283:$EE$2283,"D")</f>
        <v/>
      </c>
      <c r="AY2283">
        <f>COUNTIF($BA$2283:$EE$2283,"R")</f>
        <v/>
      </c>
      <c r="AZ2283">
        <f>IF(BL2283="D",1,0)+IF(BM2283="D",1,0)+IF(BR2283="D",1,0)+IF(BS2283="D",1,0)+IF(BU2283="D",1,0)+IF(CA2283="D",1,0)+IF(CB2283="D",1,0)+IF(CC2283="D",1,0)+IF(CD2283="D",1,0)+IF(CJ2283="D",1,0)+IF(CK2283="D",1,0)+IF(CO2283="D",1,0)+IF(CP2283="D",1,0)+IF(CQ2283="D",1,0)+IF(CU2283="D",1,0)+IF(CV2283="D",1,0)+IF(DB2283="D",1,0)+IF(DC2283="D",1,0)+IF(DH2283="D",1,0)+IF(DI2283="D",1,0)+IF(DM2283="D",1,0)+IF(DN2283="D",1,0)+IF(DO2283="D",1,0)+IF(DU2283="D",1,0)+IF(DX2283="D",1,0)</f>
        <v/>
      </c>
      <c r="BA2283">
        <f>IF(DH2283&lt;&gt;"",1,0)+IF(DI2283&lt;&gt;"",1,0)+IF(DK2283&lt;&gt;"",1,0)+IF(DM2283&lt;&gt;"",1,0)+IF(DN2283&lt;&gt;"",1,0)+IF(DO2283&lt;&gt;"",1,0)+IF(DQ2283&lt;&gt;"",1,0)+IF(DR2283&lt;&gt;"",1,0)+IF(DT2283&lt;&gt;"",1,0)+IF(DU2283&lt;&gt;"",1,0)+IF(DV2283&lt;&gt;"",1,0)+IF(DW2283&lt;&gt;"",1,0)+IF(DX2283&lt;&gt;"",1,0)+IF(DZ2283&lt;&gt;"",1,0)+IF(EA2283&lt;&gt;"",1,0)+IF(EB2283&lt;&gt;"",1,0)+IF(EE2283&lt;&gt;"",1,0)</f>
        <v/>
      </c>
      <c r="BB2283">
        <f>IF(AND(AV2283&gt;0, AW2283&gt;0),1,0)</f>
        <v/>
      </c>
    </row>
    <row r="2284">
      <c r="A2284" t="inlineStr">
        <is>
          <t>OH0026820409</t>
        </is>
      </c>
      <c r="B2284" t="n">
        <v>78</v>
      </c>
      <c r="C2284" t="n">
        <v>470911</v>
      </c>
      <c r="D2284" t="inlineStr">
        <is>
          <t>BROWNING</t>
        </is>
      </c>
      <c r="E2284" t="inlineStr">
        <is>
          <t>BARBARA</t>
        </is>
      </c>
      <c r="F2284">
        <f>CONCATENATE(D2284," ",LEFT(H2284,4),"T=",AU2284,"D=",AV2284,"R=",AW2284,"M=",AX2284,"L=",AY2284,"B=",AZ2284)</f>
        <v/>
      </c>
      <c r="G2284" t="inlineStr">
        <is>
          <t>ANN</t>
        </is>
      </c>
      <c r="I2284" t="inlineStr">
        <is>
          <t>1955-02-06</t>
        </is>
      </c>
      <c r="J2284" t="inlineStr">
        <is>
          <t>2023-02-07</t>
        </is>
      </c>
      <c r="K2284" t="inlineStr">
        <is>
          <t>ACTIVE</t>
        </is>
      </c>
      <c r="M2284">
        <f>RIGHT(L2284,LEN(L2284)-FIND(" ",L2284))</f>
        <v/>
      </c>
      <c r="N2284" t="inlineStr">
        <is>
          <t>3298 LODWICK DR NW</t>
        </is>
      </c>
      <c r="P2284" t="inlineStr">
        <is>
          <t>WARREN</t>
        </is>
      </c>
      <c r="Q2284" t="inlineStr">
        <is>
          <t>OH</t>
        </is>
      </c>
      <c r="R2284" t="n">
        <v>44485</v>
      </c>
      <c r="AD2284" t="inlineStr">
        <is>
          <t>TRUMBULL CAREER &amp; TECH CENTER</t>
        </is>
      </c>
      <c r="AE2284" t="inlineStr">
        <is>
          <t>WARREN CITY</t>
        </is>
      </c>
      <c r="AF2284" t="inlineStr">
        <is>
          <t>WARREN CITY SD</t>
        </is>
      </c>
      <c r="AH2284" t="n">
        <v>14</v>
      </c>
      <c r="AI2284" t="n">
        <v>11</v>
      </c>
      <c r="AN2284" t="inlineStr">
        <is>
          <t>WARREN</t>
        </is>
      </c>
      <c r="AO2284" t="inlineStr">
        <is>
          <t>WARREN CITY 1E</t>
        </is>
      </c>
      <c r="AP2284" t="inlineStr">
        <is>
          <t>78-P-ACJ</t>
        </is>
      </c>
      <c r="AQ2284" t="n">
        <v>9</v>
      </c>
      <c r="AR2284" t="n">
        <v>64</v>
      </c>
      <c r="AS2284" t="n">
        <v>32</v>
      </c>
      <c r="AV2284" t="inlineStr">
        <is>
          <t>WARREN-WARD 1</t>
        </is>
      </c>
      <c r="AW2284">
        <f>COUNTA($BA$2284:$EE$2284)</f>
        <v/>
      </c>
      <c r="AX2284">
        <f>COUNTIF($BA$2284:$EE$2284,"D")</f>
        <v/>
      </c>
      <c r="AY2284">
        <f>COUNTIF($BA$2284:$EE$2284,"R")</f>
        <v/>
      </c>
      <c r="AZ2284">
        <f>IF(BL2284="D",1,0)+IF(BM2284="D",1,0)+IF(BR2284="D",1,0)+IF(BS2284="D",1,0)+IF(BU2284="D",1,0)+IF(CA2284="D",1,0)+IF(CB2284="D",1,0)+IF(CC2284="D",1,0)+IF(CD2284="D",1,0)+IF(CJ2284="D",1,0)+IF(CK2284="D",1,0)+IF(CO2284="D",1,0)+IF(CP2284="D",1,0)+IF(CQ2284="D",1,0)+IF(CU2284="D",1,0)+IF(CV2284="D",1,0)+IF(DB2284="D",1,0)+IF(DC2284="D",1,0)+IF(DH2284="D",1,0)+IF(DI2284="D",1,0)+IF(DM2284="D",1,0)+IF(DN2284="D",1,0)+IF(DO2284="D",1,0)+IF(DU2284="D",1,0)+IF(DX2284="D",1,0)</f>
        <v/>
      </c>
      <c r="BA2284">
        <f>IF(DH2284&lt;&gt;"",1,0)+IF(DI2284&lt;&gt;"",1,0)+IF(DK2284&lt;&gt;"",1,0)+IF(DM2284&lt;&gt;"",1,0)+IF(DN2284&lt;&gt;"",1,0)+IF(DO2284&lt;&gt;"",1,0)+IF(DQ2284&lt;&gt;"",1,0)+IF(DR2284&lt;&gt;"",1,0)+IF(DT2284&lt;&gt;"",1,0)+IF(DU2284&lt;&gt;"",1,0)+IF(DV2284&lt;&gt;"",1,0)+IF(DW2284&lt;&gt;"",1,0)+IF(DX2284&lt;&gt;"",1,0)+IF(DZ2284&lt;&gt;"",1,0)+IF(EA2284&lt;&gt;"",1,0)+IF(EB2284&lt;&gt;"",1,0)+IF(EE2284&lt;&gt;"",1,0)</f>
        <v/>
      </c>
      <c r="BB2284">
        <f>IF(AND(AV2284&gt;0, AW2284&gt;0),1,0)</f>
        <v/>
      </c>
      <c r="BD2284" t="inlineStr">
        <is>
          <t>X</t>
        </is>
      </c>
      <c r="BJ2284" t="inlineStr">
        <is>
          <t>X</t>
        </is>
      </c>
      <c r="BL2284" t="inlineStr">
        <is>
          <t>X</t>
        </is>
      </c>
      <c r="BN2284" t="inlineStr">
        <is>
          <t>X</t>
        </is>
      </c>
      <c r="BP2284" t="inlineStr">
        <is>
          <t>X</t>
        </is>
      </c>
      <c r="BR2284" t="inlineStr">
        <is>
          <t>D</t>
        </is>
      </c>
      <c r="BS2284" t="inlineStr">
        <is>
          <t>X</t>
        </is>
      </c>
      <c r="BT2284" t="inlineStr">
        <is>
          <t>X</t>
        </is>
      </c>
      <c r="BV2284" t="inlineStr">
        <is>
          <t>X</t>
        </is>
      </c>
      <c r="BY2284" t="inlineStr">
        <is>
          <t>D</t>
        </is>
      </c>
      <c r="CA2284" t="inlineStr">
        <is>
          <t>X</t>
        </is>
      </c>
      <c r="CG2284" t="inlineStr">
        <is>
          <t>X</t>
        </is>
      </c>
      <c r="CK2284" t="inlineStr">
        <is>
          <t>X</t>
        </is>
      </c>
      <c r="CN2284" t="inlineStr">
        <is>
          <t>X</t>
        </is>
      </c>
      <c r="CO2284" t="inlineStr">
        <is>
          <t>D</t>
        </is>
      </c>
      <c r="CT2284" t="inlineStr">
        <is>
          <t>X</t>
        </is>
      </c>
      <c r="CV2284" t="inlineStr">
        <is>
          <t>X</t>
        </is>
      </c>
      <c r="CY2284" t="inlineStr">
        <is>
          <t>X</t>
        </is>
      </c>
      <c r="CZ2284" t="inlineStr">
        <is>
          <t>R</t>
        </is>
      </c>
      <c r="DC2284" t="inlineStr">
        <is>
          <t>X</t>
        </is>
      </c>
      <c r="DI2284" t="inlineStr">
        <is>
          <t>X</t>
        </is>
      </c>
      <c r="DN2284" t="inlineStr">
        <is>
          <t>X</t>
        </is>
      </c>
      <c r="EF2284" t="inlineStr">
        <is>
          <t>X</t>
        </is>
      </c>
    </row>
    <row r="2285">
      <c r="A2285" t="inlineStr">
        <is>
          <t>OH0015742816</t>
        </is>
      </c>
      <c r="B2285" t="n">
        <v>78</v>
      </c>
      <c r="C2285" t="n">
        <v>322350</v>
      </c>
      <c r="D2285" t="inlineStr">
        <is>
          <t>BLOOM</t>
        </is>
      </c>
      <c r="E2285" t="inlineStr">
        <is>
          <t>FRED</t>
        </is>
      </c>
      <c r="F2285">
        <f>CONCATENATE(D2285," ",LEFT(H2285,4),"T=",AU2285,"D=",AV2285,"R=",AW2285,"M=",AX2285,"L=",AY2285,"B=",AZ2285)</f>
        <v/>
      </c>
      <c r="G2285" t="inlineStr">
        <is>
          <t>J</t>
        </is>
      </c>
      <c r="H2285" t="inlineStr">
        <is>
          <t>III</t>
        </is>
      </c>
      <c r="I2285" t="inlineStr">
        <is>
          <t>1971-06-15</t>
        </is>
      </c>
      <c r="J2285" t="inlineStr">
        <is>
          <t>2016-04-09</t>
        </is>
      </c>
      <c r="K2285" t="inlineStr">
        <is>
          <t>ACTIVE</t>
        </is>
      </c>
      <c r="M2285">
        <f>RIGHT(L2285,LEN(L2285)-FIND(" ",L2285))</f>
        <v/>
      </c>
      <c r="N2285" t="inlineStr">
        <is>
          <t>3060 RED FOX RUN DR NW</t>
        </is>
      </c>
      <c r="P2285" t="inlineStr">
        <is>
          <t>WARREN</t>
        </is>
      </c>
      <c r="Q2285" t="inlineStr">
        <is>
          <t>OH</t>
        </is>
      </c>
      <c r="R2285" t="n">
        <v>44485</v>
      </c>
      <c r="AD2285" t="inlineStr">
        <is>
          <t>TRUMBULL CAREER &amp; TECH CENTER</t>
        </is>
      </c>
      <c r="AE2285" t="inlineStr">
        <is>
          <t>WARREN CITY</t>
        </is>
      </c>
      <c r="AF2285" t="inlineStr">
        <is>
          <t>WARREN CITY SD</t>
        </is>
      </c>
      <c r="AH2285" t="n">
        <v>14</v>
      </c>
      <c r="AI2285" t="n">
        <v>11</v>
      </c>
      <c r="AN2285" t="inlineStr">
        <is>
          <t>WARREN</t>
        </is>
      </c>
      <c r="AO2285" t="inlineStr">
        <is>
          <t>WARREN CITY 1E</t>
        </is>
      </c>
      <c r="AP2285" t="inlineStr">
        <is>
          <t>78-P-ACJ</t>
        </is>
      </c>
      <c r="AQ2285" t="n">
        <v>9</v>
      </c>
      <c r="AR2285" t="n">
        <v>64</v>
      </c>
      <c r="AS2285" t="n">
        <v>32</v>
      </c>
      <c r="AV2285" t="inlineStr">
        <is>
          <t>WARREN-WARD 1</t>
        </is>
      </c>
      <c r="AW2285">
        <f>COUNTA($BA$2285:$EE$2285)</f>
        <v/>
      </c>
      <c r="AX2285">
        <f>COUNTIF($BA$2285:$EE$2285,"D")</f>
        <v/>
      </c>
      <c r="AY2285">
        <f>COUNTIF($BA$2285:$EE$2285,"R")</f>
        <v/>
      </c>
      <c r="AZ2285">
        <f>IF(BL2285="D",1,0)+IF(BM2285="D",1,0)+IF(BR2285="D",1,0)+IF(BS2285="D",1,0)+IF(BU2285="D",1,0)+IF(CA2285="D",1,0)+IF(CB2285="D",1,0)+IF(CC2285="D",1,0)+IF(CD2285="D",1,0)+IF(CJ2285="D",1,0)+IF(CK2285="D",1,0)+IF(CO2285="D",1,0)+IF(CP2285="D",1,0)+IF(CQ2285="D",1,0)+IF(CU2285="D",1,0)+IF(CV2285="D",1,0)+IF(DB2285="D",1,0)+IF(DC2285="D",1,0)+IF(DH2285="D",1,0)+IF(DI2285="D",1,0)+IF(DM2285="D",1,0)+IF(DN2285="D",1,0)+IF(DO2285="D",1,0)+IF(DU2285="D",1,0)+IF(DX2285="D",1,0)</f>
        <v/>
      </c>
      <c r="BA2285">
        <f>IF(DH2285&lt;&gt;"",1,0)+IF(DI2285&lt;&gt;"",1,0)+IF(DK2285&lt;&gt;"",1,0)+IF(DM2285&lt;&gt;"",1,0)+IF(DN2285&lt;&gt;"",1,0)+IF(DO2285&lt;&gt;"",1,0)+IF(DQ2285&lt;&gt;"",1,0)+IF(DR2285&lt;&gt;"",1,0)+IF(DT2285&lt;&gt;"",1,0)+IF(DU2285&lt;&gt;"",1,0)+IF(DV2285&lt;&gt;"",1,0)+IF(DW2285&lt;&gt;"",1,0)+IF(DX2285&lt;&gt;"",1,0)+IF(DZ2285&lt;&gt;"",1,0)+IF(EA2285&lt;&gt;"",1,0)+IF(EB2285&lt;&gt;"",1,0)+IF(EE2285&lt;&gt;"",1,0)</f>
        <v/>
      </c>
      <c r="BB2285">
        <f>IF(AND(AV2285&gt;0, AW2285&gt;0),1,0)</f>
        <v/>
      </c>
      <c r="BL2285" t="inlineStr">
        <is>
          <t>X</t>
        </is>
      </c>
      <c r="CA2285" t="inlineStr">
        <is>
          <t>X</t>
        </is>
      </c>
      <c r="CP2285" t="inlineStr">
        <is>
          <t>X</t>
        </is>
      </c>
      <c r="DC2285" t="inlineStr">
        <is>
          <t>X</t>
        </is>
      </c>
      <c r="EF2285" t="inlineStr">
        <is>
          <t>X</t>
        </is>
      </c>
    </row>
    <row r="2286">
      <c r="A2286" t="inlineStr">
        <is>
          <t>OH0018670373</t>
        </is>
      </c>
      <c r="B2286" t="n">
        <v>78</v>
      </c>
      <c r="C2286" t="n">
        <v>342394</v>
      </c>
      <c r="D2286" t="inlineStr">
        <is>
          <t>PATRICK</t>
        </is>
      </c>
      <c r="E2286" t="inlineStr">
        <is>
          <t>DAVID</t>
        </is>
      </c>
      <c r="F2286">
        <f>CONCATENATE(D2286," ",LEFT(H2286,4),"T=",AU2286,"D=",AV2286,"R=",AW2286,"M=",AX2286,"L=",AY2286,"B=",AZ2286)</f>
        <v/>
      </c>
      <c r="G2286" t="inlineStr">
        <is>
          <t>A</t>
        </is>
      </c>
      <c r="I2286" t="inlineStr">
        <is>
          <t>1970-04-15</t>
        </is>
      </c>
      <c r="J2286" t="inlineStr">
        <is>
          <t>2024-03-23</t>
        </is>
      </c>
      <c r="K2286" t="inlineStr">
        <is>
          <t>ACTIVE</t>
        </is>
      </c>
      <c r="M2286">
        <f>RIGHT(L2286,LEN(L2286)-FIND(" ",L2286))</f>
        <v/>
      </c>
      <c r="N2286" t="inlineStr">
        <is>
          <t>3255 LODWICK DR NW</t>
        </is>
      </c>
      <c r="O2286" t="inlineStr">
        <is>
          <t>APT 1</t>
        </is>
      </c>
      <c r="P2286" t="inlineStr">
        <is>
          <t>WARREN</t>
        </is>
      </c>
      <c r="Q2286" t="inlineStr">
        <is>
          <t>OH</t>
        </is>
      </c>
      <c r="R2286" t="n">
        <v>44485</v>
      </c>
      <c r="AD2286" t="inlineStr">
        <is>
          <t>TRUMBULL CAREER &amp; TECH CENTER</t>
        </is>
      </c>
      <c r="AE2286" t="inlineStr">
        <is>
          <t>WARREN CITY</t>
        </is>
      </c>
      <c r="AF2286" t="inlineStr">
        <is>
          <t>WARREN CITY SD</t>
        </is>
      </c>
      <c r="AH2286" t="n">
        <v>14</v>
      </c>
      <c r="AI2286" t="n">
        <v>11</v>
      </c>
      <c r="AN2286" t="inlineStr">
        <is>
          <t>WARREN</t>
        </is>
      </c>
      <c r="AO2286" t="inlineStr">
        <is>
          <t>WARREN CITY 1E</t>
        </is>
      </c>
      <c r="AP2286" t="inlineStr">
        <is>
          <t>78-P-ACJ</t>
        </is>
      </c>
      <c r="AQ2286" t="n">
        <v>9</v>
      </c>
      <c r="AR2286" t="n">
        <v>64</v>
      </c>
      <c r="AS2286" t="n">
        <v>32</v>
      </c>
      <c r="AV2286" t="inlineStr">
        <is>
          <t>WARREN-WARD 1</t>
        </is>
      </c>
      <c r="AW2286">
        <f>COUNTA($BA$2286:$EE$2286)</f>
        <v/>
      </c>
      <c r="AX2286">
        <f>COUNTIF($BA$2286:$EE$2286,"D")</f>
        <v/>
      </c>
      <c r="AY2286">
        <f>COUNTIF($BA$2286:$EE$2286,"R")</f>
        <v/>
      </c>
      <c r="AZ2286">
        <f>IF(BL2286="D",1,0)+IF(BM2286="D",1,0)+IF(BR2286="D",1,0)+IF(BS2286="D",1,0)+IF(BU2286="D",1,0)+IF(CA2286="D",1,0)+IF(CB2286="D",1,0)+IF(CC2286="D",1,0)+IF(CD2286="D",1,0)+IF(CJ2286="D",1,0)+IF(CK2286="D",1,0)+IF(CO2286="D",1,0)+IF(CP2286="D",1,0)+IF(CQ2286="D",1,0)+IF(CU2286="D",1,0)+IF(CV2286="D",1,0)+IF(DB2286="D",1,0)+IF(DC2286="D",1,0)+IF(DH2286="D",1,0)+IF(DI2286="D",1,0)+IF(DM2286="D",1,0)+IF(DN2286="D",1,0)+IF(DO2286="D",1,0)+IF(DU2286="D",1,0)+IF(DX2286="D",1,0)</f>
        <v/>
      </c>
      <c r="BA2286">
        <f>IF(DH2286&lt;&gt;"",1,0)+IF(DI2286&lt;&gt;"",1,0)+IF(DK2286&lt;&gt;"",1,0)+IF(DM2286&lt;&gt;"",1,0)+IF(DN2286&lt;&gt;"",1,0)+IF(DO2286&lt;&gt;"",1,0)+IF(DQ2286&lt;&gt;"",1,0)+IF(DR2286&lt;&gt;"",1,0)+IF(DT2286&lt;&gt;"",1,0)+IF(DU2286&lt;&gt;"",1,0)+IF(DV2286&lt;&gt;"",1,0)+IF(DW2286&lt;&gt;"",1,0)+IF(DX2286&lt;&gt;"",1,0)+IF(DZ2286&lt;&gt;"",1,0)+IF(EA2286&lt;&gt;"",1,0)+IF(EB2286&lt;&gt;"",1,0)+IF(EE2286&lt;&gt;"",1,0)</f>
        <v/>
      </c>
      <c r="BB2286">
        <f>IF(AND(AV2286&gt;0, AW2286&gt;0),1,0)</f>
        <v/>
      </c>
      <c r="BS2286" t="inlineStr">
        <is>
          <t>X</t>
        </is>
      </c>
      <c r="CA2286" t="inlineStr">
        <is>
          <t>X</t>
        </is>
      </c>
      <c r="CP2286" t="inlineStr">
        <is>
          <t>X</t>
        </is>
      </c>
      <c r="CV2286" t="inlineStr">
        <is>
          <t>X</t>
        </is>
      </c>
      <c r="CZ2286" t="inlineStr">
        <is>
          <t>R</t>
        </is>
      </c>
      <c r="DC2286" t="inlineStr">
        <is>
          <t>X</t>
        </is>
      </c>
      <c r="DI2286" t="inlineStr">
        <is>
          <t>X</t>
        </is>
      </c>
      <c r="DL2286" t="inlineStr">
        <is>
          <t>X</t>
        </is>
      </c>
      <c r="DM2286" t="inlineStr">
        <is>
          <t>R</t>
        </is>
      </c>
      <c r="DN2286" t="inlineStr">
        <is>
          <t>X</t>
        </is>
      </c>
      <c r="DU2286" t="inlineStr">
        <is>
          <t>X</t>
        </is>
      </c>
      <c r="EF2286" t="inlineStr">
        <is>
          <t>X</t>
        </is>
      </c>
    </row>
    <row r="2287">
      <c r="A2287" t="inlineStr">
        <is>
          <t>OH0015781150</t>
        </is>
      </c>
      <c r="B2287" t="n">
        <v>78</v>
      </c>
      <c r="C2287" t="n">
        <v>291758</v>
      </c>
      <c r="D2287" t="inlineStr">
        <is>
          <t>RUDOLPH</t>
        </is>
      </c>
      <c r="E2287" t="inlineStr">
        <is>
          <t>AMBER</t>
        </is>
      </c>
      <c r="F2287">
        <f>CONCATENATE(D2287," ",LEFT(H2287,4),"T=",AU2287,"D=",AV2287,"R=",AW2287,"M=",AX2287,"L=",AY2287,"B=",AZ2287)</f>
        <v/>
      </c>
      <c r="I2287" t="inlineStr">
        <is>
          <t>1981-01-31</t>
        </is>
      </c>
      <c r="J2287" t="inlineStr">
        <is>
          <t>2016-09-02</t>
        </is>
      </c>
      <c r="K2287" t="inlineStr">
        <is>
          <t>CONFIRMATION</t>
        </is>
      </c>
      <c r="M2287">
        <f>RIGHT(L2287,LEN(L2287)-FIND(" ",L2287))</f>
        <v/>
      </c>
      <c r="N2287" t="inlineStr">
        <is>
          <t>3545 LYNWOOD DR NW</t>
        </is>
      </c>
      <c r="P2287" t="inlineStr">
        <is>
          <t>WARREN</t>
        </is>
      </c>
      <c r="Q2287" t="inlineStr">
        <is>
          <t>OH</t>
        </is>
      </c>
      <c r="R2287" t="n">
        <v>44485</v>
      </c>
      <c r="AD2287" t="inlineStr">
        <is>
          <t>TRUMBULL CAREER &amp; TECH CENTER</t>
        </is>
      </c>
      <c r="AE2287" t="inlineStr">
        <is>
          <t>WARREN CITY</t>
        </is>
      </c>
      <c r="AF2287" t="inlineStr">
        <is>
          <t>WARREN CITY SD</t>
        </is>
      </c>
      <c r="AH2287" t="n">
        <v>14</v>
      </c>
      <c r="AI2287" t="n">
        <v>11</v>
      </c>
      <c r="AN2287" t="inlineStr">
        <is>
          <t>WARREN</t>
        </is>
      </c>
      <c r="AO2287" t="inlineStr">
        <is>
          <t>WARREN CITY 1E</t>
        </is>
      </c>
      <c r="AP2287" t="inlineStr">
        <is>
          <t>78-P-ACJ</t>
        </is>
      </c>
      <c r="AQ2287" t="n">
        <v>9</v>
      </c>
      <c r="AR2287" t="n">
        <v>64</v>
      </c>
      <c r="AS2287" t="n">
        <v>32</v>
      </c>
      <c r="AV2287" t="inlineStr">
        <is>
          <t>WARREN-WARD 1</t>
        </is>
      </c>
      <c r="AW2287">
        <f>COUNTA($BA$2287:$EE$2287)</f>
        <v/>
      </c>
      <c r="AX2287">
        <f>COUNTIF($BA$2287:$EE$2287,"D")</f>
        <v/>
      </c>
      <c r="AY2287">
        <f>COUNTIF($BA$2287:$EE$2287,"R")</f>
        <v/>
      </c>
      <c r="AZ2287">
        <f>IF(BL2287="D",1,0)+IF(BM2287="D",1,0)+IF(BR2287="D",1,0)+IF(BS2287="D",1,0)+IF(BU2287="D",1,0)+IF(CA2287="D",1,0)+IF(CB2287="D",1,0)+IF(CC2287="D",1,0)+IF(CD2287="D",1,0)+IF(CJ2287="D",1,0)+IF(CK2287="D",1,0)+IF(CO2287="D",1,0)+IF(CP2287="D",1,0)+IF(CQ2287="D",1,0)+IF(CU2287="D",1,0)+IF(CV2287="D",1,0)+IF(DB2287="D",1,0)+IF(DC2287="D",1,0)+IF(DH2287="D",1,0)+IF(DI2287="D",1,0)+IF(DM2287="D",1,0)+IF(DN2287="D",1,0)+IF(DO2287="D",1,0)+IF(DU2287="D",1,0)+IF(DX2287="D",1,0)</f>
        <v/>
      </c>
      <c r="BA2287">
        <f>IF(DH2287&lt;&gt;"",1,0)+IF(DI2287&lt;&gt;"",1,0)+IF(DK2287&lt;&gt;"",1,0)+IF(DM2287&lt;&gt;"",1,0)+IF(DN2287&lt;&gt;"",1,0)+IF(DO2287&lt;&gt;"",1,0)+IF(DQ2287&lt;&gt;"",1,0)+IF(DR2287&lt;&gt;"",1,0)+IF(DT2287&lt;&gt;"",1,0)+IF(DU2287&lt;&gt;"",1,0)+IF(DV2287&lt;&gt;"",1,0)+IF(DW2287&lt;&gt;"",1,0)+IF(DX2287&lt;&gt;"",1,0)+IF(DZ2287&lt;&gt;"",1,0)+IF(EA2287&lt;&gt;"",1,0)+IF(EB2287&lt;&gt;"",1,0)+IF(EE2287&lt;&gt;"",1,0)</f>
        <v/>
      </c>
      <c r="BB2287">
        <f>IF(AND(AV2287&gt;0, AW2287&gt;0),1,0)</f>
        <v/>
      </c>
    </row>
    <row r="2288">
      <c r="A2288" t="inlineStr">
        <is>
          <t>OH0026815446</t>
        </is>
      </c>
      <c r="B2288" t="n">
        <v>78</v>
      </c>
      <c r="C2288" t="n">
        <v>470846</v>
      </c>
      <c r="D2288" t="inlineStr">
        <is>
          <t>BAKER</t>
        </is>
      </c>
      <c r="E2288" t="inlineStr">
        <is>
          <t>KAYLEE</t>
        </is>
      </c>
      <c r="F2288">
        <f>CONCATENATE(D2288," ",LEFT(H2288,4),"T=",AU2288,"D=",AV2288,"R=",AW2288,"M=",AX2288,"L=",AY2288,"B=",AZ2288)</f>
        <v/>
      </c>
      <c r="I2288" t="inlineStr">
        <is>
          <t>2003-12-28</t>
        </is>
      </c>
      <c r="J2288" t="inlineStr">
        <is>
          <t>2023-02-13</t>
        </is>
      </c>
      <c r="K2288" t="inlineStr">
        <is>
          <t>ACTIVE</t>
        </is>
      </c>
      <c r="M2288">
        <f>RIGHT(L2288,LEN(L2288)-FIND(" ",L2288))</f>
        <v/>
      </c>
      <c r="N2288" t="inlineStr">
        <is>
          <t>3052 LODWICK DR NW</t>
        </is>
      </c>
      <c r="P2288" t="inlineStr">
        <is>
          <t>WARREN</t>
        </is>
      </c>
      <c r="Q2288" t="inlineStr">
        <is>
          <t>OH</t>
        </is>
      </c>
      <c r="R2288" t="n">
        <v>44485</v>
      </c>
      <c r="AD2288" t="inlineStr">
        <is>
          <t>TRUMBULL CAREER &amp; TECH CENTER</t>
        </is>
      </c>
      <c r="AE2288" t="inlineStr">
        <is>
          <t>WARREN CITY</t>
        </is>
      </c>
      <c r="AF2288" t="inlineStr">
        <is>
          <t>WARREN CITY SD</t>
        </is>
      </c>
      <c r="AH2288" t="n">
        <v>14</v>
      </c>
      <c r="AI2288" t="n">
        <v>11</v>
      </c>
      <c r="AN2288" t="inlineStr">
        <is>
          <t>WARREN</t>
        </is>
      </c>
      <c r="AO2288" t="inlineStr">
        <is>
          <t>WARREN CITY 1E</t>
        </is>
      </c>
      <c r="AP2288" t="inlineStr">
        <is>
          <t>78-P-ACJ</t>
        </is>
      </c>
      <c r="AQ2288" t="n">
        <v>9</v>
      </c>
      <c r="AR2288" t="n">
        <v>64</v>
      </c>
      <c r="AS2288" t="n">
        <v>32</v>
      </c>
      <c r="AV2288" t="inlineStr">
        <is>
          <t>WARREN-WARD 1</t>
        </is>
      </c>
      <c r="AW2288">
        <f>COUNTA($BA$2288:$EE$2288)</f>
        <v/>
      </c>
      <c r="AX2288">
        <f>COUNTIF($BA$2288:$EE$2288,"D")</f>
        <v/>
      </c>
      <c r="AY2288">
        <f>COUNTIF($BA$2288:$EE$2288,"R")</f>
        <v/>
      </c>
      <c r="AZ2288">
        <f>IF(BL2288="D",1,0)+IF(BM2288="D",1,0)+IF(BR2288="D",1,0)+IF(BS2288="D",1,0)+IF(BU2288="D",1,0)+IF(CA2288="D",1,0)+IF(CB2288="D",1,0)+IF(CC2288="D",1,0)+IF(CD2288="D",1,0)+IF(CJ2288="D",1,0)+IF(CK2288="D",1,0)+IF(CO2288="D",1,0)+IF(CP2288="D",1,0)+IF(CQ2288="D",1,0)+IF(CU2288="D",1,0)+IF(CV2288="D",1,0)+IF(DB2288="D",1,0)+IF(DC2288="D",1,0)+IF(DH2288="D",1,0)+IF(DI2288="D",1,0)+IF(DM2288="D",1,0)+IF(DN2288="D",1,0)+IF(DO2288="D",1,0)+IF(DU2288="D",1,0)+IF(DX2288="D",1,0)</f>
        <v/>
      </c>
      <c r="BA2288">
        <f>IF(DH2288&lt;&gt;"",1,0)+IF(DI2288&lt;&gt;"",1,0)+IF(DK2288&lt;&gt;"",1,0)+IF(DM2288&lt;&gt;"",1,0)+IF(DN2288&lt;&gt;"",1,0)+IF(DO2288&lt;&gt;"",1,0)+IF(DQ2288&lt;&gt;"",1,0)+IF(DR2288&lt;&gt;"",1,0)+IF(DT2288&lt;&gt;"",1,0)+IF(DU2288&lt;&gt;"",1,0)+IF(DV2288&lt;&gt;"",1,0)+IF(DW2288&lt;&gt;"",1,0)+IF(DX2288&lt;&gt;"",1,0)+IF(DZ2288&lt;&gt;"",1,0)+IF(EA2288&lt;&gt;"",1,0)+IF(EB2288&lt;&gt;"",1,0)+IF(EE2288&lt;&gt;"",1,0)</f>
        <v/>
      </c>
      <c r="BB2288">
        <f>IF(AND(AV2288&gt;0, AW2288&gt;0),1,0)</f>
        <v/>
      </c>
      <c r="DX2288" t="inlineStr">
        <is>
          <t>X</t>
        </is>
      </c>
      <c r="EA2288" t="inlineStr">
        <is>
          <t>X</t>
        </is>
      </c>
      <c r="EF2288" t="inlineStr">
        <is>
          <t>X</t>
        </is>
      </c>
    </row>
    <row r="2289">
      <c r="A2289" t="inlineStr">
        <is>
          <t>OH0025949031</t>
        </is>
      </c>
      <c r="B2289" t="n">
        <v>78</v>
      </c>
      <c r="C2289" t="n">
        <v>453168</v>
      </c>
      <c r="D2289" t="inlineStr">
        <is>
          <t>BUSH</t>
        </is>
      </c>
      <c r="E2289" t="inlineStr">
        <is>
          <t>ARON</t>
        </is>
      </c>
      <c r="F2289">
        <f>CONCATENATE(D2289," ",LEFT(H2289,4),"T=",AU2289,"D=",AV2289,"R=",AW2289,"M=",AX2289,"L=",AY2289,"B=",AZ2289)</f>
        <v/>
      </c>
      <c r="G2289" t="inlineStr">
        <is>
          <t>CHRISTOPHER</t>
        </is>
      </c>
      <c r="I2289" t="inlineStr">
        <is>
          <t>1975-08-10</t>
        </is>
      </c>
      <c r="J2289" t="inlineStr">
        <is>
          <t>2020-10-03</t>
        </is>
      </c>
      <c r="K2289" t="inlineStr">
        <is>
          <t>ACTIVE</t>
        </is>
      </c>
      <c r="M2289">
        <f>RIGHT(L2289,LEN(L2289)-FIND(" ",L2289))</f>
        <v/>
      </c>
      <c r="N2289" t="inlineStr">
        <is>
          <t>3047 TOD AVE NW</t>
        </is>
      </c>
      <c r="P2289" t="inlineStr">
        <is>
          <t>WARREN</t>
        </is>
      </c>
      <c r="Q2289" t="inlineStr">
        <is>
          <t>OH</t>
        </is>
      </c>
      <c r="R2289" t="n">
        <v>44485</v>
      </c>
      <c r="AD2289" t="inlineStr">
        <is>
          <t>TRUMBULL CAREER &amp; TECH CENTER</t>
        </is>
      </c>
      <c r="AE2289" t="inlineStr">
        <is>
          <t>WARREN CITY</t>
        </is>
      </c>
      <c r="AF2289" t="inlineStr">
        <is>
          <t>WARREN CITY SD</t>
        </is>
      </c>
      <c r="AH2289" t="n">
        <v>14</v>
      </c>
      <c r="AI2289" t="n">
        <v>11</v>
      </c>
      <c r="AN2289" t="inlineStr">
        <is>
          <t>WARREN</t>
        </is>
      </c>
      <c r="AO2289" t="inlineStr">
        <is>
          <t>WARREN CITY 1E</t>
        </is>
      </c>
      <c r="AP2289" t="inlineStr">
        <is>
          <t>78-P-ACJ</t>
        </is>
      </c>
      <c r="AQ2289" t="n">
        <v>9</v>
      </c>
      <c r="AR2289" t="n">
        <v>64</v>
      </c>
      <c r="AS2289" t="n">
        <v>32</v>
      </c>
      <c r="AV2289" t="inlineStr">
        <is>
          <t>WARREN-WARD 1</t>
        </is>
      </c>
      <c r="AW2289">
        <f>COUNTA($BA$2289:$EE$2289)</f>
        <v/>
      </c>
      <c r="AX2289">
        <f>COUNTIF($BA$2289:$EE$2289,"D")</f>
        <v/>
      </c>
      <c r="AY2289">
        <f>COUNTIF($BA$2289:$EE$2289,"R")</f>
        <v/>
      </c>
      <c r="AZ2289">
        <f>IF(BL2289="D",1,0)+IF(BM2289="D",1,0)+IF(BR2289="D",1,0)+IF(BS2289="D",1,0)+IF(BU2289="D",1,0)+IF(CA2289="D",1,0)+IF(CB2289="D",1,0)+IF(CC2289="D",1,0)+IF(CD2289="D",1,0)+IF(CJ2289="D",1,0)+IF(CK2289="D",1,0)+IF(CO2289="D",1,0)+IF(CP2289="D",1,0)+IF(CQ2289="D",1,0)+IF(CU2289="D",1,0)+IF(CV2289="D",1,0)+IF(DB2289="D",1,0)+IF(DC2289="D",1,0)+IF(DH2289="D",1,0)+IF(DI2289="D",1,0)+IF(DM2289="D",1,0)+IF(DN2289="D",1,0)+IF(DO2289="D",1,0)+IF(DU2289="D",1,0)+IF(DX2289="D",1,0)</f>
        <v/>
      </c>
      <c r="BA2289">
        <f>IF(DH2289&lt;&gt;"",1,0)+IF(DI2289&lt;&gt;"",1,0)+IF(DK2289&lt;&gt;"",1,0)+IF(DM2289&lt;&gt;"",1,0)+IF(DN2289&lt;&gt;"",1,0)+IF(DO2289&lt;&gt;"",1,0)+IF(DQ2289&lt;&gt;"",1,0)+IF(DR2289&lt;&gt;"",1,0)+IF(DT2289&lt;&gt;"",1,0)+IF(DU2289&lt;&gt;"",1,0)+IF(DV2289&lt;&gt;"",1,0)+IF(DW2289&lt;&gt;"",1,0)+IF(DX2289&lt;&gt;"",1,0)+IF(DZ2289&lt;&gt;"",1,0)+IF(EA2289&lt;&gt;"",1,0)+IF(EB2289&lt;&gt;"",1,0)+IF(EE2289&lt;&gt;"",1,0)</f>
        <v/>
      </c>
      <c r="BB2289">
        <f>IF(AND(AV2289&gt;0, AW2289&gt;0),1,0)</f>
        <v/>
      </c>
      <c r="CA2289" t="inlineStr">
        <is>
          <t>X</t>
        </is>
      </c>
      <c r="CP2289" t="inlineStr">
        <is>
          <t>X</t>
        </is>
      </c>
      <c r="EF2289" t="inlineStr">
        <is>
          <t>X</t>
        </is>
      </c>
    </row>
    <row r="2290">
      <c r="A2290" t="inlineStr">
        <is>
          <t>OH0022901698</t>
        </is>
      </c>
      <c r="B2290" t="n">
        <v>78</v>
      </c>
      <c r="C2290" t="n">
        <v>403863</v>
      </c>
      <c r="D2290" t="inlineStr">
        <is>
          <t>AYALA JIMENEZ</t>
        </is>
      </c>
      <c r="E2290" t="inlineStr">
        <is>
          <t>KENNETT</t>
        </is>
      </c>
      <c r="F2290">
        <f>CONCATENATE(D2290," ",LEFT(H2290,4),"T=",AU2290,"D=",AV2290,"R=",AW2290,"M=",AX2290,"L=",AY2290,"B=",AZ2290)</f>
        <v/>
      </c>
      <c r="G2290" t="inlineStr">
        <is>
          <t>WICDIEL</t>
        </is>
      </c>
      <c r="I2290" t="inlineStr">
        <is>
          <t>1988-09-03</t>
        </is>
      </c>
      <c r="J2290" t="inlineStr">
        <is>
          <t>2014-08-29</t>
        </is>
      </c>
      <c r="K2290" t="inlineStr">
        <is>
          <t>ACTIVE</t>
        </is>
      </c>
      <c r="M2290">
        <f>RIGHT(L2290,LEN(L2290)-FIND(" ",L2290))</f>
        <v/>
      </c>
      <c r="N2290" t="inlineStr">
        <is>
          <t>3171 LODWICK DR NW</t>
        </is>
      </c>
      <c r="O2290" t="inlineStr">
        <is>
          <t>APT 6</t>
        </is>
      </c>
      <c r="P2290" t="inlineStr">
        <is>
          <t>WARREN</t>
        </is>
      </c>
      <c r="Q2290" t="inlineStr">
        <is>
          <t>OH</t>
        </is>
      </c>
      <c r="R2290" t="n">
        <v>44485</v>
      </c>
      <c r="AD2290" t="inlineStr">
        <is>
          <t>TRUMBULL CAREER &amp; TECH CENTER</t>
        </is>
      </c>
      <c r="AE2290" t="inlineStr">
        <is>
          <t>WARREN CITY</t>
        </is>
      </c>
      <c r="AF2290" t="inlineStr">
        <is>
          <t>WARREN CITY SD</t>
        </is>
      </c>
      <c r="AH2290" t="n">
        <v>14</v>
      </c>
      <c r="AI2290" t="n">
        <v>11</v>
      </c>
      <c r="AN2290" t="inlineStr">
        <is>
          <t>WARREN</t>
        </is>
      </c>
      <c r="AO2290" t="inlineStr">
        <is>
          <t>WARREN CITY 1E</t>
        </is>
      </c>
      <c r="AP2290" t="inlineStr">
        <is>
          <t>78-P-ACJ</t>
        </is>
      </c>
      <c r="AQ2290" t="n">
        <v>9</v>
      </c>
      <c r="AR2290" t="n">
        <v>64</v>
      </c>
      <c r="AS2290" t="n">
        <v>32</v>
      </c>
      <c r="AV2290" t="inlineStr">
        <is>
          <t>WARREN-WARD 1</t>
        </is>
      </c>
      <c r="AW2290">
        <f>COUNTA($BA$2290:$EE$2290)</f>
        <v/>
      </c>
      <c r="AX2290">
        <f>COUNTIF($BA$2290:$EE$2290,"D")</f>
        <v/>
      </c>
      <c r="AY2290">
        <f>COUNTIF($BA$2290:$EE$2290,"R")</f>
        <v/>
      </c>
      <c r="AZ2290">
        <f>IF(BL2290="D",1,0)+IF(BM2290="D",1,0)+IF(BR2290="D",1,0)+IF(BS2290="D",1,0)+IF(BU2290="D",1,0)+IF(CA2290="D",1,0)+IF(CB2290="D",1,0)+IF(CC2290="D",1,0)+IF(CD2290="D",1,0)+IF(CJ2290="D",1,0)+IF(CK2290="D",1,0)+IF(CO2290="D",1,0)+IF(CP2290="D",1,0)+IF(CQ2290="D",1,0)+IF(CU2290="D",1,0)+IF(CV2290="D",1,0)+IF(DB2290="D",1,0)+IF(DC2290="D",1,0)+IF(DH2290="D",1,0)+IF(DI2290="D",1,0)+IF(DM2290="D",1,0)+IF(DN2290="D",1,0)+IF(DO2290="D",1,0)+IF(DU2290="D",1,0)+IF(DX2290="D",1,0)</f>
        <v/>
      </c>
      <c r="BA2290">
        <f>IF(DH2290&lt;&gt;"",1,0)+IF(DI2290&lt;&gt;"",1,0)+IF(DK2290&lt;&gt;"",1,0)+IF(DM2290&lt;&gt;"",1,0)+IF(DN2290&lt;&gt;"",1,0)+IF(DO2290&lt;&gt;"",1,0)+IF(DQ2290&lt;&gt;"",1,0)+IF(DR2290&lt;&gt;"",1,0)+IF(DT2290&lt;&gt;"",1,0)+IF(DU2290&lt;&gt;"",1,0)+IF(DV2290&lt;&gt;"",1,0)+IF(DW2290&lt;&gt;"",1,0)+IF(DX2290&lt;&gt;"",1,0)+IF(DZ2290&lt;&gt;"",1,0)+IF(EA2290&lt;&gt;"",1,0)+IF(EB2290&lt;&gt;"",1,0)+IF(EE2290&lt;&gt;"",1,0)</f>
        <v/>
      </c>
      <c r="BB2290">
        <f>IF(AND(AV2290&gt;0, AW2290&gt;0),1,0)</f>
        <v/>
      </c>
    </row>
    <row r="2291">
      <c r="A2291" t="inlineStr">
        <is>
          <t>OH0026905225</t>
        </is>
      </c>
      <c r="B2291" t="n">
        <v>78</v>
      </c>
      <c r="C2291" t="n">
        <v>473863</v>
      </c>
      <c r="D2291" t="inlineStr">
        <is>
          <t>ZANDER</t>
        </is>
      </c>
      <c r="E2291" t="inlineStr">
        <is>
          <t>BRUCE</t>
        </is>
      </c>
      <c r="F2291">
        <f>CONCATENATE(D2291," ",LEFT(H2291,4),"T=",AU2291,"D=",AV2291,"R=",AW2291,"M=",AX2291,"L=",AY2291,"B=",AZ2291)</f>
        <v/>
      </c>
      <c r="G2291" t="inlineStr">
        <is>
          <t>FREDERICK</t>
        </is>
      </c>
      <c r="H2291" t="inlineStr">
        <is>
          <t>JR</t>
        </is>
      </c>
      <c r="I2291" t="inlineStr">
        <is>
          <t>1983-08-25</t>
        </is>
      </c>
      <c r="J2291" t="inlineStr">
        <is>
          <t>2024-09-16</t>
        </is>
      </c>
      <c r="K2291" t="inlineStr">
        <is>
          <t>ACTIVE</t>
        </is>
      </c>
      <c r="M2291">
        <f>RIGHT(L2291,LEN(L2291)-FIND(" ",L2291))</f>
        <v/>
      </c>
      <c r="N2291" t="inlineStr">
        <is>
          <t>3320 DUNSTAN DR NW</t>
        </is>
      </c>
      <c r="O2291" t="inlineStr">
        <is>
          <t>APT 4</t>
        </is>
      </c>
      <c r="P2291" t="inlineStr">
        <is>
          <t>WARREN</t>
        </is>
      </c>
      <c r="Q2291" t="inlineStr">
        <is>
          <t>OH</t>
        </is>
      </c>
      <c r="R2291" t="n">
        <v>44485</v>
      </c>
      <c r="AD2291" t="inlineStr">
        <is>
          <t>TRUMBULL CAREER &amp; TECH CENTER</t>
        </is>
      </c>
      <c r="AE2291" t="inlineStr">
        <is>
          <t>WARREN CITY</t>
        </is>
      </c>
      <c r="AF2291" t="inlineStr">
        <is>
          <t>WARREN CITY SD</t>
        </is>
      </c>
      <c r="AH2291" t="n">
        <v>14</v>
      </c>
      <c r="AI2291" t="n">
        <v>11</v>
      </c>
      <c r="AN2291" t="inlineStr">
        <is>
          <t>WARREN</t>
        </is>
      </c>
      <c r="AO2291" t="inlineStr">
        <is>
          <t>WARREN CITY 1E</t>
        </is>
      </c>
      <c r="AP2291" t="inlineStr">
        <is>
          <t>78-P-ACJ</t>
        </is>
      </c>
      <c r="AQ2291" t="n">
        <v>9</v>
      </c>
      <c r="AR2291" t="n">
        <v>64</v>
      </c>
      <c r="AS2291" t="n">
        <v>32</v>
      </c>
      <c r="AV2291" t="inlineStr">
        <is>
          <t>WARREN-WARD 1</t>
        </is>
      </c>
      <c r="AW2291">
        <f>COUNTA($BA$2291:$EE$2291)</f>
        <v/>
      </c>
      <c r="AX2291">
        <f>COUNTIF($BA$2291:$EE$2291,"D")</f>
        <v/>
      </c>
      <c r="AY2291">
        <f>COUNTIF($BA$2291:$EE$2291,"R")</f>
        <v/>
      </c>
      <c r="AZ2291">
        <f>IF(BL2291="D",1,0)+IF(BM2291="D",1,0)+IF(BR2291="D",1,0)+IF(BS2291="D",1,0)+IF(BU2291="D",1,0)+IF(CA2291="D",1,0)+IF(CB2291="D",1,0)+IF(CC2291="D",1,0)+IF(CD2291="D",1,0)+IF(CJ2291="D",1,0)+IF(CK2291="D",1,0)+IF(CO2291="D",1,0)+IF(CP2291="D",1,0)+IF(CQ2291="D",1,0)+IF(CU2291="D",1,0)+IF(CV2291="D",1,0)+IF(DB2291="D",1,0)+IF(DC2291="D",1,0)+IF(DH2291="D",1,0)+IF(DI2291="D",1,0)+IF(DM2291="D",1,0)+IF(DN2291="D",1,0)+IF(DO2291="D",1,0)+IF(DU2291="D",1,0)+IF(DX2291="D",1,0)</f>
        <v/>
      </c>
      <c r="BA2291">
        <f>IF(DH2291&lt;&gt;"",1,0)+IF(DI2291&lt;&gt;"",1,0)+IF(DK2291&lt;&gt;"",1,0)+IF(DM2291&lt;&gt;"",1,0)+IF(DN2291&lt;&gt;"",1,0)+IF(DO2291&lt;&gt;"",1,0)+IF(DQ2291&lt;&gt;"",1,0)+IF(DR2291&lt;&gt;"",1,0)+IF(DT2291&lt;&gt;"",1,0)+IF(DU2291&lt;&gt;"",1,0)+IF(DV2291&lt;&gt;"",1,0)+IF(DW2291&lt;&gt;"",1,0)+IF(DX2291&lt;&gt;"",1,0)+IF(DZ2291&lt;&gt;"",1,0)+IF(EA2291&lt;&gt;"",1,0)+IF(EB2291&lt;&gt;"",1,0)+IF(EE2291&lt;&gt;"",1,0)</f>
        <v/>
      </c>
      <c r="BB2291">
        <f>IF(AND(AV2291&gt;0, AW2291&gt;0),1,0)</f>
        <v/>
      </c>
      <c r="EF2291" t="inlineStr">
        <is>
          <t>X</t>
        </is>
      </c>
    </row>
    <row r="2292">
      <c r="A2292" t="inlineStr">
        <is>
          <t>OH0015717337</t>
        </is>
      </c>
      <c r="B2292" t="n">
        <v>78</v>
      </c>
      <c r="C2292" t="n">
        <v>194185</v>
      </c>
      <c r="D2292" t="inlineStr">
        <is>
          <t>HELLER</t>
        </is>
      </c>
      <c r="E2292" t="inlineStr">
        <is>
          <t>CLEOTONIA</t>
        </is>
      </c>
      <c r="F2292">
        <f>CONCATENATE(D2292," ",LEFT(H2292,4),"T=",AU2292,"D=",AV2292,"R=",AW2292,"M=",AX2292,"L=",AY2292,"B=",AZ2292)</f>
        <v/>
      </c>
      <c r="I2292" t="inlineStr">
        <is>
          <t>1967-10-25</t>
        </is>
      </c>
      <c r="J2292" t="inlineStr">
        <is>
          <t>1987-03-06</t>
        </is>
      </c>
      <c r="K2292" t="inlineStr">
        <is>
          <t>ACTIVE</t>
        </is>
      </c>
      <c r="L2292" t="inlineStr">
        <is>
          <t>D</t>
        </is>
      </c>
      <c r="M2292">
        <f>RIGHT(L2292,LEN(L2292)-FIND(" ",L2292))</f>
        <v/>
      </c>
      <c r="N2292" t="inlineStr">
        <is>
          <t>3061 RED FOX RUN DR NW</t>
        </is>
      </c>
      <c r="P2292" t="inlineStr">
        <is>
          <t>WARREN</t>
        </is>
      </c>
      <c r="Q2292" t="inlineStr">
        <is>
          <t>OH</t>
        </is>
      </c>
      <c r="R2292" t="n">
        <v>44485</v>
      </c>
      <c r="AD2292" t="inlineStr">
        <is>
          <t>TRUMBULL CAREER &amp; TECH CENTER</t>
        </is>
      </c>
      <c r="AE2292" t="inlineStr">
        <is>
          <t>WARREN CITY</t>
        </is>
      </c>
      <c r="AF2292" t="inlineStr">
        <is>
          <t>WARREN CITY SD</t>
        </is>
      </c>
      <c r="AH2292" t="n">
        <v>14</v>
      </c>
      <c r="AI2292" t="n">
        <v>11</v>
      </c>
      <c r="AN2292" t="inlineStr">
        <is>
          <t>WARREN</t>
        </is>
      </c>
      <c r="AO2292" t="inlineStr">
        <is>
          <t>WARREN CITY 1E</t>
        </is>
      </c>
      <c r="AP2292" t="inlineStr">
        <is>
          <t>78-P-ACJ</t>
        </is>
      </c>
      <c r="AQ2292" t="n">
        <v>9</v>
      </c>
      <c r="AR2292" t="n">
        <v>64</v>
      </c>
      <c r="AS2292" t="n">
        <v>32</v>
      </c>
      <c r="AV2292" t="inlineStr">
        <is>
          <t>WARREN-WARD 1</t>
        </is>
      </c>
      <c r="AW2292">
        <f>COUNTA($BA$2292:$EE$2292)</f>
        <v/>
      </c>
      <c r="AX2292">
        <f>COUNTIF($BA$2292:$EE$2292,"D")</f>
        <v/>
      </c>
      <c r="AY2292">
        <f>COUNTIF($BA$2292:$EE$2292,"R")</f>
        <v/>
      </c>
      <c r="AZ2292">
        <f>IF(BL2292="D",1,0)+IF(BM2292="D",1,0)+IF(BR2292="D",1,0)+IF(BS2292="D",1,0)+IF(BU2292="D",1,0)+IF(CA2292="D",1,0)+IF(CB2292="D",1,0)+IF(CC2292="D",1,0)+IF(CD2292="D",1,0)+IF(CJ2292="D",1,0)+IF(CK2292="D",1,0)+IF(CO2292="D",1,0)+IF(CP2292="D",1,0)+IF(CQ2292="D",1,0)+IF(CU2292="D",1,0)+IF(CV2292="D",1,0)+IF(DB2292="D",1,0)+IF(DC2292="D",1,0)+IF(DH2292="D",1,0)+IF(DI2292="D",1,0)+IF(DM2292="D",1,0)+IF(DN2292="D",1,0)+IF(DO2292="D",1,0)+IF(DU2292="D",1,0)+IF(DX2292="D",1,0)</f>
        <v/>
      </c>
      <c r="BA2292">
        <f>IF(DH2292&lt;&gt;"",1,0)+IF(DI2292&lt;&gt;"",1,0)+IF(DK2292&lt;&gt;"",1,0)+IF(DM2292&lt;&gt;"",1,0)+IF(DN2292&lt;&gt;"",1,0)+IF(DO2292&lt;&gt;"",1,0)+IF(DQ2292&lt;&gt;"",1,0)+IF(DR2292&lt;&gt;"",1,0)+IF(DT2292&lt;&gt;"",1,0)+IF(DU2292&lt;&gt;"",1,0)+IF(DV2292&lt;&gt;"",1,0)+IF(DW2292&lt;&gt;"",1,0)+IF(DX2292&lt;&gt;"",1,0)+IF(DZ2292&lt;&gt;"",1,0)+IF(EA2292&lt;&gt;"",1,0)+IF(EB2292&lt;&gt;"",1,0)+IF(EE2292&lt;&gt;"",1,0)</f>
        <v/>
      </c>
      <c r="BB2292">
        <f>IF(AND(AV2292&gt;0, AW2292&gt;0),1,0)</f>
        <v/>
      </c>
      <c r="BC2292" t="inlineStr">
        <is>
          <t>X</t>
        </is>
      </c>
      <c r="BD2292" t="inlineStr">
        <is>
          <t>X</t>
        </is>
      </c>
      <c r="BE2292" t="inlineStr">
        <is>
          <t>X</t>
        </is>
      </c>
      <c r="BF2292" t="inlineStr">
        <is>
          <t>X</t>
        </is>
      </c>
      <c r="BH2292" t="inlineStr">
        <is>
          <t>X</t>
        </is>
      </c>
      <c r="BI2292" t="inlineStr">
        <is>
          <t>X</t>
        </is>
      </c>
      <c r="BJ2292" t="inlineStr">
        <is>
          <t>X</t>
        </is>
      </c>
      <c r="BK2292" t="inlineStr">
        <is>
          <t>X</t>
        </is>
      </c>
      <c r="BL2292" t="inlineStr">
        <is>
          <t>X</t>
        </is>
      </c>
      <c r="BP2292" t="inlineStr">
        <is>
          <t>X</t>
        </is>
      </c>
      <c r="BS2292" t="inlineStr">
        <is>
          <t>X</t>
        </is>
      </c>
      <c r="BV2292" t="inlineStr">
        <is>
          <t>X</t>
        </is>
      </c>
      <c r="BY2292" t="inlineStr">
        <is>
          <t>D</t>
        </is>
      </c>
      <c r="CA2292" t="inlineStr">
        <is>
          <t>X</t>
        </is>
      </c>
      <c r="CG2292" t="inlineStr">
        <is>
          <t>X</t>
        </is>
      </c>
      <c r="CK2292" t="inlineStr">
        <is>
          <t>X</t>
        </is>
      </c>
      <c r="CL2292" t="inlineStr">
        <is>
          <t>D</t>
        </is>
      </c>
      <c r="CO2292" t="inlineStr">
        <is>
          <t>D</t>
        </is>
      </c>
      <c r="CP2292" t="inlineStr">
        <is>
          <t>X</t>
        </is>
      </c>
      <c r="CQ2292" t="inlineStr">
        <is>
          <t>D</t>
        </is>
      </c>
      <c r="CT2292" t="inlineStr">
        <is>
          <t>X</t>
        </is>
      </c>
      <c r="CU2292" t="inlineStr">
        <is>
          <t>D</t>
        </is>
      </c>
      <c r="CV2292" t="inlineStr">
        <is>
          <t>X</t>
        </is>
      </c>
      <c r="CY2292" t="inlineStr">
        <is>
          <t>X</t>
        </is>
      </c>
      <c r="CZ2292" t="inlineStr">
        <is>
          <t>D</t>
        </is>
      </c>
      <c r="DC2292" t="inlineStr">
        <is>
          <t>X</t>
        </is>
      </c>
      <c r="DF2292" t="inlineStr">
        <is>
          <t>X</t>
        </is>
      </c>
      <c r="DI2292" t="inlineStr">
        <is>
          <t>X</t>
        </is>
      </c>
      <c r="DJ2292" t="inlineStr">
        <is>
          <t>D</t>
        </is>
      </c>
      <c r="DL2292" t="inlineStr">
        <is>
          <t>X</t>
        </is>
      </c>
      <c r="DN2292" t="inlineStr">
        <is>
          <t>X</t>
        </is>
      </c>
      <c r="DR2292" t="inlineStr">
        <is>
          <t>X</t>
        </is>
      </c>
      <c r="DS2292" t="inlineStr">
        <is>
          <t>D</t>
        </is>
      </c>
      <c r="DU2292" t="inlineStr">
        <is>
          <t>X</t>
        </is>
      </c>
      <c r="DW2292" t="inlineStr">
        <is>
          <t>D</t>
        </is>
      </c>
      <c r="DX2292" t="inlineStr">
        <is>
          <t>X</t>
        </is>
      </c>
      <c r="EA2292" t="inlineStr">
        <is>
          <t>X</t>
        </is>
      </c>
      <c r="ED2292" t="inlineStr">
        <is>
          <t>D</t>
        </is>
      </c>
      <c r="EF2292" t="inlineStr">
        <is>
          <t>X</t>
        </is>
      </c>
    </row>
    <row r="2293">
      <c r="A2293" t="inlineStr">
        <is>
          <t>OH0015690641</t>
        </is>
      </c>
      <c r="B2293" t="n">
        <v>78</v>
      </c>
      <c r="C2293" t="n">
        <v>135177</v>
      </c>
      <c r="D2293" t="inlineStr">
        <is>
          <t>COLVIN</t>
        </is>
      </c>
      <c r="E2293" t="inlineStr">
        <is>
          <t>CLAUDETTE</t>
        </is>
      </c>
      <c r="F2293">
        <f>CONCATENATE(D2293," ",LEFT(H2293,4),"T=",AU2293,"D=",AV2293,"R=",AW2293,"M=",AX2293,"L=",AY2293,"B=",AZ2293)</f>
        <v/>
      </c>
      <c r="I2293" t="inlineStr">
        <is>
          <t>1960-05-24</t>
        </is>
      </c>
      <c r="J2293" t="inlineStr">
        <is>
          <t>2020-11-23</t>
        </is>
      </c>
      <c r="K2293" t="inlineStr">
        <is>
          <t>ACTIVE</t>
        </is>
      </c>
      <c r="L2293" t="inlineStr">
        <is>
          <t>D</t>
        </is>
      </c>
      <c r="M2293">
        <f>RIGHT(L2293,LEN(L2293)-FIND(" ",L2293))</f>
        <v/>
      </c>
      <c r="N2293" t="inlineStr">
        <is>
          <t>2883 RED FOX RUN DR NW</t>
        </is>
      </c>
      <c r="P2293" t="inlineStr">
        <is>
          <t>WARREN</t>
        </is>
      </c>
      <c r="Q2293" t="inlineStr">
        <is>
          <t>OH</t>
        </is>
      </c>
      <c r="R2293" t="n">
        <v>44485</v>
      </c>
      <c r="AD2293" t="inlineStr">
        <is>
          <t>TRUMBULL CAREER &amp; TECH CENTER</t>
        </is>
      </c>
      <c r="AE2293" t="inlineStr">
        <is>
          <t>WARREN CITY</t>
        </is>
      </c>
      <c r="AF2293" t="inlineStr">
        <is>
          <t>WARREN CITY SD</t>
        </is>
      </c>
      <c r="AH2293" t="n">
        <v>14</v>
      </c>
      <c r="AI2293" t="n">
        <v>11</v>
      </c>
      <c r="AN2293" t="inlineStr">
        <is>
          <t>WARREN</t>
        </is>
      </c>
      <c r="AO2293" t="inlineStr">
        <is>
          <t>WARREN CITY 1E</t>
        </is>
      </c>
      <c r="AP2293" t="inlineStr">
        <is>
          <t>78-P-ACJ</t>
        </is>
      </c>
      <c r="AQ2293" t="n">
        <v>9</v>
      </c>
      <c r="AR2293" t="n">
        <v>64</v>
      </c>
      <c r="AS2293" t="n">
        <v>32</v>
      </c>
      <c r="AV2293" t="inlineStr">
        <is>
          <t>WARREN-WARD 1</t>
        </is>
      </c>
      <c r="AW2293">
        <f>COUNTA($BA$2293:$EE$2293)</f>
        <v/>
      </c>
      <c r="AX2293">
        <f>COUNTIF($BA$2293:$EE$2293,"D")</f>
        <v/>
      </c>
      <c r="AY2293">
        <f>COUNTIF($BA$2293:$EE$2293,"R")</f>
        <v/>
      </c>
      <c r="AZ2293">
        <f>IF(BL2293="D",1,0)+IF(BM2293="D",1,0)+IF(BR2293="D",1,0)+IF(BS2293="D",1,0)+IF(BU2293="D",1,0)+IF(CA2293="D",1,0)+IF(CB2293="D",1,0)+IF(CC2293="D",1,0)+IF(CD2293="D",1,0)+IF(CJ2293="D",1,0)+IF(CK2293="D",1,0)+IF(CO2293="D",1,0)+IF(CP2293="D",1,0)+IF(CQ2293="D",1,0)+IF(CU2293="D",1,0)+IF(CV2293="D",1,0)+IF(DB2293="D",1,0)+IF(DC2293="D",1,0)+IF(DH2293="D",1,0)+IF(DI2293="D",1,0)+IF(DM2293="D",1,0)+IF(DN2293="D",1,0)+IF(DO2293="D",1,0)+IF(DU2293="D",1,0)+IF(DX2293="D",1,0)</f>
        <v/>
      </c>
      <c r="BA2293">
        <f>IF(DH2293&lt;&gt;"",1,0)+IF(DI2293&lt;&gt;"",1,0)+IF(DK2293&lt;&gt;"",1,0)+IF(DM2293&lt;&gt;"",1,0)+IF(DN2293&lt;&gt;"",1,0)+IF(DO2293&lt;&gt;"",1,0)+IF(DQ2293&lt;&gt;"",1,0)+IF(DR2293&lt;&gt;"",1,0)+IF(DT2293&lt;&gt;"",1,0)+IF(DU2293&lt;&gt;"",1,0)+IF(DV2293&lt;&gt;"",1,0)+IF(DW2293&lt;&gt;"",1,0)+IF(DX2293&lt;&gt;"",1,0)+IF(DZ2293&lt;&gt;"",1,0)+IF(EA2293&lt;&gt;"",1,0)+IF(EB2293&lt;&gt;"",1,0)+IF(EE2293&lt;&gt;"",1,0)</f>
        <v/>
      </c>
      <c r="BB2293">
        <f>IF(AND(AV2293&gt;0, AW2293&gt;0),1,0)</f>
        <v/>
      </c>
      <c r="BD2293" t="inlineStr">
        <is>
          <t>X</t>
        </is>
      </c>
      <c r="BL2293" t="inlineStr">
        <is>
          <t>X</t>
        </is>
      </c>
      <c r="BY2293" t="inlineStr">
        <is>
          <t>D</t>
        </is>
      </c>
      <c r="CA2293" t="inlineStr">
        <is>
          <t>X</t>
        </is>
      </c>
      <c r="CK2293" t="inlineStr">
        <is>
          <t>X</t>
        </is>
      </c>
      <c r="CP2293" t="inlineStr">
        <is>
          <t>X</t>
        </is>
      </c>
      <c r="CV2293" t="inlineStr">
        <is>
          <t>X</t>
        </is>
      </c>
      <c r="CZ2293" t="inlineStr">
        <is>
          <t>D</t>
        </is>
      </c>
      <c r="DC2293" t="inlineStr">
        <is>
          <t>X</t>
        </is>
      </c>
      <c r="DN2293" t="inlineStr">
        <is>
          <t>X</t>
        </is>
      </c>
      <c r="DU2293" t="inlineStr">
        <is>
          <t>X</t>
        </is>
      </c>
      <c r="ED2293" t="inlineStr">
        <is>
          <t>D</t>
        </is>
      </c>
      <c r="EF2293" t="inlineStr">
        <is>
          <t>X</t>
        </is>
      </c>
    </row>
    <row r="2294">
      <c r="A2294" t="inlineStr">
        <is>
          <t>OH0015770068</t>
        </is>
      </c>
      <c r="B2294" t="n">
        <v>78</v>
      </c>
      <c r="C2294" t="n">
        <v>27818</v>
      </c>
      <c r="D2294" t="inlineStr">
        <is>
          <t>TOMINEY</t>
        </is>
      </c>
      <c r="E2294" t="inlineStr">
        <is>
          <t>EVELYN</t>
        </is>
      </c>
      <c r="F2294">
        <f>CONCATENATE(D2294," ",LEFT(H2294,4),"T=",AU2294,"D=",AV2294,"R=",AW2294,"M=",AX2294,"L=",AY2294,"B=",AZ2294)</f>
        <v/>
      </c>
      <c r="G2294" t="inlineStr">
        <is>
          <t>R</t>
        </is>
      </c>
      <c r="I2294" t="inlineStr">
        <is>
          <t>1934-06-03</t>
        </is>
      </c>
      <c r="J2294" t="inlineStr">
        <is>
          <t>1978-05-03</t>
        </is>
      </c>
      <c r="K2294" t="inlineStr">
        <is>
          <t>ACTIVE</t>
        </is>
      </c>
      <c r="L2294" t="inlineStr">
        <is>
          <t>D</t>
        </is>
      </c>
      <c r="M2294">
        <f>RIGHT(L2294,LEN(L2294)-FIND(" ",L2294))</f>
        <v/>
      </c>
      <c r="N2294" t="inlineStr">
        <is>
          <t>3241 RED FOX RUN DR NW</t>
        </is>
      </c>
      <c r="P2294" t="inlineStr">
        <is>
          <t>WARREN</t>
        </is>
      </c>
      <c r="Q2294" t="inlineStr">
        <is>
          <t>OH</t>
        </is>
      </c>
      <c r="R2294" t="n">
        <v>44485</v>
      </c>
      <c r="AD2294" t="inlineStr">
        <is>
          <t>TRUMBULL CAREER &amp; TECH CENTER</t>
        </is>
      </c>
      <c r="AE2294" t="inlineStr">
        <is>
          <t>WARREN CITY</t>
        </is>
      </c>
      <c r="AF2294" t="inlineStr">
        <is>
          <t>WARREN CITY SD</t>
        </is>
      </c>
      <c r="AH2294" t="n">
        <v>14</v>
      </c>
      <c r="AI2294" t="n">
        <v>11</v>
      </c>
      <c r="AN2294" t="inlineStr">
        <is>
          <t>WARREN</t>
        </is>
      </c>
      <c r="AO2294" t="inlineStr">
        <is>
          <t>WARREN CITY 1E</t>
        </is>
      </c>
      <c r="AP2294" t="inlineStr">
        <is>
          <t>78-P-ACJ</t>
        </is>
      </c>
      <c r="AQ2294" t="n">
        <v>9</v>
      </c>
      <c r="AR2294" t="n">
        <v>64</v>
      </c>
      <c r="AS2294" t="n">
        <v>32</v>
      </c>
      <c r="AV2294" t="inlineStr">
        <is>
          <t>WARREN-WARD 1</t>
        </is>
      </c>
      <c r="AW2294">
        <f>COUNTA($BA$2294:$EE$2294)</f>
        <v/>
      </c>
      <c r="AX2294">
        <f>COUNTIF($BA$2294:$EE$2294,"D")</f>
        <v/>
      </c>
      <c r="AY2294">
        <f>COUNTIF($BA$2294:$EE$2294,"R")</f>
        <v/>
      </c>
      <c r="AZ2294">
        <f>IF(BL2294="D",1,0)+IF(BM2294="D",1,0)+IF(BR2294="D",1,0)+IF(BS2294="D",1,0)+IF(BU2294="D",1,0)+IF(CA2294="D",1,0)+IF(CB2294="D",1,0)+IF(CC2294="D",1,0)+IF(CD2294="D",1,0)+IF(CJ2294="D",1,0)+IF(CK2294="D",1,0)+IF(CO2294="D",1,0)+IF(CP2294="D",1,0)+IF(CQ2294="D",1,0)+IF(CU2294="D",1,0)+IF(CV2294="D",1,0)+IF(DB2294="D",1,0)+IF(DC2294="D",1,0)+IF(DH2294="D",1,0)+IF(DI2294="D",1,0)+IF(DM2294="D",1,0)+IF(DN2294="D",1,0)+IF(DO2294="D",1,0)+IF(DU2294="D",1,0)+IF(DX2294="D",1,0)</f>
        <v/>
      </c>
      <c r="BA2294">
        <f>IF(DH2294&lt;&gt;"",1,0)+IF(DI2294&lt;&gt;"",1,0)+IF(DK2294&lt;&gt;"",1,0)+IF(DM2294&lt;&gt;"",1,0)+IF(DN2294&lt;&gt;"",1,0)+IF(DO2294&lt;&gt;"",1,0)+IF(DQ2294&lt;&gt;"",1,0)+IF(DR2294&lt;&gt;"",1,0)+IF(DT2294&lt;&gt;"",1,0)+IF(DU2294&lt;&gt;"",1,0)+IF(DV2294&lt;&gt;"",1,0)+IF(DW2294&lt;&gt;"",1,0)+IF(DX2294&lt;&gt;"",1,0)+IF(DZ2294&lt;&gt;"",1,0)+IF(EA2294&lt;&gt;"",1,0)+IF(EB2294&lt;&gt;"",1,0)+IF(EE2294&lt;&gt;"",1,0)</f>
        <v/>
      </c>
      <c r="BB2294">
        <f>IF(AND(AV2294&gt;0, AW2294&gt;0),1,0)</f>
        <v/>
      </c>
      <c r="BC2294" t="inlineStr">
        <is>
          <t>X</t>
        </is>
      </c>
      <c r="BD2294" t="inlineStr">
        <is>
          <t>X</t>
        </is>
      </c>
      <c r="BE2294" t="inlineStr">
        <is>
          <t>X</t>
        </is>
      </c>
      <c r="BF2294" t="inlineStr">
        <is>
          <t>X</t>
        </is>
      </c>
      <c r="BG2294" t="inlineStr">
        <is>
          <t>X</t>
        </is>
      </c>
      <c r="BH2294" t="inlineStr">
        <is>
          <t>X</t>
        </is>
      </c>
      <c r="BI2294" t="inlineStr">
        <is>
          <t>X</t>
        </is>
      </c>
      <c r="BJ2294" t="inlineStr">
        <is>
          <t>X</t>
        </is>
      </c>
      <c r="BK2294" t="inlineStr">
        <is>
          <t>X</t>
        </is>
      </c>
      <c r="BL2294" t="inlineStr">
        <is>
          <t>X</t>
        </is>
      </c>
      <c r="BP2294" t="inlineStr">
        <is>
          <t>X</t>
        </is>
      </c>
      <c r="BR2294" t="inlineStr">
        <is>
          <t>X</t>
        </is>
      </c>
      <c r="BS2294" t="inlineStr">
        <is>
          <t>X</t>
        </is>
      </c>
      <c r="BV2294" t="inlineStr">
        <is>
          <t>X</t>
        </is>
      </c>
      <c r="BY2294" t="inlineStr">
        <is>
          <t>D</t>
        </is>
      </c>
      <c r="CA2294" t="inlineStr">
        <is>
          <t>X</t>
        </is>
      </c>
      <c r="CG2294" t="inlineStr">
        <is>
          <t>X</t>
        </is>
      </c>
      <c r="CH2294" t="inlineStr">
        <is>
          <t>D</t>
        </is>
      </c>
      <c r="CK2294" t="inlineStr">
        <is>
          <t>X</t>
        </is>
      </c>
      <c r="CL2294" t="inlineStr">
        <is>
          <t>D</t>
        </is>
      </c>
      <c r="CN2294" t="inlineStr">
        <is>
          <t>X</t>
        </is>
      </c>
      <c r="CO2294" t="inlineStr">
        <is>
          <t>D</t>
        </is>
      </c>
      <c r="CP2294" t="inlineStr">
        <is>
          <t>X</t>
        </is>
      </c>
      <c r="CQ2294" t="inlineStr">
        <is>
          <t>D</t>
        </is>
      </c>
      <c r="CT2294" t="inlineStr">
        <is>
          <t>X</t>
        </is>
      </c>
      <c r="CU2294" t="inlineStr">
        <is>
          <t>D</t>
        </is>
      </c>
      <c r="CV2294" t="inlineStr">
        <is>
          <t>X</t>
        </is>
      </c>
      <c r="CW2294" t="inlineStr">
        <is>
          <t>D</t>
        </is>
      </c>
      <c r="CY2294" t="inlineStr">
        <is>
          <t>X</t>
        </is>
      </c>
      <c r="CZ2294" t="inlineStr">
        <is>
          <t>D</t>
        </is>
      </c>
      <c r="DC2294" t="inlineStr">
        <is>
          <t>X</t>
        </is>
      </c>
      <c r="DF2294" t="inlineStr">
        <is>
          <t>X</t>
        </is>
      </c>
      <c r="DG2294" t="inlineStr">
        <is>
          <t>D</t>
        </is>
      </c>
      <c r="DI2294" t="inlineStr">
        <is>
          <t>X</t>
        </is>
      </c>
      <c r="DL2294" t="inlineStr">
        <is>
          <t>X</t>
        </is>
      </c>
      <c r="DM2294" t="inlineStr">
        <is>
          <t>D</t>
        </is>
      </c>
      <c r="DN2294" t="inlineStr">
        <is>
          <t>X</t>
        </is>
      </c>
      <c r="DS2294" t="inlineStr">
        <is>
          <t>D</t>
        </is>
      </c>
      <c r="DU2294" t="inlineStr">
        <is>
          <t>X</t>
        </is>
      </c>
      <c r="DW2294" t="inlineStr">
        <is>
          <t>D</t>
        </is>
      </c>
      <c r="EA2294" t="inlineStr">
        <is>
          <t>X</t>
        </is>
      </c>
      <c r="EF2294" t="inlineStr">
        <is>
          <t>X</t>
        </is>
      </c>
    </row>
    <row r="2295">
      <c r="A2295" t="inlineStr">
        <is>
          <t>OH0027613000</t>
        </is>
      </c>
      <c r="B2295" t="n">
        <v>78</v>
      </c>
      <c r="C2295" t="n">
        <v>489350</v>
      </c>
      <c r="D2295" t="inlineStr">
        <is>
          <t>PROCTOR</t>
        </is>
      </c>
      <c r="E2295" t="inlineStr">
        <is>
          <t>KYTT</t>
        </is>
      </c>
      <c r="F2295">
        <f>CONCATENATE(D2295," ",LEFT(H2295,4),"T=",AU2295,"D=",AV2295,"R=",AW2295,"M=",AX2295,"L=",AY2295,"B=",AZ2295)</f>
        <v/>
      </c>
      <c r="G2295" t="inlineStr">
        <is>
          <t>ELIZABETH</t>
        </is>
      </c>
      <c r="I2295" t="inlineStr">
        <is>
          <t>2005-03-10</t>
        </is>
      </c>
      <c r="J2295" t="inlineStr">
        <is>
          <t>2024-09-17</t>
        </is>
      </c>
      <c r="K2295" t="inlineStr">
        <is>
          <t>ACTIVE</t>
        </is>
      </c>
      <c r="M2295">
        <f>RIGHT(L2295,LEN(L2295)-FIND(" ",L2295))</f>
        <v/>
      </c>
      <c r="N2295" t="inlineStr">
        <is>
          <t>2924 RED FOX RUN DR NW</t>
        </is>
      </c>
      <c r="P2295" t="inlineStr">
        <is>
          <t>WARREN</t>
        </is>
      </c>
      <c r="Q2295" t="inlineStr">
        <is>
          <t>OH</t>
        </is>
      </c>
      <c r="R2295" t="n">
        <v>44485</v>
      </c>
      <c r="AD2295" t="inlineStr">
        <is>
          <t>TRUMBULL CAREER &amp; TECH CENTER</t>
        </is>
      </c>
      <c r="AE2295" t="inlineStr">
        <is>
          <t>WARREN CITY</t>
        </is>
      </c>
      <c r="AF2295" t="inlineStr">
        <is>
          <t>WARREN CITY SD</t>
        </is>
      </c>
      <c r="AH2295" t="n">
        <v>14</v>
      </c>
      <c r="AI2295" t="n">
        <v>11</v>
      </c>
      <c r="AN2295" t="inlineStr">
        <is>
          <t>WARREN</t>
        </is>
      </c>
      <c r="AO2295" t="inlineStr">
        <is>
          <t>WARREN CITY 1E</t>
        </is>
      </c>
      <c r="AP2295" t="inlineStr">
        <is>
          <t>78-P-ACJ</t>
        </is>
      </c>
      <c r="AQ2295" t="n">
        <v>9</v>
      </c>
      <c r="AR2295" t="n">
        <v>64</v>
      </c>
      <c r="AS2295" t="n">
        <v>32</v>
      </c>
      <c r="AV2295" t="inlineStr">
        <is>
          <t>WARREN-WARD 1</t>
        </is>
      </c>
      <c r="AW2295">
        <f>COUNTA($BA$2295:$EE$2295)</f>
        <v/>
      </c>
      <c r="AX2295">
        <f>COUNTIF($BA$2295:$EE$2295,"D")</f>
        <v/>
      </c>
      <c r="AY2295">
        <f>COUNTIF($BA$2295:$EE$2295,"R")</f>
        <v/>
      </c>
      <c r="AZ2295">
        <f>IF(BL2295="D",1,0)+IF(BM2295="D",1,0)+IF(BR2295="D",1,0)+IF(BS2295="D",1,0)+IF(BU2295="D",1,0)+IF(CA2295="D",1,0)+IF(CB2295="D",1,0)+IF(CC2295="D",1,0)+IF(CD2295="D",1,0)+IF(CJ2295="D",1,0)+IF(CK2295="D",1,0)+IF(CO2295="D",1,0)+IF(CP2295="D",1,0)+IF(CQ2295="D",1,0)+IF(CU2295="D",1,0)+IF(CV2295="D",1,0)+IF(DB2295="D",1,0)+IF(DC2295="D",1,0)+IF(DH2295="D",1,0)+IF(DI2295="D",1,0)+IF(DM2295="D",1,0)+IF(DN2295="D",1,0)+IF(DO2295="D",1,0)+IF(DU2295="D",1,0)+IF(DX2295="D",1,0)</f>
        <v/>
      </c>
      <c r="BA2295">
        <f>IF(DH2295&lt;&gt;"",1,0)+IF(DI2295&lt;&gt;"",1,0)+IF(DK2295&lt;&gt;"",1,0)+IF(DM2295&lt;&gt;"",1,0)+IF(DN2295&lt;&gt;"",1,0)+IF(DO2295&lt;&gt;"",1,0)+IF(DQ2295&lt;&gt;"",1,0)+IF(DR2295&lt;&gt;"",1,0)+IF(DT2295&lt;&gt;"",1,0)+IF(DU2295&lt;&gt;"",1,0)+IF(DV2295&lt;&gt;"",1,0)+IF(DW2295&lt;&gt;"",1,0)+IF(DX2295&lt;&gt;"",1,0)+IF(DZ2295&lt;&gt;"",1,0)+IF(EA2295&lt;&gt;"",1,0)+IF(EB2295&lt;&gt;"",1,0)+IF(EE2295&lt;&gt;"",1,0)</f>
        <v/>
      </c>
      <c r="BB2295">
        <f>IF(AND(AV2295&gt;0, AW2295&gt;0),1,0)</f>
        <v/>
      </c>
      <c r="EF2295" t="inlineStr">
        <is>
          <t>X</t>
        </is>
      </c>
    </row>
    <row r="2296">
      <c r="A2296" t="inlineStr">
        <is>
          <t>OH0025370665</t>
        </is>
      </c>
      <c r="B2296" t="n">
        <v>78</v>
      </c>
      <c r="C2296" t="n">
        <v>443286</v>
      </c>
      <c r="D2296" t="inlineStr">
        <is>
          <t>ROBINSON</t>
        </is>
      </c>
      <c r="E2296" t="inlineStr">
        <is>
          <t>HONESTASIA</t>
        </is>
      </c>
      <c r="F2296">
        <f>CONCATENATE(D2296," ",LEFT(H2296,4),"T=",AU2296,"D=",AV2296,"R=",AW2296,"M=",AX2296,"L=",AY2296,"B=",AZ2296)</f>
        <v/>
      </c>
      <c r="G2296" t="inlineStr">
        <is>
          <t>JA NAE</t>
        </is>
      </c>
      <c r="I2296" t="inlineStr">
        <is>
          <t>2001-09-27</t>
        </is>
      </c>
      <c r="J2296" t="inlineStr">
        <is>
          <t>2024-10-01</t>
        </is>
      </c>
      <c r="K2296" t="inlineStr">
        <is>
          <t>ACTIVE</t>
        </is>
      </c>
      <c r="M2296">
        <f>RIGHT(L2296,LEN(L2296)-FIND(" ",L2296))</f>
        <v/>
      </c>
      <c r="N2296" t="inlineStr">
        <is>
          <t>2896 RED FOX RUN DR NW</t>
        </is>
      </c>
      <c r="P2296" t="inlineStr">
        <is>
          <t>WARREN</t>
        </is>
      </c>
      <c r="Q2296" t="inlineStr">
        <is>
          <t>OH</t>
        </is>
      </c>
      <c r="R2296" t="n">
        <v>44485</v>
      </c>
      <c r="AD2296" t="inlineStr">
        <is>
          <t>TRUMBULL CAREER &amp; TECH CENTER</t>
        </is>
      </c>
      <c r="AE2296" t="inlineStr">
        <is>
          <t>WARREN CITY</t>
        </is>
      </c>
      <c r="AF2296" t="inlineStr">
        <is>
          <t>WARREN CITY SD</t>
        </is>
      </c>
      <c r="AH2296" t="n">
        <v>14</v>
      </c>
      <c r="AI2296" t="n">
        <v>11</v>
      </c>
      <c r="AN2296" t="inlineStr">
        <is>
          <t>WARREN</t>
        </is>
      </c>
      <c r="AO2296" t="inlineStr">
        <is>
          <t>WARREN CITY 1E</t>
        </is>
      </c>
      <c r="AP2296" t="inlineStr">
        <is>
          <t>78-P-ACJ</t>
        </is>
      </c>
      <c r="AQ2296" t="n">
        <v>9</v>
      </c>
      <c r="AR2296" t="n">
        <v>64</v>
      </c>
      <c r="AS2296" t="n">
        <v>32</v>
      </c>
      <c r="AV2296" t="inlineStr">
        <is>
          <t>WARREN-WARD 1</t>
        </is>
      </c>
      <c r="AW2296">
        <f>COUNTA($BA$2296:$EE$2296)</f>
        <v/>
      </c>
      <c r="AX2296">
        <f>COUNTIF($BA$2296:$EE$2296,"D")</f>
        <v/>
      </c>
      <c r="AY2296">
        <f>COUNTIF($BA$2296:$EE$2296,"R")</f>
        <v/>
      </c>
      <c r="AZ2296">
        <f>IF(BL2296="D",1,0)+IF(BM2296="D",1,0)+IF(BR2296="D",1,0)+IF(BS2296="D",1,0)+IF(BU2296="D",1,0)+IF(CA2296="D",1,0)+IF(CB2296="D",1,0)+IF(CC2296="D",1,0)+IF(CD2296="D",1,0)+IF(CJ2296="D",1,0)+IF(CK2296="D",1,0)+IF(CO2296="D",1,0)+IF(CP2296="D",1,0)+IF(CQ2296="D",1,0)+IF(CU2296="D",1,0)+IF(CV2296="D",1,0)+IF(DB2296="D",1,0)+IF(DC2296="D",1,0)+IF(DH2296="D",1,0)+IF(DI2296="D",1,0)+IF(DM2296="D",1,0)+IF(DN2296="D",1,0)+IF(DO2296="D",1,0)+IF(DU2296="D",1,0)+IF(DX2296="D",1,0)</f>
        <v/>
      </c>
      <c r="BA2296">
        <f>IF(DH2296&lt;&gt;"",1,0)+IF(DI2296&lt;&gt;"",1,0)+IF(DK2296&lt;&gt;"",1,0)+IF(DM2296&lt;&gt;"",1,0)+IF(DN2296&lt;&gt;"",1,0)+IF(DO2296&lt;&gt;"",1,0)+IF(DQ2296&lt;&gt;"",1,0)+IF(DR2296&lt;&gt;"",1,0)+IF(DT2296&lt;&gt;"",1,0)+IF(DU2296&lt;&gt;"",1,0)+IF(DV2296&lt;&gt;"",1,0)+IF(DW2296&lt;&gt;"",1,0)+IF(DX2296&lt;&gt;"",1,0)+IF(DZ2296&lt;&gt;"",1,0)+IF(EA2296&lt;&gt;"",1,0)+IF(EB2296&lt;&gt;"",1,0)+IF(EE2296&lt;&gt;"",1,0)</f>
        <v/>
      </c>
      <c r="BB2296">
        <f>IF(AND(AV2296&gt;0, AW2296&gt;0),1,0)</f>
        <v/>
      </c>
      <c r="DN2296" t="inlineStr">
        <is>
          <t>X</t>
        </is>
      </c>
      <c r="EA2296" t="inlineStr">
        <is>
          <t>X</t>
        </is>
      </c>
    </row>
    <row r="2297">
      <c r="A2297" t="inlineStr">
        <is>
          <t>OH0025683092</t>
        </is>
      </c>
      <c r="B2297" t="n">
        <v>78</v>
      </c>
      <c r="C2297" t="n">
        <v>448464</v>
      </c>
      <c r="D2297" t="inlineStr">
        <is>
          <t>BALOGH</t>
        </is>
      </c>
      <c r="E2297" t="inlineStr">
        <is>
          <t>THOMAS</t>
        </is>
      </c>
      <c r="F2297">
        <f>CONCATENATE(D2297," ",LEFT(H2297,4),"T=",AU2297,"D=",AV2297,"R=",AW2297,"M=",AX2297,"L=",AY2297,"B=",AZ2297)</f>
        <v/>
      </c>
      <c r="G2297" t="inlineStr">
        <is>
          <t>ANDREW</t>
        </is>
      </c>
      <c r="I2297" t="inlineStr">
        <is>
          <t>1948-03-05</t>
        </is>
      </c>
      <c r="J2297" t="inlineStr">
        <is>
          <t>2020-07-11</t>
        </is>
      </c>
      <c r="K2297" t="inlineStr">
        <is>
          <t>ACTIVE</t>
        </is>
      </c>
      <c r="M2297">
        <f>RIGHT(L2297,LEN(L2297)-FIND(" ",L2297))</f>
        <v/>
      </c>
      <c r="N2297" t="inlineStr">
        <is>
          <t>3244 TOD AVE NW</t>
        </is>
      </c>
      <c r="P2297" t="inlineStr">
        <is>
          <t>WARREN</t>
        </is>
      </c>
      <c r="Q2297" t="inlineStr">
        <is>
          <t>OH</t>
        </is>
      </c>
      <c r="R2297" t="n">
        <v>44485</v>
      </c>
      <c r="AD2297" t="inlineStr">
        <is>
          <t>TRUMBULL CAREER &amp; TECH CENTER</t>
        </is>
      </c>
      <c r="AE2297" t="inlineStr">
        <is>
          <t>WARREN CITY</t>
        </is>
      </c>
      <c r="AF2297" t="inlineStr">
        <is>
          <t>WARREN CITY SD</t>
        </is>
      </c>
      <c r="AH2297" t="n">
        <v>14</v>
      </c>
      <c r="AI2297" t="n">
        <v>11</v>
      </c>
      <c r="AN2297" t="inlineStr">
        <is>
          <t>WARREN</t>
        </is>
      </c>
      <c r="AO2297" t="inlineStr">
        <is>
          <t>WARREN CITY 1E</t>
        </is>
      </c>
      <c r="AP2297" t="inlineStr">
        <is>
          <t>78-P-ACJ</t>
        </is>
      </c>
      <c r="AQ2297" t="n">
        <v>9</v>
      </c>
      <c r="AR2297" t="n">
        <v>64</v>
      </c>
      <c r="AS2297" t="n">
        <v>32</v>
      </c>
      <c r="AV2297" t="inlineStr">
        <is>
          <t>WARREN-WARD 1</t>
        </is>
      </c>
      <c r="AW2297">
        <f>COUNTA($BA$2297:$EE$2297)</f>
        <v/>
      </c>
      <c r="AX2297">
        <f>COUNTIF($BA$2297:$EE$2297,"D")</f>
        <v/>
      </c>
      <c r="AY2297">
        <f>COUNTIF($BA$2297:$EE$2297,"R")</f>
        <v/>
      </c>
      <c r="AZ2297">
        <f>IF(BL2297="D",1,0)+IF(BM2297="D",1,0)+IF(BR2297="D",1,0)+IF(BS2297="D",1,0)+IF(BU2297="D",1,0)+IF(CA2297="D",1,0)+IF(CB2297="D",1,0)+IF(CC2297="D",1,0)+IF(CD2297="D",1,0)+IF(CJ2297="D",1,0)+IF(CK2297="D",1,0)+IF(CO2297="D",1,0)+IF(CP2297="D",1,0)+IF(CQ2297="D",1,0)+IF(CU2297="D",1,0)+IF(CV2297="D",1,0)+IF(DB2297="D",1,0)+IF(DC2297="D",1,0)+IF(DH2297="D",1,0)+IF(DI2297="D",1,0)+IF(DM2297="D",1,0)+IF(DN2297="D",1,0)+IF(DO2297="D",1,0)+IF(DU2297="D",1,0)+IF(DX2297="D",1,0)</f>
        <v/>
      </c>
      <c r="BA2297">
        <f>IF(DH2297&lt;&gt;"",1,0)+IF(DI2297&lt;&gt;"",1,0)+IF(DK2297&lt;&gt;"",1,0)+IF(DM2297&lt;&gt;"",1,0)+IF(DN2297&lt;&gt;"",1,0)+IF(DO2297&lt;&gt;"",1,0)+IF(DQ2297&lt;&gt;"",1,0)+IF(DR2297&lt;&gt;"",1,0)+IF(DT2297&lt;&gt;"",1,0)+IF(DU2297&lt;&gt;"",1,0)+IF(DV2297&lt;&gt;"",1,0)+IF(DW2297&lt;&gt;"",1,0)+IF(DX2297&lt;&gt;"",1,0)+IF(DZ2297&lt;&gt;"",1,0)+IF(EA2297&lt;&gt;"",1,0)+IF(EB2297&lt;&gt;"",1,0)+IF(EE2297&lt;&gt;"",1,0)</f>
        <v/>
      </c>
      <c r="BB2297">
        <f>IF(AND(AV2297&gt;0, AW2297&gt;0),1,0)</f>
        <v/>
      </c>
      <c r="EF2297" t="inlineStr">
        <is>
          <t>X</t>
        </is>
      </c>
    </row>
    <row r="2298">
      <c r="A2298" t="inlineStr">
        <is>
          <t>OH0026611602</t>
        </is>
      </c>
      <c r="B2298" t="n">
        <v>78</v>
      </c>
      <c r="C2298" t="n">
        <v>465046</v>
      </c>
      <c r="D2298" t="inlineStr">
        <is>
          <t>MCQUAIDE</t>
        </is>
      </c>
      <c r="E2298" t="inlineStr">
        <is>
          <t>SEDONA</t>
        </is>
      </c>
      <c r="F2298">
        <f>CONCATENATE(D2298," ",LEFT(H2298,4),"T=",AU2298,"D=",AV2298,"R=",AW2298,"M=",AX2298,"L=",AY2298,"B=",AZ2298)</f>
        <v/>
      </c>
      <c r="G2298" t="inlineStr">
        <is>
          <t>L</t>
        </is>
      </c>
      <c r="I2298" t="inlineStr">
        <is>
          <t>2004-08-07</t>
        </is>
      </c>
      <c r="J2298" t="inlineStr">
        <is>
          <t>2024-08-21</t>
        </is>
      </c>
      <c r="K2298" t="inlineStr">
        <is>
          <t>ACTIVE</t>
        </is>
      </c>
      <c r="M2298">
        <f>RIGHT(L2298,LEN(L2298)-FIND(" ",L2298))</f>
        <v/>
      </c>
      <c r="N2298" t="inlineStr">
        <is>
          <t>3426 DUNSTAN DR NW</t>
        </is>
      </c>
      <c r="O2298" t="inlineStr">
        <is>
          <t>APT 5</t>
        </is>
      </c>
      <c r="P2298" t="inlineStr">
        <is>
          <t>WARREN</t>
        </is>
      </c>
      <c r="Q2298" t="inlineStr">
        <is>
          <t>OH</t>
        </is>
      </c>
      <c r="R2298" t="n">
        <v>44485</v>
      </c>
      <c r="AD2298" t="inlineStr">
        <is>
          <t>TRUMBULL CAREER &amp; TECH CENTER</t>
        </is>
      </c>
      <c r="AE2298" t="inlineStr">
        <is>
          <t>WARREN CITY</t>
        </is>
      </c>
      <c r="AF2298" t="inlineStr">
        <is>
          <t>WARREN CITY SD</t>
        </is>
      </c>
      <c r="AH2298" t="n">
        <v>14</v>
      </c>
      <c r="AI2298" t="n">
        <v>11</v>
      </c>
      <c r="AN2298" t="inlineStr">
        <is>
          <t>WARREN</t>
        </is>
      </c>
      <c r="AO2298" t="inlineStr">
        <is>
          <t>WARREN CITY 1E</t>
        </is>
      </c>
      <c r="AP2298" t="inlineStr">
        <is>
          <t>78-P-ACJ</t>
        </is>
      </c>
      <c r="AQ2298" t="n">
        <v>9</v>
      </c>
      <c r="AR2298" t="n">
        <v>64</v>
      </c>
      <c r="AS2298" t="n">
        <v>32</v>
      </c>
      <c r="AV2298" t="inlineStr">
        <is>
          <t>WARREN-WARD 1</t>
        </is>
      </c>
      <c r="AW2298">
        <f>COUNTA($BA$2298:$EE$2298)</f>
        <v/>
      </c>
      <c r="AX2298">
        <f>COUNTIF($BA$2298:$EE$2298,"D")</f>
        <v/>
      </c>
      <c r="AY2298">
        <f>COUNTIF($BA$2298:$EE$2298,"R")</f>
        <v/>
      </c>
      <c r="AZ2298">
        <f>IF(BL2298="D",1,0)+IF(BM2298="D",1,0)+IF(BR2298="D",1,0)+IF(BS2298="D",1,0)+IF(BU2298="D",1,0)+IF(CA2298="D",1,0)+IF(CB2298="D",1,0)+IF(CC2298="D",1,0)+IF(CD2298="D",1,0)+IF(CJ2298="D",1,0)+IF(CK2298="D",1,0)+IF(CO2298="D",1,0)+IF(CP2298="D",1,0)+IF(CQ2298="D",1,0)+IF(CU2298="D",1,0)+IF(CV2298="D",1,0)+IF(DB2298="D",1,0)+IF(DC2298="D",1,0)+IF(DH2298="D",1,0)+IF(DI2298="D",1,0)+IF(DM2298="D",1,0)+IF(DN2298="D",1,0)+IF(DO2298="D",1,0)+IF(DU2298="D",1,0)+IF(DX2298="D",1,0)</f>
        <v/>
      </c>
      <c r="BA2298">
        <f>IF(DH2298&lt;&gt;"",1,0)+IF(DI2298&lt;&gt;"",1,0)+IF(DK2298&lt;&gt;"",1,0)+IF(DM2298&lt;&gt;"",1,0)+IF(DN2298&lt;&gt;"",1,0)+IF(DO2298&lt;&gt;"",1,0)+IF(DQ2298&lt;&gt;"",1,0)+IF(DR2298&lt;&gt;"",1,0)+IF(DT2298&lt;&gt;"",1,0)+IF(DU2298&lt;&gt;"",1,0)+IF(DV2298&lt;&gt;"",1,0)+IF(DW2298&lt;&gt;"",1,0)+IF(DX2298&lt;&gt;"",1,0)+IF(DZ2298&lt;&gt;"",1,0)+IF(EA2298&lt;&gt;"",1,0)+IF(EB2298&lt;&gt;"",1,0)+IF(EE2298&lt;&gt;"",1,0)</f>
        <v/>
      </c>
      <c r="BB2298">
        <f>IF(AND(AV2298&gt;0, AW2298&gt;0),1,0)</f>
        <v/>
      </c>
    </row>
    <row r="2299">
      <c r="A2299" t="inlineStr">
        <is>
          <t>OH0026692963</t>
        </is>
      </c>
      <c r="B2299" t="n">
        <v>78</v>
      </c>
      <c r="C2299" t="n">
        <v>466145</v>
      </c>
      <c r="D2299" t="inlineStr">
        <is>
          <t>BROCK</t>
        </is>
      </c>
      <c r="E2299" t="inlineStr">
        <is>
          <t>RONALD</t>
        </is>
      </c>
      <c r="F2299">
        <f>CONCATENATE(D2299," ",LEFT(H2299,4),"T=",AU2299,"D=",AV2299,"R=",AW2299,"M=",AX2299,"L=",AY2299,"B=",AZ2299)</f>
        <v/>
      </c>
      <c r="G2299" t="inlineStr">
        <is>
          <t>F</t>
        </is>
      </c>
      <c r="I2299" t="inlineStr">
        <is>
          <t>1989-10-02</t>
        </is>
      </c>
      <c r="J2299" t="inlineStr">
        <is>
          <t>2022-10-11</t>
        </is>
      </c>
      <c r="K2299" t="inlineStr">
        <is>
          <t>ACTIVE</t>
        </is>
      </c>
      <c r="M2299">
        <f>RIGHT(L2299,LEN(L2299)-FIND(" ",L2299))</f>
        <v/>
      </c>
      <c r="N2299" t="inlineStr">
        <is>
          <t>3315 RED FOX RUN DR NW</t>
        </is>
      </c>
      <c r="P2299" t="inlineStr">
        <is>
          <t>WARREN</t>
        </is>
      </c>
      <c r="Q2299" t="inlineStr">
        <is>
          <t>OH</t>
        </is>
      </c>
      <c r="R2299" t="n">
        <v>44485</v>
      </c>
      <c r="AD2299" t="inlineStr">
        <is>
          <t>TRUMBULL CAREER &amp; TECH CENTER</t>
        </is>
      </c>
      <c r="AE2299" t="inlineStr">
        <is>
          <t>WARREN CITY</t>
        </is>
      </c>
      <c r="AF2299" t="inlineStr">
        <is>
          <t>WARREN CITY SD</t>
        </is>
      </c>
      <c r="AH2299" t="n">
        <v>14</v>
      </c>
      <c r="AI2299" t="n">
        <v>11</v>
      </c>
      <c r="AN2299" t="inlineStr">
        <is>
          <t>WARREN</t>
        </is>
      </c>
      <c r="AO2299" t="inlineStr">
        <is>
          <t>WARREN CITY 1E</t>
        </is>
      </c>
      <c r="AP2299" t="inlineStr">
        <is>
          <t>78-P-ACJ</t>
        </is>
      </c>
      <c r="AQ2299" t="n">
        <v>9</v>
      </c>
      <c r="AR2299" t="n">
        <v>64</v>
      </c>
      <c r="AS2299" t="n">
        <v>32</v>
      </c>
      <c r="AV2299" t="inlineStr">
        <is>
          <t>WARREN-WARD 1</t>
        </is>
      </c>
      <c r="AW2299">
        <f>COUNTA($BA$2299:$EE$2299)</f>
        <v/>
      </c>
      <c r="AX2299">
        <f>COUNTIF($BA$2299:$EE$2299,"D")</f>
        <v/>
      </c>
      <c r="AY2299">
        <f>COUNTIF($BA$2299:$EE$2299,"R")</f>
        <v/>
      </c>
      <c r="AZ2299">
        <f>IF(BL2299="D",1,0)+IF(BM2299="D",1,0)+IF(BR2299="D",1,0)+IF(BS2299="D",1,0)+IF(BU2299="D",1,0)+IF(CA2299="D",1,0)+IF(CB2299="D",1,0)+IF(CC2299="D",1,0)+IF(CD2299="D",1,0)+IF(CJ2299="D",1,0)+IF(CK2299="D",1,0)+IF(CO2299="D",1,0)+IF(CP2299="D",1,0)+IF(CQ2299="D",1,0)+IF(CU2299="D",1,0)+IF(CV2299="D",1,0)+IF(DB2299="D",1,0)+IF(DC2299="D",1,0)+IF(DH2299="D",1,0)+IF(DI2299="D",1,0)+IF(DM2299="D",1,0)+IF(DN2299="D",1,0)+IF(DO2299="D",1,0)+IF(DU2299="D",1,0)+IF(DX2299="D",1,0)</f>
        <v/>
      </c>
      <c r="BA2299">
        <f>IF(DH2299&lt;&gt;"",1,0)+IF(DI2299&lt;&gt;"",1,0)+IF(DK2299&lt;&gt;"",1,0)+IF(DM2299&lt;&gt;"",1,0)+IF(DN2299&lt;&gt;"",1,0)+IF(DO2299&lt;&gt;"",1,0)+IF(DQ2299&lt;&gt;"",1,0)+IF(DR2299&lt;&gt;"",1,0)+IF(DT2299&lt;&gt;"",1,0)+IF(DU2299&lt;&gt;"",1,0)+IF(DV2299&lt;&gt;"",1,0)+IF(DW2299&lt;&gt;"",1,0)+IF(DX2299&lt;&gt;"",1,0)+IF(DZ2299&lt;&gt;"",1,0)+IF(EA2299&lt;&gt;"",1,0)+IF(EB2299&lt;&gt;"",1,0)+IF(EE2299&lt;&gt;"",1,0)</f>
        <v/>
      </c>
      <c r="BB2299">
        <f>IF(AND(AV2299&gt;0, AW2299&gt;0),1,0)</f>
        <v/>
      </c>
      <c r="CP2299" t="inlineStr">
        <is>
          <t>X</t>
        </is>
      </c>
      <c r="DC2299" t="inlineStr">
        <is>
          <t>X</t>
        </is>
      </c>
      <c r="DI2299" t="inlineStr">
        <is>
          <t>X</t>
        </is>
      </c>
    </row>
    <row r="2300">
      <c r="A2300" t="inlineStr">
        <is>
          <t>OH0023645159</t>
        </is>
      </c>
      <c r="B2300" t="n">
        <v>78</v>
      </c>
      <c r="C2300" t="n">
        <v>415896</v>
      </c>
      <c r="D2300" t="inlineStr">
        <is>
          <t>NOLEN</t>
        </is>
      </c>
      <c r="E2300" t="inlineStr">
        <is>
          <t>BRIANNA</t>
        </is>
      </c>
      <c r="F2300">
        <f>CONCATENATE(D2300," ",LEFT(H2300,4),"T=",AU2300,"D=",AV2300,"R=",AW2300,"M=",AX2300,"L=",AY2300,"B=",AZ2300)</f>
        <v/>
      </c>
      <c r="G2300" t="inlineStr">
        <is>
          <t>MARIE</t>
        </is>
      </c>
      <c r="I2300" t="inlineStr">
        <is>
          <t>1998-10-15</t>
        </is>
      </c>
      <c r="J2300" t="inlineStr">
        <is>
          <t>2016-04-20</t>
        </is>
      </c>
      <c r="K2300" t="inlineStr">
        <is>
          <t>ACTIVE</t>
        </is>
      </c>
      <c r="M2300">
        <f>RIGHT(L2300,LEN(L2300)-FIND(" ",L2300))</f>
        <v/>
      </c>
      <c r="N2300" t="inlineStr">
        <is>
          <t>3241 LYNWOOD DR NW</t>
        </is>
      </c>
      <c r="P2300" t="inlineStr">
        <is>
          <t>WARREN</t>
        </is>
      </c>
      <c r="Q2300" t="inlineStr">
        <is>
          <t>OH</t>
        </is>
      </c>
      <c r="R2300" t="n">
        <v>44485</v>
      </c>
      <c r="AD2300" t="inlineStr">
        <is>
          <t>TRUMBULL CAREER &amp; TECH CENTER</t>
        </is>
      </c>
      <c r="AE2300" t="inlineStr">
        <is>
          <t>WARREN CITY</t>
        </is>
      </c>
      <c r="AF2300" t="inlineStr">
        <is>
          <t>WARREN CITY SD</t>
        </is>
      </c>
      <c r="AH2300" t="n">
        <v>14</v>
      </c>
      <c r="AI2300" t="n">
        <v>11</v>
      </c>
      <c r="AN2300" t="inlineStr">
        <is>
          <t>WARREN</t>
        </is>
      </c>
      <c r="AO2300" t="inlineStr">
        <is>
          <t>WARREN CITY 1E</t>
        </is>
      </c>
      <c r="AP2300" t="inlineStr">
        <is>
          <t>78-P-ACJ</t>
        </is>
      </c>
      <c r="AQ2300" t="n">
        <v>9</v>
      </c>
      <c r="AR2300" t="n">
        <v>64</v>
      </c>
      <c r="AS2300" t="n">
        <v>32</v>
      </c>
      <c r="AV2300" t="inlineStr">
        <is>
          <t>WARREN-WARD 1</t>
        </is>
      </c>
      <c r="AW2300">
        <f>COUNTA($BA$2300:$EE$2300)</f>
        <v/>
      </c>
      <c r="AX2300">
        <f>COUNTIF($BA$2300:$EE$2300,"D")</f>
        <v/>
      </c>
      <c r="AY2300">
        <f>COUNTIF($BA$2300:$EE$2300,"R")</f>
        <v/>
      </c>
      <c r="AZ2300">
        <f>IF(BL2300="D",1,0)+IF(BM2300="D",1,0)+IF(BR2300="D",1,0)+IF(BS2300="D",1,0)+IF(BU2300="D",1,0)+IF(CA2300="D",1,0)+IF(CB2300="D",1,0)+IF(CC2300="D",1,0)+IF(CD2300="D",1,0)+IF(CJ2300="D",1,0)+IF(CK2300="D",1,0)+IF(CO2300="D",1,0)+IF(CP2300="D",1,0)+IF(CQ2300="D",1,0)+IF(CU2300="D",1,0)+IF(CV2300="D",1,0)+IF(DB2300="D",1,0)+IF(DC2300="D",1,0)+IF(DH2300="D",1,0)+IF(DI2300="D",1,0)+IF(DM2300="D",1,0)+IF(DN2300="D",1,0)+IF(DO2300="D",1,0)+IF(DU2300="D",1,0)+IF(DX2300="D",1,0)</f>
        <v/>
      </c>
      <c r="BA2300">
        <f>IF(DH2300&lt;&gt;"",1,0)+IF(DI2300&lt;&gt;"",1,0)+IF(DK2300&lt;&gt;"",1,0)+IF(DM2300&lt;&gt;"",1,0)+IF(DN2300&lt;&gt;"",1,0)+IF(DO2300&lt;&gt;"",1,0)+IF(DQ2300&lt;&gt;"",1,0)+IF(DR2300&lt;&gt;"",1,0)+IF(DT2300&lt;&gt;"",1,0)+IF(DU2300&lt;&gt;"",1,0)+IF(DV2300&lt;&gt;"",1,0)+IF(DW2300&lt;&gt;"",1,0)+IF(DX2300&lt;&gt;"",1,0)+IF(DZ2300&lt;&gt;"",1,0)+IF(EA2300&lt;&gt;"",1,0)+IF(EB2300&lt;&gt;"",1,0)+IF(EE2300&lt;&gt;"",1,0)</f>
        <v/>
      </c>
      <c r="BB2300">
        <f>IF(AND(AV2300&gt;0, AW2300&gt;0),1,0)</f>
        <v/>
      </c>
      <c r="DM2300" t="inlineStr">
        <is>
          <t>D</t>
        </is>
      </c>
      <c r="DN2300" t="inlineStr">
        <is>
          <t>X</t>
        </is>
      </c>
      <c r="DX2300" t="inlineStr">
        <is>
          <t>X</t>
        </is>
      </c>
      <c r="EA2300" t="inlineStr">
        <is>
          <t>X</t>
        </is>
      </c>
      <c r="EF2300" t="inlineStr">
        <is>
          <t>X</t>
        </is>
      </c>
    </row>
    <row r="2301">
      <c r="A2301" t="inlineStr">
        <is>
          <t>OH0026799615</t>
        </is>
      </c>
      <c r="B2301" t="n">
        <v>78</v>
      </c>
      <c r="C2301" t="n">
        <v>470563</v>
      </c>
      <c r="D2301" t="inlineStr">
        <is>
          <t>NELSON</t>
        </is>
      </c>
      <c r="E2301" t="inlineStr">
        <is>
          <t>TAYLOR</t>
        </is>
      </c>
      <c r="F2301">
        <f>CONCATENATE(D2301," ",LEFT(H2301,4),"T=",AU2301,"D=",AV2301,"R=",AW2301,"M=",AX2301,"L=",AY2301,"B=",AZ2301)</f>
        <v/>
      </c>
      <c r="G2301" t="inlineStr">
        <is>
          <t>NICOLE</t>
        </is>
      </c>
      <c r="I2301" t="inlineStr">
        <is>
          <t>1998-01-23</t>
        </is>
      </c>
      <c r="J2301" t="inlineStr">
        <is>
          <t>2023-01-06</t>
        </is>
      </c>
      <c r="K2301" t="inlineStr">
        <is>
          <t>ACTIVE</t>
        </is>
      </c>
      <c r="M2301">
        <f>RIGHT(L2301,LEN(L2301)-FIND(" ",L2301))</f>
        <v/>
      </c>
      <c r="N2301" t="inlineStr">
        <is>
          <t>2875 RED FOX RUN DR NW</t>
        </is>
      </c>
      <c r="P2301" t="inlineStr">
        <is>
          <t>WARREN</t>
        </is>
      </c>
      <c r="Q2301" t="inlineStr">
        <is>
          <t>OH</t>
        </is>
      </c>
      <c r="R2301" t="n">
        <v>44485</v>
      </c>
      <c r="AD2301" t="inlineStr">
        <is>
          <t>TRUMBULL CAREER &amp; TECH CENTER</t>
        </is>
      </c>
      <c r="AE2301" t="inlineStr">
        <is>
          <t>WARREN CITY</t>
        </is>
      </c>
      <c r="AF2301" t="inlineStr">
        <is>
          <t>WARREN CITY SD</t>
        </is>
      </c>
      <c r="AH2301" t="n">
        <v>14</v>
      </c>
      <c r="AI2301" t="n">
        <v>11</v>
      </c>
      <c r="AN2301" t="inlineStr">
        <is>
          <t>WARREN</t>
        </is>
      </c>
      <c r="AO2301" t="inlineStr">
        <is>
          <t>WARREN CITY 1E</t>
        </is>
      </c>
      <c r="AP2301" t="inlineStr">
        <is>
          <t>78-P-ACJ</t>
        </is>
      </c>
      <c r="AQ2301" t="n">
        <v>9</v>
      </c>
      <c r="AR2301" t="n">
        <v>64</v>
      </c>
      <c r="AS2301" t="n">
        <v>32</v>
      </c>
      <c r="AV2301" t="inlineStr">
        <is>
          <t>WARREN-WARD 1</t>
        </is>
      </c>
      <c r="AW2301">
        <f>COUNTA($BA$2301:$EE$2301)</f>
        <v/>
      </c>
      <c r="AX2301">
        <f>COUNTIF($BA$2301:$EE$2301,"D")</f>
        <v/>
      </c>
      <c r="AY2301">
        <f>COUNTIF($BA$2301:$EE$2301,"R")</f>
        <v/>
      </c>
      <c r="AZ2301">
        <f>IF(BL2301="D",1,0)+IF(BM2301="D",1,0)+IF(BR2301="D",1,0)+IF(BS2301="D",1,0)+IF(BU2301="D",1,0)+IF(CA2301="D",1,0)+IF(CB2301="D",1,0)+IF(CC2301="D",1,0)+IF(CD2301="D",1,0)+IF(CJ2301="D",1,0)+IF(CK2301="D",1,0)+IF(CO2301="D",1,0)+IF(CP2301="D",1,0)+IF(CQ2301="D",1,0)+IF(CU2301="D",1,0)+IF(CV2301="D",1,0)+IF(DB2301="D",1,0)+IF(DC2301="D",1,0)+IF(DH2301="D",1,0)+IF(DI2301="D",1,0)+IF(DM2301="D",1,0)+IF(DN2301="D",1,0)+IF(DO2301="D",1,0)+IF(DU2301="D",1,0)+IF(DX2301="D",1,0)</f>
        <v/>
      </c>
      <c r="BA2301">
        <f>IF(DH2301&lt;&gt;"",1,0)+IF(DI2301&lt;&gt;"",1,0)+IF(DK2301&lt;&gt;"",1,0)+IF(DM2301&lt;&gt;"",1,0)+IF(DN2301&lt;&gt;"",1,0)+IF(DO2301&lt;&gt;"",1,0)+IF(DQ2301&lt;&gt;"",1,0)+IF(DR2301&lt;&gt;"",1,0)+IF(DT2301&lt;&gt;"",1,0)+IF(DU2301&lt;&gt;"",1,0)+IF(DV2301&lt;&gt;"",1,0)+IF(DW2301&lt;&gt;"",1,0)+IF(DX2301&lt;&gt;"",1,0)+IF(DZ2301&lt;&gt;"",1,0)+IF(EA2301&lt;&gt;"",1,0)+IF(EB2301&lt;&gt;"",1,0)+IF(EE2301&lt;&gt;"",1,0)</f>
        <v/>
      </c>
      <c r="BB2301">
        <f>IF(AND(AV2301&gt;0, AW2301&gt;0),1,0)</f>
        <v/>
      </c>
    </row>
    <row r="2302">
      <c r="A2302" t="inlineStr">
        <is>
          <t>OH0015761276</t>
        </is>
      </c>
      <c r="B2302" t="n">
        <v>78</v>
      </c>
      <c r="C2302" t="n">
        <v>248475</v>
      </c>
      <c r="D2302" t="inlineStr">
        <is>
          <t>JOHNMAN</t>
        </is>
      </c>
      <c r="E2302" t="inlineStr">
        <is>
          <t>AMY</t>
        </is>
      </c>
      <c r="F2302">
        <f>CONCATENATE(D2302," ",LEFT(H2302,4),"T=",AU2302,"D=",AV2302,"R=",AW2302,"M=",AX2302,"L=",AY2302,"B=",AZ2302)</f>
        <v/>
      </c>
      <c r="G2302" t="inlineStr">
        <is>
          <t>L</t>
        </is>
      </c>
      <c r="I2302" t="inlineStr">
        <is>
          <t>1975-02-26</t>
        </is>
      </c>
      <c r="J2302" t="inlineStr">
        <is>
          <t>2020-11-23</t>
        </is>
      </c>
      <c r="K2302" t="inlineStr">
        <is>
          <t>ACTIVE</t>
        </is>
      </c>
      <c r="M2302">
        <f>RIGHT(L2302,LEN(L2302)-FIND(" ",L2302))</f>
        <v/>
      </c>
      <c r="N2302" t="inlineStr">
        <is>
          <t>3085 RED FOX RUN DR NW</t>
        </is>
      </c>
      <c r="P2302" t="inlineStr">
        <is>
          <t>WARREN</t>
        </is>
      </c>
      <c r="Q2302" t="inlineStr">
        <is>
          <t>OH</t>
        </is>
      </c>
      <c r="R2302" t="n">
        <v>44485</v>
      </c>
      <c r="AD2302" t="inlineStr">
        <is>
          <t>TRUMBULL CAREER &amp; TECH CENTER</t>
        </is>
      </c>
      <c r="AE2302" t="inlineStr">
        <is>
          <t>WARREN CITY</t>
        </is>
      </c>
      <c r="AF2302" t="inlineStr">
        <is>
          <t>WARREN CITY SD</t>
        </is>
      </c>
      <c r="AH2302" t="n">
        <v>14</v>
      </c>
      <c r="AI2302" t="n">
        <v>11</v>
      </c>
      <c r="AN2302" t="inlineStr">
        <is>
          <t>WARREN</t>
        </is>
      </c>
      <c r="AO2302" t="inlineStr">
        <is>
          <t>WARREN CITY 1E</t>
        </is>
      </c>
      <c r="AP2302" t="inlineStr">
        <is>
          <t>78-P-ACJ</t>
        </is>
      </c>
      <c r="AQ2302" t="n">
        <v>9</v>
      </c>
      <c r="AR2302" t="n">
        <v>64</v>
      </c>
      <c r="AS2302" t="n">
        <v>32</v>
      </c>
      <c r="AV2302" t="inlineStr">
        <is>
          <t>WARREN-WARD 1</t>
        </is>
      </c>
      <c r="AW2302">
        <f>COUNTA($BA$2302:$EE$2302)</f>
        <v/>
      </c>
      <c r="AX2302">
        <f>COUNTIF($BA$2302:$EE$2302,"D")</f>
        <v/>
      </c>
      <c r="AY2302">
        <f>COUNTIF($BA$2302:$EE$2302,"R")</f>
        <v/>
      </c>
      <c r="AZ2302">
        <f>IF(BL2302="D",1,0)+IF(BM2302="D",1,0)+IF(BR2302="D",1,0)+IF(BS2302="D",1,0)+IF(BU2302="D",1,0)+IF(CA2302="D",1,0)+IF(CB2302="D",1,0)+IF(CC2302="D",1,0)+IF(CD2302="D",1,0)+IF(CJ2302="D",1,0)+IF(CK2302="D",1,0)+IF(CO2302="D",1,0)+IF(CP2302="D",1,0)+IF(CQ2302="D",1,0)+IF(CU2302="D",1,0)+IF(CV2302="D",1,0)+IF(DB2302="D",1,0)+IF(DC2302="D",1,0)+IF(DH2302="D",1,0)+IF(DI2302="D",1,0)+IF(DM2302="D",1,0)+IF(DN2302="D",1,0)+IF(DO2302="D",1,0)+IF(DU2302="D",1,0)+IF(DX2302="D",1,0)</f>
        <v/>
      </c>
      <c r="BA2302">
        <f>IF(DH2302&lt;&gt;"",1,0)+IF(DI2302&lt;&gt;"",1,0)+IF(DK2302&lt;&gt;"",1,0)+IF(DM2302&lt;&gt;"",1,0)+IF(DN2302&lt;&gt;"",1,0)+IF(DO2302&lt;&gt;"",1,0)+IF(DQ2302&lt;&gt;"",1,0)+IF(DR2302&lt;&gt;"",1,0)+IF(DT2302&lt;&gt;"",1,0)+IF(DU2302&lt;&gt;"",1,0)+IF(DV2302&lt;&gt;"",1,0)+IF(DW2302&lt;&gt;"",1,0)+IF(DX2302&lt;&gt;"",1,0)+IF(DZ2302&lt;&gt;"",1,0)+IF(EA2302&lt;&gt;"",1,0)+IF(EB2302&lt;&gt;"",1,0)+IF(EE2302&lt;&gt;"",1,0)</f>
        <v/>
      </c>
      <c r="BB2302">
        <f>IF(AND(AV2302&gt;0, AW2302&gt;0),1,0)</f>
        <v/>
      </c>
      <c r="BD2302" t="inlineStr">
        <is>
          <t>X</t>
        </is>
      </c>
      <c r="BF2302" t="inlineStr">
        <is>
          <t>X</t>
        </is>
      </c>
      <c r="BL2302" t="inlineStr">
        <is>
          <t>X</t>
        </is>
      </c>
      <c r="BS2302" t="inlineStr">
        <is>
          <t>X</t>
        </is>
      </c>
      <c r="BY2302" t="inlineStr">
        <is>
          <t>R</t>
        </is>
      </c>
      <c r="CA2302" t="inlineStr">
        <is>
          <t>X</t>
        </is>
      </c>
      <c r="CP2302" t="inlineStr">
        <is>
          <t>X</t>
        </is>
      </c>
      <c r="CY2302" t="inlineStr">
        <is>
          <t>X</t>
        </is>
      </c>
      <c r="CZ2302" t="inlineStr">
        <is>
          <t>R</t>
        </is>
      </c>
      <c r="DC2302" t="inlineStr">
        <is>
          <t>X</t>
        </is>
      </c>
      <c r="DI2302" t="inlineStr">
        <is>
          <t>X</t>
        </is>
      </c>
      <c r="DN2302" t="inlineStr">
        <is>
          <t>X</t>
        </is>
      </c>
      <c r="EA2302" t="inlineStr">
        <is>
          <t>X</t>
        </is>
      </c>
      <c r="EF2302" t="inlineStr">
        <is>
          <t>X</t>
        </is>
      </c>
    </row>
    <row r="2303">
      <c r="A2303" t="inlineStr">
        <is>
          <t>OH0025582813</t>
        </is>
      </c>
      <c r="B2303" t="n">
        <v>78</v>
      </c>
      <c r="C2303" t="n">
        <v>446731</v>
      </c>
      <c r="D2303" t="inlineStr">
        <is>
          <t>CRUZEN</t>
        </is>
      </c>
      <c r="E2303" t="inlineStr">
        <is>
          <t>BRYCE</t>
        </is>
      </c>
      <c r="F2303">
        <f>CONCATENATE(D2303," ",LEFT(H2303,4),"T=",AU2303,"D=",AV2303,"R=",AW2303,"M=",AX2303,"L=",AY2303,"B=",AZ2303)</f>
        <v/>
      </c>
      <c r="G2303" t="inlineStr">
        <is>
          <t>STEPHEN</t>
        </is>
      </c>
      <c r="I2303" t="inlineStr">
        <is>
          <t>2001-06-08</t>
        </is>
      </c>
      <c r="J2303" t="inlineStr">
        <is>
          <t>2024-08-21</t>
        </is>
      </c>
      <c r="K2303" t="inlineStr">
        <is>
          <t>ACTIVE</t>
        </is>
      </c>
      <c r="M2303">
        <f>RIGHT(L2303,LEN(L2303)-FIND(" ",L2303))</f>
        <v/>
      </c>
      <c r="N2303" t="inlineStr">
        <is>
          <t>3426 DUNSTAN DR NW</t>
        </is>
      </c>
      <c r="O2303" t="inlineStr">
        <is>
          <t>APT 2</t>
        </is>
      </c>
      <c r="P2303" t="inlineStr">
        <is>
          <t>WARREN</t>
        </is>
      </c>
      <c r="Q2303" t="inlineStr">
        <is>
          <t>OH</t>
        </is>
      </c>
      <c r="R2303" t="n">
        <v>44485</v>
      </c>
      <c r="AD2303" t="inlineStr">
        <is>
          <t>TRUMBULL CAREER &amp; TECH CENTER</t>
        </is>
      </c>
      <c r="AE2303" t="inlineStr">
        <is>
          <t>WARREN CITY</t>
        </is>
      </c>
      <c r="AF2303" t="inlineStr">
        <is>
          <t>WARREN CITY SD</t>
        </is>
      </c>
      <c r="AH2303" t="n">
        <v>14</v>
      </c>
      <c r="AI2303" t="n">
        <v>11</v>
      </c>
      <c r="AN2303" t="inlineStr">
        <is>
          <t>WARREN</t>
        </is>
      </c>
      <c r="AO2303" t="inlineStr">
        <is>
          <t>WARREN CITY 1E</t>
        </is>
      </c>
      <c r="AP2303" t="inlineStr">
        <is>
          <t>78-P-ACJ</t>
        </is>
      </c>
      <c r="AQ2303" t="n">
        <v>9</v>
      </c>
      <c r="AR2303" t="n">
        <v>64</v>
      </c>
      <c r="AS2303" t="n">
        <v>32</v>
      </c>
      <c r="AV2303" t="inlineStr">
        <is>
          <t>WARREN-WARD 1</t>
        </is>
      </c>
      <c r="AW2303">
        <f>COUNTA($BA$2303:$EE$2303)</f>
        <v/>
      </c>
      <c r="AX2303">
        <f>COUNTIF($BA$2303:$EE$2303,"D")</f>
        <v/>
      </c>
      <c r="AY2303">
        <f>COUNTIF($BA$2303:$EE$2303,"R")</f>
        <v/>
      </c>
      <c r="AZ2303">
        <f>IF(BL2303="D",1,0)+IF(BM2303="D",1,0)+IF(BR2303="D",1,0)+IF(BS2303="D",1,0)+IF(BU2303="D",1,0)+IF(CA2303="D",1,0)+IF(CB2303="D",1,0)+IF(CC2303="D",1,0)+IF(CD2303="D",1,0)+IF(CJ2303="D",1,0)+IF(CK2303="D",1,0)+IF(CO2303="D",1,0)+IF(CP2303="D",1,0)+IF(CQ2303="D",1,0)+IF(CU2303="D",1,0)+IF(CV2303="D",1,0)+IF(DB2303="D",1,0)+IF(DC2303="D",1,0)+IF(DH2303="D",1,0)+IF(DI2303="D",1,0)+IF(DM2303="D",1,0)+IF(DN2303="D",1,0)+IF(DO2303="D",1,0)+IF(DU2303="D",1,0)+IF(DX2303="D",1,0)</f>
        <v/>
      </c>
      <c r="BA2303">
        <f>IF(DH2303&lt;&gt;"",1,0)+IF(DI2303&lt;&gt;"",1,0)+IF(DK2303&lt;&gt;"",1,0)+IF(DM2303&lt;&gt;"",1,0)+IF(DN2303&lt;&gt;"",1,0)+IF(DO2303&lt;&gt;"",1,0)+IF(DQ2303&lt;&gt;"",1,0)+IF(DR2303&lt;&gt;"",1,0)+IF(DT2303&lt;&gt;"",1,0)+IF(DU2303&lt;&gt;"",1,0)+IF(DV2303&lt;&gt;"",1,0)+IF(DW2303&lt;&gt;"",1,0)+IF(DX2303&lt;&gt;"",1,0)+IF(DZ2303&lt;&gt;"",1,0)+IF(EA2303&lt;&gt;"",1,0)+IF(EB2303&lt;&gt;"",1,0)+IF(EE2303&lt;&gt;"",1,0)</f>
        <v/>
      </c>
      <c r="BB2303">
        <f>IF(AND(AV2303&gt;0, AW2303&gt;0),1,0)</f>
        <v/>
      </c>
      <c r="DN2303" t="inlineStr">
        <is>
          <t>X</t>
        </is>
      </c>
      <c r="DX2303" t="inlineStr">
        <is>
          <t>X</t>
        </is>
      </c>
      <c r="EF2303" t="inlineStr">
        <is>
          <t>X</t>
        </is>
      </c>
    </row>
    <row r="2304">
      <c r="A2304" t="inlineStr">
        <is>
          <t>OH0015713968</t>
        </is>
      </c>
      <c r="B2304" t="n">
        <v>78</v>
      </c>
      <c r="C2304" t="n">
        <v>301410</v>
      </c>
      <c r="D2304" t="inlineStr">
        <is>
          <t>MCCREE</t>
        </is>
      </c>
      <c r="E2304" t="inlineStr">
        <is>
          <t>TIMOTHY</t>
        </is>
      </c>
      <c r="F2304">
        <f>CONCATENATE(D2304," ",LEFT(H2304,4),"T=",AU2304,"D=",AV2304,"R=",AW2304,"M=",AX2304,"L=",AY2304,"B=",AZ2304)</f>
        <v/>
      </c>
      <c r="G2304" t="inlineStr">
        <is>
          <t>A</t>
        </is>
      </c>
      <c r="I2304" t="inlineStr">
        <is>
          <t>1972-03-30</t>
        </is>
      </c>
      <c r="J2304" t="inlineStr">
        <is>
          <t>2016-10-09</t>
        </is>
      </c>
      <c r="K2304" t="inlineStr">
        <is>
          <t>CONFIRMATION</t>
        </is>
      </c>
      <c r="M2304">
        <f>RIGHT(L2304,LEN(L2304)-FIND(" ",L2304))</f>
        <v/>
      </c>
      <c r="N2304" t="inlineStr">
        <is>
          <t>3271 RED FOX RUN DR NW</t>
        </is>
      </c>
      <c r="P2304" t="inlineStr">
        <is>
          <t>WARREN</t>
        </is>
      </c>
      <c r="Q2304" t="inlineStr">
        <is>
          <t>OH</t>
        </is>
      </c>
      <c r="R2304" t="n">
        <v>44485</v>
      </c>
      <c r="AD2304" t="inlineStr">
        <is>
          <t>TRUMBULL CAREER &amp; TECH CENTER</t>
        </is>
      </c>
      <c r="AE2304" t="inlineStr">
        <is>
          <t>WARREN CITY</t>
        </is>
      </c>
      <c r="AF2304" t="inlineStr">
        <is>
          <t>WARREN CITY SD</t>
        </is>
      </c>
      <c r="AH2304" t="n">
        <v>14</v>
      </c>
      <c r="AI2304" t="n">
        <v>11</v>
      </c>
      <c r="AN2304" t="inlineStr">
        <is>
          <t>WARREN</t>
        </is>
      </c>
      <c r="AO2304" t="inlineStr">
        <is>
          <t>WARREN CITY 1E</t>
        </is>
      </c>
      <c r="AP2304" t="inlineStr">
        <is>
          <t>78-P-ACJ</t>
        </is>
      </c>
      <c r="AQ2304" t="n">
        <v>9</v>
      </c>
      <c r="AR2304" t="n">
        <v>64</v>
      </c>
      <c r="AS2304" t="n">
        <v>32</v>
      </c>
      <c r="AV2304" t="inlineStr">
        <is>
          <t>WARREN-WARD 1</t>
        </is>
      </c>
      <c r="AW2304">
        <f>COUNTA($BA$2304:$EE$2304)</f>
        <v/>
      </c>
      <c r="AX2304">
        <f>COUNTIF($BA$2304:$EE$2304,"D")</f>
        <v/>
      </c>
      <c r="AY2304">
        <f>COUNTIF($BA$2304:$EE$2304,"R")</f>
        <v/>
      </c>
      <c r="AZ2304">
        <f>IF(BL2304="D",1,0)+IF(BM2304="D",1,0)+IF(BR2304="D",1,0)+IF(BS2304="D",1,0)+IF(BU2304="D",1,0)+IF(CA2304="D",1,0)+IF(CB2304="D",1,0)+IF(CC2304="D",1,0)+IF(CD2304="D",1,0)+IF(CJ2304="D",1,0)+IF(CK2304="D",1,0)+IF(CO2304="D",1,0)+IF(CP2304="D",1,0)+IF(CQ2304="D",1,0)+IF(CU2304="D",1,0)+IF(CV2304="D",1,0)+IF(DB2304="D",1,0)+IF(DC2304="D",1,0)+IF(DH2304="D",1,0)+IF(DI2304="D",1,0)+IF(DM2304="D",1,0)+IF(DN2304="D",1,0)+IF(DO2304="D",1,0)+IF(DU2304="D",1,0)+IF(DX2304="D",1,0)</f>
        <v/>
      </c>
      <c r="BA2304">
        <f>IF(DH2304&lt;&gt;"",1,0)+IF(DI2304&lt;&gt;"",1,0)+IF(DK2304&lt;&gt;"",1,0)+IF(DM2304&lt;&gt;"",1,0)+IF(DN2304&lt;&gt;"",1,0)+IF(DO2304&lt;&gt;"",1,0)+IF(DQ2304&lt;&gt;"",1,0)+IF(DR2304&lt;&gt;"",1,0)+IF(DT2304&lt;&gt;"",1,0)+IF(DU2304&lt;&gt;"",1,0)+IF(DV2304&lt;&gt;"",1,0)+IF(DW2304&lt;&gt;"",1,0)+IF(DX2304&lt;&gt;"",1,0)+IF(DZ2304&lt;&gt;"",1,0)+IF(EA2304&lt;&gt;"",1,0)+IF(EB2304&lt;&gt;"",1,0)+IF(EE2304&lt;&gt;"",1,0)</f>
        <v/>
      </c>
      <c r="BB2304">
        <f>IF(AND(AV2304&gt;0, AW2304&gt;0),1,0)</f>
        <v/>
      </c>
      <c r="BH2304" t="inlineStr">
        <is>
          <t>X</t>
        </is>
      </c>
      <c r="BJ2304" t="inlineStr">
        <is>
          <t>X</t>
        </is>
      </c>
      <c r="BS2304" t="inlineStr">
        <is>
          <t>X</t>
        </is>
      </c>
      <c r="BY2304" t="inlineStr">
        <is>
          <t>D</t>
        </is>
      </c>
      <c r="CA2304" t="inlineStr">
        <is>
          <t>X</t>
        </is>
      </c>
      <c r="CP2304" t="inlineStr">
        <is>
          <t>X</t>
        </is>
      </c>
      <c r="CY2304" t="inlineStr">
        <is>
          <t>X</t>
        </is>
      </c>
      <c r="DC2304" t="inlineStr">
        <is>
          <t>X</t>
        </is>
      </c>
      <c r="DN2304" t="inlineStr">
        <is>
          <t>X</t>
        </is>
      </c>
    </row>
    <row r="2305">
      <c r="A2305" t="inlineStr">
        <is>
          <t>OH0025091934</t>
        </is>
      </c>
      <c r="B2305" t="n">
        <v>78</v>
      </c>
      <c r="C2305" t="n">
        <v>439133</v>
      </c>
      <c r="D2305" t="inlineStr">
        <is>
          <t>GRAY</t>
        </is>
      </c>
      <c r="E2305" t="inlineStr">
        <is>
          <t>SAMANTHA</t>
        </is>
      </c>
      <c r="F2305">
        <f>CONCATENATE(D2305," ",LEFT(H2305,4),"T=",AU2305,"D=",AV2305,"R=",AW2305,"M=",AX2305,"L=",AY2305,"B=",AZ2305)</f>
        <v/>
      </c>
      <c r="G2305" t="inlineStr">
        <is>
          <t>LYNN MARIE</t>
        </is>
      </c>
      <c r="I2305" t="inlineStr">
        <is>
          <t>1994-11-13</t>
        </is>
      </c>
      <c r="J2305" t="inlineStr">
        <is>
          <t>2022-11-08</t>
        </is>
      </c>
      <c r="K2305" t="inlineStr">
        <is>
          <t>ACTIVE</t>
        </is>
      </c>
      <c r="L2305" t="inlineStr">
        <is>
          <t>D</t>
        </is>
      </c>
      <c r="M2305">
        <f>RIGHT(L2305,LEN(L2305)-FIND(" ",L2305))</f>
        <v/>
      </c>
      <c r="N2305" t="inlineStr">
        <is>
          <t>3247 GREENFIELD ST NW</t>
        </is>
      </c>
      <c r="P2305" t="inlineStr">
        <is>
          <t>WARREN</t>
        </is>
      </c>
      <c r="Q2305" t="inlineStr">
        <is>
          <t>OH</t>
        </is>
      </c>
      <c r="R2305" t="n">
        <v>44485</v>
      </c>
      <c r="AD2305" t="inlineStr">
        <is>
          <t>TRUMBULL CAREER &amp; TECH CENTER</t>
        </is>
      </c>
      <c r="AE2305" t="inlineStr">
        <is>
          <t>WARREN CITY</t>
        </is>
      </c>
      <c r="AF2305" t="inlineStr">
        <is>
          <t>WARREN CITY SD</t>
        </is>
      </c>
      <c r="AH2305" t="n">
        <v>14</v>
      </c>
      <c r="AI2305" t="n">
        <v>11</v>
      </c>
      <c r="AN2305" t="inlineStr">
        <is>
          <t>WARREN</t>
        </is>
      </c>
      <c r="AO2305" t="inlineStr">
        <is>
          <t>WARREN CITY 1E</t>
        </is>
      </c>
      <c r="AP2305" t="inlineStr">
        <is>
          <t>78-P-ACJ</t>
        </is>
      </c>
      <c r="AQ2305" t="n">
        <v>9</v>
      </c>
      <c r="AR2305" t="n">
        <v>64</v>
      </c>
      <c r="AS2305" t="n">
        <v>32</v>
      </c>
      <c r="AV2305" t="inlineStr">
        <is>
          <t>WARREN-WARD 1</t>
        </is>
      </c>
      <c r="AW2305">
        <f>COUNTA($BA$2305:$EE$2305)</f>
        <v/>
      </c>
      <c r="AX2305">
        <f>COUNTIF($BA$2305:$EE$2305,"D")</f>
        <v/>
      </c>
      <c r="AY2305">
        <f>COUNTIF($BA$2305:$EE$2305,"R")</f>
        <v/>
      </c>
      <c r="AZ2305">
        <f>IF(BL2305="D",1,0)+IF(BM2305="D",1,0)+IF(BR2305="D",1,0)+IF(BS2305="D",1,0)+IF(BU2305="D",1,0)+IF(CA2305="D",1,0)+IF(CB2305="D",1,0)+IF(CC2305="D",1,0)+IF(CD2305="D",1,0)+IF(CJ2305="D",1,0)+IF(CK2305="D",1,0)+IF(CO2305="D",1,0)+IF(CP2305="D",1,0)+IF(CQ2305="D",1,0)+IF(CU2305="D",1,0)+IF(CV2305="D",1,0)+IF(DB2305="D",1,0)+IF(DC2305="D",1,0)+IF(DH2305="D",1,0)+IF(DI2305="D",1,0)+IF(DM2305="D",1,0)+IF(DN2305="D",1,0)+IF(DO2305="D",1,0)+IF(DU2305="D",1,0)+IF(DX2305="D",1,0)</f>
        <v/>
      </c>
      <c r="BA2305">
        <f>IF(DH2305&lt;&gt;"",1,0)+IF(DI2305&lt;&gt;"",1,0)+IF(DK2305&lt;&gt;"",1,0)+IF(DM2305&lt;&gt;"",1,0)+IF(DN2305&lt;&gt;"",1,0)+IF(DO2305&lt;&gt;"",1,0)+IF(DQ2305&lt;&gt;"",1,0)+IF(DR2305&lt;&gt;"",1,0)+IF(DT2305&lt;&gt;"",1,0)+IF(DU2305&lt;&gt;"",1,0)+IF(DV2305&lt;&gt;"",1,0)+IF(DW2305&lt;&gt;"",1,0)+IF(DX2305&lt;&gt;"",1,0)+IF(DZ2305&lt;&gt;"",1,0)+IF(EA2305&lt;&gt;"",1,0)+IF(EB2305&lt;&gt;"",1,0)+IF(EE2305&lt;&gt;"",1,0)</f>
        <v/>
      </c>
      <c r="BB2305">
        <f>IF(AND(AV2305&gt;0, AW2305&gt;0),1,0)</f>
        <v/>
      </c>
      <c r="DN2305" t="inlineStr">
        <is>
          <t>X</t>
        </is>
      </c>
      <c r="DU2305" t="inlineStr">
        <is>
          <t>X</t>
        </is>
      </c>
      <c r="DX2305" t="inlineStr">
        <is>
          <t>X</t>
        </is>
      </c>
      <c r="EA2305" t="inlineStr">
        <is>
          <t>X</t>
        </is>
      </c>
      <c r="ED2305" t="inlineStr">
        <is>
          <t>D</t>
        </is>
      </c>
      <c r="EF2305" t="inlineStr">
        <is>
          <t>X</t>
        </is>
      </c>
    </row>
    <row r="2306">
      <c r="A2306" t="inlineStr">
        <is>
          <t>OH0020999528</t>
        </is>
      </c>
      <c r="B2306" t="n">
        <v>78</v>
      </c>
      <c r="C2306" t="n">
        <v>373718</v>
      </c>
      <c r="D2306" t="inlineStr">
        <is>
          <t>WARREN</t>
        </is>
      </c>
      <c r="E2306" t="inlineStr">
        <is>
          <t>GABRIEL</t>
        </is>
      </c>
      <c r="F2306">
        <f>CONCATENATE(D2306," ",LEFT(H2306,4),"T=",AU2306,"D=",AV2306,"R=",AW2306,"M=",AX2306,"L=",AY2306,"B=",AZ2306)</f>
        <v/>
      </c>
      <c r="G2306" t="inlineStr">
        <is>
          <t>DOMINIC</t>
        </is>
      </c>
      <c r="I2306" t="inlineStr">
        <is>
          <t>1991-09-10</t>
        </is>
      </c>
      <c r="J2306" t="inlineStr">
        <is>
          <t>2018-11-28</t>
        </is>
      </c>
      <c r="K2306" t="inlineStr">
        <is>
          <t>CONFIRMATION</t>
        </is>
      </c>
      <c r="M2306">
        <f>RIGHT(L2306,LEN(L2306)-FIND(" ",L2306))</f>
        <v/>
      </c>
      <c r="N2306" t="inlineStr">
        <is>
          <t>3046 LYNWOOD DR NW</t>
        </is>
      </c>
      <c r="P2306" t="inlineStr">
        <is>
          <t>WARREN</t>
        </is>
      </c>
      <c r="Q2306" t="inlineStr">
        <is>
          <t>OH</t>
        </is>
      </c>
      <c r="R2306" t="n">
        <v>44485</v>
      </c>
      <c r="AD2306" t="inlineStr">
        <is>
          <t>TRUMBULL CAREER &amp; TECH CENTER</t>
        </is>
      </c>
      <c r="AE2306" t="inlineStr">
        <is>
          <t>WARREN CITY</t>
        </is>
      </c>
      <c r="AF2306" t="inlineStr">
        <is>
          <t>WARREN CITY SD</t>
        </is>
      </c>
      <c r="AH2306" t="n">
        <v>14</v>
      </c>
      <c r="AI2306" t="n">
        <v>11</v>
      </c>
      <c r="AN2306" t="inlineStr">
        <is>
          <t>WARREN</t>
        </is>
      </c>
      <c r="AO2306" t="inlineStr">
        <is>
          <t>WARREN CITY 1E</t>
        </is>
      </c>
      <c r="AP2306" t="inlineStr">
        <is>
          <t>78-P-ACJ</t>
        </is>
      </c>
      <c r="AQ2306" t="n">
        <v>9</v>
      </c>
      <c r="AR2306" t="n">
        <v>64</v>
      </c>
      <c r="AS2306" t="n">
        <v>32</v>
      </c>
      <c r="AV2306" t="inlineStr">
        <is>
          <t>WARREN-WARD 1</t>
        </is>
      </c>
      <c r="AW2306">
        <f>COUNTA($BA$2306:$EE$2306)</f>
        <v/>
      </c>
      <c r="AX2306">
        <f>COUNTIF($BA$2306:$EE$2306,"D")</f>
        <v/>
      </c>
      <c r="AY2306">
        <f>COUNTIF($BA$2306:$EE$2306,"R")</f>
        <v/>
      </c>
      <c r="AZ2306">
        <f>IF(BL2306="D",1,0)+IF(BM2306="D",1,0)+IF(BR2306="D",1,0)+IF(BS2306="D",1,0)+IF(BU2306="D",1,0)+IF(CA2306="D",1,0)+IF(CB2306="D",1,0)+IF(CC2306="D",1,0)+IF(CD2306="D",1,0)+IF(CJ2306="D",1,0)+IF(CK2306="D",1,0)+IF(CO2306="D",1,0)+IF(CP2306="D",1,0)+IF(CQ2306="D",1,0)+IF(CU2306="D",1,0)+IF(CV2306="D",1,0)+IF(DB2306="D",1,0)+IF(DC2306="D",1,0)+IF(DH2306="D",1,0)+IF(DI2306="D",1,0)+IF(DM2306="D",1,0)+IF(DN2306="D",1,0)+IF(DO2306="D",1,0)+IF(DU2306="D",1,0)+IF(DX2306="D",1,0)</f>
        <v/>
      </c>
      <c r="BA2306">
        <f>IF(DH2306&lt;&gt;"",1,0)+IF(DI2306&lt;&gt;"",1,0)+IF(DK2306&lt;&gt;"",1,0)+IF(DM2306&lt;&gt;"",1,0)+IF(DN2306&lt;&gt;"",1,0)+IF(DO2306&lt;&gt;"",1,0)+IF(DQ2306&lt;&gt;"",1,0)+IF(DR2306&lt;&gt;"",1,0)+IF(DT2306&lt;&gt;"",1,0)+IF(DU2306&lt;&gt;"",1,0)+IF(DV2306&lt;&gt;"",1,0)+IF(DW2306&lt;&gt;"",1,0)+IF(DX2306&lt;&gt;"",1,0)+IF(DZ2306&lt;&gt;"",1,0)+IF(EA2306&lt;&gt;"",1,0)+IF(EB2306&lt;&gt;"",1,0)+IF(EE2306&lt;&gt;"",1,0)</f>
        <v/>
      </c>
      <c r="BB2306">
        <f>IF(AND(AV2306&gt;0, AW2306&gt;0),1,0)</f>
        <v/>
      </c>
      <c r="CP2306" t="inlineStr">
        <is>
          <t>X</t>
        </is>
      </c>
      <c r="CW2306" t="inlineStr">
        <is>
          <t>D</t>
        </is>
      </c>
      <c r="DI2306" t="inlineStr">
        <is>
          <t>X</t>
        </is>
      </c>
    </row>
    <row r="2307">
      <c r="A2307" t="inlineStr">
        <is>
          <t>OH0026535058</t>
        </is>
      </c>
      <c r="B2307" t="n">
        <v>78</v>
      </c>
      <c r="C2307" t="n">
        <v>463982</v>
      </c>
      <c r="D2307" t="inlineStr">
        <is>
          <t>FELICETTY</t>
        </is>
      </c>
      <c r="E2307" t="inlineStr">
        <is>
          <t>SETH</t>
        </is>
      </c>
      <c r="F2307">
        <f>CONCATENATE(D2307," ",LEFT(H2307,4),"T=",AU2307,"D=",AV2307,"R=",AW2307,"M=",AX2307,"L=",AY2307,"B=",AZ2307)</f>
        <v/>
      </c>
      <c r="G2307" t="inlineStr">
        <is>
          <t>BYRON</t>
        </is>
      </c>
      <c r="I2307" t="inlineStr">
        <is>
          <t>1995-08-16</t>
        </is>
      </c>
      <c r="J2307" t="inlineStr">
        <is>
          <t>2022-07-04</t>
        </is>
      </c>
      <c r="K2307" t="inlineStr">
        <is>
          <t>ACTIVE</t>
        </is>
      </c>
      <c r="M2307">
        <f>RIGHT(L2307,LEN(L2307)-FIND(" ",L2307))</f>
        <v/>
      </c>
      <c r="N2307" t="inlineStr">
        <is>
          <t>2934 DUNSTAN DR NW</t>
        </is>
      </c>
      <c r="P2307" t="inlineStr">
        <is>
          <t>WARREN</t>
        </is>
      </c>
      <c r="Q2307" t="inlineStr">
        <is>
          <t>OH</t>
        </is>
      </c>
      <c r="R2307" t="n">
        <v>44485</v>
      </c>
      <c r="AD2307" t="inlineStr">
        <is>
          <t>TRUMBULL CAREER &amp; TECH CENTER</t>
        </is>
      </c>
      <c r="AE2307" t="inlineStr">
        <is>
          <t>WARREN CITY</t>
        </is>
      </c>
      <c r="AF2307" t="inlineStr">
        <is>
          <t>WARREN CITY SD</t>
        </is>
      </c>
      <c r="AH2307" t="n">
        <v>14</v>
      </c>
      <c r="AI2307" t="n">
        <v>11</v>
      </c>
      <c r="AN2307" t="inlineStr">
        <is>
          <t>WARREN</t>
        </is>
      </c>
      <c r="AO2307" t="inlineStr">
        <is>
          <t>WARREN CITY 1E</t>
        </is>
      </c>
      <c r="AP2307" t="inlineStr">
        <is>
          <t>78-P-ACJ</t>
        </is>
      </c>
      <c r="AQ2307" t="n">
        <v>9</v>
      </c>
      <c r="AR2307" t="n">
        <v>64</v>
      </c>
      <c r="AS2307" t="n">
        <v>32</v>
      </c>
      <c r="AV2307" t="inlineStr">
        <is>
          <t>WARREN-WARD 1</t>
        </is>
      </c>
      <c r="AW2307">
        <f>COUNTA($BA$2307:$EE$2307)</f>
        <v/>
      </c>
      <c r="AX2307">
        <f>COUNTIF($BA$2307:$EE$2307,"D")</f>
        <v/>
      </c>
      <c r="AY2307">
        <f>COUNTIF($BA$2307:$EE$2307,"R")</f>
        <v/>
      </c>
      <c r="AZ2307">
        <f>IF(BL2307="D",1,0)+IF(BM2307="D",1,0)+IF(BR2307="D",1,0)+IF(BS2307="D",1,0)+IF(BU2307="D",1,0)+IF(CA2307="D",1,0)+IF(CB2307="D",1,0)+IF(CC2307="D",1,0)+IF(CD2307="D",1,0)+IF(CJ2307="D",1,0)+IF(CK2307="D",1,0)+IF(CO2307="D",1,0)+IF(CP2307="D",1,0)+IF(CQ2307="D",1,0)+IF(CU2307="D",1,0)+IF(CV2307="D",1,0)+IF(DB2307="D",1,0)+IF(DC2307="D",1,0)+IF(DH2307="D",1,0)+IF(DI2307="D",1,0)+IF(DM2307="D",1,0)+IF(DN2307="D",1,0)+IF(DO2307="D",1,0)+IF(DU2307="D",1,0)+IF(DX2307="D",1,0)</f>
        <v/>
      </c>
      <c r="BA2307">
        <f>IF(DH2307&lt;&gt;"",1,0)+IF(DI2307&lt;&gt;"",1,0)+IF(DK2307&lt;&gt;"",1,0)+IF(DM2307&lt;&gt;"",1,0)+IF(DN2307&lt;&gt;"",1,0)+IF(DO2307&lt;&gt;"",1,0)+IF(DQ2307&lt;&gt;"",1,0)+IF(DR2307&lt;&gt;"",1,0)+IF(DT2307&lt;&gt;"",1,0)+IF(DU2307&lt;&gt;"",1,0)+IF(DV2307&lt;&gt;"",1,0)+IF(DW2307&lt;&gt;"",1,0)+IF(DX2307&lt;&gt;"",1,0)+IF(DZ2307&lt;&gt;"",1,0)+IF(EA2307&lt;&gt;"",1,0)+IF(EB2307&lt;&gt;"",1,0)+IF(EE2307&lt;&gt;"",1,0)</f>
        <v/>
      </c>
      <c r="BB2307">
        <f>IF(AND(AV2307&gt;0, AW2307&gt;0),1,0)</f>
        <v/>
      </c>
      <c r="EA2307" t="inlineStr">
        <is>
          <t>X</t>
        </is>
      </c>
    </row>
    <row r="2308">
      <c r="A2308" t="inlineStr">
        <is>
          <t>OH0018597146</t>
        </is>
      </c>
      <c r="B2308" t="n">
        <v>78</v>
      </c>
      <c r="C2308" t="n">
        <v>340487</v>
      </c>
      <c r="D2308" t="inlineStr">
        <is>
          <t>SCHAFFER DALRYMPLE</t>
        </is>
      </c>
      <c r="E2308" t="inlineStr">
        <is>
          <t>BRITTNEY</t>
        </is>
      </c>
      <c r="F2308">
        <f>CONCATENATE(D2308," ",LEFT(H2308,4),"T=",AU2308,"D=",AV2308,"R=",AW2308,"M=",AX2308,"L=",AY2308,"B=",AZ2308)</f>
        <v/>
      </c>
      <c r="G2308" t="inlineStr">
        <is>
          <t>RENEE</t>
        </is>
      </c>
      <c r="I2308" t="inlineStr">
        <is>
          <t>1987-08-11</t>
        </is>
      </c>
      <c r="J2308" t="inlineStr">
        <is>
          <t>2020-11-23</t>
        </is>
      </c>
      <c r="K2308" t="inlineStr">
        <is>
          <t>ACTIVE</t>
        </is>
      </c>
      <c r="M2308">
        <f>RIGHT(L2308,LEN(L2308)-FIND(" ",L2308))</f>
        <v/>
      </c>
      <c r="N2308" t="inlineStr">
        <is>
          <t>3008 RED FOX RUN DR NW</t>
        </is>
      </c>
      <c r="P2308" t="inlineStr">
        <is>
          <t>WARREN</t>
        </is>
      </c>
      <c r="Q2308" t="inlineStr">
        <is>
          <t>OH</t>
        </is>
      </c>
      <c r="R2308" t="n">
        <v>44485</v>
      </c>
      <c r="AD2308" t="inlineStr">
        <is>
          <t>TRUMBULL CAREER &amp; TECH CENTER</t>
        </is>
      </c>
      <c r="AE2308" t="inlineStr">
        <is>
          <t>WARREN CITY</t>
        </is>
      </c>
      <c r="AF2308" t="inlineStr">
        <is>
          <t>WARREN CITY SD</t>
        </is>
      </c>
      <c r="AH2308" t="n">
        <v>14</v>
      </c>
      <c r="AI2308" t="n">
        <v>11</v>
      </c>
      <c r="AN2308" t="inlineStr">
        <is>
          <t>WARREN</t>
        </is>
      </c>
      <c r="AO2308" t="inlineStr">
        <is>
          <t>WARREN CITY 1E</t>
        </is>
      </c>
      <c r="AP2308" t="inlineStr">
        <is>
          <t>78-P-ACJ</t>
        </is>
      </c>
      <c r="AQ2308" t="n">
        <v>9</v>
      </c>
      <c r="AR2308" t="n">
        <v>64</v>
      </c>
      <c r="AS2308" t="n">
        <v>32</v>
      </c>
      <c r="AV2308" t="inlineStr">
        <is>
          <t>WARREN-WARD 1</t>
        </is>
      </c>
      <c r="AW2308">
        <f>COUNTA($BA$2308:$EE$2308)</f>
        <v/>
      </c>
      <c r="AX2308">
        <f>COUNTIF($BA$2308:$EE$2308,"D")</f>
        <v/>
      </c>
      <c r="AY2308">
        <f>COUNTIF($BA$2308:$EE$2308,"R")</f>
        <v/>
      </c>
      <c r="AZ2308">
        <f>IF(BL2308="D",1,0)+IF(BM2308="D",1,0)+IF(BR2308="D",1,0)+IF(BS2308="D",1,0)+IF(BU2308="D",1,0)+IF(CA2308="D",1,0)+IF(CB2308="D",1,0)+IF(CC2308="D",1,0)+IF(CD2308="D",1,0)+IF(CJ2308="D",1,0)+IF(CK2308="D",1,0)+IF(CO2308="D",1,0)+IF(CP2308="D",1,0)+IF(CQ2308="D",1,0)+IF(CU2308="D",1,0)+IF(CV2308="D",1,0)+IF(DB2308="D",1,0)+IF(DC2308="D",1,0)+IF(DH2308="D",1,0)+IF(DI2308="D",1,0)+IF(DM2308="D",1,0)+IF(DN2308="D",1,0)+IF(DO2308="D",1,0)+IF(DU2308="D",1,0)+IF(DX2308="D",1,0)</f>
        <v/>
      </c>
      <c r="BA2308">
        <f>IF(DH2308&lt;&gt;"",1,0)+IF(DI2308&lt;&gt;"",1,0)+IF(DK2308&lt;&gt;"",1,0)+IF(DM2308&lt;&gt;"",1,0)+IF(DN2308&lt;&gt;"",1,0)+IF(DO2308&lt;&gt;"",1,0)+IF(DQ2308&lt;&gt;"",1,0)+IF(DR2308&lt;&gt;"",1,0)+IF(DT2308&lt;&gt;"",1,0)+IF(DU2308&lt;&gt;"",1,0)+IF(DV2308&lt;&gt;"",1,0)+IF(DW2308&lt;&gt;"",1,0)+IF(DX2308&lt;&gt;"",1,0)+IF(DZ2308&lt;&gt;"",1,0)+IF(EA2308&lt;&gt;"",1,0)+IF(EB2308&lt;&gt;"",1,0)+IF(EE2308&lt;&gt;"",1,0)</f>
        <v/>
      </c>
      <c r="BB2308">
        <f>IF(AND(AV2308&gt;0, AW2308&gt;0),1,0)</f>
        <v/>
      </c>
      <c r="BP2308" t="inlineStr">
        <is>
          <t>X</t>
        </is>
      </c>
      <c r="BR2308" t="inlineStr">
        <is>
          <t>X</t>
        </is>
      </c>
      <c r="BS2308" t="inlineStr">
        <is>
          <t>X</t>
        </is>
      </c>
      <c r="BY2308" t="inlineStr">
        <is>
          <t>R</t>
        </is>
      </c>
      <c r="CA2308" t="inlineStr">
        <is>
          <t>X</t>
        </is>
      </c>
      <c r="CG2308" t="inlineStr">
        <is>
          <t>X</t>
        </is>
      </c>
      <c r="CH2308" t="inlineStr">
        <is>
          <t>R</t>
        </is>
      </c>
      <c r="CK2308" t="inlineStr">
        <is>
          <t>X</t>
        </is>
      </c>
      <c r="CN2308" t="inlineStr">
        <is>
          <t>X</t>
        </is>
      </c>
      <c r="CO2308" t="inlineStr">
        <is>
          <t>R</t>
        </is>
      </c>
      <c r="CP2308" t="inlineStr">
        <is>
          <t>X</t>
        </is>
      </c>
      <c r="CT2308" t="inlineStr">
        <is>
          <t>X</t>
        </is>
      </c>
      <c r="CZ2308" t="inlineStr">
        <is>
          <t>R</t>
        </is>
      </c>
      <c r="DC2308" t="inlineStr">
        <is>
          <t>X</t>
        </is>
      </c>
      <c r="DN2308" t="inlineStr">
        <is>
          <t>X</t>
        </is>
      </c>
      <c r="EA2308" t="inlineStr">
        <is>
          <t>X</t>
        </is>
      </c>
      <c r="EF2308" t="inlineStr">
        <is>
          <t>X</t>
        </is>
      </c>
    </row>
    <row r="2309">
      <c r="A2309" t="inlineStr">
        <is>
          <t>OH0026995861</t>
        </is>
      </c>
      <c r="B2309" t="n">
        <v>78</v>
      </c>
      <c r="C2309" t="n">
        <v>475637</v>
      </c>
      <c r="D2309" t="inlineStr">
        <is>
          <t>GRAY</t>
        </is>
      </c>
      <c r="E2309" t="inlineStr">
        <is>
          <t>KYLE</t>
        </is>
      </c>
      <c r="F2309">
        <f>CONCATENATE(D2309," ",LEFT(H2309,4),"T=",AU2309,"D=",AV2309,"R=",AW2309,"M=",AX2309,"L=",AY2309,"B=",AZ2309)</f>
        <v/>
      </c>
      <c r="G2309" t="inlineStr">
        <is>
          <t>DAVID</t>
        </is>
      </c>
      <c r="I2309" t="inlineStr">
        <is>
          <t>1990-11-27</t>
        </is>
      </c>
      <c r="J2309" t="inlineStr">
        <is>
          <t>2023-08-29</t>
        </is>
      </c>
      <c r="K2309" t="inlineStr">
        <is>
          <t>ACTIVE</t>
        </is>
      </c>
      <c r="M2309">
        <f>RIGHT(L2309,LEN(L2309)-FIND(" ",L2309))</f>
        <v/>
      </c>
      <c r="N2309" t="inlineStr">
        <is>
          <t>3252 GREENFIELD ST NW</t>
        </is>
      </c>
      <c r="P2309" t="inlineStr">
        <is>
          <t>WARREN</t>
        </is>
      </c>
      <c r="Q2309" t="inlineStr">
        <is>
          <t>OH</t>
        </is>
      </c>
      <c r="R2309" t="n">
        <v>44485</v>
      </c>
      <c r="AD2309" t="inlineStr">
        <is>
          <t>TRUMBULL CAREER &amp; TECH CENTER</t>
        </is>
      </c>
      <c r="AE2309" t="inlineStr">
        <is>
          <t>WARREN CITY</t>
        </is>
      </c>
      <c r="AF2309" t="inlineStr">
        <is>
          <t>WARREN CITY SD</t>
        </is>
      </c>
      <c r="AH2309" t="n">
        <v>14</v>
      </c>
      <c r="AI2309" t="n">
        <v>11</v>
      </c>
      <c r="AN2309" t="inlineStr">
        <is>
          <t>WARREN</t>
        </is>
      </c>
      <c r="AO2309" t="inlineStr">
        <is>
          <t>WARREN CITY 1E</t>
        </is>
      </c>
      <c r="AP2309" t="inlineStr">
        <is>
          <t>78-P-ACJ</t>
        </is>
      </c>
      <c r="AQ2309" t="n">
        <v>9</v>
      </c>
      <c r="AR2309" t="n">
        <v>64</v>
      </c>
      <c r="AS2309" t="n">
        <v>32</v>
      </c>
      <c r="AV2309" t="inlineStr">
        <is>
          <t>WARREN-WARD 1</t>
        </is>
      </c>
      <c r="AW2309">
        <f>COUNTA($BA$2309:$EE$2309)</f>
        <v/>
      </c>
      <c r="AX2309">
        <f>COUNTIF($BA$2309:$EE$2309,"D")</f>
        <v/>
      </c>
      <c r="AY2309">
        <f>COUNTIF($BA$2309:$EE$2309,"R")</f>
        <v/>
      </c>
      <c r="AZ2309">
        <f>IF(BL2309="D",1,0)+IF(BM2309="D",1,0)+IF(BR2309="D",1,0)+IF(BS2309="D",1,0)+IF(BU2309="D",1,0)+IF(CA2309="D",1,0)+IF(CB2309="D",1,0)+IF(CC2309="D",1,0)+IF(CD2309="D",1,0)+IF(CJ2309="D",1,0)+IF(CK2309="D",1,0)+IF(CO2309="D",1,0)+IF(CP2309="D",1,0)+IF(CQ2309="D",1,0)+IF(CU2309="D",1,0)+IF(CV2309="D",1,0)+IF(DB2309="D",1,0)+IF(DC2309="D",1,0)+IF(DH2309="D",1,0)+IF(DI2309="D",1,0)+IF(DM2309="D",1,0)+IF(DN2309="D",1,0)+IF(DO2309="D",1,0)+IF(DU2309="D",1,0)+IF(DX2309="D",1,0)</f>
        <v/>
      </c>
      <c r="BA2309">
        <f>IF(DH2309&lt;&gt;"",1,0)+IF(DI2309&lt;&gt;"",1,0)+IF(DK2309&lt;&gt;"",1,0)+IF(DM2309&lt;&gt;"",1,0)+IF(DN2309&lt;&gt;"",1,0)+IF(DO2309&lt;&gt;"",1,0)+IF(DQ2309&lt;&gt;"",1,0)+IF(DR2309&lt;&gt;"",1,0)+IF(DT2309&lt;&gt;"",1,0)+IF(DU2309&lt;&gt;"",1,0)+IF(DV2309&lt;&gt;"",1,0)+IF(DW2309&lt;&gt;"",1,0)+IF(DX2309&lt;&gt;"",1,0)+IF(DZ2309&lt;&gt;"",1,0)+IF(EA2309&lt;&gt;"",1,0)+IF(EB2309&lt;&gt;"",1,0)+IF(EE2309&lt;&gt;"",1,0)</f>
        <v/>
      </c>
      <c r="BB2309">
        <f>IF(AND(AV2309&gt;0, AW2309&gt;0),1,0)</f>
        <v/>
      </c>
    </row>
    <row r="2310">
      <c r="A2310" t="inlineStr">
        <is>
          <t>OH0023228733</t>
        </is>
      </c>
      <c r="B2310" t="n">
        <v>78</v>
      </c>
      <c r="C2310" t="n">
        <v>408853</v>
      </c>
      <c r="D2310" t="inlineStr">
        <is>
          <t>COUSINS</t>
        </is>
      </c>
      <c r="E2310" t="inlineStr">
        <is>
          <t>DEAIRHA</t>
        </is>
      </c>
      <c r="F2310">
        <f>CONCATENATE(D2310," ",LEFT(H2310,4),"T=",AU2310,"D=",AV2310,"R=",AW2310,"M=",AX2310,"L=",AY2310,"B=",AZ2310)</f>
        <v/>
      </c>
      <c r="G2310" t="inlineStr">
        <is>
          <t>K</t>
        </is>
      </c>
      <c r="I2310" t="inlineStr">
        <is>
          <t>1995-11-06</t>
        </is>
      </c>
      <c r="J2310" t="inlineStr">
        <is>
          <t>2024-10-16</t>
        </is>
      </c>
      <c r="K2310" t="inlineStr">
        <is>
          <t>ACTIVE</t>
        </is>
      </c>
      <c r="M2310">
        <f>RIGHT(L2310,LEN(L2310)-FIND(" ",L2310))</f>
        <v/>
      </c>
      <c r="N2310" t="inlineStr">
        <is>
          <t>2884 MONTGOMERY AVE NW</t>
        </is>
      </c>
      <c r="P2310" t="inlineStr">
        <is>
          <t>WARREN</t>
        </is>
      </c>
      <c r="Q2310" t="inlineStr">
        <is>
          <t>OH</t>
        </is>
      </c>
      <c r="R2310" t="n">
        <v>44485</v>
      </c>
      <c r="AD2310" t="inlineStr">
        <is>
          <t>TRUMBULL CAREER &amp; TECH CENTER</t>
        </is>
      </c>
      <c r="AE2310" t="inlineStr">
        <is>
          <t>WARREN CITY</t>
        </is>
      </c>
      <c r="AF2310" t="inlineStr">
        <is>
          <t>WARREN CITY SD</t>
        </is>
      </c>
      <c r="AH2310" t="n">
        <v>14</v>
      </c>
      <c r="AI2310" t="n">
        <v>11</v>
      </c>
      <c r="AN2310" t="inlineStr">
        <is>
          <t>WARREN</t>
        </is>
      </c>
      <c r="AO2310" t="inlineStr">
        <is>
          <t>WARREN CITY 1E</t>
        </is>
      </c>
      <c r="AP2310" t="inlineStr">
        <is>
          <t>78-P-ACJ</t>
        </is>
      </c>
      <c r="AQ2310" t="n">
        <v>9</v>
      </c>
      <c r="AR2310" t="n">
        <v>64</v>
      </c>
      <c r="AS2310" t="n">
        <v>32</v>
      </c>
      <c r="AV2310" t="inlineStr">
        <is>
          <t>WARREN-WARD 1</t>
        </is>
      </c>
      <c r="AW2310">
        <f>COUNTA($BA$2310:$EE$2310)</f>
        <v/>
      </c>
      <c r="AX2310">
        <f>COUNTIF($BA$2310:$EE$2310,"D")</f>
        <v/>
      </c>
      <c r="AY2310">
        <f>COUNTIF($BA$2310:$EE$2310,"R")</f>
        <v/>
      </c>
      <c r="AZ2310">
        <f>IF(BL2310="D",1,0)+IF(BM2310="D",1,0)+IF(BR2310="D",1,0)+IF(BS2310="D",1,0)+IF(BU2310="D",1,0)+IF(CA2310="D",1,0)+IF(CB2310="D",1,0)+IF(CC2310="D",1,0)+IF(CD2310="D",1,0)+IF(CJ2310="D",1,0)+IF(CK2310="D",1,0)+IF(CO2310="D",1,0)+IF(CP2310="D",1,0)+IF(CQ2310="D",1,0)+IF(CU2310="D",1,0)+IF(CV2310="D",1,0)+IF(DB2310="D",1,0)+IF(DC2310="D",1,0)+IF(DH2310="D",1,0)+IF(DI2310="D",1,0)+IF(DM2310="D",1,0)+IF(DN2310="D",1,0)+IF(DO2310="D",1,0)+IF(DU2310="D",1,0)+IF(DX2310="D",1,0)</f>
        <v/>
      </c>
      <c r="BA2310">
        <f>IF(DH2310&lt;&gt;"",1,0)+IF(DI2310&lt;&gt;"",1,0)+IF(DK2310&lt;&gt;"",1,0)+IF(DM2310&lt;&gt;"",1,0)+IF(DN2310&lt;&gt;"",1,0)+IF(DO2310&lt;&gt;"",1,0)+IF(DQ2310&lt;&gt;"",1,0)+IF(DR2310&lt;&gt;"",1,0)+IF(DT2310&lt;&gt;"",1,0)+IF(DU2310&lt;&gt;"",1,0)+IF(DV2310&lt;&gt;"",1,0)+IF(DW2310&lt;&gt;"",1,0)+IF(DX2310&lt;&gt;"",1,0)+IF(DZ2310&lt;&gt;"",1,0)+IF(EA2310&lt;&gt;"",1,0)+IF(EB2310&lt;&gt;"",1,0)+IF(EE2310&lt;&gt;"",1,0)</f>
        <v/>
      </c>
      <c r="BB2310">
        <f>IF(AND(AV2310&gt;0, AW2310&gt;0),1,0)</f>
        <v/>
      </c>
    </row>
    <row r="2311">
      <c r="A2311" t="inlineStr">
        <is>
          <t>OH0026520680</t>
        </is>
      </c>
      <c r="B2311" t="n">
        <v>78</v>
      </c>
      <c r="C2311" t="n">
        <v>463588</v>
      </c>
      <c r="D2311" t="inlineStr">
        <is>
          <t>CLAIBORNE</t>
        </is>
      </c>
      <c r="E2311" t="inlineStr">
        <is>
          <t>NASIA</t>
        </is>
      </c>
      <c r="F2311">
        <f>CONCATENATE(D2311," ",LEFT(H2311,4),"T=",AU2311,"D=",AV2311,"R=",AW2311,"M=",AX2311,"L=",AY2311,"B=",AZ2311)</f>
        <v/>
      </c>
      <c r="G2311" t="inlineStr">
        <is>
          <t>DIANE</t>
        </is>
      </c>
      <c r="I2311" t="inlineStr">
        <is>
          <t>2003-12-22</t>
        </is>
      </c>
      <c r="J2311" t="inlineStr">
        <is>
          <t>2022-05-28</t>
        </is>
      </c>
      <c r="K2311" t="inlineStr">
        <is>
          <t>ACTIVE</t>
        </is>
      </c>
      <c r="M2311">
        <f>RIGHT(L2311,LEN(L2311)-FIND(" ",L2311))</f>
        <v/>
      </c>
      <c r="N2311" t="inlineStr">
        <is>
          <t>2764 LEXINGTON AVE NW</t>
        </is>
      </c>
      <c r="P2311" t="inlineStr">
        <is>
          <t>WARREN</t>
        </is>
      </c>
      <c r="Q2311" t="inlineStr">
        <is>
          <t>OH</t>
        </is>
      </c>
      <c r="R2311" t="n">
        <v>44485</v>
      </c>
      <c r="AD2311" t="inlineStr">
        <is>
          <t>TRUMBULL CAREER &amp; TECH CENTER</t>
        </is>
      </c>
      <c r="AE2311" t="inlineStr">
        <is>
          <t>WARREN CITY</t>
        </is>
      </c>
      <c r="AF2311" t="inlineStr">
        <is>
          <t>WARREN CITY SD</t>
        </is>
      </c>
      <c r="AH2311" t="n">
        <v>14</v>
      </c>
      <c r="AI2311" t="n">
        <v>11</v>
      </c>
      <c r="AN2311" t="inlineStr">
        <is>
          <t>WARREN</t>
        </is>
      </c>
      <c r="AO2311" t="inlineStr">
        <is>
          <t>WARREN CITY 1E</t>
        </is>
      </c>
      <c r="AP2311" t="inlineStr">
        <is>
          <t>78-P-ACJ</t>
        </is>
      </c>
      <c r="AQ2311" t="n">
        <v>9</v>
      </c>
      <c r="AR2311" t="n">
        <v>64</v>
      </c>
      <c r="AS2311" t="n">
        <v>32</v>
      </c>
      <c r="AV2311" t="inlineStr">
        <is>
          <t>WARREN-WARD 1</t>
        </is>
      </c>
      <c r="AW2311">
        <f>COUNTA($BA$2311:$EE$2311)</f>
        <v/>
      </c>
      <c r="AX2311">
        <f>COUNTIF($BA$2311:$EE$2311,"D")</f>
        <v/>
      </c>
      <c r="AY2311">
        <f>COUNTIF($BA$2311:$EE$2311,"R")</f>
        <v/>
      </c>
      <c r="AZ2311">
        <f>IF(BL2311="D",1,0)+IF(BM2311="D",1,0)+IF(BR2311="D",1,0)+IF(BS2311="D",1,0)+IF(BU2311="D",1,0)+IF(CA2311="D",1,0)+IF(CB2311="D",1,0)+IF(CC2311="D",1,0)+IF(CD2311="D",1,0)+IF(CJ2311="D",1,0)+IF(CK2311="D",1,0)+IF(CO2311="D",1,0)+IF(CP2311="D",1,0)+IF(CQ2311="D",1,0)+IF(CU2311="D",1,0)+IF(CV2311="D",1,0)+IF(DB2311="D",1,0)+IF(DC2311="D",1,0)+IF(DH2311="D",1,0)+IF(DI2311="D",1,0)+IF(DM2311="D",1,0)+IF(DN2311="D",1,0)+IF(DO2311="D",1,0)+IF(DU2311="D",1,0)+IF(DX2311="D",1,0)</f>
        <v/>
      </c>
      <c r="BA2311">
        <f>IF(DH2311&lt;&gt;"",1,0)+IF(DI2311&lt;&gt;"",1,0)+IF(DK2311&lt;&gt;"",1,0)+IF(DM2311&lt;&gt;"",1,0)+IF(DN2311&lt;&gt;"",1,0)+IF(DO2311&lt;&gt;"",1,0)+IF(DQ2311&lt;&gt;"",1,0)+IF(DR2311&lt;&gt;"",1,0)+IF(DT2311&lt;&gt;"",1,0)+IF(DU2311&lt;&gt;"",1,0)+IF(DV2311&lt;&gt;"",1,0)+IF(DW2311&lt;&gt;"",1,0)+IF(DX2311&lt;&gt;"",1,0)+IF(DZ2311&lt;&gt;"",1,0)+IF(EA2311&lt;&gt;"",1,0)+IF(EB2311&lt;&gt;"",1,0)+IF(EE2311&lt;&gt;"",1,0)</f>
        <v/>
      </c>
      <c r="BB2311">
        <f>IF(AND(AV2311&gt;0, AW2311&gt;0),1,0)</f>
        <v/>
      </c>
      <c r="DU2311" t="inlineStr">
        <is>
          <t>X</t>
        </is>
      </c>
      <c r="DX2311" t="inlineStr">
        <is>
          <t>X</t>
        </is>
      </c>
      <c r="EA2311" t="inlineStr">
        <is>
          <t>X</t>
        </is>
      </c>
      <c r="EF2311" t="inlineStr">
        <is>
          <t>X</t>
        </is>
      </c>
    </row>
    <row r="2312">
      <c r="A2312" t="inlineStr">
        <is>
          <t>OH0026520676</t>
        </is>
      </c>
      <c r="B2312" t="n">
        <v>78</v>
      </c>
      <c r="C2312" t="n">
        <v>463586</v>
      </c>
      <c r="D2312" t="inlineStr">
        <is>
          <t>MCALLISTER</t>
        </is>
      </c>
      <c r="E2312" t="inlineStr">
        <is>
          <t>SOPHIA</t>
        </is>
      </c>
      <c r="F2312">
        <f>CONCATENATE(D2312," ",LEFT(H2312,4),"T=",AU2312,"D=",AV2312,"R=",AW2312,"M=",AX2312,"L=",AY2312,"B=",AZ2312)</f>
        <v/>
      </c>
      <c r="G2312" t="inlineStr">
        <is>
          <t>RENEE</t>
        </is>
      </c>
      <c r="I2312" t="inlineStr">
        <is>
          <t>1993-06-17</t>
        </is>
      </c>
      <c r="J2312" t="inlineStr">
        <is>
          <t>2022-10-13</t>
        </is>
      </c>
      <c r="K2312" t="inlineStr">
        <is>
          <t>ACTIVE</t>
        </is>
      </c>
      <c r="M2312">
        <f>RIGHT(L2312,LEN(L2312)-FIND(" ",L2312))</f>
        <v/>
      </c>
      <c r="N2312" t="inlineStr">
        <is>
          <t>3122 LODWICK DR NW</t>
        </is>
      </c>
      <c r="O2312" t="inlineStr">
        <is>
          <t>APT 2</t>
        </is>
      </c>
      <c r="P2312" t="inlineStr">
        <is>
          <t>WARREN</t>
        </is>
      </c>
      <c r="Q2312" t="inlineStr">
        <is>
          <t>OH</t>
        </is>
      </c>
      <c r="R2312" t="n">
        <v>44485</v>
      </c>
      <c r="AD2312" t="inlineStr">
        <is>
          <t>TRUMBULL CAREER &amp; TECH CENTER</t>
        </is>
      </c>
      <c r="AE2312" t="inlineStr">
        <is>
          <t>WARREN CITY</t>
        </is>
      </c>
      <c r="AF2312" t="inlineStr">
        <is>
          <t>WARREN CITY SD</t>
        </is>
      </c>
      <c r="AH2312" t="n">
        <v>14</v>
      </c>
      <c r="AI2312" t="n">
        <v>11</v>
      </c>
      <c r="AN2312" t="inlineStr">
        <is>
          <t>WARREN</t>
        </is>
      </c>
      <c r="AO2312" t="inlineStr">
        <is>
          <t>WARREN CITY 1E</t>
        </is>
      </c>
      <c r="AP2312" t="inlineStr">
        <is>
          <t>78-P-ACJ</t>
        </is>
      </c>
      <c r="AQ2312" t="n">
        <v>9</v>
      </c>
      <c r="AR2312" t="n">
        <v>64</v>
      </c>
      <c r="AS2312" t="n">
        <v>32</v>
      </c>
      <c r="AV2312" t="inlineStr">
        <is>
          <t>WARREN-WARD 1</t>
        </is>
      </c>
      <c r="AW2312">
        <f>COUNTA($BA$2312:$EE$2312)</f>
        <v/>
      </c>
      <c r="AX2312">
        <f>COUNTIF($BA$2312:$EE$2312,"D")</f>
        <v/>
      </c>
      <c r="AY2312">
        <f>COUNTIF($BA$2312:$EE$2312,"R")</f>
        <v/>
      </c>
      <c r="AZ2312">
        <f>IF(BL2312="D",1,0)+IF(BM2312="D",1,0)+IF(BR2312="D",1,0)+IF(BS2312="D",1,0)+IF(BU2312="D",1,0)+IF(CA2312="D",1,0)+IF(CB2312="D",1,0)+IF(CC2312="D",1,0)+IF(CD2312="D",1,0)+IF(CJ2312="D",1,0)+IF(CK2312="D",1,0)+IF(CO2312="D",1,0)+IF(CP2312="D",1,0)+IF(CQ2312="D",1,0)+IF(CU2312="D",1,0)+IF(CV2312="D",1,0)+IF(DB2312="D",1,0)+IF(DC2312="D",1,0)+IF(DH2312="D",1,0)+IF(DI2312="D",1,0)+IF(DM2312="D",1,0)+IF(DN2312="D",1,0)+IF(DO2312="D",1,0)+IF(DU2312="D",1,0)+IF(DX2312="D",1,0)</f>
        <v/>
      </c>
      <c r="BA2312">
        <f>IF(DH2312&lt;&gt;"",1,0)+IF(DI2312&lt;&gt;"",1,0)+IF(DK2312&lt;&gt;"",1,0)+IF(DM2312&lt;&gt;"",1,0)+IF(DN2312&lt;&gt;"",1,0)+IF(DO2312&lt;&gt;"",1,0)+IF(DQ2312&lt;&gt;"",1,0)+IF(DR2312&lt;&gt;"",1,0)+IF(DT2312&lt;&gt;"",1,0)+IF(DU2312&lt;&gt;"",1,0)+IF(DV2312&lt;&gt;"",1,0)+IF(DW2312&lt;&gt;"",1,0)+IF(DX2312&lt;&gt;"",1,0)+IF(DZ2312&lt;&gt;"",1,0)+IF(EA2312&lt;&gt;"",1,0)+IF(EB2312&lt;&gt;"",1,0)+IF(EE2312&lt;&gt;"",1,0)</f>
        <v/>
      </c>
      <c r="BB2312">
        <f>IF(AND(AV2312&gt;0, AW2312&gt;0),1,0)</f>
        <v/>
      </c>
    </row>
    <row r="2313">
      <c r="A2313" t="inlineStr">
        <is>
          <t>OH0026307403</t>
        </is>
      </c>
      <c r="B2313" t="n">
        <v>78</v>
      </c>
      <c r="C2313" t="n">
        <v>459999</v>
      </c>
      <c r="D2313" t="inlineStr">
        <is>
          <t>REED</t>
        </is>
      </c>
      <c r="E2313" t="inlineStr">
        <is>
          <t>EILEEN</t>
        </is>
      </c>
      <c r="F2313">
        <f>CONCATENATE(D2313," ",LEFT(H2313,4),"T=",AU2313,"D=",AV2313,"R=",AW2313,"M=",AX2313,"L=",AY2313,"B=",AZ2313)</f>
        <v/>
      </c>
      <c r="G2313" t="inlineStr">
        <is>
          <t>K</t>
        </is>
      </c>
      <c r="I2313" t="inlineStr">
        <is>
          <t>1968-12-29</t>
        </is>
      </c>
      <c r="J2313" t="inlineStr">
        <is>
          <t>2021-10-01</t>
        </is>
      </c>
      <c r="K2313" t="inlineStr">
        <is>
          <t>ACTIVE</t>
        </is>
      </c>
      <c r="M2313">
        <f>RIGHT(L2313,LEN(L2313)-FIND(" ",L2313))</f>
        <v/>
      </c>
      <c r="N2313" t="inlineStr">
        <is>
          <t>3353 OLIAN AVE NW</t>
        </is>
      </c>
      <c r="P2313" t="inlineStr">
        <is>
          <t>WARREN</t>
        </is>
      </c>
      <c r="Q2313" t="inlineStr">
        <is>
          <t>OH</t>
        </is>
      </c>
      <c r="R2313" t="n">
        <v>44485</v>
      </c>
      <c r="AD2313" t="inlineStr">
        <is>
          <t>TRUMBULL CAREER &amp; TECH CENTER</t>
        </is>
      </c>
      <c r="AE2313" t="inlineStr">
        <is>
          <t>WARREN CITY</t>
        </is>
      </c>
      <c r="AF2313" t="inlineStr">
        <is>
          <t>WARREN CITY SD</t>
        </is>
      </c>
      <c r="AH2313" t="n">
        <v>14</v>
      </c>
      <c r="AI2313" t="n">
        <v>11</v>
      </c>
      <c r="AN2313" t="inlineStr">
        <is>
          <t>WARREN</t>
        </is>
      </c>
      <c r="AO2313" t="inlineStr">
        <is>
          <t>WARREN CITY 1E</t>
        </is>
      </c>
      <c r="AP2313" t="inlineStr">
        <is>
          <t>78-P-ACJ</t>
        </is>
      </c>
      <c r="AQ2313" t="n">
        <v>9</v>
      </c>
      <c r="AR2313" t="n">
        <v>64</v>
      </c>
      <c r="AS2313" t="n">
        <v>32</v>
      </c>
      <c r="AV2313" t="inlineStr">
        <is>
          <t>WARREN-WARD 1</t>
        </is>
      </c>
      <c r="AW2313">
        <f>COUNTA($BA$2313:$EE$2313)</f>
        <v/>
      </c>
      <c r="AX2313">
        <f>COUNTIF($BA$2313:$EE$2313,"D")</f>
        <v/>
      </c>
      <c r="AY2313">
        <f>COUNTIF($BA$2313:$EE$2313,"R")</f>
        <v/>
      </c>
      <c r="AZ2313">
        <f>IF(BL2313="D",1,0)+IF(BM2313="D",1,0)+IF(BR2313="D",1,0)+IF(BS2313="D",1,0)+IF(BU2313="D",1,0)+IF(CA2313="D",1,0)+IF(CB2313="D",1,0)+IF(CC2313="D",1,0)+IF(CD2313="D",1,0)+IF(CJ2313="D",1,0)+IF(CK2313="D",1,0)+IF(CO2313="D",1,0)+IF(CP2313="D",1,0)+IF(CQ2313="D",1,0)+IF(CU2313="D",1,0)+IF(CV2313="D",1,0)+IF(DB2313="D",1,0)+IF(DC2313="D",1,0)+IF(DH2313="D",1,0)+IF(DI2313="D",1,0)+IF(DM2313="D",1,0)+IF(DN2313="D",1,0)+IF(DO2313="D",1,0)+IF(DU2313="D",1,0)+IF(DX2313="D",1,0)</f>
        <v/>
      </c>
      <c r="BA2313">
        <f>IF(DH2313&lt;&gt;"",1,0)+IF(DI2313&lt;&gt;"",1,0)+IF(DK2313&lt;&gt;"",1,0)+IF(DM2313&lt;&gt;"",1,0)+IF(DN2313&lt;&gt;"",1,0)+IF(DO2313&lt;&gt;"",1,0)+IF(DQ2313&lt;&gt;"",1,0)+IF(DR2313&lt;&gt;"",1,0)+IF(DT2313&lt;&gt;"",1,0)+IF(DU2313&lt;&gt;"",1,0)+IF(DV2313&lt;&gt;"",1,0)+IF(DW2313&lt;&gt;"",1,0)+IF(DX2313&lt;&gt;"",1,0)+IF(DZ2313&lt;&gt;"",1,0)+IF(EA2313&lt;&gt;"",1,0)+IF(EB2313&lt;&gt;"",1,0)+IF(EE2313&lt;&gt;"",1,0)</f>
        <v/>
      </c>
      <c r="BB2313">
        <f>IF(AND(AV2313&gt;0, AW2313&gt;0),1,0)</f>
        <v/>
      </c>
    </row>
    <row r="2314">
      <c r="A2314" t="inlineStr">
        <is>
          <t>OH0019559105</t>
        </is>
      </c>
      <c r="B2314" t="n">
        <v>78</v>
      </c>
      <c r="C2314" t="n">
        <v>349894</v>
      </c>
      <c r="D2314" t="inlineStr">
        <is>
          <t>EDUARDO</t>
        </is>
      </c>
      <c r="E2314" t="inlineStr">
        <is>
          <t>ANTONIO</t>
        </is>
      </c>
      <c r="F2314">
        <f>CONCATENATE(D2314," ",LEFT(H2314,4),"T=",AU2314,"D=",AV2314,"R=",AW2314,"M=",AX2314,"L=",AY2314,"B=",AZ2314)</f>
        <v/>
      </c>
      <c r="I2314" t="inlineStr">
        <is>
          <t>1971-06-05</t>
        </is>
      </c>
      <c r="J2314" t="inlineStr">
        <is>
          <t>2023-06-06</t>
        </is>
      </c>
      <c r="K2314" t="inlineStr">
        <is>
          <t>ACTIVE</t>
        </is>
      </c>
      <c r="M2314">
        <f>RIGHT(L2314,LEN(L2314)-FIND(" ",L2314))</f>
        <v/>
      </c>
      <c r="N2314" t="inlineStr">
        <is>
          <t>3085 RED FOX RUN DR NW</t>
        </is>
      </c>
      <c r="P2314" t="inlineStr">
        <is>
          <t>WARREN</t>
        </is>
      </c>
      <c r="Q2314" t="inlineStr">
        <is>
          <t>OH</t>
        </is>
      </c>
      <c r="R2314" t="n">
        <v>44485</v>
      </c>
      <c r="AD2314" t="inlineStr">
        <is>
          <t>TRUMBULL CAREER &amp; TECH CENTER</t>
        </is>
      </c>
      <c r="AE2314" t="inlineStr">
        <is>
          <t>WARREN CITY</t>
        </is>
      </c>
      <c r="AF2314" t="inlineStr">
        <is>
          <t>WARREN CITY SD</t>
        </is>
      </c>
      <c r="AH2314" t="n">
        <v>14</v>
      </c>
      <c r="AI2314" t="n">
        <v>11</v>
      </c>
      <c r="AN2314" t="inlineStr">
        <is>
          <t>WARREN</t>
        </is>
      </c>
      <c r="AO2314" t="inlineStr">
        <is>
          <t>WARREN CITY 1E</t>
        </is>
      </c>
      <c r="AP2314" t="inlineStr">
        <is>
          <t>78-P-ACJ</t>
        </is>
      </c>
      <c r="AQ2314" t="n">
        <v>9</v>
      </c>
      <c r="AR2314" t="n">
        <v>64</v>
      </c>
      <c r="AS2314" t="n">
        <v>32</v>
      </c>
      <c r="AV2314" t="inlineStr">
        <is>
          <t>WARREN-WARD 1</t>
        </is>
      </c>
      <c r="AW2314">
        <f>COUNTA($BA$2314:$EE$2314)</f>
        <v/>
      </c>
      <c r="AX2314">
        <f>COUNTIF($BA$2314:$EE$2314,"D")</f>
        <v/>
      </c>
      <c r="AY2314">
        <f>COUNTIF($BA$2314:$EE$2314,"R")</f>
        <v/>
      </c>
      <c r="AZ2314">
        <f>IF(BL2314="D",1,0)+IF(BM2314="D",1,0)+IF(BR2314="D",1,0)+IF(BS2314="D",1,0)+IF(BU2314="D",1,0)+IF(CA2314="D",1,0)+IF(CB2314="D",1,0)+IF(CC2314="D",1,0)+IF(CD2314="D",1,0)+IF(CJ2314="D",1,0)+IF(CK2314="D",1,0)+IF(CO2314="D",1,0)+IF(CP2314="D",1,0)+IF(CQ2314="D",1,0)+IF(CU2314="D",1,0)+IF(CV2314="D",1,0)+IF(DB2314="D",1,0)+IF(DC2314="D",1,0)+IF(DH2314="D",1,0)+IF(DI2314="D",1,0)+IF(DM2314="D",1,0)+IF(DN2314="D",1,0)+IF(DO2314="D",1,0)+IF(DU2314="D",1,0)+IF(DX2314="D",1,0)</f>
        <v/>
      </c>
      <c r="BA2314">
        <f>IF(DH2314&lt;&gt;"",1,0)+IF(DI2314&lt;&gt;"",1,0)+IF(DK2314&lt;&gt;"",1,0)+IF(DM2314&lt;&gt;"",1,0)+IF(DN2314&lt;&gt;"",1,0)+IF(DO2314&lt;&gt;"",1,0)+IF(DQ2314&lt;&gt;"",1,0)+IF(DR2314&lt;&gt;"",1,0)+IF(DT2314&lt;&gt;"",1,0)+IF(DU2314&lt;&gt;"",1,0)+IF(DV2314&lt;&gt;"",1,0)+IF(DW2314&lt;&gt;"",1,0)+IF(DX2314&lt;&gt;"",1,0)+IF(DZ2314&lt;&gt;"",1,0)+IF(EA2314&lt;&gt;"",1,0)+IF(EB2314&lt;&gt;"",1,0)+IF(EE2314&lt;&gt;"",1,0)</f>
        <v/>
      </c>
      <c r="BB2314">
        <f>IF(AND(AV2314&gt;0, AW2314&gt;0),1,0)</f>
        <v/>
      </c>
      <c r="CA2314" t="inlineStr">
        <is>
          <t>X</t>
        </is>
      </c>
      <c r="CG2314" t="inlineStr">
        <is>
          <t>X</t>
        </is>
      </c>
      <c r="CY2314" t="inlineStr">
        <is>
          <t>X</t>
        </is>
      </c>
      <c r="DC2314" t="inlineStr">
        <is>
          <t>X</t>
        </is>
      </c>
      <c r="DN2314" t="inlineStr">
        <is>
          <t>X</t>
        </is>
      </c>
      <c r="EA2314" t="inlineStr">
        <is>
          <t>X</t>
        </is>
      </c>
      <c r="EF2314" t="inlineStr">
        <is>
          <t>X</t>
        </is>
      </c>
    </row>
    <row r="2315">
      <c r="A2315" t="inlineStr">
        <is>
          <t>OH0027615759</t>
        </is>
      </c>
      <c r="B2315" t="n">
        <v>78</v>
      </c>
      <c r="C2315" t="n">
        <v>489454</v>
      </c>
      <c r="D2315" t="inlineStr">
        <is>
          <t>WHITE</t>
        </is>
      </c>
      <c r="E2315" t="inlineStr">
        <is>
          <t>MORGAN</t>
        </is>
      </c>
      <c r="F2315">
        <f>CONCATENATE(D2315," ",LEFT(H2315,4),"T=",AU2315,"D=",AV2315,"R=",AW2315,"M=",AX2315,"L=",AY2315,"B=",AZ2315)</f>
        <v/>
      </c>
      <c r="G2315" t="inlineStr">
        <is>
          <t>GLORIA</t>
        </is>
      </c>
      <c r="I2315" t="inlineStr">
        <is>
          <t>1996-08-26</t>
        </is>
      </c>
      <c r="J2315" t="inlineStr">
        <is>
          <t>2024-09-18</t>
        </is>
      </c>
      <c r="K2315" t="inlineStr">
        <is>
          <t>ACTIVE</t>
        </is>
      </c>
      <c r="M2315">
        <f>RIGHT(L2315,LEN(L2315)-FIND(" ",L2315))</f>
        <v/>
      </c>
      <c r="N2315" t="inlineStr">
        <is>
          <t>3390 RED FOX RUN DR NW</t>
        </is>
      </c>
      <c r="P2315" t="inlineStr">
        <is>
          <t>WARREN</t>
        </is>
      </c>
      <c r="Q2315" t="inlineStr">
        <is>
          <t>OH</t>
        </is>
      </c>
      <c r="R2315" t="n">
        <v>44485</v>
      </c>
      <c r="AD2315" t="inlineStr">
        <is>
          <t>TRUMBULL CAREER &amp; TECH CENTER</t>
        </is>
      </c>
      <c r="AE2315" t="inlineStr">
        <is>
          <t>WARREN CITY</t>
        </is>
      </c>
      <c r="AF2315" t="inlineStr">
        <is>
          <t>WARREN CITY SD</t>
        </is>
      </c>
      <c r="AH2315" t="n">
        <v>14</v>
      </c>
      <c r="AI2315" t="n">
        <v>11</v>
      </c>
      <c r="AN2315" t="inlineStr">
        <is>
          <t>WARREN</t>
        </is>
      </c>
      <c r="AO2315" t="inlineStr">
        <is>
          <t>WARREN CITY 1E</t>
        </is>
      </c>
      <c r="AP2315" t="inlineStr">
        <is>
          <t>78-P-ACJ</t>
        </is>
      </c>
      <c r="AQ2315" t="n">
        <v>9</v>
      </c>
      <c r="AR2315" t="n">
        <v>64</v>
      </c>
      <c r="AS2315" t="n">
        <v>32</v>
      </c>
      <c r="AV2315" t="inlineStr">
        <is>
          <t>WARREN-WARD 1</t>
        </is>
      </c>
      <c r="AW2315">
        <f>COUNTA($BA$2315:$EE$2315)</f>
        <v/>
      </c>
      <c r="AX2315">
        <f>COUNTIF($BA$2315:$EE$2315,"D")</f>
        <v/>
      </c>
      <c r="AY2315">
        <f>COUNTIF($BA$2315:$EE$2315,"R")</f>
        <v/>
      </c>
      <c r="AZ2315">
        <f>IF(BL2315="D",1,0)+IF(BM2315="D",1,0)+IF(BR2315="D",1,0)+IF(BS2315="D",1,0)+IF(BU2315="D",1,0)+IF(CA2315="D",1,0)+IF(CB2315="D",1,0)+IF(CC2315="D",1,0)+IF(CD2315="D",1,0)+IF(CJ2315="D",1,0)+IF(CK2315="D",1,0)+IF(CO2315="D",1,0)+IF(CP2315="D",1,0)+IF(CQ2315="D",1,0)+IF(CU2315="D",1,0)+IF(CV2315="D",1,0)+IF(DB2315="D",1,0)+IF(DC2315="D",1,0)+IF(DH2315="D",1,0)+IF(DI2315="D",1,0)+IF(DM2315="D",1,0)+IF(DN2315="D",1,0)+IF(DO2315="D",1,0)+IF(DU2315="D",1,0)+IF(DX2315="D",1,0)</f>
        <v/>
      </c>
      <c r="BA2315">
        <f>IF(DH2315&lt;&gt;"",1,0)+IF(DI2315&lt;&gt;"",1,0)+IF(DK2315&lt;&gt;"",1,0)+IF(DM2315&lt;&gt;"",1,0)+IF(DN2315&lt;&gt;"",1,0)+IF(DO2315&lt;&gt;"",1,0)+IF(DQ2315&lt;&gt;"",1,0)+IF(DR2315&lt;&gt;"",1,0)+IF(DT2315&lt;&gt;"",1,0)+IF(DU2315&lt;&gt;"",1,0)+IF(DV2315&lt;&gt;"",1,0)+IF(DW2315&lt;&gt;"",1,0)+IF(DX2315&lt;&gt;"",1,0)+IF(DZ2315&lt;&gt;"",1,0)+IF(EA2315&lt;&gt;"",1,0)+IF(EB2315&lt;&gt;"",1,0)+IF(EE2315&lt;&gt;"",1,0)</f>
        <v/>
      </c>
      <c r="BB2315">
        <f>IF(AND(AV2315&gt;0, AW2315&gt;0),1,0)</f>
        <v/>
      </c>
      <c r="EF2315" t="inlineStr">
        <is>
          <t>X</t>
        </is>
      </c>
    </row>
    <row r="2316">
      <c r="A2316" t="inlineStr">
        <is>
          <t>OH0026926990</t>
        </is>
      </c>
      <c r="B2316" t="n">
        <v>78</v>
      </c>
      <c r="C2316" t="n">
        <v>474569</v>
      </c>
      <c r="D2316" t="inlineStr">
        <is>
          <t>HAWKS</t>
        </is>
      </c>
      <c r="E2316" t="inlineStr">
        <is>
          <t>DUSTIN</t>
        </is>
      </c>
      <c r="F2316">
        <f>CONCATENATE(D2316," ",LEFT(H2316,4),"T=",AU2316,"D=",AV2316,"R=",AW2316,"M=",AX2316,"L=",AY2316,"B=",AZ2316)</f>
        <v/>
      </c>
      <c r="G2316" t="inlineStr">
        <is>
          <t>JACK</t>
        </is>
      </c>
      <c r="I2316" t="inlineStr">
        <is>
          <t>1995-04-12</t>
        </is>
      </c>
      <c r="J2316" t="inlineStr">
        <is>
          <t>2023-06-26</t>
        </is>
      </c>
      <c r="K2316" t="inlineStr">
        <is>
          <t>ACTIVE</t>
        </is>
      </c>
      <c r="M2316">
        <f>RIGHT(L2316,LEN(L2316)-FIND(" ",L2316))</f>
        <v/>
      </c>
      <c r="N2316" t="inlineStr">
        <is>
          <t>3142 LODWICK DR NW</t>
        </is>
      </c>
      <c r="O2316" t="inlineStr">
        <is>
          <t>APT 6</t>
        </is>
      </c>
      <c r="P2316" t="inlineStr">
        <is>
          <t>WARREN</t>
        </is>
      </c>
      <c r="Q2316" t="inlineStr">
        <is>
          <t>OH</t>
        </is>
      </c>
      <c r="R2316" t="n">
        <v>44485</v>
      </c>
      <c r="AD2316" t="inlineStr">
        <is>
          <t>TRUMBULL CAREER &amp; TECH CENTER</t>
        </is>
      </c>
      <c r="AE2316" t="inlineStr">
        <is>
          <t>WARREN CITY</t>
        </is>
      </c>
      <c r="AF2316" t="inlineStr">
        <is>
          <t>WARREN CITY SD</t>
        </is>
      </c>
      <c r="AH2316" t="n">
        <v>14</v>
      </c>
      <c r="AI2316" t="n">
        <v>11</v>
      </c>
      <c r="AN2316" t="inlineStr">
        <is>
          <t>WARREN</t>
        </is>
      </c>
      <c r="AO2316" t="inlineStr">
        <is>
          <t>WARREN CITY 1E</t>
        </is>
      </c>
      <c r="AP2316" t="inlineStr">
        <is>
          <t>78-P-ACJ</t>
        </is>
      </c>
      <c r="AQ2316" t="n">
        <v>9</v>
      </c>
      <c r="AR2316" t="n">
        <v>64</v>
      </c>
      <c r="AS2316" t="n">
        <v>32</v>
      </c>
      <c r="AV2316" t="inlineStr">
        <is>
          <t>WARREN-WARD 1</t>
        </is>
      </c>
      <c r="AW2316">
        <f>COUNTA($BA$2316:$EE$2316)</f>
        <v/>
      </c>
      <c r="AX2316">
        <f>COUNTIF($BA$2316:$EE$2316,"D")</f>
        <v/>
      </c>
      <c r="AY2316">
        <f>COUNTIF($BA$2316:$EE$2316,"R")</f>
        <v/>
      </c>
      <c r="AZ2316">
        <f>IF(BL2316="D",1,0)+IF(BM2316="D",1,0)+IF(BR2316="D",1,0)+IF(BS2316="D",1,0)+IF(BU2316="D",1,0)+IF(CA2316="D",1,0)+IF(CB2316="D",1,0)+IF(CC2316="D",1,0)+IF(CD2316="D",1,0)+IF(CJ2316="D",1,0)+IF(CK2316="D",1,0)+IF(CO2316="D",1,0)+IF(CP2316="D",1,0)+IF(CQ2316="D",1,0)+IF(CU2316="D",1,0)+IF(CV2316="D",1,0)+IF(DB2316="D",1,0)+IF(DC2316="D",1,0)+IF(DH2316="D",1,0)+IF(DI2316="D",1,0)+IF(DM2316="D",1,0)+IF(DN2316="D",1,0)+IF(DO2316="D",1,0)+IF(DU2316="D",1,0)+IF(DX2316="D",1,0)</f>
        <v/>
      </c>
      <c r="BA2316">
        <f>IF(DH2316&lt;&gt;"",1,0)+IF(DI2316&lt;&gt;"",1,0)+IF(DK2316&lt;&gt;"",1,0)+IF(DM2316&lt;&gt;"",1,0)+IF(DN2316&lt;&gt;"",1,0)+IF(DO2316&lt;&gt;"",1,0)+IF(DQ2316&lt;&gt;"",1,0)+IF(DR2316&lt;&gt;"",1,0)+IF(DT2316&lt;&gt;"",1,0)+IF(DU2316&lt;&gt;"",1,0)+IF(DV2316&lt;&gt;"",1,0)+IF(DW2316&lt;&gt;"",1,0)+IF(DX2316&lt;&gt;"",1,0)+IF(DZ2316&lt;&gt;"",1,0)+IF(EA2316&lt;&gt;"",1,0)+IF(EB2316&lt;&gt;"",1,0)+IF(EE2316&lt;&gt;"",1,0)</f>
        <v/>
      </c>
      <c r="BB2316">
        <f>IF(AND(AV2316&gt;0, AW2316&gt;0),1,0)</f>
        <v/>
      </c>
    </row>
    <row r="2317">
      <c r="A2317" t="inlineStr">
        <is>
          <t>OH0021491742</t>
        </is>
      </c>
      <c r="B2317" t="n">
        <v>78</v>
      </c>
      <c r="C2317" t="n">
        <v>381940</v>
      </c>
      <c r="D2317" t="inlineStr">
        <is>
          <t>HENDERSON</t>
        </is>
      </c>
      <c r="E2317" t="inlineStr">
        <is>
          <t>STEVEN</t>
        </is>
      </c>
      <c r="F2317">
        <f>CONCATENATE(D2317," ",LEFT(H2317,4),"T=",AU2317,"D=",AV2317,"R=",AW2317,"M=",AX2317,"L=",AY2317,"B=",AZ2317)</f>
        <v/>
      </c>
      <c r="G2317" t="inlineStr">
        <is>
          <t>J</t>
        </is>
      </c>
      <c r="H2317" t="inlineStr">
        <is>
          <t>SR</t>
        </is>
      </c>
      <c r="I2317" t="inlineStr">
        <is>
          <t>1967-02-15</t>
        </is>
      </c>
      <c r="J2317" t="inlineStr">
        <is>
          <t>2018-03-12</t>
        </is>
      </c>
      <c r="K2317" t="inlineStr">
        <is>
          <t>CONFIRMATION</t>
        </is>
      </c>
      <c r="M2317">
        <f>RIGHT(L2317,LEN(L2317)-FIND(" ",L2317))</f>
        <v/>
      </c>
      <c r="N2317" t="inlineStr">
        <is>
          <t>3341 RED FOX RUN DR NW</t>
        </is>
      </c>
      <c r="P2317" t="inlineStr">
        <is>
          <t>WARREN</t>
        </is>
      </c>
      <c r="Q2317" t="inlineStr">
        <is>
          <t>OH</t>
        </is>
      </c>
      <c r="R2317" t="n">
        <v>44485</v>
      </c>
      <c r="AD2317" t="inlineStr">
        <is>
          <t>TRUMBULL CAREER &amp; TECH CENTER</t>
        </is>
      </c>
      <c r="AE2317" t="inlineStr">
        <is>
          <t>WARREN CITY</t>
        </is>
      </c>
      <c r="AF2317" t="inlineStr">
        <is>
          <t>WARREN CITY SD</t>
        </is>
      </c>
      <c r="AH2317" t="n">
        <v>14</v>
      </c>
      <c r="AI2317" t="n">
        <v>11</v>
      </c>
      <c r="AN2317" t="inlineStr">
        <is>
          <t>WARREN</t>
        </is>
      </c>
      <c r="AO2317" t="inlineStr">
        <is>
          <t>WARREN CITY 1E</t>
        </is>
      </c>
      <c r="AP2317" t="inlineStr">
        <is>
          <t>78-P-ACJ</t>
        </is>
      </c>
      <c r="AQ2317" t="n">
        <v>9</v>
      </c>
      <c r="AR2317" t="n">
        <v>64</v>
      </c>
      <c r="AS2317" t="n">
        <v>32</v>
      </c>
      <c r="AV2317" t="inlineStr">
        <is>
          <t>WARREN-WARD 1</t>
        </is>
      </c>
      <c r="AW2317">
        <f>COUNTA($BA$2317:$EE$2317)</f>
        <v/>
      </c>
      <c r="AX2317">
        <f>COUNTIF($BA$2317:$EE$2317,"D")</f>
        <v/>
      </c>
      <c r="AY2317">
        <f>COUNTIF($BA$2317:$EE$2317,"R")</f>
        <v/>
      </c>
      <c r="AZ2317">
        <f>IF(BL2317="D",1,0)+IF(BM2317="D",1,0)+IF(BR2317="D",1,0)+IF(BS2317="D",1,0)+IF(BU2317="D",1,0)+IF(CA2317="D",1,0)+IF(CB2317="D",1,0)+IF(CC2317="D",1,0)+IF(CD2317="D",1,0)+IF(CJ2317="D",1,0)+IF(CK2317="D",1,0)+IF(CO2317="D",1,0)+IF(CP2317="D",1,0)+IF(CQ2317="D",1,0)+IF(CU2317="D",1,0)+IF(CV2317="D",1,0)+IF(DB2317="D",1,0)+IF(DC2317="D",1,0)+IF(DH2317="D",1,0)+IF(DI2317="D",1,0)+IF(DM2317="D",1,0)+IF(DN2317="D",1,0)+IF(DO2317="D",1,0)+IF(DU2317="D",1,0)+IF(DX2317="D",1,0)</f>
        <v/>
      </c>
      <c r="BA2317">
        <f>IF(DH2317&lt;&gt;"",1,0)+IF(DI2317&lt;&gt;"",1,0)+IF(DK2317&lt;&gt;"",1,0)+IF(DM2317&lt;&gt;"",1,0)+IF(DN2317&lt;&gt;"",1,0)+IF(DO2317&lt;&gt;"",1,0)+IF(DQ2317&lt;&gt;"",1,0)+IF(DR2317&lt;&gt;"",1,0)+IF(DT2317&lt;&gt;"",1,0)+IF(DU2317&lt;&gt;"",1,0)+IF(DV2317&lt;&gt;"",1,0)+IF(DW2317&lt;&gt;"",1,0)+IF(DX2317&lt;&gt;"",1,0)+IF(DZ2317&lt;&gt;"",1,0)+IF(EA2317&lt;&gt;"",1,0)+IF(EB2317&lt;&gt;"",1,0)+IF(EE2317&lt;&gt;"",1,0)</f>
        <v/>
      </c>
      <c r="BB2317">
        <f>IF(AND(AV2317&gt;0, AW2317&gt;0),1,0)</f>
        <v/>
      </c>
      <c r="BL2317" t="inlineStr">
        <is>
          <t>X</t>
        </is>
      </c>
      <c r="BP2317" t="inlineStr">
        <is>
          <t>X</t>
        </is>
      </c>
    </row>
    <row r="2318">
      <c r="A2318" t="inlineStr">
        <is>
          <t>OH0021755468</t>
        </is>
      </c>
      <c r="B2318" t="n">
        <v>78</v>
      </c>
      <c r="C2318" t="n">
        <v>386226</v>
      </c>
      <c r="D2318" t="inlineStr">
        <is>
          <t>GRAY</t>
        </is>
      </c>
      <c r="E2318" t="inlineStr">
        <is>
          <t>CODY</t>
        </is>
      </c>
      <c r="F2318">
        <f>CONCATENATE(D2318," ",LEFT(H2318,4),"T=",AU2318,"D=",AV2318,"R=",AW2318,"M=",AX2318,"L=",AY2318,"B=",AZ2318)</f>
        <v/>
      </c>
      <c r="G2318" t="inlineStr">
        <is>
          <t>R</t>
        </is>
      </c>
      <c r="I2318" t="inlineStr">
        <is>
          <t>1994-06-29</t>
        </is>
      </c>
      <c r="J2318" t="inlineStr">
        <is>
          <t>2020-11-23</t>
        </is>
      </c>
      <c r="K2318" t="inlineStr">
        <is>
          <t>ACTIVE</t>
        </is>
      </c>
      <c r="L2318" t="inlineStr">
        <is>
          <t>D</t>
        </is>
      </c>
      <c r="M2318">
        <f>RIGHT(L2318,LEN(L2318)-FIND(" ",L2318))</f>
        <v/>
      </c>
      <c r="N2318" t="inlineStr">
        <is>
          <t>3247 GREENFIELD ST NW</t>
        </is>
      </c>
      <c r="P2318" t="inlineStr">
        <is>
          <t>WARREN</t>
        </is>
      </c>
      <c r="Q2318" t="inlineStr">
        <is>
          <t>OH</t>
        </is>
      </c>
      <c r="R2318" t="n">
        <v>44485</v>
      </c>
      <c r="AD2318" t="inlineStr">
        <is>
          <t>TRUMBULL CAREER &amp; TECH CENTER</t>
        </is>
      </c>
      <c r="AE2318" t="inlineStr">
        <is>
          <t>WARREN CITY</t>
        </is>
      </c>
      <c r="AF2318" t="inlineStr">
        <is>
          <t>WARREN CITY SD</t>
        </is>
      </c>
      <c r="AH2318" t="n">
        <v>14</v>
      </c>
      <c r="AI2318" t="n">
        <v>11</v>
      </c>
      <c r="AN2318" t="inlineStr">
        <is>
          <t>WARREN</t>
        </is>
      </c>
      <c r="AO2318" t="inlineStr">
        <is>
          <t>WARREN CITY 1E</t>
        </is>
      </c>
      <c r="AP2318" t="inlineStr">
        <is>
          <t>78-P-ACJ</t>
        </is>
      </c>
      <c r="AQ2318" t="n">
        <v>9</v>
      </c>
      <c r="AR2318" t="n">
        <v>64</v>
      </c>
      <c r="AS2318" t="n">
        <v>32</v>
      </c>
      <c r="AV2318" t="inlineStr">
        <is>
          <t>WARREN-WARD 1</t>
        </is>
      </c>
      <c r="AW2318">
        <f>COUNTA($BA$2318:$EE$2318)</f>
        <v/>
      </c>
      <c r="AX2318">
        <f>COUNTIF($BA$2318:$EE$2318,"D")</f>
        <v/>
      </c>
      <c r="AY2318">
        <f>COUNTIF($BA$2318:$EE$2318,"R")</f>
        <v/>
      </c>
      <c r="AZ2318">
        <f>IF(BL2318="D",1,0)+IF(BM2318="D",1,0)+IF(BR2318="D",1,0)+IF(BS2318="D",1,0)+IF(BU2318="D",1,0)+IF(CA2318="D",1,0)+IF(CB2318="D",1,0)+IF(CC2318="D",1,0)+IF(CD2318="D",1,0)+IF(CJ2318="D",1,0)+IF(CK2318="D",1,0)+IF(CO2318="D",1,0)+IF(CP2318="D",1,0)+IF(CQ2318="D",1,0)+IF(CU2318="D",1,0)+IF(CV2318="D",1,0)+IF(DB2318="D",1,0)+IF(DC2318="D",1,0)+IF(DH2318="D",1,0)+IF(DI2318="D",1,0)+IF(DM2318="D",1,0)+IF(DN2318="D",1,0)+IF(DO2318="D",1,0)+IF(DU2318="D",1,0)+IF(DX2318="D",1,0)</f>
        <v/>
      </c>
      <c r="BA2318">
        <f>IF(DH2318&lt;&gt;"",1,0)+IF(DI2318&lt;&gt;"",1,0)+IF(DK2318&lt;&gt;"",1,0)+IF(DM2318&lt;&gt;"",1,0)+IF(DN2318&lt;&gt;"",1,0)+IF(DO2318&lt;&gt;"",1,0)+IF(DQ2318&lt;&gt;"",1,0)+IF(DR2318&lt;&gt;"",1,0)+IF(DT2318&lt;&gt;"",1,0)+IF(DU2318&lt;&gt;"",1,0)+IF(DV2318&lt;&gt;"",1,0)+IF(DW2318&lt;&gt;"",1,0)+IF(DX2318&lt;&gt;"",1,0)+IF(DZ2318&lt;&gt;"",1,0)+IF(EA2318&lt;&gt;"",1,0)+IF(EB2318&lt;&gt;"",1,0)+IF(EE2318&lt;&gt;"",1,0)</f>
        <v/>
      </c>
      <c r="BB2318">
        <f>IF(AND(AV2318&gt;0, AW2318&gt;0),1,0)</f>
        <v/>
      </c>
      <c r="CP2318" t="inlineStr">
        <is>
          <t>X</t>
        </is>
      </c>
      <c r="CQ2318" t="inlineStr">
        <is>
          <t>D</t>
        </is>
      </c>
      <c r="CT2318" t="inlineStr">
        <is>
          <t>X</t>
        </is>
      </c>
      <c r="DC2318" t="inlineStr">
        <is>
          <t>X</t>
        </is>
      </c>
      <c r="DI2318" t="inlineStr">
        <is>
          <t>X</t>
        </is>
      </c>
      <c r="DL2318" t="inlineStr">
        <is>
          <t>X</t>
        </is>
      </c>
      <c r="DM2318" t="inlineStr">
        <is>
          <t>D</t>
        </is>
      </c>
      <c r="DN2318" t="inlineStr">
        <is>
          <t>X</t>
        </is>
      </c>
      <c r="DS2318" t="inlineStr">
        <is>
          <t>D</t>
        </is>
      </c>
      <c r="DU2318" t="inlineStr">
        <is>
          <t>X</t>
        </is>
      </c>
      <c r="DX2318" t="inlineStr">
        <is>
          <t>X</t>
        </is>
      </c>
      <c r="EA2318" t="inlineStr">
        <is>
          <t>X</t>
        </is>
      </c>
      <c r="ED2318" t="inlineStr">
        <is>
          <t>D</t>
        </is>
      </c>
      <c r="EF2318" t="inlineStr">
        <is>
          <t>X</t>
        </is>
      </c>
    </row>
    <row r="2319">
      <c r="A2319" t="inlineStr">
        <is>
          <t>OH0025671046</t>
        </is>
      </c>
      <c r="B2319" t="n">
        <v>78</v>
      </c>
      <c r="C2319" t="n">
        <v>448185</v>
      </c>
      <c r="D2319" t="inlineStr">
        <is>
          <t>OLIVER</t>
        </is>
      </c>
      <c r="E2319" t="inlineStr">
        <is>
          <t>GEORGE</t>
        </is>
      </c>
      <c r="F2319">
        <f>CONCATENATE(D2319," ",LEFT(H2319,4),"T=",AU2319,"D=",AV2319,"R=",AW2319,"M=",AX2319,"L=",AY2319,"B=",AZ2319)</f>
        <v/>
      </c>
      <c r="G2319" t="inlineStr">
        <is>
          <t>JOSEPH</t>
        </is>
      </c>
      <c r="I2319" t="inlineStr">
        <is>
          <t>1995-09-07</t>
        </is>
      </c>
      <c r="J2319" t="inlineStr">
        <is>
          <t>2020-07-25</t>
        </is>
      </c>
      <c r="K2319" t="inlineStr">
        <is>
          <t>CONFIRMATION</t>
        </is>
      </c>
      <c r="M2319">
        <f>RIGHT(L2319,LEN(L2319)-FIND(" ",L2319))</f>
        <v/>
      </c>
      <c r="N2319" t="inlineStr">
        <is>
          <t>3436 LYNWOOD DR NW</t>
        </is>
      </c>
      <c r="P2319" t="inlineStr">
        <is>
          <t>WARREN</t>
        </is>
      </c>
      <c r="Q2319" t="inlineStr">
        <is>
          <t>OH</t>
        </is>
      </c>
      <c r="R2319" t="n">
        <v>44485</v>
      </c>
      <c r="AD2319" t="inlineStr">
        <is>
          <t>TRUMBULL CAREER &amp; TECH CENTER</t>
        </is>
      </c>
      <c r="AE2319" t="inlineStr">
        <is>
          <t>WARREN CITY</t>
        </is>
      </c>
      <c r="AF2319" t="inlineStr">
        <is>
          <t>WARREN CITY SD</t>
        </is>
      </c>
      <c r="AH2319" t="n">
        <v>14</v>
      </c>
      <c r="AI2319" t="n">
        <v>11</v>
      </c>
      <c r="AN2319" t="inlineStr">
        <is>
          <t>WARREN</t>
        </is>
      </c>
      <c r="AO2319" t="inlineStr">
        <is>
          <t>WARREN CITY 1E</t>
        </is>
      </c>
      <c r="AP2319" t="inlineStr">
        <is>
          <t>78-P-ACJ</t>
        </is>
      </c>
      <c r="AQ2319" t="n">
        <v>9</v>
      </c>
      <c r="AR2319" t="n">
        <v>64</v>
      </c>
      <c r="AS2319" t="n">
        <v>32</v>
      </c>
      <c r="AV2319" t="inlineStr">
        <is>
          <t>WARREN-WARD 1</t>
        </is>
      </c>
      <c r="AW2319">
        <f>COUNTA($BA$2319:$EE$2319)</f>
        <v/>
      </c>
      <c r="AX2319">
        <f>COUNTIF($BA$2319:$EE$2319,"D")</f>
        <v/>
      </c>
      <c r="AY2319">
        <f>COUNTIF($BA$2319:$EE$2319,"R")</f>
        <v/>
      </c>
      <c r="AZ2319">
        <f>IF(BL2319="D",1,0)+IF(BM2319="D",1,0)+IF(BR2319="D",1,0)+IF(BS2319="D",1,0)+IF(BU2319="D",1,0)+IF(CA2319="D",1,0)+IF(CB2319="D",1,0)+IF(CC2319="D",1,0)+IF(CD2319="D",1,0)+IF(CJ2319="D",1,0)+IF(CK2319="D",1,0)+IF(CO2319="D",1,0)+IF(CP2319="D",1,0)+IF(CQ2319="D",1,0)+IF(CU2319="D",1,0)+IF(CV2319="D",1,0)+IF(DB2319="D",1,0)+IF(DC2319="D",1,0)+IF(DH2319="D",1,0)+IF(DI2319="D",1,0)+IF(DM2319="D",1,0)+IF(DN2319="D",1,0)+IF(DO2319="D",1,0)+IF(DU2319="D",1,0)+IF(DX2319="D",1,0)</f>
        <v/>
      </c>
      <c r="BA2319">
        <f>IF(DH2319&lt;&gt;"",1,0)+IF(DI2319&lt;&gt;"",1,0)+IF(DK2319&lt;&gt;"",1,0)+IF(DM2319&lt;&gt;"",1,0)+IF(DN2319&lt;&gt;"",1,0)+IF(DO2319&lt;&gt;"",1,0)+IF(DQ2319&lt;&gt;"",1,0)+IF(DR2319&lt;&gt;"",1,0)+IF(DT2319&lt;&gt;"",1,0)+IF(DU2319&lt;&gt;"",1,0)+IF(DV2319&lt;&gt;"",1,0)+IF(DW2319&lt;&gt;"",1,0)+IF(DX2319&lt;&gt;"",1,0)+IF(DZ2319&lt;&gt;"",1,0)+IF(EA2319&lt;&gt;"",1,0)+IF(EB2319&lt;&gt;"",1,0)+IF(EE2319&lt;&gt;"",1,0)</f>
        <v/>
      </c>
      <c r="BB2319">
        <f>IF(AND(AV2319&gt;0, AW2319&gt;0),1,0)</f>
        <v/>
      </c>
    </row>
    <row r="2320">
      <c r="A2320" t="inlineStr">
        <is>
          <t>OH0023995134</t>
        </is>
      </c>
      <c r="B2320" t="n">
        <v>78</v>
      </c>
      <c r="C2320" t="n">
        <v>420866</v>
      </c>
      <c r="D2320" t="inlineStr">
        <is>
          <t>HOLLOWAY</t>
        </is>
      </c>
      <c r="E2320" t="inlineStr">
        <is>
          <t>MELISSA</t>
        </is>
      </c>
      <c r="F2320">
        <f>CONCATENATE(D2320," ",LEFT(H2320,4),"T=",AU2320,"D=",AV2320,"R=",AW2320,"M=",AX2320,"L=",AY2320,"B=",AZ2320)</f>
        <v/>
      </c>
      <c r="G2320" t="inlineStr">
        <is>
          <t>A</t>
        </is>
      </c>
      <c r="I2320" t="inlineStr">
        <is>
          <t>1965-04-03</t>
        </is>
      </c>
      <c r="J2320" t="inlineStr">
        <is>
          <t>2020-03-18</t>
        </is>
      </c>
      <c r="K2320" t="inlineStr">
        <is>
          <t>ACTIVE</t>
        </is>
      </c>
      <c r="M2320">
        <f>RIGHT(L2320,LEN(L2320)-FIND(" ",L2320))</f>
        <v/>
      </c>
      <c r="N2320" t="inlineStr">
        <is>
          <t>3051 LODWICK DR NW</t>
        </is>
      </c>
      <c r="O2320" t="inlineStr">
        <is>
          <t>APT 1</t>
        </is>
      </c>
      <c r="P2320" t="inlineStr">
        <is>
          <t>WARREN</t>
        </is>
      </c>
      <c r="Q2320" t="inlineStr">
        <is>
          <t>OH</t>
        </is>
      </c>
      <c r="R2320" t="n">
        <v>44485</v>
      </c>
      <c r="AD2320" t="inlineStr">
        <is>
          <t>TRUMBULL CAREER &amp; TECH CENTER</t>
        </is>
      </c>
      <c r="AE2320" t="inlineStr">
        <is>
          <t>WARREN CITY</t>
        </is>
      </c>
      <c r="AF2320" t="inlineStr">
        <is>
          <t>WARREN CITY SD</t>
        </is>
      </c>
      <c r="AH2320" t="n">
        <v>14</v>
      </c>
      <c r="AI2320" t="n">
        <v>11</v>
      </c>
      <c r="AN2320" t="inlineStr">
        <is>
          <t>WARREN</t>
        </is>
      </c>
      <c r="AO2320" t="inlineStr">
        <is>
          <t>WARREN CITY 1E</t>
        </is>
      </c>
      <c r="AP2320" t="inlineStr">
        <is>
          <t>78-P-ACJ</t>
        </is>
      </c>
      <c r="AQ2320" t="n">
        <v>9</v>
      </c>
      <c r="AR2320" t="n">
        <v>64</v>
      </c>
      <c r="AS2320" t="n">
        <v>32</v>
      </c>
      <c r="AV2320" t="inlineStr">
        <is>
          <t>WARREN-WARD 1</t>
        </is>
      </c>
      <c r="AW2320">
        <f>COUNTA($BA$2320:$EE$2320)</f>
        <v/>
      </c>
      <c r="AX2320">
        <f>COUNTIF($BA$2320:$EE$2320,"D")</f>
        <v/>
      </c>
      <c r="AY2320">
        <f>COUNTIF($BA$2320:$EE$2320,"R")</f>
        <v/>
      </c>
      <c r="AZ2320">
        <f>IF(BL2320="D",1,0)+IF(BM2320="D",1,0)+IF(BR2320="D",1,0)+IF(BS2320="D",1,0)+IF(BU2320="D",1,0)+IF(CA2320="D",1,0)+IF(CB2320="D",1,0)+IF(CC2320="D",1,0)+IF(CD2320="D",1,0)+IF(CJ2320="D",1,0)+IF(CK2320="D",1,0)+IF(CO2320="D",1,0)+IF(CP2320="D",1,0)+IF(CQ2320="D",1,0)+IF(CU2320="D",1,0)+IF(CV2320="D",1,0)+IF(DB2320="D",1,0)+IF(DC2320="D",1,0)+IF(DH2320="D",1,0)+IF(DI2320="D",1,0)+IF(DM2320="D",1,0)+IF(DN2320="D",1,0)+IF(DO2320="D",1,0)+IF(DU2320="D",1,0)+IF(DX2320="D",1,0)</f>
        <v/>
      </c>
      <c r="BA2320">
        <f>IF(DH2320&lt;&gt;"",1,0)+IF(DI2320&lt;&gt;"",1,0)+IF(DK2320&lt;&gt;"",1,0)+IF(DM2320&lt;&gt;"",1,0)+IF(DN2320&lt;&gt;"",1,0)+IF(DO2320&lt;&gt;"",1,0)+IF(DQ2320&lt;&gt;"",1,0)+IF(DR2320&lt;&gt;"",1,0)+IF(DT2320&lt;&gt;"",1,0)+IF(DU2320&lt;&gt;"",1,0)+IF(DV2320&lt;&gt;"",1,0)+IF(DW2320&lt;&gt;"",1,0)+IF(DX2320&lt;&gt;"",1,0)+IF(DZ2320&lt;&gt;"",1,0)+IF(EA2320&lt;&gt;"",1,0)+IF(EB2320&lt;&gt;"",1,0)+IF(EE2320&lt;&gt;"",1,0)</f>
        <v/>
      </c>
      <c r="BB2320">
        <f>IF(AND(AV2320&gt;0, AW2320&gt;0),1,0)</f>
        <v/>
      </c>
      <c r="BK2320" t="inlineStr">
        <is>
          <t>D</t>
        </is>
      </c>
      <c r="BL2320" t="inlineStr">
        <is>
          <t>X</t>
        </is>
      </c>
      <c r="BP2320" t="inlineStr">
        <is>
          <t>X</t>
        </is>
      </c>
      <c r="BS2320" t="inlineStr">
        <is>
          <t>X</t>
        </is>
      </c>
      <c r="CP2320" t="inlineStr">
        <is>
          <t>X</t>
        </is>
      </c>
      <c r="DC2320" t="inlineStr">
        <is>
          <t>X</t>
        </is>
      </c>
      <c r="DI2320" t="inlineStr">
        <is>
          <t>X</t>
        </is>
      </c>
      <c r="DN2320" t="inlineStr">
        <is>
          <t>X</t>
        </is>
      </c>
      <c r="DU2320" t="inlineStr">
        <is>
          <t>X</t>
        </is>
      </c>
      <c r="DX2320" t="inlineStr">
        <is>
          <t>X</t>
        </is>
      </c>
      <c r="EA2320" t="inlineStr">
        <is>
          <t>X</t>
        </is>
      </c>
    </row>
    <row r="2321">
      <c r="A2321" t="inlineStr">
        <is>
          <t>OH0027622834</t>
        </is>
      </c>
      <c r="B2321" t="n">
        <v>78</v>
      </c>
      <c r="C2321" t="n">
        <v>489518</v>
      </c>
      <c r="D2321" t="inlineStr">
        <is>
          <t>COLON</t>
        </is>
      </c>
      <c r="E2321" t="inlineStr">
        <is>
          <t>JEANETTE</t>
        </is>
      </c>
      <c r="F2321">
        <f>CONCATENATE(D2321," ",LEFT(H2321,4),"T=",AU2321,"D=",AV2321,"R=",AW2321,"M=",AX2321,"L=",AY2321,"B=",AZ2321)</f>
        <v/>
      </c>
      <c r="G2321" t="inlineStr">
        <is>
          <t>VAZQUEZ</t>
        </is>
      </c>
      <c r="I2321" t="inlineStr">
        <is>
          <t>1976-05-23</t>
        </is>
      </c>
      <c r="J2321" t="inlineStr">
        <is>
          <t>2024-09-11</t>
        </is>
      </c>
      <c r="K2321" t="inlineStr">
        <is>
          <t>ACTIVE</t>
        </is>
      </c>
      <c r="M2321">
        <f>RIGHT(L2321,LEN(L2321)-FIND(" ",L2321))</f>
        <v/>
      </c>
      <c r="N2321" t="inlineStr">
        <is>
          <t>3020 DUNSTAN DR NW</t>
        </is>
      </c>
      <c r="O2321" t="inlineStr">
        <is>
          <t>APT 4</t>
        </is>
      </c>
      <c r="P2321" t="inlineStr">
        <is>
          <t>WARREN</t>
        </is>
      </c>
      <c r="Q2321" t="inlineStr">
        <is>
          <t>OH</t>
        </is>
      </c>
      <c r="R2321" t="n">
        <v>44485</v>
      </c>
      <c r="AD2321" t="inlineStr">
        <is>
          <t>TRUMBULL CAREER &amp; TECH CENTER</t>
        </is>
      </c>
      <c r="AE2321" t="inlineStr">
        <is>
          <t>WARREN CITY</t>
        </is>
      </c>
      <c r="AF2321" t="inlineStr">
        <is>
          <t>WARREN CITY SD</t>
        </is>
      </c>
      <c r="AH2321" t="n">
        <v>14</v>
      </c>
      <c r="AI2321" t="n">
        <v>11</v>
      </c>
      <c r="AN2321" t="inlineStr">
        <is>
          <t>WARREN</t>
        </is>
      </c>
      <c r="AO2321" t="inlineStr">
        <is>
          <t>WARREN CITY 1E</t>
        </is>
      </c>
      <c r="AP2321" t="inlineStr">
        <is>
          <t>78-P-ACJ</t>
        </is>
      </c>
      <c r="AQ2321" t="n">
        <v>9</v>
      </c>
      <c r="AR2321" t="n">
        <v>64</v>
      </c>
      <c r="AS2321" t="n">
        <v>32</v>
      </c>
      <c r="AV2321" t="inlineStr">
        <is>
          <t>WARREN-WARD 1</t>
        </is>
      </c>
      <c r="AW2321">
        <f>COUNTA($BA$2321:$EE$2321)</f>
        <v/>
      </c>
      <c r="AX2321">
        <f>COUNTIF($BA$2321:$EE$2321,"D")</f>
        <v/>
      </c>
      <c r="AY2321">
        <f>COUNTIF($BA$2321:$EE$2321,"R")</f>
        <v/>
      </c>
      <c r="AZ2321">
        <f>IF(BL2321="D",1,0)+IF(BM2321="D",1,0)+IF(BR2321="D",1,0)+IF(BS2321="D",1,0)+IF(BU2321="D",1,0)+IF(CA2321="D",1,0)+IF(CB2321="D",1,0)+IF(CC2321="D",1,0)+IF(CD2321="D",1,0)+IF(CJ2321="D",1,0)+IF(CK2321="D",1,0)+IF(CO2321="D",1,0)+IF(CP2321="D",1,0)+IF(CQ2321="D",1,0)+IF(CU2321="D",1,0)+IF(CV2321="D",1,0)+IF(DB2321="D",1,0)+IF(DC2321="D",1,0)+IF(DH2321="D",1,0)+IF(DI2321="D",1,0)+IF(DM2321="D",1,0)+IF(DN2321="D",1,0)+IF(DO2321="D",1,0)+IF(DU2321="D",1,0)+IF(DX2321="D",1,0)</f>
        <v/>
      </c>
      <c r="BA2321">
        <f>IF(DH2321&lt;&gt;"",1,0)+IF(DI2321&lt;&gt;"",1,0)+IF(DK2321&lt;&gt;"",1,0)+IF(DM2321&lt;&gt;"",1,0)+IF(DN2321&lt;&gt;"",1,0)+IF(DO2321&lt;&gt;"",1,0)+IF(DQ2321&lt;&gt;"",1,0)+IF(DR2321&lt;&gt;"",1,0)+IF(DT2321&lt;&gt;"",1,0)+IF(DU2321&lt;&gt;"",1,0)+IF(DV2321&lt;&gt;"",1,0)+IF(DW2321&lt;&gt;"",1,0)+IF(DX2321&lt;&gt;"",1,0)+IF(DZ2321&lt;&gt;"",1,0)+IF(EA2321&lt;&gt;"",1,0)+IF(EB2321&lt;&gt;"",1,0)+IF(EE2321&lt;&gt;"",1,0)</f>
        <v/>
      </c>
      <c r="BB2321">
        <f>IF(AND(AV2321&gt;0, AW2321&gt;0),1,0)</f>
        <v/>
      </c>
    </row>
    <row r="2322">
      <c r="A2322" t="inlineStr">
        <is>
          <t>OH0018597126</t>
        </is>
      </c>
      <c r="B2322" t="n">
        <v>78</v>
      </c>
      <c r="C2322" t="n">
        <v>340064</v>
      </c>
      <c r="D2322" t="inlineStr">
        <is>
          <t>BONIFACIO</t>
        </is>
      </c>
      <c r="E2322" t="inlineStr">
        <is>
          <t>LOUIS</t>
        </is>
      </c>
      <c r="F2322">
        <f>CONCATENATE(D2322," ",LEFT(H2322,4),"T=",AU2322,"D=",AV2322,"R=",AW2322,"M=",AX2322,"L=",AY2322,"B=",AZ2322)</f>
        <v/>
      </c>
      <c r="I2322" t="inlineStr">
        <is>
          <t>1959-08-11</t>
        </is>
      </c>
      <c r="J2322" t="inlineStr">
        <is>
          <t>2005-08-23</t>
        </is>
      </c>
      <c r="K2322" t="inlineStr">
        <is>
          <t>ACTIVE</t>
        </is>
      </c>
      <c r="L2322" t="inlineStr">
        <is>
          <t>R</t>
        </is>
      </c>
      <c r="M2322">
        <f>RIGHT(L2322,LEN(L2322)-FIND(" ",L2322))</f>
        <v/>
      </c>
      <c r="N2322" t="inlineStr">
        <is>
          <t>3130 GREENFIELD ST NW</t>
        </is>
      </c>
      <c r="P2322" t="inlineStr">
        <is>
          <t>WARREN</t>
        </is>
      </c>
      <c r="Q2322" t="inlineStr">
        <is>
          <t>OH</t>
        </is>
      </c>
      <c r="R2322" t="n">
        <v>44485</v>
      </c>
      <c r="AD2322" t="inlineStr">
        <is>
          <t>TRUMBULL CAREER &amp; TECH CENTER</t>
        </is>
      </c>
      <c r="AE2322" t="inlineStr">
        <is>
          <t>WARREN CITY</t>
        </is>
      </c>
      <c r="AF2322" t="inlineStr">
        <is>
          <t>WARREN CITY SD</t>
        </is>
      </c>
      <c r="AH2322" t="n">
        <v>14</v>
      </c>
      <c r="AI2322" t="n">
        <v>11</v>
      </c>
      <c r="AN2322" t="inlineStr">
        <is>
          <t>WARREN</t>
        </is>
      </c>
      <c r="AO2322" t="inlineStr">
        <is>
          <t>WARREN CITY 1E</t>
        </is>
      </c>
      <c r="AP2322" t="inlineStr">
        <is>
          <t>78-P-ACJ</t>
        </is>
      </c>
      <c r="AQ2322" t="n">
        <v>9</v>
      </c>
      <c r="AR2322" t="n">
        <v>64</v>
      </c>
      <c r="AS2322" t="n">
        <v>32</v>
      </c>
      <c r="AV2322" t="inlineStr">
        <is>
          <t>WARREN-WARD 1</t>
        </is>
      </c>
      <c r="AW2322">
        <f>COUNTA($BA$2322:$EE$2322)</f>
        <v/>
      </c>
      <c r="AX2322">
        <f>COUNTIF($BA$2322:$EE$2322,"D")</f>
        <v/>
      </c>
      <c r="AY2322">
        <f>COUNTIF($BA$2322:$EE$2322,"R")</f>
        <v/>
      </c>
      <c r="AZ2322">
        <f>IF(BL2322="D",1,0)+IF(BM2322="D",1,0)+IF(BR2322="D",1,0)+IF(BS2322="D",1,0)+IF(BU2322="D",1,0)+IF(CA2322="D",1,0)+IF(CB2322="D",1,0)+IF(CC2322="D",1,0)+IF(CD2322="D",1,0)+IF(CJ2322="D",1,0)+IF(CK2322="D",1,0)+IF(CO2322="D",1,0)+IF(CP2322="D",1,0)+IF(CQ2322="D",1,0)+IF(CU2322="D",1,0)+IF(CV2322="D",1,0)+IF(DB2322="D",1,0)+IF(DC2322="D",1,0)+IF(DH2322="D",1,0)+IF(DI2322="D",1,0)+IF(DM2322="D",1,0)+IF(DN2322="D",1,0)+IF(DO2322="D",1,0)+IF(DU2322="D",1,0)+IF(DX2322="D",1,0)</f>
        <v/>
      </c>
      <c r="BA2322">
        <f>IF(DH2322&lt;&gt;"",1,0)+IF(DI2322&lt;&gt;"",1,0)+IF(DK2322&lt;&gt;"",1,0)+IF(DM2322&lt;&gt;"",1,0)+IF(DN2322&lt;&gt;"",1,0)+IF(DO2322&lt;&gt;"",1,0)+IF(DQ2322&lt;&gt;"",1,0)+IF(DR2322&lt;&gt;"",1,0)+IF(DT2322&lt;&gt;"",1,0)+IF(DU2322&lt;&gt;"",1,0)+IF(DV2322&lt;&gt;"",1,0)+IF(DW2322&lt;&gt;"",1,0)+IF(DX2322&lt;&gt;"",1,0)+IF(DZ2322&lt;&gt;"",1,0)+IF(EA2322&lt;&gt;"",1,0)+IF(EB2322&lt;&gt;"",1,0)+IF(EE2322&lt;&gt;"",1,0)</f>
        <v/>
      </c>
      <c r="BB2322">
        <f>IF(AND(AV2322&gt;0, AW2322&gt;0),1,0)</f>
        <v/>
      </c>
      <c r="BV2322" t="inlineStr">
        <is>
          <t>X</t>
        </is>
      </c>
      <c r="BY2322" t="inlineStr">
        <is>
          <t>R</t>
        </is>
      </c>
      <c r="CA2322" t="inlineStr">
        <is>
          <t>X</t>
        </is>
      </c>
      <c r="CC2322" t="inlineStr">
        <is>
          <t>D</t>
        </is>
      </c>
      <c r="CG2322" t="inlineStr">
        <is>
          <t>X</t>
        </is>
      </c>
      <c r="CH2322" t="inlineStr">
        <is>
          <t>X</t>
        </is>
      </c>
      <c r="CK2322" t="inlineStr">
        <is>
          <t>X</t>
        </is>
      </c>
      <c r="CO2322" t="inlineStr">
        <is>
          <t>R</t>
        </is>
      </c>
      <c r="CP2322" t="inlineStr">
        <is>
          <t>X</t>
        </is>
      </c>
      <c r="CV2322" t="inlineStr">
        <is>
          <t>X</t>
        </is>
      </c>
      <c r="CY2322" t="inlineStr">
        <is>
          <t>X</t>
        </is>
      </c>
      <c r="CZ2322" t="inlineStr">
        <is>
          <t>R</t>
        </is>
      </c>
      <c r="DC2322" t="inlineStr">
        <is>
          <t>X</t>
        </is>
      </c>
      <c r="DI2322" t="inlineStr">
        <is>
          <t>X</t>
        </is>
      </c>
      <c r="DM2322" t="inlineStr">
        <is>
          <t>R</t>
        </is>
      </c>
      <c r="DN2322" t="inlineStr">
        <is>
          <t>X</t>
        </is>
      </c>
      <c r="DU2322" t="inlineStr">
        <is>
          <t>X</t>
        </is>
      </c>
      <c r="EA2322" t="inlineStr">
        <is>
          <t>X</t>
        </is>
      </c>
      <c r="ED2322" t="inlineStr">
        <is>
          <t>R</t>
        </is>
      </c>
      <c r="EF2322" t="inlineStr">
        <is>
          <t>X</t>
        </is>
      </c>
    </row>
    <row r="2323">
      <c r="A2323" t="inlineStr">
        <is>
          <t>OH0025645060</t>
        </is>
      </c>
      <c r="B2323" t="n">
        <v>78</v>
      </c>
      <c r="C2323" t="n">
        <v>447723</v>
      </c>
      <c r="D2323" t="inlineStr">
        <is>
          <t>ROSE</t>
        </is>
      </c>
      <c r="E2323" t="inlineStr">
        <is>
          <t>CHLOE</t>
        </is>
      </c>
      <c r="F2323">
        <f>CONCATENATE(D2323," ",LEFT(H2323,4),"T=",AU2323,"D=",AV2323,"R=",AW2323,"M=",AX2323,"L=",AY2323,"B=",AZ2323)</f>
        <v/>
      </c>
      <c r="G2323" t="inlineStr">
        <is>
          <t>LYNN</t>
        </is>
      </c>
      <c r="I2323" t="inlineStr">
        <is>
          <t>2002-06-04</t>
        </is>
      </c>
      <c r="J2323" t="inlineStr">
        <is>
          <t>2024-08-21</t>
        </is>
      </c>
      <c r="K2323" t="inlineStr">
        <is>
          <t>ACTIVE</t>
        </is>
      </c>
      <c r="M2323">
        <f>RIGHT(L2323,LEN(L2323)-FIND(" ",L2323))</f>
        <v/>
      </c>
      <c r="N2323" t="inlineStr">
        <is>
          <t>3381 TANYA AVE NW</t>
        </is>
      </c>
      <c r="P2323" t="inlineStr">
        <is>
          <t>WARREN</t>
        </is>
      </c>
      <c r="Q2323" t="inlineStr">
        <is>
          <t>OH</t>
        </is>
      </c>
      <c r="R2323" t="n">
        <v>44485</v>
      </c>
      <c r="AD2323" t="inlineStr">
        <is>
          <t>TRUMBULL CAREER &amp; TECH CENTER</t>
        </is>
      </c>
      <c r="AE2323" t="inlineStr">
        <is>
          <t>WARREN CITY</t>
        </is>
      </c>
      <c r="AF2323" t="inlineStr">
        <is>
          <t>WARREN CITY SD</t>
        </is>
      </c>
      <c r="AH2323" t="n">
        <v>14</v>
      </c>
      <c r="AI2323" t="n">
        <v>11</v>
      </c>
      <c r="AN2323" t="inlineStr">
        <is>
          <t>WARREN</t>
        </is>
      </c>
      <c r="AO2323" t="inlineStr">
        <is>
          <t>WARREN CITY 1E</t>
        </is>
      </c>
      <c r="AP2323" t="inlineStr">
        <is>
          <t>78-P-ACJ</t>
        </is>
      </c>
      <c r="AQ2323" t="n">
        <v>9</v>
      </c>
      <c r="AR2323" t="n">
        <v>64</v>
      </c>
      <c r="AS2323" t="n">
        <v>32</v>
      </c>
      <c r="AV2323" t="inlineStr">
        <is>
          <t>WARREN-WARD 1</t>
        </is>
      </c>
      <c r="AW2323">
        <f>COUNTA($BA$2323:$EE$2323)</f>
        <v/>
      </c>
      <c r="AX2323">
        <f>COUNTIF($BA$2323:$EE$2323,"D")</f>
        <v/>
      </c>
      <c r="AY2323">
        <f>COUNTIF($BA$2323:$EE$2323,"R")</f>
        <v/>
      </c>
      <c r="AZ2323">
        <f>IF(BL2323="D",1,0)+IF(BM2323="D",1,0)+IF(BR2323="D",1,0)+IF(BS2323="D",1,0)+IF(BU2323="D",1,0)+IF(CA2323="D",1,0)+IF(CB2323="D",1,0)+IF(CC2323="D",1,0)+IF(CD2323="D",1,0)+IF(CJ2323="D",1,0)+IF(CK2323="D",1,0)+IF(CO2323="D",1,0)+IF(CP2323="D",1,0)+IF(CQ2323="D",1,0)+IF(CU2323="D",1,0)+IF(CV2323="D",1,0)+IF(DB2323="D",1,0)+IF(DC2323="D",1,0)+IF(DH2323="D",1,0)+IF(DI2323="D",1,0)+IF(DM2323="D",1,0)+IF(DN2323="D",1,0)+IF(DO2323="D",1,0)+IF(DU2323="D",1,0)+IF(DX2323="D",1,0)</f>
        <v/>
      </c>
      <c r="BA2323">
        <f>IF(DH2323&lt;&gt;"",1,0)+IF(DI2323&lt;&gt;"",1,0)+IF(DK2323&lt;&gt;"",1,0)+IF(DM2323&lt;&gt;"",1,0)+IF(DN2323&lt;&gt;"",1,0)+IF(DO2323&lt;&gt;"",1,0)+IF(DQ2323&lt;&gt;"",1,0)+IF(DR2323&lt;&gt;"",1,0)+IF(DT2323&lt;&gt;"",1,0)+IF(DU2323&lt;&gt;"",1,0)+IF(DV2323&lt;&gt;"",1,0)+IF(DW2323&lt;&gt;"",1,0)+IF(DX2323&lt;&gt;"",1,0)+IF(DZ2323&lt;&gt;"",1,0)+IF(EA2323&lt;&gt;"",1,0)+IF(EB2323&lt;&gt;"",1,0)+IF(EE2323&lt;&gt;"",1,0)</f>
        <v/>
      </c>
      <c r="BB2323">
        <f>IF(AND(AV2323&gt;0, AW2323&gt;0),1,0)</f>
        <v/>
      </c>
    </row>
    <row r="2324">
      <c r="A2324" t="inlineStr">
        <is>
          <t>OH0020797508</t>
        </is>
      </c>
      <c r="B2324" t="n">
        <v>78</v>
      </c>
      <c r="C2324" t="n">
        <v>370071</v>
      </c>
      <c r="D2324" t="inlineStr">
        <is>
          <t>PETERS</t>
        </is>
      </c>
      <c r="E2324" t="inlineStr">
        <is>
          <t>ANTHONY</t>
        </is>
      </c>
      <c r="F2324">
        <f>CONCATENATE(D2324," ",LEFT(H2324,4),"T=",AU2324,"D=",AV2324,"R=",AW2324,"M=",AX2324,"L=",AY2324,"B=",AZ2324)</f>
        <v/>
      </c>
      <c r="G2324" t="inlineStr">
        <is>
          <t>RAY</t>
        </is>
      </c>
      <c r="I2324" t="inlineStr">
        <is>
          <t>1967-05-09</t>
        </is>
      </c>
      <c r="J2324" t="inlineStr">
        <is>
          <t>2013-04-15</t>
        </is>
      </c>
      <c r="K2324" t="inlineStr">
        <is>
          <t>CONFIRMATION</t>
        </is>
      </c>
      <c r="M2324">
        <f>RIGHT(L2324,LEN(L2324)-FIND(" ",L2324))</f>
        <v/>
      </c>
      <c r="N2324" t="inlineStr">
        <is>
          <t>2738 MONTGOMERY AVE NW</t>
        </is>
      </c>
      <c r="P2324" t="inlineStr">
        <is>
          <t>WARREN</t>
        </is>
      </c>
      <c r="Q2324" t="inlineStr">
        <is>
          <t>OH</t>
        </is>
      </c>
      <c r="R2324" t="n">
        <v>44485</v>
      </c>
      <c r="AD2324" t="inlineStr">
        <is>
          <t>TRUMBULL CAREER &amp; TECH CENTER</t>
        </is>
      </c>
      <c r="AE2324" t="inlineStr">
        <is>
          <t>WARREN CITY</t>
        </is>
      </c>
      <c r="AF2324" t="inlineStr">
        <is>
          <t>WARREN CITY SD</t>
        </is>
      </c>
      <c r="AH2324" t="n">
        <v>14</v>
      </c>
      <c r="AI2324" t="n">
        <v>11</v>
      </c>
      <c r="AN2324" t="inlineStr">
        <is>
          <t>WARREN</t>
        </is>
      </c>
      <c r="AO2324" t="inlineStr">
        <is>
          <t>WARREN CITY 1E</t>
        </is>
      </c>
      <c r="AP2324" t="inlineStr">
        <is>
          <t>78-P-ACJ</t>
        </is>
      </c>
      <c r="AQ2324" t="n">
        <v>9</v>
      </c>
      <c r="AR2324" t="n">
        <v>64</v>
      </c>
      <c r="AS2324" t="n">
        <v>32</v>
      </c>
      <c r="AV2324" t="inlineStr">
        <is>
          <t>WARREN-WARD 1</t>
        </is>
      </c>
      <c r="AW2324">
        <f>COUNTA($BA$2324:$EE$2324)</f>
        <v/>
      </c>
      <c r="AX2324">
        <f>COUNTIF($BA$2324:$EE$2324,"D")</f>
        <v/>
      </c>
      <c r="AY2324">
        <f>COUNTIF($BA$2324:$EE$2324,"R")</f>
        <v/>
      </c>
      <c r="AZ2324">
        <f>IF(BL2324="D",1,0)+IF(BM2324="D",1,0)+IF(BR2324="D",1,0)+IF(BS2324="D",1,0)+IF(BU2324="D",1,0)+IF(CA2324="D",1,0)+IF(CB2324="D",1,0)+IF(CC2324="D",1,0)+IF(CD2324="D",1,0)+IF(CJ2324="D",1,0)+IF(CK2324="D",1,0)+IF(CO2324="D",1,0)+IF(CP2324="D",1,0)+IF(CQ2324="D",1,0)+IF(CU2324="D",1,0)+IF(CV2324="D",1,0)+IF(DB2324="D",1,0)+IF(DC2324="D",1,0)+IF(DH2324="D",1,0)+IF(DI2324="D",1,0)+IF(DM2324="D",1,0)+IF(DN2324="D",1,0)+IF(DO2324="D",1,0)+IF(DU2324="D",1,0)+IF(DX2324="D",1,0)</f>
        <v/>
      </c>
      <c r="BA2324">
        <f>IF(DH2324&lt;&gt;"",1,0)+IF(DI2324&lt;&gt;"",1,0)+IF(DK2324&lt;&gt;"",1,0)+IF(DM2324&lt;&gt;"",1,0)+IF(DN2324&lt;&gt;"",1,0)+IF(DO2324&lt;&gt;"",1,0)+IF(DQ2324&lt;&gt;"",1,0)+IF(DR2324&lt;&gt;"",1,0)+IF(DT2324&lt;&gt;"",1,0)+IF(DU2324&lt;&gt;"",1,0)+IF(DV2324&lt;&gt;"",1,0)+IF(DW2324&lt;&gt;"",1,0)+IF(DX2324&lt;&gt;"",1,0)+IF(DZ2324&lt;&gt;"",1,0)+IF(EA2324&lt;&gt;"",1,0)+IF(EB2324&lt;&gt;"",1,0)+IF(EE2324&lt;&gt;"",1,0)</f>
        <v/>
      </c>
      <c r="BB2324">
        <f>IF(AND(AV2324&gt;0, AW2324&gt;0),1,0)</f>
        <v/>
      </c>
      <c r="CG2324" t="inlineStr">
        <is>
          <t>X</t>
        </is>
      </c>
      <c r="CN2324" t="inlineStr">
        <is>
          <t>X</t>
        </is>
      </c>
      <c r="CO2324" t="inlineStr">
        <is>
          <t>R</t>
        </is>
      </c>
      <c r="CP2324" t="inlineStr">
        <is>
          <t>X</t>
        </is>
      </c>
      <c r="CZ2324" t="inlineStr">
        <is>
          <t>R</t>
        </is>
      </c>
    </row>
    <row r="2325">
      <c r="A2325" t="inlineStr">
        <is>
          <t>OH0026627664</t>
        </is>
      </c>
      <c r="B2325" t="n">
        <v>78</v>
      </c>
      <c r="C2325" t="n">
        <v>465271</v>
      </c>
      <c r="D2325" t="inlineStr">
        <is>
          <t>NERF</t>
        </is>
      </c>
      <c r="E2325" t="inlineStr">
        <is>
          <t>SHAWN</t>
        </is>
      </c>
      <c r="F2325">
        <f>CONCATENATE(D2325," ",LEFT(H2325,4),"T=",AU2325,"D=",AV2325,"R=",AW2325,"M=",AX2325,"L=",AY2325,"B=",AZ2325)</f>
        <v/>
      </c>
      <c r="G2325" t="inlineStr">
        <is>
          <t>MIKEL</t>
        </is>
      </c>
      <c r="I2325" t="inlineStr">
        <is>
          <t>1971-03-26</t>
        </is>
      </c>
      <c r="J2325" t="inlineStr">
        <is>
          <t>2022-09-06</t>
        </is>
      </c>
      <c r="K2325" t="inlineStr">
        <is>
          <t>ACTIVE</t>
        </is>
      </c>
      <c r="M2325">
        <f>RIGHT(L2325,LEN(L2325)-FIND(" ",L2325))</f>
        <v/>
      </c>
      <c r="N2325" t="inlineStr">
        <is>
          <t>2966 RED FOX RUN DR NW</t>
        </is>
      </c>
      <c r="P2325" t="inlineStr">
        <is>
          <t>WARREN</t>
        </is>
      </c>
      <c r="Q2325" t="inlineStr">
        <is>
          <t>OH</t>
        </is>
      </c>
      <c r="R2325" t="n">
        <v>44485</v>
      </c>
      <c r="AD2325" t="inlineStr">
        <is>
          <t>TRUMBULL CAREER &amp; TECH CENTER</t>
        </is>
      </c>
      <c r="AE2325" t="inlineStr">
        <is>
          <t>WARREN CITY</t>
        </is>
      </c>
      <c r="AF2325" t="inlineStr">
        <is>
          <t>WARREN CITY SD</t>
        </is>
      </c>
      <c r="AH2325" t="n">
        <v>14</v>
      </c>
      <c r="AI2325" t="n">
        <v>11</v>
      </c>
      <c r="AN2325" t="inlineStr">
        <is>
          <t>WARREN</t>
        </is>
      </c>
      <c r="AO2325" t="inlineStr">
        <is>
          <t>WARREN CITY 1E</t>
        </is>
      </c>
      <c r="AP2325" t="inlineStr">
        <is>
          <t>78-P-ACJ</t>
        </is>
      </c>
      <c r="AQ2325" t="n">
        <v>9</v>
      </c>
      <c r="AR2325" t="n">
        <v>64</v>
      </c>
      <c r="AS2325" t="n">
        <v>32</v>
      </c>
      <c r="AV2325" t="inlineStr">
        <is>
          <t>WARREN-WARD 1</t>
        </is>
      </c>
      <c r="AW2325">
        <f>COUNTA($BA$2325:$EE$2325)</f>
        <v/>
      </c>
      <c r="AX2325">
        <f>COUNTIF($BA$2325:$EE$2325,"D")</f>
        <v/>
      </c>
      <c r="AY2325">
        <f>COUNTIF($BA$2325:$EE$2325,"R")</f>
        <v/>
      </c>
      <c r="AZ2325">
        <f>IF(BL2325="D",1,0)+IF(BM2325="D",1,0)+IF(BR2325="D",1,0)+IF(BS2325="D",1,0)+IF(BU2325="D",1,0)+IF(CA2325="D",1,0)+IF(CB2325="D",1,0)+IF(CC2325="D",1,0)+IF(CD2325="D",1,0)+IF(CJ2325="D",1,0)+IF(CK2325="D",1,0)+IF(CO2325="D",1,0)+IF(CP2325="D",1,0)+IF(CQ2325="D",1,0)+IF(CU2325="D",1,0)+IF(CV2325="D",1,0)+IF(DB2325="D",1,0)+IF(DC2325="D",1,0)+IF(DH2325="D",1,0)+IF(DI2325="D",1,0)+IF(DM2325="D",1,0)+IF(DN2325="D",1,0)+IF(DO2325="D",1,0)+IF(DU2325="D",1,0)+IF(DX2325="D",1,0)</f>
        <v/>
      </c>
      <c r="BA2325">
        <f>IF(DH2325&lt;&gt;"",1,0)+IF(DI2325&lt;&gt;"",1,0)+IF(DK2325&lt;&gt;"",1,0)+IF(DM2325&lt;&gt;"",1,0)+IF(DN2325&lt;&gt;"",1,0)+IF(DO2325&lt;&gt;"",1,0)+IF(DQ2325&lt;&gt;"",1,0)+IF(DR2325&lt;&gt;"",1,0)+IF(DT2325&lt;&gt;"",1,0)+IF(DU2325&lt;&gt;"",1,0)+IF(DV2325&lt;&gt;"",1,0)+IF(DW2325&lt;&gt;"",1,0)+IF(DX2325&lt;&gt;"",1,0)+IF(DZ2325&lt;&gt;"",1,0)+IF(EA2325&lt;&gt;"",1,0)+IF(EB2325&lt;&gt;"",1,0)+IF(EE2325&lt;&gt;"",1,0)</f>
        <v/>
      </c>
      <c r="BB2325">
        <f>IF(AND(AV2325&gt;0, AW2325&gt;0),1,0)</f>
        <v/>
      </c>
    </row>
    <row r="2326">
      <c r="A2326" t="inlineStr">
        <is>
          <t>OH0027061592</t>
        </is>
      </c>
      <c r="B2326" t="n">
        <v>78</v>
      </c>
      <c r="C2326" t="n">
        <v>476420</v>
      </c>
      <c r="D2326" t="inlineStr">
        <is>
          <t>GARY</t>
        </is>
      </c>
      <c r="E2326" t="inlineStr">
        <is>
          <t>JADA</t>
        </is>
      </c>
      <c r="F2326">
        <f>CONCATENATE(D2326," ",LEFT(H2326,4),"T=",AU2326,"D=",AV2326,"R=",AW2326,"M=",AX2326,"L=",AY2326,"B=",AZ2326)</f>
        <v/>
      </c>
      <c r="G2326" t="inlineStr">
        <is>
          <t>MORRELL</t>
        </is>
      </c>
      <c r="I2326" t="inlineStr">
        <is>
          <t>2004-10-04</t>
        </is>
      </c>
      <c r="J2326" t="inlineStr">
        <is>
          <t>2024-05-10</t>
        </is>
      </c>
      <c r="K2326" t="inlineStr">
        <is>
          <t>ACTIVE</t>
        </is>
      </c>
      <c r="M2326">
        <f>RIGHT(L2326,LEN(L2326)-FIND(" ",L2326))</f>
        <v/>
      </c>
      <c r="N2326" t="inlineStr">
        <is>
          <t>3031 LODWICK DR NW</t>
        </is>
      </c>
      <c r="O2326" t="inlineStr">
        <is>
          <t>APT 2</t>
        </is>
      </c>
      <c r="P2326" t="inlineStr">
        <is>
          <t>WARREN</t>
        </is>
      </c>
      <c r="Q2326" t="inlineStr">
        <is>
          <t>OH</t>
        </is>
      </c>
      <c r="R2326" t="n">
        <v>44485</v>
      </c>
      <c r="AD2326" t="inlineStr">
        <is>
          <t>TRUMBULL CAREER &amp; TECH CENTER</t>
        </is>
      </c>
      <c r="AE2326" t="inlineStr">
        <is>
          <t>WARREN CITY</t>
        </is>
      </c>
      <c r="AF2326" t="inlineStr">
        <is>
          <t>WARREN CITY SD</t>
        </is>
      </c>
      <c r="AH2326" t="n">
        <v>14</v>
      </c>
      <c r="AI2326" t="n">
        <v>11</v>
      </c>
      <c r="AN2326" t="inlineStr">
        <is>
          <t>WARREN</t>
        </is>
      </c>
      <c r="AO2326" t="inlineStr">
        <is>
          <t>WARREN CITY 1E</t>
        </is>
      </c>
      <c r="AP2326" t="inlineStr">
        <is>
          <t>78-P-ACJ</t>
        </is>
      </c>
      <c r="AQ2326" t="n">
        <v>9</v>
      </c>
      <c r="AR2326" t="n">
        <v>64</v>
      </c>
      <c r="AS2326" t="n">
        <v>32</v>
      </c>
      <c r="AV2326" t="inlineStr">
        <is>
          <t>WARREN-WARD 1</t>
        </is>
      </c>
      <c r="AW2326">
        <f>COUNTA($BA$2326:$EE$2326)</f>
        <v/>
      </c>
      <c r="AX2326">
        <f>COUNTIF($BA$2326:$EE$2326,"D")</f>
        <v/>
      </c>
      <c r="AY2326">
        <f>COUNTIF($BA$2326:$EE$2326,"R")</f>
        <v/>
      </c>
      <c r="AZ2326">
        <f>IF(BL2326="D",1,0)+IF(BM2326="D",1,0)+IF(BR2326="D",1,0)+IF(BS2326="D",1,0)+IF(BU2326="D",1,0)+IF(CA2326="D",1,0)+IF(CB2326="D",1,0)+IF(CC2326="D",1,0)+IF(CD2326="D",1,0)+IF(CJ2326="D",1,0)+IF(CK2326="D",1,0)+IF(CO2326="D",1,0)+IF(CP2326="D",1,0)+IF(CQ2326="D",1,0)+IF(CU2326="D",1,0)+IF(CV2326="D",1,0)+IF(DB2326="D",1,0)+IF(DC2326="D",1,0)+IF(DH2326="D",1,0)+IF(DI2326="D",1,0)+IF(DM2326="D",1,0)+IF(DN2326="D",1,0)+IF(DO2326="D",1,0)+IF(DU2326="D",1,0)+IF(DX2326="D",1,0)</f>
        <v/>
      </c>
      <c r="BA2326">
        <f>IF(DH2326&lt;&gt;"",1,0)+IF(DI2326&lt;&gt;"",1,0)+IF(DK2326&lt;&gt;"",1,0)+IF(DM2326&lt;&gt;"",1,0)+IF(DN2326&lt;&gt;"",1,0)+IF(DO2326&lt;&gt;"",1,0)+IF(DQ2326&lt;&gt;"",1,0)+IF(DR2326&lt;&gt;"",1,0)+IF(DT2326&lt;&gt;"",1,0)+IF(DU2326&lt;&gt;"",1,0)+IF(DV2326&lt;&gt;"",1,0)+IF(DW2326&lt;&gt;"",1,0)+IF(DX2326&lt;&gt;"",1,0)+IF(DZ2326&lt;&gt;"",1,0)+IF(EA2326&lt;&gt;"",1,0)+IF(EB2326&lt;&gt;"",1,0)+IF(EE2326&lt;&gt;"",1,0)</f>
        <v/>
      </c>
      <c r="BB2326">
        <f>IF(AND(AV2326&gt;0, AW2326&gt;0),1,0)</f>
        <v/>
      </c>
    </row>
    <row r="2327">
      <c r="A2327" t="inlineStr">
        <is>
          <t>OH0027702289</t>
        </is>
      </c>
      <c r="B2327" t="n">
        <v>78</v>
      </c>
      <c r="C2327" t="n">
        <v>490903</v>
      </c>
      <c r="D2327" t="inlineStr">
        <is>
          <t>CHIZMAR</t>
        </is>
      </c>
      <c r="E2327" t="inlineStr">
        <is>
          <t>KASEY</t>
        </is>
      </c>
      <c r="F2327">
        <f>CONCATENATE(D2327," ",LEFT(H2327,4),"T=",AU2327,"D=",AV2327,"R=",AW2327,"M=",AX2327,"L=",AY2327,"B=",AZ2327)</f>
        <v/>
      </c>
      <c r="G2327" t="inlineStr">
        <is>
          <t>DENA</t>
        </is>
      </c>
      <c r="I2327" t="inlineStr">
        <is>
          <t>1998-02-21</t>
        </is>
      </c>
      <c r="J2327" t="inlineStr">
        <is>
          <t>2024-10-06</t>
        </is>
      </c>
      <c r="K2327" t="inlineStr">
        <is>
          <t>ACTIVE</t>
        </is>
      </c>
      <c r="M2327">
        <f>RIGHT(L2327,LEN(L2327)-FIND(" ",L2327))</f>
        <v/>
      </c>
      <c r="N2327" t="inlineStr">
        <is>
          <t>3080 LODWICK DR NW</t>
        </is>
      </c>
      <c r="O2327" t="inlineStr">
        <is>
          <t>APT 2</t>
        </is>
      </c>
      <c r="P2327" t="inlineStr">
        <is>
          <t>WARREN</t>
        </is>
      </c>
      <c r="Q2327" t="inlineStr">
        <is>
          <t>OH</t>
        </is>
      </c>
      <c r="R2327" t="n">
        <v>44485</v>
      </c>
      <c r="AD2327" t="inlineStr">
        <is>
          <t>TRUMBULL CAREER &amp; TECH CENTER</t>
        </is>
      </c>
      <c r="AE2327" t="inlineStr">
        <is>
          <t>WARREN CITY</t>
        </is>
      </c>
      <c r="AF2327" t="inlineStr">
        <is>
          <t>WARREN CITY SD</t>
        </is>
      </c>
      <c r="AH2327" t="n">
        <v>14</v>
      </c>
      <c r="AI2327" t="n">
        <v>11</v>
      </c>
      <c r="AN2327" t="inlineStr">
        <is>
          <t>WARREN</t>
        </is>
      </c>
      <c r="AO2327" t="inlineStr">
        <is>
          <t>WARREN CITY 1E</t>
        </is>
      </c>
      <c r="AP2327" t="inlineStr">
        <is>
          <t>78-P-ACJ</t>
        </is>
      </c>
      <c r="AQ2327" t="n">
        <v>9</v>
      </c>
      <c r="AR2327" t="n">
        <v>64</v>
      </c>
      <c r="AS2327" t="n">
        <v>32</v>
      </c>
      <c r="AV2327" t="inlineStr">
        <is>
          <t>WARREN-WARD 1</t>
        </is>
      </c>
      <c r="AW2327">
        <f>COUNTA($BA$2327:$EE$2327)</f>
        <v/>
      </c>
      <c r="AX2327">
        <f>COUNTIF($BA$2327:$EE$2327,"D")</f>
        <v/>
      </c>
      <c r="AY2327">
        <f>COUNTIF($BA$2327:$EE$2327,"R")</f>
        <v/>
      </c>
      <c r="AZ2327">
        <f>IF(BL2327="D",1,0)+IF(BM2327="D",1,0)+IF(BR2327="D",1,0)+IF(BS2327="D",1,0)+IF(BU2327="D",1,0)+IF(CA2327="D",1,0)+IF(CB2327="D",1,0)+IF(CC2327="D",1,0)+IF(CD2327="D",1,0)+IF(CJ2327="D",1,0)+IF(CK2327="D",1,0)+IF(CO2327="D",1,0)+IF(CP2327="D",1,0)+IF(CQ2327="D",1,0)+IF(CU2327="D",1,0)+IF(CV2327="D",1,0)+IF(DB2327="D",1,0)+IF(DC2327="D",1,0)+IF(DH2327="D",1,0)+IF(DI2327="D",1,0)+IF(DM2327="D",1,0)+IF(DN2327="D",1,0)+IF(DO2327="D",1,0)+IF(DU2327="D",1,0)+IF(DX2327="D",1,0)</f>
        <v/>
      </c>
      <c r="BA2327">
        <f>IF(DH2327&lt;&gt;"",1,0)+IF(DI2327&lt;&gt;"",1,0)+IF(DK2327&lt;&gt;"",1,0)+IF(DM2327&lt;&gt;"",1,0)+IF(DN2327&lt;&gt;"",1,0)+IF(DO2327&lt;&gt;"",1,0)+IF(DQ2327&lt;&gt;"",1,0)+IF(DR2327&lt;&gt;"",1,0)+IF(DT2327&lt;&gt;"",1,0)+IF(DU2327&lt;&gt;"",1,0)+IF(DV2327&lt;&gt;"",1,0)+IF(DW2327&lt;&gt;"",1,0)+IF(DX2327&lt;&gt;"",1,0)+IF(DZ2327&lt;&gt;"",1,0)+IF(EA2327&lt;&gt;"",1,0)+IF(EB2327&lt;&gt;"",1,0)+IF(EE2327&lt;&gt;"",1,0)</f>
        <v/>
      </c>
      <c r="BB2327">
        <f>IF(AND(AV2327&gt;0, AW2327&gt;0),1,0)</f>
        <v/>
      </c>
    </row>
    <row r="2328">
      <c r="A2328" t="inlineStr">
        <is>
          <t>OH0023966921</t>
        </is>
      </c>
      <c r="B2328" t="n">
        <v>78</v>
      </c>
      <c r="C2328" t="n">
        <v>420508</v>
      </c>
      <c r="D2328" t="inlineStr">
        <is>
          <t>MAY</t>
        </is>
      </c>
      <c r="E2328" t="inlineStr">
        <is>
          <t>MAGGIE</t>
        </is>
      </c>
      <c r="F2328">
        <f>CONCATENATE(D2328," ",LEFT(H2328,4),"T=",AU2328,"D=",AV2328,"R=",AW2328,"M=",AX2328,"L=",AY2328,"B=",AZ2328)</f>
        <v/>
      </c>
      <c r="G2328" t="inlineStr">
        <is>
          <t>L</t>
        </is>
      </c>
      <c r="I2328" t="inlineStr">
        <is>
          <t>1954-05-09</t>
        </is>
      </c>
      <c r="J2328" t="inlineStr">
        <is>
          <t>2016-09-20</t>
        </is>
      </c>
      <c r="K2328" t="inlineStr">
        <is>
          <t>ACTIVE</t>
        </is>
      </c>
      <c r="M2328">
        <f>RIGHT(L2328,LEN(L2328)-FIND(" ",L2328))</f>
        <v/>
      </c>
      <c r="N2328" t="inlineStr">
        <is>
          <t>2809 TOD AVE NW</t>
        </is>
      </c>
      <c r="P2328" t="inlineStr">
        <is>
          <t>WARREN</t>
        </is>
      </c>
      <c r="Q2328" t="inlineStr">
        <is>
          <t>OH</t>
        </is>
      </c>
      <c r="R2328" t="n">
        <v>44485</v>
      </c>
      <c r="AD2328" t="inlineStr">
        <is>
          <t>TRUMBULL CAREER &amp; TECH CENTER</t>
        </is>
      </c>
      <c r="AE2328" t="inlineStr">
        <is>
          <t>WARREN CITY</t>
        </is>
      </c>
      <c r="AF2328" t="inlineStr">
        <is>
          <t>WARREN CITY SD</t>
        </is>
      </c>
      <c r="AH2328" t="n">
        <v>14</v>
      </c>
      <c r="AI2328" t="n">
        <v>11</v>
      </c>
      <c r="AN2328" t="inlineStr">
        <is>
          <t>WARREN</t>
        </is>
      </c>
      <c r="AO2328" t="inlineStr">
        <is>
          <t>WARREN CITY 1E</t>
        </is>
      </c>
      <c r="AP2328" t="inlineStr">
        <is>
          <t>78-P-ACJ</t>
        </is>
      </c>
      <c r="AQ2328" t="n">
        <v>9</v>
      </c>
      <c r="AR2328" t="n">
        <v>64</v>
      </c>
      <c r="AS2328" t="n">
        <v>32</v>
      </c>
      <c r="AV2328" t="inlineStr">
        <is>
          <t>WARREN-WARD 1</t>
        </is>
      </c>
      <c r="AW2328">
        <f>COUNTA($BA$2328:$EE$2328)</f>
        <v/>
      </c>
      <c r="AX2328">
        <f>COUNTIF($BA$2328:$EE$2328,"D")</f>
        <v/>
      </c>
      <c r="AY2328">
        <f>COUNTIF($BA$2328:$EE$2328,"R")</f>
        <v/>
      </c>
      <c r="AZ2328">
        <f>IF(BL2328="D",1,0)+IF(BM2328="D",1,0)+IF(BR2328="D",1,0)+IF(BS2328="D",1,0)+IF(BU2328="D",1,0)+IF(CA2328="D",1,0)+IF(CB2328="D",1,0)+IF(CC2328="D",1,0)+IF(CD2328="D",1,0)+IF(CJ2328="D",1,0)+IF(CK2328="D",1,0)+IF(CO2328="D",1,0)+IF(CP2328="D",1,0)+IF(CQ2328="D",1,0)+IF(CU2328="D",1,0)+IF(CV2328="D",1,0)+IF(DB2328="D",1,0)+IF(DC2328="D",1,0)+IF(DH2328="D",1,0)+IF(DI2328="D",1,0)+IF(DM2328="D",1,0)+IF(DN2328="D",1,0)+IF(DO2328="D",1,0)+IF(DU2328="D",1,0)+IF(DX2328="D",1,0)</f>
        <v/>
      </c>
      <c r="BA2328">
        <f>IF(DH2328&lt;&gt;"",1,0)+IF(DI2328&lt;&gt;"",1,0)+IF(DK2328&lt;&gt;"",1,0)+IF(DM2328&lt;&gt;"",1,0)+IF(DN2328&lt;&gt;"",1,0)+IF(DO2328&lt;&gt;"",1,0)+IF(DQ2328&lt;&gt;"",1,0)+IF(DR2328&lt;&gt;"",1,0)+IF(DT2328&lt;&gt;"",1,0)+IF(DU2328&lt;&gt;"",1,0)+IF(DV2328&lt;&gt;"",1,0)+IF(DW2328&lt;&gt;"",1,0)+IF(DX2328&lt;&gt;"",1,0)+IF(DZ2328&lt;&gt;"",1,0)+IF(EA2328&lt;&gt;"",1,0)+IF(EB2328&lt;&gt;"",1,0)+IF(EE2328&lt;&gt;"",1,0)</f>
        <v/>
      </c>
      <c r="BB2328">
        <f>IF(AND(AV2328&gt;0, AW2328&gt;0),1,0)</f>
        <v/>
      </c>
      <c r="DC2328" t="inlineStr">
        <is>
          <t>X</t>
        </is>
      </c>
      <c r="DG2328" t="inlineStr">
        <is>
          <t>D</t>
        </is>
      </c>
      <c r="DI2328" t="inlineStr">
        <is>
          <t>X</t>
        </is>
      </c>
      <c r="DM2328" t="inlineStr">
        <is>
          <t>D</t>
        </is>
      </c>
      <c r="DN2328" t="inlineStr">
        <is>
          <t>X</t>
        </is>
      </c>
      <c r="DU2328" t="inlineStr">
        <is>
          <t>X</t>
        </is>
      </c>
      <c r="EF2328" t="inlineStr">
        <is>
          <t>X</t>
        </is>
      </c>
    </row>
    <row r="2329">
      <c r="A2329" t="inlineStr">
        <is>
          <t>OH0025960754</t>
        </is>
      </c>
      <c r="B2329" t="n">
        <v>78</v>
      </c>
      <c r="C2329" t="n">
        <v>453767</v>
      </c>
      <c r="D2329" t="inlineStr">
        <is>
          <t>VARGAS</t>
        </is>
      </c>
      <c r="E2329" t="inlineStr">
        <is>
          <t>SHEMANDA</t>
        </is>
      </c>
      <c r="F2329">
        <f>CONCATENATE(D2329," ",LEFT(H2329,4),"T=",AU2329,"D=",AV2329,"R=",AW2329,"M=",AX2329,"L=",AY2329,"B=",AZ2329)</f>
        <v/>
      </c>
      <c r="G2329" t="inlineStr">
        <is>
          <t>M</t>
        </is>
      </c>
      <c r="I2329" t="inlineStr">
        <is>
          <t>1992-07-11</t>
        </is>
      </c>
      <c r="J2329" t="inlineStr">
        <is>
          <t>2020-09-23</t>
        </is>
      </c>
      <c r="K2329" t="inlineStr">
        <is>
          <t>CONFIRMATION</t>
        </is>
      </c>
      <c r="M2329">
        <f>RIGHT(L2329,LEN(L2329)-FIND(" ",L2329))</f>
        <v/>
      </c>
      <c r="N2329" t="inlineStr">
        <is>
          <t>2925 RED FOX RUN DR NW</t>
        </is>
      </c>
      <c r="P2329" t="inlineStr">
        <is>
          <t>WARREN</t>
        </is>
      </c>
      <c r="Q2329" t="inlineStr">
        <is>
          <t>OH</t>
        </is>
      </c>
      <c r="R2329" t="n">
        <v>44485</v>
      </c>
      <c r="AD2329" t="inlineStr">
        <is>
          <t>TRUMBULL CAREER &amp; TECH CENTER</t>
        </is>
      </c>
      <c r="AE2329" t="inlineStr">
        <is>
          <t>WARREN CITY</t>
        </is>
      </c>
      <c r="AF2329" t="inlineStr">
        <is>
          <t>WARREN CITY SD</t>
        </is>
      </c>
      <c r="AH2329" t="n">
        <v>14</v>
      </c>
      <c r="AI2329" t="n">
        <v>11</v>
      </c>
      <c r="AN2329" t="inlineStr">
        <is>
          <t>WARREN</t>
        </is>
      </c>
      <c r="AO2329" t="inlineStr">
        <is>
          <t>WARREN CITY 1E</t>
        </is>
      </c>
      <c r="AP2329" t="inlineStr">
        <is>
          <t>78-P-ACJ</t>
        </is>
      </c>
      <c r="AQ2329" t="n">
        <v>9</v>
      </c>
      <c r="AR2329" t="n">
        <v>64</v>
      </c>
      <c r="AS2329" t="n">
        <v>32</v>
      </c>
      <c r="AV2329" t="inlineStr">
        <is>
          <t>WARREN-WARD 1</t>
        </is>
      </c>
      <c r="AW2329">
        <f>COUNTA($BA$2329:$EE$2329)</f>
        <v/>
      </c>
      <c r="AX2329">
        <f>COUNTIF($BA$2329:$EE$2329,"D")</f>
        <v/>
      </c>
      <c r="AY2329">
        <f>COUNTIF($BA$2329:$EE$2329,"R")</f>
        <v/>
      </c>
      <c r="AZ2329">
        <f>IF(BL2329="D",1,0)+IF(BM2329="D",1,0)+IF(BR2329="D",1,0)+IF(BS2329="D",1,0)+IF(BU2329="D",1,0)+IF(CA2329="D",1,0)+IF(CB2329="D",1,0)+IF(CC2329="D",1,0)+IF(CD2329="D",1,0)+IF(CJ2329="D",1,0)+IF(CK2329="D",1,0)+IF(CO2329="D",1,0)+IF(CP2329="D",1,0)+IF(CQ2329="D",1,0)+IF(CU2329="D",1,0)+IF(CV2329="D",1,0)+IF(DB2329="D",1,0)+IF(DC2329="D",1,0)+IF(DH2329="D",1,0)+IF(DI2329="D",1,0)+IF(DM2329="D",1,0)+IF(DN2329="D",1,0)+IF(DO2329="D",1,0)+IF(DU2329="D",1,0)+IF(DX2329="D",1,0)</f>
        <v/>
      </c>
      <c r="BA2329">
        <f>IF(DH2329&lt;&gt;"",1,0)+IF(DI2329&lt;&gt;"",1,0)+IF(DK2329&lt;&gt;"",1,0)+IF(DM2329&lt;&gt;"",1,0)+IF(DN2329&lt;&gt;"",1,0)+IF(DO2329&lt;&gt;"",1,0)+IF(DQ2329&lt;&gt;"",1,0)+IF(DR2329&lt;&gt;"",1,0)+IF(DT2329&lt;&gt;"",1,0)+IF(DU2329&lt;&gt;"",1,0)+IF(DV2329&lt;&gt;"",1,0)+IF(DW2329&lt;&gt;"",1,0)+IF(DX2329&lt;&gt;"",1,0)+IF(DZ2329&lt;&gt;"",1,0)+IF(EA2329&lt;&gt;"",1,0)+IF(EB2329&lt;&gt;"",1,0)+IF(EE2329&lt;&gt;"",1,0)</f>
        <v/>
      </c>
      <c r="BB2329">
        <f>IF(AND(AV2329&gt;0, AW2329&gt;0),1,0)</f>
        <v/>
      </c>
    </row>
    <row r="2330">
      <c r="A2330" t="inlineStr">
        <is>
          <t>OH0021691689</t>
        </is>
      </c>
      <c r="B2330" t="n">
        <v>78</v>
      </c>
      <c r="C2330" t="n">
        <v>384903</v>
      </c>
      <c r="D2330" t="inlineStr">
        <is>
          <t>SHELTON</t>
        </is>
      </c>
      <c r="E2330" t="inlineStr">
        <is>
          <t>ELIZABETH</t>
        </is>
      </c>
      <c r="F2330">
        <f>CONCATENATE(D2330," ",LEFT(H2330,4),"T=",AU2330,"D=",AV2330,"R=",AW2330,"M=",AX2330,"L=",AY2330,"B=",AZ2330)</f>
        <v/>
      </c>
      <c r="G2330" t="inlineStr">
        <is>
          <t>MARIE</t>
        </is>
      </c>
      <c r="I2330" t="inlineStr">
        <is>
          <t>1960-04-29</t>
        </is>
      </c>
      <c r="J2330" t="inlineStr">
        <is>
          <t>2021-09-27</t>
        </is>
      </c>
      <c r="K2330" t="inlineStr">
        <is>
          <t>CONFIRMATION</t>
        </is>
      </c>
      <c r="M2330">
        <f>RIGHT(L2330,LEN(L2330)-FIND(" ",L2330))</f>
        <v/>
      </c>
      <c r="N2330" t="inlineStr">
        <is>
          <t>2991 TOD AVE NW</t>
        </is>
      </c>
      <c r="P2330" t="inlineStr">
        <is>
          <t>WARREN</t>
        </is>
      </c>
      <c r="Q2330" t="inlineStr">
        <is>
          <t>OH</t>
        </is>
      </c>
      <c r="R2330" t="n">
        <v>44485</v>
      </c>
      <c r="AD2330" t="inlineStr">
        <is>
          <t>TRUMBULL CAREER &amp; TECH CENTER</t>
        </is>
      </c>
      <c r="AE2330" t="inlineStr">
        <is>
          <t>WARREN CITY</t>
        </is>
      </c>
      <c r="AF2330" t="inlineStr">
        <is>
          <t>WARREN CITY SD</t>
        </is>
      </c>
      <c r="AH2330" t="n">
        <v>14</v>
      </c>
      <c r="AI2330" t="n">
        <v>11</v>
      </c>
      <c r="AN2330" t="inlineStr">
        <is>
          <t>WARREN</t>
        </is>
      </c>
      <c r="AO2330" t="inlineStr">
        <is>
          <t>WARREN CITY 1E</t>
        </is>
      </c>
      <c r="AP2330" t="inlineStr">
        <is>
          <t>78-P-ACJ</t>
        </is>
      </c>
      <c r="AQ2330" t="n">
        <v>9</v>
      </c>
      <c r="AR2330" t="n">
        <v>64</v>
      </c>
      <c r="AS2330" t="n">
        <v>32</v>
      </c>
      <c r="AV2330" t="inlineStr">
        <is>
          <t>WARREN-WARD 1</t>
        </is>
      </c>
      <c r="AW2330">
        <f>COUNTA($BA$2330:$EE$2330)</f>
        <v/>
      </c>
      <c r="AX2330">
        <f>COUNTIF($BA$2330:$EE$2330,"D")</f>
        <v/>
      </c>
      <c r="AY2330">
        <f>COUNTIF($BA$2330:$EE$2330,"R")</f>
        <v/>
      </c>
      <c r="AZ2330">
        <f>IF(BL2330="D",1,0)+IF(BM2330="D",1,0)+IF(BR2330="D",1,0)+IF(BS2330="D",1,0)+IF(BU2330="D",1,0)+IF(CA2330="D",1,0)+IF(CB2330="D",1,0)+IF(CC2330="D",1,0)+IF(CD2330="D",1,0)+IF(CJ2330="D",1,0)+IF(CK2330="D",1,0)+IF(CO2330="D",1,0)+IF(CP2330="D",1,0)+IF(CQ2330="D",1,0)+IF(CU2330="D",1,0)+IF(CV2330="D",1,0)+IF(DB2330="D",1,0)+IF(DC2330="D",1,0)+IF(DH2330="D",1,0)+IF(DI2330="D",1,0)+IF(DM2330="D",1,0)+IF(DN2330="D",1,0)+IF(DO2330="D",1,0)+IF(DU2330="D",1,0)+IF(DX2330="D",1,0)</f>
        <v/>
      </c>
      <c r="BA2330">
        <f>IF(DH2330&lt;&gt;"",1,0)+IF(DI2330&lt;&gt;"",1,0)+IF(DK2330&lt;&gt;"",1,0)+IF(DM2330&lt;&gt;"",1,0)+IF(DN2330&lt;&gt;"",1,0)+IF(DO2330&lt;&gt;"",1,0)+IF(DQ2330&lt;&gt;"",1,0)+IF(DR2330&lt;&gt;"",1,0)+IF(DT2330&lt;&gt;"",1,0)+IF(DU2330&lt;&gt;"",1,0)+IF(DV2330&lt;&gt;"",1,0)+IF(DW2330&lt;&gt;"",1,0)+IF(DX2330&lt;&gt;"",1,0)+IF(DZ2330&lt;&gt;"",1,0)+IF(EA2330&lt;&gt;"",1,0)+IF(EB2330&lt;&gt;"",1,0)+IF(EE2330&lt;&gt;"",1,0)</f>
        <v/>
      </c>
      <c r="BB2330">
        <f>IF(AND(AV2330&gt;0, AW2330&gt;0),1,0)</f>
        <v/>
      </c>
    </row>
    <row r="2331">
      <c r="A2331" t="inlineStr">
        <is>
          <t>OH0015752702</t>
        </is>
      </c>
      <c r="B2331" t="n">
        <v>78</v>
      </c>
      <c r="C2331" t="n">
        <v>239367</v>
      </c>
      <c r="D2331" t="inlineStr">
        <is>
          <t>PAGA</t>
        </is>
      </c>
      <c r="E2331" t="inlineStr">
        <is>
          <t>CINDY</t>
        </is>
      </c>
      <c r="F2331">
        <f>CONCATENATE(D2331," ",LEFT(H2331,4),"T=",AU2331,"D=",AV2331,"R=",AW2331,"M=",AX2331,"L=",AY2331,"B=",AZ2331)</f>
        <v/>
      </c>
      <c r="G2331" t="inlineStr">
        <is>
          <t>RAE</t>
        </is>
      </c>
      <c r="I2331" t="inlineStr">
        <is>
          <t>1953-01-25</t>
        </is>
      </c>
      <c r="J2331" t="inlineStr">
        <is>
          <t>1992-09-28</t>
        </is>
      </c>
      <c r="K2331" t="inlineStr">
        <is>
          <t>ACTIVE</t>
        </is>
      </c>
      <c r="L2331" t="inlineStr">
        <is>
          <t>D</t>
        </is>
      </c>
      <c r="M2331">
        <f>RIGHT(L2331,LEN(L2331)-FIND(" ",L2331))</f>
        <v/>
      </c>
      <c r="N2331" t="inlineStr">
        <is>
          <t>3247 GREENFIELD ST NW</t>
        </is>
      </c>
      <c r="P2331" t="inlineStr">
        <is>
          <t>WARREN</t>
        </is>
      </c>
      <c r="Q2331" t="inlineStr">
        <is>
          <t>OH</t>
        </is>
      </c>
      <c r="R2331" t="n">
        <v>44485</v>
      </c>
      <c r="AD2331" t="inlineStr">
        <is>
          <t>TRUMBULL CAREER &amp; TECH CENTER</t>
        </is>
      </c>
      <c r="AE2331" t="inlineStr">
        <is>
          <t>WARREN CITY</t>
        </is>
      </c>
      <c r="AF2331" t="inlineStr">
        <is>
          <t>WARREN CITY SD</t>
        </is>
      </c>
      <c r="AH2331" t="n">
        <v>14</v>
      </c>
      <c r="AI2331" t="n">
        <v>11</v>
      </c>
      <c r="AN2331" t="inlineStr">
        <is>
          <t>WARREN</t>
        </is>
      </c>
      <c r="AO2331" t="inlineStr">
        <is>
          <t>WARREN CITY 1E</t>
        </is>
      </c>
      <c r="AP2331" t="inlineStr">
        <is>
          <t>78-P-ACJ</t>
        </is>
      </c>
      <c r="AQ2331" t="n">
        <v>9</v>
      </c>
      <c r="AR2331" t="n">
        <v>64</v>
      </c>
      <c r="AS2331" t="n">
        <v>32</v>
      </c>
      <c r="AV2331" t="inlineStr">
        <is>
          <t>WARREN-WARD 1</t>
        </is>
      </c>
      <c r="AW2331">
        <f>COUNTA($BA$2331:$EE$2331)</f>
        <v/>
      </c>
      <c r="AX2331">
        <f>COUNTIF($BA$2331:$EE$2331,"D")</f>
        <v/>
      </c>
      <c r="AY2331">
        <f>COUNTIF($BA$2331:$EE$2331,"R")</f>
        <v/>
      </c>
      <c r="AZ2331">
        <f>IF(BL2331="D",1,0)+IF(BM2331="D",1,0)+IF(BR2331="D",1,0)+IF(BS2331="D",1,0)+IF(BU2331="D",1,0)+IF(CA2331="D",1,0)+IF(CB2331="D",1,0)+IF(CC2331="D",1,0)+IF(CD2331="D",1,0)+IF(CJ2331="D",1,0)+IF(CK2331="D",1,0)+IF(CO2331="D",1,0)+IF(CP2331="D",1,0)+IF(CQ2331="D",1,0)+IF(CU2331="D",1,0)+IF(CV2331="D",1,0)+IF(DB2331="D",1,0)+IF(DC2331="D",1,0)+IF(DH2331="D",1,0)+IF(DI2331="D",1,0)+IF(DM2331="D",1,0)+IF(DN2331="D",1,0)+IF(DO2331="D",1,0)+IF(DU2331="D",1,0)+IF(DX2331="D",1,0)</f>
        <v/>
      </c>
      <c r="BA2331">
        <f>IF(DH2331&lt;&gt;"",1,0)+IF(DI2331&lt;&gt;"",1,0)+IF(DK2331&lt;&gt;"",1,0)+IF(DM2331&lt;&gt;"",1,0)+IF(DN2331&lt;&gt;"",1,0)+IF(DO2331&lt;&gt;"",1,0)+IF(DQ2331&lt;&gt;"",1,0)+IF(DR2331&lt;&gt;"",1,0)+IF(DT2331&lt;&gt;"",1,0)+IF(DU2331&lt;&gt;"",1,0)+IF(DV2331&lt;&gt;"",1,0)+IF(DW2331&lt;&gt;"",1,0)+IF(DX2331&lt;&gt;"",1,0)+IF(DZ2331&lt;&gt;"",1,0)+IF(EA2331&lt;&gt;"",1,0)+IF(EB2331&lt;&gt;"",1,0)+IF(EE2331&lt;&gt;"",1,0)</f>
        <v/>
      </c>
      <c r="BB2331">
        <f>IF(AND(AV2331&gt;0, AW2331&gt;0),1,0)</f>
        <v/>
      </c>
      <c r="BC2331" t="inlineStr">
        <is>
          <t>X</t>
        </is>
      </c>
      <c r="BD2331" t="inlineStr">
        <is>
          <t>X</t>
        </is>
      </c>
      <c r="BE2331" t="inlineStr">
        <is>
          <t>X</t>
        </is>
      </c>
      <c r="BF2331" t="inlineStr">
        <is>
          <t>X</t>
        </is>
      </c>
      <c r="BG2331" t="inlineStr">
        <is>
          <t>X</t>
        </is>
      </c>
      <c r="BH2331" t="inlineStr">
        <is>
          <t>X</t>
        </is>
      </c>
      <c r="BI2331" t="inlineStr">
        <is>
          <t>X</t>
        </is>
      </c>
      <c r="BJ2331" t="inlineStr">
        <is>
          <t>X</t>
        </is>
      </c>
      <c r="BK2331" t="inlineStr">
        <is>
          <t>X</t>
        </is>
      </c>
      <c r="BL2331" t="inlineStr">
        <is>
          <t>X</t>
        </is>
      </c>
      <c r="BP2331" t="inlineStr">
        <is>
          <t>X</t>
        </is>
      </c>
      <c r="BR2331" t="inlineStr">
        <is>
          <t>X</t>
        </is>
      </c>
      <c r="BS2331" t="inlineStr">
        <is>
          <t>X</t>
        </is>
      </c>
      <c r="BV2331" t="inlineStr">
        <is>
          <t>X</t>
        </is>
      </c>
      <c r="BY2331" t="inlineStr">
        <is>
          <t>D</t>
        </is>
      </c>
      <c r="CA2331" t="inlineStr">
        <is>
          <t>X</t>
        </is>
      </c>
      <c r="CG2331" t="inlineStr">
        <is>
          <t>X</t>
        </is>
      </c>
      <c r="CK2331" t="inlineStr">
        <is>
          <t>X</t>
        </is>
      </c>
      <c r="CN2331" t="inlineStr">
        <is>
          <t>X</t>
        </is>
      </c>
      <c r="CP2331" t="inlineStr">
        <is>
          <t>X</t>
        </is>
      </c>
      <c r="CT2331" t="inlineStr">
        <is>
          <t>X</t>
        </is>
      </c>
      <c r="CV2331" t="inlineStr">
        <is>
          <t>X</t>
        </is>
      </c>
      <c r="CY2331" t="inlineStr">
        <is>
          <t>X</t>
        </is>
      </c>
      <c r="CZ2331" t="inlineStr">
        <is>
          <t>D</t>
        </is>
      </c>
      <c r="DC2331" t="inlineStr">
        <is>
          <t>X</t>
        </is>
      </c>
      <c r="DI2331" t="inlineStr">
        <is>
          <t>X</t>
        </is>
      </c>
      <c r="DJ2331" t="inlineStr">
        <is>
          <t>D</t>
        </is>
      </c>
      <c r="DL2331" t="inlineStr">
        <is>
          <t>X</t>
        </is>
      </c>
      <c r="DM2331" t="inlineStr">
        <is>
          <t>D</t>
        </is>
      </c>
      <c r="DN2331" t="inlineStr">
        <is>
          <t>X</t>
        </is>
      </c>
      <c r="DS2331" t="inlineStr">
        <is>
          <t>D</t>
        </is>
      </c>
      <c r="DT2331" t="inlineStr">
        <is>
          <t>D</t>
        </is>
      </c>
      <c r="DU2331" t="inlineStr">
        <is>
          <t>X</t>
        </is>
      </c>
      <c r="DX2331" t="inlineStr">
        <is>
          <t>X</t>
        </is>
      </c>
      <c r="EA2331" t="inlineStr">
        <is>
          <t>X</t>
        </is>
      </c>
      <c r="ED2331" t="inlineStr">
        <is>
          <t>D</t>
        </is>
      </c>
      <c r="EF2331" t="inlineStr">
        <is>
          <t>X</t>
        </is>
      </c>
    </row>
    <row r="2332">
      <c r="A2332" t="inlineStr">
        <is>
          <t>OH0020626755</t>
        </is>
      </c>
      <c r="B2332" t="n">
        <v>78</v>
      </c>
      <c r="C2332" t="n">
        <v>369247</v>
      </c>
      <c r="D2332" t="inlineStr">
        <is>
          <t>BELL</t>
        </is>
      </c>
      <c r="E2332" t="inlineStr">
        <is>
          <t>MARIA</t>
        </is>
      </c>
      <c r="F2332">
        <f>CONCATENATE(D2332," ",LEFT(H2332,4),"T=",AU2332,"D=",AV2332,"R=",AW2332,"M=",AX2332,"L=",AY2332,"B=",AZ2332)</f>
        <v/>
      </c>
      <c r="I2332" t="inlineStr">
        <is>
          <t>1963-12-29</t>
        </is>
      </c>
      <c r="J2332" t="inlineStr">
        <is>
          <t>2015-07-08</t>
        </is>
      </c>
      <c r="K2332" t="inlineStr">
        <is>
          <t>CONFIRMATION</t>
        </is>
      </c>
      <c r="M2332">
        <f>RIGHT(L2332,LEN(L2332)-FIND(" ",L2332))</f>
        <v/>
      </c>
      <c r="N2332" t="inlineStr">
        <is>
          <t>3434 TOD AVE NW</t>
        </is>
      </c>
      <c r="P2332" t="inlineStr">
        <is>
          <t>WARREN</t>
        </is>
      </c>
      <c r="Q2332" t="inlineStr">
        <is>
          <t>OH</t>
        </is>
      </c>
      <c r="R2332" t="n">
        <v>44485</v>
      </c>
      <c r="AD2332" t="inlineStr">
        <is>
          <t>TRUMBULL CAREER &amp; TECH CENTER</t>
        </is>
      </c>
      <c r="AE2332" t="inlineStr">
        <is>
          <t>WARREN CITY</t>
        </is>
      </c>
      <c r="AF2332" t="inlineStr">
        <is>
          <t>WARREN CITY SD</t>
        </is>
      </c>
      <c r="AH2332" t="n">
        <v>14</v>
      </c>
      <c r="AI2332" t="n">
        <v>11</v>
      </c>
      <c r="AN2332" t="inlineStr">
        <is>
          <t>WARREN</t>
        </is>
      </c>
      <c r="AO2332" t="inlineStr">
        <is>
          <t>WARREN CITY 1E</t>
        </is>
      </c>
      <c r="AP2332" t="inlineStr">
        <is>
          <t>78-P-ACJ</t>
        </is>
      </c>
      <c r="AQ2332" t="n">
        <v>9</v>
      </c>
      <c r="AR2332" t="n">
        <v>64</v>
      </c>
      <c r="AS2332" t="n">
        <v>32</v>
      </c>
      <c r="AV2332" t="inlineStr">
        <is>
          <t>WARREN-WARD 1</t>
        </is>
      </c>
      <c r="AW2332">
        <f>COUNTA($BA$2332:$EE$2332)</f>
        <v/>
      </c>
      <c r="AX2332">
        <f>COUNTIF($BA$2332:$EE$2332,"D")</f>
        <v/>
      </c>
      <c r="AY2332">
        <f>COUNTIF($BA$2332:$EE$2332,"R")</f>
        <v/>
      </c>
      <c r="AZ2332">
        <f>IF(BL2332="D",1,0)+IF(BM2332="D",1,0)+IF(BR2332="D",1,0)+IF(BS2332="D",1,0)+IF(BU2332="D",1,0)+IF(CA2332="D",1,0)+IF(CB2332="D",1,0)+IF(CC2332="D",1,0)+IF(CD2332="D",1,0)+IF(CJ2332="D",1,0)+IF(CK2332="D",1,0)+IF(CO2332="D",1,0)+IF(CP2332="D",1,0)+IF(CQ2332="D",1,0)+IF(CU2332="D",1,0)+IF(CV2332="D",1,0)+IF(DB2332="D",1,0)+IF(DC2332="D",1,0)+IF(DH2332="D",1,0)+IF(DI2332="D",1,0)+IF(DM2332="D",1,0)+IF(DN2332="D",1,0)+IF(DO2332="D",1,0)+IF(DU2332="D",1,0)+IF(DX2332="D",1,0)</f>
        <v/>
      </c>
      <c r="BA2332">
        <f>IF(DH2332&lt;&gt;"",1,0)+IF(DI2332&lt;&gt;"",1,0)+IF(DK2332&lt;&gt;"",1,0)+IF(DM2332&lt;&gt;"",1,0)+IF(DN2332&lt;&gt;"",1,0)+IF(DO2332&lt;&gt;"",1,0)+IF(DQ2332&lt;&gt;"",1,0)+IF(DR2332&lt;&gt;"",1,0)+IF(DT2332&lt;&gt;"",1,0)+IF(DU2332&lt;&gt;"",1,0)+IF(DV2332&lt;&gt;"",1,0)+IF(DW2332&lt;&gt;"",1,0)+IF(DX2332&lt;&gt;"",1,0)+IF(DZ2332&lt;&gt;"",1,0)+IF(EA2332&lt;&gt;"",1,0)+IF(EB2332&lt;&gt;"",1,0)+IF(EE2332&lt;&gt;"",1,0)</f>
        <v/>
      </c>
      <c r="BB2332">
        <f>IF(AND(AV2332&gt;0, AW2332&gt;0),1,0)</f>
        <v/>
      </c>
      <c r="CK2332" t="inlineStr">
        <is>
          <t>X</t>
        </is>
      </c>
      <c r="CP2332" t="inlineStr">
        <is>
          <t>X</t>
        </is>
      </c>
      <c r="CY2332" t="inlineStr">
        <is>
          <t>X</t>
        </is>
      </c>
      <c r="DC2332" t="inlineStr">
        <is>
          <t>X</t>
        </is>
      </c>
      <c r="DG2332" t="inlineStr">
        <is>
          <t>D</t>
        </is>
      </c>
      <c r="DI2332" t="inlineStr">
        <is>
          <t>X</t>
        </is>
      </c>
      <c r="DN2332" t="inlineStr">
        <is>
          <t>X</t>
        </is>
      </c>
    </row>
    <row r="2333">
      <c r="A2333" t="inlineStr">
        <is>
          <t>OH0015742469</t>
        </is>
      </c>
      <c r="B2333" t="n">
        <v>78</v>
      </c>
      <c r="C2333" t="n">
        <v>322364</v>
      </c>
      <c r="D2333" t="inlineStr">
        <is>
          <t>MAY</t>
        </is>
      </c>
      <c r="E2333" t="inlineStr">
        <is>
          <t>SHALISHA</t>
        </is>
      </c>
      <c r="F2333">
        <f>CONCATENATE(D2333," ",LEFT(H2333,4),"T=",AU2333,"D=",AV2333,"R=",AW2333,"M=",AX2333,"L=",AY2333,"B=",AZ2333)</f>
        <v/>
      </c>
      <c r="G2333" t="inlineStr">
        <is>
          <t>D</t>
        </is>
      </c>
      <c r="I2333" t="inlineStr">
        <is>
          <t>1979-05-27</t>
        </is>
      </c>
      <c r="J2333" t="inlineStr">
        <is>
          <t>2010-07-16</t>
        </is>
      </c>
      <c r="K2333" t="inlineStr">
        <is>
          <t>CONFIRMATION</t>
        </is>
      </c>
      <c r="M2333">
        <f>RIGHT(L2333,LEN(L2333)-FIND(" ",L2333))</f>
        <v/>
      </c>
      <c r="N2333" t="inlineStr">
        <is>
          <t>2785 TOD AVE NW</t>
        </is>
      </c>
      <c r="P2333" t="inlineStr">
        <is>
          <t>WARREN</t>
        </is>
      </c>
      <c r="Q2333" t="inlineStr">
        <is>
          <t>OH</t>
        </is>
      </c>
      <c r="R2333" t="n">
        <v>44485</v>
      </c>
      <c r="AD2333" t="inlineStr">
        <is>
          <t>TRUMBULL CAREER &amp; TECH CENTER</t>
        </is>
      </c>
      <c r="AE2333" t="inlineStr">
        <is>
          <t>WARREN CITY</t>
        </is>
      </c>
      <c r="AF2333" t="inlineStr">
        <is>
          <t>WARREN CITY SD</t>
        </is>
      </c>
      <c r="AH2333" t="n">
        <v>14</v>
      </c>
      <c r="AI2333" t="n">
        <v>11</v>
      </c>
      <c r="AN2333" t="inlineStr">
        <is>
          <t>WARREN</t>
        </is>
      </c>
      <c r="AO2333" t="inlineStr">
        <is>
          <t>WARREN CITY 1E</t>
        </is>
      </c>
      <c r="AP2333" t="inlineStr">
        <is>
          <t>78-P-ACJ</t>
        </is>
      </c>
      <c r="AQ2333" t="n">
        <v>9</v>
      </c>
      <c r="AR2333" t="n">
        <v>64</v>
      </c>
      <c r="AS2333" t="n">
        <v>32</v>
      </c>
      <c r="AV2333" t="inlineStr">
        <is>
          <t>WARREN-WARD 1</t>
        </is>
      </c>
      <c r="AW2333">
        <f>COUNTA($BA$2333:$EE$2333)</f>
        <v/>
      </c>
      <c r="AX2333">
        <f>COUNTIF($BA$2333:$EE$2333,"D")</f>
        <v/>
      </c>
      <c r="AY2333">
        <f>COUNTIF($BA$2333:$EE$2333,"R")</f>
        <v/>
      </c>
      <c r="AZ2333">
        <f>IF(BL2333="D",1,0)+IF(BM2333="D",1,0)+IF(BR2333="D",1,0)+IF(BS2333="D",1,0)+IF(BU2333="D",1,0)+IF(CA2333="D",1,0)+IF(CB2333="D",1,0)+IF(CC2333="D",1,0)+IF(CD2333="D",1,0)+IF(CJ2333="D",1,0)+IF(CK2333="D",1,0)+IF(CO2333="D",1,0)+IF(CP2333="D",1,0)+IF(CQ2333="D",1,0)+IF(CU2333="D",1,0)+IF(CV2333="D",1,0)+IF(DB2333="D",1,0)+IF(DC2333="D",1,0)+IF(DH2333="D",1,0)+IF(DI2333="D",1,0)+IF(DM2333="D",1,0)+IF(DN2333="D",1,0)+IF(DO2333="D",1,0)+IF(DU2333="D",1,0)+IF(DX2333="D",1,0)</f>
        <v/>
      </c>
      <c r="BA2333">
        <f>IF(DH2333&lt;&gt;"",1,0)+IF(DI2333&lt;&gt;"",1,0)+IF(DK2333&lt;&gt;"",1,0)+IF(DM2333&lt;&gt;"",1,0)+IF(DN2333&lt;&gt;"",1,0)+IF(DO2333&lt;&gt;"",1,0)+IF(DQ2333&lt;&gt;"",1,0)+IF(DR2333&lt;&gt;"",1,0)+IF(DT2333&lt;&gt;"",1,0)+IF(DU2333&lt;&gt;"",1,0)+IF(DV2333&lt;&gt;"",1,0)+IF(DW2333&lt;&gt;"",1,0)+IF(DX2333&lt;&gt;"",1,0)+IF(DZ2333&lt;&gt;"",1,0)+IF(EA2333&lt;&gt;"",1,0)+IF(EB2333&lt;&gt;"",1,0)+IF(EE2333&lt;&gt;"",1,0)</f>
        <v/>
      </c>
      <c r="BB2333">
        <f>IF(AND(AV2333&gt;0, AW2333&gt;0),1,0)</f>
        <v/>
      </c>
      <c r="CP2333" t="inlineStr">
        <is>
          <t>X</t>
        </is>
      </c>
      <c r="CY2333" t="inlineStr">
        <is>
          <t>X</t>
        </is>
      </c>
      <c r="CZ2333" t="inlineStr">
        <is>
          <t>D</t>
        </is>
      </c>
      <c r="DC2333" t="inlineStr">
        <is>
          <t>X</t>
        </is>
      </c>
      <c r="DN2333" t="inlineStr">
        <is>
          <t>X</t>
        </is>
      </c>
    </row>
    <row r="2334">
      <c r="A2334" t="inlineStr">
        <is>
          <t>OH0015769870</t>
        </is>
      </c>
      <c r="B2334" t="n">
        <v>78</v>
      </c>
      <c r="C2334" t="n">
        <v>27369</v>
      </c>
      <c r="D2334" t="inlineStr">
        <is>
          <t>ROSSI</t>
        </is>
      </c>
      <c r="E2334" t="inlineStr">
        <is>
          <t>MARY</t>
        </is>
      </c>
      <c r="F2334">
        <f>CONCATENATE(D2334," ",LEFT(H2334,4),"T=",AU2334,"D=",AV2334,"R=",AW2334,"M=",AX2334,"L=",AY2334,"B=",AZ2334)</f>
        <v/>
      </c>
      <c r="G2334" t="inlineStr">
        <is>
          <t>C</t>
        </is>
      </c>
      <c r="I2334" t="inlineStr">
        <is>
          <t>1938-01-24</t>
        </is>
      </c>
      <c r="J2334" t="inlineStr">
        <is>
          <t>1960-07-12</t>
        </is>
      </c>
      <c r="K2334" t="inlineStr">
        <is>
          <t>ACTIVE</t>
        </is>
      </c>
      <c r="L2334" t="inlineStr">
        <is>
          <t>D</t>
        </is>
      </c>
      <c r="M2334">
        <f>RIGHT(L2334,LEN(L2334)-FIND(" ",L2334))</f>
        <v/>
      </c>
      <c r="N2334" t="inlineStr">
        <is>
          <t>3395 GREENFIELD ST NW</t>
        </is>
      </c>
      <c r="P2334" t="inlineStr">
        <is>
          <t>WARREN</t>
        </is>
      </c>
      <c r="Q2334" t="inlineStr">
        <is>
          <t>OH</t>
        </is>
      </c>
      <c r="R2334" t="n">
        <v>44485</v>
      </c>
      <c r="AD2334" t="inlineStr">
        <is>
          <t>TRUMBULL CAREER &amp; TECH CENTER</t>
        </is>
      </c>
      <c r="AE2334" t="inlineStr">
        <is>
          <t>WARREN CITY</t>
        </is>
      </c>
      <c r="AF2334" t="inlineStr">
        <is>
          <t>WARREN CITY SD</t>
        </is>
      </c>
      <c r="AH2334" t="n">
        <v>14</v>
      </c>
      <c r="AI2334" t="n">
        <v>11</v>
      </c>
      <c r="AN2334" t="inlineStr">
        <is>
          <t>WARREN</t>
        </is>
      </c>
      <c r="AO2334" t="inlineStr">
        <is>
          <t>WARREN CITY 1E</t>
        </is>
      </c>
      <c r="AP2334" t="inlineStr">
        <is>
          <t>78-P-ACJ</t>
        </is>
      </c>
      <c r="AQ2334" t="n">
        <v>9</v>
      </c>
      <c r="AR2334" t="n">
        <v>64</v>
      </c>
      <c r="AS2334" t="n">
        <v>32</v>
      </c>
      <c r="AV2334" t="inlineStr">
        <is>
          <t>WARREN-WARD 1</t>
        </is>
      </c>
      <c r="AW2334">
        <f>COUNTA($BA$2334:$EE$2334)</f>
        <v/>
      </c>
      <c r="AX2334">
        <f>COUNTIF($BA$2334:$EE$2334,"D")</f>
        <v/>
      </c>
      <c r="AY2334">
        <f>COUNTIF($BA$2334:$EE$2334,"R")</f>
        <v/>
      </c>
      <c r="AZ2334">
        <f>IF(BL2334="D",1,0)+IF(BM2334="D",1,0)+IF(BR2334="D",1,0)+IF(BS2334="D",1,0)+IF(BU2334="D",1,0)+IF(CA2334="D",1,0)+IF(CB2334="D",1,0)+IF(CC2334="D",1,0)+IF(CD2334="D",1,0)+IF(CJ2334="D",1,0)+IF(CK2334="D",1,0)+IF(CO2334="D",1,0)+IF(CP2334="D",1,0)+IF(CQ2334="D",1,0)+IF(CU2334="D",1,0)+IF(CV2334="D",1,0)+IF(DB2334="D",1,0)+IF(DC2334="D",1,0)+IF(DH2334="D",1,0)+IF(DI2334="D",1,0)+IF(DM2334="D",1,0)+IF(DN2334="D",1,0)+IF(DO2334="D",1,0)+IF(DU2334="D",1,0)+IF(DX2334="D",1,0)</f>
        <v/>
      </c>
      <c r="BA2334">
        <f>IF(DH2334&lt;&gt;"",1,0)+IF(DI2334&lt;&gt;"",1,0)+IF(DK2334&lt;&gt;"",1,0)+IF(DM2334&lt;&gt;"",1,0)+IF(DN2334&lt;&gt;"",1,0)+IF(DO2334&lt;&gt;"",1,0)+IF(DQ2334&lt;&gt;"",1,0)+IF(DR2334&lt;&gt;"",1,0)+IF(DT2334&lt;&gt;"",1,0)+IF(DU2334&lt;&gt;"",1,0)+IF(DV2334&lt;&gt;"",1,0)+IF(DW2334&lt;&gt;"",1,0)+IF(DX2334&lt;&gt;"",1,0)+IF(DZ2334&lt;&gt;"",1,0)+IF(EA2334&lt;&gt;"",1,0)+IF(EB2334&lt;&gt;"",1,0)+IF(EE2334&lt;&gt;"",1,0)</f>
        <v/>
      </c>
      <c r="BB2334">
        <f>IF(AND(AV2334&gt;0, AW2334&gt;0),1,0)</f>
        <v/>
      </c>
      <c r="BC2334" t="inlineStr">
        <is>
          <t>X</t>
        </is>
      </c>
      <c r="BD2334" t="inlineStr">
        <is>
          <t>X</t>
        </is>
      </c>
      <c r="BF2334" t="inlineStr">
        <is>
          <t>X</t>
        </is>
      </c>
      <c r="BG2334" t="inlineStr">
        <is>
          <t>X</t>
        </is>
      </c>
      <c r="BH2334" t="inlineStr">
        <is>
          <t>X</t>
        </is>
      </c>
      <c r="BI2334" t="inlineStr">
        <is>
          <t>X</t>
        </is>
      </c>
      <c r="BJ2334" t="inlineStr">
        <is>
          <t>X</t>
        </is>
      </c>
      <c r="BL2334" t="inlineStr">
        <is>
          <t>X</t>
        </is>
      </c>
      <c r="BP2334" t="inlineStr">
        <is>
          <t>X</t>
        </is>
      </c>
      <c r="BS2334" t="inlineStr">
        <is>
          <t>X</t>
        </is>
      </c>
      <c r="BY2334" t="inlineStr">
        <is>
          <t>D</t>
        </is>
      </c>
      <c r="CA2334" t="inlineStr">
        <is>
          <t>X</t>
        </is>
      </c>
      <c r="CG2334" t="inlineStr">
        <is>
          <t>X</t>
        </is>
      </c>
      <c r="CH2334" t="inlineStr">
        <is>
          <t>D</t>
        </is>
      </c>
      <c r="CK2334" t="inlineStr">
        <is>
          <t>X</t>
        </is>
      </c>
      <c r="CN2334" t="inlineStr">
        <is>
          <t>X</t>
        </is>
      </c>
      <c r="CO2334" t="inlineStr">
        <is>
          <t>D</t>
        </is>
      </c>
      <c r="CP2334" t="inlineStr">
        <is>
          <t>X</t>
        </is>
      </c>
      <c r="CQ2334" t="inlineStr">
        <is>
          <t>D</t>
        </is>
      </c>
      <c r="CT2334" t="inlineStr">
        <is>
          <t>X</t>
        </is>
      </c>
      <c r="CU2334" t="inlineStr">
        <is>
          <t>D</t>
        </is>
      </c>
      <c r="CV2334" t="inlineStr">
        <is>
          <t>X</t>
        </is>
      </c>
      <c r="CW2334" t="inlineStr">
        <is>
          <t>D</t>
        </is>
      </c>
      <c r="CY2334" t="inlineStr">
        <is>
          <t>X</t>
        </is>
      </c>
      <c r="CZ2334" t="inlineStr">
        <is>
          <t>D</t>
        </is>
      </c>
      <c r="DC2334" t="inlineStr">
        <is>
          <t>X</t>
        </is>
      </c>
      <c r="DF2334" t="inlineStr">
        <is>
          <t>X</t>
        </is>
      </c>
      <c r="DG2334" t="inlineStr">
        <is>
          <t>D</t>
        </is>
      </c>
      <c r="DI2334" t="inlineStr">
        <is>
          <t>X</t>
        </is>
      </c>
      <c r="DJ2334" t="inlineStr">
        <is>
          <t>D</t>
        </is>
      </c>
      <c r="DL2334" t="inlineStr">
        <is>
          <t>X</t>
        </is>
      </c>
      <c r="DM2334" t="inlineStr">
        <is>
          <t>D</t>
        </is>
      </c>
      <c r="DN2334" t="inlineStr">
        <is>
          <t>X</t>
        </is>
      </c>
      <c r="DO2334" t="inlineStr">
        <is>
          <t>D</t>
        </is>
      </c>
      <c r="DR2334" t="inlineStr">
        <is>
          <t>X</t>
        </is>
      </c>
      <c r="DS2334" t="inlineStr">
        <is>
          <t>D</t>
        </is>
      </c>
      <c r="DT2334" t="inlineStr">
        <is>
          <t>D</t>
        </is>
      </c>
      <c r="DU2334" t="inlineStr">
        <is>
          <t>X</t>
        </is>
      </c>
      <c r="DX2334" t="inlineStr">
        <is>
          <t>X</t>
        </is>
      </c>
      <c r="EA2334" t="inlineStr">
        <is>
          <t>X</t>
        </is>
      </c>
      <c r="ED2334" t="inlineStr">
        <is>
          <t>D</t>
        </is>
      </c>
      <c r="EF2334" t="inlineStr">
        <is>
          <t>X</t>
        </is>
      </c>
    </row>
    <row r="2335">
      <c r="A2335" t="inlineStr">
        <is>
          <t>OH0015754420</t>
        </is>
      </c>
      <c r="B2335" t="n">
        <v>78</v>
      </c>
      <c r="C2335" t="n">
        <v>321267</v>
      </c>
      <c r="D2335" t="inlineStr">
        <is>
          <t>BEASLEY</t>
        </is>
      </c>
      <c r="E2335" t="inlineStr">
        <is>
          <t>TRESSY</t>
        </is>
      </c>
      <c r="F2335">
        <f>CONCATENATE(D2335," ",LEFT(H2335,4),"T=",AU2335,"D=",AV2335,"R=",AW2335,"M=",AX2335,"L=",AY2335,"B=",AZ2335)</f>
        <v/>
      </c>
      <c r="G2335" t="inlineStr">
        <is>
          <t>T</t>
        </is>
      </c>
      <c r="I2335" t="inlineStr">
        <is>
          <t>1969-04-28</t>
        </is>
      </c>
      <c r="J2335" t="inlineStr">
        <is>
          <t>2024-07-03</t>
        </is>
      </c>
      <c r="K2335" t="inlineStr">
        <is>
          <t>ACTIVE</t>
        </is>
      </c>
      <c r="M2335">
        <f>RIGHT(L2335,LEN(L2335)-FIND(" ",L2335))</f>
        <v/>
      </c>
      <c r="N2335" t="inlineStr">
        <is>
          <t>2941 RED FOX RUN DR NW</t>
        </is>
      </c>
      <c r="P2335" t="inlineStr">
        <is>
          <t>WARREN</t>
        </is>
      </c>
      <c r="Q2335" t="inlineStr">
        <is>
          <t>OH</t>
        </is>
      </c>
      <c r="R2335" t="n">
        <v>44485</v>
      </c>
      <c r="AD2335" t="inlineStr">
        <is>
          <t>TRUMBULL CAREER &amp; TECH CENTER</t>
        </is>
      </c>
      <c r="AE2335" t="inlineStr">
        <is>
          <t>WARREN CITY</t>
        </is>
      </c>
      <c r="AF2335" t="inlineStr">
        <is>
          <t>WARREN CITY SD</t>
        </is>
      </c>
      <c r="AH2335" t="n">
        <v>14</v>
      </c>
      <c r="AI2335" t="n">
        <v>11</v>
      </c>
      <c r="AN2335" t="inlineStr">
        <is>
          <t>WARREN</t>
        </is>
      </c>
      <c r="AO2335" t="inlineStr">
        <is>
          <t>WARREN CITY 1E</t>
        </is>
      </c>
      <c r="AP2335" t="inlineStr">
        <is>
          <t>78-P-ACJ</t>
        </is>
      </c>
      <c r="AQ2335" t="n">
        <v>9</v>
      </c>
      <c r="AR2335" t="n">
        <v>64</v>
      </c>
      <c r="AS2335" t="n">
        <v>32</v>
      </c>
      <c r="AV2335" t="inlineStr">
        <is>
          <t>WARREN-WARD 1</t>
        </is>
      </c>
      <c r="AW2335">
        <f>COUNTA($BA$2335:$EE$2335)</f>
        <v/>
      </c>
      <c r="AX2335">
        <f>COUNTIF($BA$2335:$EE$2335,"D")</f>
        <v/>
      </c>
      <c r="AY2335">
        <f>COUNTIF($BA$2335:$EE$2335,"R")</f>
        <v/>
      </c>
      <c r="AZ2335">
        <f>IF(BL2335="D",1,0)+IF(BM2335="D",1,0)+IF(BR2335="D",1,0)+IF(BS2335="D",1,0)+IF(BU2335="D",1,0)+IF(CA2335="D",1,0)+IF(CB2335="D",1,0)+IF(CC2335="D",1,0)+IF(CD2335="D",1,0)+IF(CJ2335="D",1,0)+IF(CK2335="D",1,0)+IF(CO2335="D",1,0)+IF(CP2335="D",1,0)+IF(CQ2335="D",1,0)+IF(CU2335="D",1,0)+IF(CV2335="D",1,0)+IF(DB2335="D",1,0)+IF(DC2335="D",1,0)+IF(DH2335="D",1,0)+IF(DI2335="D",1,0)+IF(DM2335="D",1,0)+IF(DN2335="D",1,0)+IF(DO2335="D",1,0)+IF(DU2335="D",1,0)+IF(DX2335="D",1,0)</f>
        <v/>
      </c>
      <c r="BA2335">
        <f>IF(DH2335&lt;&gt;"",1,0)+IF(DI2335&lt;&gt;"",1,0)+IF(DK2335&lt;&gt;"",1,0)+IF(DM2335&lt;&gt;"",1,0)+IF(DN2335&lt;&gt;"",1,0)+IF(DO2335&lt;&gt;"",1,0)+IF(DQ2335&lt;&gt;"",1,0)+IF(DR2335&lt;&gt;"",1,0)+IF(DT2335&lt;&gt;"",1,0)+IF(DU2335&lt;&gt;"",1,0)+IF(DV2335&lt;&gt;"",1,0)+IF(DW2335&lt;&gt;"",1,0)+IF(DX2335&lt;&gt;"",1,0)+IF(DZ2335&lt;&gt;"",1,0)+IF(EA2335&lt;&gt;"",1,0)+IF(EB2335&lt;&gt;"",1,0)+IF(EE2335&lt;&gt;"",1,0)</f>
        <v/>
      </c>
      <c r="BB2335">
        <f>IF(AND(AV2335&gt;0, AW2335&gt;0),1,0)</f>
        <v/>
      </c>
      <c r="BL2335" t="inlineStr">
        <is>
          <t>X</t>
        </is>
      </c>
      <c r="BY2335" t="inlineStr">
        <is>
          <t>R</t>
        </is>
      </c>
      <c r="CA2335" t="inlineStr">
        <is>
          <t>X</t>
        </is>
      </c>
      <c r="DC2335" t="inlineStr">
        <is>
          <t>X</t>
        </is>
      </c>
      <c r="DI2335" t="inlineStr">
        <is>
          <t>X</t>
        </is>
      </c>
      <c r="DN2335" t="inlineStr">
        <is>
          <t>X</t>
        </is>
      </c>
      <c r="DU2335" t="inlineStr">
        <is>
          <t>X</t>
        </is>
      </c>
      <c r="EF2335" t="inlineStr">
        <is>
          <t>X</t>
        </is>
      </c>
    </row>
    <row r="2336">
      <c r="A2336" t="inlineStr">
        <is>
          <t>OH0015769855</t>
        </is>
      </c>
      <c r="B2336" t="n">
        <v>78</v>
      </c>
      <c r="C2336" t="n">
        <v>27333</v>
      </c>
      <c r="D2336" t="inlineStr">
        <is>
          <t>PINTO</t>
        </is>
      </c>
      <c r="E2336" t="inlineStr">
        <is>
          <t>LIANE</t>
        </is>
      </c>
      <c r="F2336">
        <f>CONCATENATE(D2336," ",LEFT(H2336,4),"T=",AU2336,"D=",AV2336,"R=",AW2336,"M=",AX2336,"L=",AY2336,"B=",AZ2336)</f>
        <v/>
      </c>
      <c r="G2336" t="inlineStr">
        <is>
          <t>Y</t>
        </is>
      </c>
      <c r="I2336" t="inlineStr">
        <is>
          <t>1955-03-10</t>
        </is>
      </c>
      <c r="J2336" t="inlineStr">
        <is>
          <t>1980-05-01</t>
        </is>
      </c>
      <c r="K2336" t="inlineStr">
        <is>
          <t>ACTIVE</t>
        </is>
      </c>
      <c r="L2336" t="inlineStr">
        <is>
          <t>D</t>
        </is>
      </c>
      <c r="M2336">
        <f>RIGHT(L2336,LEN(L2336)-FIND(" ",L2336))</f>
        <v/>
      </c>
      <c r="N2336" t="inlineStr">
        <is>
          <t>3072 GREENFIELD ST NW</t>
        </is>
      </c>
      <c r="P2336" t="inlineStr">
        <is>
          <t>WARREN</t>
        </is>
      </c>
      <c r="Q2336" t="inlineStr">
        <is>
          <t>OH</t>
        </is>
      </c>
      <c r="R2336" t="n">
        <v>44485</v>
      </c>
      <c r="AD2336" t="inlineStr">
        <is>
          <t>TRUMBULL CAREER &amp; TECH CENTER</t>
        </is>
      </c>
      <c r="AE2336" t="inlineStr">
        <is>
          <t>WARREN CITY</t>
        </is>
      </c>
      <c r="AF2336" t="inlineStr">
        <is>
          <t>WARREN CITY SD</t>
        </is>
      </c>
      <c r="AH2336" t="n">
        <v>14</v>
      </c>
      <c r="AI2336" t="n">
        <v>11</v>
      </c>
      <c r="AN2336" t="inlineStr">
        <is>
          <t>WARREN</t>
        </is>
      </c>
      <c r="AO2336" t="inlineStr">
        <is>
          <t>WARREN CITY 1E</t>
        </is>
      </c>
      <c r="AP2336" t="inlineStr">
        <is>
          <t>78-P-ACJ</t>
        </is>
      </c>
      <c r="AQ2336" t="n">
        <v>9</v>
      </c>
      <c r="AR2336" t="n">
        <v>64</v>
      </c>
      <c r="AS2336" t="n">
        <v>32</v>
      </c>
      <c r="AV2336" t="inlineStr">
        <is>
          <t>WARREN-WARD 1</t>
        </is>
      </c>
      <c r="AW2336">
        <f>COUNTA($BA$2336:$EE$2336)</f>
        <v/>
      </c>
      <c r="AX2336">
        <f>COUNTIF($BA$2336:$EE$2336,"D")</f>
        <v/>
      </c>
      <c r="AY2336">
        <f>COUNTIF($BA$2336:$EE$2336,"R")</f>
        <v/>
      </c>
      <c r="AZ2336">
        <f>IF(BL2336="D",1,0)+IF(BM2336="D",1,0)+IF(BR2336="D",1,0)+IF(BS2336="D",1,0)+IF(BU2336="D",1,0)+IF(CA2336="D",1,0)+IF(CB2336="D",1,0)+IF(CC2336="D",1,0)+IF(CD2336="D",1,0)+IF(CJ2336="D",1,0)+IF(CK2336="D",1,0)+IF(CO2336="D",1,0)+IF(CP2336="D",1,0)+IF(CQ2336="D",1,0)+IF(CU2336="D",1,0)+IF(CV2336="D",1,0)+IF(DB2336="D",1,0)+IF(DC2336="D",1,0)+IF(DH2336="D",1,0)+IF(DI2336="D",1,0)+IF(DM2336="D",1,0)+IF(DN2336="D",1,0)+IF(DO2336="D",1,0)+IF(DU2336="D",1,0)+IF(DX2336="D",1,0)</f>
        <v/>
      </c>
      <c r="BA2336">
        <f>IF(DH2336&lt;&gt;"",1,0)+IF(DI2336&lt;&gt;"",1,0)+IF(DK2336&lt;&gt;"",1,0)+IF(DM2336&lt;&gt;"",1,0)+IF(DN2336&lt;&gt;"",1,0)+IF(DO2336&lt;&gt;"",1,0)+IF(DQ2336&lt;&gt;"",1,0)+IF(DR2336&lt;&gt;"",1,0)+IF(DT2336&lt;&gt;"",1,0)+IF(DU2336&lt;&gt;"",1,0)+IF(DV2336&lt;&gt;"",1,0)+IF(DW2336&lt;&gt;"",1,0)+IF(DX2336&lt;&gt;"",1,0)+IF(DZ2336&lt;&gt;"",1,0)+IF(EA2336&lt;&gt;"",1,0)+IF(EB2336&lt;&gt;"",1,0)+IF(EE2336&lt;&gt;"",1,0)</f>
        <v/>
      </c>
      <c r="BB2336">
        <f>IF(AND(AV2336&gt;0, AW2336&gt;0),1,0)</f>
        <v/>
      </c>
      <c r="BC2336" t="inlineStr">
        <is>
          <t>X</t>
        </is>
      </c>
      <c r="BD2336" t="inlineStr">
        <is>
          <t>X</t>
        </is>
      </c>
      <c r="BE2336" t="inlineStr">
        <is>
          <t>X</t>
        </is>
      </c>
      <c r="BG2336" t="inlineStr">
        <is>
          <t>X</t>
        </is>
      </c>
      <c r="BH2336" t="inlineStr">
        <is>
          <t>X</t>
        </is>
      </c>
      <c r="BI2336" t="inlineStr">
        <is>
          <t>X</t>
        </is>
      </c>
      <c r="BJ2336" t="inlineStr">
        <is>
          <t>X</t>
        </is>
      </c>
      <c r="BK2336" t="inlineStr">
        <is>
          <t>X</t>
        </is>
      </c>
      <c r="BL2336" t="inlineStr">
        <is>
          <t>X</t>
        </is>
      </c>
      <c r="BP2336" t="inlineStr">
        <is>
          <t>X</t>
        </is>
      </c>
      <c r="BS2336" t="inlineStr">
        <is>
          <t>X</t>
        </is>
      </c>
      <c r="BV2336" t="inlineStr">
        <is>
          <t>X</t>
        </is>
      </c>
      <c r="BY2336" t="inlineStr">
        <is>
          <t>D</t>
        </is>
      </c>
      <c r="CA2336" t="inlineStr">
        <is>
          <t>X</t>
        </is>
      </c>
      <c r="CG2336" t="inlineStr">
        <is>
          <t>X</t>
        </is>
      </c>
      <c r="CK2336" t="inlineStr">
        <is>
          <t>X</t>
        </is>
      </c>
      <c r="CL2336" t="inlineStr">
        <is>
          <t>D</t>
        </is>
      </c>
      <c r="CN2336" t="inlineStr">
        <is>
          <t>X</t>
        </is>
      </c>
      <c r="CO2336" t="inlineStr">
        <is>
          <t>D</t>
        </is>
      </c>
      <c r="CP2336" t="inlineStr">
        <is>
          <t>X</t>
        </is>
      </c>
      <c r="CQ2336" t="inlineStr">
        <is>
          <t>D</t>
        </is>
      </c>
      <c r="CV2336" t="inlineStr">
        <is>
          <t>X</t>
        </is>
      </c>
      <c r="CY2336" t="inlineStr">
        <is>
          <t>X</t>
        </is>
      </c>
      <c r="CZ2336" t="inlineStr">
        <is>
          <t>D</t>
        </is>
      </c>
      <c r="DC2336" t="inlineStr">
        <is>
          <t>X</t>
        </is>
      </c>
      <c r="DI2336" t="inlineStr">
        <is>
          <t>X</t>
        </is>
      </c>
      <c r="DL2336" t="inlineStr">
        <is>
          <t>X</t>
        </is>
      </c>
      <c r="DN2336" t="inlineStr">
        <is>
          <t>X</t>
        </is>
      </c>
      <c r="DU2336" t="inlineStr">
        <is>
          <t>X</t>
        </is>
      </c>
      <c r="DW2336" t="inlineStr">
        <is>
          <t>D</t>
        </is>
      </c>
      <c r="EA2336" t="inlineStr">
        <is>
          <t>X</t>
        </is>
      </c>
      <c r="ED2336" t="inlineStr">
        <is>
          <t>D</t>
        </is>
      </c>
      <c r="EF2336" t="inlineStr">
        <is>
          <t>X</t>
        </is>
      </c>
    </row>
    <row r="2337">
      <c r="A2337" t="inlineStr">
        <is>
          <t>OH0021320181</t>
        </is>
      </c>
      <c r="B2337" t="n">
        <v>78</v>
      </c>
      <c r="C2337" t="n">
        <v>379136</v>
      </c>
      <c r="D2337" t="inlineStr">
        <is>
          <t>GRANT</t>
        </is>
      </c>
      <c r="E2337" t="inlineStr">
        <is>
          <t>DEZAVON</t>
        </is>
      </c>
      <c r="F2337">
        <f>CONCATENATE(D2337," ",LEFT(H2337,4),"T=",AU2337,"D=",AV2337,"R=",AW2337,"M=",AX2337,"L=",AY2337,"B=",AZ2337)</f>
        <v/>
      </c>
      <c r="G2337" t="inlineStr">
        <is>
          <t>T</t>
        </is>
      </c>
      <c r="I2337" t="inlineStr">
        <is>
          <t>1991-11-14</t>
        </is>
      </c>
      <c r="J2337" t="inlineStr">
        <is>
          <t>2024-10-05</t>
        </is>
      </c>
      <c r="K2337" t="inlineStr">
        <is>
          <t>ACTIVE</t>
        </is>
      </c>
      <c r="M2337">
        <f>RIGHT(L2337,LEN(L2337)-FIND(" ",L2337))</f>
        <v/>
      </c>
      <c r="N2337" t="inlineStr">
        <is>
          <t>3373 RED FOX RUN DR NW</t>
        </is>
      </c>
      <c r="P2337" t="inlineStr">
        <is>
          <t>WARREN</t>
        </is>
      </c>
      <c r="Q2337" t="inlineStr">
        <is>
          <t>OH</t>
        </is>
      </c>
      <c r="R2337" t="n">
        <v>44485</v>
      </c>
      <c r="AD2337" t="inlineStr">
        <is>
          <t>TRUMBULL CAREER &amp; TECH CENTER</t>
        </is>
      </c>
      <c r="AE2337" t="inlineStr">
        <is>
          <t>WARREN CITY</t>
        </is>
      </c>
      <c r="AF2337" t="inlineStr">
        <is>
          <t>WARREN CITY SD</t>
        </is>
      </c>
      <c r="AH2337" t="n">
        <v>14</v>
      </c>
      <c r="AI2337" t="n">
        <v>11</v>
      </c>
      <c r="AN2337" t="inlineStr">
        <is>
          <t>WARREN</t>
        </is>
      </c>
      <c r="AO2337" t="inlineStr">
        <is>
          <t>WARREN CITY 1E</t>
        </is>
      </c>
      <c r="AP2337" t="inlineStr">
        <is>
          <t>78-P-ACJ</t>
        </is>
      </c>
      <c r="AQ2337" t="n">
        <v>9</v>
      </c>
      <c r="AR2337" t="n">
        <v>64</v>
      </c>
      <c r="AS2337" t="n">
        <v>32</v>
      </c>
      <c r="AV2337" t="inlineStr">
        <is>
          <t>WARREN-WARD 1</t>
        </is>
      </c>
      <c r="AW2337">
        <f>COUNTA($BA$2337:$EE$2337)</f>
        <v/>
      </c>
      <c r="AX2337">
        <f>COUNTIF($BA$2337:$EE$2337,"D")</f>
        <v/>
      </c>
      <c r="AY2337">
        <f>COUNTIF($BA$2337:$EE$2337,"R")</f>
        <v/>
      </c>
      <c r="AZ2337">
        <f>IF(BL2337="D",1,0)+IF(BM2337="D",1,0)+IF(BR2337="D",1,0)+IF(BS2337="D",1,0)+IF(BU2337="D",1,0)+IF(CA2337="D",1,0)+IF(CB2337="D",1,0)+IF(CC2337="D",1,0)+IF(CD2337="D",1,0)+IF(CJ2337="D",1,0)+IF(CK2337="D",1,0)+IF(CO2337="D",1,0)+IF(CP2337="D",1,0)+IF(CQ2337="D",1,0)+IF(CU2337="D",1,0)+IF(CV2337="D",1,0)+IF(DB2337="D",1,0)+IF(DC2337="D",1,0)+IF(DH2337="D",1,0)+IF(DI2337="D",1,0)+IF(DM2337="D",1,0)+IF(DN2337="D",1,0)+IF(DO2337="D",1,0)+IF(DU2337="D",1,0)+IF(DX2337="D",1,0)</f>
        <v/>
      </c>
      <c r="BA2337">
        <f>IF(DH2337&lt;&gt;"",1,0)+IF(DI2337&lt;&gt;"",1,0)+IF(DK2337&lt;&gt;"",1,0)+IF(DM2337&lt;&gt;"",1,0)+IF(DN2337&lt;&gt;"",1,0)+IF(DO2337&lt;&gt;"",1,0)+IF(DQ2337&lt;&gt;"",1,0)+IF(DR2337&lt;&gt;"",1,0)+IF(DT2337&lt;&gt;"",1,0)+IF(DU2337&lt;&gt;"",1,0)+IF(DV2337&lt;&gt;"",1,0)+IF(DW2337&lt;&gt;"",1,0)+IF(DX2337&lt;&gt;"",1,0)+IF(DZ2337&lt;&gt;"",1,0)+IF(EA2337&lt;&gt;"",1,0)+IF(EB2337&lt;&gt;"",1,0)+IF(EE2337&lt;&gt;"",1,0)</f>
        <v/>
      </c>
      <c r="BB2337">
        <f>IF(AND(AV2337&gt;0, AW2337&gt;0),1,0)</f>
        <v/>
      </c>
      <c r="CP2337" t="inlineStr">
        <is>
          <t>X</t>
        </is>
      </c>
      <c r="DC2337" t="inlineStr">
        <is>
          <t>X</t>
        </is>
      </c>
      <c r="DN2337" t="inlineStr">
        <is>
          <t>X</t>
        </is>
      </c>
    </row>
    <row r="2338">
      <c r="A2338" t="inlineStr">
        <is>
          <t>OH0015751184</t>
        </is>
      </c>
      <c r="B2338" t="n">
        <v>78</v>
      </c>
      <c r="C2338" t="n">
        <v>237826</v>
      </c>
      <c r="D2338" t="inlineStr">
        <is>
          <t>BELL</t>
        </is>
      </c>
      <c r="E2338" t="inlineStr">
        <is>
          <t>DAVID</t>
        </is>
      </c>
      <c r="F2338">
        <f>CONCATENATE(D2338," ",LEFT(H2338,4),"T=",AU2338,"D=",AV2338,"R=",AW2338,"M=",AX2338,"L=",AY2338,"B=",AZ2338)</f>
        <v/>
      </c>
      <c r="G2338" t="inlineStr">
        <is>
          <t>A</t>
        </is>
      </c>
      <c r="H2338" t="inlineStr">
        <is>
          <t>JR</t>
        </is>
      </c>
      <c r="I2338" t="inlineStr">
        <is>
          <t>1955-02-13</t>
        </is>
      </c>
      <c r="J2338" t="inlineStr">
        <is>
          <t>1992-07-18</t>
        </is>
      </c>
      <c r="K2338" t="inlineStr">
        <is>
          <t>CONFIRMATION</t>
        </is>
      </c>
      <c r="M2338">
        <f>RIGHT(L2338,LEN(L2338)-FIND(" ",L2338))</f>
        <v/>
      </c>
      <c r="N2338" t="inlineStr">
        <is>
          <t>3434 TOD AVE NW</t>
        </is>
      </c>
      <c r="P2338" t="inlineStr">
        <is>
          <t>WARREN</t>
        </is>
      </c>
      <c r="Q2338" t="inlineStr">
        <is>
          <t>OH</t>
        </is>
      </c>
      <c r="R2338" t="n">
        <v>44485</v>
      </c>
      <c r="AD2338" t="inlineStr">
        <is>
          <t>TRUMBULL CAREER &amp; TECH CENTER</t>
        </is>
      </c>
      <c r="AE2338" t="inlineStr">
        <is>
          <t>WARREN CITY</t>
        </is>
      </c>
      <c r="AF2338" t="inlineStr">
        <is>
          <t>WARREN CITY SD</t>
        </is>
      </c>
      <c r="AH2338" t="n">
        <v>14</v>
      </c>
      <c r="AI2338" t="n">
        <v>11</v>
      </c>
      <c r="AN2338" t="inlineStr">
        <is>
          <t>WARREN</t>
        </is>
      </c>
      <c r="AO2338" t="inlineStr">
        <is>
          <t>WARREN CITY 1E</t>
        </is>
      </c>
      <c r="AP2338" t="inlineStr">
        <is>
          <t>78-P-ACJ</t>
        </is>
      </c>
      <c r="AQ2338" t="n">
        <v>9</v>
      </c>
      <c r="AR2338" t="n">
        <v>64</v>
      </c>
      <c r="AS2338" t="n">
        <v>32</v>
      </c>
      <c r="AV2338" t="inlineStr">
        <is>
          <t>WARREN-WARD 1</t>
        </is>
      </c>
      <c r="AW2338">
        <f>COUNTA($BA$2338:$EE$2338)</f>
        <v/>
      </c>
      <c r="AX2338">
        <f>COUNTIF($BA$2338:$EE$2338,"D")</f>
        <v/>
      </c>
      <c r="AY2338">
        <f>COUNTIF($BA$2338:$EE$2338,"R")</f>
        <v/>
      </c>
      <c r="AZ2338">
        <f>IF(BL2338="D",1,0)+IF(BM2338="D",1,0)+IF(BR2338="D",1,0)+IF(BS2338="D",1,0)+IF(BU2338="D",1,0)+IF(CA2338="D",1,0)+IF(CB2338="D",1,0)+IF(CC2338="D",1,0)+IF(CD2338="D",1,0)+IF(CJ2338="D",1,0)+IF(CK2338="D",1,0)+IF(CO2338="D",1,0)+IF(CP2338="D",1,0)+IF(CQ2338="D",1,0)+IF(CU2338="D",1,0)+IF(CV2338="D",1,0)+IF(DB2338="D",1,0)+IF(DC2338="D",1,0)+IF(DH2338="D",1,0)+IF(DI2338="D",1,0)+IF(DM2338="D",1,0)+IF(DN2338="D",1,0)+IF(DO2338="D",1,0)+IF(DU2338="D",1,0)+IF(DX2338="D",1,0)</f>
        <v/>
      </c>
      <c r="BA2338">
        <f>IF(DH2338&lt;&gt;"",1,0)+IF(DI2338&lt;&gt;"",1,0)+IF(DK2338&lt;&gt;"",1,0)+IF(DM2338&lt;&gt;"",1,0)+IF(DN2338&lt;&gt;"",1,0)+IF(DO2338&lt;&gt;"",1,0)+IF(DQ2338&lt;&gt;"",1,0)+IF(DR2338&lt;&gt;"",1,0)+IF(DT2338&lt;&gt;"",1,0)+IF(DU2338&lt;&gt;"",1,0)+IF(DV2338&lt;&gt;"",1,0)+IF(DW2338&lt;&gt;"",1,0)+IF(DX2338&lt;&gt;"",1,0)+IF(DZ2338&lt;&gt;"",1,0)+IF(EA2338&lt;&gt;"",1,0)+IF(EB2338&lt;&gt;"",1,0)+IF(EE2338&lt;&gt;"",1,0)</f>
        <v/>
      </c>
      <c r="BB2338">
        <f>IF(AND(AV2338&gt;0, AW2338&gt;0),1,0)</f>
        <v/>
      </c>
      <c r="BC2338" t="inlineStr">
        <is>
          <t>X</t>
        </is>
      </c>
      <c r="BD2338" t="inlineStr">
        <is>
          <t>X</t>
        </is>
      </c>
      <c r="BE2338" t="inlineStr">
        <is>
          <t>X</t>
        </is>
      </c>
      <c r="BF2338" t="inlineStr">
        <is>
          <t>X</t>
        </is>
      </c>
      <c r="BG2338" t="inlineStr">
        <is>
          <t>X</t>
        </is>
      </c>
      <c r="BH2338" t="inlineStr">
        <is>
          <t>X</t>
        </is>
      </c>
      <c r="BI2338" t="inlineStr">
        <is>
          <t>X</t>
        </is>
      </c>
      <c r="BJ2338" t="inlineStr">
        <is>
          <t>X</t>
        </is>
      </c>
      <c r="BK2338" t="inlineStr">
        <is>
          <t>X</t>
        </is>
      </c>
      <c r="BL2338" t="inlineStr">
        <is>
          <t>X</t>
        </is>
      </c>
      <c r="BP2338" t="inlineStr">
        <is>
          <t>X</t>
        </is>
      </c>
      <c r="BS2338" t="inlineStr">
        <is>
          <t>X</t>
        </is>
      </c>
      <c r="BV2338" t="inlineStr">
        <is>
          <t>X</t>
        </is>
      </c>
      <c r="BY2338" t="inlineStr">
        <is>
          <t>D</t>
        </is>
      </c>
      <c r="CA2338" t="inlineStr">
        <is>
          <t>X</t>
        </is>
      </c>
      <c r="CG2338" t="inlineStr">
        <is>
          <t>X</t>
        </is>
      </c>
      <c r="CH2338" t="inlineStr">
        <is>
          <t>D</t>
        </is>
      </c>
      <c r="CK2338" t="inlineStr">
        <is>
          <t>X</t>
        </is>
      </c>
      <c r="CL2338" t="inlineStr">
        <is>
          <t>D</t>
        </is>
      </c>
      <c r="CN2338" t="inlineStr">
        <is>
          <t>X</t>
        </is>
      </c>
      <c r="CP2338" t="inlineStr">
        <is>
          <t>X</t>
        </is>
      </c>
      <c r="CV2338" t="inlineStr">
        <is>
          <t>X</t>
        </is>
      </c>
      <c r="CW2338" t="inlineStr">
        <is>
          <t>D</t>
        </is>
      </c>
      <c r="CY2338" t="inlineStr">
        <is>
          <t>X</t>
        </is>
      </c>
      <c r="CZ2338" t="inlineStr">
        <is>
          <t>D</t>
        </is>
      </c>
      <c r="DC2338" t="inlineStr">
        <is>
          <t>X</t>
        </is>
      </c>
      <c r="DG2338" t="inlineStr">
        <is>
          <t>D</t>
        </is>
      </c>
      <c r="DI2338" t="inlineStr">
        <is>
          <t>X</t>
        </is>
      </c>
      <c r="DN2338" t="inlineStr">
        <is>
          <t>X</t>
        </is>
      </c>
    </row>
    <row r="2339">
      <c r="A2339" t="inlineStr">
        <is>
          <t>OH0015680624</t>
        </is>
      </c>
      <c r="B2339" t="n">
        <v>78</v>
      </c>
      <c r="C2339" t="n">
        <v>292672</v>
      </c>
      <c r="D2339" t="inlineStr">
        <is>
          <t>BINION</t>
        </is>
      </c>
      <c r="E2339" t="inlineStr">
        <is>
          <t>DEBRA</t>
        </is>
      </c>
      <c r="F2339">
        <f>CONCATENATE(D2339," ",LEFT(H2339,4),"T=",AU2339,"D=",AV2339,"R=",AW2339,"M=",AX2339,"L=",AY2339,"B=",AZ2339)</f>
        <v/>
      </c>
      <c r="G2339" t="inlineStr">
        <is>
          <t>J</t>
        </is>
      </c>
      <c r="I2339" t="inlineStr">
        <is>
          <t>1965-11-08</t>
        </is>
      </c>
      <c r="J2339" t="inlineStr">
        <is>
          <t>2021-10-03</t>
        </is>
      </c>
      <c r="K2339" t="inlineStr">
        <is>
          <t>ACTIVE</t>
        </is>
      </c>
      <c r="M2339">
        <f>RIGHT(L2339,LEN(L2339)-FIND(" ",L2339))</f>
        <v/>
      </c>
      <c r="N2339" t="inlineStr">
        <is>
          <t>3259 GREENFIELD ST NW</t>
        </is>
      </c>
      <c r="P2339" t="inlineStr">
        <is>
          <t>WARREN</t>
        </is>
      </c>
      <c r="Q2339" t="inlineStr">
        <is>
          <t>OH</t>
        </is>
      </c>
      <c r="R2339" t="n">
        <v>44485</v>
      </c>
      <c r="AD2339" t="inlineStr">
        <is>
          <t>TRUMBULL CAREER &amp; TECH CENTER</t>
        </is>
      </c>
      <c r="AE2339" t="inlineStr">
        <is>
          <t>WARREN CITY</t>
        </is>
      </c>
      <c r="AF2339" t="inlineStr">
        <is>
          <t>WARREN CITY SD</t>
        </is>
      </c>
      <c r="AH2339" t="n">
        <v>14</v>
      </c>
      <c r="AI2339" t="n">
        <v>11</v>
      </c>
      <c r="AN2339" t="inlineStr">
        <is>
          <t>WARREN</t>
        </is>
      </c>
      <c r="AO2339" t="inlineStr">
        <is>
          <t>WARREN CITY 1E</t>
        </is>
      </c>
      <c r="AP2339" t="inlineStr">
        <is>
          <t>78-P-ACJ</t>
        </is>
      </c>
      <c r="AQ2339" t="n">
        <v>9</v>
      </c>
      <c r="AR2339" t="n">
        <v>64</v>
      </c>
      <c r="AS2339" t="n">
        <v>32</v>
      </c>
      <c r="AV2339" t="inlineStr">
        <is>
          <t>WARREN-WARD 1</t>
        </is>
      </c>
      <c r="AW2339">
        <f>COUNTA($BA$2339:$EE$2339)</f>
        <v/>
      </c>
      <c r="AX2339">
        <f>COUNTIF($BA$2339:$EE$2339,"D")</f>
        <v/>
      </c>
      <c r="AY2339">
        <f>COUNTIF($BA$2339:$EE$2339,"R")</f>
        <v/>
      </c>
      <c r="AZ2339">
        <f>IF(BL2339="D",1,0)+IF(BM2339="D",1,0)+IF(BR2339="D",1,0)+IF(BS2339="D",1,0)+IF(BU2339="D",1,0)+IF(CA2339="D",1,0)+IF(CB2339="D",1,0)+IF(CC2339="D",1,0)+IF(CD2339="D",1,0)+IF(CJ2339="D",1,0)+IF(CK2339="D",1,0)+IF(CO2339="D",1,0)+IF(CP2339="D",1,0)+IF(CQ2339="D",1,0)+IF(CU2339="D",1,0)+IF(CV2339="D",1,0)+IF(DB2339="D",1,0)+IF(DC2339="D",1,0)+IF(DH2339="D",1,0)+IF(DI2339="D",1,0)+IF(DM2339="D",1,0)+IF(DN2339="D",1,0)+IF(DO2339="D",1,0)+IF(DU2339="D",1,0)+IF(DX2339="D",1,0)</f>
        <v/>
      </c>
      <c r="BA2339">
        <f>IF(DH2339&lt;&gt;"",1,0)+IF(DI2339&lt;&gt;"",1,0)+IF(DK2339&lt;&gt;"",1,0)+IF(DM2339&lt;&gt;"",1,0)+IF(DN2339&lt;&gt;"",1,0)+IF(DO2339&lt;&gt;"",1,0)+IF(DQ2339&lt;&gt;"",1,0)+IF(DR2339&lt;&gt;"",1,0)+IF(DT2339&lt;&gt;"",1,0)+IF(DU2339&lt;&gt;"",1,0)+IF(DV2339&lt;&gt;"",1,0)+IF(DW2339&lt;&gt;"",1,0)+IF(DX2339&lt;&gt;"",1,0)+IF(DZ2339&lt;&gt;"",1,0)+IF(EA2339&lt;&gt;"",1,0)+IF(EB2339&lt;&gt;"",1,0)+IF(EE2339&lt;&gt;"",1,0)</f>
        <v/>
      </c>
      <c r="BB2339">
        <f>IF(AND(AV2339&gt;0, AW2339&gt;0),1,0)</f>
        <v/>
      </c>
      <c r="BC2339" t="inlineStr">
        <is>
          <t>X</t>
        </is>
      </c>
      <c r="BD2339" t="inlineStr">
        <is>
          <t>X</t>
        </is>
      </c>
      <c r="BL2339" t="inlineStr">
        <is>
          <t>X</t>
        </is>
      </c>
      <c r="BS2339" t="inlineStr">
        <is>
          <t>X</t>
        </is>
      </c>
      <c r="CP2339" t="inlineStr">
        <is>
          <t>X</t>
        </is>
      </c>
      <c r="DC2339" t="inlineStr">
        <is>
          <t>X</t>
        </is>
      </c>
      <c r="EF2339" t="inlineStr">
        <is>
          <t>X</t>
        </is>
      </c>
    </row>
    <row r="2340">
      <c r="A2340" t="inlineStr">
        <is>
          <t>OH0025020839</t>
        </is>
      </c>
      <c r="B2340" t="n">
        <v>78</v>
      </c>
      <c r="C2340" t="n">
        <v>437963</v>
      </c>
      <c r="D2340" t="inlineStr">
        <is>
          <t>WILSON</t>
        </is>
      </c>
      <c r="E2340" t="inlineStr">
        <is>
          <t>JEREMY</t>
        </is>
      </c>
      <c r="F2340">
        <f>CONCATENATE(D2340," ",LEFT(H2340,4),"T=",AU2340,"D=",AV2340,"R=",AW2340,"M=",AX2340,"L=",AY2340,"B=",AZ2340)</f>
        <v/>
      </c>
      <c r="G2340" t="inlineStr">
        <is>
          <t>B</t>
        </is>
      </c>
      <c r="I2340" t="inlineStr">
        <is>
          <t>2001-01-13</t>
        </is>
      </c>
      <c r="J2340" t="inlineStr">
        <is>
          <t>2024-08-21</t>
        </is>
      </c>
      <c r="K2340" t="inlineStr">
        <is>
          <t>ACTIVE</t>
        </is>
      </c>
      <c r="M2340">
        <f>RIGHT(L2340,LEN(L2340)-FIND(" ",L2340))</f>
        <v/>
      </c>
      <c r="N2340" t="inlineStr">
        <is>
          <t>2910 LEXINGTON AVE NW</t>
        </is>
      </c>
      <c r="P2340" t="inlineStr">
        <is>
          <t>WARREN</t>
        </is>
      </c>
      <c r="Q2340" t="inlineStr">
        <is>
          <t>OH</t>
        </is>
      </c>
      <c r="R2340" t="n">
        <v>44485</v>
      </c>
      <c r="AD2340" t="inlineStr">
        <is>
          <t>TRUMBULL CAREER &amp; TECH CENTER</t>
        </is>
      </c>
      <c r="AE2340" t="inlineStr">
        <is>
          <t>WARREN CITY</t>
        </is>
      </c>
      <c r="AF2340" t="inlineStr">
        <is>
          <t>WARREN CITY SD</t>
        </is>
      </c>
      <c r="AH2340" t="n">
        <v>14</v>
      </c>
      <c r="AI2340" t="n">
        <v>11</v>
      </c>
      <c r="AN2340" t="inlineStr">
        <is>
          <t>WARREN</t>
        </is>
      </c>
      <c r="AO2340" t="inlineStr">
        <is>
          <t>WARREN CITY 1E</t>
        </is>
      </c>
      <c r="AP2340" t="inlineStr">
        <is>
          <t>78-P-ACJ</t>
        </is>
      </c>
      <c r="AQ2340" t="n">
        <v>9</v>
      </c>
      <c r="AR2340" t="n">
        <v>64</v>
      </c>
      <c r="AS2340" t="n">
        <v>32</v>
      </c>
      <c r="AV2340" t="inlineStr">
        <is>
          <t>WARREN-WARD 1</t>
        </is>
      </c>
      <c r="AW2340">
        <f>COUNTA($BA$2340:$EE$2340)</f>
        <v/>
      </c>
      <c r="AX2340">
        <f>COUNTIF($BA$2340:$EE$2340,"D")</f>
        <v/>
      </c>
      <c r="AY2340">
        <f>COUNTIF($BA$2340:$EE$2340,"R")</f>
        <v/>
      </c>
      <c r="AZ2340">
        <f>IF(BL2340="D",1,0)+IF(BM2340="D",1,0)+IF(BR2340="D",1,0)+IF(BS2340="D",1,0)+IF(BU2340="D",1,0)+IF(CA2340="D",1,0)+IF(CB2340="D",1,0)+IF(CC2340="D",1,0)+IF(CD2340="D",1,0)+IF(CJ2340="D",1,0)+IF(CK2340="D",1,0)+IF(CO2340="D",1,0)+IF(CP2340="D",1,0)+IF(CQ2340="D",1,0)+IF(CU2340="D",1,0)+IF(CV2340="D",1,0)+IF(DB2340="D",1,0)+IF(DC2340="D",1,0)+IF(DH2340="D",1,0)+IF(DI2340="D",1,0)+IF(DM2340="D",1,0)+IF(DN2340="D",1,0)+IF(DO2340="D",1,0)+IF(DU2340="D",1,0)+IF(DX2340="D",1,0)</f>
        <v/>
      </c>
      <c r="BA2340">
        <f>IF(DH2340&lt;&gt;"",1,0)+IF(DI2340&lt;&gt;"",1,0)+IF(DK2340&lt;&gt;"",1,0)+IF(DM2340&lt;&gt;"",1,0)+IF(DN2340&lt;&gt;"",1,0)+IF(DO2340&lt;&gt;"",1,0)+IF(DQ2340&lt;&gt;"",1,0)+IF(DR2340&lt;&gt;"",1,0)+IF(DT2340&lt;&gt;"",1,0)+IF(DU2340&lt;&gt;"",1,0)+IF(DV2340&lt;&gt;"",1,0)+IF(DW2340&lt;&gt;"",1,0)+IF(DX2340&lt;&gt;"",1,0)+IF(DZ2340&lt;&gt;"",1,0)+IF(EA2340&lt;&gt;"",1,0)+IF(EB2340&lt;&gt;"",1,0)+IF(EE2340&lt;&gt;"",1,0)</f>
        <v/>
      </c>
      <c r="BB2340">
        <f>IF(AND(AV2340&gt;0, AW2340&gt;0),1,0)</f>
        <v/>
      </c>
      <c r="DM2340" t="inlineStr">
        <is>
          <t>D</t>
        </is>
      </c>
      <c r="EF2340" t="inlineStr">
        <is>
          <t>X</t>
        </is>
      </c>
    </row>
    <row r="2341">
      <c r="A2341" t="inlineStr">
        <is>
          <t>OH0018608758</t>
        </is>
      </c>
      <c r="B2341" t="n">
        <v>78</v>
      </c>
      <c r="C2341" t="n">
        <v>341594</v>
      </c>
      <c r="D2341" t="inlineStr">
        <is>
          <t>STIENSTRA</t>
        </is>
      </c>
      <c r="E2341" t="inlineStr">
        <is>
          <t>YOLANDA</t>
        </is>
      </c>
      <c r="F2341">
        <f>CONCATENATE(D2341," ",LEFT(H2341,4),"T=",AU2341,"D=",AV2341,"R=",AW2341,"M=",AX2341,"L=",AY2341,"B=",AZ2341)</f>
        <v/>
      </c>
      <c r="G2341" t="inlineStr">
        <is>
          <t>MARIE</t>
        </is>
      </c>
      <c r="I2341" t="inlineStr">
        <is>
          <t>1965-09-25</t>
        </is>
      </c>
      <c r="J2341" t="inlineStr">
        <is>
          <t>2020-08-07</t>
        </is>
      </c>
      <c r="K2341" t="inlineStr">
        <is>
          <t>ACTIVE</t>
        </is>
      </c>
      <c r="M2341">
        <f>RIGHT(L2341,LEN(L2341)-FIND(" ",L2341))</f>
        <v/>
      </c>
      <c r="N2341" t="inlineStr">
        <is>
          <t>3080 LODWICK DR NW</t>
        </is>
      </c>
      <c r="O2341" t="inlineStr">
        <is>
          <t>APT 4</t>
        </is>
      </c>
      <c r="P2341" t="inlineStr">
        <is>
          <t>WARREN</t>
        </is>
      </c>
      <c r="Q2341" t="inlineStr">
        <is>
          <t>OH</t>
        </is>
      </c>
      <c r="R2341" t="n">
        <v>44485</v>
      </c>
      <c r="AD2341" t="inlineStr">
        <is>
          <t>TRUMBULL CAREER &amp; TECH CENTER</t>
        </is>
      </c>
      <c r="AE2341" t="inlineStr">
        <is>
          <t>WARREN CITY</t>
        </is>
      </c>
      <c r="AF2341" t="inlineStr">
        <is>
          <t>WARREN CITY SD</t>
        </is>
      </c>
      <c r="AH2341" t="n">
        <v>14</v>
      </c>
      <c r="AI2341" t="n">
        <v>11</v>
      </c>
      <c r="AN2341" t="inlineStr">
        <is>
          <t>WARREN</t>
        </is>
      </c>
      <c r="AO2341" t="inlineStr">
        <is>
          <t>WARREN CITY 1E</t>
        </is>
      </c>
      <c r="AP2341" t="inlineStr">
        <is>
          <t>78-P-ACJ</t>
        </is>
      </c>
      <c r="AQ2341" t="n">
        <v>9</v>
      </c>
      <c r="AR2341" t="n">
        <v>64</v>
      </c>
      <c r="AS2341" t="n">
        <v>32</v>
      </c>
      <c r="AV2341" t="inlineStr">
        <is>
          <t>WARREN-WARD 1</t>
        </is>
      </c>
      <c r="AW2341">
        <f>COUNTA($BA$2341:$EE$2341)</f>
        <v/>
      </c>
      <c r="AX2341">
        <f>COUNTIF($BA$2341:$EE$2341,"D")</f>
        <v/>
      </c>
      <c r="AY2341">
        <f>COUNTIF($BA$2341:$EE$2341,"R")</f>
        <v/>
      </c>
      <c r="AZ2341">
        <f>IF(BL2341="D",1,0)+IF(BM2341="D",1,0)+IF(BR2341="D",1,0)+IF(BS2341="D",1,0)+IF(BU2341="D",1,0)+IF(CA2341="D",1,0)+IF(CB2341="D",1,0)+IF(CC2341="D",1,0)+IF(CD2341="D",1,0)+IF(CJ2341="D",1,0)+IF(CK2341="D",1,0)+IF(CO2341="D",1,0)+IF(CP2341="D",1,0)+IF(CQ2341="D",1,0)+IF(CU2341="D",1,0)+IF(CV2341="D",1,0)+IF(DB2341="D",1,0)+IF(DC2341="D",1,0)+IF(DH2341="D",1,0)+IF(DI2341="D",1,0)+IF(DM2341="D",1,0)+IF(DN2341="D",1,0)+IF(DO2341="D",1,0)+IF(DU2341="D",1,0)+IF(DX2341="D",1,0)</f>
        <v/>
      </c>
      <c r="BA2341">
        <f>IF(DH2341&lt;&gt;"",1,0)+IF(DI2341&lt;&gt;"",1,0)+IF(DK2341&lt;&gt;"",1,0)+IF(DM2341&lt;&gt;"",1,0)+IF(DN2341&lt;&gt;"",1,0)+IF(DO2341&lt;&gt;"",1,0)+IF(DQ2341&lt;&gt;"",1,0)+IF(DR2341&lt;&gt;"",1,0)+IF(DT2341&lt;&gt;"",1,0)+IF(DU2341&lt;&gt;"",1,0)+IF(DV2341&lt;&gt;"",1,0)+IF(DW2341&lt;&gt;"",1,0)+IF(DX2341&lt;&gt;"",1,0)+IF(DZ2341&lt;&gt;"",1,0)+IF(EA2341&lt;&gt;"",1,0)+IF(EB2341&lt;&gt;"",1,0)+IF(EE2341&lt;&gt;"",1,0)</f>
        <v/>
      </c>
      <c r="BB2341">
        <f>IF(AND(AV2341&gt;0, AW2341&gt;0),1,0)</f>
        <v/>
      </c>
      <c r="CP2341" t="inlineStr">
        <is>
          <t>X</t>
        </is>
      </c>
    </row>
    <row r="2342">
      <c r="A2342" t="inlineStr">
        <is>
          <t>OH0026597012</t>
        </is>
      </c>
      <c r="B2342" t="n">
        <v>78</v>
      </c>
      <c r="C2342" t="n">
        <v>464818</v>
      </c>
      <c r="D2342" t="inlineStr">
        <is>
          <t>GEDEON</t>
        </is>
      </c>
      <c r="E2342" t="inlineStr">
        <is>
          <t>XANDER</t>
        </is>
      </c>
      <c r="F2342">
        <f>CONCATENATE(D2342," ",LEFT(H2342,4),"T=",AU2342,"D=",AV2342,"R=",AW2342,"M=",AX2342,"L=",AY2342,"B=",AZ2342)</f>
        <v/>
      </c>
      <c r="G2342" t="inlineStr">
        <is>
          <t>CHRISTIAN</t>
        </is>
      </c>
      <c r="I2342" t="inlineStr">
        <is>
          <t>2003-02-11</t>
        </is>
      </c>
      <c r="J2342" t="inlineStr">
        <is>
          <t>2022-07-28</t>
        </is>
      </c>
      <c r="K2342" t="inlineStr">
        <is>
          <t>ACTIVE</t>
        </is>
      </c>
      <c r="M2342">
        <f>RIGHT(L2342,LEN(L2342)-FIND(" ",L2342))</f>
        <v/>
      </c>
      <c r="N2342" t="inlineStr">
        <is>
          <t>2625 LEXINGTON AVE NW</t>
        </is>
      </c>
      <c r="P2342" t="inlineStr">
        <is>
          <t>WARREN</t>
        </is>
      </c>
      <c r="Q2342" t="inlineStr">
        <is>
          <t>OH</t>
        </is>
      </c>
      <c r="R2342" t="n">
        <v>44485</v>
      </c>
      <c r="AD2342" t="inlineStr">
        <is>
          <t>TRUMBULL CAREER &amp; TECH CENTER</t>
        </is>
      </c>
      <c r="AE2342" t="inlineStr">
        <is>
          <t>WARREN CITY</t>
        </is>
      </c>
      <c r="AF2342" t="inlineStr">
        <is>
          <t>WARREN CITY SD</t>
        </is>
      </c>
      <c r="AH2342" t="n">
        <v>14</v>
      </c>
      <c r="AI2342" t="n">
        <v>11</v>
      </c>
      <c r="AN2342" t="inlineStr">
        <is>
          <t>WARREN</t>
        </is>
      </c>
      <c r="AO2342" t="inlineStr">
        <is>
          <t>WARREN CITY 1E</t>
        </is>
      </c>
      <c r="AP2342" t="inlineStr">
        <is>
          <t>78-P-ACJ</t>
        </is>
      </c>
      <c r="AQ2342" t="n">
        <v>9</v>
      </c>
      <c r="AR2342" t="n">
        <v>64</v>
      </c>
      <c r="AS2342" t="n">
        <v>32</v>
      </c>
      <c r="AV2342" t="inlineStr">
        <is>
          <t>WARREN-WARD 1</t>
        </is>
      </c>
      <c r="AW2342">
        <f>COUNTA($BA$2342:$EE$2342)</f>
        <v/>
      </c>
      <c r="AX2342">
        <f>COUNTIF($BA$2342:$EE$2342,"D")</f>
        <v/>
      </c>
      <c r="AY2342">
        <f>COUNTIF($BA$2342:$EE$2342,"R")</f>
        <v/>
      </c>
      <c r="AZ2342">
        <f>IF(BL2342="D",1,0)+IF(BM2342="D",1,0)+IF(BR2342="D",1,0)+IF(BS2342="D",1,0)+IF(BU2342="D",1,0)+IF(CA2342="D",1,0)+IF(CB2342="D",1,0)+IF(CC2342="D",1,0)+IF(CD2342="D",1,0)+IF(CJ2342="D",1,0)+IF(CK2342="D",1,0)+IF(CO2342="D",1,0)+IF(CP2342="D",1,0)+IF(CQ2342="D",1,0)+IF(CU2342="D",1,0)+IF(CV2342="D",1,0)+IF(DB2342="D",1,0)+IF(DC2342="D",1,0)+IF(DH2342="D",1,0)+IF(DI2342="D",1,0)+IF(DM2342="D",1,0)+IF(DN2342="D",1,0)+IF(DO2342="D",1,0)+IF(DU2342="D",1,0)+IF(DX2342="D",1,0)</f>
        <v/>
      </c>
      <c r="BA2342">
        <f>IF(DH2342&lt;&gt;"",1,0)+IF(DI2342&lt;&gt;"",1,0)+IF(DK2342&lt;&gt;"",1,0)+IF(DM2342&lt;&gt;"",1,0)+IF(DN2342&lt;&gt;"",1,0)+IF(DO2342&lt;&gt;"",1,0)+IF(DQ2342&lt;&gt;"",1,0)+IF(DR2342&lt;&gt;"",1,0)+IF(DT2342&lt;&gt;"",1,0)+IF(DU2342&lt;&gt;"",1,0)+IF(DV2342&lt;&gt;"",1,0)+IF(DW2342&lt;&gt;"",1,0)+IF(DX2342&lt;&gt;"",1,0)+IF(DZ2342&lt;&gt;"",1,0)+IF(EA2342&lt;&gt;"",1,0)+IF(EB2342&lt;&gt;"",1,0)+IF(EE2342&lt;&gt;"",1,0)</f>
        <v/>
      </c>
      <c r="BB2342">
        <f>IF(AND(AV2342&gt;0, AW2342&gt;0),1,0)</f>
        <v/>
      </c>
    </row>
    <row r="2343">
      <c r="A2343" t="inlineStr">
        <is>
          <t>OH0015738180</t>
        </is>
      </c>
      <c r="B2343" t="n">
        <v>78</v>
      </c>
      <c r="C2343" t="n">
        <v>224019</v>
      </c>
      <c r="D2343" t="inlineStr">
        <is>
          <t>BENNETT</t>
        </is>
      </c>
      <c r="E2343" t="inlineStr">
        <is>
          <t>FLORA</t>
        </is>
      </c>
      <c r="F2343">
        <f>CONCATENATE(D2343," ",LEFT(H2343,4),"T=",AU2343,"D=",AV2343,"R=",AW2343,"M=",AX2343,"L=",AY2343,"B=",AZ2343)</f>
        <v/>
      </c>
      <c r="G2343" t="inlineStr">
        <is>
          <t>L</t>
        </is>
      </c>
      <c r="I2343" t="inlineStr">
        <is>
          <t>1943-08-01</t>
        </is>
      </c>
      <c r="J2343" t="inlineStr">
        <is>
          <t>2011-11-30</t>
        </is>
      </c>
      <c r="K2343" t="inlineStr">
        <is>
          <t>ACTIVE</t>
        </is>
      </c>
      <c r="M2343">
        <f>RIGHT(L2343,LEN(L2343)-FIND(" ",L2343))</f>
        <v/>
      </c>
      <c r="N2343" t="inlineStr">
        <is>
          <t>3264 ELMHILL DR NW</t>
        </is>
      </c>
      <c r="P2343" t="inlineStr">
        <is>
          <t>WARREN</t>
        </is>
      </c>
      <c r="Q2343" t="inlineStr">
        <is>
          <t>OH</t>
        </is>
      </c>
      <c r="R2343" t="n">
        <v>44485</v>
      </c>
      <c r="AD2343" t="inlineStr">
        <is>
          <t>TRUMBULL CAREER &amp; TECH CENTER</t>
        </is>
      </c>
      <c r="AE2343" t="inlineStr">
        <is>
          <t>WARREN CITY</t>
        </is>
      </c>
      <c r="AF2343" t="inlineStr">
        <is>
          <t>WARREN CITY SD</t>
        </is>
      </c>
      <c r="AH2343" t="n">
        <v>14</v>
      </c>
      <c r="AI2343" t="n">
        <v>11</v>
      </c>
      <c r="AN2343" t="inlineStr">
        <is>
          <t>WARREN</t>
        </is>
      </c>
      <c r="AO2343" t="inlineStr">
        <is>
          <t>WARREN CITY 1E</t>
        </is>
      </c>
      <c r="AP2343" t="inlineStr">
        <is>
          <t>78-P-ACJ</t>
        </is>
      </c>
      <c r="AQ2343" t="n">
        <v>9</v>
      </c>
      <c r="AR2343" t="n">
        <v>64</v>
      </c>
      <c r="AS2343" t="n">
        <v>32</v>
      </c>
      <c r="AV2343" t="inlineStr">
        <is>
          <t>WARREN-WARD 1</t>
        </is>
      </c>
      <c r="AW2343">
        <f>COUNTA($BA$2343:$EE$2343)</f>
        <v/>
      </c>
      <c r="AX2343">
        <f>COUNTIF($BA$2343:$EE$2343,"D")</f>
        <v/>
      </c>
      <c r="AY2343">
        <f>COUNTIF($BA$2343:$EE$2343,"R")</f>
        <v/>
      </c>
      <c r="AZ2343">
        <f>IF(BL2343="D",1,0)+IF(BM2343="D",1,0)+IF(BR2343="D",1,0)+IF(BS2343="D",1,0)+IF(BU2343="D",1,0)+IF(CA2343="D",1,0)+IF(CB2343="D",1,0)+IF(CC2343="D",1,0)+IF(CD2343="D",1,0)+IF(CJ2343="D",1,0)+IF(CK2343="D",1,0)+IF(CO2343="D",1,0)+IF(CP2343="D",1,0)+IF(CQ2343="D",1,0)+IF(CU2343="D",1,0)+IF(CV2343="D",1,0)+IF(DB2343="D",1,0)+IF(DC2343="D",1,0)+IF(DH2343="D",1,0)+IF(DI2343="D",1,0)+IF(DM2343="D",1,0)+IF(DN2343="D",1,0)+IF(DO2343="D",1,0)+IF(DU2343="D",1,0)+IF(DX2343="D",1,0)</f>
        <v/>
      </c>
      <c r="BA2343">
        <f>IF(DH2343&lt;&gt;"",1,0)+IF(DI2343&lt;&gt;"",1,0)+IF(DK2343&lt;&gt;"",1,0)+IF(DM2343&lt;&gt;"",1,0)+IF(DN2343&lt;&gt;"",1,0)+IF(DO2343&lt;&gt;"",1,0)+IF(DQ2343&lt;&gt;"",1,0)+IF(DR2343&lt;&gt;"",1,0)+IF(DT2343&lt;&gt;"",1,0)+IF(DU2343&lt;&gt;"",1,0)+IF(DV2343&lt;&gt;"",1,0)+IF(DW2343&lt;&gt;"",1,0)+IF(DX2343&lt;&gt;"",1,0)+IF(DZ2343&lt;&gt;"",1,0)+IF(EA2343&lt;&gt;"",1,0)+IF(EB2343&lt;&gt;"",1,0)+IF(EE2343&lt;&gt;"",1,0)</f>
        <v/>
      </c>
      <c r="BB2343">
        <f>IF(AND(AV2343&gt;0, AW2343&gt;0),1,0)</f>
        <v/>
      </c>
      <c r="BC2343" t="inlineStr">
        <is>
          <t>X</t>
        </is>
      </c>
      <c r="BD2343" t="inlineStr">
        <is>
          <t>X</t>
        </is>
      </c>
      <c r="BF2343" t="inlineStr">
        <is>
          <t>X</t>
        </is>
      </c>
      <c r="BH2343" t="inlineStr">
        <is>
          <t>X</t>
        </is>
      </c>
      <c r="BI2343" t="inlineStr">
        <is>
          <t>X</t>
        </is>
      </c>
      <c r="BJ2343" t="inlineStr">
        <is>
          <t>X</t>
        </is>
      </c>
      <c r="BL2343" t="inlineStr">
        <is>
          <t>X</t>
        </is>
      </c>
      <c r="BR2343" t="inlineStr">
        <is>
          <t>X</t>
        </is>
      </c>
      <c r="BS2343" t="inlineStr">
        <is>
          <t>X</t>
        </is>
      </c>
      <c r="BY2343" t="inlineStr">
        <is>
          <t>D</t>
        </is>
      </c>
      <c r="CA2343" t="inlineStr">
        <is>
          <t>X</t>
        </is>
      </c>
      <c r="CK2343" t="inlineStr">
        <is>
          <t>X</t>
        </is>
      </c>
      <c r="CL2343" t="inlineStr">
        <is>
          <t>D</t>
        </is>
      </c>
      <c r="CN2343" t="inlineStr">
        <is>
          <t>X</t>
        </is>
      </c>
      <c r="CP2343" t="inlineStr">
        <is>
          <t>X</t>
        </is>
      </c>
      <c r="CY2343" t="inlineStr">
        <is>
          <t>X</t>
        </is>
      </c>
      <c r="CZ2343" t="inlineStr">
        <is>
          <t>D</t>
        </is>
      </c>
      <c r="DC2343" t="inlineStr">
        <is>
          <t>X</t>
        </is>
      </c>
      <c r="DI2343" t="inlineStr">
        <is>
          <t>X</t>
        </is>
      </c>
      <c r="DN2343" t="inlineStr">
        <is>
          <t>X</t>
        </is>
      </c>
      <c r="EF2343" t="inlineStr">
        <is>
          <t>X</t>
        </is>
      </c>
    </row>
    <row r="2344">
      <c r="A2344" t="inlineStr">
        <is>
          <t>OH0026741760</t>
        </is>
      </c>
      <c r="B2344" t="n">
        <v>78</v>
      </c>
      <c r="C2344" t="n">
        <v>466955</v>
      </c>
      <c r="D2344" t="inlineStr">
        <is>
          <t>MUTIGLI</t>
        </is>
      </c>
      <c r="E2344" t="inlineStr">
        <is>
          <t>AMY</t>
        </is>
      </c>
      <c r="F2344">
        <f>CONCATENATE(D2344," ",LEFT(H2344,4),"T=",AU2344,"D=",AV2344,"R=",AW2344,"M=",AX2344,"L=",AY2344,"B=",AZ2344)</f>
        <v/>
      </c>
      <c r="G2344" t="inlineStr">
        <is>
          <t>DAWN MARIE</t>
        </is>
      </c>
      <c r="I2344" t="inlineStr">
        <is>
          <t>1992-04-09</t>
        </is>
      </c>
      <c r="J2344" t="inlineStr">
        <is>
          <t>2024-09-22</t>
        </is>
      </c>
      <c r="K2344" t="inlineStr">
        <is>
          <t>ACTIVE</t>
        </is>
      </c>
      <c r="M2344">
        <f>RIGHT(L2344,LEN(L2344)-FIND(" ",L2344))</f>
        <v/>
      </c>
      <c r="N2344" t="inlineStr">
        <is>
          <t>3051 LODWICK DR NW</t>
        </is>
      </c>
      <c r="O2344" t="inlineStr">
        <is>
          <t>APT 6</t>
        </is>
      </c>
      <c r="P2344" t="inlineStr">
        <is>
          <t>WARREN</t>
        </is>
      </c>
      <c r="Q2344" t="inlineStr">
        <is>
          <t>OH</t>
        </is>
      </c>
      <c r="R2344" t="n">
        <v>44485</v>
      </c>
      <c r="AD2344" t="inlineStr">
        <is>
          <t>TRUMBULL CAREER &amp; TECH CENTER</t>
        </is>
      </c>
      <c r="AE2344" t="inlineStr">
        <is>
          <t>WARREN CITY</t>
        </is>
      </c>
      <c r="AF2344" t="inlineStr">
        <is>
          <t>WARREN CITY SD</t>
        </is>
      </c>
      <c r="AH2344" t="n">
        <v>14</v>
      </c>
      <c r="AI2344" t="n">
        <v>11</v>
      </c>
      <c r="AN2344" t="inlineStr">
        <is>
          <t>WARREN</t>
        </is>
      </c>
      <c r="AO2344" t="inlineStr">
        <is>
          <t>WARREN CITY 1E</t>
        </is>
      </c>
      <c r="AP2344" t="inlineStr">
        <is>
          <t>78-P-ACJ</t>
        </is>
      </c>
      <c r="AQ2344" t="n">
        <v>9</v>
      </c>
      <c r="AR2344" t="n">
        <v>64</v>
      </c>
      <c r="AS2344" t="n">
        <v>32</v>
      </c>
      <c r="AV2344" t="inlineStr">
        <is>
          <t>WARREN-WARD 1</t>
        </is>
      </c>
      <c r="AW2344">
        <f>COUNTA($BA$2344:$EE$2344)</f>
        <v/>
      </c>
      <c r="AX2344">
        <f>COUNTIF($BA$2344:$EE$2344,"D")</f>
        <v/>
      </c>
      <c r="AY2344">
        <f>COUNTIF($BA$2344:$EE$2344,"R")</f>
        <v/>
      </c>
      <c r="AZ2344">
        <f>IF(BL2344="D",1,0)+IF(BM2344="D",1,0)+IF(BR2344="D",1,0)+IF(BS2344="D",1,0)+IF(BU2344="D",1,0)+IF(CA2344="D",1,0)+IF(CB2344="D",1,0)+IF(CC2344="D",1,0)+IF(CD2344="D",1,0)+IF(CJ2344="D",1,0)+IF(CK2344="D",1,0)+IF(CO2344="D",1,0)+IF(CP2344="D",1,0)+IF(CQ2344="D",1,0)+IF(CU2344="D",1,0)+IF(CV2344="D",1,0)+IF(DB2344="D",1,0)+IF(DC2344="D",1,0)+IF(DH2344="D",1,0)+IF(DI2344="D",1,0)+IF(DM2344="D",1,0)+IF(DN2344="D",1,0)+IF(DO2344="D",1,0)+IF(DU2344="D",1,0)+IF(DX2344="D",1,0)</f>
        <v/>
      </c>
      <c r="BA2344">
        <f>IF(DH2344&lt;&gt;"",1,0)+IF(DI2344&lt;&gt;"",1,0)+IF(DK2344&lt;&gt;"",1,0)+IF(DM2344&lt;&gt;"",1,0)+IF(DN2344&lt;&gt;"",1,0)+IF(DO2344&lt;&gt;"",1,0)+IF(DQ2344&lt;&gt;"",1,0)+IF(DR2344&lt;&gt;"",1,0)+IF(DT2344&lt;&gt;"",1,0)+IF(DU2344&lt;&gt;"",1,0)+IF(DV2344&lt;&gt;"",1,0)+IF(DW2344&lt;&gt;"",1,0)+IF(DX2344&lt;&gt;"",1,0)+IF(DZ2344&lt;&gt;"",1,0)+IF(EA2344&lt;&gt;"",1,0)+IF(EB2344&lt;&gt;"",1,0)+IF(EE2344&lt;&gt;"",1,0)</f>
        <v/>
      </c>
      <c r="BB2344">
        <f>IF(AND(AV2344&gt;0, AW2344&gt;0),1,0)</f>
        <v/>
      </c>
      <c r="CN2344" t="inlineStr">
        <is>
          <t>X</t>
        </is>
      </c>
      <c r="EF2344" t="inlineStr">
        <is>
          <t>X</t>
        </is>
      </c>
    </row>
    <row r="2345">
      <c r="A2345" t="inlineStr">
        <is>
          <t>OH0022018128</t>
        </is>
      </c>
      <c r="B2345" t="n">
        <v>78</v>
      </c>
      <c r="C2345" t="n">
        <v>390301</v>
      </c>
      <c r="D2345" t="inlineStr">
        <is>
          <t>ANDERSON</t>
        </is>
      </c>
      <c r="E2345" t="inlineStr">
        <is>
          <t>MELANIE</t>
        </is>
      </c>
      <c r="F2345">
        <f>CONCATENATE(D2345," ",LEFT(H2345,4),"T=",AU2345,"D=",AV2345,"R=",AW2345,"M=",AX2345,"L=",AY2345,"B=",AZ2345)</f>
        <v/>
      </c>
      <c r="G2345" t="inlineStr">
        <is>
          <t>E</t>
        </is>
      </c>
      <c r="I2345" t="inlineStr">
        <is>
          <t>1994-01-02</t>
        </is>
      </c>
      <c r="J2345" t="inlineStr">
        <is>
          <t>2016-07-19</t>
        </is>
      </c>
      <c r="K2345" t="inlineStr">
        <is>
          <t>ACTIVE</t>
        </is>
      </c>
      <c r="M2345">
        <f>RIGHT(L2345,LEN(L2345)-FIND(" ",L2345))</f>
        <v/>
      </c>
      <c r="N2345" t="inlineStr">
        <is>
          <t>3291 LODWICK DR NW</t>
        </is>
      </c>
      <c r="O2345" t="inlineStr">
        <is>
          <t>APT 6</t>
        </is>
      </c>
      <c r="P2345" t="inlineStr">
        <is>
          <t>WARREN</t>
        </is>
      </c>
      <c r="Q2345" t="inlineStr">
        <is>
          <t>OH</t>
        </is>
      </c>
      <c r="R2345" t="n">
        <v>44485</v>
      </c>
      <c r="AD2345" t="inlineStr">
        <is>
          <t>TRUMBULL CAREER &amp; TECH CENTER</t>
        </is>
      </c>
      <c r="AE2345" t="inlineStr">
        <is>
          <t>WARREN CITY</t>
        </is>
      </c>
      <c r="AF2345" t="inlineStr">
        <is>
          <t>WARREN CITY SD</t>
        </is>
      </c>
      <c r="AH2345" t="n">
        <v>14</v>
      </c>
      <c r="AI2345" t="n">
        <v>11</v>
      </c>
      <c r="AN2345" t="inlineStr">
        <is>
          <t>WARREN</t>
        </is>
      </c>
      <c r="AO2345" t="inlineStr">
        <is>
          <t>WARREN CITY 1E</t>
        </is>
      </c>
      <c r="AP2345" t="inlineStr">
        <is>
          <t>78-P-ACJ</t>
        </is>
      </c>
      <c r="AQ2345" t="n">
        <v>9</v>
      </c>
      <c r="AR2345" t="n">
        <v>64</v>
      </c>
      <c r="AS2345" t="n">
        <v>32</v>
      </c>
      <c r="AV2345" t="inlineStr">
        <is>
          <t>WARREN-WARD 1</t>
        </is>
      </c>
      <c r="AW2345">
        <f>COUNTA($BA$2345:$EE$2345)</f>
        <v/>
      </c>
      <c r="AX2345">
        <f>COUNTIF($BA$2345:$EE$2345,"D")</f>
        <v/>
      </c>
      <c r="AY2345">
        <f>COUNTIF($BA$2345:$EE$2345,"R")</f>
        <v/>
      </c>
      <c r="AZ2345">
        <f>IF(BL2345="D",1,0)+IF(BM2345="D",1,0)+IF(BR2345="D",1,0)+IF(BS2345="D",1,0)+IF(BU2345="D",1,0)+IF(CA2345="D",1,0)+IF(CB2345="D",1,0)+IF(CC2345="D",1,0)+IF(CD2345="D",1,0)+IF(CJ2345="D",1,0)+IF(CK2345="D",1,0)+IF(CO2345="D",1,0)+IF(CP2345="D",1,0)+IF(CQ2345="D",1,0)+IF(CU2345="D",1,0)+IF(CV2345="D",1,0)+IF(DB2345="D",1,0)+IF(DC2345="D",1,0)+IF(DH2345="D",1,0)+IF(DI2345="D",1,0)+IF(DM2345="D",1,0)+IF(DN2345="D",1,0)+IF(DO2345="D",1,0)+IF(DU2345="D",1,0)+IF(DX2345="D",1,0)</f>
        <v/>
      </c>
      <c r="BA2345">
        <f>IF(DH2345&lt;&gt;"",1,0)+IF(DI2345&lt;&gt;"",1,0)+IF(DK2345&lt;&gt;"",1,0)+IF(DM2345&lt;&gt;"",1,0)+IF(DN2345&lt;&gt;"",1,0)+IF(DO2345&lt;&gt;"",1,0)+IF(DQ2345&lt;&gt;"",1,0)+IF(DR2345&lt;&gt;"",1,0)+IF(DT2345&lt;&gt;"",1,0)+IF(DU2345&lt;&gt;"",1,0)+IF(DV2345&lt;&gt;"",1,0)+IF(DW2345&lt;&gt;"",1,0)+IF(DX2345&lt;&gt;"",1,0)+IF(DZ2345&lt;&gt;"",1,0)+IF(EA2345&lt;&gt;"",1,0)+IF(EB2345&lt;&gt;"",1,0)+IF(EE2345&lt;&gt;"",1,0)</f>
        <v/>
      </c>
      <c r="BB2345">
        <f>IF(AND(AV2345&gt;0, AW2345&gt;0),1,0)</f>
        <v/>
      </c>
    </row>
    <row r="2346">
      <c r="A2346" t="inlineStr">
        <is>
          <t>OH0024756784</t>
        </is>
      </c>
      <c r="B2346" t="n">
        <v>78</v>
      </c>
      <c r="C2346" t="n">
        <v>434612</v>
      </c>
      <c r="D2346" t="inlineStr">
        <is>
          <t>DELLAMORTE</t>
        </is>
      </c>
      <c r="E2346" t="inlineStr">
        <is>
          <t>DONIE</t>
        </is>
      </c>
      <c r="F2346">
        <f>CONCATENATE(D2346," ",LEFT(H2346,4),"T=",AU2346,"D=",AV2346,"R=",AW2346,"M=",AX2346,"L=",AY2346,"B=",AZ2346)</f>
        <v/>
      </c>
      <c r="G2346" t="inlineStr">
        <is>
          <t>BURTON</t>
        </is>
      </c>
      <c r="I2346" t="inlineStr">
        <is>
          <t>1980-02-09</t>
        </is>
      </c>
      <c r="J2346" t="inlineStr">
        <is>
          <t>2020-08-19</t>
        </is>
      </c>
      <c r="K2346" t="inlineStr">
        <is>
          <t>ACTIVE</t>
        </is>
      </c>
      <c r="M2346">
        <f>RIGHT(L2346,LEN(L2346)-FIND(" ",L2346))</f>
        <v/>
      </c>
      <c r="N2346" t="inlineStr">
        <is>
          <t>2914 LEXINGTON AVE NW</t>
        </is>
      </c>
      <c r="P2346" t="inlineStr">
        <is>
          <t>WARREN</t>
        </is>
      </c>
      <c r="Q2346" t="inlineStr">
        <is>
          <t>OH</t>
        </is>
      </c>
      <c r="R2346" t="n">
        <v>44485</v>
      </c>
      <c r="AD2346" t="inlineStr">
        <is>
          <t>TRUMBULL CAREER &amp; TECH CENTER</t>
        </is>
      </c>
      <c r="AE2346" t="inlineStr">
        <is>
          <t>WARREN CITY</t>
        </is>
      </c>
      <c r="AF2346" t="inlineStr">
        <is>
          <t>WARREN CITY SD</t>
        </is>
      </c>
      <c r="AH2346" t="n">
        <v>14</v>
      </c>
      <c r="AI2346" t="n">
        <v>11</v>
      </c>
      <c r="AN2346" t="inlineStr">
        <is>
          <t>WARREN</t>
        </is>
      </c>
      <c r="AO2346" t="inlineStr">
        <is>
          <t>WARREN CITY 1E</t>
        </is>
      </c>
      <c r="AP2346" t="inlineStr">
        <is>
          <t>78-P-ACJ</t>
        </is>
      </c>
      <c r="AQ2346" t="n">
        <v>9</v>
      </c>
      <c r="AR2346" t="n">
        <v>64</v>
      </c>
      <c r="AS2346" t="n">
        <v>32</v>
      </c>
      <c r="AV2346" t="inlineStr">
        <is>
          <t>WARREN-WARD 1</t>
        </is>
      </c>
      <c r="AW2346">
        <f>COUNTA($BA$2346:$EE$2346)</f>
        <v/>
      </c>
      <c r="AX2346">
        <f>COUNTIF($BA$2346:$EE$2346,"D")</f>
        <v/>
      </c>
      <c r="AY2346">
        <f>COUNTIF($BA$2346:$EE$2346,"R")</f>
        <v/>
      </c>
      <c r="AZ2346">
        <f>IF(BL2346="D",1,0)+IF(BM2346="D",1,0)+IF(BR2346="D",1,0)+IF(BS2346="D",1,0)+IF(BU2346="D",1,0)+IF(CA2346="D",1,0)+IF(CB2346="D",1,0)+IF(CC2346="D",1,0)+IF(CD2346="D",1,0)+IF(CJ2346="D",1,0)+IF(CK2346="D",1,0)+IF(CO2346="D",1,0)+IF(CP2346="D",1,0)+IF(CQ2346="D",1,0)+IF(CU2346="D",1,0)+IF(CV2346="D",1,0)+IF(DB2346="D",1,0)+IF(DC2346="D",1,0)+IF(DH2346="D",1,0)+IF(DI2346="D",1,0)+IF(DM2346="D",1,0)+IF(DN2346="D",1,0)+IF(DO2346="D",1,0)+IF(DU2346="D",1,0)+IF(DX2346="D",1,0)</f>
        <v/>
      </c>
      <c r="BA2346">
        <f>IF(DH2346&lt;&gt;"",1,0)+IF(DI2346&lt;&gt;"",1,0)+IF(DK2346&lt;&gt;"",1,0)+IF(DM2346&lt;&gt;"",1,0)+IF(DN2346&lt;&gt;"",1,0)+IF(DO2346&lt;&gt;"",1,0)+IF(DQ2346&lt;&gt;"",1,0)+IF(DR2346&lt;&gt;"",1,0)+IF(DT2346&lt;&gt;"",1,0)+IF(DU2346&lt;&gt;"",1,0)+IF(DV2346&lt;&gt;"",1,0)+IF(DW2346&lt;&gt;"",1,0)+IF(DX2346&lt;&gt;"",1,0)+IF(DZ2346&lt;&gt;"",1,0)+IF(EA2346&lt;&gt;"",1,0)+IF(EB2346&lt;&gt;"",1,0)+IF(EE2346&lt;&gt;"",1,0)</f>
        <v/>
      </c>
      <c r="BB2346">
        <f>IF(AND(AV2346&gt;0, AW2346&gt;0),1,0)</f>
        <v/>
      </c>
      <c r="DN2346" t="inlineStr">
        <is>
          <t>X</t>
        </is>
      </c>
      <c r="EA2346" t="inlineStr">
        <is>
          <t>X</t>
        </is>
      </c>
    </row>
    <row r="2347">
      <c r="A2347" t="inlineStr">
        <is>
          <t>OH0020222091</t>
        </is>
      </c>
      <c r="B2347" t="n">
        <v>78</v>
      </c>
      <c r="C2347" t="n">
        <v>364265</v>
      </c>
      <c r="D2347" t="inlineStr">
        <is>
          <t>LOWERY</t>
        </is>
      </c>
      <c r="E2347" t="inlineStr">
        <is>
          <t>NAKIA</t>
        </is>
      </c>
      <c r="F2347">
        <f>CONCATENATE(D2347," ",LEFT(H2347,4),"T=",AU2347,"D=",AV2347,"R=",AW2347,"M=",AX2347,"L=",AY2347,"B=",AZ2347)</f>
        <v/>
      </c>
      <c r="G2347" t="inlineStr">
        <is>
          <t>L</t>
        </is>
      </c>
      <c r="I2347" t="inlineStr">
        <is>
          <t>1974-09-13</t>
        </is>
      </c>
      <c r="J2347" t="inlineStr">
        <is>
          <t>2024-09-27</t>
        </is>
      </c>
      <c r="K2347" t="inlineStr">
        <is>
          <t>ACTIVE</t>
        </is>
      </c>
      <c r="L2347" t="inlineStr">
        <is>
          <t>D</t>
        </is>
      </c>
      <c r="M2347">
        <f>RIGHT(L2347,LEN(L2347)-FIND(" ",L2347))</f>
        <v/>
      </c>
      <c r="N2347" t="inlineStr">
        <is>
          <t>3071 TOD AVE NW</t>
        </is>
      </c>
      <c r="P2347" t="inlineStr">
        <is>
          <t>WARREN</t>
        </is>
      </c>
      <c r="Q2347" t="inlineStr">
        <is>
          <t>OH</t>
        </is>
      </c>
      <c r="R2347" t="n">
        <v>44485</v>
      </c>
      <c r="AD2347" t="inlineStr">
        <is>
          <t>TRUMBULL CAREER &amp; TECH CENTER</t>
        </is>
      </c>
      <c r="AE2347" t="inlineStr">
        <is>
          <t>WARREN CITY</t>
        </is>
      </c>
      <c r="AF2347" t="inlineStr">
        <is>
          <t>WARREN CITY SD</t>
        </is>
      </c>
      <c r="AH2347" t="n">
        <v>14</v>
      </c>
      <c r="AI2347" t="n">
        <v>11</v>
      </c>
      <c r="AN2347" t="inlineStr">
        <is>
          <t>WARREN</t>
        </is>
      </c>
      <c r="AO2347" t="inlineStr">
        <is>
          <t>WARREN CITY 1E</t>
        </is>
      </c>
      <c r="AP2347" t="inlineStr">
        <is>
          <t>78-P-ACJ</t>
        </is>
      </c>
      <c r="AQ2347" t="n">
        <v>9</v>
      </c>
      <c r="AR2347" t="n">
        <v>64</v>
      </c>
      <c r="AS2347" t="n">
        <v>32</v>
      </c>
      <c r="AV2347" t="inlineStr">
        <is>
          <t>WARREN-WARD 1</t>
        </is>
      </c>
      <c r="AW2347">
        <f>COUNTA($BA$2347:$EE$2347)</f>
        <v/>
      </c>
      <c r="AX2347">
        <f>COUNTIF($BA$2347:$EE$2347,"D")</f>
        <v/>
      </c>
      <c r="AY2347">
        <f>COUNTIF($BA$2347:$EE$2347,"R")</f>
        <v/>
      </c>
      <c r="AZ2347">
        <f>IF(BL2347="D",1,0)+IF(BM2347="D",1,0)+IF(BR2347="D",1,0)+IF(BS2347="D",1,0)+IF(BU2347="D",1,0)+IF(CA2347="D",1,0)+IF(CB2347="D",1,0)+IF(CC2347="D",1,0)+IF(CD2347="D",1,0)+IF(CJ2347="D",1,0)+IF(CK2347="D",1,0)+IF(CO2347="D",1,0)+IF(CP2347="D",1,0)+IF(CQ2347="D",1,0)+IF(CU2347="D",1,0)+IF(CV2347="D",1,0)+IF(DB2347="D",1,0)+IF(DC2347="D",1,0)+IF(DH2347="D",1,0)+IF(DI2347="D",1,0)+IF(DM2347="D",1,0)+IF(DN2347="D",1,0)+IF(DO2347="D",1,0)+IF(DU2347="D",1,0)+IF(DX2347="D",1,0)</f>
        <v/>
      </c>
      <c r="BA2347">
        <f>IF(DH2347&lt;&gt;"",1,0)+IF(DI2347&lt;&gt;"",1,0)+IF(DK2347&lt;&gt;"",1,0)+IF(DM2347&lt;&gt;"",1,0)+IF(DN2347&lt;&gt;"",1,0)+IF(DO2347&lt;&gt;"",1,0)+IF(DQ2347&lt;&gt;"",1,0)+IF(DR2347&lt;&gt;"",1,0)+IF(DT2347&lt;&gt;"",1,0)+IF(DU2347&lt;&gt;"",1,0)+IF(DV2347&lt;&gt;"",1,0)+IF(DW2347&lt;&gt;"",1,0)+IF(DX2347&lt;&gt;"",1,0)+IF(DZ2347&lt;&gt;"",1,0)+IF(EA2347&lt;&gt;"",1,0)+IF(EB2347&lt;&gt;"",1,0)+IF(EE2347&lt;&gt;"",1,0)</f>
        <v/>
      </c>
      <c r="BB2347">
        <f>IF(AND(AV2347&gt;0, AW2347&gt;0),1,0)</f>
        <v/>
      </c>
      <c r="CA2347" t="inlineStr">
        <is>
          <t>X</t>
        </is>
      </c>
      <c r="CP2347" t="inlineStr">
        <is>
          <t>X</t>
        </is>
      </c>
      <c r="CY2347" t="inlineStr">
        <is>
          <t>X</t>
        </is>
      </c>
      <c r="CZ2347" t="inlineStr">
        <is>
          <t>D</t>
        </is>
      </c>
      <c r="DC2347" t="inlineStr">
        <is>
          <t>X</t>
        </is>
      </c>
      <c r="DF2347" t="inlineStr">
        <is>
          <t>X</t>
        </is>
      </c>
      <c r="DI2347" t="inlineStr">
        <is>
          <t>X</t>
        </is>
      </c>
      <c r="DN2347" t="inlineStr">
        <is>
          <t>X</t>
        </is>
      </c>
      <c r="DU2347" t="inlineStr">
        <is>
          <t>X</t>
        </is>
      </c>
      <c r="DW2347" t="inlineStr">
        <is>
          <t>D</t>
        </is>
      </c>
      <c r="DX2347" t="inlineStr">
        <is>
          <t>X</t>
        </is>
      </c>
      <c r="EA2347" t="inlineStr">
        <is>
          <t>X</t>
        </is>
      </c>
      <c r="EF2347" t="inlineStr">
        <is>
          <t>X</t>
        </is>
      </c>
    </row>
    <row r="2348">
      <c r="A2348" t="inlineStr">
        <is>
          <t>OH0015875254</t>
        </is>
      </c>
      <c r="B2348" t="n">
        <v>78</v>
      </c>
      <c r="C2348" t="n">
        <v>332481</v>
      </c>
      <c r="D2348" t="inlineStr">
        <is>
          <t>KIMBEL</t>
        </is>
      </c>
      <c r="E2348" t="inlineStr">
        <is>
          <t>MARGIE</t>
        </is>
      </c>
      <c r="F2348">
        <f>CONCATENATE(D2348," ",LEFT(H2348,4),"T=",AU2348,"D=",AV2348,"R=",AW2348,"M=",AX2348,"L=",AY2348,"B=",AZ2348)</f>
        <v/>
      </c>
      <c r="G2348" t="inlineStr">
        <is>
          <t>A</t>
        </is>
      </c>
      <c r="I2348" t="inlineStr">
        <is>
          <t>1939-07-17</t>
        </is>
      </c>
      <c r="J2348" t="inlineStr">
        <is>
          <t>2004-10-04</t>
        </is>
      </c>
      <c r="K2348" t="inlineStr">
        <is>
          <t>ACTIVE</t>
        </is>
      </c>
      <c r="M2348">
        <f>RIGHT(L2348,LEN(L2348)-FIND(" ",L2348))</f>
        <v/>
      </c>
      <c r="N2348" t="inlineStr">
        <is>
          <t>3316 GREENFIELD ST NW</t>
        </is>
      </c>
      <c r="P2348" t="inlineStr">
        <is>
          <t>WARREN</t>
        </is>
      </c>
      <c r="Q2348" t="inlineStr">
        <is>
          <t>OH</t>
        </is>
      </c>
      <c r="R2348" t="n">
        <v>44485</v>
      </c>
      <c r="AD2348" t="inlineStr">
        <is>
          <t>TRUMBULL CAREER &amp; TECH CENTER</t>
        </is>
      </c>
      <c r="AE2348" t="inlineStr">
        <is>
          <t>WARREN CITY</t>
        </is>
      </c>
      <c r="AF2348" t="inlineStr">
        <is>
          <t>WARREN CITY SD</t>
        </is>
      </c>
      <c r="AH2348" t="n">
        <v>14</v>
      </c>
      <c r="AI2348" t="n">
        <v>11</v>
      </c>
      <c r="AN2348" t="inlineStr">
        <is>
          <t>WARREN</t>
        </is>
      </c>
      <c r="AO2348" t="inlineStr">
        <is>
          <t>WARREN CITY 1E</t>
        </is>
      </c>
      <c r="AP2348" t="inlineStr">
        <is>
          <t>78-P-ACJ</t>
        </is>
      </c>
      <c r="AQ2348" t="n">
        <v>9</v>
      </c>
      <c r="AR2348" t="n">
        <v>64</v>
      </c>
      <c r="AS2348" t="n">
        <v>32</v>
      </c>
      <c r="AV2348" t="inlineStr">
        <is>
          <t>WARREN-WARD 1</t>
        </is>
      </c>
      <c r="AW2348">
        <f>COUNTA($BA$2348:$EE$2348)</f>
        <v/>
      </c>
      <c r="AX2348">
        <f>COUNTIF($BA$2348:$EE$2348,"D")</f>
        <v/>
      </c>
      <c r="AY2348">
        <f>COUNTIF($BA$2348:$EE$2348,"R")</f>
        <v/>
      </c>
      <c r="AZ2348">
        <f>IF(BL2348="D",1,0)+IF(BM2348="D",1,0)+IF(BR2348="D",1,0)+IF(BS2348="D",1,0)+IF(BU2348="D",1,0)+IF(CA2348="D",1,0)+IF(CB2348="D",1,0)+IF(CC2348="D",1,0)+IF(CD2348="D",1,0)+IF(CJ2348="D",1,0)+IF(CK2348="D",1,0)+IF(CO2348="D",1,0)+IF(CP2348="D",1,0)+IF(CQ2348="D",1,0)+IF(CU2348="D",1,0)+IF(CV2348="D",1,0)+IF(DB2348="D",1,0)+IF(DC2348="D",1,0)+IF(DH2348="D",1,0)+IF(DI2348="D",1,0)+IF(DM2348="D",1,0)+IF(DN2348="D",1,0)+IF(DO2348="D",1,0)+IF(DU2348="D",1,0)+IF(DX2348="D",1,0)</f>
        <v/>
      </c>
      <c r="BA2348">
        <f>IF(DH2348&lt;&gt;"",1,0)+IF(DI2348&lt;&gt;"",1,0)+IF(DK2348&lt;&gt;"",1,0)+IF(DM2348&lt;&gt;"",1,0)+IF(DN2348&lt;&gt;"",1,0)+IF(DO2348&lt;&gt;"",1,0)+IF(DQ2348&lt;&gt;"",1,0)+IF(DR2348&lt;&gt;"",1,0)+IF(DT2348&lt;&gt;"",1,0)+IF(DU2348&lt;&gt;"",1,0)+IF(DV2348&lt;&gt;"",1,0)+IF(DW2348&lt;&gt;"",1,0)+IF(DX2348&lt;&gt;"",1,0)+IF(DZ2348&lt;&gt;"",1,0)+IF(EA2348&lt;&gt;"",1,0)+IF(EB2348&lt;&gt;"",1,0)+IF(EE2348&lt;&gt;"",1,0)</f>
        <v/>
      </c>
      <c r="BB2348">
        <f>IF(AND(AV2348&gt;0, AW2348&gt;0),1,0)</f>
        <v/>
      </c>
      <c r="BL2348" t="inlineStr">
        <is>
          <t>X</t>
        </is>
      </c>
      <c r="BS2348" t="inlineStr">
        <is>
          <t>X</t>
        </is>
      </c>
      <c r="BY2348" t="inlineStr">
        <is>
          <t>D</t>
        </is>
      </c>
      <c r="CA2348" t="inlineStr">
        <is>
          <t>X</t>
        </is>
      </c>
      <c r="CP2348" t="inlineStr">
        <is>
          <t>X</t>
        </is>
      </c>
      <c r="DC2348" t="inlineStr">
        <is>
          <t>X</t>
        </is>
      </c>
      <c r="DN2348" t="inlineStr">
        <is>
          <t>X</t>
        </is>
      </c>
      <c r="EF2348" t="inlineStr">
        <is>
          <t>X</t>
        </is>
      </c>
    </row>
    <row r="2349">
      <c r="A2349" t="inlineStr">
        <is>
          <t>OH0018597138</t>
        </is>
      </c>
      <c r="B2349" t="n">
        <v>78</v>
      </c>
      <c r="C2349" t="n">
        <v>337993</v>
      </c>
      <c r="D2349" t="inlineStr">
        <is>
          <t>NETTLES</t>
        </is>
      </c>
      <c r="E2349" t="inlineStr">
        <is>
          <t>CARMIA</t>
        </is>
      </c>
      <c r="F2349">
        <f>CONCATENATE(D2349," ",LEFT(H2349,4),"T=",AU2349,"D=",AV2349,"R=",AW2349,"M=",AX2349,"L=",AY2349,"B=",AZ2349)</f>
        <v/>
      </c>
      <c r="I2349" t="inlineStr">
        <is>
          <t>1966-02-17</t>
        </is>
      </c>
      <c r="J2349" t="inlineStr">
        <is>
          <t>2015-06-22</t>
        </is>
      </c>
      <c r="K2349" t="inlineStr">
        <is>
          <t>ACTIVE</t>
        </is>
      </c>
      <c r="L2349" t="inlineStr">
        <is>
          <t>D</t>
        </is>
      </c>
      <c r="M2349">
        <f>RIGHT(L2349,LEN(L2349)-FIND(" ",L2349))</f>
        <v/>
      </c>
      <c r="N2349" t="inlineStr">
        <is>
          <t>3080 LODWICK DR NW</t>
        </is>
      </c>
      <c r="O2349" t="inlineStr">
        <is>
          <t>APT 1</t>
        </is>
      </c>
      <c r="P2349" t="inlineStr">
        <is>
          <t>WARREN</t>
        </is>
      </c>
      <c r="Q2349" t="inlineStr">
        <is>
          <t>OH</t>
        </is>
      </c>
      <c r="R2349" t="n">
        <v>44485</v>
      </c>
      <c r="AD2349" t="inlineStr">
        <is>
          <t>TRUMBULL CAREER &amp; TECH CENTER</t>
        </is>
      </c>
      <c r="AE2349" t="inlineStr">
        <is>
          <t>WARREN CITY</t>
        </is>
      </c>
      <c r="AF2349" t="inlineStr">
        <is>
          <t>WARREN CITY SD</t>
        </is>
      </c>
      <c r="AH2349" t="n">
        <v>14</v>
      </c>
      <c r="AI2349" t="n">
        <v>11</v>
      </c>
      <c r="AN2349" t="inlineStr">
        <is>
          <t>WARREN</t>
        </is>
      </c>
      <c r="AO2349" t="inlineStr">
        <is>
          <t>WARREN CITY 1E</t>
        </is>
      </c>
      <c r="AP2349" t="inlineStr">
        <is>
          <t>78-P-ACJ</t>
        </is>
      </c>
      <c r="AQ2349" t="n">
        <v>9</v>
      </c>
      <c r="AR2349" t="n">
        <v>64</v>
      </c>
      <c r="AS2349" t="n">
        <v>32</v>
      </c>
      <c r="AV2349" t="inlineStr">
        <is>
          <t>WARREN-WARD 1</t>
        </is>
      </c>
      <c r="AW2349">
        <f>COUNTA($BA$2349:$EE$2349)</f>
        <v/>
      </c>
      <c r="AX2349">
        <f>COUNTIF($BA$2349:$EE$2349,"D")</f>
        <v/>
      </c>
      <c r="AY2349">
        <f>COUNTIF($BA$2349:$EE$2349,"R")</f>
        <v/>
      </c>
      <c r="AZ2349">
        <f>IF(BL2349="D",1,0)+IF(BM2349="D",1,0)+IF(BR2349="D",1,0)+IF(BS2349="D",1,0)+IF(BU2349="D",1,0)+IF(CA2349="D",1,0)+IF(CB2349="D",1,0)+IF(CC2349="D",1,0)+IF(CD2349="D",1,0)+IF(CJ2349="D",1,0)+IF(CK2349="D",1,0)+IF(CO2349="D",1,0)+IF(CP2349="D",1,0)+IF(CQ2349="D",1,0)+IF(CU2349="D",1,0)+IF(CV2349="D",1,0)+IF(DB2349="D",1,0)+IF(DC2349="D",1,0)+IF(DH2349="D",1,0)+IF(DI2349="D",1,0)+IF(DM2349="D",1,0)+IF(DN2349="D",1,0)+IF(DO2349="D",1,0)+IF(DU2349="D",1,0)+IF(DX2349="D",1,0)</f>
        <v/>
      </c>
      <c r="BA2349">
        <f>IF(DH2349&lt;&gt;"",1,0)+IF(DI2349&lt;&gt;"",1,0)+IF(DK2349&lt;&gt;"",1,0)+IF(DM2349&lt;&gt;"",1,0)+IF(DN2349&lt;&gt;"",1,0)+IF(DO2349&lt;&gt;"",1,0)+IF(DQ2349&lt;&gt;"",1,0)+IF(DR2349&lt;&gt;"",1,0)+IF(DT2349&lt;&gt;"",1,0)+IF(DU2349&lt;&gt;"",1,0)+IF(DV2349&lt;&gt;"",1,0)+IF(DW2349&lt;&gt;"",1,0)+IF(DX2349&lt;&gt;"",1,0)+IF(DZ2349&lt;&gt;"",1,0)+IF(EA2349&lt;&gt;"",1,0)+IF(EB2349&lt;&gt;"",1,0)+IF(EE2349&lt;&gt;"",1,0)</f>
        <v/>
      </c>
      <c r="BB2349">
        <f>IF(AND(AV2349&gt;0, AW2349&gt;0),1,0)</f>
        <v/>
      </c>
      <c r="CA2349" t="inlineStr">
        <is>
          <t>X</t>
        </is>
      </c>
      <c r="CP2349" t="inlineStr">
        <is>
          <t>X</t>
        </is>
      </c>
      <c r="CZ2349" t="inlineStr">
        <is>
          <t>D</t>
        </is>
      </c>
      <c r="DC2349" t="inlineStr">
        <is>
          <t>X</t>
        </is>
      </c>
      <c r="DI2349" t="inlineStr">
        <is>
          <t>X</t>
        </is>
      </c>
      <c r="DJ2349" t="inlineStr">
        <is>
          <t>D</t>
        </is>
      </c>
      <c r="DL2349" t="inlineStr">
        <is>
          <t>X</t>
        </is>
      </c>
      <c r="DM2349" t="inlineStr">
        <is>
          <t>D</t>
        </is>
      </c>
      <c r="DN2349" t="inlineStr">
        <is>
          <t>X</t>
        </is>
      </c>
      <c r="DR2349" t="inlineStr">
        <is>
          <t>X</t>
        </is>
      </c>
      <c r="DS2349" t="inlineStr">
        <is>
          <t>D</t>
        </is>
      </c>
      <c r="DU2349" t="inlineStr">
        <is>
          <t>X</t>
        </is>
      </c>
      <c r="ED2349" t="inlineStr">
        <is>
          <t>D</t>
        </is>
      </c>
      <c r="EF2349" t="inlineStr">
        <is>
          <t>X</t>
        </is>
      </c>
    </row>
    <row r="2350">
      <c r="A2350" t="inlineStr">
        <is>
          <t>OH0015707234</t>
        </is>
      </c>
      <c r="B2350" t="n">
        <v>78</v>
      </c>
      <c r="C2350" t="n">
        <v>171154</v>
      </c>
      <c r="D2350" t="inlineStr">
        <is>
          <t>LUZIER</t>
        </is>
      </c>
      <c r="E2350" t="inlineStr">
        <is>
          <t>LINDA</t>
        </is>
      </c>
      <c r="F2350">
        <f>CONCATENATE(D2350," ",LEFT(H2350,4),"T=",AU2350,"D=",AV2350,"R=",AW2350,"M=",AX2350,"L=",AY2350,"B=",AZ2350)</f>
        <v/>
      </c>
      <c r="G2350" t="inlineStr">
        <is>
          <t>W</t>
        </is>
      </c>
      <c r="I2350" t="inlineStr">
        <is>
          <t>1948-04-11</t>
        </is>
      </c>
      <c r="J2350" t="inlineStr">
        <is>
          <t>2015-09-10</t>
        </is>
      </c>
      <c r="K2350" t="inlineStr">
        <is>
          <t>ACTIVE</t>
        </is>
      </c>
      <c r="L2350" t="inlineStr">
        <is>
          <t>R</t>
        </is>
      </c>
      <c r="M2350">
        <f>RIGHT(L2350,LEN(L2350)-FIND(" ",L2350))</f>
        <v/>
      </c>
      <c r="N2350" t="inlineStr">
        <is>
          <t>2780 LEXINGTON AVE NW</t>
        </is>
      </c>
      <c r="P2350" t="inlineStr">
        <is>
          <t>WARREN</t>
        </is>
      </c>
      <c r="Q2350" t="inlineStr">
        <is>
          <t>OH</t>
        </is>
      </c>
      <c r="R2350" t="n">
        <v>44485</v>
      </c>
      <c r="AD2350" t="inlineStr">
        <is>
          <t>TRUMBULL CAREER &amp; TECH CENTER</t>
        </is>
      </c>
      <c r="AE2350" t="inlineStr">
        <is>
          <t>WARREN CITY</t>
        </is>
      </c>
      <c r="AF2350" t="inlineStr">
        <is>
          <t>WARREN CITY SD</t>
        </is>
      </c>
      <c r="AH2350" t="n">
        <v>14</v>
      </c>
      <c r="AI2350" t="n">
        <v>11</v>
      </c>
      <c r="AN2350" t="inlineStr">
        <is>
          <t>WARREN</t>
        </is>
      </c>
      <c r="AO2350" t="inlineStr">
        <is>
          <t>WARREN CITY 1E</t>
        </is>
      </c>
      <c r="AP2350" t="inlineStr">
        <is>
          <t>78-P-ACJ</t>
        </is>
      </c>
      <c r="AQ2350" t="n">
        <v>9</v>
      </c>
      <c r="AR2350" t="n">
        <v>64</v>
      </c>
      <c r="AS2350" t="n">
        <v>32</v>
      </c>
      <c r="AV2350" t="inlineStr">
        <is>
          <t>WARREN-WARD 1</t>
        </is>
      </c>
      <c r="AW2350">
        <f>COUNTA($BA$2350:$EE$2350)</f>
        <v/>
      </c>
      <c r="AX2350">
        <f>COUNTIF($BA$2350:$EE$2350,"D")</f>
        <v/>
      </c>
      <c r="AY2350">
        <f>COUNTIF($BA$2350:$EE$2350,"R")</f>
        <v/>
      </c>
      <c r="AZ2350">
        <f>IF(BL2350="D",1,0)+IF(BM2350="D",1,0)+IF(BR2350="D",1,0)+IF(BS2350="D",1,0)+IF(BU2350="D",1,0)+IF(CA2350="D",1,0)+IF(CB2350="D",1,0)+IF(CC2350="D",1,0)+IF(CD2350="D",1,0)+IF(CJ2350="D",1,0)+IF(CK2350="D",1,0)+IF(CO2350="D",1,0)+IF(CP2350="D",1,0)+IF(CQ2350="D",1,0)+IF(CU2350="D",1,0)+IF(CV2350="D",1,0)+IF(DB2350="D",1,0)+IF(DC2350="D",1,0)+IF(DH2350="D",1,0)+IF(DI2350="D",1,0)+IF(DM2350="D",1,0)+IF(DN2350="D",1,0)+IF(DO2350="D",1,0)+IF(DU2350="D",1,0)+IF(DX2350="D",1,0)</f>
        <v/>
      </c>
      <c r="BA2350">
        <f>IF(DH2350&lt;&gt;"",1,0)+IF(DI2350&lt;&gt;"",1,0)+IF(DK2350&lt;&gt;"",1,0)+IF(DM2350&lt;&gt;"",1,0)+IF(DN2350&lt;&gt;"",1,0)+IF(DO2350&lt;&gt;"",1,0)+IF(DQ2350&lt;&gt;"",1,0)+IF(DR2350&lt;&gt;"",1,0)+IF(DT2350&lt;&gt;"",1,0)+IF(DU2350&lt;&gt;"",1,0)+IF(DV2350&lt;&gt;"",1,0)+IF(DW2350&lt;&gt;"",1,0)+IF(DX2350&lt;&gt;"",1,0)+IF(DZ2350&lt;&gt;"",1,0)+IF(EA2350&lt;&gt;"",1,0)+IF(EB2350&lt;&gt;"",1,0)+IF(EE2350&lt;&gt;"",1,0)</f>
        <v/>
      </c>
      <c r="BB2350">
        <f>IF(AND(AV2350&gt;0, AW2350&gt;0),1,0)</f>
        <v/>
      </c>
      <c r="BC2350" t="inlineStr">
        <is>
          <t>X</t>
        </is>
      </c>
      <c r="BD2350" t="inlineStr">
        <is>
          <t>X</t>
        </is>
      </c>
      <c r="BF2350" t="inlineStr">
        <is>
          <t>X</t>
        </is>
      </c>
      <c r="BG2350" t="inlineStr">
        <is>
          <t>X</t>
        </is>
      </c>
      <c r="BH2350" t="inlineStr">
        <is>
          <t>X</t>
        </is>
      </c>
      <c r="BI2350" t="inlineStr">
        <is>
          <t>X</t>
        </is>
      </c>
      <c r="BJ2350" t="inlineStr">
        <is>
          <t>X</t>
        </is>
      </c>
      <c r="BK2350" t="inlineStr">
        <is>
          <t>X</t>
        </is>
      </c>
      <c r="BL2350" t="inlineStr">
        <is>
          <t>X</t>
        </is>
      </c>
      <c r="BP2350" t="inlineStr">
        <is>
          <t>X</t>
        </is>
      </c>
      <c r="BR2350" t="inlineStr">
        <is>
          <t>X</t>
        </is>
      </c>
      <c r="BS2350" t="inlineStr">
        <is>
          <t>X</t>
        </is>
      </c>
      <c r="BV2350" t="inlineStr">
        <is>
          <t>X</t>
        </is>
      </c>
      <c r="BY2350" t="inlineStr">
        <is>
          <t>D</t>
        </is>
      </c>
      <c r="CA2350" t="inlineStr">
        <is>
          <t>X</t>
        </is>
      </c>
      <c r="CH2350" t="inlineStr">
        <is>
          <t>D</t>
        </is>
      </c>
      <c r="CK2350" t="inlineStr">
        <is>
          <t>X</t>
        </is>
      </c>
      <c r="CO2350" t="inlineStr">
        <is>
          <t>R</t>
        </is>
      </c>
      <c r="CP2350" t="inlineStr">
        <is>
          <t>X</t>
        </is>
      </c>
      <c r="CT2350" t="inlineStr">
        <is>
          <t>X</t>
        </is>
      </c>
      <c r="CU2350" t="inlineStr">
        <is>
          <t>R</t>
        </is>
      </c>
      <c r="CV2350" t="inlineStr">
        <is>
          <t>X</t>
        </is>
      </c>
      <c r="CW2350" t="inlineStr">
        <is>
          <t>X</t>
        </is>
      </c>
      <c r="CY2350" t="inlineStr">
        <is>
          <t>X</t>
        </is>
      </c>
      <c r="CZ2350" t="inlineStr">
        <is>
          <t>R</t>
        </is>
      </c>
      <c r="DC2350" t="inlineStr">
        <is>
          <t>X</t>
        </is>
      </c>
      <c r="DF2350" t="inlineStr">
        <is>
          <t>X</t>
        </is>
      </c>
      <c r="DI2350" t="inlineStr">
        <is>
          <t>X</t>
        </is>
      </c>
      <c r="DL2350" t="inlineStr">
        <is>
          <t>X</t>
        </is>
      </c>
      <c r="DM2350" t="inlineStr">
        <is>
          <t>R</t>
        </is>
      </c>
      <c r="DN2350" t="inlineStr">
        <is>
          <t>X</t>
        </is>
      </c>
      <c r="DR2350" t="inlineStr">
        <is>
          <t>X</t>
        </is>
      </c>
      <c r="DS2350" t="inlineStr">
        <is>
          <t>R</t>
        </is>
      </c>
      <c r="DT2350" t="inlineStr">
        <is>
          <t>R</t>
        </is>
      </c>
      <c r="DU2350" t="inlineStr">
        <is>
          <t>X</t>
        </is>
      </c>
      <c r="DW2350" t="inlineStr">
        <is>
          <t>X</t>
        </is>
      </c>
      <c r="DX2350" t="inlineStr">
        <is>
          <t>X</t>
        </is>
      </c>
      <c r="EA2350" t="inlineStr">
        <is>
          <t>X</t>
        </is>
      </c>
      <c r="ED2350" t="inlineStr">
        <is>
          <t>R</t>
        </is>
      </c>
      <c r="EF2350" t="inlineStr">
        <is>
          <t>X</t>
        </is>
      </c>
    </row>
    <row r="2351">
      <c r="A2351" t="inlineStr">
        <is>
          <t>OH0015818316</t>
        </is>
      </c>
      <c r="B2351" t="n">
        <v>78</v>
      </c>
      <c r="C2351" t="n">
        <v>315147</v>
      </c>
      <c r="D2351" t="inlineStr">
        <is>
          <t>SHARPE</t>
        </is>
      </c>
      <c r="E2351" t="inlineStr">
        <is>
          <t>JESSICA</t>
        </is>
      </c>
      <c r="F2351">
        <f>CONCATENATE(D2351," ",LEFT(H2351,4),"T=",AU2351,"D=",AV2351,"R=",AW2351,"M=",AX2351,"L=",AY2351,"B=",AZ2351)</f>
        <v/>
      </c>
      <c r="G2351" t="inlineStr">
        <is>
          <t>K</t>
        </is>
      </c>
      <c r="I2351" t="inlineStr">
        <is>
          <t>1985-03-03</t>
        </is>
      </c>
      <c r="J2351" t="inlineStr">
        <is>
          <t>2017-06-17</t>
        </is>
      </c>
      <c r="K2351" t="inlineStr">
        <is>
          <t>ACTIVE</t>
        </is>
      </c>
      <c r="M2351">
        <f>RIGHT(L2351,LEN(L2351)-FIND(" ",L2351))</f>
        <v/>
      </c>
      <c r="N2351" t="inlineStr">
        <is>
          <t>3340 OLIAN AVE NW</t>
        </is>
      </c>
      <c r="P2351" t="inlineStr">
        <is>
          <t>WARREN</t>
        </is>
      </c>
      <c r="Q2351" t="inlineStr">
        <is>
          <t>OH</t>
        </is>
      </c>
      <c r="R2351" t="n">
        <v>44485</v>
      </c>
      <c r="AD2351" t="inlineStr">
        <is>
          <t>TRUMBULL CAREER &amp; TECH CENTER</t>
        </is>
      </c>
      <c r="AE2351" t="inlineStr">
        <is>
          <t>WARREN CITY</t>
        </is>
      </c>
      <c r="AF2351" t="inlineStr">
        <is>
          <t>WARREN CITY SD</t>
        </is>
      </c>
      <c r="AH2351" t="n">
        <v>14</v>
      </c>
      <c r="AI2351" t="n">
        <v>11</v>
      </c>
      <c r="AN2351" t="inlineStr">
        <is>
          <t>WARREN</t>
        </is>
      </c>
      <c r="AO2351" t="inlineStr">
        <is>
          <t>WARREN CITY 1E</t>
        </is>
      </c>
      <c r="AP2351" t="inlineStr">
        <is>
          <t>78-P-ACJ</t>
        </is>
      </c>
      <c r="AQ2351" t="n">
        <v>9</v>
      </c>
      <c r="AR2351" t="n">
        <v>64</v>
      </c>
      <c r="AS2351" t="n">
        <v>32</v>
      </c>
      <c r="AV2351" t="inlineStr">
        <is>
          <t>WARREN-WARD 1</t>
        </is>
      </c>
      <c r="AW2351">
        <f>COUNTA($BA$2351:$EE$2351)</f>
        <v/>
      </c>
      <c r="AX2351">
        <f>COUNTIF($BA$2351:$EE$2351,"D")</f>
        <v/>
      </c>
      <c r="AY2351">
        <f>COUNTIF($BA$2351:$EE$2351,"R")</f>
        <v/>
      </c>
      <c r="AZ2351">
        <f>IF(BL2351="D",1,0)+IF(BM2351="D",1,0)+IF(BR2351="D",1,0)+IF(BS2351="D",1,0)+IF(BU2351="D",1,0)+IF(CA2351="D",1,0)+IF(CB2351="D",1,0)+IF(CC2351="D",1,0)+IF(CD2351="D",1,0)+IF(CJ2351="D",1,0)+IF(CK2351="D",1,0)+IF(CO2351="D",1,0)+IF(CP2351="D",1,0)+IF(CQ2351="D",1,0)+IF(CU2351="D",1,0)+IF(CV2351="D",1,0)+IF(DB2351="D",1,0)+IF(DC2351="D",1,0)+IF(DH2351="D",1,0)+IF(DI2351="D",1,0)+IF(DM2351="D",1,0)+IF(DN2351="D",1,0)+IF(DO2351="D",1,0)+IF(DU2351="D",1,0)+IF(DX2351="D",1,0)</f>
        <v/>
      </c>
      <c r="BA2351">
        <f>IF(DH2351&lt;&gt;"",1,0)+IF(DI2351&lt;&gt;"",1,0)+IF(DK2351&lt;&gt;"",1,0)+IF(DM2351&lt;&gt;"",1,0)+IF(DN2351&lt;&gt;"",1,0)+IF(DO2351&lt;&gt;"",1,0)+IF(DQ2351&lt;&gt;"",1,0)+IF(DR2351&lt;&gt;"",1,0)+IF(DT2351&lt;&gt;"",1,0)+IF(DU2351&lt;&gt;"",1,0)+IF(DV2351&lt;&gt;"",1,0)+IF(DW2351&lt;&gt;"",1,0)+IF(DX2351&lt;&gt;"",1,0)+IF(DZ2351&lt;&gt;"",1,0)+IF(EA2351&lt;&gt;"",1,0)+IF(EB2351&lt;&gt;"",1,0)+IF(EE2351&lt;&gt;"",1,0)</f>
        <v/>
      </c>
      <c r="BB2351">
        <f>IF(AND(AV2351&gt;0, AW2351&gt;0),1,0)</f>
        <v/>
      </c>
      <c r="BL2351" t="inlineStr">
        <is>
          <t>X</t>
        </is>
      </c>
      <c r="CA2351" t="inlineStr">
        <is>
          <t>X</t>
        </is>
      </c>
      <c r="CP2351" t="inlineStr">
        <is>
          <t>X</t>
        </is>
      </c>
      <c r="DN2351" t="inlineStr">
        <is>
          <t>X</t>
        </is>
      </c>
    </row>
    <row r="2352">
      <c r="A2352" t="inlineStr">
        <is>
          <t>OH0022090437</t>
        </is>
      </c>
      <c r="B2352" t="n">
        <v>78</v>
      </c>
      <c r="C2352" t="n">
        <v>391280</v>
      </c>
      <c r="D2352" t="inlineStr">
        <is>
          <t>HUGHES</t>
        </is>
      </c>
      <c r="E2352" t="inlineStr">
        <is>
          <t>ROBIN</t>
        </is>
      </c>
      <c r="F2352">
        <f>CONCATENATE(D2352," ",LEFT(H2352,4),"T=",AU2352,"D=",AV2352,"R=",AW2352,"M=",AX2352,"L=",AY2352,"B=",AZ2352)</f>
        <v/>
      </c>
      <c r="G2352" t="inlineStr">
        <is>
          <t>L</t>
        </is>
      </c>
      <c r="I2352" t="inlineStr">
        <is>
          <t>1967-04-27</t>
        </is>
      </c>
      <c r="J2352" t="inlineStr">
        <is>
          <t>2023-02-28</t>
        </is>
      </c>
      <c r="K2352" t="inlineStr">
        <is>
          <t>ACTIVE</t>
        </is>
      </c>
      <c r="L2352" t="inlineStr">
        <is>
          <t>R</t>
        </is>
      </c>
      <c r="M2352">
        <f>RIGHT(L2352,LEN(L2352)-FIND(" ",L2352))</f>
        <v/>
      </c>
      <c r="N2352" t="inlineStr">
        <is>
          <t>3317 BON AIR AVE NW</t>
        </is>
      </c>
      <c r="P2352" t="inlineStr">
        <is>
          <t>WARREN</t>
        </is>
      </c>
      <c r="Q2352" t="inlineStr">
        <is>
          <t>OH</t>
        </is>
      </c>
      <c r="R2352" t="n">
        <v>44485</v>
      </c>
      <c r="AD2352" t="inlineStr">
        <is>
          <t>TRUMBULL CAREER &amp; TECH CENTER</t>
        </is>
      </c>
      <c r="AE2352" t="inlineStr">
        <is>
          <t>WARREN CITY</t>
        </is>
      </c>
      <c r="AF2352" t="inlineStr">
        <is>
          <t>WARREN CITY SD</t>
        </is>
      </c>
      <c r="AH2352" t="n">
        <v>14</v>
      </c>
      <c r="AI2352" t="n">
        <v>11</v>
      </c>
      <c r="AN2352" t="inlineStr">
        <is>
          <t>WARREN</t>
        </is>
      </c>
      <c r="AO2352" t="inlineStr">
        <is>
          <t>WARREN CITY 1E</t>
        </is>
      </c>
      <c r="AP2352" t="inlineStr">
        <is>
          <t>78-P-ACJ</t>
        </is>
      </c>
      <c r="AQ2352" t="n">
        <v>9</v>
      </c>
      <c r="AR2352" t="n">
        <v>64</v>
      </c>
      <c r="AS2352" t="n">
        <v>32</v>
      </c>
      <c r="AV2352" t="inlineStr">
        <is>
          <t>WARREN-WARD 1</t>
        </is>
      </c>
      <c r="AW2352">
        <f>COUNTA($BA$2352:$EE$2352)</f>
        <v/>
      </c>
      <c r="AX2352">
        <f>COUNTIF($BA$2352:$EE$2352,"D")</f>
        <v/>
      </c>
      <c r="AY2352">
        <f>COUNTIF($BA$2352:$EE$2352,"R")</f>
        <v/>
      </c>
      <c r="AZ2352">
        <f>IF(BL2352="D",1,0)+IF(BM2352="D",1,0)+IF(BR2352="D",1,0)+IF(BS2352="D",1,0)+IF(BU2352="D",1,0)+IF(CA2352="D",1,0)+IF(CB2352="D",1,0)+IF(CC2352="D",1,0)+IF(CD2352="D",1,0)+IF(CJ2352="D",1,0)+IF(CK2352="D",1,0)+IF(CO2352="D",1,0)+IF(CP2352="D",1,0)+IF(CQ2352="D",1,0)+IF(CU2352="D",1,0)+IF(CV2352="D",1,0)+IF(DB2352="D",1,0)+IF(DC2352="D",1,0)+IF(DH2352="D",1,0)+IF(DI2352="D",1,0)+IF(DM2352="D",1,0)+IF(DN2352="D",1,0)+IF(DO2352="D",1,0)+IF(DU2352="D",1,0)+IF(DX2352="D",1,0)</f>
        <v/>
      </c>
      <c r="BA2352">
        <f>IF(DH2352&lt;&gt;"",1,0)+IF(DI2352&lt;&gt;"",1,0)+IF(DK2352&lt;&gt;"",1,0)+IF(DM2352&lt;&gt;"",1,0)+IF(DN2352&lt;&gt;"",1,0)+IF(DO2352&lt;&gt;"",1,0)+IF(DQ2352&lt;&gt;"",1,0)+IF(DR2352&lt;&gt;"",1,0)+IF(DT2352&lt;&gt;"",1,0)+IF(DU2352&lt;&gt;"",1,0)+IF(DV2352&lt;&gt;"",1,0)+IF(DW2352&lt;&gt;"",1,0)+IF(DX2352&lt;&gt;"",1,0)+IF(DZ2352&lt;&gt;"",1,0)+IF(EA2352&lt;&gt;"",1,0)+IF(EB2352&lt;&gt;"",1,0)+IF(EE2352&lt;&gt;"",1,0)</f>
        <v/>
      </c>
      <c r="BB2352">
        <f>IF(AND(AV2352&gt;0, AW2352&gt;0),1,0)</f>
        <v/>
      </c>
      <c r="CY2352" t="inlineStr">
        <is>
          <t>X</t>
        </is>
      </c>
      <c r="DC2352" t="inlineStr">
        <is>
          <t>X</t>
        </is>
      </c>
      <c r="DN2352" t="inlineStr">
        <is>
          <t>X</t>
        </is>
      </c>
      <c r="DU2352" t="inlineStr">
        <is>
          <t>X</t>
        </is>
      </c>
      <c r="DW2352" t="inlineStr">
        <is>
          <t>D</t>
        </is>
      </c>
      <c r="EA2352" t="inlineStr">
        <is>
          <t>X</t>
        </is>
      </c>
      <c r="ED2352" t="inlineStr">
        <is>
          <t>R</t>
        </is>
      </c>
    </row>
    <row r="2353">
      <c r="A2353" t="inlineStr">
        <is>
          <t>OH0023458314</t>
        </is>
      </c>
      <c r="B2353" t="n">
        <v>78</v>
      </c>
      <c r="C2353" t="n">
        <v>412370</v>
      </c>
      <c r="D2353" t="inlineStr">
        <is>
          <t>GIBSON</t>
        </is>
      </c>
      <c r="E2353" t="inlineStr">
        <is>
          <t>AARON</t>
        </is>
      </c>
      <c r="F2353">
        <f>CONCATENATE(D2353," ",LEFT(H2353,4),"T=",AU2353,"D=",AV2353,"R=",AW2353,"M=",AX2353,"L=",AY2353,"B=",AZ2353)</f>
        <v/>
      </c>
      <c r="G2353" t="inlineStr">
        <is>
          <t>J</t>
        </is>
      </c>
      <c r="I2353" t="inlineStr">
        <is>
          <t>1982-11-17</t>
        </is>
      </c>
      <c r="J2353" t="inlineStr">
        <is>
          <t>2015-11-17</t>
        </is>
      </c>
      <c r="K2353" t="inlineStr">
        <is>
          <t>ACTIVE</t>
        </is>
      </c>
      <c r="M2353">
        <f>RIGHT(L2353,LEN(L2353)-FIND(" ",L2353))</f>
        <v/>
      </c>
      <c r="N2353" t="inlineStr">
        <is>
          <t>3121 TOD AVE NW</t>
        </is>
      </c>
      <c r="P2353" t="inlineStr">
        <is>
          <t>WARREN</t>
        </is>
      </c>
      <c r="Q2353" t="inlineStr">
        <is>
          <t>OH</t>
        </is>
      </c>
      <c r="R2353" t="n">
        <v>44485</v>
      </c>
      <c r="AD2353" t="inlineStr">
        <is>
          <t>TRUMBULL CAREER &amp; TECH CENTER</t>
        </is>
      </c>
      <c r="AE2353" t="inlineStr">
        <is>
          <t>WARREN CITY</t>
        </is>
      </c>
      <c r="AF2353" t="inlineStr">
        <is>
          <t>WARREN CITY SD</t>
        </is>
      </c>
      <c r="AH2353" t="n">
        <v>14</v>
      </c>
      <c r="AI2353" t="n">
        <v>11</v>
      </c>
      <c r="AN2353" t="inlineStr">
        <is>
          <t>WARREN</t>
        </is>
      </c>
      <c r="AO2353" t="inlineStr">
        <is>
          <t>WARREN CITY 1E</t>
        </is>
      </c>
      <c r="AP2353" t="inlineStr">
        <is>
          <t>78-P-ACJ</t>
        </is>
      </c>
      <c r="AQ2353" t="n">
        <v>9</v>
      </c>
      <c r="AR2353" t="n">
        <v>64</v>
      </c>
      <c r="AS2353" t="n">
        <v>32</v>
      </c>
      <c r="AV2353" t="inlineStr">
        <is>
          <t>WARREN-WARD 1</t>
        </is>
      </c>
      <c r="AW2353">
        <f>COUNTA($BA$2353:$EE$2353)</f>
        <v/>
      </c>
      <c r="AX2353">
        <f>COUNTIF($BA$2353:$EE$2353,"D")</f>
        <v/>
      </c>
      <c r="AY2353">
        <f>COUNTIF($BA$2353:$EE$2353,"R")</f>
        <v/>
      </c>
      <c r="AZ2353">
        <f>IF(BL2353="D",1,0)+IF(BM2353="D",1,0)+IF(BR2353="D",1,0)+IF(BS2353="D",1,0)+IF(BU2353="D",1,0)+IF(CA2353="D",1,0)+IF(CB2353="D",1,0)+IF(CC2353="D",1,0)+IF(CD2353="D",1,0)+IF(CJ2353="D",1,0)+IF(CK2353="D",1,0)+IF(CO2353="D",1,0)+IF(CP2353="D",1,0)+IF(CQ2353="D",1,0)+IF(CU2353="D",1,0)+IF(CV2353="D",1,0)+IF(DB2353="D",1,0)+IF(DC2353="D",1,0)+IF(DH2353="D",1,0)+IF(DI2353="D",1,0)+IF(DM2353="D",1,0)+IF(DN2353="D",1,0)+IF(DO2353="D",1,0)+IF(DU2353="D",1,0)+IF(DX2353="D",1,0)</f>
        <v/>
      </c>
      <c r="BA2353">
        <f>IF(DH2353&lt;&gt;"",1,0)+IF(DI2353&lt;&gt;"",1,0)+IF(DK2353&lt;&gt;"",1,0)+IF(DM2353&lt;&gt;"",1,0)+IF(DN2353&lt;&gt;"",1,0)+IF(DO2353&lt;&gt;"",1,0)+IF(DQ2353&lt;&gt;"",1,0)+IF(DR2353&lt;&gt;"",1,0)+IF(DT2353&lt;&gt;"",1,0)+IF(DU2353&lt;&gt;"",1,0)+IF(DV2353&lt;&gt;"",1,0)+IF(DW2353&lt;&gt;"",1,0)+IF(DX2353&lt;&gt;"",1,0)+IF(DZ2353&lt;&gt;"",1,0)+IF(EA2353&lt;&gt;"",1,0)+IF(EB2353&lt;&gt;"",1,0)+IF(EE2353&lt;&gt;"",1,0)</f>
        <v/>
      </c>
      <c r="BB2353">
        <f>IF(AND(AV2353&gt;0, AW2353&gt;0),1,0)</f>
        <v/>
      </c>
      <c r="BL2353" t="inlineStr">
        <is>
          <t>X</t>
        </is>
      </c>
      <c r="DC2353" t="inlineStr">
        <is>
          <t>X</t>
        </is>
      </c>
      <c r="DN2353" t="inlineStr">
        <is>
          <t>X</t>
        </is>
      </c>
      <c r="DU2353" t="inlineStr">
        <is>
          <t>X</t>
        </is>
      </c>
      <c r="EA2353" t="inlineStr">
        <is>
          <t>X</t>
        </is>
      </c>
      <c r="EF2353" t="inlineStr">
        <is>
          <t>X</t>
        </is>
      </c>
    </row>
    <row r="2354">
      <c r="A2354" t="inlineStr">
        <is>
          <t>OH0021896952</t>
        </is>
      </c>
      <c r="B2354" t="n">
        <v>78</v>
      </c>
      <c r="C2354" t="n">
        <v>389011</v>
      </c>
      <c r="D2354" t="inlineStr">
        <is>
          <t>MASON</t>
        </is>
      </c>
      <c r="E2354" t="inlineStr">
        <is>
          <t>DERRICK</t>
        </is>
      </c>
      <c r="F2354">
        <f>CONCATENATE(D2354," ",LEFT(H2354,4),"T=",AU2354,"D=",AV2354,"R=",AW2354,"M=",AX2354,"L=",AY2354,"B=",AZ2354)</f>
        <v/>
      </c>
      <c r="G2354" t="inlineStr">
        <is>
          <t>L</t>
        </is>
      </c>
      <c r="I2354" t="inlineStr">
        <is>
          <t>1970-11-08</t>
        </is>
      </c>
      <c r="J2354" t="inlineStr">
        <is>
          <t>2019-11-12</t>
        </is>
      </c>
      <c r="K2354" t="inlineStr">
        <is>
          <t>ACTIVE</t>
        </is>
      </c>
      <c r="L2354" t="inlineStr">
        <is>
          <t>D</t>
        </is>
      </c>
      <c r="M2354">
        <f>RIGHT(L2354,LEN(L2354)-FIND(" ",L2354))</f>
        <v/>
      </c>
      <c r="N2354" t="inlineStr">
        <is>
          <t>3207 TOD AVE NW</t>
        </is>
      </c>
      <c r="P2354" t="inlineStr">
        <is>
          <t>WARREN</t>
        </is>
      </c>
      <c r="Q2354" t="inlineStr">
        <is>
          <t>OH</t>
        </is>
      </c>
      <c r="R2354" t="n">
        <v>44485</v>
      </c>
      <c r="AD2354" t="inlineStr">
        <is>
          <t>TRUMBULL CAREER &amp; TECH CENTER</t>
        </is>
      </c>
      <c r="AE2354" t="inlineStr">
        <is>
          <t>WARREN CITY</t>
        </is>
      </c>
      <c r="AF2354" t="inlineStr">
        <is>
          <t>WARREN CITY SD</t>
        </is>
      </c>
      <c r="AH2354" t="n">
        <v>14</v>
      </c>
      <c r="AI2354" t="n">
        <v>11</v>
      </c>
      <c r="AN2354" t="inlineStr">
        <is>
          <t>WARREN</t>
        </is>
      </c>
      <c r="AO2354" t="inlineStr">
        <is>
          <t>WARREN CITY 1E</t>
        </is>
      </c>
      <c r="AP2354" t="inlineStr">
        <is>
          <t>78-P-ACJ</t>
        </is>
      </c>
      <c r="AQ2354" t="n">
        <v>9</v>
      </c>
      <c r="AR2354" t="n">
        <v>64</v>
      </c>
      <c r="AS2354" t="n">
        <v>32</v>
      </c>
      <c r="AV2354" t="inlineStr">
        <is>
          <t>WARREN-WARD 1</t>
        </is>
      </c>
      <c r="AW2354">
        <f>COUNTA($BA$2354:$EE$2354)</f>
        <v/>
      </c>
      <c r="AX2354">
        <f>COUNTIF($BA$2354:$EE$2354,"D")</f>
        <v/>
      </c>
      <c r="AY2354">
        <f>COUNTIF($BA$2354:$EE$2354,"R")</f>
        <v/>
      </c>
      <c r="AZ2354">
        <f>IF(BL2354="D",1,0)+IF(BM2354="D",1,0)+IF(BR2354="D",1,0)+IF(BS2354="D",1,0)+IF(BU2354="D",1,0)+IF(CA2354="D",1,0)+IF(CB2354="D",1,0)+IF(CC2354="D",1,0)+IF(CD2354="D",1,0)+IF(CJ2354="D",1,0)+IF(CK2354="D",1,0)+IF(CO2354="D",1,0)+IF(CP2354="D",1,0)+IF(CQ2354="D",1,0)+IF(CU2354="D",1,0)+IF(CV2354="D",1,0)+IF(DB2354="D",1,0)+IF(DC2354="D",1,0)+IF(DH2354="D",1,0)+IF(DI2354="D",1,0)+IF(DM2354="D",1,0)+IF(DN2354="D",1,0)+IF(DO2354="D",1,0)+IF(DU2354="D",1,0)+IF(DX2354="D",1,0)</f>
        <v/>
      </c>
      <c r="BA2354">
        <f>IF(DH2354&lt;&gt;"",1,0)+IF(DI2354&lt;&gt;"",1,0)+IF(DK2354&lt;&gt;"",1,0)+IF(DM2354&lt;&gt;"",1,0)+IF(DN2354&lt;&gt;"",1,0)+IF(DO2354&lt;&gt;"",1,0)+IF(DQ2354&lt;&gt;"",1,0)+IF(DR2354&lt;&gt;"",1,0)+IF(DT2354&lt;&gt;"",1,0)+IF(DU2354&lt;&gt;"",1,0)+IF(DV2354&lt;&gt;"",1,0)+IF(DW2354&lt;&gt;"",1,0)+IF(DX2354&lt;&gt;"",1,0)+IF(DZ2354&lt;&gt;"",1,0)+IF(EA2354&lt;&gt;"",1,0)+IF(EB2354&lt;&gt;"",1,0)+IF(EE2354&lt;&gt;"",1,0)</f>
        <v/>
      </c>
      <c r="BB2354">
        <f>IF(AND(AV2354&gt;0, AW2354&gt;0),1,0)</f>
        <v/>
      </c>
      <c r="CP2354" t="inlineStr">
        <is>
          <t>X</t>
        </is>
      </c>
      <c r="CV2354" t="inlineStr">
        <is>
          <t>X</t>
        </is>
      </c>
      <c r="DC2354" t="inlineStr">
        <is>
          <t>X</t>
        </is>
      </c>
      <c r="DG2354" t="inlineStr">
        <is>
          <t>D</t>
        </is>
      </c>
      <c r="DI2354" t="inlineStr">
        <is>
          <t>X</t>
        </is>
      </c>
      <c r="DN2354" t="inlineStr">
        <is>
          <t>X</t>
        </is>
      </c>
      <c r="DS2354" t="inlineStr">
        <is>
          <t>D</t>
        </is>
      </c>
      <c r="EA2354" t="inlineStr">
        <is>
          <t>X</t>
        </is>
      </c>
      <c r="EF2354" t="inlineStr">
        <is>
          <t>X</t>
        </is>
      </c>
    </row>
    <row r="2355">
      <c r="A2355" t="inlineStr">
        <is>
          <t>OH0015769856</t>
        </is>
      </c>
      <c r="B2355" t="n">
        <v>78</v>
      </c>
      <c r="C2355" t="n">
        <v>27334</v>
      </c>
      <c r="D2355" t="inlineStr">
        <is>
          <t>PINTO</t>
        </is>
      </c>
      <c r="E2355" t="inlineStr">
        <is>
          <t>JOSEPH</t>
        </is>
      </c>
      <c r="F2355">
        <f>CONCATENATE(D2355," ",LEFT(H2355,4),"T=",AU2355,"D=",AV2355,"R=",AW2355,"M=",AX2355,"L=",AY2355,"B=",AZ2355)</f>
        <v/>
      </c>
      <c r="G2355" t="inlineStr">
        <is>
          <t>M</t>
        </is>
      </c>
      <c r="H2355" t="inlineStr">
        <is>
          <t>JR</t>
        </is>
      </c>
      <c r="I2355" t="inlineStr">
        <is>
          <t>1953-07-28</t>
        </is>
      </c>
      <c r="J2355" t="inlineStr">
        <is>
          <t>2025-01-13</t>
        </is>
      </c>
      <c r="K2355" t="inlineStr">
        <is>
          <t>ACTIVE</t>
        </is>
      </c>
      <c r="M2355">
        <f>RIGHT(L2355,LEN(L2355)-FIND(" ",L2355))</f>
        <v/>
      </c>
      <c r="N2355" t="inlineStr">
        <is>
          <t>3072 GREENFIELD ST NW</t>
        </is>
      </c>
      <c r="P2355" t="inlineStr">
        <is>
          <t>WARREN</t>
        </is>
      </c>
      <c r="Q2355" t="inlineStr">
        <is>
          <t>OH</t>
        </is>
      </c>
      <c r="R2355" t="n">
        <v>44485</v>
      </c>
      <c r="AD2355" t="inlineStr">
        <is>
          <t>TRUMBULL CAREER &amp; TECH CENTER</t>
        </is>
      </c>
      <c r="AE2355" t="inlineStr">
        <is>
          <t>WARREN CITY</t>
        </is>
      </c>
      <c r="AF2355" t="inlineStr">
        <is>
          <t>WARREN CITY SD</t>
        </is>
      </c>
      <c r="AH2355" t="n">
        <v>14</v>
      </c>
      <c r="AI2355" t="n">
        <v>11</v>
      </c>
      <c r="AN2355" t="inlineStr">
        <is>
          <t>WARREN</t>
        </is>
      </c>
      <c r="AO2355" t="inlineStr">
        <is>
          <t>WARREN CITY 1E</t>
        </is>
      </c>
      <c r="AP2355" t="inlineStr">
        <is>
          <t>78-P-ACJ</t>
        </is>
      </c>
      <c r="AQ2355" t="n">
        <v>9</v>
      </c>
      <c r="AR2355" t="n">
        <v>64</v>
      </c>
      <c r="AS2355" t="n">
        <v>32</v>
      </c>
      <c r="AV2355" t="inlineStr">
        <is>
          <t>WARREN-WARD 1</t>
        </is>
      </c>
      <c r="AW2355">
        <f>COUNTA($BA$2355:$EE$2355)</f>
        <v/>
      </c>
      <c r="AX2355">
        <f>COUNTIF($BA$2355:$EE$2355,"D")</f>
        <v/>
      </c>
      <c r="AY2355">
        <f>COUNTIF($BA$2355:$EE$2355,"R")</f>
        <v/>
      </c>
      <c r="AZ2355">
        <f>IF(BL2355="D",1,0)+IF(BM2355="D",1,0)+IF(BR2355="D",1,0)+IF(BS2355="D",1,0)+IF(BU2355="D",1,0)+IF(CA2355="D",1,0)+IF(CB2355="D",1,0)+IF(CC2355="D",1,0)+IF(CD2355="D",1,0)+IF(CJ2355="D",1,0)+IF(CK2355="D",1,0)+IF(CO2355="D",1,0)+IF(CP2355="D",1,0)+IF(CQ2355="D",1,0)+IF(CU2355="D",1,0)+IF(CV2355="D",1,0)+IF(DB2355="D",1,0)+IF(DC2355="D",1,0)+IF(DH2355="D",1,0)+IF(DI2355="D",1,0)+IF(DM2355="D",1,0)+IF(DN2355="D",1,0)+IF(DO2355="D",1,0)+IF(DU2355="D",1,0)+IF(DX2355="D",1,0)</f>
        <v/>
      </c>
      <c r="BA2355">
        <f>IF(DH2355&lt;&gt;"",1,0)+IF(DI2355&lt;&gt;"",1,0)+IF(DK2355&lt;&gt;"",1,0)+IF(DM2355&lt;&gt;"",1,0)+IF(DN2355&lt;&gt;"",1,0)+IF(DO2355&lt;&gt;"",1,0)+IF(DQ2355&lt;&gt;"",1,0)+IF(DR2355&lt;&gt;"",1,0)+IF(DT2355&lt;&gt;"",1,0)+IF(DU2355&lt;&gt;"",1,0)+IF(DV2355&lt;&gt;"",1,0)+IF(DW2355&lt;&gt;"",1,0)+IF(DX2355&lt;&gt;"",1,0)+IF(DZ2355&lt;&gt;"",1,0)+IF(EA2355&lt;&gt;"",1,0)+IF(EB2355&lt;&gt;"",1,0)+IF(EE2355&lt;&gt;"",1,0)</f>
        <v/>
      </c>
      <c r="BB2355">
        <f>IF(AND(AV2355&gt;0, AW2355&gt;0),1,0)</f>
        <v/>
      </c>
      <c r="BC2355" t="inlineStr">
        <is>
          <t>X</t>
        </is>
      </c>
      <c r="BD2355" t="inlineStr">
        <is>
          <t>X</t>
        </is>
      </c>
      <c r="BE2355" t="inlineStr">
        <is>
          <t>X</t>
        </is>
      </c>
      <c r="BG2355" t="inlineStr">
        <is>
          <t>X</t>
        </is>
      </c>
      <c r="BH2355" t="inlineStr">
        <is>
          <t>X</t>
        </is>
      </c>
      <c r="BI2355" t="inlineStr">
        <is>
          <t>X</t>
        </is>
      </c>
      <c r="BJ2355" t="inlineStr">
        <is>
          <t>X</t>
        </is>
      </c>
      <c r="BK2355" t="inlineStr">
        <is>
          <t>X</t>
        </is>
      </c>
      <c r="BL2355" t="inlineStr">
        <is>
          <t>X</t>
        </is>
      </c>
      <c r="BP2355" t="inlineStr">
        <is>
          <t>X</t>
        </is>
      </c>
      <c r="BR2355" t="inlineStr">
        <is>
          <t>X</t>
        </is>
      </c>
      <c r="BS2355" t="inlineStr">
        <is>
          <t>X</t>
        </is>
      </c>
      <c r="BV2355" t="inlineStr">
        <is>
          <t>X</t>
        </is>
      </c>
      <c r="BY2355" t="inlineStr">
        <is>
          <t>D</t>
        </is>
      </c>
      <c r="CA2355" t="inlineStr">
        <is>
          <t>X</t>
        </is>
      </c>
      <c r="CG2355" t="inlineStr">
        <is>
          <t>X</t>
        </is>
      </c>
      <c r="CK2355" t="inlineStr">
        <is>
          <t>X</t>
        </is>
      </c>
      <c r="CL2355" t="inlineStr">
        <is>
          <t>D</t>
        </is>
      </c>
      <c r="CN2355" t="inlineStr">
        <is>
          <t>X</t>
        </is>
      </c>
      <c r="CO2355" t="inlineStr">
        <is>
          <t>D</t>
        </is>
      </c>
      <c r="CP2355" t="inlineStr">
        <is>
          <t>X</t>
        </is>
      </c>
      <c r="CV2355" t="inlineStr">
        <is>
          <t>X</t>
        </is>
      </c>
      <c r="CY2355" t="inlineStr">
        <is>
          <t>X</t>
        </is>
      </c>
      <c r="CZ2355" t="inlineStr">
        <is>
          <t>D</t>
        </is>
      </c>
      <c r="DC2355" t="inlineStr">
        <is>
          <t>X</t>
        </is>
      </c>
      <c r="DI2355" t="inlineStr">
        <is>
          <t>X</t>
        </is>
      </c>
      <c r="DN2355" t="inlineStr">
        <is>
          <t>X</t>
        </is>
      </c>
      <c r="DU2355" t="inlineStr">
        <is>
          <t>X</t>
        </is>
      </c>
    </row>
    <row r="2356">
      <c r="A2356" t="inlineStr">
        <is>
          <t>OH0022637315</t>
        </is>
      </c>
      <c r="B2356" t="n">
        <v>78</v>
      </c>
      <c r="C2356" t="n">
        <v>399442</v>
      </c>
      <c r="D2356" t="inlineStr">
        <is>
          <t>SCHWIEBERT</t>
        </is>
      </c>
      <c r="E2356" t="inlineStr">
        <is>
          <t>JANICE</t>
        </is>
      </c>
      <c r="F2356">
        <f>CONCATENATE(D2356," ",LEFT(H2356,4),"T=",AU2356,"D=",AV2356,"R=",AW2356,"M=",AX2356,"L=",AY2356,"B=",AZ2356)</f>
        <v/>
      </c>
      <c r="G2356" t="inlineStr">
        <is>
          <t>DIANE</t>
        </is>
      </c>
      <c r="I2356" t="inlineStr">
        <is>
          <t>1950-07-21</t>
        </is>
      </c>
      <c r="J2356" t="inlineStr">
        <is>
          <t>2020-06-24</t>
        </is>
      </c>
      <c r="K2356" t="inlineStr">
        <is>
          <t>CONFIRMATION</t>
        </is>
      </c>
      <c r="M2356">
        <f>RIGHT(L2356,LEN(L2356)-FIND(" ",L2356))</f>
        <v/>
      </c>
      <c r="N2356" t="inlineStr">
        <is>
          <t>3391 ELMHILL DR NW</t>
        </is>
      </c>
      <c r="P2356" t="inlineStr">
        <is>
          <t>WARREN</t>
        </is>
      </c>
      <c r="Q2356" t="inlineStr">
        <is>
          <t>OH</t>
        </is>
      </c>
      <c r="R2356" t="n">
        <v>44485</v>
      </c>
      <c r="AD2356" t="inlineStr">
        <is>
          <t>TRUMBULL CAREER &amp; TECH CENTER</t>
        </is>
      </c>
      <c r="AE2356" t="inlineStr">
        <is>
          <t>WARREN CITY</t>
        </is>
      </c>
      <c r="AF2356" t="inlineStr">
        <is>
          <t>WARREN CITY SD</t>
        </is>
      </c>
      <c r="AH2356" t="n">
        <v>14</v>
      </c>
      <c r="AI2356" t="n">
        <v>11</v>
      </c>
      <c r="AN2356" t="inlineStr">
        <is>
          <t>WARREN</t>
        </is>
      </c>
      <c r="AO2356" t="inlineStr">
        <is>
          <t>WARREN CITY 1E</t>
        </is>
      </c>
      <c r="AP2356" t="inlineStr">
        <is>
          <t>78-P-ACJ</t>
        </is>
      </c>
      <c r="AQ2356" t="n">
        <v>9</v>
      </c>
      <c r="AR2356" t="n">
        <v>64</v>
      </c>
      <c r="AS2356" t="n">
        <v>32</v>
      </c>
      <c r="AV2356" t="inlineStr">
        <is>
          <t>WARREN-WARD 1</t>
        </is>
      </c>
      <c r="AW2356">
        <f>COUNTA($BA$2356:$EE$2356)</f>
        <v/>
      </c>
      <c r="AX2356">
        <f>COUNTIF($BA$2356:$EE$2356,"D")</f>
        <v/>
      </c>
      <c r="AY2356">
        <f>COUNTIF($BA$2356:$EE$2356,"R")</f>
        <v/>
      </c>
      <c r="AZ2356">
        <f>IF(BL2356="D",1,0)+IF(BM2356="D",1,0)+IF(BR2356="D",1,0)+IF(BS2356="D",1,0)+IF(BU2356="D",1,0)+IF(CA2356="D",1,0)+IF(CB2356="D",1,0)+IF(CC2356="D",1,0)+IF(CD2356="D",1,0)+IF(CJ2356="D",1,0)+IF(CK2356="D",1,0)+IF(CO2356="D",1,0)+IF(CP2356="D",1,0)+IF(CQ2356="D",1,0)+IF(CU2356="D",1,0)+IF(CV2356="D",1,0)+IF(DB2356="D",1,0)+IF(DC2356="D",1,0)+IF(DH2356="D",1,0)+IF(DI2356="D",1,0)+IF(DM2356="D",1,0)+IF(DN2356="D",1,0)+IF(DO2356="D",1,0)+IF(DU2356="D",1,0)+IF(DX2356="D",1,0)</f>
        <v/>
      </c>
      <c r="BA2356">
        <f>IF(DH2356&lt;&gt;"",1,0)+IF(DI2356&lt;&gt;"",1,0)+IF(DK2356&lt;&gt;"",1,0)+IF(DM2356&lt;&gt;"",1,0)+IF(DN2356&lt;&gt;"",1,0)+IF(DO2356&lt;&gt;"",1,0)+IF(DQ2356&lt;&gt;"",1,0)+IF(DR2356&lt;&gt;"",1,0)+IF(DT2356&lt;&gt;"",1,0)+IF(DU2356&lt;&gt;"",1,0)+IF(DV2356&lt;&gt;"",1,0)+IF(DW2356&lt;&gt;"",1,0)+IF(DX2356&lt;&gt;"",1,0)+IF(DZ2356&lt;&gt;"",1,0)+IF(EA2356&lt;&gt;"",1,0)+IF(EB2356&lt;&gt;"",1,0)+IF(EE2356&lt;&gt;"",1,0)</f>
        <v/>
      </c>
      <c r="BB2356">
        <f>IF(AND(AV2356&gt;0, AW2356&gt;0),1,0)</f>
        <v/>
      </c>
      <c r="CN2356" t="inlineStr">
        <is>
          <t>X</t>
        </is>
      </c>
      <c r="CP2356" t="inlineStr">
        <is>
          <t>X</t>
        </is>
      </c>
      <c r="DN2356" t="inlineStr">
        <is>
          <t>X</t>
        </is>
      </c>
    </row>
    <row r="2357">
      <c r="A2357" t="inlineStr">
        <is>
          <t>OH0025810640</t>
        </is>
      </c>
      <c r="B2357" t="n">
        <v>78</v>
      </c>
      <c r="C2357" t="n">
        <v>450927</v>
      </c>
      <c r="D2357" t="inlineStr">
        <is>
          <t>COOL</t>
        </is>
      </c>
      <c r="E2357" t="inlineStr">
        <is>
          <t>JUDY</t>
        </is>
      </c>
      <c r="F2357">
        <f>CONCATENATE(D2357," ",LEFT(H2357,4),"T=",AU2357,"D=",AV2357,"R=",AW2357,"M=",AX2357,"L=",AY2357,"B=",AZ2357)</f>
        <v/>
      </c>
      <c r="G2357" t="inlineStr">
        <is>
          <t>A</t>
        </is>
      </c>
      <c r="I2357" t="inlineStr">
        <is>
          <t>1952-06-23</t>
        </is>
      </c>
      <c r="J2357" t="inlineStr">
        <is>
          <t>2020-09-06</t>
        </is>
      </c>
      <c r="K2357" t="inlineStr">
        <is>
          <t>ACTIVE</t>
        </is>
      </c>
      <c r="M2357">
        <f>RIGHT(L2357,LEN(L2357)-FIND(" ",L2357))</f>
        <v/>
      </c>
      <c r="N2357" t="inlineStr">
        <is>
          <t>3530 LYNWOOD DR NW</t>
        </is>
      </c>
      <c r="P2357" t="inlineStr">
        <is>
          <t>WARREN</t>
        </is>
      </c>
      <c r="Q2357" t="inlineStr">
        <is>
          <t>OH</t>
        </is>
      </c>
      <c r="R2357" t="n">
        <v>44485</v>
      </c>
      <c r="AD2357" t="inlineStr">
        <is>
          <t>TRUMBULL CAREER &amp; TECH CENTER</t>
        </is>
      </c>
      <c r="AE2357" t="inlineStr">
        <is>
          <t>WARREN CITY</t>
        </is>
      </c>
      <c r="AF2357" t="inlineStr">
        <is>
          <t>WARREN CITY SD</t>
        </is>
      </c>
      <c r="AH2357" t="n">
        <v>14</v>
      </c>
      <c r="AI2357" t="n">
        <v>11</v>
      </c>
      <c r="AN2357" t="inlineStr">
        <is>
          <t>WARREN</t>
        </is>
      </c>
      <c r="AO2357" t="inlineStr">
        <is>
          <t>WARREN CITY 1E</t>
        </is>
      </c>
      <c r="AP2357" t="inlineStr">
        <is>
          <t>78-P-ACJ</t>
        </is>
      </c>
      <c r="AQ2357" t="n">
        <v>9</v>
      </c>
      <c r="AR2357" t="n">
        <v>64</v>
      </c>
      <c r="AS2357" t="n">
        <v>32</v>
      </c>
      <c r="AV2357" t="inlineStr">
        <is>
          <t>WARREN-WARD 1</t>
        </is>
      </c>
      <c r="AW2357">
        <f>COUNTA($BA$2357:$EE$2357)</f>
        <v/>
      </c>
      <c r="AX2357">
        <f>COUNTIF($BA$2357:$EE$2357,"D")</f>
        <v/>
      </c>
      <c r="AY2357">
        <f>COUNTIF($BA$2357:$EE$2357,"R")</f>
        <v/>
      </c>
      <c r="AZ2357">
        <f>IF(BL2357="D",1,0)+IF(BM2357="D",1,0)+IF(BR2357="D",1,0)+IF(BS2357="D",1,0)+IF(BU2357="D",1,0)+IF(CA2357="D",1,0)+IF(CB2357="D",1,0)+IF(CC2357="D",1,0)+IF(CD2357="D",1,0)+IF(CJ2357="D",1,0)+IF(CK2357="D",1,0)+IF(CO2357="D",1,0)+IF(CP2357="D",1,0)+IF(CQ2357="D",1,0)+IF(CU2357="D",1,0)+IF(CV2357="D",1,0)+IF(DB2357="D",1,0)+IF(DC2357="D",1,0)+IF(DH2357="D",1,0)+IF(DI2357="D",1,0)+IF(DM2357="D",1,0)+IF(DN2357="D",1,0)+IF(DO2357="D",1,0)+IF(DU2357="D",1,0)+IF(DX2357="D",1,0)</f>
        <v/>
      </c>
      <c r="BA2357">
        <f>IF(DH2357&lt;&gt;"",1,0)+IF(DI2357&lt;&gt;"",1,0)+IF(DK2357&lt;&gt;"",1,0)+IF(DM2357&lt;&gt;"",1,0)+IF(DN2357&lt;&gt;"",1,0)+IF(DO2357&lt;&gt;"",1,0)+IF(DQ2357&lt;&gt;"",1,0)+IF(DR2357&lt;&gt;"",1,0)+IF(DT2357&lt;&gt;"",1,0)+IF(DU2357&lt;&gt;"",1,0)+IF(DV2357&lt;&gt;"",1,0)+IF(DW2357&lt;&gt;"",1,0)+IF(DX2357&lt;&gt;"",1,0)+IF(DZ2357&lt;&gt;"",1,0)+IF(EA2357&lt;&gt;"",1,0)+IF(EB2357&lt;&gt;"",1,0)+IF(EE2357&lt;&gt;"",1,0)</f>
        <v/>
      </c>
      <c r="BB2357">
        <f>IF(AND(AV2357&gt;0, AW2357&gt;0),1,0)</f>
        <v/>
      </c>
      <c r="BD2357" t="inlineStr">
        <is>
          <t>X</t>
        </is>
      </c>
      <c r="BL2357" t="inlineStr">
        <is>
          <t>X</t>
        </is>
      </c>
      <c r="BS2357" t="inlineStr">
        <is>
          <t>X</t>
        </is>
      </c>
      <c r="CA2357" t="inlineStr">
        <is>
          <t>X</t>
        </is>
      </c>
      <c r="CP2357" t="inlineStr">
        <is>
          <t>X</t>
        </is>
      </c>
      <c r="DN2357" t="inlineStr">
        <is>
          <t>X</t>
        </is>
      </c>
      <c r="EF2357" t="inlineStr">
        <is>
          <t>X</t>
        </is>
      </c>
    </row>
    <row r="2358">
      <c r="A2358" t="inlineStr">
        <is>
          <t>OH0021048855</t>
        </is>
      </c>
      <c r="B2358" t="n">
        <v>78</v>
      </c>
      <c r="C2358" t="n">
        <v>374901</v>
      </c>
      <c r="D2358" t="inlineStr">
        <is>
          <t>LOWERY</t>
        </is>
      </c>
      <c r="E2358" t="inlineStr">
        <is>
          <t>SHEANITA</t>
        </is>
      </c>
      <c r="F2358">
        <f>CONCATENATE(D2358," ",LEFT(H2358,4),"T=",AU2358,"D=",AV2358,"R=",AW2358,"M=",AX2358,"L=",AY2358,"B=",AZ2358)</f>
        <v/>
      </c>
      <c r="G2358" t="inlineStr">
        <is>
          <t>LACHETTE</t>
        </is>
      </c>
      <c r="I2358" t="inlineStr">
        <is>
          <t>1974-12-10</t>
        </is>
      </c>
      <c r="J2358" t="inlineStr">
        <is>
          <t>2024-09-30</t>
        </is>
      </c>
      <c r="K2358" t="inlineStr">
        <is>
          <t>ACTIVE</t>
        </is>
      </c>
      <c r="M2358">
        <f>RIGHT(L2358,LEN(L2358)-FIND(" ",L2358))</f>
        <v/>
      </c>
      <c r="N2358" t="inlineStr">
        <is>
          <t>3071 TOD AVE NW</t>
        </is>
      </c>
      <c r="P2358" t="inlineStr">
        <is>
          <t>WARREN</t>
        </is>
      </c>
      <c r="Q2358" t="inlineStr">
        <is>
          <t>OH</t>
        </is>
      </c>
      <c r="R2358" t="n">
        <v>44485</v>
      </c>
      <c r="AD2358" t="inlineStr">
        <is>
          <t>TRUMBULL CAREER &amp; TECH CENTER</t>
        </is>
      </c>
      <c r="AE2358" t="inlineStr">
        <is>
          <t>WARREN CITY</t>
        </is>
      </c>
      <c r="AF2358" t="inlineStr">
        <is>
          <t>WARREN CITY SD</t>
        </is>
      </c>
      <c r="AH2358" t="n">
        <v>14</v>
      </c>
      <c r="AI2358" t="n">
        <v>11</v>
      </c>
      <c r="AN2358" t="inlineStr">
        <is>
          <t>WARREN</t>
        </is>
      </c>
      <c r="AO2358" t="inlineStr">
        <is>
          <t>WARREN CITY 1E</t>
        </is>
      </c>
      <c r="AP2358" t="inlineStr">
        <is>
          <t>78-P-ACJ</t>
        </is>
      </c>
      <c r="AQ2358" t="n">
        <v>9</v>
      </c>
      <c r="AR2358" t="n">
        <v>64</v>
      </c>
      <c r="AS2358" t="n">
        <v>32</v>
      </c>
      <c r="AV2358" t="inlineStr">
        <is>
          <t>WARREN-WARD 1</t>
        </is>
      </c>
      <c r="AW2358">
        <f>COUNTA($BA$2358:$EE$2358)</f>
        <v/>
      </c>
      <c r="AX2358">
        <f>COUNTIF($BA$2358:$EE$2358,"D")</f>
        <v/>
      </c>
      <c r="AY2358">
        <f>COUNTIF($BA$2358:$EE$2358,"R")</f>
        <v/>
      </c>
      <c r="AZ2358">
        <f>IF(BL2358="D",1,0)+IF(BM2358="D",1,0)+IF(BR2358="D",1,0)+IF(BS2358="D",1,0)+IF(BU2358="D",1,0)+IF(CA2358="D",1,0)+IF(CB2358="D",1,0)+IF(CC2358="D",1,0)+IF(CD2358="D",1,0)+IF(CJ2358="D",1,0)+IF(CK2358="D",1,0)+IF(CO2358="D",1,0)+IF(CP2358="D",1,0)+IF(CQ2358="D",1,0)+IF(CU2358="D",1,0)+IF(CV2358="D",1,0)+IF(DB2358="D",1,0)+IF(DC2358="D",1,0)+IF(DH2358="D",1,0)+IF(DI2358="D",1,0)+IF(DM2358="D",1,0)+IF(DN2358="D",1,0)+IF(DO2358="D",1,0)+IF(DU2358="D",1,0)+IF(DX2358="D",1,0)</f>
        <v/>
      </c>
      <c r="BA2358">
        <f>IF(DH2358&lt;&gt;"",1,0)+IF(DI2358&lt;&gt;"",1,0)+IF(DK2358&lt;&gt;"",1,0)+IF(DM2358&lt;&gt;"",1,0)+IF(DN2358&lt;&gt;"",1,0)+IF(DO2358&lt;&gt;"",1,0)+IF(DQ2358&lt;&gt;"",1,0)+IF(DR2358&lt;&gt;"",1,0)+IF(DT2358&lt;&gt;"",1,0)+IF(DU2358&lt;&gt;"",1,0)+IF(DV2358&lt;&gt;"",1,0)+IF(DW2358&lt;&gt;"",1,0)+IF(DX2358&lt;&gt;"",1,0)+IF(DZ2358&lt;&gt;"",1,0)+IF(EA2358&lt;&gt;"",1,0)+IF(EB2358&lt;&gt;"",1,0)+IF(EE2358&lt;&gt;"",1,0)</f>
        <v/>
      </c>
      <c r="BB2358">
        <f>IF(AND(AV2358&gt;0, AW2358&gt;0),1,0)</f>
        <v/>
      </c>
      <c r="DC2358" t="inlineStr">
        <is>
          <t>X</t>
        </is>
      </c>
      <c r="DI2358" t="inlineStr">
        <is>
          <t>X</t>
        </is>
      </c>
      <c r="DN2358" t="inlineStr">
        <is>
          <t>X</t>
        </is>
      </c>
      <c r="DX2358" t="inlineStr">
        <is>
          <t>X</t>
        </is>
      </c>
      <c r="EF2358" t="inlineStr">
        <is>
          <t>X</t>
        </is>
      </c>
    </row>
    <row r="2359">
      <c r="A2359" t="inlineStr">
        <is>
          <t>OH0021379251</t>
        </is>
      </c>
      <c r="B2359" t="n">
        <v>78</v>
      </c>
      <c r="C2359" t="n">
        <v>380691</v>
      </c>
      <c r="D2359" t="inlineStr">
        <is>
          <t>JOURNEY</t>
        </is>
      </c>
      <c r="E2359" t="inlineStr">
        <is>
          <t>MARGARET</t>
        </is>
      </c>
      <c r="F2359">
        <f>CONCATENATE(D2359," ",LEFT(H2359,4),"T=",AU2359,"D=",AV2359,"R=",AW2359,"M=",AX2359,"L=",AY2359,"B=",AZ2359)</f>
        <v/>
      </c>
      <c r="I2359" t="inlineStr">
        <is>
          <t>1947-04-27</t>
        </is>
      </c>
      <c r="J2359" t="inlineStr">
        <is>
          <t>2011-04-28</t>
        </is>
      </c>
      <c r="K2359" t="inlineStr">
        <is>
          <t>ACTIVE</t>
        </is>
      </c>
      <c r="M2359">
        <f>RIGHT(L2359,LEN(L2359)-FIND(" ",L2359))</f>
        <v/>
      </c>
      <c r="N2359" t="inlineStr">
        <is>
          <t>3207 GREENFIELD ST NW</t>
        </is>
      </c>
      <c r="P2359" t="inlineStr">
        <is>
          <t>WARREN</t>
        </is>
      </c>
      <c r="Q2359" t="inlineStr">
        <is>
          <t>OH</t>
        </is>
      </c>
      <c r="R2359" t="n">
        <v>44485</v>
      </c>
      <c r="AD2359" t="inlineStr">
        <is>
          <t>TRUMBULL CAREER &amp; TECH CENTER</t>
        </is>
      </c>
      <c r="AE2359" t="inlineStr">
        <is>
          <t>WARREN CITY</t>
        </is>
      </c>
      <c r="AF2359" t="inlineStr">
        <is>
          <t>WARREN CITY SD</t>
        </is>
      </c>
      <c r="AH2359" t="n">
        <v>14</v>
      </c>
      <c r="AI2359" t="n">
        <v>11</v>
      </c>
      <c r="AN2359" t="inlineStr">
        <is>
          <t>WARREN</t>
        </is>
      </c>
      <c r="AO2359" t="inlineStr">
        <is>
          <t>WARREN CITY 1E</t>
        </is>
      </c>
      <c r="AP2359" t="inlineStr">
        <is>
          <t>78-P-ACJ</t>
        </is>
      </c>
      <c r="AQ2359" t="n">
        <v>9</v>
      </c>
      <c r="AR2359" t="n">
        <v>64</v>
      </c>
      <c r="AS2359" t="n">
        <v>32</v>
      </c>
      <c r="AV2359" t="inlineStr">
        <is>
          <t>WARREN-WARD 1</t>
        </is>
      </c>
      <c r="AW2359">
        <f>COUNTA($BA$2359:$EE$2359)</f>
        <v/>
      </c>
      <c r="AX2359">
        <f>COUNTIF($BA$2359:$EE$2359,"D")</f>
        <v/>
      </c>
      <c r="AY2359">
        <f>COUNTIF($BA$2359:$EE$2359,"R")</f>
        <v/>
      </c>
      <c r="AZ2359">
        <f>IF(BL2359="D",1,0)+IF(BM2359="D",1,0)+IF(BR2359="D",1,0)+IF(BS2359="D",1,0)+IF(BU2359="D",1,0)+IF(CA2359="D",1,0)+IF(CB2359="D",1,0)+IF(CC2359="D",1,0)+IF(CD2359="D",1,0)+IF(CJ2359="D",1,0)+IF(CK2359="D",1,0)+IF(CO2359="D",1,0)+IF(CP2359="D",1,0)+IF(CQ2359="D",1,0)+IF(CU2359="D",1,0)+IF(CV2359="D",1,0)+IF(DB2359="D",1,0)+IF(DC2359="D",1,0)+IF(DH2359="D",1,0)+IF(DI2359="D",1,0)+IF(DM2359="D",1,0)+IF(DN2359="D",1,0)+IF(DO2359="D",1,0)+IF(DU2359="D",1,0)+IF(DX2359="D",1,0)</f>
        <v/>
      </c>
      <c r="BA2359">
        <f>IF(DH2359&lt;&gt;"",1,0)+IF(DI2359&lt;&gt;"",1,0)+IF(DK2359&lt;&gt;"",1,0)+IF(DM2359&lt;&gt;"",1,0)+IF(DN2359&lt;&gt;"",1,0)+IF(DO2359&lt;&gt;"",1,0)+IF(DQ2359&lt;&gt;"",1,0)+IF(DR2359&lt;&gt;"",1,0)+IF(DT2359&lt;&gt;"",1,0)+IF(DU2359&lt;&gt;"",1,0)+IF(DV2359&lt;&gt;"",1,0)+IF(DW2359&lt;&gt;"",1,0)+IF(DX2359&lt;&gt;"",1,0)+IF(DZ2359&lt;&gt;"",1,0)+IF(EA2359&lt;&gt;"",1,0)+IF(EB2359&lt;&gt;"",1,0)+IF(EE2359&lt;&gt;"",1,0)</f>
        <v/>
      </c>
      <c r="BB2359">
        <f>IF(AND(AV2359&gt;0, AW2359&gt;0),1,0)</f>
        <v/>
      </c>
      <c r="CP2359" t="inlineStr">
        <is>
          <t>X</t>
        </is>
      </c>
      <c r="DC2359" t="inlineStr">
        <is>
          <t>X</t>
        </is>
      </c>
      <c r="DN2359" t="inlineStr">
        <is>
          <t>X</t>
        </is>
      </c>
      <c r="DU2359" t="inlineStr">
        <is>
          <t>X</t>
        </is>
      </c>
      <c r="EF2359" t="inlineStr">
        <is>
          <t>X</t>
        </is>
      </c>
    </row>
    <row r="2360">
      <c r="A2360" t="inlineStr">
        <is>
          <t>OH0026082677</t>
        </is>
      </c>
      <c r="B2360" t="n">
        <v>78</v>
      </c>
      <c r="C2360" t="n">
        <v>455779</v>
      </c>
      <c r="D2360" t="inlineStr">
        <is>
          <t>ROWE</t>
        </is>
      </c>
      <c r="E2360" t="inlineStr">
        <is>
          <t>ANDREA</t>
        </is>
      </c>
      <c r="F2360">
        <f>CONCATENATE(D2360," ",LEFT(H2360,4),"T=",AU2360,"D=",AV2360,"R=",AW2360,"M=",AX2360,"L=",AY2360,"B=",AZ2360)</f>
        <v/>
      </c>
      <c r="G2360" t="inlineStr">
        <is>
          <t>LEANN</t>
        </is>
      </c>
      <c r="I2360" t="inlineStr">
        <is>
          <t>2001-09-15</t>
        </is>
      </c>
      <c r="J2360" t="inlineStr">
        <is>
          <t>2020-10-31</t>
        </is>
      </c>
      <c r="K2360" t="inlineStr">
        <is>
          <t>CONFIRMATION</t>
        </is>
      </c>
      <c r="M2360">
        <f>RIGHT(L2360,LEN(L2360)-FIND(" ",L2360))</f>
        <v/>
      </c>
      <c r="N2360" t="inlineStr">
        <is>
          <t>2863 RED FOX RUN DR NW</t>
        </is>
      </c>
      <c r="P2360" t="inlineStr">
        <is>
          <t>WARREN</t>
        </is>
      </c>
      <c r="Q2360" t="inlineStr">
        <is>
          <t>OH</t>
        </is>
      </c>
      <c r="R2360" t="n">
        <v>44485</v>
      </c>
      <c r="AD2360" t="inlineStr">
        <is>
          <t>TRUMBULL CAREER &amp; TECH CENTER</t>
        </is>
      </c>
      <c r="AE2360" t="inlineStr">
        <is>
          <t>WARREN CITY</t>
        </is>
      </c>
      <c r="AF2360" t="inlineStr">
        <is>
          <t>WARREN CITY SD</t>
        </is>
      </c>
      <c r="AH2360" t="n">
        <v>14</v>
      </c>
      <c r="AI2360" t="n">
        <v>11</v>
      </c>
      <c r="AN2360" t="inlineStr">
        <is>
          <t>WARREN</t>
        </is>
      </c>
      <c r="AO2360" t="inlineStr">
        <is>
          <t>WARREN CITY 1E</t>
        </is>
      </c>
      <c r="AP2360" t="inlineStr">
        <is>
          <t>78-P-ACJ</t>
        </is>
      </c>
      <c r="AQ2360" t="n">
        <v>9</v>
      </c>
      <c r="AR2360" t="n">
        <v>64</v>
      </c>
      <c r="AS2360" t="n">
        <v>32</v>
      </c>
      <c r="AV2360" t="inlineStr">
        <is>
          <t>WARREN-WARD 1</t>
        </is>
      </c>
      <c r="AW2360">
        <f>COUNTA($BA$2360:$EE$2360)</f>
        <v/>
      </c>
      <c r="AX2360">
        <f>COUNTIF($BA$2360:$EE$2360,"D")</f>
        <v/>
      </c>
      <c r="AY2360">
        <f>COUNTIF($BA$2360:$EE$2360,"R")</f>
        <v/>
      </c>
      <c r="AZ2360">
        <f>IF(BL2360="D",1,0)+IF(BM2360="D",1,0)+IF(BR2360="D",1,0)+IF(BS2360="D",1,0)+IF(BU2360="D",1,0)+IF(CA2360="D",1,0)+IF(CB2360="D",1,0)+IF(CC2360="D",1,0)+IF(CD2360="D",1,0)+IF(CJ2360="D",1,0)+IF(CK2360="D",1,0)+IF(CO2360="D",1,0)+IF(CP2360="D",1,0)+IF(CQ2360="D",1,0)+IF(CU2360="D",1,0)+IF(CV2360="D",1,0)+IF(DB2360="D",1,0)+IF(DC2360="D",1,0)+IF(DH2360="D",1,0)+IF(DI2360="D",1,0)+IF(DM2360="D",1,0)+IF(DN2360="D",1,0)+IF(DO2360="D",1,0)+IF(DU2360="D",1,0)+IF(DX2360="D",1,0)</f>
        <v/>
      </c>
      <c r="BA2360">
        <f>IF(DH2360&lt;&gt;"",1,0)+IF(DI2360&lt;&gt;"",1,0)+IF(DK2360&lt;&gt;"",1,0)+IF(DM2360&lt;&gt;"",1,0)+IF(DN2360&lt;&gt;"",1,0)+IF(DO2360&lt;&gt;"",1,0)+IF(DQ2360&lt;&gt;"",1,0)+IF(DR2360&lt;&gt;"",1,0)+IF(DT2360&lt;&gt;"",1,0)+IF(DU2360&lt;&gt;"",1,0)+IF(DV2360&lt;&gt;"",1,0)+IF(DW2360&lt;&gt;"",1,0)+IF(DX2360&lt;&gt;"",1,0)+IF(DZ2360&lt;&gt;"",1,0)+IF(EA2360&lt;&gt;"",1,0)+IF(EB2360&lt;&gt;"",1,0)+IF(EE2360&lt;&gt;"",1,0)</f>
        <v/>
      </c>
      <c r="BB2360">
        <f>IF(AND(AV2360&gt;0, AW2360&gt;0),1,0)</f>
        <v/>
      </c>
    </row>
    <row r="2361">
      <c r="A2361" t="inlineStr">
        <is>
          <t>OH0015745414</t>
        </is>
      </c>
      <c r="B2361" t="n">
        <v>78</v>
      </c>
      <c r="C2361" t="n">
        <v>23182</v>
      </c>
      <c r="D2361" t="inlineStr">
        <is>
          <t>LAMONT</t>
        </is>
      </c>
      <c r="E2361" t="inlineStr">
        <is>
          <t>CHARLINE</t>
        </is>
      </c>
      <c r="F2361">
        <f>CONCATENATE(D2361," ",LEFT(H2361,4),"T=",AU2361,"D=",AV2361,"R=",AW2361,"M=",AX2361,"L=",AY2361,"B=",AZ2361)</f>
        <v/>
      </c>
      <c r="G2361" t="inlineStr">
        <is>
          <t>L</t>
        </is>
      </c>
      <c r="I2361" t="inlineStr">
        <is>
          <t>1941-01-05</t>
        </is>
      </c>
      <c r="J2361" t="inlineStr">
        <is>
          <t>1966-05-14</t>
        </is>
      </c>
      <c r="K2361" t="inlineStr">
        <is>
          <t>ACTIVE</t>
        </is>
      </c>
      <c r="L2361" t="inlineStr">
        <is>
          <t>D</t>
        </is>
      </c>
      <c r="M2361">
        <f>RIGHT(L2361,LEN(L2361)-FIND(" ",L2361))</f>
        <v/>
      </c>
      <c r="N2361" t="inlineStr">
        <is>
          <t>3301 GREENFIELD ST NW</t>
        </is>
      </c>
      <c r="P2361" t="inlineStr">
        <is>
          <t>WARREN</t>
        </is>
      </c>
      <c r="Q2361" t="inlineStr">
        <is>
          <t>OH</t>
        </is>
      </c>
      <c r="R2361" t="n">
        <v>44485</v>
      </c>
      <c r="AD2361" t="inlineStr">
        <is>
          <t>TRUMBULL CAREER &amp; TECH CENTER</t>
        </is>
      </c>
      <c r="AE2361" t="inlineStr">
        <is>
          <t>WARREN CITY</t>
        </is>
      </c>
      <c r="AF2361" t="inlineStr">
        <is>
          <t>WARREN CITY SD</t>
        </is>
      </c>
      <c r="AH2361" t="n">
        <v>14</v>
      </c>
      <c r="AI2361" t="n">
        <v>11</v>
      </c>
      <c r="AN2361" t="inlineStr">
        <is>
          <t>WARREN</t>
        </is>
      </c>
      <c r="AO2361" t="inlineStr">
        <is>
          <t>WARREN CITY 1E</t>
        </is>
      </c>
      <c r="AP2361" t="inlineStr">
        <is>
          <t>78-P-ACJ</t>
        </is>
      </c>
      <c r="AQ2361" t="n">
        <v>9</v>
      </c>
      <c r="AR2361" t="n">
        <v>64</v>
      </c>
      <c r="AS2361" t="n">
        <v>32</v>
      </c>
      <c r="AV2361" t="inlineStr">
        <is>
          <t>WARREN-WARD 1</t>
        </is>
      </c>
      <c r="AW2361">
        <f>COUNTA($BA$2361:$EE$2361)</f>
        <v/>
      </c>
      <c r="AX2361">
        <f>COUNTIF($BA$2361:$EE$2361,"D")</f>
        <v/>
      </c>
      <c r="AY2361">
        <f>COUNTIF($BA$2361:$EE$2361,"R")</f>
        <v/>
      </c>
      <c r="AZ2361">
        <f>IF(BL2361="D",1,0)+IF(BM2361="D",1,0)+IF(BR2361="D",1,0)+IF(BS2361="D",1,0)+IF(BU2361="D",1,0)+IF(CA2361="D",1,0)+IF(CB2361="D",1,0)+IF(CC2361="D",1,0)+IF(CD2361="D",1,0)+IF(CJ2361="D",1,0)+IF(CK2361="D",1,0)+IF(CO2361="D",1,0)+IF(CP2361="D",1,0)+IF(CQ2361="D",1,0)+IF(CU2361="D",1,0)+IF(CV2361="D",1,0)+IF(DB2361="D",1,0)+IF(DC2361="D",1,0)+IF(DH2361="D",1,0)+IF(DI2361="D",1,0)+IF(DM2361="D",1,0)+IF(DN2361="D",1,0)+IF(DO2361="D",1,0)+IF(DU2361="D",1,0)+IF(DX2361="D",1,0)</f>
        <v/>
      </c>
      <c r="BA2361">
        <f>IF(DH2361&lt;&gt;"",1,0)+IF(DI2361&lt;&gt;"",1,0)+IF(DK2361&lt;&gt;"",1,0)+IF(DM2361&lt;&gt;"",1,0)+IF(DN2361&lt;&gt;"",1,0)+IF(DO2361&lt;&gt;"",1,0)+IF(DQ2361&lt;&gt;"",1,0)+IF(DR2361&lt;&gt;"",1,0)+IF(DT2361&lt;&gt;"",1,0)+IF(DU2361&lt;&gt;"",1,0)+IF(DV2361&lt;&gt;"",1,0)+IF(DW2361&lt;&gt;"",1,0)+IF(DX2361&lt;&gt;"",1,0)+IF(DZ2361&lt;&gt;"",1,0)+IF(EA2361&lt;&gt;"",1,0)+IF(EB2361&lt;&gt;"",1,0)+IF(EE2361&lt;&gt;"",1,0)</f>
        <v/>
      </c>
      <c r="BB2361">
        <f>IF(AND(AV2361&gt;0, AW2361&gt;0),1,0)</f>
        <v/>
      </c>
      <c r="BC2361" t="inlineStr">
        <is>
          <t>X</t>
        </is>
      </c>
      <c r="BD2361" t="inlineStr">
        <is>
          <t>X</t>
        </is>
      </c>
      <c r="BE2361" t="inlineStr">
        <is>
          <t>X</t>
        </is>
      </c>
      <c r="BF2361" t="inlineStr">
        <is>
          <t>X</t>
        </is>
      </c>
      <c r="BG2361" t="inlineStr">
        <is>
          <t>X</t>
        </is>
      </c>
      <c r="BH2361" t="inlineStr">
        <is>
          <t>X</t>
        </is>
      </c>
      <c r="BI2361" t="inlineStr">
        <is>
          <t>X</t>
        </is>
      </c>
      <c r="BJ2361" t="inlineStr">
        <is>
          <t>X</t>
        </is>
      </c>
      <c r="BK2361" t="inlineStr">
        <is>
          <t>X</t>
        </is>
      </c>
      <c r="BL2361" t="inlineStr">
        <is>
          <t>X</t>
        </is>
      </c>
      <c r="BP2361" t="inlineStr">
        <is>
          <t>X</t>
        </is>
      </c>
      <c r="BR2361" t="inlineStr">
        <is>
          <t>X</t>
        </is>
      </c>
      <c r="BS2361" t="inlineStr">
        <is>
          <t>X</t>
        </is>
      </c>
      <c r="BV2361" t="inlineStr">
        <is>
          <t>X</t>
        </is>
      </c>
      <c r="BY2361" t="inlineStr">
        <is>
          <t>D</t>
        </is>
      </c>
      <c r="CA2361" t="inlineStr">
        <is>
          <t>X</t>
        </is>
      </c>
      <c r="CG2361" t="inlineStr">
        <is>
          <t>X</t>
        </is>
      </c>
      <c r="CH2361" t="inlineStr">
        <is>
          <t>D</t>
        </is>
      </c>
      <c r="CK2361" t="inlineStr">
        <is>
          <t>X</t>
        </is>
      </c>
      <c r="CN2361" t="inlineStr">
        <is>
          <t>X</t>
        </is>
      </c>
      <c r="CO2361" t="inlineStr">
        <is>
          <t>D</t>
        </is>
      </c>
      <c r="CP2361" t="inlineStr">
        <is>
          <t>X</t>
        </is>
      </c>
      <c r="CQ2361" t="inlineStr">
        <is>
          <t>D</t>
        </is>
      </c>
      <c r="CT2361" t="inlineStr">
        <is>
          <t>X</t>
        </is>
      </c>
      <c r="CU2361" t="inlineStr">
        <is>
          <t>D</t>
        </is>
      </c>
      <c r="CV2361" t="inlineStr">
        <is>
          <t>X</t>
        </is>
      </c>
      <c r="CW2361" t="inlineStr">
        <is>
          <t>D</t>
        </is>
      </c>
      <c r="CY2361" t="inlineStr">
        <is>
          <t>X</t>
        </is>
      </c>
      <c r="CZ2361" t="inlineStr">
        <is>
          <t>D</t>
        </is>
      </c>
      <c r="DC2361" t="inlineStr">
        <is>
          <t>X</t>
        </is>
      </c>
      <c r="DD2361" t="inlineStr">
        <is>
          <t>D</t>
        </is>
      </c>
      <c r="DF2361" t="inlineStr">
        <is>
          <t>X</t>
        </is>
      </c>
      <c r="DG2361" t="inlineStr">
        <is>
          <t>D</t>
        </is>
      </c>
      <c r="DI2361" t="inlineStr">
        <is>
          <t>X</t>
        </is>
      </c>
      <c r="DJ2361" t="inlineStr">
        <is>
          <t>D</t>
        </is>
      </c>
      <c r="DL2361" t="inlineStr">
        <is>
          <t>X</t>
        </is>
      </c>
      <c r="DM2361" t="inlineStr">
        <is>
          <t>D</t>
        </is>
      </c>
      <c r="DN2361" t="inlineStr">
        <is>
          <t>X</t>
        </is>
      </c>
      <c r="DR2361" t="inlineStr">
        <is>
          <t>X</t>
        </is>
      </c>
      <c r="DS2361" t="inlineStr">
        <is>
          <t>D</t>
        </is>
      </c>
      <c r="DT2361" t="inlineStr">
        <is>
          <t>D</t>
        </is>
      </c>
      <c r="DU2361" t="inlineStr">
        <is>
          <t>X</t>
        </is>
      </c>
      <c r="DW2361" t="inlineStr">
        <is>
          <t>D</t>
        </is>
      </c>
      <c r="DX2361" t="inlineStr">
        <is>
          <t>X</t>
        </is>
      </c>
      <c r="EA2361" t="inlineStr">
        <is>
          <t>X</t>
        </is>
      </c>
      <c r="ED2361" t="inlineStr">
        <is>
          <t>D</t>
        </is>
      </c>
      <c r="EF2361" t="inlineStr">
        <is>
          <t>X</t>
        </is>
      </c>
    </row>
    <row r="2362">
      <c r="A2362" t="inlineStr">
        <is>
          <t>OH0015751099</t>
        </is>
      </c>
      <c r="B2362" t="n">
        <v>78</v>
      </c>
      <c r="C2362" t="n">
        <v>237729</v>
      </c>
      <c r="D2362" t="inlineStr">
        <is>
          <t>COLEMAN</t>
        </is>
      </c>
      <c r="E2362" t="inlineStr">
        <is>
          <t>MARY</t>
        </is>
      </c>
      <c r="F2362">
        <f>CONCATENATE(D2362," ",LEFT(H2362,4),"T=",AU2362,"D=",AV2362,"R=",AW2362,"M=",AX2362,"L=",AY2362,"B=",AZ2362)</f>
        <v/>
      </c>
      <c r="G2362" t="inlineStr">
        <is>
          <t>F</t>
        </is>
      </c>
      <c r="I2362" t="inlineStr">
        <is>
          <t>1966-11-26</t>
        </is>
      </c>
      <c r="J2362" t="inlineStr">
        <is>
          <t>1992-06-07</t>
        </is>
      </c>
      <c r="K2362" t="inlineStr">
        <is>
          <t>ACTIVE</t>
        </is>
      </c>
      <c r="L2362" t="inlineStr">
        <is>
          <t>D</t>
        </is>
      </c>
      <c r="M2362">
        <f>RIGHT(L2362,LEN(L2362)-FIND(" ",L2362))</f>
        <v/>
      </c>
      <c r="N2362" t="inlineStr">
        <is>
          <t>2858 DUNSTAN DR NW</t>
        </is>
      </c>
      <c r="P2362" t="inlineStr">
        <is>
          <t>WARREN</t>
        </is>
      </c>
      <c r="Q2362" t="inlineStr">
        <is>
          <t>OH</t>
        </is>
      </c>
      <c r="R2362" t="n">
        <v>44485</v>
      </c>
      <c r="AD2362" t="inlineStr">
        <is>
          <t>TRUMBULL CAREER &amp; TECH CENTER</t>
        </is>
      </c>
      <c r="AE2362" t="inlineStr">
        <is>
          <t>WARREN CITY</t>
        </is>
      </c>
      <c r="AF2362" t="inlineStr">
        <is>
          <t>WARREN CITY SD</t>
        </is>
      </c>
      <c r="AH2362" t="n">
        <v>14</v>
      </c>
      <c r="AI2362" t="n">
        <v>11</v>
      </c>
      <c r="AN2362" t="inlineStr">
        <is>
          <t>WARREN</t>
        </is>
      </c>
      <c r="AO2362" t="inlineStr">
        <is>
          <t>WARREN CITY 1E</t>
        </is>
      </c>
      <c r="AP2362" t="inlineStr">
        <is>
          <t>78-P-ACJ</t>
        </is>
      </c>
      <c r="AQ2362" t="n">
        <v>9</v>
      </c>
      <c r="AR2362" t="n">
        <v>64</v>
      </c>
      <c r="AS2362" t="n">
        <v>32</v>
      </c>
      <c r="AV2362" t="inlineStr">
        <is>
          <t>WARREN-WARD 1</t>
        </is>
      </c>
      <c r="AW2362">
        <f>COUNTA($BA$2362:$EE$2362)</f>
        <v/>
      </c>
      <c r="AX2362">
        <f>COUNTIF($BA$2362:$EE$2362,"D")</f>
        <v/>
      </c>
      <c r="AY2362">
        <f>COUNTIF($BA$2362:$EE$2362,"R")</f>
        <v/>
      </c>
      <c r="AZ2362">
        <f>IF(BL2362="D",1,0)+IF(BM2362="D",1,0)+IF(BR2362="D",1,0)+IF(BS2362="D",1,0)+IF(BU2362="D",1,0)+IF(CA2362="D",1,0)+IF(CB2362="D",1,0)+IF(CC2362="D",1,0)+IF(CD2362="D",1,0)+IF(CJ2362="D",1,0)+IF(CK2362="D",1,0)+IF(CO2362="D",1,0)+IF(CP2362="D",1,0)+IF(CQ2362="D",1,0)+IF(CU2362="D",1,0)+IF(CV2362="D",1,0)+IF(DB2362="D",1,0)+IF(DC2362="D",1,0)+IF(DH2362="D",1,0)+IF(DI2362="D",1,0)+IF(DM2362="D",1,0)+IF(DN2362="D",1,0)+IF(DO2362="D",1,0)+IF(DU2362="D",1,0)+IF(DX2362="D",1,0)</f>
        <v/>
      </c>
      <c r="BA2362">
        <f>IF(DH2362&lt;&gt;"",1,0)+IF(DI2362&lt;&gt;"",1,0)+IF(DK2362&lt;&gt;"",1,0)+IF(DM2362&lt;&gt;"",1,0)+IF(DN2362&lt;&gt;"",1,0)+IF(DO2362&lt;&gt;"",1,0)+IF(DQ2362&lt;&gt;"",1,0)+IF(DR2362&lt;&gt;"",1,0)+IF(DT2362&lt;&gt;"",1,0)+IF(DU2362&lt;&gt;"",1,0)+IF(DV2362&lt;&gt;"",1,0)+IF(DW2362&lt;&gt;"",1,0)+IF(DX2362&lt;&gt;"",1,0)+IF(DZ2362&lt;&gt;"",1,0)+IF(EA2362&lt;&gt;"",1,0)+IF(EB2362&lt;&gt;"",1,0)+IF(EE2362&lt;&gt;"",1,0)</f>
        <v/>
      </c>
      <c r="BB2362">
        <f>IF(AND(AV2362&gt;0, AW2362&gt;0),1,0)</f>
        <v/>
      </c>
      <c r="BD2362" t="inlineStr">
        <is>
          <t>X</t>
        </is>
      </c>
      <c r="BE2362" t="inlineStr">
        <is>
          <t>X</t>
        </is>
      </c>
      <c r="BF2362" t="inlineStr">
        <is>
          <t>X</t>
        </is>
      </c>
      <c r="BH2362" t="inlineStr">
        <is>
          <t>X</t>
        </is>
      </c>
      <c r="BJ2362" t="inlineStr">
        <is>
          <t>X</t>
        </is>
      </c>
      <c r="BK2362" t="inlineStr">
        <is>
          <t>X</t>
        </is>
      </c>
      <c r="BP2362" t="inlineStr">
        <is>
          <t>X</t>
        </is>
      </c>
      <c r="BS2362" t="inlineStr">
        <is>
          <t>X</t>
        </is>
      </c>
      <c r="BV2362" t="inlineStr">
        <is>
          <t>X</t>
        </is>
      </c>
      <c r="BY2362" t="inlineStr">
        <is>
          <t>D</t>
        </is>
      </c>
      <c r="CA2362" t="inlineStr">
        <is>
          <t>X</t>
        </is>
      </c>
      <c r="CG2362" t="inlineStr">
        <is>
          <t>X</t>
        </is>
      </c>
      <c r="CK2362" t="inlineStr">
        <is>
          <t>X</t>
        </is>
      </c>
      <c r="CL2362" t="inlineStr">
        <is>
          <t>D</t>
        </is>
      </c>
      <c r="CN2362" t="inlineStr">
        <is>
          <t>X</t>
        </is>
      </c>
      <c r="CP2362" t="inlineStr">
        <is>
          <t>X</t>
        </is>
      </c>
      <c r="CU2362" t="inlineStr">
        <is>
          <t>D</t>
        </is>
      </c>
      <c r="CV2362" t="inlineStr">
        <is>
          <t>X</t>
        </is>
      </c>
      <c r="CY2362" t="inlineStr">
        <is>
          <t>X</t>
        </is>
      </c>
      <c r="DC2362" t="inlineStr">
        <is>
          <t>X</t>
        </is>
      </c>
      <c r="DF2362" t="inlineStr">
        <is>
          <t>X</t>
        </is>
      </c>
      <c r="DG2362" t="inlineStr">
        <is>
          <t>D</t>
        </is>
      </c>
      <c r="DI2362" t="inlineStr">
        <is>
          <t>X</t>
        </is>
      </c>
      <c r="DL2362" t="inlineStr">
        <is>
          <t>X</t>
        </is>
      </c>
      <c r="DM2362" t="inlineStr">
        <is>
          <t>D</t>
        </is>
      </c>
      <c r="DN2362" t="inlineStr">
        <is>
          <t>X</t>
        </is>
      </c>
      <c r="DR2362" t="inlineStr">
        <is>
          <t>X</t>
        </is>
      </c>
      <c r="DS2362" t="inlineStr">
        <is>
          <t>D</t>
        </is>
      </c>
      <c r="DU2362" t="inlineStr">
        <is>
          <t>X</t>
        </is>
      </c>
      <c r="DW2362" t="inlineStr">
        <is>
          <t>D</t>
        </is>
      </c>
      <c r="DX2362" t="inlineStr">
        <is>
          <t>X</t>
        </is>
      </c>
      <c r="EA2362" t="inlineStr">
        <is>
          <t>X</t>
        </is>
      </c>
      <c r="ED2362" t="inlineStr">
        <is>
          <t>D</t>
        </is>
      </c>
      <c r="EF2362" t="inlineStr">
        <is>
          <t>X</t>
        </is>
      </c>
    </row>
    <row r="2363">
      <c r="A2363" t="inlineStr">
        <is>
          <t>OH0023016059</t>
        </is>
      </c>
      <c r="B2363" t="n">
        <v>78</v>
      </c>
      <c r="C2363" t="n">
        <v>405208</v>
      </c>
      <c r="D2363" t="inlineStr">
        <is>
          <t>MCLEOD BLAKENEY</t>
        </is>
      </c>
      <c r="E2363" t="inlineStr">
        <is>
          <t>BARBARA</t>
        </is>
      </c>
      <c r="F2363">
        <f>CONCATENATE(D2363," ",LEFT(H2363,4),"T=",AU2363,"D=",AV2363,"R=",AW2363,"M=",AX2363,"L=",AY2363,"B=",AZ2363)</f>
        <v/>
      </c>
      <c r="G2363" t="inlineStr">
        <is>
          <t>J</t>
        </is>
      </c>
      <c r="I2363" t="inlineStr">
        <is>
          <t>1953-05-13</t>
        </is>
      </c>
      <c r="J2363" t="inlineStr">
        <is>
          <t>2014-10-28</t>
        </is>
      </c>
      <c r="K2363" t="inlineStr">
        <is>
          <t>CONFIRMATION</t>
        </is>
      </c>
      <c r="M2363">
        <f>RIGHT(L2363,LEN(L2363)-FIND(" ",L2363))</f>
        <v/>
      </c>
      <c r="N2363" t="inlineStr">
        <is>
          <t>3102 LODWICK DR NW</t>
        </is>
      </c>
      <c r="O2363" t="inlineStr">
        <is>
          <t>APT 2</t>
        </is>
      </c>
      <c r="P2363" t="inlineStr">
        <is>
          <t>WARREN</t>
        </is>
      </c>
      <c r="Q2363" t="inlineStr">
        <is>
          <t>OH</t>
        </is>
      </c>
      <c r="R2363" t="n">
        <v>44485</v>
      </c>
      <c r="AD2363" t="inlineStr">
        <is>
          <t>TRUMBULL CAREER &amp; TECH CENTER</t>
        </is>
      </c>
      <c r="AE2363" t="inlineStr">
        <is>
          <t>WARREN CITY</t>
        </is>
      </c>
      <c r="AF2363" t="inlineStr">
        <is>
          <t>WARREN CITY SD</t>
        </is>
      </c>
      <c r="AH2363" t="n">
        <v>14</v>
      </c>
      <c r="AI2363" t="n">
        <v>11</v>
      </c>
      <c r="AN2363" t="inlineStr">
        <is>
          <t>WARREN</t>
        </is>
      </c>
      <c r="AO2363" t="inlineStr">
        <is>
          <t>WARREN CITY 1E</t>
        </is>
      </c>
      <c r="AP2363" t="inlineStr">
        <is>
          <t>78-P-ACJ</t>
        </is>
      </c>
      <c r="AQ2363" t="n">
        <v>9</v>
      </c>
      <c r="AR2363" t="n">
        <v>64</v>
      </c>
      <c r="AS2363" t="n">
        <v>32</v>
      </c>
      <c r="AV2363" t="inlineStr">
        <is>
          <t>WARREN-WARD 1</t>
        </is>
      </c>
      <c r="AW2363">
        <f>COUNTA($BA$2363:$EE$2363)</f>
        <v/>
      </c>
      <c r="AX2363">
        <f>COUNTIF($BA$2363:$EE$2363,"D")</f>
        <v/>
      </c>
      <c r="AY2363">
        <f>COUNTIF($BA$2363:$EE$2363,"R")</f>
        <v/>
      </c>
      <c r="AZ2363">
        <f>IF(BL2363="D",1,0)+IF(BM2363="D",1,0)+IF(BR2363="D",1,0)+IF(BS2363="D",1,0)+IF(BU2363="D",1,0)+IF(CA2363="D",1,0)+IF(CB2363="D",1,0)+IF(CC2363="D",1,0)+IF(CD2363="D",1,0)+IF(CJ2363="D",1,0)+IF(CK2363="D",1,0)+IF(CO2363="D",1,0)+IF(CP2363="D",1,0)+IF(CQ2363="D",1,0)+IF(CU2363="D",1,0)+IF(CV2363="D",1,0)+IF(DB2363="D",1,0)+IF(DC2363="D",1,0)+IF(DH2363="D",1,0)+IF(DI2363="D",1,0)+IF(DM2363="D",1,0)+IF(DN2363="D",1,0)+IF(DO2363="D",1,0)+IF(DU2363="D",1,0)+IF(DX2363="D",1,0)</f>
        <v/>
      </c>
      <c r="BA2363">
        <f>IF(DH2363&lt;&gt;"",1,0)+IF(DI2363&lt;&gt;"",1,0)+IF(DK2363&lt;&gt;"",1,0)+IF(DM2363&lt;&gt;"",1,0)+IF(DN2363&lt;&gt;"",1,0)+IF(DO2363&lt;&gt;"",1,0)+IF(DQ2363&lt;&gt;"",1,0)+IF(DR2363&lt;&gt;"",1,0)+IF(DT2363&lt;&gt;"",1,0)+IF(DU2363&lt;&gt;"",1,0)+IF(DV2363&lt;&gt;"",1,0)+IF(DW2363&lt;&gt;"",1,0)+IF(DX2363&lt;&gt;"",1,0)+IF(DZ2363&lt;&gt;"",1,0)+IF(EA2363&lt;&gt;"",1,0)+IF(EB2363&lt;&gt;"",1,0)+IF(EE2363&lt;&gt;"",1,0)</f>
        <v/>
      </c>
      <c r="BB2363">
        <f>IF(AND(AV2363&gt;0, AW2363&gt;0),1,0)</f>
        <v/>
      </c>
      <c r="CY2363" t="inlineStr">
        <is>
          <t>X</t>
        </is>
      </c>
      <c r="CZ2363" t="inlineStr">
        <is>
          <t>D</t>
        </is>
      </c>
      <c r="DC2363" t="inlineStr">
        <is>
          <t>X</t>
        </is>
      </c>
      <c r="DF2363" t="inlineStr">
        <is>
          <t>X</t>
        </is>
      </c>
      <c r="DG2363" t="inlineStr">
        <is>
          <t>D</t>
        </is>
      </c>
      <c r="DI2363" t="inlineStr">
        <is>
          <t>X</t>
        </is>
      </c>
      <c r="DN2363" t="inlineStr">
        <is>
          <t>X</t>
        </is>
      </c>
    </row>
    <row r="2364">
      <c r="A2364" t="inlineStr">
        <is>
          <t>OH0026736755</t>
        </is>
      </c>
      <c r="B2364" t="n">
        <v>78</v>
      </c>
      <c r="C2364" t="n">
        <v>466878</v>
      </c>
      <c r="D2364" t="inlineStr">
        <is>
          <t>BALL</t>
        </is>
      </c>
      <c r="E2364" t="inlineStr">
        <is>
          <t>CLIFFORD</t>
        </is>
      </c>
      <c r="F2364">
        <f>CONCATENATE(D2364," ",LEFT(H2364,4),"T=",AU2364,"D=",AV2364,"R=",AW2364,"M=",AX2364,"L=",AY2364,"B=",AZ2364)</f>
        <v/>
      </c>
      <c r="G2364" t="inlineStr">
        <is>
          <t>E</t>
        </is>
      </c>
      <c r="I2364" t="inlineStr">
        <is>
          <t>1938-02-18</t>
        </is>
      </c>
      <c r="J2364" t="inlineStr">
        <is>
          <t>2022-11-16</t>
        </is>
      </c>
      <c r="K2364" t="inlineStr">
        <is>
          <t>ACTIVE</t>
        </is>
      </c>
      <c r="M2364">
        <f>RIGHT(L2364,LEN(L2364)-FIND(" ",L2364))</f>
        <v/>
      </c>
      <c r="N2364" t="inlineStr">
        <is>
          <t>3174 LYNWOOD DR NW</t>
        </is>
      </c>
      <c r="P2364" t="inlineStr">
        <is>
          <t>WARREN</t>
        </is>
      </c>
      <c r="Q2364" t="inlineStr">
        <is>
          <t>OH</t>
        </is>
      </c>
      <c r="R2364" t="n">
        <v>44485</v>
      </c>
      <c r="AD2364" t="inlineStr">
        <is>
          <t>TRUMBULL CAREER &amp; TECH CENTER</t>
        </is>
      </c>
      <c r="AE2364" t="inlineStr">
        <is>
          <t>WARREN CITY</t>
        </is>
      </c>
      <c r="AF2364" t="inlineStr">
        <is>
          <t>WARREN CITY SD</t>
        </is>
      </c>
      <c r="AH2364" t="n">
        <v>14</v>
      </c>
      <c r="AI2364" t="n">
        <v>11</v>
      </c>
      <c r="AN2364" t="inlineStr">
        <is>
          <t>WARREN</t>
        </is>
      </c>
      <c r="AO2364" t="inlineStr">
        <is>
          <t>WARREN CITY 1E</t>
        </is>
      </c>
      <c r="AP2364" t="inlineStr">
        <is>
          <t>78-P-ACJ</t>
        </is>
      </c>
      <c r="AQ2364" t="n">
        <v>9</v>
      </c>
      <c r="AR2364" t="n">
        <v>64</v>
      </c>
      <c r="AS2364" t="n">
        <v>32</v>
      </c>
      <c r="AV2364" t="inlineStr">
        <is>
          <t>WARREN-WARD 1</t>
        </is>
      </c>
      <c r="AW2364">
        <f>COUNTA($BA$2364:$EE$2364)</f>
        <v/>
      </c>
      <c r="AX2364">
        <f>COUNTIF($BA$2364:$EE$2364,"D")</f>
        <v/>
      </c>
      <c r="AY2364">
        <f>COUNTIF($BA$2364:$EE$2364,"R")</f>
        <v/>
      </c>
      <c r="AZ2364">
        <f>IF(BL2364="D",1,0)+IF(BM2364="D",1,0)+IF(BR2364="D",1,0)+IF(BS2364="D",1,0)+IF(BU2364="D",1,0)+IF(CA2364="D",1,0)+IF(CB2364="D",1,0)+IF(CC2364="D",1,0)+IF(CD2364="D",1,0)+IF(CJ2364="D",1,0)+IF(CK2364="D",1,0)+IF(CO2364="D",1,0)+IF(CP2364="D",1,0)+IF(CQ2364="D",1,0)+IF(CU2364="D",1,0)+IF(CV2364="D",1,0)+IF(DB2364="D",1,0)+IF(DC2364="D",1,0)+IF(DH2364="D",1,0)+IF(DI2364="D",1,0)+IF(DM2364="D",1,0)+IF(DN2364="D",1,0)+IF(DO2364="D",1,0)+IF(DU2364="D",1,0)+IF(DX2364="D",1,0)</f>
        <v/>
      </c>
      <c r="BA2364">
        <f>IF(DH2364&lt;&gt;"",1,0)+IF(DI2364&lt;&gt;"",1,0)+IF(DK2364&lt;&gt;"",1,0)+IF(DM2364&lt;&gt;"",1,0)+IF(DN2364&lt;&gt;"",1,0)+IF(DO2364&lt;&gt;"",1,0)+IF(DQ2364&lt;&gt;"",1,0)+IF(DR2364&lt;&gt;"",1,0)+IF(DT2364&lt;&gt;"",1,0)+IF(DU2364&lt;&gt;"",1,0)+IF(DV2364&lt;&gt;"",1,0)+IF(DW2364&lt;&gt;"",1,0)+IF(DX2364&lt;&gt;"",1,0)+IF(DZ2364&lt;&gt;"",1,0)+IF(EA2364&lt;&gt;"",1,0)+IF(EB2364&lt;&gt;"",1,0)+IF(EE2364&lt;&gt;"",1,0)</f>
        <v/>
      </c>
      <c r="BB2364">
        <f>IF(AND(AV2364&gt;0, AW2364&gt;0),1,0)</f>
        <v/>
      </c>
      <c r="BC2364" t="inlineStr">
        <is>
          <t>X</t>
        </is>
      </c>
      <c r="BD2364" t="inlineStr">
        <is>
          <t>X</t>
        </is>
      </c>
      <c r="BE2364" t="inlineStr">
        <is>
          <t>X</t>
        </is>
      </c>
      <c r="BF2364" t="inlineStr">
        <is>
          <t>X</t>
        </is>
      </c>
      <c r="BG2364" t="inlineStr">
        <is>
          <t>X</t>
        </is>
      </c>
      <c r="BH2364" t="inlineStr">
        <is>
          <t>X</t>
        </is>
      </c>
      <c r="BI2364" t="inlineStr">
        <is>
          <t>X</t>
        </is>
      </c>
      <c r="BJ2364" t="inlineStr">
        <is>
          <t>X</t>
        </is>
      </c>
      <c r="BK2364" t="inlineStr">
        <is>
          <t>X</t>
        </is>
      </c>
      <c r="BL2364" t="inlineStr">
        <is>
          <t>X</t>
        </is>
      </c>
      <c r="BP2364" t="inlineStr">
        <is>
          <t>X</t>
        </is>
      </c>
      <c r="BR2364" t="inlineStr">
        <is>
          <t>X</t>
        </is>
      </c>
    </row>
    <row r="2365">
      <c r="A2365" t="inlineStr">
        <is>
          <t>OH0026517827</t>
        </is>
      </c>
      <c r="B2365" t="n">
        <v>78</v>
      </c>
      <c r="C2365" t="n">
        <v>463464</v>
      </c>
      <c r="D2365" t="inlineStr">
        <is>
          <t>TABARES</t>
        </is>
      </c>
      <c r="E2365" t="inlineStr">
        <is>
          <t>BRANDON</t>
        </is>
      </c>
      <c r="F2365">
        <f>CONCATENATE(D2365," ",LEFT(H2365,4),"T=",AU2365,"D=",AV2365,"R=",AW2365,"M=",AX2365,"L=",AY2365,"B=",AZ2365)</f>
        <v/>
      </c>
      <c r="G2365" t="inlineStr">
        <is>
          <t>LUCKY</t>
        </is>
      </c>
      <c r="I2365" t="inlineStr">
        <is>
          <t>1984-09-07</t>
        </is>
      </c>
      <c r="J2365" t="inlineStr">
        <is>
          <t>2023-12-12</t>
        </is>
      </c>
      <c r="K2365" t="inlineStr">
        <is>
          <t>ACTIVE</t>
        </is>
      </c>
      <c r="M2365">
        <f>RIGHT(L2365,LEN(L2365)-FIND(" ",L2365))</f>
        <v/>
      </c>
      <c r="N2365" t="inlineStr">
        <is>
          <t>3292 RED FOX RUN DR NW</t>
        </is>
      </c>
      <c r="P2365" t="inlineStr">
        <is>
          <t>WARREN</t>
        </is>
      </c>
      <c r="Q2365" t="inlineStr">
        <is>
          <t>OH</t>
        </is>
      </c>
      <c r="R2365" t="n">
        <v>44485</v>
      </c>
      <c r="AD2365" t="inlineStr">
        <is>
          <t>TRUMBULL CAREER &amp; TECH CENTER</t>
        </is>
      </c>
      <c r="AE2365" t="inlineStr">
        <is>
          <t>WARREN CITY</t>
        </is>
      </c>
      <c r="AF2365" t="inlineStr">
        <is>
          <t>WARREN CITY SD</t>
        </is>
      </c>
      <c r="AH2365" t="n">
        <v>14</v>
      </c>
      <c r="AI2365" t="n">
        <v>11</v>
      </c>
      <c r="AN2365" t="inlineStr">
        <is>
          <t>WARREN</t>
        </is>
      </c>
      <c r="AO2365" t="inlineStr">
        <is>
          <t>WARREN CITY 1E</t>
        </is>
      </c>
      <c r="AP2365" t="inlineStr">
        <is>
          <t>78-P-ACJ</t>
        </is>
      </c>
      <c r="AQ2365" t="n">
        <v>9</v>
      </c>
      <c r="AR2365" t="n">
        <v>64</v>
      </c>
      <c r="AS2365" t="n">
        <v>32</v>
      </c>
      <c r="AV2365" t="inlineStr">
        <is>
          <t>WARREN-WARD 1</t>
        </is>
      </c>
      <c r="AW2365">
        <f>COUNTA($BA$2365:$EE$2365)</f>
        <v/>
      </c>
      <c r="AX2365">
        <f>COUNTIF($BA$2365:$EE$2365,"D")</f>
        <v/>
      </c>
      <c r="AY2365">
        <f>COUNTIF($BA$2365:$EE$2365,"R")</f>
        <v/>
      </c>
      <c r="AZ2365">
        <f>IF(BL2365="D",1,0)+IF(BM2365="D",1,0)+IF(BR2365="D",1,0)+IF(BS2365="D",1,0)+IF(BU2365="D",1,0)+IF(CA2365="D",1,0)+IF(CB2365="D",1,0)+IF(CC2365="D",1,0)+IF(CD2365="D",1,0)+IF(CJ2365="D",1,0)+IF(CK2365="D",1,0)+IF(CO2365="D",1,0)+IF(CP2365="D",1,0)+IF(CQ2365="D",1,0)+IF(CU2365="D",1,0)+IF(CV2365="D",1,0)+IF(DB2365="D",1,0)+IF(DC2365="D",1,0)+IF(DH2365="D",1,0)+IF(DI2365="D",1,0)+IF(DM2365="D",1,0)+IF(DN2365="D",1,0)+IF(DO2365="D",1,0)+IF(DU2365="D",1,0)+IF(DX2365="D",1,0)</f>
        <v/>
      </c>
      <c r="BA2365">
        <f>IF(DH2365&lt;&gt;"",1,0)+IF(DI2365&lt;&gt;"",1,0)+IF(DK2365&lt;&gt;"",1,0)+IF(DM2365&lt;&gt;"",1,0)+IF(DN2365&lt;&gt;"",1,0)+IF(DO2365&lt;&gt;"",1,0)+IF(DQ2365&lt;&gt;"",1,0)+IF(DR2365&lt;&gt;"",1,0)+IF(DT2365&lt;&gt;"",1,0)+IF(DU2365&lt;&gt;"",1,0)+IF(DV2365&lt;&gt;"",1,0)+IF(DW2365&lt;&gt;"",1,0)+IF(DX2365&lt;&gt;"",1,0)+IF(DZ2365&lt;&gt;"",1,0)+IF(EA2365&lt;&gt;"",1,0)+IF(EB2365&lt;&gt;"",1,0)+IF(EE2365&lt;&gt;"",1,0)</f>
        <v/>
      </c>
      <c r="BB2365">
        <f>IF(AND(AV2365&gt;0, AW2365&gt;0),1,0)</f>
        <v/>
      </c>
    </row>
    <row r="2366">
      <c r="A2366" t="inlineStr">
        <is>
          <t>OH0015798207</t>
        </is>
      </c>
      <c r="B2366" t="n">
        <v>78</v>
      </c>
      <c r="C2366" t="n">
        <v>316804</v>
      </c>
      <c r="D2366" t="inlineStr">
        <is>
          <t>HADDEN</t>
        </is>
      </c>
      <c r="E2366" t="inlineStr">
        <is>
          <t>TIFFANY</t>
        </is>
      </c>
      <c r="F2366">
        <f>CONCATENATE(D2366," ",LEFT(H2366,4),"T=",AU2366,"D=",AV2366,"R=",AW2366,"M=",AX2366,"L=",AY2366,"B=",AZ2366)</f>
        <v/>
      </c>
      <c r="G2366" t="inlineStr">
        <is>
          <t>L</t>
        </is>
      </c>
      <c r="I2366" t="inlineStr">
        <is>
          <t>1985-07-07</t>
        </is>
      </c>
      <c r="J2366" t="inlineStr">
        <is>
          <t>2018-10-08</t>
        </is>
      </c>
      <c r="K2366" t="inlineStr">
        <is>
          <t>ACTIVE</t>
        </is>
      </c>
      <c r="M2366">
        <f>RIGHT(L2366,LEN(L2366)-FIND(" ",L2366))</f>
        <v/>
      </c>
      <c r="N2366" t="inlineStr">
        <is>
          <t>3377 RED FOX RUN DR NW</t>
        </is>
      </c>
      <c r="P2366" t="inlineStr">
        <is>
          <t>WARREN</t>
        </is>
      </c>
      <c r="Q2366" t="inlineStr">
        <is>
          <t>OH</t>
        </is>
      </c>
      <c r="R2366" t="n">
        <v>44485</v>
      </c>
      <c r="AD2366" t="inlineStr">
        <is>
          <t>TRUMBULL CAREER &amp; TECH CENTER</t>
        </is>
      </c>
      <c r="AE2366" t="inlineStr">
        <is>
          <t>WARREN CITY</t>
        </is>
      </c>
      <c r="AF2366" t="inlineStr">
        <is>
          <t>WARREN CITY SD</t>
        </is>
      </c>
      <c r="AH2366" t="n">
        <v>14</v>
      </c>
      <c r="AI2366" t="n">
        <v>11</v>
      </c>
      <c r="AN2366" t="inlineStr">
        <is>
          <t>WARREN</t>
        </is>
      </c>
      <c r="AO2366" t="inlineStr">
        <is>
          <t>WARREN CITY 1E</t>
        </is>
      </c>
      <c r="AP2366" t="inlineStr">
        <is>
          <t>78-P-ACJ</t>
        </is>
      </c>
      <c r="AQ2366" t="n">
        <v>9</v>
      </c>
      <c r="AR2366" t="n">
        <v>64</v>
      </c>
      <c r="AS2366" t="n">
        <v>32</v>
      </c>
      <c r="AV2366" t="inlineStr">
        <is>
          <t>WARREN-WARD 1</t>
        </is>
      </c>
      <c r="AW2366">
        <f>COUNTA($BA$2366:$EE$2366)</f>
        <v/>
      </c>
      <c r="AX2366">
        <f>COUNTIF($BA$2366:$EE$2366,"D")</f>
        <v/>
      </c>
      <c r="AY2366">
        <f>COUNTIF($BA$2366:$EE$2366,"R")</f>
        <v/>
      </c>
      <c r="AZ2366">
        <f>IF(BL2366="D",1,0)+IF(BM2366="D",1,0)+IF(BR2366="D",1,0)+IF(BS2366="D",1,0)+IF(BU2366="D",1,0)+IF(CA2366="D",1,0)+IF(CB2366="D",1,0)+IF(CC2366="D",1,0)+IF(CD2366="D",1,0)+IF(CJ2366="D",1,0)+IF(CK2366="D",1,0)+IF(CO2366="D",1,0)+IF(CP2366="D",1,0)+IF(CQ2366="D",1,0)+IF(CU2366="D",1,0)+IF(CV2366="D",1,0)+IF(DB2366="D",1,0)+IF(DC2366="D",1,0)+IF(DH2366="D",1,0)+IF(DI2366="D",1,0)+IF(DM2366="D",1,0)+IF(DN2366="D",1,0)+IF(DO2366="D",1,0)+IF(DU2366="D",1,0)+IF(DX2366="D",1,0)</f>
        <v/>
      </c>
      <c r="BA2366">
        <f>IF(DH2366&lt;&gt;"",1,0)+IF(DI2366&lt;&gt;"",1,0)+IF(DK2366&lt;&gt;"",1,0)+IF(DM2366&lt;&gt;"",1,0)+IF(DN2366&lt;&gt;"",1,0)+IF(DO2366&lt;&gt;"",1,0)+IF(DQ2366&lt;&gt;"",1,0)+IF(DR2366&lt;&gt;"",1,0)+IF(DT2366&lt;&gt;"",1,0)+IF(DU2366&lt;&gt;"",1,0)+IF(DV2366&lt;&gt;"",1,0)+IF(DW2366&lt;&gt;"",1,0)+IF(DX2366&lt;&gt;"",1,0)+IF(DZ2366&lt;&gt;"",1,0)+IF(EA2366&lt;&gt;"",1,0)+IF(EB2366&lt;&gt;"",1,0)+IF(EE2366&lt;&gt;"",1,0)</f>
        <v/>
      </c>
      <c r="BB2366">
        <f>IF(AND(AV2366&gt;0, AW2366&gt;0),1,0)</f>
        <v/>
      </c>
      <c r="BL2366" t="inlineStr">
        <is>
          <t>X</t>
        </is>
      </c>
      <c r="BY2366" t="inlineStr">
        <is>
          <t>D</t>
        </is>
      </c>
      <c r="CA2366" t="inlineStr">
        <is>
          <t>X</t>
        </is>
      </c>
      <c r="CL2366" t="inlineStr">
        <is>
          <t>D</t>
        </is>
      </c>
      <c r="CO2366" t="inlineStr">
        <is>
          <t>D</t>
        </is>
      </c>
      <c r="CP2366" t="inlineStr">
        <is>
          <t>X</t>
        </is>
      </c>
      <c r="CY2366" t="inlineStr">
        <is>
          <t>X</t>
        </is>
      </c>
      <c r="CZ2366" t="inlineStr">
        <is>
          <t>D</t>
        </is>
      </c>
      <c r="DC2366" t="inlineStr">
        <is>
          <t>X</t>
        </is>
      </c>
      <c r="DI2366" t="inlineStr">
        <is>
          <t>X</t>
        </is>
      </c>
      <c r="DL2366" t="inlineStr">
        <is>
          <t>X</t>
        </is>
      </c>
      <c r="DN2366" t="inlineStr">
        <is>
          <t>X</t>
        </is>
      </c>
      <c r="EA2366" t="inlineStr">
        <is>
          <t>X</t>
        </is>
      </c>
      <c r="EF2366" t="inlineStr">
        <is>
          <t>X</t>
        </is>
      </c>
    </row>
    <row r="2367">
      <c r="A2367" t="inlineStr">
        <is>
          <t>OH0026443489</t>
        </is>
      </c>
      <c r="B2367" t="n">
        <v>78</v>
      </c>
      <c r="C2367" t="n">
        <v>462341</v>
      </c>
      <c r="D2367" t="inlineStr">
        <is>
          <t>BRENNAN</t>
        </is>
      </c>
      <c r="E2367" t="inlineStr">
        <is>
          <t>CONNOR</t>
        </is>
      </c>
      <c r="F2367">
        <f>CONCATENATE(D2367," ",LEFT(H2367,4),"T=",AU2367,"D=",AV2367,"R=",AW2367,"M=",AX2367,"L=",AY2367,"B=",AZ2367)</f>
        <v/>
      </c>
      <c r="G2367" t="inlineStr">
        <is>
          <t>JAMES</t>
        </is>
      </c>
      <c r="I2367" t="inlineStr">
        <is>
          <t>2003-02-18</t>
        </is>
      </c>
      <c r="J2367" t="inlineStr">
        <is>
          <t>2024-11-05</t>
        </is>
      </c>
      <c r="K2367" t="inlineStr">
        <is>
          <t>ACTIVE</t>
        </is>
      </c>
      <c r="M2367">
        <f>RIGHT(L2367,LEN(L2367)-FIND(" ",L2367))</f>
        <v/>
      </c>
      <c r="N2367" t="inlineStr">
        <is>
          <t>3250 LODWICK DR NW</t>
        </is>
      </c>
      <c r="P2367" t="inlineStr">
        <is>
          <t>WARREN</t>
        </is>
      </c>
      <c r="Q2367" t="inlineStr">
        <is>
          <t>OH</t>
        </is>
      </c>
      <c r="R2367" t="n">
        <v>44485</v>
      </c>
      <c r="AD2367" t="inlineStr">
        <is>
          <t>TRUMBULL CAREER &amp; TECH CENTER</t>
        </is>
      </c>
      <c r="AE2367" t="inlineStr">
        <is>
          <t>WARREN CITY</t>
        </is>
      </c>
      <c r="AF2367" t="inlineStr">
        <is>
          <t>WARREN CITY SD</t>
        </is>
      </c>
      <c r="AH2367" t="n">
        <v>14</v>
      </c>
      <c r="AI2367" t="n">
        <v>11</v>
      </c>
      <c r="AN2367" t="inlineStr">
        <is>
          <t>WARREN</t>
        </is>
      </c>
      <c r="AO2367" t="inlineStr">
        <is>
          <t>WARREN CITY 1E</t>
        </is>
      </c>
      <c r="AP2367" t="inlineStr">
        <is>
          <t>78-P-ACJ</t>
        </is>
      </c>
      <c r="AQ2367" t="n">
        <v>9</v>
      </c>
      <c r="AR2367" t="n">
        <v>64</v>
      </c>
      <c r="AS2367" t="n">
        <v>32</v>
      </c>
      <c r="AV2367" t="inlineStr">
        <is>
          <t>WARREN-WARD 1</t>
        </is>
      </c>
      <c r="AW2367">
        <f>COUNTA($BA$2367:$EE$2367)</f>
        <v/>
      </c>
      <c r="AX2367">
        <f>COUNTIF($BA$2367:$EE$2367,"D")</f>
        <v/>
      </c>
      <c r="AY2367">
        <f>COUNTIF($BA$2367:$EE$2367,"R")</f>
        <v/>
      </c>
      <c r="AZ2367">
        <f>IF(BL2367="D",1,0)+IF(BM2367="D",1,0)+IF(BR2367="D",1,0)+IF(BS2367="D",1,0)+IF(BU2367="D",1,0)+IF(CA2367="D",1,0)+IF(CB2367="D",1,0)+IF(CC2367="D",1,0)+IF(CD2367="D",1,0)+IF(CJ2367="D",1,0)+IF(CK2367="D",1,0)+IF(CO2367="D",1,0)+IF(CP2367="D",1,0)+IF(CQ2367="D",1,0)+IF(CU2367="D",1,0)+IF(CV2367="D",1,0)+IF(DB2367="D",1,0)+IF(DC2367="D",1,0)+IF(DH2367="D",1,0)+IF(DI2367="D",1,0)+IF(DM2367="D",1,0)+IF(DN2367="D",1,0)+IF(DO2367="D",1,0)+IF(DU2367="D",1,0)+IF(DX2367="D",1,0)</f>
        <v/>
      </c>
      <c r="BA2367">
        <f>IF(DH2367&lt;&gt;"",1,0)+IF(DI2367&lt;&gt;"",1,0)+IF(DK2367&lt;&gt;"",1,0)+IF(DM2367&lt;&gt;"",1,0)+IF(DN2367&lt;&gt;"",1,0)+IF(DO2367&lt;&gt;"",1,0)+IF(DQ2367&lt;&gt;"",1,0)+IF(DR2367&lt;&gt;"",1,0)+IF(DT2367&lt;&gt;"",1,0)+IF(DU2367&lt;&gt;"",1,0)+IF(DV2367&lt;&gt;"",1,0)+IF(DW2367&lt;&gt;"",1,0)+IF(DX2367&lt;&gt;"",1,0)+IF(DZ2367&lt;&gt;"",1,0)+IF(EA2367&lt;&gt;"",1,0)+IF(EB2367&lt;&gt;"",1,0)+IF(EE2367&lt;&gt;"",1,0)</f>
        <v/>
      </c>
      <c r="BB2367">
        <f>IF(AND(AV2367&gt;0, AW2367&gt;0),1,0)</f>
        <v/>
      </c>
      <c r="EF2367" t="inlineStr">
        <is>
          <t>X</t>
        </is>
      </c>
    </row>
    <row r="2368">
      <c r="A2368" t="inlineStr">
        <is>
          <t>OH0026429074</t>
        </is>
      </c>
      <c r="B2368" t="n">
        <v>78</v>
      </c>
      <c r="C2368" t="n">
        <v>462056</v>
      </c>
      <c r="D2368" t="inlineStr">
        <is>
          <t>STEVENS</t>
        </is>
      </c>
      <c r="E2368" t="inlineStr">
        <is>
          <t>COLE</t>
        </is>
      </c>
      <c r="F2368">
        <f>CONCATENATE(D2368," ",LEFT(H2368,4),"T=",AU2368,"D=",AV2368,"R=",AW2368,"M=",AX2368,"L=",AY2368,"B=",AZ2368)</f>
        <v/>
      </c>
      <c r="G2368" t="inlineStr">
        <is>
          <t>ROBERT</t>
        </is>
      </c>
      <c r="I2368" t="inlineStr">
        <is>
          <t>2004-08-26</t>
        </is>
      </c>
      <c r="J2368" t="inlineStr">
        <is>
          <t>2024-11-05</t>
        </is>
      </c>
      <c r="K2368" t="inlineStr">
        <is>
          <t>ACTIVE</t>
        </is>
      </c>
      <c r="M2368">
        <f>RIGHT(L2368,LEN(L2368)-FIND(" ",L2368))</f>
        <v/>
      </c>
      <c r="N2368" t="inlineStr">
        <is>
          <t>3221 LYNWOOD DR NW</t>
        </is>
      </c>
      <c r="P2368" t="inlineStr">
        <is>
          <t>WARREN</t>
        </is>
      </c>
      <c r="Q2368" t="inlineStr">
        <is>
          <t>OH</t>
        </is>
      </c>
      <c r="R2368" t="n">
        <v>44485</v>
      </c>
      <c r="AD2368" t="inlineStr">
        <is>
          <t>TRUMBULL CAREER &amp; TECH CENTER</t>
        </is>
      </c>
      <c r="AE2368" t="inlineStr">
        <is>
          <t>WARREN CITY</t>
        </is>
      </c>
      <c r="AF2368" t="inlineStr">
        <is>
          <t>WARREN CITY SD</t>
        </is>
      </c>
      <c r="AH2368" t="n">
        <v>14</v>
      </c>
      <c r="AI2368" t="n">
        <v>11</v>
      </c>
      <c r="AN2368" t="inlineStr">
        <is>
          <t>WARREN</t>
        </is>
      </c>
      <c r="AO2368" t="inlineStr">
        <is>
          <t>WARREN CITY 1E</t>
        </is>
      </c>
      <c r="AP2368" t="inlineStr">
        <is>
          <t>78-P-ACJ</t>
        </is>
      </c>
      <c r="AQ2368" t="n">
        <v>9</v>
      </c>
      <c r="AR2368" t="n">
        <v>64</v>
      </c>
      <c r="AS2368" t="n">
        <v>32</v>
      </c>
      <c r="AV2368" t="inlineStr">
        <is>
          <t>WARREN-WARD 1</t>
        </is>
      </c>
      <c r="AW2368">
        <f>COUNTA($BA$2368:$EE$2368)</f>
        <v/>
      </c>
      <c r="AX2368">
        <f>COUNTIF($BA$2368:$EE$2368,"D")</f>
        <v/>
      </c>
      <c r="AY2368">
        <f>COUNTIF($BA$2368:$EE$2368,"R")</f>
        <v/>
      </c>
      <c r="AZ2368">
        <f>IF(BL2368="D",1,0)+IF(BM2368="D",1,0)+IF(BR2368="D",1,0)+IF(BS2368="D",1,0)+IF(BU2368="D",1,0)+IF(CA2368="D",1,0)+IF(CB2368="D",1,0)+IF(CC2368="D",1,0)+IF(CD2368="D",1,0)+IF(CJ2368="D",1,0)+IF(CK2368="D",1,0)+IF(CO2368="D",1,0)+IF(CP2368="D",1,0)+IF(CQ2368="D",1,0)+IF(CU2368="D",1,0)+IF(CV2368="D",1,0)+IF(DB2368="D",1,0)+IF(DC2368="D",1,0)+IF(DH2368="D",1,0)+IF(DI2368="D",1,0)+IF(DM2368="D",1,0)+IF(DN2368="D",1,0)+IF(DO2368="D",1,0)+IF(DU2368="D",1,0)+IF(DX2368="D",1,0)</f>
        <v/>
      </c>
      <c r="BA2368">
        <f>IF(DH2368&lt;&gt;"",1,0)+IF(DI2368&lt;&gt;"",1,0)+IF(DK2368&lt;&gt;"",1,0)+IF(DM2368&lt;&gt;"",1,0)+IF(DN2368&lt;&gt;"",1,0)+IF(DO2368&lt;&gt;"",1,0)+IF(DQ2368&lt;&gt;"",1,0)+IF(DR2368&lt;&gt;"",1,0)+IF(DT2368&lt;&gt;"",1,0)+IF(DU2368&lt;&gt;"",1,0)+IF(DV2368&lt;&gt;"",1,0)+IF(DW2368&lt;&gt;"",1,0)+IF(DX2368&lt;&gt;"",1,0)+IF(DZ2368&lt;&gt;"",1,0)+IF(EA2368&lt;&gt;"",1,0)+IF(EB2368&lt;&gt;"",1,0)+IF(EE2368&lt;&gt;"",1,0)</f>
        <v/>
      </c>
      <c r="BB2368">
        <f>IF(AND(AV2368&gt;0, AW2368&gt;0),1,0)</f>
        <v/>
      </c>
      <c r="EF2368" t="inlineStr">
        <is>
          <t>X</t>
        </is>
      </c>
    </row>
    <row r="2369">
      <c r="A2369" t="inlineStr">
        <is>
          <t>OH0018596759</t>
        </is>
      </c>
      <c r="B2369" t="n">
        <v>78</v>
      </c>
      <c r="C2369" t="n">
        <v>317545</v>
      </c>
      <c r="D2369" t="inlineStr">
        <is>
          <t>MIDDLETON</t>
        </is>
      </c>
      <c r="E2369" t="inlineStr">
        <is>
          <t>CHRIS</t>
        </is>
      </c>
      <c r="F2369">
        <f>CONCATENATE(D2369," ",LEFT(H2369,4),"T=",AU2369,"D=",AV2369,"R=",AW2369,"M=",AX2369,"L=",AY2369,"B=",AZ2369)</f>
        <v/>
      </c>
      <c r="G2369" t="inlineStr">
        <is>
          <t>ALLEN</t>
        </is>
      </c>
      <c r="I2369" t="inlineStr">
        <is>
          <t>1983-12-03</t>
        </is>
      </c>
      <c r="J2369" t="inlineStr">
        <is>
          <t>2024-11-05</t>
        </is>
      </c>
      <c r="K2369" t="inlineStr">
        <is>
          <t>ACTIVE</t>
        </is>
      </c>
      <c r="M2369">
        <f>RIGHT(L2369,LEN(L2369)-FIND(" ",L2369))</f>
        <v/>
      </c>
      <c r="N2369" t="inlineStr">
        <is>
          <t>2929 RED FOX RUN DR NW</t>
        </is>
      </c>
      <c r="P2369" t="inlineStr">
        <is>
          <t>WARREN</t>
        </is>
      </c>
      <c r="Q2369" t="inlineStr">
        <is>
          <t>OH</t>
        </is>
      </c>
      <c r="R2369" t="n">
        <v>44485</v>
      </c>
      <c r="AD2369" t="inlineStr">
        <is>
          <t>TRUMBULL CAREER &amp; TECH CENTER</t>
        </is>
      </c>
      <c r="AE2369" t="inlineStr">
        <is>
          <t>WARREN CITY</t>
        </is>
      </c>
      <c r="AF2369" t="inlineStr">
        <is>
          <t>WARREN CITY SD</t>
        </is>
      </c>
      <c r="AH2369" t="n">
        <v>14</v>
      </c>
      <c r="AI2369" t="n">
        <v>11</v>
      </c>
      <c r="AN2369" t="inlineStr">
        <is>
          <t>WARREN</t>
        </is>
      </c>
      <c r="AO2369" t="inlineStr">
        <is>
          <t>WARREN CITY 1E</t>
        </is>
      </c>
      <c r="AP2369" t="inlineStr">
        <is>
          <t>78-P-ACJ</t>
        </is>
      </c>
      <c r="AQ2369" t="n">
        <v>9</v>
      </c>
      <c r="AR2369" t="n">
        <v>64</v>
      </c>
      <c r="AS2369" t="n">
        <v>32</v>
      </c>
      <c r="AV2369" t="inlineStr">
        <is>
          <t>WARREN-WARD 1</t>
        </is>
      </c>
      <c r="AW2369">
        <f>COUNTA($BA$2369:$EE$2369)</f>
        <v/>
      </c>
      <c r="AX2369">
        <f>COUNTIF($BA$2369:$EE$2369,"D")</f>
        <v/>
      </c>
      <c r="AY2369">
        <f>COUNTIF($BA$2369:$EE$2369,"R")</f>
        <v/>
      </c>
      <c r="AZ2369">
        <f>IF(BL2369="D",1,0)+IF(BM2369="D",1,0)+IF(BR2369="D",1,0)+IF(BS2369="D",1,0)+IF(BU2369="D",1,0)+IF(CA2369="D",1,0)+IF(CB2369="D",1,0)+IF(CC2369="D",1,0)+IF(CD2369="D",1,0)+IF(CJ2369="D",1,0)+IF(CK2369="D",1,0)+IF(CO2369="D",1,0)+IF(CP2369="D",1,0)+IF(CQ2369="D",1,0)+IF(CU2369="D",1,0)+IF(CV2369="D",1,0)+IF(DB2369="D",1,0)+IF(DC2369="D",1,0)+IF(DH2369="D",1,0)+IF(DI2369="D",1,0)+IF(DM2369="D",1,0)+IF(DN2369="D",1,0)+IF(DO2369="D",1,0)+IF(DU2369="D",1,0)+IF(DX2369="D",1,0)</f>
        <v/>
      </c>
      <c r="BA2369">
        <f>IF(DH2369&lt;&gt;"",1,0)+IF(DI2369&lt;&gt;"",1,0)+IF(DK2369&lt;&gt;"",1,0)+IF(DM2369&lt;&gt;"",1,0)+IF(DN2369&lt;&gt;"",1,0)+IF(DO2369&lt;&gt;"",1,0)+IF(DQ2369&lt;&gt;"",1,0)+IF(DR2369&lt;&gt;"",1,0)+IF(DT2369&lt;&gt;"",1,0)+IF(DU2369&lt;&gt;"",1,0)+IF(DV2369&lt;&gt;"",1,0)+IF(DW2369&lt;&gt;"",1,0)+IF(DX2369&lt;&gt;"",1,0)+IF(DZ2369&lt;&gt;"",1,0)+IF(EA2369&lt;&gt;"",1,0)+IF(EB2369&lt;&gt;"",1,0)+IF(EE2369&lt;&gt;"",1,0)</f>
        <v/>
      </c>
      <c r="BB2369">
        <f>IF(AND(AV2369&gt;0, AW2369&gt;0),1,0)</f>
        <v/>
      </c>
      <c r="BL2369" t="inlineStr">
        <is>
          <t>X</t>
        </is>
      </c>
      <c r="DC2369" t="inlineStr">
        <is>
          <t>X</t>
        </is>
      </c>
      <c r="DN2369" t="inlineStr">
        <is>
          <t>X</t>
        </is>
      </c>
      <c r="EF2369" t="inlineStr">
        <is>
          <t>X</t>
        </is>
      </c>
    </row>
    <row r="2370">
      <c r="A2370" t="inlineStr">
        <is>
          <t>OH0021318676</t>
        </is>
      </c>
      <c r="B2370" t="n">
        <v>78</v>
      </c>
      <c r="C2370" t="n">
        <v>379063</v>
      </c>
      <c r="D2370" t="inlineStr">
        <is>
          <t>HUNT</t>
        </is>
      </c>
      <c r="E2370" t="inlineStr">
        <is>
          <t>TYLER</t>
        </is>
      </c>
      <c r="F2370">
        <f>CONCATENATE(D2370," ",LEFT(H2370,4),"T=",AU2370,"D=",AV2370,"R=",AW2370,"M=",AX2370,"L=",AY2370,"B=",AZ2370)</f>
        <v/>
      </c>
      <c r="G2370" t="inlineStr">
        <is>
          <t>L</t>
        </is>
      </c>
      <c r="I2370" t="inlineStr">
        <is>
          <t>1992-11-09</t>
        </is>
      </c>
      <c r="J2370" t="inlineStr">
        <is>
          <t>2024-10-28</t>
        </is>
      </c>
      <c r="K2370" t="inlineStr">
        <is>
          <t>ACTIVE</t>
        </is>
      </c>
      <c r="M2370">
        <f>RIGHT(L2370,LEN(L2370)-FIND(" ",L2370))</f>
        <v/>
      </c>
      <c r="N2370" t="inlineStr">
        <is>
          <t>2820 RED FOX RUN DR NW</t>
        </is>
      </c>
      <c r="P2370" t="inlineStr">
        <is>
          <t>WARREN</t>
        </is>
      </c>
      <c r="Q2370" t="inlineStr">
        <is>
          <t>OH</t>
        </is>
      </c>
      <c r="R2370" t="n">
        <v>44485</v>
      </c>
      <c r="AD2370" t="inlineStr">
        <is>
          <t>TRUMBULL CAREER &amp; TECH CENTER</t>
        </is>
      </c>
      <c r="AE2370" t="inlineStr">
        <is>
          <t>WARREN CITY</t>
        </is>
      </c>
      <c r="AF2370" t="inlineStr">
        <is>
          <t>WARREN CITY SD</t>
        </is>
      </c>
      <c r="AH2370" t="n">
        <v>14</v>
      </c>
      <c r="AI2370" t="n">
        <v>11</v>
      </c>
      <c r="AN2370" t="inlineStr">
        <is>
          <t>WARREN</t>
        </is>
      </c>
      <c r="AO2370" t="inlineStr">
        <is>
          <t>WARREN CITY 1E</t>
        </is>
      </c>
      <c r="AP2370" t="inlineStr">
        <is>
          <t>78-P-ACJ</t>
        </is>
      </c>
      <c r="AQ2370" t="n">
        <v>9</v>
      </c>
      <c r="AR2370" t="n">
        <v>64</v>
      </c>
      <c r="AS2370" t="n">
        <v>32</v>
      </c>
      <c r="AV2370" t="inlineStr">
        <is>
          <t>WARREN-WARD 1</t>
        </is>
      </c>
      <c r="AW2370">
        <f>COUNTA($BA$2370:$EE$2370)</f>
        <v/>
      </c>
      <c r="AX2370">
        <f>COUNTIF($BA$2370:$EE$2370,"D")</f>
        <v/>
      </c>
      <c r="AY2370">
        <f>COUNTIF($BA$2370:$EE$2370,"R")</f>
        <v/>
      </c>
      <c r="AZ2370">
        <f>IF(BL2370="D",1,0)+IF(BM2370="D",1,0)+IF(BR2370="D",1,0)+IF(BS2370="D",1,0)+IF(BU2370="D",1,0)+IF(CA2370="D",1,0)+IF(CB2370="D",1,0)+IF(CC2370="D",1,0)+IF(CD2370="D",1,0)+IF(CJ2370="D",1,0)+IF(CK2370="D",1,0)+IF(CO2370="D",1,0)+IF(CP2370="D",1,0)+IF(CQ2370="D",1,0)+IF(CU2370="D",1,0)+IF(CV2370="D",1,0)+IF(DB2370="D",1,0)+IF(DC2370="D",1,0)+IF(DH2370="D",1,0)+IF(DI2370="D",1,0)+IF(DM2370="D",1,0)+IF(DN2370="D",1,0)+IF(DO2370="D",1,0)+IF(DU2370="D",1,0)+IF(DX2370="D",1,0)</f>
        <v/>
      </c>
      <c r="BA2370">
        <f>IF(DH2370&lt;&gt;"",1,0)+IF(DI2370&lt;&gt;"",1,0)+IF(DK2370&lt;&gt;"",1,0)+IF(DM2370&lt;&gt;"",1,0)+IF(DN2370&lt;&gt;"",1,0)+IF(DO2370&lt;&gt;"",1,0)+IF(DQ2370&lt;&gt;"",1,0)+IF(DR2370&lt;&gt;"",1,0)+IF(DT2370&lt;&gt;"",1,0)+IF(DU2370&lt;&gt;"",1,0)+IF(DV2370&lt;&gt;"",1,0)+IF(DW2370&lt;&gt;"",1,0)+IF(DX2370&lt;&gt;"",1,0)+IF(DZ2370&lt;&gt;"",1,0)+IF(EA2370&lt;&gt;"",1,0)+IF(EB2370&lt;&gt;"",1,0)+IF(EE2370&lt;&gt;"",1,0)</f>
        <v/>
      </c>
      <c r="BB2370">
        <f>IF(AND(AV2370&gt;0, AW2370&gt;0),1,0)</f>
        <v/>
      </c>
    </row>
    <row r="2371">
      <c r="A2371" t="inlineStr">
        <is>
          <t>OH0026692912</t>
        </is>
      </c>
      <c r="B2371" t="n">
        <v>78</v>
      </c>
      <c r="C2371" t="n">
        <v>466126</v>
      </c>
      <c r="D2371" t="inlineStr">
        <is>
          <t>BOUEY</t>
        </is>
      </c>
      <c r="E2371" t="inlineStr">
        <is>
          <t>RICHARD</t>
        </is>
      </c>
      <c r="F2371">
        <f>CONCATENATE(D2371," ",LEFT(H2371,4),"T=",AU2371,"D=",AV2371,"R=",AW2371,"M=",AX2371,"L=",AY2371,"B=",AZ2371)</f>
        <v/>
      </c>
      <c r="G2371" t="inlineStr">
        <is>
          <t>W</t>
        </is>
      </c>
      <c r="I2371" t="inlineStr">
        <is>
          <t>1945-06-23</t>
        </is>
      </c>
      <c r="J2371" t="inlineStr">
        <is>
          <t>2022-10-11</t>
        </is>
      </c>
      <c r="K2371" t="inlineStr">
        <is>
          <t>ACTIVE</t>
        </is>
      </c>
      <c r="M2371">
        <f>RIGHT(L2371,LEN(L2371)-FIND(" ",L2371))</f>
        <v/>
      </c>
      <c r="N2371" t="inlineStr">
        <is>
          <t>3400 OLIAN AVE NW</t>
        </is>
      </c>
      <c r="P2371" t="inlineStr">
        <is>
          <t>WARREN</t>
        </is>
      </c>
      <c r="Q2371" t="inlineStr">
        <is>
          <t>OH</t>
        </is>
      </c>
      <c r="R2371" t="n">
        <v>44485</v>
      </c>
      <c r="AD2371" t="inlineStr">
        <is>
          <t>TRUMBULL CAREER &amp; TECH CENTER</t>
        </is>
      </c>
      <c r="AE2371" t="inlineStr">
        <is>
          <t>WARREN CITY</t>
        </is>
      </c>
      <c r="AF2371" t="inlineStr">
        <is>
          <t>WARREN CITY SD</t>
        </is>
      </c>
      <c r="AH2371" t="n">
        <v>14</v>
      </c>
      <c r="AI2371" t="n">
        <v>11</v>
      </c>
      <c r="AN2371" t="inlineStr">
        <is>
          <t>WARREN</t>
        </is>
      </c>
      <c r="AO2371" t="inlineStr">
        <is>
          <t>WARREN CITY 1E</t>
        </is>
      </c>
      <c r="AP2371" t="inlineStr">
        <is>
          <t>78-P-ACJ</t>
        </is>
      </c>
      <c r="AQ2371" t="n">
        <v>9</v>
      </c>
      <c r="AR2371" t="n">
        <v>64</v>
      </c>
      <c r="AS2371" t="n">
        <v>32</v>
      </c>
      <c r="AV2371" t="inlineStr">
        <is>
          <t>WARREN-WARD 1</t>
        </is>
      </c>
      <c r="AW2371">
        <f>COUNTA($BA$2371:$EE$2371)</f>
        <v/>
      </c>
      <c r="AX2371">
        <f>COUNTIF($BA$2371:$EE$2371,"D")</f>
        <v/>
      </c>
      <c r="AY2371">
        <f>COUNTIF($BA$2371:$EE$2371,"R")</f>
        <v/>
      </c>
      <c r="AZ2371">
        <f>IF(BL2371="D",1,0)+IF(BM2371="D",1,0)+IF(BR2371="D",1,0)+IF(BS2371="D",1,0)+IF(BU2371="D",1,0)+IF(CA2371="D",1,0)+IF(CB2371="D",1,0)+IF(CC2371="D",1,0)+IF(CD2371="D",1,0)+IF(CJ2371="D",1,0)+IF(CK2371="D",1,0)+IF(CO2371="D",1,0)+IF(CP2371="D",1,0)+IF(CQ2371="D",1,0)+IF(CU2371="D",1,0)+IF(CV2371="D",1,0)+IF(DB2371="D",1,0)+IF(DC2371="D",1,0)+IF(DH2371="D",1,0)+IF(DI2371="D",1,0)+IF(DM2371="D",1,0)+IF(DN2371="D",1,0)+IF(DO2371="D",1,0)+IF(DU2371="D",1,0)+IF(DX2371="D",1,0)</f>
        <v/>
      </c>
      <c r="BA2371">
        <f>IF(DH2371&lt;&gt;"",1,0)+IF(DI2371&lt;&gt;"",1,0)+IF(DK2371&lt;&gt;"",1,0)+IF(DM2371&lt;&gt;"",1,0)+IF(DN2371&lt;&gt;"",1,0)+IF(DO2371&lt;&gt;"",1,0)+IF(DQ2371&lt;&gt;"",1,0)+IF(DR2371&lt;&gt;"",1,0)+IF(DT2371&lt;&gt;"",1,0)+IF(DU2371&lt;&gt;"",1,0)+IF(DV2371&lt;&gt;"",1,0)+IF(DW2371&lt;&gt;"",1,0)+IF(DX2371&lt;&gt;"",1,0)+IF(DZ2371&lt;&gt;"",1,0)+IF(EA2371&lt;&gt;"",1,0)+IF(EB2371&lt;&gt;"",1,0)+IF(EE2371&lt;&gt;"",1,0)</f>
        <v/>
      </c>
      <c r="BB2371">
        <f>IF(AND(AV2371&gt;0, AW2371&gt;0),1,0)</f>
        <v/>
      </c>
      <c r="DU2371" t="inlineStr">
        <is>
          <t>X</t>
        </is>
      </c>
      <c r="DX2371" t="inlineStr">
        <is>
          <t>X</t>
        </is>
      </c>
      <c r="EA2371" t="inlineStr">
        <is>
          <t>X</t>
        </is>
      </c>
      <c r="EF2371" t="inlineStr">
        <is>
          <t>X</t>
        </is>
      </c>
    </row>
    <row r="2372">
      <c r="A2372" t="inlineStr">
        <is>
          <t>OH0019018120</t>
        </is>
      </c>
      <c r="B2372" t="n">
        <v>78</v>
      </c>
      <c r="C2372" t="n">
        <v>347883</v>
      </c>
      <c r="D2372" t="inlineStr">
        <is>
          <t>LAMONT</t>
        </is>
      </c>
      <c r="E2372" t="inlineStr">
        <is>
          <t>KATHY</t>
        </is>
      </c>
      <c r="F2372">
        <f>CONCATENATE(D2372," ",LEFT(H2372,4),"T=",AU2372,"D=",AV2372,"R=",AW2372,"M=",AX2372,"L=",AY2372,"B=",AZ2372)</f>
        <v/>
      </c>
      <c r="G2372" t="inlineStr">
        <is>
          <t>L</t>
        </is>
      </c>
      <c r="I2372" t="inlineStr">
        <is>
          <t>1970-12-17</t>
        </is>
      </c>
      <c r="J2372" t="inlineStr">
        <is>
          <t>2006-12-08</t>
        </is>
      </c>
      <c r="K2372" t="inlineStr">
        <is>
          <t>ACTIVE</t>
        </is>
      </c>
      <c r="L2372" t="inlineStr">
        <is>
          <t>D</t>
        </is>
      </c>
      <c r="M2372">
        <f>RIGHT(L2372,LEN(L2372)-FIND(" ",L2372))</f>
        <v/>
      </c>
      <c r="N2372" t="inlineStr">
        <is>
          <t>3301 GREENFIELD ST NW</t>
        </is>
      </c>
      <c r="P2372" t="inlineStr">
        <is>
          <t>WARREN</t>
        </is>
      </c>
      <c r="Q2372" t="inlineStr">
        <is>
          <t>OH</t>
        </is>
      </c>
      <c r="R2372" t="n">
        <v>44485</v>
      </c>
      <c r="AD2372" t="inlineStr">
        <is>
          <t>TRUMBULL CAREER &amp; TECH CENTER</t>
        </is>
      </c>
      <c r="AE2372" t="inlineStr">
        <is>
          <t>WARREN CITY</t>
        </is>
      </c>
      <c r="AF2372" t="inlineStr">
        <is>
          <t>WARREN CITY SD</t>
        </is>
      </c>
      <c r="AH2372" t="n">
        <v>14</v>
      </c>
      <c r="AI2372" t="n">
        <v>11</v>
      </c>
      <c r="AN2372" t="inlineStr">
        <is>
          <t>WARREN</t>
        </is>
      </c>
      <c r="AO2372" t="inlineStr">
        <is>
          <t>WARREN CITY 1E</t>
        </is>
      </c>
      <c r="AP2372" t="inlineStr">
        <is>
          <t>78-P-ACJ</t>
        </is>
      </c>
      <c r="AQ2372" t="n">
        <v>9</v>
      </c>
      <c r="AR2372" t="n">
        <v>64</v>
      </c>
      <c r="AS2372" t="n">
        <v>32</v>
      </c>
      <c r="AV2372" t="inlineStr">
        <is>
          <t>WARREN-WARD 1</t>
        </is>
      </c>
      <c r="AW2372">
        <f>COUNTA($BA$2372:$EE$2372)</f>
        <v/>
      </c>
      <c r="AX2372">
        <f>COUNTIF($BA$2372:$EE$2372,"D")</f>
        <v/>
      </c>
      <c r="AY2372">
        <f>COUNTIF($BA$2372:$EE$2372,"R")</f>
        <v/>
      </c>
      <c r="AZ2372">
        <f>IF(BL2372="D",1,0)+IF(BM2372="D",1,0)+IF(BR2372="D",1,0)+IF(BS2372="D",1,0)+IF(BU2372="D",1,0)+IF(CA2372="D",1,0)+IF(CB2372="D",1,0)+IF(CC2372="D",1,0)+IF(CD2372="D",1,0)+IF(CJ2372="D",1,0)+IF(CK2372="D",1,0)+IF(CO2372="D",1,0)+IF(CP2372="D",1,0)+IF(CQ2372="D",1,0)+IF(CU2372="D",1,0)+IF(CV2372="D",1,0)+IF(DB2372="D",1,0)+IF(DC2372="D",1,0)+IF(DH2372="D",1,0)+IF(DI2372="D",1,0)+IF(DM2372="D",1,0)+IF(DN2372="D",1,0)+IF(DO2372="D",1,0)+IF(DU2372="D",1,0)+IF(DX2372="D",1,0)</f>
        <v/>
      </c>
      <c r="BA2372">
        <f>IF(DH2372&lt;&gt;"",1,0)+IF(DI2372&lt;&gt;"",1,0)+IF(DK2372&lt;&gt;"",1,0)+IF(DM2372&lt;&gt;"",1,0)+IF(DN2372&lt;&gt;"",1,0)+IF(DO2372&lt;&gt;"",1,0)+IF(DQ2372&lt;&gt;"",1,0)+IF(DR2372&lt;&gt;"",1,0)+IF(DT2372&lt;&gt;"",1,0)+IF(DU2372&lt;&gt;"",1,0)+IF(DV2372&lt;&gt;"",1,0)+IF(DW2372&lt;&gt;"",1,0)+IF(DX2372&lt;&gt;"",1,0)+IF(DZ2372&lt;&gt;"",1,0)+IF(EA2372&lt;&gt;"",1,0)+IF(EB2372&lt;&gt;"",1,0)+IF(EE2372&lt;&gt;"",1,0)</f>
        <v/>
      </c>
      <c r="BB2372">
        <f>IF(AND(AV2372&gt;0, AW2372&gt;0),1,0)</f>
        <v/>
      </c>
      <c r="BV2372" t="inlineStr">
        <is>
          <t>X</t>
        </is>
      </c>
      <c r="BY2372" t="inlineStr">
        <is>
          <t>D</t>
        </is>
      </c>
      <c r="CA2372" t="inlineStr">
        <is>
          <t>X</t>
        </is>
      </c>
      <c r="CG2372" t="inlineStr">
        <is>
          <t>X</t>
        </is>
      </c>
      <c r="CH2372" t="inlineStr">
        <is>
          <t>D</t>
        </is>
      </c>
      <c r="CK2372" t="inlineStr">
        <is>
          <t>X</t>
        </is>
      </c>
      <c r="CL2372" t="inlineStr">
        <is>
          <t>D</t>
        </is>
      </c>
      <c r="CN2372" t="inlineStr">
        <is>
          <t>X</t>
        </is>
      </c>
      <c r="CO2372" t="inlineStr">
        <is>
          <t>D</t>
        </is>
      </c>
      <c r="CP2372" t="inlineStr">
        <is>
          <t>X</t>
        </is>
      </c>
      <c r="CQ2372" t="inlineStr">
        <is>
          <t>D</t>
        </is>
      </c>
      <c r="CT2372" t="inlineStr">
        <is>
          <t>X</t>
        </is>
      </c>
      <c r="CU2372" t="inlineStr">
        <is>
          <t>D</t>
        </is>
      </c>
      <c r="CV2372" t="inlineStr">
        <is>
          <t>X</t>
        </is>
      </c>
      <c r="CW2372" t="inlineStr">
        <is>
          <t>D</t>
        </is>
      </c>
      <c r="CY2372" t="inlineStr">
        <is>
          <t>X</t>
        </is>
      </c>
      <c r="CZ2372" t="inlineStr">
        <is>
          <t>D</t>
        </is>
      </c>
      <c r="DC2372" t="inlineStr">
        <is>
          <t>X</t>
        </is>
      </c>
      <c r="DD2372" t="inlineStr">
        <is>
          <t>D</t>
        </is>
      </c>
      <c r="DF2372" t="inlineStr">
        <is>
          <t>X</t>
        </is>
      </c>
      <c r="DG2372" t="inlineStr">
        <is>
          <t>D</t>
        </is>
      </c>
      <c r="DI2372" t="inlineStr">
        <is>
          <t>X</t>
        </is>
      </c>
      <c r="DJ2372" t="inlineStr">
        <is>
          <t>D</t>
        </is>
      </c>
      <c r="DL2372" t="inlineStr">
        <is>
          <t>X</t>
        </is>
      </c>
      <c r="DM2372" t="inlineStr">
        <is>
          <t>D</t>
        </is>
      </c>
      <c r="DN2372" t="inlineStr">
        <is>
          <t>X</t>
        </is>
      </c>
      <c r="DR2372" t="inlineStr">
        <is>
          <t>X</t>
        </is>
      </c>
      <c r="DS2372" t="inlineStr">
        <is>
          <t>D</t>
        </is>
      </c>
      <c r="DT2372" t="inlineStr">
        <is>
          <t>D</t>
        </is>
      </c>
      <c r="DU2372" t="inlineStr">
        <is>
          <t>X</t>
        </is>
      </c>
      <c r="DW2372" t="inlineStr">
        <is>
          <t>D</t>
        </is>
      </c>
      <c r="DX2372" t="inlineStr">
        <is>
          <t>X</t>
        </is>
      </c>
      <c r="EA2372" t="inlineStr">
        <is>
          <t>X</t>
        </is>
      </c>
      <c r="ED2372" t="inlineStr">
        <is>
          <t>D</t>
        </is>
      </c>
      <c r="EF2372" t="inlineStr">
        <is>
          <t>X</t>
        </is>
      </c>
    </row>
    <row r="2373">
      <c r="A2373" t="inlineStr">
        <is>
          <t>OH0015683955</t>
        </is>
      </c>
      <c r="B2373" t="n">
        <v>78</v>
      </c>
      <c r="C2373" t="n">
        <v>119113</v>
      </c>
      <c r="D2373" t="inlineStr">
        <is>
          <t>SEBBIO</t>
        </is>
      </c>
      <c r="E2373" t="inlineStr">
        <is>
          <t>KLAREEN</t>
        </is>
      </c>
      <c r="F2373">
        <f>CONCATENATE(D2373," ",LEFT(H2373,4),"T=",AU2373,"D=",AV2373,"R=",AW2373,"M=",AX2373,"L=",AY2373,"B=",AZ2373)</f>
        <v/>
      </c>
      <c r="G2373" t="inlineStr">
        <is>
          <t>KAY</t>
        </is>
      </c>
      <c r="I2373" t="inlineStr">
        <is>
          <t>1946-05-29</t>
        </is>
      </c>
      <c r="J2373" t="inlineStr">
        <is>
          <t>2013-05-22</t>
        </is>
      </c>
      <c r="K2373" t="inlineStr">
        <is>
          <t>ACTIVE</t>
        </is>
      </c>
      <c r="L2373" t="inlineStr">
        <is>
          <t>R</t>
        </is>
      </c>
      <c r="M2373">
        <f>RIGHT(L2373,LEN(L2373)-FIND(" ",L2373))</f>
        <v/>
      </c>
      <c r="N2373" t="inlineStr">
        <is>
          <t>2796 MONTGOMERY AVE NW</t>
        </is>
      </c>
      <c r="P2373" t="inlineStr">
        <is>
          <t>WARREN</t>
        </is>
      </c>
      <c r="Q2373" t="inlineStr">
        <is>
          <t>OH</t>
        </is>
      </c>
      <c r="R2373" t="n">
        <v>44485</v>
      </c>
      <c r="AD2373" t="inlineStr">
        <is>
          <t>TRUMBULL CAREER &amp; TECH CENTER</t>
        </is>
      </c>
      <c r="AE2373" t="inlineStr">
        <is>
          <t>WARREN CITY</t>
        </is>
      </c>
      <c r="AF2373" t="inlineStr">
        <is>
          <t>WARREN CITY SD</t>
        </is>
      </c>
      <c r="AH2373" t="n">
        <v>14</v>
      </c>
      <c r="AI2373" t="n">
        <v>11</v>
      </c>
      <c r="AN2373" t="inlineStr">
        <is>
          <t>WARREN</t>
        </is>
      </c>
      <c r="AO2373" t="inlineStr">
        <is>
          <t>WARREN CITY 1E</t>
        </is>
      </c>
      <c r="AP2373" t="inlineStr">
        <is>
          <t>78-P-ACJ</t>
        </is>
      </c>
      <c r="AQ2373" t="n">
        <v>9</v>
      </c>
      <c r="AR2373" t="n">
        <v>64</v>
      </c>
      <c r="AS2373" t="n">
        <v>32</v>
      </c>
      <c r="AV2373" t="inlineStr">
        <is>
          <t>WARREN-WARD 1</t>
        </is>
      </c>
      <c r="AW2373">
        <f>COUNTA($BA$2373:$EE$2373)</f>
        <v/>
      </c>
      <c r="AX2373">
        <f>COUNTIF($BA$2373:$EE$2373,"D")</f>
        <v/>
      </c>
      <c r="AY2373">
        <f>COUNTIF($BA$2373:$EE$2373,"R")</f>
        <v/>
      </c>
      <c r="AZ2373">
        <f>IF(BL2373="D",1,0)+IF(BM2373="D",1,0)+IF(BR2373="D",1,0)+IF(BS2373="D",1,0)+IF(BU2373="D",1,0)+IF(CA2373="D",1,0)+IF(CB2373="D",1,0)+IF(CC2373="D",1,0)+IF(CD2373="D",1,0)+IF(CJ2373="D",1,0)+IF(CK2373="D",1,0)+IF(CO2373="D",1,0)+IF(CP2373="D",1,0)+IF(CQ2373="D",1,0)+IF(CU2373="D",1,0)+IF(CV2373="D",1,0)+IF(DB2373="D",1,0)+IF(DC2373="D",1,0)+IF(DH2373="D",1,0)+IF(DI2373="D",1,0)+IF(DM2373="D",1,0)+IF(DN2373="D",1,0)+IF(DO2373="D",1,0)+IF(DU2373="D",1,0)+IF(DX2373="D",1,0)</f>
        <v/>
      </c>
      <c r="BA2373">
        <f>IF(DH2373&lt;&gt;"",1,0)+IF(DI2373&lt;&gt;"",1,0)+IF(DK2373&lt;&gt;"",1,0)+IF(DM2373&lt;&gt;"",1,0)+IF(DN2373&lt;&gt;"",1,0)+IF(DO2373&lt;&gt;"",1,0)+IF(DQ2373&lt;&gt;"",1,0)+IF(DR2373&lt;&gt;"",1,0)+IF(DT2373&lt;&gt;"",1,0)+IF(DU2373&lt;&gt;"",1,0)+IF(DV2373&lt;&gt;"",1,0)+IF(DW2373&lt;&gt;"",1,0)+IF(DX2373&lt;&gt;"",1,0)+IF(DZ2373&lt;&gt;"",1,0)+IF(EA2373&lt;&gt;"",1,0)+IF(EB2373&lt;&gt;"",1,0)+IF(EE2373&lt;&gt;"",1,0)</f>
        <v/>
      </c>
      <c r="BB2373">
        <f>IF(AND(AV2373&gt;0, AW2373&gt;0),1,0)</f>
        <v/>
      </c>
      <c r="BC2373" t="inlineStr">
        <is>
          <t>X</t>
        </is>
      </c>
      <c r="BD2373" t="inlineStr">
        <is>
          <t>X</t>
        </is>
      </c>
      <c r="BE2373" t="inlineStr">
        <is>
          <t>X</t>
        </is>
      </c>
      <c r="BG2373" t="inlineStr">
        <is>
          <t>X</t>
        </is>
      </c>
      <c r="BH2373" t="inlineStr">
        <is>
          <t>X</t>
        </is>
      </c>
      <c r="BJ2373" t="inlineStr">
        <is>
          <t>X</t>
        </is>
      </c>
      <c r="BK2373" t="inlineStr">
        <is>
          <t>X</t>
        </is>
      </c>
      <c r="BL2373" t="inlineStr">
        <is>
          <t>X</t>
        </is>
      </c>
      <c r="BP2373" t="inlineStr">
        <is>
          <t>X</t>
        </is>
      </c>
      <c r="BR2373" t="inlineStr">
        <is>
          <t>X</t>
        </is>
      </c>
      <c r="BS2373" t="inlineStr">
        <is>
          <t>X</t>
        </is>
      </c>
      <c r="BY2373" t="inlineStr">
        <is>
          <t>R</t>
        </is>
      </c>
      <c r="CA2373" t="inlineStr">
        <is>
          <t>X</t>
        </is>
      </c>
      <c r="CG2373" t="inlineStr">
        <is>
          <t>X</t>
        </is>
      </c>
      <c r="CK2373" t="inlineStr">
        <is>
          <t>X</t>
        </is>
      </c>
      <c r="CN2373" t="inlineStr">
        <is>
          <t>X</t>
        </is>
      </c>
      <c r="CO2373" t="inlineStr">
        <is>
          <t>R</t>
        </is>
      </c>
      <c r="CP2373" t="inlineStr">
        <is>
          <t>X</t>
        </is>
      </c>
      <c r="CT2373" t="inlineStr">
        <is>
          <t>X</t>
        </is>
      </c>
      <c r="CV2373" t="inlineStr">
        <is>
          <t>X</t>
        </is>
      </c>
      <c r="CY2373" t="inlineStr">
        <is>
          <t>X</t>
        </is>
      </c>
      <c r="CZ2373" t="inlineStr">
        <is>
          <t>R</t>
        </is>
      </c>
      <c r="DC2373" t="inlineStr">
        <is>
          <t>X</t>
        </is>
      </c>
      <c r="DF2373" t="inlineStr">
        <is>
          <t>X</t>
        </is>
      </c>
      <c r="DG2373" t="inlineStr">
        <is>
          <t>R</t>
        </is>
      </c>
      <c r="DI2373" t="inlineStr">
        <is>
          <t>X</t>
        </is>
      </c>
      <c r="DL2373" t="inlineStr">
        <is>
          <t>X</t>
        </is>
      </c>
      <c r="DM2373" t="inlineStr">
        <is>
          <t>R</t>
        </is>
      </c>
      <c r="DN2373" t="inlineStr">
        <is>
          <t>X</t>
        </is>
      </c>
      <c r="DS2373" t="inlineStr">
        <is>
          <t>R</t>
        </is>
      </c>
      <c r="DU2373" t="inlineStr">
        <is>
          <t>X</t>
        </is>
      </c>
      <c r="DW2373" t="inlineStr">
        <is>
          <t>X</t>
        </is>
      </c>
      <c r="DX2373" t="inlineStr">
        <is>
          <t>X</t>
        </is>
      </c>
      <c r="EA2373" t="inlineStr">
        <is>
          <t>X</t>
        </is>
      </c>
      <c r="ED2373" t="inlineStr">
        <is>
          <t>R</t>
        </is>
      </c>
      <c r="EF2373" t="inlineStr">
        <is>
          <t>X</t>
        </is>
      </c>
    </row>
    <row r="2374">
      <c r="A2374" t="inlineStr">
        <is>
          <t>OH0015770523</t>
        </is>
      </c>
      <c r="B2374" t="n">
        <v>78</v>
      </c>
      <c r="C2374" t="n">
        <v>28725</v>
      </c>
      <c r="D2374" t="inlineStr">
        <is>
          <t>PECK</t>
        </is>
      </c>
      <c r="E2374" t="inlineStr">
        <is>
          <t>DAISY</t>
        </is>
      </c>
      <c r="F2374">
        <f>CONCATENATE(D2374," ",LEFT(H2374,4),"T=",AU2374,"D=",AV2374,"R=",AW2374,"M=",AX2374,"L=",AY2374,"B=",AZ2374)</f>
        <v/>
      </c>
      <c r="G2374" t="inlineStr">
        <is>
          <t>L</t>
        </is>
      </c>
      <c r="I2374" t="inlineStr">
        <is>
          <t>1949-06-23</t>
        </is>
      </c>
      <c r="J2374" t="inlineStr">
        <is>
          <t>2018-05-23</t>
        </is>
      </c>
      <c r="K2374" t="inlineStr">
        <is>
          <t>ACTIVE</t>
        </is>
      </c>
      <c r="L2374" t="inlineStr">
        <is>
          <t>D</t>
        </is>
      </c>
      <c r="M2374">
        <f>RIGHT(L2374,LEN(L2374)-FIND(" ",L2374))</f>
        <v/>
      </c>
      <c r="N2374" t="inlineStr">
        <is>
          <t>2768 MONTGOMERY AVE NW</t>
        </is>
      </c>
      <c r="P2374" t="inlineStr">
        <is>
          <t>WARREN</t>
        </is>
      </c>
      <c r="Q2374" t="inlineStr">
        <is>
          <t>OH</t>
        </is>
      </c>
      <c r="R2374" t="n">
        <v>44485</v>
      </c>
      <c r="AD2374" t="inlineStr">
        <is>
          <t>TRUMBULL CAREER &amp; TECH CENTER</t>
        </is>
      </c>
      <c r="AE2374" t="inlineStr">
        <is>
          <t>WARREN CITY</t>
        </is>
      </c>
      <c r="AF2374" t="inlineStr">
        <is>
          <t>WARREN CITY SD</t>
        </is>
      </c>
      <c r="AH2374" t="n">
        <v>14</v>
      </c>
      <c r="AI2374" t="n">
        <v>11</v>
      </c>
      <c r="AN2374" t="inlineStr">
        <is>
          <t>WARREN</t>
        </is>
      </c>
      <c r="AO2374" t="inlineStr">
        <is>
          <t>WARREN CITY 1E</t>
        </is>
      </c>
      <c r="AP2374" t="inlineStr">
        <is>
          <t>78-P-ACJ</t>
        </is>
      </c>
      <c r="AQ2374" t="n">
        <v>9</v>
      </c>
      <c r="AR2374" t="n">
        <v>64</v>
      </c>
      <c r="AS2374" t="n">
        <v>32</v>
      </c>
      <c r="AV2374" t="inlineStr">
        <is>
          <t>WARREN-WARD 1</t>
        </is>
      </c>
      <c r="AW2374">
        <f>COUNTA($BA$2374:$EE$2374)</f>
        <v/>
      </c>
      <c r="AX2374">
        <f>COUNTIF($BA$2374:$EE$2374,"D")</f>
        <v/>
      </c>
      <c r="AY2374">
        <f>COUNTIF($BA$2374:$EE$2374,"R")</f>
        <v/>
      </c>
      <c r="AZ2374">
        <f>IF(BL2374="D",1,0)+IF(BM2374="D",1,0)+IF(BR2374="D",1,0)+IF(BS2374="D",1,0)+IF(BU2374="D",1,0)+IF(CA2374="D",1,0)+IF(CB2374="D",1,0)+IF(CC2374="D",1,0)+IF(CD2374="D",1,0)+IF(CJ2374="D",1,0)+IF(CK2374="D",1,0)+IF(CO2374="D",1,0)+IF(CP2374="D",1,0)+IF(CQ2374="D",1,0)+IF(CU2374="D",1,0)+IF(CV2374="D",1,0)+IF(DB2374="D",1,0)+IF(DC2374="D",1,0)+IF(DH2374="D",1,0)+IF(DI2374="D",1,0)+IF(DM2374="D",1,0)+IF(DN2374="D",1,0)+IF(DO2374="D",1,0)+IF(DU2374="D",1,0)+IF(DX2374="D",1,0)</f>
        <v/>
      </c>
      <c r="BA2374">
        <f>IF(DH2374&lt;&gt;"",1,0)+IF(DI2374&lt;&gt;"",1,0)+IF(DK2374&lt;&gt;"",1,0)+IF(DM2374&lt;&gt;"",1,0)+IF(DN2374&lt;&gt;"",1,0)+IF(DO2374&lt;&gt;"",1,0)+IF(DQ2374&lt;&gt;"",1,0)+IF(DR2374&lt;&gt;"",1,0)+IF(DT2374&lt;&gt;"",1,0)+IF(DU2374&lt;&gt;"",1,0)+IF(DV2374&lt;&gt;"",1,0)+IF(DW2374&lt;&gt;"",1,0)+IF(DX2374&lt;&gt;"",1,0)+IF(DZ2374&lt;&gt;"",1,0)+IF(EA2374&lt;&gt;"",1,0)+IF(EB2374&lt;&gt;"",1,0)+IF(EE2374&lt;&gt;"",1,0)</f>
        <v/>
      </c>
      <c r="BB2374">
        <f>IF(AND(AV2374&gt;0, AW2374&gt;0),1,0)</f>
        <v/>
      </c>
      <c r="BC2374" t="inlineStr">
        <is>
          <t>X</t>
        </is>
      </c>
      <c r="BD2374" t="inlineStr">
        <is>
          <t>X</t>
        </is>
      </c>
      <c r="BG2374" t="inlineStr">
        <is>
          <t>X</t>
        </is>
      </c>
      <c r="BH2374" t="inlineStr">
        <is>
          <t>X</t>
        </is>
      </c>
      <c r="BJ2374" t="inlineStr">
        <is>
          <t>X</t>
        </is>
      </c>
      <c r="BK2374" t="inlineStr">
        <is>
          <t>X</t>
        </is>
      </c>
      <c r="BL2374" t="inlineStr">
        <is>
          <t>X</t>
        </is>
      </c>
      <c r="BP2374" t="inlineStr">
        <is>
          <t>X</t>
        </is>
      </c>
      <c r="BR2374" t="inlineStr">
        <is>
          <t>X</t>
        </is>
      </c>
      <c r="BS2374" t="inlineStr">
        <is>
          <t>X</t>
        </is>
      </c>
      <c r="BV2374" t="inlineStr">
        <is>
          <t>X</t>
        </is>
      </c>
      <c r="BY2374" t="inlineStr">
        <is>
          <t>D</t>
        </is>
      </c>
      <c r="CA2374" t="inlineStr">
        <is>
          <t>X</t>
        </is>
      </c>
      <c r="CG2374" t="inlineStr">
        <is>
          <t>X</t>
        </is>
      </c>
      <c r="CK2374" t="inlineStr">
        <is>
          <t>X</t>
        </is>
      </c>
      <c r="CL2374" t="inlineStr">
        <is>
          <t>D</t>
        </is>
      </c>
      <c r="CN2374" t="inlineStr">
        <is>
          <t>X</t>
        </is>
      </c>
      <c r="CP2374" t="inlineStr">
        <is>
          <t>X</t>
        </is>
      </c>
      <c r="CY2374" t="inlineStr">
        <is>
          <t>X</t>
        </is>
      </c>
      <c r="CZ2374" t="inlineStr">
        <is>
          <t>D</t>
        </is>
      </c>
      <c r="DC2374" t="inlineStr">
        <is>
          <t>X</t>
        </is>
      </c>
      <c r="DI2374" t="inlineStr">
        <is>
          <t>X</t>
        </is>
      </c>
      <c r="DN2374" t="inlineStr">
        <is>
          <t>X</t>
        </is>
      </c>
      <c r="DR2374" t="inlineStr">
        <is>
          <t>X</t>
        </is>
      </c>
      <c r="DU2374" t="inlineStr">
        <is>
          <t>X</t>
        </is>
      </c>
      <c r="DW2374" t="inlineStr">
        <is>
          <t>D</t>
        </is>
      </c>
      <c r="DX2374" t="inlineStr">
        <is>
          <t>X</t>
        </is>
      </c>
      <c r="EA2374" t="inlineStr">
        <is>
          <t>X</t>
        </is>
      </c>
      <c r="EF2374" t="inlineStr">
        <is>
          <t>X</t>
        </is>
      </c>
    </row>
    <row r="2375">
      <c r="A2375" t="inlineStr">
        <is>
          <t>OH0027101100</t>
        </is>
      </c>
      <c r="B2375" t="n">
        <v>78</v>
      </c>
      <c r="C2375" t="n">
        <v>477010</v>
      </c>
      <c r="D2375" t="inlineStr">
        <is>
          <t>WARFIELD</t>
        </is>
      </c>
      <c r="E2375" t="inlineStr">
        <is>
          <t>ARIANAH</t>
        </is>
      </c>
      <c r="F2375">
        <f>CONCATENATE(D2375," ",LEFT(H2375,4),"T=",AU2375,"D=",AV2375,"R=",AW2375,"M=",AX2375,"L=",AY2375,"B=",AZ2375)</f>
        <v/>
      </c>
      <c r="G2375" t="inlineStr">
        <is>
          <t>L</t>
        </is>
      </c>
      <c r="I2375" t="inlineStr">
        <is>
          <t>1997-04-26</t>
        </is>
      </c>
      <c r="J2375" t="inlineStr">
        <is>
          <t>2024-08-27</t>
        </is>
      </c>
      <c r="K2375" t="inlineStr">
        <is>
          <t>ACTIVE</t>
        </is>
      </c>
      <c r="M2375">
        <f>RIGHT(L2375,LEN(L2375)-FIND(" ",L2375))</f>
        <v/>
      </c>
      <c r="N2375" t="inlineStr">
        <is>
          <t>3320 LODWICK DR NW</t>
        </is>
      </c>
      <c r="O2375" t="inlineStr">
        <is>
          <t>APT 6</t>
        </is>
      </c>
      <c r="P2375" t="inlineStr">
        <is>
          <t>WARREN</t>
        </is>
      </c>
      <c r="Q2375" t="inlineStr">
        <is>
          <t>OH</t>
        </is>
      </c>
      <c r="R2375" t="n">
        <v>44485</v>
      </c>
      <c r="AD2375" t="inlineStr">
        <is>
          <t>TRUMBULL CAREER &amp; TECH CENTER</t>
        </is>
      </c>
      <c r="AE2375" t="inlineStr">
        <is>
          <t>WARREN CITY</t>
        </is>
      </c>
      <c r="AF2375" t="inlineStr">
        <is>
          <t>WARREN CITY SD</t>
        </is>
      </c>
      <c r="AH2375" t="n">
        <v>14</v>
      </c>
      <c r="AI2375" t="n">
        <v>11</v>
      </c>
      <c r="AN2375" t="inlineStr">
        <is>
          <t>WARREN</t>
        </is>
      </c>
      <c r="AO2375" t="inlineStr">
        <is>
          <t>WARREN CITY 1E</t>
        </is>
      </c>
      <c r="AP2375" t="inlineStr">
        <is>
          <t>78-P-ACJ</t>
        </is>
      </c>
      <c r="AQ2375" t="n">
        <v>9</v>
      </c>
      <c r="AR2375" t="n">
        <v>64</v>
      </c>
      <c r="AS2375" t="n">
        <v>32</v>
      </c>
      <c r="AV2375" t="inlineStr">
        <is>
          <t>WARREN-WARD 1</t>
        </is>
      </c>
      <c r="AW2375">
        <f>COUNTA($BA$2375:$EE$2375)</f>
        <v/>
      </c>
      <c r="AX2375">
        <f>COUNTIF($BA$2375:$EE$2375,"D")</f>
        <v/>
      </c>
      <c r="AY2375">
        <f>COUNTIF($BA$2375:$EE$2375,"R")</f>
        <v/>
      </c>
      <c r="AZ2375">
        <f>IF(BL2375="D",1,0)+IF(BM2375="D",1,0)+IF(BR2375="D",1,0)+IF(BS2375="D",1,0)+IF(BU2375="D",1,0)+IF(CA2375="D",1,0)+IF(CB2375="D",1,0)+IF(CC2375="D",1,0)+IF(CD2375="D",1,0)+IF(CJ2375="D",1,0)+IF(CK2375="D",1,0)+IF(CO2375="D",1,0)+IF(CP2375="D",1,0)+IF(CQ2375="D",1,0)+IF(CU2375="D",1,0)+IF(CV2375="D",1,0)+IF(DB2375="D",1,0)+IF(DC2375="D",1,0)+IF(DH2375="D",1,0)+IF(DI2375="D",1,0)+IF(DM2375="D",1,0)+IF(DN2375="D",1,0)+IF(DO2375="D",1,0)+IF(DU2375="D",1,0)+IF(DX2375="D",1,0)</f>
        <v/>
      </c>
      <c r="BA2375">
        <f>IF(DH2375&lt;&gt;"",1,0)+IF(DI2375&lt;&gt;"",1,0)+IF(DK2375&lt;&gt;"",1,0)+IF(DM2375&lt;&gt;"",1,0)+IF(DN2375&lt;&gt;"",1,0)+IF(DO2375&lt;&gt;"",1,0)+IF(DQ2375&lt;&gt;"",1,0)+IF(DR2375&lt;&gt;"",1,0)+IF(DT2375&lt;&gt;"",1,0)+IF(DU2375&lt;&gt;"",1,0)+IF(DV2375&lt;&gt;"",1,0)+IF(DW2375&lt;&gt;"",1,0)+IF(DX2375&lt;&gt;"",1,0)+IF(DZ2375&lt;&gt;"",1,0)+IF(EA2375&lt;&gt;"",1,0)+IF(EB2375&lt;&gt;"",1,0)+IF(EE2375&lt;&gt;"",1,0)</f>
        <v/>
      </c>
      <c r="BB2375">
        <f>IF(AND(AV2375&gt;0, AW2375&gt;0),1,0)</f>
        <v/>
      </c>
      <c r="EF2375" t="inlineStr">
        <is>
          <t>X</t>
        </is>
      </c>
    </row>
    <row r="2376">
      <c r="A2376" t="inlineStr">
        <is>
          <t>OH0015710415</t>
        </is>
      </c>
      <c r="B2376" t="n">
        <v>78</v>
      </c>
      <c r="C2376" t="n">
        <v>177670</v>
      </c>
      <c r="D2376" t="inlineStr">
        <is>
          <t>LARD</t>
        </is>
      </c>
      <c r="E2376" t="inlineStr">
        <is>
          <t>BENITA</t>
        </is>
      </c>
      <c r="F2376">
        <f>CONCATENATE(D2376," ",LEFT(H2376,4),"T=",AU2376,"D=",AV2376,"R=",AW2376,"M=",AX2376,"L=",AY2376,"B=",AZ2376)</f>
        <v/>
      </c>
      <c r="G2376" t="inlineStr">
        <is>
          <t>L</t>
        </is>
      </c>
      <c r="I2376" t="inlineStr">
        <is>
          <t>1964-04-11</t>
        </is>
      </c>
      <c r="J2376" t="inlineStr">
        <is>
          <t>1984-10-03</t>
        </is>
      </c>
      <c r="K2376" t="inlineStr">
        <is>
          <t>ACTIVE</t>
        </is>
      </c>
      <c r="L2376" t="inlineStr">
        <is>
          <t>D</t>
        </is>
      </c>
      <c r="M2376">
        <f>RIGHT(L2376,LEN(L2376)-FIND(" ",L2376))</f>
        <v/>
      </c>
      <c r="N2376" t="inlineStr">
        <is>
          <t>2940 MONTGOMERY AVE NW</t>
        </is>
      </c>
      <c r="P2376" t="inlineStr">
        <is>
          <t>WARREN</t>
        </is>
      </c>
      <c r="Q2376" t="inlineStr">
        <is>
          <t>OH</t>
        </is>
      </c>
      <c r="R2376" t="n">
        <v>44485</v>
      </c>
      <c r="AD2376" t="inlineStr">
        <is>
          <t>TRUMBULL CAREER &amp; TECH CENTER</t>
        </is>
      </c>
      <c r="AE2376" t="inlineStr">
        <is>
          <t>WARREN CITY</t>
        </is>
      </c>
      <c r="AF2376" t="inlineStr">
        <is>
          <t>WARREN CITY SD</t>
        </is>
      </c>
      <c r="AH2376" t="n">
        <v>14</v>
      </c>
      <c r="AI2376" t="n">
        <v>11</v>
      </c>
      <c r="AN2376" t="inlineStr">
        <is>
          <t>WARREN</t>
        </is>
      </c>
      <c r="AO2376" t="inlineStr">
        <is>
          <t>WARREN CITY 1E</t>
        </is>
      </c>
      <c r="AP2376" t="inlineStr">
        <is>
          <t>78-P-ACJ</t>
        </is>
      </c>
      <c r="AQ2376" t="n">
        <v>9</v>
      </c>
      <c r="AR2376" t="n">
        <v>64</v>
      </c>
      <c r="AS2376" t="n">
        <v>32</v>
      </c>
      <c r="AV2376" t="inlineStr">
        <is>
          <t>WARREN-WARD 1</t>
        </is>
      </c>
      <c r="AW2376">
        <f>COUNTA($BA$2376:$EE$2376)</f>
        <v/>
      </c>
      <c r="AX2376">
        <f>COUNTIF($BA$2376:$EE$2376,"D")</f>
        <v/>
      </c>
      <c r="AY2376">
        <f>COUNTIF($BA$2376:$EE$2376,"R")</f>
        <v/>
      </c>
      <c r="AZ2376">
        <f>IF(BL2376="D",1,0)+IF(BM2376="D",1,0)+IF(BR2376="D",1,0)+IF(BS2376="D",1,0)+IF(BU2376="D",1,0)+IF(CA2376="D",1,0)+IF(CB2376="D",1,0)+IF(CC2376="D",1,0)+IF(CD2376="D",1,0)+IF(CJ2376="D",1,0)+IF(CK2376="D",1,0)+IF(CO2376="D",1,0)+IF(CP2376="D",1,0)+IF(CQ2376="D",1,0)+IF(CU2376="D",1,0)+IF(CV2376="D",1,0)+IF(DB2376="D",1,0)+IF(DC2376="D",1,0)+IF(DH2376="D",1,0)+IF(DI2376="D",1,0)+IF(DM2376="D",1,0)+IF(DN2376="D",1,0)+IF(DO2376="D",1,0)+IF(DU2376="D",1,0)+IF(DX2376="D",1,0)</f>
        <v/>
      </c>
      <c r="BA2376">
        <f>IF(DH2376&lt;&gt;"",1,0)+IF(DI2376&lt;&gt;"",1,0)+IF(DK2376&lt;&gt;"",1,0)+IF(DM2376&lt;&gt;"",1,0)+IF(DN2376&lt;&gt;"",1,0)+IF(DO2376&lt;&gt;"",1,0)+IF(DQ2376&lt;&gt;"",1,0)+IF(DR2376&lt;&gt;"",1,0)+IF(DT2376&lt;&gt;"",1,0)+IF(DU2376&lt;&gt;"",1,0)+IF(DV2376&lt;&gt;"",1,0)+IF(DW2376&lt;&gt;"",1,0)+IF(DX2376&lt;&gt;"",1,0)+IF(DZ2376&lt;&gt;"",1,0)+IF(EA2376&lt;&gt;"",1,0)+IF(EB2376&lt;&gt;"",1,0)+IF(EE2376&lt;&gt;"",1,0)</f>
        <v/>
      </c>
      <c r="BB2376">
        <f>IF(AND(AV2376&gt;0, AW2376&gt;0),1,0)</f>
        <v/>
      </c>
      <c r="BC2376" t="inlineStr">
        <is>
          <t>X</t>
        </is>
      </c>
      <c r="BD2376" t="inlineStr">
        <is>
          <t>X</t>
        </is>
      </c>
      <c r="BE2376" t="inlineStr">
        <is>
          <t>X</t>
        </is>
      </c>
      <c r="BF2376" t="inlineStr">
        <is>
          <t>X</t>
        </is>
      </c>
      <c r="BG2376" t="inlineStr">
        <is>
          <t>X</t>
        </is>
      </c>
      <c r="BH2376" t="inlineStr">
        <is>
          <t>X</t>
        </is>
      </c>
      <c r="BI2376" t="inlineStr">
        <is>
          <t>X</t>
        </is>
      </c>
      <c r="BJ2376" t="inlineStr">
        <is>
          <t>X</t>
        </is>
      </c>
      <c r="BL2376" t="inlineStr">
        <is>
          <t>X</t>
        </is>
      </c>
      <c r="BP2376" t="inlineStr">
        <is>
          <t>X</t>
        </is>
      </c>
      <c r="BS2376" t="inlineStr">
        <is>
          <t>X</t>
        </is>
      </c>
      <c r="BV2376" t="inlineStr">
        <is>
          <t>X</t>
        </is>
      </c>
      <c r="BY2376" t="inlineStr">
        <is>
          <t>D</t>
        </is>
      </c>
      <c r="CA2376" t="inlineStr">
        <is>
          <t>X</t>
        </is>
      </c>
      <c r="CG2376" t="inlineStr">
        <is>
          <t>X</t>
        </is>
      </c>
      <c r="CH2376" t="inlineStr">
        <is>
          <t>D</t>
        </is>
      </c>
      <c r="CK2376" t="inlineStr">
        <is>
          <t>X</t>
        </is>
      </c>
      <c r="CL2376" t="inlineStr">
        <is>
          <t>D</t>
        </is>
      </c>
      <c r="CN2376" t="inlineStr">
        <is>
          <t>X</t>
        </is>
      </c>
      <c r="CO2376" t="inlineStr">
        <is>
          <t>D</t>
        </is>
      </c>
      <c r="CP2376" t="inlineStr">
        <is>
          <t>X</t>
        </is>
      </c>
      <c r="CV2376" t="inlineStr">
        <is>
          <t>X</t>
        </is>
      </c>
      <c r="CY2376" t="inlineStr">
        <is>
          <t>X</t>
        </is>
      </c>
      <c r="CZ2376" t="inlineStr">
        <is>
          <t>D</t>
        </is>
      </c>
      <c r="DC2376" t="inlineStr">
        <is>
          <t>X</t>
        </is>
      </c>
      <c r="DF2376" t="inlineStr">
        <is>
          <t>X</t>
        </is>
      </c>
      <c r="DG2376" t="inlineStr">
        <is>
          <t>D</t>
        </is>
      </c>
      <c r="DI2376" t="inlineStr">
        <is>
          <t>X</t>
        </is>
      </c>
      <c r="DJ2376" t="inlineStr">
        <is>
          <t>D</t>
        </is>
      </c>
      <c r="DL2376" t="inlineStr">
        <is>
          <t>X</t>
        </is>
      </c>
      <c r="DM2376" t="inlineStr">
        <is>
          <t>D</t>
        </is>
      </c>
      <c r="DN2376" t="inlineStr">
        <is>
          <t>X</t>
        </is>
      </c>
      <c r="DR2376" t="inlineStr">
        <is>
          <t>X</t>
        </is>
      </c>
      <c r="DS2376" t="inlineStr">
        <is>
          <t>D</t>
        </is>
      </c>
      <c r="DT2376" t="inlineStr">
        <is>
          <t>D</t>
        </is>
      </c>
      <c r="DU2376" t="inlineStr">
        <is>
          <t>X</t>
        </is>
      </c>
      <c r="DW2376" t="inlineStr">
        <is>
          <t>D</t>
        </is>
      </c>
      <c r="DX2376" t="inlineStr">
        <is>
          <t>X</t>
        </is>
      </c>
      <c r="EA2376" t="inlineStr">
        <is>
          <t>X</t>
        </is>
      </c>
      <c r="ED2376" t="inlineStr">
        <is>
          <t>D</t>
        </is>
      </c>
      <c r="EF2376" t="inlineStr">
        <is>
          <t>X</t>
        </is>
      </c>
    </row>
    <row r="2377">
      <c r="A2377" t="inlineStr">
        <is>
          <t>OH0019244466</t>
        </is>
      </c>
      <c r="B2377" t="n">
        <v>78</v>
      </c>
      <c r="C2377" t="n">
        <v>351689</v>
      </c>
      <c r="D2377" t="inlineStr">
        <is>
          <t>WILLIAMS</t>
        </is>
      </c>
      <c r="E2377" t="inlineStr">
        <is>
          <t>MICHAEL</t>
        </is>
      </c>
      <c r="F2377">
        <f>CONCATENATE(D2377," ",LEFT(H2377,4),"T=",AU2377,"D=",AV2377,"R=",AW2377,"M=",AX2377,"L=",AY2377,"B=",AZ2377)</f>
        <v/>
      </c>
      <c r="G2377" t="inlineStr">
        <is>
          <t>D</t>
        </is>
      </c>
      <c r="I2377" t="inlineStr">
        <is>
          <t>1954-09-14</t>
        </is>
      </c>
      <c r="J2377" t="inlineStr">
        <is>
          <t>2010-01-26</t>
        </is>
      </c>
      <c r="K2377" t="inlineStr">
        <is>
          <t>ACTIVE</t>
        </is>
      </c>
      <c r="M2377">
        <f>RIGHT(L2377,LEN(L2377)-FIND(" ",L2377))</f>
        <v/>
      </c>
      <c r="N2377" t="inlineStr">
        <is>
          <t>3317 GREENFIELD ST NW</t>
        </is>
      </c>
      <c r="P2377" t="inlineStr">
        <is>
          <t>WARREN</t>
        </is>
      </c>
      <c r="Q2377" t="inlineStr">
        <is>
          <t>OH</t>
        </is>
      </c>
      <c r="R2377" t="n">
        <v>44485</v>
      </c>
      <c r="AD2377" t="inlineStr">
        <is>
          <t>TRUMBULL CAREER &amp; TECH CENTER</t>
        </is>
      </c>
      <c r="AE2377" t="inlineStr">
        <is>
          <t>WARREN CITY</t>
        </is>
      </c>
      <c r="AF2377" t="inlineStr">
        <is>
          <t>WARREN CITY SD</t>
        </is>
      </c>
      <c r="AH2377" t="n">
        <v>14</v>
      </c>
      <c r="AI2377" t="n">
        <v>11</v>
      </c>
      <c r="AN2377" t="inlineStr">
        <is>
          <t>WARREN</t>
        </is>
      </c>
      <c r="AO2377" t="inlineStr">
        <is>
          <t>WARREN CITY 1E</t>
        </is>
      </c>
      <c r="AP2377" t="inlineStr">
        <is>
          <t>78-P-ACJ</t>
        </is>
      </c>
      <c r="AQ2377" t="n">
        <v>9</v>
      </c>
      <c r="AR2377" t="n">
        <v>64</v>
      </c>
      <c r="AS2377" t="n">
        <v>32</v>
      </c>
      <c r="AV2377" t="inlineStr">
        <is>
          <t>WARREN-WARD 1</t>
        </is>
      </c>
      <c r="AW2377">
        <f>COUNTA($BA$2377:$EE$2377)</f>
        <v/>
      </c>
      <c r="AX2377">
        <f>COUNTIF($BA$2377:$EE$2377,"D")</f>
        <v/>
      </c>
      <c r="AY2377">
        <f>COUNTIF($BA$2377:$EE$2377,"R")</f>
        <v/>
      </c>
      <c r="AZ2377">
        <f>IF(BL2377="D",1,0)+IF(BM2377="D",1,0)+IF(BR2377="D",1,0)+IF(BS2377="D",1,0)+IF(BU2377="D",1,0)+IF(CA2377="D",1,0)+IF(CB2377="D",1,0)+IF(CC2377="D",1,0)+IF(CD2377="D",1,0)+IF(CJ2377="D",1,0)+IF(CK2377="D",1,0)+IF(CO2377="D",1,0)+IF(CP2377="D",1,0)+IF(CQ2377="D",1,0)+IF(CU2377="D",1,0)+IF(CV2377="D",1,0)+IF(DB2377="D",1,0)+IF(DC2377="D",1,0)+IF(DH2377="D",1,0)+IF(DI2377="D",1,0)+IF(DM2377="D",1,0)+IF(DN2377="D",1,0)+IF(DO2377="D",1,0)+IF(DU2377="D",1,0)+IF(DX2377="D",1,0)</f>
        <v/>
      </c>
      <c r="BA2377">
        <f>IF(DH2377&lt;&gt;"",1,0)+IF(DI2377&lt;&gt;"",1,0)+IF(DK2377&lt;&gt;"",1,0)+IF(DM2377&lt;&gt;"",1,0)+IF(DN2377&lt;&gt;"",1,0)+IF(DO2377&lt;&gt;"",1,0)+IF(DQ2377&lt;&gt;"",1,0)+IF(DR2377&lt;&gt;"",1,0)+IF(DT2377&lt;&gt;"",1,0)+IF(DU2377&lt;&gt;"",1,0)+IF(DV2377&lt;&gt;"",1,0)+IF(DW2377&lt;&gt;"",1,0)+IF(DX2377&lt;&gt;"",1,0)+IF(DZ2377&lt;&gt;"",1,0)+IF(EA2377&lt;&gt;"",1,0)+IF(EB2377&lt;&gt;"",1,0)+IF(EE2377&lt;&gt;"",1,0)</f>
        <v/>
      </c>
      <c r="BB2377">
        <f>IF(AND(AV2377&gt;0, AW2377&gt;0),1,0)</f>
        <v/>
      </c>
      <c r="BY2377" t="inlineStr">
        <is>
          <t>D</t>
        </is>
      </c>
      <c r="CA2377" t="inlineStr">
        <is>
          <t>X</t>
        </is>
      </c>
      <c r="CG2377" t="inlineStr">
        <is>
          <t>X</t>
        </is>
      </c>
      <c r="CH2377" t="inlineStr">
        <is>
          <t>D</t>
        </is>
      </c>
      <c r="CK2377" t="inlineStr">
        <is>
          <t>X</t>
        </is>
      </c>
      <c r="CP2377" t="inlineStr">
        <is>
          <t>X</t>
        </is>
      </c>
      <c r="DC2377" t="inlineStr">
        <is>
          <t>X</t>
        </is>
      </c>
      <c r="DN2377" t="inlineStr">
        <is>
          <t>X</t>
        </is>
      </c>
      <c r="DU2377" t="inlineStr">
        <is>
          <t>X</t>
        </is>
      </c>
      <c r="EF2377" t="inlineStr">
        <is>
          <t>X</t>
        </is>
      </c>
    </row>
    <row r="2378">
      <c r="A2378" t="inlineStr">
        <is>
          <t>OH0015759122</t>
        </is>
      </c>
      <c r="B2378" t="n">
        <v>78</v>
      </c>
      <c r="C2378" t="n">
        <v>290758</v>
      </c>
      <c r="D2378" t="inlineStr">
        <is>
          <t>SCHAFFER</t>
        </is>
      </c>
      <c r="E2378" t="inlineStr">
        <is>
          <t>MARY</t>
        </is>
      </c>
      <c r="F2378">
        <f>CONCATENATE(D2378," ",LEFT(H2378,4),"T=",AU2378,"D=",AV2378,"R=",AW2378,"M=",AX2378,"L=",AY2378,"B=",AZ2378)</f>
        <v/>
      </c>
      <c r="G2378" t="inlineStr">
        <is>
          <t>J</t>
        </is>
      </c>
      <c r="I2378" t="inlineStr">
        <is>
          <t>1957-11-11</t>
        </is>
      </c>
      <c r="J2378" t="inlineStr">
        <is>
          <t>1999-10-02</t>
        </is>
      </c>
      <c r="K2378" t="inlineStr">
        <is>
          <t>ACTIVE</t>
        </is>
      </c>
      <c r="L2378" t="inlineStr">
        <is>
          <t>D</t>
        </is>
      </c>
      <c r="M2378">
        <f>RIGHT(L2378,LEN(L2378)-FIND(" ",L2378))</f>
        <v/>
      </c>
      <c r="N2378" t="inlineStr">
        <is>
          <t>2868 MONTGOMERY AVE NW</t>
        </is>
      </c>
      <c r="P2378" t="inlineStr">
        <is>
          <t>WARREN</t>
        </is>
      </c>
      <c r="Q2378" t="inlineStr">
        <is>
          <t>OH</t>
        </is>
      </c>
      <c r="R2378" t="n">
        <v>44485</v>
      </c>
      <c r="AD2378" t="inlineStr">
        <is>
          <t>TRUMBULL CAREER &amp; TECH CENTER</t>
        </is>
      </c>
      <c r="AE2378" t="inlineStr">
        <is>
          <t>WARREN CITY</t>
        </is>
      </c>
      <c r="AF2378" t="inlineStr">
        <is>
          <t>WARREN CITY SD</t>
        </is>
      </c>
      <c r="AH2378" t="n">
        <v>14</v>
      </c>
      <c r="AI2378" t="n">
        <v>11</v>
      </c>
      <c r="AN2378" t="inlineStr">
        <is>
          <t>WARREN</t>
        </is>
      </c>
      <c r="AO2378" t="inlineStr">
        <is>
          <t>WARREN CITY 1E</t>
        </is>
      </c>
      <c r="AP2378" t="inlineStr">
        <is>
          <t>78-P-ACJ</t>
        </is>
      </c>
      <c r="AQ2378" t="n">
        <v>9</v>
      </c>
      <c r="AR2378" t="n">
        <v>64</v>
      </c>
      <c r="AS2378" t="n">
        <v>32</v>
      </c>
      <c r="AV2378" t="inlineStr">
        <is>
          <t>WARREN-WARD 1</t>
        </is>
      </c>
      <c r="AW2378">
        <f>COUNTA($BA$2378:$EE$2378)</f>
        <v/>
      </c>
      <c r="AX2378">
        <f>COUNTIF($BA$2378:$EE$2378,"D")</f>
        <v/>
      </c>
      <c r="AY2378">
        <f>COUNTIF($BA$2378:$EE$2378,"R")</f>
        <v/>
      </c>
      <c r="AZ2378">
        <f>IF(BL2378="D",1,0)+IF(BM2378="D",1,0)+IF(BR2378="D",1,0)+IF(BS2378="D",1,0)+IF(BU2378="D",1,0)+IF(CA2378="D",1,0)+IF(CB2378="D",1,0)+IF(CC2378="D",1,0)+IF(CD2378="D",1,0)+IF(CJ2378="D",1,0)+IF(CK2378="D",1,0)+IF(CO2378="D",1,0)+IF(CP2378="D",1,0)+IF(CQ2378="D",1,0)+IF(CU2378="D",1,0)+IF(CV2378="D",1,0)+IF(DB2378="D",1,0)+IF(DC2378="D",1,0)+IF(DH2378="D",1,0)+IF(DI2378="D",1,0)+IF(DM2378="D",1,0)+IF(DN2378="D",1,0)+IF(DO2378="D",1,0)+IF(DU2378="D",1,0)+IF(DX2378="D",1,0)</f>
        <v/>
      </c>
      <c r="BA2378">
        <f>IF(DH2378&lt;&gt;"",1,0)+IF(DI2378&lt;&gt;"",1,0)+IF(DK2378&lt;&gt;"",1,0)+IF(DM2378&lt;&gt;"",1,0)+IF(DN2378&lt;&gt;"",1,0)+IF(DO2378&lt;&gt;"",1,0)+IF(DQ2378&lt;&gt;"",1,0)+IF(DR2378&lt;&gt;"",1,0)+IF(DT2378&lt;&gt;"",1,0)+IF(DU2378&lt;&gt;"",1,0)+IF(DV2378&lt;&gt;"",1,0)+IF(DW2378&lt;&gt;"",1,0)+IF(DX2378&lt;&gt;"",1,0)+IF(DZ2378&lt;&gt;"",1,0)+IF(EA2378&lt;&gt;"",1,0)+IF(EB2378&lt;&gt;"",1,0)+IF(EE2378&lt;&gt;"",1,0)</f>
        <v/>
      </c>
      <c r="BB2378">
        <f>IF(AND(AV2378&gt;0, AW2378&gt;0),1,0)</f>
        <v/>
      </c>
      <c r="BD2378" t="inlineStr">
        <is>
          <t>X</t>
        </is>
      </c>
      <c r="BH2378" t="inlineStr">
        <is>
          <t>X</t>
        </is>
      </c>
      <c r="BL2378" t="inlineStr">
        <is>
          <t>X</t>
        </is>
      </c>
      <c r="BS2378" t="inlineStr">
        <is>
          <t>X</t>
        </is>
      </c>
      <c r="BY2378" t="inlineStr">
        <is>
          <t>R</t>
        </is>
      </c>
      <c r="CA2378" t="inlineStr">
        <is>
          <t>X</t>
        </is>
      </c>
      <c r="CG2378" t="inlineStr">
        <is>
          <t>X</t>
        </is>
      </c>
      <c r="CK2378" t="inlineStr">
        <is>
          <t>X</t>
        </is>
      </c>
      <c r="CN2378" t="inlineStr">
        <is>
          <t>X</t>
        </is>
      </c>
      <c r="CO2378" t="inlineStr">
        <is>
          <t>R</t>
        </is>
      </c>
      <c r="CP2378" t="inlineStr">
        <is>
          <t>X</t>
        </is>
      </c>
      <c r="CV2378" t="inlineStr">
        <is>
          <t>X</t>
        </is>
      </c>
      <c r="DC2378" t="inlineStr">
        <is>
          <t>X</t>
        </is>
      </c>
      <c r="DI2378" t="inlineStr">
        <is>
          <t>X</t>
        </is>
      </c>
      <c r="DL2378" t="inlineStr">
        <is>
          <t>X</t>
        </is>
      </c>
      <c r="DN2378" t="inlineStr">
        <is>
          <t>X</t>
        </is>
      </c>
      <c r="DU2378" t="inlineStr">
        <is>
          <t>X</t>
        </is>
      </c>
      <c r="DW2378" t="inlineStr">
        <is>
          <t>D</t>
        </is>
      </c>
      <c r="EF2378" t="inlineStr">
        <is>
          <t>X</t>
        </is>
      </c>
    </row>
    <row r="2379">
      <c r="A2379" t="inlineStr">
        <is>
          <t>OH0026736767</t>
        </is>
      </c>
      <c r="B2379" t="n">
        <v>78</v>
      </c>
      <c r="C2379" t="n">
        <v>466879</v>
      </c>
      <c r="D2379" t="inlineStr">
        <is>
          <t>BALL</t>
        </is>
      </c>
      <c r="E2379" t="inlineStr">
        <is>
          <t>DORA</t>
        </is>
      </c>
      <c r="F2379">
        <f>CONCATENATE(D2379," ",LEFT(H2379,4),"T=",AU2379,"D=",AV2379,"R=",AW2379,"M=",AX2379,"L=",AY2379,"B=",AZ2379)</f>
        <v/>
      </c>
      <c r="G2379" t="inlineStr">
        <is>
          <t>M</t>
        </is>
      </c>
      <c r="I2379" t="inlineStr">
        <is>
          <t>1934-12-18</t>
        </is>
      </c>
      <c r="J2379" t="inlineStr">
        <is>
          <t>2022-11-16</t>
        </is>
      </c>
      <c r="K2379" t="inlineStr">
        <is>
          <t>ACTIVE</t>
        </is>
      </c>
      <c r="M2379">
        <f>RIGHT(L2379,LEN(L2379)-FIND(" ",L2379))</f>
        <v/>
      </c>
      <c r="N2379" t="inlineStr">
        <is>
          <t>3174 LYNWOOD DR NW</t>
        </is>
      </c>
      <c r="P2379" t="inlineStr">
        <is>
          <t>WARREN</t>
        </is>
      </c>
      <c r="Q2379" t="inlineStr">
        <is>
          <t>OH</t>
        </is>
      </c>
      <c r="R2379" t="n">
        <v>44485</v>
      </c>
      <c r="AD2379" t="inlineStr">
        <is>
          <t>TRUMBULL CAREER &amp; TECH CENTER</t>
        </is>
      </c>
      <c r="AE2379" t="inlineStr">
        <is>
          <t>WARREN CITY</t>
        </is>
      </c>
      <c r="AF2379" t="inlineStr">
        <is>
          <t>WARREN CITY SD</t>
        </is>
      </c>
      <c r="AH2379" t="n">
        <v>14</v>
      </c>
      <c r="AI2379" t="n">
        <v>11</v>
      </c>
      <c r="AN2379" t="inlineStr">
        <is>
          <t>WARREN</t>
        </is>
      </c>
      <c r="AO2379" t="inlineStr">
        <is>
          <t>WARREN CITY 1E</t>
        </is>
      </c>
      <c r="AP2379" t="inlineStr">
        <is>
          <t>78-P-ACJ</t>
        </is>
      </c>
      <c r="AQ2379" t="n">
        <v>9</v>
      </c>
      <c r="AR2379" t="n">
        <v>64</v>
      </c>
      <c r="AS2379" t="n">
        <v>32</v>
      </c>
      <c r="AV2379" t="inlineStr">
        <is>
          <t>WARREN-WARD 1</t>
        </is>
      </c>
      <c r="AW2379">
        <f>COUNTA($BA$2379:$EE$2379)</f>
        <v/>
      </c>
      <c r="AX2379">
        <f>COUNTIF($BA$2379:$EE$2379,"D")</f>
        <v/>
      </c>
      <c r="AY2379">
        <f>COUNTIF($BA$2379:$EE$2379,"R")</f>
        <v/>
      </c>
      <c r="AZ2379">
        <f>IF(BL2379="D",1,0)+IF(BM2379="D",1,0)+IF(BR2379="D",1,0)+IF(BS2379="D",1,0)+IF(BU2379="D",1,0)+IF(CA2379="D",1,0)+IF(CB2379="D",1,0)+IF(CC2379="D",1,0)+IF(CD2379="D",1,0)+IF(CJ2379="D",1,0)+IF(CK2379="D",1,0)+IF(CO2379="D",1,0)+IF(CP2379="D",1,0)+IF(CQ2379="D",1,0)+IF(CU2379="D",1,0)+IF(CV2379="D",1,0)+IF(DB2379="D",1,0)+IF(DC2379="D",1,0)+IF(DH2379="D",1,0)+IF(DI2379="D",1,0)+IF(DM2379="D",1,0)+IF(DN2379="D",1,0)+IF(DO2379="D",1,0)+IF(DU2379="D",1,0)+IF(DX2379="D",1,0)</f>
        <v/>
      </c>
      <c r="BA2379">
        <f>IF(DH2379&lt;&gt;"",1,0)+IF(DI2379&lt;&gt;"",1,0)+IF(DK2379&lt;&gt;"",1,0)+IF(DM2379&lt;&gt;"",1,0)+IF(DN2379&lt;&gt;"",1,0)+IF(DO2379&lt;&gt;"",1,0)+IF(DQ2379&lt;&gt;"",1,0)+IF(DR2379&lt;&gt;"",1,0)+IF(DT2379&lt;&gt;"",1,0)+IF(DU2379&lt;&gt;"",1,0)+IF(DV2379&lt;&gt;"",1,0)+IF(DW2379&lt;&gt;"",1,0)+IF(DX2379&lt;&gt;"",1,0)+IF(DZ2379&lt;&gt;"",1,0)+IF(EA2379&lt;&gt;"",1,0)+IF(EB2379&lt;&gt;"",1,0)+IF(EE2379&lt;&gt;"",1,0)</f>
        <v/>
      </c>
      <c r="BB2379">
        <f>IF(AND(AV2379&gt;0, AW2379&gt;0),1,0)</f>
        <v/>
      </c>
      <c r="BC2379" t="inlineStr">
        <is>
          <t>X</t>
        </is>
      </c>
      <c r="BD2379" t="inlineStr">
        <is>
          <t>X</t>
        </is>
      </c>
      <c r="BE2379" t="inlineStr">
        <is>
          <t>X</t>
        </is>
      </c>
      <c r="BF2379" t="inlineStr">
        <is>
          <t>X</t>
        </is>
      </c>
      <c r="BG2379" t="inlineStr">
        <is>
          <t>X</t>
        </is>
      </c>
      <c r="BH2379" t="inlineStr">
        <is>
          <t>X</t>
        </is>
      </c>
      <c r="BI2379" t="inlineStr">
        <is>
          <t>X</t>
        </is>
      </c>
      <c r="BJ2379" t="inlineStr">
        <is>
          <t>X</t>
        </is>
      </c>
      <c r="BK2379" t="inlineStr">
        <is>
          <t>X</t>
        </is>
      </c>
      <c r="BL2379" t="inlineStr">
        <is>
          <t>X</t>
        </is>
      </c>
      <c r="BP2379" t="inlineStr">
        <is>
          <t>X</t>
        </is>
      </c>
      <c r="BR2379" t="inlineStr">
        <is>
          <t>X</t>
        </is>
      </c>
      <c r="CA2379" t="inlineStr">
        <is>
          <t>X</t>
        </is>
      </c>
    </row>
    <row r="2380">
      <c r="A2380" t="inlineStr">
        <is>
          <t>OH0019087254</t>
        </is>
      </c>
      <c r="B2380" t="n">
        <v>78</v>
      </c>
      <c r="C2380" t="n">
        <v>348881</v>
      </c>
      <c r="D2380" t="inlineStr">
        <is>
          <t>CHILTON</t>
        </is>
      </c>
      <c r="E2380" t="inlineStr">
        <is>
          <t>KENZEL</t>
        </is>
      </c>
      <c r="F2380">
        <f>CONCATENATE(D2380," ",LEFT(H2380,4),"T=",AU2380,"D=",AV2380,"R=",AW2380,"M=",AX2380,"L=",AY2380,"B=",AZ2380)</f>
        <v/>
      </c>
      <c r="G2380" t="inlineStr">
        <is>
          <t>L</t>
        </is>
      </c>
      <c r="I2380" t="inlineStr">
        <is>
          <t>1950-09-20</t>
        </is>
      </c>
      <c r="J2380" t="inlineStr">
        <is>
          <t>2016-09-09</t>
        </is>
      </c>
      <c r="K2380" t="inlineStr">
        <is>
          <t>ACTIVE</t>
        </is>
      </c>
      <c r="L2380" t="inlineStr">
        <is>
          <t>D</t>
        </is>
      </c>
      <c r="M2380">
        <f>RIGHT(L2380,LEN(L2380)-FIND(" ",L2380))</f>
        <v/>
      </c>
      <c r="N2380" t="inlineStr">
        <is>
          <t>3348 GREENFIELD ST NW</t>
        </is>
      </c>
      <c r="P2380" t="inlineStr">
        <is>
          <t>WARREN</t>
        </is>
      </c>
      <c r="Q2380" t="inlineStr">
        <is>
          <t>OH</t>
        </is>
      </c>
      <c r="R2380" t="n">
        <v>44485</v>
      </c>
      <c r="AD2380" t="inlineStr">
        <is>
          <t>TRUMBULL CAREER &amp; TECH CENTER</t>
        </is>
      </c>
      <c r="AE2380" t="inlineStr">
        <is>
          <t>WARREN CITY</t>
        </is>
      </c>
      <c r="AF2380" t="inlineStr">
        <is>
          <t>WARREN CITY SD</t>
        </is>
      </c>
      <c r="AH2380" t="n">
        <v>14</v>
      </c>
      <c r="AI2380" t="n">
        <v>11</v>
      </c>
      <c r="AN2380" t="inlineStr">
        <is>
          <t>WARREN</t>
        </is>
      </c>
      <c r="AO2380" t="inlineStr">
        <is>
          <t>WARREN CITY 1E</t>
        </is>
      </c>
      <c r="AP2380" t="inlineStr">
        <is>
          <t>78-P-ACJ</t>
        </is>
      </c>
      <c r="AQ2380" t="n">
        <v>9</v>
      </c>
      <c r="AR2380" t="n">
        <v>64</v>
      </c>
      <c r="AS2380" t="n">
        <v>32</v>
      </c>
      <c r="AV2380" t="inlineStr">
        <is>
          <t>WARREN-WARD 1</t>
        </is>
      </c>
      <c r="AW2380">
        <f>COUNTA($BA$2380:$EE$2380)</f>
        <v/>
      </c>
      <c r="AX2380">
        <f>COUNTIF($BA$2380:$EE$2380,"D")</f>
        <v/>
      </c>
      <c r="AY2380">
        <f>COUNTIF($BA$2380:$EE$2380,"R")</f>
        <v/>
      </c>
      <c r="AZ2380">
        <f>IF(BL2380="D",1,0)+IF(BM2380="D",1,0)+IF(BR2380="D",1,0)+IF(BS2380="D",1,0)+IF(BU2380="D",1,0)+IF(CA2380="D",1,0)+IF(CB2380="D",1,0)+IF(CC2380="D",1,0)+IF(CD2380="D",1,0)+IF(CJ2380="D",1,0)+IF(CK2380="D",1,0)+IF(CO2380="D",1,0)+IF(CP2380="D",1,0)+IF(CQ2380="D",1,0)+IF(CU2380="D",1,0)+IF(CV2380="D",1,0)+IF(DB2380="D",1,0)+IF(DC2380="D",1,0)+IF(DH2380="D",1,0)+IF(DI2380="D",1,0)+IF(DM2380="D",1,0)+IF(DN2380="D",1,0)+IF(DO2380="D",1,0)+IF(DU2380="D",1,0)+IF(DX2380="D",1,0)</f>
        <v/>
      </c>
      <c r="BA2380">
        <f>IF(DH2380&lt;&gt;"",1,0)+IF(DI2380&lt;&gt;"",1,0)+IF(DK2380&lt;&gt;"",1,0)+IF(DM2380&lt;&gt;"",1,0)+IF(DN2380&lt;&gt;"",1,0)+IF(DO2380&lt;&gt;"",1,0)+IF(DQ2380&lt;&gt;"",1,0)+IF(DR2380&lt;&gt;"",1,0)+IF(DT2380&lt;&gt;"",1,0)+IF(DU2380&lt;&gt;"",1,0)+IF(DV2380&lt;&gt;"",1,0)+IF(DW2380&lt;&gt;"",1,0)+IF(DX2380&lt;&gt;"",1,0)+IF(DZ2380&lt;&gt;"",1,0)+IF(EA2380&lt;&gt;"",1,0)+IF(EB2380&lt;&gt;"",1,0)+IF(EE2380&lt;&gt;"",1,0)</f>
        <v/>
      </c>
      <c r="BB2380">
        <f>IF(AND(AV2380&gt;0, AW2380&gt;0),1,0)</f>
        <v/>
      </c>
      <c r="CA2380" t="inlineStr">
        <is>
          <t>X</t>
        </is>
      </c>
      <c r="DC2380" t="inlineStr">
        <is>
          <t>X</t>
        </is>
      </c>
      <c r="DN2380" t="inlineStr">
        <is>
          <t>X</t>
        </is>
      </c>
      <c r="DU2380" t="inlineStr">
        <is>
          <t>X</t>
        </is>
      </c>
      <c r="DW2380" t="inlineStr">
        <is>
          <t>D</t>
        </is>
      </c>
      <c r="EA2380" t="inlineStr">
        <is>
          <t>X</t>
        </is>
      </c>
      <c r="ED2380" t="inlineStr">
        <is>
          <t>D</t>
        </is>
      </c>
      <c r="EF2380" t="inlineStr">
        <is>
          <t>X</t>
        </is>
      </c>
    </row>
    <row r="2381">
      <c r="A2381" t="inlineStr">
        <is>
          <t>OH0015756672</t>
        </is>
      </c>
      <c r="B2381" t="n">
        <v>78</v>
      </c>
      <c r="C2381" t="n">
        <v>243539</v>
      </c>
      <c r="D2381" t="inlineStr">
        <is>
          <t>BELL</t>
        </is>
      </c>
      <c r="E2381" t="inlineStr">
        <is>
          <t>JULIE</t>
        </is>
      </c>
      <c r="F2381">
        <f>CONCATENATE(D2381," ",LEFT(H2381,4),"T=",AU2381,"D=",AV2381,"R=",AW2381,"M=",AX2381,"L=",AY2381,"B=",AZ2381)</f>
        <v/>
      </c>
      <c r="G2381" t="inlineStr">
        <is>
          <t>ANN</t>
        </is>
      </c>
      <c r="I2381" t="inlineStr">
        <is>
          <t>1958-07-04</t>
        </is>
      </c>
      <c r="J2381" t="inlineStr">
        <is>
          <t>2015-07-13</t>
        </is>
      </c>
      <c r="K2381" t="inlineStr">
        <is>
          <t>ACTIVE</t>
        </is>
      </c>
      <c r="M2381">
        <f>RIGHT(L2381,LEN(L2381)-FIND(" ",L2381))</f>
        <v/>
      </c>
      <c r="N2381" t="inlineStr">
        <is>
          <t>3271 GREENFIELD ST NW</t>
        </is>
      </c>
      <c r="P2381" t="inlineStr">
        <is>
          <t>WARREN</t>
        </is>
      </c>
      <c r="Q2381" t="inlineStr">
        <is>
          <t>OH</t>
        </is>
      </c>
      <c r="R2381" t="n">
        <v>44485</v>
      </c>
      <c r="AD2381" t="inlineStr">
        <is>
          <t>TRUMBULL CAREER &amp; TECH CENTER</t>
        </is>
      </c>
      <c r="AE2381" t="inlineStr">
        <is>
          <t>WARREN CITY</t>
        </is>
      </c>
      <c r="AF2381" t="inlineStr">
        <is>
          <t>WARREN CITY SD</t>
        </is>
      </c>
      <c r="AH2381" t="n">
        <v>14</v>
      </c>
      <c r="AI2381" t="n">
        <v>11</v>
      </c>
      <c r="AN2381" t="inlineStr">
        <is>
          <t>WARREN</t>
        </is>
      </c>
      <c r="AO2381" t="inlineStr">
        <is>
          <t>WARREN CITY 1E</t>
        </is>
      </c>
      <c r="AP2381" t="inlineStr">
        <is>
          <t>78-P-ACJ</t>
        </is>
      </c>
      <c r="AQ2381" t="n">
        <v>9</v>
      </c>
      <c r="AR2381" t="n">
        <v>64</v>
      </c>
      <c r="AS2381" t="n">
        <v>32</v>
      </c>
      <c r="AV2381" t="inlineStr">
        <is>
          <t>WARREN-WARD 1</t>
        </is>
      </c>
      <c r="AW2381">
        <f>COUNTA($BA$2381:$EE$2381)</f>
        <v/>
      </c>
      <c r="AX2381">
        <f>COUNTIF($BA$2381:$EE$2381,"D")</f>
        <v/>
      </c>
      <c r="AY2381">
        <f>COUNTIF($BA$2381:$EE$2381,"R")</f>
        <v/>
      </c>
      <c r="AZ2381">
        <f>IF(BL2381="D",1,0)+IF(BM2381="D",1,0)+IF(BR2381="D",1,0)+IF(BS2381="D",1,0)+IF(BU2381="D",1,0)+IF(CA2381="D",1,0)+IF(CB2381="D",1,0)+IF(CC2381="D",1,0)+IF(CD2381="D",1,0)+IF(CJ2381="D",1,0)+IF(CK2381="D",1,0)+IF(CO2381="D",1,0)+IF(CP2381="D",1,0)+IF(CQ2381="D",1,0)+IF(CU2381="D",1,0)+IF(CV2381="D",1,0)+IF(DB2381="D",1,0)+IF(DC2381="D",1,0)+IF(DH2381="D",1,0)+IF(DI2381="D",1,0)+IF(DM2381="D",1,0)+IF(DN2381="D",1,0)+IF(DO2381="D",1,0)+IF(DU2381="D",1,0)+IF(DX2381="D",1,0)</f>
        <v/>
      </c>
      <c r="BA2381">
        <f>IF(DH2381&lt;&gt;"",1,0)+IF(DI2381&lt;&gt;"",1,0)+IF(DK2381&lt;&gt;"",1,0)+IF(DM2381&lt;&gt;"",1,0)+IF(DN2381&lt;&gt;"",1,0)+IF(DO2381&lt;&gt;"",1,0)+IF(DQ2381&lt;&gt;"",1,0)+IF(DR2381&lt;&gt;"",1,0)+IF(DT2381&lt;&gt;"",1,0)+IF(DU2381&lt;&gt;"",1,0)+IF(DV2381&lt;&gt;"",1,0)+IF(DW2381&lt;&gt;"",1,0)+IF(DX2381&lt;&gt;"",1,0)+IF(DZ2381&lt;&gt;"",1,0)+IF(EA2381&lt;&gt;"",1,0)+IF(EB2381&lt;&gt;"",1,0)+IF(EE2381&lt;&gt;"",1,0)</f>
        <v/>
      </c>
      <c r="BB2381">
        <f>IF(AND(AV2381&gt;0, AW2381&gt;0),1,0)</f>
        <v/>
      </c>
      <c r="BD2381" t="inlineStr">
        <is>
          <t>X</t>
        </is>
      </c>
      <c r="BF2381" t="inlineStr">
        <is>
          <t>X</t>
        </is>
      </c>
      <c r="BS2381" t="inlineStr">
        <is>
          <t>X</t>
        </is>
      </c>
      <c r="CA2381" t="inlineStr">
        <is>
          <t>X</t>
        </is>
      </c>
      <c r="CP2381" t="inlineStr">
        <is>
          <t>X</t>
        </is>
      </c>
      <c r="CY2381" t="inlineStr">
        <is>
          <t>X</t>
        </is>
      </c>
      <c r="CZ2381" t="inlineStr">
        <is>
          <t>D</t>
        </is>
      </c>
      <c r="DC2381" t="inlineStr">
        <is>
          <t>X</t>
        </is>
      </c>
      <c r="DN2381" t="inlineStr">
        <is>
          <t>X</t>
        </is>
      </c>
      <c r="DU2381" t="inlineStr">
        <is>
          <t>X</t>
        </is>
      </c>
      <c r="DW2381" t="inlineStr">
        <is>
          <t>X</t>
        </is>
      </c>
      <c r="EA2381" t="inlineStr">
        <is>
          <t>X</t>
        </is>
      </c>
      <c r="EF2381" t="inlineStr">
        <is>
          <t>X</t>
        </is>
      </c>
    </row>
    <row r="2382">
      <c r="A2382" t="inlineStr">
        <is>
          <t>OH0018597552</t>
        </is>
      </c>
      <c r="B2382" t="n">
        <v>78</v>
      </c>
      <c r="C2382" t="n">
        <v>340880</v>
      </c>
      <c r="D2382" t="inlineStr">
        <is>
          <t>MCCOY</t>
        </is>
      </c>
      <c r="E2382" t="inlineStr">
        <is>
          <t>TIMOTHY</t>
        </is>
      </c>
      <c r="F2382">
        <f>CONCATENATE(D2382," ",LEFT(H2382,4),"T=",AU2382,"D=",AV2382,"R=",AW2382,"M=",AX2382,"L=",AY2382,"B=",AZ2382)</f>
        <v/>
      </c>
      <c r="G2382" t="inlineStr">
        <is>
          <t>S</t>
        </is>
      </c>
      <c r="I2382" t="inlineStr">
        <is>
          <t>1987-04-25</t>
        </is>
      </c>
      <c r="J2382" t="inlineStr">
        <is>
          <t>2008-09-29</t>
        </is>
      </c>
      <c r="K2382" t="inlineStr">
        <is>
          <t>ACTIVE</t>
        </is>
      </c>
      <c r="L2382" t="inlineStr">
        <is>
          <t>D</t>
        </is>
      </c>
      <c r="M2382">
        <f>RIGHT(L2382,LEN(L2382)-FIND(" ",L2382))</f>
        <v/>
      </c>
      <c r="N2382" t="inlineStr">
        <is>
          <t>3238 GREENFIELD ST NW</t>
        </is>
      </c>
      <c r="P2382" t="inlineStr">
        <is>
          <t>WARREN</t>
        </is>
      </c>
      <c r="Q2382" t="inlineStr">
        <is>
          <t>OH</t>
        </is>
      </c>
      <c r="R2382" t="n">
        <v>44485</v>
      </c>
      <c r="AD2382" t="inlineStr">
        <is>
          <t>TRUMBULL CAREER &amp; TECH CENTER</t>
        </is>
      </c>
      <c r="AE2382" t="inlineStr">
        <is>
          <t>WARREN CITY</t>
        </is>
      </c>
      <c r="AF2382" t="inlineStr">
        <is>
          <t>WARREN CITY SD</t>
        </is>
      </c>
      <c r="AH2382" t="n">
        <v>14</v>
      </c>
      <c r="AI2382" t="n">
        <v>11</v>
      </c>
      <c r="AN2382" t="inlineStr">
        <is>
          <t>WARREN</t>
        </is>
      </c>
      <c r="AO2382" t="inlineStr">
        <is>
          <t>WARREN CITY 1E</t>
        </is>
      </c>
      <c r="AP2382" t="inlineStr">
        <is>
          <t>78-P-ACJ</t>
        </is>
      </c>
      <c r="AQ2382" t="n">
        <v>9</v>
      </c>
      <c r="AR2382" t="n">
        <v>64</v>
      </c>
      <c r="AS2382" t="n">
        <v>32</v>
      </c>
      <c r="AV2382" t="inlineStr">
        <is>
          <t>WARREN-WARD 1</t>
        </is>
      </c>
      <c r="AW2382">
        <f>COUNTA($BA$2382:$EE$2382)</f>
        <v/>
      </c>
      <c r="AX2382">
        <f>COUNTIF($BA$2382:$EE$2382,"D")</f>
        <v/>
      </c>
      <c r="AY2382">
        <f>COUNTIF($BA$2382:$EE$2382,"R")</f>
        <v/>
      </c>
      <c r="AZ2382">
        <f>IF(BL2382="D",1,0)+IF(BM2382="D",1,0)+IF(BR2382="D",1,0)+IF(BS2382="D",1,0)+IF(BU2382="D",1,0)+IF(CA2382="D",1,0)+IF(CB2382="D",1,0)+IF(CC2382="D",1,0)+IF(CD2382="D",1,0)+IF(CJ2382="D",1,0)+IF(CK2382="D",1,0)+IF(CO2382="D",1,0)+IF(CP2382="D",1,0)+IF(CQ2382="D",1,0)+IF(CU2382="D",1,0)+IF(CV2382="D",1,0)+IF(DB2382="D",1,0)+IF(DC2382="D",1,0)+IF(DH2382="D",1,0)+IF(DI2382="D",1,0)+IF(DM2382="D",1,0)+IF(DN2382="D",1,0)+IF(DO2382="D",1,0)+IF(DU2382="D",1,0)+IF(DX2382="D",1,0)</f>
        <v/>
      </c>
      <c r="BA2382">
        <f>IF(DH2382&lt;&gt;"",1,0)+IF(DI2382&lt;&gt;"",1,0)+IF(DK2382&lt;&gt;"",1,0)+IF(DM2382&lt;&gt;"",1,0)+IF(DN2382&lt;&gt;"",1,0)+IF(DO2382&lt;&gt;"",1,0)+IF(DQ2382&lt;&gt;"",1,0)+IF(DR2382&lt;&gt;"",1,0)+IF(DT2382&lt;&gt;"",1,0)+IF(DU2382&lt;&gt;"",1,0)+IF(DV2382&lt;&gt;"",1,0)+IF(DW2382&lt;&gt;"",1,0)+IF(DX2382&lt;&gt;"",1,0)+IF(DZ2382&lt;&gt;"",1,0)+IF(EA2382&lt;&gt;"",1,0)+IF(EB2382&lt;&gt;"",1,0)+IF(EE2382&lt;&gt;"",1,0)</f>
        <v/>
      </c>
      <c r="BB2382">
        <f>IF(AND(AV2382&gt;0, AW2382&gt;0),1,0)</f>
        <v/>
      </c>
      <c r="BP2382" t="inlineStr">
        <is>
          <t>X</t>
        </is>
      </c>
      <c r="BY2382" t="inlineStr">
        <is>
          <t>D</t>
        </is>
      </c>
      <c r="CA2382" t="inlineStr">
        <is>
          <t>X</t>
        </is>
      </c>
      <c r="CK2382" t="inlineStr">
        <is>
          <t>X</t>
        </is>
      </c>
      <c r="CN2382" t="inlineStr">
        <is>
          <t>X</t>
        </is>
      </c>
      <c r="CP2382" t="inlineStr">
        <is>
          <t>X</t>
        </is>
      </c>
      <c r="CT2382" t="inlineStr">
        <is>
          <t>X</t>
        </is>
      </c>
      <c r="CV2382" t="inlineStr">
        <is>
          <t>X</t>
        </is>
      </c>
      <c r="CZ2382" t="inlineStr">
        <is>
          <t>D</t>
        </is>
      </c>
      <c r="DC2382" t="inlineStr">
        <is>
          <t>X</t>
        </is>
      </c>
      <c r="DI2382" t="inlineStr">
        <is>
          <t>X</t>
        </is>
      </c>
      <c r="DL2382" t="inlineStr">
        <is>
          <t>X</t>
        </is>
      </c>
      <c r="DN2382" t="inlineStr">
        <is>
          <t>X</t>
        </is>
      </c>
      <c r="DW2382" t="inlineStr">
        <is>
          <t>D</t>
        </is>
      </c>
      <c r="EA2382" t="inlineStr">
        <is>
          <t>X</t>
        </is>
      </c>
      <c r="EF2382" t="inlineStr">
        <is>
          <t>X</t>
        </is>
      </c>
    </row>
    <row r="2383">
      <c r="A2383" t="inlineStr">
        <is>
          <t>OH0025049959</t>
        </is>
      </c>
      <c r="B2383" t="n">
        <v>78</v>
      </c>
      <c r="C2383" t="n">
        <v>438530</v>
      </c>
      <c r="D2383" t="inlineStr">
        <is>
          <t>LUTE</t>
        </is>
      </c>
      <c r="E2383" t="inlineStr">
        <is>
          <t>AUBREY</t>
        </is>
      </c>
      <c r="F2383">
        <f>CONCATENATE(D2383," ",LEFT(H2383,4),"T=",AU2383,"D=",AV2383,"R=",AW2383,"M=",AX2383,"L=",AY2383,"B=",AZ2383)</f>
        <v/>
      </c>
      <c r="G2383" t="inlineStr">
        <is>
          <t>LYNN</t>
        </is>
      </c>
      <c r="I2383" t="inlineStr">
        <is>
          <t>1981-02-14</t>
        </is>
      </c>
      <c r="J2383" t="inlineStr">
        <is>
          <t>2020-03-09</t>
        </is>
      </c>
      <c r="K2383" t="inlineStr">
        <is>
          <t>ACTIVE</t>
        </is>
      </c>
      <c r="M2383">
        <f>RIGHT(L2383,LEN(L2383)-FIND(" ",L2383))</f>
        <v/>
      </c>
      <c r="N2383" t="inlineStr">
        <is>
          <t>3141 LODWICK DR NW</t>
        </is>
      </c>
      <c r="O2383" t="inlineStr">
        <is>
          <t>APT 1</t>
        </is>
      </c>
      <c r="P2383" t="inlineStr">
        <is>
          <t>WARREN</t>
        </is>
      </c>
      <c r="Q2383" t="inlineStr">
        <is>
          <t>OH</t>
        </is>
      </c>
      <c r="R2383" t="n">
        <v>44485</v>
      </c>
      <c r="AD2383" t="inlineStr">
        <is>
          <t>TRUMBULL CAREER &amp; TECH CENTER</t>
        </is>
      </c>
      <c r="AE2383" t="inlineStr">
        <is>
          <t>WARREN CITY</t>
        </is>
      </c>
      <c r="AF2383" t="inlineStr">
        <is>
          <t>WARREN CITY SD</t>
        </is>
      </c>
      <c r="AH2383" t="n">
        <v>14</v>
      </c>
      <c r="AI2383" t="n">
        <v>11</v>
      </c>
      <c r="AN2383" t="inlineStr">
        <is>
          <t>WARREN</t>
        </is>
      </c>
      <c r="AO2383" t="inlineStr">
        <is>
          <t>WARREN CITY 1E</t>
        </is>
      </c>
      <c r="AP2383" t="inlineStr">
        <is>
          <t>78-P-ACJ</t>
        </is>
      </c>
      <c r="AQ2383" t="n">
        <v>9</v>
      </c>
      <c r="AR2383" t="n">
        <v>64</v>
      </c>
      <c r="AS2383" t="n">
        <v>32</v>
      </c>
      <c r="AV2383" t="inlineStr">
        <is>
          <t>WARREN-WARD 1</t>
        </is>
      </c>
      <c r="AW2383">
        <f>COUNTA($BA$2383:$EE$2383)</f>
        <v/>
      </c>
      <c r="AX2383">
        <f>COUNTIF($BA$2383:$EE$2383,"D")</f>
        <v/>
      </c>
      <c r="AY2383">
        <f>COUNTIF($BA$2383:$EE$2383,"R")</f>
        <v/>
      </c>
      <c r="AZ2383">
        <f>IF(BL2383="D",1,0)+IF(BM2383="D",1,0)+IF(BR2383="D",1,0)+IF(BS2383="D",1,0)+IF(BU2383="D",1,0)+IF(CA2383="D",1,0)+IF(CB2383="D",1,0)+IF(CC2383="D",1,0)+IF(CD2383="D",1,0)+IF(CJ2383="D",1,0)+IF(CK2383="D",1,0)+IF(CO2383="D",1,0)+IF(CP2383="D",1,0)+IF(CQ2383="D",1,0)+IF(CU2383="D",1,0)+IF(CV2383="D",1,0)+IF(DB2383="D",1,0)+IF(DC2383="D",1,0)+IF(DH2383="D",1,0)+IF(DI2383="D",1,0)+IF(DM2383="D",1,0)+IF(DN2383="D",1,0)+IF(DO2383="D",1,0)+IF(DU2383="D",1,0)+IF(DX2383="D",1,0)</f>
        <v/>
      </c>
      <c r="BA2383">
        <f>IF(DH2383&lt;&gt;"",1,0)+IF(DI2383&lt;&gt;"",1,0)+IF(DK2383&lt;&gt;"",1,0)+IF(DM2383&lt;&gt;"",1,0)+IF(DN2383&lt;&gt;"",1,0)+IF(DO2383&lt;&gt;"",1,0)+IF(DQ2383&lt;&gt;"",1,0)+IF(DR2383&lt;&gt;"",1,0)+IF(DT2383&lt;&gt;"",1,0)+IF(DU2383&lt;&gt;"",1,0)+IF(DV2383&lt;&gt;"",1,0)+IF(DW2383&lt;&gt;"",1,0)+IF(DX2383&lt;&gt;"",1,0)+IF(DZ2383&lt;&gt;"",1,0)+IF(EA2383&lt;&gt;"",1,0)+IF(EB2383&lt;&gt;"",1,0)+IF(EE2383&lt;&gt;"",1,0)</f>
        <v/>
      </c>
      <c r="BB2383">
        <f>IF(AND(AV2383&gt;0, AW2383&gt;0),1,0)</f>
        <v/>
      </c>
    </row>
    <row r="2384">
      <c r="A2384" t="inlineStr">
        <is>
          <t>OH0015758397</t>
        </is>
      </c>
      <c r="B2384" t="n">
        <v>78</v>
      </c>
      <c r="C2384" t="n">
        <v>292847</v>
      </c>
      <c r="D2384" t="inlineStr">
        <is>
          <t>LAMB</t>
        </is>
      </c>
      <c r="E2384" t="inlineStr">
        <is>
          <t>CHRISTINA</t>
        </is>
      </c>
      <c r="F2384">
        <f>CONCATENATE(D2384," ",LEFT(H2384,4),"T=",AU2384,"D=",AV2384,"R=",AW2384,"M=",AX2384,"L=",AY2384,"B=",AZ2384)</f>
        <v/>
      </c>
      <c r="G2384" t="inlineStr">
        <is>
          <t>S</t>
        </is>
      </c>
      <c r="I2384" t="inlineStr">
        <is>
          <t>1981-07-13</t>
        </is>
      </c>
      <c r="J2384" t="inlineStr">
        <is>
          <t>2009-07-31</t>
        </is>
      </c>
      <c r="K2384" t="inlineStr">
        <is>
          <t>ACTIVE</t>
        </is>
      </c>
      <c r="M2384">
        <f>RIGHT(L2384,LEN(L2384)-FIND(" ",L2384))</f>
        <v/>
      </c>
      <c r="N2384" t="inlineStr">
        <is>
          <t>3031 LODWICK DR NW</t>
        </is>
      </c>
      <c r="O2384" t="inlineStr">
        <is>
          <t>APT 6</t>
        </is>
      </c>
      <c r="P2384" t="inlineStr">
        <is>
          <t>WARREN</t>
        </is>
      </c>
      <c r="Q2384" t="inlineStr">
        <is>
          <t>OH</t>
        </is>
      </c>
      <c r="R2384" t="n">
        <v>44485</v>
      </c>
      <c r="AD2384" t="inlineStr">
        <is>
          <t>TRUMBULL CAREER &amp; TECH CENTER</t>
        </is>
      </c>
      <c r="AE2384" t="inlineStr">
        <is>
          <t>WARREN CITY</t>
        </is>
      </c>
      <c r="AF2384" t="inlineStr">
        <is>
          <t>WARREN CITY SD</t>
        </is>
      </c>
      <c r="AH2384" t="n">
        <v>14</v>
      </c>
      <c r="AI2384" t="n">
        <v>11</v>
      </c>
      <c r="AN2384" t="inlineStr">
        <is>
          <t>WARREN</t>
        </is>
      </c>
      <c r="AO2384" t="inlineStr">
        <is>
          <t>WARREN CITY 1E</t>
        </is>
      </c>
      <c r="AP2384" t="inlineStr">
        <is>
          <t>78-P-ACJ</t>
        </is>
      </c>
      <c r="AQ2384" t="n">
        <v>9</v>
      </c>
      <c r="AR2384" t="n">
        <v>64</v>
      </c>
      <c r="AS2384" t="n">
        <v>32</v>
      </c>
      <c r="AV2384" t="inlineStr">
        <is>
          <t>WARREN-WARD 1</t>
        </is>
      </c>
      <c r="AW2384">
        <f>COUNTA($BA$2384:$EE$2384)</f>
        <v/>
      </c>
      <c r="AX2384">
        <f>COUNTIF($BA$2384:$EE$2384,"D")</f>
        <v/>
      </c>
      <c r="AY2384">
        <f>COUNTIF($BA$2384:$EE$2384,"R")</f>
        <v/>
      </c>
      <c r="AZ2384">
        <f>IF(BL2384="D",1,0)+IF(BM2384="D",1,0)+IF(BR2384="D",1,0)+IF(BS2384="D",1,0)+IF(BU2384="D",1,0)+IF(CA2384="D",1,0)+IF(CB2384="D",1,0)+IF(CC2384="D",1,0)+IF(CD2384="D",1,0)+IF(CJ2384="D",1,0)+IF(CK2384="D",1,0)+IF(CO2384="D",1,0)+IF(CP2384="D",1,0)+IF(CQ2384="D",1,0)+IF(CU2384="D",1,0)+IF(CV2384="D",1,0)+IF(DB2384="D",1,0)+IF(DC2384="D",1,0)+IF(DH2384="D",1,0)+IF(DI2384="D",1,0)+IF(DM2384="D",1,0)+IF(DN2384="D",1,0)+IF(DO2384="D",1,0)+IF(DU2384="D",1,0)+IF(DX2384="D",1,0)</f>
        <v/>
      </c>
      <c r="BA2384">
        <f>IF(DH2384&lt;&gt;"",1,0)+IF(DI2384&lt;&gt;"",1,0)+IF(DK2384&lt;&gt;"",1,0)+IF(DM2384&lt;&gt;"",1,0)+IF(DN2384&lt;&gt;"",1,0)+IF(DO2384&lt;&gt;"",1,0)+IF(DQ2384&lt;&gt;"",1,0)+IF(DR2384&lt;&gt;"",1,0)+IF(DT2384&lt;&gt;"",1,0)+IF(DU2384&lt;&gt;"",1,0)+IF(DV2384&lt;&gt;"",1,0)+IF(DW2384&lt;&gt;"",1,0)+IF(DX2384&lt;&gt;"",1,0)+IF(DZ2384&lt;&gt;"",1,0)+IF(EA2384&lt;&gt;"",1,0)+IF(EB2384&lt;&gt;"",1,0)+IF(EE2384&lt;&gt;"",1,0)</f>
        <v/>
      </c>
      <c r="BB2384">
        <f>IF(AND(AV2384&gt;0, AW2384&gt;0),1,0)</f>
        <v/>
      </c>
      <c r="BC2384" t="inlineStr">
        <is>
          <t>X</t>
        </is>
      </c>
      <c r="BD2384" t="inlineStr">
        <is>
          <t>X</t>
        </is>
      </c>
      <c r="BS2384" t="inlineStr">
        <is>
          <t>X</t>
        </is>
      </c>
      <c r="CP2384" t="inlineStr">
        <is>
          <t>X</t>
        </is>
      </c>
      <c r="DC2384" t="inlineStr">
        <is>
          <t>X</t>
        </is>
      </c>
      <c r="DN2384" t="inlineStr">
        <is>
          <t>X</t>
        </is>
      </c>
      <c r="EF2384" t="inlineStr">
        <is>
          <t>X</t>
        </is>
      </c>
    </row>
    <row r="2385">
      <c r="A2385" t="inlineStr">
        <is>
          <t>OH0015809946</t>
        </is>
      </c>
      <c r="B2385" t="n">
        <v>78</v>
      </c>
      <c r="C2385" t="n">
        <v>259947</v>
      </c>
      <c r="D2385" t="inlineStr">
        <is>
          <t>FLANAGAN</t>
        </is>
      </c>
      <c r="E2385" t="inlineStr">
        <is>
          <t>LEANNE</t>
        </is>
      </c>
      <c r="F2385">
        <f>CONCATENATE(D2385," ",LEFT(H2385,4),"T=",AU2385,"D=",AV2385,"R=",AW2385,"M=",AX2385,"L=",AY2385,"B=",AZ2385)</f>
        <v/>
      </c>
      <c r="I2385" t="inlineStr">
        <is>
          <t>1960-01-01</t>
        </is>
      </c>
      <c r="J2385" t="inlineStr">
        <is>
          <t>2023-02-07</t>
        </is>
      </c>
      <c r="K2385" t="inlineStr">
        <is>
          <t>ACTIVE</t>
        </is>
      </c>
      <c r="L2385" t="inlineStr">
        <is>
          <t>D</t>
        </is>
      </c>
      <c r="M2385">
        <f>RIGHT(L2385,LEN(L2385)-FIND(" ",L2385))</f>
        <v/>
      </c>
      <c r="N2385" t="inlineStr">
        <is>
          <t>3221 LODWICK DR NW</t>
        </is>
      </c>
      <c r="O2385" t="inlineStr">
        <is>
          <t>APT 4</t>
        </is>
      </c>
      <c r="P2385" t="inlineStr">
        <is>
          <t>WARREN</t>
        </is>
      </c>
      <c r="Q2385" t="inlineStr">
        <is>
          <t>OH</t>
        </is>
      </c>
      <c r="R2385" t="n">
        <v>44485</v>
      </c>
      <c r="AD2385" t="inlineStr">
        <is>
          <t>TRUMBULL CAREER &amp; TECH CENTER</t>
        </is>
      </c>
      <c r="AE2385" t="inlineStr">
        <is>
          <t>WARREN CITY</t>
        </is>
      </c>
      <c r="AF2385" t="inlineStr">
        <is>
          <t>WARREN CITY SD</t>
        </is>
      </c>
      <c r="AH2385" t="n">
        <v>14</v>
      </c>
      <c r="AI2385" t="n">
        <v>11</v>
      </c>
      <c r="AN2385" t="inlineStr">
        <is>
          <t>WARREN</t>
        </is>
      </c>
      <c r="AO2385" t="inlineStr">
        <is>
          <t>WARREN CITY 1E</t>
        </is>
      </c>
      <c r="AP2385" t="inlineStr">
        <is>
          <t>78-P-ACJ</t>
        </is>
      </c>
      <c r="AQ2385" t="n">
        <v>9</v>
      </c>
      <c r="AR2385" t="n">
        <v>64</v>
      </c>
      <c r="AS2385" t="n">
        <v>32</v>
      </c>
      <c r="AV2385" t="inlineStr">
        <is>
          <t>WARREN-WARD 1</t>
        </is>
      </c>
      <c r="AW2385">
        <f>COUNTA($BA$2385:$EE$2385)</f>
        <v/>
      </c>
      <c r="AX2385">
        <f>COUNTIF($BA$2385:$EE$2385,"D")</f>
        <v/>
      </c>
      <c r="AY2385">
        <f>COUNTIF($BA$2385:$EE$2385,"R")</f>
        <v/>
      </c>
      <c r="AZ2385">
        <f>IF(BL2385="D",1,0)+IF(BM2385="D",1,0)+IF(BR2385="D",1,0)+IF(BS2385="D",1,0)+IF(BU2385="D",1,0)+IF(CA2385="D",1,0)+IF(CB2385="D",1,0)+IF(CC2385="D",1,0)+IF(CD2385="D",1,0)+IF(CJ2385="D",1,0)+IF(CK2385="D",1,0)+IF(CO2385="D",1,0)+IF(CP2385="D",1,0)+IF(CQ2385="D",1,0)+IF(CU2385="D",1,0)+IF(CV2385="D",1,0)+IF(DB2385="D",1,0)+IF(DC2385="D",1,0)+IF(DH2385="D",1,0)+IF(DI2385="D",1,0)+IF(DM2385="D",1,0)+IF(DN2385="D",1,0)+IF(DO2385="D",1,0)+IF(DU2385="D",1,0)+IF(DX2385="D",1,0)</f>
        <v/>
      </c>
      <c r="BA2385">
        <f>IF(DH2385&lt;&gt;"",1,0)+IF(DI2385&lt;&gt;"",1,0)+IF(DK2385&lt;&gt;"",1,0)+IF(DM2385&lt;&gt;"",1,0)+IF(DN2385&lt;&gt;"",1,0)+IF(DO2385&lt;&gt;"",1,0)+IF(DQ2385&lt;&gt;"",1,0)+IF(DR2385&lt;&gt;"",1,0)+IF(DT2385&lt;&gt;"",1,0)+IF(DU2385&lt;&gt;"",1,0)+IF(DV2385&lt;&gt;"",1,0)+IF(DW2385&lt;&gt;"",1,0)+IF(DX2385&lt;&gt;"",1,0)+IF(DZ2385&lt;&gt;"",1,0)+IF(EA2385&lt;&gt;"",1,0)+IF(EB2385&lt;&gt;"",1,0)+IF(EE2385&lt;&gt;"",1,0)</f>
        <v/>
      </c>
      <c r="BB2385">
        <f>IF(AND(AV2385&gt;0, AW2385&gt;0),1,0)</f>
        <v/>
      </c>
      <c r="BD2385" t="inlineStr">
        <is>
          <t>X</t>
        </is>
      </c>
      <c r="BL2385" t="inlineStr">
        <is>
          <t>X</t>
        </is>
      </c>
      <c r="CA2385" t="inlineStr">
        <is>
          <t>X</t>
        </is>
      </c>
      <c r="CG2385" t="inlineStr">
        <is>
          <t>X</t>
        </is>
      </c>
      <c r="CN2385" t="inlineStr">
        <is>
          <t>X</t>
        </is>
      </c>
      <c r="CP2385" t="inlineStr">
        <is>
          <t>X</t>
        </is>
      </c>
      <c r="DC2385" t="inlineStr">
        <is>
          <t>X</t>
        </is>
      </c>
      <c r="DI2385" t="inlineStr">
        <is>
          <t>X</t>
        </is>
      </c>
      <c r="DM2385" t="inlineStr">
        <is>
          <t>D</t>
        </is>
      </c>
      <c r="DN2385" t="inlineStr">
        <is>
          <t>X</t>
        </is>
      </c>
      <c r="DO2385" t="inlineStr">
        <is>
          <t>D</t>
        </is>
      </c>
      <c r="DU2385" t="inlineStr">
        <is>
          <t>X</t>
        </is>
      </c>
      <c r="DW2385" t="inlineStr">
        <is>
          <t>D</t>
        </is>
      </c>
      <c r="ED2385" t="inlineStr">
        <is>
          <t>D</t>
        </is>
      </c>
      <c r="EF2385" t="inlineStr">
        <is>
          <t>X</t>
        </is>
      </c>
    </row>
    <row r="2386">
      <c r="A2386" t="inlineStr">
        <is>
          <t>OH0015684754</t>
        </is>
      </c>
      <c r="B2386" t="n">
        <v>78</v>
      </c>
      <c r="C2386" t="n">
        <v>120789</v>
      </c>
      <c r="D2386" t="inlineStr">
        <is>
          <t>MCKINNON</t>
        </is>
      </c>
      <c r="E2386" t="inlineStr">
        <is>
          <t>MICHAEL</t>
        </is>
      </c>
      <c r="F2386">
        <f>CONCATENATE(D2386," ",LEFT(H2386,4),"T=",AU2386,"D=",AV2386,"R=",AW2386,"M=",AX2386,"L=",AY2386,"B=",AZ2386)</f>
        <v/>
      </c>
      <c r="G2386" t="inlineStr">
        <is>
          <t>A</t>
        </is>
      </c>
      <c r="I2386" t="inlineStr">
        <is>
          <t>1959-09-11</t>
        </is>
      </c>
      <c r="J2386" t="inlineStr">
        <is>
          <t>2008-04-15</t>
        </is>
      </c>
      <c r="K2386" t="inlineStr">
        <is>
          <t>ACTIVE</t>
        </is>
      </c>
      <c r="L2386" t="inlineStr">
        <is>
          <t>D</t>
        </is>
      </c>
      <c r="M2386">
        <f>RIGHT(L2386,LEN(L2386)-FIND(" ",L2386))</f>
        <v/>
      </c>
      <c r="N2386" t="inlineStr">
        <is>
          <t>3417 GREENFIELD ST NW</t>
        </is>
      </c>
      <c r="P2386" t="inlineStr">
        <is>
          <t>WARREN</t>
        </is>
      </c>
      <c r="Q2386" t="inlineStr">
        <is>
          <t>OH</t>
        </is>
      </c>
      <c r="R2386" t="n">
        <v>44485</v>
      </c>
      <c r="AD2386" t="inlineStr">
        <is>
          <t>TRUMBULL CAREER &amp; TECH CENTER</t>
        </is>
      </c>
      <c r="AE2386" t="inlineStr">
        <is>
          <t>WARREN CITY</t>
        </is>
      </c>
      <c r="AF2386" t="inlineStr">
        <is>
          <t>WARREN CITY SD</t>
        </is>
      </c>
      <c r="AH2386" t="n">
        <v>14</v>
      </c>
      <c r="AI2386" t="n">
        <v>11</v>
      </c>
      <c r="AN2386" t="inlineStr">
        <is>
          <t>WARREN</t>
        </is>
      </c>
      <c r="AO2386" t="inlineStr">
        <is>
          <t>WARREN CITY 1E</t>
        </is>
      </c>
      <c r="AP2386" t="inlineStr">
        <is>
          <t>78-P-ACJ</t>
        </is>
      </c>
      <c r="AQ2386" t="n">
        <v>9</v>
      </c>
      <c r="AR2386" t="n">
        <v>64</v>
      </c>
      <c r="AS2386" t="n">
        <v>32</v>
      </c>
      <c r="AV2386" t="inlineStr">
        <is>
          <t>WARREN-WARD 1</t>
        </is>
      </c>
      <c r="AW2386">
        <f>COUNTA($BA$2386:$EE$2386)</f>
        <v/>
      </c>
      <c r="AX2386">
        <f>COUNTIF($BA$2386:$EE$2386,"D")</f>
        <v/>
      </c>
      <c r="AY2386">
        <f>COUNTIF($BA$2386:$EE$2386,"R")</f>
        <v/>
      </c>
      <c r="AZ2386">
        <f>IF(BL2386="D",1,0)+IF(BM2386="D",1,0)+IF(BR2386="D",1,0)+IF(BS2386="D",1,0)+IF(BU2386="D",1,0)+IF(CA2386="D",1,0)+IF(CB2386="D",1,0)+IF(CC2386="D",1,0)+IF(CD2386="D",1,0)+IF(CJ2386="D",1,0)+IF(CK2386="D",1,0)+IF(CO2386="D",1,0)+IF(CP2386="D",1,0)+IF(CQ2386="D",1,0)+IF(CU2386="D",1,0)+IF(CV2386="D",1,0)+IF(DB2386="D",1,0)+IF(DC2386="D",1,0)+IF(DH2386="D",1,0)+IF(DI2386="D",1,0)+IF(DM2386="D",1,0)+IF(DN2386="D",1,0)+IF(DO2386="D",1,0)+IF(DU2386="D",1,0)+IF(DX2386="D",1,0)</f>
        <v/>
      </c>
      <c r="BA2386">
        <f>IF(DH2386&lt;&gt;"",1,0)+IF(DI2386&lt;&gt;"",1,0)+IF(DK2386&lt;&gt;"",1,0)+IF(DM2386&lt;&gt;"",1,0)+IF(DN2386&lt;&gt;"",1,0)+IF(DO2386&lt;&gt;"",1,0)+IF(DQ2386&lt;&gt;"",1,0)+IF(DR2386&lt;&gt;"",1,0)+IF(DT2386&lt;&gt;"",1,0)+IF(DU2386&lt;&gt;"",1,0)+IF(DV2386&lt;&gt;"",1,0)+IF(DW2386&lt;&gt;"",1,0)+IF(DX2386&lt;&gt;"",1,0)+IF(DZ2386&lt;&gt;"",1,0)+IF(EA2386&lt;&gt;"",1,0)+IF(EB2386&lt;&gt;"",1,0)+IF(EE2386&lt;&gt;"",1,0)</f>
        <v/>
      </c>
      <c r="BB2386">
        <f>IF(AND(AV2386&gt;0, AW2386&gt;0),1,0)</f>
        <v/>
      </c>
      <c r="BC2386" t="inlineStr">
        <is>
          <t>X</t>
        </is>
      </c>
      <c r="BD2386" t="inlineStr">
        <is>
          <t>X</t>
        </is>
      </c>
      <c r="BL2386" t="inlineStr">
        <is>
          <t>X</t>
        </is>
      </c>
      <c r="BS2386" t="inlineStr">
        <is>
          <t>X</t>
        </is>
      </c>
      <c r="BY2386" t="inlineStr">
        <is>
          <t>D</t>
        </is>
      </c>
      <c r="CA2386" t="inlineStr">
        <is>
          <t>X</t>
        </is>
      </c>
      <c r="CG2386" t="inlineStr">
        <is>
          <t>X</t>
        </is>
      </c>
      <c r="CH2386" t="inlineStr">
        <is>
          <t>D</t>
        </is>
      </c>
      <c r="CK2386" t="inlineStr">
        <is>
          <t>X</t>
        </is>
      </c>
      <c r="CL2386" t="inlineStr">
        <is>
          <t>D</t>
        </is>
      </c>
      <c r="CN2386" t="inlineStr">
        <is>
          <t>X</t>
        </is>
      </c>
      <c r="CP2386" t="inlineStr">
        <is>
          <t>X</t>
        </is>
      </c>
      <c r="CY2386" t="inlineStr">
        <is>
          <t>X</t>
        </is>
      </c>
      <c r="CZ2386" t="inlineStr">
        <is>
          <t>D</t>
        </is>
      </c>
      <c r="DC2386" t="inlineStr">
        <is>
          <t>X</t>
        </is>
      </c>
      <c r="DI2386" t="inlineStr">
        <is>
          <t>X</t>
        </is>
      </c>
      <c r="DL2386" t="inlineStr">
        <is>
          <t>X</t>
        </is>
      </c>
      <c r="DN2386" t="inlineStr">
        <is>
          <t>X</t>
        </is>
      </c>
      <c r="DT2386" t="inlineStr">
        <is>
          <t>R</t>
        </is>
      </c>
      <c r="DU2386" t="inlineStr">
        <is>
          <t>X</t>
        </is>
      </c>
      <c r="DW2386" t="inlineStr">
        <is>
          <t>D</t>
        </is>
      </c>
      <c r="DX2386" t="inlineStr">
        <is>
          <t>X</t>
        </is>
      </c>
    </row>
    <row r="2387">
      <c r="A2387" t="inlineStr">
        <is>
          <t>OH0015818565</t>
        </is>
      </c>
      <c r="B2387" t="n">
        <v>78</v>
      </c>
      <c r="C2387" t="n">
        <v>274155</v>
      </c>
      <c r="D2387" t="inlineStr">
        <is>
          <t>CRAIG</t>
        </is>
      </c>
      <c r="E2387" t="inlineStr">
        <is>
          <t>MICHELLE</t>
        </is>
      </c>
      <c r="F2387">
        <f>CONCATENATE(D2387," ",LEFT(H2387,4),"T=",AU2387,"D=",AV2387,"R=",AW2387,"M=",AX2387,"L=",AY2387,"B=",AZ2387)</f>
        <v/>
      </c>
      <c r="I2387" t="inlineStr">
        <is>
          <t>1968-12-09</t>
        </is>
      </c>
      <c r="J2387" t="inlineStr">
        <is>
          <t>2015-11-30</t>
        </is>
      </c>
      <c r="K2387" t="inlineStr">
        <is>
          <t>CONFIRMATION</t>
        </is>
      </c>
      <c r="L2387" t="inlineStr">
        <is>
          <t>D</t>
        </is>
      </c>
      <c r="M2387">
        <f>RIGHT(L2387,LEN(L2387)-FIND(" ",L2387))</f>
        <v/>
      </c>
      <c r="N2387" t="inlineStr">
        <is>
          <t>3102 LODWICK DR NW</t>
        </is>
      </c>
      <c r="O2387" t="inlineStr">
        <is>
          <t>APT 5</t>
        </is>
      </c>
      <c r="P2387" t="inlineStr">
        <is>
          <t>WARREN</t>
        </is>
      </c>
      <c r="Q2387" t="inlineStr">
        <is>
          <t>OH</t>
        </is>
      </c>
      <c r="R2387" t="n">
        <v>44485</v>
      </c>
      <c r="AD2387" t="inlineStr">
        <is>
          <t>TRUMBULL CAREER &amp; TECH CENTER</t>
        </is>
      </c>
      <c r="AE2387" t="inlineStr">
        <is>
          <t>WARREN CITY</t>
        </is>
      </c>
      <c r="AF2387" t="inlineStr">
        <is>
          <t>WARREN CITY SD</t>
        </is>
      </c>
      <c r="AH2387" t="n">
        <v>14</v>
      </c>
      <c r="AI2387" t="n">
        <v>11</v>
      </c>
      <c r="AN2387" t="inlineStr">
        <is>
          <t>WARREN</t>
        </is>
      </c>
      <c r="AO2387" t="inlineStr">
        <is>
          <t>WARREN CITY 1E</t>
        </is>
      </c>
      <c r="AP2387" t="inlineStr">
        <is>
          <t>78-P-ACJ</t>
        </is>
      </c>
      <c r="AQ2387" t="n">
        <v>9</v>
      </c>
      <c r="AR2387" t="n">
        <v>64</v>
      </c>
      <c r="AS2387" t="n">
        <v>32</v>
      </c>
      <c r="AV2387" t="inlineStr">
        <is>
          <t>WARREN-WARD 1</t>
        </is>
      </c>
      <c r="AW2387">
        <f>COUNTA($BA$2387:$EE$2387)</f>
        <v/>
      </c>
      <c r="AX2387">
        <f>COUNTIF($BA$2387:$EE$2387,"D")</f>
        <v/>
      </c>
      <c r="AY2387">
        <f>COUNTIF($BA$2387:$EE$2387,"R")</f>
        <v/>
      </c>
      <c r="AZ2387">
        <f>IF(BL2387="D",1,0)+IF(BM2387="D",1,0)+IF(BR2387="D",1,0)+IF(BS2387="D",1,0)+IF(BU2387="D",1,0)+IF(CA2387="D",1,0)+IF(CB2387="D",1,0)+IF(CC2387="D",1,0)+IF(CD2387="D",1,0)+IF(CJ2387="D",1,0)+IF(CK2387="D",1,0)+IF(CO2387="D",1,0)+IF(CP2387="D",1,0)+IF(CQ2387="D",1,0)+IF(CU2387="D",1,0)+IF(CV2387="D",1,0)+IF(DB2387="D",1,0)+IF(DC2387="D",1,0)+IF(DH2387="D",1,0)+IF(DI2387="D",1,0)+IF(DM2387="D",1,0)+IF(DN2387="D",1,0)+IF(DO2387="D",1,0)+IF(DU2387="D",1,0)+IF(DX2387="D",1,0)</f>
        <v/>
      </c>
      <c r="BA2387">
        <f>IF(DH2387&lt;&gt;"",1,0)+IF(DI2387&lt;&gt;"",1,0)+IF(DK2387&lt;&gt;"",1,0)+IF(DM2387&lt;&gt;"",1,0)+IF(DN2387&lt;&gt;"",1,0)+IF(DO2387&lt;&gt;"",1,0)+IF(DQ2387&lt;&gt;"",1,0)+IF(DR2387&lt;&gt;"",1,0)+IF(DT2387&lt;&gt;"",1,0)+IF(DU2387&lt;&gt;"",1,0)+IF(DV2387&lt;&gt;"",1,0)+IF(DW2387&lt;&gt;"",1,0)+IF(DX2387&lt;&gt;"",1,0)+IF(DZ2387&lt;&gt;"",1,0)+IF(EA2387&lt;&gt;"",1,0)+IF(EB2387&lt;&gt;"",1,0)+IF(EE2387&lt;&gt;"",1,0)</f>
        <v/>
      </c>
      <c r="BB2387">
        <f>IF(AND(AV2387&gt;0, AW2387&gt;0),1,0)</f>
        <v/>
      </c>
      <c r="BD2387" t="inlineStr">
        <is>
          <t>X</t>
        </is>
      </c>
      <c r="BL2387" t="inlineStr">
        <is>
          <t>X</t>
        </is>
      </c>
      <c r="BS2387" t="inlineStr">
        <is>
          <t>X</t>
        </is>
      </c>
      <c r="BY2387" t="inlineStr">
        <is>
          <t>D</t>
        </is>
      </c>
      <c r="CA2387" t="inlineStr">
        <is>
          <t>X</t>
        </is>
      </c>
      <c r="CK2387" t="inlineStr">
        <is>
          <t>X</t>
        </is>
      </c>
      <c r="CN2387" t="inlineStr">
        <is>
          <t>X</t>
        </is>
      </c>
      <c r="CP2387" t="inlineStr">
        <is>
          <t>X</t>
        </is>
      </c>
      <c r="DC2387" t="inlineStr">
        <is>
          <t>X</t>
        </is>
      </c>
      <c r="DI2387" t="inlineStr">
        <is>
          <t>X</t>
        </is>
      </c>
      <c r="DL2387" t="inlineStr">
        <is>
          <t>X</t>
        </is>
      </c>
      <c r="DN2387" t="inlineStr">
        <is>
          <t>X</t>
        </is>
      </c>
      <c r="DR2387" t="inlineStr">
        <is>
          <t>X</t>
        </is>
      </c>
      <c r="DS2387" t="inlineStr">
        <is>
          <t>D</t>
        </is>
      </c>
    </row>
    <row r="2388">
      <c r="A2388" t="inlineStr">
        <is>
          <t>OH0023320600</t>
        </is>
      </c>
      <c r="B2388" t="n">
        <v>78</v>
      </c>
      <c r="C2388" t="n">
        <v>410072</v>
      </c>
      <c r="D2388" t="inlineStr">
        <is>
          <t>AUDIA</t>
        </is>
      </c>
      <c r="E2388" t="inlineStr">
        <is>
          <t>CINDY</t>
        </is>
      </c>
      <c r="F2388">
        <f>CONCATENATE(D2388," ",LEFT(H2388,4),"T=",AU2388,"D=",AV2388,"R=",AW2388,"M=",AX2388,"L=",AY2388,"B=",AZ2388)</f>
        <v/>
      </c>
      <c r="G2388" t="inlineStr">
        <is>
          <t>L</t>
        </is>
      </c>
      <c r="I2388" t="inlineStr">
        <is>
          <t>1965-02-21</t>
        </is>
      </c>
      <c r="J2388" t="inlineStr">
        <is>
          <t>2018-07-30</t>
        </is>
      </c>
      <c r="K2388" t="inlineStr">
        <is>
          <t>CONFIRMATION</t>
        </is>
      </c>
      <c r="M2388">
        <f>RIGHT(L2388,LEN(L2388)-FIND(" ",L2388))</f>
        <v/>
      </c>
      <c r="N2388" t="inlineStr">
        <is>
          <t>3200 LODWICK DR NW</t>
        </is>
      </c>
      <c r="O2388" t="inlineStr">
        <is>
          <t>APT 3</t>
        </is>
      </c>
      <c r="P2388" t="inlineStr">
        <is>
          <t>WARREN</t>
        </is>
      </c>
      <c r="Q2388" t="inlineStr">
        <is>
          <t>OH</t>
        </is>
      </c>
      <c r="R2388" t="n">
        <v>44485</v>
      </c>
      <c r="AD2388" t="inlineStr">
        <is>
          <t>TRUMBULL CAREER &amp; TECH CENTER</t>
        </is>
      </c>
      <c r="AE2388" t="inlineStr">
        <is>
          <t>WARREN CITY</t>
        </is>
      </c>
      <c r="AF2388" t="inlineStr">
        <is>
          <t>WARREN CITY SD</t>
        </is>
      </c>
      <c r="AH2388" t="n">
        <v>14</v>
      </c>
      <c r="AI2388" t="n">
        <v>11</v>
      </c>
      <c r="AN2388" t="inlineStr">
        <is>
          <t>WARREN</t>
        </is>
      </c>
      <c r="AO2388" t="inlineStr">
        <is>
          <t>WARREN CITY 1E</t>
        </is>
      </c>
      <c r="AP2388" t="inlineStr">
        <is>
          <t>78-P-ACJ</t>
        </is>
      </c>
      <c r="AQ2388" t="n">
        <v>9</v>
      </c>
      <c r="AR2388" t="n">
        <v>64</v>
      </c>
      <c r="AS2388" t="n">
        <v>32</v>
      </c>
      <c r="AV2388" t="inlineStr">
        <is>
          <t>WARREN-WARD 1</t>
        </is>
      </c>
      <c r="AW2388">
        <f>COUNTA($BA$2388:$EE$2388)</f>
        <v/>
      </c>
      <c r="AX2388">
        <f>COUNTIF($BA$2388:$EE$2388,"D")</f>
        <v/>
      </c>
      <c r="AY2388">
        <f>COUNTIF($BA$2388:$EE$2388,"R")</f>
        <v/>
      </c>
      <c r="AZ2388">
        <f>IF(BL2388="D",1,0)+IF(BM2388="D",1,0)+IF(BR2388="D",1,0)+IF(BS2388="D",1,0)+IF(BU2388="D",1,0)+IF(CA2388="D",1,0)+IF(CB2388="D",1,0)+IF(CC2388="D",1,0)+IF(CD2388="D",1,0)+IF(CJ2388="D",1,0)+IF(CK2388="D",1,0)+IF(CO2388="D",1,0)+IF(CP2388="D",1,0)+IF(CQ2388="D",1,0)+IF(CU2388="D",1,0)+IF(CV2388="D",1,0)+IF(DB2388="D",1,0)+IF(DC2388="D",1,0)+IF(DH2388="D",1,0)+IF(DI2388="D",1,0)+IF(DM2388="D",1,0)+IF(DN2388="D",1,0)+IF(DO2388="D",1,0)+IF(DU2388="D",1,0)+IF(DX2388="D",1,0)</f>
        <v/>
      </c>
      <c r="BA2388">
        <f>IF(DH2388&lt;&gt;"",1,0)+IF(DI2388&lt;&gt;"",1,0)+IF(DK2388&lt;&gt;"",1,0)+IF(DM2388&lt;&gt;"",1,0)+IF(DN2388&lt;&gt;"",1,0)+IF(DO2388&lt;&gt;"",1,0)+IF(DQ2388&lt;&gt;"",1,0)+IF(DR2388&lt;&gt;"",1,0)+IF(DT2388&lt;&gt;"",1,0)+IF(DU2388&lt;&gt;"",1,0)+IF(DV2388&lt;&gt;"",1,0)+IF(DW2388&lt;&gt;"",1,0)+IF(DX2388&lt;&gt;"",1,0)+IF(DZ2388&lt;&gt;"",1,0)+IF(EA2388&lt;&gt;"",1,0)+IF(EB2388&lt;&gt;"",1,0)+IF(EE2388&lt;&gt;"",1,0)</f>
        <v/>
      </c>
      <c r="BB2388">
        <f>IF(AND(AV2388&gt;0, AW2388&gt;0),1,0)</f>
        <v/>
      </c>
    </row>
    <row r="2389">
      <c r="A2389" t="inlineStr">
        <is>
          <t>OH0020193597</t>
        </is>
      </c>
      <c r="B2389" t="n">
        <v>78</v>
      </c>
      <c r="C2389" t="n">
        <v>363974</v>
      </c>
      <c r="D2389" t="inlineStr">
        <is>
          <t>WARE</t>
        </is>
      </c>
      <c r="E2389" t="inlineStr">
        <is>
          <t>TONYA</t>
        </is>
      </c>
      <c r="F2389">
        <f>CONCATENATE(D2389," ",LEFT(H2389,4),"T=",AU2389,"D=",AV2389,"R=",AW2389,"M=",AX2389,"L=",AY2389,"B=",AZ2389)</f>
        <v/>
      </c>
      <c r="G2389" t="inlineStr">
        <is>
          <t>MARIE</t>
        </is>
      </c>
      <c r="I2389" t="inlineStr">
        <is>
          <t>1965-04-15</t>
        </is>
      </c>
      <c r="J2389" t="inlineStr">
        <is>
          <t>2024-11-05</t>
        </is>
      </c>
      <c r="K2389" t="inlineStr">
        <is>
          <t>ACTIVE</t>
        </is>
      </c>
      <c r="L2389" t="inlineStr">
        <is>
          <t>R</t>
        </is>
      </c>
      <c r="M2389">
        <f>RIGHT(L2389,LEN(L2389)-FIND(" ",L2389))</f>
        <v/>
      </c>
      <c r="N2389" t="inlineStr">
        <is>
          <t>3334 TANYA AVE NW</t>
        </is>
      </c>
      <c r="P2389" t="inlineStr">
        <is>
          <t>WARREN</t>
        </is>
      </c>
      <c r="Q2389" t="inlineStr">
        <is>
          <t>OH</t>
        </is>
      </c>
      <c r="R2389" t="n">
        <v>44485</v>
      </c>
      <c r="AD2389" t="inlineStr">
        <is>
          <t>TRUMBULL CAREER &amp; TECH CENTER</t>
        </is>
      </c>
      <c r="AE2389" t="inlineStr">
        <is>
          <t>WARREN CITY</t>
        </is>
      </c>
      <c r="AF2389" t="inlineStr">
        <is>
          <t>WARREN CITY SD</t>
        </is>
      </c>
      <c r="AH2389" t="n">
        <v>14</v>
      </c>
      <c r="AI2389" t="n">
        <v>11</v>
      </c>
      <c r="AN2389" t="inlineStr">
        <is>
          <t>WARREN</t>
        </is>
      </c>
      <c r="AO2389" t="inlineStr">
        <is>
          <t>WARREN CITY 1E</t>
        </is>
      </c>
      <c r="AP2389" t="inlineStr">
        <is>
          <t>78-P-ACJ</t>
        </is>
      </c>
      <c r="AQ2389" t="n">
        <v>9</v>
      </c>
      <c r="AR2389" t="n">
        <v>64</v>
      </c>
      <c r="AS2389" t="n">
        <v>32</v>
      </c>
      <c r="AV2389" t="inlineStr">
        <is>
          <t>WARREN-WARD 1</t>
        </is>
      </c>
      <c r="AW2389">
        <f>COUNTA($BA$2389:$EE$2389)</f>
        <v/>
      </c>
      <c r="AX2389">
        <f>COUNTIF($BA$2389:$EE$2389,"D")</f>
        <v/>
      </c>
      <c r="AY2389">
        <f>COUNTIF($BA$2389:$EE$2389,"R")</f>
        <v/>
      </c>
      <c r="AZ2389">
        <f>IF(BL2389="D",1,0)+IF(BM2389="D",1,0)+IF(BR2389="D",1,0)+IF(BS2389="D",1,0)+IF(BU2389="D",1,0)+IF(CA2389="D",1,0)+IF(CB2389="D",1,0)+IF(CC2389="D",1,0)+IF(CD2389="D",1,0)+IF(CJ2389="D",1,0)+IF(CK2389="D",1,0)+IF(CO2389="D",1,0)+IF(CP2389="D",1,0)+IF(CQ2389="D",1,0)+IF(CU2389="D",1,0)+IF(CV2389="D",1,0)+IF(DB2389="D",1,0)+IF(DC2389="D",1,0)+IF(DH2389="D",1,0)+IF(DI2389="D",1,0)+IF(DM2389="D",1,0)+IF(DN2389="D",1,0)+IF(DO2389="D",1,0)+IF(DU2389="D",1,0)+IF(DX2389="D",1,0)</f>
        <v/>
      </c>
      <c r="BA2389">
        <f>IF(DH2389&lt;&gt;"",1,0)+IF(DI2389&lt;&gt;"",1,0)+IF(DK2389&lt;&gt;"",1,0)+IF(DM2389&lt;&gt;"",1,0)+IF(DN2389&lt;&gt;"",1,0)+IF(DO2389&lt;&gt;"",1,0)+IF(DQ2389&lt;&gt;"",1,0)+IF(DR2389&lt;&gt;"",1,0)+IF(DT2389&lt;&gt;"",1,0)+IF(DU2389&lt;&gt;"",1,0)+IF(DV2389&lt;&gt;"",1,0)+IF(DW2389&lt;&gt;"",1,0)+IF(DX2389&lt;&gt;"",1,0)+IF(DZ2389&lt;&gt;"",1,0)+IF(EA2389&lt;&gt;"",1,0)+IF(EB2389&lt;&gt;"",1,0)+IF(EE2389&lt;&gt;"",1,0)</f>
        <v/>
      </c>
      <c r="BB2389">
        <f>IF(AND(AV2389&gt;0, AW2389&gt;0),1,0)</f>
        <v/>
      </c>
      <c r="CA2389" t="inlineStr">
        <is>
          <t>X</t>
        </is>
      </c>
      <c r="CK2389" t="inlineStr">
        <is>
          <t>X</t>
        </is>
      </c>
      <c r="CL2389" t="inlineStr">
        <is>
          <t>D</t>
        </is>
      </c>
      <c r="CY2389" t="inlineStr">
        <is>
          <t>X</t>
        </is>
      </c>
      <c r="CZ2389" t="inlineStr">
        <is>
          <t>D</t>
        </is>
      </c>
      <c r="DC2389" t="inlineStr">
        <is>
          <t>X</t>
        </is>
      </c>
      <c r="DF2389" t="inlineStr">
        <is>
          <t>X</t>
        </is>
      </c>
      <c r="DG2389" t="inlineStr">
        <is>
          <t>D</t>
        </is>
      </c>
      <c r="DI2389" t="inlineStr">
        <is>
          <t>X</t>
        </is>
      </c>
      <c r="DL2389" t="inlineStr">
        <is>
          <t>X</t>
        </is>
      </c>
      <c r="DM2389" t="inlineStr">
        <is>
          <t>D</t>
        </is>
      </c>
      <c r="DN2389" t="inlineStr">
        <is>
          <t>X</t>
        </is>
      </c>
      <c r="ED2389" t="inlineStr">
        <is>
          <t>R</t>
        </is>
      </c>
      <c r="EF2389" t="inlineStr">
        <is>
          <t>X</t>
        </is>
      </c>
    </row>
    <row r="2390">
      <c r="A2390" t="inlineStr">
        <is>
          <t>OH0023016281</t>
        </is>
      </c>
      <c r="B2390" t="n">
        <v>78</v>
      </c>
      <c r="C2390" t="n">
        <v>405240</v>
      </c>
      <c r="D2390" t="inlineStr">
        <is>
          <t>PRICE</t>
        </is>
      </c>
      <c r="E2390" t="inlineStr">
        <is>
          <t>KATARYNA</t>
        </is>
      </c>
      <c r="F2390">
        <f>CONCATENATE(D2390," ",LEFT(H2390,4),"T=",AU2390,"D=",AV2390,"R=",AW2390,"M=",AX2390,"L=",AY2390,"B=",AZ2390)</f>
        <v/>
      </c>
      <c r="G2390" t="inlineStr">
        <is>
          <t>ARLENE</t>
        </is>
      </c>
      <c r="I2390" t="inlineStr">
        <is>
          <t>1996-08-14</t>
        </is>
      </c>
      <c r="J2390" t="inlineStr">
        <is>
          <t>2024-11-05</t>
        </is>
      </c>
      <c r="K2390" t="inlineStr">
        <is>
          <t>ACTIVE</t>
        </is>
      </c>
      <c r="M2390">
        <f>RIGHT(L2390,LEN(L2390)-FIND(" ",L2390))</f>
        <v/>
      </c>
      <c r="N2390" t="inlineStr">
        <is>
          <t>3085 RED FOX RUN DR NW</t>
        </is>
      </c>
      <c r="P2390" t="inlineStr">
        <is>
          <t>WARREN</t>
        </is>
      </c>
      <c r="Q2390" t="inlineStr">
        <is>
          <t>OH</t>
        </is>
      </c>
      <c r="R2390" t="n">
        <v>44485</v>
      </c>
      <c r="AD2390" t="inlineStr">
        <is>
          <t>TRUMBULL CAREER &amp; TECH CENTER</t>
        </is>
      </c>
      <c r="AE2390" t="inlineStr">
        <is>
          <t>WARREN CITY</t>
        </is>
      </c>
      <c r="AF2390" t="inlineStr">
        <is>
          <t>WARREN CITY SD</t>
        </is>
      </c>
      <c r="AH2390" t="n">
        <v>14</v>
      </c>
      <c r="AI2390" t="n">
        <v>11</v>
      </c>
      <c r="AN2390" t="inlineStr">
        <is>
          <t>WARREN</t>
        </is>
      </c>
      <c r="AO2390" t="inlineStr">
        <is>
          <t>WARREN CITY 1E</t>
        </is>
      </c>
      <c r="AP2390" t="inlineStr">
        <is>
          <t>78-P-ACJ</t>
        </is>
      </c>
      <c r="AQ2390" t="n">
        <v>9</v>
      </c>
      <c r="AR2390" t="n">
        <v>64</v>
      </c>
      <c r="AS2390" t="n">
        <v>32</v>
      </c>
      <c r="AV2390" t="inlineStr">
        <is>
          <t>WARREN-WARD 1</t>
        </is>
      </c>
      <c r="AW2390">
        <f>COUNTA($BA$2390:$EE$2390)</f>
        <v/>
      </c>
      <c r="AX2390">
        <f>COUNTIF($BA$2390:$EE$2390,"D")</f>
        <v/>
      </c>
      <c r="AY2390">
        <f>COUNTIF($BA$2390:$EE$2390,"R")</f>
        <v/>
      </c>
      <c r="AZ2390">
        <f>IF(BL2390="D",1,0)+IF(BM2390="D",1,0)+IF(BR2390="D",1,0)+IF(BS2390="D",1,0)+IF(BU2390="D",1,0)+IF(CA2390="D",1,0)+IF(CB2390="D",1,0)+IF(CC2390="D",1,0)+IF(CD2390="D",1,0)+IF(CJ2390="D",1,0)+IF(CK2390="D",1,0)+IF(CO2390="D",1,0)+IF(CP2390="D",1,0)+IF(CQ2390="D",1,0)+IF(CU2390="D",1,0)+IF(CV2390="D",1,0)+IF(DB2390="D",1,0)+IF(DC2390="D",1,0)+IF(DH2390="D",1,0)+IF(DI2390="D",1,0)+IF(DM2390="D",1,0)+IF(DN2390="D",1,0)+IF(DO2390="D",1,0)+IF(DU2390="D",1,0)+IF(DX2390="D",1,0)</f>
        <v/>
      </c>
      <c r="BA2390">
        <f>IF(DH2390&lt;&gt;"",1,0)+IF(DI2390&lt;&gt;"",1,0)+IF(DK2390&lt;&gt;"",1,0)+IF(DM2390&lt;&gt;"",1,0)+IF(DN2390&lt;&gt;"",1,0)+IF(DO2390&lt;&gt;"",1,0)+IF(DQ2390&lt;&gt;"",1,0)+IF(DR2390&lt;&gt;"",1,0)+IF(DT2390&lt;&gt;"",1,0)+IF(DU2390&lt;&gt;"",1,0)+IF(DV2390&lt;&gt;"",1,0)+IF(DW2390&lt;&gt;"",1,0)+IF(DX2390&lt;&gt;"",1,0)+IF(DZ2390&lt;&gt;"",1,0)+IF(EA2390&lt;&gt;"",1,0)+IF(EB2390&lt;&gt;"",1,0)+IF(EE2390&lt;&gt;"",1,0)</f>
        <v/>
      </c>
      <c r="BB2390">
        <f>IF(AND(AV2390&gt;0, AW2390&gt;0),1,0)</f>
        <v/>
      </c>
      <c r="CY2390" t="inlineStr">
        <is>
          <t>X</t>
        </is>
      </c>
      <c r="DC2390" t="inlineStr">
        <is>
          <t>X</t>
        </is>
      </c>
      <c r="DL2390" t="inlineStr">
        <is>
          <t>X</t>
        </is>
      </c>
      <c r="DN2390" t="inlineStr">
        <is>
          <t>X</t>
        </is>
      </c>
      <c r="EF2390" t="inlineStr">
        <is>
          <t>X</t>
        </is>
      </c>
    </row>
    <row r="2391">
      <c r="A2391" t="inlineStr">
        <is>
          <t>OH0023912610</t>
        </is>
      </c>
      <c r="B2391" t="n">
        <v>78</v>
      </c>
      <c r="C2391" t="n">
        <v>419826</v>
      </c>
      <c r="D2391" t="inlineStr">
        <is>
          <t>WALLS</t>
        </is>
      </c>
      <c r="E2391" t="inlineStr">
        <is>
          <t>REANNA</t>
        </is>
      </c>
      <c r="F2391">
        <f>CONCATENATE(D2391," ",LEFT(H2391,4),"T=",AU2391,"D=",AV2391,"R=",AW2391,"M=",AX2391,"L=",AY2391,"B=",AZ2391)</f>
        <v/>
      </c>
      <c r="G2391" t="inlineStr">
        <is>
          <t>J</t>
        </is>
      </c>
      <c r="I2391" t="inlineStr">
        <is>
          <t>1998-09-25</t>
        </is>
      </c>
      <c r="J2391" t="inlineStr">
        <is>
          <t>2016-09-02</t>
        </is>
      </c>
      <c r="K2391" t="inlineStr">
        <is>
          <t>CONFIRMATION</t>
        </is>
      </c>
      <c r="M2391">
        <f>RIGHT(L2391,LEN(L2391)-FIND(" ",L2391))</f>
        <v/>
      </c>
      <c r="N2391" t="inlineStr">
        <is>
          <t>2809 TOD AVE NW</t>
        </is>
      </c>
      <c r="P2391" t="inlineStr">
        <is>
          <t>WARREN</t>
        </is>
      </c>
      <c r="Q2391" t="inlineStr">
        <is>
          <t>OH</t>
        </is>
      </c>
      <c r="R2391" t="n">
        <v>44485</v>
      </c>
      <c r="AD2391" t="inlineStr">
        <is>
          <t>TRUMBULL CAREER &amp; TECH CENTER</t>
        </is>
      </c>
      <c r="AE2391" t="inlineStr">
        <is>
          <t>WARREN CITY</t>
        </is>
      </c>
      <c r="AF2391" t="inlineStr">
        <is>
          <t>WARREN CITY SD</t>
        </is>
      </c>
      <c r="AH2391" t="n">
        <v>14</v>
      </c>
      <c r="AI2391" t="n">
        <v>11</v>
      </c>
      <c r="AN2391" t="inlineStr">
        <is>
          <t>WARREN</t>
        </is>
      </c>
      <c r="AO2391" t="inlineStr">
        <is>
          <t>WARREN CITY 1E</t>
        </is>
      </c>
      <c r="AP2391" t="inlineStr">
        <is>
          <t>78-P-ACJ</t>
        </is>
      </c>
      <c r="AQ2391" t="n">
        <v>9</v>
      </c>
      <c r="AR2391" t="n">
        <v>64</v>
      </c>
      <c r="AS2391" t="n">
        <v>32</v>
      </c>
      <c r="AV2391" t="inlineStr">
        <is>
          <t>WARREN-WARD 1</t>
        </is>
      </c>
      <c r="AW2391">
        <f>COUNTA($BA$2391:$EE$2391)</f>
        <v/>
      </c>
      <c r="AX2391">
        <f>COUNTIF($BA$2391:$EE$2391,"D")</f>
        <v/>
      </c>
      <c r="AY2391">
        <f>COUNTIF($BA$2391:$EE$2391,"R")</f>
        <v/>
      </c>
      <c r="AZ2391">
        <f>IF(BL2391="D",1,0)+IF(BM2391="D",1,0)+IF(BR2391="D",1,0)+IF(BS2391="D",1,0)+IF(BU2391="D",1,0)+IF(CA2391="D",1,0)+IF(CB2391="D",1,0)+IF(CC2391="D",1,0)+IF(CD2391="D",1,0)+IF(CJ2391="D",1,0)+IF(CK2391="D",1,0)+IF(CO2391="D",1,0)+IF(CP2391="D",1,0)+IF(CQ2391="D",1,0)+IF(CU2391="D",1,0)+IF(CV2391="D",1,0)+IF(DB2391="D",1,0)+IF(DC2391="D",1,0)+IF(DH2391="D",1,0)+IF(DI2391="D",1,0)+IF(DM2391="D",1,0)+IF(DN2391="D",1,0)+IF(DO2391="D",1,0)+IF(DU2391="D",1,0)+IF(DX2391="D",1,0)</f>
        <v/>
      </c>
      <c r="BA2391">
        <f>IF(DH2391&lt;&gt;"",1,0)+IF(DI2391&lt;&gt;"",1,0)+IF(DK2391&lt;&gt;"",1,0)+IF(DM2391&lt;&gt;"",1,0)+IF(DN2391&lt;&gt;"",1,0)+IF(DO2391&lt;&gt;"",1,0)+IF(DQ2391&lt;&gt;"",1,0)+IF(DR2391&lt;&gt;"",1,0)+IF(DT2391&lt;&gt;"",1,0)+IF(DU2391&lt;&gt;"",1,0)+IF(DV2391&lt;&gt;"",1,0)+IF(DW2391&lt;&gt;"",1,0)+IF(DX2391&lt;&gt;"",1,0)+IF(DZ2391&lt;&gt;"",1,0)+IF(EA2391&lt;&gt;"",1,0)+IF(EB2391&lt;&gt;"",1,0)+IF(EE2391&lt;&gt;"",1,0)</f>
        <v/>
      </c>
      <c r="BB2391">
        <f>IF(AND(AV2391&gt;0, AW2391&gt;0),1,0)</f>
        <v/>
      </c>
      <c r="DC2391" t="inlineStr">
        <is>
          <t>X</t>
        </is>
      </c>
    </row>
    <row r="2392">
      <c r="A2392" t="inlineStr">
        <is>
          <t>OH0019887818</t>
        </is>
      </c>
      <c r="B2392" t="n">
        <v>78</v>
      </c>
      <c r="C2392" t="n">
        <v>360529</v>
      </c>
      <c r="D2392" t="inlineStr">
        <is>
          <t>DALRYMPLE</t>
        </is>
      </c>
      <c r="E2392" t="inlineStr">
        <is>
          <t>BRIAN</t>
        </is>
      </c>
      <c r="F2392">
        <f>CONCATENATE(D2392," ",LEFT(H2392,4),"T=",AU2392,"D=",AV2392,"R=",AW2392,"M=",AX2392,"L=",AY2392,"B=",AZ2392)</f>
        <v/>
      </c>
      <c r="G2392" t="inlineStr">
        <is>
          <t>JOSEPH</t>
        </is>
      </c>
      <c r="I2392" t="inlineStr">
        <is>
          <t>1987-08-03</t>
        </is>
      </c>
      <c r="J2392" t="inlineStr">
        <is>
          <t>2016-04-04</t>
        </is>
      </c>
      <c r="K2392" t="inlineStr">
        <is>
          <t>ACTIVE</t>
        </is>
      </c>
      <c r="M2392">
        <f>RIGHT(L2392,LEN(L2392)-FIND(" ",L2392))</f>
        <v/>
      </c>
      <c r="N2392" t="inlineStr">
        <is>
          <t>3008 RED FOX RUN DR NW</t>
        </is>
      </c>
      <c r="P2392" t="inlineStr">
        <is>
          <t>WARREN</t>
        </is>
      </c>
      <c r="Q2392" t="inlineStr">
        <is>
          <t>OH</t>
        </is>
      </c>
      <c r="R2392" t="n">
        <v>44485</v>
      </c>
      <c r="AD2392" t="inlineStr">
        <is>
          <t>TRUMBULL CAREER &amp; TECH CENTER</t>
        </is>
      </c>
      <c r="AE2392" t="inlineStr">
        <is>
          <t>WARREN CITY</t>
        </is>
      </c>
      <c r="AF2392" t="inlineStr">
        <is>
          <t>WARREN CITY SD</t>
        </is>
      </c>
      <c r="AH2392" t="n">
        <v>14</v>
      </c>
      <c r="AI2392" t="n">
        <v>11</v>
      </c>
      <c r="AN2392" t="inlineStr">
        <is>
          <t>WARREN</t>
        </is>
      </c>
      <c r="AO2392" t="inlineStr">
        <is>
          <t>WARREN CITY 1E</t>
        </is>
      </c>
      <c r="AP2392" t="inlineStr">
        <is>
          <t>78-P-ACJ</t>
        </is>
      </c>
      <c r="AQ2392" t="n">
        <v>9</v>
      </c>
      <c r="AR2392" t="n">
        <v>64</v>
      </c>
      <c r="AS2392" t="n">
        <v>32</v>
      </c>
      <c r="AV2392" t="inlineStr">
        <is>
          <t>WARREN-WARD 1</t>
        </is>
      </c>
      <c r="AW2392">
        <f>COUNTA($BA$2392:$EE$2392)</f>
        <v/>
      </c>
      <c r="AX2392">
        <f>COUNTIF($BA$2392:$EE$2392,"D")</f>
        <v/>
      </c>
      <c r="AY2392">
        <f>COUNTIF($BA$2392:$EE$2392,"R")</f>
        <v/>
      </c>
      <c r="AZ2392">
        <f>IF(BL2392="D",1,0)+IF(BM2392="D",1,0)+IF(BR2392="D",1,0)+IF(BS2392="D",1,0)+IF(BU2392="D",1,0)+IF(CA2392="D",1,0)+IF(CB2392="D",1,0)+IF(CC2392="D",1,0)+IF(CD2392="D",1,0)+IF(CJ2392="D",1,0)+IF(CK2392="D",1,0)+IF(CO2392="D",1,0)+IF(CP2392="D",1,0)+IF(CQ2392="D",1,0)+IF(CU2392="D",1,0)+IF(CV2392="D",1,0)+IF(DB2392="D",1,0)+IF(DC2392="D",1,0)+IF(DH2392="D",1,0)+IF(DI2392="D",1,0)+IF(DM2392="D",1,0)+IF(DN2392="D",1,0)+IF(DO2392="D",1,0)+IF(DU2392="D",1,0)+IF(DX2392="D",1,0)</f>
        <v/>
      </c>
      <c r="BA2392">
        <f>IF(DH2392&lt;&gt;"",1,0)+IF(DI2392&lt;&gt;"",1,0)+IF(DK2392&lt;&gt;"",1,0)+IF(DM2392&lt;&gt;"",1,0)+IF(DN2392&lt;&gt;"",1,0)+IF(DO2392&lt;&gt;"",1,0)+IF(DQ2392&lt;&gt;"",1,0)+IF(DR2392&lt;&gt;"",1,0)+IF(DT2392&lt;&gt;"",1,0)+IF(DU2392&lt;&gt;"",1,0)+IF(DV2392&lt;&gt;"",1,0)+IF(DW2392&lt;&gt;"",1,0)+IF(DX2392&lt;&gt;"",1,0)+IF(DZ2392&lt;&gt;"",1,0)+IF(EA2392&lt;&gt;"",1,0)+IF(EB2392&lt;&gt;"",1,0)+IF(EE2392&lt;&gt;"",1,0)</f>
        <v/>
      </c>
      <c r="BB2392">
        <f>IF(AND(AV2392&gt;0, AW2392&gt;0),1,0)</f>
        <v/>
      </c>
      <c r="CA2392" t="inlineStr">
        <is>
          <t>X</t>
        </is>
      </c>
      <c r="CG2392" t="inlineStr">
        <is>
          <t>X</t>
        </is>
      </c>
      <c r="CK2392" t="inlineStr">
        <is>
          <t>X</t>
        </is>
      </c>
      <c r="CN2392" t="inlineStr">
        <is>
          <t>X</t>
        </is>
      </c>
      <c r="CP2392" t="inlineStr">
        <is>
          <t>X</t>
        </is>
      </c>
      <c r="CZ2392" t="inlineStr">
        <is>
          <t>D</t>
        </is>
      </c>
      <c r="DC2392" t="inlineStr">
        <is>
          <t>X</t>
        </is>
      </c>
      <c r="DN2392" t="inlineStr">
        <is>
          <t>X</t>
        </is>
      </c>
      <c r="EA2392" t="inlineStr">
        <is>
          <t>X</t>
        </is>
      </c>
      <c r="EF2392" t="inlineStr">
        <is>
          <t>X</t>
        </is>
      </c>
    </row>
    <row r="2393">
      <c r="A2393" t="inlineStr">
        <is>
          <t>OH0015769741</t>
        </is>
      </c>
      <c r="B2393" t="n">
        <v>78</v>
      </c>
      <c r="C2393" t="n">
        <v>27076</v>
      </c>
      <c r="D2393" t="inlineStr">
        <is>
          <t>BELOVICH</t>
        </is>
      </c>
      <c r="E2393" t="inlineStr">
        <is>
          <t>NANCY</t>
        </is>
      </c>
      <c r="F2393">
        <f>CONCATENATE(D2393," ",LEFT(H2393,4),"T=",AU2393,"D=",AV2393,"R=",AW2393,"M=",AX2393,"L=",AY2393,"B=",AZ2393)</f>
        <v/>
      </c>
      <c r="G2393" t="inlineStr">
        <is>
          <t>E</t>
        </is>
      </c>
      <c r="I2393" t="inlineStr">
        <is>
          <t>1943-09-16</t>
        </is>
      </c>
      <c r="J2393" t="inlineStr">
        <is>
          <t>2016-02-08</t>
        </is>
      </c>
      <c r="K2393" t="inlineStr">
        <is>
          <t>ACTIVE</t>
        </is>
      </c>
      <c r="L2393" t="inlineStr">
        <is>
          <t>D</t>
        </is>
      </c>
      <c r="M2393">
        <f>RIGHT(L2393,LEN(L2393)-FIND(" ",L2393))</f>
        <v/>
      </c>
      <c r="N2393" t="inlineStr">
        <is>
          <t>3317 BON AIR AVE NW</t>
        </is>
      </c>
      <c r="P2393" t="inlineStr">
        <is>
          <t>WARREN</t>
        </is>
      </c>
      <c r="Q2393" t="inlineStr">
        <is>
          <t>OH</t>
        </is>
      </c>
      <c r="R2393" t="n">
        <v>44485</v>
      </c>
      <c r="AD2393" t="inlineStr">
        <is>
          <t>TRUMBULL CAREER &amp; TECH CENTER</t>
        </is>
      </c>
      <c r="AE2393" t="inlineStr">
        <is>
          <t>WARREN CITY</t>
        </is>
      </c>
      <c r="AF2393" t="inlineStr">
        <is>
          <t>WARREN CITY SD</t>
        </is>
      </c>
      <c r="AH2393" t="n">
        <v>14</v>
      </c>
      <c r="AI2393" t="n">
        <v>11</v>
      </c>
      <c r="AN2393" t="inlineStr">
        <is>
          <t>WARREN</t>
        </is>
      </c>
      <c r="AO2393" t="inlineStr">
        <is>
          <t>WARREN CITY 1E</t>
        </is>
      </c>
      <c r="AP2393" t="inlineStr">
        <is>
          <t>78-P-ACJ</t>
        </is>
      </c>
      <c r="AQ2393" t="n">
        <v>9</v>
      </c>
      <c r="AR2393" t="n">
        <v>64</v>
      </c>
      <c r="AS2393" t="n">
        <v>32</v>
      </c>
      <c r="AV2393" t="inlineStr">
        <is>
          <t>WARREN-WARD 1</t>
        </is>
      </c>
      <c r="AW2393">
        <f>COUNTA($BA$2393:$EE$2393)</f>
        <v/>
      </c>
      <c r="AX2393">
        <f>COUNTIF($BA$2393:$EE$2393,"D")</f>
        <v/>
      </c>
      <c r="AY2393">
        <f>COUNTIF($BA$2393:$EE$2393,"R")</f>
        <v/>
      </c>
      <c r="AZ2393">
        <f>IF(BL2393="D",1,0)+IF(BM2393="D",1,0)+IF(BR2393="D",1,0)+IF(BS2393="D",1,0)+IF(BU2393="D",1,0)+IF(CA2393="D",1,0)+IF(CB2393="D",1,0)+IF(CC2393="D",1,0)+IF(CD2393="D",1,0)+IF(CJ2393="D",1,0)+IF(CK2393="D",1,0)+IF(CO2393="D",1,0)+IF(CP2393="D",1,0)+IF(CQ2393="D",1,0)+IF(CU2393="D",1,0)+IF(CV2393="D",1,0)+IF(DB2393="D",1,0)+IF(DC2393="D",1,0)+IF(DH2393="D",1,0)+IF(DI2393="D",1,0)+IF(DM2393="D",1,0)+IF(DN2393="D",1,0)+IF(DO2393="D",1,0)+IF(DU2393="D",1,0)+IF(DX2393="D",1,0)</f>
        <v/>
      </c>
      <c r="BA2393">
        <f>IF(DH2393&lt;&gt;"",1,0)+IF(DI2393&lt;&gt;"",1,0)+IF(DK2393&lt;&gt;"",1,0)+IF(DM2393&lt;&gt;"",1,0)+IF(DN2393&lt;&gt;"",1,0)+IF(DO2393&lt;&gt;"",1,0)+IF(DQ2393&lt;&gt;"",1,0)+IF(DR2393&lt;&gt;"",1,0)+IF(DT2393&lt;&gt;"",1,0)+IF(DU2393&lt;&gt;"",1,0)+IF(DV2393&lt;&gt;"",1,0)+IF(DW2393&lt;&gt;"",1,0)+IF(DX2393&lt;&gt;"",1,0)+IF(DZ2393&lt;&gt;"",1,0)+IF(EA2393&lt;&gt;"",1,0)+IF(EB2393&lt;&gt;"",1,0)+IF(EE2393&lt;&gt;"",1,0)</f>
        <v/>
      </c>
      <c r="BB2393">
        <f>IF(AND(AV2393&gt;0, AW2393&gt;0),1,0)</f>
        <v/>
      </c>
      <c r="BC2393" t="inlineStr">
        <is>
          <t>X</t>
        </is>
      </c>
      <c r="BL2393" t="inlineStr">
        <is>
          <t>X</t>
        </is>
      </c>
      <c r="BS2393" t="inlineStr">
        <is>
          <t>X</t>
        </is>
      </c>
      <c r="BY2393" t="inlineStr">
        <is>
          <t>D</t>
        </is>
      </c>
      <c r="CA2393" t="inlineStr">
        <is>
          <t>X</t>
        </is>
      </c>
      <c r="CG2393" t="inlineStr">
        <is>
          <t>X</t>
        </is>
      </c>
      <c r="CH2393" t="inlineStr">
        <is>
          <t>D</t>
        </is>
      </c>
      <c r="CK2393" t="inlineStr">
        <is>
          <t>X</t>
        </is>
      </c>
      <c r="CL2393" t="inlineStr">
        <is>
          <t>D</t>
        </is>
      </c>
      <c r="CN2393" t="inlineStr">
        <is>
          <t>X</t>
        </is>
      </c>
      <c r="CO2393" t="inlineStr">
        <is>
          <t>D</t>
        </is>
      </c>
      <c r="CP2393" t="inlineStr">
        <is>
          <t>X</t>
        </is>
      </c>
      <c r="CQ2393" t="inlineStr">
        <is>
          <t>D</t>
        </is>
      </c>
      <c r="CT2393" t="inlineStr">
        <is>
          <t>X</t>
        </is>
      </c>
      <c r="CU2393" t="inlineStr">
        <is>
          <t>D</t>
        </is>
      </c>
      <c r="CV2393" t="inlineStr">
        <is>
          <t>X</t>
        </is>
      </c>
      <c r="CW2393" t="inlineStr">
        <is>
          <t>D</t>
        </is>
      </c>
      <c r="CY2393" t="inlineStr">
        <is>
          <t>X</t>
        </is>
      </c>
      <c r="CZ2393" t="inlineStr">
        <is>
          <t>D</t>
        </is>
      </c>
      <c r="DC2393" t="inlineStr">
        <is>
          <t>X</t>
        </is>
      </c>
      <c r="DD2393" t="inlineStr">
        <is>
          <t>D</t>
        </is>
      </c>
      <c r="DF2393" t="inlineStr">
        <is>
          <t>X</t>
        </is>
      </c>
      <c r="DG2393" t="inlineStr">
        <is>
          <t>D</t>
        </is>
      </c>
      <c r="DI2393" t="inlineStr">
        <is>
          <t>X</t>
        </is>
      </c>
      <c r="DJ2393" t="inlineStr">
        <is>
          <t>D</t>
        </is>
      </c>
      <c r="DL2393" t="inlineStr">
        <is>
          <t>X</t>
        </is>
      </c>
      <c r="DM2393" t="inlineStr">
        <is>
          <t>D</t>
        </is>
      </c>
      <c r="DN2393" t="inlineStr">
        <is>
          <t>X</t>
        </is>
      </c>
      <c r="DO2393" t="inlineStr">
        <is>
          <t>D</t>
        </is>
      </c>
      <c r="DR2393" t="inlineStr">
        <is>
          <t>X</t>
        </is>
      </c>
      <c r="DS2393" t="inlineStr">
        <is>
          <t>D</t>
        </is>
      </c>
      <c r="DU2393" t="inlineStr">
        <is>
          <t>X</t>
        </is>
      </c>
      <c r="DW2393" t="inlineStr">
        <is>
          <t>D</t>
        </is>
      </c>
      <c r="EA2393" t="inlineStr">
        <is>
          <t>X</t>
        </is>
      </c>
      <c r="ED2393" t="inlineStr">
        <is>
          <t>D</t>
        </is>
      </c>
      <c r="EF2393" t="inlineStr">
        <is>
          <t>X</t>
        </is>
      </c>
    </row>
    <row r="2394">
      <c r="A2394" t="inlineStr">
        <is>
          <t>OH0022303593</t>
        </is>
      </c>
      <c r="B2394" t="n">
        <v>78</v>
      </c>
      <c r="C2394" t="n">
        <v>393758</v>
      </c>
      <c r="D2394" t="inlineStr">
        <is>
          <t>STALNAKER</t>
        </is>
      </c>
      <c r="E2394" t="inlineStr">
        <is>
          <t>AMBER</t>
        </is>
      </c>
      <c r="F2394">
        <f>CONCATENATE(D2394," ",LEFT(H2394,4),"T=",AU2394,"D=",AV2394,"R=",AW2394,"M=",AX2394,"L=",AY2394,"B=",AZ2394)</f>
        <v/>
      </c>
      <c r="G2394" t="inlineStr">
        <is>
          <t>N</t>
        </is>
      </c>
      <c r="I2394" t="inlineStr">
        <is>
          <t>1991-10-21</t>
        </is>
      </c>
      <c r="J2394" t="inlineStr">
        <is>
          <t>2022-10-26</t>
        </is>
      </c>
      <c r="K2394" t="inlineStr">
        <is>
          <t>ACTIVE</t>
        </is>
      </c>
      <c r="M2394">
        <f>RIGHT(L2394,LEN(L2394)-FIND(" ",L2394))</f>
        <v/>
      </c>
      <c r="N2394" t="inlineStr">
        <is>
          <t>3270 DUNSTAN DR NW</t>
        </is>
      </c>
      <c r="P2394" t="inlineStr">
        <is>
          <t>WARREN</t>
        </is>
      </c>
      <c r="Q2394" t="inlineStr">
        <is>
          <t>OH</t>
        </is>
      </c>
      <c r="R2394" t="n">
        <v>44485</v>
      </c>
      <c r="S2394" t="n">
        <v>1522</v>
      </c>
      <c r="AD2394" t="inlineStr">
        <is>
          <t>TRUMBULL CAREER &amp; TECH CENTER</t>
        </is>
      </c>
      <c r="AE2394" t="inlineStr">
        <is>
          <t>WARREN CITY</t>
        </is>
      </c>
      <c r="AF2394" t="inlineStr">
        <is>
          <t>WARREN CITY SD</t>
        </is>
      </c>
      <c r="AH2394" t="n">
        <v>14</v>
      </c>
      <c r="AI2394" t="n">
        <v>11</v>
      </c>
      <c r="AN2394" t="inlineStr">
        <is>
          <t>WARREN</t>
        </is>
      </c>
      <c r="AO2394" t="inlineStr">
        <is>
          <t>WARREN CITY 1E</t>
        </is>
      </c>
      <c r="AP2394" t="inlineStr">
        <is>
          <t>78-P-ACJ</t>
        </is>
      </c>
      <c r="AQ2394" t="n">
        <v>9</v>
      </c>
      <c r="AR2394" t="n">
        <v>64</v>
      </c>
      <c r="AS2394" t="n">
        <v>32</v>
      </c>
      <c r="AV2394" t="inlineStr">
        <is>
          <t>WARREN-WARD 1</t>
        </is>
      </c>
      <c r="AW2394">
        <f>COUNTA($BA$2394:$EE$2394)</f>
        <v/>
      </c>
      <c r="AX2394">
        <f>COUNTIF($BA$2394:$EE$2394,"D")</f>
        <v/>
      </c>
      <c r="AY2394">
        <f>COUNTIF($BA$2394:$EE$2394,"R")</f>
        <v/>
      </c>
      <c r="AZ2394">
        <f>IF(BL2394="D",1,0)+IF(BM2394="D",1,0)+IF(BR2394="D",1,0)+IF(BS2394="D",1,0)+IF(BU2394="D",1,0)+IF(CA2394="D",1,0)+IF(CB2394="D",1,0)+IF(CC2394="D",1,0)+IF(CD2394="D",1,0)+IF(CJ2394="D",1,0)+IF(CK2394="D",1,0)+IF(CO2394="D",1,0)+IF(CP2394="D",1,0)+IF(CQ2394="D",1,0)+IF(CU2394="D",1,0)+IF(CV2394="D",1,0)+IF(DB2394="D",1,0)+IF(DC2394="D",1,0)+IF(DH2394="D",1,0)+IF(DI2394="D",1,0)+IF(DM2394="D",1,0)+IF(DN2394="D",1,0)+IF(DO2394="D",1,0)+IF(DU2394="D",1,0)+IF(DX2394="D",1,0)</f>
        <v/>
      </c>
      <c r="BA2394">
        <f>IF(DH2394&lt;&gt;"",1,0)+IF(DI2394&lt;&gt;"",1,0)+IF(DK2394&lt;&gt;"",1,0)+IF(DM2394&lt;&gt;"",1,0)+IF(DN2394&lt;&gt;"",1,0)+IF(DO2394&lt;&gt;"",1,0)+IF(DQ2394&lt;&gt;"",1,0)+IF(DR2394&lt;&gt;"",1,0)+IF(DT2394&lt;&gt;"",1,0)+IF(DU2394&lt;&gt;"",1,0)+IF(DV2394&lt;&gt;"",1,0)+IF(DW2394&lt;&gt;"",1,0)+IF(DX2394&lt;&gt;"",1,0)+IF(DZ2394&lt;&gt;"",1,0)+IF(EA2394&lt;&gt;"",1,0)+IF(EB2394&lt;&gt;"",1,0)+IF(EE2394&lt;&gt;"",1,0)</f>
        <v/>
      </c>
      <c r="BB2394">
        <f>IF(AND(AV2394&gt;0, AW2394&gt;0),1,0)</f>
        <v/>
      </c>
      <c r="DC2394" t="inlineStr">
        <is>
          <t>X</t>
        </is>
      </c>
      <c r="DI2394" t="inlineStr">
        <is>
          <t>X</t>
        </is>
      </c>
      <c r="DN2394" t="inlineStr">
        <is>
          <t>X</t>
        </is>
      </c>
      <c r="DU2394" t="inlineStr">
        <is>
          <t>X</t>
        </is>
      </c>
      <c r="EA2394" t="inlineStr">
        <is>
          <t>X</t>
        </is>
      </c>
      <c r="EF2394" t="inlineStr">
        <is>
          <t>X</t>
        </is>
      </c>
    </row>
    <row r="2395">
      <c r="A2395" t="inlineStr">
        <is>
          <t>OH0015769992</t>
        </is>
      </c>
      <c r="B2395" t="n">
        <v>78</v>
      </c>
      <c r="C2395" t="n">
        <v>27593</v>
      </c>
      <c r="D2395" t="inlineStr">
        <is>
          <t>FATELEY</t>
        </is>
      </c>
      <c r="E2395" t="inlineStr">
        <is>
          <t>JACK</t>
        </is>
      </c>
      <c r="F2395">
        <f>CONCATENATE(D2395," ",LEFT(H2395,4),"T=",AU2395,"D=",AV2395,"R=",AW2395,"M=",AX2395,"L=",AY2395,"B=",AZ2395)</f>
        <v/>
      </c>
      <c r="G2395" t="inlineStr">
        <is>
          <t>E</t>
        </is>
      </c>
      <c r="H2395" t="inlineStr">
        <is>
          <t>JR</t>
        </is>
      </c>
      <c r="I2395" t="inlineStr">
        <is>
          <t>1947-06-14</t>
        </is>
      </c>
      <c r="J2395" t="inlineStr">
        <is>
          <t>1972-10-04</t>
        </is>
      </c>
      <c r="K2395" t="inlineStr">
        <is>
          <t>ACTIVE</t>
        </is>
      </c>
      <c r="L2395" t="inlineStr">
        <is>
          <t>D</t>
        </is>
      </c>
      <c r="M2395">
        <f>RIGHT(L2395,LEN(L2395)-FIND(" ",L2395))</f>
        <v/>
      </c>
      <c r="N2395" t="inlineStr">
        <is>
          <t>3300 LODWICK DR NW</t>
        </is>
      </c>
      <c r="P2395" t="inlineStr">
        <is>
          <t>WARREN</t>
        </is>
      </c>
      <c r="Q2395" t="inlineStr">
        <is>
          <t>OH</t>
        </is>
      </c>
      <c r="R2395" t="n">
        <v>44485</v>
      </c>
      <c r="AD2395" t="inlineStr">
        <is>
          <t>TRUMBULL CAREER &amp; TECH CENTER</t>
        </is>
      </c>
      <c r="AE2395" t="inlineStr">
        <is>
          <t>WARREN CITY</t>
        </is>
      </c>
      <c r="AF2395" t="inlineStr">
        <is>
          <t>WARREN CITY SD</t>
        </is>
      </c>
      <c r="AH2395" t="n">
        <v>14</v>
      </c>
      <c r="AI2395" t="n">
        <v>11</v>
      </c>
      <c r="AN2395" t="inlineStr">
        <is>
          <t>WARREN</t>
        </is>
      </c>
      <c r="AO2395" t="inlineStr">
        <is>
          <t>WARREN CITY 1E</t>
        </is>
      </c>
      <c r="AP2395" t="inlineStr">
        <is>
          <t>78-P-ACJ</t>
        </is>
      </c>
      <c r="AQ2395" t="n">
        <v>9</v>
      </c>
      <c r="AR2395" t="n">
        <v>64</v>
      </c>
      <c r="AS2395" t="n">
        <v>32</v>
      </c>
      <c r="AV2395" t="inlineStr">
        <is>
          <t>WARREN-WARD 1</t>
        </is>
      </c>
      <c r="AW2395">
        <f>COUNTA($BA$2395:$EE$2395)</f>
        <v/>
      </c>
      <c r="AX2395">
        <f>COUNTIF($BA$2395:$EE$2395,"D")</f>
        <v/>
      </c>
      <c r="AY2395">
        <f>COUNTIF($BA$2395:$EE$2395,"R")</f>
        <v/>
      </c>
      <c r="AZ2395">
        <f>IF(BL2395="D",1,0)+IF(BM2395="D",1,0)+IF(BR2395="D",1,0)+IF(BS2395="D",1,0)+IF(BU2395="D",1,0)+IF(CA2395="D",1,0)+IF(CB2395="D",1,0)+IF(CC2395="D",1,0)+IF(CD2395="D",1,0)+IF(CJ2395="D",1,0)+IF(CK2395="D",1,0)+IF(CO2395="D",1,0)+IF(CP2395="D",1,0)+IF(CQ2395="D",1,0)+IF(CU2395="D",1,0)+IF(CV2395="D",1,0)+IF(DB2395="D",1,0)+IF(DC2395="D",1,0)+IF(DH2395="D",1,0)+IF(DI2395="D",1,0)+IF(DM2395="D",1,0)+IF(DN2395="D",1,0)+IF(DO2395="D",1,0)+IF(DU2395="D",1,0)+IF(DX2395="D",1,0)</f>
        <v/>
      </c>
      <c r="BA2395">
        <f>IF(DH2395&lt;&gt;"",1,0)+IF(DI2395&lt;&gt;"",1,0)+IF(DK2395&lt;&gt;"",1,0)+IF(DM2395&lt;&gt;"",1,0)+IF(DN2395&lt;&gt;"",1,0)+IF(DO2395&lt;&gt;"",1,0)+IF(DQ2395&lt;&gt;"",1,0)+IF(DR2395&lt;&gt;"",1,0)+IF(DT2395&lt;&gt;"",1,0)+IF(DU2395&lt;&gt;"",1,0)+IF(DV2395&lt;&gt;"",1,0)+IF(DW2395&lt;&gt;"",1,0)+IF(DX2395&lt;&gt;"",1,0)+IF(DZ2395&lt;&gt;"",1,0)+IF(EA2395&lt;&gt;"",1,0)+IF(EB2395&lt;&gt;"",1,0)+IF(EE2395&lt;&gt;"",1,0)</f>
        <v/>
      </c>
      <c r="BB2395">
        <f>IF(AND(AV2395&gt;0, AW2395&gt;0),1,0)</f>
        <v/>
      </c>
      <c r="BD2395" t="inlineStr">
        <is>
          <t>X</t>
        </is>
      </c>
      <c r="BH2395" t="inlineStr">
        <is>
          <t>X</t>
        </is>
      </c>
      <c r="BL2395" t="inlineStr">
        <is>
          <t>X</t>
        </is>
      </c>
      <c r="BP2395" t="inlineStr">
        <is>
          <t>X</t>
        </is>
      </c>
      <c r="BS2395" t="inlineStr">
        <is>
          <t>X</t>
        </is>
      </c>
      <c r="BY2395" t="inlineStr">
        <is>
          <t>D</t>
        </is>
      </c>
      <c r="CA2395" t="inlineStr">
        <is>
          <t>X</t>
        </is>
      </c>
      <c r="CG2395" t="inlineStr">
        <is>
          <t>X</t>
        </is>
      </c>
      <c r="CH2395" t="inlineStr">
        <is>
          <t>D</t>
        </is>
      </c>
      <c r="CK2395" t="inlineStr">
        <is>
          <t>X</t>
        </is>
      </c>
      <c r="CL2395" t="inlineStr">
        <is>
          <t>D</t>
        </is>
      </c>
      <c r="CN2395" t="inlineStr">
        <is>
          <t>X</t>
        </is>
      </c>
      <c r="CP2395" t="inlineStr">
        <is>
          <t>X</t>
        </is>
      </c>
      <c r="CU2395" t="inlineStr">
        <is>
          <t>D</t>
        </is>
      </c>
      <c r="CV2395" t="inlineStr">
        <is>
          <t>X</t>
        </is>
      </c>
      <c r="CY2395" t="inlineStr">
        <is>
          <t>X</t>
        </is>
      </c>
      <c r="CZ2395" t="inlineStr">
        <is>
          <t>D</t>
        </is>
      </c>
      <c r="DC2395" t="inlineStr">
        <is>
          <t>X</t>
        </is>
      </c>
      <c r="DG2395" t="inlineStr">
        <is>
          <t>D</t>
        </is>
      </c>
      <c r="DI2395" t="inlineStr">
        <is>
          <t>X</t>
        </is>
      </c>
      <c r="DN2395" t="inlineStr">
        <is>
          <t>X</t>
        </is>
      </c>
      <c r="DT2395" t="inlineStr">
        <is>
          <t>D</t>
        </is>
      </c>
      <c r="DU2395" t="inlineStr">
        <is>
          <t>X</t>
        </is>
      </c>
      <c r="DX2395" t="inlineStr">
        <is>
          <t>X</t>
        </is>
      </c>
      <c r="EA2395" t="inlineStr">
        <is>
          <t>X</t>
        </is>
      </c>
      <c r="EF2395" t="inlineStr">
        <is>
          <t>X</t>
        </is>
      </c>
    </row>
    <row r="2396">
      <c r="A2396" t="inlineStr">
        <is>
          <t>OH0015769813</t>
        </is>
      </c>
      <c r="B2396" t="n">
        <v>78</v>
      </c>
      <c r="C2396" t="n">
        <v>27248</v>
      </c>
      <c r="D2396" t="inlineStr">
        <is>
          <t>KAZAGLIS</t>
        </is>
      </c>
      <c r="E2396" t="inlineStr">
        <is>
          <t>MARY</t>
        </is>
      </c>
      <c r="F2396">
        <f>CONCATENATE(D2396," ",LEFT(H2396,4),"T=",AU2396,"D=",AV2396,"R=",AW2396,"M=",AX2396,"L=",AY2396,"B=",AZ2396)</f>
        <v/>
      </c>
      <c r="G2396" t="inlineStr">
        <is>
          <t>K</t>
        </is>
      </c>
      <c r="I2396" t="inlineStr">
        <is>
          <t>1933-06-02</t>
        </is>
      </c>
      <c r="J2396" t="inlineStr">
        <is>
          <t>2022-09-01</t>
        </is>
      </c>
      <c r="K2396" t="inlineStr">
        <is>
          <t>ACTIVE</t>
        </is>
      </c>
      <c r="L2396" t="inlineStr">
        <is>
          <t>D</t>
        </is>
      </c>
      <c r="M2396">
        <f>RIGHT(L2396,LEN(L2396)-FIND(" ",L2396))</f>
        <v/>
      </c>
      <c r="N2396" t="inlineStr">
        <is>
          <t>3388 GREENFIELD ST NW</t>
        </is>
      </c>
      <c r="P2396" t="inlineStr">
        <is>
          <t>WARREN</t>
        </is>
      </c>
      <c r="Q2396" t="inlineStr">
        <is>
          <t>OH</t>
        </is>
      </c>
      <c r="R2396" t="n">
        <v>44485</v>
      </c>
      <c r="AD2396" t="inlineStr">
        <is>
          <t>TRUMBULL CAREER &amp; TECH CENTER</t>
        </is>
      </c>
      <c r="AE2396" t="inlineStr">
        <is>
          <t>WARREN CITY</t>
        </is>
      </c>
      <c r="AF2396" t="inlineStr">
        <is>
          <t>WARREN CITY SD</t>
        </is>
      </c>
      <c r="AH2396" t="n">
        <v>14</v>
      </c>
      <c r="AI2396" t="n">
        <v>11</v>
      </c>
      <c r="AN2396" t="inlineStr">
        <is>
          <t>WARREN</t>
        </is>
      </c>
      <c r="AO2396" t="inlineStr">
        <is>
          <t>WARREN CITY 1E</t>
        </is>
      </c>
      <c r="AP2396" t="inlineStr">
        <is>
          <t>78-P-ACJ</t>
        </is>
      </c>
      <c r="AQ2396" t="n">
        <v>9</v>
      </c>
      <c r="AR2396" t="n">
        <v>64</v>
      </c>
      <c r="AS2396" t="n">
        <v>32</v>
      </c>
      <c r="AV2396" t="inlineStr">
        <is>
          <t>WARREN-WARD 1</t>
        </is>
      </c>
      <c r="AW2396">
        <f>COUNTA($BA$2396:$EE$2396)</f>
        <v/>
      </c>
      <c r="AX2396">
        <f>COUNTIF($BA$2396:$EE$2396,"D")</f>
        <v/>
      </c>
      <c r="AY2396">
        <f>COUNTIF($BA$2396:$EE$2396,"R")</f>
        <v/>
      </c>
      <c r="AZ2396">
        <f>IF(BL2396="D",1,0)+IF(BM2396="D",1,0)+IF(BR2396="D",1,0)+IF(BS2396="D",1,0)+IF(BU2396="D",1,0)+IF(CA2396="D",1,0)+IF(CB2396="D",1,0)+IF(CC2396="D",1,0)+IF(CD2396="D",1,0)+IF(CJ2396="D",1,0)+IF(CK2396="D",1,0)+IF(CO2396="D",1,0)+IF(CP2396="D",1,0)+IF(CQ2396="D",1,0)+IF(CU2396="D",1,0)+IF(CV2396="D",1,0)+IF(DB2396="D",1,0)+IF(DC2396="D",1,0)+IF(DH2396="D",1,0)+IF(DI2396="D",1,0)+IF(DM2396="D",1,0)+IF(DN2396="D",1,0)+IF(DO2396="D",1,0)+IF(DU2396="D",1,0)+IF(DX2396="D",1,0)</f>
        <v/>
      </c>
      <c r="BA2396">
        <f>IF(DH2396&lt;&gt;"",1,0)+IF(DI2396&lt;&gt;"",1,0)+IF(DK2396&lt;&gt;"",1,0)+IF(DM2396&lt;&gt;"",1,0)+IF(DN2396&lt;&gt;"",1,0)+IF(DO2396&lt;&gt;"",1,0)+IF(DQ2396&lt;&gt;"",1,0)+IF(DR2396&lt;&gt;"",1,0)+IF(DT2396&lt;&gt;"",1,0)+IF(DU2396&lt;&gt;"",1,0)+IF(DV2396&lt;&gt;"",1,0)+IF(DW2396&lt;&gt;"",1,0)+IF(DX2396&lt;&gt;"",1,0)+IF(DZ2396&lt;&gt;"",1,0)+IF(EA2396&lt;&gt;"",1,0)+IF(EB2396&lt;&gt;"",1,0)+IF(EE2396&lt;&gt;"",1,0)</f>
        <v/>
      </c>
      <c r="BB2396">
        <f>IF(AND(AV2396&gt;0, AW2396&gt;0),1,0)</f>
        <v/>
      </c>
      <c r="BC2396" t="inlineStr">
        <is>
          <t>X</t>
        </is>
      </c>
      <c r="BD2396" t="inlineStr">
        <is>
          <t>X</t>
        </is>
      </c>
      <c r="BE2396" t="inlineStr">
        <is>
          <t>X</t>
        </is>
      </c>
      <c r="BF2396" t="inlineStr">
        <is>
          <t>X</t>
        </is>
      </c>
      <c r="BG2396" t="inlineStr">
        <is>
          <t>X</t>
        </is>
      </c>
      <c r="BH2396" t="inlineStr">
        <is>
          <t>X</t>
        </is>
      </c>
      <c r="BI2396" t="inlineStr">
        <is>
          <t>X</t>
        </is>
      </c>
      <c r="BJ2396" t="inlineStr">
        <is>
          <t>X</t>
        </is>
      </c>
      <c r="BK2396" t="inlineStr">
        <is>
          <t>X</t>
        </is>
      </c>
      <c r="BL2396" t="inlineStr">
        <is>
          <t>X</t>
        </is>
      </c>
      <c r="BP2396" t="inlineStr">
        <is>
          <t>X</t>
        </is>
      </c>
      <c r="BR2396" t="inlineStr">
        <is>
          <t>X</t>
        </is>
      </c>
      <c r="BS2396" t="inlineStr">
        <is>
          <t>X</t>
        </is>
      </c>
      <c r="BV2396" t="inlineStr">
        <is>
          <t>X</t>
        </is>
      </c>
      <c r="BY2396" t="inlineStr">
        <is>
          <t>D</t>
        </is>
      </c>
      <c r="CA2396" t="inlineStr">
        <is>
          <t>X</t>
        </is>
      </c>
      <c r="CG2396" t="inlineStr">
        <is>
          <t>X</t>
        </is>
      </c>
      <c r="CH2396" t="inlineStr">
        <is>
          <t>D</t>
        </is>
      </c>
      <c r="CK2396" t="inlineStr">
        <is>
          <t>X</t>
        </is>
      </c>
      <c r="CL2396" t="inlineStr">
        <is>
          <t>D</t>
        </is>
      </c>
      <c r="CN2396" t="inlineStr">
        <is>
          <t>X</t>
        </is>
      </c>
      <c r="CO2396" t="inlineStr">
        <is>
          <t>D</t>
        </is>
      </c>
      <c r="CP2396" t="inlineStr">
        <is>
          <t>X</t>
        </is>
      </c>
      <c r="CQ2396" t="inlineStr">
        <is>
          <t>D</t>
        </is>
      </c>
      <c r="CT2396" t="inlineStr">
        <is>
          <t>X</t>
        </is>
      </c>
      <c r="CU2396" t="inlineStr">
        <is>
          <t>D</t>
        </is>
      </c>
      <c r="CV2396" t="inlineStr">
        <is>
          <t>X</t>
        </is>
      </c>
      <c r="CY2396" t="inlineStr">
        <is>
          <t>X</t>
        </is>
      </c>
      <c r="CZ2396" t="inlineStr">
        <is>
          <t>D</t>
        </is>
      </c>
      <c r="DC2396" t="inlineStr">
        <is>
          <t>X</t>
        </is>
      </c>
      <c r="DF2396" t="inlineStr">
        <is>
          <t>X</t>
        </is>
      </c>
      <c r="DG2396" t="inlineStr">
        <is>
          <t>D</t>
        </is>
      </c>
      <c r="DI2396" t="inlineStr">
        <is>
          <t>X</t>
        </is>
      </c>
      <c r="DJ2396" t="inlineStr">
        <is>
          <t>D</t>
        </is>
      </c>
      <c r="DM2396" t="inlineStr">
        <is>
          <t>D</t>
        </is>
      </c>
      <c r="DN2396" t="inlineStr">
        <is>
          <t>X</t>
        </is>
      </c>
      <c r="DS2396" t="inlineStr">
        <is>
          <t>D</t>
        </is>
      </c>
      <c r="DU2396" t="inlineStr">
        <is>
          <t>X</t>
        </is>
      </c>
      <c r="DX2396" t="inlineStr">
        <is>
          <t>X</t>
        </is>
      </c>
      <c r="EA2396" t="inlineStr">
        <is>
          <t>X</t>
        </is>
      </c>
      <c r="EF2396" t="inlineStr">
        <is>
          <t>X</t>
        </is>
      </c>
    </row>
    <row r="2397">
      <c r="A2397" t="inlineStr">
        <is>
          <t>OH0015759659</t>
        </is>
      </c>
      <c r="B2397" t="n">
        <v>78</v>
      </c>
      <c r="C2397" t="n">
        <v>246808</v>
      </c>
      <c r="D2397" t="inlineStr">
        <is>
          <t>HOWARD</t>
        </is>
      </c>
      <c r="E2397" t="inlineStr">
        <is>
          <t>DINITA</t>
        </is>
      </c>
      <c r="F2397">
        <f>CONCATENATE(D2397," ",LEFT(H2397,4),"T=",AU2397,"D=",AV2397,"R=",AW2397,"M=",AX2397,"L=",AY2397,"B=",AZ2397)</f>
        <v/>
      </c>
      <c r="G2397" t="inlineStr">
        <is>
          <t>M</t>
        </is>
      </c>
      <c r="I2397" t="inlineStr">
        <is>
          <t>1969-08-16</t>
        </is>
      </c>
      <c r="J2397" t="inlineStr">
        <is>
          <t>2014-08-31</t>
        </is>
      </c>
      <c r="K2397" t="inlineStr">
        <is>
          <t>ACTIVE</t>
        </is>
      </c>
      <c r="L2397" t="inlineStr">
        <is>
          <t>D</t>
        </is>
      </c>
      <c r="M2397">
        <f>RIGHT(L2397,LEN(L2397)-FIND(" ",L2397))</f>
        <v/>
      </c>
      <c r="N2397" t="inlineStr">
        <is>
          <t>3355 RED FOX RUN DR NW</t>
        </is>
      </c>
      <c r="P2397" t="inlineStr">
        <is>
          <t>WARREN</t>
        </is>
      </c>
      <c r="Q2397" t="inlineStr">
        <is>
          <t>OH</t>
        </is>
      </c>
      <c r="R2397" t="n">
        <v>44485</v>
      </c>
      <c r="AD2397" t="inlineStr">
        <is>
          <t>TRUMBULL CAREER &amp; TECH CENTER</t>
        </is>
      </c>
      <c r="AE2397" t="inlineStr">
        <is>
          <t>WARREN CITY</t>
        </is>
      </c>
      <c r="AF2397" t="inlineStr">
        <is>
          <t>WARREN CITY SD</t>
        </is>
      </c>
      <c r="AH2397" t="n">
        <v>14</v>
      </c>
      <c r="AI2397" t="n">
        <v>11</v>
      </c>
      <c r="AN2397" t="inlineStr">
        <is>
          <t>WARREN</t>
        </is>
      </c>
      <c r="AO2397" t="inlineStr">
        <is>
          <t>WARREN CITY 1E</t>
        </is>
      </c>
      <c r="AP2397" t="inlineStr">
        <is>
          <t>78-P-ACJ</t>
        </is>
      </c>
      <c r="AQ2397" t="n">
        <v>9</v>
      </c>
      <c r="AR2397" t="n">
        <v>64</v>
      </c>
      <c r="AS2397" t="n">
        <v>32</v>
      </c>
      <c r="AV2397" t="inlineStr">
        <is>
          <t>WARREN-WARD 1</t>
        </is>
      </c>
      <c r="AW2397">
        <f>COUNTA($BA$2397:$EE$2397)</f>
        <v/>
      </c>
      <c r="AX2397">
        <f>COUNTIF($BA$2397:$EE$2397,"D")</f>
        <v/>
      </c>
      <c r="AY2397">
        <f>COUNTIF($BA$2397:$EE$2397,"R")</f>
        <v/>
      </c>
      <c r="AZ2397">
        <f>IF(BL2397="D",1,0)+IF(BM2397="D",1,0)+IF(BR2397="D",1,0)+IF(BS2397="D",1,0)+IF(BU2397="D",1,0)+IF(CA2397="D",1,0)+IF(CB2397="D",1,0)+IF(CC2397="D",1,0)+IF(CD2397="D",1,0)+IF(CJ2397="D",1,0)+IF(CK2397="D",1,0)+IF(CO2397="D",1,0)+IF(CP2397="D",1,0)+IF(CQ2397="D",1,0)+IF(CU2397="D",1,0)+IF(CV2397="D",1,0)+IF(DB2397="D",1,0)+IF(DC2397="D",1,0)+IF(DH2397="D",1,0)+IF(DI2397="D",1,0)+IF(DM2397="D",1,0)+IF(DN2397="D",1,0)+IF(DO2397="D",1,0)+IF(DU2397="D",1,0)+IF(DX2397="D",1,0)</f>
        <v/>
      </c>
      <c r="BA2397">
        <f>IF(DH2397&lt;&gt;"",1,0)+IF(DI2397&lt;&gt;"",1,0)+IF(DK2397&lt;&gt;"",1,0)+IF(DM2397&lt;&gt;"",1,0)+IF(DN2397&lt;&gt;"",1,0)+IF(DO2397&lt;&gt;"",1,0)+IF(DQ2397&lt;&gt;"",1,0)+IF(DR2397&lt;&gt;"",1,0)+IF(DT2397&lt;&gt;"",1,0)+IF(DU2397&lt;&gt;"",1,0)+IF(DV2397&lt;&gt;"",1,0)+IF(DW2397&lt;&gt;"",1,0)+IF(DX2397&lt;&gt;"",1,0)+IF(DZ2397&lt;&gt;"",1,0)+IF(EA2397&lt;&gt;"",1,0)+IF(EB2397&lt;&gt;"",1,0)+IF(EE2397&lt;&gt;"",1,0)</f>
        <v/>
      </c>
      <c r="BB2397">
        <f>IF(AND(AV2397&gt;0, AW2397&gt;0),1,0)</f>
        <v/>
      </c>
      <c r="BD2397" t="inlineStr">
        <is>
          <t>X</t>
        </is>
      </c>
      <c r="BH2397" t="inlineStr">
        <is>
          <t>X</t>
        </is>
      </c>
      <c r="BJ2397" t="inlineStr">
        <is>
          <t>X</t>
        </is>
      </c>
      <c r="BL2397" t="inlineStr">
        <is>
          <t>X</t>
        </is>
      </c>
      <c r="BP2397" t="inlineStr">
        <is>
          <t>X</t>
        </is>
      </c>
      <c r="BY2397" t="inlineStr">
        <is>
          <t>D</t>
        </is>
      </c>
      <c r="CA2397" t="inlineStr">
        <is>
          <t>X</t>
        </is>
      </c>
      <c r="CK2397" t="inlineStr">
        <is>
          <t>X</t>
        </is>
      </c>
      <c r="CL2397" t="inlineStr">
        <is>
          <t>D</t>
        </is>
      </c>
      <c r="CP2397" t="inlineStr">
        <is>
          <t>X</t>
        </is>
      </c>
      <c r="CV2397" t="inlineStr">
        <is>
          <t>X</t>
        </is>
      </c>
      <c r="CY2397" t="inlineStr">
        <is>
          <t>X</t>
        </is>
      </c>
      <c r="CZ2397" t="inlineStr">
        <is>
          <t>D</t>
        </is>
      </c>
      <c r="DC2397" t="inlineStr">
        <is>
          <t>X</t>
        </is>
      </c>
      <c r="DI2397" t="inlineStr">
        <is>
          <t>X</t>
        </is>
      </c>
      <c r="DN2397" t="inlineStr">
        <is>
          <t>X</t>
        </is>
      </c>
      <c r="DR2397" t="inlineStr">
        <is>
          <t>X</t>
        </is>
      </c>
      <c r="DS2397" t="inlineStr">
        <is>
          <t>D</t>
        </is>
      </c>
      <c r="DT2397" t="inlineStr">
        <is>
          <t>D</t>
        </is>
      </c>
      <c r="DU2397" t="inlineStr">
        <is>
          <t>X</t>
        </is>
      </c>
      <c r="DW2397" t="inlineStr">
        <is>
          <t>D</t>
        </is>
      </c>
      <c r="DX2397" t="inlineStr">
        <is>
          <t>X</t>
        </is>
      </c>
      <c r="EA2397" t="inlineStr">
        <is>
          <t>X</t>
        </is>
      </c>
      <c r="ED2397" t="inlineStr">
        <is>
          <t>D</t>
        </is>
      </c>
      <c r="EF2397" t="inlineStr">
        <is>
          <t>X</t>
        </is>
      </c>
    </row>
    <row r="2398">
      <c r="A2398" t="inlineStr">
        <is>
          <t>OH0023912785</t>
        </is>
      </c>
      <c r="B2398" t="n">
        <v>78</v>
      </c>
      <c r="C2398" t="n">
        <v>419831</v>
      </c>
      <c r="D2398" t="inlineStr">
        <is>
          <t>BOWEN</t>
        </is>
      </c>
      <c r="E2398" t="inlineStr">
        <is>
          <t>KARI</t>
        </is>
      </c>
      <c r="F2398">
        <f>CONCATENATE(D2398," ",LEFT(H2398,4),"T=",AU2398,"D=",AV2398,"R=",AW2398,"M=",AX2398,"L=",AY2398,"B=",AZ2398)</f>
        <v/>
      </c>
      <c r="G2398" t="inlineStr">
        <is>
          <t>L</t>
        </is>
      </c>
      <c r="I2398" t="inlineStr">
        <is>
          <t>1996-02-16</t>
        </is>
      </c>
      <c r="J2398" t="inlineStr">
        <is>
          <t>2016-09-06</t>
        </is>
      </c>
      <c r="K2398" t="inlineStr">
        <is>
          <t>CONFIRMATION</t>
        </is>
      </c>
      <c r="M2398">
        <f>RIGHT(L2398,LEN(L2398)-FIND(" ",L2398))</f>
        <v/>
      </c>
      <c r="N2398" t="inlineStr">
        <is>
          <t>3140 ELMHILL DR NW</t>
        </is>
      </c>
      <c r="P2398" t="inlineStr">
        <is>
          <t>WARREN</t>
        </is>
      </c>
      <c r="Q2398" t="inlineStr">
        <is>
          <t>OH</t>
        </is>
      </c>
      <c r="R2398" t="n">
        <v>44485</v>
      </c>
      <c r="AD2398" t="inlineStr">
        <is>
          <t>TRUMBULL CAREER &amp; TECH CENTER</t>
        </is>
      </c>
      <c r="AE2398" t="inlineStr">
        <is>
          <t>WARREN CITY</t>
        </is>
      </c>
      <c r="AF2398" t="inlineStr">
        <is>
          <t>WARREN CITY SD</t>
        </is>
      </c>
      <c r="AH2398" t="n">
        <v>14</v>
      </c>
      <c r="AI2398" t="n">
        <v>11</v>
      </c>
      <c r="AN2398" t="inlineStr">
        <is>
          <t>WARREN</t>
        </is>
      </c>
      <c r="AO2398" t="inlineStr">
        <is>
          <t>WARREN CITY 1E</t>
        </is>
      </c>
      <c r="AP2398" t="inlineStr">
        <is>
          <t>78-P-ACJ</t>
        </is>
      </c>
      <c r="AQ2398" t="n">
        <v>9</v>
      </c>
      <c r="AR2398" t="n">
        <v>64</v>
      </c>
      <c r="AS2398" t="n">
        <v>32</v>
      </c>
      <c r="AV2398" t="inlineStr">
        <is>
          <t>WARREN-WARD 1</t>
        </is>
      </c>
      <c r="AW2398">
        <f>COUNTA($BA$2398:$EE$2398)</f>
        <v/>
      </c>
      <c r="AX2398">
        <f>COUNTIF($BA$2398:$EE$2398,"D")</f>
        <v/>
      </c>
      <c r="AY2398">
        <f>COUNTIF($BA$2398:$EE$2398,"R")</f>
        <v/>
      </c>
      <c r="AZ2398">
        <f>IF(BL2398="D",1,0)+IF(BM2398="D",1,0)+IF(BR2398="D",1,0)+IF(BS2398="D",1,0)+IF(BU2398="D",1,0)+IF(CA2398="D",1,0)+IF(CB2398="D",1,0)+IF(CC2398="D",1,0)+IF(CD2398="D",1,0)+IF(CJ2398="D",1,0)+IF(CK2398="D",1,0)+IF(CO2398="D",1,0)+IF(CP2398="D",1,0)+IF(CQ2398="D",1,0)+IF(CU2398="D",1,0)+IF(CV2398="D",1,0)+IF(DB2398="D",1,0)+IF(DC2398="D",1,0)+IF(DH2398="D",1,0)+IF(DI2398="D",1,0)+IF(DM2398="D",1,0)+IF(DN2398="D",1,0)+IF(DO2398="D",1,0)+IF(DU2398="D",1,0)+IF(DX2398="D",1,0)</f>
        <v/>
      </c>
      <c r="BA2398">
        <f>IF(DH2398&lt;&gt;"",1,0)+IF(DI2398&lt;&gt;"",1,0)+IF(DK2398&lt;&gt;"",1,0)+IF(DM2398&lt;&gt;"",1,0)+IF(DN2398&lt;&gt;"",1,0)+IF(DO2398&lt;&gt;"",1,0)+IF(DQ2398&lt;&gt;"",1,0)+IF(DR2398&lt;&gt;"",1,0)+IF(DT2398&lt;&gt;"",1,0)+IF(DU2398&lt;&gt;"",1,0)+IF(DV2398&lt;&gt;"",1,0)+IF(DW2398&lt;&gt;"",1,0)+IF(DX2398&lt;&gt;"",1,0)+IF(DZ2398&lt;&gt;"",1,0)+IF(EA2398&lt;&gt;"",1,0)+IF(EB2398&lt;&gt;"",1,0)+IF(EE2398&lt;&gt;"",1,0)</f>
        <v/>
      </c>
      <c r="BB2398">
        <f>IF(AND(AV2398&gt;0, AW2398&gt;0),1,0)</f>
        <v/>
      </c>
    </row>
    <row r="2399">
      <c r="A2399" t="inlineStr">
        <is>
          <t>OH0026609466</t>
        </is>
      </c>
      <c r="B2399" t="n">
        <v>78</v>
      </c>
      <c r="C2399" t="n">
        <v>465025</v>
      </c>
      <c r="D2399" t="inlineStr">
        <is>
          <t>HOSEA</t>
        </is>
      </c>
      <c r="E2399" t="inlineStr">
        <is>
          <t>ARACELI</t>
        </is>
      </c>
      <c r="F2399">
        <f>CONCATENATE(D2399," ",LEFT(H2399,4),"T=",AU2399,"D=",AV2399,"R=",AW2399,"M=",AX2399,"L=",AY2399,"B=",AZ2399)</f>
        <v/>
      </c>
      <c r="G2399" t="inlineStr">
        <is>
          <t>E</t>
        </is>
      </c>
      <c r="I2399" t="inlineStr">
        <is>
          <t>1997-01-28</t>
        </is>
      </c>
      <c r="J2399" t="inlineStr">
        <is>
          <t>2022-09-15</t>
        </is>
      </c>
      <c r="K2399" t="inlineStr">
        <is>
          <t>ACTIVE</t>
        </is>
      </c>
      <c r="M2399">
        <f>RIGHT(L2399,LEN(L2399)-FIND(" ",L2399))</f>
        <v/>
      </c>
      <c r="N2399" t="inlineStr">
        <is>
          <t>3320 DUNSTAN DR NW</t>
        </is>
      </c>
      <c r="O2399" t="inlineStr">
        <is>
          <t>APT 4</t>
        </is>
      </c>
      <c r="P2399" t="inlineStr">
        <is>
          <t>WARREN</t>
        </is>
      </c>
      <c r="Q2399" t="inlineStr">
        <is>
          <t>OH</t>
        </is>
      </c>
      <c r="R2399" t="n">
        <v>44485</v>
      </c>
      <c r="AD2399" t="inlineStr">
        <is>
          <t>TRUMBULL CAREER &amp; TECH CENTER</t>
        </is>
      </c>
      <c r="AE2399" t="inlineStr">
        <is>
          <t>WARREN CITY</t>
        </is>
      </c>
      <c r="AF2399" t="inlineStr">
        <is>
          <t>WARREN CITY SD</t>
        </is>
      </c>
      <c r="AH2399" t="n">
        <v>14</v>
      </c>
      <c r="AI2399" t="n">
        <v>11</v>
      </c>
      <c r="AN2399" t="inlineStr">
        <is>
          <t>WARREN</t>
        </is>
      </c>
      <c r="AO2399" t="inlineStr">
        <is>
          <t>WARREN CITY 1E</t>
        </is>
      </c>
      <c r="AP2399" t="inlineStr">
        <is>
          <t>78-P-ACJ</t>
        </is>
      </c>
      <c r="AQ2399" t="n">
        <v>9</v>
      </c>
      <c r="AR2399" t="n">
        <v>64</v>
      </c>
      <c r="AS2399" t="n">
        <v>32</v>
      </c>
      <c r="AV2399" t="inlineStr">
        <is>
          <t>WARREN-WARD 1</t>
        </is>
      </c>
      <c r="AW2399">
        <f>COUNTA($BA$2399:$EE$2399)</f>
        <v/>
      </c>
      <c r="AX2399">
        <f>COUNTIF($BA$2399:$EE$2399,"D")</f>
        <v/>
      </c>
      <c r="AY2399">
        <f>COUNTIF($BA$2399:$EE$2399,"R")</f>
        <v/>
      </c>
      <c r="AZ2399">
        <f>IF(BL2399="D",1,0)+IF(BM2399="D",1,0)+IF(BR2399="D",1,0)+IF(BS2399="D",1,0)+IF(BU2399="D",1,0)+IF(CA2399="D",1,0)+IF(CB2399="D",1,0)+IF(CC2399="D",1,0)+IF(CD2399="D",1,0)+IF(CJ2399="D",1,0)+IF(CK2399="D",1,0)+IF(CO2399="D",1,0)+IF(CP2399="D",1,0)+IF(CQ2399="D",1,0)+IF(CU2399="D",1,0)+IF(CV2399="D",1,0)+IF(DB2399="D",1,0)+IF(DC2399="D",1,0)+IF(DH2399="D",1,0)+IF(DI2399="D",1,0)+IF(DM2399="D",1,0)+IF(DN2399="D",1,0)+IF(DO2399="D",1,0)+IF(DU2399="D",1,0)+IF(DX2399="D",1,0)</f>
        <v/>
      </c>
      <c r="BA2399">
        <f>IF(DH2399&lt;&gt;"",1,0)+IF(DI2399&lt;&gt;"",1,0)+IF(DK2399&lt;&gt;"",1,0)+IF(DM2399&lt;&gt;"",1,0)+IF(DN2399&lt;&gt;"",1,0)+IF(DO2399&lt;&gt;"",1,0)+IF(DQ2399&lt;&gt;"",1,0)+IF(DR2399&lt;&gt;"",1,0)+IF(DT2399&lt;&gt;"",1,0)+IF(DU2399&lt;&gt;"",1,0)+IF(DV2399&lt;&gt;"",1,0)+IF(DW2399&lt;&gt;"",1,0)+IF(DX2399&lt;&gt;"",1,0)+IF(DZ2399&lt;&gt;"",1,0)+IF(EA2399&lt;&gt;"",1,0)+IF(EB2399&lt;&gt;"",1,0)+IF(EE2399&lt;&gt;"",1,0)</f>
        <v/>
      </c>
      <c r="BB2399">
        <f>IF(AND(AV2399&gt;0, AW2399&gt;0),1,0)</f>
        <v/>
      </c>
      <c r="DU2399" t="inlineStr">
        <is>
          <t>X</t>
        </is>
      </c>
    </row>
    <row r="2400">
      <c r="A2400" t="inlineStr">
        <is>
          <t>OH0027380767</t>
        </is>
      </c>
      <c r="B2400" t="n">
        <v>78</v>
      </c>
      <c r="C2400" t="n">
        <v>485358</v>
      </c>
      <c r="D2400" t="inlineStr">
        <is>
          <t>GONZALEZ FIGUEROA</t>
        </is>
      </c>
      <c r="E2400" t="inlineStr">
        <is>
          <t>YADIEL</t>
        </is>
      </c>
      <c r="F2400">
        <f>CONCATENATE(D2400," ",LEFT(H2400,4),"T=",AU2400,"D=",AV2400,"R=",AW2400,"M=",AX2400,"L=",AY2400,"B=",AZ2400)</f>
        <v/>
      </c>
      <c r="I2400" t="inlineStr">
        <is>
          <t>2000-02-02</t>
        </is>
      </c>
      <c r="J2400" t="inlineStr">
        <is>
          <t>2024-06-12</t>
        </is>
      </c>
      <c r="K2400" t="inlineStr">
        <is>
          <t>ACTIVE</t>
        </is>
      </c>
      <c r="M2400">
        <f>RIGHT(L2400,LEN(L2400)-FIND(" ",L2400))</f>
        <v/>
      </c>
      <c r="N2400" t="inlineStr">
        <is>
          <t>3255 LODWICK DR NW</t>
        </is>
      </c>
      <c r="O2400" t="inlineStr">
        <is>
          <t>APT 5</t>
        </is>
      </c>
      <c r="P2400" t="inlineStr">
        <is>
          <t>WARREN</t>
        </is>
      </c>
      <c r="Q2400" t="inlineStr">
        <is>
          <t>OH</t>
        </is>
      </c>
      <c r="R2400" t="n">
        <v>44485</v>
      </c>
      <c r="AD2400" t="inlineStr">
        <is>
          <t>TRUMBULL CAREER &amp; TECH CENTER</t>
        </is>
      </c>
      <c r="AE2400" t="inlineStr">
        <is>
          <t>WARREN CITY</t>
        </is>
      </c>
      <c r="AF2400" t="inlineStr">
        <is>
          <t>WARREN CITY SD</t>
        </is>
      </c>
      <c r="AH2400" t="n">
        <v>14</v>
      </c>
      <c r="AI2400" t="n">
        <v>11</v>
      </c>
      <c r="AN2400" t="inlineStr">
        <is>
          <t>WARREN</t>
        </is>
      </c>
      <c r="AO2400" t="inlineStr">
        <is>
          <t>WARREN CITY 1E</t>
        </is>
      </c>
      <c r="AP2400" t="inlineStr">
        <is>
          <t>78-P-ACJ</t>
        </is>
      </c>
      <c r="AQ2400" t="n">
        <v>9</v>
      </c>
      <c r="AR2400" t="n">
        <v>64</v>
      </c>
      <c r="AS2400" t="n">
        <v>32</v>
      </c>
      <c r="AV2400" t="inlineStr">
        <is>
          <t>WARREN-WARD 1</t>
        </is>
      </c>
      <c r="AW2400">
        <f>COUNTA($BA$2400:$EE$2400)</f>
        <v/>
      </c>
      <c r="AX2400">
        <f>COUNTIF($BA$2400:$EE$2400,"D")</f>
        <v/>
      </c>
      <c r="AY2400">
        <f>COUNTIF($BA$2400:$EE$2400,"R")</f>
        <v/>
      </c>
      <c r="AZ2400">
        <f>IF(BL2400="D",1,0)+IF(BM2400="D",1,0)+IF(BR2400="D",1,0)+IF(BS2400="D",1,0)+IF(BU2400="D",1,0)+IF(CA2400="D",1,0)+IF(CB2400="D",1,0)+IF(CC2400="D",1,0)+IF(CD2400="D",1,0)+IF(CJ2400="D",1,0)+IF(CK2400="D",1,0)+IF(CO2400="D",1,0)+IF(CP2400="D",1,0)+IF(CQ2400="D",1,0)+IF(CU2400="D",1,0)+IF(CV2400="D",1,0)+IF(DB2400="D",1,0)+IF(DC2400="D",1,0)+IF(DH2400="D",1,0)+IF(DI2400="D",1,0)+IF(DM2400="D",1,0)+IF(DN2400="D",1,0)+IF(DO2400="D",1,0)+IF(DU2400="D",1,0)+IF(DX2400="D",1,0)</f>
        <v/>
      </c>
      <c r="BA2400">
        <f>IF(DH2400&lt;&gt;"",1,0)+IF(DI2400&lt;&gt;"",1,0)+IF(DK2400&lt;&gt;"",1,0)+IF(DM2400&lt;&gt;"",1,0)+IF(DN2400&lt;&gt;"",1,0)+IF(DO2400&lt;&gt;"",1,0)+IF(DQ2400&lt;&gt;"",1,0)+IF(DR2400&lt;&gt;"",1,0)+IF(DT2400&lt;&gt;"",1,0)+IF(DU2400&lt;&gt;"",1,0)+IF(DV2400&lt;&gt;"",1,0)+IF(DW2400&lt;&gt;"",1,0)+IF(DX2400&lt;&gt;"",1,0)+IF(DZ2400&lt;&gt;"",1,0)+IF(EA2400&lt;&gt;"",1,0)+IF(EB2400&lt;&gt;"",1,0)+IF(EE2400&lt;&gt;"",1,0)</f>
        <v/>
      </c>
      <c r="BB2400">
        <f>IF(AND(AV2400&gt;0, AW2400&gt;0),1,0)</f>
        <v/>
      </c>
      <c r="DI2400" t="inlineStr">
        <is>
          <t>X</t>
        </is>
      </c>
      <c r="EF2400" t="inlineStr">
        <is>
          <t>X</t>
        </is>
      </c>
    </row>
    <row r="2401">
      <c r="A2401" t="inlineStr">
        <is>
          <t>OH0015697724</t>
        </is>
      </c>
      <c r="B2401" t="n">
        <v>78</v>
      </c>
      <c r="C2401" t="n">
        <v>154217</v>
      </c>
      <c r="D2401" t="inlineStr">
        <is>
          <t>WILLIAMS</t>
        </is>
      </c>
      <c r="E2401" t="inlineStr">
        <is>
          <t>TIMOTHY</t>
        </is>
      </c>
      <c r="F2401">
        <f>CONCATENATE(D2401," ",LEFT(H2401,4),"T=",AU2401,"D=",AV2401,"R=",AW2401,"M=",AX2401,"L=",AY2401,"B=",AZ2401)</f>
        <v/>
      </c>
      <c r="G2401" t="inlineStr">
        <is>
          <t>J</t>
        </is>
      </c>
      <c r="I2401" t="inlineStr">
        <is>
          <t>1965-03-13</t>
        </is>
      </c>
      <c r="J2401" t="inlineStr">
        <is>
          <t>2024-02-09</t>
        </is>
      </c>
      <c r="K2401" t="inlineStr">
        <is>
          <t>ACTIVE</t>
        </is>
      </c>
      <c r="L2401" t="inlineStr">
        <is>
          <t>D</t>
        </is>
      </c>
      <c r="M2401">
        <f>RIGHT(L2401,LEN(L2401)-FIND(" ",L2401))</f>
        <v/>
      </c>
      <c r="N2401" t="inlineStr">
        <is>
          <t>2722 DUNSTAN DR NW</t>
        </is>
      </c>
      <c r="P2401" t="inlineStr">
        <is>
          <t>WARREN</t>
        </is>
      </c>
      <c r="Q2401" t="inlineStr">
        <is>
          <t>OH</t>
        </is>
      </c>
      <c r="R2401" t="n">
        <v>44485</v>
      </c>
      <c r="AD2401" t="inlineStr">
        <is>
          <t>TRUMBULL CAREER &amp; TECH CENTER</t>
        </is>
      </c>
      <c r="AE2401" t="inlineStr">
        <is>
          <t>WARREN CITY</t>
        </is>
      </c>
      <c r="AF2401" t="inlineStr">
        <is>
          <t>WARREN CITY SD</t>
        </is>
      </c>
      <c r="AH2401" t="n">
        <v>14</v>
      </c>
      <c r="AI2401" t="n">
        <v>11</v>
      </c>
      <c r="AN2401" t="inlineStr">
        <is>
          <t>WARREN</t>
        </is>
      </c>
      <c r="AO2401" t="inlineStr">
        <is>
          <t>WARREN CITY 1E</t>
        </is>
      </c>
      <c r="AP2401" t="inlineStr">
        <is>
          <t>78-P-ACJ</t>
        </is>
      </c>
      <c r="AQ2401" t="n">
        <v>9</v>
      </c>
      <c r="AR2401" t="n">
        <v>64</v>
      </c>
      <c r="AS2401" t="n">
        <v>32</v>
      </c>
      <c r="AV2401" t="inlineStr">
        <is>
          <t>WARREN-WARD 1</t>
        </is>
      </c>
      <c r="AW2401">
        <f>COUNTA($BA$2401:$EE$2401)</f>
        <v/>
      </c>
      <c r="AX2401">
        <f>COUNTIF($BA$2401:$EE$2401,"D")</f>
        <v/>
      </c>
      <c r="AY2401">
        <f>COUNTIF($BA$2401:$EE$2401,"R")</f>
        <v/>
      </c>
      <c r="AZ2401">
        <f>IF(BL2401="D",1,0)+IF(BM2401="D",1,0)+IF(BR2401="D",1,0)+IF(BS2401="D",1,0)+IF(BU2401="D",1,0)+IF(CA2401="D",1,0)+IF(CB2401="D",1,0)+IF(CC2401="D",1,0)+IF(CD2401="D",1,0)+IF(CJ2401="D",1,0)+IF(CK2401="D",1,0)+IF(CO2401="D",1,0)+IF(CP2401="D",1,0)+IF(CQ2401="D",1,0)+IF(CU2401="D",1,0)+IF(CV2401="D",1,0)+IF(DB2401="D",1,0)+IF(DC2401="D",1,0)+IF(DH2401="D",1,0)+IF(DI2401="D",1,0)+IF(DM2401="D",1,0)+IF(DN2401="D",1,0)+IF(DO2401="D",1,0)+IF(DU2401="D",1,0)+IF(DX2401="D",1,0)</f>
        <v/>
      </c>
      <c r="BA2401">
        <f>IF(DH2401&lt;&gt;"",1,0)+IF(DI2401&lt;&gt;"",1,0)+IF(DK2401&lt;&gt;"",1,0)+IF(DM2401&lt;&gt;"",1,0)+IF(DN2401&lt;&gt;"",1,0)+IF(DO2401&lt;&gt;"",1,0)+IF(DQ2401&lt;&gt;"",1,0)+IF(DR2401&lt;&gt;"",1,0)+IF(DT2401&lt;&gt;"",1,0)+IF(DU2401&lt;&gt;"",1,0)+IF(DV2401&lt;&gt;"",1,0)+IF(DW2401&lt;&gt;"",1,0)+IF(DX2401&lt;&gt;"",1,0)+IF(DZ2401&lt;&gt;"",1,0)+IF(EA2401&lt;&gt;"",1,0)+IF(EB2401&lt;&gt;"",1,0)+IF(EE2401&lt;&gt;"",1,0)</f>
        <v/>
      </c>
      <c r="BB2401">
        <f>IF(AND(AV2401&gt;0, AW2401&gt;0),1,0)</f>
        <v/>
      </c>
      <c r="BC2401" t="inlineStr">
        <is>
          <t>X</t>
        </is>
      </c>
      <c r="BD2401" t="inlineStr">
        <is>
          <t>X</t>
        </is>
      </c>
      <c r="BL2401" t="inlineStr">
        <is>
          <t>X</t>
        </is>
      </c>
      <c r="BP2401" t="inlineStr">
        <is>
          <t>X</t>
        </is>
      </c>
      <c r="BR2401" t="inlineStr">
        <is>
          <t>X</t>
        </is>
      </c>
      <c r="BS2401" t="inlineStr">
        <is>
          <t>X</t>
        </is>
      </c>
      <c r="BV2401" t="inlineStr">
        <is>
          <t>X</t>
        </is>
      </c>
      <c r="BY2401" t="inlineStr">
        <is>
          <t>D</t>
        </is>
      </c>
      <c r="CA2401" t="inlineStr">
        <is>
          <t>X</t>
        </is>
      </c>
      <c r="CH2401" t="inlineStr">
        <is>
          <t>D</t>
        </is>
      </c>
      <c r="CK2401" t="inlineStr">
        <is>
          <t>X</t>
        </is>
      </c>
      <c r="CL2401" t="inlineStr">
        <is>
          <t>D</t>
        </is>
      </c>
      <c r="CN2401" t="inlineStr">
        <is>
          <t>X</t>
        </is>
      </c>
      <c r="CO2401" t="inlineStr">
        <is>
          <t>D</t>
        </is>
      </c>
      <c r="CP2401" t="inlineStr">
        <is>
          <t>X</t>
        </is>
      </c>
      <c r="CT2401" t="inlineStr">
        <is>
          <t>X</t>
        </is>
      </c>
      <c r="CZ2401" t="inlineStr">
        <is>
          <t>D</t>
        </is>
      </c>
      <c r="DC2401" t="inlineStr">
        <is>
          <t>X</t>
        </is>
      </c>
      <c r="DG2401" t="inlineStr">
        <is>
          <t>D</t>
        </is>
      </c>
      <c r="DI2401" t="inlineStr">
        <is>
          <t>X</t>
        </is>
      </c>
      <c r="DM2401" t="inlineStr">
        <is>
          <t>D</t>
        </is>
      </c>
      <c r="DN2401" t="inlineStr">
        <is>
          <t>X</t>
        </is>
      </c>
      <c r="ED2401" t="inlineStr">
        <is>
          <t>D</t>
        </is>
      </c>
      <c r="EF2401" t="inlineStr">
        <is>
          <t>X</t>
        </is>
      </c>
    </row>
    <row r="2402">
      <c r="A2402" t="inlineStr">
        <is>
          <t>OH0015723766</t>
        </is>
      </c>
      <c r="B2402" t="n">
        <v>78</v>
      </c>
      <c r="C2402" t="n">
        <v>206678</v>
      </c>
      <c r="D2402" t="inlineStr">
        <is>
          <t>CHINCHIC</t>
        </is>
      </c>
      <c r="E2402" t="inlineStr">
        <is>
          <t>RICHARD</t>
        </is>
      </c>
      <c r="F2402">
        <f>CONCATENATE(D2402," ",LEFT(H2402,4),"T=",AU2402,"D=",AV2402,"R=",AW2402,"M=",AX2402,"L=",AY2402,"B=",AZ2402)</f>
        <v/>
      </c>
      <c r="G2402" t="inlineStr">
        <is>
          <t>A</t>
        </is>
      </c>
      <c r="I2402" t="inlineStr">
        <is>
          <t>1964-02-27</t>
        </is>
      </c>
      <c r="J2402" t="inlineStr">
        <is>
          <t>2022-11-30</t>
        </is>
      </c>
      <c r="K2402" t="inlineStr">
        <is>
          <t>ACTIVE</t>
        </is>
      </c>
      <c r="M2402">
        <f>RIGHT(L2402,LEN(L2402)-FIND(" ",L2402))</f>
        <v/>
      </c>
      <c r="N2402" t="inlineStr">
        <is>
          <t>3170 LODWICK DR NW</t>
        </is>
      </c>
      <c r="O2402" t="inlineStr">
        <is>
          <t>APT 5</t>
        </is>
      </c>
      <c r="P2402" t="inlineStr">
        <is>
          <t>WARREN</t>
        </is>
      </c>
      <c r="Q2402" t="inlineStr">
        <is>
          <t>OH</t>
        </is>
      </c>
      <c r="R2402" t="n">
        <v>44485</v>
      </c>
      <c r="AD2402" t="inlineStr">
        <is>
          <t>TRUMBULL CAREER &amp; TECH CENTER</t>
        </is>
      </c>
      <c r="AE2402" t="inlineStr">
        <is>
          <t>WARREN CITY</t>
        </is>
      </c>
      <c r="AF2402" t="inlineStr">
        <is>
          <t>WARREN CITY SD</t>
        </is>
      </c>
      <c r="AH2402" t="n">
        <v>14</v>
      </c>
      <c r="AI2402" t="n">
        <v>11</v>
      </c>
      <c r="AN2402" t="inlineStr">
        <is>
          <t>WARREN</t>
        </is>
      </c>
      <c r="AO2402" t="inlineStr">
        <is>
          <t>WARREN CITY 1E</t>
        </is>
      </c>
      <c r="AP2402" t="inlineStr">
        <is>
          <t>78-P-ACJ</t>
        </is>
      </c>
      <c r="AQ2402" t="n">
        <v>9</v>
      </c>
      <c r="AR2402" t="n">
        <v>64</v>
      </c>
      <c r="AS2402" t="n">
        <v>32</v>
      </c>
      <c r="AV2402" t="inlineStr">
        <is>
          <t>WARREN-WARD 1</t>
        </is>
      </c>
      <c r="AW2402">
        <f>COUNTA($BA$2402:$EE$2402)</f>
        <v/>
      </c>
      <c r="AX2402">
        <f>COUNTIF($BA$2402:$EE$2402,"D")</f>
        <v/>
      </c>
      <c r="AY2402">
        <f>COUNTIF($BA$2402:$EE$2402,"R")</f>
        <v/>
      </c>
      <c r="AZ2402">
        <f>IF(BL2402="D",1,0)+IF(BM2402="D",1,0)+IF(BR2402="D",1,0)+IF(BS2402="D",1,0)+IF(BU2402="D",1,0)+IF(CA2402="D",1,0)+IF(CB2402="D",1,0)+IF(CC2402="D",1,0)+IF(CD2402="D",1,0)+IF(CJ2402="D",1,0)+IF(CK2402="D",1,0)+IF(CO2402="D",1,0)+IF(CP2402="D",1,0)+IF(CQ2402="D",1,0)+IF(CU2402="D",1,0)+IF(CV2402="D",1,0)+IF(DB2402="D",1,0)+IF(DC2402="D",1,0)+IF(DH2402="D",1,0)+IF(DI2402="D",1,0)+IF(DM2402="D",1,0)+IF(DN2402="D",1,0)+IF(DO2402="D",1,0)+IF(DU2402="D",1,0)+IF(DX2402="D",1,0)</f>
        <v/>
      </c>
      <c r="BA2402">
        <f>IF(DH2402&lt;&gt;"",1,0)+IF(DI2402&lt;&gt;"",1,0)+IF(DK2402&lt;&gt;"",1,0)+IF(DM2402&lt;&gt;"",1,0)+IF(DN2402&lt;&gt;"",1,0)+IF(DO2402&lt;&gt;"",1,0)+IF(DQ2402&lt;&gt;"",1,0)+IF(DR2402&lt;&gt;"",1,0)+IF(DT2402&lt;&gt;"",1,0)+IF(DU2402&lt;&gt;"",1,0)+IF(DV2402&lt;&gt;"",1,0)+IF(DW2402&lt;&gt;"",1,0)+IF(DX2402&lt;&gt;"",1,0)+IF(DZ2402&lt;&gt;"",1,0)+IF(EA2402&lt;&gt;"",1,0)+IF(EB2402&lt;&gt;"",1,0)+IF(EE2402&lt;&gt;"",1,0)</f>
        <v/>
      </c>
      <c r="BB2402">
        <f>IF(AND(AV2402&gt;0, AW2402&gt;0),1,0)</f>
        <v/>
      </c>
      <c r="BD2402" t="inlineStr">
        <is>
          <t>X</t>
        </is>
      </c>
      <c r="CA2402" t="inlineStr">
        <is>
          <t>X</t>
        </is>
      </c>
      <c r="CK2402" t="inlineStr">
        <is>
          <t>X</t>
        </is>
      </c>
      <c r="CP2402" t="inlineStr">
        <is>
          <t>X</t>
        </is>
      </c>
      <c r="DC2402" t="inlineStr">
        <is>
          <t>X</t>
        </is>
      </c>
      <c r="DN2402" t="inlineStr">
        <is>
          <t>X</t>
        </is>
      </c>
      <c r="DU2402" t="inlineStr">
        <is>
          <t>X</t>
        </is>
      </c>
      <c r="EF2402" t="inlineStr">
        <is>
          <t>X</t>
        </is>
      </c>
    </row>
    <row r="2403">
      <c r="A2403" t="inlineStr">
        <is>
          <t>OH0015760100</t>
        </is>
      </c>
      <c r="B2403" t="n">
        <v>78</v>
      </c>
      <c r="C2403" t="n">
        <v>247287</v>
      </c>
      <c r="D2403" t="inlineStr">
        <is>
          <t>AGONA</t>
        </is>
      </c>
      <c r="E2403" t="inlineStr">
        <is>
          <t>CHRISTINE</t>
        </is>
      </c>
      <c r="F2403">
        <f>CONCATENATE(D2403," ",LEFT(H2403,4),"T=",AU2403,"D=",AV2403,"R=",AW2403,"M=",AX2403,"L=",AY2403,"B=",AZ2403)</f>
        <v/>
      </c>
      <c r="G2403" t="inlineStr">
        <is>
          <t>M</t>
        </is>
      </c>
      <c r="I2403" t="inlineStr">
        <is>
          <t>1975-02-13</t>
        </is>
      </c>
      <c r="J2403" t="inlineStr">
        <is>
          <t>2024-04-24</t>
        </is>
      </c>
      <c r="K2403" t="inlineStr">
        <is>
          <t>ACTIVE</t>
        </is>
      </c>
      <c r="M2403">
        <f>RIGHT(L2403,LEN(L2403)-FIND(" ",L2403))</f>
        <v/>
      </c>
      <c r="N2403" t="inlineStr">
        <is>
          <t>3381 TANYA AVE NW</t>
        </is>
      </c>
      <c r="P2403" t="inlineStr">
        <is>
          <t>WARREN</t>
        </is>
      </c>
      <c r="Q2403" t="inlineStr">
        <is>
          <t>OH</t>
        </is>
      </c>
      <c r="R2403" t="n">
        <v>44485</v>
      </c>
      <c r="AD2403" t="inlineStr">
        <is>
          <t>TRUMBULL CAREER &amp; TECH CENTER</t>
        </is>
      </c>
      <c r="AE2403" t="inlineStr">
        <is>
          <t>WARREN CITY</t>
        </is>
      </c>
      <c r="AF2403" t="inlineStr">
        <is>
          <t>WARREN CITY SD</t>
        </is>
      </c>
      <c r="AH2403" t="n">
        <v>14</v>
      </c>
      <c r="AI2403" t="n">
        <v>11</v>
      </c>
      <c r="AN2403" t="inlineStr">
        <is>
          <t>WARREN</t>
        </is>
      </c>
      <c r="AO2403" t="inlineStr">
        <is>
          <t>WARREN CITY 1E</t>
        </is>
      </c>
      <c r="AP2403" t="inlineStr">
        <is>
          <t>78-P-ACJ</t>
        </is>
      </c>
      <c r="AQ2403" t="n">
        <v>9</v>
      </c>
      <c r="AR2403" t="n">
        <v>64</v>
      </c>
      <c r="AS2403" t="n">
        <v>32</v>
      </c>
      <c r="AV2403" t="inlineStr">
        <is>
          <t>WARREN-WARD 1</t>
        </is>
      </c>
      <c r="AW2403">
        <f>COUNTA($BA$2403:$EE$2403)</f>
        <v/>
      </c>
      <c r="AX2403">
        <f>COUNTIF($BA$2403:$EE$2403,"D")</f>
        <v/>
      </c>
      <c r="AY2403">
        <f>COUNTIF($BA$2403:$EE$2403,"R")</f>
        <v/>
      </c>
      <c r="AZ2403">
        <f>IF(BL2403="D",1,0)+IF(BM2403="D",1,0)+IF(BR2403="D",1,0)+IF(BS2403="D",1,0)+IF(BU2403="D",1,0)+IF(CA2403="D",1,0)+IF(CB2403="D",1,0)+IF(CC2403="D",1,0)+IF(CD2403="D",1,0)+IF(CJ2403="D",1,0)+IF(CK2403="D",1,0)+IF(CO2403="D",1,0)+IF(CP2403="D",1,0)+IF(CQ2403="D",1,0)+IF(CU2403="D",1,0)+IF(CV2403="D",1,0)+IF(DB2403="D",1,0)+IF(DC2403="D",1,0)+IF(DH2403="D",1,0)+IF(DI2403="D",1,0)+IF(DM2403="D",1,0)+IF(DN2403="D",1,0)+IF(DO2403="D",1,0)+IF(DU2403="D",1,0)+IF(DX2403="D",1,0)</f>
        <v/>
      </c>
      <c r="BA2403">
        <f>IF(DH2403&lt;&gt;"",1,0)+IF(DI2403&lt;&gt;"",1,0)+IF(DK2403&lt;&gt;"",1,0)+IF(DM2403&lt;&gt;"",1,0)+IF(DN2403&lt;&gt;"",1,0)+IF(DO2403&lt;&gt;"",1,0)+IF(DQ2403&lt;&gt;"",1,0)+IF(DR2403&lt;&gt;"",1,0)+IF(DT2403&lt;&gt;"",1,0)+IF(DU2403&lt;&gt;"",1,0)+IF(DV2403&lt;&gt;"",1,0)+IF(DW2403&lt;&gt;"",1,0)+IF(DX2403&lt;&gt;"",1,0)+IF(DZ2403&lt;&gt;"",1,0)+IF(EA2403&lt;&gt;"",1,0)+IF(EB2403&lt;&gt;"",1,0)+IF(EE2403&lt;&gt;"",1,0)</f>
        <v/>
      </c>
      <c r="BB2403">
        <f>IF(AND(AV2403&gt;0, AW2403&gt;0),1,0)</f>
        <v/>
      </c>
      <c r="CP2403" t="inlineStr">
        <is>
          <t>X</t>
        </is>
      </c>
      <c r="DC2403" t="inlineStr">
        <is>
          <t>X</t>
        </is>
      </c>
      <c r="DI2403" t="inlineStr">
        <is>
          <t>X</t>
        </is>
      </c>
      <c r="DN2403" t="inlineStr">
        <is>
          <t>X</t>
        </is>
      </c>
      <c r="EF2403" t="inlineStr">
        <is>
          <t>X</t>
        </is>
      </c>
    </row>
    <row r="2404">
      <c r="A2404" t="inlineStr">
        <is>
          <t>OH0021799438</t>
        </is>
      </c>
      <c r="B2404" t="n">
        <v>78</v>
      </c>
      <c r="C2404" t="n">
        <v>387527</v>
      </c>
      <c r="D2404" t="inlineStr">
        <is>
          <t>ALLEN</t>
        </is>
      </c>
      <c r="E2404" t="inlineStr">
        <is>
          <t>SHAWNTIA</t>
        </is>
      </c>
      <c r="F2404">
        <f>CONCATENATE(D2404," ",LEFT(H2404,4),"T=",AU2404,"D=",AV2404,"R=",AW2404,"M=",AX2404,"L=",AY2404,"B=",AZ2404)</f>
        <v/>
      </c>
      <c r="G2404" t="inlineStr">
        <is>
          <t>M</t>
        </is>
      </c>
      <c r="I2404" t="inlineStr">
        <is>
          <t>1994-11-04</t>
        </is>
      </c>
      <c r="J2404" t="inlineStr">
        <is>
          <t>2018-06-15</t>
        </is>
      </c>
      <c r="K2404" t="inlineStr">
        <is>
          <t>CONFIRMATION</t>
        </is>
      </c>
      <c r="M2404">
        <f>RIGHT(L2404,LEN(L2404)-FIND(" ",L2404))</f>
        <v/>
      </c>
      <c r="N2404" t="inlineStr">
        <is>
          <t>3351 GREENFIELD ST NW</t>
        </is>
      </c>
      <c r="P2404" t="inlineStr">
        <is>
          <t>WARREN</t>
        </is>
      </c>
      <c r="Q2404" t="inlineStr">
        <is>
          <t>OH</t>
        </is>
      </c>
      <c r="R2404" t="n">
        <v>44485</v>
      </c>
      <c r="AD2404" t="inlineStr">
        <is>
          <t>TRUMBULL CAREER &amp; TECH CENTER</t>
        </is>
      </c>
      <c r="AE2404" t="inlineStr">
        <is>
          <t>WARREN CITY</t>
        </is>
      </c>
      <c r="AF2404" t="inlineStr">
        <is>
          <t>WARREN CITY SD</t>
        </is>
      </c>
      <c r="AH2404" t="n">
        <v>14</v>
      </c>
      <c r="AI2404" t="n">
        <v>11</v>
      </c>
      <c r="AN2404" t="inlineStr">
        <is>
          <t>WARREN</t>
        </is>
      </c>
      <c r="AO2404" t="inlineStr">
        <is>
          <t>WARREN CITY 1E</t>
        </is>
      </c>
      <c r="AP2404" t="inlineStr">
        <is>
          <t>78-P-ACJ</t>
        </is>
      </c>
      <c r="AQ2404" t="n">
        <v>9</v>
      </c>
      <c r="AR2404" t="n">
        <v>64</v>
      </c>
      <c r="AS2404" t="n">
        <v>32</v>
      </c>
      <c r="AV2404" t="inlineStr">
        <is>
          <t>WARREN-WARD 1</t>
        </is>
      </c>
      <c r="AW2404">
        <f>COUNTA($BA$2404:$EE$2404)</f>
        <v/>
      </c>
      <c r="AX2404">
        <f>COUNTIF($BA$2404:$EE$2404,"D")</f>
        <v/>
      </c>
      <c r="AY2404">
        <f>COUNTIF($BA$2404:$EE$2404,"R")</f>
        <v/>
      </c>
      <c r="AZ2404">
        <f>IF(BL2404="D",1,0)+IF(BM2404="D",1,0)+IF(BR2404="D",1,0)+IF(BS2404="D",1,0)+IF(BU2404="D",1,0)+IF(CA2404="D",1,0)+IF(CB2404="D",1,0)+IF(CC2404="D",1,0)+IF(CD2404="D",1,0)+IF(CJ2404="D",1,0)+IF(CK2404="D",1,0)+IF(CO2404="D",1,0)+IF(CP2404="D",1,0)+IF(CQ2404="D",1,0)+IF(CU2404="D",1,0)+IF(CV2404="D",1,0)+IF(DB2404="D",1,0)+IF(DC2404="D",1,0)+IF(DH2404="D",1,0)+IF(DI2404="D",1,0)+IF(DM2404="D",1,0)+IF(DN2404="D",1,0)+IF(DO2404="D",1,0)+IF(DU2404="D",1,0)+IF(DX2404="D",1,0)</f>
        <v/>
      </c>
      <c r="BA2404">
        <f>IF(DH2404&lt;&gt;"",1,0)+IF(DI2404&lt;&gt;"",1,0)+IF(DK2404&lt;&gt;"",1,0)+IF(DM2404&lt;&gt;"",1,0)+IF(DN2404&lt;&gt;"",1,0)+IF(DO2404&lt;&gt;"",1,0)+IF(DQ2404&lt;&gt;"",1,0)+IF(DR2404&lt;&gt;"",1,0)+IF(DT2404&lt;&gt;"",1,0)+IF(DU2404&lt;&gt;"",1,0)+IF(DV2404&lt;&gt;"",1,0)+IF(DW2404&lt;&gt;"",1,0)+IF(DX2404&lt;&gt;"",1,0)+IF(DZ2404&lt;&gt;"",1,0)+IF(EA2404&lt;&gt;"",1,0)+IF(EB2404&lt;&gt;"",1,0)+IF(EE2404&lt;&gt;"",1,0)</f>
        <v/>
      </c>
      <c r="BB2404">
        <f>IF(AND(AV2404&gt;0, AW2404&gt;0),1,0)</f>
        <v/>
      </c>
      <c r="CP2404" t="inlineStr">
        <is>
          <t>X</t>
        </is>
      </c>
      <c r="DC2404" t="inlineStr">
        <is>
          <t>X</t>
        </is>
      </c>
      <c r="DI2404" t="inlineStr">
        <is>
          <t>X</t>
        </is>
      </c>
      <c r="DN2404" t="inlineStr">
        <is>
          <t>X</t>
        </is>
      </c>
    </row>
    <row r="2405">
      <c r="A2405" t="inlineStr">
        <is>
          <t>OH0020292083</t>
        </is>
      </c>
      <c r="B2405" t="n">
        <v>78</v>
      </c>
      <c r="C2405" t="n">
        <v>365706</v>
      </c>
      <c r="D2405" t="inlineStr">
        <is>
          <t>WHITE</t>
        </is>
      </c>
      <c r="E2405" t="inlineStr">
        <is>
          <t>DANIEL</t>
        </is>
      </c>
      <c r="F2405">
        <f>CONCATENATE(D2405," ",LEFT(H2405,4),"T=",AU2405,"D=",AV2405,"R=",AW2405,"M=",AX2405,"L=",AY2405,"B=",AZ2405)</f>
        <v/>
      </c>
      <c r="G2405" t="inlineStr">
        <is>
          <t>LEE</t>
        </is>
      </c>
      <c r="I2405" t="inlineStr">
        <is>
          <t>1982-08-24</t>
        </is>
      </c>
      <c r="J2405" t="inlineStr">
        <is>
          <t>2024-03-14</t>
        </is>
      </c>
      <c r="K2405" t="inlineStr">
        <is>
          <t>ACTIVE</t>
        </is>
      </c>
      <c r="M2405">
        <f>RIGHT(L2405,LEN(L2405)-FIND(" ",L2405))</f>
        <v/>
      </c>
      <c r="N2405" t="inlineStr">
        <is>
          <t>3368 GREENFIELD ST NW</t>
        </is>
      </c>
      <c r="P2405" t="inlineStr">
        <is>
          <t>WARREN</t>
        </is>
      </c>
      <c r="Q2405" t="inlineStr">
        <is>
          <t>OH</t>
        </is>
      </c>
      <c r="R2405" t="n">
        <v>44485</v>
      </c>
      <c r="AD2405" t="inlineStr">
        <is>
          <t>TRUMBULL CAREER &amp; TECH CENTER</t>
        </is>
      </c>
      <c r="AE2405" t="inlineStr">
        <is>
          <t>WARREN CITY</t>
        </is>
      </c>
      <c r="AF2405" t="inlineStr">
        <is>
          <t>WARREN CITY SD</t>
        </is>
      </c>
      <c r="AH2405" t="n">
        <v>14</v>
      </c>
      <c r="AI2405" t="n">
        <v>11</v>
      </c>
      <c r="AN2405" t="inlineStr">
        <is>
          <t>WARREN</t>
        </is>
      </c>
      <c r="AO2405" t="inlineStr">
        <is>
          <t>WARREN CITY 1E</t>
        </is>
      </c>
      <c r="AP2405" t="inlineStr">
        <is>
          <t>78-P-ACJ</t>
        </is>
      </c>
      <c r="AQ2405" t="n">
        <v>9</v>
      </c>
      <c r="AR2405" t="n">
        <v>64</v>
      </c>
      <c r="AS2405" t="n">
        <v>32</v>
      </c>
      <c r="AV2405" t="inlineStr">
        <is>
          <t>WARREN-WARD 1</t>
        </is>
      </c>
      <c r="AW2405">
        <f>COUNTA($BA$2405:$EE$2405)</f>
        <v/>
      </c>
      <c r="AX2405">
        <f>COUNTIF($BA$2405:$EE$2405,"D")</f>
        <v/>
      </c>
      <c r="AY2405">
        <f>COUNTIF($BA$2405:$EE$2405,"R")</f>
        <v/>
      </c>
      <c r="AZ2405">
        <f>IF(BL2405="D",1,0)+IF(BM2405="D",1,0)+IF(BR2405="D",1,0)+IF(BS2405="D",1,0)+IF(BU2405="D",1,0)+IF(CA2405="D",1,0)+IF(CB2405="D",1,0)+IF(CC2405="D",1,0)+IF(CD2405="D",1,0)+IF(CJ2405="D",1,0)+IF(CK2405="D",1,0)+IF(CO2405="D",1,0)+IF(CP2405="D",1,0)+IF(CQ2405="D",1,0)+IF(CU2405="D",1,0)+IF(CV2405="D",1,0)+IF(DB2405="D",1,0)+IF(DC2405="D",1,0)+IF(DH2405="D",1,0)+IF(DI2405="D",1,0)+IF(DM2405="D",1,0)+IF(DN2405="D",1,0)+IF(DO2405="D",1,0)+IF(DU2405="D",1,0)+IF(DX2405="D",1,0)</f>
        <v/>
      </c>
      <c r="BA2405">
        <f>IF(DH2405&lt;&gt;"",1,0)+IF(DI2405&lt;&gt;"",1,0)+IF(DK2405&lt;&gt;"",1,0)+IF(DM2405&lt;&gt;"",1,0)+IF(DN2405&lt;&gt;"",1,0)+IF(DO2405&lt;&gt;"",1,0)+IF(DQ2405&lt;&gt;"",1,0)+IF(DR2405&lt;&gt;"",1,0)+IF(DT2405&lt;&gt;"",1,0)+IF(DU2405&lt;&gt;"",1,0)+IF(DV2405&lt;&gt;"",1,0)+IF(DW2405&lt;&gt;"",1,0)+IF(DX2405&lt;&gt;"",1,0)+IF(DZ2405&lt;&gt;"",1,0)+IF(EA2405&lt;&gt;"",1,0)+IF(EB2405&lt;&gt;"",1,0)+IF(EE2405&lt;&gt;"",1,0)</f>
        <v/>
      </c>
      <c r="BB2405">
        <f>IF(AND(AV2405&gt;0, AW2405&gt;0),1,0)</f>
        <v/>
      </c>
      <c r="CA2405" t="inlineStr">
        <is>
          <t>X</t>
        </is>
      </c>
      <c r="CG2405" t="inlineStr">
        <is>
          <t>X</t>
        </is>
      </c>
      <c r="CK2405" t="inlineStr">
        <is>
          <t>X</t>
        </is>
      </c>
      <c r="CN2405" t="inlineStr">
        <is>
          <t>X</t>
        </is>
      </c>
      <c r="CP2405" t="inlineStr">
        <is>
          <t>X</t>
        </is>
      </c>
      <c r="CQ2405" t="inlineStr">
        <is>
          <t>X</t>
        </is>
      </c>
      <c r="CY2405" t="inlineStr">
        <is>
          <t>X</t>
        </is>
      </c>
      <c r="CZ2405" t="inlineStr">
        <is>
          <t>R</t>
        </is>
      </c>
      <c r="DC2405" t="inlineStr">
        <is>
          <t>X</t>
        </is>
      </c>
      <c r="DN2405" t="inlineStr">
        <is>
          <t>X</t>
        </is>
      </c>
      <c r="EF2405" t="inlineStr">
        <is>
          <t>X</t>
        </is>
      </c>
    </row>
    <row r="2406">
      <c r="A2406" t="inlineStr">
        <is>
          <t>OH0015769826</t>
        </is>
      </c>
      <c r="B2406" t="n">
        <v>78</v>
      </c>
      <c r="C2406" t="n">
        <v>27279</v>
      </c>
      <c r="D2406" t="inlineStr">
        <is>
          <t>MALEY</t>
        </is>
      </c>
      <c r="E2406" t="inlineStr">
        <is>
          <t>MICHELE</t>
        </is>
      </c>
      <c r="F2406">
        <f>CONCATENATE(D2406," ",LEFT(H2406,4),"T=",AU2406,"D=",AV2406,"R=",AW2406,"M=",AX2406,"L=",AY2406,"B=",AZ2406)</f>
        <v/>
      </c>
      <c r="G2406" t="inlineStr">
        <is>
          <t>T</t>
        </is>
      </c>
      <c r="I2406" t="inlineStr">
        <is>
          <t>1952-08-10</t>
        </is>
      </c>
      <c r="J2406" t="inlineStr">
        <is>
          <t>1974-09-28</t>
        </is>
      </c>
      <c r="K2406" t="inlineStr">
        <is>
          <t>ACTIVE</t>
        </is>
      </c>
      <c r="L2406" t="inlineStr">
        <is>
          <t>D</t>
        </is>
      </c>
      <c r="M2406">
        <f>RIGHT(L2406,LEN(L2406)-FIND(" ",L2406))</f>
        <v/>
      </c>
      <c r="N2406" t="inlineStr">
        <is>
          <t>3266 GREENFIELD ST NW</t>
        </is>
      </c>
      <c r="P2406" t="inlineStr">
        <is>
          <t>WARREN</t>
        </is>
      </c>
      <c r="Q2406" t="inlineStr">
        <is>
          <t>OH</t>
        </is>
      </c>
      <c r="R2406" t="n">
        <v>44485</v>
      </c>
      <c r="AD2406" t="inlineStr">
        <is>
          <t>TRUMBULL CAREER &amp; TECH CENTER</t>
        </is>
      </c>
      <c r="AE2406" t="inlineStr">
        <is>
          <t>WARREN CITY</t>
        </is>
      </c>
      <c r="AF2406" t="inlineStr">
        <is>
          <t>WARREN CITY SD</t>
        </is>
      </c>
      <c r="AH2406" t="n">
        <v>14</v>
      </c>
      <c r="AI2406" t="n">
        <v>11</v>
      </c>
      <c r="AN2406" t="inlineStr">
        <is>
          <t>WARREN</t>
        </is>
      </c>
      <c r="AO2406" t="inlineStr">
        <is>
          <t>WARREN CITY 1E</t>
        </is>
      </c>
      <c r="AP2406" t="inlineStr">
        <is>
          <t>78-P-ACJ</t>
        </is>
      </c>
      <c r="AQ2406" t="n">
        <v>9</v>
      </c>
      <c r="AR2406" t="n">
        <v>64</v>
      </c>
      <c r="AS2406" t="n">
        <v>32</v>
      </c>
      <c r="AV2406" t="inlineStr">
        <is>
          <t>WARREN-WARD 1</t>
        </is>
      </c>
      <c r="AW2406">
        <f>COUNTA($BA$2406:$EE$2406)</f>
        <v/>
      </c>
      <c r="AX2406">
        <f>COUNTIF($BA$2406:$EE$2406,"D")</f>
        <v/>
      </c>
      <c r="AY2406">
        <f>COUNTIF($BA$2406:$EE$2406,"R")</f>
        <v/>
      </c>
      <c r="AZ2406">
        <f>IF(BL2406="D",1,0)+IF(BM2406="D",1,0)+IF(BR2406="D",1,0)+IF(BS2406="D",1,0)+IF(BU2406="D",1,0)+IF(CA2406="D",1,0)+IF(CB2406="D",1,0)+IF(CC2406="D",1,0)+IF(CD2406="D",1,0)+IF(CJ2406="D",1,0)+IF(CK2406="D",1,0)+IF(CO2406="D",1,0)+IF(CP2406="D",1,0)+IF(CQ2406="D",1,0)+IF(CU2406="D",1,0)+IF(CV2406="D",1,0)+IF(DB2406="D",1,0)+IF(DC2406="D",1,0)+IF(DH2406="D",1,0)+IF(DI2406="D",1,0)+IF(DM2406="D",1,0)+IF(DN2406="D",1,0)+IF(DO2406="D",1,0)+IF(DU2406="D",1,0)+IF(DX2406="D",1,0)</f>
        <v/>
      </c>
      <c r="BA2406">
        <f>IF(DH2406&lt;&gt;"",1,0)+IF(DI2406&lt;&gt;"",1,0)+IF(DK2406&lt;&gt;"",1,0)+IF(DM2406&lt;&gt;"",1,0)+IF(DN2406&lt;&gt;"",1,0)+IF(DO2406&lt;&gt;"",1,0)+IF(DQ2406&lt;&gt;"",1,0)+IF(DR2406&lt;&gt;"",1,0)+IF(DT2406&lt;&gt;"",1,0)+IF(DU2406&lt;&gt;"",1,0)+IF(DV2406&lt;&gt;"",1,0)+IF(DW2406&lt;&gt;"",1,0)+IF(DX2406&lt;&gt;"",1,0)+IF(DZ2406&lt;&gt;"",1,0)+IF(EA2406&lt;&gt;"",1,0)+IF(EB2406&lt;&gt;"",1,0)+IF(EE2406&lt;&gt;"",1,0)</f>
        <v/>
      </c>
      <c r="BB2406">
        <f>IF(AND(AV2406&gt;0, AW2406&gt;0),1,0)</f>
        <v/>
      </c>
      <c r="BC2406" t="inlineStr">
        <is>
          <t>X</t>
        </is>
      </c>
      <c r="BD2406" t="inlineStr">
        <is>
          <t>X</t>
        </is>
      </c>
      <c r="BE2406" t="inlineStr">
        <is>
          <t>X</t>
        </is>
      </c>
      <c r="BF2406" t="inlineStr">
        <is>
          <t>X</t>
        </is>
      </c>
      <c r="BG2406" t="inlineStr">
        <is>
          <t>X</t>
        </is>
      </c>
      <c r="BH2406" t="inlineStr">
        <is>
          <t>X</t>
        </is>
      </c>
      <c r="BI2406" t="inlineStr">
        <is>
          <t>X</t>
        </is>
      </c>
      <c r="BJ2406" t="inlineStr">
        <is>
          <t>X</t>
        </is>
      </c>
      <c r="BK2406" t="inlineStr">
        <is>
          <t>X</t>
        </is>
      </c>
      <c r="BL2406" t="inlineStr">
        <is>
          <t>X</t>
        </is>
      </c>
      <c r="BP2406" t="inlineStr">
        <is>
          <t>X</t>
        </is>
      </c>
      <c r="BR2406" t="inlineStr">
        <is>
          <t>X</t>
        </is>
      </c>
      <c r="BY2406" t="inlineStr">
        <is>
          <t>D</t>
        </is>
      </c>
      <c r="CA2406" t="inlineStr">
        <is>
          <t>X</t>
        </is>
      </c>
      <c r="CG2406" t="inlineStr">
        <is>
          <t>X</t>
        </is>
      </c>
      <c r="CH2406" t="inlineStr">
        <is>
          <t>D</t>
        </is>
      </c>
      <c r="CK2406" t="inlineStr">
        <is>
          <t>X</t>
        </is>
      </c>
      <c r="CL2406" t="inlineStr">
        <is>
          <t>D</t>
        </is>
      </c>
      <c r="CN2406" t="inlineStr">
        <is>
          <t>X</t>
        </is>
      </c>
      <c r="CO2406" t="inlineStr">
        <is>
          <t>D</t>
        </is>
      </c>
      <c r="CP2406" t="inlineStr">
        <is>
          <t>X</t>
        </is>
      </c>
      <c r="CT2406" t="inlineStr">
        <is>
          <t>X</t>
        </is>
      </c>
      <c r="CU2406" t="inlineStr">
        <is>
          <t>D</t>
        </is>
      </c>
      <c r="CV2406" t="inlineStr">
        <is>
          <t>X</t>
        </is>
      </c>
      <c r="CY2406" t="inlineStr">
        <is>
          <t>X</t>
        </is>
      </c>
      <c r="CZ2406" t="inlineStr">
        <is>
          <t>D</t>
        </is>
      </c>
      <c r="DC2406" t="inlineStr">
        <is>
          <t>X</t>
        </is>
      </c>
      <c r="DF2406" t="inlineStr">
        <is>
          <t>X</t>
        </is>
      </c>
      <c r="DG2406" t="inlineStr">
        <is>
          <t>D</t>
        </is>
      </c>
      <c r="DI2406" t="inlineStr">
        <is>
          <t>X</t>
        </is>
      </c>
      <c r="DJ2406" t="inlineStr">
        <is>
          <t>D</t>
        </is>
      </c>
      <c r="DL2406" t="inlineStr">
        <is>
          <t>X</t>
        </is>
      </c>
      <c r="DM2406" t="inlineStr">
        <is>
          <t>D</t>
        </is>
      </c>
      <c r="DN2406" t="inlineStr">
        <is>
          <t>X</t>
        </is>
      </c>
      <c r="DS2406" t="inlineStr">
        <is>
          <t>D</t>
        </is>
      </c>
      <c r="DT2406" t="inlineStr">
        <is>
          <t>D</t>
        </is>
      </c>
      <c r="DU2406" t="inlineStr">
        <is>
          <t>X</t>
        </is>
      </c>
      <c r="DW2406" t="inlineStr">
        <is>
          <t>D</t>
        </is>
      </c>
      <c r="DX2406" t="inlineStr">
        <is>
          <t>X</t>
        </is>
      </c>
      <c r="EA2406" t="inlineStr">
        <is>
          <t>X</t>
        </is>
      </c>
      <c r="ED2406" t="inlineStr">
        <is>
          <t>D</t>
        </is>
      </c>
      <c r="EF2406" t="inlineStr">
        <is>
          <t>X</t>
        </is>
      </c>
    </row>
    <row r="2407">
      <c r="A2407" t="inlineStr">
        <is>
          <t>OH0024687178</t>
        </is>
      </c>
      <c r="B2407" t="n">
        <v>78</v>
      </c>
      <c r="C2407" t="n">
        <v>433695</v>
      </c>
      <c r="D2407" t="inlineStr">
        <is>
          <t>ORTIZ FEKUS</t>
        </is>
      </c>
      <c r="E2407" t="inlineStr">
        <is>
          <t>JACOB</t>
        </is>
      </c>
      <c r="F2407">
        <f>CONCATENATE(D2407," ",LEFT(H2407,4),"T=",AU2407,"D=",AV2407,"R=",AW2407,"M=",AX2407,"L=",AY2407,"B=",AZ2407)</f>
        <v/>
      </c>
      <c r="G2407" t="inlineStr">
        <is>
          <t>A</t>
        </is>
      </c>
      <c r="I2407" t="inlineStr">
        <is>
          <t>1993-09-07</t>
        </is>
      </c>
      <c r="J2407" t="inlineStr">
        <is>
          <t>2018-07-10</t>
        </is>
      </c>
      <c r="K2407" t="inlineStr">
        <is>
          <t>CONFIRMATION</t>
        </is>
      </c>
      <c r="M2407">
        <f>RIGHT(L2407,LEN(L2407)-FIND(" ",L2407))</f>
        <v/>
      </c>
      <c r="N2407" t="inlineStr">
        <is>
          <t>3342 LODWICK DR NW</t>
        </is>
      </c>
      <c r="P2407" t="inlineStr">
        <is>
          <t>WARREN</t>
        </is>
      </c>
      <c r="Q2407" t="inlineStr">
        <is>
          <t>OH</t>
        </is>
      </c>
      <c r="R2407" t="n">
        <v>44485</v>
      </c>
      <c r="AD2407" t="inlineStr">
        <is>
          <t>TRUMBULL CAREER &amp; TECH CENTER</t>
        </is>
      </c>
      <c r="AE2407" t="inlineStr">
        <is>
          <t>WARREN CITY</t>
        </is>
      </c>
      <c r="AF2407" t="inlineStr">
        <is>
          <t>WARREN CITY SD</t>
        </is>
      </c>
      <c r="AH2407" t="n">
        <v>14</v>
      </c>
      <c r="AI2407" t="n">
        <v>11</v>
      </c>
      <c r="AN2407" t="inlineStr">
        <is>
          <t>WARREN</t>
        </is>
      </c>
      <c r="AO2407" t="inlineStr">
        <is>
          <t>WARREN CITY 1E</t>
        </is>
      </c>
      <c r="AP2407" t="inlineStr">
        <is>
          <t>78-P-ACJ</t>
        </is>
      </c>
      <c r="AQ2407" t="n">
        <v>9</v>
      </c>
      <c r="AR2407" t="n">
        <v>64</v>
      </c>
      <c r="AS2407" t="n">
        <v>32</v>
      </c>
      <c r="AV2407" t="inlineStr">
        <is>
          <t>WARREN-WARD 1</t>
        </is>
      </c>
      <c r="AW2407">
        <f>COUNTA($BA$2407:$EE$2407)</f>
        <v/>
      </c>
      <c r="AX2407">
        <f>COUNTIF($BA$2407:$EE$2407,"D")</f>
        <v/>
      </c>
      <c r="AY2407">
        <f>COUNTIF($BA$2407:$EE$2407,"R")</f>
        <v/>
      </c>
      <c r="AZ2407">
        <f>IF(BL2407="D",1,0)+IF(BM2407="D",1,0)+IF(BR2407="D",1,0)+IF(BS2407="D",1,0)+IF(BU2407="D",1,0)+IF(CA2407="D",1,0)+IF(CB2407="D",1,0)+IF(CC2407="D",1,0)+IF(CD2407="D",1,0)+IF(CJ2407="D",1,0)+IF(CK2407="D",1,0)+IF(CO2407="D",1,0)+IF(CP2407="D",1,0)+IF(CQ2407="D",1,0)+IF(CU2407="D",1,0)+IF(CV2407="D",1,0)+IF(DB2407="D",1,0)+IF(DC2407="D",1,0)+IF(DH2407="D",1,0)+IF(DI2407="D",1,0)+IF(DM2407="D",1,0)+IF(DN2407="D",1,0)+IF(DO2407="D",1,0)+IF(DU2407="D",1,0)+IF(DX2407="D",1,0)</f>
        <v/>
      </c>
      <c r="BA2407">
        <f>IF(DH2407&lt;&gt;"",1,0)+IF(DI2407&lt;&gt;"",1,0)+IF(DK2407&lt;&gt;"",1,0)+IF(DM2407&lt;&gt;"",1,0)+IF(DN2407&lt;&gt;"",1,0)+IF(DO2407&lt;&gt;"",1,0)+IF(DQ2407&lt;&gt;"",1,0)+IF(DR2407&lt;&gt;"",1,0)+IF(DT2407&lt;&gt;"",1,0)+IF(DU2407&lt;&gt;"",1,0)+IF(DV2407&lt;&gt;"",1,0)+IF(DW2407&lt;&gt;"",1,0)+IF(DX2407&lt;&gt;"",1,0)+IF(DZ2407&lt;&gt;"",1,0)+IF(EA2407&lt;&gt;"",1,0)+IF(EB2407&lt;&gt;"",1,0)+IF(EE2407&lt;&gt;"",1,0)</f>
        <v/>
      </c>
      <c r="BB2407">
        <f>IF(AND(AV2407&gt;0, AW2407&gt;0),1,0)</f>
        <v/>
      </c>
    </row>
    <row r="2408">
      <c r="A2408" t="inlineStr">
        <is>
          <t>OH0027368821</t>
        </is>
      </c>
      <c r="B2408" t="n">
        <v>78</v>
      </c>
      <c r="C2408" t="n">
        <v>485224</v>
      </c>
      <c r="D2408" t="inlineStr">
        <is>
          <t>BOUDINE</t>
        </is>
      </c>
      <c r="E2408" t="inlineStr">
        <is>
          <t>TRACEY</t>
        </is>
      </c>
      <c r="F2408">
        <f>CONCATENATE(D2408," ",LEFT(H2408,4),"T=",AU2408,"D=",AV2408,"R=",AW2408,"M=",AX2408,"L=",AY2408,"B=",AZ2408)</f>
        <v/>
      </c>
      <c r="G2408" t="inlineStr">
        <is>
          <t>M</t>
        </is>
      </c>
      <c r="I2408" t="inlineStr">
        <is>
          <t>1967-06-16</t>
        </is>
      </c>
      <c r="J2408" t="inlineStr">
        <is>
          <t>2024-08-05</t>
        </is>
      </c>
      <c r="K2408" t="inlineStr">
        <is>
          <t>ACTIVE</t>
        </is>
      </c>
      <c r="M2408">
        <f>RIGHT(L2408,LEN(L2408)-FIND(" ",L2408))</f>
        <v/>
      </c>
      <c r="N2408" t="inlineStr">
        <is>
          <t>2824 LEXINGTON AVE NW</t>
        </is>
      </c>
      <c r="P2408" t="inlineStr">
        <is>
          <t>WARREN</t>
        </is>
      </c>
      <c r="Q2408" t="inlineStr">
        <is>
          <t>OH</t>
        </is>
      </c>
      <c r="R2408" t="n">
        <v>44485</v>
      </c>
      <c r="AD2408" t="inlineStr">
        <is>
          <t>TRUMBULL CAREER &amp; TECH CENTER</t>
        </is>
      </c>
      <c r="AE2408" t="inlineStr">
        <is>
          <t>WARREN CITY</t>
        </is>
      </c>
      <c r="AF2408" t="inlineStr">
        <is>
          <t>WARREN CITY SD</t>
        </is>
      </c>
      <c r="AH2408" t="n">
        <v>14</v>
      </c>
      <c r="AI2408" t="n">
        <v>11</v>
      </c>
      <c r="AN2408" t="inlineStr">
        <is>
          <t>WARREN</t>
        </is>
      </c>
      <c r="AO2408" t="inlineStr">
        <is>
          <t>WARREN CITY 1E</t>
        </is>
      </c>
      <c r="AP2408" t="inlineStr">
        <is>
          <t>78-P-ACJ</t>
        </is>
      </c>
      <c r="AQ2408" t="n">
        <v>9</v>
      </c>
      <c r="AR2408" t="n">
        <v>64</v>
      </c>
      <c r="AS2408" t="n">
        <v>32</v>
      </c>
      <c r="AV2408" t="inlineStr">
        <is>
          <t>WARREN-WARD 1</t>
        </is>
      </c>
      <c r="AW2408">
        <f>COUNTA($BA$2408:$EE$2408)</f>
        <v/>
      </c>
      <c r="AX2408">
        <f>COUNTIF($BA$2408:$EE$2408,"D")</f>
        <v/>
      </c>
      <c r="AY2408">
        <f>COUNTIF($BA$2408:$EE$2408,"R")</f>
        <v/>
      </c>
      <c r="AZ2408">
        <f>IF(BL2408="D",1,0)+IF(BM2408="D",1,0)+IF(BR2408="D",1,0)+IF(BS2408="D",1,0)+IF(BU2408="D",1,0)+IF(CA2408="D",1,0)+IF(CB2408="D",1,0)+IF(CC2408="D",1,0)+IF(CD2408="D",1,0)+IF(CJ2408="D",1,0)+IF(CK2408="D",1,0)+IF(CO2408="D",1,0)+IF(CP2408="D",1,0)+IF(CQ2408="D",1,0)+IF(CU2408="D",1,0)+IF(CV2408="D",1,0)+IF(DB2408="D",1,0)+IF(DC2408="D",1,0)+IF(DH2408="D",1,0)+IF(DI2408="D",1,0)+IF(DM2408="D",1,0)+IF(DN2408="D",1,0)+IF(DO2408="D",1,0)+IF(DU2408="D",1,0)+IF(DX2408="D",1,0)</f>
        <v/>
      </c>
      <c r="BA2408">
        <f>IF(DH2408&lt;&gt;"",1,0)+IF(DI2408&lt;&gt;"",1,0)+IF(DK2408&lt;&gt;"",1,0)+IF(DM2408&lt;&gt;"",1,0)+IF(DN2408&lt;&gt;"",1,0)+IF(DO2408&lt;&gt;"",1,0)+IF(DQ2408&lt;&gt;"",1,0)+IF(DR2408&lt;&gt;"",1,0)+IF(DT2408&lt;&gt;"",1,0)+IF(DU2408&lt;&gt;"",1,0)+IF(DV2408&lt;&gt;"",1,0)+IF(DW2408&lt;&gt;"",1,0)+IF(DX2408&lt;&gt;"",1,0)+IF(DZ2408&lt;&gt;"",1,0)+IF(EA2408&lt;&gt;"",1,0)+IF(EB2408&lt;&gt;"",1,0)+IF(EE2408&lt;&gt;"",1,0)</f>
        <v/>
      </c>
      <c r="BB2408">
        <f>IF(AND(AV2408&gt;0, AW2408&gt;0),1,0)</f>
        <v/>
      </c>
      <c r="EF2408" t="inlineStr">
        <is>
          <t>X</t>
        </is>
      </c>
    </row>
    <row r="2409">
      <c r="A2409" t="inlineStr">
        <is>
          <t>OH0024687219</t>
        </is>
      </c>
      <c r="B2409" t="n">
        <v>78</v>
      </c>
      <c r="C2409" t="n">
        <v>433696</v>
      </c>
      <c r="D2409" t="inlineStr">
        <is>
          <t>ORTIZ ARRUFAT</t>
        </is>
      </c>
      <c r="E2409" t="inlineStr">
        <is>
          <t>MARGARITA</t>
        </is>
      </c>
      <c r="F2409">
        <f>CONCATENATE(D2409," ",LEFT(H2409,4),"T=",AU2409,"D=",AV2409,"R=",AW2409,"M=",AX2409,"L=",AY2409,"B=",AZ2409)</f>
        <v/>
      </c>
      <c r="G2409" t="inlineStr">
        <is>
          <t>JANICE</t>
        </is>
      </c>
      <c r="I2409" t="inlineStr">
        <is>
          <t>1998-06-11</t>
        </is>
      </c>
      <c r="J2409" t="inlineStr">
        <is>
          <t>2018-07-10</t>
        </is>
      </c>
      <c r="K2409" t="inlineStr">
        <is>
          <t>CONFIRMATION</t>
        </is>
      </c>
      <c r="M2409">
        <f>RIGHT(L2409,LEN(L2409)-FIND(" ",L2409))</f>
        <v/>
      </c>
      <c r="N2409" t="inlineStr">
        <is>
          <t>3342 LODWICK DR NW</t>
        </is>
      </c>
      <c r="P2409" t="inlineStr">
        <is>
          <t>WARREN</t>
        </is>
      </c>
      <c r="Q2409" t="inlineStr">
        <is>
          <t>OH</t>
        </is>
      </c>
      <c r="R2409" t="n">
        <v>44485</v>
      </c>
      <c r="AD2409" t="inlineStr">
        <is>
          <t>TRUMBULL CAREER &amp; TECH CENTER</t>
        </is>
      </c>
      <c r="AE2409" t="inlineStr">
        <is>
          <t>WARREN CITY</t>
        </is>
      </c>
      <c r="AF2409" t="inlineStr">
        <is>
          <t>WARREN CITY SD</t>
        </is>
      </c>
      <c r="AH2409" t="n">
        <v>14</v>
      </c>
      <c r="AI2409" t="n">
        <v>11</v>
      </c>
      <c r="AN2409" t="inlineStr">
        <is>
          <t>WARREN</t>
        </is>
      </c>
      <c r="AO2409" t="inlineStr">
        <is>
          <t>WARREN CITY 1E</t>
        </is>
      </c>
      <c r="AP2409" t="inlineStr">
        <is>
          <t>78-P-ACJ</t>
        </is>
      </c>
      <c r="AQ2409" t="n">
        <v>9</v>
      </c>
      <c r="AR2409" t="n">
        <v>64</v>
      </c>
      <c r="AS2409" t="n">
        <v>32</v>
      </c>
      <c r="AV2409" t="inlineStr">
        <is>
          <t>WARREN-WARD 1</t>
        </is>
      </c>
      <c r="AW2409">
        <f>COUNTA($BA$2409:$EE$2409)</f>
        <v/>
      </c>
      <c r="AX2409">
        <f>COUNTIF($BA$2409:$EE$2409,"D")</f>
        <v/>
      </c>
      <c r="AY2409">
        <f>COUNTIF($BA$2409:$EE$2409,"R")</f>
        <v/>
      </c>
      <c r="AZ2409">
        <f>IF(BL2409="D",1,0)+IF(BM2409="D",1,0)+IF(BR2409="D",1,0)+IF(BS2409="D",1,0)+IF(BU2409="D",1,0)+IF(CA2409="D",1,0)+IF(CB2409="D",1,0)+IF(CC2409="D",1,0)+IF(CD2409="D",1,0)+IF(CJ2409="D",1,0)+IF(CK2409="D",1,0)+IF(CO2409="D",1,0)+IF(CP2409="D",1,0)+IF(CQ2409="D",1,0)+IF(CU2409="D",1,0)+IF(CV2409="D",1,0)+IF(DB2409="D",1,0)+IF(DC2409="D",1,0)+IF(DH2409="D",1,0)+IF(DI2409="D",1,0)+IF(DM2409="D",1,0)+IF(DN2409="D",1,0)+IF(DO2409="D",1,0)+IF(DU2409="D",1,0)+IF(DX2409="D",1,0)</f>
        <v/>
      </c>
      <c r="BA2409">
        <f>IF(DH2409&lt;&gt;"",1,0)+IF(DI2409&lt;&gt;"",1,0)+IF(DK2409&lt;&gt;"",1,0)+IF(DM2409&lt;&gt;"",1,0)+IF(DN2409&lt;&gt;"",1,0)+IF(DO2409&lt;&gt;"",1,0)+IF(DQ2409&lt;&gt;"",1,0)+IF(DR2409&lt;&gt;"",1,0)+IF(DT2409&lt;&gt;"",1,0)+IF(DU2409&lt;&gt;"",1,0)+IF(DV2409&lt;&gt;"",1,0)+IF(DW2409&lt;&gt;"",1,0)+IF(DX2409&lt;&gt;"",1,0)+IF(DZ2409&lt;&gt;"",1,0)+IF(EA2409&lt;&gt;"",1,0)+IF(EB2409&lt;&gt;"",1,0)+IF(EE2409&lt;&gt;"",1,0)</f>
        <v/>
      </c>
      <c r="BB2409">
        <f>IF(AND(AV2409&gt;0, AW2409&gt;0),1,0)</f>
        <v/>
      </c>
    </row>
    <row r="2410">
      <c r="A2410" t="inlineStr">
        <is>
          <t>OH0025235227</t>
        </is>
      </c>
      <c r="B2410" t="n">
        <v>78</v>
      </c>
      <c r="C2410" t="n">
        <v>441815</v>
      </c>
      <c r="D2410" t="inlineStr">
        <is>
          <t>GREEN</t>
        </is>
      </c>
      <c r="E2410" t="inlineStr">
        <is>
          <t>GIA</t>
        </is>
      </c>
      <c r="F2410">
        <f>CONCATENATE(D2410," ",LEFT(H2410,4),"T=",AU2410,"D=",AV2410,"R=",AW2410,"M=",AX2410,"L=",AY2410,"B=",AZ2410)</f>
        <v/>
      </c>
      <c r="G2410" t="inlineStr">
        <is>
          <t>TIERNEY</t>
        </is>
      </c>
      <c r="I2410" t="inlineStr">
        <is>
          <t>2001-07-09</t>
        </is>
      </c>
      <c r="J2410" t="inlineStr">
        <is>
          <t>2024-05-28</t>
        </is>
      </c>
      <c r="K2410" t="inlineStr">
        <is>
          <t>ACTIVE</t>
        </is>
      </c>
      <c r="M2410">
        <f>RIGHT(L2410,LEN(L2410)-FIND(" ",L2410))</f>
        <v/>
      </c>
      <c r="N2410" t="inlineStr">
        <is>
          <t>2651 LEXINGTON AVE NW</t>
        </is>
      </c>
      <c r="P2410" t="inlineStr">
        <is>
          <t>WARREN</t>
        </is>
      </c>
      <c r="Q2410" t="inlineStr">
        <is>
          <t>OH</t>
        </is>
      </c>
      <c r="R2410" t="n">
        <v>44485</v>
      </c>
      <c r="AD2410" t="inlineStr">
        <is>
          <t>TRUMBULL CAREER &amp; TECH CENTER</t>
        </is>
      </c>
      <c r="AE2410" t="inlineStr">
        <is>
          <t>WARREN CITY</t>
        </is>
      </c>
      <c r="AF2410" t="inlineStr">
        <is>
          <t>WARREN CITY SD</t>
        </is>
      </c>
      <c r="AH2410" t="n">
        <v>14</v>
      </c>
      <c r="AI2410" t="n">
        <v>11</v>
      </c>
      <c r="AN2410" t="inlineStr">
        <is>
          <t>WARREN</t>
        </is>
      </c>
      <c r="AO2410" t="inlineStr">
        <is>
          <t>WARREN CITY 1E</t>
        </is>
      </c>
      <c r="AP2410" t="inlineStr">
        <is>
          <t>78-P-ACJ</t>
        </is>
      </c>
      <c r="AQ2410" t="n">
        <v>9</v>
      </c>
      <c r="AR2410" t="n">
        <v>64</v>
      </c>
      <c r="AS2410" t="n">
        <v>32</v>
      </c>
      <c r="AV2410" t="inlineStr">
        <is>
          <t>WARREN-WARD 1</t>
        </is>
      </c>
      <c r="AW2410">
        <f>COUNTA($BA$2410:$EE$2410)</f>
        <v/>
      </c>
      <c r="AX2410">
        <f>COUNTIF($BA$2410:$EE$2410,"D")</f>
        <v/>
      </c>
      <c r="AY2410">
        <f>COUNTIF($BA$2410:$EE$2410,"R")</f>
        <v/>
      </c>
      <c r="AZ2410">
        <f>IF(BL2410="D",1,0)+IF(BM2410="D",1,0)+IF(BR2410="D",1,0)+IF(BS2410="D",1,0)+IF(BU2410="D",1,0)+IF(CA2410="D",1,0)+IF(CB2410="D",1,0)+IF(CC2410="D",1,0)+IF(CD2410="D",1,0)+IF(CJ2410="D",1,0)+IF(CK2410="D",1,0)+IF(CO2410="D",1,0)+IF(CP2410="D",1,0)+IF(CQ2410="D",1,0)+IF(CU2410="D",1,0)+IF(CV2410="D",1,0)+IF(DB2410="D",1,0)+IF(DC2410="D",1,0)+IF(DH2410="D",1,0)+IF(DI2410="D",1,0)+IF(DM2410="D",1,0)+IF(DN2410="D",1,0)+IF(DO2410="D",1,0)+IF(DU2410="D",1,0)+IF(DX2410="D",1,0)</f>
        <v/>
      </c>
      <c r="BA2410">
        <f>IF(DH2410&lt;&gt;"",1,0)+IF(DI2410&lt;&gt;"",1,0)+IF(DK2410&lt;&gt;"",1,0)+IF(DM2410&lt;&gt;"",1,0)+IF(DN2410&lt;&gt;"",1,0)+IF(DO2410&lt;&gt;"",1,0)+IF(DQ2410&lt;&gt;"",1,0)+IF(DR2410&lt;&gt;"",1,0)+IF(DT2410&lt;&gt;"",1,0)+IF(DU2410&lt;&gt;"",1,0)+IF(DV2410&lt;&gt;"",1,0)+IF(DW2410&lt;&gt;"",1,0)+IF(DX2410&lt;&gt;"",1,0)+IF(DZ2410&lt;&gt;"",1,0)+IF(EA2410&lt;&gt;"",1,0)+IF(EB2410&lt;&gt;"",1,0)+IF(EE2410&lt;&gt;"",1,0)</f>
        <v/>
      </c>
      <c r="BB2410">
        <f>IF(AND(AV2410&gt;0, AW2410&gt;0),1,0)</f>
        <v/>
      </c>
      <c r="EF2410" t="inlineStr">
        <is>
          <t>X</t>
        </is>
      </c>
    </row>
    <row r="2411">
      <c r="A2411" t="inlineStr">
        <is>
          <t>OH0024256058</t>
        </is>
      </c>
      <c r="B2411" t="n">
        <v>78</v>
      </c>
      <c r="C2411" t="n">
        <v>425853</v>
      </c>
      <c r="D2411" t="inlineStr">
        <is>
          <t>SIMONS</t>
        </is>
      </c>
      <c r="E2411" t="inlineStr">
        <is>
          <t>EMILY</t>
        </is>
      </c>
      <c r="F2411">
        <f>CONCATENATE(D2411," ",LEFT(H2411,4),"T=",AU2411,"D=",AV2411,"R=",AW2411,"M=",AX2411,"L=",AY2411,"B=",AZ2411)</f>
        <v/>
      </c>
      <c r="G2411" t="inlineStr">
        <is>
          <t>RAE</t>
        </is>
      </c>
      <c r="I2411" t="inlineStr">
        <is>
          <t>1998-05-08</t>
        </is>
      </c>
      <c r="J2411" t="inlineStr">
        <is>
          <t>2022-09-09</t>
        </is>
      </c>
      <c r="K2411" t="inlineStr">
        <is>
          <t>ACTIVE</t>
        </is>
      </c>
      <c r="M2411">
        <f>RIGHT(L2411,LEN(L2411)-FIND(" ",L2411))</f>
        <v/>
      </c>
      <c r="N2411" t="inlineStr">
        <is>
          <t>2632 LEXINGTON AVE NW</t>
        </is>
      </c>
      <c r="P2411" t="inlineStr">
        <is>
          <t>WARREN</t>
        </is>
      </c>
      <c r="Q2411" t="inlineStr">
        <is>
          <t>OH</t>
        </is>
      </c>
      <c r="R2411" t="n">
        <v>44485</v>
      </c>
      <c r="AD2411" t="inlineStr">
        <is>
          <t>TRUMBULL CAREER &amp; TECH CENTER</t>
        </is>
      </c>
      <c r="AE2411" t="inlineStr">
        <is>
          <t>WARREN CITY</t>
        </is>
      </c>
      <c r="AF2411" t="inlineStr">
        <is>
          <t>WARREN CITY SD</t>
        </is>
      </c>
      <c r="AH2411" t="n">
        <v>14</v>
      </c>
      <c r="AI2411" t="n">
        <v>11</v>
      </c>
      <c r="AN2411" t="inlineStr">
        <is>
          <t>WARREN</t>
        </is>
      </c>
      <c r="AO2411" t="inlineStr">
        <is>
          <t>WARREN CITY 1E</t>
        </is>
      </c>
      <c r="AP2411" t="inlineStr">
        <is>
          <t>78-P-ACJ</t>
        </is>
      </c>
      <c r="AQ2411" t="n">
        <v>9</v>
      </c>
      <c r="AR2411" t="n">
        <v>64</v>
      </c>
      <c r="AS2411" t="n">
        <v>32</v>
      </c>
      <c r="AV2411" t="inlineStr">
        <is>
          <t>WARREN-WARD 1</t>
        </is>
      </c>
      <c r="AW2411">
        <f>COUNTA($BA$2411:$EE$2411)</f>
        <v/>
      </c>
      <c r="AX2411">
        <f>COUNTIF($BA$2411:$EE$2411,"D")</f>
        <v/>
      </c>
      <c r="AY2411">
        <f>COUNTIF($BA$2411:$EE$2411,"R")</f>
        <v/>
      </c>
      <c r="AZ2411">
        <f>IF(BL2411="D",1,0)+IF(BM2411="D",1,0)+IF(BR2411="D",1,0)+IF(BS2411="D",1,0)+IF(BU2411="D",1,0)+IF(CA2411="D",1,0)+IF(CB2411="D",1,0)+IF(CC2411="D",1,0)+IF(CD2411="D",1,0)+IF(CJ2411="D",1,0)+IF(CK2411="D",1,0)+IF(CO2411="D",1,0)+IF(CP2411="D",1,0)+IF(CQ2411="D",1,0)+IF(CU2411="D",1,0)+IF(CV2411="D",1,0)+IF(DB2411="D",1,0)+IF(DC2411="D",1,0)+IF(DH2411="D",1,0)+IF(DI2411="D",1,0)+IF(DM2411="D",1,0)+IF(DN2411="D",1,0)+IF(DO2411="D",1,0)+IF(DU2411="D",1,0)+IF(DX2411="D",1,0)</f>
        <v/>
      </c>
      <c r="BA2411">
        <f>IF(DH2411&lt;&gt;"",1,0)+IF(DI2411&lt;&gt;"",1,0)+IF(DK2411&lt;&gt;"",1,0)+IF(DM2411&lt;&gt;"",1,0)+IF(DN2411&lt;&gt;"",1,0)+IF(DO2411&lt;&gt;"",1,0)+IF(DQ2411&lt;&gt;"",1,0)+IF(DR2411&lt;&gt;"",1,0)+IF(DT2411&lt;&gt;"",1,0)+IF(DU2411&lt;&gt;"",1,0)+IF(DV2411&lt;&gt;"",1,0)+IF(DW2411&lt;&gt;"",1,0)+IF(DX2411&lt;&gt;"",1,0)+IF(DZ2411&lt;&gt;"",1,0)+IF(EA2411&lt;&gt;"",1,0)+IF(EB2411&lt;&gt;"",1,0)+IF(EE2411&lt;&gt;"",1,0)</f>
        <v/>
      </c>
      <c r="BB2411">
        <f>IF(AND(AV2411&gt;0, AW2411&gt;0),1,0)</f>
        <v/>
      </c>
    </row>
    <row r="2412">
      <c r="A2412" t="inlineStr">
        <is>
          <t>OH0026206285</t>
        </is>
      </c>
      <c r="B2412" t="n">
        <v>78</v>
      </c>
      <c r="C2412" t="n">
        <v>458261</v>
      </c>
      <c r="D2412" t="inlineStr">
        <is>
          <t>MORGAN</t>
        </is>
      </c>
      <c r="E2412" t="inlineStr">
        <is>
          <t>CHRISTINA</t>
        </is>
      </c>
      <c r="F2412">
        <f>CONCATENATE(D2412," ",LEFT(H2412,4),"T=",AU2412,"D=",AV2412,"R=",AW2412,"M=",AX2412,"L=",AY2412,"B=",AZ2412)</f>
        <v/>
      </c>
      <c r="G2412" t="inlineStr">
        <is>
          <t>ALEXANDREA</t>
        </is>
      </c>
      <c r="I2412" t="inlineStr">
        <is>
          <t>1979-02-28</t>
        </is>
      </c>
      <c r="J2412" t="inlineStr">
        <is>
          <t>2021-05-13</t>
        </is>
      </c>
      <c r="K2412" t="inlineStr">
        <is>
          <t>ACTIVE</t>
        </is>
      </c>
      <c r="M2412">
        <f>RIGHT(L2412,LEN(L2412)-FIND(" ",L2412))</f>
        <v/>
      </c>
      <c r="N2412" t="inlineStr">
        <is>
          <t>3256 DUNSTAN DR NW</t>
        </is>
      </c>
      <c r="P2412" t="inlineStr">
        <is>
          <t>WARREN</t>
        </is>
      </c>
      <c r="Q2412" t="inlineStr">
        <is>
          <t>OH</t>
        </is>
      </c>
      <c r="R2412" t="n">
        <v>44485</v>
      </c>
      <c r="AD2412" t="inlineStr">
        <is>
          <t>TRUMBULL CAREER &amp; TECH CENTER</t>
        </is>
      </c>
      <c r="AE2412" t="inlineStr">
        <is>
          <t>WARREN CITY</t>
        </is>
      </c>
      <c r="AF2412" t="inlineStr">
        <is>
          <t>WARREN CITY SD</t>
        </is>
      </c>
      <c r="AH2412" t="n">
        <v>14</v>
      </c>
      <c r="AI2412" t="n">
        <v>11</v>
      </c>
      <c r="AN2412" t="inlineStr">
        <is>
          <t>WARREN</t>
        </is>
      </c>
      <c r="AO2412" t="inlineStr">
        <is>
          <t>WARREN CITY 1E</t>
        </is>
      </c>
      <c r="AP2412" t="inlineStr">
        <is>
          <t>78-P-ACJ</t>
        </is>
      </c>
      <c r="AQ2412" t="n">
        <v>9</v>
      </c>
      <c r="AR2412" t="n">
        <v>64</v>
      </c>
      <c r="AS2412" t="n">
        <v>32</v>
      </c>
      <c r="AV2412" t="inlineStr">
        <is>
          <t>WARREN-WARD 1</t>
        </is>
      </c>
      <c r="AW2412">
        <f>COUNTA($BA$2412:$EE$2412)</f>
        <v/>
      </c>
      <c r="AX2412">
        <f>COUNTIF($BA$2412:$EE$2412,"D")</f>
        <v/>
      </c>
      <c r="AY2412">
        <f>COUNTIF($BA$2412:$EE$2412,"R")</f>
        <v/>
      </c>
      <c r="AZ2412">
        <f>IF(BL2412="D",1,0)+IF(BM2412="D",1,0)+IF(BR2412="D",1,0)+IF(BS2412="D",1,0)+IF(BU2412="D",1,0)+IF(CA2412="D",1,0)+IF(CB2412="D",1,0)+IF(CC2412="D",1,0)+IF(CD2412="D",1,0)+IF(CJ2412="D",1,0)+IF(CK2412="D",1,0)+IF(CO2412="D",1,0)+IF(CP2412="D",1,0)+IF(CQ2412="D",1,0)+IF(CU2412="D",1,0)+IF(CV2412="D",1,0)+IF(DB2412="D",1,0)+IF(DC2412="D",1,0)+IF(DH2412="D",1,0)+IF(DI2412="D",1,0)+IF(DM2412="D",1,0)+IF(DN2412="D",1,0)+IF(DO2412="D",1,0)+IF(DU2412="D",1,0)+IF(DX2412="D",1,0)</f>
        <v/>
      </c>
      <c r="BA2412">
        <f>IF(DH2412&lt;&gt;"",1,0)+IF(DI2412&lt;&gt;"",1,0)+IF(DK2412&lt;&gt;"",1,0)+IF(DM2412&lt;&gt;"",1,0)+IF(DN2412&lt;&gt;"",1,0)+IF(DO2412&lt;&gt;"",1,0)+IF(DQ2412&lt;&gt;"",1,0)+IF(DR2412&lt;&gt;"",1,0)+IF(DT2412&lt;&gt;"",1,0)+IF(DU2412&lt;&gt;"",1,0)+IF(DV2412&lt;&gt;"",1,0)+IF(DW2412&lt;&gt;"",1,0)+IF(DX2412&lt;&gt;"",1,0)+IF(DZ2412&lt;&gt;"",1,0)+IF(EA2412&lt;&gt;"",1,0)+IF(EB2412&lt;&gt;"",1,0)+IF(EE2412&lt;&gt;"",1,0)</f>
        <v/>
      </c>
      <c r="BB2412">
        <f>IF(AND(AV2412&gt;0, AW2412&gt;0),1,0)</f>
        <v/>
      </c>
      <c r="BH2412" t="inlineStr">
        <is>
          <t>X</t>
        </is>
      </c>
      <c r="BL2412" t="inlineStr">
        <is>
          <t>X</t>
        </is>
      </c>
      <c r="BS2412" t="inlineStr">
        <is>
          <t>X</t>
        </is>
      </c>
      <c r="CA2412" t="inlineStr">
        <is>
          <t>X</t>
        </is>
      </c>
      <c r="CP2412" t="inlineStr">
        <is>
          <t>X</t>
        </is>
      </c>
      <c r="CZ2412" t="inlineStr">
        <is>
          <t>D</t>
        </is>
      </c>
      <c r="DU2412" t="inlineStr">
        <is>
          <t>X</t>
        </is>
      </c>
      <c r="EA2412" t="inlineStr">
        <is>
          <t>X</t>
        </is>
      </c>
      <c r="EF2412" t="inlineStr">
        <is>
          <t>X</t>
        </is>
      </c>
    </row>
    <row r="2413">
      <c r="A2413" t="inlineStr">
        <is>
          <t>OH0015817159</t>
        </is>
      </c>
      <c r="B2413" t="n">
        <v>78</v>
      </c>
      <c r="C2413" t="n">
        <v>301651</v>
      </c>
      <c r="D2413" t="inlineStr">
        <is>
          <t>CURRIE</t>
        </is>
      </c>
      <c r="E2413" t="inlineStr">
        <is>
          <t>AMBER</t>
        </is>
      </c>
      <c r="F2413">
        <f>CONCATENATE(D2413," ",LEFT(H2413,4),"T=",AU2413,"D=",AV2413,"R=",AW2413,"M=",AX2413,"L=",AY2413,"B=",AZ2413)</f>
        <v/>
      </c>
      <c r="G2413" t="inlineStr">
        <is>
          <t>D</t>
        </is>
      </c>
      <c r="I2413" t="inlineStr">
        <is>
          <t>1983-02-11</t>
        </is>
      </c>
      <c r="J2413" t="inlineStr">
        <is>
          <t>2020-04-22</t>
        </is>
      </c>
      <c r="K2413" t="inlineStr">
        <is>
          <t>ACTIVE</t>
        </is>
      </c>
      <c r="L2413" t="inlineStr">
        <is>
          <t>D</t>
        </is>
      </c>
      <c r="M2413">
        <f>RIGHT(L2413,LEN(L2413)-FIND(" ",L2413))</f>
        <v/>
      </c>
      <c r="N2413" t="inlineStr">
        <is>
          <t>2965 TOD AVE NW</t>
        </is>
      </c>
      <c r="P2413" t="inlineStr">
        <is>
          <t>WARREN</t>
        </is>
      </c>
      <c r="Q2413" t="inlineStr">
        <is>
          <t>OH</t>
        </is>
      </c>
      <c r="R2413" t="n">
        <v>44485</v>
      </c>
      <c r="AD2413" t="inlineStr">
        <is>
          <t>TRUMBULL CAREER &amp; TECH CENTER</t>
        </is>
      </c>
      <c r="AE2413" t="inlineStr">
        <is>
          <t>WARREN CITY</t>
        </is>
      </c>
      <c r="AF2413" t="inlineStr">
        <is>
          <t>WARREN CITY SD</t>
        </is>
      </c>
      <c r="AH2413" t="n">
        <v>14</v>
      </c>
      <c r="AI2413" t="n">
        <v>11</v>
      </c>
      <c r="AN2413" t="inlineStr">
        <is>
          <t>WARREN</t>
        </is>
      </c>
      <c r="AO2413" t="inlineStr">
        <is>
          <t>WARREN CITY 1E</t>
        </is>
      </c>
      <c r="AP2413" t="inlineStr">
        <is>
          <t>78-P-ACJ</t>
        </is>
      </c>
      <c r="AQ2413" t="n">
        <v>9</v>
      </c>
      <c r="AR2413" t="n">
        <v>64</v>
      </c>
      <c r="AS2413" t="n">
        <v>32</v>
      </c>
      <c r="AV2413" t="inlineStr">
        <is>
          <t>WARREN-WARD 1</t>
        </is>
      </c>
      <c r="AW2413">
        <f>COUNTA($BA$2413:$EE$2413)</f>
        <v/>
      </c>
      <c r="AX2413">
        <f>COUNTIF($BA$2413:$EE$2413,"D")</f>
        <v/>
      </c>
      <c r="AY2413">
        <f>COUNTIF($BA$2413:$EE$2413,"R")</f>
        <v/>
      </c>
      <c r="AZ2413">
        <f>IF(BL2413="D",1,0)+IF(BM2413="D",1,0)+IF(BR2413="D",1,0)+IF(BS2413="D",1,0)+IF(BU2413="D",1,0)+IF(CA2413="D",1,0)+IF(CB2413="D",1,0)+IF(CC2413="D",1,0)+IF(CD2413="D",1,0)+IF(CJ2413="D",1,0)+IF(CK2413="D",1,0)+IF(CO2413="D",1,0)+IF(CP2413="D",1,0)+IF(CQ2413="D",1,0)+IF(CU2413="D",1,0)+IF(CV2413="D",1,0)+IF(DB2413="D",1,0)+IF(DC2413="D",1,0)+IF(DH2413="D",1,0)+IF(DI2413="D",1,0)+IF(DM2413="D",1,0)+IF(DN2413="D",1,0)+IF(DO2413="D",1,0)+IF(DU2413="D",1,0)+IF(DX2413="D",1,0)</f>
        <v/>
      </c>
      <c r="BA2413">
        <f>IF(DH2413&lt;&gt;"",1,0)+IF(DI2413&lt;&gt;"",1,0)+IF(DK2413&lt;&gt;"",1,0)+IF(DM2413&lt;&gt;"",1,0)+IF(DN2413&lt;&gt;"",1,0)+IF(DO2413&lt;&gt;"",1,0)+IF(DQ2413&lt;&gt;"",1,0)+IF(DR2413&lt;&gt;"",1,0)+IF(DT2413&lt;&gt;"",1,0)+IF(DU2413&lt;&gt;"",1,0)+IF(DV2413&lt;&gt;"",1,0)+IF(DW2413&lt;&gt;"",1,0)+IF(DX2413&lt;&gt;"",1,0)+IF(DZ2413&lt;&gt;"",1,0)+IF(EA2413&lt;&gt;"",1,0)+IF(EB2413&lt;&gt;"",1,0)+IF(EE2413&lt;&gt;"",1,0)</f>
        <v/>
      </c>
      <c r="BB2413">
        <f>IF(AND(AV2413&gt;0, AW2413&gt;0),1,0)</f>
        <v/>
      </c>
      <c r="BL2413" t="inlineStr">
        <is>
          <t>X</t>
        </is>
      </c>
      <c r="BY2413" t="inlineStr">
        <is>
          <t>D</t>
        </is>
      </c>
      <c r="CA2413" t="inlineStr">
        <is>
          <t>X</t>
        </is>
      </c>
      <c r="CK2413" t="inlineStr">
        <is>
          <t>X</t>
        </is>
      </c>
      <c r="CP2413" t="inlineStr">
        <is>
          <t>X</t>
        </is>
      </c>
      <c r="CV2413" t="inlineStr">
        <is>
          <t>X</t>
        </is>
      </c>
      <c r="DC2413" t="inlineStr">
        <is>
          <t>X</t>
        </is>
      </c>
      <c r="DI2413" t="inlineStr">
        <is>
          <t>X</t>
        </is>
      </c>
      <c r="DN2413" t="inlineStr">
        <is>
          <t>X</t>
        </is>
      </c>
      <c r="DW2413" t="inlineStr">
        <is>
          <t>D</t>
        </is>
      </c>
      <c r="DX2413" t="inlineStr">
        <is>
          <t>X</t>
        </is>
      </c>
      <c r="EA2413" t="inlineStr">
        <is>
          <t>X</t>
        </is>
      </c>
      <c r="ED2413" t="inlineStr">
        <is>
          <t>D</t>
        </is>
      </c>
      <c r="EF2413" t="inlineStr">
        <is>
          <t>X</t>
        </is>
      </c>
    </row>
    <row r="2414">
      <c r="A2414" t="inlineStr">
        <is>
          <t>OH0024810821</t>
        </is>
      </c>
      <c r="B2414" t="n">
        <v>78</v>
      </c>
      <c r="C2414" t="n">
        <v>435279</v>
      </c>
      <c r="D2414" t="inlineStr">
        <is>
          <t>AUDIA</t>
        </is>
      </c>
      <c r="E2414" t="inlineStr">
        <is>
          <t>DOMINICK</t>
        </is>
      </c>
      <c r="F2414">
        <f>CONCATENATE(D2414," ",LEFT(H2414,4),"T=",AU2414,"D=",AV2414,"R=",AW2414,"M=",AX2414,"L=",AY2414,"B=",AZ2414)</f>
        <v/>
      </c>
      <c r="G2414" t="inlineStr">
        <is>
          <t>A</t>
        </is>
      </c>
      <c r="I2414" t="inlineStr">
        <is>
          <t>2000-10-25</t>
        </is>
      </c>
      <c r="J2414" t="inlineStr">
        <is>
          <t>2018-09-25</t>
        </is>
      </c>
      <c r="K2414" t="inlineStr">
        <is>
          <t>CONFIRMATION</t>
        </is>
      </c>
      <c r="M2414">
        <f>RIGHT(L2414,LEN(L2414)-FIND(" ",L2414))</f>
        <v/>
      </c>
      <c r="N2414" t="inlineStr">
        <is>
          <t>3200 LODWICK DR NW</t>
        </is>
      </c>
      <c r="O2414" t="inlineStr">
        <is>
          <t>APT 3</t>
        </is>
      </c>
      <c r="P2414" t="inlineStr">
        <is>
          <t>WARREN</t>
        </is>
      </c>
      <c r="Q2414" t="inlineStr">
        <is>
          <t>OH</t>
        </is>
      </c>
      <c r="R2414" t="n">
        <v>44485</v>
      </c>
      <c r="AD2414" t="inlineStr">
        <is>
          <t>TRUMBULL CAREER &amp; TECH CENTER</t>
        </is>
      </c>
      <c r="AE2414" t="inlineStr">
        <is>
          <t>WARREN CITY</t>
        </is>
      </c>
      <c r="AF2414" t="inlineStr">
        <is>
          <t>WARREN CITY SD</t>
        </is>
      </c>
      <c r="AH2414" t="n">
        <v>14</v>
      </c>
      <c r="AI2414" t="n">
        <v>11</v>
      </c>
      <c r="AN2414" t="inlineStr">
        <is>
          <t>WARREN</t>
        </is>
      </c>
      <c r="AO2414" t="inlineStr">
        <is>
          <t>WARREN CITY 1E</t>
        </is>
      </c>
      <c r="AP2414" t="inlineStr">
        <is>
          <t>78-P-ACJ</t>
        </is>
      </c>
      <c r="AQ2414" t="n">
        <v>9</v>
      </c>
      <c r="AR2414" t="n">
        <v>64</v>
      </c>
      <c r="AS2414" t="n">
        <v>32</v>
      </c>
      <c r="AV2414" t="inlineStr">
        <is>
          <t>WARREN-WARD 1</t>
        </is>
      </c>
      <c r="AW2414">
        <f>COUNTA($BA$2414:$EE$2414)</f>
        <v/>
      </c>
      <c r="AX2414">
        <f>COUNTIF($BA$2414:$EE$2414,"D")</f>
        <v/>
      </c>
      <c r="AY2414">
        <f>COUNTIF($BA$2414:$EE$2414,"R")</f>
        <v/>
      </c>
      <c r="AZ2414">
        <f>IF(BL2414="D",1,0)+IF(BM2414="D",1,0)+IF(BR2414="D",1,0)+IF(BS2414="D",1,0)+IF(BU2414="D",1,0)+IF(CA2414="D",1,0)+IF(CB2414="D",1,0)+IF(CC2414="D",1,0)+IF(CD2414="D",1,0)+IF(CJ2414="D",1,0)+IF(CK2414="D",1,0)+IF(CO2414="D",1,0)+IF(CP2414="D",1,0)+IF(CQ2414="D",1,0)+IF(CU2414="D",1,0)+IF(CV2414="D",1,0)+IF(DB2414="D",1,0)+IF(DC2414="D",1,0)+IF(DH2414="D",1,0)+IF(DI2414="D",1,0)+IF(DM2414="D",1,0)+IF(DN2414="D",1,0)+IF(DO2414="D",1,0)+IF(DU2414="D",1,0)+IF(DX2414="D",1,0)</f>
        <v/>
      </c>
      <c r="BA2414">
        <f>IF(DH2414&lt;&gt;"",1,0)+IF(DI2414&lt;&gt;"",1,0)+IF(DK2414&lt;&gt;"",1,0)+IF(DM2414&lt;&gt;"",1,0)+IF(DN2414&lt;&gt;"",1,0)+IF(DO2414&lt;&gt;"",1,0)+IF(DQ2414&lt;&gt;"",1,0)+IF(DR2414&lt;&gt;"",1,0)+IF(DT2414&lt;&gt;"",1,0)+IF(DU2414&lt;&gt;"",1,0)+IF(DV2414&lt;&gt;"",1,0)+IF(DW2414&lt;&gt;"",1,0)+IF(DX2414&lt;&gt;"",1,0)+IF(DZ2414&lt;&gt;"",1,0)+IF(EA2414&lt;&gt;"",1,0)+IF(EB2414&lt;&gt;"",1,0)+IF(EE2414&lt;&gt;"",1,0)</f>
        <v/>
      </c>
      <c r="BB2414">
        <f>IF(AND(AV2414&gt;0, AW2414&gt;0),1,0)</f>
        <v/>
      </c>
    </row>
    <row r="2415">
      <c r="A2415" t="inlineStr">
        <is>
          <t>OH0024229308</t>
        </is>
      </c>
      <c r="B2415" t="n">
        <v>78</v>
      </c>
      <c r="C2415" t="n">
        <v>424275</v>
      </c>
      <c r="D2415" t="inlineStr">
        <is>
          <t>NYAKO</t>
        </is>
      </c>
      <c r="E2415" t="inlineStr">
        <is>
          <t>KAYELAN</t>
        </is>
      </c>
      <c r="F2415">
        <f>CONCATENATE(D2415," ",LEFT(H2415,4),"T=",AU2415,"D=",AV2415,"R=",AW2415,"M=",AX2415,"L=",AY2415,"B=",AZ2415)</f>
        <v/>
      </c>
      <c r="G2415" t="inlineStr">
        <is>
          <t>MICHA</t>
        </is>
      </c>
      <c r="I2415" t="inlineStr">
        <is>
          <t>1990-02-11</t>
        </is>
      </c>
      <c r="J2415" t="inlineStr">
        <is>
          <t>2022-07-05</t>
        </is>
      </c>
      <c r="K2415" t="inlineStr">
        <is>
          <t>ACTIVE</t>
        </is>
      </c>
      <c r="M2415">
        <f>RIGHT(L2415,LEN(L2415)-FIND(" ",L2415))</f>
        <v/>
      </c>
      <c r="N2415" t="inlineStr">
        <is>
          <t>3351 TANYA AVE NW</t>
        </is>
      </c>
      <c r="P2415" t="inlineStr">
        <is>
          <t>WARREN</t>
        </is>
      </c>
      <c r="Q2415" t="inlineStr">
        <is>
          <t>OH</t>
        </is>
      </c>
      <c r="R2415" t="n">
        <v>44485</v>
      </c>
      <c r="AD2415" t="inlineStr">
        <is>
          <t>TRUMBULL CAREER &amp; TECH CENTER</t>
        </is>
      </c>
      <c r="AE2415" t="inlineStr">
        <is>
          <t>WARREN CITY</t>
        </is>
      </c>
      <c r="AF2415" t="inlineStr">
        <is>
          <t>WARREN CITY SD</t>
        </is>
      </c>
      <c r="AH2415" t="n">
        <v>14</v>
      </c>
      <c r="AI2415" t="n">
        <v>11</v>
      </c>
      <c r="AN2415" t="inlineStr">
        <is>
          <t>WARREN</t>
        </is>
      </c>
      <c r="AO2415" t="inlineStr">
        <is>
          <t>WARREN CITY 1E</t>
        </is>
      </c>
      <c r="AP2415" t="inlineStr">
        <is>
          <t>78-P-ACJ</t>
        </is>
      </c>
      <c r="AQ2415" t="n">
        <v>9</v>
      </c>
      <c r="AR2415" t="n">
        <v>64</v>
      </c>
      <c r="AS2415" t="n">
        <v>32</v>
      </c>
      <c r="AV2415" t="inlineStr">
        <is>
          <t>WARREN-WARD 1</t>
        </is>
      </c>
      <c r="AW2415">
        <f>COUNTA($BA$2415:$EE$2415)</f>
        <v/>
      </c>
      <c r="AX2415">
        <f>COUNTIF($BA$2415:$EE$2415,"D")</f>
        <v/>
      </c>
      <c r="AY2415">
        <f>COUNTIF($BA$2415:$EE$2415,"R")</f>
        <v/>
      </c>
      <c r="AZ2415">
        <f>IF(BL2415="D",1,0)+IF(BM2415="D",1,0)+IF(BR2415="D",1,0)+IF(BS2415="D",1,0)+IF(BU2415="D",1,0)+IF(CA2415="D",1,0)+IF(CB2415="D",1,0)+IF(CC2415="D",1,0)+IF(CD2415="D",1,0)+IF(CJ2415="D",1,0)+IF(CK2415="D",1,0)+IF(CO2415="D",1,0)+IF(CP2415="D",1,0)+IF(CQ2415="D",1,0)+IF(CU2415="D",1,0)+IF(CV2415="D",1,0)+IF(DB2415="D",1,0)+IF(DC2415="D",1,0)+IF(DH2415="D",1,0)+IF(DI2415="D",1,0)+IF(DM2415="D",1,0)+IF(DN2415="D",1,0)+IF(DO2415="D",1,0)+IF(DU2415="D",1,0)+IF(DX2415="D",1,0)</f>
        <v/>
      </c>
      <c r="BA2415">
        <f>IF(DH2415&lt;&gt;"",1,0)+IF(DI2415&lt;&gt;"",1,0)+IF(DK2415&lt;&gt;"",1,0)+IF(DM2415&lt;&gt;"",1,0)+IF(DN2415&lt;&gt;"",1,0)+IF(DO2415&lt;&gt;"",1,0)+IF(DQ2415&lt;&gt;"",1,0)+IF(DR2415&lt;&gt;"",1,0)+IF(DT2415&lt;&gt;"",1,0)+IF(DU2415&lt;&gt;"",1,0)+IF(DV2415&lt;&gt;"",1,0)+IF(DW2415&lt;&gt;"",1,0)+IF(DX2415&lt;&gt;"",1,0)+IF(DZ2415&lt;&gt;"",1,0)+IF(EA2415&lt;&gt;"",1,0)+IF(EB2415&lt;&gt;"",1,0)+IF(EE2415&lt;&gt;"",1,0)</f>
        <v/>
      </c>
      <c r="BB2415">
        <f>IF(AND(AV2415&gt;0, AW2415&gt;0),1,0)</f>
        <v/>
      </c>
      <c r="DI2415" t="inlineStr">
        <is>
          <t>X</t>
        </is>
      </c>
      <c r="DN2415" t="inlineStr">
        <is>
          <t>X</t>
        </is>
      </c>
      <c r="DU2415" t="inlineStr">
        <is>
          <t>X</t>
        </is>
      </c>
      <c r="EF2415" t="inlineStr">
        <is>
          <t>X</t>
        </is>
      </c>
    </row>
    <row r="2416">
      <c r="A2416" t="inlineStr">
        <is>
          <t>OH0026586097</t>
        </is>
      </c>
      <c r="B2416" t="n">
        <v>78</v>
      </c>
      <c r="C2416" t="n">
        <v>464627</v>
      </c>
      <c r="D2416" t="inlineStr">
        <is>
          <t>WILLIAMS</t>
        </is>
      </c>
      <c r="E2416" t="inlineStr">
        <is>
          <t>ETHAN</t>
        </is>
      </c>
      <c r="F2416">
        <f>CONCATENATE(D2416," ",LEFT(H2416,4),"T=",AU2416,"D=",AV2416,"R=",AW2416,"M=",AX2416,"L=",AY2416,"B=",AZ2416)</f>
        <v/>
      </c>
      <c r="G2416" t="inlineStr">
        <is>
          <t>DENZEL</t>
        </is>
      </c>
      <c r="I2416" t="inlineStr">
        <is>
          <t>2002-11-27</t>
        </is>
      </c>
      <c r="J2416" t="inlineStr">
        <is>
          <t>2024-08-15</t>
        </is>
      </c>
      <c r="K2416" t="inlineStr">
        <is>
          <t>ACTIVE</t>
        </is>
      </c>
      <c r="M2416">
        <f>RIGHT(L2416,LEN(L2416)-FIND(" ",L2416))</f>
        <v/>
      </c>
      <c r="N2416" t="inlineStr">
        <is>
          <t>3071 LODWICK DR NW</t>
        </is>
      </c>
      <c r="O2416" t="inlineStr">
        <is>
          <t>APT 6</t>
        </is>
      </c>
      <c r="P2416" t="inlineStr">
        <is>
          <t>WARREN</t>
        </is>
      </c>
      <c r="Q2416" t="inlineStr">
        <is>
          <t>OH</t>
        </is>
      </c>
      <c r="R2416" t="n">
        <v>44485</v>
      </c>
      <c r="AD2416" t="inlineStr">
        <is>
          <t>TRUMBULL CAREER &amp; TECH CENTER</t>
        </is>
      </c>
      <c r="AE2416" t="inlineStr">
        <is>
          <t>WARREN CITY</t>
        </is>
      </c>
      <c r="AF2416" t="inlineStr">
        <is>
          <t>WARREN CITY SD</t>
        </is>
      </c>
      <c r="AH2416" t="n">
        <v>14</v>
      </c>
      <c r="AI2416" t="n">
        <v>11</v>
      </c>
      <c r="AN2416" t="inlineStr">
        <is>
          <t>WARREN</t>
        </is>
      </c>
      <c r="AO2416" t="inlineStr">
        <is>
          <t>WARREN CITY 1E</t>
        </is>
      </c>
      <c r="AP2416" t="inlineStr">
        <is>
          <t>78-P-ACJ</t>
        </is>
      </c>
      <c r="AQ2416" t="n">
        <v>9</v>
      </c>
      <c r="AR2416" t="n">
        <v>64</v>
      </c>
      <c r="AS2416" t="n">
        <v>32</v>
      </c>
      <c r="AV2416" t="inlineStr">
        <is>
          <t>WARREN-WARD 1</t>
        </is>
      </c>
      <c r="AW2416">
        <f>COUNTA($BA$2416:$EE$2416)</f>
        <v/>
      </c>
      <c r="AX2416">
        <f>COUNTIF($BA$2416:$EE$2416,"D")</f>
        <v/>
      </c>
      <c r="AY2416">
        <f>COUNTIF($BA$2416:$EE$2416,"R")</f>
        <v/>
      </c>
      <c r="AZ2416">
        <f>IF(BL2416="D",1,0)+IF(BM2416="D",1,0)+IF(BR2416="D",1,0)+IF(BS2416="D",1,0)+IF(BU2416="D",1,0)+IF(CA2416="D",1,0)+IF(CB2416="D",1,0)+IF(CC2416="D",1,0)+IF(CD2416="D",1,0)+IF(CJ2416="D",1,0)+IF(CK2416="D",1,0)+IF(CO2416="D",1,0)+IF(CP2416="D",1,0)+IF(CQ2416="D",1,0)+IF(CU2416="D",1,0)+IF(CV2416="D",1,0)+IF(DB2416="D",1,0)+IF(DC2416="D",1,0)+IF(DH2416="D",1,0)+IF(DI2416="D",1,0)+IF(DM2416="D",1,0)+IF(DN2416="D",1,0)+IF(DO2416="D",1,0)+IF(DU2416="D",1,0)+IF(DX2416="D",1,0)</f>
        <v/>
      </c>
      <c r="BA2416">
        <f>IF(DH2416&lt;&gt;"",1,0)+IF(DI2416&lt;&gt;"",1,0)+IF(DK2416&lt;&gt;"",1,0)+IF(DM2416&lt;&gt;"",1,0)+IF(DN2416&lt;&gt;"",1,0)+IF(DO2416&lt;&gt;"",1,0)+IF(DQ2416&lt;&gt;"",1,0)+IF(DR2416&lt;&gt;"",1,0)+IF(DT2416&lt;&gt;"",1,0)+IF(DU2416&lt;&gt;"",1,0)+IF(DV2416&lt;&gt;"",1,0)+IF(DW2416&lt;&gt;"",1,0)+IF(DX2416&lt;&gt;"",1,0)+IF(DZ2416&lt;&gt;"",1,0)+IF(EA2416&lt;&gt;"",1,0)+IF(EB2416&lt;&gt;"",1,0)+IF(EE2416&lt;&gt;"",1,0)</f>
        <v/>
      </c>
      <c r="BB2416">
        <f>IF(AND(AV2416&gt;0, AW2416&gt;0),1,0)</f>
        <v/>
      </c>
    </row>
    <row r="2417">
      <c r="A2417" t="inlineStr">
        <is>
          <t>OH0024195452</t>
        </is>
      </c>
      <c r="B2417" t="n">
        <v>78</v>
      </c>
      <c r="C2417" t="n">
        <v>423751</v>
      </c>
      <c r="D2417" t="inlineStr">
        <is>
          <t>JARRETT</t>
        </is>
      </c>
      <c r="E2417" t="inlineStr">
        <is>
          <t>KOREY</t>
        </is>
      </c>
      <c r="F2417">
        <f>CONCATENATE(D2417," ",LEFT(H2417,4),"T=",AU2417,"D=",AV2417,"R=",AW2417,"M=",AX2417,"L=",AY2417,"B=",AZ2417)</f>
        <v/>
      </c>
      <c r="G2417" t="inlineStr">
        <is>
          <t>RASHAWN</t>
        </is>
      </c>
      <c r="I2417" t="inlineStr">
        <is>
          <t>1992-07-06</t>
        </is>
      </c>
      <c r="J2417" t="inlineStr">
        <is>
          <t>2024-11-10</t>
        </is>
      </c>
      <c r="K2417" t="inlineStr">
        <is>
          <t>ACTIVE</t>
        </is>
      </c>
      <c r="M2417">
        <f>RIGHT(L2417,LEN(L2417)-FIND(" ",L2417))</f>
        <v/>
      </c>
      <c r="N2417" t="inlineStr">
        <is>
          <t>2883 TOD AVE NW</t>
        </is>
      </c>
      <c r="P2417" t="inlineStr">
        <is>
          <t>WARREN</t>
        </is>
      </c>
      <c r="Q2417" t="inlineStr">
        <is>
          <t>OH</t>
        </is>
      </c>
      <c r="R2417" t="n">
        <v>44485</v>
      </c>
      <c r="AD2417" t="inlineStr">
        <is>
          <t>TRUMBULL CAREER &amp; TECH CENTER</t>
        </is>
      </c>
      <c r="AE2417" t="inlineStr">
        <is>
          <t>WARREN CITY</t>
        </is>
      </c>
      <c r="AF2417" t="inlineStr">
        <is>
          <t>WARREN CITY SD</t>
        </is>
      </c>
      <c r="AH2417" t="n">
        <v>14</v>
      </c>
      <c r="AI2417" t="n">
        <v>11</v>
      </c>
      <c r="AN2417" t="inlineStr">
        <is>
          <t>WARREN</t>
        </is>
      </c>
      <c r="AO2417" t="inlineStr">
        <is>
          <t>WARREN CITY 1E</t>
        </is>
      </c>
      <c r="AP2417" t="inlineStr">
        <is>
          <t>78-P-ACJ</t>
        </is>
      </c>
      <c r="AQ2417" t="n">
        <v>9</v>
      </c>
      <c r="AR2417" t="n">
        <v>64</v>
      </c>
      <c r="AS2417" t="n">
        <v>32</v>
      </c>
      <c r="AV2417" t="inlineStr">
        <is>
          <t>WARREN-WARD 1</t>
        </is>
      </c>
      <c r="AW2417">
        <f>COUNTA($BA$2417:$EE$2417)</f>
        <v/>
      </c>
      <c r="AX2417">
        <f>COUNTIF($BA$2417:$EE$2417,"D")</f>
        <v/>
      </c>
      <c r="AY2417">
        <f>COUNTIF($BA$2417:$EE$2417,"R")</f>
        <v/>
      </c>
      <c r="AZ2417">
        <f>IF(BL2417="D",1,0)+IF(BM2417="D",1,0)+IF(BR2417="D",1,0)+IF(BS2417="D",1,0)+IF(BU2417="D",1,0)+IF(CA2417="D",1,0)+IF(CB2417="D",1,0)+IF(CC2417="D",1,0)+IF(CD2417="D",1,0)+IF(CJ2417="D",1,0)+IF(CK2417="D",1,0)+IF(CO2417="D",1,0)+IF(CP2417="D",1,0)+IF(CQ2417="D",1,0)+IF(CU2417="D",1,0)+IF(CV2417="D",1,0)+IF(DB2417="D",1,0)+IF(DC2417="D",1,0)+IF(DH2417="D",1,0)+IF(DI2417="D",1,0)+IF(DM2417="D",1,0)+IF(DN2417="D",1,0)+IF(DO2417="D",1,0)+IF(DU2417="D",1,0)+IF(DX2417="D",1,0)</f>
        <v/>
      </c>
      <c r="BA2417">
        <f>IF(DH2417&lt;&gt;"",1,0)+IF(DI2417&lt;&gt;"",1,0)+IF(DK2417&lt;&gt;"",1,0)+IF(DM2417&lt;&gt;"",1,0)+IF(DN2417&lt;&gt;"",1,0)+IF(DO2417&lt;&gt;"",1,0)+IF(DQ2417&lt;&gt;"",1,0)+IF(DR2417&lt;&gt;"",1,0)+IF(DT2417&lt;&gt;"",1,0)+IF(DU2417&lt;&gt;"",1,0)+IF(DV2417&lt;&gt;"",1,0)+IF(DW2417&lt;&gt;"",1,0)+IF(DX2417&lt;&gt;"",1,0)+IF(DZ2417&lt;&gt;"",1,0)+IF(EA2417&lt;&gt;"",1,0)+IF(EB2417&lt;&gt;"",1,0)+IF(EE2417&lt;&gt;"",1,0)</f>
        <v/>
      </c>
      <c r="BB2417">
        <f>IF(AND(AV2417&gt;0, AW2417&gt;0),1,0)</f>
        <v/>
      </c>
      <c r="CP2417" t="inlineStr">
        <is>
          <t>X</t>
        </is>
      </c>
      <c r="DN2417" t="inlineStr">
        <is>
          <t>X</t>
        </is>
      </c>
    </row>
    <row r="2418">
      <c r="A2418" t="inlineStr">
        <is>
          <t>OH0015691170</t>
        </is>
      </c>
      <c r="B2418" t="n">
        <v>78</v>
      </c>
      <c r="C2418" t="n">
        <v>136816</v>
      </c>
      <c r="D2418" t="inlineStr">
        <is>
          <t>DEZSI</t>
        </is>
      </c>
      <c r="E2418" t="inlineStr">
        <is>
          <t>RICHARD</t>
        </is>
      </c>
      <c r="F2418">
        <f>CONCATENATE(D2418," ",LEFT(H2418,4),"T=",AU2418,"D=",AV2418,"R=",AW2418,"M=",AX2418,"L=",AY2418,"B=",AZ2418)</f>
        <v/>
      </c>
      <c r="G2418" t="inlineStr">
        <is>
          <t>P</t>
        </is>
      </c>
      <c r="I2418" t="inlineStr">
        <is>
          <t>1963-01-22</t>
        </is>
      </c>
      <c r="J2418" t="inlineStr">
        <is>
          <t>2024-10-02</t>
        </is>
      </c>
      <c r="K2418" t="inlineStr">
        <is>
          <t>ACTIVE</t>
        </is>
      </c>
      <c r="L2418" t="inlineStr">
        <is>
          <t>D</t>
        </is>
      </c>
      <c r="M2418">
        <f>RIGHT(L2418,LEN(L2418)-FIND(" ",L2418))</f>
        <v/>
      </c>
      <c r="N2418" t="inlineStr">
        <is>
          <t>3280 GREENFIELD ST NW</t>
        </is>
      </c>
      <c r="P2418" t="inlineStr">
        <is>
          <t>WARREN</t>
        </is>
      </c>
      <c r="Q2418" t="inlineStr">
        <is>
          <t>OH</t>
        </is>
      </c>
      <c r="R2418" t="n">
        <v>44485</v>
      </c>
      <c r="AD2418" t="inlineStr">
        <is>
          <t>TRUMBULL CAREER &amp; TECH CENTER</t>
        </is>
      </c>
      <c r="AE2418" t="inlineStr">
        <is>
          <t>WARREN CITY</t>
        </is>
      </c>
      <c r="AF2418" t="inlineStr">
        <is>
          <t>WARREN CITY SD</t>
        </is>
      </c>
      <c r="AH2418" t="n">
        <v>14</v>
      </c>
      <c r="AI2418" t="n">
        <v>11</v>
      </c>
      <c r="AN2418" t="inlineStr">
        <is>
          <t>WARREN</t>
        </is>
      </c>
      <c r="AO2418" t="inlineStr">
        <is>
          <t>WARREN CITY 1E</t>
        </is>
      </c>
      <c r="AP2418" t="inlineStr">
        <is>
          <t>78-P-ACJ</t>
        </is>
      </c>
      <c r="AQ2418" t="n">
        <v>9</v>
      </c>
      <c r="AR2418" t="n">
        <v>64</v>
      </c>
      <c r="AS2418" t="n">
        <v>32</v>
      </c>
      <c r="AV2418" t="inlineStr">
        <is>
          <t>WARREN-WARD 1</t>
        </is>
      </c>
      <c r="AW2418">
        <f>COUNTA($BA$2418:$EE$2418)</f>
        <v/>
      </c>
      <c r="AX2418">
        <f>COUNTIF($BA$2418:$EE$2418,"D")</f>
        <v/>
      </c>
      <c r="AY2418">
        <f>COUNTIF($BA$2418:$EE$2418,"R")</f>
        <v/>
      </c>
      <c r="AZ2418">
        <f>IF(BL2418="D",1,0)+IF(BM2418="D",1,0)+IF(BR2418="D",1,0)+IF(BS2418="D",1,0)+IF(BU2418="D",1,0)+IF(CA2418="D",1,0)+IF(CB2418="D",1,0)+IF(CC2418="D",1,0)+IF(CD2418="D",1,0)+IF(CJ2418="D",1,0)+IF(CK2418="D",1,0)+IF(CO2418="D",1,0)+IF(CP2418="D",1,0)+IF(CQ2418="D",1,0)+IF(CU2418="D",1,0)+IF(CV2418="D",1,0)+IF(DB2418="D",1,0)+IF(DC2418="D",1,0)+IF(DH2418="D",1,0)+IF(DI2418="D",1,0)+IF(DM2418="D",1,0)+IF(DN2418="D",1,0)+IF(DO2418="D",1,0)+IF(DU2418="D",1,0)+IF(DX2418="D",1,0)</f>
        <v/>
      </c>
      <c r="BA2418">
        <f>IF(DH2418&lt;&gt;"",1,0)+IF(DI2418&lt;&gt;"",1,0)+IF(DK2418&lt;&gt;"",1,0)+IF(DM2418&lt;&gt;"",1,0)+IF(DN2418&lt;&gt;"",1,0)+IF(DO2418&lt;&gt;"",1,0)+IF(DQ2418&lt;&gt;"",1,0)+IF(DR2418&lt;&gt;"",1,0)+IF(DT2418&lt;&gt;"",1,0)+IF(DU2418&lt;&gt;"",1,0)+IF(DV2418&lt;&gt;"",1,0)+IF(DW2418&lt;&gt;"",1,0)+IF(DX2418&lt;&gt;"",1,0)+IF(DZ2418&lt;&gt;"",1,0)+IF(EA2418&lt;&gt;"",1,0)+IF(EB2418&lt;&gt;"",1,0)+IF(EE2418&lt;&gt;"",1,0)</f>
        <v/>
      </c>
      <c r="BB2418">
        <f>IF(AND(AV2418&gt;0, AW2418&gt;0),1,0)</f>
        <v/>
      </c>
      <c r="BD2418" t="inlineStr">
        <is>
          <t>X</t>
        </is>
      </c>
      <c r="BG2418" t="inlineStr">
        <is>
          <t>X</t>
        </is>
      </c>
      <c r="BH2418" t="inlineStr">
        <is>
          <t>X</t>
        </is>
      </c>
      <c r="BJ2418" t="inlineStr">
        <is>
          <t>X</t>
        </is>
      </c>
      <c r="BY2418" t="inlineStr">
        <is>
          <t>D</t>
        </is>
      </c>
      <c r="CA2418" t="inlineStr">
        <is>
          <t>X</t>
        </is>
      </c>
      <c r="CK2418" t="inlineStr">
        <is>
          <t>X</t>
        </is>
      </c>
      <c r="CL2418" t="inlineStr">
        <is>
          <t>D</t>
        </is>
      </c>
      <c r="CN2418" t="inlineStr">
        <is>
          <t>X</t>
        </is>
      </c>
      <c r="CP2418" t="inlineStr">
        <is>
          <t>X</t>
        </is>
      </c>
      <c r="CU2418" t="inlineStr">
        <is>
          <t>D</t>
        </is>
      </c>
      <c r="CV2418" t="inlineStr">
        <is>
          <t>X</t>
        </is>
      </c>
      <c r="CY2418" t="inlineStr">
        <is>
          <t>X</t>
        </is>
      </c>
      <c r="CZ2418" t="inlineStr">
        <is>
          <t>R</t>
        </is>
      </c>
      <c r="DC2418" t="inlineStr">
        <is>
          <t>X</t>
        </is>
      </c>
      <c r="DD2418" t="inlineStr">
        <is>
          <t>D</t>
        </is>
      </c>
      <c r="DF2418" t="inlineStr">
        <is>
          <t>X</t>
        </is>
      </c>
      <c r="DG2418" t="inlineStr">
        <is>
          <t>R</t>
        </is>
      </c>
      <c r="DI2418" t="inlineStr">
        <is>
          <t>X</t>
        </is>
      </c>
      <c r="DJ2418" t="inlineStr">
        <is>
          <t>D</t>
        </is>
      </c>
      <c r="DL2418" t="inlineStr">
        <is>
          <t>X</t>
        </is>
      </c>
      <c r="DN2418" t="inlineStr">
        <is>
          <t>X</t>
        </is>
      </c>
      <c r="DR2418" t="inlineStr">
        <is>
          <t>X</t>
        </is>
      </c>
      <c r="DS2418" t="inlineStr">
        <is>
          <t>D</t>
        </is>
      </c>
      <c r="DU2418" t="inlineStr">
        <is>
          <t>X</t>
        </is>
      </c>
      <c r="DW2418" t="inlineStr">
        <is>
          <t>D</t>
        </is>
      </c>
      <c r="EA2418" t="inlineStr">
        <is>
          <t>X</t>
        </is>
      </c>
      <c r="ED2418" t="inlineStr">
        <is>
          <t>D</t>
        </is>
      </c>
      <c r="EF2418" t="inlineStr">
        <is>
          <t>X</t>
        </is>
      </c>
    </row>
    <row r="2419">
      <c r="A2419" t="inlineStr">
        <is>
          <t>OH0015687933</t>
        </is>
      </c>
      <c r="B2419" t="n">
        <v>78</v>
      </c>
      <c r="C2419" t="n">
        <v>128159</v>
      </c>
      <c r="D2419" t="inlineStr">
        <is>
          <t>MCCOY</t>
        </is>
      </c>
      <c r="E2419" t="inlineStr">
        <is>
          <t>TERRY</t>
        </is>
      </c>
      <c r="F2419">
        <f>CONCATENATE(D2419," ",LEFT(H2419,4),"T=",AU2419,"D=",AV2419,"R=",AW2419,"M=",AX2419,"L=",AY2419,"B=",AZ2419)</f>
        <v/>
      </c>
      <c r="G2419" t="inlineStr">
        <is>
          <t>L</t>
        </is>
      </c>
      <c r="H2419" t="inlineStr">
        <is>
          <t>JR</t>
        </is>
      </c>
      <c r="I2419" t="inlineStr">
        <is>
          <t>1956-04-03</t>
        </is>
      </c>
      <c r="J2419" t="inlineStr">
        <is>
          <t>2021-11-27</t>
        </is>
      </c>
      <c r="K2419" t="inlineStr">
        <is>
          <t>ACTIVE</t>
        </is>
      </c>
      <c r="M2419">
        <f>RIGHT(L2419,LEN(L2419)-FIND(" ",L2419))</f>
        <v/>
      </c>
      <c r="N2419" t="inlineStr">
        <is>
          <t>3238 GREENFIELD ST NW</t>
        </is>
      </c>
      <c r="P2419" t="inlineStr">
        <is>
          <t>WARREN</t>
        </is>
      </c>
      <c r="Q2419" t="inlineStr">
        <is>
          <t>OH</t>
        </is>
      </c>
      <c r="R2419" t="n">
        <v>44485</v>
      </c>
      <c r="AD2419" t="inlineStr">
        <is>
          <t>TRUMBULL CAREER &amp; TECH CENTER</t>
        </is>
      </c>
      <c r="AE2419" t="inlineStr">
        <is>
          <t>WARREN CITY</t>
        </is>
      </c>
      <c r="AF2419" t="inlineStr">
        <is>
          <t>WARREN CITY SD</t>
        </is>
      </c>
      <c r="AH2419" t="n">
        <v>14</v>
      </c>
      <c r="AI2419" t="n">
        <v>11</v>
      </c>
      <c r="AN2419" t="inlineStr">
        <is>
          <t>WARREN</t>
        </is>
      </c>
      <c r="AO2419" t="inlineStr">
        <is>
          <t>WARREN CITY 1E</t>
        </is>
      </c>
      <c r="AP2419" t="inlineStr">
        <is>
          <t>78-P-ACJ</t>
        </is>
      </c>
      <c r="AQ2419" t="n">
        <v>9</v>
      </c>
      <c r="AR2419" t="n">
        <v>64</v>
      </c>
      <c r="AS2419" t="n">
        <v>32</v>
      </c>
      <c r="AV2419" t="inlineStr">
        <is>
          <t>WARREN-WARD 1</t>
        </is>
      </c>
      <c r="AW2419">
        <f>COUNTA($BA$2419:$EE$2419)</f>
        <v/>
      </c>
      <c r="AX2419">
        <f>COUNTIF($BA$2419:$EE$2419,"D")</f>
        <v/>
      </c>
      <c r="AY2419">
        <f>COUNTIF($BA$2419:$EE$2419,"R")</f>
        <v/>
      </c>
      <c r="AZ2419">
        <f>IF(BL2419="D",1,0)+IF(BM2419="D",1,0)+IF(BR2419="D",1,0)+IF(BS2419="D",1,0)+IF(BU2419="D",1,0)+IF(CA2419="D",1,0)+IF(CB2419="D",1,0)+IF(CC2419="D",1,0)+IF(CD2419="D",1,0)+IF(CJ2419="D",1,0)+IF(CK2419="D",1,0)+IF(CO2419="D",1,0)+IF(CP2419="D",1,0)+IF(CQ2419="D",1,0)+IF(CU2419="D",1,0)+IF(CV2419="D",1,0)+IF(DB2419="D",1,0)+IF(DC2419="D",1,0)+IF(DH2419="D",1,0)+IF(DI2419="D",1,0)+IF(DM2419="D",1,0)+IF(DN2419="D",1,0)+IF(DO2419="D",1,0)+IF(DU2419="D",1,0)+IF(DX2419="D",1,0)</f>
        <v/>
      </c>
      <c r="BA2419">
        <f>IF(DH2419&lt;&gt;"",1,0)+IF(DI2419&lt;&gt;"",1,0)+IF(DK2419&lt;&gt;"",1,0)+IF(DM2419&lt;&gt;"",1,0)+IF(DN2419&lt;&gt;"",1,0)+IF(DO2419&lt;&gt;"",1,0)+IF(DQ2419&lt;&gt;"",1,0)+IF(DR2419&lt;&gt;"",1,0)+IF(DT2419&lt;&gt;"",1,0)+IF(DU2419&lt;&gt;"",1,0)+IF(DV2419&lt;&gt;"",1,0)+IF(DW2419&lt;&gt;"",1,0)+IF(DX2419&lt;&gt;"",1,0)+IF(DZ2419&lt;&gt;"",1,0)+IF(EA2419&lt;&gt;"",1,0)+IF(EB2419&lt;&gt;"",1,0)+IF(EE2419&lt;&gt;"",1,0)</f>
        <v/>
      </c>
      <c r="BB2419">
        <f>IF(AND(AV2419&gt;0, AW2419&gt;0),1,0)</f>
        <v/>
      </c>
      <c r="BD2419" t="inlineStr">
        <is>
          <t>X</t>
        </is>
      </c>
      <c r="BJ2419" t="inlineStr">
        <is>
          <t>X</t>
        </is>
      </c>
      <c r="BL2419" t="inlineStr">
        <is>
          <t>X</t>
        </is>
      </c>
      <c r="BY2419" t="inlineStr">
        <is>
          <t>D</t>
        </is>
      </c>
      <c r="CK2419" t="inlineStr">
        <is>
          <t>X</t>
        </is>
      </c>
      <c r="CN2419" t="inlineStr">
        <is>
          <t>X</t>
        </is>
      </c>
      <c r="CP2419" t="inlineStr">
        <is>
          <t>X</t>
        </is>
      </c>
      <c r="DC2419" t="inlineStr">
        <is>
          <t>X</t>
        </is>
      </c>
      <c r="DN2419" t="inlineStr">
        <is>
          <t>X</t>
        </is>
      </c>
      <c r="DU2419" t="inlineStr">
        <is>
          <t>X</t>
        </is>
      </c>
      <c r="EA2419" t="inlineStr">
        <is>
          <t>X</t>
        </is>
      </c>
      <c r="EF2419" t="inlineStr">
        <is>
          <t>X</t>
        </is>
      </c>
    </row>
    <row r="2420">
      <c r="A2420" t="inlineStr">
        <is>
          <t>OH0027039521</t>
        </is>
      </c>
      <c r="B2420" t="n">
        <v>78</v>
      </c>
      <c r="C2420" t="n">
        <v>476051</v>
      </c>
      <c r="D2420" t="inlineStr">
        <is>
          <t>KRESS SPARKS</t>
        </is>
      </c>
      <c r="E2420" t="inlineStr">
        <is>
          <t>ELLIOTT</t>
        </is>
      </c>
      <c r="F2420">
        <f>CONCATENATE(D2420," ",LEFT(H2420,4),"T=",AU2420,"D=",AV2420,"R=",AW2420,"M=",AX2420,"L=",AY2420,"B=",AZ2420)</f>
        <v/>
      </c>
      <c r="G2420" t="inlineStr">
        <is>
          <t>GARRETT</t>
        </is>
      </c>
      <c r="I2420" t="inlineStr">
        <is>
          <t>2004-04-14</t>
        </is>
      </c>
      <c r="J2420" t="inlineStr">
        <is>
          <t>2023-08-10</t>
        </is>
      </c>
      <c r="K2420" t="inlineStr">
        <is>
          <t>ACTIVE</t>
        </is>
      </c>
      <c r="M2420">
        <f>RIGHT(L2420,LEN(L2420)-FIND(" ",L2420))</f>
        <v/>
      </c>
      <c r="N2420" t="inlineStr">
        <is>
          <t>3047 TOD AVE NW</t>
        </is>
      </c>
      <c r="P2420" t="inlineStr">
        <is>
          <t>WARREN</t>
        </is>
      </c>
      <c r="Q2420" t="inlineStr">
        <is>
          <t>OH</t>
        </is>
      </c>
      <c r="R2420" t="n">
        <v>44485</v>
      </c>
      <c r="AD2420" t="inlineStr">
        <is>
          <t>TRUMBULL CAREER &amp; TECH CENTER</t>
        </is>
      </c>
      <c r="AE2420" t="inlineStr">
        <is>
          <t>WARREN CITY</t>
        </is>
      </c>
      <c r="AF2420" t="inlineStr">
        <is>
          <t>WARREN CITY SD</t>
        </is>
      </c>
      <c r="AH2420" t="n">
        <v>14</v>
      </c>
      <c r="AI2420" t="n">
        <v>11</v>
      </c>
      <c r="AN2420" t="inlineStr">
        <is>
          <t>WARREN</t>
        </is>
      </c>
      <c r="AO2420" t="inlineStr">
        <is>
          <t>WARREN CITY 1E</t>
        </is>
      </c>
      <c r="AP2420" t="inlineStr">
        <is>
          <t>78-P-ACJ</t>
        </is>
      </c>
      <c r="AQ2420" t="n">
        <v>9</v>
      </c>
      <c r="AR2420" t="n">
        <v>64</v>
      </c>
      <c r="AS2420" t="n">
        <v>32</v>
      </c>
      <c r="AV2420" t="inlineStr">
        <is>
          <t>WARREN-WARD 1</t>
        </is>
      </c>
      <c r="AW2420">
        <f>COUNTA($BA$2420:$EE$2420)</f>
        <v/>
      </c>
      <c r="AX2420">
        <f>COUNTIF($BA$2420:$EE$2420,"D")</f>
        <v/>
      </c>
      <c r="AY2420">
        <f>COUNTIF($BA$2420:$EE$2420,"R")</f>
        <v/>
      </c>
      <c r="AZ2420">
        <f>IF(BL2420="D",1,0)+IF(BM2420="D",1,0)+IF(BR2420="D",1,0)+IF(BS2420="D",1,0)+IF(BU2420="D",1,0)+IF(CA2420="D",1,0)+IF(CB2420="D",1,0)+IF(CC2420="D",1,0)+IF(CD2420="D",1,0)+IF(CJ2420="D",1,0)+IF(CK2420="D",1,0)+IF(CO2420="D",1,0)+IF(CP2420="D",1,0)+IF(CQ2420="D",1,0)+IF(CU2420="D",1,0)+IF(CV2420="D",1,0)+IF(DB2420="D",1,0)+IF(DC2420="D",1,0)+IF(DH2420="D",1,0)+IF(DI2420="D",1,0)+IF(DM2420="D",1,0)+IF(DN2420="D",1,0)+IF(DO2420="D",1,0)+IF(DU2420="D",1,0)+IF(DX2420="D",1,0)</f>
        <v/>
      </c>
      <c r="BA2420">
        <f>IF(DH2420&lt;&gt;"",1,0)+IF(DI2420&lt;&gt;"",1,0)+IF(DK2420&lt;&gt;"",1,0)+IF(DM2420&lt;&gt;"",1,0)+IF(DN2420&lt;&gt;"",1,0)+IF(DO2420&lt;&gt;"",1,0)+IF(DQ2420&lt;&gt;"",1,0)+IF(DR2420&lt;&gt;"",1,0)+IF(DT2420&lt;&gt;"",1,0)+IF(DU2420&lt;&gt;"",1,0)+IF(DV2420&lt;&gt;"",1,0)+IF(DW2420&lt;&gt;"",1,0)+IF(DX2420&lt;&gt;"",1,0)+IF(DZ2420&lt;&gt;"",1,0)+IF(EA2420&lt;&gt;"",1,0)+IF(EB2420&lt;&gt;"",1,0)+IF(EE2420&lt;&gt;"",1,0)</f>
        <v/>
      </c>
      <c r="BB2420">
        <f>IF(AND(AV2420&gt;0, AW2420&gt;0),1,0)</f>
        <v/>
      </c>
    </row>
    <row r="2421">
      <c r="A2421" t="inlineStr">
        <is>
          <t>OH0022206879</t>
        </is>
      </c>
      <c r="B2421" t="n">
        <v>78</v>
      </c>
      <c r="C2421" t="n">
        <v>392724</v>
      </c>
      <c r="D2421" t="inlineStr">
        <is>
          <t>ASTURIAS</t>
        </is>
      </c>
      <c r="E2421" t="inlineStr">
        <is>
          <t>CHARLOTTE</t>
        </is>
      </c>
      <c r="F2421">
        <f>CONCATENATE(D2421," ",LEFT(H2421,4),"T=",AU2421,"D=",AV2421,"R=",AW2421,"M=",AX2421,"L=",AY2421,"B=",AZ2421)</f>
        <v/>
      </c>
      <c r="G2421" t="inlineStr">
        <is>
          <t>A</t>
        </is>
      </c>
      <c r="I2421" t="inlineStr">
        <is>
          <t>1943-08-26</t>
        </is>
      </c>
      <c r="J2421" t="inlineStr">
        <is>
          <t>2012-09-28</t>
        </is>
      </c>
      <c r="K2421" t="inlineStr">
        <is>
          <t>ACTIVE</t>
        </is>
      </c>
      <c r="M2421">
        <f>RIGHT(L2421,LEN(L2421)-FIND(" ",L2421))</f>
        <v/>
      </c>
      <c r="N2421" t="inlineStr">
        <is>
          <t>2828 RED FOX RUN DR NW</t>
        </is>
      </c>
      <c r="P2421" t="inlineStr">
        <is>
          <t>WARREN</t>
        </is>
      </c>
      <c r="Q2421" t="inlineStr">
        <is>
          <t>OH</t>
        </is>
      </c>
      <c r="R2421" t="n">
        <v>44485</v>
      </c>
      <c r="AD2421" t="inlineStr">
        <is>
          <t>TRUMBULL CAREER &amp; TECH CENTER</t>
        </is>
      </c>
      <c r="AE2421" t="inlineStr">
        <is>
          <t>WARREN CITY</t>
        </is>
      </c>
      <c r="AF2421" t="inlineStr">
        <is>
          <t>WARREN CITY SD</t>
        </is>
      </c>
      <c r="AH2421" t="n">
        <v>14</v>
      </c>
      <c r="AI2421" t="n">
        <v>11</v>
      </c>
      <c r="AN2421" t="inlineStr">
        <is>
          <t>WARREN</t>
        </is>
      </c>
      <c r="AO2421" t="inlineStr">
        <is>
          <t>WARREN CITY 1E</t>
        </is>
      </c>
      <c r="AP2421" t="inlineStr">
        <is>
          <t>78-P-ACJ</t>
        </is>
      </c>
      <c r="AQ2421" t="n">
        <v>9</v>
      </c>
      <c r="AR2421" t="n">
        <v>64</v>
      </c>
      <c r="AS2421" t="n">
        <v>32</v>
      </c>
      <c r="AV2421" t="inlineStr">
        <is>
          <t>WARREN-WARD 1</t>
        </is>
      </c>
      <c r="AW2421">
        <f>COUNTA($BA$2421:$EE$2421)</f>
        <v/>
      </c>
      <c r="AX2421">
        <f>COUNTIF($BA$2421:$EE$2421,"D")</f>
        <v/>
      </c>
      <c r="AY2421">
        <f>COUNTIF($BA$2421:$EE$2421,"R")</f>
        <v/>
      </c>
      <c r="AZ2421">
        <f>IF(BL2421="D",1,0)+IF(BM2421="D",1,0)+IF(BR2421="D",1,0)+IF(BS2421="D",1,0)+IF(BU2421="D",1,0)+IF(CA2421="D",1,0)+IF(CB2421="D",1,0)+IF(CC2421="D",1,0)+IF(CD2421="D",1,0)+IF(CJ2421="D",1,0)+IF(CK2421="D",1,0)+IF(CO2421="D",1,0)+IF(CP2421="D",1,0)+IF(CQ2421="D",1,0)+IF(CU2421="D",1,0)+IF(CV2421="D",1,0)+IF(DB2421="D",1,0)+IF(DC2421="D",1,0)+IF(DH2421="D",1,0)+IF(DI2421="D",1,0)+IF(DM2421="D",1,0)+IF(DN2421="D",1,0)+IF(DO2421="D",1,0)+IF(DU2421="D",1,0)+IF(DX2421="D",1,0)</f>
        <v/>
      </c>
      <c r="BA2421">
        <f>IF(DH2421&lt;&gt;"",1,0)+IF(DI2421&lt;&gt;"",1,0)+IF(DK2421&lt;&gt;"",1,0)+IF(DM2421&lt;&gt;"",1,0)+IF(DN2421&lt;&gt;"",1,0)+IF(DO2421&lt;&gt;"",1,0)+IF(DQ2421&lt;&gt;"",1,0)+IF(DR2421&lt;&gt;"",1,0)+IF(DT2421&lt;&gt;"",1,0)+IF(DU2421&lt;&gt;"",1,0)+IF(DV2421&lt;&gt;"",1,0)+IF(DW2421&lt;&gt;"",1,0)+IF(DX2421&lt;&gt;"",1,0)+IF(DZ2421&lt;&gt;"",1,0)+IF(EA2421&lt;&gt;"",1,0)+IF(EB2421&lt;&gt;"",1,0)+IF(EE2421&lt;&gt;"",1,0)</f>
        <v/>
      </c>
      <c r="BB2421">
        <f>IF(AND(AV2421&gt;0, AW2421&gt;0),1,0)</f>
        <v/>
      </c>
      <c r="CP2421" t="inlineStr">
        <is>
          <t>X</t>
        </is>
      </c>
      <c r="CV2421" t="inlineStr">
        <is>
          <t>X</t>
        </is>
      </c>
      <c r="CY2421" t="inlineStr">
        <is>
          <t>X</t>
        </is>
      </c>
      <c r="DC2421" t="inlineStr">
        <is>
          <t>X</t>
        </is>
      </c>
      <c r="DI2421" t="inlineStr">
        <is>
          <t>X</t>
        </is>
      </c>
      <c r="DL2421" t="inlineStr">
        <is>
          <t>X</t>
        </is>
      </c>
      <c r="DN2421" t="inlineStr">
        <is>
          <t>X</t>
        </is>
      </c>
      <c r="DU2421" t="inlineStr">
        <is>
          <t>X</t>
        </is>
      </c>
      <c r="EA2421" t="inlineStr">
        <is>
          <t>X</t>
        </is>
      </c>
      <c r="EF2421" t="inlineStr">
        <is>
          <t>X</t>
        </is>
      </c>
    </row>
    <row r="2422">
      <c r="A2422" t="inlineStr">
        <is>
          <t>OH0023497678</t>
        </is>
      </c>
      <c r="B2422" t="n">
        <v>78</v>
      </c>
      <c r="C2422" t="n">
        <v>413837</v>
      </c>
      <c r="D2422" t="inlineStr">
        <is>
          <t>BAKMAZ</t>
        </is>
      </c>
      <c r="E2422" t="inlineStr">
        <is>
          <t>MICHEAL</t>
        </is>
      </c>
      <c r="F2422">
        <f>CONCATENATE(D2422," ",LEFT(H2422,4),"T=",AU2422,"D=",AV2422,"R=",AW2422,"M=",AX2422,"L=",AY2422,"B=",AZ2422)</f>
        <v/>
      </c>
      <c r="G2422" t="inlineStr">
        <is>
          <t>ANTHONY</t>
        </is>
      </c>
      <c r="I2422" t="inlineStr">
        <is>
          <t>1997-11-02</t>
        </is>
      </c>
      <c r="J2422" t="inlineStr">
        <is>
          <t>2022-08-24</t>
        </is>
      </c>
      <c r="K2422" t="inlineStr">
        <is>
          <t>ACTIVE</t>
        </is>
      </c>
      <c r="M2422">
        <f>RIGHT(L2422,LEN(L2422)-FIND(" ",L2422))</f>
        <v/>
      </c>
      <c r="N2422" t="inlineStr">
        <is>
          <t>2806 LEXINGTON AVE NW</t>
        </is>
      </c>
      <c r="P2422" t="inlineStr">
        <is>
          <t>WARREN</t>
        </is>
      </c>
      <c r="Q2422" t="inlineStr">
        <is>
          <t>OH</t>
        </is>
      </c>
      <c r="R2422" t="n">
        <v>44485</v>
      </c>
      <c r="AD2422" t="inlineStr">
        <is>
          <t>TRUMBULL CAREER &amp; TECH CENTER</t>
        </is>
      </c>
      <c r="AE2422" t="inlineStr">
        <is>
          <t>WARREN CITY</t>
        </is>
      </c>
      <c r="AF2422" t="inlineStr">
        <is>
          <t>WARREN CITY SD</t>
        </is>
      </c>
      <c r="AH2422" t="n">
        <v>14</v>
      </c>
      <c r="AI2422" t="n">
        <v>11</v>
      </c>
      <c r="AN2422" t="inlineStr">
        <is>
          <t>WARREN</t>
        </is>
      </c>
      <c r="AO2422" t="inlineStr">
        <is>
          <t>WARREN CITY 1E</t>
        </is>
      </c>
      <c r="AP2422" t="inlineStr">
        <is>
          <t>78-P-ACJ</t>
        </is>
      </c>
      <c r="AQ2422" t="n">
        <v>9</v>
      </c>
      <c r="AR2422" t="n">
        <v>64</v>
      </c>
      <c r="AS2422" t="n">
        <v>32</v>
      </c>
      <c r="AV2422" t="inlineStr">
        <is>
          <t>WARREN-WARD 1</t>
        </is>
      </c>
      <c r="AW2422">
        <f>COUNTA($BA$2422:$EE$2422)</f>
        <v/>
      </c>
      <c r="AX2422">
        <f>COUNTIF($BA$2422:$EE$2422,"D")</f>
        <v/>
      </c>
      <c r="AY2422">
        <f>COUNTIF($BA$2422:$EE$2422,"R")</f>
        <v/>
      </c>
      <c r="AZ2422">
        <f>IF(BL2422="D",1,0)+IF(BM2422="D",1,0)+IF(BR2422="D",1,0)+IF(BS2422="D",1,0)+IF(BU2422="D",1,0)+IF(CA2422="D",1,0)+IF(CB2422="D",1,0)+IF(CC2422="D",1,0)+IF(CD2422="D",1,0)+IF(CJ2422="D",1,0)+IF(CK2422="D",1,0)+IF(CO2422="D",1,0)+IF(CP2422="D",1,0)+IF(CQ2422="D",1,0)+IF(CU2422="D",1,0)+IF(CV2422="D",1,0)+IF(DB2422="D",1,0)+IF(DC2422="D",1,0)+IF(DH2422="D",1,0)+IF(DI2422="D",1,0)+IF(DM2422="D",1,0)+IF(DN2422="D",1,0)+IF(DO2422="D",1,0)+IF(DU2422="D",1,0)+IF(DX2422="D",1,0)</f>
        <v/>
      </c>
      <c r="BA2422">
        <f>IF(DH2422&lt;&gt;"",1,0)+IF(DI2422&lt;&gt;"",1,0)+IF(DK2422&lt;&gt;"",1,0)+IF(DM2422&lt;&gt;"",1,0)+IF(DN2422&lt;&gt;"",1,0)+IF(DO2422&lt;&gt;"",1,0)+IF(DQ2422&lt;&gt;"",1,0)+IF(DR2422&lt;&gt;"",1,0)+IF(DT2422&lt;&gt;"",1,0)+IF(DU2422&lt;&gt;"",1,0)+IF(DV2422&lt;&gt;"",1,0)+IF(DW2422&lt;&gt;"",1,0)+IF(DX2422&lt;&gt;"",1,0)+IF(DZ2422&lt;&gt;"",1,0)+IF(EA2422&lt;&gt;"",1,0)+IF(EB2422&lt;&gt;"",1,0)+IF(EE2422&lt;&gt;"",1,0)</f>
        <v/>
      </c>
      <c r="BB2422">
        <f>IF(AND(AV2422&gt;0, AW2422&gt;0),1,0)</f>
        <v/>
      </c>
    </row>
    <row r="2423">
      <c r="A2423" t="inlineStr">
        <is>
          <t>OH0015723344</t>
        </is>
      </c>
      <c r="B2423" t="n">
        <v>78</v>
      </c>
      <c r="C2423" t="n">
        <v>299662</v>
      </c>
      <c r="D2423" t="inlineStr">
        <is>
          <t>FRESHER</t>
        </is>
      </c>
      <c r="E2423" t="inlineStr">
        <is>
          <t>SHERAILL</t>
        </is>
      </c>
      <c r="F2423">
        <f>CONCATENATE(D2423," ",LEFT(H2423,4),"T=",AU2423,"D=",AV2423,"R=",AW2423,"M=",AX2423,"L=",AY2423,"B=",AZ2423)</f>
        <v/>
      </c>
      <c r="G2423" t="inlineStr">
        <is>
          <t>D</t>
        </is>
      </c>
      <c r="I2423" t="inlineStr">
        <is>
          <t>1979-06-13</t>
        </is>
      </c>
      <c r="J2423" t="inlineStr">
        <is>
          <t>2018-06-13</t>
        </is>
      </c>
      <c r="K2423" t="inlineStr">
        <is>
          <t>ACTIVE</t>
        </is>
      </c>
      <c r="L2423" t="inlineStr">
        <is>
          <t>D</t>
        </is>
      </c>
      <c r="M2423">
        <f>RIGHT(L2423,LEN(L2423)-FIND(" ",L2423))</f>
        <v/>
      </c>
      <c r="N2423" t="inlineStr">
        <is>
          <t>3207 RED FOX RUN DR NW</t>
        </is>
      </c>
      <c r="P2423" t="inlineStr">
        <is>
          <t>WARREN</t>
        </is>
      </c>
      <c r="Q2423" t="inlineStr">
        <is>
          <t>OH</t>
        </is>
      </c>
      <c r="R2423" t="n">
        <v>44485</v>
      </c>
      <c r="AD2423" t="inlineStr">
        <is>
          <t>TRUMBULL CAREER &amp; TECH CENTER</t>
        </is>
      </c>
      <c r="AE2423" t="inlineStr">
        <is>
          <t>WARREN CITY</t>
        </is>
      </c>
      <c r="AF2423" t="inlineStr">
        <is>
          <t>WARREN CITY SD</t>
        </is>
      </c>
      <c r="AH2423" t="n">
        <v>14</v>
      </c>
      <c r="AI2423" t="n">
        <v>11</v>
      </c>
      <c r="AN2423" t="inlineStr">
        <is>
          <t>WARREN</t>
        </is>
      </c>
      <c r="AO2423" t="inlineStr">
        <is>
          <t>WARREN CITY 1E</t>
        </is>
      </c>
      <c r="AP2423" t="inlineStr">
        <is>
          <t>78-P-ACJ</t>
        </is>
      </c>
      <c r="AQ2423" t="n">
        <v>9</v>
      </c>
      <c r="AR2423" t="n">
        <v>64</v>
      </c>
      <c r="AS2423" t="n">
        <v>32</v>
      </c>
      <c r="AV2423" t="inlineStr">
        <is>
          <t>WARREN-WARD 1</t>
        </is>
      </c>
      <c r="AW2423">
        <f>COUNTA($BA$2423:$EE$2423)</f>
        <v/>
      </c>
      <c r="AX2423">
        <f>COUNTIF($BA$2423:$EE$2423,"D")</f>
        <v/>
      </c>
      <c r="AY2423">
        <f>COUNTIF($BA$2423:$EE$2423,"R")</f>
        <v/>
      </c>
      <c r="AZ2423">
        <f>IF(BL2423="D",1,0)+IF(BM2423="D",1,0)+IF(BR2423="D",1,0)+IF(BS2423="D",1,0)+IF(BU2423="D",1,0)+IF(CA2423="D",1,0)+IF(CB2423="D",1,0)+IF(CC2423="D",1,0)+IF(CD2423="D",1,0)+IF(CJ2423="D",1,0)+IF(CK2423="D",1,0)+IF(CO2423="D",1,0)+IF(CP2423="D",1,0)+IF(CQ2423="D",1,0)+IF(CU2423="D",1,0)+IF(CV2423="D",1,0)+IF(DB2423="D",1,0)+IF(DC2423="D",1,0)+IF(DH2423="D",1,0)+IF(DI2423="D",1,0)+IF(DM2423="D",1,0)+IF(DN2423="D",1,0)+IF(DO2423="D",1,0)+IF(DU2423="D",1,0)+IF(DX2423="D",1,0)</f>
        <v/>
      </c>
      <c r="BA2423">
        <f>IF(DH2423&lt;&gt;"",1,0)+IF(DI2423&lt;&gt;"",1,0)+IF(DK2423&lt;&gt;"",1,0)+IF(DM2423&lt;&gt;"",1,0)+IF(DN2423&lt;&gt;"",1,0)+IF(DO2423&lt;&gt;"",1,0)+IF(DQ2423&lt;&gt;"",1,0)+IF(DR2423&lt;&gt;"",1,0)+IF(DT2423&lt;&gt;"",1,0)+IF(DU2423&lt;&gt;"",1,0)+IF(DV2423&lt;&gt;"",1,0)+IF(DW2423&lt;&gt;"",1,0)+IF(DX2423&lt;&gt;"",1,0)+IF(DZ2423&lt;&gt;"",1,0)+IF(EA2423&lt;&gt;"",1,0)+IF(EB2423&lt;&gt;"",1,0)+IF(EE2423&lt;&gt;"",1,0)</f>
        <v/>
      </c>
      <c r="BB2423">
        <f>IF(AND(AV2423&gt;0, AW2423&gt;0),1,0)</f>
        <v/>
      </c>
      <c r="BD2423" t="inlineStr">
        <is>
          <t>X</t>
        </is>
      </c>
      <c r="BL2423" t="inlineStr">
        <is>
          <t>X</t>
        </is>
      </c>
      <c r="BS2423" t="inlineStr">
        <is>
          <t>X</t>
        </is>
      </c>
      <c r="DI2423" t="inlineStr">
        <is>
          <t>X</t>
        </is>
      </c>
      <c r="DN2423" t="inlineStr">
        <is>
          <t>X</t>
        </is>
      </c>
      <c r="DU2423" t="inlineStr">
        <is>
          <t>X</t>
        </is>
      </c>
      <c r="EA2423" t="inlineStr">
        <is>
          <t>X</t>
        </is>
      </c>
      <c r="ED2423" t="inlineStr">
        <is>
          <t>D</t>
        </is>
      </c>
      <c r="EF2423" t="inlineStr">
        <is>
          <t>X</t>
        </is>
      </c>
    </row>
    <row r="2424">
      <c r="A2424" t="inlineStr">
        <is>
          <t>OH0025246447</t>
        </is>
      </c>
      <c r="B2424" t="n">
        <v>78</v>
      </c>
      <c r="C2424" t="n">
        <v>441930</v>
      </c>
      <c r="D2424" t="inlineStr">
        <is>
          <t>COFIELD</t>
        </is>
      </c>
      <c r="E2424" t="inlineStr">
        <is>
          <t>GABRIEL</t>
        </is>
      </c>
      <c r="F2424">
        <f>CONCATENATE(D2424," ",LEFT(H2424,4),"T=",AU2424,"D=",AV2424,"R=",AW2424,"M=",AX2424,"L=",AY2424,"B=",AZ2424)</f>
        <v/>
      </c>
      <c r="G2424" t="inlineStr">
        <is>
          <t>M</t>
        </is>
      </c>
      <c r="I2424" t="inlineStr">
        <is>
          <t>1999-06-04</t>
        </is>
      </c>
      <c r="J2424" t="inlineStr">
        <is>
          <t>2024-05-30</t>
        </is>
      </c>
      <c r="K2424" t="inlineStr">
        <is>
          <t>ACTIVE</t>
        </is>
      </c>
      <c r="M2424">
        <f>RIGHT(L2424,LEN(L2424)-FIND(" ",L2424))</f>
        <v/>
      </c>
      <c r="N2424" t="inlineStr">
        <is>
          <t>3271 LODWICK DR NW</t>
        </is>
      </c>
      <c r="P2424" t="inlineStr">
        <is>
          <t>WARREN</t>
        </is>
      </c>
      <c r="Q2424" t="inlineStr">
        <is>
          <t>OH</t>
        </is>
      </c>
      <c r="R2424" t="n">
        <v>44485</v>
      </c>
      <c r="AD2424" t="inlineStr">
        <is>
          <t>TRUMBULL CAREER &amp; TECH CENTER</t>
        </is>
      </c>
      <c r="AE2424" t="inlineStr">
        <is>
          <t>WARREN CITY</t>
        </is>
      </c>
      <c r="AF2424" t="inlineStr">
        <is>
          <t>WARREN CITY SD</t>
        </is>
      </c>
      <c r="AH2424" t="n">
        <v>14</v>
      </c>
      <c r="AI2424" t="n">
        <v>11</v>
      </c>
      <c r="AN2424" t="inlineStr">
        <is>
          <t>WARREN</t>
        </is>
      </c>
      <c r="AO2424" t="inlineStr">
        <is>
          <t>WARREN CITY 1E</t>
        </is>
      </c>
      <c r="AP2424" t="inlineStr">
        <is>
          <t>78-P-ACJ</t>
        </is>
      </c>
      <c r="AQ2424" t="n">
        <v>9</v>
      </c>
      <c r="AR2424" t="n">
        <v>64</v>
      </c>
      <c r="AS2424" t="n">
        <v>32</v>
      </c>
      <c r="AV2424" t="inlineStr">
        <is>
          <t>WARREN-WARD 1</t>
        </is>
      </c>
      <c r="AW2424">
        <f>COUNTA($BA$2424:$EE$2424)</f>
        <v/>
      </c>
      <c r="AX2424">
        <f>COUNTIF($BA$2424:$EE$2424,"D")</f>
        <v/>
      </c>
      <c r="AY2424">
        <f>COUNTIF($BA$2424:$EE$2424,"R")</f>
        <v/>
      </c>
      <c r="AZ2424">
        <f>IF(BL2424="D",1,0)+IF(BM2424="D",1,0)+IF(BR2424="D",1,0)+IF(BS2424="D",1,0)+IF(BU2424="D",1,0)+IF(CA2424="D",1,0)+IF(CB2424="D",1,0)+IF(CC2424="D",1,0)+IF(CD2424="D",1,0)+IF(CJ2424="D",1,0)+IF(CK2424="D",1,0)+IF(CO2424="D",1,0)+IF(CP2424="D",1,0)+IF(CQ2424="D",1,0)+IF(CU2424="D",1,0)+IF(CV2424="D",1,0)+IF(DB2424="D",1,0)+IF(DC2424="D",1,0)+IF(DH2424="D",1,0)+IF(DI2424="D",1,0)+IF(DM2424="D",1,0)+IF(DN2424="D",1,0)+IF(DO2424="D",1,0)+IF(DU2424="D",1,0)+IF(DX2424="D",1,0)</f>
        <v/>
      </c>
      <c r="BA2424">
        <f>IF(DH2424&lt;&gt;"",1,0)+IF(DI2424&lt;&gt;"",1,0)+IF(DK2424&lt;&gt;"",1,0)+IF(DM2424&lt;&gt;"",1,0)+IF(DN2424&lt;&gt;"",1,0)+IF(DO2424&lt;&gt;"",1,0)+IF(DQ2424&lt;&gt;"",1,0)+IF(DR2424&lt;&gt;"",1,0)+IF(DT2424&lt;&gt;"",1,0)+IF(DU2424&lt;&gt;"",1,0)+IF(DV2424&lt;&gt;"",1,0)+IF(DW2424&lt;&gt;"",1,0)+IF(DX2424&lt;&gt;"",1,0)+IF(DZ2424&lt;&gt;"",1,0)+IF(EA2424&lt;&gt;"",1,0)+IF(EB2424&lt;&gt;"",1,0)+IF(EE2424&lt;&gt;"",1,0)</f>
        <v/>
      </c>
      <c r="BB2424">
        <f>IF(AND(AV2424&gt;0, AW2424&gt;0),1,0)</f>
        <v/>
      </c>
      <c r="DN2424" t="inlineStr">
        <is>
          <t>X</t>
        </is>
      </c>
      <c r="EF2424" t="inlineStr">
        <is>
          <t>X</t>
        </is>
      </c>
    </row>
    <row r="2425">
      <c r="A2425" t="inlineStr">
        <is>
          <t>OH0015728604</t>
        </is>
      </c>
      <c r="B2425" t="n">
        <v>78</v>
      </c>
      <c r="C2425" t="n">
        <v>215001</v>
      </c>
      <c r="D2425" t="inlineStr">
        <is>
          <t>STEWART</t>
        </is>
      </c>
      <c r="E2425" t="inlineStr">
        <is>
          <t>JILL</t>
        </is>
      </c>
      <c r="F2425">
        <f>CONCATENATE(D2425," ",LEFT(H2425,4),"T=",AU2425,"D=",AV2425,"R=",AW2425,"M=",AX2425,"L=",AY2425,"B=",AZ2425)</f>
        <v/>
      </c>
      <c r="G2425" t="inlineStr">
        <is>
          <t>M</t>
        </is>
      </c>
      <c r="I2425" t="inlineStr">
        <is>
          <t>1969-07-30</t>
        </is>
      </c>
      <c r="J2425" t="inlineStr">
        <is>
          <t>2021-06-03</t>
        </is>
      </c>
      <c r="K2425" t="inlineStr">
        <is>
          <t>ACTIVE</t>
        </is>
      </c>
      <c r="L2425" t="inlineStr">
        <is>
          <t>D</t>
        </is>
      </c>
      <c r="M2425">
        <f>RIGHT(L2425,LEN(L2425)-FIND(" ",L2425))</f>
        <v/>
      </c>
      <c r="N2425" t="inlineStr">
        <is>
          <t>3240 LYNWOOD DR NW</t>
        </is>
      </c>
      <c r="P2425" t="inlineStr">
        <is>
          <t>WARREN</t>
        </is>
      </c>
      <c r="Q2425" t="inlineStr">
        <is>
          <t>OH</t>
        </is>
      </c>
      <c r="R2425" t="n">
        <v>44485</v>
      </c>
      <c r="V2425" t="inlineStr">
        <is>
          <t>PO BOX 674</t>
        </is>
      </c>
      <c r="X2425" t="inlineStr">
        <is>
          <t>VIENNA</t>
        </is>
      </c>
      <c r="Y2425" t="inlineStr">
        <is>
          <t>OH</t>
        </is>
      </c>
      <c r="Z2425" t="n">
        <v>44473</v>
      </c>
      <c r="AD2425" t="inlineStr">
        <is>
          <t>TRUMBULL CAREER &amp; TECH CENTER</t>
        </is>
      </c>
      <c r="AE2425" t="inlineStr">
        <is>
          <t>WARREN CITY</t>
        </is>
      </c>
      <c r="AF2425" t="inlineStr">
        <is>
          <t>WARREN CITY SD</t>
        </is>
      </c>
      <c r="AH2425" t="n">
        <v>14</v>
      </c>
      <c r="AI2425" t="n">
        <v>11</v>
      </c>
      <c r="AN2425" t="inlineStr">
        <is>
          <t>WARREN</t>
        </is>
      </c>
      <c r="AO2425" t="inlineStr">
        <is>
          <t>WARREN CITY 1E</t>
        </is>
      </c>
      <c r="AP2425" t="inlineStr">
        <is>
          <t>78-P-ACJ</t>
        </is>
      </c>
      <c r="AQ2425" t="n">
        <v>9</v>
      </c>
      <c r="AR2425" t="n">
        <v>64</v>
      </c>
      <c r="AS2425" t="n">
        <v>32</v>
      </c>
      <c r="AV2425" t="inlineStr">
        <is>
          <t>WARREN-WARD 1</t>
        </is>
      </c>
      <c r="AW2425">
        <f>COUNTA($BA$2425:$EE$2425)</f>
        <v/>
      </c>
      <c r="AX2425">
        <f>COUNTIF($BA$2425:$EE$2425,"D")</f>
        <v/>
      </c>
      <c r="AY2425">
        <f>COUNTIF($BA$2425:$EE$2425,"R")</f>
        <v/>
      </c>
      <c r="AZ2425">
        <f>IF(BL2425="D",1,0)+IF(BM2425="D",1,0)+IF(BR2425="D",1,0)+IF(BS2425="D",1,0)+IF(BU2425="D",1,0)+IF(CA2425="D",1,0)+IF(CB2425="D",1,0)+IF(CC2425="D",1,0)+IF(CD2425="D",1,0)+IF(CJ2425="D",1,0)+IF(CK2425="D",1,0)+IF(CO2425="D",1,0)+IF(CP2425="D",1,0)+IF(CQ2425="D",1,0)+IF(CU2425="D",1,0)+IF(CV2425="D",1,0)+IF(DB2425="D",1,0)+IF(DC2425="D",1,0)+IF(DH2425="D",1,0)+IF(DI2425="D",1,0)+IF(DM2425="D",1,0)+IF(DN2425="D",1,0)+IF(DO2425="D",1,0)+IF(DU2425="D",1,0)+IF(DX2425="D",1,0)</f>
        <v/>
      </c>
      <c r="BA2425">
        <f>IF(DH2425&lt;&gt;"",1,0)+IF(DI2425&lt;&gt;"",1,0)+IF(DK2425&lt;&gt;"",1,0)+IF(DM2425&lt;&gt;"",1,0)+IF(DN2425&lt;&gt;"",1,0)+IF(DO2425&lt;&gt;"",1,0)+IF(DQ2425&lt;&gt;"",1,0)+IF(DR2425&lt;&gt;"",1,0)+IF(DT2425&lt;&gt;"",1,0)+IF(DU2425&lt;&gt;"",1,0)+IF(DV2425&lt;&gt;"",1,0)+IF(DW2425&lt;&gt;"",1,0)+IF(DX2425&lt;&gt;"",1,0)+IF(DZ2425&lt;&gt;"",1,0)+IF(EA2425&lt;&gt;"",1,0)+IF(EB2425&lt;&gt;"",1,0)+IF(EE2425&lt;&gt;"",1,0)</f>
        <v/>
      </c>
      <c r="BB2425">
        <f>IF(AND(AV2425&gt;0, AW2425&gt;0),1,0)</f>
        <v/>
      </c>
      <c r="BC2425" t="inlineStr">
        <is>
          <t>X</t>
        </is>
      </c>
      <c r="BD2425" t="inlineStr">
        <is>
          <t>X</t>
        </is>
      </c>
      <c r="BF2425" t="inlineStr">
        <is>
          <t>X</t>
        </is>
      </c>
      <c r="BG2425" t="inlineStr">
        <is>
          <t>X</t>
        </is>
      </c>
      <c r="BH2425" t="inlineStr">
        <is>
          <t>X</t>
        </is>
      </c>
      <c r="BJ2425" t="inlineStr">
        <is>
          <t>X</t>
        </is>
      </c>
      <c r="BK2425" t="inlineStr">
        <is>
          <t>X</t>
        </is>
      </c>
      <c r="BL2425" t="inlineStr">
        <is>
          <t>X</t>
        </is>
      </c>
      <c r="BP2425" t="inlineStr">
        <is>
          <t>X</t>
        </is>
      </c>
      <c r="BR2425" t="inlineStr">
        <is>
          <t>X</t>
        </is>
      </c>
      <c r="BS2425" t="inlineStr">
        <is>
          <t>X</t>
        </is>
      </c>
      <c r="BV2425" t="inlineStr">
        <is>
          <t>X</t>
        </is>
      </c>
      <c r="BY2425" t="inlineStr">
        <is>
          <t>D</t>
        </is>
      </c>
      <c r="CA2425" t="inlineStr">
        <is>
          <t>X</t>
        </is>
      </c>
      <c r="CG2425" t="inlineStr">
        <is>
          <t>X</t>
        </is>
      </c>
      <c r="CK2425" t="inlineStr">
        <is>
          <t>X</t>
        </is>
      </c>
      <c r="CL2425" t="inlineStr">
        <is>
          <t>X</t>
        </is>
      </c>
      <c r="CN2425" t="inlineStr">
        <is>
          <t>X</t>
        </is>
      </c>
      <c r="CO2425" t="inlineStr">
        <is>
          <t>D</t>
        </is>
      </c>
      <c r="CP2425" t="inlineStr">
        <is>
          <t>X</t>
        </is>
      </c>
      <c r="CQ2425" t="inlineStr">
        <is>
          <t>X</t>
        </is>
      </c>
      <c r="CT2425" t="inlineStr">
        <is>
          <t>X</t>
        </is>
      </c>
      <c r="CU2425" t="inlineStr">
        <is>
          <t>R</t>
        </is>
      </c>
      <c r="CV2425" t="inlineStr">
        <is>
          <t>X</t>
        </is>
      </c>
      <c r="CY2425" t="inlineStr">
        <is>
          <t>X</t>
        </is>
      </c>
      <c r="CZ2425" t="inlineStr">
        <is>
          <t>D</t>
        </is>
      </c>
      <c r="DC2425" t="inlineStr">
        <is>
          <t>X</t>
        </is>
      </c>
      <c r="DD2425" t="inlineStr">
        <is>
          <t>X</t>
        </is>
      </c>
      <c r="DF2425" t="inlineStr">
        <is>
          <t>X</t>
        </is>
      </c>
      <c r="DG2425" t="inlineStr">
        <is>
          <t>D</t>
        </is>
      </c>
      <c r="DI2425" t="inlineStr">
        <is>
          <t>X</t>
        </is>
      </c>
      <c r="DJ2425" t="inlineStr">
        <is>
          <t>X</t>
        </is>
      </c>
      <c r="DL2425" t="inlineStr">
        <is>
          <t>X</t>
        </is>
      </c>
      <c r="DN2425" t="inlineStr">
        <is>
          <t>X</t>
        </is>
      </c>
      <c r="DR2425" t="inlineStr">
        <is>
          <t>X</t>
        </is>
      </c>
      <c r="DT2425" t="inlineStr">
        <is>
          <t>R</t>
        </is>
      </c>
      <c r="DU2425" t="inlineStr">
        <is>
          <t>X</t>
        </is>
      </c>
      <c r="DW2425" t="inlineStr">
        <is>
          <t>D</t>
        </is>
      </c>
      <c r="DX2425" t="inlineStr">
        <is>
          <t>X</t>
        </is>
      </c>
      <c r="EA2425" t="inlineStr">
        <is>
          <t>X</t>
        </is>
      </c>
      <c r="ED2425" t="inlineStr">
        <is>
          <t>D</t>
        </is>
      </c>
      <c r="EF2425" t="inlineStr">
        <is>
          <t>X</t>
        </is>
      </c>
    </row>
    <row r="2426">
      <c r="A2426" t="inlineStr">
        <is>
          <t>OH0021705926</t>
        </is>
      </c>
      <c r="B2426" t="n">
        <v>78</v>
      </c>
      <c r="C2426" t="n">
        <v>385517</v>
      </c>
      <c r="D2426" t="inlineStr">
        <is>
          <t>THORNTON</t>
        </is>
      </c>
      <c r="E2426" t="inlineStr">
        <is>
          <t>KHARI</t>
        </is>
      </c>
      <c r="F2426">
        <f>CONCATENATE(D2426," ",LEFT(H2426,4),"T=",AU2426,"D=",AV2426,"R=",AW2426,"M=",AX2426,"L=",AY2426,"B=",AZ2426)</f>
        <v/>
      </c>
      <c r="G2426" t="inlineStr">
        <is>
          <t>D</t>
        </is>
      </c>
      <c r="I2426" t="inlineStr">
        <is>
          <t>1994-05-05</t>
        </is>
      </c>
      <c r="J2426" t="inlineStr">
        <is>
          <t>2020-09-19</t>
        </is>
      </c>
      <c r="K2426" t="inlineStr">
        <is>
          <t>CONFIRMATION</t>
        </is>
      </c>
      <c r="M2426">
        <f>RIGHT(L2426,LEN(L2426)-FIND(" ",L2426))</f>
        <v/>
      </c>
      <c r="N2426" t="inlineStr">
        <is>
          <t>3368 DUNSTAN DR NW</t>
        </is>
      </c>
      <c r="O2426" t="inlineStr">
        <is>
          <t>APT 3</t>
        </is>
      </c>
      <c r="P2426" t="inlineStr">
        <is>
          <t>WARREN</t>
        </is>
      </c>
      <c r="Q2426" t="inlineStr">
        <is>
          <t>OH</t>
        </is>
      </c>
      <c r="R2426" t="n">
        <v>44485</v>
      </c>
      <c r="AD2426" t="inlineStr">
        <is>
          <t>TRUMBULL CAREER &amp; TECH CENTER</t>
        </is>
      </c>
      <c r="AE2426" t="inlineStr">
        <is>
          <t>WARREN CITY</t>
        </is>
      </c>
      <c r="AF2426" t="inlineStr">
        <is>
          <t>WARREN CITY SD</t>
        </is>
      </c>
      <c r="AH2426" t="n">
        <v>14</v>
      </c>
      <c r="AI2426" t="n">
        <v>11</v>
      </c>
      <c r="AN2426" t="inlineStr">
        <is>
          <t>WARREN</t>
        </is>
      </c>
      <c r="AO2426" t="inlineStr">
        <is>
          <t>WARREN CITY 1E</t>
        </is>
      </c>
      <c r="AP2426" t="inlineStr">
        <is>
          <t>78-P-ACJ</t>
        </is>
      </c>
      <c r="AQ2426" t="n">
        <v>9</v>
      </c>
      <c r="AR2426" t="n">
        <v>64</v>
      </c>
      <c r="AS2426" t="n">
        <v>32</v>
      </c>
      <c r="AV2426" t="inlineStr">
        <is>
          <t>WARREN-WARD 1</t>
        </is>
      </c>
      <c r="AW2426">
        <f>COUNTA($BA$2426:$EE$2426)</f>
        <v/>
      </c>
      <c r="AX2426">
        <f>COUNTIF($BA$2426:$EE$2426,"D")</f>
        <v/>
      </c>
      <c r="AY2426">
        <f>COUNTIF($BA$2426:$EE$2426,"R")</f>
        <v/>
      </c>
      <c r="AZ2426">
        <f>IF(BL2426="D",1,0)+IF(BM2426="D",1,0)+IF(BR2426="D",1,0)+IF(BS2426="D",1,0)+IF(BU2426="D",1,0)+IF(CA2426="D",1,0)+IF(CB2426="D",1,0)+IF(CC2426="D",1,0)+IF(CD2426="D",1,0)+IF(CJ2426="D",1,0)+IF(CK2426="D",1,0)+IF(CO2426="D",1,0)+IF(CP2426="D",1,0)+IF(CQ2426="D",1,0)+IF(CU2426="D",1,0)+IF(CV2426="D",1,0)+IF(DB2426="D",1,0)+IF(DC2426="D",1,0)+IF(DH2426="D",1,0)+IF(DI2426="D",1,0)+IF(DM2426="D",1,0)+IF(DN2426="D",1,0)+IF(DO2426="D",1,0)+IF(DU2426="D",1,0)+IF(DX2426="D",1,0)</f>
        <v/>
      </c>
      <c r="BA2426">
        <f>IF(DH2426&lt;&gt;"",1,0)+IF(DI2426&lt;&gt;"",1,0)+IF(DK2426&lt;&gt;"",1,0)+IF(DM2426&lt;&gt;"",1,0)+IF(DN2426&lt;&gt;"",1,0)+IF(DO2426&lt;&gt;"",1,0)+IF(DQ2426&lt;&gt;"",1,0)+IF(DR2426&lt;&gt;"",1,0)+IF(DT2426&lt;&gt;"",1,0)+IF(DU2426&lt;&gt;"",1,0)+IF(DV2426&lt;&gt;"",1,0)+IF(DW2426&lt;&gt;"",1,0)+IF(DX2426&lt;&gt;"",1,0)+IF(DZ2426&lt;&gt;"",1,0)+IF(EA2426&lt;&gt;"",1,0)+IF(EB2426&lt;&gt;"",1,0)+IF(EE2426&lt;&gt;"",1,0)</f>
        <v/>
      </c>
      <c r="BB2426">
        <f>IF(AND(AV2426&gt;0, AW2426&gt;0),1,0)</f>
        <v/>
      </c>
      <c r="CP2426" t="inlineStr">
        <is>
          <t>X</t>
        </is>
      </c>
    </row>
    <row r="2427">
      <c r="A2427" t="inlineStr">
        <is>
          <t>OH0026599377</t>
        </is>
      </c>
      <c r="B2427" t="n">
        <v>78</v>
      </c>
      <c r="C2427" t="n">
        <v>464899</v>
      </c>
      <c r="D2427" t="inlineStr">
        <is>
          <t>POWELL</t>
        </is>
      </c>
      <c r="E2427" t="inlineStr">
        <is>
          <t>LAKYZA</t>
        </is>
      </c>
      <c r="F2427">
        <f>CONCATENATE(D2427," ",LEFT(H2427,4),"T=",AU2427,"D=",AV2427,"R=",AW2427,"M=",AX2427,"L=",AY2427,"B=",AZ2427)</f>
        <v/>
      </c>
      <c r="G2427" t="inlineStr">
        <is>
          <t>U</t>
        </is>
      </c>
      <c r="I2427" t="inlineStr">
        <is>
          <t>2003-04-26</t>
        </is>
      </c>
      <c r="J2427" t="inlineStr">
        <is>
          <t>2024-05-17</t>
        </is>
      </c>
      <c r="K2427" t="inlineStr">
        <is>
          <t>ACTIVE</t>
        </is>
      </c>
      <c r="M2427">
        <f>RIGHT(L2427,LEN(L2427)-FIND(" ",L2427))</f>
        <v/>
      </c>
      <c r="N2427" t="inlineStr">
        <is>
          <t>3031 LODWICK DR NW</t>
        </is>
      </c>
      <c r="O2427" t="inlineStr">
        <is>
          <t>APT 5</t>
        </is>
      </c>
      <c r="P2427" t="inlineStr">
        <is>
          <t>WARREN</t>
        </is>
      </c>
      <c r="Q2427" t="inlineStr">
        <is>
          <t>OH</t>
        </is>
      </c>
      <c r="R2427" t="n">
        <v>44485</v>
      </c>
      <c r="AD2427" t="inlineStr">
        <is>
          <t>TRUMBULL CAREER &amp; TECH CENTER</t>
        </is>
      </c>
      <c r="AE2427" t="inlineStr">
        <is>
          <t>WARREN CITY</t>
        </is>
      </c>
      <c r="AF2427" t="inlineStr">
        <is>
          <t>WARREN CITY SD</t>
        </is>
      </c>
      <c r="AH2427" t="n">
        <v>14</v>
      </c>
      <c r="AI2427" t="n">
        <v>11</v>
      </c>
      <c r="AN2427" t="inlineStr">
        <is>
          <t>WARREN</t>
        </is>
      </c>
      <c r="AO2427" t="inlineStr">
        <is>
          <t>WARREN CITY 1E</t>
        </is>
      </c>
      <c r="AP2427" t="inlineStr">
        <is>
          <t>78-P-ACJ</t>
        </is>
      </c>
      <c r="AQ2427" t="n">
        <v>9</v>
      </c>
      <c r="AR2427" t="n">
        <v>64</v>
      </c>
      <c r="AS2427" t="n">
        <v>32</v>
      </c>
      <c r="AV2427" t="inlineStr">
        <is>
          <t>WARREN-WARD 1</t>
        </is>
      </c>
      <c r="AW2427">
        <f>COUNTA($BA$2427:$EE$2427)</f>
        <v/>
      </c>
      <c r="AX2427">
        <f>COUNTIF($BA$2427:$EE$2427,"D")</f>
        <v/>
      </c>
      <c r="AY2427">
        <f>COUNTIF($BA$2427:$EE$2427,"R")</f>
        <v/>
      </c>
      <c r="AZ2427">
        <f>IF(BL2427="D",1,0)+IF(BM2427="D",1,0)+IF(BR2427="D",1,0)+IF(BS2427="D",1,0)+IF(BU2427="D",1,0)+IF(CA2427="D",1,0)+IF(CB2427="D",1,0)+IF(CC2427="D",1,0)+IF(CD2427="D",1,0)+IF(CJ2427="D",1,0)+IF(CK2427="D",1,0)+IF(CO2427="D",1,0)+IF(CP2427="D",1,0)+IF(CQ2427="D",1,0)+IF(CU2427="D",1,0)+IF(CV2427="D",1,0)+IF(DB2427="D",1,0)+IF(DC2427="D",1,0)+IF(DH2427="D",1,0)+IF(DI2427="D",1,0)+IF(DM2427="D",1,0)+IF(DN2427="D",1,0)+IF(DO2427="D",1,0)+IF(DU2427="D",1,0)+IF(DX2427="D",1,0)</f>
        <v/>
      </c>
      <c r="BA2427">
        <f>IF(DH2427&lt;&gt;"",1,0)+IF(DI2427&lt;&gt;"",1,0)+IF(DK2427&lt;&gt;"",1,0)+IF(DM2427&lt;&gt;"",1,0)+IF(DN2427&lt;&gt;"",1,0)+IF(DO2427&lt;&gt;"",1,0)+IF(DQ2427&lt;&gt;"",1,0)+IF(DR2427&lt;&gt;"",1,0)+IF(DT2427&lt;&gt;"",1,0)+IF(DU2427&lt;&gt;"",1,0)+IF(DV2427&lt;&gt;"",1,0)+IF(DW2427&lt;&gt;"",1,0)+IF(DX2427&lt;&gt;"",1,0)+IF(DZ2427&lt;&gt;"",1,0)+IF(EA2427&lt;&gt;"",1,0)+IF(EB2427&lt;&gt;"",1,0)+IF(EE2427&lt;&gt;"",1,0)</f>
        <v/>
      </c>
      <c r="BB2427">
        <f>IF(AND(AV2427&gt;0, AW2427&gt;0),1,0)</f>
        <v/>
      </c>
    </row>
    <row r="2428">
      <c r="A2428" t="inlineStr">
        <is>
          <t>OH0026237944</t>
        </is>
      </c>
      <c r="B2428" t="n">
        <v>78</v>
      </c>
      <c r="C2428" t="n">
        <v>458855</v>
      </c>
      <c r="D2428" t="inlineStr">
        <is>
          <t>SPENCER</t>
        </is>
      </c>
      <c r="E2428" t="inlineStr">
        <is>
          <t>CECELIA</t>
        </is>
      </c>
      <c r="F2428">
        <f>CONCATENATE(D2428," ",LEFT(H2428,4),"T=",AU2428,"D=",AV2428,"R=",AW2428,"M=",AX2428,"L=",AY2428,"B=",AZ2428)</f>
        <v/>
      </c>
      <c r="G2428" t="inlineStr">
        <is>
          <t>ANN</t>
        </is>
      </c>
      <c r="I2428" t="inlineStr">
        <is>
          <t>1959-07-21</t>
        </is>
      </c>
      <c r="J2428" t="inlineStr">
        <is>
          <t>2021-07-07</t>
        </is>
      </c>
      <c r="K2428" t="inlineStr">
        <is>
          <t>ACTIVE</t>
        </is>
      </c>
      <c r="L2428" t="inlineStr">
        <is>
          <t>R</t>
        </is>
      </c>
      <c r="M2428">
        <f>RIGHT(L2428,LEN(L2428)-FIND(" ",L2428))</f>
        <v/>
      </c>
      <c r="N2428" t="inlineStr">
        <is>
          <t>3460 OLIAN AVE NW</t>
        </is>
      </c>
      <c r="P2428" t="inlineStr">
        <is>
          <t>WARREN</t>
        </is>
      </c>
      <c r="Q2428" t="inlineStr">
        <is>
          <t>OH</t>
        </is>
      </c>
      <c r="R2428" t="n">
        <v>44485</v>
      </c>
      <c r="AD2428" t="inlineStr">
        <is>
          <t>TRUMBULL CAREER &amp; TECH CENTER</t>
        </is>
      </c>
      <c r="AE2428" t="inlineStr">
        <is>
          <t>WARREN CITY</t>
        </is>
      </c>
      <c r="AF2428" t="inlineStr">
        <is>
          <t>WARREN CITY SD</t>
        </is>
      </c>
      <c r="AH2428" t="n">
        <v>14</v>
      </c>
      <c r="AI2428" t="n">
        <v>11</v>
      </c>
      <c r="AN2428" t="inlineStr">
        <is>
          <t>WARREN</t>
        </is>
      </c>
      <c r="AO2428" t="inlineStr">
        <is>
          <t>WARREN CITY 1E</t>
        </is>
      </c>
      <c r="AP2428" t="inlineStr">
        <is>
          <t>78-P-ACJ</t>
        </is>
      </c>
      <c r="AQ2428" t="n">
        <v>9</v>
      </c>
      <c r="AR2428" t="n">
        <v>64</v>
      </c>
      <c r="AS2428" t="n">
        <v>32</v>
      </c>
      <c r="AV2428" t="inlineStr">
        <is>
          <t>WARREN-WARD 1</t>
        </is>
      </c>
      <c r="AW2428">
        <f>COUNTA($BA$2428:$EE$2428)</f>
        <v/>
      </c>
      <c r="AX2428">
        <f>COUNTIF($BA$2428:$EE$2428,"D")</f>
        <v/>
      </c>
      <c r="AY2428">
        <f>COUNTIF($BA$2428:$EE$2428,"R")</f>
        <v/>
      </c>
      <c r="AZ2428">
        <f>IF(BL2428="D",1,0)+IF(BM2428="D",1,0)+IF(BR2428="D",1,0)+IF(BS2428="D",1,0)+IF(BU2428="D",1,0)+IF(CA2428="D",1,0)+IF(CB2428="D",1,0)+IF(CC2428="D",1,0)+IF(CD2428="D",1,0)+IF(CJ2428="D",1,0)+IF(CK2428="D",1,0)+IF(CO2428="D",1,0)+IF(CP2428="D",1,0)+IF(CQ2428="D",1,0)+IF(CU2428="D",1,0)+IF(CV2428="D",1,0)+IF(DB2428="D",1,0)+IF(DC2428="D",1,0)+IF(DH2428="D",1,0)+IF(DI2428="D",1,0)+IF(DM2428="D",1,0)+IF(DN2428="D",1,0)+IF(DO2428="D",1,0)+IF(DU2428="D",1,0)+IF(DX2428="D",1,0)</f>
        <v/>
      </c>
      <c r="BA2428">
        <f>IF(DH2428&lt;&gt;"",1,0)+IF(DI2428&lt;&gt;"",1,0)+IF(DK2428&lt;&gt;"",1,0)+IF(DM2428&lt;&gt;"",1,0)+IF(DN2428&lt;&gt;"",1,0)+IF(DO2428&lt;&gt;"",1,0)+IF(DQ2428&lt;&gt;"",1,0)+IF(DR2428&lt;&gt;"",1,0)+IF(DT2428&lt;&gt;"",1,0)+IF(DU2428&lt;&gt;"",1,0)+IF(DV2428&lt;&gt;"",1,0)+IF(DW2428&lt;&gt;"",1,0)+IF(DX2428&lt;&gt;"",1,0)+IF(DZ2428&lt;&gt;"",1,0)+IF(EA2428&lt;&gt;"",1,0)+IF(EB2428&lt;&gt;"",1,0)+IF(EE2428&lt;&gt;"",1,0)</f>
        <v/>
      </c>
      <c r="BB2428">
        <f>IF(AND(AV2428&gt;0, AW2428&gt;0),1,0)</f>
        <v/>
      </c>
      <c r="DR2428" t="inlineStr">
        <is>
          <t>X</t>
        </is>
      </c>
      <c r="DU2428" t="inlineStr">
        <is>
          <t>X</t>
        </is>
      </c>
      <c r="DX2428" t="inlineStr">
        <is>
          <t>X</t>
        </is>
      </c>
      <c r="EA2428" t="inlineStr">
        <is>
          <t>X</t>
        </is>
      </c>
      <c r="ED2428" t="inlineStr">
        <is>
          <t>R</t>
        </is>
      </c>
      <c r="EF2428" t="inlineStr">
        <is>
          <t>X</t>
        </is>
      </c>
    </row>
    <row r="2429">
      <c r="A2429" t="inlineStr">
        <is>
          <t>OH0026237950</t>
        </is>
      </c>
      <c r="B2429" t="n">
        <v>78</v>
      </c>
      <c r="C2429" t="n">
        <v>458856</v>
      </c>
      <c r="D2429" t="inlineStr">
        <is>
          <t>SPENCER</t>
        </is>
      </c>
      <c r="E2429" t="inlineStr">
        <is>
          <t>JOE</t>
        </is>
      </c>
      <c r="F2429">
        <f>CONCATENATE(D2429," ",LEFT(H2429,4),"T=",AU2429,"D=",AV2429,"R=",AW2429,"M=",AX2429,"L=",AY2429,"B=",AZ2429)</f>
        <v/>
      </c>
      <c r="G2429" t="inlineStr">
        <is>
          <t>KEITH</t>
        </is>
      </c>
      <c r="I2429" t="inlineStr">
        <is>
          <t>1954-05-10</t>
        </is>
      </c>
      <c r="J2429" t="inlineStr">
        <is>
          <t>2021-07-07</t>
        </is>
      </c>
      <c r="K2429" t="inlineStr">
        <is>
          <t>ACTIVE</t>
        </is>
      </c>
      <c r="L2429" t="inlineStr">
        <is>
          <t>R</t>
        </is>
      </c>
      <c r="M2429">
        <f>RIGHT(L2429,LEN(L2429)-FIND(" ",L2429))</f>
        <v/>
      </c>
      <c r="N2429" t="inlineStr">
        <is>
          <t>3460 OLIAN AVE NW</t>
        </is>
      </c>
      <c r="P2429" t="inlineStr">
        <is>
          <t>WARREN</t>
        </is>
      </c>
      <c r="Q2429" t="inlineStr">
        <is>
          <t>OH</t>
        </is>
      </c>
      <c r="R2429" t="n">
        <v>44485</v>
      </c>
      <c r="AD2429" t="inlineStr">
        <is>
          <t>TRUMBULL CAREER &amp; TECH CENTER</t>
        </is>
      </c>
      <c r="AE2429" t="inlineStr">
        <is>
          <t>WARREN CITY</t>
        </is>
      </c>
      <c r="AF2429" t="inlineStr">
        <is>
          <t>WARREN CITY SD</t>
        </is>
      </c>
      <c r="AH2429" t="n">
        <v>14</v>
      </c>
      <c r="AI2429" t="n">
        <v>11</v>
      </c>
      <c r="AN2429" t="inlineStr">
        <is>
          <t>WARREN</t>
        </is>
      </c>
      <c r="AO2429" t="inlineStr">
        <is>
          <t>WARREN CITY 1E</t>
        </is>
      </c>
      <c r="AP2429" t="inlineStr">
        <is>
          <t>78-P-ACJ</t>
        </is>
      </c>
      <c r="AQ2429" t="n">
        <v>9</v>
      </c>
      <c r="AR2429" t="n">
        <v>64</v>
      </c>
      <c r="AS2429" t="n">
        <v>32</v>
      </c>
      <c r="AV2429" t="inlineStr">
        <is>
          <t>WARREN-WARD 1</t>
        </is>
      </c>
      <c r="AW2429">
        <f>COUNTA($BA$2429:$EE$2429)</f>
        <v/>
      </c>
      <c r="AX2429">
        <f>COUNTIF($BA$2429:$EE$2429,"D")</f>
        <v/>
      </c>
      <c r="AY2429">
        <f>COUNTIF($BA$2429:$EE$2429,"R")</f>
        <v/>
      </c>
      <c r="AZ2429">
        <f>IF(BL2429="D",1,0)+IF(BM2429="D",1,0)+IF(BR2429="D",1,0)+IF(BS2429="D",1,0)+IF(BU2429="D",1,0)+IF(CA2429="D",1,0)+IF(CB2429="D",1,0)+IF(CC2429="D",1,0)+IF(CD2429="D",1,0)+IF(CJ2429="D",1,0)+IF(CK2429="D",1,0)+IF(CO2429="D",1,0)+IF(CP2429="D",1,0)+IF(CQ2429="D",1,0)+IF(CU2429="D",1,0)+IF(CV2429="D",1,0)+IF(DB2429="D",1,0)+IF(DC2429="D",1,0)+IF(DH2429="D",1,0)+IF(DI2429="D",1,0)+IF(DM2429="D",1,0)+IF(DN2429="D",1,0)+IF(DO2429="D",1,0)+IF(DU2429="D",1,0)+IF(DX2429="D",1,0)</f>
        <v/>
      </c>
      <c r="BA2429">
        <f>IF(DH2429&lt;&gt;"",1,0)+IF(DI2429&lt;&gt;"",1,0)+IF(DK2429&lt;&gt;"",1,0)+IF(DM2429&lt;&gt;"",1,0)+IF(DN2429&lt;&gt;"",1,0)+IF(DO2429&lt;&gt;"",1,0)+IF(DQ2429&lt;&gt;"",1,0)+IF(DR2429&lt;&gt;"",1,0)+IF(DT2429&lt;&gt;"",1,0)+IF(DU2429&lt;&gt;"",1,0)+IF(DV2429&lt;&gt;"",1,0)+IF(DW2429&lt;&gt;"",1,0)+IF(DX2429&lt;&gt;"",1,0)+IF(DZ2429&lt;&gt;"",1,0)+IF(EA2429&lt;&gt;"",1,0)+IF(EB2429&lt;&gt;"",1,0)+IF(EE2429&lt;&gt;"",1,0)</f>
        <v/>
      </c>
      <c r="BB2429">
        <f>IF(AND(AV2429&gt;0, AW2429&gt;0),1,0)</f>
        <v/>
      </c>
      <c r="DR2429" t="inlineStr">
        <is>
          <t>X</t>
        </is>
      </c>
      <c r="DU2429" t="inlineStr">
        <is>
          <t>X</t>
        </is>
      </c>
      <c r="EA2429" t="inlineStr">
        <is>
          <t>X</t>
        </is>
      </c>
      <c r="ED2429" t="inlineStr">
        <is>
          <t>R</t>
        </is>
      </c>
      <c r="EF2429" t="inlineStr">
        <is>
          <t>X</t>
        </is>
      </c>
    </row>
    <row r="2430">
      <c r="A2430" t="inlineStr">
        <is>
          <t>OH0026237971</t>
        </is>
      </c>
      <c r="B2430" t="n">
        <v>78</v>
      </c>
      <c r="C2430" t="n">
        <v>458858</v>
      </c>
      <c r="D2430" t="inlineStr">
        <is>
          <t>DENNA</t>
        </is>
      </c>
      <c r="E2430" t="inlineStr">
        <is>
          <t>JACQUELYNNE</t>
        </is>
      </c>
      <c r="F2430">
        <f>CONCATENATE(D2430," ",LEFT(H2430,4),"T=",AU2430,"D=",AV2430,"R=",AW2430,"M=",AX2430,"L=",AY2430,"B=",AZ2430)</f>
        <v/>
      </c>
      <c r="G2430" t="inlineStr">
        <is>
          <t>ADAIR</t>
        </is>
      </c>
      <c r="I2430" t="inlineStr">
        <is>
          <t>1999-04-22</t>
        </is>
      </c>
      <c r="J2430" t="inlineStr">
        <is>
          <t>2021-07-09</t>
        </is>
      </c>
      <c r="K2430" t="inlineStr">
        <is>
          <t>ACTIVE</t>
        </is>
      </c>
      <c r="M2430">
        <f>RIGHT(L2430,LEN(L2430)-FIND(" ",L2430))</f>
        <v/>
      </c>
      <c r="N2430" t="inlineStr">
        <is>
          <t>3085 RED FOX RUN DR NW</t>
        </is>
      </c>
      <c r="P2430" t="inlineStr">
        <is>
          <t>WARREN</t>
        </is>
      </c>
      <c r="Q2430" t="inlineStr">
        <is>
          <t>OH</t>
        </is>
      </c>
      <c r="R2430" t="n">
        <v>44485</v>
      </c>
      <c r="AD2430" t="inlineStr">
        <is>
          <t>TRUMBULL CAREER &amp; TECH CENTER</t>
        </is>
      </c>
      <c r="AE2430" t="inlineStr">
        <is>
          <t>WARREN CITY</t>
        </is>
      </c>
      <c r="AF2430" t="inlineStr">
        <is>
          <t>WARREN CITY SD</t>
        </is>
      </c>
      <c r="AH2430" t="n">
        <v>14</v>
      </c>
      <c r="AI2430" t="n">
        <v>11</v>
      </c>
      <c r="AN2430" t="inlineStr">
        <is>
          <t>WARREN</t>
        </is>
      </c>
      <c r="AO2430" t="inlineStr">
        <is>
          <t>WARREN CITY 1E</t>
        </is>
      </c>
      <c r="AP2430" t="inlineStr">
        <is>
          <t>78-P-ACJ</t>
        </is>
      </c>
      <c r="AQ2430" t="n">
        <v>9</v>
      </c>
      <c r="AR2430" t="n">
        <v>64</v>
      </c>
      <c r="AS2430" t="n">
        <v>32</v>
      </c>
      <c r="AV2430" t="inlineStr">
        <is>
          <t>WARREN-WARD 1</t>
        </is>
      </c>
      <c r="AW2430">
        <f>COUNTA($BA$2430:$EE$2430)</f>
        <v/>
      </c>
      <c r="AX2430">
        <f>COUNTIF($BA$2430:$EE$2430,"D")</f>
        <v/>
      </c>
      <c r="AY2430">
        <f>COUNTIF($BA$2430:$EE$2430,"R")</f>
        <v/>
      </c>
      <c r="AZ2430">
        <f>IF(BL2430="D",1,0)+IF(BM2430="D",1,0)+IF(BR2430="D",1,0)+IF(BS2430="D",1,0)+IF(BU2430="D",1,0)+IF(CA2430="D",1,0)+IF(CB2430="D",1,0)+IF(CC2430="D",1,0)+IF(CD2430="D",1,0)+IF(CJ2430="D",1,0)+IF(CK2430="D",1,0)+IF(CO2430="D",1,0)+IF(CP2430="D",1,0)+IF(CQ2430="D",1,0)+IF(CU2430="D",1,0)+IF(CV2430="D",1,0)+IF(DB2430="D",1,0)+IF(DC2430="D",1,0)+IF(DH2430="D",1,0)+IF(DI2430="D",1,0)+IF(DM2430="D",1,0)+IF(DN2430="D",1,0)+IF(DO2430="D",1,0)+IF(DU2430="D",1,0)+IF(DX2430="D",1,0)</f>
        <v/>
      </c>
      <c r="BA2430">
        <f>IF(DH2430&lt;&gt;"",1,0)+IF(DI2430&lt;&gt;"",1,0)+IF(DK2430&lt;&gt;"",1,0)+IF(DM2430&lt;&gt;"",1,0)+IF(DN2430&lt;&gt;"",1,0)+IF(DO2430&lt;&gt;"",1,0)+IF(DQ2430&lt;&gt;"",1,0)+IF(DR2430&lt;&gt;"",1,0)+IF(DT2430&lt;&gt;"",1,0)+IF(DU2430&lt;&gt;"",1,0)+IF(DV2430&lt;&gt;"",1,0)+IF(DW2430&lt;&gt;"",1,0)+IF(DX2430&lt;&gt;"",1,0)+IF(DZ2430&lt;&gt;"",1,0)+IF(EA2430&lt;&gt;"",1,0)+IF(EB2430&lt;&gt;"",1,0)+IF(EE2430&lt;&gt;"",1,0)</f>
        <v/>
      </c>
      <c r="BB2430">
        <f>IF(AND(AV2430&gt;0, AW2430&gt;0),1,0)</f>
        <v/>
      </c>
      <c r="EF2430" t="inlineStr">
        <is>
          <t>X</t>
        </is>
      </c>
    </row>
    <row r="2431">
      <c r="A2431" t="inlineStr">
        <is>
          <t>OH0022310939</t>
        </is>
      </c>
      <c r="B2431" t="n">
        <v>78</v>
      </c>
      <c r="C2431" t="n">
        <v>394043</v>
      </c>
      <c r="D2431" t="inlineStr">
        <is>
          <t>TINGLER</t>
        </is>
      </c>
      <c r="E2431" t="inlineStr">
        <is>
          <t>RODNEY</t>
        </is>
      </c>
      <c r="F2431">
        <f>CONCATENATE(D2431," ",LEFT(H2431,4),"T=",AU2431,"D=",AV2431,"R=",AW2431,"M=",AX2431,"L=",AY2431,"B=",AZ2431)</f>
        <v/>
      </c>
      <c r="G2431" t="inlineStr">
        <is>
          <t>K</t>
        </is>
      </c>
      <c r="I2431" t="inlineStr">
        <is>
          <t>1963-10-25</t>
        </is>
      </c>
      <c r="J2431" t="inlineStr">
        <is>
          <t>2012-10-23</t>
        </is>
      </c>
      <c r="K2431" t="inlineStr">
        <is>
          <t>CONFIRMATION</t>
        </is>
      </c>
      <c r="M2431">
        <f>RIGHT(L2431,LEN(L2431)-FIND(" ",L2431))</f>
        <v/>
      </c>
      <c r="N2431" t="inlineStr">
        <is>
          <t>3320 LODWICK DR NW</t>
        </is>
      </c>
      <c r="O2431" t="inlineStr">
        <is>
          <t>APT 3</t>
        </is>
      </c>
      <c r="P2431" t="inlineStr">
        <is>
          <t>WARREN</t>
        </is>
      </c>
      <c r="Q2431" t="inlineStr">
        <is>
          <t>OH</t>
        </is>
      </c>
      <c r="R2431" t="n">
        <v>44485</v>
      </c>
      <c r="AD2431" t="inlineStr">
        <is>
          <t>TRUMBULL CAREER &amp; TECH CENTER</t>
        </is>
      </c>
      <c r="AE2431" t="inlineStr">
        <is>
          <t>WARREN CITY</t>
        </is>
      </c>
      <c r="AF2431" t="inlineStr">
        <is>
          <t>WARREN CITY SD</t>
        </is>
      </c>
      <c r="AH2431" t="n">
        <v>14</v>
      </c>
      <c r="AI2431" t="n">
        <v>11</v>
      </c>
      <c r="AN2431" t="inlineStr">
        <is>
          <t>WARREN</t>
        </is>
      </c>
      <c r="AO2431" t="inlineStr">
        <is>
          <t>WARREN CITY 1E</t>
        </is>
      </c>
      <c r="AP2431" t="inlineStr">
        <is>
          <t>78-P-ACJ</t>
        </is>
      </c>
      <c r="AQ2431" t="n">
        <v>9</v>
      </c>
      <c r="AR2431" t="n">
        <v>64</v>
      </c>
      <c r="AS2431" t="n">
        <v>32</v>
      </c>
      <c r="AV2431" t="inlineStr">
        <is>
          <t>WARREN-WARD 1</t>
        </is>
      </c>
      <c r="AW2431">
        <f>COUNTA($BA$2431:$EE$2431)</f>
        <v/>
      </c>
      <c r="AX2431">
        <f>COUNTIF($BA$2431:$EE$2431,"D")</f>
        <v/>
      </c>
      <c r="AY2431">
        <f>COUNTIF($BA$2431:$EE$2431,"R")</f>
        <v/>
      </c>
      <c r="AZ2431">
        <f>IF(BL2431="D",1,0)+IF(BM2431="D",1,0)+IF(BR2431="D",1,0)+IF(BS2431="D",1,0)+IF(BU2431="D",1,0)+IF(CA2431="D",1,0)+IF(CB2431="D",1,0)+IF(CC2431="D",1,0)+IF(CD2431="D",1,0)+IF(CJ2431="D",1,0)+IF(CK2431="D",1,0)+IF(CO2431="D",1,0)+IF(CP2431="D",1,0)+IF(CQ2431="D",1,0)+IF(CU2431="D",1,0)+IF(CV2431="D",1,0)+IF(DB2431="D",1,0)+IF(DC2431="D",1,0)+IF(DH2431="D",1,0)+IF(DI2431="D",1,0)+IF(DM2431="D",1,0)+IF(DN2431="D",1,0)+IF(DO2431="D",1,0)+IF(DU2431="D",1,0)+IF(DX2431="D",1,0)</f>
        <v/>
      </c>
      <c r="BA2431">
        <f>IF(DH2431&lt;&gt;"",1,0)+IF(DI2431&lt;&gt;"",1,0)+IF(DK2431&lt;&gt;"",1,0)+IF(DM2431&lt;&gt;"",1,0)+IF(DN2431&lt;&gt;"",1,0)+IF(DO2431&lt;&gt;"",1,0)+IF(DQ2431&lt;&gt;"",1,0)+IF(DR2431&lt;&gt;"",1,0)+IF(DT2431&lt;&gt;"",1,0)+IF(DU2431&lt;&gt;"",1,0)+IF(DV2431&lt;&gt;"",1,0)+IF(DW2431&lt;&gt;"",1,0)+IF(DX2431&lt;&gt;"",1,0)+IF(DZ2431&lt;&gt;"",1,0)+IF(EA2431&lt;&gt;"",1,0)+IF(EB2431&lt;&gt;"",1,0)+IF(EE2431&lt;&gt;"",1,0)</f>
        <v/>
      </c>
      <c r="BB2431">
        <f>IF(AND(AV2431&gt;0, AW2431&gt;0),1,0)</f>
        <v/>
      </c>
      <c r="CT2431" t="inlineStr">
        <is>
          <t>X</t>
        </is>
      </c>
      <c r="DI2431" t="inlineStr">
        <is>
          <t>X</t>
        </is>
      </c>
      <c r="DN2431" t="inlineStr">
        <is>
          <t>X</t>
        </is>
      </c>
    </row>
    <row r="2432">
      <c r="A2432" t="inlineStr">
        <is>
          <t>OH0020855199</t>
        </is>
      </c>
      <c r="B2432" t="n">
        <v>78</v>
      </c>
      <c r="C2432" t="n">
        <v>370963</v>
      </c>
      <c r="D2432" t="inlineStr">
        <is>
          <t>REIBESTEIN</t>
        </is>
      </c>
      <c r="E2432" t="inlineStr">
        <is>
          <t>MARIA</t>
        </is>
      </c>
      <c r="F2432">
        <f>CONCATENATE(D2432," ",LEFT(H2432,4),"T=",AU2432,"D=",AV2432,"R=",AW2432,"M=",AX2432,"L=",AY2432,"B=",AZ2432)</f>
        <v/>
      </c>
      <c r="G2432" t="inlineStr">
        <is>
          <t>J</t>
        </is>
      </c>
      <c r="I2432" t="inlineStr">
        <is>
          <t>1991-09-12</t>
        </is>
      </c>
      <c r="J2432" t="inlineStr">
        <is>
          <t>2024-04-11</t>
        </is>
      </c>
      <c r="K2432" t="inlineStr">
        <is>
          <t>ACTIVE</t>
        </is>
      </c>
      <c r="M2432">
        <f>RIGHT(L2432,LEN(L2432)-FIND(" ",L2432))</f>
        <v/>
      </c>
      <c r="N2432" t="inlineStr">
        <is>
          <t>3291 LODWICK DR NW</t>
        </is>
      </c>
      <c r="O2432" t="inlineStr">
        <is>
          <t>APT 2</t>
        </is>
      </c>
      <c r="P2432" t="inlineStr">
        <is>
          <t>WARREN</t>
        </is>
      </c>
      <c r="Q2432" t="inlineStr">
        <is>
          <t>OH</t>
        </is>
      </c>
      <c r="R2432" t="n">
        <v>44485</v>
      </c>
      <c r="AD2432" t="inlineStr">
        <is>
          <t>TRUMBULL CAREER &amp; TECH CENTER</t>
        </is>
      </c>
      <c r="AE2432" t="inlineStr">
        <is>
          <t>WARREN CITY</t>
        </is>
      </c>
      <c r="AF2432" t="inlineStr">
        <is>
          <t>WARREN CITY SD</t>
        </is>
      </c>
      <c r="AH2432" t="n">
        <v>14</v>
      </c>
      <c r="AI2432" t="n">
        <v>11</v>
      </c>
      <c r="AN2432" t="inlineStr">
        <is>
          <t>WARREN</t>
        </is>
      </c>
      <c r="AO2432" t="inlineStr">
        <is>
          <t>WARREN CITY 1E</t>
        </is>
      </c>
      <c r="AP2432" t="inlineStr">
        <is>
          <t>78-P-ACJ</t>
        </is>
      </c>
      <c r="AQ2432" t="n">
        <v>9</v>
      </c>
      <c r="AR2432" t="n">
        <v>64</v>
      </c>
      <c r="AS2432" t="n">
        <v>32</v>
      </c>
      <c r="AV2432" t="inlineStr">
        <is>
          <t>WARREN-WARD 1</t>
        </is>
      </c>
      <c r="AW2432">
        <f>COUNTA($BA$2432:$EE$2432)</f>
        <v/>
      </c>
      <c r="AX2432">
        <f>COUNTIF($BA$2432:$EE$2432,"D")</f>
        <v/>
      </c>
      <c r="AY2432">
        <f>COUNTIF($BA$2432:$EE$2432,"R")</f>
        <v/>
      </c>
      <c r="AZ2432">
        <f>IF(BL2432="D",1,0)+IF(BM2432="D",1,0)+IF(BR2432="D",1,0)+IF(BS2432="D",1,0)+IF(BU2432="D",1,0)+IF(CA2432="D",1,0)+IF(CB2432="D",1,0)+IF(CC2432="D",1,0)+IF(CD2432="D",1,0)+IF(CJ2432="D",1,0)+IF(CK2432="D",1,0)+IF(CO2432="D",1,0)+IF(CP2432="D",1,0)+IF(CQ2432="D",1,0)+IF(CU2432="D",1,0)+IF(CV2432="D",1,0)+IF(DB2432="D",1,0)+IF(DC2432="D",1,0)+IF(DH2432="D",1,0)+IF(DI2432="D",1,0)+IF(DM2432="D",1,0)+IF(DN2432="D",1,0)+IF(DO2432="D",1,0)+IF(DU2432="D",1,0)+IF(DX2432="D",1,0)</f>
        <v/>
      </c>
      <c r="BA2432">
        <f>IF(DH2432&lt;&gt;"",1,0)+IF(DI2432&lt;&gt;"",1,0)+IF(DK2432&lt;&gt;"",1,0)+IF(DM2432&lt;&gt;"",1,0)+IF(DN2432&lt;&gt;"",1,0)+IF(DO2432&lt;&gt;"",1,0)+IF(DQ2432&lt;&gt;"",1,0)+IF(DR2432&lt;&gt;"",1,0)+IF(DT2432&lt;&gt;"",1,0)+IF(DU2432&lt;&gt;"",1,0)+IF(DV2432&lt;&gt;"",1,0)+IF(DW2432&lt;&gt;"",1,0)+IF(DX2432&lt;&gt;"",1,0)+IF(DZ2432&lt;&gt;"",1,0)+IF(EA2432&lt;&gt;"",1,0)+IF(EB2432&lt;&gt;"",1,0)+IF(EE2432&lt;&gt;"",1,0)</f>
        <v/>
      </c>
      <c r="BB2432">
        <f>IF(AND(AV2432&gt;0, AW2432&gt;0),1,0)</f>
        <v/>
      </c>
      <c r="CG2432" t="inlineStr">
        <is>
          <t>X</t>
        </is>
      </c>
      <c r="CH2432" t="inlineStr">
        <is>
          <t>D</t>
        </is>
      </c>
      <c r="CK2432" t="inlineStr">
        <is>
          <t>X</t>
        </is>
      </c>
      <c r="EF2432" t="inlineStr">
        <is>
          <t>X</t>
        </is>
      </c>
    </row>
    <row r="2433">
      <c r="A2433" t="inlineStr">
        <is>
          <t>OH0027291514</t>
        </is>
      </c>
      <c r="B2433" t="n">
        <v>78</v>
      </c>
      <c r="C2433" t="n">
        <v>484367</v>
      </c>
      <c r="D2433" t="inlineStr">
        <is>
          <t>HARNEY</t>
        </is>
      </c>
      <c r="E2433" t="inlineStr">
        <is>
          <t>BETTY</t>
        </is>
      </c>
      <c r="F2433">
        <f>CONCATENATE(D2433," ",LEFT(H2433,4),"T=",AU2433,"D=",AV2433,"R=",AW2433,"M=",AX2433,"L=",AY2433,"B=",AZ2433)</f>
        <v/>
      </c>
      <c r="G2433" t="inlineStr">
        <is>
          <t>D</t>
        </is>
      </c>
      <c r="I2433" t="inlineStr">
        <is>
          <t>1945-06-09</t>
        </is>
      </c>
      <c r="J2433" t="inlineStr">
        <is>
          <t>2024-03-08</t>
        </is>
      </c>
      <c r="K2433" t="inlineStr">
        <is>
          <t>ACTIVE</t>
        </is>
      </c>
      <c r="M2433">
        <f>RIGHT(L2433,LEN(L2433)-FIND(" ",L2433))</f>
        <v/>
      </c>
      <c r="N2433" t="inlineStr">
        <is>
          <t>3399 OLIAN AVE NW</t>
        </is>
      </c>
      <c r="P2433" t="inlineStr">
        <is>
          <t>WARREN</t>
        </is>
      </c>
      <c r="Q2433" t="inlineStr">
        <is>
          <t>OH</t>
        </is>
      </c>
      <c r="R2433" t="n">
        <v>44485</v>
      </c>
      <c r="AD2433" t="inlineStr">
        <is>
          <t>TRUMBULL CAREER &amp; TECH CENTER</t>
        </is>
      </c>
      <c r="AE2433" t="inlineStr">
        <is>
          <t>WARREN CITY</t>
        </is>
      </c>
      <c r="AF2433" t="inlineStr">
        <is>
          <t>WARREN CITY SD</t>
        </is>
      </c>
      <c r="AH2433" t="n">
        <v>14</v>
      </c>
      <c r="AI2433" t="n">
        <v>11</v>
      </c>
      <c r="AN2433" t="inlineStr">
        <is>
          <t>WARREN</t>
        </is>
      </c>
      <c r="AO2433" t="inlineStr">
        <is>
          <t>WARREN CITY 1E</t>
        </is>
      </c>
      <c r="AP2433" t="inlineStr">
        <is>
          <t>78-P-ACJ</t>
        </is>
      </c>
      <c r="AQ2433" t="n">
        <v>9</v>
      </c>
      <c r="AR2433" t="n">
        <v>64</v>
      </c>
      <c r="AS2433" t="n">
        <v>32</v>
      </c>
      <c r="AV2433" t="inlineStr">
        <is>
          <t>WARREN-WARD 1</t>
        </is>
      </c>
      <c r="AW2433">
        <f>COUNTA($BA$2433:$EE$2433)</f>
        <v/>
      </c>
      <c r="AX2433">
        <f>COUNTIF($BA$2433:$EE$2433,"D")</f>
        <v/>
      </c>
      <c r="AY2433">
        <f>COUNTIF($BA$2433:$EE$2433,"R")</f>
        <v/>
      </c>
      <c r="AZ2433">
        <f>IF(BL2433="D",1,0)+IF(BM2433="D",1,0)+IF(BR2433="D",1,0)+IF(BS2433="D",1,0)+IF(BU2433="D",1,0)+IF(CA2433="D",1,0)+IF(CB2433="D",1,0)+IF(CC2433="D",1,0)+IF(CD2433="D",1,0)+IF(CJ2433="D",1,0)+IF(CK2433="D",1,0)+IF(CO2433="D",1,0)+IF(CP2433="D",1,0)+IF(CQ2433="D",1,0)+IF(CU2433="D",1,0)+IF(CV2433="D",1,0)+IF(DB2433="D",1,0)+IF(DC2433="D",1,0)+IF(DH2433="D",1,0)+IF(DI2433="D",1,0)+IF(DM2433="D",1,0)+IF(DN2433="D",1,0)+IF(DO2433="D",1,0)+IF(DU2433="D",1,0)+IF(DX2433="D",1,0)</f>
        <v/>
      </c>
      <c r="BA2433">
        <f>IF(DH2433&lt;&gt;"",1,0)+IF(DI2433&lt;&gt;"",1,0)+IF(DK2433&lt;&gt;"",1,0)+IF(DM2433&lt;&gt;"",1,0)+IF(DN2433&lt;&gt;"",1,0)+IF(DO2433&lt;&gt;"",1,0)+IF(DQ2433&lt;&gt;"",1,0)+IF(DR2433&lt;&gt;"",1,0)+IF(DT2433&lt;&gt;"",1,0)+IF(DU2433&lt;&gt;"",1,0)+IF(DV2433&lt;&gt;"",1,0)+IF(DW2433&lt;&gt;"",1,0)+IF(DX2433&lt;&gt;"",1,0)+IF(DZ2433&lt;&gt;"",1,0)+IF(EA2433&lt;&gt;"",1,0)+IF(EB2433&lt;&gt;"",1,0)+IF(EE2433&lt;&gt;"",1,0)</f>
        <v/>
      </c>
      <c r="BB2433">
        <f>IF(AND(AV2433&gt;0, AW2433&gt;0),1,0)</f>
        <v/>
      </c>
      <c r="BL2433" t="inlineStr">
        <is>
          <t>X</t>
        </is>
      </c>
      <c r="CA2433" t="inlineStr">
        <is>
          <t>X</t>
        </is>
      </c>
      <c r="CP2433" t="inlineStr">
        <is>
          <t>X</t>
        </is>
      </c>
      <c r="DC2433" t="inlineStr">
        <is>
          <t>X</t>
        </is>
      </c>
      <c r="DF2433" t="inlineStr">
        <is>
          <t>X</t>
        </is>
      </c>
      <c r="DI2433" t="inlineStr">
        <is>
          <t>X</t>
        </is>
      </c>
      <c r="DN2433" t="inlineStr">
        <is>
          <t>X</t>
        </is>
      </c>
      <c r="DR2433" t="inlineStr">
        <is>
          <t>X</t>
        </is>
      </c>
      <c r="DU2433" t="inlineStr">
        <is>
          <t>X</t>
        </is>
      </c>
      <c r="DX2433" t="inlineStr">
        <is>
          <t>X</t>
        </is>
      </c>
      <c r="EA2433" t="inlineStr">
        <is>
          <t>X</t>
        </is>
      </c>
      <c r="EF2433" t="inlineStr">
        <is>
          <t>X</t>
        </is>
      </c>
    </row>
    <row r="2434">
      <c r="A2434" t="inlineStr">
        <is>
          <t>OH0019086184</t>
        </is>
      </c>
      <c r="B2434" t="n">
        <v>78</v>
      </c>
      <c r="C2434" t="n">
        <v>348818</v>
      </c>
      <c r="D2434" t="inlineStr">
        <is>
          <t>DEFRANK</t>
        </is>
      </c>
      <c r="E2434" t="inlineStr">
        <is>
          <t>ROCKY</t>
        </is>
      </c>
      <c r="F2434">
        <f>CONCATENATE(D2434," ",LEFT(H2434,4),"T=",AU2434,"D=",AV2434,"R=",AW2434,"M=",AX2434,"L=",AY2434,"B=",AZ2434)</f>
        <v/>
      </c>
      <c r="I2434" t="inlineStr">
        <is>
          <t>1989-10-11</t>
        </is>
      </c>
      <c r="J2434" t="inlineStr">
        <is>
          <t>2024-10-07</t>
        </is>
      </c>
      <c r="K2434" t="inlineStr">
        <is>
          <t>ACTIVE</t>
        </is>
      </c>
      <c r="M2434">
        <f>RIGHT(L2434,LEN(L2434)-FIND(" ",L2434))</f>
        <v/>
      </c>
      <c r="N2434" t="inlineStr">
        <is>
          <t>3352 RED FOX RUN DR NW</t>
        </is>
      </c>
      <c r="O2434" t="inlineStr">
        <is>
          <t>UNIT N</t>
        </is>
      </c>
      <c r="P2434" t="inlineStr">
        <is>
          <t>WARREN</t>
        </is>
      </c>
      <c r="Q2434" t="inlineStr">
        <is>
          <t>OH</t>
        </is>
      </c>
      <c r="R2434" t="n">
        <v>44485</v>
      </c>
      <c r="AD2434" t="inlineStr">
        <is>
          <t>TRUMBULL CAREER &amp; TECH CENTER</t>
        </is>
      </c>
      <c r="AE2434" t="inlineStr">
        <is>
          <t>WARREN CITY</t>
        </is>
      </c>
      <c r="AF2434" t="inlineStr">
        <is>
          <t>WARREN CITY SD</t>
        </is>
      </c>
      <c r="AH2434" t="n">
        <v>14</v>
      </c>
      <c r="AI2434" t="n">
        <v>11</v>
      </c>
      <c r="AN2434" t="inlineStr">
        <is>
          <t>WARREN</t>
        </is>
      </c>
      <c r="AO2434" t="inlineStr">
        <is>
          <t>WARREN CITY 1E</t>
        </is>
      </c>
      <c r="AP2434" t="inlineStr">
        <is>
          <t>78-P-ACJ</t>
        </is>
      </c>
      <c r="AQ2434" t="n">
        <v>9</v>
      </c>
      <c r="AR2434" t="n">
        <v>64</v>
      </c>
      <c r="AS2434" t="n">
        <v>32</v>
      </c>
      <c r="AV2434" t="inlineStr">
        <is>
          <t>WARREN-WARD 1</t>
        </is>
      </c>
      <c r="AW2434">
        <f>COUNTA($BA$2434:$EE$2434)</f>
        <v/>
      </c>
      <c r="AX2434">
        <f>COUNTIF($BA$2434:$EE$2434,"D")</f>
        <v/>
      </c>
      <c r="AY2434">
        <f>COUNTIF($BA$2434:$EE$2434,"R")</f>
        <v/>
      </c>
      <c r="AZ2434">
        <f>IF(BL2434="D",1,0)+IF(BM2434="D",1,0)+IF(BR2434="D",1,0)+IF(BS2434="D",1,0)+IF(BU2434="D",1,0)+IF(CA2434="D",1,0)+IF(CB2434="D",1,0)+IF(CC2434="D",1,0)+IF(CD2434="D",1,0)+IF(CJ2434="D",1,0)+IF(CK2434="D",1,0)+IF(CO2434="D",1,0)+IF(CP2434="D",1,0)+IF(CQ2434="D",1,0)+IF(CU2434="D",1,0)+IF(CV2434="D",1,0)+IF(DB2434="D",1,0)+IF(DC2434="D",1,0)+IF(DH2434="D",1,0)+IF(DI2434="D",1,0)+IF(DM2434="D",1,0)+IF(DN2434="D",1,0)+IF(DO2434="D",1,0)+IF(DU2434="D",1,0)+IF(DX2434="D",1,0)</f>
        <v/>
      </c>
      <c r="BA2434">
        <f>IF(DH2434&lt;&gt;"",1,0)+IF(DI2434&lt;&gt;"",1,0)+IF(DK2434&lt;&gt;"",1,0)+IF(DM2434&lt;&gt;"",1,0)+IF(DN2434&lt;&gt;"",1,0)+IF(DO2434&lt;&gt;"",1,0)+IF(DQ2434&lt;&gt;"",1,0)+IF(DR2434&lt;&gt;"",1,0)+IF(DT2434&lt;&gt;"",1,0)+IF(DU2434&lt;&gt;"",1,0)+IF(DV2434&lt;&gt;"",1,0)+IF(DW2434&lt;&gt;"",1,0)+IF(DX2434&lt;&gt;"",1,0)+IF(DZ2434&lt;&gt;"",1,0)+IF(EA2434&lt;&gt;"",1,0)+IF(EB2434&lt;&gt;"",1,0)+IF(EE2434&lt;&gt;"",1,0)</f>
        <v/>
      </c>
      <c r="BB2434">
        <f>IF(AND(AV2434&gt;0, AW2434&gt;0),1,0)</f>
        <v/>
      </c>
      <c r="BY2434" t="inlineStr">
        <is>
          <t>D</t>
        </is>
      </c>
      <c r="CA2434" t="inlineStr">
        <is>
          <t>X</t>
        </is>
      </c>
    </row>
    <row r="2435">
      <c r="A2435" t="inlineStr">
        <is>
          <t>OH0022175539</t>
        </is>
      </c>
      <c r="B2435" t="n">
        <v>78</v>
      </c>
      <c r="C2435" t="n">
        <v>391874</v>
      </c>
      <c r="D2435" t="inlineStr">
        <is>
          <t>CROSBY</t>
        </is>
      </c>
      <c r="E2435" t="inlineStr">
        <is>
          <t>TAMERA</t>
        </is>
      </c>
      <c r="F2435">
        <f>CONCATENATE(D2435," ",LEFT(H2435,4),"T=",AU2435,"D=",AV2435,"R=",AW2435,"M=",AX2435,"L=",AY2435,"B=",AZ2435)</f>
        <v/>
      </c>
      <c r="G2435" t="inlineStr">
        <is>
          <t>A</t>
        </is>
      </c>
      <c r="I2435" t="inlineStr">
        <is>
          <t>1956-07-14</t>
        </is>
      </c>
      <c r="J2435" t="inlineStr">
        <is>
          <t>2018-09-30</t>
        </is>
      </c>
      <c r="K2435" t="inlineStr">
        <is>
          <t>CONFIRMATION</t>
        </is>
      </c>
      <c r="M2435">
        <f>RIGHT(L2435,LEN(L2435)-FIND(" ",L2435))</f>
        <v/>
      </c>
      <c r="N2435" t="inlineStr">
        <is>
          <t>2804 LEXINGTON AVE NW</t>
        </is>
      </c>
      <c r="P2435" t="inlineStr">
        <is>
          <t>WARREN</t>
        </is>
      </c>
      <c r="Q2435" t="inlineStr">
        <is>
          <t>OH</t>
        </is>
      </c>
      <c r="R2435" t="n">
        <v>44485</v>
      </c>
      <c r="AD2435" t="inlineStr">
        <is>
          <t>TRUMBULL CAREER &amp; TECH CENTER</t>
        </is>
      </c>
      <c r="AE2435" t="inlineStr">
        <is>
          <t>WARREN CITY</t>
        </is>
      </c>
      <c r="AF2435" t="inlineStr">
        <is>
          <t>WARREN CITY SD</t>
        </is>
      </c>
      <c r="AH2435" t="n">
        <v>14</v>
      </c>
      <c r="AI2435" t="n">
        <v>11</v>
      </c>
      <c r="AN2435" t="inlineStr">
        <is>
          <t>WARREN</t>
        </is>
      </c>
      <c r="AO2435" t="inlineStr">
        <is>
          <t>WARREN CITY 1E</t>
        </is>
      </c>
      <c r="AP2435" t="inlineStr">
        <is>
          <t>78-P-ACJ</t>
        </is>
      </c>
      <c r="AQ2435" t="n">
        <v>9</v>
      </c>
      <c r="AR2435" t="n">
        <v>64</v>
      </c>
      <c r="AS2435" t="n">
        <v>32</v>
      </c>
      <c r="AV2435" t="inlineStr">
        <is>
          <t>WARREN-WARD 1</t>
        </is>
      </c>
      <c r="AW2435">
        <f>COUNTA($BA$2435:$EE$2435)</f>
        <v/>
      </c>
      <c r="AX2435">
        <f>COUNTIF($BA$2435:$EE$2435,"D")</f>
        <v/>
      </c>
      <c r="AY2435">
        <f>COUNTIF($BA$2435:$EE$2435,"R")</f>
        <v/>
      </c>
      <c r="AZ2435">
        <f>IF(BL2435="D",1,0)+IF(BM2435="D",1,0)+IF(BR2435="D",1,0)+IF(BS2435="D",1,0)+IF(BU2435="D",1,0)+IF(CA2435="D",1,0)+IF(CB2435="D",1,0)+IF(CC2435="D",1,0)+IF(CD2435="D",1,0)+IF(CJ2435="D",1,0)+IF(CK2435="D",1,0)+IF(CO2435="D",1,0)+IF(CP2435="D",1,0)+IF(CQ2435="D",1,0)+IF(CU2435="D",1,0)+IF(CV2435="D",1,0)+IF(DB2435="D",1,0)+IF(DC2435="D",1,0)+IF(DH2435="D",1,0)+IF(DI2435="D",1,0)+IF(DM2435="D",1,0)+IF(DN2435="D",1,0)+IF(DO2435="D",1,0)+IF(DU2435="D",1,0)+IF(DX2435="D",1,0)</f>
        <v/>
      </c>
      <c r="BA2435">
        <f>IF(DH2435&lt;&gt;"",1,0)+IF(DI2435&lt;&gt;"",1,0)+IF(DK2435&lt;&gt;"",1,0)+IF(DM2435&lt;&gt;"",1,0)+IF(DN2435&lt;&gt;"",1,0)+IF(DO2435&lt;&gt;"",1,0)+IF(DQ2435&lt;&gt;"",1,0)+IF(DR2435&lt;&gt;"",1,0)+IF(DT2435&lt;&gt;"",1,0)+IF(DU2435&lt;&gt;"",1,0)+IF(DV2435&lt;&gt;"",1,0)+IF(DW2435&lt;&gt;"",1,0)+IF(DX2435&lt;&gt;"",1,0)+IF(DZ2435&lt;&gt;"",1,0)+IF(EA2435&lt;&gt;"",1,0)+IF(EB2435&lt;&gt;"",1,0)+IF(EE2435&lt;&gt;"",1,0)</f>
        <v/>
      </c>
      <c r="BB2435">
        <f>IF(AND(AV2435&gt;0, AW2435&gt;0),1,0)</f>
        <v/>
      </c>
      <c r="BC2435" t="inlineStr">
        <is>
          <t>X</t>
        </is>
      </c>
      <c r="BD2435" t="inlineStr">
        <is>
          <t>X</t>
        </is>
      </c>
      <c r="CP2435" t="inlineStr">
        <is>
          <t>X</t>
        </is>
      </c>
      <c r="DC2435" t="inlineStr">
        <is>
          <t>X</t>
        </is>
      </c>
      <c r="DN2435" t="inlineStr">
        <is>
          <t>X</t>
        </is>
      </c>
    </row>
    <row r="2436">
      <c r="A2436" t="inlineStr">
        <is>
          <t>OH0024173308</t>
        </is>
      </c>
      <c r="B2436" t="n">
        <v>78</v>
      </c>
      <c r="C2436" t="n">
        <v>423241</v>
      </c>
      <c r="D2436" t="inlineStr">
        <is>
          <t>DONLEY</t>
        </is>
      </c>
      <c r="E2436" t="inlineStr">
        <is>
          <t>IRRIN</t>
        </is>
      </c>
      <c r="F2436">
        <f>CONCATENATE(D2436," ",LEFT(H2436,4),"T=",AU2436,"D=",AV2436,"R=",AW2436,"M=",AX2436,"L=",AY2436,"B=",AZ2436)</f>
        <v/>
      </c>
      <c r="G2436" t="inlineStr">
        <is>
          <t>D</t>
        </is>
      </c>
      <c r="H2436" t="inlineStr">
        <is>
          <t>SR</t>
        </is>
      </c>
      <c r="I2436" t="inlineStr">
        <is>
          <t>1977-05-30</t>
        </is>
      </c>
      <c r="J2436" t="inlineStr">
        <is>
          <t>2024-09-03</t>
        </is>
      </c>
      <c r="K2436" t="inlineStr">
        <is>
          <t>ACTIVE</t>
        </is>
      </c>
      <c r="M2436">
        <f>RIGHT(L2436,LEN(L2436)-FIND(" ",L2436))</f>
        <v/>
      </c>
      <c r="N2436" t="inlineStr">
        <is>
          <t>3001 RED FOX RUN DR NW</t>
        </is>
      </c>
      <c r="P2436" t="inlineStr">
        <is>
          <t>WARREN</t>
        </is>
      </c>
      <c r="Q2436" t="inlineStr">
        <is>
          <t>OH</t>
        </is>
      </c>
      <c r="R2436" t="n">
        <v>44485</v>
      </c>
      <c r="AD2436" t="inlineStr">
        <is>
          <t>TRUMBULL CAREER &amp; TECH CENTER</t>
        </is>
      </c>
      <c r="AE2436" t="inlineStr">
        <is>
          <t>WARREN CITY</t>
        </is>
      </c>
      <c r="AF2436" t="inlineStr">
        <is>
          <t>WARREN CITY SD</t>
        </is>
      </c>
      <c r="AH2436" t="n">
        <v>14</v>
      </c>
      <c r="AI2436" t="n">
        <v>11</v>
      </c>
      <c r="AN2436" t="inlineStr">
        <is>
          <t>WARREN</t>
        </is>
      </c>
      <c r="AO2436" t="inlineStr">
        <is>
          <t>WARREN CITY 1E</t>
        </is>
      </c>
      <c r="AP2436" t="inlineStr">
        <is>
          <t>78-P-ACJ</t>
        </is>
      </c>
      <c r="AQ2436" t="n">
        <v>9</v>
      </c>
      <c r="AR2436" t="n">
        <v>64</v>
      </c>
      <c r="AS2436" t="n">
        <v>32</v>
      </c>
      <c r="AV2436" t="inlineStr">
        <is>
          <t>WARREN-WARD 1</t>
        </is>
      </c>
      <c r="AW2436">
        <f>COUNTA($BA$2436:$EE$2436)</f>
        <v/>
      </c>
      <c r="AX2436">
        <f>COUNTIF($BA$2436:$EE$2436,"D")</f>
        <v/>
      </c>
      <c r="AY2436">
        <f>COUNTIF($BA$2436:$EE$2436,"R")</f>
        <v/>
      </c>
      <c r="AZ2436">
        <f>IF(BL2436="D",1,0)+IF(BM2436="D",1,0)+IF(BR2436="D",1,0)+IF(BS2436="D",1,0)+IF(BU2436="D",1,0)+IF(CA2436="D",1,0)+IF(CB2436="D",1,0)+IF(CC2436="D",1,0)+IF(CD2436="D",1,0)+IF(CJ2436="D",1,0)+IF(CK2436="D",1,0)+IF(CO2436="D",1,0)+IF(CP2436="D",1,0)+IF(CQ2436="D",1,0)+IF(CU2436="D",1,0)+IF(CV2436="D",1,0)+IF(DB2436="D",1,0)+IF(DC2436="D",1,0)+IF(DH2436="D",1,0)+IF(DI2436="D",1,0)+IF(DM2436="D",1,0)+IF(DN2436="D",1,0)+IF(DO2436="D",1,0)+IF(DU2436="D",1,0)+IF(DX2436="D",1,0)</f>
        <v/>
      </c>
      <c r="BA2436">
        <f>IF(DH2436&lt;&gt;"",1,0)+IF(DI2436&lt;&gt;"",1,0)+IF(DK2436&lt;&gt;"",1,0)+IF(DM2436&lt;&gt;"",1,0)+IF(DN2436&lt;&gt;"",1,0)+IF(DO2436&lt;&gt;"",1,0)+IF(DQ2436&lt;&gt;"",1,0)+IF(DR2436&lt;&gt;"",1,0)+IF(DT2436&lt;&gt;"",1,0)+IF(DU2436&lt;&gt;"",1,0)+IF(DV2436&lt;&gt;"",1,0)+IF(DW2436&lt;&gt;"",1,0)+IF(DX2436&lt;&gt;"",1,0)+IF(DZ2436&lt;&gt;"",1,0)+IF(EA2436&lt;&gt;"",1,0)+IF(EB2436&lt;&gt;"",1,0)+IF(EE2436&lt;&gt;"",1,0)</f>
        <v/>
      </c>
      <c r="BB2436">
        <f>IF(AND(AV2436&gt;0, AW2436&gt;0),1,0)</f>
        <v/>
      </c>
    </row>
    <row r="2437">
      <c r="A2437" t="inlineStr">
        <is>
          <t>OH0015746447</t>
        </is>
      </c>
      <c r="B2437" t="n">
        <v>78</v>
      </c>
      <c r="C2437" t="n">
        <v>232886</v>
      </c>
      <c r="D2437" t="inlineStr">
        <is>
          <t>JOURNEY</t>
        </is>
      </c>
      <c r="E2437" t="inlineStr">
        <is>
          <t>ANDREW</t>
        </is>
      </c>
      <c r="F2437">
        <f>CONCATENATE(D2437," ",LEFT(H2437,4),"T=",AU2437,"D=",AV2437,"R=",AW2437,"M=",AX2437,"L=",AY2437,"B=",AZ2437)</f>
        <v/>
      </c>
      <c r="G2437" t="inlineStr">
        <is>
          <t>V</t>
        </is>
      </c>
      <c r="I2437" t="inlineStr">
        <is>
          <t>1974-04-05</t>
        </is>
      </c>
      <c r="J2437" t="inlineStr">
        <is>
          <t>1992-03-06</t>
        </is>
      </c>
      <c r="K2437" t="inlineStr">
        <is>
          <t>ACTIVE</t>
        </is>
      </c>
      <c r="M2437">
        <f>RIGHT(L2437,LEN(L2437)-FIND(" ",L2437))</f>
        <v/>
      </c>
      <c r="N2437" t="inlineStr">
        <is>
          <t>3207 GREENFIELD ST NW</t>
        </is>
      </c>
      <c r="P2437" t="inlineStr">
        <is>
          <t>WARREN</t>
        </is>
      </c>
      <c r="Q2437" t="inlineStr">
        <is>
          <t>OH</t>
        </is>
      </c>
      <c r="R2437" t="n">
        <v>44485</v>
      </c>
      <c r="AD2437" t="inlineStr">
        <is>
          <t>TRUMBULL CAREER &amp; TECH CENTER</t>
        </is>
      </c>
      <c r="AE2437" t="inlineStr">
        <is>
          <t>WARREN CITY</t>
        </is>
      </c>
      <c r="AF2437" t="inlineStr">
        <is>
          <t>WARREN CITY SD</t>
        </is>
      </c>
      <c r="AH2437" t="n">
        <v>14</v>
      </c>
      <c r="AI2437" t="n">
        <v>11</v>
      </c>
      <c r="AN2437" t="inlineStr">
        <is>
          <t>WARREN</t>
        </is>
      </c>
      <c r="AO2437" t="inlineStr">
        <is>
          <t>WARREN CITY 1E</t>
        </is>
      </c>
      <c r="AP2437" t="inlineStr">
        <is>
          <t>78-P-ACJ</t>
        </is>
      </c>
      <c r="AQ2437" t="n">
        <v>9</v>
      </c>
      <c r="AR2437" t="n">
        <v>64</v>
      </c>
      <c r="AS2437" t="n">
        <v>32</v>
      </c>
      <c r="AV2437" t="inlineStr">
        <is>
          <t>WARREN-WARD 1</t>
        </is>
      </c>
      <c r="AW2437">
        <f>COUNTA($BA$2437:$EE$2437)</f>
        <v/>
      </c>
      <c r="AX2437">
        <f>COUNTIF($BA$2437:$EE$2437,"D")</f>
        <v/>
      </c>
      <c r="AY2437">
        <f>COUNTIF($BA$2437:$EE$2437,"R")</f>
        <v/>
      </c>
      <c r="AZ2437">
        <f>IF(BL2437="D",1,0)+IF(BM2437="D",1,0)+IF(BR2437="D",1,0)+IF(BS2437="D",1,0)+IF(BU2437="D",1,0)+IF(CA2437="D",1,0)+IF(CB2437="D",1,0)+IF(CC2437="D",1,0)+IF(CD2437="D",1,0)+IF(CJ2437="D",1,0)+IF(CK2437="D",1,0)+IF(CO2437="D",1,0)+IF(CP2437="D",1,0)+IF(CQ2437="D",1,0)+IF(CU2437="D",1,0)+IF(CV2437="D",1,0)+IF(DB2437="D",1,0)+IF(DC2437="D",1,0)+IF(DH2437="D",1,0)+IF(DI2437="D",1,0)+IF(DM2437="D",1,0)+IF(DN2437="D",1,0)+IF(DO2437="D",1,0)+IF(DU2437="D",1,0)+IF(DX2437="D",1,0)</f>
        <v/>
      </c>
      <c r="BA2437">
        <f>IF(DH2437&lt;&gt;"",1,0)+IF(DI2437&lt;&gt;"",1,0)+IF(DK2437&lt;&gt;"",1,0)+IF(DM2437&lt;&gt;"",1,0)+IF(DN2437&lt;&gt;"",1,0)+IF(DO2437&lt;&gt;"",1,0)+IF(DQ2437&lt;&gt;"",1,0)+IF(DR2437&lt;&gt;"",1,0)+IF(DT2437&lt;&gt;"",1,0)+IF(DU2437&lt;&gt;"",1,0)+IF(DV2437&lt;&gt;"",1,0)+IF(DW2437&lt;&gt;"",1,0)+IF(DX2437&lt;&gt;"",1,0)+IF(DZ2437&lt;&gt;"",1,0)+IF(EA2437&lt;&gt;"",1,0)+IF(EB2437&lt;&gt;"",1,0)+IF(EE2437&lt;&gt;"",1,0)</f>
        <v/>
      </c>
      <c r="BB2437">
        <f>IF(AND(AV2437&gt;0, AW2437&gt;0),1,0)</f>
        <v/>
      </c>
      <c r="BC2437" t="inlineStr">
        <is>
          <t>X</t>
        </is>
      </c>
      <c r="BD2437" t="inlineStr">
        <is>
          <t>X</t>
        </is>
      </c>
      <c r="BH2437" t="inlineStr">
        <is>
          <t>X</t>
        </is>
      </c>
      <c r="BJ2437" t="inlineStr">
        <is>
          <t>X</t>
        </is>
      </c>
      <c r="BL2437" t="inlineStr">
        <is>
          <t>X</t>
        </is>
      </c>
      <c r="CN2437" t="inlineStr">
        <is>
          <t>X</t>
        </is>
      </c>
      <c r="CP2437" t="inlineStr">
        <is>
          <t>X</t>
        </is>
      </c>
      <c r="CV2437" t="inlineStr">
        <is>
          <t>X</t>
        </is>
      </c>
      <c r="CY2437" t="inlineStr">
        <is>
          <t>X</t>
        </is>
      </c>
      <c r="DC2437" t="inlineStr">
        <is>
          <t>X</t>
        </is>
      </c>
      <c r="DI2437" t="inlineStr">
        <is>
          <t>X</t>
        </is>
      </c>
      <c r="DN2437" t="inlineStr">
        <is>
          <t>X</t>
        </is>
      </c>
      <c r="DU2437" t="inlineStr">
        <is>
          <t>X</t>
        </is>
      </c>
      <c r="EA2437" t="inlineStr">
        <is>
          <t>X</t>
        </is>
      </c>
      <c r="EF2437" t="inlineStr">
        <is>
          <t>X</t>
        </is>
      </c>
    </row>
    <row r="2438">
      <c r="A2438" t="inlineStr">
        <is>
          <t>OH0025834431</t>
        </is>
      </c>
      <c r="B2438" t="n">
        <v>78</v>
      </c>
      <c r="C2438" t="n">
        <v>451202</v>
      </c>
      <c r="D2438" t="inlineStr">
        <is>
          <t>CARR</t>
        </is>
      </c>
      <c r="E2438" t="inlineStr">
        <is>
          <t>LAUREN</t>
        </is>
      </c>
      <c r="F2438">
        <f>CONCATENATE(D2438," ",LEFT(H2438,4),"T=",AU2438,"D=",AV2438,"R=",AW2438,"M=",AX2438,"L=",AY2438,"B=",AZ2438)</f>
        <v/>
      </c>
      <c r="G2438" t="inlineStr">
        <is>
          <t>M</t>
        </is>
      </c>
      <c r="I2438" t="inlineStr">
        <is>
          <t>1998-05-14</t>
        </is>
      </c>
      <c r="J2438" t="inlineStr">
        <is>
          <t>2024-11-05</t>
        </is>
      </c>
      <c r="K2438" t="inlineStr">
        <is>
          <t>ACTIVE</t>
        </is>
      </c>
      <c r="M2438">
        <f>RIGHT(L2438,LEN(L2438)-FIND(" ",L2438))</f>
        <v/>
      </c>
      <c r="N2438" t="inlineStr">
        <is>
          <t>2820 RED FOX RUN DR NW</t>
        </is>
      </c>
      <c r="P2438" t="inlineStr">
        <is>
          <t>WARREN</t>
        </is>
      </c>
      <c r="Q2438" t="inlineStr">
        <is>
          <t>OH</t>
        </is>
      </c>
      <c r="R2438" t="n">
        <v>44485</v>
      </c>
      <c r="AD2438" t="inlineStr">
        <is>
          <t>TRUMBULL CAREER &amp; TECH CENTER</t>
        </is>
      </c>
      <c r="AE2438" t="inlineStr">
        <is>
          <t>WARREN CITY</t>
        </is>
      </c>
      <c r="AF2438" t="inlineStr">
        <is>
          <t>WARREN CITY SD</t>
        </is>
      </c>
      <c r="AH2438" t="n">
        <v>14</v>
      </c>
      <c r="AI2438" t="n">
        <v>11</v>
      </c>
      <c r="AN2438" t="inlineStr">
        <is>
          <t>WARREN</t>
        </is>
      </c>
      <c r="AO2438" t="inlineStr">
        <is>
          <t>WARREN CITY 1E</t>
        </is>
      </c>
      <c r="AP2438" t="inlineStr">
        <is>
          <t>78-P-ACJ</t>
        </is>
      </c>
      <c r="AQ2438" t="n">
        <v>9</v>
      </c>
      <c r="AR2438" t="n">
        <v>64</v>
      </c>
      <c r="AS2438" t="n">
        <v>32</v>
      </c>
      <c r="AV2438" t="inlineStr">
        <is>
          <t>WARREN-WARD 1</t>
        </is>
      </c>
      <c r="AW2438">
        <f>COUNTA($BA$2438:$EE$2438)</f>
        <v/>
      </c>
      <c r="AX2438">
        <f>COUNTIF($BA$2438:$EE$2438,"D")</f>
        <v/>
      </c>
      <c r="AY2438">
        <f>COUNTIF($BA$2438:$EE$2438,"R")</f>
        <v/>
      </c>
      <c r="AZ2438">
        <f>IF(BL2438="D",1,0)+IF(BM2438="D",1,0)+IF(BR2438="D",1,0)+IF(BS2438="D",1,0)+IF(BU2438="D",1,0)+IF(CA2438="D",1,0)+IF(CB2438="D",1,0)+IF(CC2438="D",1,0)+IF(CD2438="D",1,0)+IF(CJ2438="D",1,0)+IF(CK2438="D",1,0)+IF(CO2438="D",1,0)+IF(CP2438="D",1,0)+IF(CQ2438="D",1,0)+IF(CU2438="D",1,0)+IF(CV2438="D",1,0)+IF(DB2438="D",1,0)+IF(DC2438="D",1,0)+IF(DH2438="D",1,0)+IF(DI2438="D",1,0)+IF(DM2438="D",1,0)+IF(DN2438="D",1,0)+IF(DO2438="D",1,0)+IF(DU2438="D",1,0)+IF(DX2438="D",1,0)</f>
        <v/>
      </c>
      <c r="BA2438">
        <f>IF(DH2438&lt;&gt;"",1,0)+IF(DI2438&lt;&gt;"",1,0)+IF(DK2438&lt;&gt;"",1,0)+IF(DM2438&lt;&gt;"",1,0)+IF(DN2438&lt;&gt;"",1,0)+IF(DO2438&lt;&gt;"",1,0)+IF(DQ2438&lt;&gt;"",1,0)+IF(DR2438&lt;&gt;"",1,0)+IF(DT2438&lt;&gt;"",1,0)+IF(DU2438&lt;&gt;"",1,0)+IF(DV2438&lt;&gt;"",1,0)+IF(DW2438&lt;&gt;"",1,0)+IF(DX2438&lt;&gt;"",1,0)+IF(DZ2438&lt;&gt;"",1,0)+IF(EA2438&lt;&gt;"",1,0)+IF(EB2438&lt;&gt;"",1,0)+IF(EE2438&lt;&gt;"",1,0)</f>
        <v/>
      </c>
      <c r="BB2438">
        <f>IF(AND(AV2438&gt;0, AW2438&gt;0),1,0)</f>
        <v/>
      </c>
      <c r="DX2438" t="inlineStr">
        <is>
          <t>X</t>
        </is>
      </c>
      <c r="EF2438" t="inlineStr">
        <is>
          <t>X</t>
        </is>
      </c>
    </row>
    <row r="2439">
      <c r="A2439" t="inlineStr">
        <is>
          <t>OH0027844103</t>
        </is>
      </c>
      <c r="B2439" t="n">
        <v>78</v>
      </c>
      <c r="C2439" t="n">
        <v>494083</v>
      </c>
      <c r="D2439" t="inlineStr">
        <is>
          <t>JOHNSON</t>
        </is>
      </c>
      <c r="E2439" t="inlineStr">
        <is>
          <t>KAYLEE</t>
        </is>
      </c>
      <c r="F2439">
        <f>CONCATENATE(D2439," ",LEFT(H2439,4),"T=",AU2439,"D=",AV2439,"R=",AW2439,"M=",AX2439,"L=",AY2439,"B=",AZ2439)</f>
        <v/>
      </c>
      <c r="G2439" t="inlineStr">
        <is>
          <t>SUE</t>
        </is>
      </c>
      <c r="I2439" t="inlineStr">
        <is>
          <t>2001-05-17</t>
        </is>
      </c>
      <c r="J2439" t="inlineStr">
        <is>
          <t>2024-10-12</t>
        </is>
      </c>
      <c r="K2439" t="inlineStr">
        <is>
          <t>ACTIVE</t>
        </is>
      </c>
      <c r="M2439">
        <f>RIGHT(L2439,LEN(L2439)-FIND(" ",L2439))</f>
        <v/>
      </c>
      <c r="N2439" t="inlineStr">
        <is>
          <t>3250 LODWICK DR NW</t>
        </is>
      </c>
      <c r="P2439" t="inlineStr">
        <is>
          <t>WARREN</t>
        </is>
      </c>
      <c r="Q2439" t="inlineStr">
        <is>
          <t>OH</t>
        </is>
      </c>
      <c r="R2439" t="n">
        <v>44485</v>
      </c>
      <c r="AD2439" t="inlineStr">
        <is>
          <t>TRUMBULL CAREER &amp; TECH CENTER</t>
        </is>
      </c>
      <c r="AE2439" t="inlineStr">
        <is>
          <t>WARREN CITY</t>
        </is>
      </c>
      <c r="AF2439" t="inlineStr">
        <is>
          <t>WARREN CITY SD</t>
        </is>
      </c>
      <c r="AH2439" t="n">
        <v>14</v>
      </c>
      <c r="AI2439" t="n">
        <v>11</v>
      </c>
      <c r="AN2439" t="inlineStr">
        <is>
          <t>WARREN</t>
        </is>
      </c>
      <c r="AO2439" t="inlineStr">
        <is>
          <t>WARREN CITY 1E</t>
        </is>
      </c>
      <c r="AP2439" t="inlineStr">
        <is>
          <t>78-P-ACJ</t>
        </is>
      </c>
      <c r="AQ2439" t="n">
        <v>9</v>
      </c>
      <c r="AR2439" t="n">
        <v>64</v>
      </c>
      <c r="AS2439" t="n">
        <v>32</v>
      </c>
      <c r="AV2439" t="inlineStr">
        <is>
          <t>WARREN-WARD 1</t>
        </is>
      </c>
      <c r="AW2439">
        <f>COUNTA($BA$2439:$EE$2439)</f>
        <v/>
      </c>
      <c r="AX2439">
        <f>COUNTIF($BA$2439:$EE$2439,"D")</f>
        <v/>
      </c>
      <c r="AY2439">
        <f>COUNTIF($BA$2439:$EE$2439,"R")</f>
        <v/>
      </c>
      <c r="AZ2439">
        <f>IF(BL2439="D",1,0)+IF(BM2439="D",1,0)+IF(BR2439="D",1,0)+IF(BS2439="D",1,0)+IF(BU2439="D",1,0)+IF(CA2439="D",1,0)+IF(CB2439="D",1,0)+IF(CC2439="D",1,0)+IF(CD2439="D",1,0)+IF(CJ2439="D",1,0)+IF(CK2439="D",1,0)+IF(CO2439="D",1,0)+IF(CP2439="D",1,0)+IF(CQ2439="D",1,0)+IF(CU2439="D",1,0)+IF(CV2439="D",1,0)+IF(DB2439="D",1,0)+IF(DC2439="D",1,0)+IF(DH2439="D",1,0)+IF(DI2439="D",1,0)+IF(DM2439="D",1,0)+IF(DN2439="D",1,0)+IF(DO2439="D",1,0)+IF(DU2439="D",1,0)+IF(DX2439="D",1,0)</f>
        <v/>
      </c>
      <c r="BA2439">
        <f>IF(DH2439&lt;&gt;"",1,0)+IF(DI2439&lt;&gt;"",1,0)+IF(DK2439&lt;&gt;"",1,0)+IF(DM2439&lt;&gt;"",1,0)+IF(DN2439&lt;&gt;"",1,0)+IF(DO2439&lt;&gt;"",1,0)+IF(DQ2439&lt;&gt;"",1,0)+IF(DR2439&lt;&gt;"",1,0)+IF(DT2439&lt;&gt;"",1,0)+IF(DU2439&lt;&gt;"",1,0)+IF(DV2439&lt;&gt;"",1,0)+IF(DW2439&lt;&gt;"",1,0)+IF(DX2439&lt;&gt;"",1,0)+IF(DZ2439&lt;&gt;"",1,0)+IF(EA2439&lt;&gt;"",1,0)+IF(EB2439&lt;&gt;"",1,0)+IF(EE2439&lt;&gt;"",1,0)</f>
        <v/>
      </c>
      <c r="BB2439">
        <f>IF(AND(AV2439&gt;0, AW2439&gt;0),1,0)</f>
        <v/>
      </c>
    </row>
    <row r="2440">
      <c r="A2440" t="inlineStr">
        <is>
          <t>OH0019308363</t>
        </is>
      </c>
      <c r="B2440" t="n">
        <v>78</v>
      </c>
      <c r="C2440" t="n">
        <v>352963</v>
      </c>
      <c r="D2440" t="inlineStr">
        <is>
          <t>HORTON</t>
        </is>
      </c>
      <c r="E2440" t="inlineStr">
        <is>
          <t>TIMOTHY</t>
        </is>
      </c>
      <c r="F2440">
        <f>CONCATENATE(D2440," ",LEFT(H2440,4),"T=",AU2440,"D=",AV2440,"R=",AW2440,"M=",AX2440,"L=",AY2440,"B=",AZ2440)</f>
        <v/>
      </c>
      <c r="G2440" t="inlineStr">
        <is>
          <t>A</t>
        </is>
      </c>
      <c r="H2440" t="inlineStr">
        <is>
          <t>JR</t>
        </is>
      </c>
      <c r="I2440" t="inlineStr">
        <is>
          <t>1977-09-23</t>
        </is>
      </c>
      <c r="J2440" t="inlineStr">
        <is>
          <t>2023-11-28</t>
        </is>
      </c>
      <c r="K2440" t="inlineStr">
        <is>
          <t>ACTIVE</t>
        </is>
      </c>
      <c r="M2440">
        <f>RIGHT(L2440,LEN(L2440)-FIND(" ",L2440))</f>
        <v/>
      </c>
      <c r="N2440" t="inlineStr">
        <is>
          <t>3274 ELMHILL DR NW</t>
        </is>
      </c>
      <c r="P2440" t="inlineStr">
        <is>
          <t>WARREN</t>
        </is>
      </c>
      <c r="Q2440" t="inlineStr">
        <is>
          <t>OH</t>
        </is>
      </c>
      <c r="R2440" t="n">
        <v>44485</v>
      </c>
      <c r="AD2440" t="inlineStr">
        <is>
          <t>TRUMBULL CAREER &amp; TECH CENTER</t>
        </is>
      </c>
      <c r="AE2440" t="inlineStr">
        <is>
          <t>WARREN CITY</t>
        </is>
      </c>
      <c r="AF2440" t="inlineStr">
        <is>
          <t>WARREN CITY SD</t>
        </is>
      </c>
      <c r="AH2440" t="n">
        <v>14</v>
      </c>
      <c r="AI2440" t="n">
        <v>11</v>
      </c>
      <c r="AN2440" t="inlineStr">
        <is>
          <t>WARREN</t>
        </is>
      </c>
      <c r="AO2440" t="inlineStr">
        <is>
          <t>WARREN CITY 1E</t>
        </is>
      </c>
      <c r="AP2440" t="inlineStr">
        <is>
          <t>78-P-ACJ</t>
        </is>
      </c>
      <c r="AQ2440" t="n">
        <v>9</v>
      </c>
      <c r="AR2440" t="n">
        <v>64</v>
      </c>
      <c r="AS2440" t="n">
        <v>32</v>
      </c>
      <c r="AV2440" t="inlineStr">
        <is>
          <t>WARREN-WARD 1</t>
        </is>
      </c>
      <c r="AW2440">
        <f>COUNTA($BA$2440:$EE$2440)</f>
        <v/>
      </c>
      <c r="AX2440">
        <f>COUNTIF($BA$2440:$EE$2440,"D")</f>
        <v/>
      </c>
      <c r="AY2440">
        <f>COUNTIF($BA$2440:$EE$2440,"R")</f>
        <v/>
      </c>
      <c r="AZ2440">
        <f>IF(BL2440="D",1,0)+IF(BM2440="D",1,0)+IF(BR2440="D",1,0)+IF(BS2440="D",1,0)+IF(BU2440="D",1,0)+IF(CA2440="D",1,0)+IF(CB2440="D",1,0)+IF(CC2440="D",1,0)+IF(CD2440="D",1,0)+IF(CJ2440="D",1,0)+IF(CK2440="D",1,0)+IF(CO2440="D",1,0)+IF(CP2440="D",1,0)+IF(CQ2440="D",1,0)+IF(CU2440="D",1,0)+IF(CV2440="D",1,0)+IF(DB2440="D",1,0)+IF(DC2440="D",1,0)+IF(DH2440="D",1,0)+IF(DI2440="D",1,0)+IF(DM2440="D",1,0)+IF(DN2440="D",1,0)+IF(DO2440="D",1,0)+IF(DU2440="D",1,0)+IF(DX2440="D",1,0)</f>
        <v/>
      </c>
      <c r="BA2440">
        <f>IF(DH2440&lt;&gt;"",1,0)+IF(DI2440&lt;&gt;"",1,0)+IF(DK2440&lt;&gt;"",1,0)+IF(DM2440&lt;&gt;"",1,0)+IF(DN2440&lt;&gt;"",1,0)+IF(DO2440&lt;&gt;"",1,0)+IF(DQ2440&lt;&gt;"",1,0)+IF(DR2440&lt;&gt;"",1,0)+IF(DT2440&lt;&gt;"",1,0)+IF(DU2440&lt;&gt;"",1,0)+IF(DV2440&lt;&gt;"",1,0)+IF(DW2440&lt;&gt;"",1,0)+IF(DX2440&lt;&gt;"",1,0)+IF(DZ2440&lt;&gt;"",1,0)+IF(EA2440&lt;&gt;"",1,0)+IF(EB2440&lt;&gt;"",1,0)+IF(EE2440&lt;&gt;"",1,0)</f>
        <v/>
      </c>
      <c r="BB2440">
        <f>IF(AND(AV2440&gt;0, AW2440&gt;0),1,0)</f>
        <v/>
      </c>
      <c r="CA2440" t="inlineStr">
        <is>
          <t>X</t>
        </is>
      </c>
      <c r="CG2440" t="inlineStr">
        <is>
          <t>X</t>
        </is>
      </c>
      <c r="CN2440" t="inlineStr">
        <is>
          <t>X</t>
        </is>
      </c>
      <c r="CP2440" t="inlineStr">
        <is>
          <t>X</t>
        </is>
      </c>
      <c r="CY2440" t="inlineStr">
        <is>
          <t>X</t>
        </is>
      </c>
      <c r="CZ2440" t="inlineStr">
        <is>
          <t>D</t>
        </is>
      </c>
      <c r="DC2440" t="inlineStr">
        <is>
          <t>X</t>
        </is>
      </c>
      <c r="DF2440" t="inlineStr">
        <is>
          <t>X</t>
        </is>
      </c>
      <c r="EA2440" t="inlineStr">
        <is>
          <t>X</t>
        </is>
      </c>
      <c r="EF2440" t="inlineStr">
        <is>
          <t>X</t>
        </is>
      </c>
    </row>
    <row r="2441">
      <c r="A2441" t="inlineStr">
        <is>
          <t>OH0019863865</t>
        </is>
      </c>
      <c r="B2441" t="n">
        <v>78</v>
      </c>
      <c r="C2441" t="n">
        <v>360251</v>
      </c>
      <c r="D2441" t="inlineStr">
        <is>
          <t>EVANS</t>
        </is>
      </c>
      <c r="E2441" t="inlineStr">
        <is>
          <t>SIERRA</t>
        </is>
      </c>
      <c r="F2441">
        <f>CONCATENATE(D2441," ",LEFT(H2441,4),"T=",AU2441,"D=",AV2441,"R=",AW2441,"M=",AX2441,"L=",AY2441,"B=",AZ2441)</f>
        <v/>
      </c>
      <c r="G2441" t="inlineStr">
        <is>
          <t>A</t>
        </is>
      </c>
      <c r="I2441" t="inlineStr">
        <is>
          <t>1988-08-04</t>
        </is>
      </c>
      <c r="J2441" t="inlineStr">
        <is>
          <t>2019-09-21</t>
        </is>
      </c>
      <c r="K2441" t="inlineStr">
        <is>
          <t>ACTIVE</t>
        </is>
      </c>
      <c r="M2441">
        <f>RIGHT(L2441,LEN(L2441)-FIND(" ",L2441))</f>
        <v/>
      </c>
      <c r="N2441" t="inlineStr">
        <is>
          <t>3253 RED FOX RUN DR NW</t>
        </is>
      </c>
      <c r="P2441" t="inlineStr">
        <is>
          <t>WARREN</t>
        </is>
      </c>
      <c r="Q2441" t="inlineStr">
        <is>
          <t>OH</t>
        </is>
      </c>
      <c r="R2441" t="n">
        <v>44485</v>
      </c>
      <c r="AD2441" t="inlineStr">
        <is>
          <t>TRUMBULL CAREER &amp; TECH CENTER</t>
        </is>
      </c>
      <c r="AE2441" t="inlineStr">
        <is>
          <t>WARREN CITY</t>
        </is>
      </c>
      <c r="AF2441" t="inlineStr">
        <is>
          <t>WARREN CITY SD</t>
        </is>
      </c>
      <c r="AH2441" t="n">
        <v>14</v>
      </c>
      <c r="AI2441" t="n">
        <v>11</v>
      </c>
      <c r="AN2441" t="inlineStr">
        <is>
          <t>WARREN</t>
        </is>
      </c>
      <c r="AO2441" t="inlineStr">
        <is>
          <t>WARREN CITY 1E</t>
        </is>
      </c>
      <c r="AP2441" t="inlineStr">
        <is>
          <t>78-P-ACJ</t>
        </is>
      </c>
      <c r="AQ2441" t="n">
        <v>9</v>
      </c>
      <c r="AR2441" t="n">
        <v>64</v>
      </c>
      <c r="AS2441" t="n">
        <v>32</v>
      </c>
      <c r="AV2441" t="inlineStr">
        <is>
          <t>WARREN-WARD 1</t>
        </is>
      </c>
      <c r="AW2441">
        <f>COUNTA($BA$2441:$EE$2441)</f>
        <v/>
      </c>
      <c r="AX2441">
        <f>COUNTIF($BA$2441:$EE$2441,"D")</f>
        <v/>
      </c>
      <c r="AY2441">
        <f>COUNTIF($BA$2441:$EE$2441,"R")</f>
        <v/>
      </c>
      <c r="AZ2441">
        <f>IF(BL2441="D",1,0)+IF(BM2441="D",1,0)+IF(BR2441="D",1,0)+IF(BS2441="D",1,0)+IF(BU2441="D",1,0)+IF(CA2441="D",1,0)+IF(CB2441="D",1,0)+IF(CC2441="D",1,0)+IF(CD2441="D",1,0)+IF(CJ2441="D",1,0)+IF(CK2441="D",1,0)+IF(CO2441="D",1,0)+IF(CP2441="D",1,0)+IF(CQ2441="D",1,0)+IF(CU2441="D",1,0)+IF(CV2441="D",1,0)+IF(DB2441="D",1,0)+IF(DC2441="D",1,0)+IF(DH2441="D",1,0)+IF(DI2441="D",1,0)+IF(DM2441="D",1,0)+IF(DN2441="D",1,0)+IF(DO2441="D",1,0)+IF(DU2441="D",1,0)+IF(DX2441="D",1,0)</f>
        <v/>
      </c>
      <c r="BA2441">
        <f>IF(DH2441&lt;&gt;"",1,0)+IF(DI2441&lt;&gt;"",1,0)+IF(DK2441&lt;&gt;"",1,0)+IF(DM2441&lt;&gt;"",1,0)+IF(DN2441&lt;&gt;"",1,0)+IF(DO2441&lt;&gt;"",1,0)+IF(DQ2441&lt;&gt;"",1,0)+IF(DR2441&lt;&gt;"",1,0)+IF(DT2441&lt;&gt;"",1,0)+IF(DU2441&lt;&gt;"",1,0)+IF(DV2441&lt;&gt;"",1,0)+IF(DW2441&lt;&gt;"",1,0)+IF(DX2441&lt;&gt;"",1,0)+IF(DZ2441&lt;&gt;"",1,0)+IF(EA2441&lt;&gt;"",1,0)+IF(EB2441&lt;&gt;"",1,0)+IF(EE2441&lt;&gt;"",1,0)</f>
        <v/>
      </c>
      <c r="BB2441">
        <f>IF(AND(AV2441&gt;0, AW2441&gt;0),1,0)</f>
        <v/>
      </c>
      <c r="BY2441" t="inlineStr">
        <is>
          <t>D</t>
        </is>
      </c>
      <c r="CA2441" t="inlineStr">
        <is>
          <t>X</t>
        </is>
      </c>
      <c r="CK2441" t="inlineStr">
        <is>
          <t>X</t>
        </is>
      </c>
      <c r="CP2441" t="inlineStr">
        <is>
          <t>X</t>
        </is>
      </c>
      <c r="CZ2441" t="inlineStr">
        <is>
          <t>D</t>
        </is>
      </c>
      <c r="DC2441" t="inlineStr">
        <is>
          <t>X</t>
        </is>
      </c>
      <c r="DI2441" t="inlineStr">
        <is>
          <t>X</t>
        </is>
      </c>
      <c r="DN2441" t="inlineStr">
        <is>
          <t>X</t>
        </is>
      </c>
      <c r="DU2441" t="inlineStr">
        <is>
          <t>X</t>
        </is>
      </c>
      <c r="DX2441" t="inlineStr">
        <is>
          <t>X</t>
        </is>
      </c>
      <c r="EA2441" t="inlineStr">
        <is>
          <t>X</t>
        </is>
      </c>
      <c r="EF2441" t="inlineStr">
        <is>
          <t>X</t>
        </is>
      </c>
    </row>
    <row r="2442">
      <c r="A2442" t="inlineStr">
        <is>
          <t>OH0027789355</t>
        </is>
      </c>
      <c r="B2442" t="n">
        <v>78</v>
      </c>
      <c r="C2442" t="n">
        <v>492083</v>
      </c>
      <c r="D2442" t="inlineStr">
        <is>
          <t>HENDERSON</t>
        </is>
      </c>
      <c r="E2442" t="inlineStr">
        <is>
          <t>CORY</t>
        </is>
      </c>
      <c r="F2442">
        <f>CONCATENATE(D2442," ",LEFT(H2442,4),"T=",AU2442,"D=",AV2442,"R=",AW2442,"M=",AX2442,"L=",AY2442,"B=",AZ2442)</f>
        <v/>
      </c>
      <c r="G2442" t="inlineStr">
        <is>
          <t>JAMES</t>
        </is>
      </c>
      <c r="I2442" t="inlineStr">
        <is>
          <t>1983-03-23</t>
        </is>
      </c>
      <c r="J2442" t="inlineStr">
        <is>
          <t>2024-11-12</t>
        </is>
      </c>
      <c r="K2442" t="inlineStr">
        <is>
          <t>ACTIVE</t>
        </is>
      </c>
      <c r="M2442">
        <f>RIGHT(L2442,LEN(L2442)-FIND(" ",L2442))</f>
        <v/>
      </c>
      <c r="N2442" t="inlineStr">
        <is>
          <t>3405 ELMHILL DR NW</t>
        </is>
      </c>
      <c r="P2442" t="inlineStr">
        <is>
          <t>WARREN</t>
        </is>
      </c>
      <c r="Q2442" t="inlineStr">
        <is>
          <t>OH</t>
        </is>
      </c>
      <c r="R2442" t="n">
        <v>44485</v>
      </c>
      <c r="AD2442" t="inlineStr">
        <is>
          <t>TRUMBULL CAREER &amp; TECH CENTER</t>
        </is>
      </c>
      <c r="AE2442" t="inlineStr">
        <is>
          <t>WARREN CITY</t>
        </is>
      </c>
      <c r="AF2442" t="inlineStr">
        <is>
          <t>WARREN CITY SD</t>
        </is>
      </c>
      <c r="AH2442" t="n">
        <v>14</v>
      </c>
      <c r="AI2442" t="n">
        <v>11</v>
      </c>
      <c r="AN2442" t="inlineStr">
        <is>
          <t>WARREN</t>
        </is>
      </c>
      <c r="AO2442" t="inlineStr">
        <is>
          <t>WARREN CITY 1E</t>
        </is>
      </c>
      <c r="AP2442" t="inlineStr">
        <is>
          <t>78-P-ACJ</t>
        </is>
      </c>
      <c r="AQ2442" t="n">
        <v>9</v>
      </c>
      <c r="AR2442" t="n">
        <v>64</v>
      </c>
      <c r="AS2442" t="n">
        <v>32</v>
      </c>
      <c r="AV2442" t="inlineStr">
        <is>
          <t>WARREN-WARD 1</t>
        </is>
      </c>
      <c r="AW2442">
        <f>COUNTA($BA$2442:$EE$2442)</f>
        <v/>
      </c>
      <c r="AX2442">
        <f>COUNTIF($BA$2442:$EE$2442,"D")</f>
        <v/>
      </c>
      <c r="AY2442">
        <f>COUNTIF($BA$2442:$EE$2442,"R")</f>
        <v/>
      </c>
      <c r="AZ2442">
        <f>IF(BL2442="D",1,0)+IF(BM2442="D",1,0)+IF(BR2442="D",1,0)+IF(BS2442="D",1,0)+IF(BU2442="D",1,0)+IF(CA2442="D",1,0)+IF(CB2442="D",1,0)+IF(CC2442="D",1,0)+IF(CD2442="D",1,0)+IF(CJ2442="D",1,0)+IF(CK2442="D",1,0)+IF(CO2442="D",1,0)+IF(CP2442="D",1,0)+IF(CQ2442="D",1,0)+IF(CU2442="D",1,0)+IF(CV2442="D",1,0)+IF(DB2442="D",1,0)+IF(DC2442="D",1,0)+IF(DH2442="D",1,0)+IF(DI2442="D",1,0)+IF(DM2442="D",1,0)+IF(DN2442="D",1,0)+IF(DO2442="D",1,0)+IF(DU2442="D",1,0)+IF(DX2442="D",1,0)</f>
        <v/>
      </c>
      <c r="BA2442">
        <f>IF(DH2442&lt;&gt;"",1,0)+IF(DI2442&lt;&gt;"",1,0)+IF(DK2442&lt;&gt;"",1,0)+IF(DM2442&lt;&gt;"",1,0)+IF(DN2442&lt;&gt;"",1,0)+IF(DO2442&lt;&gt;"",1,0)+IF(DQ2442&lt;&gt;"",1,0)+IF(DR2442&lt;&gt;"",1,0)+IF(DT2442&lt;&gt;"",1,0)+IF(DU2442&lt;&gt;"",1,0)+IF(DV2442&lt;&gt;"",1,0)+IF(DW2442&lt;&gt;"",1,0)+IF(DX2442&lt;&gt;"",1,0)+IF(DZ2442&lt;&gt;"",1,0)+IF(EA2442&lt;&gt;"",1,0)+IF(EB2442&lt;&gt;"",1,0)+IF(EE2442&lt;&gt;"",1,0)</f>
        <v/>
      </c>
      <c r="BB2442">
        <f>IF(AND(AV2442&gt;0, AW2442&gt;0),1,0)</f>
        <v/>
      </c>
    </row>
    <row r="2443">
      <c r="A2443" t="inlineStr">
        <is>
          <t>OH0021187687</t>
        </is>
      </c>
      <c r="B2443" t="n">
        <v>78</v>
      </c>
      <c r="C2443" t="n">
        <v>376807</v>
      </c>
      <c r="D2443" t="inlineStr">
        <is>
          <t>JOHNSON</t>
        </is>
      </c>
      <c r="E2443" t="inlineStr">
        <is>
          <t>MILES</t>
        </is>
      </c>
      <c r="F2443">
        <f>CONCATENATE(D2443," ",LEFT(H2443,4),"T=",AU2443,"D=",AV2443,"R=",AW2443,"M=",AX2443,"L=",AY2443,"B=",AZ2443)</f>
        <v/>
      </c>
      <c r="G2443" t="inlineStr">
        <is>
          <t>W</t>
        </is>
      </c>
      <c r="I2443" t="inlineStr">
        <is>
          <t>1992-04-01</t>
        </is>
      </c>
      <c r="J2443" t="inlineStr">
        <is>
          <t>2024-08-19</t>
        </is>
      </c>
      <c r="K2443" t="inlineStr">
        <is>
          <t>ACTIVE</t>
        </is>
      </c>
      <c r="L2443" t="inlineStr">
        <is>
          <t>D</t>
        </is>
      </c>
      <c r="M2443">
        <f>RIGHT(L2443,LEN(L2443)-FIND(" ",L2443))</f>
        <v/>
      </c>
      <c r="N2443" t="inlineStr">
        <is>
          <t>3017 TOD AVE NW</t>
        </is>
      </c>
      <c r="P2443" t="inlineStr">
        <is>
          <t>WARREN</t>
        </is>
      </c>
      <c r="Q2443" t="inlineStr">
        <is>
          <t>OH</t>
        </is>
      </c>
      <c r="R2443" t="n">
        <v>44485</v>
      </c>
      <c r="AD2443" t="inlineStr">
        <is>
          <t>TRUMBULL CAREER &amp; TECH CENTER</t>
        </is>
      </c>
      <c r="AE2443" t="inlineStr">
        <is>
          <t>WARREN CITY</t>
        </is>
      </c>
      <c r="AF2443" t="inlineStr">
        <is>
          <t>WARREN CITY SD</t>
        </is>
      </c>
      <c r="AH2443" t="n">
        <v>14</v>
      </c>
      <c r="AI2443" t="n">
        <v>11</v>
      </c>
      <c r="AN2443" t="inlineStr">
        <is>
          <t>WARREN</t>
        </is>
      </c>
      <c r="AO2443" t="inlineStr">
        <is>
          <t>WARREN CITY 1E</t>
        </is>
      </c>
      <c r="AP2443" t="inlineStr">
        <is>
          <t>78-P-ACJ</t>
        </is>
      </c>
      <c r="AQ2443" t="n">
        <v>9</v>
      </c>
      <c r="AR2443" t="n">
        <v>64</v>
      </c>
      <c r="AS2443" t="n">
        <v>32</v>
      </c>
      <c r="AV2443" t="inlineStr">
        <is>
          <t>WARREN-WARD 1</t>
        </is>
      </c>
      <c r="AW2443">
        <f>COUNTA($BA$2443:$EE$2443)</f>
        <v/>
      </c>
      <c r="AX2443">
        <f>COUNTIF($BA$2443:$EE$2443,"D")</f>
        <v/>
      </c>
      <c r="AY2443">
        <f>COUNTIF($BA$2443:$EE$2443,"R")</f>
        <v/>
      </c>
      <c r="AZ2443">
        <f>IF(BL2443="D",1,0)+IF(BM2443="D",1,0)+IF(BR2443="D",1,0)+IF(BS2443="D",1,0)+IF(BU2443="D",1,0)+IF(CA2443="D",1,0)+IF(CB2443="D",1,0)+IF(CC2443="D",1,0)+IF(CD2443="D",1,0)+IF(CJ2443="D",1,0)+IF(CK2443="D",1,0)+IF(CO2443="D",1,0)+IF(CP2443="D",1,0)+IF(CQ2443="D",1,0)+IF(CU2443="D",1,0)+IF(CV2443="D",1,0)+IF(DB2443="D",1,0)+IF(DC2443="D",1,0)+IF(DH2443="D",1,0)+IF(DI2443="D",1,0)+IF(DM2443="D",1,0)+IF(DN2443="D",1,0)+IF(DO2443="D",1,0)+IF(DU2443="D",1,0)+IF(DX2443="D",1,0)</f>
        <v/>
      </c>
      <c r="BA2443">
        <f>IF(DH2443&lt;&gt;"",1,0)+IF(DI2443&lt;&gt;"",1,0)+IF(DK2443&lt;&gt;"",1,0)+IF(DM2443&lt;&gt;"",1,0)+IF(DN2443&lt;&gt;"",1,0)+IF(DO2443&lt;&gt;"",1,0)+IF(DQ2443&lt;&gt;"",1,0)+IF(DR2443&lt;&gt;"",1,0)+IF(DT2443&lt;&gt;"",1,0)+IF(DU2443&lt;&gt;"",1,0)+IF(DV2443&lt;&gt;"",1,0)+IF(DW2443&lt;&gt;"",1,0)+IF(DX2443&lt;&gt;"",1,0)+IF(DZ2443&lt;&gt;"",1,0)+IF(EA2443&lt;&gt;"",1,0)+IF(EB2443&lt;&gt;"",1,0)+IF(EE2443&lt;&gt;"",1,0)</f>
        <v/>
      </c>
      <c r="BB2443">
        <f>IF(AND(AV2443&gt;0, AW2443&gt;0),1,0)</f>
        <v/>
      </c>
      <c r="CN2443" t="inlineStr">
        <is>
          <t>X</t>
        </is>
      </c>
      <c r="CP2443" t="inlineStr">
        <is>
          <t>X</t>
        </is>
      </c>
      <c r="CV2443" t="inlineStr">
        <is>
          <t>X</t>
        </is>
      </c>
      <c r="CY2443" t="inlineStr">
        <is>
          <t>X</t>
        </is>
      </c>
      <c r="CZ2443" t="inlineStr">
        <is>
          <t>D</t>
        </is>
      </c>
      <c r="DC2443" t="inlineStr">
        <is>
          <t>X</t>
        </is>
      </c>
      <c r="DF2443" t="inlineStr">
        <is>
          <t>X</t>
        </is>
      </c>
      <c r="DI2443" t="inlineStr">
        <is>
          <t>X</t>
        </is>
      </c>
      <c r="DL2443" t="inlineStr">
        <is>
          <t>X</t>
        </is>
      </c>
      <c r="DN2443" t="inlineStr">
        <is>
          <t>X</t>
        </is>
      </c>
      <c r="DR2443" t="inlineStr">
        <is>
          <t>X</t>
        </is>
      </c>
      <c r="DS2443" t="inlineStr">
        <is>
          <t>D</t>
        </is>
      </c>
      <c r="DT2443" t="inlineStr">
        <is>
          <t>D</t>
        </is>
      </c>
      <c r="DU2443" t="inlineStr">
        <is>
          <t>X</t>
        </is>
      </c>
      <c r="DW2443" t="inlineStr">
        <is>
          <t>D</t>
        </is>
      </c>
      <c r="EA2443" t="inlineStr">
        <is>
          <t>X</t>
        </is>
      </c>
      <c r="EF2443" t="inlineStr">
        <is>
          <t>X</t>
        </is>
      </c>
    </row>
    <row r="2444">
      <c r="A2444" t="inlineStr">
        <is>
          <t>OH0026693382</t>
        </is>
      </c>
      <c r="B2444" t="n">
        <v>78</v>
      </c>
      <c r="C2444" t="n">
        <v>466152</v>
      </c>
      <c r="D2444" t="inlineStr">
        <is>
          <t>HUMPHREY</t>
        </is>
      </c>
      <c r="E2444" t="inlineStr">
        <is>
          <t>MELINDA</t>
        </is>
      </c>
      <c r="F2444">
        <f>CONCATENATE(D2444," ",LEFT(H2444,4),"T=",AU2444,"D=",AV2444,"R=",AW2444,"M=",AX2444,"L=",AY2444,"B=",AZ2444)</f>
        <v/>
      </c>
      <c r="G2444" t="inlineStr">
        <is>
          <t>S</t>
        </is>
      </c>
      <c r="I2444" t="inlineStr">
        <is>
          <t>1961-04-17</t>
        </is>
      </c>
      <c r="J2444" t="inlineStr">
        <is>
          <t>2022-10-11</t>
        </is>
      </c>
      <c r="K2444" t="inlineStr">
        <is>
          <t>ACTIVE</t>
        </is>
      </c>
      <c r="M2444">
        <f>RIGHT(L2444,LEN(L2444)-FIND(" ",L2444))</f>
        <v/>
      </c>
      <c r="N2444" t="inlineStr">
        <is>
          <t>3066 LYNWOOD DR NW</t>
        </is>
      </c>
      <c r="P2444" t="inlineStr">
        <is>
          <t>WARREN</t>
        </is>
      </c>
      <c r="Q2444" t="inlineStr">
        <is>
          <t>OH</t>
        </is>
      </c>
      <c r="R2444" t="n">
        <v>44485</v>
      </c>
      <c r="AD2444" t="inlineStr">
        <is>
          <t>TRUMBULL CAREER &amp; TECH CENTER</t>
        </is>
      </c>
      <c r="AE2444" t="inlineStr">
        <is>
          <t>WARREN CITY</t>
        </is>
      </c>
      <c r="AF2444" t="inlineStr">
        <is>
          <t>WARREN CITY SD</t>
        </is>
      </c>
      <c r="AH2444" t="n">
        <v>14</v>
      </c>
      <c r="AI2444" t="n">
        <v>11</v>
      </c>
      <c r="AN2444" t="inlineStr">
        <is>
          <t>WARREN</t>
        </is>
      </c>
      <c r="AO2444" t="inlineStr">
        <is>
          <t>WARREN CITY 1E</t>
        </is>
      </c>
      <c r="AP2444" t="inlineStr">
        <is>
          <t>78-P-ACJ</t>
        </is>
      </c>
      <c r="AQ2444" t="n">
        <v>9</v>
      </c>
      <c r="AR2444" t="n">
        <v>64</v>
      </c>
      <c r="AS2444" t="n">
        <v>32</v>
      </c>
      <c r="AV2444" t="inlineStr">
        <is>
          <t>WARREN-WARD 1</t>
        </is>
      </c>
      <c r="AW2444">
        <f>COUNTA($BA$2444:$EE$2444)</f>
        <v/>
      </c>
      <c r="AX2444">
        <f>COUNTIF($BA$2444:$EE$2444,"D")</f>
        <v/>
      </c>
      <c r="AY2444">
        <f>COUNTIF($BA$2444:$EE$2444,"R")</f>
        <v/>
      </c>
      <c r="AZ2444">
        <f>IF(BL2444="D",1,0)+IF(BM2444="D",1,0)+IF(BR2444="D",1,0)+IF(BS2444="D",1,0)+IF(BU2444="D",1,0)+IF(CA2444="D",1,0)+IF(CB2444="D",1,0)+IF(CC2444="D",1,0)+IF(CD2444="D",1,0)+IF(CJ2444="D",1,0)+IF(CK2444="D",1,0)+IF(CO2444="D",1,0)+IF(CP2444="D",1,0)+IF(CQ2444="D",1,0)+IF(CU2444="D",1,0)+IF(CV2444="D",1,0)+IF(DB2444="D",1,0)+IF(DC2444="D",1,0)+IF(DH2444="D",1,0)+IF(DI2444="D",1,0)+IF(DM2444="D",1,0)+IF(DN2444="D",1,0)+IF(DO2444="D",1,0)+IF(DU2444="D",1,0)+IF(DX2444="D",1,0)</f>
        <v/>
      </c>
      <c r="BA2444">
        <f>IF(DH2444&lt;&gt;"",1,0)+IF(DI2444&lt;&gt;"",1,0)+IF(DK2444&lt;&gt;"",1,0)+IF(DM2444&lt;&gt;"",1,0)+IF(DN2444&lt;&gt;"",1,0)+IF(DO2444&lt;&gt;"",1,0)+IF(DQ2444&lt;&gt;"",1,0)+IF(DR2444&lt;&gt;"",1,0)+IF(DT2444&lt;&gt;"",1,0)+IF(DU2444&lt;&gt;"",1,0)+IF(DV2444&lt;&gt;"",1,0)+IF(DW2444&lt;&gt;"",1,0)+IF(DX2444&lt;&gt;"",1,0)+IF(DZ2444&lt;&gt;"",1,0)+IF(EA2444&lt;&gt;"",1,0)+IF(EB2444&lt;&gt;"",1,0)+IF(EE2444&lt;&gt;"",1,0)</f>
        <v/>
      </c>
      <c r="BB2444">
        <f>IF(AND(AV2444&gt;0, AW2444&gt;0),1,0)</f>
        <v/>
      </c>
    </row>
    <row r="2445">
      <c r="A2445" t="inlineStr">
        <is>
          <t>OH0021466839</t>
        </is>
      </c>
      <c r="B2445" t="n">
        <v>78</v>
      </c>
      <c r="C2445" t="n">
        <v>381649</v>
      </c>
      <c r="D2445" t="inlineStr">
        <is>
          <t>DOUGLAS</t>
        </is>
      </c>
      <c r="E2445" t="inlineStr">
        <is>
          <t>DANIEL</t>
        </is>
      </c>
      <c r="F2445">
        <f>CONCATENATE(D2445," ",LEFT(H2445,4),"T=",AU2445,"D=",AV2445,"R=",AW2445,"M=",AX2445,"L=",AY2445,"B=",AZ2445)</f>
        <v/>
      </c>
      <c r="G2445" t="inlineStr">
        <is>
          <t>FRANK</t>
        </is>
      </c>
      <c r="I2445" t="inlineStr">
        <is>
          <t>1992-05-29</t>
        </is>
      </c>
      <c r="J2445" t="inlineStr">
        <is>
          <t>2023-11-28</t>
        </is>
      </c>
      <c r="K2445" t="inlineStr">
        <is>
          <t>ACTIVE</t>
        </is>
      </c>
      <c r="M2445">
        <f>RIGHT(L2445,LEN(L2445)-FIND(" ",L2445))</f>
        <v/>
      </c>
      <c r="N2445" t="inlineStr">
        <is>
          <t>3380 TANYA AVE NW</t>
        </is>
      </c>
      <c r="P2445" t="inlineStr">
        <is>
          <t>WARREN</t>
        </is>
      </c>
      <c r="Q2445" t="inlineStr">
        <is>
          <t>OH</t>
        </is>
      </c>
      <c r="R2445" t="n">
        <v>44485</v>
      </c>
      <c r="AD2445" t="inlineStr">
        <is>
          <t>TRUMBULL CAREER &amp; TECH CENTER</t>
        </is>
      </c>
      <c r="AE2445" t="inlineStr">
        <is>
          <t>WARREN CITY</t>
        </is>
      </c>
      <c r="AF2445" t="inlineStr">
        <is>
          <t>WARREN CITY SD</t>
        </is>
      </c>
      <c r="AH2445" t="n">
        <v>14</v>
      </c>
      <c r="AI2445" t="n">
        <v>11</v>
      </c>
      <c r="AN2445" t="inlineStr">
        <is>
          <t>WARREN</t>
        </is>
      </c>
      <c r="AO2445" t="inlineStr">
        <is>
          <t>WARREN CITY 1E</t>
        </is>
      </c>
      <c r="AP2445" t="inlineStr">
        <is>
          <t>78-P-ACJ</t>
        </is>
      </c>
      <c r="AQ2445" t="n">
        <v>9</v>
      </c>
      <c r="AR2445" t="n">
        <v>64</v>
      </c>
      <c r="AS2445" t="n">
        <v>32</v>
      </c>
      <c r="AV2445" t="inlineStr">
        <is>
          <t>WARREN-WARD 1</t>
        </is>
      </c>
      <c r="AW2445">
        <f>COUNTA($BA$2445:$EE$2445)</f>
        <v/>
      </c>
      <c r="AX2445">
        <f>COUNTIF($BA$2445:$EE$2445,"D")</f>
        <v/>
      </c>
      <c r="AY2445">
        <f>COUNTIF($BA$2445:$EE$2445,"R")</f>
        <v/>
      </c>
      <c r="AZ2445">
        <f>IF(BL2445="D",1,0)+IF(BM2445="D",1,0)+IF(BR2445="D",1,0)+IF(BS2445="D",1,0)+IF(BU2445="D",1,0)+IF(CA2445="D",1,0)+IF(CB2445="D",1,0)+IF(CC2445="D",1,0)+IF(CD2445="D",1,0)+IF(CJ2445="D",1,0)+IF(CK2445="D",1,0)+IF(CO2445="D",1,0)+IF(CP2445="D",1,0)+IF(CQ2445="D",1,0)+IF(CU2445="D",1,0)+IF(CV2445="D",1,0)+IF(DB2445="D",1,0)+IF(DC2445="D",1,0)+IF(DH2445="D",1,0)+IF(DI2445="D",1,0)+IF(DM2445="D",1,0)+IF(DN2445="D",1,0)+IF(DO2445="D",1,0)+IF(DU2445="D",1,0)+IF(DX2445="D",1,0)</f>
        <v/>
      </c>
      <c r="BA2445">
        <f>IF(DH2445&lt;&gt;"",1,0)+IF(DI2445&lt;&gt;"",1,0)+IF(DK2445&lt;&gt;"",1,0)+IF(DM2445&lt;&gt;"",1,0)+IF(DN2445&lt;&gt;"",1,0)+IF(DO2445&lt;&gt;"",1,0)+IF(DQ2445&lt;&gt;"",1,0)+IF(DR2445&lt;&gt;"",1,0)+IF(DT2445&lt;&gt;"",1,0)+IF(DU2445&lt;&gt;"",1,0)+IF(DV2445&lt;&gt;"",1,0)+IF(DW2445&lt;&gt;"",1,0)+IF(DX2445&lt;&gt;"",1,0)+IF(DZ2445&lt;&gt;"",1,0)+IF(EA2445&lt;&gt;"",1,0)+IF(EB2445&lt;&gt;"",1,0)+IF(EE2445&lt;&gt;"",1,0)</f>
        <v/>
      </c>
      <c r="BB2445">
        <f>IF(AND(AV2445&gt;0, AW2445&gt;0),1,0)</f>
        <v/>
      </c>
      <c r="CY2445" t="inlineStr">
        <is>
          <t>X</t>
        </is>
      </c>
      <c r="CZ2445" t="inlineStr">
        <is>
          <t>R</t>
        </is>
      </c>
      <c r="DC2445" t="inlineStr">
        <is>
          <t>X</t>
        </is>
      </c>
      <c r="DI2445" t="inlineStr">
        <is>
          <t>X</t>
        </is>
      </c>
      <c r="DN2445" t="inlineStr">
        <is>
          <t>X</t>
        </is>
      </c>
      <c r="EA2445" t="inlineStr">
        <is>
          <t>X</t>
        </is>
      </c>
    </row>
    <row r="2446">
      <c r="A2446" t="inlineStr">
        <is>
          <t>OH0023459466</t>
        </is>
      </c>
      <c r="B2446" t="n">
        <v>78</v>
      </c>
      <c r="C2446" t="n">
        <v>412430</v>
      </c>
      <c r="D2446" t="inlineStr">
        <is>
          <t>HALL</t>
        </is>
      </c>
      <c r="E2446" t="inlineStr">
        <is>
          <t>MICHAEL</t>
        </is>
      </c>
      <c r="F2446">
        <f>CONCATENATE(D2446," ",LEFT(H2446,4),"T=",AU2446,"D=",AV2446,"R=",AW2446,"M=",AX2446,"L=",AY2446,"B=",AZ2446)</f>
        <v/>
      </c>
      <c r="G2446" t="inlineStr">
        <is>
          <t>B</t>
        </is>
      </c>
      <c r="I2446" t="inlineStr">
        <is>
          <t>1982-10-21</t>
        </is>
      </c>
      <c r="J2446" t="inlineStr">
        <is>
          <t>2015-11-09</t>
        </is>
      </c>
      <c r="K2446" t="inlineStr">
        <is>
          <t>ACTIVE</t>
        </is>
      </c>
      <c r="M2446">
        <f>RIGHT(L2446,LEN(L2446)-FIND(" ",L2446))</f>
        <v/>
      </c>
      <c r="N2446" t="inlineStr">
        <is>
          <t>3360 RED FOX RUN DR NW</t>
        </is>
      </c>
      <c r="P2446" t="inlineStr">
        <is>
          <t>WARREN</t>
        </is>
      </c>
      <c r="Q2446" t="inlineStr">
        <is>
          <t>OH</t>
        </is>
      </c>
      <c r="R2446" t="n">
        <v>44485</v>
      </c>
      <c r="AD2446" t="inlineStr">
        <is>
          <t>TRUMBULL CAREER &amp; TECH CENTER</t>
        </is>
      </c>
      <c r="AE2446" t="inlineStr">
        <is>
          <t>WARREN CITY</t>
        </is>
      </c>
      <c r="AF2446" t="inlineStr">
        <is>
          <t>WARREN CITY SD</t>
        </is>
      </c>
      <c r="AH2446" t="n">
        <v>14</v>
      </c>
      <c r="AI2446" t="n">
        <v>11</v>
      </c>
      <c r="AN2446" t="inlineStr">
        <is>
          <t>WARREN</t>
        </is>
      </c>
      <c r="AO2446" t="inlineStr">
        <is>
          <t>WARREN CITY 1E</t>
        </is>
      </c>
      <c r="AP2446" t="inlineStr">
        <is>
          <t>78-P-ACJ</t>
        </is>
      </c>
      <c r="AQ2446" t="n">
        <v>9</v>
      </c>
      <c r="AR2446" t="n">
        <v>64</v>
      </c>
      <c r="AS2446" t="n">
        <v>32</v>
      </c>
      <c r="AV2446" t="inlineStr">
        <is>
          <t>WARREN-WARD 1</t>
        </is>
      </c>
      <c r="AW2446">
        <f>COUNTA($BA$2446:$EE$2446)</f>
        <v/>
      </c>
      <c r="AX2446">
        <f>COUNTIF($BA$2446:$EE$2446,"D")</f>
        <v/>
      </c>
      <c r="AY2446">
        <f>COUNTIF($BA$2446:$EE$2446,"R")</f>
        <v/>
      </c>
      <c r="AZ2446">
        <f>IF(BL2446="D",1,0)+IF(BM2446="D",1,0)+IF(BR2446="D",1,0)+IF(BS2446="D",1,0)+IF(BU2446="D",1,0)+IF(CA2446="D",1,0)+IF(CB2446="D",1,0)+IF(CC2446="D",1,0)+IF(CD2446="D",1,0)+IF(CJ2446="D",1,0)+IF(CK2446="D",1,0)+IF(CO2446="D",1,0)+IF(CP2446="D",1,0)+IF(CQ2446="D",1,0)+IF(CU2446="D",1,0)+IF(CV2446="D",1,0)+IF(DB2446="D",1,0)+IF(DC2446="D",1,0)+IF(DH2446="D",1,0)+IF(DI2446="D",1,0)+IF(DM2446="D",1,0)+IF(DN2446="D",1,0)+IF(DO2446="D",1,0)+IF(DU2446="D",1,0)+IF(DX2446="D",1,0)</f>
        <v/>
      </c>
      <c r="BA2446">
        <f>IF(DH2446&lt;&gt;"",1,0)+IF(DI2446&lt;&gt;"",1,0)+IF(DK2446&lt;&gt;"",1,0)+IF(DM2446&lt;&gt;"",1,0)+IF(DN2446&lt;&gt;"",1,0)+IF(DO2446&lt;&gt;"",1,0)+IF(DQ2446&lt;&gt;"",1,0)+IF(DR2446&lt;&gt;"",1,0)+IF(DT2446&lt;&gt;"",1,0)+IF(DU2446&lt;&gt;"",1,0)+IF(DV2446&lt;&gt;"",1,0)+IF(DW2446&lt;&gt;"",1,0)+IF(DX2446&lt;&gt;"",1,0)+IF(DZ2446&lt;&gt;"",1,0)+IF(EA2446&lt;&gt;"",1,0)+IF(EB2446&lt;&gt;"",1,0)+IF(EE2446&lt;&gt;"",1,0)</f>
        <v/>
      </c>
      <c r="BB2446">
        <f>IF(AND(AV2446&gt;0, AW2446&gt;0),1,0)</f>
        <v/>
      </c>
      <c r="CZ2446" t="inlineStr">
        <is>
          <t>D</t>
        </is>
      </c>
      <c r="DC2446" t="inlineStr">
        <is>
          <t>X</t>
        </is>
      </c>
      <c r="DG2446" t="inlineStr">
        <is>
          <t>D</t>
        </is>
      </c>
      <c r="DI2446" t="inlineStr">
        <is>
          <t>X</t>
        </is>
      </c>
      <c r="DM2446" t="inlineStr">
        <is>
          <t>D</t>
        </is>
      </c>
      <c r="DN2446" t="inlineStr">
        <is>
          <t>X</t>
        </is>
      </c>
      <c r="DU2446" t="inlineStr">
        <is>
          <t>X</t>
        </is>
      </c>
      <c r="EF2446" t="inlineStr">
        <is>
          <t>X</t>
        </is>
      </c>
    </row>
    <row r="2447">
      <c r="A2447" t="inlineStr">
        <is>
          <t>OH0024403913</t>
        </is>
      </c>
      <c r="B2447" t="n">
        <v>78</v>
      </c>
      <c r="C2447" t="n">
        <v>428001</v>
      </c>
      <c r="D2447" t="inlineStr">
        <is>
          <t>DAVIS</t>
        </is>
      </c>
      <c r="E2447" t="inlineStr">
        <is>
          <t>KAREN</t>
        </is>
      </c>
      <c r="F2447">
        <f>CONCATENATE(D2447," ",LEFT(H2447,4),"T=",AU2447,"D=",AV2447,"R=",AW2447,"M=",AX2447,"L=",AY2447,"B=",AZ2447)</f>
        <v/>
      </c>
      <c r="G2447" t="inlineStr">
        <is>
          <t>A</t>
        </is>
      </c>
      <c r="I2447" t="inlineStr">
        <is>
          <t>1968-10-13</t>
        </is>
      </c>
      <c r="J2447" t="inlineStr">
        <is>
          <t>2017-10-05</t>
        </is>
      </c>
      <c r="K2447" t="inlineStr">
        <is>
          <t>CONFIRMATION</t>
        </is>
      </c>
      <c r="M2447">
        <f>RIGHT(L2447,LEN(L2447)-FIND(" ",L2447))</f>
        <v/>
      </c>
      <c r="N2447" t="inlineStr">
        <is>
          <t>3220 RED FOX RUN DR NW</t>
        </is>
      </c>
      <c r="P2447" t="inlineStr">
        <is>
          <t>WARREN</t>
        </is>
      </c>
      <c r="Q2447" t="inlineStr">
        <is>
          <t>OH</t>
        </is>
      </c>
      <c r="R2447" t="n">
        <v>44485</v>
      </c>
      <c r="AD2447" t="inlineStr">
        <is>
          <t>TRUMBULL CAREER &amp; TECH CENTER</t>
        </is>
      </c>
      <c r="AE2447" t="inlineStr">
        <is>
          <t>WARREN CITY</t>
        </is>
      </c>
      <c r="AF2447" t="inlineStr">
        <is>
          <t>WARREN CITY SD</t>
        </is>
      </c>
      <c r="AH2447" t="n">
        <v>14</v>
      </c>
      <c r="AI2447" t="n">
        <v>11</v>
      </c>
      <c r="AN2447" t="inlineStr">
        <is>
          <t>WARREN</t>
        </is>
      </c>
      <c r="AO2447" t="inlineStr">
        <is>
          <t>WARREN CITY 1E</t>
        </is>
      </c>
      <c r="AP2447" t="inlineStr">
        <is>
          <t>78-P-ACJ</t>
        </is>
      </c>
      <c r="AQ2447" t="n">
        <v>9</v>
      </c>
      <c r="AR2447" t="n">
        <v>64</v>
      </c>
      <c r="AS2447" t="n">
        <v>32</v>
      </c>
      <c r="AV2447" t="inlineStr">
        <is>
          <t>WARREN-WARD 1</t>
        </is>
      </c>
      <c r="AW2447">
        <f>COUNTA($BA$2447:$EE$2447)</f>
        <v/>
      </c>
      <c r="AX2447">
        <f>COUNTIF($BA$2447:$EE$2447,"D")</f>
        <v/>
      </c>
      <c r="AY2447">
        <f>COUNTIF($BA$2447:$EE$2447,"R")</f>
        <v/>
      </c>
      <c r="AZ2447">
        <f>IF(BL2447="D",1,0)+IF(BM2447="D",1,0)+IF(BR2447="D",1,0)+IF(BS2447="D",1,0)+IF(BU2447="D",1,0)+IF(CA2447="D",1,0)+IF(CB2447="D",1,0)+IF(CC2447="D",1,0)+IF(CD2447="D",1,0)+IF(CJ2447="D",1,0)+IF(CK2447="D",1,0)+IF(CO2447="D",1,0)+IF(CP2447="D",1,0)+IF(CQ2447="D",1,0)+IF(CU2447="D",1,0)+IF(CV2447="D",1,0)+IF(DB2447="D",1,0)+IF(DC2447="D",1,0)+IF(DH2447="D",1,0)+IF(DI2447="D",1,0)+IF(DM2447="D",1,0)+IF(DN2447="D",1,0)+IF(DO2447="D",1,0)+IF(DU2447="D",1,0)+IF(DX2447="D",1,0)</f>
        <v/>
      </c>
      <c r="BA2447">
        <f>IF(DH2447&lt;&gt;"",1,0)+IF(DI2447&lt;&gt;"",1,0)+IF(DK2447&lt;&gt;"",1,0)+IF(DM2447&lt;&gt;"",1,0)+IF(DN2447&lt;&gt;"",1,0)+IF(DO2447&lt;&gt;"",1,0)+IF(DQ2447&lt;&gt;"",1,0)+IF(DR2447&lt;&gt;"",1,0)+IF(DT2447&lt;&gt;"",1,0)+IF(DU2447&lt;&gt;"",1,0)+IF(DV2447&lt;&gt;"",1,0)+IF(DW2447&lt;&gt;"",1,0)+IF(DX2447&lt;&gt;"",1,0)+IF(DZ2447&lt;&gt;"",1,0)+IF(EA2447&lt;&gt;"",1,0)+IF(EB2447&lt;&gt;"",1,0)+IF(EE2447&lt;&gt;"",1,0)</f>
        <v/>
      </c>
      <c r="BB2447">
        <f>IF(AND(AV2447&gt;0, AW2447&gt;0),1,0)</f>
        <v/>
      </c>
      <c r="BH2447" t="inlineStr">
        <is>
          <t>X</t>
        </is>
      </c>
      <c r="BL2447" t="inlineStr">
        <is>
          <t>X</t>
        </is>
      </c>
      <c r="BV2447" t="inlineStr">
        <is>
          <t>X</t>
        </is>
      </c>
      <c r="BY2447" t="inlineStr">
        <is>
          <t>D</t>
        </is>
      </c>
      <c r="CA2447" t="inlineStr">
        <is>
          <t>X</t>
        </is>
      </c>
      <c r="CP2447" t="inlineStr">
        <is>
          <t>X</t>
        </is>
      </c>
      <c r="CT2447" t="inlineStr">
        <is>
          <t>X</t>
        </is>
      </c>
      <c r="DN2447" t="inlineStr">
        <is>
          <t>X</t>
        </is>
      </c>
    </row>
    <row r="2448">
      <c r="A2448" t="inlineStr">
        <is>
          <t>OH0027844166</t>
        </is>
      </c>
      <c r="B2448" t="n">
        <v>78</v>
      </c>
      <c r="C2448" t="n">
        <v>494087</v>
      </c>
      <c r="D2448" t="inlineStr">
        <is>
          <t>MAXWELL</t>
        </is>
      </c>
      <c r="E2448" t="inlineStr">
        <is>
          <t>MARRISSA</t>
        </is>
      </c>
      <c r="F2448">
        <f>CONCATENATE(D2448," ",LEFT(H2448,4),"T=",AU2448,"D=",AV2448,"R=",AW2448,"M=",AX2448,"L=",AY2448,"B=",AZ2448)</f>
        <v/>
      </c>
      <c r="G2448" t="inlineStr">
        <is>
          <t>DAYLYNN</t>
        </is>
      </c>
      <c r="I2448" t="inlineStr">
        <is>
          <t>2002-01-12</t>
        </is>
      </c>
      <c r="J2448" t="inlineStr">
        <is>
          <t>2024-10-08</t>
        </is>
      </c>
      <c r="K2448" t="inlineStr">
        <is>
          <t>ACTIVE</t>
        </is>
      </c>
      <c r="M2448">
        <f>RIGHT(L2448,LEN(L2448)-FIND(" ",L2448))</f>
        <v/>
      </c>
      <c r="N2448" t="inlineStr">
        <is>
          <t>3320 LODWICK DR NW</t>
        </is>
      </c>
      <c r="O2448" t="inlineStr">
        <is>
          <t>APT 2</t>
        </is>
      </c>
      <c r="P2448" t="inlineStr">
        <is>
          <t>WARREN</t>
        </is>
      </c>
      <c r="Q2448" t="inlineStr">
        <is>
          <t>OH</t>
        </is>
      </c>
      <c r="R2448" t="n">
        <v>44485</v>
      </c>
      <c r="AD2448" t="inlineStr">
        <is>
          <t>TRUMBULL CAREER &amp; TECH CENTER</t>
        </is>
      </c>
      <c r="AE2448" t="inlineStr">
        <is>
          <t>WARREN CITY</t>
        </is>
      </c>
      <c r="AF2448" t="inlineStr">
        <is>
          <t>WARREN CITY SD</t>
        </is>
      </c>
      <c r="AH2448" t="n">
        <v>14</v>
      </c>
      <c r="AI2448" t="n">
        <v>11</v>
      </c>
      <c r="AN2448" t="inlineStr">
        <is>
          <t>WARREN</t>
        </is>
      </c>
      <c r="AO2448" t="inlineStr">
        <is>
          <t>WARREN CITY 1E</t>
        </is>
      </c>
      <c r="AP2448" t="inlineStr">
        <is>
          <t>78-P-ACJ</t>
        </is>
      </c>
      <c r="AQ2448" t="n">
        <v>9</v>
      </c>
      <c r="AR2448" t="n">
        <v>64</v>
      </c>
      <c r="AS2448" t="n">
        <v>32</v>
      </c>
      <c r="AV2448" t="inlineStr">
        <is>
          <t>WARREN-WARD 1</t>
        </is>
      </c>
      <c r="AW2448">
        <f>COUNTA($BA$2448:$EE$2448)</f>
        <v/>
      </c>
      <c r="AX2448">
        <f>COUNTIF($BA$2448:$EE$2448,"D")</f>
        <v/>
      </c>
      <c r="AY2448">
        <f>COUNTIF($BA$2448:$EE$2448,"R")</f>
        <v/>
      </c>
      <c r="AZ2448">
        <f>IF(BL2448="D",1,0)+IF(BM2448="D",1,0)+IF(BR2448="D",1,0)+IF(BS2448="D",1,0)+IF(BU2448="D",1,0)+IF(CA2448="D",1,0)+IF(CB2448="D",1,0)+IF(CC2448="D",1,0)+IF(CD2448="D",1,0)+IF(CJ2448="D",1,0)+IF(CK2448="D",1,0)+IF(CO2448="D",1,0)+IF(CP2448="D",1,0)+IF(CQ2448="D",1,0)+IF(CU2448="D",1,0)+IF(CV2448="D",1,0)+IF(DB2448="D",1,0)+IF(DC2448="D",1,0)+IF(DH2448="D",1,0)+IF(DI2448="D",1,0)+IF(DM2448="D",1,0)+IF(DN2448="D",1,0)+IF(DO2448="D",1,0)+IF(DU2448="D",1,0)+IF(DX2448="D",1,0)</f>
        <v/>
      </c>
      <c r="BA2448">
        <f>IF(DH2448&lt;&gt;"",1,0)+IF(DI2448&lt;&gt;"",1,0)+IF(DK2448&lt;&gt;"",1,0)+IF(DM2448&lt;&gt;"",1,0)+IF(DN2448&lt;&gt;"",1,0)+IF(DO2448&lt;&gt;"",1,0)+IF(DQ2448&lt;&gt;"",1,0)+IF(DR2448&lt;&gt;"",1,0)+IF(DT2448&lt;&gt;"",1,0)+IF(DU2448&lt;&gt;"",1,0)+IF(DV2448&lt;&gt;"",1,0)+IF(DW2448&lt;&gt;"",1,0)+IF(DX2448&lt;&gt;"",1,0)+IF(DZ2448&lt;&gt;"",1,0)+IF(EA2448&lt;&gt;"",1,0)+IF(EB2448&lt;&gt;"",1,0)+IF(EE2448&lt;&gt;"",1,0)</f>
        <v/>
      </c>
      <c r="BB2448">
        <f>IF(AND(AV2448&gt;0, AW2448&gt;0),1,0)</f>
        <v/>
      </c>
    </row>
    <row r="2449">
      <c r="A2449" t="inlineStr">
        <is>
          <t>OH0015885853</t>
        </is>
      </c>
      <c r="B2449" t="n">
        <v>78</v>
      </c>
      <c r="C2449" t="n">
        <v>333178</v>
      </c>
      <c r="D2449" t="inlineStr">
        <is>
          <t>JACKSON</t>
        </is>
      </c>
      <c r="E2449" t="inlineStr">
        <is>
          <t>JUDY</t>
        </is>
      </c>
      <c r="F2449">
        <f>CONCATENATE(D2449," ",LEFT(H2449,4),"T=",AU2449,"D=",AV2449,"R=",AW2449,"M=",AX2449,"L=",AY2449,"B=",AZ2449)</f>
        <v/>
      </c>
      <c r="I2449" t="inlineStr">
        <is>
          <t>1958-06-04</t>
        </is>
      </c>
      <c r="J2449" t="inlineStr">
        <is>
          <t>2004-10-04</t>
        </is>
      </c>
      <c r="K2449" t="inlineStr">
        <is>
          <t>ACTIVE</t>
        </is>
      </c>
      <c r="L2449" t="inlineStr">
        <is>
          <t>D</t>
        </is>
      </c>
      <c r="M2449">
        <f>RIGHT(L2449,LEN(L2449)-FIND(" ",L2449))</f>
        <v/>
      </c>
      <c r="N2449" t="inlineStr">
        <is>
          <t>3045 LYNWOOD DR NW</t>
        </is>
      </c>
      <c r="P2449" t="inlineStr">
        <is>
          <t>WARREN</t>
        </is>
      </c>
      <c r="Q2449" t="inlineStr">
        <is>
          <t>OH</t>
        </is>
      </c>
      <c r="R2449" t="n">
        <v>44485</v>
      </c>
      <c r="AD2449" t="inlineStr">
        <is>
          <t>TRUMBULL CAREER &amp; TECH CENTER</t>
        </is>
      </c>
      <c r="AE2449" t="inlineStr">
        <is>
          <t>WARREN CITY</t>
        </is>
      </c>
      <c r="AF2449" t="inlineStr">
        <is>
          <t>WARREN CITY SD</t>
        </is>
      </c>
      <c r="AH2449" t="n">
        <v>14</v>
      </c>
      <c r="AI2449" t="n">
        <v>11</v>
      </c>
      <c r="AN2449" t="inlineStr">
        <is>
          <t>WARREN</t>
        </is>
      </c>
      <c r="AO2449" t="inlineStr">
        <is>
          <t>WARREN CITY 1E</t>
        </is>
      </c>
      <c r="AP2449" t="inlineStr">
        <is>
          <t>78-P-ACJ</t>
        </is>
      </c>
      <c r="AQ2449" t="n">
        <v>9</v>
      </c>
      <c r="AR2449" t="n">
        <v>64</v>
      </c>
      <c r="AS2449" t="n">
        <v>32</v>
      </c>
      <c r="AV2449" t="inlineStr">
        <is>
          <t>WARREN-WARD 1</t>
        </is>
      </c>
      <c r="AW2449">
        <f>COUNTA($BA$2449:$EE$2449)</f>
        <v/>
      </c>
      <c r="AX2449">
        <f>COUNTIF($BA$2449:$EE$2449,"D")</f>
        <v/>
      </c>
      <c r="AY2449">
        <f>COUNTIF($BA$2449:$EE$2449,"R")</f>
        <v/>
      </c>
      <c r="AZ2449">
        <f>IF(BL2449="D",1,0)+IF(BM2449="D",1,0)+IF(BR2449="D",1,0)+IF(BS2449="D",1,0)+IF(BU2449="D",1,0)+IF(CA2449="D",1,0)+IF(CB2449="D",1,0)+IF(CC2449="D",1,0)+IF(CD2449="D",1,0)+IF(CJ2449="D",1,0)+IF(CK2449="D",1,0)+IF(CO2449="D",1,0)+IF(CP2449="D",1,0)+IF(CQ2449="D",1,0)+IF(CU2449="D",1,0)+IF(CV2449="D",1,0)+IF(DB2449="D",1,0)+IF(DC2449="D",1,0)+IF(DH2449="D",1,0)+IF(DI2449="D",1,0)+IF(DM2449="D",1,0)+IF(DN2449="D",1,0)+IF(DO2449="D",1,0)+IF(DU2449="D",1,0)+IF(DX2449="D",1,0)</f>
        <v/>
      </c>
      <c r="BA2449">
        <f>IF(DH2449&lt;&gt;"",1,0)+IF(DI2449&lt;&gt;"",1,0)+IF(DK2449&lt;&gt;"",1,0)+IF(DM2449&lt;&gt;"",1,0)+IF(DN2449&lt;&gt;"",1,0)+IF(DO2449&lt;&gt;"",1,0)+IF(DQ2449&lt;&gt;"",1,0)+IF(DR2449&lt;&gt;"",1,0)+IF(DT2449&lt;&gt;"",1,0)+IF(DU2449&lt;&gt;"",1,0)+IF(DV2449&lt;&gt;"",1,0)+IF(DW2449&lt;&gt;"",1,0)+IF(DX2449&lt;&gt;"",1,0)+IF(DZ2449&lt;&gt;"",1,0)+IF(EA2449&lt;&gt;"",1,0)+IF(EB2449&lt;&gt;"",1,0)+IF(EE2449&lt;&gt;"",1,0)</f>
        <v/>
      </c>
      <c r="BB2449">
        <f>IF(AND(AV2449&gt;0, AW2449&gt;0),1,0)</f>
        <v/>
      </c>
      <c r="BL2449" t="inlineStr">
        <is>
          <t>X</t>
        </is>
      </c>
      <c r="BP2449" t="inlineStr">
        <is>
          <t>X</t>
        </is>
      </c>
      <c r="CA2449" t="inlineStr">
        <is>
          <t>X</t>
        </is>
      </c>
      <c r="CK2449" t="inlineStr">
        <is>
          <t>X</t>
        </is>
      </c>
      <c r="CN2449" t="inlineStr">
        <is>
          <t>X</t>
        </is>
      </c>
      <c r="CP2449" t="inlineStr">
        <is>
          <t>X</t>
        </is>
      </c>
      <c r="DC2449" t="inlineStr">
        <is>
          <t>X</t>
        </is>
      </c>
      <c r="DI2449" t="inlineStr">
        <is>
          <t>X</t>
        </is>
      </c>
      <c r="DN2449" t="inlineStr">
        <is>
          <t>X</t>
        </is>
      </c>
      <c r="DU2449" t="inlineStr">
        <is>
          <t>X</t>
        </is>
      </c>
      <c r="DX2449" t="inlineStr">
        <is>
          <t>X</t>
        </is>
      </c>
      <c r="EA2449" t="inlineStr">
        <is>
          <t>X</t>
        </is>
      </c>
      <c r="ED2449" t="inlineStr">
        <is>
          <t>D</t>
        </is>
      </c>
      <c r="EF2449" t="inlineStr">
        <is>
          <t>X</t>
        </is>
      </c>
    </row>
    <row r="2450">
      <c r="A2450" t="inlineStr">
        <is>
          <t>OH0024822698</t>
        </is>
      </c>
      <c r="B2450" t="n">
        <v>78</v>
      </c>
      <c r="C2450" t="n">
        <v>435412</v>
      </c>
      <c r="D2450" t="inlineStr">
        <is>
          <t>CARTER</t>
        </is>
      </c>
      <c r="E2450" t="inlineStr">
        <is>
          <t>DANIELLE</t>
        </is>
      </c>
      <c r="F2450">
        <f>CONCATENATE(D2450," ",LEFT(H2450,4),"T=",AU2450,"D=",AV2450,"R=",AW2450,"M=",AX2450,"L=",AY2450,"B=",AZ2450)</f>
        <v/>
      </c>
      <c r="G2450" t="inlineStr">
        <is>
          <t>E</t>
        </is>
      </c>
      <c r="I2450" t="inlineStr">
        <is>
          <t>1987-06-08</t>
        </is>
      </c>
      <c r="J2450" t="inlineStr">
        <is>
          <t>2018-09-27</t>
        </is>
      </c>
      <c r="K2450" t="inlineStr">
        <is>
          <t>ACTIVE</t>
        </is>
      </c>
      <c r="M2450">
        <f>RIGHT(L2450,LEN(L2450)-FIND(" ",L2450))</f>
        <v/>
      </c>
      <c r="N2450" t="inlineStr">
        <is>
          <t>3047 RED FOX RUN DR NW</t>
        </is>
      </c>
      <c r="P2450" t="inlineStr">
        <is>
          <t>WARREN</t>
        </is>
      </c>
      <c r="Q2450" t="inlineStr">
        <is>
          <t>OH</t>
        </is>
      </c>
      <c r="R2450" t="n">
        <v>44485</v>
      </c>
      <c r="AD2450" t="inlineStr">
        <is>
          <t>TRUMBULL CAREER &amp; TECH CENTER</t>
        </is>
      </c>
      <c r="AE2450" t="inlineStr">
        <is>
          <t>WARREN CITY</t>
        </is>
      </c>
      <c r="AF2450" t="inlineStr">
        <is>
          <t>WARREN CITY SD</t>
        </is>
      </c>
      <c r="AH2450" t="n">
        <v>14</v>
      </c>
      <c r="AI2450" t="n">
        <v>11</v>
      </c>
      <c r="AN2450" t="inlineStr">
        <is>
          <t>WARREN</t>
        </is>
      </c>
      <c r="AO2450" t="inlineStr">
        <is>
          <t>WARREN CITY 1E</t>
        </is>
      </c>
      <c r="AP2450" t="inlineStr">
        <is>
          <t>78-P-ACJ</t>
        </is>
      </c>
      <c r="AQ2450" t="n">
        <v>9</v>
      </c>
      <c r="AR2450" t="n">
        <v>64</v>
      </c>
      <c r="AS2450" t="n">
        <v>32</v>
      </c>
      <c r="AV2450" t="inlineStr">
        <is>
          <t>WARREN-WARD 1</t>
        </is>
      </c>
      <c r="AW2450">
        <f>COUNTA($BA$2450:$EE$2450)</f>
        <v/>
      </c>
      <c r="AX2450">
        <f>COUNTIF($BA$2450:$EE$2450,"D")</f>
        <v/>
      </c>
      <c r="AY2450">
        <f>COUNTIF($BA$2450:$EE$2450,"R")</f>
        <v/>
      </c>
      <c r="AZ2450">
        <f>IF(BL2450="D",1,0)+IF(BM2450="D",1,0)+IF(BR2450="D",1,0)+IF(BS2450="D",1,0)+IF(BU2450="D",1,0)+IF(CA2450="D",1,0)+IF(CB2450="D",1,0)+IF(CC2450="D",1,0)+IF(CD2450="D",1,0)+IF(CJ2450="D",1,0)+IF(CK2450="D",1,0)+IF(CO2450="D",1,0)+IF(CP2450="D",1,0)+IF(CQ2450="D",1,0)+IF(CU2450="D",1,0)+IF(CV2450="D",1,0)+IF(DB2450="D",1,0)+IF(DC2450="D",1,0)+IF(DH2450="D",1,0)+IF(DI2450="D",1,0)+IF(DM2450="D",1,0)+IF(DN2450="D",1,0)+IF(DO2450="D",1,0)+IF(DU2450="D",1,0)+IF(DX2450="D",1,0)</f>
        <v/>
      </c>
      <c r="BA2450">
        <f>IF(DH2450&lt;&gt;"",1,0)+IF(DI2450&lt;&gt;"",1,0)+IF(DK2450&lt;&gt;"",1,0)+IF(DM2450&lt;&gt;"",1,0)+IF(DN2450&lt;&gt;"",1,0)+IF(DO2450&lt;&gt;"",1,0)+IF(DQ2450&lt;&gt;"",1,0)+IF(DR2450&lt;&gt;"",1,0)+IF(DT2450&lt;&gt;"",1,0)+IF(DU2450&lt;&gt;"",1,0)+IF(DV2450&lt;&gt;"",1,0)+IF(DW2450&lt;&gt;"",1,0)+IF(DX2450&lt;&gt;"",1,0)+IF(DZ2450&lt;&gt;"",1,0)+IF(EA2450&lt;&gt;"",1,0)+IF(EB2450&lt;&gt;"",1,0)+IF(EE2450&lt;&gt;"",1,0)</f>
        <v/>
      </c>
      <c r="BB2450">
        <f>IF(AND(AV2450&gt;0, AW2450&gt;0),1,0)</f>
        <v/>
      </c>
      <c r="CP2450" t="inlineStr">
        <is>
          <t>X</t>
        </is>
      </c>
      <c r="DC2450" t="inlineStr">
        <is>
          <t>X</t>
        </is>
      </c>
      <c r="DI2450" t="inlineStr">
        <is>
          <t>X</t>
        </is>
      </c>
      <c r="DN2450" t="inlineStr">
        <is>
          <t>X</t>
        </is>
      </c>
    </row>
    <row r="2451">
      <c r="A2451" t="inlineStr">
        <is>
          <t>OH0021144907</t>
        </is>
      </c>
      <c r="B2451" t="n">
        <v>78</v>
      </c>
      <c r="C2451" t="n">
        <v>376158</v>
      </c>
      <c r="D2451" t="inlineStr">
        <is>
          <t>BAUGH</t>
        </is>
      </c>
      <c r="E2451" t="inlineStr">
        <is>
          <t>JALESA</t>
        </is>
      </c>
      <c r="F2451">
        <f>CONCATENATE(D2451," ",LEFT(H2451,4),"T=",AU2451,"D=",AV2451,"R=",AW2451,"M=",AX2451,"L=",AY2451,"B=",AZ2451)</f>
        <v/>
      </c>
      <c r="G2451" t="inlineStr">
        <is>
          <t>S</t>
        </is>
      </c>
      <c r="I2451" t="inlineStr">
        <is>
          <t>1991-10-02</t>
        </is>
      </c>
      <c r="J2451" t="inlineStr">
        <is>
          <t>2019-08-15</t>
        </is>
      </c>
      <c r="K2451" t="inlineStr">
        <is>
          <t>CONFIRMATION</t>
        </is>
      </c>
      <c r="M2451">
        <f>RIGHT(L2451,LEN(L2451)-FIND(" ",L2451))</f>
        <v/>
      </c>
      <c r="N2451" t="inlineStr">
        <is>
          <t>3051 LODWICK DR NW</t>
        </is>
      </c>
      <c r="O2451" t="inlineStr">
        <is>
          <t>APT 2</t>
        </is>
      </c>
      <c r="P2451" t="inlineStr">
        <is>
          <t>WARREN</t>
        </is>
      </c>
      <c r="Q2451" t="inlineStr">
        <is>
          <t>OH</t>
        </is>
      </c>
      <c r="R2451" t="n">
        <v>44485</v>
      </c>
      <c r="AD2451" t="inlineStr">
        <is>
          <t>TRUMBULL CAREER &amp; TECH CENTER</t>
        </is>
      </c>
      <c r="AE2451" t="inlineStr">
        <is>
          <t>WARREN CITY</t>
        </is>
      </c>
      <c r="AF2451" t="inlineStr">
        <is>
          <t>WARREN CITY SD</t>
        </is>
      </c>
      <c r="AH2451" t="n">
        <v>14</v>
      </c>
      <c r="AI2451" t="n">
        <v>11</v>
      </c>
      <c r="AN2451" t="inlineStr">
        <is>
          <t>WARREN</t>
        </is>
      </c>
      <c r="AO2451" t="inlineStr">
        <is>
          <t>WARREN CITY 1E</t>
        </is>
      </c>
      <c r="AP2451" t="inlineStr">
        <is>
          <t>78-P-ACJ</t>
        </is>
      </c>
      <c r="AQ2451" t="n">
        <v>9</v>
      </c>
      <c r="AR2451" t="n">
        <v>64</v>
      </c>
      <c r="AS2451" t="n">
        <v>32</v>
      </c>
      <c r="AV2451" t="inlineStr">
        <is>
          <t>WARREN-WARD 1</t>
        </is>
      </c>
      <c r="AW2451">
        <f>COUNTA($BA$2451:$EE$2451)</f>
        <v/>
      </c>
      <c r="AX2451">
        <f>COUNTIF($BA$2451:$EE$2451,"D")</f>
        <v/>
      </c>
      <c r="AY2451">
        <f>COUNTIF($BA$2451:$EE$2451,"R")</f>
        <v/>
      </c>
      <c r="AZ2451">
        <f>IF(BL2451="D",1,0)+IF(BM2451="D",1,0)+IF(BR2451="D",1,0)+IF(BS2451="D",1,0)+IF(BU2451="D",1,0)+IF(CA2451="D",1,0)+IF(CB2451="D",1,0)+IF(CC2451="D",1,0)+IF(CD2451="D",1,0)+IF(CJ2451="D",1,0)+IF(CK2451="D",1,0)+IF(CO2451="D",1,0)+IF(CP2451="D",1,0)+IF(CQ2451="D",1,0)+IF(CU2451="D",1,0)+IF(CV2451="D",1,0)+IF(DB2451="D",1,0)+IF(DC2451="D",1,0)+IF(DH2451="D",1,0)+IF(DI2451="D",1,0)+IF(DM2451="D",1,0)+IF(DN2451="D",1,0)+IF(DO2451="D",1,0)+IF(DU2451="D",1,0)+IF(DX2451="D",1,0)</f>
        <v/>
      </c>
      <c r="BA2451">
        <f>IF(DH2451&lt;&gt;"",1,0)+IF(DI2451&lt;&gt;"",1,0)+IF(DK2451&lt;&gt;"",1,0)+IF(DM2451&lt;&gt;"",1,0)+IF(DN2451&lt;&gt;"",1,0)+IF(DO2451&lt;&gt;"",1,0)+IF(DQ2451&lt;&gt;"",1,0)+IF(DR2451&lt;&gt;"",1,0)+IF(DT2451&lt;&gt;"",1,0)+IF(DU2451&lt;&gt;"",1,0)+IF(DV2451&lt;&gt;"",1,0)+IF(DW2451&lt;&gt;"",1,0)+IF(DX2451&lt;&gt;"",1,0)+IF(DZ2451&lt;&gt;"",1,0)+IF(EA2451&lt;&gt;"",1,0)+IF(EB2451&lt;&gt;"",1,0)+IF(EE2451&lt;&gt;"",1,0)</f>
        <v/>
      </c>
      <c r="BB2451">
        <f>IF(AND(AV2451&gt;0, AW2451&gt;0),1,0)</f>
        <v/>
      </c>
      <c r="CK2451" t="inlineStr">
        <is>
          <t>X</t>
        </is>
      </c>
      <c r="CP2451" t="inlineStr">
        <is>
          <t>X</t>
        </is>
      </c>
      <c r="DC2451" t="inlineStr">
        <is>
          <t>X</t>
        </is>
      </c>
      <c r="DI2451" t="inlineStr">
        <is>
          <t>X</t>
        </is>
      </c>
    </row>
    <row r="2452">
      <c r="A2452" t="inlineStr">
        <is>
          <t>OH0024252258</t>
        </is>
      </c>
      <c r="B2452" t="n">
        <v>78</v>
      </c>
      <c r="C2452" t="n">
        <v>425729</v>
      </c>
      <c r="D2452" t="inlineStr">
        <is>
          <t>MURRAY</t>
        </is>
      </c>
      <c r="E2452" t="inlineStr">
        <is>
          <t>ERIC</t>
        </is>
      </c>
      <c r="F2452">
        <f>CONCATENATE(D2452," ",LEFT(H2452,4),"T=",AU2452,"D=",AV2452,"R=",AW2452,"M=",AX2452,"L=",AY2452,"B=",AZ2452)</f>
        <v/>
      </c>
      <c r="G2452" t="inlineStr">
        <is>
          <t>LAMONT TAWAN</t>
        </is>
      </c>
      <c r="I2452" t="inlineStr">
        <is>
          <t>1999-09-01</t>
        </is>
      </c>
      <c r="J2452" t="inlineStr">
        <is>
          <t>2024-09-06</t>
        </is>
      </c>
      <c r="K2452" t="inlineStr">
        <is>
          <t>ACTIVE</t>
        </is>
      </c>
      <c r="M2452">
        <f>RIGHT(L2452,LEN(L2452)-FIND(" ",L2452))</f>
        <v/>
      </c>
      <c r="N2452" t="inlineStr">
        <is>
          <t>3302 LODWICK DR NW</t>
        </is>
      </c>
      <c r="P2452" t="inlineStr">
        <is>
          <t>WARREN</t>
        </is>
      </c>
      <c r="Q2452" t="inlineStr">
        <is>
          <t>OH</t>
        </is>
      </c>
      <c r="R2452" t="n">
        <v>44485</v>
      </c>
      <c r="AD2452" t="inlineStr">
        <is>
          <t>TRUMBULL CAREER &amp; TECH CENTER</t>
        </is>
      </c>
      <c r="AE2452" t="inlineStr">
        <is>
          <t>WARREN CITY</t>
        </is>
      </c>
      <c r="AF2452" t="inlineStr">
        <is>
          <t>WARREN CITY SD</t>
        </is>
      </c>
      <c r="AH2452" t="n">
        <v>14</v>
      </c>
      <c r="AI2452" t="n">
        <v>11</v>
      </c>
      <c r="AN2452" t="inlineStr">
        <is>
          <t>WARREN</t>
        </is>
      </c>
      <c r="AO2452" t="inlineStr">
        <is>
          <t>WARREN CITY 1E</t>
        </is>
      </c>
      <c r="AP2452" t="inlineStr">
        <is>
          <t>78-P-ACJ</t>
        </is>
      </c>
      <c r="AQ2452" t="n">
        <v>9</v>
      </c>
      <c r="AR2452" t="n">
        <v>64</v>
      </c>
      <c r="AS2452" t="n">
        <v>32</v>
      </c>
      <c r="AV2452" t="inlineStr">
        <is>
          <t>WARREN-WARD 1</t>
        </is>
      </c>
      <c r="AW2452">
        <f>COUNTA($BA$2452:$EE$2452)</f>
        <v/>
      </c>
      <c r="AX2452">
        <f>COUNTIF($BA$2452:$EE$2452,"D")</f>
        <v/>
      </c>
      <c r="AY2452">
        <f>COUNTIF($BA$2452:$EE$2452,"R")</f>
        <v/>
      </c>
      <c r="AZ2452">
        <f>IF(BL2452="D",1,0)+IF(BM2452="D",1,0)+IF(BR2452="D",1,0)+IF(BS2452="D",1,0)+IF(BU2452="D",1,0)+IF(CA2452="D",1,0)+IF(CB2452="D",1,0)+IF(CC2452="D",1,0)+IF(CD2452="D",1,0)+IF(CJ2452="D",1,0)+IF(CK2452="D",1,0)+IF(CO2452="D",1,0)+IF(CP2452="D",1,0)+IF(CQ2452="D",1,0)+IF(CU2452="D",1,0)+IF(CV2452="D",1,0)+IF(DB2452="D",1,0)+IF(DC2452="D",1,0)+IF(DH2452="D",1,0)+IF(DI2452="D",1,0)+IF(DM2452="D",1,0)+IF(DN2452="D",1,0)+IF(DO2452="D",1,0)+IF(DU2452="D",1,0)+IF(DX2452="D",1,0)</f>
        <v/>
      </c>
      <c r="BA2452">
        <f>IF(DH2452&lt;&gt;"",1,0)+IF(DI2452&lt;&gt;"",1,0)+IF(DK2452&lt;&gt;"",1,0)+IF(DM2452&lt;&gt;"",1,0)+IF(DN2452&lt;&gt;"",1,0)+IF(DO2452&lt;&gt;"",1,0)+IF(DQ2452&lt;&gt;"",1,0)+IF(DR2452&lt;&gt;"",1,0)+IF(DT2452&lt;&gt;"",1,0)+IF(DU2452&lt;&gt;"",1,0)+IF(DV2452&lt;&gt;"",1,0)+IF(DW2452&lt;&gt;"",1,0)+IF(DX2452&lt;&gt;"",1,0)+IF(DZ2452&lt;&gt;"",1,0)+IF(EA2452&lt;&gt;"",1,0)+IF(EB2452&lt;&gt;"",1,0)+IF(EE2452&lt;&gt;"",1,0)</f>
        <v/>
      </c>
      <c r="BB2452">
        <f>IF(AND(AV2452&gt;0, AW2452&gt;0),1,0)</f>
        <v/>
      </c>
      <c r="DI2452" t="inlineStr">
        <is>
          <t>X</t>
        </is>
      </c>
      <c r="DN2452" t="inlineStr">
        <is>
          <t>X</t>
        </is>
      </c>
      <c r="EA2452" t="inlineStr">
        <is>
          <t>X</t>
        </is>
      </c>
      <c r="EF2452" t="inlineStr">
        <is>
          <t>X</t>
        </is>
      </c>
    </row>
    <row r="2453">
      <c r="A2453" t="inlineStr">
        <is>
          <t>OH0025112561</t>
        </is>
      </c>
      <c r="B2453" t="n">
        <v>78</v>
      </c>
      <c r="C2453" t="n">
        <v>439643</v>
      </c>
      <c r="D2453" t="inlineStr">
        <is>
          <t>WHITE</t>
        </is>
      </c>
      <c r="E2453" t="inlineStr">
        <is>
          <t>LINCOLN</t>
        </is>
      </c>
      <c r="F2453">
        <f>CONCATENATE(D2453," ",LEFT(H2453,4),"T=",AU2453,"D=",AV2453,"R=",AW2453,"M=",AX2453,"L=",AY2453,"B=",AZ2453)</f>
        <v/>
      </c>
      <c r="G2453" t="inlineStr">
        <is>
          <t>ALEXANDER</t>
        </is>
      </c>
      <c r="I2453" t="inlineStr">
        <is>
          <t>2001-03-04</t>
        </is>
      </c>
      <c r="J2453" t="inlineStr">
        <is>
          <t>2019-04-23</t>
        </is>
      </c>
      <c r="K2453" t="inlineStr">
        <is>
          <t>ACTIVE</t>
        </is>
      </c>
      <c r="M2453">
        <f>RIGHT(L2453,LEN(L2453)-FIND(" ",L2453))</f>
        <v/>
      </c>
      <c r="N2453" t="inlineStr">
        <is>
          <t>3390 RED FOX RUN DR NW</t>
        </is>
      </c>
      <c r="P2453" t="inlineStr">
        <is>
          <t>WARREN</t>
        </is>
      </c>
      <c r="Q2453" t="inlineStr">
        <is>
          <t>OH</t>
        </is>
      </c>
      <c r="R2453" t="n">
        <v>44485</v>
      </c>
      <c r="AD2453" t="inlineStr">
        <is>
          <t>TRUMBULL CAREER &amp; TECH CENTER</t>
        </is>
      </c>
      <c r="AE2453" t="inlineStr">
        <is>
          <t>WARREN CITY</t>
        </is>
      </c>
      <c r="AF2453" t="inlineStr">
        <is>
          <t>WARREN CITY SD</t>
        </is>
      </c>
      <c r="AH2453" t="n">
        <v>14</v>
      </c>
      <c r="AI2453" t="n">
        <v>11</v>
      </c>
      <c r="AN2453" t="inlineStr">
        <is>
          <t>WARREN</t>
        </is>
      </c>
      <c r="AO2453" t="inlineStr">
        <is>
          <t>WARREN CITY 1E</t>
        </is>
      </c>
      <c r="AP2453" t="inlineStr">
        <is>
          <t>78-P-ACJ</t>
        </is>
      </c>
      <c r="AQ2453" t="n">
        <v>9</v>
      </c>
      <c r="AR2453" t="n">
        <v>64</v>
      </c>
      <c r="AS2453" t="n">
        <v>32</v>
      </c>
      <c r="AV2453" t="inlineStr">
        <is>
          <t>WARREN-WARD 1</t>
        </is>
      </c>
      <c r="AW2453">
        <f>COUNTA($BA$2453:$EE$2453)</f>
        <v/>
      </c>
      <c r="AX2453">
        <f>COUNTIF($BA$2453:$EE$2453,"D")</f>
        <v/>
      </c>
      <c r="AY2453">
        <f>COUNTIF($BA$2453:$EE$2453,"R")</f>
        <v/>
      </c>
      <c r="AZ2453">
        <f>IF(BL2453="D",1,0)+IF(BM2453="D",1,0)+IF(BR2453="D",1,0)+IF(BS2453="D",1,0)+IF(BU2453="D",1,0)+IF(CA2453="D",1,0)+IF(CB2453="D",1,0)+IF(CC2453="D",1,0)+IF(CD2453="D",1,0)+IF(CJ2453="D",1,0)+IF(CK2453="D",1,0)+IF(CO2453="D",1,0)+IF(CP2453="D",1,0)+IF(CQ2453="D",1,0)+IF(CU2453="D",1,0)+IF(CV2453="D",1,0)+IF(DB2453="D",1,0)+IF(DC2453="D",1,0)+IF(DH2453="D",1,0)+IF(DI2453="D",1,0)+IF(DM2453="D",1,0)+IF(DN2453="D",1,0)+IF(DO2453="D",1,0)+IF(DU2453="D",1,0)+IF(DX2453="D",1,0)</f>
        <v/>
      </c>
      <c r="BA2453">
        <f>IF(DH2453&lt;&gt;"",1,0)+IF(DI2453&lt;&gt;"",1,0)+IF(DK2453&lt;&gt;"",1,0)+IF(DM2453&lt;&gt;"",1,0)+IF(DN2453&lt;&gt;"",1,0)+IF(DO2453&lt;&gt;"",1,0)+IF(DQ2453&lt;&gt;"",1,0)+IF(DR2453&lt;&gt;"",1,0)+IF(DT2453&lt;&gt;"",1,0)+IF(DU2453&lt;&gt;"",1,0)+IF(DV2453&lt;&gt;"",1,0)+IF(DW2453&lt;&gt;"",1,0)+IF(DX2453&lt;&gt;"",1,0)+IF(DZ2453&lt;&gt;"",1,0)+IF(EA2453&lt;&gt;"",1,0)+IF(EB2453&lt;&gt;"",1,0)+IF(EE2453&lt;&gt;"",1,0)</f>
        <v/>
      </c>
      <c r="BB2453">
        <f>IF(AND(AV2453&gt;0, AW2453&gt;0),1,0)</f>
        <v/>
      </c>
      <c r="EA2453" t="inlineStr">
        <is>
          <t>X</t>
        </is>
      </c>
      <c r="EF2453" t="inlineStr">
        <is>
          <t>X</t>
        </is>
      </c>
    </row>
    <row r="2454">
      <c r="A2454" t="inlineStr">
        <is>
          <t>OH0026654844</t>
        </is>
      </c>
      <c r="B2454" t="n">
        <v>78</v>
      </c>
      <c r="C2454" t="n">
        <v>465601</v>
      </c>
      <c r="D2454" t="inlineStr">
        <is>
          <t>THOMAS</t>
        </is>
      </c>
      <c r="E2454" t="inlineStr">
        <is>
          <t>NAJEE</t>
        </is>
      </c>
      <c r="F2454">
        <f>CONCATENATE(D2454," ",LEFT(H2454,4),"T=",AU2454,"D=",AV2454,"R=",AW2454,"M=",AX2454,"L=",AY2454,"B=",AZ2454)</f>
        <v/>
      </c>
      <c r="G2454" t="inlineStr">
        <is>
          <t>L</t>
        </is>
      </c>
      <c r="I2454" t="inlineStr">
        <is>
          <t>2003-12-29</t>
        </is>
      </c>
      <c r="J2454" t="inlineStr">
        <is>
          <t>2022-09-23</t>
        </is>
      </c>
      <c r="K2454" t="inlineStr">
        <is>
          <t>ACTIVE</t>
        </is>
      </c>
      <c r="M2454">
        <f>RIGHT(L2454,LEN(L2454)-FIND(" ",L2454))</f>
        <v/>
      </c>
      <c r="N2454" t="inlineStr">
        <is>
          <t>3036 RED FOX RUN DR NW</t>
        </is>
      </c>
      <c r="P2454" t="inlineStr">
        <is>
          <t>WARREN</t>
        </is>
      </c>
      <c r="Q2454" t="inlineStr">
        <is>
          <t>OH</t>
        </is>
      </c>
      <c r="R2454" t="n">
        <v>44485</v>
      </c>
      <c r="AD2454" t="inlineStr">
        <is>
          <t>TRUMBULL CAREER &amp; TECH CENTER</t>
        </is>
      </c>
      <c r="AE2454" t="inlineStr">
        <is>
          <t>WARREN CITY</t>
        </is>
      </c>
      <c r="AF2454" t="inlineStr">
        <is>
          <t>WARREN CITY SD</t>
        </is>
      </c>
      <c r="AH2454" t="n">
        <v>14</v>
      </c>
      <c r="AI2454" t="n">
        <v>11</v>
      </c>
      <c r="AN2454" t="inlineStr">
        <is>
          <t>WARREN</t>
        </is>
      </c>
      <c r="AO2454" t="inlineStr">
        <is>
          <t>WARREN CITY 1E</t>
        </is>
      </c>
      <c r="AP2454" t="inlineStr">
        <is>
          <t>78-P-ACJ</t>
        </is>
      </c>
      <c r="AQ2454" t="n">
        <v>9</v>
      </c>
      <c r="AR2454" t="n">
        <v>64</v>
      </c>
      <c r="AS2454" t="n">
        <v>32</v>
      </c>
      <c r="AV2454" t="inlineStr">
        <is>
          <t>WARREN-WARD 1</t>
        </is>
      </c>
      <c r="AW2454">
        <f>COUNTA($BA$2454:$EE$2454)</f>
        <v/>
      </c>
      <c r="AX2454">
        <f>COUNTIF($BA$2454:$EE$2454,"D")</f>
        <v/>
      </c>
      <c r="AY2454">
        <f>COUNTIF($BA$2454:$EE$2454,"R")</f>
        <v/>
      </c>
      <c r="AZ2454">
        <f>IF(BL2454="D",1,0)+IF(BM2454="D",1,0)+IF(BR2454="D",1,0)+IF(BS2454="D",1,0)+IF(BU2454="D",1,0)+IF(CA2454="D",1,0)+IF(CB2454="D",1,0)+IF(CC2454="D",1,0)+IF(CD2454="D",1,0)+IF(CJ2454="D",1,0)+IF(CK2454="D",1,0)+IF(CO2454="D",1,0)+IF(CP2454="D",1,0)+IF(CQ2454="D",1,0)+IF(CU2454="D",1,0)+IF(CV2454="D",1,0)+IF(DB2454="D",1,0)+IF(DC2454="D",1,0)+IF(DH2454="D",1,0)+IF(DI2454="D",1,0)+IF(DM2454="D",1,0)+IF(DN2454="D",1,0)+IF(DO2454="D",1,0)+IF(DU2454="D",1,0)+IF(DX2454="D",1,0)</f>
        <v/>
      </c>
      <c r="BA2454">
        <f>IF(DH2454&lt;&gt;"",1,0)+IF(DI2454&lt;&gt;"",1,0)+IF(DK2454&lt;&gt;"",1,0)+IF(DM2454&lt;&gt;"",1,0)+IF(DN2454&lt;&gt;"",1,0)+IF(DO2454&lt;&gt;"",1,0)+IF(DQ2454&lt;&gt;"",1,0)+IF(DR2454&lt;&gt;"",1,0)+IF(DT2454&lt;&gt;"",1,0)+IF(DU2454&lt;&gt;"",1,0)+IF(DV2454&lt;&gt;"",1,0)+IF(DW2454&lt;&gt;"",1,0)+IF(DX2454&lt;&gt;"",1,0)+IF(DZ2454&lt;&gt;"",1,0)+IF(EA2454&lt;&gt;"",1,0)+IF(EB2454&lt;&gt;"",1,0)+IF(EE2454&lt;&gt;"",1,0)</f>
        <v/>
      </c>
      <c r="BB2454">
        <f>IF(AND(AV2454&gt;0, AW2454&gt;0),1,0)</f>
        <v/>
      </c>
      <c r="EF2454" t="inlineStr">
        <is>
          <t>X</t>
        </is>
      </c>
    </row>
    <row r="2455">
      <c r="A2455" t="inlineStr">
        <is>
          <t>OH0023920144</t>
        </is>
      </c>
      <c r="B2455" t="n">
        <v>78</v>
      </c>
      <c r="C2455" t="n">
        <v>419975</v>
      </c>
      <c r="D2455" t="inlineStr">
        <is>
          <t>JENNINGS</t>
        </is>
      </c>
      <c r="E2455" t="inlineStr">
        <is>
          <t>EDYTHE</t>
        </is>
      </c>
      <c r="F2455">
        <f>CONCATENATE(D2455," ",LEFT(H2455,4),"T=",AU2455,"D=",AV2455,"R=",AW2455,"M=",AX2455,"L=",AY2455,"B=",AZ2455)</f>
        <v/>
      </c>
      <c r="G2455" t="inlineStr">
        <is>
          <t>K</t>
        </is>
      </c>
      <c r="I2455" t="inlineStr">
        <is>
          <t>1964-08-21</t>
        </is>
      </c>
      <c r="J2455" t="inlineStr">
        <is>
          <t>2016-08-29</t>
        </is>
      </c>
      <c r="K2455" t="inlineStr">
        <is>
          <t>CONFIRMATION</t>
        </is>
      </c>
      <c r="M2455">
        <f>RIGHT(L2455,LEN(L2455)-FIND(" ",L2455))</f>
        <v/>
      </c>
      <c r="N2455" t="inlineStr">
        <is>
          <t>3264 LYNWOOD DR NW</t>
        </is>
      </c>
      <c r="P2455" t="inlineStr">
        <is>
          <t>WARREN</t>
        </is>
      </c>
      <c r="Q2455" t="inlineStr">
        <is>
          <t>OH</t>
        </is>
      </c>
      <c r="R2455" t="n">
        <v>44485</v>
      </c>
      <c r="AD2455" t="inlineStr">
        <is>
          <t>TRUMBULL CAREER &amp; TECH CENTER</t>
        </is>
      </c>
      <c r="AE2455" t="inlineStr">
        <is>
          <t>WARREN CITY</t>
        </is>
      </c>
      <c r="AF2455" t="inlineStr">
        <is>
          <t>WARREN CITY SD</t>
        </is>
      </c>
      <c r="AH2455" t="n">
        <v>14</v>
      </c>
      <c r="AI2455" t="n">
        <v>11</v>
      </c>
      <c r="AN2455" t="inlineStr">
        <is>
          <t>WARREN</t>
        </is>
      </c>
      <c r="AO2455" t="inlineStr">
        <is>
          <t>WARREN CITY 1E</t>
        </is>
      </c>
      <c r="AP2455" t="inlineStr">
        <is>
          <t>78-P-ACJ</t>
        </is>
      </c>
      <c r="AQ2455" t="n">
        <v>9</v>
      </c>
      <c r="AR2455" t="n">
        <v>64</v>
      </c>
      <c r="AS2455" t="n">
        <v>32</v>
      </c>
      <c r="AV2455" t="inlineStr">
        <is>
          <t>WARREN-WARD 1</t>
        </is>
      </c>
      <c r="AW2455">
        <f>COUNTA($BA$2455:$EE$2455)</f>
        <v/>
      </c>
      <c r="AX2455">
        <f>COUNTIF($BA$2455:$EE$2455,"D")</f>
        <v/>
      </c>
      <c r="AY2455">
        <f>COUNTIF($BA$2455:$EE$2455,"R")</f>
        <v/>
      </c>
      <c r="AZ2455">
        <f>IF(BL2455="D",1,0)+IF(BM2455="D",1,0)+IF(BR2455="D",1,0)+IF(BS2455="D",1,0)+IF(BU2455="D",1,0)+IF(CA2455="D",1,0)+IF(CB2455="D",1,0)+IF(CC2455="D",1,0)+IF(CD2455="D",1,0)+IF(CJ2455="D",1,0)+IF(CK2455="D",1,0)+IF(CO2455="D",1,0)+IF(CP2455="D",1,0)+IF(CQ2455="D",1,0)+IF(CU2455="D",1,0)+IF(CV2455="D",1,0)+IF(DB2455="D",1,0)+IF(DC2455="D",1,0)+IF(DH2455="D",1,0)+IF(DI2455="D",1,0)+IF(DM2455="D",1,0)+IF(DN2455="D",1,0)+IF(DO2455="D",1,0)+IF(DU2455="D",1,0)+IF(DX2455="D",1,0)</f>
        <v/>
      </c>
      <c r="BA2455">
        <f>IF(DH2455&lt;&gt;"",1,0)+IF(DI2455&lt;&gt;"",1,0)+IF(DK2455&lt;&gt;"",1,0)+IF(DM2455&lt;&gt;"",1,0)+IF(DN2455&lt;&gt;"",1,0)+IF(DO2455&lt;&gt;"",1,0)+IF(DQ2455&lt;&gt;"",1,0)+IF(DR2455&lt;&gt;"",1,0)+IF(DT2455&lt;&gt;"",1,0)+IF(DU2455&lt;&gt;"",1,0)+IF(DV2455&lt;&gt;"",1,0)+IF(DW2455&lt;&gt;"",1,0)+IF(DX2455&lt;&gt;"",1,0)+IF(DZ2455&lt;&gt;"",1,0)+IF(EA2455&lt;&gt;"",1,0)+IF(EB2455&lt;&gt;"",1,0)+IF(EE2455&lt;&gt;"",1,0)</f>
        <v/>
      </c>
      <c r="BB2455">
        <f>IF(AND(AV2455&gt;0, AW2455&gt;0),1,0)</f>
        <v/>
      </c>
      <c r="BD2455" t="inlineStr">
        <is>
          <t>X</t>
        </is>
      </c>
      <c r="CA2455" t="inlineStr">
        <is>
          <t>X</t>
        </is>
      </c>
      <c r="DN2455" t="inlineStr">
        <is>
          <t>X</t>
        </is>
      </c>
    </row>
    <row r="2456">
      <c r="A2456" t="inlineStr">
        <is>
          <t>OH0020331083</t>
        </is>
      </c>
      <c r="B2456" t="n">
        <v>78</v>
      </c>
      <c r="C2456" t="n">
        <v>366615</v>
      </c>
      <c r="D2456" t="inlineStr">
        <is>
          <t>DAWSON</t>
        </is>
      </c>
      <c r="E2456" t="inlineStr">
        <is>
          <t>HALEY</t>
        </is>
      </c>
      <c r="F2456">
        <f>CONCATENATE(D2456," ",LEFT(H2456,4),"T=",AU2456,"D=",AV2456,"R=",AW2456,"M=",AX2456,"L=",AY2456,"B=",AZ2456)</f>
        <v/>
      </c>
      <c r="G2456" t="inlineStr">
        <is>
          <t>S</t>
        </is>
      </c>
      <c r="I2456" t="inlineStr">
        <is>
          <t>1990-05-10</t>
        </is>
      </c>
      <c r="J2456" t="inlineStr">
        <is>
          <t>2019-08-27</t>
        </is>
      </c>
      <c r="K2456" t="inlineStr">
        <is>
          <t>ACTIVE</t>
        </is>
      </c>
      <c r="M2456">
        <f>RIGHT(L2456,LEN(L2456)-FIND(" ",L2456))</f>
        <v/>
      </c>
      <c r="N2456" t="inlineStr">
        <is>
          <t>3111 GREENFIELD ST NW</t>
        </is>
      </c>
      <c r="P2456" t="inlineStr">
        <is>
          <t>WARREN</t>
        </is>
      </c>
      <c r="Q2456" t="inlineStr">
        <is>
          <t>OH</t>
        </is>
      </c>
      <c r="R2456" t="n">
        <v>44485</v>
      </c>
      <c r="AD2456" t="inlineStr">
        <is>
          <t>TRUMBULL CAREER &amp; TECH CENTER</t>
        </is>
      </c>
      <c r="AE2456" t="inlineStr">
        <is>
          <t>WARREN CITY</t>
        </is>
      </c>
      <c r="AF2456" t="inlineStr">
        <is>
          <t>WARREN CITY SD</t>
        </is>
      </c>
      <c r="AH2456" t="n">
        <v>14</v>
      </c>
      <c r="AI2456" t="n">
        <v>11</v>
      </c>
      <c r="AN2456" t="inlineStr">
        <is>
          <t>WARREN</t>
        </is>
      </c>
      <c r="AO2456" t="inlineStr">
        <is>
          <t>WARREN CITY 1E</t>
        </is>
      </c>
      <c r="AP2456" t="inlineStr">
        <is>
          <t>78-P-ACJ</t>
        </is>
      </c>
      <c r="AQ2456" t="n">
        <v>9</v>
      </c>
      <c r="AR2456" t="n">
        <v>64</v>
      </c>
      <c r="AS2456" t="n">
        <v>32</v>
      </c>
      <c r="AV2456" t="inlineStr">
        <is>
          <t>WARREN-WARD 1</t>
        </is>
      </c>
      <c r="AW2456">
        <f>COUNTA($BA$2456:$EE$2456)</f>
        <v/>
      </c>
      <c r="AX2456">
        <f>COUNTIF($BA$2456:$EE$2456,"D")</f>
        <v/>
      </c>
      <c r="AY2456">
        <f>COUNTIF($BA$2456:$EE$2456,"R")</f>
        <v/>
      </c>
      <c r="AZ2456">
        <f>IF(BL2456="D",1,0)+IF(BM2456="D",1,0)+IF(BR2456="D",1,0)+IF(BS2456="D",1,0)+IF(BU2456="D",1,0)+IF(CA2456="D",1,0)+IF(CB2456="D",1,0)+IF(CC2456="D",1,0)+IF(CD2456="D",1,0)+IF(CJ2456="D",1,0)+IF(CK2456="D",1,0)+IF(CO2456="D",1,0)+IF(CP2456="D",1,0)+IF(CQ2456="D",1,0)+IF(CU2456="D",1,0)+IF(CV2456="D",1,0)+IF(DB2456="D",1,0)+IF(DC2456="D",1,0)+IF(DH2456="D",1,0)+IF(DI2456="D",1,0)+IF(DM2456="D",1,0)+IF(DN2456="D",1,0)+IF(DO2456="D",1,0)+IF(DU2456="D",1,0)+IF(DX2456="D",1,0)</f>
        <v/>
      </c>
      <c r="BA2456">
        <f>IF(DH2456&lt;&gt;"",1,0)+IF(DI2456&lt;&gt;"",1,0)+IF(DK2456&lt;&gt;"",1,0)+IF(DM2456&lt;&gt;"",1,0)+IF(DN2456&lt;&gt;"",1,0)+IF(DO2456&lt;&gt;"",1,0)+IF(DQ2456&lt;&gt;"",1,0)+IF(DR2456&lt;&gt;"",1,0)+IF(DT2456&lt;&gt;"",1,0)+IF(DU2456&lt;&gt;"",1,0)+IF(DV2456&lt;&gt;"",1,0)+IF(DW2456&lt;&gt;"",1,0)+IF(DX2456&lt;&gt;"",1,0)+IF(DZ2456&lt;&gt;"",1,0)+IF(EA2456&lt;&gt;"",1,0)+IF(EB2456&lt;&gt;"",1,0)+IF(EE2456&lt;&gt;"",1,0)</f>
        <v/>
      </c>
      <c r="BB2456">
        <f>IF(AND(AV2456&gt;0, AW2456&gt;0),1,0)</f>
        <v/>
      </c>
      <c r="CA2456" t="inlineStr">
        <is>
          <t>X</t>
        </is>
      </c>
      <c r="CP2456" t="inlineStr">
        <is>
          <t>X</t>
        </is>
      </c>
      <c r="DC2456" t="inlineStr">
        <is>
          <t>X</t>
        </is>
      </c>
      <c r="DI2456" t="inlineStr">
        <is>
          <t>X</t>
        </is>
      </c>
      <c r="DN2456" t="inlineStr">
        <is>
          <t>X</t>
        </is>
      </c>
      <c r="EF2456" t="inlineStr">
        <is>
          <t>X</t>
        </is>
      </c>
    </row>
    <row r="2457">
      <c r="A2457" t="inlineStr">
        <is>
          <t>OH0027269886</t>
        </is>
      </c>
      <c r="B2457" t="n">
        <v>78</v>
      </c>
      <c r="C2457" t="n">
        <v>483794</v>
      </c>
      <c r="D2457" t="inlineStr">
        <is>
          <t>BULTEMA</t>
        </is>
      </c>
      <c r="E2457" t="inlineStr">
        <is>
          <t>RAYNE</t>
        </is>
      </c>
      <c r="F2457">
        <f>CONCATENATE(D2457," ",LEFT(H2457,4),"T=",AU2457,"D=",AV2457,"R=",AW2457,"M=",AX2457,"L=",AY2457,"B=",AZ2457)</f>
        <v/>
      </c>
      <c r="G2457" t="inlineStr">
        <is>
          <t>MARIE</t>
        </is>
      </c>
      <c r="I2457" t="inlineStr">
        <is>
          <t>2006-09-26</t>
        </is>
      </c>
      <c r="J2457" t="inlineStr">
        <is>
          <t>2024-02-29</t>
        </is>
      </c>
      <c r="K2457" t="inlineStr">
        <is>
          <t>ACTIVE</t>
        </is>
      </c>
      <c r="M2457">
        <f>RIGHT(L2457,LEN(L2457)-FIND(" ",L2457))</f>
        <v/>
      </c>
      <c r="N2457" t="inlineStr">
        <is>
          <t>3118 TOD AVE NW</t>
        </is>
      </c>
      <c r="P2457" t="inlineStr">
        <is>
          <t>WARREN</t>
        </is>
      </c>
      <c r="Q2457" t="inlineStr">
        <is>
          <t>OH</t>
        </is>
      </c>
      <c r="R2457" t="n">
        <v>44485</v>
      </c>
      <c r="AD2457" t="inlineStr">
        <is>
          <t>TRUMBULL CAREER &amp; TECH CENTER</t>
        </is>
      </c>
      <c r="AE2457" t="inlineStr">
        <is>
          <t>WARREN CITY</t>
        </is>
      </c>
      <c r="AF2457" t="inlineStr">
        <is>
          <t>WARREN CITY SD</t>
        </is>
      </c>
      <c r="AH2457" t="n">
        <v>14</v>
      </c>
      <c r="AI2457" t="n">
        <v>11</v>
      </c>
      <c r="AN2457" t="inlineStr">
        <is>
          <t>WARREN</t>
        </is>
      </c>
      <c r="AO2457" t="inlineStr">
        <is>
          <t>WARREN CITY 1E</t>
        </is>
      </c>
      <c r="AP2457" t="inlineStr">
        <is>
          <t>78-P-ACJ</t>
        </is>
      </c>
      <c r="AQ2457" t="n">
        <v>9</v>
      </c>
      <c r="AR2457" t="n">
        <v>64</v>
      </c>
      <c r="AS2457" t="n">
        <v>32</v>
      </c>
      <c r="AV2457" t="inlineStr">
        <is>
          <t>WARREN-WARD 1</t>
        </is>
      </c>
      <c r="AW2457">
        <f>COUNTA($BA$2457:$EE$2457)</f>
        <v/>
      </c>
      <c r="AX2457">
        <f>COUNTIF($BA$2457:$EE$2457,"D")</f>
        <v/>
      </c>
      <c r="AY2457">
        <f>COUNTIF($BA$2457:$EE$2457,"R")</f>
        <v/>
      </c>
      <c r="AZ2457">
        <f>IF(BL2457="D",1,0)+IF(BM2457="D",1,0)+IF(BR2457="D",1,0)+IF(BS2457="D",1,0)+IF(BU2457="D",1,0)+IF(CA2457="D",1,0)+IF(CB2457="D",1,0)+IF(CC2457="D",1,0)+IF(CD2457="D",1,0)+IF(CJ2457="D",1,0)+IF(CK2457="D",1,0)+IF(CO2457="D",1,0)+IF(CP2457="D",1,0)+IF(CQ2457="D",1,0)+IF(CU2457="D",1,0)+IF(CV2457="D",1,0)+IF(DB2457="D",1,0)+IF(DC2457="D",1,0)+IF(DH2457="D",1,0)+IF(DI2457="D",1,0)+IF(DM2457="D",1,0)+IF(DN2457="D",1,0)+IF(DO2457="D",1,0)+IF(DU2457="D",1,0)+IF(DX2457="D",1,0)</f>
        <v/>
      </c>
      <c r="BA2457">
        <f>IF(DH2457&lt;&gt;"",1,0)+IF(DI2457&lt;&gt;"",1,0)+IF(DK2457&lt;&gt;"",1,0)+IF(DM2457&lt;&gt;"",1,0)+IF(DN2457&lt;&gt;"",1,0)+IF(DO2457&lt;&gt;"",1,0)+IF(DQ2457&lt;&gt;"",1,0)+IF(DR2457&lt;&gt;"",1,0)+IF(DT2457&lt;&gt;"",1,0)+IF(DU2457&lt;&gt;"",1,0)+IF(DV2457&lt;&gt;"",1,0)+IF(DW2457&lt;&gt;"",1,0)+IF(DX2457&lt;&gt;"",1,0)+IF(DZ2457&lt;&gt;"",1,0)+IF(EA2457&lt;&gt;"",1,0)+IF(EB2457&lt;&gt;"",1,0)+IF(EE2457&lt;&gt;"",1,0)</f>
        <v/>
      </c>
      <c r="BB2457">
        <f>IF(AND(AV2457&gt;0, AW2457&gt;0),1,0)</f>
        <v/>
      </c>
      <c r="EF2457" t="inlineStr">
        <is>
          <t>X</t>
        </is>
      </c>
    </row>
    <row r="2458">
      <c r="A2458" t="inlineStr">
        <is>
          <t>OH0022498034</t>
        </is>
      </c>
      <c r="B2458" t="n">
        <v>78</v>
      </c>
      <c r="C2458" t="n">
        <v>397543</v>
      </c>
      <c r="D2458" t="inlineStr">
        <is>
          <t>NORMAN</t>
        </is>
      </c>
      <c r="E2458" t="inlineStr">
        <is>
          <t>GLENN</t>
        </is>
      </c>
      <c r="F2458">
        <f>CONCATENATE(D2458," ",LEFT(H2458,4),"T=",AU2458,"D=",AV2458,"R=",AW2458,"M=",AX2458,"L=",AY2458,"B=",AZ2458)</f>
        <v/>
      </c>
      <c r="G2458" t="inlineStr">
        <is>
          <t>ALAN</t>
        </is>
      </c>
      <c r="H2458" t="inlineStr">
        <is>
          <t>JR</t>
        </is>
      </c>
      <c r="I2458" t="inlineStr">
        <is>
          <t>1993-10-22</t>
        </is>
      </c>
      <c r="J2458" t="inlineStr">
        <is>
          <t>2013-07-19</t>
        </is>
      </c>
      <c r="K2458" t="inlineStr">
        <is>
          <t>CONFIRMATION</t>
        </is>
      </c>
      <c r="M2458">
        <f>RIGHT(L2458,LEN(L2458)-FIND(" ",L2458))</f>
        <v/>
      </c>
      <c r="N2458" t="inlineStr">
        <is>
          <t>2761 LEXINGTON AVE NW</t>
        </is>
      </c>
      <c r="P2458" t="inlineStr">
        <is>
          <t>WARREN</t>
        </is>
      </c>
      <c r="Q2458" t="inlineStr">
        <is>
          <t>OH</t>
        </is>
      </c>
      <c r="R2458" t="n">
        <v>44485</v>
      </c>
      <c r="AD2458" t="inlineStr">
        <is>
          <t>TRUMBULL CAREER &amp; TECH CENTER</t>
        </is>
      </c>
      <c r="AE2458" t="inlineStr">
        <is>
          <t>WARREN CITY</t>
        </is>
      </c>
      <c r="AF2458" t="inlineStr">
        <is>
          <t>WARREN CITY SD</t>
        </is>
      </c>
      <c r="AH2458" t="n">
        <v>14</v>
      </c>
      <c r="AI2458" t="n">
        <v>11</v>
      </c>
      <c r="AN2458" t="inlineStr">
        <is>
          <t>WARREN</t>
        </is>
      </c>
      <c r="AO2458" t="inlineStr">
        <is>
          <t>WARREN CITY 1E</t>
        </is>
      </c>
      <c r="AP2458" t="inlineStr">
        <is>
          <t>78-P-ACJ</t>
        </is>
      </c>
      <c r="AQ2458" t="n">
        <v>9</v>
      </c>
      <c r="AR2458" t="n">
        <v>64</v>
      </c>
      <c r="AS2458" t="n">
        <v>32</v>
      </c>
      <c r="AV2458" t="inlineStr">
        <is>
          <t>WARREN-WARD 1</t>
        </is>
      </c>
      <c r="AW2458">
        <f>COUNTA($BA$2458:$EE$2458)</f>
        <v/>
      </c>
      <c r="AX2458">
        <f>COUNTIF($BA$2458:$EE$2458,"D")</f>
        <v/>
      </c>
      <c r="AY2458">
        <f>COUNTIF($BA$2458:$EE$2458,"R")</f>
        <v/>
      </c>
      <c r="AZ2458">
        <f>IF(BL2458="D",1,0)+IF(BM2458="D",1,0)+IF(BR2458="D",1,0)+IF(BS2458="D",1,0)+IF(BU2458="D",1,0)+IF(CA2458="D",1,0)+IF(CB2458="D",1,0)+IF(CC2458="D",1,0)+IF(CD2458="D",1,0)+IF(CJ2458="D",1,0)+IF(CK2458="D",1,0)+IF(CO2458="D",1,0)+IF(CP2458="D",1,0)+IF(CQ2458="D",1,0)+IF(CU2458="D",1,0)+IF(CV2458="D",1,0)+IF(DB2458="D",1,0)+IF(DC2458="D",1,0)+IF(DH2458="D",1,0)+IF(DI2458="D",1,0)+IF(DM2458="D",1,0)+IF(DN2458="D",1,0)+IF(DO2458="D",1,0)+IF(DU2458="D",1,0)+IF(DX2458="D",1,0)</f>
        <v/>
      </c>
      <c r="BA2458">
        <f>IF(DH2458&lt;&gt;"",1,0)+IF(DI2458&lt;&gt;"",1,0)+IF(DK2458&lt;&gt;"",1,0)+IF(DM2458&lt;&gt;"",1,0)+IF(DN2458&lt;&gt;"",1,0)+IF(DO2458&lt;&gt;"",1,0)+IF(DQ2458&lt;&gt;"",1,0)+IF(DR2458&lt;&gt;"",1,0)+IF(DT2458&lt;&gt;"",1,0)+IF(DU2458&lt;&gt;"",1,0)+IF(DV2458&lt;&gt;"",1,0)+IF(DW2458&lt;&gt;"",1,0)+IF(DX2458&lt;&gt;"",1,0)+IF(DZ2458&lt;&gt;"",1,0)+IF(EA2458&lt;&gt;"",1,0)+IF(EB2458&lt;&gt;"",1,0)+IF(EE2458&lt;&gt;"",1,0)</f>
        <v/>
      </c>
      <c r="BB2458">
        <f>IF(AND(AV2458&gt;0, AW2458&gt;0),1,0)</f>
        <v/>
      </c>
    </row>
    <row r="2459">
      <c r="A2459" t="inlineStr">
        <is>
          <t>OH0015729884</t>
        </is>
      </c>
      <c r="B2459" t="n">
        <v>78</v>
      </c>
      <c r="C2459" t="n">
        <v>21712</v>
      </c>
      <c r="D2459" t="inlineStr">
        <is>
          <t>FLANAGAN</t>
        </is>
      </c>
      <c r="E2459" t="inlineStr">
        <is>
          <t>DEREK</t>
        </is>
      </c>
      <c r="F2459">
        <f>CONCATENATE(D2459," ",LEFT(H2459,4),"T=",AU2459,"D=",AV2459,"R=",AW2459,"M=",AX2459,"L=",AY2459,"B=",AZ2459)</f>
        <v/>
      </c>
      <c r="G2459" t="inlineStr">
        <is>
          <t>ALAN</t>
        </is>
      </c>
      <c r="I2459" t="inlineStr">
        <is>
          <t>1958-08-13</t>
        </is>
      </c>
      <c r="J2459" t="inlineStr">
        <is>
          <t>2023-02-07</t>
        </is>
      </c>
      <c r="K2459" t="inlineStr">
        <is>
          <t>ACTIVE</t>
        </is>
      </c>
      <c r="L2459" t="inlineStr">
        <is>
          <t>D</t>
        </is>
      </c>
      <c r="M2459">
        <f>RIGHT(L2459,LEN(L2459)-FIND(" ",L2459))</f>
        <v/>
      </c>
      <c r="N2459" t="inlineStr">
        <is>
          <t>3221 LODWICK DR NW</t>
        </is>
      </c>
      <c r="O2459" t="inlineStr">
        <is>
          <t>APT 4</t>
        </is>
      </c>
      <c r="P2459" t="inlineStr">
        <is>
          <t>WARREN</t>
        </is>
      </c>
      <c r="Q2459" t="inlineStr">
        <is>
          <t>OH</t>
        </is>
      </c>
      <c r="R2459" t="n">
        <v>44485</v>
      </c>
      <c r="AD2459" t="inlineStr">
        <is>
          <t>TRUMBULL CAREER &amp; TECH CENTER</t>
        </is>
      </c>
      <c r="AE2459" t="inlineStr">
        <is>
          <t>WARREN CITY</t>
        </is>
      </c>
      <c r="AF2459" t="inlineStr">
        <is>
          <t>WARREN CITY SD</t>
        </is>
      </c>
      <c r="AH2459" t="n">
        <v>14</v>
      </c>
      <c r="AI2459" t="n">
        <v>11</v>
      </c>
      <c r="AN2459" t="inlineStr">
        <is>
          <t>WARREN</t>
        </is>
      </c>
      <c r="AO2459" t="inlineStr">
        <is>
          <t>WARREN CITY 1E</t>
        </is>
      </c>
      <c r="AP2459" t="inlineStr">
        <is>
          <t>78-P-ACJ</t>
        </is>
      </c>
      <c r="AQ2459" t="n">
        <v>9</v>
      </c>
      <c r="AR2459" t="n">
        <v>64</v>
      </c>
      <c r="AS2459" t="n">
        <v>32</v>
      </c>
      <c r="AV2459" t="inlineStr">
        <is>
          <t>WARREN-WARD 1</t>
        </is>
      </c>
      <c r="AW2459">
        <f>COUNTA($BA$2459:$EE$2459)</f>
        <v/>
      </c>
      <c r="AX2459">
        <f>COUNTIF($BA$2459:$EE$2459,"D")</f>
        <v/>
      </c>
      <c r="AY2459">
        <f>COUNTIF($BA$2459:$EE$2459,"R")</f>
        <v/>
      </c>
      <c r="AZ2459">
        <f>IF(BL2459="D",1,0)+IF(BM2459="D",1,0)+IF(BR2459="D",1,0)+IF(BS2459="D",1,0)+IF(BU2459="D",1,0)+IF(CA2459="D",1,0)+IF(CB2459="D",1,0)+IF(CC2459="D",1,0)+IF(CD2459="D",1,0)+IF(CJ2459="D",1,0)+IF(CK2459="D",1,0)+IF(CO2459="D",1,0)+IF(CP2459="D",1,0)+IF(CQ2459="D",1,0)+IF(CU2459="D",1,0)+IF(CV2459="D",1,0)+IF(DB2459="D",1,0)+IF(DC2459="D",1,0)+IF(DH2459="D",1,0)+IF(DI2459="D",1,0)+IF(DM2459="D",1,0)+IF(DN2459="D",1,0)+IF(DO2459="D",1,0)+IF(DU2459="D",1,0)+IF(DX2459="D",1,0)</f>
        <v/>
      </c>
      <c r="BA2459">
        <f>IF(DH2459&lt;&gt;"",1,0)+IF(DI2459&lt;&gt;"",1,0)+IF(DK2459&lt;&gt;"",1,0)+IF(DM2459&lt;&gt;"",1,0)+IF(DN2459&lt;&gt;"",1,0)+IF(DO2459&lt;&gt;"",1,0)+IF(DQ2459&lt;&gt;"",1,0)+IF(DR2459&lt;&gt;"",1,0)+IF(DT2459&lt;&gt;"",1,0)+IF(DU2459&lt;&gt;"",1,0)+IF(DV2459&lt;&gt;"",1,0)+IF(DW2459&lt;&gt;"",1,0)+IF(DX2459&lt;&gt;"",1,0)+IF(DZ2459&lt;&gt;"",1,0)+IF(EA2459&lt;&gt;"",1,0)+IF(EB2459&lt;&gt;"",1,0)+IF(EE2459&lt;&gt;"",1,0)</f>
        <v/>
      </c>
      <c r="BB2459">
        <f>IF(AND(AV2459&gt;0, AW2459&gt;0),1,0)</f>
        <v/>
      </c>
      <c r="BD2459" t="inlineStr">
        <is>
          <t>X</t>
        </is>
      </c>
      <c r="BE2459" t="inlineStr">
        <is>
          <t>X</t>
        </is>
      </c>
      <c r="BL2459" t="inlineStr">
        <is>
          <t>X</t>
        </is>
      </c>
      <c r="CA2459" t="inlineStr">
        <is>
          <t>X</t>
        </is>
      </c>
      <c r="CG2459" t="inlineStr">
        <is>
          <t>X</t>
        </is>
      </c>
      <c r="CN2459" t="inlineStr">
        <is>
          <t>X</t>
        </is>
      </c>
      <c r="CP2459" t="inlineStr">
        <is>
          <t>X</t>
        </is>
      </c>
      <c r="DC2459" t="inlineStr">
        <is>
          <t>X</t>
        </is>
      </c>
      <c r="DI2459" t="inlineStr">
        <is>
          <t>X</t>
        </is>
      </c>
      <c r="DM2459" t="inlineStr">
        <is>
          <t>D</t>
        </is>
      </c>
      <c r="DO2459" t="inlineStr">
        <is>
          <t>D</t>
        </is>
      </c>
      <c r="DU2459" t="inlineStr">
        <is>
          <t>X</t>
        </is>
      </c>
      <c r="DW2459" t="inlineStr">
        <is>
          <t>D</t>
        </is>
      </c>
      <c r="ED2459" t="inlineStr">
        <is>
          <t>D</t>
        </is>
      </c>
      <c r="EF2459" t="inlineStr">
        <is>
          <t>X</t>
        </is>
      </c>
    </row>
    <row r="2460">
      <c r="A2460" t="inlineStr">
        <is>
          <t>OH0019774274</t>
        </is>
      </c>
      <c r="B2460" t="n">
        <v>78</v>
      </c>
      <c r="C2460" t="n">
        <v>359090</v>
      </c>
      <c r="D2460" t="inlineStr">
        <is>
          <t>OWENS</t>
        </is>
      </c>
      <c r="E2460" t="inlineStr">
        <is>
          <t>ANDREA</t>
        </is>
      </c>
      <c r="F2460">
        <f>CONCATENATE(D2460," ",LEFT(H2460,4),"T=",AU2460,"D=",AV2460,"R=",AW2460,"M=",AX2460,"L=",AY2460,"B=",AZ2460)</f>
        <v/>
      </c>
      <c r="G2460" t="inlineStr">
        <is>
          <t>DAWN</t>
        </is>
      </c>
      <c r="I2460" t="inlineStr">
        <is>
          <t>1979-07-28</t>
        </is>
      </c>
      <c r="J2460" t="inlineStr">
        <is>
          <t>2019-05-03</t>
        </is>
      </c>
      <c r="K2460" t="inlineStr">
        <is>
          <t>ACTIVE</t>
        </is>
      </c>
      <c r="M2460">
        <f>RIGHT(L2460,LEN(L2460)-FIND(" ",L2460))</f>
        <v/>
      </c>
      <c r="N2460" t="inlineStr">
        <is>
          <t>2919 TOD AVE NW</t>
        </is>
      </c>
      <c r="P2460" t="inlineStr">
        <is>
          <t>WARREN</t>
        </is>
      </c>
      <c r="Q2460" t="inlineStr">
        <is>
          <t>OH</t>
        </is>
      </c>
      <c r="R2460" t="n">
        <v>44485</v>
      </c>
      <c r="AD2460" t="inlineStr">
        <is>
          <t>TRUMBULL CAREER &amp; TECH CENTER</t>
        </is>
      </c>
      <c r="AE2460" t="inlineStr">
        <is>
          <t>WARREN CITY</t>
        </is>
      </c>
      <c r="AF2460" t="inlineStr">
        <is>
          <t>WARREN CITY SD</t>
        </is>
      </c>
      <c r="AH2460" t="n">
        <v>14</v>
      </c>
      <c r="AI2460" t="n">
        <v>11</v>
      </c>
      <c r="AN2460" t="inlineStr">
        <is>
          <t>WARREN</t>
        </is>
      </c>
      <c r="AO2460" t="inlineStr">
        <is>
          <t>WARREN CITY 1E</t>
        </is>
      </c>
      <c r="AP2460" t="inlineStr">
        <is>
          <t>78-P-ACJ</t>
        </is>
      </c>
      <c r="AQ2460" t="n">
        <v>9</v>
      </c>
      <c r="AR2460" t="n">
        <v>64</v>
      </c>
      <c r="AS2460" t="n">
        <v>32</v>
      </c>
      <c r="AV2460" t="inlineStr">
        <is>
          <t>WARREN-WARD 1</t>
        </is>
      </c>
      <c r="AW2460">
        <f>COUNTA($BA$2460:$EE$2460)</f>
        <v/>
      </c>
      <c r="AX2460">
        <f>COUNTIF($BA$2460:$EE$2460,"D")</f>
        <v/>
      </c>
      <c r="AY2460">
        <f>COUNTIF($BA$2460:$EE$2460,"R")</f>
        <v/>
      </c>
      <c r="AZ2460">
        <f>IF(BL2460="D",1,0)+IF(BM2460="D",1,0)+IF(BR2460="D",1,0)+IF(BS2460="D",1,0)+IF(BU2460="D",1,0)+IF(CA2460="D",1,0)+IF(CB2460="D",1,0)+IF(CC2460="D",1,0)+IF(CD2460="D",1,0)+IF(CJ2460="D",1,0)+IF(CK2460="D",1,0)+IF(CO2460="D",1,0)+IF(CP2460="D",1,0)+IF(CQ2460="D",1,0)+IF(CU2460="D",1,0)+IF(CV2460="D",1,0)+IF(DB2460="D",1,0)+IF(DC2460="D",1,0)+IF(DH2460="D",1,0)+IF(DI2460="D",1,0)+IF(DM2460="D",1,0)+IF(DN2460="D",1,0)+IF(DO2460="D",1,0)+IF(DU2460="D",1,0)+IF(DX2460="D",1,0)</f>
        <v/>
      </c>
      <c r="BA2460">
        <f>IF(DH2460&lt;&gt;"",1,0)+IF(DI2460&lt;&gt;"",1,0)+IF(DK2460&lt;&gt;"",1,0)+IF(DM2460&lt;&gt;"",1,0)+IF(DN2460&lt;&gt;"",1,0)+IF(DO2460&lt;&gt;"",1,0)+IF(DQ2460&lt;&gt;"",1,0)+IF(DR2460&lt;&gt;"",1,0)+IF(DT2460&lt;&gt;"",1,0)+IF(DU2460&lt;&gt;"",1,0)+IF(DV2460&lt;&gt;"",1,0)+IF(DW2460&lt;&gt;"",1,0)+IF(DX2460&lt;&gt;"",1,0)+IF(DZ2460&lt;&gt;"",1,0)+IF(EA2460&lt;&gt;"",1,0)+IF(EB2460&lt;&gt;"",1,0)+IF(EE2460&lt;&gt;"",1,0)</f>
        <v/>
      </c>
      <c r="BB2460">
        <f>IF(AND(AV2460&gt;0, AW2460&gt;0),1,0)</f>
        <v/>
      </c>
      <c r="CA2460" t="inlineStr">
        <is>
          <t>X</t>
        </is>
      </c>
      <c r="CP2460" t="inlineStr">
        <is>
          <t>X</t>
        </is>
      </c>
      <c r="DC2460" t="inlineStr">
        <is>
          <t>X</t>
        </is>
      </c>
      <c r="DN2460" t="inlineStr">
        <is>
          <t>X</t>
        </is>
      </c>
      <c r="DU2460" t="inlineStr">
        <is>
          <t>X</t>
        </is>
      </c>
      <c r="EF2460" t="inlineStr">
        <is>
          <t>X</t>
        </is>
      </c>
    </row>
    <row r="2461">
      <c r="A2461" t="inlineStr">
        <is>
          <t>OH0015770719</t>
        </is>
      </c>
      <c r="B2461" t="n">
        <v>78</v>
      </c>
      <c r="C2461" t="n">
        <v>29072</v>
      </c>
      <c r="D2461" t="inlineStr">
        <is>
          <t>WATSON</t>
        </is>
      </c>
      <c r="E2461" t="inlineStr">
        <is>
          <t>JUDY</t>
        </is>
      </c>
      <c r="F2461">
        <f>CONCATENATE(D2461," ",LEFT(H2461,4),"T=",AU2461,"D=",AV2461,"R=",AW2461,"M=",AX2461,"L=",AY2461,"B=",AZ2461)</f>
        <v/>
      </c>
      <c r="G2461" t="inlineStr">
        <is>
          <t>K</t>
        </is>
      </c>
      <c r="I2461" t="inlineStr">
        <is>
          <t>1952-12-10</t>
        </is>
      </c>
      <c r="J2461" t="inlineStr">
        <is>
          <t>2022-11-30</t>
        </is>
      </c>
      <c r="K2461" t="inlineStr">
        <is>
          <t>ACTIVE</t>
        </is>
      </c>
      <c r="L2461" t="inlineStr">
        <is>
          <t>D</t>
        </is>
      </c>
      <c r="M2461">
        <f>RIGHT(L2461,LEN(L2461)-FIND(" ",L2461))</f>
        <v/>
      </c>
      <c r="N2461" t="inlineStr">
        <is>
          <t>3121 GREENFIELD ST NW</t>
        </is>
      </c>
      <c r="P2461" t="inlineStr">
        <is>
          <t>WARREN</t>
        </is>
      </c>
      <c r="Q2461" t="inlineStr">
        <is>
          <t>OH</t>
        </is>
      </c>
      <c r="R2461" t="n">
        <v>44485</v>
      </c>
      <c r="AD2461" t="inlineStr">
        <is>
          <t>TRUMBULL CAREER &amp; TECH CENTER</t>
        </is>
      </c>
      <c r="AE2461" t="inlineStr">
        <is>
          <t>WARREN CITY</t>
        </is>
      </c>
      <c r="AF2461" t="inlineStr">
        <is>
          <t>WARREN CITY SD</t>
        </is>
      </c>
      <c r="AH2461" t="n">
        <v>14</v>
      </c>
      <c r="AI2461" t="n">
        <v>11</v>
      </c>
      <c r="AN2461" t="inlineStr">
        <is>
          <t>WARREN</t>
        </is>
      </c>
      <c r="AO2461" t="inlineStr">
        <is>
          <t>WARREN CITY 1E</t>
        </is>
      </c>
      <c r="AP2461" t="inlineStr">
        <is>
          <t>78-P-ACJ</t>
        </is>
      </c>
      <c r="AQ2461" t="n">
        <v>9</v>
      </c>
      <c r="AR2461" t="n">
        <v>64</v>
      </c>
      <c r="AS2461" t="n">
        <v>32</v>
      </c>
      <c r="AV2461" t="inlineStr">
        <is>
          <t>WARREN-WARD 1</t>
        </is>
      </c>
      <c r="AW2461">
        <f>COUNTA($BA$2461:$EE$2461)</f>
        <v/>
      </c>
      <c r="AX2461">
        <f>COUNTIF($BA$2461:$EE$2461,"D")</f>
        <v/>
      </c>
      <c r="AY2461">
        <f>COUNTIF($BA$2461:$EE$2461,"R")</f>
        <v/>
      </c>
      <c r="AZ2461">
        <f>IF(BL2461="D",1,0)+IF(BM2461="D",1,0)+IF(BR2461="D",1,0)+IF(BS2461="D",1,0)+IF(BU2461="D",1,0)+IF(CA2461="D",1,0)+IF(CB2461="D",1,0)+IF(CC2461="D",1,0)+IF(CD2461="D",1,0)+IF(CJ2461="D",1,0)+IF(CK2461="D",1,0)+IF(CO2461="D",1,0)+IF(CP2461="D",1,0)+IF(CQ2461="D",1,0)+IF(CU2461="D",1,0)+IF(CV2461="D",1,0)+IF(DB2461="D",1,0)+IF(DC2461="D",1,0)+IF(DH2461="D",1,0)+IF(DI2461="D",1,0)+IF(DM2461="D",1,0)+IF(DN2461="D",1,0)+IF(DO2461="D",1,0)+IF(DU2461="D",1,0)+IF(DX2461="D",1,0)</f>
        <v/>
      </c>
      <c r="BA2461">
        <f>IF(DH2461&lt;&gt;"",1,0)+IF(DI2461&lt;&gt;"",1,0)+IF(DK2461&lt;&gt;"",1,0)+IF(DM2461&lt;&gt;"",1,0)+IF(DN2461&lt;&gt;"",1,0)+IF(DO2461&lt;&gt;"",1,0)+IF(DQ2461&lt;&gt;"",1,0)+IF(DR2461&lt;&gt;"",1,0)+IF(DT2461&lt;&gt;"",1,0)+IF(DU2461&lt;&gt;"",1,0)+IF(DV2461&lt;&gt;"",1,0)+IF(DW2461&lt;&gt;"",1,0)+IF(DX2461&lt;&gt;"",1,0)+IF(DZ2461&lt;&gt;"",1,0)+IF(EA2461&lt;&gt;"",1,0)+IF(EB2461&lt;&gt;"",1,0)+IF(EE2461&lt;&gt;"",1,0)</f>
        <v/>
      </c>
      <c r="BB2461">
        <f>IF(AND(AV2461&gt;0, AW2461&gt;0),1,0)</f>
        <v/>
      </c>
      <c r="BC2461" t="inlineStr">
        <is>
          <t>X</t>
        </is>
      </c>
      <c r="BD2461" t="inlineStr">
        <is>
          <t>X</t>
        </is>
      </c>
      <c r="BE2461" t="inlineStr">
        <is>
          <t>X</t>
        </is>
      </c>
      <c r="BF2461" t="inlineStr">
        <is>
          <t>X</t>
        </is>
      </c>
      <c r="BG2461" t="inlineStr">
        <is>
          <t>X</t>
        </is>
      </c>
      <c r="BI2461" t="inlineStr">
        <is>
          <t>X</t>
        </is>
      </c>
      <c r="BJ2461" t="inlineStr">
        <is>
          <t>X</t>
        </is>
      </c>
      <c r="BK2461" t="inlineStr">
        <is>
          <t>X</t>
        </is>
      </c>
      <c r="BL2461" t="inlineStr">
        <is>
          <t>X</t>
        </is>
      </c>
      <c r="BP2461" t="inlineStr">
        <is>
          <t>X</t>
        </is>
      </c>
      <c r="BR2461" t="inlineStr">
        <is>
          <t>X</t>
        </is>
      </c>
      <c r="BS2461" t="inlineStr">
        <is>
          <t>X</t>
        </is>
      </c>
      <c r="BV2461" t="inlineStr">
        <is>
          <t>X</t>
        </is>
      </c>
      <c r="BY2461" t="inlineStr">
        <is>
          <t>D</t>
        </is>
      </c>
      <c r="CA2461" t="inlineStr">
        <is>
          <t>X</t>
        </is>
      </c>
      <c r="CC2461" t="inlineStr">
        <is>
          <t>D</t>
        </is>
      </c>
      <c r="CG2461" t="inlineStr">
        <is>
          <t>X</t>
        </is>
      </c>
      <c r="CH2461" t="inlineStr">
        <is>
          <t>D</t>
        </is>
      </c>
      <c r="CK2461" t="inlineStr">
        <is>
          <t>X</t>
        </is>
      </c>
      <c r="CL2461" t="inlineStr">
        <is>
          <t>D</t>
        </is>
      </c>
      <c r="CN2461" t="inlineStr">
        <is>
          <t>X</t>
        </is>
      </c>
      <c r="CO2461" t="inlineStr">
        <is>
          <t>D</t>
        </is>
      </c>
      <c r="CP2461" t="inlineStr">
        <is>
          <t>X</t>
        </is>
      </c>
      <c r="CQ2461" t="inlineStr">
        <is>
          <t>D</t>
        </is>
      </c>
      <c r="CT2461" t="inlineStr">
        <is>
          <t>X</t>
        </is>
      </c>
      <c r="CU2461" t="inlineStr">
        <is>
          <t>D</t>
        </is>
      </c>
      <c r="CV2461" t="inlineStr">
        <is>
          <t>X</t>
        </is>
      </c>
      <c r="CW2461" t="inlineStr">
        <is>
          <t>D</t>
        </is>
      </c>
      <c r="CY2461" t="inlineStr">
        <is>
          <t>X</t>
        </is>
      </c>
      <c r="CZ2461" t="inlineStr">
        <is>
          <t>D</t>
        </is>
      </c>
      <c r="DC2461" t="inlineStr">
        <is>
          <t>X</t>
        </is>
      </c>
      <c r="DD2461" t="inlineStr">
        <is>
          <t>D</t>
        </is>
      </c>
      <c r="DF2461" t="inlineStr">
        <is>
          <t>X</t>
        </is>
      </c>
      <c r="DG2461" t="inlineStr">
        <is>
          <t>D</t>
        </is>
      </c>
      <c r="DI2461" t="inlineStr">
        <is>
          <t>X</t>
        </is>
      </c>
      <c r="DJ2461" t="inlineStr">
        <is>
          <t>D</t>
        </is>
      </c>
      <c r="DL2461" t="inlineStr">
        <is>
          <t>X</t>
        </is>
      </c>
      <c r="DM2461" t="inlineStr">
        <is>
          <t>D</t>
        </is>
      </c>
      <c r="DN2461" t="inlineStr">
        <is>
          <t>X</t>
        </is>
      </c>
      <c r="DR2461" t="inlineStr">
        <is>
          <t>X</t>
        </is>
      </c>
      <c r="DS2461" t="inlineStr">
        <is>
          <t>D</t>
        </is>
      </c>
      <c r="DU2461" t="inlineStr">
        <is>
          <t>X</t>
        </is>
      </c>
      <c r="DW2461" t="inlineStr">
        <is>
          <t>D</t>
        </is>
      </c>
      <c r="DX2461" t="inlineStr">
        <is>
          <t>X</t>
        </is>
      </c>
      <c r="EA2461" t="inlineStr">
        <is>
          <t>X</t>
        </is>
      </c>
      <c r="ED2461" t="inlineStr">
        <is>
          <t>D</t>
        </is>
      </c>
      <c r="EF2461" t="inlineStr">
        <is>
          <t>X</t>
        </is>
      </c>
    </row>
    <row r="2462">
      <c r="A2462" t="inlineStr">
        <is>
          <t>OH0015701181</t>
        </is>
      </c>
      <c r="B2462" t="n">
        <v>78</v>
      </c>
      <c r="C2462" t="n">
        <v>160141</v>
      </c>
      <c r="D2462" t="inlineStr">
        <is>
          <t>CRAMER</t>
        </is>
      </c>
      <c r="E2462" t="inlineStr">
        <is>
          <t>CARLTON</t>
        </is>
      </c>
      <c r="F2462">
        <f>CONCATENATE(D2462," ",LEFT(H2462,4),"T=",AU2462,"D=",AV2462,"R=",AW2462,"M=",AX2462,"L=",AY2462,"B=",AZ2462)</f>
        <v/>
      </c>
      <c r="G2462" t="inlineStr">
        <is>
          <t>L</t>
        </is>
      </c>
      <c r="I2462" t="inlineStr">
        <is>
          <t>1948-08-02</t>
        </is>
      </c>
      <c r="J2462" t="inlineStr">
        <is>
          <t>1983-10-04</t>
        </is>
      </c>
      <c r="K2462" t="inlineStr">
        <is>
          <t>ACTIVE</t>
        </is>
      </c>
      <c r="M2462">
        <f>RIGHT(L2462,LEN(L2462)-FIND(" ",L2462))</f>
        <v/>
      </c>
      <c r="N2462" t="inlineStr">
        <is>
          <t>3073 GREENFIELD ST NW</t>
        </is>
      </c>
      <c r="P2462" t="inlineStr">
        <is>
          <t>WARREN</t>
        </is>
      </c>
      <c r="Q2462" t="inlineStr">
        <is>
          <t>OH</t>
        </is>
      </c>
      <c r="R2462" t="n">
        <v>44485</v>
      </c>
      <c r="AD2462" t="inlineStr">
        <is>
          <t>TRUMBULL CAREER &amp; TECH CENTER</t>
        </is>
      </c>
      <c r="AE2462" t="inlineStr">
        <is>
          <t>WARREN CITY</t>
        </is>
      </c>
      <c r="AF2462" t="inlineStr">
        <is>
          <t>WARREN CITY SD</t>
        </is>
      </c>
      <c r="AH2462" t="n">
        <v>14</v>
      </c>
      <c r="AI2462" t="n">
        <v>11</v>
      </c>
      <c r="AN2462" t="inlineStr">
        <is>
          <t>WARREN</t>
        </is>
      </c>
      <c r="AO2462" t="inlineStr">
        <is>
          <t>WARREN CITY 1E</t>
        </is>
      </c>
      <c r="AP2462" t="inlineStr">
        <is>
          <t>78-P-ACJ</t>
        </is>
      </c>
      <c r="AQ2462" t="n">
        <v>9</v>
      </c>
      <c r="AR2462" t="n">
        <v>64</v>
      </c>
      <c r="AS2462" t="n">
        <v>32</v>
      </c>
      <c r="AV2462" t="inlineStr">
        <is>
          <t>WARREN-WARD 1</t>
        </is>
      </c>
      <c r="AW2462">
        <f>COUNTA($BA$2462:$EE$2462)</f>
        <v/>
      </c>
      <c r="AX2462">
        <f>COUNTIF($BA$2462:$EE$2462,"D")</f>
        <v/>
      </c>
      <c r="AY2462">
        <f>COUNTIF($BA$2462:$EE$2462,"R")</f>
        <v/>
      </c>
      <c r="AZ2462">
        <f>IF(BL2462="D",1,0)+IF(BM2462="D",1,0)+IF(BR2462="D",1,0)+IF(BS2462="D",1,0)+IF(BU2462="D",1,0)+IF(CA2462="D",1,0)+IF(CB2462="D",1,0)+IF(CC2462="D",1,0)+IF(CD2462="D",1,0)+IF(CJ2462="D",1,0)+IF(CK2462="D",1,0)+IF(CO2462="D",1,0)+IF(CP2462="D",1,0)+IF(CQ2462="D",1,0)+IF(CU2462="D",1,0)+IF(CV2462="D",1,0)+IF(DB2462="D",1,0)+IF(DC2462="D",1,0)+IF(DH2462="D",1,0)+IF(DI2462="D",1,0)+IF(DM2462="D",1,0)+IF(DN2462="D",1,0)+IF(DO2462="D",1,0)+IF(DU2462="D",1,0)+IF(DX2462="D",1,0)</f>
        <v/>
      </c>
      <c r="BA2462">
        <f>IF(DH2462&lt;&gt;"",1,0)+IF(DI2462&lt;&gt;"",1,0)+IF(DK2462&lt;&gt;"",1,0)+IF(DM2462&lt;&gt;"",1,0)+IF(DN2462&lt;&gt;"",1,0)+IF(DO2462&lt;&gt;"",1,0)+IF(DQ2462&lt;&gt;"",1,0)+IF(DR2462&lt;&gt;"",1,0)+IF(DT2462&lt;&gt;"",1,0)+IF(DU2462&lt;&gt;"",1,0)+IF(DV2462&lt;&gt;"",1,0)+IF(DW2462&lt;&gt;"",1,0)+IF(DX2462&lt;&gt;"",1,0)+IF(DZ2462&lt;&gt;"",1,0)+IF(EA2462&lt;&gt;"",1,0)+IF(EB2462&lt;&gt;"",1,0)+IF(EE2462&lt;&gt;"",1,0)</f>
        <v/>
      </c>
      <c r="BB2462">
        <f>IF(AND(AV2462&gt;0, AW2462&gt;0),1,0)</f>
        <v/>
      </c>
      <c r="BC2462" t="inlineStr">
        <is>
          <t>X</t>
        </is>
      </c>
      <c r="BD2462" t="inlineStr">
        <is>
          <t>X</t>
        </is>
      </c>
      <c r="BE2462" t="inlineStr">
        <is>
          <t>X</t>
        </is>
      </c>
      <c r="BF2462" t="inlineStr">
        <is>
          <t>X</t>
        </is>
      </c>
      <c r="BH2462" t="inlineStr">
        <is>
          <t>X</t>
        </is>
      </c>
      <c r="BL2462" t="inlineStr">
        <is>
          <t>X</t>
        </is>
      </c>
      <c r="BP2462" t="inlineStr">
        <is>
          <t>X</t>
        </is>
      </c>
      <c r="BS2462" t="inlineStr">
        <is>
          <t>X</t>
        </is>
      </c>
      <c r="BY2462" t="inlineStr">
        <is>
          <t>D</t>
        </is>
      </c>
      <c r="CA2462" t="inlineStr">
        <is>
          <t>X</t>
        </is>
      </c>
      <c r="CG2462" t="inlineStr">
        <is>
          <t>X</t>
        </is>
      </c>
      <c r="CK2462" t="inlineStr">
        <is>
          <t>X</t>
        </is>
      </c>
      <c r="CL2462" t="inlineStr">
        <is>
          <t>D</t>
        </is>
      </c>
      <c r="CN2462" t="inlineStr">
        <is>
          <t>X</t>
        </is>
      </c>
      <c r="CP2462" t="inlineStr">
        <is>
          <t>X</t>
        </is>
      </c>
      <c r="CV2462" t="inlineStr">
        <is>
          <t>X</t>
        </is>
      </c>
      <c r="CY2462" t="inlineStr">
        <is>
          <t>X</t>
        </is>
      </c>
      <c r="DC2462" t="inlineStr">
        <is>
          <t>X</t>
        </is>
      </c>
      <c r="DI2462" t="inlineStr">
        <is>
          <t>X</t>
        </is>
      </c>
      <c r="DL2462" t="inlineStr">
        <is>
          <t>X</t>
        </is>
      </c>
      <c r="DN2462" t="inlineStr">
        <is>
          <t>X</t>
        </is>
      </c>
      <c r="DU2462" t="inlineStr">
        <is>
          <t>X</t>
        </is>
      </c>
      <c r="EA2462" t="inlineStr">
        <is>
          <t>X</t>
        </is>
      </c>
      <c r="EF2462" t="inlineStr">
        <is>
          <t>X</t>
        </is>
      </c>
    </row>
    <row r="2463">
      <c r="A2463" t="inlineStr">
        <is>
          <t>OH0021654018</t>
        </is>
      </c>
      <c r="B2463" t="n">
        <v>78</v>
      </c>
      <c r="C2463" t="n">
        <v>384383</v>
      </c>
      <c r="D2463" t="inlineStr">
        <is>
          <t>QUEEN</t>
        </is>
      </c>
      <c r="E2463" t="inlineStr">
        <is>
          <t>CHARISSA</t>
        </is>
      </c>
      <c r="F2463">
        <f>CONCATENATE(D2463," ",LEFT(H2463,4),"T=",AU2463,"D=",AV2463,"R=",AW2463,"M=",AX2463,"L=",AY2463,"B=",AZ2463)</f>
        <v/>
      </c>
      <c r="G2463" t="inlineStr">
        <is>
          <t>SHANAE</t>
        </is>
      </c>
      <c r="I2463" t="inlineStr">
        <is>
          <t>1986-04-01</t>
        </is>
      </c>
      <c r="J2463" t="inlineStr">
        <is>
          <t>2016-03-15</t>
        </is>
      </c>
      <c r="K2463" t="inlineStr">
        <is>
          <t>CONFIRMATION</t>
        </is>
      </c>
      <c r="M2463">
        <f>RIGHT(L2463,LEN(L2463)-FIND(" ",L2463))</f>
        <v/>
      </c>
      <c r="N2463" t="inlineStr">
        <is>
          <t>2921 RED FOX RUN DR NW</t>
        </is>
      </c>
      <c r="P2463" t="inlineStr">
        <is>
          <t>WARREN</t>
        </is>
      </c>
      <c r="Q2463" t="inlineStr">
        <is>
          <t>OH</t>
        </is>
      </c>
      <c r="R2463" t="n">
        <v>44485</v>
      </c>
      <c r="AD2463" t="inlineStr">
        <is>
          <t>TRUMBULL CAREER &amp; TECH CENTER</t>
        </is>
      </c>
      <c r="AE2463" t="inlineStr">
        <is>
          <t>WARREN CITY</t>
        </is>
      </c>
      <c r="AF2463" t="inlineStr">
        <is>
          <t>WARREN CITY SD</t>
        </is>
      </c>
      <c r="AH2463" t="n">
        <v>14</v>
      </c>
      <c r="AI2463" t="n">
        <v>11</v>
      </c>
      <c r="AN2463" t="inlineStr">
        <is>
          <t>WARREN</t>
        </is>
      </c>
      <c r="AO2463" t="inlineStr">
        <is>
          <t>WARREN CITY 1E</t>
        </is>
      </c>
      <c r="AP2463" t="inlineStr">
        <is>
          <t>78-P-ACJ</t>
        </is>
      </c>
      <c r="AQ2463" t="n">
        <v>9</v>
      </c>
      <c r="AR2463" t="n">
        <v>64</v>
      </c>
      <c r="AS2463" t="n">
        <v>32</v>
      </c>
      <c r="AV2463" t="inlineStr">
        <is>
          <t>WARREN-WARD 1</t>
        </is>
      </c>
      <c r="AW2463">
        <f>COUNTA($BA$2463:$EE$2463)</f>
        <v/>
      </c>
      <c r="AX2463">
        <f>COUNTIF($BA$2463:$EE$2463,"D")</f>
        <v/>
      </c>
      <c r="AY2463">
        <f>COUNTIF($BA$2463:$EE$2463,"R")</f>
        <v/>
      </c>
      <c r="AZ2463">
        <f>IF(BL2463="D",1,0)+IF(BM2463="D",1,0)+IF(BR2463="D",1,0)+IF(BS2463="D",1,0)+IF(BU2463="D",1,0)+IF(CA2463="D",1,0)+IF(CB2463="D",1,0)+IF(CC2463="D",1,0)+IF(CD2463="D",1,0)+IF(CJ2463="D",1,0)+IF(CK2463="D",1,0)+IF(CO2463="D",1,0)+IF(CP2463="D",1,0)+IF(CQ2463="D",1,0)+IF(CU2463="D",1,0)+IF(CV2463="D",1,0)+IF(DB2463="D",1,0)+IF(DC2463="D",1,0)+IF(DH2463="D",1,0)+IF(DI2463="D",1,0)+IF(DM2463="D",1,0)+IF(DN2463="D",1,0)+IF(DO2463="D",1,0)+IF(DU2463="D",1,0)+IF(DX2463="D",1,0)</f>
        <v/>
      </c>
      <c r="BA2463">
        <f>IF(DH2463&lt;&gt;"",1,0)+IF(DI2463&lt;&gt;"",1,0)+IF(DK2463&lt;&gt;"",1,0)+IF(DM2463&lt;&gt;"",1,0)+IF(DN2463&lt;&gt;"",1,0)+IF(DO2463&lt;&gt;"",1,0)+IF(DQ2463&lt;&gt;"",1,0)+IF(DR2463&lt;&gt;"",1,0)+IF(DT2463&lt;&gt;"",1,0)+IF(DU2463&lt;&gt;"",1,0)+IF(DV2463&lt;&gt;"",1,0)+IF(DW2463&lt;&gt;"",1,0)+IF(DX2463&lt;&gt;"",1,0)+IF(DZ2463&lt;&gt;"",1,0)+IF(EA2463&lt;&gt;"",1,0)+IF(EB2463&lt;&gt;"",1,0)+IF(EE2463&lt;&gt;"",1,0)</f>
        <v/>
      </c>
      <c r="BB2463">
        <f>IF(AND(AV2463&gt;0, AW2463&gt;0),1,0)</f>
        <v/>
      </c>
      <c r="CP2463" t="inlineStr">
        <is>
          <t>X</t>
        </is>
      </c>
    </row>
    <row r="2464">
      <c r="A2464" t="inlineStr">
        <is>
          <t>OH0015738374</t>
        </is>
      </c>
      <c r="B2464" t="n">
        <v>78</v>
      </c>
      <c r="C2464" t="n">
        <v>306871</v>
      </c>
      <c r="D2464" t="inlineStr">
        <is>
          <t>BENNETT</t>
        </is>
      </c>
      <c r="E2464" t="inlineStr">
        <is>
          <t>PAMELA</t>
        </is>
      </c>
      <c r="F2464">
        <f>CONCATENATE(D2464," ",LEFT(H2464,4),"T=",AU2464,"D=",AV2464,"R=",AW2464,"M=",AX2464,"L=",AY2464,"B=",AZ2464)</f>
        <v/>
      </c>
      <c r="G2464" t="inlineStr">
        <is>
          <t>I</t>
        </is>
      </c>
      <c r="I2464" t="inlineStr">
        <is>
          <t>1966-07-27</t>
        </is>
      </c>
      <c r="J2464" t="inlineStr">
        <is>
          <t>2024-11-05</t>
        </is>
      </c>
      <c r="K2464" t="inlineStr">
        <is>
          <t>ACTIVE</t>
        </is>
      </c>
      <c r="M2464">
        <f>RIGHT(L2464,LEN(L2464)-FIND(" ",L2464))</f>
        <v/>
      </c>
      <c r="N2464" t="inlineStr">
        <is>
          <t>3279 RED FOX RUN DR NW</t>
        </is>
      </c>
      <c r="P2464" t="inlineStr">
        <is>
          <t>WARREN</t>
        </is>
      </c>
      <c r="Q2464" t="inlineStr">
        <is>
          <t>OH</t>
        </is>
      </c>
      <c r="R2464" t="n">
        <v>44485</v>
      </c>
      <c r="AD2464" t="inlineStr">
        <is>
          <t>TRUMBULL CAREER &amp; TECH CENTER</t>
        </is>
      </c>
      <c r="AE2464" t="inlineStr">
        <is>
          <t>WARREN CITY</t>
        </is>
      </c>
      <c r="AF2464" t="inlineStr">
        <is>
          <t>WARREN CITY SD</t>
        </is>
      </c>
      <c r="AH2464" t="n">
        <v>14</v>
      </c>
      <c r="AI2464" t="n">
        <v>11</v>
      </c>
      <c r="AN2464" t="inlineStr">
        <is>
          <t>WARREN</t>
        </is>
      </c>
      <c r="AO2464" t="inlineStr">
        <is>
          <t>WARREN CITY 1E</t>
        </is>
      </c>
      <c r="AP2464" t="inlineStr">
        <is>
          <t>78-P-ACJ</t>
        </is>
      </c>
      <c r="AQ2464" t="n">
        <v>9</v>
      </c>
      <c r="AR2464" t="n">
        <v>64</v>
      </c>
      <c r="AS2464" t="n">
        <v>32</v>
      </c>
      <c r="AV2464" t="inlineStr">
        <is>
          <t>WARREN-WARD 1</t>
        </is>
      </c>
      <c r="AW2464">
        <f>COUNTA($BA$2464:$EE$2464)</f>
        <v/>
      </c>
      <c r="AX2464">
        <f>COUNTIF($BA$2464:$EE$2464,"D")</f>
        <v/>
      </c>
      <c r="AY2464">
        <f>COUNTIF($BA$2464:$EE$2464,"R")</f>
        <v/>
      </c>
      <c r="AZ2464">
        <f>IF(BL2464="D",1,0)+IF(BM2464="D",1,0)+IF(BR2464="D",1,0)+IF(BS2464="D",1,0)+IF(BU2464="D",1,0)+IF(CA2464="D",1,0)+IF(CB2464="D",1,0)+IF(CC2464="D",1,0)+IF(CD2464="D",1,0)+IF(CJ2464="D",1,0)+IF(CK2464="D",1,0)+IF(CO2464="D",1,0)+IF(CP2464="D",1,0)+IF(CQ2464="D",1,0)+IF(CU2464="D",1,0)+IF(CV2464="D",1,0)+IF(DB2464="D",1,0)+IF(DC2464="D",1,0)+IF(DH2464="D",1,0)+IF(DI2464="D",1,0)+IF(DM2464="D",1,0)+IF(DN2464="D",1,0)+IF(DO2464="D",1,0)+IF(DU2464="D",1,0)+IF(DX2464="D",1,0)</f>
        <v/>
      </c>
      <c r="BA2464">
        <f>IF(DH2464&lt;&gt;"",1,0)+IF(DI2464&lt;&gt;"",1,0)+IF(DK2464&lt;&gt;"",1,0)+IF(DM2464&lt;&gt;"",1,0)+IF(DN2464&lt;&gt;"",1,0)+IF(DO2464&lt;&gt;"",1,0)+IF(DQ2464&lt;&gt;"",1,0)+IF(DR2464&lt;&gt;"",1,0)+IF(DT2464&lt;&gt;"",1,0)+IF(DU2464&lt;&gt;"",1,0)+IF(DV2464&lt;&gt;"",1,0)+IF(DW2464&lt;&gt;"",1,0)+IF(DX2464&lt;&gt;"",1,0)+IF(DZ2464&lt;&gt;"",1,0)+IF(EA2464&lt;&gt;"",1,0)+IF(EB2464&lt;&gt;"",1,0)+IF(EE2464&lt;&gt;"",1,0)</f>
        <v/>
      </c>
      <c r="BB2464">
        <f>IF(AND(AV2464&gt;0, AW2464&gt;0),1,0)</f>
        <v/>
      </c>
      <c r="BG2464" t="inlineStr">
        <is>
          <t>X</t>
        </is>
      </c>
      <c r="BH2464" t="inlineStr">
        <is>
          <t>X</t>
        </is>
      </c>
      <c r="BL2464" t="inlineStr">
        <is>
          <t>X</t>
        </is>
      </c>
      <c r="BS2464" t="inlineStr">
        <is>
          <t>X</t>
        </is>
      </c>
      <c r="CA2464" t="inlineStr">
        <is>
          <t>X</t>
        </is>
      </c>
      <c r="CK2464" t="inlineStr">
        <is>
          <t>X</t>
        </is>
      </c>
      <c r="DI2464" t="inlineStr">
        <is>
          <t>X</t>
        </is>
      </c>
      <c r="DJ2464" t="inlineStr">
        <is>
          <t>D</t>
        </is>
      </c>
      <c r="DN2464" t="inlineStr">
        <is>
          <t>X</t>
        </is>
      </c>
      <c r="EF2464" t="inlineStr">
        <is>
          <t>X</t>
        </is>
      </c>
    </row>
    <row r="2465">
      <c r="A2465" t="inlineStr">
        <is>
          <t>OH0015733281</t>
        </is>
      </c>
      <c r="B2465" t="n">
        <v>78</v>
      </c>
      <c r="C2465" t="n">
        <v>221465</v>
      </c>
      <c r="D2465" t="inlineStr">
        <is>
          <t>BONIFACIO</t>
        </is>
      </c>
      <c r="E2465" t="inlineStr">
        <is>
          <t>CYNTHIA</t>
        </is>
      </c>
      <c r="F2465">
        <f>CONCATENATE(D2465," ",LEFT(H2465,4),"T=",AU2465,"D=",AV2465,"R=",AW2465,"M=",AX2465,"L=",AY2465,"B=",AZ2465)</f>
        <v/>
      </c>
      <c r="G2465" t="inlineStr">
        <is>
          <t>K</t>
        </is>
      </c>
      <c r="I2465" t="inlineStr">
        <is>
          <t>1959-07-02</t>
        </is>
      </c>
      <c r="J2465" t="inlineStr">
        <is>
          <t>2019-12-30</t>
        </is>
      </c>
      <c r="K2465" t="inlineStr">
        <is>
          <t>ACTIVE</t>
        </is>
      </c>
      <c r="L2465" t="inlineStr">
        <is>
          <t>R</t>
        </is>
      </c>
      <c r="M2465">
        <f>RIGHT(L2465,LEN(L2465)-FIND(" ",L2465))</f>
        <v/>
      </c>
      <c r="N2465" t="inlineStr">
        <is>
          <t>3130 GREENFIELD ST NW</t>
        </is>
      </c>
      <c r="P2465" t="inlineStr">
        <is>
          <t>WARREN</t>
        </is>
      </c>
      <c r="Q2465" t="inlineStr">
        <is>
          <t>OH</t>
        </is>
      </c>
      <c r="R2465" t="n">
        <v>44485</v>
      </c>
      <c r="AD2465" t="inlineStr">
        <is>
          <t>TRUMBULL CAREER &amp; TECH CENTER</t>
        </is>
      </c>
      <c r="AE2465" t="inlineStr">
        <is>
          <t>WARREN CITY</t>
        </is>
      </c>
      <c r="AF2465" t="inlineStr">
        <is>
          <t>WARREN CITY SD</t>
        </is>
      </c>
      <c r="AH2465" t="n">
        <v>14</v>
      </c>
      <c r="AI2465" t="n">
        <v>11</v>
      </c>
      <c r="AN2465" t="inlineStr">
        <is>
          <t>WARREN</t>
        </is>
      </c>
      <c r="AO2465" t="inlineStr">
        <is>
          <t>WARREN CITY 1E</t>
        </is>
      </c>
      <c r="AP2465" t="inlineStr">
        <is>
          <t>78-P-ACJ</t>
        </is>
      </c>
      <c r="AQ2465" t="n">
        <v>9</v>
      </c>
      <c r="AR2465" t="n">
        <v>64</v>
      </c>
      <c r="AS2465" t="n">
        <v>32</v>
      </c>
      <c r="AV2465" t="inlineStr">
        <is>
          <t>WARREN-WARD 1</t>
        </is>
      </c>
      <c r="AW2465">
        <f>COUNTA($BA$2465:$EE$2465)</f>
        <v/>
      </c>
      <c r="AX2465">
        <f>COUNTIF($BA$2465:$EE$2465,"D")</f>
        <v/>
      </c>
      <c r="AY2465">
        <f>COUNTIF($BA$2465:$EE$2465,"R")</f>
        <v/>
      </c>
      <c r="AZ2465">
        <f>IF(BL2465="D",1,0)+IF(BM2465="D",1,0)+IF(BR2465="D",1,0)+IF(BS2465="D",1,0)+IF(BU2465="D",1,0)+IF(CA2465="D",1,0)+IF(CB2465="D",1,0)+IF(CC2465="D",1,0)+IF(CD2465="D",1,0)+IF(CJ2465="D",1,0)+IF(CK2465="D",1,0)+IF(CO2465="D",1,0)+IF(CP2465="D",1,0)+IF(CQ2465="D",1,0)+IF(CU2465="D",1,0)+IF(CV2465="D",1,0)+IF(DB2465="D",1,0)+IF(DC2465="D",1,0)+IF(DH2465="D",1,0)+IF(DI2465="D",1,0)+IF(DM2465="D",1,0)+IF(DN2465="D",1,0)+IF(DO2465="D",1,0)+IF(DU2465="D",1,0)+IF(DX2465="D",1,0)</f>
        <v/>
      </c>
      <c r="BA2465">
        <f>IF(DH2465&lt;&gt;"",1,0)+IF(DI2465&lt;&gt;"",1,0)+IF(DK2465&lt;&gt;"",1,0)+IF(DM2465&lt;&gt;"",1,0)+IF(DN2465&lt;&gt;"",1,0)+IF(DO2465&lt;&gt;"",1,0)+IF(DQ2465&lt;&gt;"",1,0)+IF(DR2465&lt;&gt;"",1,0)+IF(DT2465&lt;&gt;"",1,0)+IF(DU2465&lt;&gt;"",1,0)+IF(DV2465&lt;&gt;"",1,0)+IF(DW2465&lt;&gt;"",1,0)+IF(DX2465&lt;&gt;"",1,0)+IF(DZ2465&lt;&gt;"",1,0)+IF(EA2465&lt;&gt;"",1,0)+IF(EB2465&lt;&gt;"",1,0)+IF(EE2465&lt;&gt;"",1,0)</f>
        <v/>
      </c>
      <c r="BB2465">
        <f>IF(AND(AV2465&gt;0, AW2465&gt;0),1,0)</f>
        <v/>
      </c>
      <c r="BI2465" t="inlineStr">
        <is>
          <t>X</t>
        </is>
      </c>
      <c r="BJ2465" t="inlineStr">
        <is>
          <t>X</t>
        </is>
      </c>
      <c r="BK2465" t="inlineStr">
        <is>
          <t>X</t>
        </is>
      </c>
      <c r="BL2465" t="inlineStr">
        <is>
          <t>X</t>
        </is>
      </c>
      <c r="BP2465" t="inlineStr">
        <is>
          <t>X</t>
        </is>
      </c>
      <c r="BR2465" t="inlineStr">
        <is>
          <t>X</t>
        </is>
      </c>
      <c r="BS2465" t="inlineStr">
        <is>
          <t>X</t>
        </is>
      </c>
      <c r="BV2465" t="inlineStr">
        <is>
          <t>X</t>
        </is>
      </c>
      <c r="BY2465" t="inlineStr">
        <is>
          <t>D</t>
        </is>
      </c>
      <c r="CA2465" t="inlineStr">
        <is>
          <t>X</t>
        </is>
      </c>
      <c r="CC2465" t="inlineStr">
        <is>
          <t>D</t>
        </is>
      </c>
      <c r="CG2465" t="inlineStr">
        <is>
          <t>X</t>
        </is>
      </c>
      <c r="CH2465" t="inlineStr">
        <is>
          <t>D</t>
        </is>
      </c>
      <c r="CK2465" t="inlineStr">
        <is>
          <t>X</t>
        </is>
      </c>
      <c r="CO2465" t="inlineStr">
        <is>
          <t>D</t>
        </is>
      </c>
      <c r="CP2465" t="inlineStr">
        <is>
          <t>X</t>
        </is>
      </c>
      <c r="CY2465" t="inlineStr">
        <is>
          <t>X</t>
        </is>
      </c>
      <c r="DC2465" t="inlineStr">
        <is>
          <t>X</t>
        </is>
      </c>
      <c r="DI2465" t="inlineStr">
        <is>
          <t>X</t>
        </is>
      </c>
      <c r="DM2465" t="inlineStr">
        <is>
          <t>R</t>
        </is>
      </c>
      <c r="DN2465" t="inlineStr">
        <is>
          <t>X</t>
        </is>
      </c>
      <c r="DU2465" t="inlineStr">
        <is>
          <t>X</t>
        </is>
      </c>
      <c r="EA2465" t="inlineStr">
        <is>
          <t>X</t>
        </is>
      </c>
      <c r="ED2465" t="inlineStr">
        <is>
          <t>R</t>
        </is>
      </c>
      <c r="EF2465" t="inlineStr">
        <is>
          <t>X</t>
        </is>
      </c>
    </row>
    <row r="2466">
      <c r="A2466" t="inlineStr">
        <is>
          <t>OH0027839559</t>
        </is>
      </c>
      <c r="B2466" t="n">
        <v>78</v>
      </c>
      <c r="C2466" t="n">
        <v>492884</v>
      </c>
      <c r="D2466" t="inlineStr">
        <is>
          <t>MILLER</t>
        </is>
      </c>
      <c r="E2466" t="inlineStr">
        <is>
          <t>ALICIA</t>
        </is>
      </c>
      <c r="F2466">
        <f>CONCATENATE(D2466," ",LEFT(H2466,4),"T=",AU2466,"D=",AV2466,"R=",AW2466,"M=",AX2466,"L=",AY2466,"B=",AZ2466)</f>
        <v/>
      </c>
      <c r="G2466" t="inlineStr">
        <is>
          <t>JOANNE</t>
        </is>
      </c>
      <c r="I2466" t="inlineStr">
        <is>
          <t>2001-10-11</t>
        </is>
      </c>
      <c r="J2466" t="inlineStr">
        <is>
          <t>2024-11-05</t>
        </is>
      </c>
      <c r="K2466" t="inlineStr">
        <is>
          <t>ACTIVE</t>
        </is>
      </c>
      <c r="M2466">
        <f>RIGHT(L2466,LEN(L2466)-FIND(" ",L2466))</f>
        <v/>
      </c>
      <c r="N2466" t="inlineStr">
        <is>
          <t>2852 MONTGOMERY AVE NW</t>
        </is>
      </c>
      <c r="P2466" t="inlineStr">
        <is>
          <t>WARREN</t>
        </is>
      </c>
      <c r="Q2466" t="inlineStr">
        <is>
          <t>OH</t>
        </is>
      </c>
      <c r="R2466" t="n">
        <v>44485</v>
      </c>
      <c r="AD2466" t="inlineStr">
        <is>
          <t>TRUMBULL CAREER &amp; TECH CENTER</t>
        </is>
      </c>
      <c r="AE2466" t="inlineStr">
        <is>
          <t>WARREN CITY</t>
        </is>
      </c>
      <c r="AF2466" t="inlineStr">
        <is>
          <t>WARREN CITY SD</t>
        </is>
      </c>
      <c r="AH2466" t="n">
        <v>14</v>
      </c>
      <c r="AI2466" t="n">
        <v>11</v>
      </c>
      <c r="AN2466" t="inlineStr">
        <is>
          <t>WARREN</t>
        </is>
      </c>
      <c r="AO2466" t="inlineStr">
        <is>
          <t>WARREN CITY 1E</t>
        </is>
      </c>
      <c r="AP2466" t="inlineStr">
        <is>
          <t>78-P-ACJ</t>
        </is>
      </c>
      <c r="AQ2466" t="n">
        <v>9</v>
      </c>
      <c r="AR2466" t="n">
        <v>64</v>
      </c>
      <c r="AS2466" t="n">
        <v>32</v>
      </c>
      <c r="AV2466" t="inlineStr">
        <is>
          <t>WARREN-WARD 1</t>
        </is>
      </c>
      <c r="AW2466">
        <f>COUNTA($BA$2466:$EE$2466)</f>
        <v/>
      </c>
      <c r="AX2466">
        <f>COUNTIF($BA$2466:$EE$2466,"D")</f>
        <v/>
      </c>
      <c r="AY2466">
        <f>COUNTIF($BA$2466:$EE$2466,"R")</f>
        <v/>
      </c>
      <c r="AZ2466">
        <f>IF(BL2466="D",1,0)+IF(BM2466="D",1,0)+IF(BR2466="D",1,0)+IF(BS2466="D",1,0)+IF(BU2466="D",1,0)+IF(CA2466="D",1,0)+IF(CB2466="D",1,0)+IF(CC2466="D",1,0)+IF(CD2466="D",1,0)+IF(CJ2466="D",1,0)+IF(CK2466="D",1,0)+IF(CO2466="D",1,0)+IF(CP2466="D",1,0)+IF(CQ2466="D",1,0)+IF(CU2466="D",1,0)+IF(CV2466="D",1,0)+IF(DB2466="D",1,0)+IF(DC2466="D",1,0)+IF(DH2466="D",1,0)+IF(DI2466="D",1,0)+IF(DM2466="D",1,0)+IF(DN2466="D",1,0)+IF(DO2466="D",1,0)+IF(DU2466="D",1,0)+IF(DX2466="D",1,0)</f>
        <v/>
      </c>
      <c r="BA2466">
        <f>IF(DH2466&lt;&gt;"",1,0)+IF(DI2466&lt;&gt;"",1,0)+IF(DK2466&lt;&gt;"",1,0)+IF(DM2466&lt;&gt;"",1,0)+IF(DN2466&lt;&gt;"",1,0)+IF(DO2466&lt;&gt;"",1,0)+IF(DQ2466&lt;&gt;"",1,0)+IF(DR2466&lt;&gt;"",1,0)+IF(DT2466&lt;&gt;"",1,0)+IF(DU2466&lt;&gt;"",1,0)+IF(DV2466&lt;&gt;"",1,0)+IF(DW2466&lt;&gt;"",1,0)+IF(DX2466&lt;&gt;"",1,0)+IF(DZ2466&lt;&gt;"",1,0)+IF(EA2466&lt;&gt;"",1,0)+IF(EB2466&lt;&gt;"",1,0)+IF(EE2466&lt;&gt;"",1,0)</f>
        <v/>
      </c>
      <c r="BB2466">
        <f>IF(AND(AV2466&gt;0, AW2466&gt;0),1,0)</f>
        <v/>
      </c>
    </row>
    <row r="2467">
      <c r="A2467" t="inlineStr">
        <is>
          <t>OH0015818336</t>
        </is>
      </c>
      <c r="B2467" t="n">
        <v>78</v>
      </c>
      <c r="C2467" t="n">
        <v>295972</v>
      </c>
      <c r="D2467" t="inlineStr">
        <is>
          <t>DAVIS</t>
        </is>
      </c>
      <c r="E2467" t="inlineStr">
        <is>
          <t>DOROTHY</t>
        </is>
      </c>
      <c r="F2467">
        <f>CONCATENATE(D2467," ",LEFT(H2467,4),"T=",AU2467,"D=",AV2467,"R=",AW2467,"M=",AX2467,"L=",AY2467,"B=",AZ2467)</f>
        <v/>
      </c>
      <c r="G2467" t="inlineStr">
        <is>
          <t>M</t>
        </is>
      </c>
      <c r="I2467" t="inlineStr">
        <is>
          <t>1963-11-07</t>
        </is>
      </c>
      <c r="J2467" t="inlineStr">
        <is>
          <t>2000-06-23</t>
        </is>
      </c>
      <c r="K2467" t="inlineStr">
        <is>
          <t>ACTIVE</t>
        </is>
      </c>
      <c r="L2467" t="inlineStr">
        <is>
          <t>D</t>
        </is>
      </c>
      <c r="M2467">
        <f>RIGHT(L2467,LEN(L2467)-FIND(" ",L2467))</f>
        <v/>
      </c>
      <c r="N2467" t="inlineStr">
        <is>
          <t>3210 GREENFIELD ST NW</t>
        </is>
      </c>
      <c r="P2467" t="inlineStr">
        <is>
          <t>WARREN</t>
        </is>
      </c>
      <c r="Q2467" t="inlineStr">
        <is>
          <t>OH</t>
        </is>
      </c>
      <c r="R2467" t="n">
        <v>44485</v>
      </c>
      <c r="AD2467" t="inlineStr">
        <is>
          <t>TRUMBULL CAREER &amp; TECH CENTER</t>
        </is>
      </c>
      <c r="AE2467" t="inlineStr">
        <is>
          <t>WARREN CITY</t>
        </is>
      </c>
      <c r="AF2467" t="inlineStr">
        <is>
          <t>WARREN CITY SD</t>
        </is>
      </c>
      <c r="AH2467" t="n">
        <v>14</v>
      </c>
      <c r="AI2467" t="n">
        <v>11</v>
      </c>
      <c r="AN2467" t="inlineStr">
        <is>
          <t>WARREN</t>
        </is>
      </c>
      <c r="AO2467" t="inlineStr">
        <is>
          <t>WARREN CITY 1E</t>
        </is>
      </c>
      <c r="AP2467" t="inlineStr">
        <is>
          <t>78-P-ACJ</t>
        </is>
      </c>
      <c r="AQ2467" t="n">
        <v>9</v>
      </c>
      <c r="AR2467" t="n">
        <v>64</v>
      </c>
      <c r="AS2467" t="n">
        <v>32</v>
      </c>
      <c r="AV2467" t="inlineStr">
        <is>
          <t>WARREN-WARD 1</t>
        </is>
      </c>
      <c r="AW2467">
        <f>COUNTA($BA$2467:$EE$2467)</f>
        <v/>
      </c>
      <c r="AX2467">
        <f>COUNTIF($BA$2467:$EE$2467,"D")</f>
        <v/>
      </c>
      <c r="AY2467">
        <f>COUNTIF($BA$2467:$EE$2467,"R")</f>
        <v/>
      </c>
      <c r="AZ2467">
        <f>IF(BL2467="D",1,0)+IF(BM2467="D",1,0)+IF(BR2467="D",1,0)+IF(BS2467="D",1,0)+IF(BU2467="D",1,0)+IF(CA2467="D",1,0)+IF(CB2467="D",1,0)+IF(CC2467="D",1,0)+IF(CD2467="D",1,0)+IF(CJ2467="D",1,0)+IF(CK2467="D",1,0)+IF(CO2467="D",1,0)+IF(CP2467="D",1,0)+IF(CQ2467="D",1,0)+IF(CU2467="D",1,0)+IF(CV2467="D",1,0)+IF(DB2467="D",1,0)+IF(DC2467="D",1,0)+IF(DH2467="D",1,0)+IF(DI2467="D",1,0)+IF(DM2467="D",1,0)+IF(DN2467="D",1,0)+IF(DO2467="D",1,0)+IF(DU2467="D",1,0)+IF(DX2467="D",1,0)</f>
        <v/>
      </c>
      <c r="BA2467">
        <f>IF(DH2467&lt;&gt;"",1,0)+IF(DI2467&lt;&gt;"",1,0)+IF(DK2467&lt;&gt;"",1,0)+IF(DM2467&lt;&gt;"",1,0)+IF(DN2467&lt;&gt;"",1,0)+IF(DO2467&lt;&gt;"",1,0)+IF(DQ2467&lt;&gt;"",1,0)+IF(DR2467&lt;&gt;"",1,0)+IF(DT2467&lt;&gt;"",1,0)+IF(DU2467&lt;&gt;"",1,0)+IF(DV2467&lt;&gt;"",1,0)+IF(DW2467&lt;&gt;"",1,0)+IF(DX2467&lt;&gt;"",1,0)+IF(DZ2467&lt;&gt;"",1,0)+IF(EA2467&lt;&gt;"",1,0)+IF(EB2467&lt;&gt;"",1,0)+IF(EE2467&lt;&gt;"",1,0)</f>
        <v/>
      </c>
      <c r="BB2467">
        <f>IF(AND(AV2467&gt;0, AW2467&gt;0),1,0)</f>
        <v/>
      </c>
      <c r="BF2467" t="inlineStr">
        <is>
          <t>X</t>
        </is>
      </c>
      <c r="BI2467" t="inlineStr">
        <is>
          <t>X</t>
        </is>
      </c>
      <c r="BJ2467" t="inlineStr">
        <is>
          <t>X</t>
        </is>
      </c>
      <c r="BK2467" t="inlineStr">
        <is>
          <t>X</t>
        </is>
      </c>
      <c r="BL2467" t="inlineStr">
        <is>
          <t>X</t>
        </is>
      </c>
      <c r="BP2467" t="inlineStr">
        <is>
          <t>X</t>
        </is>
      </c>
      <c r="BS2467" t="inlineStr">
        <is>
          <t>X</t>
        </is>
      </c>
      <c r="BV2467" t="inlineStr">
        <is>
          <t>X</t>
        </is>
      </c>
      <c r="BY2467" t="inlineStr">
        <is>
          <t>D</t>
        </is>
      </c>
      <c r="CA2467" t="inlineStr">
        <is>
          <t>X</t>
        </is>
      </c>
      <c r="CG2467" t="inlineStr">
        <is>
          <t>X</t>
        </is>
      </c>
      <c r="CK2467" t="inlineStr">
        <is>
          <t>X</t>
        </is>
      </c>
      <c r="CL2467" t="inlineStr">
        <is>
          <t>D</t>
        </is>
      </c>
      <c r="CN2467" t="inlineStr">
        <is>
          <t>X</t>
        </is>
      </c>
      <c r="CP2467" t="inlineStr">
        <is>
          <t>X</t>
        </is>
      </c>
      <c r="CQ2467" t="inlineStr">
        <is>
          <t>D</t>
        </is>
      </c>
      <c r="CV2467" t="inlineStr">
        <is>
          <t>X</t>
        </is>
      </c>
      <c r="CY2467" t="inlineStr">
        <is>
          <t>X</t>
        </is>
      </c>
      <c r="CZ2467" t="inlineStr">
        <is>
          <t>D</t>
        </is>
      </c>
      <c r="DC2467" t="inlineStr">
        <is>
          <t>X</t>
        </is>
      </c>
      <c r="DF2467" t="inlineStr">
        <is>
          <t>X</t>
        </is>
      </c>
      <c r="DI2467" t="inlineStr">
        <is>
          <t>X</t>
        </is>
      </c>
      <c r="DJ2467" t="inlineStr">
        <is>
          <t>D</t>
        </is>
      </c>
      <c r="DL2467" t="inlineStr">
        <is>
          <t>X</t>
        </is>
      </c>
      <c r="DM2467" t="inlineStr">
        <is>
          <t>D</t>
        </is>
      </c>
      <c r="DN2467" t="inlineStr">
        <is>
          <t>X</t>
        </is>
      </c>
      <c r="DO2467" t="inlineStr">
        <is>
          <t>D</t>
        </is>
      </c>
      <c r="DR2467" t="inlineStr">
        <is>
          <t>X</t>
        </is>
      </c>
      <c r="DS2467" t="inlineStr">
        <is>
          <t>D</t>
        </is>
      </c>
      <c r="DT2467" t="inlineStr">
        <is>
          <t>D</t>
        </is>
      </c>
      <c r="DU2467" t="inlineStr">
        <is>
          <t>X</t>
        </is>
      </c>
      <c r="DW2467" t="inlineStr">
        <is>
          <t>D</t>
        </is>
      </c>
      <c r="EA2467" t="inlineStr">
        <is>
          <t>X</t>
        </is>
      </c>
      <c r="EF2467" t="inlineStr">
        <is>
          <t>X</t>
        </is>
      </c>
    </row>
    <row r="2468">
      <c r="A2468" t="inlineStr">
        <is>
          <t>OH0015770018</t>
        </is>
      </c>
      <c r="B2468" t="n">
        <v>78</v>
      </c>
      <c r="C2468" t="n">
        <v>27674</v>
      </c>
      <c r="D2468" t="inlineStr">
        <is>
          <t>KOMRAY MILLER</t>
        </is>
      </c>
      <c r="E2468" t="inlineStr">
        <is>
          <t>PENNY</t>
        </is>
      </c>
      <c r="F2468">
        <f>CONCATENATE(D2468," ",LEFT(H2468,4),"T=",AU2468,"D=",AV2468,"R=",AW2468,"M=",AX2468,"L=",AY2468,"B=",AZ2468)</f>
        <v/>
      </c>
      <c r="G2468" t="inlineStr">
        <is>
          <t>D</t>
        </is>
      </c>
      <c r="I2468" t="inlineStr">
        <is>
          <t>1956-07-19</t>
        </is>
      </c>
      <c r="J2468" t="inlineStr">
        <is>
          <t>2022-09-04</t>
        </is>
      </c>
      <c r="K2468" t="inlineStr">
        <is>
          <t>ACTIVE</t>
        </is>
      </c>
      <c r="L2468" t="inlineStr">
        <is>
          <t>D</t>
        </is>
      </c>
      <c r="M2468">
        <f>RIGHT(L2468,LEN(L2468)-FIND(" ",L2468))</f>
        <v/>
      </c>
      <c r="N2468" t="inlineStr">
        <is>
          <t>3381 LYNWOOD DR NW</t>
        </is>
      </c>
      <c r="P2468" t="inlineStr">
        <is>
          <t>WARREN</t>
        </is>
      </c>
      <c r="Q2468" t="inlineStr">
        <is>
          <t>OH</t>
        </is>
      </c>
      <c r="R2468" t="n">
        <v>44485</v>
      </c>
      <c r="AD2468" t="inlineStr">
        <is>
          <t>TRUMBULL CAREER &amp; TECH CENTER</t>
        </is>
      </c>
      <c r="AE2468" t="inlineStr">
        <is>
          <t>WARREN CITY</t>
        </is>
      </c>
      <c r="AF2468" t="inlineStr">
        <is>
          <t>WARREN CITY SD</t>
        </is>
      </c>
      <c r="AH2468" t="n">
        <v>14</v>
      </c>
      <c r="AI2468" t="n">
        <v>11</v>
      </c>
      <c r="AN2468" t="inlineStr">
        <is>
          <t>WARREN</t>
        </is>
      </c>
      <c r="AO2468" t="inlineStr">
        <is>
          <t>WARREN CITY 1E</t>
        </is>
      </c>
      <c r="AP2468" t="inlineStr">
        <is>
          <t>78-P-ACJ</t>
        </is>
      </c>
      <c r="AQ2468" t="n">
        <v>9</v>
      </c>
      <c r="AR2468" t="n">
        <v>64</v>
      </c>
      <c r="AS2468" t="n">
        <v>32</v>
      </c>
      <c r="AV2468" t="inlineStr">
        <is>
          <t>WARREN-WARD 1</t>
        </is>
      </c>
      <c r="AW2468">
        <f>COUNTA($BA$2468:$EE$2468)</f>
        <v/>
      </c>
      <c r="AX2468">
        <f>COUNTIF($BA$2468:$EE$2468,"D")</f>
        <v/>
      </c>
      <c r="AY2468">
        <f>COUNTIF($BA$2468:$EE$2468,"R")</f>
        <v/>
      </c>
      <c r="AZ2468">
        <f>IF(BL2468="D",1,0)+IF(BM2468="D",1,0)+IF(BR2468="D",1,0)+IF(BS2468="D",1,0)+IF(BU2468="D",1,0)+IF(CA2468="D",1,0)+IF(CB2468="D",1,0)+IF(CC2468="D",1,0)+IF(CD2468="D",1,0)+IF(CJ2468="D",1,0)+IF(CK2468="D",1,0)+IF(CO2468="D",1,0)+IF(CP2468="D",1,0)+IF(CQ2468="D",1,0)+IF(CU2468="D",1,0)+IF(CV2468="D",1,0)+IF(DB2468="D",1,0)+IF(DC2468="D",1,0)+IF(DH2468="D",1,0)+IF(DI2468="D",1,0)+IF(DM2468="D",1,0)+IF(DN2468="D",1,0)+IF(DO2468="D",1,0)+IF(DU2468="D",1,0)+IF(DX2468="D",1,0)</f>
        <v/>
      </c>
      <c r="BA2468">
        <f>IF(DH2468&lt;&gt;"",1,0)+IF(DI2468&lt;&gt;"",1,0)+IF(DK2468&lt;&gt;"",1,0)+IF(DM2468&lt;&gt;"",1,0)+IF(DN2468&lt;&gt;"",1,0)+IF(DO2468&lt;&gt;"",1,0)+IF(DQ2468&lt;&gt;"",1,0)+IF(DR2468&lt;&gt;"",1,0)+IF(DT2468&lt;&gt;"",1,0)+IF(DU2468&lt;&gt;"",1,0)+IF(DV2468&lt;&gt;"",1,0)+IF(DW2468&lt;&gt;"",1,0)+IF(DX2468&lt;&gt;"",1,0)+IF(DZ2468&lt;&gt;"",1,0)+IF(EA2468&lt;&gt;"",1,0)+IF(EB2468&lt;&gt;"",1,0)+IF(EE2468&lt;&gt;"",1,0)</f>
        <v/>
      </c>
      <c r="BB2468">
        <f>IF(AND(AV2468&gt;0, AW2468&gt;0),1,0)</f>
        <v/>
      </c>
      <c r="BC2468" t="inlineStr">
        <is>
          <t>X</t>
        </is>
      </c>
      <c r="BD2468" t="inlineStr">
        <is>
          <t>X</t>
        </is>
      </c>
      <c r="BE2468" t="inlineStr">
        <is>
          <t>X</t>
        </is>
      </c>
      <c r="BF2468" t="inlineStr">
        <is>
          <t>X</t>
        </is>
      </c>
      <c r="BG2468" t="inlineStr">
        <is>
          <t>X</t>
        </is>
      </c>
      <c r="BH2468" t="inlineStr">
        <is>
          <t>X</t>
        </is>
      </c>
      <c r="BI2468" t="inlineStr">
        <is>
          <t>X</t>
        </is>
      </c>
      <c r="BJ2468" t="inlineStr">
        <is>
          <t>X</t>
        </is>
      </c>
      <c r="BK2468" t="inlineStr">
        <is>
          <t>X</t>
        </is>
      </c>
      <c r="BL2468" t="inlineStr">
        <is>
          <t>X</t>
        </is>
      </c>
      <c r="BP2468" t="inlineStr">
        <is>
          <t>X</t>
        </is>
      </c>
      <c r="BR2468" t="inlineStr">
        <is>
          <t>X</t>
        </is>
      </c>
      <c r="BS2468" t="inlineStr">
        <is>
          <t>X</t>
        </is>
      </c>
      <c r="BV2468" t="inlineStr">
        <is>
          <t>X</t>
        </is>
      </c>
      <c r="BY2468" t="inlineStr">
        <is>
          <t>D</t>
        </is>
      </c>
      <c r="CA2468" t="inlineStr">
        <is>
          <t>X</t>
        </is>
      </c>
      <c r="CC2468" t="inlineStr">
        <is>
          <t>D</t>
        </is>
      </c>
      <c r="CG2468" t="inlineStr">
        <is>
          <t>X</t>
        </is>
      </c>
      <c r="CH2468" t="inlineStr">
        <is>
          <t>D</t>
        </is>
      </c>
      <c r="CK2468" t="inlineStr">
        <is>
          <t>X</t>
        </is>
      </c>
      <c r="CN2468" t="inlineStr">
        <is>
          <t>X</t>
        </is>
      </c>
      <c r="CO2468" t="inlineStr">
        <is>
          <t>R</t>
        </is>
      </c>
      <c r="CP2468" t="inlineStr">
        <is>
          <t>X</t>
        </is>
      </c>
      <c r="CT2468" t="inlineStr">
        <is>
          <t>X</t>
        </is>
      </c>
      <c r="CV2468" t="inlineStr">
        <is>
          <t>X</t>
        </is>
      </c>
      <c r="CY2468" t="inlineStr">
        <is>
          <t>X</t>
        </is>
      </c>
      <c r="CZ2468" t="inlineStr">
        <is>
          <t>R</t>
        </is>
      </c>
      <c r="DC2468" t="inlineStr">
        <is>
          <t>X</t>
        </is>
      </c>
      <c r="DF2468" t="inlineStr">
        <is>
          <t>X</t>
        </is>
      </c>
      <c r="DG2468" t="inlineStr">
        <is>
          <t>D</t>
        </is>
      </c>
      <c r="DI2468" t="inlineStr">
        <is>
          <t>X</t>
        </is>
      </c>
      <c r="DL2468" t="inlineStr">
        <is>
          <t>X</t>
        </is>
      </c>
      <c r="DM2468" t="inlineStr">
        <is>
          <t>D</t>
        </is>
      </c>
      <c r="DN2468" t="inlineStr">
        <is>
          <t>X</t>
        </is>
      </c>
      <c r="DS2468" t="inlineStr">
        <is>
          <t>D</t>
        </is>
      </c>
      <c r="DU2468" t="inlineStr">
        <is>
          <t>X</t>
        </is>
      </c>
      <c r="DX2468" t="inlineStr">
        <is>
          <t>X</t>
        </is>
      </c>
      <c r="EA2468" t="inlineStr">
        <is>
          <t>X</t>
        </is>
      </c>
      <c r="EF2468" t="inlineStr">
        <is>
          <t>X</t>
        </is>
      </c>
    </row>
    <row r="2469">
      <c r="A2469" t="inlineStr">
        <is>
          <t>OH0025134168</t>
        </is>
      </c>
      <c r="B2469" t="n">
        <v>78</v>
      </c>
      <c r="C2469" t="n">
        <v>440209</v>
      </c>
      <c r="D2469" t="inlineStr">
        <is>
          <t>RUDESILL</t>
        </is>
      </c>
      <c r="E2469" t="inlineStr">
        <is>
          <t>ABBRIANA</t>
        </is>
      </c>
      <c r="F2469">
        <f>CONCATENATE(D2469," ",LEFT(H2469,4),"T=",AU2469,"D=",AV2469,"R=",AW2469,"M=",AX2469,"L=",AY2469,"B=",AZ2469)</f>
        <v/>
      </c>
      <c r="G2469" t="inlineStr">
        <is>
          <t>NICOLE L</t>
        </is>
      </c>
      <c r="I2469" t="inlineStr">
        <is>
          <t>2001-05-30</t>
        </is>
      </c>
      <c r="J2469" t="inlineStr">
        <is>
          <t>2019-06-24</t>
        </is>
      </c>
      <c r="K2469" t="inlineStr">
        <is>
          <t>CONFIRMATION</t>
        </is>
      </c>
      <c r="M2469">
        <f>RIGHT(L2469,LEN(L2469)-FIND(" ",L2469))</f>
        <v/>
      </c>
      <c r="N2469" t="inlineStr">
        <is>
          <t>3096 TOD AVE NW</t>
        </is>
      </c>
      <c r="P2469" t="inlineStr">
        <is>
          <t>WARREN</t>
        </is>
      </c>
      <c r="Q2469" t="inlineStr">
        <is>
          <t>OH</t>
        </is>
      </c>
      <c r="R2469" t="n">
        <v>44485</v>
      </c>
      <c r="AD2469" t="inlineStr">
        <is>
          <t>TRUMBULL CAREER &amp; TECH CENTER</t>
        </is>
      </c>
      <c r="AE2469" t="inlineStr">
        <is>
          <t>WARREN CITY</t>
        </is>
      </c>
      <c r="AF2469" t="inlineStr">
        <is>
          <t>WARREN CITY SD</t>
        </is>
      </c>
      <c r="AH2469" t="n">
        <v>14</v>
      </c>
      <c r="AI2469" t="n">
        <v>11</v>
      </c>
      <c r="AN2469" t="inlineStr">
        <is>
          <t>WARREN</t>
        </is>
      </c>
      <c r="AO2469" t="inlineStr">
        <is>
          <t>WARREN CITY 1E</t>
        </is>
      </c>
      <c r="AP2469" t="inlineStr">
        <is>
          <t>78-P-ACJ</t>
        </is>
      </c>
      <c r="AQ2469" t="n">
        <v>9</v>
      </c>
      <c r="AR2469" t="n">
        <v>64</v>
      </c>
      <c r="AS2469" t="n">
        <v>32</v>
      </c>
      <c r="AV2469" t="inlineStr">
        <is>
          <t>WARREN-WARD 1</t>
        </is>
      </c>
      <c r="AW2469">
        <f>COUNTA($BA$2469:$EE$2469)</f>
        <v/>
      </c>
      <c r="AX2469">
        <f>COUNTIF($BA$2469:$EE$2469,"D")</f>
        <v/>
      </c>
      <c r="AY2469">
        <f>COUNTIF($BA$2469:$EE$2469,"R")</f>
        <v/>
      </c>
      <c r="AZ2469">
        <f>IF(BL2469="D",1,0)+IF(BM2469="D",1,0)+IF(BR2469="D",1,0)+IF(BS2469="D",1,0)+IF(BU2469="D",1,0)+IF(CA2469="D",1,0)+IF(CB2469="D",1,0)+IF(CC2469="D",1,0)+IF(CD2469="D",1,0)+IF(CJ2469="D",1,0)+IF(CK2469="D",1,0)+IF(CO2469="D",1,0)+IF(CP2469="D",1,0)+IF(CQ2469="D",1,0)+IF(CU2469="D",1,0)+IF(CV2469="D",1,0)+IF(DB2469="D",1,0)+IF(DC2469="D",1,0)+IF(DH2469="D",1,0)+IF(DI2469="D",1,0)+IF(DM2469="D",1,0)+IF(DN2469="D",1,0)+IF(DO2469="D",1,0)+IF(DU2469="D",1,0)+IF(DX2469="D",1,0)</f>
        <v/>
      </c>
      <c r="BA2469">
        <f>IF(DH2469&lt;&gt;"",1,0)+IF(DI2469&lt;&gt;"",1,0)+IF(DK2469&lt;&gt;"",1,0)+IF(DM2469&lt;&gt;"",1,0)+IF(DN2469&lt;&gt;"",1,0)+IF(DO2469&lt;&gt;"",1,0)+IF(DQ2469&lt;&gt;"",1,0)+IF(DR2469&lt;&gt;"",1,0)+IF(DT2469&lt;&gt;"",1,0)+IF(DU2469&lt;&gt;"",1,0)+IF(DV2469&lt;&gt;"",1,0)+IF(DW2469&lt;&gt;"",1,0)+IF(DX2469&lt;&gt;"",1,0)+IF(DZ2469&lt;&gt;"",1,0)+IF(EA2469&lt;&gt;"",1,0)+IF(EB2469&lt;&gt;"",1,0)+IF(EE2469&lt;&gt;"",1,0)</f>
        <v/>
      </c>
      <c r="BB2469">
        <f>IF(AND(AV2469&gt;0, AW2469&gt;0),1,0)</f>
        <v/>
      </c>
    </row>
    <row r="2470">
      <c r="A2470" t="inlineStr">
        <is>
          <t>OH0015703712</t>
        </is>
      </c>
      <c r="B2470" t="n">
        <v>78</v>
      </c>
      <c r="C2470" t="n">
        <v>164717</v>
      </c>
      <c r="D2470" t="inlineStr">
        <is>
          <t>STALEY</t>
        </is>
      </c>
      <c r="E2470" t="inlineStr">
        <is>
          <t>ROSEMARY</t>
        </is>
      </c>
      <c r="F2470">
        <f>CONCATENATE(D2470," ",LEFT(H2470,4),"T=",AU2470,"D=",AV2470,"R=",AW2470,"M=",AX2470,"L=",AY2470,"B=",AZ2470)</f>
        <v/>
      </c>
      <c r="G2470" t="inlineStr">
        <is>
          <t>L</t>
        </is>
      </c>
      <c r="I2470" t="inlineStr">
        <is>
          <t>1959-01-30</t>
        </is>
      </c>
      <c r="J2470" t="inlineStr">
        <is>
          <t>2023-09-14</t>
        </is>
      </c>
      <c r="K2470" t="inlineStr">
        <is>
          <t>ACTIVE</t>
        </is>
      </c>
      <c r="M2470">
        <f>RIGHT(L2470,LEN(L2470)-FIND(" ",L2470))</f>
        <v/>
      </c>
      <c r="N2470" t="inlineStr">
        <is>
          <t>3183 GREENFIELD ST NW</t>
        </is>
      </c>
      <c r="P2470" t="inlineStr">
        <is>
          <t>WARREN</t>
        </is>
      </c>
      <c r="Q2470" t="inlineStr">
        <is>
          <t>OH</t>
        </is>
      </c>
      <c r="R2470" t="n">
        <v>44485</v>
      </c>
      <c r="AD2470" t="inlineStr">
        <is>
          <t>TRUMBULL CAREER &amp; TECH CENTER</t>
        </is>
      </c>
      <c r="AE2470" t="inlineStr">
        <is>
          <t>WARREN CITY</t>
        </is>
      </c>
      <c r="AF2470" t="inlineStr">
        <is>
          <t>WARREN CITY SD</t>
        </is>
      </c>
      <c r="AH2470" t="n">
        <v>14</v>
      </c>
      <c r="AI2470" t="n">
        <v>11</v>
      </c>
      <c r="AN2470" t="inlineStr">
        <is>
          <t>WARREN</t>
        </is>
      </c>
      <c r="AO2470" t="inlineStr">
        <is>
          <t>WARREN CITY 1E</t>
        </is>
      </c>
      <c r="AP2470" t="inlineStr">
        <is>
          <t>78-P-ACJ</t>
        </is>
      </c>
      <c r="AQ2470" t="n">
        <v>9</v>
      </c>
      <c r="AR2470" t="n">
        <v>64</v>
      </c>
      <c r="AS2470" t="n">
        <v>32</v>
      </c>
      <c r="AV2470" t="inlineStr">
        <is>
          <t>WARREN-WARD 1</t>
        </is>
      </c>
      <c r="AW2470">
        <f>COUNTA($BA$2470:$EE$2470)</f>
        <v/>
      </c>
      <c r="AX2470">
        <f>COUNTIF($BA$2470:$EE$2470,"D")</f>
        <v/>
      </c>
      <c r="AY2470">
        <f>COUNTIF($BA$2470:$EE$2470,"R")</f>
        <v/>
      </c>
      <c r="AZ2470">
        <f>IF(BL2470="D",1,0)+IF(BM2470="D",1,0)+IF(BR2470="D",1,0)+IF(BS2470="D",1,0)+IF(BU2470="D",1,0)+IF(CA2470="D",1,0)+IF(CB2470="D",1,0)+IF(CC2470="D",1,0)+IF(CD2470="D",1,0)+IF(CJ2470="D",1,0)+IF(CK2470="D",1,0)+IF(CO2470="D",1,0)+IF(CP2470="D",1,0)+IF(CQ2470="D",1,0)+IF(CU2470="D",1,0)+IF(CV2470="D",1,0)+IF(DB2470="D",1,0)+IF(DC2470="D",1,0)+IF(DH2470="D",1,0)+IF(DI2470="D",1,0)+IF(DM2470="D",1,0)+IF(DN2470="D",1,0)+IF(DO2470="D",1,0)+IF(DU2470="D",1,0)+IF(DX2470="D",1,0)</f>
        <v/>
      </c>
      <c r="BA2470">
        <f>IF(DH2470&lt;&gt;"",1,0)+IF(DI2470&lt;&gt;"",1,0)+IF(DK2470&lt;&gt;"",1,0)+IF(DM2470&lt;&gt;"",1,0)+IF(DN2470&lt;&gt;"",1,0)+IF(DO2470&lt;&gt;"",1,0)+IF(DQ2470&lt;&gt;"",1,0)+IF(DR2470&lt;&gt;"",1,0)+IF(DT2470&lt;&gt;"",1,0)+IF(DU2470&lt;&gt;"",1,0)+IF(DV2470&lt;&gt;"",1,0)+IF(DW2470&lt;&gt;"",1,0)+IF(DX2470&lt;&gt;"",1,0)+IF(DZ2470&lt;&gt;"",1,0)+IF(EA2470&lt;&gt;"",1,0)+IF(EB2470&lt;&gt;"",1,0)+IF(EE2470&lt;&gt;"",1,0)</f>
        <v/>
      </c>
      <c r="BB2470">
        <f>IF(AND(AV2470&gt;0, AW2470&gt;0),1,0)</f>
        <v/>
      </c>
      <c r="BD2470" t="inlineStr">
        <is>
          <t>X</t>
        </is>
      </c>
      <c r="BH2470" t="inlineStr">
        <is>
          <t>X</t>
        </is>
      </c>
      <c r="BL2470" t="inlineStr">
        <is>
          <t>X</t>
        </is>
      </c>
      <c r="BS2470" t="inlineStr">
        <is>
          <t>X</t>
        </is>
      </c>
      <c r="CA2470" t="inlineStr">
        <is>
          <t>X</t>
        </is>
      </c>
      <c r="CG2470" t="inlineStr">
        <is>
          <t>X</t>
        </is>
      </c>
      <c r="CK2470" t="inlineStr">
        <is>
          <t>X</t>
        </is>
      </c>
      <c r="CP2470" t="inlineStr">
        <is>
          <t>X</t>
        </is>
      </c>
      <c r="CV2470" t="inlineStr">
        <is>
          <t>X</t>
        </is>
      </c>
      <c r="DC2470" t="inlineStr">
        <is>
          <t>X</t>
        </is>
      </c>
      <c r="DN2470" t="inlineStr">
        <is>
          <t>X</t>
        </is>
      </c>
      <c r="DX2470" t="inlineStr">
        <is>
          <t>X</t>
        </is>
      </c>
      <c r="EF2470" t="inlineStr">
        <is>
          <t>X</t>
        </is>
      </c>
    </row>
    <row r="2471">
      <c r="A2471" t="inlineStr">
        <is>
          <t>OH0015769881</t>
        </is>
      </c>
      <c r="B2471" t="n">
        <v>78</v>
      </c>
      <c r="C2471" t="n">
        <v>27387</v>
      </c>
      <c r="D2471" t="inlineStr">
        <is>
          <t>ODONNELL</t>
        </is>
      </c>
      <c r="E2471" t="inlineStr">
        <is>
          <t>MARY</t>
        </is>
      </c>
      <c r="F2471">
        <f>CONCATENATE(D2471," ",LEFT(H2471,4),"T=",AU2471,"D=",AV2471,"R=",AW2471,"M=",AX2471,"L=",AY2471,"B=",AZ2471)</f>
        <v/>
      </c>
      <c r="G2471" t="inlineStr">
        <is>
          <t>E</t>
        </is>
      </c>
      <c r="I2471" t="inlineStr">
        <is>
          <t>1945-02-04</t>
        </is>
      </c>
      <c r="J2471" t="inlineStr">
        <is>
          <t>2009-05-08</t>
        </is>
      </c>
      <c r="K2471" t="inlineStr">
        <is>
          <t>ACTIVE</t>
        </is>
      </c>
      <c r="L2471" t="inlineStr">
        <is>
          <t>R</t>
        </is>
      </c>
      <c r="M2471">
        <f>RIGHT(L2471,LEN(L2471)-FIND(" ",L2471))</f>
        <v/>
      </c>
      <c r="N2471" t="inlineStr">
        <is>
          <t>3065 LYNWOOD DR NW</t>
        </is>
      </c>
      <c r="P2471" t="inlineStr">
        <is>
          <t>WARREN</t>
        </is>
      </c>
      <c r="Q2471" t="inlineStr">
        <is>
          <t>OH</t>
        </is>
      </c>
      <c r="R2471" t="n">
        <v>44485</v>
      </c>
      <c r="AD2471" t="inlineStr">
        <is>
          <t>TRUMBULL CAREER &amp; TECH CENTER</t>
        </is>
      </c>
      <c r="AE2471" t="inlineStr">
        <is>
          <t>WARREN CITY</t>
        </is>
      </c>
      <c r="AF2471" t="inlineStr">
        <is>
          <t>WARREN CITY SD</t>
        </is>
      </c>
      <c r="AH2471" t="n">
        <v>14</v>
      </c>
      <c r="AI2471" t="n">
        <v>11</v>
      </c>
      <c r="AN2471" t="inlineStr">
        <is>
          <t>WARREN</t>
        </is>
      </c>
      <c r="AO2471" t="inlineStr">
        <is>
          <t>WARREN CITY 1E</t>
        </is>
      </c>
      <c r="AP2471" t="inlineStr">
        <is>
          <t>78-P-ACJ</t>
        </is>
      </c>
      <c r="AQ2471" t="n">
        <v>9</v>
      </c>
      <c r="AR2471" t="n">
        <v>64</v>
      </c>
      <c r="AS2471" t="n">
        <v>32</v>
      </c>
      <c r="AV2471" t="inlineStr">
        <is>
          <t>WARREN-WARD 1</t>
        </is>
      </c>
      <c r="AW2471">
        <f>COUNTA($BA$2471:$EE$2471)</f>
        <v/>
      </c>
      <c r="AX2471">
        <f>COUNTIF($BA$2471:$EE$2471,"D")</f>
        <v/>
      </c>
      <c r="AY2471">
        <f>COUNTIF($BA$2471:$EE$2471,"R")</f>
        <v/>
      </c>
      <c r="AZ2471">
        <f>IF(BL2471="D",1,0)+IF(BM2471="D",1,0)+IF(BR2471="D",1,0)+IF(BS2471="D",1,0)+IF(BU2471="D",1,0)+IF(CA2471="D",1,0)+IF(CB2471="D",1,0)+IF(CC2471="D",1,0)+IF(CD2471="D",1,0)+IF(CJ2471="D",1,0)+IF(CK2471="D",1,0)+IF(CO2471="D",1,0)+IF(CP2471="D",1,0)+IF(CQ2471="D",1,0)+IF(CU2471="D",1,0)+IF(CV2471="D",1,0)+IF(DB2471="D",1,0)+IF(DC2471="D",1,0)+IF(DH2471="D",1,0)+IF(DI2471="D",1,0)+IF(DM2471="D",1,0)+IF(DN2471="D",1,0)+IF(DO2471="D",1,0)+IF(DU2471="D",1,0)+IF(DX2471="D",1,0)</f>
        <v/>
      </c>
      <c r="BA2471">
        <f>IF(DH2471&lt;&gt;"",1,0)+IF(DI2471&lt;&gt;"",1,0)+IF(DK2471&lt;&gt;"",1,0)+IF(DM2471&lt;&gt;"",1,0)+IF(DN2471&lt;&gt;"",1,0)+IF(DO2471&lt;&gt;"",1,0)+IF(DQ2471&lt;&gt;"",1,0)+IF(DR2471&lt;&gt;"",1,0)+IF(DT2471&lt;&gt;"",1,0)+IF(DU2471&lt;&gt;"",1,0)+IF(DV2471&lt;&gt;"",1,0)+IF(DW2471&lt;&gt;"",1,0)+IF(DX2471&lt;&gt;"",1,0)+IF(DZ2471&lt;&gt;"",1,0)+IF(EA2471&lt;&gt;"",1,0)+IF(EB2471&lt;&gt;"",1,0)+IF(EE2471&lt;&gt;"",1,0)</f>
        <v/>
      </c>
      <c r="BB2471">
        <f>IF(AND(AV2471&gt;0, AW2471&gt;0),1,0)</f>
        <v/>
      </c>
      <c r="BC2471" t="inlineStr">
        <is>
          <t>X</t>
        </is>
      </c>
      <c r="BD2471" t="inlineStr">
        <is>
          <t>X</t>
        </is>
      </c>
      <c r="BH2471" t="inlineStr">
        <is>
          <t>X</t>
        </is>
      </c>
      <c r="BI2471" t="inlineStr">
        <is>
          <t>X</t>
        </is>
      </c>
      <c r="BJ2471" t="inlineStr">
        <is>
          <t>X</t>
        </is>
      </c>
      <c r="BL2471" t="inlineStr">
        <is>
          <t>X</t>
        </is>
      </c>
      <c r="BP2471" t="inlineStr">
        <is>
          <t>X</t>
        </is>
      </c>
      <c r="BS2471" t="inlineStr">
        <is>
          <t>X</t>
        </is>
      </c>
      <c r="BY2471" t="inlineStr">
        <is>
          <t>R</t>
        </is>
      </c>
      <c r="CA2471" t="inlineStr">
        <is>
          <t>X</t>
        </is>
      </c>
      <c r="CG2471" t="inlineStr">
        <is>
          <t>X</t>
        </is>
      </c>
      <c r="CH2471" t="inlineStr">
        <is>
          <t>X</t>
        </is>
      </c>
      <c r="CK2471" t="inlineStr">
        <is>
          <t>X</t>
        </is>
      </c>
      <c r="CN2471" t="inlineStr">
        <is>
          <t>X</t>
        </is>
      </c>
      <c r="CO2471" t="inlineStr">
        <is>
          <t>R</t>
        </is>
      </c>
      <c r="CP2471" t="inlineStr">
        <is>
          <t>X</t>
        </is>
      </c>
      <c r="CV2471" t="inlineStr">
        <is>
          <t>X</t>
        </is>
      </c>
      <c r="CY2471" t="inlineStr">
        <is>
          <t>X</t>
        </is>
      </c>
      <c r="CZ2471" t="inlineStr">
        <is>
          <t>R</t>
        </is>
      </c>
      <c r="DC2471" t="inlineStr">
        <is>
          <t>X</t>
        </is>
      </c>
      <c r="DG2471" t="inlineStr">
        <is>
          <t>R</t>
        </is>
      </c>
      <c r="DI2471" t="inlineStr">
        <is>
          <t>X</t>
        </is>
      </c>
      <c r="DL2471" t="inlineStr">
        <is>
          <t>X</t>
        </is>
      </c>
      <c r="DM2471" t="inlineStr">
        <is>
          <t>R</t>
        </is>
      </c>
      <c r="DN2471" t="inlineStr">
        <is>
          <t>X</t>
        </is>
      </c>
      <c r="DS2471" t="inlineStr">
        <is>
          <t>R</t>
        </is>
      </c>
      <c r="DU2471" t="inlineStr">
        <is>
          <t>X</t>
        </is>
      </c>
      <c r="DX2471" t="inlineStr">
        <is>
          <t>X</t>
        </is>
      </c>
      <c r="EA2471" t="inlineStr">
        <is>
          <t>X</t>
        </is>
      </c>
      <c r="EF2471" t="inlineStr">
        <is>
          <t>X</t>
        </is>
      </c>
    </row>
    <row r="2472">
      <c r="A2472" t="inlineStr">
        <is>
          <t>OH0015769738</t>
        </is>
      </c>
      <c r="B2472" t="n">
        <v>78</v>
      </c>
      <c r="C2472" t="n">
        <v>27070</v>
      </c>
      <c r="D2472" t="inlineStr">
        <is>
          <t>HANNI</t>
        </is>
      </c>
      <c r="E2472" t="inlineStr">
        <is>
          <t>LINDA</t>
        </is>
      </c>
      <c r="F2472">
        <f>CONCATENATE(D2472," ",LEFT(H2472,4),"T=",AU2472,"D=",AV2472,"R=",AW2472,"M=",AX2472,"L=",AY2472,"B=",AZ2472)</f>
        <v/>
      </c>
      <c r="G2472" t="inlineStr">
        <is>
          <t>M</t>
        </is>
      </c>
      <c r="I2472" t="inlineStr">
        <is>
          <t>1954-10-08</t>
        </is>
      </c>
      <c r="J2472" t="inlineStr">
        <is>
          <t>1980-04-28</t>
        </is>
      </c>
      <c r="K2472" t="inlineStr">
        <is>
          <t>ACTIVE</t>
        </is>
      </c>
      <c r="L2472" t="inlineStr">
        <is>
          <t>D</t>
        </is>
      </c>
      <c r="M2472">
        <f>RIGHT(L2472,LEN(L2472)-FIND(" ",L2472))</f>
        <v/>
      </c>
      <c r="N2472" t="inlineStr">
        <is>
          <t>3110 LYNWOOD DR NW</t>
        </is>
      </c>
      <c r="P2472" t="inlineStr">
        <is>
          <t>WARREN</t>
        </is>
      </c>
      <c r="Q2472" t="inlineStr">
        <is>
          <t>OH</t>
        </is>
      </c>
      <c r="R2472" t="n">
        <v>44485</v>
      </c>
      <c r="AD2472" t="inlineStr">
        <is>
          <t>TRUMBULL CAREER &amp; TECH CENTER</t>
        </is>
      </c>
      <c r="AE2472" t="inlineStr">
        <is>
          <t>WARREN CITY</t>
        </is>
      </c>
      <c r="AF2472" t="inlineStr">
        <is>
          <t>WARREN CITY SD</t>
        </is>
      </c>
      <c r="AH2472" t="n">
        <v>14</v>
      </c>
      <c r="AI2472" t="n">
        <v>11</v>
      </c>
      <c r="AN2472" t="inlineStr">
        <is>
          <t>WARREN</t>
        </is>
      </c>
      <c r="AO2472" t="inlineStr">
        <is>
          <t>WARREN CITY 1E</t>
        </is>
      </c>
      <c r="AP2472" t="inlineStr">
        <is>
          <t>78-P-ACJ</t>
        </is>
      </c>
      <c r="AQ2472" t="n">
        <v>9</v>
      </c>
      <c r="AR2472" t="n">
        <v>64</v>
      </c>
      <c r="AS2472" t="n">
        <v>32</v>
      </c>
      <c r="AV2472" t="inlineStr">
        <is>
          <t>WARREN-WARD 1</t>
        </is>
      </c>
      <c r="AW2472">
        <f>COUNTA($BA$2472:$EE$2472)</f>
        <v/>
      </c>
      <c r="AX2472">
        <f>COUNTIF($BA$2472:$EE$2472,"D")</f>
        <v/>
      </c>
      <c r="AY2472">
        <f>COUNTIF($BA$2472:$EE$2472,"R")</f>
        <v/>
      </c>
      <c r="AZ2472">
        <f>IF(BL2472="D",1,0)+IF(BM2472="D",1,0)+IF(BR2472="D",1,0)+IF(BS2472="D",1,0)+IF(BU2472="D",1,0)+IF(CA2472="D",1,0)+IF(CB2472="D",1,0)+IF(CC2472="D",1,0)+IF(CD2472="D",1,0)+IF(CJ2472="D",1,0)+IF(CK2472="D",1,0)+IF(CO2472="D",1,0)+IF(CP2472="D",1,0)+IF(CQ2472="D",1,0)+IF(CU2472="D",1,0)+IF(CV2472="D",1,0)+IF(DB2472="D",1,0)+IF(DC2472="D",1,0)+IF(DH2472="D",1,0)+IF(DI2472="D",1,0)+IF(DM2472="D",1,0)+IF(DN2472="D",1,0)+IF(DO2472="D",1,0)+IF(DU2472="D",1,0)+IF(DX2472="D",1,0)</f>
        <v/>
      </c>
      <c r="BA2472">
        <f>IF(DH2472&lt;&gt;"",1,0)+IF(DI2472&lt;&gt;"",1,0)+IF(DK2472&lt;&gt;"",1,0)+IF(DM2472&lt;&gt;"",1,0)+IF(DN2472&lt;&gt;"",1,0)+IF(DO2472&lt;&gt;"",1,0)+IF(DQ2472&lt;&gt;"",1,0)+IF(DR2472&lt;&gt;"",1,0)+IF(DT2472&lt;&gt;"",1,0)+IF(DU2472&lt;&gt;"",1,0)+IF(DV2472&lt;&gt;"",1,0)+IF(DW2472&lt;&gt;"",1,0)+IF(DX2472&lt;&gt;"",1,0)+IF(DZ2472&lt;&gt;"",1,0)+IF(EA2472&lt;&gt;"",1,0)+IF(EB2472&lt;&gt;"",1,0)+IF(EE2472&lt;&gt;"",1,0)</f>
        <v/>
      </c>
      <c r="BB2472">
        <f>IF(AND(AV2472&gt;0, AW2472&gt;0),1,0)</f>
        <v/>
      </c>
      <c r="BC2472" t="inlineStr">
        <is>
          <t>X</t>
        </is>
      </c>
      <c r="BD2472" t="inlineStr">
        <is>
          <t>X</t>
        </is>
      </c>
      <c r="BH2472" t="inlineStr">
        <is>
          <t>X</t>
        </is>
      </c>
      <c r="BI2472" t="inlineStr">
        <is>
          <t>X</t>
        </is>
      </c>
      <c r="BJ2472" t="inlineStr">
        <is>
          <t>X</t>
        </is>
      </c>
      <c r="BK2472" t="inlineStr">
        <is>
          <t>X</t>
        </is>
      </c>
      <c r="BL2472" t="inlineStr">
        <is>
          <t>X</t>
        </is>
      </c>
      <c r="BS2472" t="inlineStr">
        <is>
          <t>X</t>
        </is>
      </c>
      <c r="BV2472" t="inlineStr">
        <is>
          <t>X</t>
        </is>
      </c>
      <c r="BY2472" t="inlineStr">
        <is>
          <t>D</t>
        </is>
      </c>
      <c r="CA2472" t="inlineStr">
        <is>
          <t>X</t>
        </is>
      </c>
      <c r="CG2472" t="inlineStr">
        <is>
          <t>X</t>
        </is>
      </c>
      <c r="CH2472" t="inlineStr">
        <is>
          <t>D</t>
        </is>
      </c>
      <c r="CK2472" t="inlineStr">
        <is>
          <t>X</t>
        </is>
      </c>
      <c r="CL2472" t="inlineStr">
        <is>
          <t>D</t>
        </is>
      </c>
      <c r="CN2472" t="inlineStr">
        <is>
          <t>X</t>
        </is>
      </c>
      <c r="CO2472" t="inlineStr">
        <is>
          <t>D</t>
        </is>
      </c>
      <c r="CP2472" t="inlineStr">
        <is>
          <t>X</t>
        </is>
      </c>
      <c r="CQ2472" t="inlineStr">
        <is>
          <t>D</t>
        </is>
      </c>
      <c r="CU2472" t="inlineStr">
        <is>
          <t>D</t>
        </is>
      </c>
      <c r="CY2472" t="inlineStr">
        <is>
          <t>X</t>
        </is>
      </c>
      <c r="CZ2472" t="inlineStr">
        <is>
          <t>D</t>
        </is>
      </c>
      <c r="DC2472" t="inlineStr">
        <is>
          <t>X</t>
        </is>
      </c>
      <c r="DD2472" t="inlineStr">
        <is>
          <t>D</t>
        </is>
      </c>
      <c r="DF2472" t="inlineStr">
        <is>
          <t>X</t>
        </is>
      </c>
      <c r="DG2472" t="inlineStr">
        <is>
          <t>D</t>
        </is>
      </c>
      <c r="DI2472" t="inlineStr">
        <is>
          <t>X</t>
        </is>
      </c>
      <c r="DJ2472" t="inlineStr">
        <is>
          <t>D</t>
        </is>
      </c>
      <c r="DL2472" t="inlineStr">
        <is>
          <t>X</t>
        </is>
      </c>
      <c r="DM2472" t="inlineStr">
        <is>
          <t>D</t>
        </is>
      </c>
      <c r="DN2472" t="inlineStr">
        <is>
          <t>X</t>
        </is>
      </c>
      <c r="DO2472" t="inlineStr">
        <is>
          <t>D</t>
        </is>
      </c>
      <c r="DR2472" t="inlineStr">
        <is>
          <t>X</t>
        </is>
      </c>
      <c r="DS2472" t="inlineStr">
        <is>
          <t>D</t>
        </is>
      </c>
      <c r="DU2472" t="inlineStr">
        <is>
          <t>X</t>
        </is>
      </c>
      <c r="DW2472" t="inlineStr">
        <is>
          <t>D</t>
        </is>
      </c>
      <c r="DX2472" t="inlineStr">
        <is>
          <t>X</t>
        </is>
      </c>
      <c r="EA2472" t="inlineStr">
        <is>
          <t>X</t>
        </is>
      </c>
      <c r="ED2472" t="inlineStr">
        <is>
          <t>D</t>
        </is>
      </c>
      <c r="EF2472" t="inlineStr">
        <is>
          <t>X</t>
        </is>
      </c>
    </row>
    <row r="2473">
      <c r="A2473" t="inlineStr">
        <is>
          <t>OH0023520802</t>
        </is>
      </c>
      <c r="B2473" t="n">
        <v>78</v>
      </c>
      <c r="C2473" t="n">
        <v>414104</v>
      </c>
      <c r="D2473" t="inlineStr">
        <is>
          <t>SUDIK</t>
        </is>
      </c>
      <c r="E2473" t="inlineStr">
        <is>
          <t>NICHOLAS</t>
        </is>
      </c>
      <c r="F2473">
        <f>CONCATENATE(D2473," ",LEFT(H2473,4),"T=",AU2473,"D=",AV2473,"R=",AW2473,"M=",AX2473,"L=",AY2473,"B=",AZ2473)</f>
        <v/>
      </c>
      <c r="G2473" t="inlineStr">
        <is>
          <t>J</t>
        </is>
      </c>
      <c r="I2473" t="inlineStr">
        <is>
          <t>1990-07-31</t>
        </is>
      </c>
      <c r="J2473" t="inlineStr">
        <is>
          <t>2018-10-09</t>
        </is>
      </c>
      <c r="K2473" t="inlineStr">
        <is>
          <t>ACTIVE</t>
        </is>
      </c>
      <c r="L2473" t="inlineStr">
        <is>
          <t>D</t>
        </is>
      </c>
      <c r="M2473">
        <f>RIGHT(L2473,LEN(L2473)-FIND(" ",L2473))</f>
        <v/>
      </c>
      <c r="N2473" t="inlineStr">
        <is>
          <t>3158 LODWICK DR NW</t>
        </is>
      </c>
      <c r="O2473" t="inlineStr">
        <is>
          <t>APT 1</t>
        </is>
      </c>
      <c r="P2473" t="inlineStr">
        <is>
          <t>WARREN</t>
        </is>
      </c>
      <c r="Q2473" t="inlineStr">
        <is>
          <t>OH</t>
        </is>
      </c>
      <c r="R2473" t="n">
        <v>44485</v>
      </c>
      <c r="V2473" t="inlineStr">
        <is>
          <t>53 LINDEN AVE</t>
        </is>
      </c>
      <c r="X2473" t="inlineStr">
        <is>
          <t>NILES</t>
        </is>
      </c>
      <c r="Y2473" t="inlineStr">
        <is>
          <t>OH</t>
        </is>
      </c>
      <c r="Z2473" t="n">
        <v>44446</v>
      </c>
      <c r="AD2473" t="inlineStr">
        <is>
          <t>TRUMBULL CAREER &amp; TECH CENTER</t>
        </is>
      </c>
      <c r="AE2473" t="inlineStr">
        <is>
          <t>WARREN CITY</t>
        </is>
      </c>
      <c r="AF2473" t="inlineStr">
        <is>
          <t>WARREN CITY SD</t>
        </is>
      </c>
      <c r="AH2473" t="n">
        <v>14</v>
      </c>
      <c r="AI2473" t="n">
        <v>11</v>
      </c>
      <c r="AN2473" t="inlineStr">
        <is>
          <t>WARREN</t>
        </is>
      </c>
      <c r="AO2473" t="inlineStr">
        <is>
          <t>WARREN CITY 1E</t>
        </is>
      </c>
      <c r="AP2473" t="inlineStr">
        <is>
          <t>78-P-ACJ</t>
        </is>
      </c>
      <c r="AQ2473" t="n">
        <v>9</v>
      </c>
      <c r="AR2473" t="n">
        <v>64</v>
      </c>
      <c r="AS2473" t="n">
        <v>32</v>
      </c>
      <c r="AV2473" t="inlineStr">
        <is>
          <t>WARREN-WARD 1</t>
        </is>
      </c>
      <c r="AW2473">
        <f>COUNTA($BA$2473:$EE$2473)</f>
        <v/>
      </c>
      <c r="AX2473">
        <f>COUNTIF($BA$2473:$EE$2473,"D")</f>
        <v/>
      </c>
      <c r="AY2473">
        <f>COUNTIF($BA$2473:$EE$2473,"R")</f>
        <v/>
      </c>
      <c r="AZ2473">
        <f>IF(BL2473="D",1,0)+IF(BM2473="D",1,0)+IF(BR2473="D",1,0)+IF(BS2473="D",1,0)+IF(BU2473="D",1,0)+IF(CA2473="D",1,0)+IF(CB2473="D",1,0)+IF(CC2473="D",1,0)+IF(CD2473="D",1,0)+IF(CJ2473="D",1,0)+IF(CK2473="D",1,0)+IF(CO2473="D",1,0)+IF(CP2473="D",1,0)+IF(CQ2473="D",1,0)+IF(CU2473="D",1,0)+IF(CV2473="D",1,0)+IF(DB2473="D",1,0)+IF(DC2473="D",1,0)+IF(DH2473="D",1,0)+IF(DI2473="D",1,0)+IF(DM2473="D",1,0)+IF(DN2473="D",1,0)+IF(DO2473="D",1,0)+IF(DU2473="D",1,0)+IF(DX2473="D",1,0)</f>
        <v/>
      </c>
      <c r="BA2473">
        <f>IF(DH2473&lt;&gt;"",1,0)+IF(DI2473&lt;&gt;"",1,0)+IF(DK2473&lt;&gt;"",1,0)+IF(DM2473&lt;&gt;"",1,0)+IF(DN2473&lt;&gt;"",1,0)+IF(DO2473&lt;&gt;"",1,0)+IF(DQ2473&lt;&gt;"",1,0)+IF(DR2473&lt;&gt;"",1,0)+IF(DT2473&lt;&gt;"",1,0)+IF(DU2473&lt;&gt;"",1,0)+IF(DV2473&lt;&gt;"",1,0)+IF(DW2473&lt;&gt;"",1,0)+IF(DX2473&lt;&gt;"",1,0)+IF(DZ2473&lt;&gt;"",1,0)+IF(EA2473&lt;&gt;"",1,0)+IF(EB2473&lt;&gt;"",1,0)+IF(EE2473&lt;&gt;"",1,0)</f>
        <v/>
      </c>
      <c r="BB2473">
        <f>IF(AND(AV2473&gt;0, AW2473&gt;0),1,0)</f>
        <v/>
      </c>
      <c r="BY2473" t="inlineStr">
        <is>
          <t>D</t>
        </is>
      </c>
      <c r="CZ2473" t="inlineStr">
        <is>
          <t>D</t>
        </is>
      </c>
      <c r="DC2473" t="inlineStr">
        <is>
          <t>X</t>
        </is>
      </c>
      <c r="DF2473" t="inlineStr">
        <is>
          <t>X</t>
        </is>
      </c>
      <c r="DN2473" t="inlineStr">
        <is>
          <t>X</t>
        </is>
      </c>
      <c r="DU2473" t="inlineStr">
        <is>
          <t>X</t>
        </is>
      </c>
      <c r="DX2473" t="inlineStr">
        <is>
          <t>X</t>
        </is>
      </c>
      <c r="EA2473" t="inlineStr">
        <is>
          <t>X</t>
        </is>
      </c>
      <c r="ED2473" t="inlineStr">
        <is>
          <t>D</t>
        </is>
      </c>
      <c r="EF2473" t="inlineStr">
        <is>
          <t>X</t>
        </is>
      </c>
    </row>
    <row r="2474">
      <c r="A2474" t="inlineStr">
        <is>
          <t>OH0023555786</t>
        </is>
      </c>
      <c r="B2474" t="n">
        <v>78</v>
      </c>
      <c r="C2474" t="n">
        <v>414006</v>
      </c>
      <c r="D2474" t="inlineStr">
        <is>
          <t>LUCYK</t>
        </is>
      </c>
      <c r="E2474" t="inlineStr">
        <is>
          <t>ROBERT</t>
        </is>
      </c>
      <c r="F2474">
        <f>CONCATENATE(D2474," ",LEFT(H2474,4),"T=",AU2474,"D=",AV2474,"R=",AW2474,"M=",AX2474,"L=",AY2474,"B=",AZ2474)</f>
        <v/>
      </c>
      <c r="G2474" t="inlineStr">
        <is>
          <t>ALLEN</t>
        </is>
      </c>
      <c r="I2474" t="inlineStr">
        <is>
          <t>1963-01-07</t>
        </is>
      </c>
      <c r="J2474" t="inlineStr">
        <is>
          <t>2020-07-18</t>
        </is>
      </c>
      <c r="K2474" t="inlineStr">
        <is>
          <t>ACTIVE</t>
        </is>
      </c>
      <c r="M2474">
        <f>RIGHT(L2474,LEN(L2474)-FIND(" ",L2474))</f>
        <v/>
      </c>
      <c r="N2474" t="inlineStr">
        <is>
          <t>3095 LODWICK DR NW</t>
        </is>
      </c>
      <c r="O2474" t="inlineStr">
        <is>
          <t>APT 1</t>
        </is>
      </c>
      <c r="P2474" t="inlineStr">
        <is>
          <t>WARREN</t>
        </is>
      </c>
      <c r="Q2474" t="inlineStr">
        <is>
          <t>OH</t>
        </is>
      </c>
      <c r="R2474" t="n">
        <v>44485</v>
      </c>
      <c r="AD2474" t="inlineStr">
        <is>
          <t>TRUMBULL CAREER &amp; TECH CENTER</t>
        </is>
      </c>
      <c r="AE2474" t="inlineStr">
        <is>
          <t>WARREN CITY</t>
        </is>
      </c>
      <c r="AF2474" t="inlineStr">
        <is>
          <t>WARREN CITY SD</t>
        </is>
      </c>
      <c r="AH2474" t="n">
        <v>14</v>
      </c>
      <c r="AI2474" t="n">
        <v>11</v>
      </c>
      <c r="AN2474" t="inlineStr">
        <is>
          <t>WARREN</t>
        </is>
      </c>
      <c r="AO2474" t="inlineStr">
        <is>
          <t>WARREN CITY 1E</t>
        </is>
      </c>
      <c r="AP2474" t="inlineStr">
        <is>
          <t>78-P-ACJ</t>
        </is>
      </c>
      <c r="AQ2474" t="n">
        <v>9</v>
      </c>
      <c r="AR2474" t="n">
        <v>64</v>
      </c>
      <c r="AS2474" t="n">
        <v>32</v>
      </c>
      <c r="AV2474" t="inlineStr">
        <is>
          <t>WARREN-WARD 1</t>
        </is>
      </c>
      <c r="AW2474">
        <f>COUNTA($BA$2474:$EE$2474)</f>
        <v/>
      </c>
      <c r="AX2474">
        <f>COUNTIF($BA$2474:$EE$2474,"D")</f>
        <v/>
      </c>
      <c r="AY2474">
        <f>COUNTIF($BA$2474:$EE$2474,"R")</f>
        <v/>
      </c>
      <c r="AZ2474">
        <f>IF(BL2474="D",1,0)+IF(BM2474="D",1,0)+IF(BR2474="D",1,0)+IF(BS2474="D",1,0)+IF(BU2474="D",1,0)+IF(CA2474="D",1,0)+IF(CB2474="D",1,0)+IF(CC2474="D",1,0)+IF(CD2474="D",1,0)+IF(CJ2474="D",1,0)+IF(CK2474="D",1,0)+IF(CO2474="D",1,0)+IF(CP2474="D",1,0)+IF(CQ2474="D",1,0)+IF(CU2474="D",1,0)+IF(CV2474="D",1,0)+IF(DB2474="D",1,0)+IF(DC2474="D",1,0)+IF(DH2474="D",1,0)+IF(DI2474="D",1,0)+IF(DM2474="D",1,0)+IF(DN2474="D",1,0)+IF(DO2474="D",1,0)+IF(DU2474="D",1,0)+IF(DX2474="D",1,0)</f>
        <v/>
      </c>
      <c r="BA2474">
        <f>IF(DH2474&lt;&gt;"",1,0)+IF(DI2474&lt;&gt;"",1,0)+IF(DK2474&lt;&gt;"",1,0)+IF(DM2474&lt;&gt;"",1,0)+IF(DN2474&lt;&gt;"",1,0)+IF(DO2474&lt;&gt;"",1,0)+IF(DQ2474&lt;&gt;"",1,0)+IF(DR2474&lt;&gt;"",1,0)+IF(DT2474&lt;&gt;"",1,0)+IF(DU2474&lt;&gt;"",1,0)+IF(DV2474&lt;&gt;"",1,0)+IF(DW2474&lt;&gt;"",1,0)+IF(DX2474&lt;&gt;"",1,0)+IF(DZ2474&lt;&gt;"",1,0)+IF(EA2474&lt;&gt;"",1,0)+IF(EB2474&lt;&gt;"",1,0)+IF(EE2474&lt;&gt;"",1,0)</f>
        <v/>
      </c>
      <c r="BB2474">
        <f>IF(AND(AV2474&gt;0, AW2474&gt;0),1,0)</f>
        <v/>
      </c>
      <c r="BD2474" t="inlineStr">
        <is>
          <t>X</t>
        </is>
      </c>
      <c r="BH2474" t="inlineStr">
        <is>
          <t>X</t>
        </is>
      </c>
      <c r="BL2474" t="inlineStr">
        <is>
          <t>X</t>
        </is>
      </c>
      <c r="BS2474" t="inlineStr">
        <is>
          <t>X</t>
        </is>
      </c>
      <c r="CA2474" t="inlineStr">
        <is>
          <t>X</t>
        </is>
      </c>
      <c r="CZ2474" t="inlineStr">
        <is>
          <t>R</t>
        </is>
      </c>
      <c r="DC2474" t="inlineStr">
        <is>
          <t>X</t>
        </is>
      </c>
      <c r="DI2474" t="inlineStr">
        <is>
          <t>X</t>
        </is>
      </c>
      <c r="DN2474" t="inlineStr">
        <is>
          <t>X</t>
        </is>
      </c>
      <c r="DU2474" t="inlineStr">
        <is>
          <t>X</t>
        </is>
      </c>
      <c r="EF2474" t="inlineStr">
        <is>
          <t>X</t>
        </is>
      </c>
    </row>
    <row r="2475">
      <c r="A2475" t="inlineStr">
        <is>
          <t>OH0015740224</t>
        </is>
      </c>
      <c r="B2475" t="n">
        <v>78</v>
      </c>
      <c r="C2475" t="n">
        <v>226430</v>
      </c>
      <c r="D2475" t="inlineStr">
        <is>
          <t>PARKHURST</t>
        </is>
      </c>
      <c r="E2475" t="inlineStr">
        <is>
          <t>DONALD</t>
        </is>
      </c>
      <c r="F2475">
        <f>CONCATENATE(D2475," ",LEFT(H2475,4),"T=",AU2475,"D=",AV2475,"R=",AW2475,"M=",AX2475,"L=",AY2475,"B=",AZ2475)</f>
        <v/>
      </c>
      <c r="G2475" t="inlineStr">
        <is>
          <t>R</t>
        </is>
      </c>
      <c r="I2475" t="inlineStr">
        <is>
          <t>1944-12-22</t>
        </is>
      </c>
      <c r="J2475" t="inlineStr">
        <is>
          <t>1991-04-05</t>
        </is>
      </c>
      <c r="K2475" t="inlineStr">
        <is>
          <t>ACTIVE</t>
        </is>
      </c>
      <c r="L2475" t="inlineStr">
        <is>
          <t>R</t>
        </is>
      </c>
      <c r="M2475">
        <f>RIGHT(L2475,LEN(L2475)-FIND(" ",L2475))</f>
        <v/>
      </c>
      <c r="N2475" t="inlineStr">
        <is>
          <t>3021 RED FOX RUN DR NW</t>
        </is>
      </c>
      <c r="P2475" t="inlineStr">
        <is>
          <t>WARREN</t>
        </is>
      </c>
      <c r="Q2475" t="inlineStr">
        <is>
          <t>OH</t>
        </is>
      </c>
      <c r="R2475" t="n">
        <v>44485</v>
      </c>
      <c r="AD2475" t="inlineStr">
        <is>
          <t>TRUMBULL CAREER &amp; TECH CENTER</t>
        </is>
      </c>
      <c r="AE2475" t="inlineStr">
        <is>
          <t>WARREN CITY</t>
        </is>
      </c>
      <c r="AF2475" t="inlineStr">
        <is>
          <t>WARREN CITY SD</t>
        </is>
      </c>
      <c r="AH2475" t="n">
        <v>14</v>
      </c>
      <c r="AI2475" t="n">
        <v>11</v>
      </c>
      <c r="AN2475" t="inlineStr">
        <is>
          <t>WARREN</t>
        </is>
      </c>
      <c r="AO2475" t="inlineStr">
        <is>
          <t>WARREN CITY 1E</t>
        </is>
      </c>
      <c r="AP2475" t="inlineStr">
        <is>
          <t>78-P-ACJ</t>
        </is>
      </c>
      <c r="AQ2475" t="n">
        <v>9</v>
      </c>
      <c r="AR2475" t="n">
        <v>64</v>
      </c>
      <c r="AS2475" t="n">
        <v>32</v>
      </c>
      <c r="AV2475" t="inlineStr">
        <is>
          <t>WARREN-WARD 1</t>
        </is>
      </c>
      <c r="AW2475">
        <f>COUNTA($BA$2475:$EE$2475)</f>
        <v/>
      </c>
      <c r="AX2475">
        <f>COUNTIF($BA$2475:$EE$2475,"D")</f>
        <v/>
      </c>
      <c r="AY2475">
        <f>COUNTIF($BA$2475:$EE$2475,"R")</f>
        <v/>
      </c>
      <c r="AZ2475">
        <f>IF(BL2475="D",1,0)+IF(BM2475="D",1,0)+IF(BR2475="D",1,0)+IF(BS2475="D",1,0)+IF(BU2475="D",1,0)+IF(CA2475="D",1,0)+IF(CB2475="D",1,0)+IF(CC2475="D",1,0)+IF(CD2475="D",1,0)+IF(CJ2475="D",1,0)+IF(CK2475="D",1,0)+IF(CO2475="D",1,0)+IF(CP2475="D",1,0)+IF(CQ2475="D",1,0)+IF(CU2475="D",1,0)+IF(CV2475="D",1,0)+IF(DB2475="D",1,0)+IF(DC2475="D",1,0)+IF(DH2475="D",1,0)+IF(DI2475="D",1,0)+IF(DM2475="D",1,0)+IF(DN2475="D",1,0)+IF(DO2475="D",1,0)+IF(DU2475="D",1,0)+IF(DX2475="D",1,0)</f>
        <v/>
      </c>
      <c r="BA2475">
        <f>IF(DH2475&lt;&gt;"",1,0)+IF(DI2475&lt;&gt;"",1,0)+IF(DK2475&lt;&gt;"",1,0)+IF(DM2475&lt;&gt;"",1,0)+IF(DN2475&lt;&gt;"",1,0)+IF(DO2475&lt;&gt;"",1,0)+IF(DQ2475&lt;&gt;"",1,0)+IF(DR2475&lt;&gt;"",1,0)+IF(DT2475&lt;&gt;"",1,0)+IF(DU2475&lt;&gt;"",1,0)+IF(DV2475&lt;&gt;"",1,0)+IF(DW2475&lt;&gt;"",1,0)+IF(DX2475&lt;&gt;"",1,0)+IF(DZ2475&lt;&gt;"",1,0)+IF(EA2475&lt;&gt;"",1,0)+IF(EB2475&lt;&gt;"",1,0)+IF(EE2475&lt;&gt;"",1,0)</f>
        <v/>
      </c>
      <c r="BB2475">
        <f>IF(AND(AV2475&gt;0, AW2475&gt;0),1,0)</f>
        <v/>
      </c>
      <c r="BC2475" t="inlineStr">
        <is>
          <t>X</t>
        </is>
      </c>
      <c r="BD2475" t="inlineStr">
        <is>
          <t>X</t>
        </is>
      </c>
      <c r="BE2475" t="inlineStr">
        <is>
          <t>X</t>
        </is>
      </c>
      <c r="BH2475" t="inlineStr">
        <is>
          <t>X</t>
        </is>
      </c>
      <c r="BJ2475" t="inlineStr">
        <is>
          <t>X</t>
        </is>
      </c>
      <c r="BL2475" t="inlineStr">
        <is>
          <t>X</t>
        </is>
      </c>
      <c r="BP2475" t="inlineStr">
        <is>
          <t>X</t>
        </is>
      </c>
      <c r="BR2475" t="inlineStr">
        <is>
          <t>X</t>
        </is>
      </c>
      <c r="BS2475" t="inlineStr">
        <is>
          <t>X</t>
        </is>
      </c>
      <c r="BY2475" t="inlineStr">
        <is>
          <t>D</t>
        </is>
      </c>
      <c r="CA2475" t="inlineStr">
        <is>
          <t>X</t>
        </is>
      </c>
      <c r="CG2475" t="inlineStr">
        <is>
          <t>X</t>
        </is>
      </c>
      <c r="CH2475" t="inlineStr">
        <is>
          <t>D</t>
        </is>
      </c>
      <c r="CK2475" t="inlineStr">
        <is>
          <t>X</t>
        </is>
      </c>
      <c r="CN2475" t="inlineStr">
        <is>
          <t>X</t>
        </is>
      </c>
      <c r="CO2475" t="inlineStr">
        <is>
          <t>R</t>
        </is>
      </c>
      <c r="CP2475" t="inlineStr">
        <is>
          <t>X</t>
        </is>
      </c>
      <c r="CV2475" t="inlineStr">
        <is>
          <t>X</t>
        </is>
      </c>
      <c r="CY2475" t="inlineStr">
        <is>
          <t>X</t>
        </is>
      </c>
      <c r="CZ2475" t="inlineStr">
        <is>
          <t>R</t>
        </is>
      </c>
      <c r="DC2475" t="inlineStr">
        <is>
          <t>X</t>
        </is>
      </c>
      <c r="DG2475" t="inlineStr">
        <is>
          <t>R</t>
        </is>
      </c>
      <c r="DI2475" t="inlineStr">
        <is>
          <t>X</t>
        </is>
      </c>
      <c r="DL2475" t="inlineStr">
        <is>
          <t>X</t>
        </is>
      </c>
      <c r="DM2475" t="inlineStr">
        <is>
          <t>R</t>
        </is>
      </c>
      <c r="DN2475" t="inlineStr">
        <is>
          <t>X</t>
        </is>
      </c>
      <c r="DR2475" t="inlineStr">
        <is>
          <t>X</t>
        </is>
      </c>
      <c r="DS2475" t="inlineStr">
        <is>
          <t>R</t>
        </is>
      </c>
      <c r="DU2475" t="inlineStr">
        <is>
          <t>X</t>
        </is>
      </c>
      <c r="DW2475" t="inlineStr">
        <is>
          <t>D</t>
        </is>
      </c>
      <c r="DX2475" t="inlineStr">
        <is>
          <t>X</t>
        </is>
      </c>
      <c r="EA2475" t="inlineStr">
        <is>
          <t>X</t>
        </is>
      </c>
      <c r="ED2475" t="inlineStr">
        <is>
          <t>R</t>
        </is>
      </c>
      <c r="EF2475" t="inlineStr">
        <is>
          <t>X</t>
        </is>
      </c>
    </row>
    <row r="2476">
      <c r="A2476" t="inlineStr">
        <is>
          <t>OH0016013617</t>
        </is>
      </c>
      <c r="B2476" t="n">
        <v>78</v>
      </c>
      <c r="C2476" t="n">
        <v>335741</v>
      </c>
      <c r="D2476" t="inlineStr">
        <is>
          <t>RUSS</t>
        </is>
      </c>
      <c r="E2476" t="inlineStr">
        <is>
          <t>LINDA</t>
        </is>
      </c>
      <c r="F2476">
        <f>CONCATENATE(D2476," ",LEFT(H2476,4),"T=",AU2476,"D=",AV2476,"R=",AW2476,"M=",AX2476,"L=",AY2476,"B=",AZ2476)</f>
        <v/>
      </c>
      <c r="G2476" t="inlineStr">
        <is>
          <t>D</t>
        </is>
      </c>
      <c r="I2476" t="inlineStr">
        <is>
          <t>1975-06-21</t>
        </is>
      </c>
      <c r="J2476" t="inlineStr">
        <is>
          <t>2015-10-01</t>
        </is>
      </c>
      <c r="K2476" t="inlineStr">
        <is>
          <t>ACTIVE</t>
        </is>
      </c>
      <c r="L2476" t="inlineStr">
        <is>
          <t>D</t>
        </is>
      </c>
      <c r="M2476">
        <f>RIGHT(L2476,LEN(L2476)-FIND(" ",L2476))</f>
        <v/>
      </c>
      <c r="N2476" t="inlineStr">
        <is>
          <t>3001 RED FOX RUN DR NW</t>
        </is>
      </c>
      <c r="P2476" t="inlineStr">
        <is>
          <t>WARREN</t>
        </is>
      </c>
      <c r="Q2476" t="inlineStr">
        <is>
          <t>OH</t>
        </is>
      </c>
      <c r="R2476" t="n">
        <v>44485</v>
      </c>
      <c r="AD2476" t="inlineStr">
        <is>
          <t>TRUMBULL CAREER &amp; TECH CENTER</t>
        </is>
      </c>
      <c r="AE2476" t="inlineStr">
        <is>
          <t>WARREN CITY</t>
        </is>
      </c>
      <c r="AF2476" t="inlineStr">
        <is>
          <t>WARREN CITY SD</t>
        </is>
      </c>
      <c r="AH2476" t="n">
        <v>14</v>
      </c>
      <c r="AI2476" t="n">
        <v>11</v>
      </c>
      <c r="AN2476" t="inlineStr">
        <is>
          <t>WARREN</t>
        </is>
      </c>
      <c r="AO2476" t="inlineStr">
        <is>
          <t>WARREN CITY 1E</t>
        </is>
      </c>
      <c r="AP2476" t="inlineStr">
        <is>
          <t>78-P-ACJ</t>
        </is>
      </c>
      <c r="AQ2476" t="n">
        <v>9</v>
      </c>
      <c r="AR2476" t="n">
        <v>64</v>
      </c>
      <c r="AS2476" t="n">
        <v>32</v>
      </c>
      <c r="AV2476" t="inlineStr">
        <is>
          <t>WARREN-WARD 1</t>
        </is>
      </c>
      <c r="AW2476">
        <f>COUNTA($BA$2476:$EE$2476)</f>
        <v/>
      </c>
      <c r="AX2476">
        <f>COUNTIF($BA$2476:$EE$2476,"D")</f>
        <v/>
      </c>
      <c r="AY2476">
        <f>COUNTIF($BA$2476:$EE$2476,"R")</f>
        <v/>
      </c>
      <c r="AZ2476">
        <f>IF(BL2476="D",1,0)+IF(BM2476="D",1,0)+IF(BR2476="D",1,0)+IF(BS2476="D",1,0)+IF(BU2476="D",1,0)+IF(CA2476="D",1,0)+IF(CB2476="D",1,0)+IF(CC2476="D",1,0)+IF(CD2476="D",1,0)+IF(CJ2476="D",1,0)+IF(CK2476="D",1,0)+IF(CO2476="D",1,0)+IF(CP2476="D",1,0)+IF(CQ2476="D",1,0)+IF(CU2476="D",1,0)+IF(CV2476="D",1,0)+IF(DB2476="D",1,0)+IF(DC2476="D",1,0)+IF(DH2476="D",1,0)+IF(DI2476="D",1,0)+IF(DM2476="D",1,0)+IF(DN2476="D",1,0)+IF(DO2476="D",1,0)+IF(DU2476="D",1,0)+IF(DX2476="D",1,0)</f>
        <v/>
      </c>
      <c r="BA2476">
        <f>IF(DH2476&lt;&gt;"",1,0)+IF(DI2476&lt;&gt;"",1,0)+IF(DK2476&lt;&gt;"",1,0)+IF(DM2476&lt;&gt;"",1,0)+IF(DN2476&lt;&gt;"",1,0)+IF(DO2476&lt;&gt;"",1,0)+IF(DQ2476&lt;&gt;"",1,0)+IF(DR2476&lt;&gt;"",1,0)+IF(DT2476&lt;&gt;"",1,0)+IF(DU2476&lt;&gt;"",1,0)+IF(DV2476&lt;&gt;"",1,0)+IF(DW2476&lt;&gt;"",1,0)+IF(DX2476&lt;&gt;"",1,0)+IF(DZ2476&lt;&gt;"",1,0)+IF(EA2476&lt;&gt;"",1,0)+IF(EB2476&lt;&gt;"",1,0)+IF(EE2476&lt;&gt;"",1,0)</f>
        <v/>
      </c>
      <c r="BB2476">
        <f>IF(AND(AV2476&gt;0, AW2476&gt;0),1,0)</f>
        <v/>
      </c>
      <c r="BL2476" t="inlineStr">
        <is>
          <t>X</t>
        </is>
      </c>
      <c r="BS2476" t="inlineStr">
        <is>
          <t>X</t>
        </is>
      </c>
      <c r="CA2476" t="inlineStr">
        <is>
          <t>X</t>
        </is>
      </c>
      <c r="CG2476" t="inlineStr">
        <is>
          <t>X</t>
        </is>
      </c>
      <c r="CK2476" t="inlineStr">
        <is>
          <t>X</t>
        </is>
      </c>
      <c r="CL2476" t="inlineStr">
        <is>
          <t>D</t>
        </is>
      </c>
      <c r="CP2476" t="inlineStr">
        <is>
          <t>X</t>
        </is>
      </c>
      <c r="CY2476" t="inlineStr">
        <is>
          <t>X</t>
        </is>
      </c>
      <c r="CZ2476" t="inlineStr">
        <is>
          <t>D</t>
        </is>
      </c>
      <c r="DC2476" t="inlineStr">
        <is>
          <t>X</t>
        </is>
      </c>
      <c r="DG2476" t="inlineStr">
        <is>
          <t>D</t>
        </is>
      </c>
      <c r="DI2476" t="inlineStr">
        <is>
          <t>X</t>
        </is>
      </c>
      <c r="DL2476" t="inlineStr">
        <is>
          <t>X</t>
        </is>
      </c>
      <c r="DN2476" t="inlineStr">
        <is>
          <t>X</t>
        </is>
      </c>
      <c r="DR2476" t="inlineStr">
        <is>
          <t>X</t>
        </is>
      </c>
      <c r="DS2476" t="inlineStr">
        <is>
          <t>D</t>
        </is>
      </c>
      <c r="DT2476" t="inlineStr">
        <is>
          <t>D</t>
        </is>
      </c>
      <c r="DU2476" t="inlineStr">
        <is>
          <t>X</t>
        </is>
      </c>
      <c r="DW2476" t="inlineStr">
        <is>
          <t>D</t>
        </is>
      </c>
      <c r="DX2476" t="inlineStr">
        <is>
          <t>X</t>
        </is>
      </c>
      <c r="EA2476" t="inlineStr">
        <is>
          <t>X</t>
        </is>
      </c>
      <c r="ED2476" t="inlineStr">
        <is>
          <t>D</t>
        </is>
      </c>
      <c r="EF2476" t="inlineStr">
        <is>
          <t>X</t>
        </is>
      </c>
    </row>
    <row r="2477">
      <c r="A2477" t="inlineStr">
        <is>
          <t>OH0015878206</t>
        </is>
      </c>
      <c r="B2477" t="n">
        <v>78</v>
      </c>
      <c r="C2477" t="n">
        <v>332637</v>
      </c>
      <c r="D2477" t="inlineStr">
        <is>
          <t>JONES</t>
        </is>
      </c>
      <c r="E2477" t="inlineStr">
        <is>
          <t>MARLON</t>
        </is>
      </c>
      <c r="F2477">
        <f>CONCATENATE(D2477," ",LEFT(H2477,4),"T=",AU2477,"D=",AV2477,"R=",AW2477,"M=",AX2477,"L=",AY2477,"B=",AZ2477)</f>
        <v/>
      </c>
      <c r="I2477" t="inlineStr">
        <is>
          <t>1971-12-21</t>
        </is>
      </c>
      <c r="J2477" t="inlineStr">
        <is>
          <t>2004-10-01</t>
        </is>
      </c>
      <c r="K2477" t="inlineStr">
        <is>
          <t>ACTIVE</t>
        </is>
      </c>
      <c r="M2477">
        <f>RIGHT(L2477,LEN(L2477)-FIND(" ",L2477))</f>
        <v/>
      </c>
      <c r="N2477" t="inlineStr">
        <is>
          <t>2879 RED FOX RUN DR NW</t>
        </is>
      </c>
      <c r="P2477" t="inlineStr">
        <is>
          <t>WARREN</t>
        </is>
      </c>
      <c r="Q2477" t="inlineStr">
        <is>
          <t>OH</t>
        </is>
      </c>
      <c r="R2477" t="n">
        <v>44485</v>
      </c>
      <c r="AD2477" t="inlineStr">
        <is>
          <t>TRUMBULL CAREER &amp; TECH CENTER</t>
        </is>
      </c>
      <c r="AE2477" t="inlineStr">
        <is>
          <t>WARREN CITY</t>
        </is>
      </c>
      <c r="AF2477" t="inlineStr">
        <is>
          <t>WARREN CITY SD</t>
        </is>
      </c>
      <c r="AH2477" t="n">
        <v>14</v>
      </c>
      <c r="AI2477" t="n">
        <v>11</v>
      </c>
      <c r="AN2477" t="inlineStr">
        <is>
          <t>WARREN</t>
        </is>
      </c>
      <c r="AO2477" t="inlineStr">
        <is>
          <t>WARREN CITY 1E</t>
        </is>
      </c>
      <c r="AP2477" t="inlineStr">
        <is>
          <t>78-P-ACJ</t>
        </is>
      </c>
      <c r="AQ2477" t="n">
        <v>9</v>
      </c>
      <c r="AR2477" t="n">
        <v>64</v>
      </c>
      <c r="AS2477" t="n">
        <v>32</v>
      </c>
      <c r="AV2477" t="inlineStr">
        <is>
          <t>WARREN-WARD 1</t>
        </is>
      </c>
      <c r="AW2477">
        <f>COUNTA($BA$2477:$EE$2477)</f>
        <v/>
      </c>
      <c r="AX2477">
        <f>COUNTIF($BA$2477:$EE$2477,"D")</f>
        <v/>
      </c>
      <c r="AY2477">
        <f>COUNTIF($BA$2477:$EE$2477,"R")</f>
        <v/>
      </c>
      <c r="AZ2477">
        <f>IF(BL2477="D",1,0)+IF(BM2477="D",1,0)+IF(BR2477="D",1,0)+IF(BS2477="D",1,0)+IF(BU2477="D",1,0)+IF(CA2477="D",1,0)+IF(CB2477="D",1,0)+IF(CC2477="D",1,0)+IF(CD2477="D",1,0)+IF(CJ2477="D",1,0)+IF(CK2477="D",1,0)+IF(CO2477="D",1,0)+IF(CP2477="D",1,0)+IF(CQ2477="D",1,0)+IF(CU2477="D",1,0)+IF(CV2477="D",1,0)+IF(DB2477="D",1,0)+IF(DC2477="D",1,0)+IF(DH2477="D",1,0)+IF(DI2477="D",1,0)+IF(DM2477="D",1,0)+IF(DN2477="D",1,0)+IF(DO2477="D",1,0)+IF(DU2477="D",1,0)+IF(DX2477="D",1,0)</f>
        <v/>
      </c>
      <c r="BA2477">
        <f>IF(DH2477&lt;&gt;"",1,0)+IF(DI2477&lt;&gt;"",1,0)+IF(DK2477&lt;&gt;"",1,0)+IF(DM2477&lt;&gt;"",1,0)+IF(DN2477&lt;&gt;"",1,0)+IF(DO2477&lt;&gt;"",1,0)+IF(DQ2477&lt;&gt;"",1,0)+IF(DR2477&lt;&gt;"",1,0)+IF(DT2477&lt;&gt;"",1,0)+IF(DU2477&lt;&gt;"",1,0)+IF(DV2477&lt;&gt;"",1,0)+IF(DW2477&lt;&gt;"",1,0)+IF(DX2477&lt;&gt;"",1,0)+IF(DZ2477&lt;&gt;"",1,0)+IF(EA2477&lt;&gt;"",1,0)+IF(EB2477&lt;&gt;"",1,0)+IF(EE2477&lt;&gt;"",1,0)</f>
        <v/>
      </c>
      <c r="BB2477">
        <f>IF(AND(AV2477&gt;0, AW2477&gt;0),1,0)</f>
        <v/>
      </c>
      <c r="BL2477" t="inlineStr">
        <is>
          <t>X</t>
        </is>
      </c>
      <c r="BY2477" t="inlineStr">
        <is>
          <t>D</t>
        </is>
      </c>
      <c r="CA2477" t="inlineStr">
        <is>
          <t>X</t>
        </is>
      </c>
      <c r="CK2477" t="inlineStr">
        <is>
          <t>X</t>
        </is>
      </c>
      <c r="CN2477" t="inlineStr">
        <is>
          <t>X</t>
        </is>
      </c>
      <c r="CP2477" t="inlineStr">
        <is>
          <t>X</t>
        </is>
      </c>
      <c r="DI2477" t="inlineStr">
        <is>
          <t>X</t>
        </is>
      </c>
      <c r="DL2477" t="inlineStr">
        <is>
          <t>X</t>
        </is>
      </c>
      <c r="DN2477" t="inlineStr">
        <is>
          <t>X</t>
        </is>
      </c>
      <c r="EF2477" t="inlineStr">
        <is>
          <t>X</t>
        </is>
      </c>
    </row>
    <row r="2478">
      <c r="A2478" t="inlineStr">
        <is>
          <t>OH0015763954</t>
        </is>
      </c>
      <c r="B2478" t="n">
        <v>78</v>
      </c>
      <c r="C2478" t="n">
        <v>327202</v>
      </c>
      <c r="D2478" t="inlineStr">
        <is>
          <t>WHAPHAM</t>
        </is>
      </c>
      <c r="E2478" t="inlineStr">
        <is>
          <t>DOROTHY</t>
        </is>
      </c>
      <c r="F2478">
        <f>CONCATENATE(D2478," ",LEFT(H2478,4),"T=",AU2478,"D=",AV2478,"R=",AW2478,"M=",AX2478,"L=",AY2478,"B=",AZ2478)</f>
        <v/>
      </c>
      <c r="G2478" t="inlineStr">
        <is>
          <t>M</t>
        </is>
      </c>
      <c r="I2478" t="inlineStr">
        <is>
          <t>1948-01-27</t>
        </is>
      </c>
      <c r="J2478" t="inlineStr">
        <is>
          <t>2016-01-28</t>
        </is>
      </c>
      <c r="K2478" t="inlineStr">
        <is>
          <t>ACTIVE</t>
        </is>
      </c>
      <c r="L2478" t="inlineStr">
        <is>
          <t>D</t>
        </is>
      </c>
      <c r="M2478">
        <f>RIGHT(L2478,LEN(L2478)-FIND(" ",L2478))</f>
        <v/>
      </c>
      <c r="N2478" t="inlineStr">
        <is>
          <t>3000 RED FOX RUN DR NW</t>
        </is>
      </c>
      <c r="P2478" t="inlineStr">
        <is>
          <t>WARREN</t>
        </is>
      </c>
      <c r="Q2478" t="inlineStr">
        <is>
          <t>OH</t>
        </is>
      </c>
      <c r="R2478" t="n">
        <v>44485</v>
      </c>
      <c r="AD2478" t="inlineStr">
        <is>
          <t>TRUMBULL CAREER &amp; TECH CENTER</t>
        </is>
      </c>
      <c r="AE2478" t="inlineStr">
        <is>
          <t>WARREN CITY</t>
        </is>
      </c>
      <c r="AF2478" t="inlineStr">
        <is>
          <t>WARREN CITY SD</t>
        </is>
      </c>
      <c r="AH2478" t="n">
        <v>14</v>
      </c>
      <c r="AI2478" t="n">
        <v>11</v>
      </c>
      <c r="AN2478" t="inlineStr">
        <is>
          <t>WARREN</t>
        </is>
      </c>
      <c r="AO2478" t="inlineStr">
        <is>
          <t>WARREN CITY 1E</t>
        </is>
      </c>
      <c r="AP2478" t="inlineStr">
        <is>
          <t>78-P-ACJ</t>
        </is>
      </c>
      <c r="AQ2478" t="n">
        <v>9</v>
      </c>
      <c r="AR2478" t="n">
        <v>64</v>
      </c>
      <c r="AS2478" t="n">
        <v>32</v>
      </c>
      <c r="AV2478" t="inlineStr">
        <is>
          <t>WARREN-WARD 1</t>
        </is>
      </c>
      <c r="AW2478">
        <f>COUNTA($BA$2478:$EE$2478)</f>
        <v/>
      </c>
      <c r="AX2478">
        <f>COUNTIF($BA$2478:$EE$2478,"D")</f>
        <v/>
      </c>
      <c r="AY2478">
        <f>COUNTIF($BA$2478:$EE$2478,"R")</f>
        <v/>
      </c>
      <c r="AZ2478">
        <f>IF(BL2478="D",1,0)+IF(BM2478="D",1,0)+IF(BR2478="D",1,0)+IF(BS2478="D",1,0)+IF(BU2478="D",1,0)+IF(CA2478="D",1,0)+IF(CB2478="D",1,0)+IF(CC2478="D",1,0)+IF(CD2478="D",1,0)+IF(CJ2478="D",1,0)+IF(CK2478="D",1,0)+IF(CO2478="D",1,0)+IF(CP2478="D",1,0)+IF(CQ2478="D",1,0)+IF(CU2478="D",1,0)+IF(CV2478="D",1,0)+IF(DB2478="D",1,0)+IF(DC2478="D",1,0)+IF(DH2478="D",1,0)+IF(DI2478="D",1,0)+IF(DM2478="D",1,0)+IF(DN2478="D",1,0)+IF(DO2478="D",1,0)+IF(DU2478="D",1,0)+IF(DX2478="D",1,0)</f>
        <v/>
      </c>
      <c r="BA2478">
        <f>IF(DH2478&lt;&gt;"",1,0)+IF(DI2478&lt;&gt;"",1,0)+IF(DK2478&lt;&gt;"",1,0)+IF(DM2478&lt;&gt;"",1,0)+IF(DN2478&lt;&gt;"",1,0)+IF(DO2478&lt;&gt;"",1,0)+IF(DQ2478&lt;&gt;"",1,0)+IF(DR2478&lt;&gt;"",1,0)+IF(DT2478&lt;&gt;"",1,0)+IF(DU2478&lt;&gt;"",1,0)+IF(DV2478&lt;&gt;"",1,0)+IF(DW2478&lt;&gt;"",1,0)+IF(DX2478&lt;&gt;"",1,0)+IF(DZ2478&lt;&gt;"",1,0)+IF(EA2478&lt;&gt;"",1,0)+IF(EB2478&lt;&gt;"",1,0)+IF(EE2478&lt;&gt;"",1,0)</f>
        <v/>
      </c>
      <c r="BB2478">
        <f>IF(AND(AV2478&gt;0, AW2478&gt;0),1,0)</f>
        <v/>
      </c>
      <c r="BK2478" t="inlineStr">
        <is>
          <t>D</t>
        </is>
      </c>
      <c r="BL2478" t="inlineStr">
        <is>
          <t>X</t>
        </is>
      </c>
      <c r="BP2478" t="inlineStr">
        <is>
          <t>X</t>
        </is>
      </c>
      <c r="BR2478" t="inlineStr">
        <is>
          <t>X</t>
        </is>
      </c>
      <c r="BS2478" t="inlineStr">
        <is>
          <t>X</t>
        </is>
      </c>
      <c r="BY2478" t="inlineStr">
        <is>
          <t>D</t>
        </is>
      </c>
      <c r="CA2478" t="inlineStr">
        <is>
          <t>X</t>
        </is>
      </c>
      <c r="CG2478" t="inlineStr">
        <is>
          <t>X</t>
        </is>
      </c>
      <c r="CK2478" t="inlineStr">
        <is>
          <t>X</t>
        </is>
      </c>
      <c r="CL2478" t="inlineStr">
        <is>
          <t>D</t>
        </is>
      </c>
      <c r="CO2478" t="inlineStr">
        <is>
          <t>R</t>
        </is>
      </c>
      <c r="CP2478" t="inlineStr">
        <is>
          <t>X</t>
        </is>
      </c>
      <c r="CV2478" t="inlineStr">
        <is>
          <t>X</t>
        </is>
      </c>
      <c r="CW2478" t="inlineStr">
        <is>
          <t>D</t>
        </is>
      </c>
      <c r="CY2478" t="inlineStr">
        <is>
          <t>X</t>
        </is>
      </c>
      <c r="CZ2478" t="inlineStr">
        <is>
          <t>D</t>
        </is>
      </c>
      <c r="DC2478" t="inlineStr">
        <is>
          <t>X</t>
        </is>
      </c>
      <c r="DF2478" t="inlineStr">
        <is>
          <t>X</t>
        </is>
      </c>
      <c r="DI2478" t="inlineStr">
        <is>
          <t>X</t>
        </is>
      </c>
      <c r="DL2478" t="inlineStr">
        <is>
          <t>X</t>
        </is>
      </c>
      <c r="DM2478" t="inlineStr">
        <is>
          <t>D</t>
        </is>
      </c>
      <c r="DN2478" t="inlineStr">
        <is>
          <t>X</t>
        </is>
      </c>
      <c r="DU2478" t="inlineStr">
        <is>
          <t>X</t>
        </is>
      </c>
      <c r="DW2478" t="inlineStr">
        <is>
          <t>D</t>
        </is>
      </c>
      <c r="EA2478" t="inlineStr">
        <is>
          <t>X</t>
        </is>
      </c>
      <c r="EF2478" t="inlineStr">
        <is>
          <t>X</t>
        </is>
      </c>
    </row>
    <row r="2479">
      <c r="A2479" t="inlineStr">
        <is>
          <t>OH0015798353</t>
        </is>
      </c>
      <c r="B2479" t="n">
        <v>78</v>
      </c>
      <c r="C2479" t="n">
        <v>326216</v>
      </c>
      <c r="D2479" t="inlineStr">
        <is>
          <t>CRANFORD</t>
        </is>
      </c>
      <c r="E2479" t="inlineStr">
        <is>
          <t>HORACE</t>
        </is>
      </c>
      <c r="F2479">
        <f>CONCATENATE(D2479," ",LEFT(H2479,4),"T=",AU2479,"D=",AV2479,"R=",AW2479,"M=",AX2479,"L=",AY2479,"B=",AZ2479)</f>
        <v/>
      </c>
      <c r="G2479" t="inlineStr">
        <is>
          <t>GENE</t>
        </is>
      </c>
      <c r="I2479" t="inlineStr">
        <is>
          <t>1946-03-08</t>
        </is>
      </c>
      <c r="J2479" t="inlineStr">
        <is>
          <t>2015-07-05</t>
        </is>
      </c>
      <c r="K2479" t="inlineStr">
        <is>
          <t>ACTIVE</t>
        </is>
      </c>
      <c r="L2479" t="inlineStr">
        <is>
          <t>D</t>
        </is>
      </c>
      <c r="M2479">
        <f>RIGHT(L2479,LEN(L2479)-FIND(" ",L2479))</f>
        <v/>
      </c>
      <c r="N2479" t="inlineStr">
        <is>
          <t>2888 RED FOX RUN DR NW</t>
        </is>
      </c>
      <c r="P2479" t="inlineStr">
        <is>
          <t>WARREN</t>
        </is>
      </c>
      <c r="Q2479" t="inlineStr">
        <is>
          <t>OH</t>
        </is>
      </c>
      <c r="R2479" t="n">
        <v>44485</v>
      </c>
      <c r="AD2479" t="inlineStr">
        <is>
          <t>TRUMBULL CAREER &amp; TECH CENTER</t>
        </is>
      </c>
      <c r="AE2479" t="inlineStr">
        <is>
          <t>WARREN CITY</t>
        </is>
      </c>
      <c r="AF2479" t="inlineStr">
        <is>
          <t>WARREN CITY SD</t>
        </is>
      </c>
      <c r="AH2479" t="n">
        <v>14</v>
      </c>
      <c r="AI2479" t="n">
        <v>11</v>
      </c>
      <c r="AN2479" t="inlineStr">
        <is>
          <t>WARREN</t>
        </is>
      </c>
      <c r="AO2479" t="inlineStr">
        <is>
          <t>WARREN CITY 1E</t>
        </is>
      </c>
      <c r="AP2479" t="inlineStr">
        <is>
          <t>78-P-ACJ</t>
        </is>
      </c>
      <c r="AQ2479" t="n">
        <v>9</v>
      </c>
      <c r="AR2479" t="n">
        <v>64</v>
      </c>
      <c r="AS2479" t="n">
        <v>32</v>
      </c>
      <c r="AV2479" t="inlineStr">
        <is>
          <t>WARREN-WARD 1</t>
        </is>
      </c>
      <c r="AW2479">
        <f>COUNTA($BA$2479:$EE$2479)</f>
        <v/>
      </c>
      <c r="AX2479">
        <f>COUNTIF($BA$2479:$EE$2479,"D")</f>
        <v/>
      </c>
      <c r="AY2479">
        <f>COUNTIF($BA$2479:$EE$2479,"R")</f>
        <v/>
      </c>
      <c r="AZ2479">
        <f>IF(BL2479="D",1,0)+IF(BM2479="D",1,0)+IF(BR2479="D",1,0)+IF(BS2479="D",1,0)+IF(BU2479="D",1,0)+IF(CA2479="D",1,0)+IF(CB2479="D",1,0)+IF(CC2479="D",1,0)+IF(CD2479="D",1,0)+IF(CJ2479="D",1,0)+IF(CK2479="D",1,0)+IF(CO2479="D",1,0)+IF(CP2479="D",1,0)+IF(CQ2479="D",1,0)+IF(CU2479="D",1,0)+IF(CV2479="D",1,0)+IF(DB2479="D",1,0)+IF(DC2479="D",1,0)+IF(DH2479="D",1,0)+IF(DI2479="D",1,0)+IF(DM2479="D",1,0)+IF(DN2479="D",1,0)+IF(DO2479="D",1,0)+IF(DU2479="D",1,0)+IF(DX2479="D",1,0)</f>
        <v/>
      </c>
      <c r="BA2479">
        <f>IF(DH2479&lt;&gt;"",1,0)+IF(DI2479&lt;&gt;"",1,0)+IF(DK2479&lt;&gt;"",1,0)+IF(DM2479&lt;&gt;"",1,0)+IF(DN2479&lt;&gt;"",1,0)+IF(DO2479&lt;&gt;"",1,0)+IF(DQ2479&lt;&gt;"",1,0)+IF(DR2479&lt;&gt;"",1,0)+IF(DT2479&lt;&gt;"",1,0)+IF(DU2479&lt;&gt;"",1,0)+IF(DV2479&lt;&gt;"",1,0)+IF(DW2479&lt;&gt;"",1,0)+IF(DX2479&lt;&gt;"",1,0)+IF(DZ2479&lt;&gt;"",1,0)+IF(EA2479&lt;&gt;"",1,0)+IF(EB2479&lt;&gt;"",1,0)+IF(EE2479&lt;&gt;"",1,0)</f>
        <v/>
      </c>
      <c r="BB2479">
        <f>IF(AND(AV2479&gt;0, AW2479&gt;0),1,0)</f>
        <v/>
      </c>
      <c r="BL2479" t="inlineStr">
        <is>
          <t>X</t>
        </is>
      </c>
      <c r="BP2479" t="inlineStr">
        <is>
          <t>X</t>
        </is>
      </c>
      <c r="BS2479" t="inlineStr">
        <is>
          <t>X</t>
        </is>
      </c>
      <c r="BY2479" t="inlineStr">
        <is>
          <t>D</t>
        </is>
      </c>
      <c r="CA2479" t="inlineStr">
        <is>
          <t>X</t>
        </is>
      </c>
      <c r="CK2479" t="inlineStr">
        <is>
          <t>X</t>
        </is>
      </c>
      <c r="CL2479" t="inlineStr">
        <is>
          <t>D</t>
        </is>
      </c>
      <c r="CN2479" t="inlineStr">
        <is>
          <t>X</t>
        </is>
      </c>
      <c r="CP2479" t="inlineStr">
        <is>
          <t>X</t>
        </is>
      </c>
      <c r="CY2479" t="inlineStr">
        <is>
          <t>X</t>
        </is>
      </c>
      <c r="CZ2479" t="inlineStr">
        <is>
          <t>D</t>
        </is>
      </c>
      <c r="DC2479" t="inlineStr">
        <is>
          <t>X</t>
        </is>
      </c>
      <c r="DI2479" t="inlineStr">
        <is>
          <t>X</t>
        </is>
      </c>
      <c r="DL2479" t="inlineStr">
        <is>
          <t>X</t>
        </is>
      </c>
      <c r="DM2479" t="inlineStr">
        <is>
          <t>D</t>
        </is>
      </c>
      <c r="DN2479" t="inlineStr">
        <is>
          <t>X</t>
        </is>
      </c>
      <c r="DR2479" t="inlineStr">
        <is>
          <t>X</t>
        </is>
      </c>
      <c r="DS2479" t="inlineStr">
        <is>
          <t>D</t>
        </is>
      </c>
      <c r="DU2479" t="inlineStr">
        <is>
          <t>X</t>
        </is>
      </c>
      <c r="DX2479" t="inlineStr">
        <is>
          <t>X</t>
        </is>
      </c>
      <c r="EA2479" t="inlineStr">
        <is>
          <t>X</t>
        </is>
      </c>
      <c r="EF2479" t="inlineStr">
        <is>
          <t>X</t>
        </is>
      </c>
    </row>
    <row r="2480">
      <c r="A2480" t="inlineStr">
        <is>
          <t>OH0015695575</t>
        </is>
      </c>
      <c r="B2480" t="n">
        <v>78</v>
      </c>
      <c r="C2480" t="n">
        <v>326674</v>
      </c>
      <c r="D2480" t="inlineStr">
        <is>
          <t>CRANFORD</t>
        </is>
      </c>
      <c r="E2480" t="inlineStr">
        <is>
          <t>ANNETTE</t>
        </is>
      </c>
      <c r="F2480">
        <f>CONCATENATE(D2480," ",LEFT(H2480,4),"T=",AU2480,"D=",AV2480,"R=",AW2480,"M=",AX2480,"L=",AY2480,"B=",AZ2480)</f>
        <v/>
      </c>
      <c r="I2480" t="inlineStr">
        <is>
          <t>1952-12-30</t>
        </is>
      </c>
      <c r="J2480" t="inlineStr">
        <is>
          <t>2015-07-05</t>
        </is>
      </c>
      <c r="K2480" t="inlineStr">
        <is>
          <t>ACTIVE</t>
        </is>
      </c>
      <c r="L2480" t="inlineStr">
        <is>
          <t>D</t>
        </is>
      </c>
      <c r="M2480">
        <f>RIGHT(L2480,LEN(L2480)-FIND(" ",L2480))</f>
        <v/>
      </c>
      <c r="N2480" t="inlineStr">
        <is>
          <t>2888 RED FOX RUN DR NW</t>
        </is>
      </c>
      <c r="P2480" t="inlineStr">
        <is>
          <t>WARREN</t>
        </is>
      </c>
      <c r="Q2480" t="inlineStr">
        <is>
          <t>OH</t>
        </is>
      </c>
      <c r="R2480" t="n">
        <v>44485</v>
      </c>
      <c r="AD2480" t="inlineStr">
        <is>
          <t>TRUMBULL CAREER &amp; TECH CENTER</t>
        </is>
      </c>
      <c r="AE2480" t="inlineStr">
        <is>
          <t>WARREN CITY</t>
        </is>
      </c>
      <c r="AF2480" t="inlineStr">
        <is>
          <t>WARREN CITY SD</t>
        </is>
      </c>
      <c r="AH2480" t="n">
        <v>14</v>
      </c>
      <c r="AI2480" t="n">
        <v>11</v>
      </c>
      <c r="AN2480" t="inlineStr">
        <is>
          <t>WARREN</t>
        </is>
      </c>
      <c r="AO2480" t="inlineStr">
        <is>
          <t>WARREN CITY 1E</t>
        </is>
      </c>
      <c r="AP2480" t="inlineStr">
        <is>
          <t>78-P-ACJ</t>
        </is>
      </c>
      <c r="AQ2480" t="n">
        <v>9</v>
      </c>
      <c r="AR2480" t="n">
        <v>64</v>
      </c>
      <c r="AS2480" t="n">
        <v>32</v>
      </c>
      <c r="AV2480" t="inlineStr">
        <is>
          <t>WARREN-WARD 1</t>
        </is>
      </c>
      <c r="AW2480">
        <f>COUNTA($BA$2480:$EE$2480)</f>
        <v/>
      </c>
      <c r="AX2480">
        <f>COUNTIF($BA$2480:$EE$2480,"D")</f>
        <v/>
      </c>
      <c r="AY2480">
        <f>COUNTIF($BA$2480:$EE$2480,"R")</f>
        <v/>
      </c>
      <c r="AZ2480">
        <f>IF(BL2480="D",1,0)+IF(BM2480="D",1,0)+IF(BR2480="D",1,0)+IF(BS2480="D",1,0)+IF(BU2480="D",1,0)+IF(CA2480="D",1,0)+IF(CB2480="D",1,0)+IF(CC2480="D",1,0)+IF(CD2480="D",1,0)+IF(CJ2480="D",1,0)+IF(CK2480="D",1,0)+IF(CO2480="D",1,0)+IF(CP2480="D",1,0)+IF(CQ2480="D",1,0)+IF(CU2480="D",1,0)+IF(CV2480="D",1,0)+IF(DB2480="D",1,0)+IF(DC2480="D",1,0)+IF(DH2480="D",1,0)+IF(DI2480="D",1,0)+IF(DM2480="D",1,0)+IF(DN2480="D",1,0)+IF(DO2480="D",1,0)+IF(DU2480="D",1,0)+IF(DX2480="D",1,0)</f>
        <v/>
      </c>
      <c r="BA2480">
        <f>IF(DH2480&lt;&gt;"",1,0)+IF(DI2480&lt;&gt;"",1,0)+IF(DK2480&lt;&gt;"",1,0)+IF(DM2480&lt;&gt;"",1,0)+IF(DN2480&lt;&gt;"",1,0)+IF(DO2480&lt;&gt;"",1,0)+IF(DQ2480&lt;&gt;"",1,0)+IF(DR2480&lt;&gt;"",1,0)+IF(DT2480&lt;&gt;"",1,0)+IF(DU2480&lt;&gt;"",1,0)+IF(DV2480&lt;&gt;"",1,0)+IF(DW2480&lt;&gt;"",1,0)+IF(DX2480&lt;&gt;"",1,0)+IF(DZ2480&lt;&gt;"",1,0)+IF(EA2480&lt;&gt;"",1,0)+IF(EB2480&lt;&gt;"",1,0)+IF(EE2480&lt;&gt;"",1,0)</f>
        <v/>
      </c>
      <c r="BB2480">
        <f>IF(AND(AV2480&gt;0, AW2480&gt;0),1,0)</f>
        <v/>
      </c>
      <c r="BL2480" t="inlineStr">
        <is>
          <t>X</t>
        </is>
      </c>
      <c r="BP2480" t="inlineStr">
        <is>
          <t>X</t>
        </is>
      </c>
      <c r="BS2480" t="inlineStr">
        <is>
          <t>X</t>
        </is>
      </c>
      <c r="BY2480" t="inlineStr">
        <is>
          <t>D</t>
        </is>
      </c>
      <c r="CA2480" t="inlineStr">
        <is>
          <t>X</t>
        </is>
      </c>
      <c r="CK2480" t="inlineStr">
        <is>
          <t>X</t>
        </is>
      </c>
      <c r="CL2480" t="inlineStr">
        <is>
          <t>D</t>
        </is>
      </c>
      <c r="CN2480" t="inlineStr">
        <is>
          <t>X</t>
        </is>
      </c>
      <c r="CP2480" t="inlineStr">
        <is>
          <t>X</t>
        </is>
      </c>
      <c r="CY2480" t="inlineStr">
        <is>
          <t>X</t>
        </is>
      </c>
      <c r="CZ2480" t="inlineStr">
        <is>
          <t>D</t>
        </is>
      </c>
      <c r="DC2480" t="inlineStr">
        <is>
          <t>X</t>
        </is>
      </c>
      <c r="DI2480" t="inlineStr">
        <is>
          <t>X</t>
        </is>
      </c>
      <c r="DL2480" t="inlineStr">
        <is>
          <t>X</t>
        </is>
      </c>
      <c r="DM2480" t="inlineStr">
        <is>
          <t>D</t>
        </is>
      </c>
      <c r="DN2480" t="inlineStr">
        <is>
          <t>X</t>
        </is>
      </c>
      <c r="DR2480" t="inlineStr">
        <is>
          <t>X</t>
        </is>
      </c>
      <c r="DS2480" t="inlineStr">
        <is>
          <t>D</t>
        </is>
      </c>
      <c r="DU2480" t="inlineStr">
        <is>
          <t>X</t>
        </is>
      </c>
      <c r="DX2480" t="inlineStr">
        <is>
          <t>X</t>
        </is>
      </c>
      <c r="EA2480" t="inlineStr">
        <is>
          <t>X</t>
        </is>
      </c>
      <c r="EF2480" t="inlineStr">
        <is>
          <t>X</t>
        </is>
      </c>
    </row>
    <row r="2481">
      <c r="A2481" t="inlineStr">
        <is>
          <t>OH0024094685</t>
        </is>
      </c>
      <c r="B2481" t="n">
        <v>78</v>
      </c>
      <c r="C2481" t="n">
        <v>421922</v>
      </c>
      <c r="D2481" t="inlineStr">
        <is>
          <t>ANDERSON</t>
        </is>
      </c>
      <c r="E2481" t="inlineStr">
        <is>
          <t>SHANE</t>
        </is>
      </c>
      <c r="F2481">
        <f>CONCATENATE(D2481," ",LEFT(H2481,4),"T=",AU2481,"D=",AV2481,"R=",AW2481,"M=",AX2481,"L=",AY2481,"B=",AZ2481)</f>
        <v/>
      </c>
      <c r="G2481" t="inlineStr">
        <is>
          <t>W</t>
        </is>
      </c>
      <c r="I2481" t="inlineStr">
        <is>
          <t>1998-10-14</t>
        </is>
      </c>
      <c r="J2481" t="inlineStr">
        <is>
          <t>2016-10-06</t>
        </is>
      </c>
      <c r="K2481" t="inlineStr">
        <is>
          <t>CONFIRMATION</t>
        </is>
      </c>
      <c r="M2481">
        <f>RIGHT(L2481,LEN(L2481)-FIND(" ",L2481))</f>
        <v/>
      </c>
      <c r="N2481" t="inlineStr">
        <is>
          <t>3372 RED FOX RUN DR NW</t>
        </is>
      </c>
      <c r="P2481" t="inlineStr">
        <is>
          <t>WARREN</t>
        </is>
      </c>
      <c r="Q2481" t="inlineStr">
        <is>
          <t>OH</t>
        </is>
      </c>
      <c r="R2481" t="n">
        <v>44485</v>
      </c>
      <c r="AD2481" t="inlineStr">
        <is>
          <t>TRUMBULL CAREER &amp; TECH CENTER</t>
        </is>
      </c>
      <c r="AE2481" t="inlineStr">
        <is>
          <t>WARREN CITY</t>
        </is>
      </c>
      <c r="AF2481" t="inlineStr">
        <is>
          <t>WARREN CITY SD</t>
        </is>
      </c>
      <c r="AH2481" t="n">
        <v>14</v>
      </c>
      <c r="AI2481" t="n">
        <v>11</v>
      </c>
      <c r="AN2481" t="inlineStr">
        <is>
          <t>WARREN</t>
        </is>
      </c>
      <c r="AO2481" t="inlineStr">
        <is>
          <t>WARREN CITY 1E</t>
        </is>
      </c>
      <c r="AP2481" t="inlineStr">
        <is>
          <t>78-P-ACJ</t>
        </is>
      </c>
      <c r="AQ2481" t="n">
        <v>9</v>
      </c>
      <c r="AR2481" t="n">
        <v>64</v>
      </c>
      <c r="AS2481" t="n">
        <v>32</v>
      </c>
      <c r="AV2481" t="inlineStr">
        <is>
          <t>WARREN-WARD 1</t>
        </is>
      </c>
      <c r="AW2481">
        <f>COUNTA($BA$2481:$EE$2481)</f>
        <v/>
      </c>
      <c r="AX2481">
        <f>COUNTIF($BA$2481:$EE$2481,"D")</f>
        <v/>
      </c>
      <c r="AY2481">
        <f>COUNTIF($BA$2481:$EE$2481,"R")</f>
        <v/>
      </c>
      <c r="AZ2481">
        <f>IF(BL2481="D",1,0)+IF(BM2481="D",1,0)+IF(BR2481="D",1,0)+IF(BS2481="D",1,0)+IF(BU2481="D",1,0)+IF(CA2481="D",1,0)+IF(CB2481="D",1,0)+IF(CC2481="D",1,0)+IF(CD2481="D",1,0)+IF(CJ2481="D",1,0)+IF(CK2481="D",1,0)+IF(CO2481="D",1,0)+IF(CP2481="D",1,0)+IF(CQ2481="D",1,0)+IF(CU2481="D",1,0)+IF(CV2481="D",1,0)+IF(DB2481="D",1,0)+IF(DC2481="D",1,0)+IF(DH2481="D",1,0)+IF(DI2481="D",1,0)+IF(DM2481="D",1,0)+IF(DN2481="D",1,0)+IF(DO2481="D",1,0)+IF(DU2481="D",1,0)+IF(DX2481="D",1,0)</f>
        <v/>
      </c>
      <c r="BA2481">
        <f>IF(DH2481&lt;&gt;"",1,0)+IF(DI2481&lt;&gt;"",1,0)+IF(DK2481&lt;&gt;"",1,0)+IF(DM2481&lt;&gt;"",1,0)+IF(DN2481&lt;&gt;"",1,0)+IF(DO2481&lt;&gt;"",1,0)+IF(DQ2481&lt;&gt;"",1,0)+IF(DR2481&lt;&gt;"",1,0)+IF(DT2481&lt;&gt;"",1,0)+IF(DU2481&lt;&gt;"",1,0)+IF(DV2481&lt;&gt;"",1,0)+IF(DW2481&lt;&gt;"",1,0)+IF(DX2481&lt;&gt;"",1,0)+IF(DZ2481&lt;&gt;"",1,0)+IF(EA2481&lt;&gt;"",1,0)+IF(EB2481&lt;&gt;"",1,0)+IF(EE2481&lt;&gt;"",1,0)</f>
        <v/>
      </c>
      <c r="BB2481">
        <f>IF(AND(AV2481&gt;0, AW2481&gt;0),1,0)</f>
        <v/>
      </c>
    </row>
    <row r="2482">
      <c r="A2482" t="inlineStr">
        <is>
          <t>OH0015796442</t>
        </is>
      </c>
      <c r="B2482" t="n">
        <v>78</v>
      </c>
      <c r="C2482" t="n">
        <v>316855</v>
      </c>
      <c r="D2482" t="inlineStr">
        <is>
          <t>JONES</t>
        </is>
      </c>
      <c r="E2482" t="inlineStr">
        <is>
          <t>FELICIA</t>
        </is>
      </c>
      <c r="F2482">
        <f>CONCATENATE(D2482," ",LEFT(H2482,4),"T=",AU2482,"D=",AV2482,"R=",AW2482,"M=",AX2482,"L=",AY2482,"B=",AZ2482)</f>
        <v/>
      </c>
      <c r="G2482" t="inlineStr">
        <is>
          <t>L</t>
        </is>
      </c>
      <c r="I2482" t="inlineStr">
        <is>
          <t>1972-06-17</t>
        </is>
      </c>
      <c r="J2482" t="inlineStr">
        <is>
          <t>2007-02-08</t>
        </is>
      </c>
      <c r="K2482" t="inlineStr">
        <is>
          <t>ACTIVE</t>
        </is>
      </c>
      <c r="L2482" t="inlineStr">
        <is>
          <t>D</t>
        </is>
      </c>
      <c r="M2482">
        <f>RIGHT(L2482,LEN(L2482)-FIND(" ",L2482))</f>
        <v/>
      </c>
      <c r="N2482" t="inlineStr">
        <is>
          <t>2980 RED FOX RUN DR NW</t>
        </is>
      </c>
      <c r="P2482" t="inlineStr">
        <is>
          <t>WARREN</t>
        </is>
      </c>
      <c r="Q2482" t="inlineStr">
        <is>
          <t>OH</t>
        </is>
      </c>
      <c r="R2482" t="n">
        <v>44485</v>
      </c>
      <c r="AD2482" t="inlineStr">
        <is>
          <t>TRUMBULL CAREER &amp; TECH CENTER</t>
        </is>
      </c>
      <c r="AE2482" t="inlineStr">
        <is>
          <t>WARREN CITY</t>
        </is>
      </c>
      <c r="AF2482" t="inlineStr">
        <is>
          <t>WARREN CITY SD</t>
        </is>
      </c>
      <c r="AH2482" t="n">
        <v>14</v>
      </c>
      <c r="AI2482" t="n">
        <v>11</v>
      </c>
      <c r="AN2482" t="inlineStr">
        <is>
          <t>WARREN</t>
        </is>
      </c>
      <c r="AO2482" t="inlineStr">
        <is>
          <t>WARREN CITY 1E</t>
        </is>
      </c>
      <c r="AP2482" t="inlineStr">
        <is>
          <t>78-P-ACJ</t>
        </is>
      </c>
      <c r="AQ2482" t="n">
        <v>9</v>
      </c>
      <c r="AR2482" t="n">
        <v>64</v>
      </c>
      <c r="AS2482" t="n">
        <v>32</v>
      </c>
      <c r="AV2482" t="inlineStr">
        <is>
          <t>WARREN-WARD 1</t>
        </is>
      </c>
      <c r="AW2482">
        <f>COUNTA($BA$2482:$EE$2482)</f>
        <v/>
      </c>
      <c r="AX2482">
        <f>COUNTIF($BA$2482:$EE$2482,"D")</f>
        <v/>
      </c>
      <c r="AY2482">
        <f>COUNTIF($BA$2482:$EE$2482,"R")</f>
        <v/>
      </c>
      <c r="AZ2482">
        <f>IF(BL2482="D",1,0)+IF(BM2482="D",1,0)+IF(BR2482="D",1,0)+IF(BS2482="D",1,0)+IF(BU2482="D",1,0)+IF(CA2482="D",1,0)+IF(CB2482="D",1,0)+IF(CC2482="D",1,0)+IF(CD2482="D",1,0)+IF(CJ2482="D",1,0)+IF(CK2482="D",1,0)+IF(CO2482="D",1,0)+IF(CP2482="D",1,0)+IF(CQ2482="D",1,0)+IF(CU2482="D",1,0)+IF(CV2482="D",1,0)+IF(DB2482="D",1,0)+IF(DC2482="D",1,0)+IF(DH2482="D",1,0)+IF(DI2482="D",1,0)+IF(DM2482="D",1,0)+IF(DN2482="D",1,0)+IF(DO2482="D",1,0)+IF(DU2482="D",1,0)+IF(DX2482="D",1,0)</f>
        <v/>
      </c>
      <c r="BA2482">
        <f>IF(DH2482&lt;&gt;"",1,0)+IF(DI2482&lt;&gt;"",1,0)+IF(DK2482&lt;&gt;"",1,0)+IF(DM2482&lt;&gt;"",1,0)+IF(DN2482&lt;&gt;"",1,0)+IF(DO2482&lt;&gt;"",1,0)+IF(DQ2482&lt;&gt;"",1,0)+IF(DR2482&lt;&gt;"",1,0)+IF(DT2482&lt;&gt;"",1,0)+IF(DU2482&lt;&gt;"",1,0)+IF(DV2482&lt;&gt;"",1,0)+IF(DW2482&lt;&gt;"",1,0)+IF(DX2482&lt;&gt;"",1,0)+IF(DZ2482&lt;&gt;"",1,0)+IF(EA2482&lt;&gt;"",1,0)+IF(EB2482&lt;&gt;"",1,0)+IF(EE2482&lt;&gt;"",1,0)</f>
        <v/>
      </c>
      <c r="BB2482">
        <f>IF(AND(AV2482&gt;0, AW2482&gt;0),1,0)</f>
        <v/>
      </c>
      <c r="BJ2482" t="inlineStr">
        <is>
          <t>X</t>
        </is>
      </c>
      <c r="BL2482" t="inlineStr">
        <is>
          <t>X</t>
        </is>
      </c>
      <c r="BP2482" t="inlineStr">
        <is>
          <t>X</t>
        </is>
      </c>
      <c r="BV2482" t="inlineStr">
        <is>
          <t>X</t>
        </is>
      </c>
      <c r="BY2482" t="inlineStr">
        <is>
          <t>D</t>
        </is>
      </c>
      <c r="CA2482" t="inlineStr">
        <is>
          <t>X</t>
        </is>
      </c>
      <c r="CG2482" t="inlineStr">
        <is>
          <t>X</t>
        </is>
      </c>
      <c r="CH2482" t="inlineStr">
        <is>
          <t>D</t>
        </is>
      </c>
      <c r="CK2482" t="inlineStr">
        <is>
          <t>X</t>
        </is>
      </c>
      <c r="CL2482" t="inlineStr">
        <is>
          <t>D</t>
        </is>
      </c>
      <c r="CN2482" t="inlineStr">
        <is>
          <t>X</t>
        </is>
      </c>
      <c r="CP2482" t="inlineStr">
        <is>
          <t>X</t>
        </is>
      </c>
      <c r="CQ2482" t="inlineStr">
        <is>
          <t>D</t>
        </is>
      </c>
      <c r="CT2482" t="inlineStr">
        <is>
          <t>X</t>
        </is>
      </c>
      <c r="CV2482" t="inlineStr">
        <is>
          <t>X</t>
        </is>
      </c>
      <c r="CW2482" t="inlineStr">
        <is>
          <t>D</t>
        </is>
      </c>
      <c r="CY2482" t="inlineStr">
        <is>
          <t>X</t>
        </is>
      </c>
      <c r="CZ2482" t="inlineStr">
        <is>
          <t>D</t>
        </is>
      </c>
      <c r="DC2482" t="inlineStr">
        <is>
          <t>X</t>
        </is>
      </c>
      <c r="DD2482" t="inlineStr">
        <is>
          <t>D</t>
        </is>
      </c>
      <c r="DF2482" t="inlineStr">
        <is>
          <t>X</t>
        </is>
      </c>
      <c r="DI2482" t="inlineStr">
        <is>
          <t>X</t>
        </is>
      </c>
      <c r="DL2482" t="inlineStr">
        <is>
          <t>X</t>
        </is>
      </c>
      <c r="DN2482" t="inlineStr">
        <is>
          <t>X</t>
        </is>
      </c>
      <c r="DR2482" t="inlineStr">
        <is>
          <t>X</t>
        </is>
      </c>
      <c r="DS2482" t="inlineStr">
        <is>
          <t>D</t>
        </is>
      </c>
      <c r="DT2482" t="inlineStr">
        <is>
          <t>D</t>
        </is>
      </c>
      <c r="DU2482" t="inlineStr">
        <is>
          <t>X</t>
        </is>
      </c>
      <c r="DW2482" t="inlineStr">
        <is>
          <t>D</t>
        </is>
      </c>
      <c r="DX2482" t="inlineStr">
        <is>
          <t>X</t>
        </is>
      </c>
      <c r="EA2482" t="inlineStr">
        <is>
          <t>X</t>
        </is>
      </c>
      <c r="ED2482" t="inlineStr">
        <is>
          <t>D</t>
        </is>
      </c>
      <c r="EF2482" t="inlineStr">
        <is>
          <t>X</t>
        </is>
      </c>
    </row>
    <row r="2483">
      <c r="A2483" t="inlineStr">
        <is>
          <t>OH0015760290</t>
        </is>
      </c>
      <c r="B2483" t="n">
        <v>78</v>
      </c>
      <c r="C2483" t="n">
        <v>321621</v>
      </c>
      <c r="D2483" t="inlineStr">
        <is>
          <t>MOCELLA</t>
        </is>
      </c>
      <c r="E2483" t="inlineStr">
        <is>
          <t>GLORIA</t>
        </is>
      </c>
      <c r="F2483">
        <f>CONCATENATE(D2483," ",LEFT(H2483,4),"T=",AU2483,"D=",AV2483,"R=",AW2483,"M=",AX2483,"L=",AY2483,"B=",AZ2483)</f>
        <v/>
      </c>
      <c r="G2483" t="inlineStr">
        <is>
          <t>D</t>
        </is>
      </c>
      <c r="I2483" t="inlineStr">
        <is>
          <t>1941-04-10</t>
        </is>
      </c>
      <c r="J2483" t="inlineStr">
        <is>
          <t>2004-03-23</t>
        </is>
      </c>
      <c r="K2483" t="inlineStr">
        <is>
          <t>ACTIVE</t>
        </is>
      </c>
      <c r="L2483" t="inlineStr">
        <is>
          <t>D</t>
        </is>
      </c>
      <c r="M2483">
        <f>RIGHT(L2483,LEN(L2483)-FIND(" ",L2483))</f>
        <v/>
      </c>
      <c r="N2483" t="inlineStr">
        <is>
          <t>3035 RED FOX RUN DR NW</t>
        </is>
      </c>
      <c r="P2483" t="inlineStr">
        <is>
          <t>WARREN</t>
        </is>
      </c>
      <c r="Q2483" t="inlineStr">
        <is>
          <t>OH</t>
        </is>
      </c>
      <c r="R2483" t="n">
        <v>44485</v>
      </c>
      <c r="AD2483" t="inlineStr">
        <is>
          <t>TRUMBULL CAREER &amp; TECH CENTER</t>
        </is>
      </c>
      <c r="AE2483" t="inlineStr">
        <is>
          <t>WARREN CITY</t>
        </is>
      </c>
      <c r="AF2483" t="inlineStr">
        <is>
          <t>WARREN CITY SD</t>
        </is>
      </c>
      <c r="AH2483" t="n">
        <v>14</v>
      </c>
      <c r="AI2483" t="n">
        <v>11</v>
      </c>
      <c r="AN2483" t="inlineStr">
        <is>
          <t>WARREN</t>
        </is>
      </c>
      <c r="AO2483" t="inlineStr">
        <is>
          <t>WARREN CITY 1E</t>
        </is>
      </c>
      <c r="AP2483" t="inlineStr">
        <is>
          <t>78-P-ACJ</t>
        </is>
      </c>
      <c r="AQ2483" t="n">
        <v>9</v>
      </c>
      <c r="AR2483" t="n">
        <v>64</v>
      </c>
      <c r="AS2483" t="n">
        <v>32</v>
      </c>
      <c r="AV2483" t="inlineStr">
        <is>
          <t>WARREN-WARD 1</t>
        </is>
      </c>
      <c r="AW2483">
        <f>COUNTA($BA$2483:$EE$2483)</f>
        <v/>
      </c>
      <c r="AX2483">
        <f>COUNTIF($BA$2483:$EE$2483,"D")</f>
        <v/>
      </c>
      <c r="AY2483">
        <f>COUNTIF($BA$2483:$EE$2483,"R")</f>
        <v/>
      </c>
      <c r="AZ2483">
        <f>IF(BL2483="D",1,0)+IF(BM2483="D",1,0)+IF(BR2483="D",1,0)+IF(BS2483="D",1,0)+IF(BU2483="D",1,0)+IF(CA2483="D",1,0)+IF(CB2483="D",1,0)+IF(CC2483="D",1,0)+IF(CD2483="D",1,0)+IF(CJ2483="D",1,0)+IF(CK2483="D",1,0)+IF(CO2483="D",1,0)+IF(CP2483="D",1,0)+IF(CQ2483="D",1,0)+IF(CU2483="D",1,0)+IF(CV2483="D",1,0)+IF(DB2483="D",1,0)+IF(DC2483="D",1,0)+IF(DH2483="D",1,0)+IF(DI2483="D",1,0)+IF(DM2483="D",1,0)+IF(DN2483="D",1,0)+IF(DO2483="D",1,0)+IF(DU2483="D",1,0)+IF(DX2483="D",1,0)</f>
        <v/>
      </c>
      <c r="BA2483">
        <f>IF(DH2483&lt;&gt;"",1,0)+IF(DI2483&lt;&gt;"",1,0)+IF(DK2483&lt;&gt;"",1,0)+IF(DM2483&lt;&gt;"",1,0)+IF(DN2483&lt;&gt;"",1,0)+IF(DO2483&lt;&gt;"",1,0)+IF(DQ2483&lt;&gt;"",1,0)+IF(DR2483&lt;&gt;"",1,0)+IF(DT2483&lt;&gt;"",1,0)+IF(DU2483&lt;&gt;"",1,0)+IF(DV2483&lt;&gt;"",1,0)+IF(DW2483&lt;&gt;"",1,0)+IF(DX2483&lt;&gt;"",1,0)+IF(DZ2483&lt;&gt;"",1,0)+IF(EA2483&lt;&gt;"",1,0)+IF(EB2483&lt;&gt;"",1,0)+IF(EE2483&lt;&gt;"",1,0)</f>
        <v/>
      </c>
      <c r="BB2483">
        <f>IF(AND(AV2483&gt;0, AW2483&gt;0),1,0)</f>
        <v/>
      </c>
      <c r="BL2483" t="inlineStr">
        <is>
          <t>X</t>
        </is>
      </c>
      <c r="BS2483" t="inlineStr">
        <is>
          <t>X</t>
        </is>
      </c>
      <c r="BY2483" t="inlineStr">
        <is>
          <t>D</t>
        </is>
      </c>
      <c r="CA2483" t="inlineStr">
        <is>
          <t>X</t>
        </is>
      </c>
      <c r="CP2483" t="inlineStr">
        <is>
          <t>X</t>
        </is>
      </c>
      <c r="CV2483" t="inlineStr">
        <is>
          <t>X</t>
        </is>
      </c>
      <c r="CZ2483" t="inlineStr">
        <is>
          <t>D</t>
        </is>
      </c>
      <c r="DC2483" t="inlineStr">
        <is>
          <t>X</t>
        </is>
      </c>
      <c r="DI2483" t="inlineStr">
        <is>
          <t>X</t>
        </is>
      </c>
      <c r="DM2483" t="inlineStr">
        <is>
          <t>D</t>
        </is>
      </c>
      <c r="DN2483" t="inlineStr">
        <is>
          <t>X</t>
        </is>
      </c>
      <c r="DS2483" t="inlineStr">
        <is>
          <t>D</t>
        </is>
      </c>
      <c r="DU2483" t="inlineStr">
        <is>
          <t>X</t>
        </is>
      </c>
      <c r="DW2483" t="inlineStr">
        <is>
          <t>D</t>
        </is>
      </c>
      <c r="EF2483" t="inlineStr">
        <is>
          <t>X</t>
        </is>
      </c>
    </row>
    <row r="2484">
      <c r="A2484" t="inlineStr">
        <is>
          <t>OH0020301574</t>
        </is>
      </c>
      <c r="B2484" t="n">
        <v>78</v>
      </c>
      <c r="C2484" t="n">
        <v>365909</v>
      </c>
      <c r="D2484" t="inlineStr">
        <is>
          <t>LESTER</t>
        </is>
      </c>
      <c r="E2484" t="inlineStr">
        <is>
          <t>MELISSA</t>
        </is>
      </c>
      <c r="F2484">
        <f>CONCATENATE(D2484," ",LEFT(H2484,4),"T=",AU2484,"D=",AV2484,"R=",AW2484,"M=",AX2484,"L=",AY2484,"B=",AZ2484)</f>
        <v/>
      </c>
      <c r="G2484" t="inlineStr">
        <is>
          <t>DAWN</t>
        </is>
      </c>
      <c r="I2484" t="inlineStr">
        <is>
          <t>1971-04-01</t>
        </is>
      </c>
      <c r="J2484" t="inlineStr">
        <is>
          <t>2020-02-07</t>
        </is>
      </c>
      <c r="K2484" t="inlineStr">
        <is>
          <t>ACTIVE</t>
        </is>
      </c>
      <c r="M2484">
        <f>RIGHT(L2484,LEN(L2484)-FIND(" ",L2484))</f>
        <v/>
      </c>
      <c r="N2484" t="inlineStr">
        <is>
          <t>3245 TOD AVE NW</t>
        </is>
      </c>
      <c r="P2484" t="inlineStr">
        <is>
          <t>WARREN</t>
        </is>
      </c>
      <c r="Q2484" t="inlineStr">
        <is>
          <t>OH</t>
        </is>
      </c>
      <c r="R2484" t="n">
        <v>44485</v>
      </c>
      <c r="AD2484" t="inlineStr">
        <is>
          <t>TRUMBULL CAREER &amp; TECH CENTER</t>
        </is>
      </c>
      <c r="AE2484" t="inlineStr">
        <is>
          <t>WARREN CITY</t>
        </is>
      </c>
      <c r="AF2484" t="inlineStr">
        <is>
          <t>WARREN CITY SD</t>
        </is>
      </c>
      <c r="AH2484" t="n">
        <v>14</v>
      </c>
      <c r="AI2484" t="n">
        <v>11</v>
      </c>
      <c r="AN2484" t="inlineStr">
        <is>
          <t>WARREN</t>
        </is>
      </c>
      <c r="AO2484" t="inlineStr">
        <is>
          <t>WARREN CITY 1E</t>
        </is>
      </c>
      <c r="AP2484" t="inlineStr">
        <is>
          <t>78-P-ACJ</t>
        </is>
      </c>
      <c r="AQ2484" t="n">
        <v>9</v>
      </c>
      <c r="AR2484" t="n">
        <v>64</v>
      </c>
      <c r="AS2484" t="n">
        <v>32</v>
      </c>
      <c r="AV2484" t="inlineStr">
        <is>
          <t>WARREN-WARD 1</t>
        </is>
      </c>
      <c r="AW2484">
        <f>COUNTA($BA$2484:$EE$2484)</f>
        <v/>
      </c>
      <c r="AX2484">
        <f>COUNTIF($BA$2484:$EE$2484,"D")</f>
        <v/>
      </c>
      <c r="AY2484">
        <f>COUNTIF($BA$2484:$EE$2484,"R")</f>
        <v/>
      </c>
      <c r="AZ2484">
        <f>IF(BL2484="D",1,0)+IF(BM2484="D",1,0)+IF(BR2484="D",1,0)+IF(BS2484="D",1,0)+IF(BU2484="D",1,0)+IF(CA2484="D",1,0)+IF(CB2484="D",1,0)+IF(CC2484="D",1,0)+IF(CD2484="D",1,0)+IF(CJ2484="D",1,0)+IF(CK2484="D",1,0)+IF(CO2484="D",1,0)+IF(CP2484="D",1,0)+IF(CQ2484="D",1,0)+IF(CU2484="D",1,0)+IF(CV2484="D",1,0)+IF(DB2484="D",1,0)+IF(DC2484="D",1,0)+IF(DH2484="D",1,0)+IF(DI2484="D",1,0)+IF(DM2484="D",1,0)+IF(DN2484="D",1,0)+IF(DO2484="D",1,0)+IF(DU2484="D",1,0)+IF(DX2484="D",1,0)</f>
        <v/>
      </c>
      <c r="BA2484">
        <f>IF(DH2484&lt;&gt;"",1,0)+IF(DI2484&lt;&gt;"",1,0)+IF(DK2484&lt;&gt;"",1,0)+IF(DM2484&lt;&gt;"",1,0)+IF(DN2484&lt;&gt;"",1,0)+IF(DO2484&lt;&gt;"",1,0)+IF(DQ2484&lt;&gt;"",1,0)+IF(DR2484&lt;&gt;"",1,0)+IF(DT2484&lt;&gt;"",1,0)+IF(DU2484&lt;&gt;"",1,0)+IF(DV2484&lt;&gt;"",1,0)+IF(DW2484&lt;&gt;"",1,0)+IF(DX2484&lt;&gt;"",1,0)+IF(DZ2484&lt;&gt;"",1,0)+IF(EA2484&lt;&gt;"",1,0)+IF(EB2484&lt;&gt;"",1,0)+IF(EE2484&lt;&gt;"",1,0)</f>
        <v/>
      </c>
      <c r="BB2484">
        <f>IF(AND(AV2484&gt;0, AW2484&gt;0),1,0)</f>
        <v/>
      </c>
      <c r="DN2484" t="inlineStr">
        <is>
          <t>X</t>
        </is>
      </c>
    </row>
    <row r="2485">
      <c r="A2485" t="inlineStr">
        <is>
          <t>OH0025407114</t>
        </is>
      </c>
      <c r="B2485" t="n">
        <v>78</v>
      </c>
      <c r="C2485" t="n">
        <v>444222</v>
      </c>
      <c r="D2485" t="inlineStr">
        <is>
          <t>KAUTZ</t>
        </is>
      </c>
      <c r="E2485" t="inlineStr">
        <is>
          <t>HALEY</t>
        </is>
      </c>
      <c r="F2485">
        <f>CONCATENATE(D2485," ",LEFT(H2485,4),"T=",AU2485,"D=",AV2485,"R=",AW2485,"M=",AX2485,"L=",AY2485,"B=",AZ2485)</f>
        <v/>
      </c>
      <c r="G2485" t="inlineStr">
        <is>
          <t>CHRISTINE</t>
        </is>
      </c>
      <c r="I2485" t="inlineStr">
        <is>
          <t>1995-08-19</t>
        </is>
      </c>
      <c r="J2485" t="inlineStr">
        <is>
          <t>2020-02-12</t>
        </is>
      </c>
      <c r="K2485" t="inlineStr">
        <is>
          <t>CONFIRMATION</t>
        </is>
      </c>
      <c r="M2485">
        <f>RIGHT(L2485,LEN(L2485)-FIND(" ",L2485))</f>
        <v/>
      </c>
      <c r="N2485" t="inlineStr">
        <is>
          <t>2844 DUNSTAN DR NW</t>
        </is>
      </c>
      <c r="P2485" t="inlineStr">
        <is>
          <t>WARREN</t>
        </is>
      </c>
      <c r="Q2485" t="inlineStr">
        <is>
          <t>OH</t>
        </is>
      </c>
      <c r="R2485" t="n">
        <v>44485</v>
      </c>
      <c r="AD2485" t="inlineStr">
        <is>
          <t>TRUMBULL CAREER &amp; TECH CENTER</t>
        </is>
      </c>
      <c r="AE2485" t="inlineStr">
        <is>
          <t>WARREN CITY</t>
        </is>
      </c>
      <c r="AF2485" t="inlineStr">
        <is>
          <t>WARREN CITY SD</t>
        </is>
      </c>
      <c r="AH2485" t="n">
        <v>14</v>
      </c>
      <c r="AI2485" t="n">
        <v>11</v>
      </c>
      <c r="AN2485" t="inlineStr">
        <is>
          <t>WARREN</t>
        </is>
      </c>
      <c r="AO2485" t="inlineStr">
        <is>
          <t>WARREN CITY 1E</t>
        </is>
      </c>
      <c r="AP2485" t="inlineStr">
        <is>
          <t>78-P-ACJ</t>
        </is>
      </c>
      <c r="AQ2485" t="n">
        <v>9</v>
      </c>
      <c r="AR2485" t="n">
        <v>64</v>
      </c>
      <c r="AS2485" t="n">
        <v>32</v>
      </c>
      <c r="AV2485" t="inlineStr">
        <is>
          <t>WARREN-WARD 1</t>
        </is>
      </c>
      <c r="AW2485">
        <f>COUNTA($BA$2485:$EE$2485)</f>
        <v/>
      </c>
      <c r="AX2485">
        <f>COUNTIF($BA$2485:$EE$2485,"D")</f>
        <v/>
      </c>
      <c r="AY2485">
        <f>COUNTIF($BA$2485:$EE$2485,"R")</f>
        <v/>
      </c>
      <c r="AZ2485">
        <f>IF(BL2485="D",1,0)+IF(BM2485="D",1,0)+IF(BR2485="D",1,0)+IF(BS2485="D",1,0)+IF(BU2485="D",1,0)+IF(CA2485="D",1,0)+IF(CB2485="D",1,0)+IF(CC2485="D",1,0)+IF(CD2485="D",1,0)+IF(CJ2485="D",1,0)+IF(CK2485="D",1,0)+IF(CO2485="D",1,0)+IF(CP2485="D",1,0)+IF(CQ2485="D",1,0)+IF(CU2485="D",1,0)+IF(CV2485="D",1,0)+IF(DB2485="D",1,0)+IF(DC2485="D",1,0)+IF(DH2485="D",1,0)+IF(DI2485="D",1,0)+IF(DM2485="D",1,0)+IF(DN2485="D",1,0)+IF(DO2485="D",1,0)+IF(DU2485="D",1,0)+IF(DX2485="D",1,0)</f>
        <v/>
      </c>
      <c r="BA2485">
        <f>IF(DH2485&lt;&gt;"",1,0)+IF(DI2485&lt;&gt;"",1,0)+IF(DK2485&lt;&gt;"",1,0)+IF(DM2485&lt;&gt;"",1,0)+IF(DN2485&lt;&gt;"",1,0)+IF(DO2485&lt;&gt;"",1,0)+IF(DQ2485&lt;&gt;"",1,0)+IF(DR2485&lt;&gt;"",1,0)+IF(DT2485&lt;&gt;"",1,0)+IF(DU2485&lt;&gt;"",1,0)+IF(DV2485&lt;&gt;"",1,0)+IF(DW2485&lt;&gt;"",1,0)+IF(DX2485&lt;&gt;"",1,0)+IF(DZ2485&lt;&gt;"",1,0)+IF(EA2485&lt;&gt;"",1,0)+IF(EB2485&lt;&gt;"",1,0)+IF(EE2485&lt;&gt;"",1,0)</f>
        <v/>
      </c>
      <c r="BB2485">
        <f>IF(AND(AV2485&gt;0, AW2485&gt;0),1,0)</f>
        <v/>
      </c>
    </row>
    <row r="2486">
      <c r="A2486" t="inlineStr">
        <is>
          <t>OH0026995808</t>
        </is>
      </c>
      <c r="B2486" t="n">
        <v>78</v>
      </c>
      <c r="C2486" t="n">
        <v>475585</v>
      </c>
      <c r="D2486" t="inlineStr">
        <is>
          <t>MCMURRAY</t>
        </is>
      </c>
      <c r="E2486" t="inlineStr">
        <is>
          <t>DANIEL</t>
        </is>
      </c>
      <c r="F2486">
        <f>CONCATENATE(D2486," ",LEFT(H2486,4),"T=",AU2486,"D=",AV2486,"R=",AW2486,"M=",AX2486,"L=",AY2486,"B=",AZ2486)</f>
        <v/>
      </c>
      <c r="G2486" t="inlineStr">
        <is>
          <t>RAY</t>
        </is>
      </c>
      <c r="I2486" t="inlineStr">
        <is>
          <t>2000-04-25</t>
        </is>
      </c>
      <c r="J2486" t="inlineStr">
        <is>
          <t>2023-11-06</t>
        </is>
      </c>
      <c r="K2486" t="inlineStr">
        <is>
          <t>ACTIVE</t>
        </is>
      </c>
      <c r="M2486">
        <f>RIGHT(L2486,LEN(L2486)-FIND(" ",L2486))</f>
        <v/>
      </c>
      <c r="N2486" t="inlineStr">
        <is>
          <t>2720 DUNSTAN DR NW</t>
        </is>
      </c>
      <c r="P2486" t="inlineStr">
        <is>
          <t>WARREN</t>
        </is>
      </c>
      <c r="Q2486" t="inlineStr">
        <is>
          <t>OH</t>
        </is>
      </c>
      <c r="R2486" t="n">
        <v>44485</v>
      </c>
      <c r="AD2486" t="inlineStr">
        <is>
          <t>TRUMBULL CAREER &amp; TECH CENTER</t>
        </is>
      </c>
      <c r="AE2486" t="inlineStr">
        <is>
          <t>WARREN CITY</t>
        </is>
      </c>
      <c r="AF2486" t="inlineStr">
        <is>
          <t>WARREN CITY SD</t>
        </is>
      </c>
      <c r="AH2486" t="n">
        <v>14</v>
      </c>
      <c r="AI2486" t="n">
        <v>11</v>
      </c>
      <c r="AN2486" t="inlineStr">
        <is>
          <t>WARREN</t>
        </is>
      </c>
      <c r="AO2486" t="inlineStr">
        <is>
          <t>WARREN CITY 1E</t>
        </is>
      </c>
      <c r="AP2486" t="inlineStr">
        <is>
          <t>78-P-ACJ</t>
        </is>
      </c>
      <c r="AQ2486" t="n">
        <v>9</v>
      </c>
      <c r="AR2486" t="n">
        <v>64</v>
      </c>
      <c r="AS2486" t="n">
        <v>32</v>
      </c>
      <c r="AV2486" t="inlineStr">
        <is>
          <t>WARREN-WARD 1</t>
        </is>
      </c>
      <c r="AW2486">
        <f>COUNTA($BA$2486:$EE$2486)</f>
        <v/>
      </c>
      <c r="AX2486">
        <f>COUNTIF($BA$2486:$EE$2486,"D")</f>
        <v/>
      </c>
      <c r="AY2486">
        <f>COUNTIF($BA$2486:$EE$2486,"R")</f>
        <v/>
      </c>
      <c r="AZ2486">
        <f>IF(BL2486="D",1,0)+IF(BM2486="D",1,0)+IF(BR2486="D",1,0)+IF(BS2486="D",1,0)+IF(BU2486="D",1,0)+IF(CA2486="D",1,0)+IF(CB2486="D",1,0)+IF(CC2486="D",1,0)+IF(CD2486="D",1,0)+IF(CJ2486="D",1,0)+IF(CK2486="D",1,0)+IF(CO2486="D",1,0)+IF(CP2486="D",1,0)+IF(CQ2486="D",1,0)+IF(CU2486="D",1,0)+IF(CV2486="D",1,0)+IF(DB2486="D",1,0)+IF(DC2486="D",1,0)+IF(DH2486="D",1,0)+IF(DI2486="D",1,0)+IF(DM2486="D",1,0)+IF(DN2486="D",1,0)+IF(DO2486="D",1,0)+IF(DU2486="D",1,0)+IF(DX2486="D",1,0)</f>
        <v/>
      </c>
      <c r="BA2486">
        <f>IF(DH2486&lt;&gt;"",1,0)+IF(DI2486&lt;&gt;"",1,0)+IF(DK2486&lt;&gt;"",1,0)+IF(DM2486&lt;&gt;"",1,0)+IF(DN2486&lt;&gt;"",1,0)+IF(DO2486&lt;&gt;"",1,0)+IF(DQ2486&lt;&gt;"",1,0)+IF(DR2486&lt;&gt;"",1,0)+IF(DT2486&lt;&gt;"",1,0)+IF(DU2486&lt;&gt;"",1,0)+IF(DV2486&lt;&gt;"",1,0)+IF(DW2486&lt;&gt;"",1,0)+IF(DX2486&lt;&gt;"",1,0)+IF(DZ2486&lt;&gt;"",1,0)+IF(EA2486&lt;&gt;"",1,0)+IF(EB2486&lt;&gt;"",1,0)+IF(EE2486&lt;&gt;"",1,0)</f>
        <v/>
      </c>
      <c r="BB2486">
        <f>IF(AND(AV2486&gt;0, AW2486&gt;0),1,0)</f>
        <v/>
      </c>
      <c r="DI2486" t="inlineStr">
        <is>
          <t>X</t>
        </is>
      </c>
      <c r="DM2486" t="inlineStr">
        <is>
          <t>D</t>
        </is>
      </c>
      <c r="DN2486" t="inlineStr">
        <is>
          <t>X</t>
        </is>
      </c>
      <c r="DU2486" t="inlineStr">
        <is>
          <t>X</t>
        </is>
      </c>
      <c r="EF2486" t="inlineStr">
        <is>
          <t>X</t>
        </is>
      </c>
    </row>
    <row r="2487">
      <c r="A2487" t="inlineStr">
        <is>
          <t>OH0015709911</t>
        </is>
      </c>
      <c r="B2487" t="n">
        <v>78</v>
      </c>
      <c r="C2487" t="n">
        <v>176360</v>
      </c>
      <c r="D2487" t="inlineStr">
        <is>
          <t>TABOR</t>
        </is>
      </c>
      <c r="E2487" t="inlineStr">
        <is>
          <t>CHRIS</t>
        </is>
      </c>
      <c r="F2487">
        <f>CONCATENATE(D2487," ",LEFT(H2487,4),"T=",AU2487,"D=",AV2487,"R=",AW2487,"M=",AX2487,"L=",AY2487,"B=",AZ2487)</f>
        <v/>
      </c>
      <c r="H2487" t="inlineStr">
        <is>
          <t>III</t>
        </is>
      </c>
      <c r="I2487" t="inlineStr">
        <is>
          <t>1950-01-06</t>
        </is>
      </c>
      <c r="J2487" t="inlineStr">
        <is>
          <t>2018-11-28</t>
        </is>
      </c>
      <c r="K2487" t="inlineStr">
        <is>
          <t>ACTIVE</t>
        </is>
      </c>
      <c r="L2487" t="inlineStr">
        <is>
          <t>D</t>
        </is>
      </c>
      <c r="M2487">
        <f>RIGHT(L2487,LEN(L2487)-FIND(" ",L2487))</f>
        <v/>
      </c>
      <c r="N2487" t="inlineStr">
        <is>
          <t>3031 LODWICK DR NW</t>
        </is>
      </c>
      <c r="O2487" t="inlineStr">
        <is>
          <t>APT 3</t>
        </is>
      </c>
      <c r="P2487" t="inlineStr">
        <is>
          <t>WARREN</t>
        </is>
      </c>
      <c r="Q2487" t="inlineStr">
        <is>
          <t>OH</t>
        </is>
      </c>
      <c r="R2487" t="n">
        <v>44485</v>
      </c>
      <c r="AD2487" t="inlineStr">
        <is>
          <t>TRUMBULL CAREER &amp; TECH CENTER</t>
        </is>
      </c>
      <c r="AE2487" t="inlineStr">
        <is>
          <t>WARREN CITY</t>
        </is>
      </c>
      <c r="AF2487" t="inlineStr">
        <is>
          <t>WARREN CITY SD</t>
        </is>
      </c>
      <c r="AH2487" t="n">
        <v>14</v>
      </c>
      <c r="AI2487" t="n">
        <v>11</v>
      </c>
      <c r="AN2487" t="inlineStr">
        <is>
          <t>WARREN</t>
        </is>
      </c>
      <c r="AO2487" t="inlineStr">
        <is>
          <t>WARREN CITY 1E</t>
        </is>
      </c>
      <c r="AP2487" t="inlineStr">
        <is>
          <t>78-P-ACJ</t>
        </is>
      </c>
      <c r="AQ2487" t="n">
        <v>9</v>
      </c>
      <c r="AR2487" t="n">
        <v>64</v>
      </c>
      <c r="AS2487" t="n">
        <v>32</v>
      </c>
      <c r="AV2487" t="inlineStr">
        <is>
          <t>WARREN-WARD 1</t>
        </is>
      </c>
      <c r="AW2487">
        <f>COUNTA($BA$2487:$EE$2487)</f>
        <v/>
      </c>
      <c r="AX2487">
        <f>COUNTIF($BA$2487:$EE$2487,"D")</f>
        <v/>
      </c>
      <c r="AY2487">
        <f>COUNTIF($BA$2487:$EE$2487,"R")</f>
        <v/>
      </c>
      <c r="AZ2487">
        <f>IF(BL2487="D",1,0)+IF(BM2487="D",1,0)+IF(BR2487="D",1,0)+IF(BS2487="D",1,0)+IF(BU2487="D",1,0)+IF(CA2487="D",1,0)+IF(CB2487="D",1,0)+IF(CC2487="D",1,0)+IF(CD2487="D",1,0)+IF(CJ2487="D",1,0)+IF(CK2487="D",1,0)+IF(CO2487="D",1,0)+IF(CP2487="D",1,0)+IF(CQ2487="D",1,0)+IF(CU2487="D",1,0)+IF(CV2487="D",1,0)+IF(DB2487="D",1,0)+IF(DC2487="D",1,0)+IF(DH2487="D",1,0)+IF(DI2487="D",1,0)+IF(DM2487="D",1,0)+IF(DN2487="D",1,0)+IF(DO2487="D",1,0)+IF(DU2487="D",1,0)+IF(DX2487="D",1,0)</f>
        <v/>
      </c>
      <c r="BA2487">
        <f>IF(DH2487&lt;&gt;"",1,0)+IF(DI2487&lt;&gt;"",1,0)+IF(DK2487&lt;&gt;"",1,0)+IF(DM2487&lt;&gt;"",1,0)+IF(DN2487&lt;&gt;"",1,0)+IF(DO2487&lt;&gt;"",1,0)+IF(DQ2487&lt;&gt;"",1,0)+IF(DR2487&lt;&gt;"",1,0)+IF(DT2487&lt;&gt;"",1,0)+IF(DU2487&lt;&gt;"",1,0)+IF(DV2487&lt;&gt;"",1,0)+IF(DW2487&lt;&gt;"",1,0)+IF(DX2487&lt;&gt;"",1,0)+IF(DZ2487&lt;&gt;"",1,0)+IF(EA2487&lt;&gt;"",1,0)+IF(EB2487&lt;&gt;"",1,0)+IF(EE2487&lt;&gt;"",1,0)</f>
        <v/>
      </c>
      <c r="BB2487">
        <f>IF(AND(AV2487&gt;0, AW2487&gt;0),1,0)</f>
        <v/>
      </c>
      <c r="BC2487" t="inlineStr">
        <is>
          <t>X</t>
        </is>
      </c>
      <c r="BD2487" t="inlineStr">
        <is>
          <t>X</t>
        </is>
      </c>
      <c r="BE2487" t="inlineStr">
        <is>
          <t>X</t>
        </is>
      </c>
      <c r="BF2487" t="inlineStr">
        <is>
          <t>X</t>
        </is>
      </c>
      <c r="BG2487" t="inlineStr">
        <is>
          <t>X</t>
        </is>
      </c>
      <c r="BH2487" t="inlineStr">
        <is>
          <t>X</t>
        </is>
      </c>
      <c r="BI2487" t="inlineStr">
        <is>
          <t>X</t>
        </is>
      </c>
      <c r="BJ2487" t="inlineStr">
        <is>
          <t>X</t>
        </is>
      </c>
      <c r="BK2487" t="inlineStr">
        <is>
          <t>X</t>
        </is>
      </c>
      <c r="BL2487" t="inlineStr">
        <is>
          <t>X</t>
        </is>
      </c>
      <c r="BP2487" t="inlineStr">
        <is>
          <t>X</t>
        </is>
      </c>
      <c r="BR2487" t="inlineStr">
        <is>
          <t>X</t>
        </is>
      </c>
      <c r="BS2487" t="inlineStr">
        <is>
          <t>X</t>
        </is>
      </c>
      <c r="BV2487" t="inlineStr">
        <is>
          <t>X</t>
        </is>
      </c>
      <c r="BY2487" t="inlineStr">
        <is>
          <t>D</t>
        </is>
      </c>
      <c r="CA2487" t="inlineStr">
        <is>
          <t>X</t>
        </is>
      </c>
      <c r="CG2487" t="inlineStr">
        <is>
          <t>X</t>
        </is>
      </c>
      <c r="CH2487" t="inlineStr">
        <is>
          <t>D</t>
        </is>
      </c>
      <c r="CK2487" t="inlineStr">
        <is>
          <t>X</t>
        </is>
      </c>
      <c r="CL2487" t="inlineStr">
        <is>
          <t>D</t>
        </is>
      </c>
      <c r="CN2487" t="inlineStr">
        <is>
          <t>X</t>
        </is>
      </c>
      <c r="CO2487" t="inlineStr">
        <is>
          <t>D</t>
        </is>
      </c>
      <c r="CP2487" t="inlineStr">
        <is>
          <t>X</t>
        </is>
      </c>
      <c r="CQ2487" t="inlineStr">
        <is>
          <t>D</t>
        </is>
      </c>
      <c r="CT2487" t="inlineStr">
        <is>
          <t>X</t>
        </is>
      </c>
      <c r="CU2487" t="inlineStr">
        <is>
          <t>D</t>
        </is>
      </c>
      <c r="CV2487" t="inlineStr">
        <is>
          <t>X</t>
        </is>
      </c>
      <c r="CW2487" t="inlineStr">
        <is>
          <t>D</t>
        </is>
      </c>
      <c r="CY2487" t="inlineStr">
        <is>
          <t>X</t>
        </is>
      </c>
      <c r="CZ2487" t="inlineStr">
        <is>
          <t>D</t>
        </is>
      </c>
      <c r="DC2487" t="inlineStr">
        <is>
          <t>X</t>
        </is>
      </c>
      <c r="DF2487" t="inlineStr">
        <is>
          <t>X</t>
        </is>
      </c>
      <c r="DG2487" t="inlineStr">
        <is>
          <t>D</t>
        </is>
      </c>
      <c r="DI2487" t="inlineStr">
        <is>
          <t>X</t>
        </is>
      </c>
      <c r="DL2487" t="inlineStr">
        <is>
          <t>X</t>
        </is>
      </c>
      <c r="DN2487" t="inlineStr">
        <is>
          <t>X</t>
        </is>
      </c>
      <c r="DR2487" t="inlineStr">
        <is>
          <t>X</t>
        </is>
      </c>
      <c r="DT2487" t="inlineStr">
        <is>
          <t>D</t>
        </is>
      </c>
      <c r="DU2487" t="inlineStr">
        <is>
          <t>X</t>
        </is>
      </c>
      <c r="DW2487" t="inlineStr">
        <is>
          <t>D</t>
        </is>
      </c>
      <c r="DX2487" t="inlineStr">
        <is>
          <t>X</t>
        </is>
      </c>
      <c r="EA2487" t="inlineStr">
        <is>
          <t>X</t>
        </is>
      </c>
      <c r="ED2487" t="inlineStr">
        <is>
          <t>D</t>
        </is>
      </c>
      <c r="EF2487" t="inlineStr">
        <is>
          <t>X</t>
        </is>
      </c>
    </row>
    <row r="2488">
      <c r="A2488" t="inlineStr">
        <is>
          <t>OH0026926333</t>
        </is>
      </c>
      <c r="B2488" t="n">
        <v>78</v>
      </c>
      <c r="C2488" t="n">
        <v>474551</v>
      </c>
      <c r="D2488" t="inlineStr">
        <is>
          <t>KALEY DOLAN</t>
        </is>
      </c>
      <c r="E2488" t="inlineStr">
        <is>
          <t>TAEIA</t>
        </is>
      </c>
      <c r="F2488">
        <f>CONCATENATE(D2488," ",LEFT(H2488,4),"T=",AU2488,"D=",AV2488,"R=",AW2488,"M=",AX2488,"L=",AY2488,"B=",AZ2488)</f>
        <v/>
      </c>
      <c r="G2488" t="inlineStr">
        <is>
          <t>LYNN</t>
        </is>
      </c>
      <c r="I2488" t="inlineStr">
        <is>
          <t>1998-06-16</t>
        </is>
      </c>
      <c r="J2488" t="inlineStr">
        <is>
          <t>2023-06-24</t>
        </is>
      </c>
      <c r="K2488" t="inlineStr">
        <is>
          <t>ACTIVE</t>
        </is>
      </c>
      <c r="M2488">
        <f>RIGHT(L2488,LEN(L2488)-FIND(" ",L2488))</f>
        <v/>
      </c>
      <c r="N2488" t="inlineStr">
        <is>
          <t>3221 GREENFIELD ST NW</t>
        </is>
      </c>
      <c r="P2488" t="inlineStr">
        <is>
          <t>WARREN</t>
        </is>
      </c>
      <c r="Q2488" t="inlineStr">
        <is>
          <t>OH</t>
        </is>
      </c>
      <c r="R2488" t="n">
        <v>44485</v>
      </c>
      <c r="AD2488" t="inlineStr">
        <is>
          <t>TRUMBULL CAREER &amp; TECH CENTER</t>
        </is>
      </c>
      <c r="AE2488" t="inlineStr">
        <is>
          <t>WARREN CITY</t>
        </is>
      </c>
      <c r="AF2488" t="inlineStr">
        <is>
          <t>WARREN CITY SD</t>
        </is>
      </c>
      <c r="AH2488" t="n">
        <v>14</v>
      </c>
      <c r="AI2488" t="n">
        <v>11</v>
      </c>
      <c r="AN2488" t="inlineStr">
        <is>
          <t>WARREN</t>
        </is>
      </c>
      <c r="AO2488" t="inlineStr">
        <is>
          <t>WARREN CITY 1E</t>
        </is>
      </c>
      <c r="AP2488" t="inlineStr">
        <is>
          <t>78-P-ACJ</t>
        </is>
      </c>
      <c r="AQ2488" t="n">
        <v>9</v>
      </c>
      <c r="AR2488" t="n">
        <v>64</v>
      </c>
      <c r="AS2488" t="n">
        <v>32</v>
      </c>
      <c r="AV2488" t="inlineStr">
        <is>
          <t>WARREN-WARD 1</t>
        </is>
      </c>
      <c r="AW2488">
        <f>COUNTA($BA$2488:$EE$2488)</f>
        <v/>
      </c>
      <c r="AX2488">
        <f>COUNTIF($BA$2488:$EE$2488,"D")</f>
        <v/>
      </c>
      <c r="AY2488">
        <f>COUNTIF($BA$2488:$EE$2488,"R")</f>
        <v/>
      </c>
      <c r="AZ2488">
        <f>IF(BL2488="D",1,0)+IF(BM2488="D",1,0)+IF(BR2488="D",1,0)+IF(BS2488="D",1,0)+IF(BU2488="D",1,0)+IF(CA2488="D",1,0)+IF(CB2488="D",1,0)+IF(CC2488="D",1,0)+IF(CD2488="D",1,0)+IF(CJ2488="D",1,0)+IF(CK2488="D",1,0)+IF(CO2488="D",1,0)+IF(CP2488="D",1,0)+IF(CQ2488="D",1,0)+IF(CU2488="D",1,0)+IF(CV2488="D",1,0)+IF(DB2488="D",1,0)+IF(DC2488="D",1,0)+IF(DH2488="D",1,0)+IF(DI2488="D",1,0)+IF(DM2488="D",1,0)+IF(DN2488="D",1,0)+IF(DO2488="D",1,0)+IF(DU2488="D",1,0)+IF(DX2488="D",1,0)</f>
        <v/>
      </c>
      <c r="BA2488">
        <f>IF(DH2488&lt;&gt;"",1,0)+IF(DI2488&lt;&gt;"",1,0)+IF(DK2488&lt;&gt;"",1,0)+IF(DM2488&lt;&gt;"",1,0)+IF(DN2488&lt;&gt;"",1,0)+IF(DO2488&lt;&gt;"",1,0)+IF(DQ2488&lt;&gt;"",1,0)+IF(DR2488&lt;&gt;"",1,0)+IF(DT2488&lt;&gt;"",1,0)+IF(DU2488&lt;&gt;"",1,0)+IF(DV2488&lt;&gt;"",1,0)+IF(DW2488&lt;&gt;"",1,0)+IF(DX2488&lt;&gt;"",1,0)+IF(DZ2488&lt;&gt;"",1,0)+IF(EA2488&lt;&gt;"",1,0)+IF(EB2488&lt;&gt;"",1,0)+IF(EE2488&lt;&gt;"",1,0)</f>
        <v/>
      </c>
      <c r="BB2488">
        <f>IF(AND(AV2488&gt;0, AW2488&gt;0),1,0)</f>
        <v/>
      </c>
      <c r="DI2488" t="inlineStr">
        <is>
          <t>X</t>
        </is>
      </c>
      <c r="DN2488" t="inlineStr">
        <is>
          <t>X</t>
        </is>
      </c>
      <c r="DO2488" t="inlineStr">
        <is>
          <t>X</t>
        </is>
      </c>
      <c r="EF2488" t="inlineStr">
        <is>
          <t>X</t>
        </is>
      </c>
    </row>
    <row r="2489">
      <c r="A2489" t="inlineStr">
        <is>
          <t>OH0015703273</t>
        </is>
      </c>
      <c r="B2489" t="n">
        <v>78</v>
      </c>
      <c r="C2489" t="n">
        <v>163752</v>
      </c>
      <c r="D2489" t="inlineStr">
        <is>
          <t>HOWARD</t>
        </is>
      </c>
      <c r="E2489" t="inlineStr">
        <is>
          <t>DAVID</t>
        </is>
      </c>
      <c r="F2489">
        <f>CONCATENATE(D2489," ",LEFT(H2489,4),"T=",AU2489,"D=",AV2489,"R=",AW2489,"M=",AX2489,"L=",AY2489,"B=",AZ2489)</f>
        <v/>
      </c>
      <c r="G2489" t="inlineStr">
        <is>
          <t>L</t>
        </is>
      </c>
      <c r="I2489" t="inlineStr">
        <is>
          <t>1959-01-13</t>
        </is>
      </c>
      <c r="J2489" t="inlineStr">
        <is>
          <t>2022-10-10</t>
        </is>
      </c>
      <c r="K2489" t="inlineStr">
        <is>
          <t>ACTIVE</t>
        </is>
      </c>
      <c r="L2489" t="inlineStr">
        <is>
          <t>D</t>
        </is>
      </c>
      <c r="M2489">
        <f>RIGHT(L2489,LEN(L2489)-FIND(" ",L2489))</f>
        <v/>
      </c>
      <c r="N2489" t="inlineStr">
        <is>
          <t>2866 RED FOX RUN DR NW</t>
        </is>
      </c>
      <c r="P2489" t="inlineStr">
        <is>
          <t>WARREN</t>
        </is>
      </c>
      <c r="Q2489" t="inlineStr">
        <is>
          <t>OH</t>
        </is>
      </c>
      <c r="R2489" t="n">
        <v>44485</v>
      </c>
      <c r="AD2489" t="inlineStr">
        <is>
          <t>TRUMBULL CAREER &amp; TECH CENTER</t>
        </is>
      </c>
      <c r="AE2489" t="inlineStr">
        <is>
          <t>WARREN CITY</t>
        </is>
      </c>
      <c r="AF2489" t="inlineStr">
        <is>
          <t>WARREN CITY SD</t>
        </is>
      </c>
      <c r="AH2489" t="n">
        <v>14</v>
      </c>
      <c r="AI2489" t="n">
        <v>11</v>
      </c>
      <c r="AN2489" t="inlineStr">
        <is>
          <t>WARREN</t>
        </is>
      </c>
      <c r="AO2489" t="inlineStr">
        <is>
          <t>WARREN CITY 1E</t>
        </is>
      </c>
      <c r="AP2489" t="inlineStr">
        <is>
          <t>78-P-ACJ</t>
        </is>
      </c>
      <c r="AQ2489" t="n">
        <v>9</v>
      </c>
      <c r="AR2489" t="n">
        <v>64</v>
      </c>
      <c r="AS2489" t="n">
        <v>32</v>
      </c>
      <c r="AV2489" t="inlineStr">
        <is>
          <t>WARREN-WARD 1</t>
        </is>
      </c>
      <c r="AW2489">
        <f>COUNTA($BA$2489:$EE$2489)</f>
        <v/>
      </c>
      <c r="AX2489">
        <f>COUNTIF($BA$2489:$EE$2489,"D")</f>
        <v/>
      </c>
      <c r="AY2489">
        <f>COUNTIF($BA$2489:$EE$2489,"R")</f>
        <v/>
      </c>
      <c r="AZ2489">
        <f>IF(BL2489="D",1,0)+IF(BM2489="D",1,0)+IF(BR2489="D",1,0)+IF(BS2489="D",1,0)+IF(BU2489="D",1,0)+IF(CA2489="D",1,0)+IF(CB2489="D",1,0)+IF(CC2489="D",1,0)+IF(CD2489="D",1,0)+IF(CJ2489="D",1,0)+IF(CK2489="D",1,0)+IF(CO2489="D",1,0)+IF(CP2489="D",1,0)+IF(CQ2489="D",1,0)+IF(CU2489="D",1,0)+IF(CV2489="D",1,0)+IF(DB2489="D",1,0)+IF(DC2489="D",1,0)+IF(DH2489="D",1,0)+IF(DI2489="D",1,0)+IF(DM2489="D",1,0)+IF(DN2489="D",1,0)+IF(DO2489="D",1,0)+IF(DU2489="D",1,0)+IF(DX2489="D",1,0)</f>
        <v/>
      </c>
      <c r="BA2489">
        <f>IF(DH2489&lt;&gt;"",1,0)+IF(DI2489&lt;&gt;"",1,0)+IF(DK2489&lt;&gt;"",1,0)+IF(DM2489&lt;&gt;"",1,0)+IF(DN2489&lt;&gt;"",1,0)+IF(DO2489&lt;&gt;"",1,0)+IF(DQ2489&lt;&gt;"",1,0)+IF(DR2489&lt;&gt;"",1,0)+IF(DT2489&lt;&gt;"",1,0)+IF(DU2489&lt;&gt;"",1,0)+IF(DV2489&lt;&gt;"",1,0)+IF(DW2489&lt;&gt;"",1,0)+IF(DX2489&lt;&gt;"",1,0)+IF(DZ2489&lt;&gt;"",1,0)+IF(EA2489&lt;&gt;"",1,0)+IF(EB2489&lt;&gt;"",1,0)+IF(EE2489&lt;&gt;"",1,0)</f>
        <v/>
      </c>
      <c r="BB2489">
        <f>IF(AND(AV2489&gt;0, AW2489&gt;0),1,0)</f>
        <v/>
      </c>
      <c r="BD2489" t="inlineStr">
        <is>
          <t>X</t>
        </is>
      </c>
      <c r="BE2489" t="inlineStr">
        <is>
          <t>X</t>
        </is>
      </c>
      <c r="BF2489" t="inlineStr">
        <is>
          <t>X</t>
        </is>
      </c>
      <c r="BH2489" t="inlineStr">
        <is>
          <t>X</t>
        </is>
      </c>
      <c r="BJ2489" t="inlineStr">
        <is>
          <t>X</t>
        </is>
      </c>
      <c r="BK2489" t="inlineStr">
        <is>
          <t>X</t>
        </is>
      </c>
      <c r="BL2489" t="inlineStr">
        <is>
          <t>X</t>
        </is>
      </c>
      <c r="BP2489" t="inlineStr">
        <is>
          <t>X</t>
        </is>
      </c>
      <c r="BS2489" t="inlineStr">
        <is>
          <t>X</t>
        </is>
      </c>
      <c r="BV2489" t="inlineStr">
        <is>
          <t>X</t>
        </is>
      </c>
      <c r="BY2489" t="inlineStr">
        <is>
          <t>D</t>
        </is>
      </c>
      <c r="CA2489" t="inlineStr">
        <is>
          <t>X</t>
        </is>
      </c>
      <c r="CG2489" t="inlineStr">
        <is>
          <t>X</t>
        </is>
      </c>
      <c r="CK2489" t="inlineStr">
        <is>
          <t>X</t>
        </is>
      </c>
      <c r="CL2489" t="inlineStr">
        <is>
          <t>D</t>
        </is>
      </c>
      <c r="CN2489" t="inlineStr">
        <is>
          <t>X</t>
        </is>
      </c>
      <c r="CP2489" t="inlineStr">
        <is>
          <t>X</t>
        </is>
      </c>
      <c r="CV2489" t="inlineStr">
        <is>
          <t>X</t>
        </is>
      </c>
      <c r="CY2489" t="inlineStr">
        <is>
          <t>X</t>
        </is>
      </c>
      <c r="DC2489" t="inlineStr">
        <is>
          <t>X</t>
        </is>
      </c>
      <c r="DF2489" t="inlineStr">
        <is>
          <t>X</t>
        </is>
      </c>
      <c r="DI2489" t="inlineStr">
        <is>
          <t>X</t>
        </is>
      </c>
      <c r="DJ2489" t="inlineStr">
        <is>
          <t>D</t>
        </is>
      </c>
      <c r="DL2489" t="inlineStr">
        <is>
          <t>X</t>
        </is>
      </c>
      <c r="DM2489" t="inlineStr">
        <is>
          <t>D</t>
        </is>
      </c>
      <c r="DN2489" t="inlineStr">
        <is>
          <t>X</t>
        </is>
      </c>
      <c r="DU2489" t="inlineStr">
        <is>
          <t>X</t>
        </is>
      </c>
      <c r="DW2489" t="inlineStr">
        <is>
          <t>D</t>
        </is>
      </c>
      <c r="DX2489" t="inlineStr">
        <is>
          <t>X</t>
        </is>
      </c>
      <c r="EA2489" t="inlineStr">
        <is>
          <t>X</t>
        </is>
      </c>
      <c r="EF2489" t="inlineStr">
        <is>
          <t>X</t>
        </is>
      </c>
    </row>
    <row r="2490">
      <c r="A2490" t="inlineStr">
        <is>
          <t>OH0015741820</t>
        </is>
      </c>
      <c r="B2490" t="n">
        <v>78</v>
      </c>
      <c r="C2490" t="n">
        <v>22808</v>
      </c>
      <c r="D2490" t="inlineStr">
        <is>
          <t>MALLORY</t>
        </is>
      </c>
      <c r="E2490" t="inlineStr">
        <is>
          <t>VERA</t>
        </is>
      </c>
      <c r="F2490">
        <f>CONCATENATE(D2490," ",LEFT(H2490,4),"T=",AU2490,"D=",AV2490,"R=",AW2490,"M=",AX2490,"L=",AY2490,"B=",AZ2490)</f>
        <v/>
      </c>
      <c r="G2490" t="inlineStr">
        <is>
          <t>A</t>
        </is>
      </c>
      <c r="I2490" t="inlineStr">
        <is>
          <t>1947-11-02</t>
        </is>
      </c>
      <c r="J2490" t="inlineStr">
        <is>
          <t>2023-09-07</t>
        </is>
      </c>
      <c r="K2490" t="inlineStr">
        <is>
          <t>ACTIVE</t>
        </is>
      </c>
      <c r="L2490" t="inlineStr">
        <is>
          <t>D</t>
        </is>
      </c>
      <c r="M2490">
        <f>RIGHT(L2490,LEN(L2490)-FIND(" ",L2490))</f>
        <v/>
      </c>
      <c r="N2490" t="inlineStr">
        <is>
          <t>3312 RED FOX RUN DR NW</t>
        </is>
      </c>
      <c r="P2490" t="inlineStr">
        <is>
          <t>WARREN</t>
        </is>
      </c>
      <c r="Q2490" t="inlineStr">
        <is>
          <t>OH</t>
        </is>
      </c>
      <c r="R2490" t="n">
        <v>44485</v>
      </c>
      <c r="V2490" t="inlineStr">
        <is>
          <t>PO BOX 123</t>
        </is>
      </c>
      <c r="X2490" t="inlineStr">
        <is>
          <t>WARREN</t>
        </is>
      </c>
      <c r="Y2490" t="inlineStr">
        <is>
          <t>OH</t>
        </is>
      </c>
      <c r="Z2490" t="n">
        <v>44482</v>
      </c>
      <c r="AD2490" t="inlineStr">
        <is>
          <t>TRUMBULL CAREER &amp; TECH CENTER</t>
        </is>
      </c>
      <c r="AE2490" t="inlineStr">
        <is>
          <t>WARREN CITY</t>
        </is>
      </c>
      <c r="AF2490" t="inlineStr">
        <is>
          <t>WARREN CITY SD</t>
        </is>
      </c>
      <c r="AH2490" t="n">
        <v>14</v>
      </c>
      <c r="AI2490" t="n">
        <v>11</v>
      </c>
      <c r="AN2490" t="inlineStr">
        <is>
          <t>WARREN</t>
        </is>
      </c>
      <c r="AO2490" t="inlineStr">
        <is>
          <t>WARREN CITY 1E</t>
        </is>
      </c>
      <c r="AP2490" t="inlineStr">
        <is>
          <t>78-P-ACJ</t>
        </is>
      </c>
      <c r="AQ2490" t="n">
        <v>9</v>
      </c>
      <c r="AR2490" t="n">
        <v>64</v>
      </c>
      <c r="AS2490" t="n">
        <v>32</v>
      </c>
      <c r="AV2490" t="inlineStr">
        <is>
          <t>WARREN-WARD 1</t>
        </is>
      </c>
      <c r="AW2490">
        <f>COUNTA($BA$2490:$EE$2490)</f>
        <v/>
      </c>
      <c r="AX2490">
        <f>COUNTIF($BA$2490:$EE$2490,"D")</f>
        <v/>
      </c>
      <c r="AY2490">
        <f>COUNTIF($BA$2490:$EE$2490,"R")</f>
        <v/>
      </c>
      <c r="AZ2490">
        <f>IF(BL2490="D",1,0)+IF(BM2490="D",1,0)+IF(BR2490="D",1,0)+IF(BS2490="D",1,0)+IF(BU2490="D",1,0)+IF(CA2490="D",1,0)+IF(CB2490="D",1,0)+IF(CC2490="D",1,0)+IF(CD2490="D",1,0)+IF(CJ2490="D",1,0)+IF(CK2490="D",1,0)+IF(CO2490="D",1,0)+IF(CP2490="D",1,0)+IF(CQ2490="D",1,0)+IF(CU2490="D",1,0)+IF(CV2490="D",1,0)+IF(DB2490="D",1,0)+IF(DC2490="D",1,0)+IF(DH2490="D",1,0)+IF(DI2490="D",1,0)+IF(DM2490="D",1,0)+IF(DN2490="D",1,0)+IF(DO2490="D",1,0)+IF(DU2490="D",1,0)+IF(DX2490="D",1,0)</f>
        <v/>
      </c>
      <c r="BA2490">
        <f>IF(DH2490&lt;&gt;"",1,0)+IF(DI2490&lt;&gt;"",1,0)+IF(DK2490&lt;&gt;"",1,0)+IF(DM2490&lt;&gt;"",1,0)+IF(DN2490&lt;&gt;"",1,0)+IF(DO2490&lt;&gt;"",1,0)+IF(DQ2490&lt;&gt;"",1,0)+IF(DR2490&lt;&gt;"",1,0)+IF(DT2490&lt;&gt;"",1,0)+IF(DU2490&lt;&gt;"",1,0)+IF(DV2490&lt;&gt;"",1,0)+IF(DW2490&lt;&gt;"",1,0)+IF(DX2490&lt;&gt;"",1,0)+IF(DZ2490&lt;&gt;"",1,0)+IF(EA2490&lt;&gt;"",1,0)+IF(EB2490&lt;&gt;"",1,0)+IF(EE2490&lt;&gt;"",1,0)</f>
        <v/>
      </c>
      <c r="BB2490">
        <f>IF(AND(AV2490&gt;0, AW2490&gt;0),1,0)</f>
        <v/>
      </c>
      <c r="BC2490" t="inlineStr">
        <is>
          <t>X</t>
        </is>
      </c>
      <c r="BD2490" t="inlineStr">
        <is>
          <t>X</t>
        </is>
      </c>
      <c r="BE2490" t="inlineStr">
        <is>
          <t>X</t>
        </is>
      </c>
      <c r="BF2490" t="inlineStr">
        <is>
          <t>X</t>
        </is>
      </c>
      <c r="BG2490" t="inlineStr">
        <is>
          <t>X</t>
        </is>
      </c>
      <c r="BH2490" t="inlineStr">
        <is>
          <t>X</t>
        </is>
      </c>
      <c r="BI2490" t="inlineStr">
        <is>
          <t>X</t>
        </is>
      </c>
      <c r="BJ2490" t="inlineStr">
        <is>
          <t>X</t>
        </is>
      </c>
      <c r="BK2490" t="inlineStr">
        <is>
          <t>X</t>
        </is>
      </c>
      <c r="BL2490" t="inlineStr">
        <is>
          <t>X</t>
        </is>
      </c>
      <c r="BP2490" t="inlineStr">
        <is>
          <t>X</t>
        </is>
      </c>
      <c r="BR2490" t="inlineStr">
        <is>
          <t>X</t>
        </is>
      </c>
      <c r="BS2490" t="inlineStr">
        <is>
          <t>X</t>
        </is>
      </c>
      <c r="BV2490" t="inlineStr">
        <is>
          <t>X</t>
        </is>
      </c>
      <c r="BY2490" t="inlineStr">
        <is>
          <t>D</t>
        </is>
      </c>
      <c r="CA2490" t="inlineStr">
        <is>
          <t>X</t>
        </is>
      </c>
      <c r="CC2490" t="inlineStr">
        <is>
          <t>D</t>
        </is>
      </c>
      <c r="CG2490" t="inlineStr">
        <is>
          <t>X</t>
        </is>
      </c>
      <c r="CH2490" t="inlineStr">
        <is>
          <t>D</t>
        </is>
      </c>
      <c r="CK2490" t="inlineStr">
        <is>
          <t>X</t>
        </is>
      </c>
      <c r="CL2490" t="inlineStr">
        <is>
          <t>D</t>
        </is>
      </c>
      <c r="CN2490" t="inlineStr">
        <is>
          <t>X</t>
        </is>
      </c>
      <c r="CO2490" t="inlineStr">
        <is>
          <t>D</t>
        </is>
      </c>
      <c r="CP2490" t="inlineStr">
        <is>
          <t>X</t>
        </is>
      </c>
      <c r="CQ2490" t="inlineStr">
        <is>
          <t>D</t>
        </is>
      </c>
      <c r="CT2490" t="inlineStr">
        <is>
          <t>X</t>
        </is>
      </c>
      <c r="CU2490" t="inlineStr">
        <is>
          <t>D</t>
        </is>
      </c>
      <c r="CV2490" t="inlineStr">
        <is>
          <t>X</t>
        </is>
      </c>
      <c r="CW2490" t="inlineStr">
        <is>
          <t>D</t>
        </is>
      </c>
      <c r="CY2490" t="inlineStr">
        <is>
          <t>X</t>
        </is>
      </c>
      <c r="CZ2490" t="inlineStr">
        <is>
          <t>D</t>
        </is>
      </c>
      <c r="DC2490" t="inlineStr">
        <is>
          <t>X</t>
        </is>
      </c>
      <c r="DD2490" t="inlineStr">
        <is>
          <t>D</t>
        </is>
      </c>
      <c r="DF2490" t="inlineStr">
        <is>
          <t>X</t>
        </is>
      </c>
      <c r="DG2490" t="inlineStr">
        <is>
          <t>D</t>
        </is>
      </c>
      <c r="DI2490" t="inlineStr">
        <is>
          <t>X</t>
        </is>
      </c>
      <c r="DJ2490" t="inlineStr">
        <is>
          <t>D</t>
        </is>
      </c>
      <c r="DL2490" t="inlineStr">
        <is>
          <t>X</t>
        </is>
      </c>
      <c r="DM2490" t="inlineStr">
        <is>
          <t>D</t>
        </is>
      </c>
      <c r="DN2490" t="inlineStr">
        <is>
          <t>X</t>
        </is>
      </c>
      <c r="DO2490" t="inlineStr">
        <is>
          <t>D</t>
        </is>
      </c>
      <c r="DR2490" t="inlineStr">
        <is>
          <t>X</t>
        </is>
      </c>
      <c r="DS2490" t="inlineStr">
        <is>
          <t>D</t>
        </is>
      </c>
      <c r="DU2490" t="inlineStr">
        <is>
          <t>X</t>
        </is>
      </c>
      <c r="DW2490" t="inlineStr">
        <is>
          <t>D</t>
        </is>
      </c>
      <c r="DX2490" t="inlineStr">
        <is>
          <t>X</t>
        </is>
      </c>
      <c r="EA2490" t="inlineStr">
        <is>
          <t>X</t>
        </is>
      </c>
      <c r="ED2490" t="inlineStr">
        <is>
          <t>D</t>
        </is>
      </c>
      <c r="EF2490" t="inlineStr">
        <is>
          <t>X</t>
        </is>
      </c>
    </row>
    <row r="2491">
      <c r="A2491" t="inlineStr">
        <is>
          <t>OH0021151087</t>
        </is>
      </c>
      <c r="B2491" t="n">
        <v>78</v>
      </c>
      <c r="C2491" t="n">
        <v>376298</v>
      </c>
      <c r="D2491" t="inlineStr">
        <is>
          <t>DAVIS</t>
        </is>
      </c>
      <c r="E2491" t="inlineStr">
        <is>
          <t>LAKEYSHA</t>
        </is>
      </c>
      <c r="F2491">
        <f>CONCATENATE(D2491," ",LEFT(H2491,4),"T=",AU2491,"D=",AV2491,"R=",AW2491,"M=",AX2491,"L=",AY2491,"B=",AZ2491)</f>
        <v/>
      </c>
      <c r="G2491" t="inlineStr">
        <is>
          <t>A</t>
        </is>
      </c>
      <c r="I2491" t="inlineStr">
        <is>
          <t>1983-09-28</t>
        </is>
      </c>
      <c r="J2491" t="inlineStr">
        <is>
          <t>2013-04-10</t>
        </is>
      </c>
      <c r="K2491" t="inlineStr">
        <is>
          <t>CONFIRMATION</t>
        </is>
      </c>
      <c r="M2491">
        <f>RIGHT(L2491,LEN(L2491)-FIND(" ",L2491))</f>
        <v/>
      </c>
      <c r="N2491" t="inlineStr">
        <is>
          <t>3368 RED FOX RUN DR NW</t>
        </is>
      </c>
      <c r="P2491" t="inlineStr">
        <is>
          <t>WARREN</t>
        </is>
      </c>
      <c r="Q2491" t="inlineStr">
        <is>
          <t>OH</t>
        </is>
      </c>
      <c r="R2491" t="n">
        <v>44485</v>
      </c>
      <c r="AD2491" t="inlineStr">
        <is>
          <t>TRUMBULL CAREER &amp; TECH CENTER</t>
        </is>
      </c>
      <c r="AE2491" t="inlineStr">
        <is>
          <t>WARREN CITY</t>
        </is>
      </c>
      <c r="AF2491" t="inlineStr">
        <is>
          <t>WARREN CITY SD</t>
        </is>
      </c>
      <c r="AH2491" t="n">
        <v>14</v>
      </c>
      <c r="AI2491" t="n">
        <v>11</v>
      </c>
      <c r="AN2491" t="inlineStr">
        <is>
          <t>WARREN</t>
        </is>
      </c>
      <c r="AO2491" t="inlineStr">
        <is>
          <t>WARREN CITY 1E</t>
        </is>
      </c>
      <c r="AP2491" t="inlineStr">
        <is>
          <t>78-P-ACJ</t>
        </is>
      </c>
      <c r="AQ2491" t="n">
        <v>9</v>
      </c>
      <c r="AR2491" t="n">
        <v>64</v>
      </c>
      <c r="AS2491" t="n">
        <v>32</v>
      </c>
      <c r="AV2491" t="inlineStr">
        <is>
          <t>WARREN-WARD 1</t>
        </is>
      </c>
      <c r="AW2491">
        <f>COUNTA($BA$2491:$EE$2491)</f>
        <v/>
      </c>
      <c r="AX2491">
        <f>COUNTIF($BA$2491:$EE$2491,"D")</f>
        <v/>
      </c>
      <c r="AY2491">
        <f>COUNTIF($BA$2491:$EE$2491,"R")</f>
        <v/>
      </c>
      <c r="AZ2491">
        <f>IF(BL2491="D",1,0)+IF(BM2491="D",1,0)+IF(BR2491="D",1,0)+IF(BS2491="D",1,0)+IF(BU2491="D",1,0)+IF(CA2491="D",1,0)+IF(CB2491="D",1,0)+IF(CC2491="D",1,0)+IF(CD2491="D",1,0)+IF(CJ2491="D",1,0)+IF(CK2491="D",1,0)+IF(CO2491="D",1,0)+IF(CP2491="D",1,0)+IF(CQ2491="D",1,0)+IF(CU2491="D",1,0)+IF(CV2491="D",1,0)+IF(DB2491="D",1,0)+IF(DC2491="D",1,0)+IF(DH2491="D",1,0)+IF(DI2491="D",1,0)+IF(DM2491="D",1,0)+IF(DN2491="D",1,0)+IF(DO2491="D",1,0)+IF(DU2491="D",1,0)+IF(DX2491="D",1,0)</f>
        <v/>
      </c>
      <c r="BA2491">
        <f>IF(DH2491&lt;&gt;"",1,0)+IF(DI2491&lt;&gt;"",1,0)+IF(DK2491&lt;&gt;"",1,0)+IF(DM2491&lt;&gt;"",1,0)+IF(DN2491&lt;&gt;"",1,0)+IF(DO2491&lt;&gt;"",1,0)+IF(DQ2491&lt;&gt;"",1,0)+IF(DR2491&lt;&gt;"",1,0)+IF(DT2491&lt;&gt;"",1,0)+IF(DU2491&lt;&gt;"",1,0)+IF(DV2491&lt;&gt;"",1,0)+IF(DW2491&lt;&gt;"",1,0)+IF(DX2491&lt;&gt;"",1,0)+IF(DZ2491&lt;&gt;"",1,0)+IF(EA2491&lt;&gt;"",1,0)+IF(EB2491&lt;&gt;"",1,0)+IF(EE2491&lt;&gt;"",1,0)</f>
        <v/>
      </c>
      <c r="BB2491">
        <f>IF(AND(AV2491&gt;0, AW2491&gt;0),1,0)</f>
        <v/>
      </c>
      <c r="CP2491" t="inlineStr">
        <is>
          <t>X</t>
        </is>
      </c>
    </row>
    <row r="2492">
      <c r="A2492" t="inlineStr">
        <is>
          <t>OH0015693164</t>
        </is>
      </c>
      <c r="B2492" t="n">
        <v>78</v>
      </c>
      <c r="C2492" t="n">
        <v>142846</v>
      </c>
      <c r="D2492" t="inlineStr">
        <is>
          <t>WALKER</t>
        </is>
      </c>
      <c r="E2492" t="inlineStr">
        <is>
          <t>DORIS</t>
        </is>
      </c>
      <c r="F2492">
        <f>CONCATENATE(D2492," ",LEFT(H2492,4),"T=",AU2492,"D=",AV2492,"R=",AW2492,"M=",AX2492,"L=",AY2492,"B=",AZ2492)</f>
        <v/>
      </c>
      <c r="G2492" t="inlineStr">
        <is>
          <t>ANN</t>
        </is>
      </c>
      <c r="I2492" t="inlineStr">
        <is>
          <t>1957-11-12</t>
        </is>
      </c>
      <c r="J2492" t="inlineStr">
        <is>
          <t>2008-04-15</t>
        </is>
      </c>
      <c r="K2492" t="inlineStr">
        <is>
          <t>ACTIVE</t>
        </is>
      </c>
      <c r="L2492" t="inlineStr">
        <is>
          <t>D</t>
        </is>
      </c>
      <c r="M2492">
        <f>RIGHT(L2492,LEN(L2492)-FIND(" ",L2492))</f>
        <v/>
      </c>
      <c r="N2492" t="inlineStr">
        <is>
          <t>3207 RED FOX RUN DR NW</t>
        </is>
      </c>
      <c r="P2492" t="inlineStr">
        <is>
          <t>WARREN</t>
        </is>
      </c>
      <c r="Q2492" t="inlineStr">
        <is>
          <t>OH</t>
        </is>
      </c>
      <c r="R2492" t="n">
        <v>44485</v>
      </c>
      <c r="AD2492" t="inlineStr">
        <is>
          <t>TRUMBULL CAREER &amp; TECH CENTER</t>
        </is>
      </c>
      <c r="AE2492" t="inlineStr">
        <is>
          <t>WARREN CITY</t>
        </is>
      </c>
      <c r="AF2492" t="inlineStr">
        <is>
          <t>WARREN CITY SD</t>
        </is>
      </c>
      <c r="AH2492" t="n">
        <v>14</v>
      </c>
      <c r="AI2492" t="n">
        <v>11</v>
      </c>
      <c r="AN2492" t="inlineStr">
        <is>
          <t>WARREN</t>
        </is>
      </c>
      <c r="AO2492" t="inlineStr">
        <is>
          <t>WARREN CITY 1E</t>
        </is>
      </c>
      <c r="AP2492" t="inlineStr">
        <is>
          <t>78-P-ACJ</t>
        </is>
      </c>
      <c r="AQ2492" t="n">
        <v>9</v>
      </c>
      <c r="AR2492" t="n">
        <v>64</v>
      </c>
      <c r="AS2492" t="n">
        <v>32</v>
      </c>
      <c r="AV2492" t="inlineStr">
        <is>
          <t>WARREN-WARD 1</t>
        </is>
      </c>
      <c r="AW2492">
        <f>COUNTA($BA$2492:$EE$2492)</f>
        <v/>
      </c>
      <c r="AX2492">
        <f>COUNTIF($BA$2492:$EE$2492,"D")</f>
        <v/>
      </c>
      <c r="AY2492">
        <f>COUNTIF($BA$2492:$EE$2492,"R")</f>
        <v/>
      </c>
      <c r="AZ2492">
        <f>IF(BL2492="D",1,0)+IF(BM2492="D",1,0)+IF(BR2492="D",1,0)+IF(BS2492="D",1,0)+IF(BU2492="D",1,0)+IF(CA2492="D",1,0)+IF(CB2492="D",1,0)+IF(CC2492="D",1,0)+IF(CD2492="D",1,0)+IF(CJ2492="D",1,0)+IF(CK2492="D",1,0)+IF(CO2492="D",1,0)+IF(CP2492="D",1,0)+IF(CQ2492="D",1,0)+IF(CU2492="D",1,0)+IF(CV2492="D",1,0)+IF(DB2492="D",1,0)+IF(DC2492="D",1,0)+IF(DH2492="D",1,0)+IF(DI2492="D",1,0)+IF(DM2492="D",1,0)+IF(DN2492="D",1,0)+IF(DO2492="D",1,0)+IF(DU2492="D",1,0)+IF(DX2492="D",1,0)</f>
        <v/>
      </c>
      <c r="BA2492">
        <f>IF(DH2492&lt;&gt;"",1,0)+IF(DI2492&lt;&gt;"",1,0)+IF(DK2492&lt;&gt;"",1,0)+IF(DM2492&lt;&gt;"",1,0)+IF(DN2492&lt;&gt;"",1,0)+IF(DO2492&lt;&gt;"",1,0)+IF(DQ2492&lt;&gt;"",1,0)+IF(DR2492&lt;&gt;"",1,0)+IF(DT2492&lt;&gt;"",1,0)+IF(DU2492&lt;&gt;"",1,0)+IF(DV2492&lt;&gt;"",1,0)+IF(DW2492&lt;&gt;"",1,0)+IF(DX2492&lt;&gt;"",1,0)+IF(DZ2492&lt;&gt;"",1,0)+IF(EA2492&lt;&gt;"",1,0)+IF(EB2492&lt;&gt;"",1,0)+IF(EE2492&lt;&gt;"",1,0)</f>
        <v/>
      </c>
      <c r="BB2492">
        <f>IF(AND(AV2492&gt;0, AW2492&gt;0),1,0)</f>
        <v/>
      </c>
      <c r="BD2492" t="inlineStr">
        <is>
          <t>X</t>
        </is>
      </c>
      <c r="BL2492" t="inlineStr">
        <is>
          <t>X</t>
        </is>
      </c>
      <c r="BS2492" t="inlineStr">
        <is>
          <t>X</t>
        </is>
      </c>
      <c r="BY2492" t="inlineStr">
        <is>
          <t>D</t>
        </is>
      </c>
      <c r="CA2492" t="inlineStr">
        <is>
          <t>X</t>
        </is>
      </c>
      <c r="CG2492" t="inlineStr">
        <is>
          <t>X</t>
        </is>
      </c>
      <c r="CK2492" t="inlineStr">
        <is>
          <t>X</t>
        </is>
      </c>
      <c r="CP2492" t="inlineStr">
        <is>
          <t>X</t>
        </is>
      </c>
      <c r="DC2492" t="inlineStr">
        <is>
          <t>X</t>
        </is>
      </c>
      <c r="DI2492" t="inlineStr">
        <is>
          <t>X</t>
        </is>
      </c>
      <c r="DN2492" t="inlineStr">
        <is>
          <t>X</t>
        </is>
      </c>
      <c r="DU2492" t="inlineStr">
        <is>
          <t>X</t>
        </is>
      </c>
      <c r="EA2492" t="inlineStr">
        <is>
          <t>X</t>
        </is>
      </c>
      <c r="ED2492" t="inlineStr">
        <is>
          <t>D</t>
        </is>
      </c>
      <c r="EF2492" t="inlineStr">
        <is>
          <t>X</t>
        </is>
      </c>
    </row>
    <row r="2493">
      <c r="A2493" t="inlineStr">
        <is>
          <t>OH0015756940</t>
        </is>
      </c>
      <c r="B2493" t="n">
        <v>78</v>
      </c>
      <c r="C2493" t="n">
        <v>243808</v>
      </c>
      <c r="D2493" t="inlineStr">
        <is>
          <t>MARTIN</t>
        </is>
      </c>
      <c r="E2493" t="inlineStr">
        <is>
          <t>PATRICIA</t>
        </is>
      </c>
      <c r="F2493">
        <f>CONCATENATE(D2493," ",LEFT(H2493,4),"T=",AU2493,"D=",AV2493,"R=",AW2493,"M=",AX2493,"L=",AY2493,"B=",AZ2493)</f>
        <v/>
      </c>
      <c r="I2493" t="inlineStr">
        <is>
          <t>1964-12-25</t>
        </is>
      </c>
      <c r="J2493" t="inlineStr">
        <is>
          <t>1992-10-05</t>
        </is>
      </c>
      <c r="K2493" t="inlineStr">
        <is>
          <t>ACTIVE</t>
        </is>
      </c>
      <c r="L2493" t="inlineStr">
        <is>
          <t>D</t>
        </is>
      </c>
      <c r="M2493">
        <f>RIGHT(L2493,LEN(L2493)-FIND(" ",L2493))</f>
        <v/>
      </c>
      <c r="N2493" t="inlineStr">
        <is>
          <t>3221 RED FOX RUN DR NW</t>
        </is>
      </c>
      <c r="P2493" t="inlineStr">
        <is>
          <t>WARREN</t>
        </is>
      </c>
      <c r="Q2493" t="inlineStr">
        <is>
          <t>OH</t>
        </is>
      </c>
      <c r="R2493" t="n">
        <v>44485</v>
      </c>
      <c r="AD2493" t="inlineStr">
        <is>
          <t>TRUMBULL CAREER &amp; TECH CENTER</t>
        </is>
      </c>
      <c r="AE2493" t="inlineStr">
        <is>
          <t>WARREN CITY</t>
        </is>
      </c>
      <c r="AF2493" t="inlineStr">
        <is>
          <t>WARREN CITY SD</t>
        </is>
      </c>
      <c r="AH2493" t="n">
        <v>14</v>
      </c>
      <c r="AI2493" t="n">
        <v>11</v>
      </c>
      <c r="AN2493" t="inlineStr">
        <is>
          <t>WARREN</t>
        </is>
      </c>
      <c r="AO2493" t="inlineStr">
        <is>
          <t>WARREN CITY 1E</t>
        </is>
      </c>
      <c r="AP2493" t="inlineStr">
        <is>
          <t>78-P-ACJ</t>
        </is>
      </c>
      <c r="AQ2493" t="n">
        <v>9</v>
      </c>
      <c r="AR2493" t="n">
        <v>64</v>
      </c>
      <c r="AS2493" t="n">
        <v>32</v>
      </c>
      <c r="AV2493" t="inlineStr">
        <is>
          <t>WARREN-WARD 1</t>
        </is>
      </c>
      <c r="AW2493">
        <f>COUNTA($BA$2493:$EE$2493)</f>
        <v/>
      </c>
      <c r="AX2493">
        <f>COUNTIF($BA$2493:$EE$2493,"D")</f>
        <v/>
      </c>
      <c r="AY2493">
        <f>COUNTIF($BA$2493:$EE$2493,"R")</f>
        <v/>
      </c>
      <c r="AZ2493">
        <f>IF(BL2493="D",1,0)+IF(BM2493="D",1,0)+IF(BR2493="D",1,0)+IF(BS2493="D",1,0)+IF(BU2493="D",1,0)+IF(CA2493="D",1,0)+IF(CB2493="D",1,0)+IF(CC2493="D",1,0)+IF(CD2493="D",1,0)+IF(CJ2493="D",1,0)+IF(CK2493="D",1,0)+IF(CO2493="D",1,0)+IF(CP2493="D",1,0)+IF(CQ2493="D",1,0)+IF(CU2493="D",1,0)+IF(CV2493="D",1,0)+IF(DB2493="D",1,0)+IF(DC2493="D",1,0)+IF(DH2493="D",1,0)+IF(DI2493="D",1,0)+IF(DM2493="D",1,0)+IF(DN2493="D",1,0)+IF(DO2493="D",1,0)+IF(DU2493="D",1,0)+IF(DX2493="D",1,0)</f>
        <v/>
      </c>
      <c r="BA2493">
        <f>IF(DH2493&lt;&gt;"",1,0)+IF(DI2493&lt;&gt;"",1,0)+IF(DK2493&lt;&gt;"",1,0)+IF(DM2493&lt;&gt;"",1,0)+IF(DN2493&lt;&gt;"",1,0)+IF(DO2493&lt;&gt;"",1,0)+IF(DQ2493&lt;&gt;"",1,0)+IF(DR2493&lt;&gt;"",1,0)+IF(DT2493&lt;&gt;"",1,0)+IF(DU2493&lt;&gt;"",1,0)+IF(DV2493&lt;&gt;"",1,0)+IF(DW2493&lt;&gt;"",1,0)+IF(DX2493&lt;&gt;"",1,0)+IF(DZ2493&lt;&gt;"",1,0)+IF(EA2493&lt;&gt;"",1,0)+IF(EB2493&lt;&gt;"",1,0)+IF(EE2493&lt;&gt;"",1,0)</f>
        <v/>
      </c>
      <c r="BB2493">
        <f>IF(AND(AV2493&gt;0, AW2493&gt;0),1,0)</f>
        <v/>
      </c>
      <c r="BC2493" t="inlineStr">
        <is>
          <t>X</t>
        </is>
      </c>
      <c r="BD2493" t="inlineStr">
        <is>
          <t>X</t>
        </is>
      </c>
      <c r="BH2493" t="inlineStr">
        <is>
          <t>X</t>
        </is>
      </c>
      <c r="BJ2493" t="inlineStr">
        <is>
          <t>X</t>
        </is>
      </c>
      <c r="BK2493" t="inlineStr">
        <is>
          <t>X</t>
        </is>
      </c>
      <c r="BL2493" t="inlineStr">
        <is>
          <t>X</t>
        </is>
      </c>
      <c r="BS2493" t="inlineStr">
        <is>
          <t>X</t>
        </is>
      </c>
      <c r="BY2493" t="inlineStr">
        <is>
          <t>D</t>
        </is>
      </c>
      <c r="CA2493" t="inlineStr">
        <is>
          <t>X</t>
        </is>
      </c>
      <c r="CK2493" t="inlineStr">
        <is>
          <t>X</t>
        </is>
      </c>
      <c r="CN2493" t="inlineStr">
        <is>
          <t>X</t>
        </is>
      </c>
      <c r="CO2493" t="inlineStr">
        <is>
          <t>D</t>
        </is>
      </c>
      <c r="CP2493" t="inlineStr">
        <is>
          <t>X</t>
        </is>
      </c>
      <c r="CT2493" t="inlineStr">
        <is>
          <t>X</t>
        </is>
      </c>
      <c r="CU2493" t="inlineStr">
        <is>
          <t>R</t>
        </is>
      </c>
      <c r="CV2493" t="inlineStr">
        <is>
          <t>X</t>
        </is>
      </c>
      <c r="CY2493" t="inlineStr">
        <is>
          <t>X</t>
        </is>
      </c>
      <c r="CZ2493" t="inlineStr">
        <is>
          <t>D</t>
        </is>
      </c>
      <c r="DC2493" t="inlineStr">
        <is>
          <t>X</t>
        </is>
      </c>
      <c r="DF2493" t="inlineStr">
        <is>
          <t>X</t>
        </is>
      </c>
      <c r="DG2493" t="inlineStr">
        <is>
          <t>D</t>
        </is>
      </c>
      <c r="DI2493" t="inlineStr">
        <is>
          <t>X</t>
        </is>
      </c>
      <c r="DL2493" t="inlineStr">
        <is>
          <t>X</t>
        </is>
      </c>
      <c r="DM2493" t="inlineStr">
        <is>
          <t>D</t>
        </is>
      </c>
      <c r="DN2493" t="inlineStr">
        <is>
          <t>X</t>
        </is>
      </c>
      <c r="DS2493" t="inlineStr">
        <is>
          <t>D</t>
        </is>
      </c>
      <c r="DU2493" t="inlineStr">
        <is>
          <t>X</t>
        </is>
      </c>
      <c r="DX2493" t="inlineStr">
        <is>
          <t>X</t>
        </is>
      </c>
      <c r="EA2493" t="inlineStr">
        <is>
          <t>X</t>
        </is>
      </c>
      <c r="ED2493" t="inlineStr">
        <is>
          <t>D</t>
        </is>
      </c>
      <c r="EF2493" t="inlineStr">
        <is>
          <t>X</t>
        </is>
      </c>
    </row>
    <row r="2494">
      <c r="A2494" t="inlineStr">
        <is>
          <t>OH0015700537</t>
        </is>
      </c>
      <c r="B2494" t="n">
        <v>78</v>
      </c>
      <c r="C2494" t="n">
        <v>293630</v>
      </c>
      <c r="D2494" t="inlineStr">
        <is>
          <t>LEVENSKY</t>
        </is>
      </c>
      <c r="E2494" t="inlineStr">
        <is>
          <t>CARRIE</t>
        </is>
      </c>
      <c r="F2494">
        <f>CONCATENATE(D2494," ",LEFT(H2494,4),"T=",AU2494,"D=",AV2494,"R=",AW2494,"M=",AX2494,"L=",AY2494,"B=",AZ2494)</f>
        <v/>
      </c>
      <c r="G2494" t="inlineStr">
        <is>
          <t>A</t>
        </is>
      </c>
      <c r="I2494" t="inlineStr">
        <is>
          <t>1981-12-13</t>
        </is>
      </c>
      <c r="J2494" t="inlineStr">
        <is>
          <t>2015-06-24</t>
        </is>
      </c>
      <c r="K2494" t="inlineStr">
        <is>
          <t>ACTIVE</t>
        </is>
      </c>
      <c r="M2494">
        <f>RIGHT(L2494,LEN(L2494)-FIND(" ",L2494))</f>
        <v/>
      </c>
      <c r="N2494" t="inlineStr">
        <is>
          <t>3161 LYNWOOD DR NW</t>
        </is>
      </c>
      <c r="P2494" t="inlineStr">
        <is>
          <t>WARREN</t>
        </is>
      </c>
      <c r="Q2494" t="inlineStr">
        <is>
          <t>OH</t>
        </is>
      </c>
      <c r="R2494" t="n">
        <v>44485</v>
      </c>
      <c r="AD2494" t="inlineStr">
        <is>
          <t>TRUMBULL CAREER &amp; TECH CENTER</t>
        </is>
      </c>
      <c r="AE2494" t="inlineStr">
        <is>
          <t>WARREN CITY</t>
        </is>
      </c>
      <c r="AF2494" t="inlineStr">
        <is>
          <t>WARREN CITY SD</t>
        </is>
      </c>
      <c r="AH2494" t="n">
        <v>14</v>
      </c>
      <c r="AI2494" t="n">
        <v>11</v>
      </c>
      <c r="AN2494" t="inlineStr">
        <is>
          <t>WARREN</t>
        </is>
      </c>
      <c r="AO2494" t="inlineStr">
        <is>
          <t>WARREN CITY 1E</t>
        </is>
      </c>
      <c r="AP2494" t="inlineStr">
        <is>
          <t>78-P-ACJ</t>
        </is>
      </c>
      <c r="AQ2494" t="n">
        <v>9</v>
      </c>
      <c r="AR2494" t="n">
        <v>64</v>
      </c>
      <c r="AS2494" t="n">
        <v>32</v>
      </c>
      <c r="AV2494" t="inlineStr">
        <is>
          <t>WARREN-WARD 1</t>
        </is>
      </c>
      <c r="AW2494">
        <f>COUNTA($BA$2494:$EE$2494)</f>
        <v/>
      </c>
      <c r="AX2494">
        <f>COUNTIF($BA$2494:$EE$2494,"D")</f>
        <v/>
      </c>
      <c r="AY2494">
        <f>COUNTIF($BA$2494:$EE$2494,"R")</f>
        <v/>
      </c>
      <c r="AZ2494">
        <f>IF(BL2494="D",1,0)+IF(BM2494="D",1,0)+IF(BR2494="D",1,0)+IF(BS2494="D",1,0)+IF(BU2494="D",1,0)+IF(CA2494="D",1,0)+IF(CB2494="D",1,0)+IF(CC2494="D",1,0)+IF(CD2494="D",1,0)+IF(CJ2494="D",1,0)+IF(CK2494="D",1,0)+IF(CO2494="D",1,0)+IF(CP2494="D",1,0)+IF(CQ2494="D",1,0)+IF(CU2494="D",1,0)+IF(CV2494="D",1,0)+IF(DB2494="D",1,0)+IF(DC2494="D",1,0)+IF(DH2494="D",1,0)+IF(DI2494="D",1,0)+IF(DM2494="D",1,0)+IF(DN2494="D",1,0)+IF(DO2494="D",1,0)+IF(DU2494="D",1,0)+IF(DX2494="D",1,0)</f>
        <v/>
      </c>
      <c r="BA2494">
        <f>IF(DH2494&lt;&gt;"",1,0)+IF(DI2494&lt;&gt;"",1,0)+IF(DK2494&lt;&gt;"",1,0)+IF(DM2494&lt;&gt;"",1,0)+IF(DN2494&lt;&gt;"",1,0)+IF(DO2494&lt;&gt;"",1,0)+IF(DQ2494&lt;&gt;"",1,0)+IF(DR2494&lt;&gt;"",1,0)+IF(DT2494&lt;&gt;"",1,0)+IF(DU2494&lt;&gt;"",1,0)+IF(DV2494&lt;&gt;"",1,0)+IF(DW2494&lt;&gt;"",1,0)+IF(DX2494&lt;&gt;"",1,0)+IF(DZ2494&lt;&gt;"",1,0)+IF(EA2494&lt;&gt;"",1,0)+IF(EB2494&lt;&gt;"",1,0)+IF(EE2494&lt;&gt;"",1,0)</f>
        <v/>
      </c>
      <c r="BB2494">
        <f>IF(AND(AV2494&gt;0, AW2494&gt;0),1,0)</f>
        <v/>
      </c>
      <c r="BC2494" t="inlineStr">
        <is>
          <t>X</t>
        </is>
      </c>
      <c r="BD2494" t="inlineStr">
        <is>
          <t>X</t>
        </is>
      </c>
      <c r="BH2494" t="inlineStr">
        <is>
          <t>X</t>
        </is>
      </c>
      <c r="BJ2494" t="inlineStr">
        <is>
          <t>X</t>
        </is>
      </c>
      <c r="BL2494" t="inlineStr">
        <is>
          <t>X</t>
        </is>
      </c>
      <c r="BP2494" t="inlineStr">
        <is>
          <t>X</t>
        </is>
      </c>
      <c r="BR2494" t="inlineStr">
        <is>
          <t>X</t>
        </is>
      </c>
      <c r="BS2494" t="inlineStr">
        <is>
          <t>X</t>
        </is>
      </c>
      <c r="CA2494" t="inlineStr">
        <is>
          <t>X</t>
        </is>
      </c>
      <c r="CG2494" t="inlineStr">
        <is>
          <t>X</t>
        </is>
      </c>
      <c r="CN2494" t="inlineStr">
        <is>
          <t>X</t>
        </is>
      </c>
      <c r="DC2494" t="inlineStr">
        <is>
          <t>X</t>
        </is>
      </c>
      <c r="DI2494" t="inlineStr">
        <is>
          <t>X</t>
        </is>
      </c>
      <c r="DN2494" t="inlineStr">
        <is>
          <t>X</t>
        </is>
      </c>
      <c r="DU2494" t="inlineStr">
        <is>
          <t>X</t>
        </is>
      </c>
      <c r="DX2494" t="inlineStr">
        <is>
          <t>X</t>
        </is>
      </c>
      <c r="EA2494" t="inlineStr">
        <is>
          <t>X</t>
        </is>
      </c>
      <c r="EF2494" t="inlineStr">
        <is>
          <t>X</t>
        </is>
      </c>
    </row>
    <row r="2495">
      <c r="A2495" t="inlineStr">
        <is>
          <t>OH0015746023</t>
        </is>
      </c>
      <c r="B2495" t="n">
        <v>78</v>
      </c>
      <c r="C2495" t="n">
        <v>23246</v>
      </c>
      <c r="D2495" t="inlineStr">
        <is>
          <t>NOLEN</t>
        </is>
      </c>
      <c r="E2495" t="inlineStr">
        <is>
          <t>CAROLYN</t>
        </is>
      </c>
      <c r="F2495">
        <f>CONCATENATE(D2495," ",LEFT(H2495,4),"T=",AU2495,"D=",AV2495,"R=",AW2495,"M=",AX2495,"L=",AY2495,"B=",AZ2495)</f>
        <v/>
      </c>
      <c r="G2495" t="inlineStr">
        <is>
          <t>M</t>
        </is>
      </c>
      <c r="I2495" t="inlineStr">
        <is>
          <t>1950-01-05</t>
        </is>
      </c>
      <c r="J2495" t="inlineStr">
        <is>
          <t>1972-03-31</t>
        </is>
      </c>
      <c r="K2495" t="inlineStr">
        <is>
          <t>ACTIVE</t>
        </is>
      </c>
      <c r="L2495" t="inlineStr">
        <is>
          <t>D</t>
        </is>
      </c>
      <c r="M2495">
        <f>RIGHT(L2495,LEN(L2495)-FIND(" ",L2495))</f>
        <v/>
      </c>
      <c r="N2495" t="inlineStr">
        <is>
          <t>3241 LYNWOOD DR NW</t>
        </is>
      </c>
      <c r="P2495" t="inlineStr">
        <is>
          <t>WARREN</t>
        </is>
      </c>
      <c r="Q2495" t="inlineStr">
        <is>
          <t>OH</t>
        </is>
      </c>
      <c r="R2495" t="n">
        <v>44485</v>
      </c>
      <c r="AD2495" t="inlineStr">
        <is>
          <t>TRUMBULL CAREER &amp; TECH CENTER</t>
        </is>
      </c>
      <c r="AE2495" t="inlineStr">
        <is>
          <t>WARREN CITY</t>
        </is>
      </c>
      <c r="AF2495" t="inlineStr">
        <is>
          <t>WARREN CITY SD</t>
        </is>
      </c>
      <c r="AH2495" t="n">
        <v>14</v>
      </c>
      <c r="AI2495" t="n">
        <v>11</v>
      </c>
      <c r="AN2495" t="inlineStr">
        <is>
          <t>WARREN</t>
        </is>
      </c>
      <c r="AO2495" t="inlineStr">
        <is>
          <t>WARREN CITY 1E</t>
        </is>
      </c>
      <c r="AP2495" t="inlineStr">
        <is>
          <t>78-P-ACJ</t>
        </is>
      </c>
      <c r="AQ2495" t="n">
        <v>9</v>
      </c>
      <c r="AR2495" t="n">
        <v>64</v>
      </c>
      <c r="AS2495" t="n">
        <v>32</v>
      </c>
      <c r="AV2495" t="inlineStr">
        <is>
          <t>WARREN-WARD 1</t>
        </is>
      </c>
      <c r="AW2495">
        <f>COUNTA($BA$2495:$EE$2495)</f>
        <v/>
      </c>
      <c r="AX2495">
        <f>COUNTIF($BA$2495:$EE$2495,"D")</f>
        <v/>
      </c>
      <c r="AY2495">
        <f>COUNTIF($BA$2495:$EE$2495,"R")</f>
        <v/>
      </c>
      <c r="AZ2495">
        <f>IF(BL2495="D",1,0)+IF(BM2495="D",1,0)+IF(BR2495="D",1,0)+IF(BS2495="D",1,0)+IF(BU2495="D",1,0)+IF(CA2495="D",1,0)+IF(CB2495="D",1,0)+IF(CC2495="D",1,0)+IF(CD2495="D",1,0)+IF(CJ2495="D",1,0)+IF(CK2495="D",1,0)+IF(CO2495="D",1,0)+IF(CP2495="D",1,0)+IF(CQ2495="D",1,0)+IF(CU2495="D",1,0)+IF(CV2495="D",1,0)+IF(DB2495="D",1,0)+IF(DC2495="D",1,0)+IF(DH2495="D",1,0)+IF(DI2495="D",1,0)+IF(DM2495="D",1,0)+IF(DN2495="D",1,0)+IF(DO2495="D",1,0)+IF(DU2495="D",1,0)+IF(DX2495="D",1,0)</f>
        <v/>
      </c>
      <c r="BA2495">
        <f>IF(DH2495&lt;&gt;"",1,0)+IF(DI2495&lt;&gt;"",1,0)+IF(DK2495&lt;&gt;"",1,0)+IF(DM2495&lt;&gt;"",1,0)+IF(DN2495&lt;&gt;"",1,0)+IF(DO2495&lt;&gt;"",1,0)+IF(DQ2495&lt;&gt;"",1,0)+IF(DR2495&lt;&gt;"",1,0)+IF(DT2495&lt;&gt;"",1,0)+IF(DU2495&lt;&gt;"",1,0)+IF(DV2495&lt;&gt;"",1,0)+IF(DW2495&lt;&gt;"",1,0)+IF(DX2495&lt;&gt;"",1,0)+IF(DZ2495&lt;&gt;"",1,0)+IF(EA2495&lt;&gt;"",1,0)+IF(EB2495&lt;&gt;"",1,0)+IF(EE2495&lt;&gt;"",1,0)</f>
        <v/>
      </c>
      <c r="BB2495">
        <f>IF(AND(AV2495&gt;0, AW2495&gt;0),1,0)</f>
        <v/>
      </c>
      <c r="BC2495" t="inlineStr">
        <is>
          <t>X</t>
        </is>
      </c>
      <c r="BD2495" t="inlineStr">
        <is>
          <t>X</t>
        </is>
      </c>
      <c r="BE2495" t="inlineStr">
        <is>
          <t>X</t>
        </is>
      </c>
      <c r="BF2495" t="inlineStr">
        <is>
          <t>X</t>
        </is>
      </c>
      <c r="BG2495" t="inlineStr">
        <is>
          <t>X</t>
        </is>
      </c>
      <c r="BH2495" t="inlineStr">
        <is>
          <t>X</t>
        </is>
      </c>
      <c r="BI2495" t="inlineStr">
        <is>
          <t>X</t>
        </is>
      </c>
      <c r="BJ2495" t="inlineStr">
        <is>
          <t>X</t>
        </is>
      </c>
      <c r="BK2495" t="inlineStr">
        <is>
          <t>X</t>
        </is>
      </c>
      <c r="BL2495" t="inlineStr">
        <is>
          <t>X</t>
        </is>
      </c>
      <c r="BR2495" t="inlineStr">
        <is>
          <t>X</t>
        </is>
      </c>
      <c r="BS2495" t="inlineStr">
        <is>
          <t>X</t>
        </is>
      </c>
      <c r="BV2495" t="inlineStr">
        <is>
          <t>X</t>
        </is>
      </c>
      <c r="BY2495" t="inlineStr">
        <is>
          <t>D</t>
        </is>
      </c>
      <c r="CA2495" t="inlineStr">
        <is>
          <t>X</t>
        </is>
      </c>
      <c r="CG2495" t="inlineStr">
        <is>
          <t>X</t>
        </is>
      </c>
      <c r="CH2495" t="inlineStr">
        <is>
          <t>D</t>
        </is>
      </c>
      <c r="CK2495" t="inlineStr">
        <is>
          <t>X</t>
        </is>
      </c>
      <c r="CL2495" t="inlineStr">
        <is>
          <t>D</t>
        </is>
      </c>
      <c r="CN2495" t="inlineStr">
        <is>
          <t>X</t>
        </is>
      </c>
      <c r="CO2495" t="inlineStr">
        <is>
          <t>D</t>
        </is>
      </c>
      <c r="CP2495" t="inlineStr">
        <is>
          <t>X</t>
        </is>
      </c>
      <c r="CQ2495" t="inlineStr">
        <is>
          <t>D</t>
        </is>
      </c>
      <c r="CT2495" t="inlineStr">
        <is>
          <t>X</t>
        </is>
      </c>
      <c r="CU2495" t="inlineStr">
        <is>
          <t>D</t>
        </is>
      </c>
      <c r="CV2495" t="inlineStr">
        <is>
          <t>X</t>
        </is>
      </c>
      <c r="CW2495" t="inlineStr">
        <is>
          <t>D</t>
        </is>
      </c>
      <c r="CY2495" t="inlineStr">
        <is>
          <t>X</t>
        </is>
      </c>
      <c r="CZ2495" t="inlineStr">
        <is>
          <t>D</t>
        </is>
      </c>
      <c r="DC2495" t="inlineStr">
        <is>
          <t>X</t>
        </is>
      </c>
      <c r="DF2495" t="inlineStr">
        <is>
          <t>X</t>
        </is>
      </c>
      <c r="DG2495" t="inlineStr">
        <is>
          <t>D</t>
        </is>
      </c>
      <c r="DI2495" t="inlineStr">
        <is>
          <t>X</t>
        </is>
      </c>
      <c r="DJ2495" t="inlineStr">
        <is>
          <t>D</t>
        </is>
      </c>
      <c r="DL2495" t="inlineStr">
        <is>
          <t>X</t>
        </is>
      </c>
      <c r="DM2495" t="inlineStr">
        <is>
          <t>D</t>
        </is>
      </c>
      <c r="DN2495" t="inlineStr">
        <is>
          <t>X</t>
        </is>
      </c>
      <c r="DO2495" t="inlineStr">
        <is>
          <t>D</t>
        </is>
      </c>
      <c r="DR2495" t="inlineStr">
        <is>
          <t>X</t>
        </is>
      </c>
      <c r="DS2495" t="inlineStr">
        <is>
          <t>D</t>
        </is>
      </c>
      <c r="DT2495" t="inlineStr">
        <is>
          <t>D</t>
        </is>
      </c>
      <c r="DU2495" t="inlineStr">
        <is>
          <t>X</t>
        </is>
      </c>
      <c r="DW2495" t="inlineStr">
        <is>
          <t>D</t>
        </is>
      </c>
      <c r="DX2495" t="inlineStr">
        <is>
          <t>X</t>
        </is>
      </c>
      <c r="EA2495" t="inlineStr">
        <is>
          <t>X</t>
        </is>
      </c>
      <c r="ED2495" t="inlineStr">
        <is>
          <t>D</t>
        </is>
      </c>
      <c r="EF2495" t="inlineStr">
        <is>
          <t>X</t>
        </is>
      </c>
    </row>
    <row r="2496">
      <c r="A2496" t="inlineStr">
        <is>
          <t>OH0024297564</t>
        </is>
      </c>
      <c r="B2496" t="n">
        <v>78</v>
      </c>
      <c r="C2496" t="n">
        <v>420677</v>
      </c>
      <c r="D2496" t="inlineStr">
        <is>
          <t>MAY</t>
        </is>
      </c>
      <c r="E2496" t="inlineStr">
        <is>
          <t>ALEXIS</t>
        </is>
      </c>
      <c r="F2496">
        <f>CONCATENATE(D2496," ",LEFT(H2496,4),"T=",AU2496,"D=",AV2496,"R=",AW2496,"M=",AX2496,"L=",AY2496,"B=",AZ2496)</f>
        <v/>
      </c>
      <c r="G2496" t="inlineStr">
        <is>
          <t>A</t>
        </is>
      </c>
      <c r="I2496" t="inlineStr">
        <is>
          <t>1998-07-20</t>
        </is>
      </c>
      <c r="J2496" t="inlineStr">
        <is>
          <t>2018-09-14</t>
        </is>
      </c>
      <c r="K2496" t="inlineStr">
        <is>
          <t>ACTIVE</t>
        </is>
      </c>
      <c r="M2496">
        <f>RIGHT(L2496,LEN(L2496)-FIND(" ",L2496))</f>
        <v/>
      </c>
      <c r="N2496" t="inlineStr">
        <is>
          <t>2785 TOD AVE NW</t>
        </is>
      </c>
      <c r="P2496" t="inlineStr">
        <is>
          <t>WARREN</t>
        </is>
      </c>
      <c r="Q2496" t="inlineStr">
        <is>
          <t>OH</t>
        </is>
      </c>
      <c r="R2496" t="n">
        <v>44485</v>
      </c>
      <c r="AD2496" t="inlineStr">
        <is>
          <t>TRUMBULL CAREER &amp; TECH CENTER</t>
        </is>
      </c>
      <c r="AE2496" t="inlineStr">
        <is>
          <t>WARREN CITY</t>
        </is>
      </c>
      <c r="AF2496" t="inlineStr">
        <is>
          <t>WARREN CITY SD</t>
        </is>
      </c>
      <c r="AH2496" t="n">
        <v>14</v>
      </c>
      <c r="AI2496" t="n">
        <v>11</v>
      </c>
      <c r="AN2496" t="inlineStr">
        <is>
          <t>WARREN</t>
        </is>
      </c>
      <c r="AO2496" t="inlineStr">
        <is>
          <t>WARREN CITY 1E</t>
        </is>
      </c>
      <c r="AP2496" t="inlineStr">
        <is>
          <t>78-P-ACJ</t>
        </is>
      </c>
      <c r="AQ2496" t="n">
        <v>9</v>
      </c>
      <c r="AR2496" t="n">
        <v>64</v>
      </c>
      <c r="AS2496" t="n">
        <v>32</v>
      </c>
      <c r="AV2496" t="inlineStr">
        <is>
          <t>WARREN-WARD 1</t>
        </is>
      </c>
      <c r="AW2496">
        <f>COUNTA($BA$2496:$EE$2496)</f>
        <v/>
      </c>
      <c r="AX2496">
        <f>COUNTIF($BA$2496:$EE$2496,"D")</f>
        <v/>
      </c>
      <c r="AY2496">
        <f>COUNTIF($BA$2496:$EE$2496,"R")</f>
        <v/>
      </c>
      <c r="AZ2496">
        <f>IF(BL2496="D",1,0)+IF(BM2496="D",1,0)+IF(BR2496="D",1,0)+IF(BS2496="D",1,0)+IF(BU2496="D",1,0)+IF(CA2496="D",1,0)+IF(CB2496="D",1,0)+IF(CC2496="D",1,0)+IF(CD2496="D",1,0)+IF(CJ2496="D",1,0)+IF(CK2496="D",1,0)+IF(CO2496="D",1,0)+IF(CP2496="D",1,0)+IF(CQ2496="D",1,0)+IF(CU2496="D",1,0)+IF(CV2496="D",1,0)+IF(DB2496="D",1,0)+IF(DC2496="D",1,0)+IF(DH2496="D",1,0)+IF(DI2496="D",1,0)+IF(DM2496="D",1,0)+IF(DN2496="D",1,0)+IF(DO2496="D",1,0)+IF(DU2496="D",1,0)+IF(DX2496="D",1,0)</f>
        <v/>
      </c>
      <c r="BA2496">
        <f>IF(DH2496&lt;&gt;"",1,0)+IF(DI2496&lt;&gt;"",1,0)+IF(DK2496&lt;&gt;"",1,0)+IF(DM2496&lt;&gt;"",1,0)+IF(DN2496&lt;&gt;"",1,0)+IF(DO2496&lt;&gt;"",1,0)+IF(DQ2496&lt;&gt;"",1,0)+IF(DR2496&lt;&gt;"",1,0)+IF(DT2496&lt;&gt;"",1,0)+IF(DU2496&lt;&gt;"",1,0)+IF(DV2496&lt;&gt;"",1,0)+IF(DW2496&lt;&gt;"",1,0)+IF(DX2496&lt;&gt;"",1,0)+IF(DZ2496&lt;&gt;"",1,0)+IF(EA2496&lt;&gt;"",1,0)+IF(EB2496&lt;&gt;"",1,0)+IF(EE2496&lt;&gt;"",1,0)</f>
        <v/>
      </c>
      <c r="BB2496">
        <f>IF(AND(AV2496&gt;0, AW2496&gt;0),1,0)</f>
        <v/>
      </c>
      <c r="EF2496" t="inlineStr">
        <is>
          <t>X</t>
        </is>
      </c>
    </row>
    <row r="2497">
      <c r="A2497" t="inlineStr">
        <is>
          <t>OH0015813967</t>
        </is>
      </c>
      <c r="B2497" t="n">
        <v>78</v>
      </c>
      <c r="C2497" t="n">
        <v>263967</v>
      </c>
      <c r="D2497" t="inlineStr">
        <is>
          <t>PARKER</t>
        </is>
      </c>
      <c r="E2497" t="inlineStr">
        <is>
          <t>SHAUNTE</t>
        </is>
      </c>
      <c r="F2497">
        <f>CONCATENATE(D2497," ",LEFT(H2497,4),"T=",AU2497,"D=",AV2497,"R=",AW2497,"M=",AX2497,"L=",AY2497,"B=",AZ2497)</f>
        <v/>
      </c>
      <c r="G2497" t="inlineStr">
        <is>
          <t>L</t>
        </is>
      </c>
      <c r="I2497" t="inlineStr">
        <is>
          <t>1977-10-03</t>
        </is>
      </c>
      <c r="J2497" t="inlineStr">
        <is>
          <t>2023-07-31</t>
        </is>
      </c>
      <c r="K2497" t="inlineStr">
        <is>
          <t>ACTIVE</t>
        </is>
      </c>
      <c r="M2497">
        <f>RIGHT(L2497,LEN(L2497)-FIND(" ",L2497))</f>
        <v/>
      </c>
      <c r="N2497" t="inlineStr">
        <is>
          <t>3142 LODWICK DR NW</t>
        </is>
      </c>
      <c r="O2497" t="inlineStr">
        <is>
          <t>APT 4</t>
        </is>
      </c>
      <c r="P2497" t="inlineStr">
        <is>
          <t>WARREN</t>
        </is>
      </c>
      <c r="Q2497" t="inlineStr">
        <is>
          <t>OH</t>
        </is>
      </c>
      <c r="R2497" t="n">
        <v>44485</v>
      </c>
      <c r="S2497" t="n">
        <v>1553</v>
      </c>
      <c r="AD2497" t="inlineStr">
        <is>
          <t>TRUMBULL CAREER &amp; TECH CENTER</t>
        </is>
      </c>
      <c r="AE2497" t="inlineStr">
        <is>
          <t>WARREN CITY</t>
        </is>
      </c>
      <c r="AF2497" t="inlineStr">
        <is>
          <t>WARREN CITY SD</t>
        </is>
      </c>
      <c r="AH2497" t="n">
        <v>14</v>
      </c>
      <c r="AI2497" t="n">
        <v>11</v>
      </c>
      <c r="AN2497" t="inlineStr">
        <is>
          <t>WARREN</t>
        </is>
      </c>
      <c r="AO2497" t="inlineStr">
        <is>
          <t>WARREN CITY 1E</t>
        </is>
      </c>
      <c r="AP2497" t="inlineStr">
        <is>
          <t>78-P-ACJ</t>
        </is>
      </c>
      <c r="AQ2497" t="n">
        <v>9</v>
      </c>
      <c r="AR2497" t="n">
        <v>64</v>
      </c>
      <c r="AS2497" t="n">
        <v>32</v>
      </c>
      <c r="AV2497" t="inlineStr">
        <is>
          <t>WARREN-WARD 1</t>
        </is>
      </c>
      <c r="AW2497">
        <f>COUNTA($BA$2497:$EE$2497)</f>
        <v/>
      </c>
      <c r="AX2497">
        <f>COUNTIF($BA$2497:$EE$2497,"D")</f>
        <v/>
      </c>
      <c r="AY2497">
        <f>COUNTIF($BA$2497:$EE$2497,"R")</f>
        <v/>
      </c>
      <c r="AZ2497">
        <f>IF(BL2497="D",1,0)+IF(BM2497="D",1,0)+IF(BR2497="D",1,0)+IF(BS2497="D",1,0)+IF(BU2497="D",1,0)+IF(CA2497="D",1,0)+IF(CB2497="D",1,0)+IF(CC2497="D",1,0)+IF(CD2497="D",1,0)+IF(CJ2497="D",1,0)+IF(CK2497="D",1,0)+IF(CO2497="D",1,0)+IF(CP2497="D",1,0)+IF(CQ2497="D",1,0)+IF(CU2497="D",1,0)+IF(CV2497="D",1,0)+IF(DB2497="D",1,0)+IF(DC2497="D",1,0)+IF(DH2497="D",1,0)+IF(DI2497="D",1,0)+IF(DM2497="D",1,0)+IF(DN2497="D",1,0)+IF(DO2497="D",1,0)+IF(DU2497="D",1,0)+IF(DX2497="D",1,0)</f>
        <v/>
      </c>
      <c r="BA2497">
        <f>IF(DH2497&lt;&gt;"",1,0)+IF(DI2497&lt;&gt;"",1,0)+IF(DK2497&lt;&gt;"",1,0)+IF(DM2497&lt;&gt;"",1,0)+IF(DN2497&lt;&gt;"",1,0)+IF(DO2497&lt;&gt;"",1,0)+IF(DQ2497&lt;&gt;"",1,0)+IF(DR2497&lt;&gt;"",1,0)+IF(DT2497&lt;&gt;"",1,0)+IF(DU2497&lt;&gt;"",1,0)+IF(DV2497&lt;&gt;"",1,0)+IF(DW2497&lt;&gt;"",1,0)+IF(DX2497&lt;&gt;"",1,0)+IF(DZ2497&lt;&gt;"",1,0)+IF(EA2497&lt;&gt;"",1,0)+IF(EB2497&lt;&gt;"",1,0)+IF(EE2497&lt;&gt;"",1,0)</f>
        <v/>
      </c>
      <c r="BB2497">
        <f>IF(AND(AV2497&gt;0, AW2497&gt;0),1,0)</f>
        <v/>
      </c>
      <c r="BD2497" t="inlineStr">
        <is>
          <t>X</t>
        </is>
      </c>
      <c r="BE2497" t="inlineStr">
        <is>
          <t>X</t>
        </is>
      </c>
      <c r="BG2497" t="inlineStr">
        <is>
          <t>X</t>
        </is>
      </c>
      <c r="BH2497" t="inlineStr">
        <is>
          <t>X</t>
        </is>
      </c>
      <c r="BJ2497" t="inlineStr">
        <is>
          <t>X</t>
        </is>
      </c>
      <c r="BL2497" t="inlineStr">
        <is>
          <t>X</t>
        </is>
      </c>
      <c r="BP2497" t="inlineStr">
        <is>
          <t>X</t>
        </is>
      </c>
      <c r="BS2497" t="inlineStr">
        <is>
          <t>X</t>
        </is>
      </c>
      <c r="BV2497" t="inlineStr">
        <is>
          <t>X</t>
        </is>
      </c>
      <c r="BY2497" t="inlineStr">
        <is>
          <t>D</t>
        </is>
      </c>
      <c r="CA2497" t="inlineStr">
        <is>
          <t>X</t>
        </is>
      </c>
      <c r="CG2497" t="inlineStr">
        <is>
          <t>X</t>
        </is>
      </c>
      <c r="CK2497" t="inlineStr">
        <is>
          <t>X</t>
        </is>
      </c>
      <c r="CL2497" t="inlineStr">
        <is>
          <t>D</t>
        </is>
      </c>
      <c r="CP2497" t="inlineStr">
        <is>
          <t>X</t>
        </is>
      </c>
      <c r="CU2497" t="inlineStr">
        <is>
          <t>D</t>
        </is>
      </c>
      <c r="CV2497" t="inlineStr">
        <is>
          <t>X</t>
        </is>
      </c>
      <c r="CW2497" t="inlineStr">
        <is>
          <t>D</t>
        </is>
      </c>
      <c r="CY2497" t="inlineStr">
        <is>
          <t>X</t>
        </is>
      </c>
      <c r="CZ2497" t="inlineStr">
        <is>
          <t>D</t>
        </is>
      </c>
      <c r="DC2497" t="inlineStr">
        <is>
          <t>X</t>
        </is>
      </c>
      <c r="DI2497" t="inlineStr">
        <is>
          <t>X</t>
        </is>
      </c>
      <c r="DJ2497" t="inlineStr">
        <is>
          <t>D</t>
        </is>
      </c>
      <c r="DM2497" t="inlineStr">
        <is>
          <t>D</t>
        </is>
      </c>
      <c r="DN2497" t="inlineStr">
        <is>
          <t>X</t>
        </is>
      </c>
      <c r="DX2497" t="inlineStr">
        <is>
          <t>X</t>
        </is>
      </c>
      <c r="EF2497" t="inlineStr">
        <is>
          <t>X</t>
        </is>
      </c>
    </row>
    <row r="2498">
      <c r="A2498" t="inlineStr">
        <is>
          <t>OH0024871871</t>
        </is>
      </c>
      <c r="B2498" t="n">
        <v>78</v>
      </c>
      <c r="C2498" t="n">
        <v>436168</v>
      </c>
      <c r="D2498" t="inlineStr">
        <is>
          <t>KYSER</t>
        </is>
      </c>
      <c r="E2498" t="inlineStr">
        <is>
          <t>ALICIA</t>
        </is>
      </c>
      <c r="F2498">
        <f>CONCATENATE(D2498," ",LEFT(H2498,4),"T=",AU2498,"D=",AV2498,"R=",AW2498,"M=",AX2498,"L=",AY2498,"B=",AZ2498)</f>
        <v/>
      </c>
      <c r="G2498" t="inlineStr">
        <is>
          <t>A</t>
        </is>
      </c>
      <c r="I2498" t="inlineStr">
        <is>
          <t>1985-08-22</t>
        </is>
      </c>
      <c r="J2498" t="inlineStr">
        <is>
          <t>2023-08-08</t>
        </is>
      </c>
      <c r="K2498" t="inlineStr">
        <is>
          <t>ACTIVE</t>
        </is>
      </c>
      <c r="M2498">
        <f>RIGHT(L2498,LEN(L2498)-FIND(" ",L2498))</f>
        <v/>
      </c>
      <c r="N2498" t="inlineStr">
        <is>
          <t>3047 RED FOX RUN DR NW</t>
        </is>
      </c>
      <c r="P2498" t="inlineStr">
        <is>
          <t>WARREN</t>
        </is>
      </c>
      <c r="Q2498" t="inlineStr">
        <is>
          <t>OH</t>
        </is>
      </c>
      <c r="R2498" t="n">
        <v>44485</v>
      </c>
      <c r="AD2498" t="inlineStr">
        <is>
          <t>TRUMBULL CAREER &amp; TECH CENTER</t>
        </is>
      </c>
      <c r="AE2498" t="inlineStr">
        <is>
          <t>WARREN CITY</t>
        </is>
      </c>
      <c r="AF2498" t="inlineStr">
        <is>
          <t>WARREN CITY SD</t>
        </is>
      </c>
      <c r="AH2498" t="n">
        <v>14</v>
      </c>
      <c r="AI2498" t="n">
        <v>11</v>
      </c>
      <c r="AN2498" t="inlineStr">
        <is>
          <t>WARREN</t>
        </is>
      </c>
      <c r="AO2498" t="inlineStr">
        <is>
          <t>WARREN CITY 1E</t>
        </is>
      </c>
      <c r="AP2498" t="inlineStr">
        <is>
          <t>78-P-ACJ</t>
        </is>
      </c>
      <c r="AQ2498" t="n">
        <v>9</v>
      </c>
      <c r="AR2498" t="n">
        <v>64</v>
      </c>
      <c r="AS2498" t="n">
        <v>32</v>
      </c>
      <c r="AV2498" t="inlineStr">
        <is>
          <t>WARREN-WARD 1</t>
        </is>
      </c>
      <c r="AW2498">
        <f>COUNTA($BA$2498:$EE$2498)</f>
        <v/>
      </c>
      <c r="AX2498">
        <f>COUNTIF($BA$2498:$EE$2498,"D")</f>
        <v/>
      </c>
      <c r="AY2498">
        <f>COUNTIF($BA$2498:$EE$2498,"R")</f>
        <v/>
      </c>
      <c r="AZ2498">
        <f>IF(BL2498="D",1,0)+IF(BM2498="D",1,0)+IF(BR2498="D",1,0)+IF(BS2498="D",1,0)+IF(BU2498="D",1,0)+IF(CA2498="D",1,0)+IF(CB2498="D",1,0)+IF(CC2498="D",1,0)+IF(CD2498="D",1,0)+IF(CJ2498="D",1,0)+IF(CK2498="D",1,0)+IF(CO2498="D",1,0)+IF(CP2498="D",1,0)+IF(CQ2498="D",1,0)+IF(CU2498="D",1,0)+IF(CV2498="D",1,0)+IF(DB2498="D",1,0)+IF(DC2498="D",1,0)+IF(DH2498="D",1,0)+IF(DI2498="D",1,0)+IF(DM2498="D",1,0)+IF(DN2498="D",1,0)+IF(DO2498="D",1,0)+IF(DU2498="D",1,0)+IF(DX2498="D",1,0)</f>
        <v/>
      </c>
      <c r="BA2498">
        <f>IF(DH2498&lt;&gt;"",1,0)+IF(DI2498&lt;&gt;"",1,0)+IF(DK2498&lt;&gt;"",1,0)+IF(DM2498&lt;&gt;"",1,0)+IF(DN2498&lt;&gt;"",1,0)+IF(DO2498&lt;&gt;"",1,0)+IF(DQ2498&lt;&gt;"",1,0)+IF(DR2498&lt;&gt;"",1,0)+IF(DT2498&lt;&gt;"",1,0)+IF(DU2498&lt;&gt;"",1,0)+IF(DV2498&lt;&gt;"",1,0)+IF(DW2498&lt;&gt;"",1,0)+IF(DX2498&lt;&gt;"",1,0)+IF(DZ2498&lt;&gt;"",1,0)+IF(EA2498&lt;&gt;"",1,0)+IF(EB2498&lt;&gt;"",1,0)+IF(EE2498&lt;&gt;"",1,0)</f>
        <v/>
      </c>
      <c r="BB2498">
        <f>IF(AND(AV2498&gt;0, AW2498&gt;0),1,0)</f>
        <v/>
      </c>
      <c r="DI2498" t="inlineStr">
        <is>
          <t>X</t>
        </is>
      </c>
      <c r="DN2498" t="inlineStr">
        <is>
          <t>X</t>
        </is>
      </c>
    </row>
    <row r="2499">
      <c r="A2499" t="inlineStr">
        <is>
          <t>OH0027398273</t>
        </is>
      </c>
      <c r="B2499" t="n">
        <v>78</v>
      </c>
      <c r="C2499" t="n">
        <v>485540</v>
      </c>
      <c r="D2499" t="inlineStr">
        <is>
          <t>SLEMIN</t>
        </is>
      </c>
      <c r="E2499" t="inlineStr">
        <is>
          <t>MEADOW</t>
        </is>
      </c>
      <c r="F2499">
        <f>CONCATENATE(D2499," ",LEFT(H2499,4),"T=",AU2499,"D=",AV2499,"R=",AW2499,"M=",AX2499,"L=",AY2499,"B=",AZ2499)</f>
        <v/>
      </c>
      <c r="G2499" t="inlineStr">
        <is>
          <t>RAIN</t>
        </is>
      </c>
      <c r="I2499" t="inlineStr">
        <is>
          <t>2001-11-25</t>
        </is>
      </c>
      <c r="J2499" t="inlineStr">
        <is>
          <t>2024-06-13</t>
        </is>
      </c>
      <c r="K2499" t="inlineStr">
        <is>
          <t>ACTIVE</t>
        </is>
      </c>
      <c r="M2499">
        <f>RIGHT(L2499,LEN(L2499)-FIND(" ",L2499))</f>
        <v/>
      </c>
      <c r="N2499" t="inlineStr">
        <is>
          <t>3122 LODWICK DR NW</t>
        </is>
      </c>
      <c r="O2499" t="inlineStr">
        <is>
          <t>APT 3</t>
        </is>
      </c>
      <c r="P2499" t="inlineStr">
        <is>
          <t>WARREN</t>
        </is>
      </c>
      <c r="Q2499" t="inlineStr">
        <is>
          <t>OH</t>
        </is>
      </c>
      <c r="R2499" t="n">
        <v>44485</v>
      </c>
      <c r="AD2499" t="inlineStr">
        <is>
          <t>TRUMBULL CAREER &amp; TECH CENTER</t>
        </is>
      </c>
      <c r="AE2499" t="inlineStr">
        <is>
          <t>WARREN CITY</t>
        </is>
      </c>
      <c r="AF2499" t="inlineStr">
        <is>
          <t>WARREN CITY SD</t>
        </is>
      </c>
      <c r="AH2499" t="n">
        <v>14</v>
      </c>
      <c r="AI2499" t="n">
        <v>11</v>
      </c>
      <c r="AN2499" t="inlineStr">
        <is>
          <t>WARREN</t>
        </is>
      </c>
      <c r="AO2499" t="inlineStr">
        <is>
          <t>WARREN CITY 1E</t>
        </is>
      </c>
      <c r="AP2499" t="inlineStr">
        <is>
          <t>78-P-ACJ</t>
        </is>
      </c>
      <c r="AQ2499" t="n">
        <v>9</v>
      </c>
      <c r="AR2499" t="n">
        <v>64</v>
      </c>
      <c r="AS2499" t="n">
        <v>32</v>
      </c>
      <c r="AV2499" t="inlineStr">
        <is>
          <t>WARREN-WARD 1</t>
        </is>
      </c>
      <c r="AW2499">
        <f>COUNTA($BA$2499:$EE$2499)</f>
        <v/>
      </c>
      <c r="AX2499">
        <f>COUNTIF($BA$2499:$EE$2499,"D")</f>
        <v/>
      </c>
      <c r="AY2499">
        <f>COUNTIF($BA$2499:$EE$2499,"R")</f>
        <v/>
      </c>
      <c r="AZ2499">
        <f>IF(BL2499="D",1,0)+IF(BM2499="D",1,0)+IF(BR2499="D",1,0)+IF(BS2499="D",1,0)+IF(BU2499="D",1,0)+IF(CA2499="D",1,0)+IF(CB2499="D",1,0)+IF(CC2499="D",1,0)+IF(CD2499="D",1,0)+IF(CJ2499="D",1,0)+IF(CK2499="D",1,0)+IF(CO2499="D",1,0)+IF(CP2499="D",1,0)+IF(CQ2499="D",1,0)+IF(CU2499="D",1,0)+IF(CV2499="D",1,0)+IF(DB2499="D",1,0)+IF(DC2499="D",1,0)+IF(DH2499="D",1,0)+IF(DI2499="D",1,0)+IF(DM2499="D",1,0)+IF(DN2499="D",1,0)+IF(DO2499="D",1,0)+IF(DU2499="D",1,0)+IF(DX2499="D",1,0)</f>
        <v/>
      </c>
      <c r="BA2499">
        <f>IF(DH2499&lt;&gt;"",1,0)+IF(DI2499&lt;&gt;"",1,0)+IF(DK2499&lt;&gt;"",1,0)+IF(DM2499&lt;&gt;"",1,0)+IF(DN2499&lt;&gt;"",1,0)+IF(DO2499&lt;&gt;"",1,0)+IF(DQ2499&lt;&gt;"",1,0)+IF(DR2499&lt;&gt;"",1,0)+IF(DT2499&lt;&gt;"",1,0)+IF(DU2499&lt;&gt;"",1,0)+IF(DV2499&lt;&gt;"",1,0)+IF(DW2499&lt;&gt;"",1,0)+IF(DX2499&lt;&gt;"",1,0)+IF(DZ2499&lt;&gt;"",1,0)+IF(EA2499&lt;&gt;"",1,0)+IF(EB2499&lt;&gt;"",1,0)+IF(EE2499&lt;&gt;"",1,0)</f>
        <v/>
      </c>
      <c r="BB2499">
        <f>IF(AND(AV2499&gt;0, AW2499&gt;0),1,0)</f>
        <v/>
      </c>
      <c r="EF2499" t="inlineStr">
        <is>
          <t>X</t>
        </is>
      </c>
    </row>
    <row r="2500">
      <c r="A2500" t="inlineStr">
        <is>
          <t>OH0015760323</t>
        </is>
      </c>
      <c r="B2500" t="n">
        <v>78</v>
      </c>
      <c r="C2500" t="n">
        <v>320447</v>
      </c>
      <c r="D2500" t="inlineStr">
        <is>
          <t>DURST</t>
        </is>
      </c>
      <c r="E2500" t="inlineStr">
        <is>
          <t>KIMBERLY</t>
        </is>
      </c>
      <c r="F2500">
        <f>CONCATENATE(D2500," ",LEFT(H2500,4),"T=",AU2500,"D=",AV2500,"R=",AW2500,"M=",AX2500,"L=",AY2500,"B=",AZ2500)</f>
        <v/>
      </c>
      <c r="G2500" t="inlineStr">
        <is>
          <t>SUE</t>
        </is>
      </c>
      <c r="I2500" t="inlineStr">
        <is>
          <t>1983-03-24</t>
        </is>
      </c>
      <c r="J2500" t="inlineStr">
        <is>
          <t>2019-01-04</t>
        </is>
      </c>
      <c r="K2500" t="inlineStr">
        <is>
          <t>CONFIRMATION</t>
        </is>
      </c>
      <c r="M2500">
        <f>RIGHT(L2500,LEN(L2500)-FIND(" ",L2500))</f>
        <v/>
      </c>
      <c r="N2500" t="inlineStr">
        <is>
          <t>2766 DUNSTAN DR NW</t>
        </is>
      </c>
      <c r="P2500" t="inlineStr">
        <is>
          <t>WARREN</t>
        </is>
      </c>
      <c r="Q2500" t="inlineStr">
        <is>
          <t>OH</t>
        </is>
      </c>
      <c r="R2500" t="n">
        <v>44485</v>
      </c>
      <c r="AD2500" t="inlineStr">
        <is>
          <t>TRUMBULL CAREER &amp; TECH CENTER</t>
        </is>
      </c>
      <c r="AE2500" t="inlineStr">
        <is>
          <t>WARREN CITY</t>
        </is>
      </c>
      <c r="AF2500" t="inlineStr">
        <is>
          <t>WARREN CITY SD</t>
        </is>
      </c>
      <c r="AH2500" t="n">
        <v>14</v>
      </c>
      <c r="AI2500" t="n">
        <v>11</v>
      </c>
      <c r="AN2500" t="inlineStr">
        <is>
          <t>WARREN</t>
        </is>
      </c>
      <c r="AO2500" t="inlineStr">
        <is>
          <t>WARREN CITY 1E</t>
        </is>
      </c>
      <c r="AP2500" t="inlineStr">
        <is>
          <t>78-P-ACJ</t>
        </is>
      </c>
      <c r="AQ2500" t="n">
        <v>9</v>
      </c>
      <c r="AR2500" t="n">
        <v>64</v>
      </c>
      <c r="AS2500" t="n">
        <v>32</v>
      </c>
      <c r="AV2500" t="inlineStr">
        <is>
          <t>WARREN-WARD 1</t>
        </is>
      </c>
      <c r="AW2500">
        <f>COUNTA($BA$2500:$EE$2500)</f>
        <v/>
      </c>
      <c r="AX2500">
        <f>COUNTIF($BA$2500:$EE$2500,"D")</f>
        <v/>
      </c>
      <c r="AY2500">
        <f>COUNTIF($BA$2500:$EE$2500,"R")</f>
        <v/>
      </c>
      <c r="AZ2500">
        <f>IF(BL2500="D",1,0)+IF(BM2500="D",1,0)+IF(BR2500="D",1,0)+IF(BS2500="D",1,0)+IF(BU2500="D",1,0)+IF(CA2500="D",1,0)+IF(CB2500="D",1,0)+IF(CC2500="D",1,0)+IF(CD2500="D",1,0)+IF(CJ2500="D",1,0)+IF(CK2500="D",1,0)+IF(CO2500="D",1,0)+IF(CP2500="D",1,0)+IF(CQ2500="D",1,0)+IF(CU2500="D",1,0)+IF(CV2500="D",1,0)+IF(DB2500="D",1,0)+IF(DC2500="D",1,0)+IF(DH2500="D",1,0)+IF(DI2500="D",1,0)+IF(DM2500="D",1,0)+IF(DN2500="D",1,0)+IF(DO2500="D",1,0)+IF(DU2500="D",1,0)+IF(DX2500="D",1,0)</f>
        <v/>
      </c>
      <c r="BA2500">
        <f>IF(DH2500&lt;&gt;"",1,0)+IF(DI2500&lt;&gt;"",1,0)+IF(DK2500&lt;&gt;"",1,0)+IF(DM2500&lt;&gt;"",1,0)+IF(DN2500&lt;&gt;"",1,0)+IF(DO2500&lt;&gt;"",1,0)+IF(DQ2500&lt;&gt;"",1,0)+IF(DR2500&lt;&gt;"",1,0)+IF(DT2500&lt;&gt;"",1,0)+IF(DU2500&lt;&gt;"",1,0)+IF(DV2500&lt;&gt;"",1,0)+IF(DW2500&lt;&gt;"",1,0)+IF(DX2500&lt;&gt;"",1,0)+IF(DZ2500&lt;&gt;"",1,0)+IF(EA2500&lt;&gt;"",1,0)+IF(EB2500&lt;&gt;"",1,0)+IF(EE2500&lt;&gt;"",1,0)</f>
        <v/>
      </c>
      <c r="BB2500">
        <f>IF(AND(AV2500&gt;0, AW2500&gt;0),1,0)</f>
        <v/>
      </c>
      <c r="BL2500" t="inlineStr">
        <is>
          <t>X</t>
        </is>
      </c>
      <c r="CA2500" t="inlineStr">
        <is>
          <t>X</t>
        </is>
      </c>
      <c r="CP2500" t="inlineStr">
        <is>
          <t>X</t>
        </is>
      </c>
    </row>
    <row r="2501">
      <c r="A2501" t="inlineStr">
        <is>
          <t>OH0021700752</t>
        </is>
      </c>
      <c r="B2501" t="n">
        <v>78</v>
      </c>
      <c r="C2501" t="n">
        <v>385500</v>
      </c>
      <c r="D2501" t="inlineStr">
        <is>
          <t>HALL</t>
        </is>
      </c>
      <c r="E2501" t="inlineStr">
        <is>
          <t>SANDRA</t>
        </is>
      </c>
      <c r="F2501">
        <f>CONCATENATE(D2501," ",LEFT(H2501,4),"T=",AU2501,"D=",AV2501,"R=",AW2501,"M=",AX2501,"L=",AY2501,"B=",AZ2501)</f>
        <v/>
      </c>
      <c r="G2501" t="inlineStr">
        <is>
          <t>JEAN</t>
        </is>
      </c>
      <c r="I2501" t="inlineStr">
        <is>
          <t>1953-03-07</t>
        </is>
      </c>
      <c r="J2501" t="inlineStr">
        <is>
          <t>2015-06-27</t>
        </is>
      </c>
      <c r="K2501" t="inlineStr">
        <is>
          <t>ACTIVE</t>
        </is>
      </c>
      <c r="L2501" t="inlineStr">
        <is>
          <t>D</t>
        </is>
      </c>
      <c r="M2501">
        <f>RIGHT(L2501,LEN(L2501)-FIND(" ",L2501))</f>
        <v/>
      </c>
      <c r="N2501" t="inlineStr">
        <is>
          <t>3291 LODWICK DR NW</t>
        </is>
      </c>
      <c r="O2501" t="inlineStr">
        <is>
          <t>APT 4</t>
        </is>
      </c>
      <c r="P2501" t="inlineStr">
        <is>
          <t>WARREN</t>
        </is>
      </c>
      <c r="Q2501" t="inlineStr">
        <is>
          <t>OH</t>
        </is>
      </c>
      <c r="R2501" t="n">
        <v>44485</v>
      </c>
      <c r="AD2501" t="inlineStr">
        <is>
          <t>TRUMBULL CAREER &amp; TECH CENTER</t>
        </is>
      </c>
      <c r="AE2501" t="inlineStr">
        <is>
          <t>WARREN CITY</t>
        </is>
      </c>
      <c r="AF2501" t="inlineStr">
        <is>
          <t>WARREN CITY SD</t>
        </is>
      </c>
      <c r="AH2501" t="n">
        <v>14</v>
      </c>
      <c r="AI2501" t="n">
        <v>11</v>
      </c>
      <c r="AN2501" t="inlineStr">
        <is>
          <t>WARREN</t>
        </is>
      </c>
      <c r="AO2501" t="inlineStr">
        <is>
          <t>WARREN CITY 1E</t>
        </is>
      </c>
      <c r="AP2501" t="inlineStr">
        <is>
          <t>78-P-ACJ</t>
        </is>
      </c>
      <c r="AQ2501" t="n">
        <v>9</v>
      </c>
      <c r="AR2501" t="n">
        <v>64</v>
      </c>
      <c r="AS2501" t="n">
        <v>32</v>
      </c>
      <c r="AV2501" t="inlineStr">
        <is>
          <t>WARREN-WARD 1</t>
        </is>
      </c>
      <c r="AW2501">
        <f>COUNTA($BA$2501:$EE$2501)</f>
        <v/>
      </c>
      <c r="AX2501">
        <f>COUNTIF($BA$2501:$EE$2501,"D")</f>
        <v/>
      </c>
      <c r="AY2501">
        <f>COUNTIF($BA$2501:$EE$2501,"R")</f>
        <v/>
      </c>
      <c r="AZ2501">
        <f>IF(BL2501="D",1,0)+IF(BM2501="D",1,0)+IF(BR2501="D",1,0)+IF(BS2501="D",1,0)+IF(BU2501="D",1,0)+IF(CA2501="D",1,0)+IF(CB2501="D",1,0)+IF(CC2501="D",1,0)+IF(CD2501="D",1,0)+IF(CJ2501="D",1,0)+IF(CK2501="D",1,0)+IF(CO2501="D",1,0)+IF(CP2501="D",1,0)+IF(CQ2501="D",1,0)+IF(CU2501="D",1,0)+IF(CV2501="D",1,0)+IF(DB2501="D",1,0)+IF(DC2501="D",1,0)+IF(DH2501="D",1,0)+IF(DI2501="D",1,0)+IF(DM2501="D",1,0)+IF(DN2501="D",1,0)+IF(DO2501="D",1,0)+IF(DU2501="D",1,0)+IF(DX2501="D",1,0)</f>
        <v/>
      </c>
      <c r="BA2501">
        <f>IF(DH2501&lt;&gt;"",1,0)+IF(DI2501&lt;&gt;"",1,0)+IF(DK2501&lt;&gt;"",1,0)+IF(DM2501&lt;&gt;"",1,0)+IF(DN2501&lt;&gt;"",1,0)+IF(DO2501&lt;&gt;"",1,0)+IF(DQ2501&lt;&gt;"",1,0)+IF(DR2501&lt;&gt;"",1,0)+IF(DT2501&lt;&gt;"",1,0)+IF(DU2501&lt;&gt;"",1,0)+IF(DV2501&lt;&gt;"",1,0)+IF(DW2501&lt;&gt;"",1,0)+IF(DX2501&lt;&gt;"",1,0)+IF(DZ2501&lt;&gt;"",1,0)+IF(EA2501&lt;&gt;"",1,0)+IF(EB2501&lt;&gt;"",1,0)+IF(EE2501&lt;&gt;"",1,0)</f>
        <v/>
      </c>
      <c r="BB2501">
        <f>IF(AND(AV2501&gt;0, AW2501&gt;0),1,0)</f>
        <v/>
      </c>
      <c r="CO2501" t="inlineStr">
        <is>
          <t>D</t>
        </is>
      </c>
      <c r="CP2501" t="inlineStr">
        <is>
          <t>X</t>
        </is>
      </c>
      <c r="CY2501" t="inlineStr">
        <is>
          <t>X</t>
        </is>
      </c>
      <c r="CZ2501" t="inlineStr">
        <is>
          <t>D</t>
        </is>
      </c>
      <c r="DC2501" t="inlineStr">
        <is>
          <t>X</t>
        </is>
      </c>
      <c r="DI2501" t="inlineStr">
        <is>
          <t>X</t>
        </is>
      </c>
      <c r="DN2501" t="inlineStr">
        <is>
          <t>X</t>
        </is>
      </c>
      <c r="DU2501" t="inlineStr">
        <is>
          <t>X</t>
        </is>
      </c>
      <c r="DW2501" t="inlineStr">
        <is>
          <t>D</t>
        </is>
      </c>
      <c r="DX2501" t="inlineStr">
        <is>
          <t>X</t>
        </is>
      </c>
      <c r="EA2501" t="inlineStr">
        <is>
          <t>X</t>
        </is>
      </c>
      <c r="EF2501" t="inlineStr">
        <is>
          <t>X</t>
        </is>
      </c>
    </row>
    <row r="2502">
      <c r="A2502" t="inlineStr">
        <is>
          <t>OH0015797712</t>
        </is>
      </c>
      <c r="B2502" t="n">
        <v>78</v>
      </c>
      <c r="C2502" t="n">
        <v>307923</v>
      </c>
      <c r="D2502" t="inlineStr">
        <is>
          <t>SCOTT</t>
        </is>
      </c>
      <c r="E2502" t="inlineStr">
        <is>
          <t>ANDREW</t>
        </is>
      </c>
      <c r="F2502">
        <f>CONCATENATE(D2502," ",LEFT(H2502,4),"T=",AU2502,"D=",AV2502,"R=",AW2502,"M=",AX2502,"L=",AY2502,"B=",AZ2502)</f>
        <v/>
      </c>
      <c r="G2502" t="inlineStr">
        <is>
          <t>P</t>
        </is>
      </c>
      <c r="I2502" t="inlineStr">
        <is>
          <t>1984-03-27</t>
        </is>
      </c>
      <c r="J2502" t="inlineStr">
        <is>
          <t>2017-03-27</t>
        </is>
      </c>
      <c r="K2502" t="inlineStr">
        <is>
          <t>ACTIVE</t>
        </is>
      </c>
      <c r="M2502">
        <f>RIGHT(L2502,LEN(L2502)-FIND(" ",L2502))</f>
        <v/>
      </c>
      <c r="N2502" t="inlineStr">
        <is>
          <t>3051 LODWICK DR NW</t>
        </is>
      </c>
      <c r="O2502" t="inlineStr">
        <is>
          <t>APT 3</t>
        </is>
      </c>
      <c r="P2502" t="inlineStr">
        <is>
          <t>WARREN</t>
        </is>
      </c>
      <c r="Q2502" t="inlineStr">
        <is>
          <t>OH</t>
        </is>
      </c>
      <c r="R2502" t="n">
        <v>44485</v>
      </c>
      <c r="AD2502" t="inlineStr">
        <is>
          <t>TRUMBULL CAREER &amp; TECH CENTER</t>
        </is>
      </c>
      <c r="AE2502" t="inlineStr">
        <is>
          <t>WARREN CITY</t>
        </is>
      </c>
      <c r="AF2502" t="inlineStr">
        <is>
          <t>WARREN CITY SD</t>
        </is>
      </c>
      <c r="AH2502" t="n">
        <v>14</v>
      </c>
      <c r="AI2502" t="n">
        <v>11</v>
      </c>
      <c r="AN2502" t="inlineStr">
        <is>
          <t>WARREN</t>
        </is>
      </c>
      <c r="AO2502" t="inlineStr">
        <is>
          <t>WARREN CITY 1E</t>
        </is>
      </c>
      <c r="AP2502" t="inlineStr">
        <is>
          <t>78-P-ACJ</t>
        </is>
      </c>
      <c r="AQ2502" t="n">
        <v>9</v>
      </c>
      <c r="AR2502" t="n">
        <v>64</v>
      </c>
      <c r="AS2502" t="n">
        <v>32</v>
      </c>
      <c r="AV2502" t="inlineStr">
        <is>
          <t>WARREN-WARD 1</t>
        </is>
      </c>
      <c r="AW2502">
        <f>COUNTA($BA$2502:$EE$2502)</f>
        <v/>
      </c>
      <c r="AX2502">
        <f>COUNTIF($BA$2502:$EE$2502,"D")</f>
        <v/>
      </c>
      <c r="AY2502">
        <f>COUNTIF($BA$2502:$EE$2502,"R")</f>
        <v/>
      </c>
      <c r="AZ2502">
        <f>IF(BL2502="D",1,0)+IF(BM2502="D",1,0)+IF(BR2502="D",1,0)+IF(BS2502="D",1,0)+IF(BU2502="D",1,0)+IF(CA2502="D",1,0)+IF(CB2502="D",1,0)+IF(CC2502="D",1,0)+IF(CD2502="D",1,0)+IF(CJ2502="D",1,0)+IF(CK2502="D",1,0)+IF(CO2502="D",1,0)+IF(CP2502="D",1,0)+IF(CQ2502="D",1,0)+IF(CU2502="D",1,0)+IF(CV2502="D",1,0)+IF(DB2502="D",1,0)+IF(DC2502="D",1,0)+IF(DH2502="D",1,0)+IF(DI2502="D",1,0)+IF(DM2502="D",1,0)+IF(DN2502="D",1,0)+IF(DO2502="D",1,0)+IF(DU2502="D",1,0)+IF(DX2502="D",1,0)</f>
        <v/>
      </c>
      <c r="BA2502">
        <f>IF(DH2502&lt;&gt;"",1,0)+IF(DI2502&lt;&gt;"",1,0)+IF(DK2502&lt;&gt;"",1,0)+IF(DM2502&lt;&gt;"",1,0)+IF(DN2502&lt;&gt;"",1,0)+IF(DO2502&lt;&gt;"",1,0)+IF(DQ2502&lt;&gt;"",1,0)+IF(DR2502&lt;&gt;"",1,0)+IF(DT2502&lt;&gt;"",1,0)+IF(DU2502&lt;&gt;"",1,0)+IF(DV2502&lt;&gt;"",1,0)+IF(DW2502&lt;&gt;"",1,0)+IF(DX2502&lt;&gt;"",1,0)+IF(DZ2502&lt;&gt;"",1,0)+IF(EA2502&lt;&gt;"",1,0)+IF(EB2502&lt;&gt;"",1,0)+IF(EE2502&lt;&gt;"",1,0)</f>
        <v/>
      </c>
      <c r="BB2502">
        <f>IF(AND(AV2502&gt;0, AW2502&gt;0),1,0)</f>
        <v/>
      </c>
      <c r="BG2502" t="inlineStr">
        <is>
          <t>X</t>
        </is>
      </c>
      <c r="BY2502" t="inlineStr">
        <is>
          <t>R</t>
        </is>
      </c>
    </row>
    <row r="2503">
      <c r="A2503" t="inlineStr">
        <is>
          <t>OH0015757489</t>
        </is>
      </c>
      <c r="B2503" t="n">
        <v>78</v>
      </c>
      <c r="C2503" t="n">
        <v>244387</v>
      </c>
      <c r="D2503" t="inlineStr">
        <is>
          <t>SPICER</t>
        </is>
      </c>
      <c r="E2503" t="inlineStr">
        <is>
          <t>TODD</t>
        </is>
      </c>
      <c r="F2503">
        <f>CONCATENATE(D2503," ",LEFT(H2503,4),"T=",AU2503,"D=",AV2503,"R=",AW2503,"M=",AX2503,"L=",AY2503,"B=",AZ2503)</f>
        <v/>
      </c>
      <c r="G2503" t="inlineStr">
        <is>
          <t>LAMONT</t>
        </is>
      </c>
      <c r="I2503" t="inlineStr">
        <is>
          <t>1972-11-27</t>
        </is>
      </c>
      <c r="J2503" t="inlineStr">
        <is>
          <t>2015-08-15</t>
        </is>
      </c>
      <c r="K2503" t="inlineStr">
        <is>
          <t>ACTIVE</t>
        </is>
      </c>
      <c r="M2503">
        <f>RIGHT(L2503,LEN(L2503)-FIND(" ",L2503))</f>
        <v/>
      </c>
      <c r="N2503" t="inlineStr">
        <is>
          <t>2652 LEXINGTON AVE NW</t>
        </is>
      </c>
      <c r="P2503" t="inlineStr">
        <is>
          <t>WARREN</t>
        </is>
      </c>
      <c r="Q2503" t="inlineStr">
        <is>
          <t>OH</t>
        </is>
      </c>
      <c r="R2503" t="n">
        <v>44485</v>
      </c>
      <c r="AD2503" t="inlineStr">
        <is>
          <t>TRUMBULL CAREER &amp; TECH CENTER</t>
        </is>
      </c>
      <c r="AE2503" t="inlineStr">
        <is>
          <t>WARREN CITY</t>
        </is>
      </c>
      <c r="AF2503" t="inlineStr">
        <is>
          <t>WARREN CITY SD</t>
        </is>
      </c>
      <c r="AH2503" t="n">
        <v>14</v>
      </c>
      <c r="AI2503" t="n">
        <v>11</v>
      </c>
      <c r="AN2503" t="inlineStr">
        <is>
          <t>WARREN</t>
        </is>
      </c>
      <c r="AO2503" t="inlineStr">
        <is>
          <t>WARREN CITY 1E</t>
        </is>
      </c>
      <c r="AP2503" t="inlineStr">
        <is>
          <t>78-P-ACJ</t>
        </is>
      </c>
      <c r="AQ2503" t="n">
        <v>9</v>
      </c>
      <c r="AR2503" t="n">
        <v>64</v>
      </c>
      <c r="AS2503" t="n">
        <v>32</v>
      </c>
      <c r="AV2503" t="inlineStr">
        <is>
          <t>WARREN-WARD 1</t>
        </is>
      </c>
      <c r="AW2503">
        <f>COUNTA($BA$2503:$EE$2503)</f>
        <v/>
      </c>
      <c r="AX2503">
        <f>COUNTIF($BA$2503:$EE$2503,"D")</f>
        <v/>
      </c>
      <c r="AY2503">
        <f>COUNTIF($BA$2503:$EE$2503,"R")</f>
        <v/>
      </c>
      <c r="AZ2503">
        <f>IF(BL2503="D",1,0)+IF(BM2503="D",1,0)+IF(BR2503="D",1,0)+IF(BS2503="D",1,0)+IF(BU2503="D",1,0)+IF(CA2503="D",1,0)+IF(CB2503="D",1,0)+IF(CC2503="D",1,0)+IF(CD2503="D",1,0)+IF(CJ2503="D",1,0)+IF(CK2503="D",1,0)+IF(CO2503="D",1,0)+IF(CP2503="D",1,0)+IF(CQ2503="D",1,0)+IF(CU2503="D",1,0)+IF(CV2503="D",1,0)+IF(DB2503="D",1,0)+IF(DC2503="D",1,0)+IF(DH2503="D",1,0)+IF(DI2503="D",1,0)+IF(DM2503="D",1,0)+IF(DN2503="D",1,0)+IF(DO2503="D",1,0)+IF(DU2503="D",1,0)+IF(DX2503="D",1,0)</f>
        <v/>
      </c>
      <c r="BA2503">
        <f>IF(DH2503&lt;&gt;"",1,0)+IF(DI2503&lt;&gt;"",1,0)+IF(DK2503&lt;&gt;"",1,0)+IF(DM2503&lt;&gt;"",1,0)+IF(DN2503&lt;&gt;"",1,0)+IF(DO2503&lt;&gt;"",1,0)+IF(DQ2503&lt;&gt;"",1,0)+IF(DR2503&lt;&gt;"",1,0)+IF(DT2503&lt;&gt;"",1,0)+IF(DU2503&lt;&gt;"",1,0)+IF(DV2503&lt;&gt;"",1,0)+IF(DW2503&lt;&gt;"",1,0)+IF(DX2503&lt;&gt;"",1,0)+IF(DZ2503&lt;&gt;"",1,0)+IF(EA2503&lt;&gt;"",1,0)+IF(EB2503&lt;&gt;"",1,0)+IF(EE2503&lt;&gt;"",1,0)</f>
        <v/>
      </c>
      <c r="BB2503">
        <f>IF(AND(AV2503&gt;0, AW2503&gt;0),1,0)</f>
        <v/>
      </c>
      <c r="BH2503" t="inlineStr">
        <is>
          <t>X</t>
        </is>
      </c>
      <c r="BJ2503" t="inlineStr">
        <is>
          <t>X</t>
        </is>
      </c>
      <c r="BL2503" t="inlineStr">
        <is>
          <t>X</t>
        </is>
      </c>
      <c r="BY2503" t="inlineStr">
        <is>
          <t>D</t>
        </is>
      </c>
      <c r="CA2503" t="inlineStr">
        <is>
          <t>X</t>
        </is>
      </c>
      <c r="CK2503" t="inlineStr">
        <is>
          <t>X</t>
        </is>
      </c>
      <c r="CP2503" t="inlineStr">
        <is>
          <t>X</t>
        </is>
      </c>
      <c r="CV2503" t="inlineStr">
        <is>
          <t>X</t>
        </is>
      </c>
      <c r="CY2503" t="inlineStr">
        <is>
          <t>X</t>
        </is>
      </c>
      <c r="DC2503" t="inlineStr">
        <is>
          <t>X</t>
        </is>
      </c>
      <c r="DI2503" t="inlineStr">
        <is>
          <t>X</t>
        </is>
      </c>
      <c r="EF2503" t="inlineStr">
        <is>
          <t>X</t>
        </is>
      </c>
    </row>
    <row r="2504">
      <c r="A2504" t="inlineStr">
        <is>
          <t>OH0023079903</t>
        </is>
      </c>
      <c r="B2504" t="n">
        <v>78</v>
      </c>
      <c r="C2504" t="n">
        <v>406525</v>
      </c>
      <c r="D2504" t="inlineStr">
        <is>
          <t>ELLIS</t>
        </is>
      </c>
      <c r="E2504" t="inlineStr">
        <is>
          <t>MARY</t>
        </is>
      </c>
      <c r="F2504">
        <f>CONCATENATE(D2504," ",LEFT(H2504,4),"T=",AU2504,"D=",AV2504,"R=",AW2504,"M=",AX2504,"L=",AY2504,"B=",AZ2504)</f>
        <v/>
      </c>
      <c r="G2504" t="inlineStr">
        <is>
          <t>E</t>
        </is>
      </c>
      <c r="I2504" t="inlineStr">
        <is>
          <t>1997-02-20</t>
        </is>
      </c>
      <c r="J2504" t="inlineStr">
        <is>
          <t>2017-02-21</t>
        </is>
      </c>
      <c r="K2504" t="inlineStr">
        <is>
          <t>ACTIVE</t>
        </is>
      </c>
      <c r="M2504">
        <f>RIGHT(L2504,LEN(L2504)-FIND(" ",L2504))</f>
        <v/>
      </c>
      <c r="N2504" t="inlineStr">
        <is>
          <t>2731 LEXINGTON AVE NW</t>
        </is>
      </c>
      <c r="P2504" t="inlineStr">
        <is>
          <t>WARREN</t>
        </is>
      </c>
      <c r="Q2504" t="inlineStr">
        <is>
          <t>OH</t>
        </is>
      </c>
      <c r="R2504" t="n">
        <v>44485</v>
      </c>
      <c r="AD2504" t="inlineStr">
        <is>
          <t>TRUMBULL CAREER &amp; TECH CENTER</t>
        </is>
      </c>
      <c r="AE2504" t="inlineStr">
        <is>
          <t>WARREN CITY</t>
        </is>
      </c>
      <c r="AF2504" t="inlineStr">
        <is>
          <t>WARREN CITY SD</t>
        </is>
      </c>
      <c r="AH2504" t="n">
        <v>14</v>
      </c>
      <c r="AI2504" t="n">
        <v>11</v>
      </c>
      <c r="AN2504" t="inlineStr">
        <is>
          <t>WARREN</t>
        </is>
      </c>
      <c r="AO2504" t="inlineStr">
        <is>
          <t>WARREN CITY 1E</t>
        </is>
      </c>
      <c r="AP2504" t="inlineStr">
        <is>
          <t>78-P-ACJ</t>
        </is>
      </c>
      <c r="AQ2504" t="n">
        <v>9</v>
      </c>
      <c r="AR2504" t="n">
        <v>64</v>
      </c>
      <c r="AS2504" t="n">
        <v>32</v>
      </c>
      <c r="AV2504" t="inlineStr">
        <is>
          <t>WARREN-WARD 1</t>
        </is>
      </c>
      <c r="AW2504">
        <f>COUNTA($BA$2504:$EE$2504)</f>
        <v/>
      </c>
      <c r="AX2504">
        <f>COUNTIF($BA$2504:$EE$2504,"D")</f>
        <v/>
      </c>
      <c r="AY2504">
        <f>COUNTIF($BA$2504:$EE$2504,"R")</f>
        <v/>
      </c>
      <c r="AZ2504">
        <f>IF(BL2504="D",1,0)+IF(BM2504="D",1,0)+IF(BR2504="D",1,0)+IF(BS2504="D",1,0)+IF(BU2504="D",1,0)+IF(CA2504="D",1,0)+IF(CB2504="D",1,0)+IF(CC2504="D",1,0)+IF(CD2504="D",1,0)+IF(CJ2504="D",1,0)+IF(CK2504="D",1,0)+IF(CO2504="D",1,0)+IF(CP2504="D",1,0)+IF(CQ2504="D",1,0)+IF(CU2504="D",1,0)+IF(CV2504="D",1,0)+IF(DB2504="D",1,0)+IF(DC2504="D",1,0)+IF(DH2504="D",1,0)+IF(DI2504="D",1,0)+IF(DM2504="D",1,0)+IF(DN2504="D",1,0)+IF(DO2504="D",1,0)+IF(DU2504="D",1,0)+IF(DX2504="D",1,0)</f>
        <v/>
      </c>
      <c r="BA2504">
        <f>IF(DH2504&lt;&gt;"",1,0)+IF(DI2504&lt;&gt;"",1,0)+IF(DK2504&lt;&gt;"",1,0)+IF(DM2504&lt;&gt;"",1,0)+IF(DN2504&lt;&gt;"",1,0)+IF(DO2504&lt;&gt;"",1,0)+IF(DQ2504&lt;&gt;"",1,0)+IF(DR2504&lt;&gt;"",1,0)+IF(DT2504&lt;&gt;"",1,0)+IF(DU2504&lt;&gt;"",1,0)+IF(DV2504&lt;&gt;"",1,0)+IF(DW2504&lt;&gt;"",1,0)+IF(DX2504&lt;&gt;"",1,0)+IF(DZ2504&lt;&gt;"",1,0)+IF(EA2504&lt;&gt;"",1,0)+IF(EB2504&lt;&gt;"",1,0)+IF(EE2504&lt;&gt;"",1,0)</f>
        <v/>
      </c>
      <c r="BB2504">
        <f>IF(AND(AV2504&gt;0, AW2504&gt;0),1,0)</f>
        <v/>
      </c>
      <c r="CY2504" t="inlineStr">
        <is>
          <t>X</t>
        </is>
      </c>
      <c r="CZ2504" t="inlineStr">
        <is>
          <t>D</t>
        </is>
      </c>
    </row>
    <row r="2505">
      <c r="A2505" t="inlineStr">
        <is>
          <t>OH0015751908</t>
        </is>
      </c>
      <c r="B2505" t="n">
        <v>78</v>
      </c>
      <c r="C2505" t="n">
        <v>238600</v>
      </c>
      <c r="D2505" t="inlineStr">
        <is>
          <t>HOWARD</t>
        </is>
      </c>
      <c r="E2505" t="inlineStr">
        <is>
          <t>NANCY</t>
        </is>
      </c>
      <c r="F2505">
        <f>CONCATENATE(D2505," ",LEFT(H2505,4),"T=",AU2505,"D=",AV2505,"R=",AW2505,"M=",AX2505,"L=",AY2505,"B=",AZ2505)</f>
        <v/>
      </c>
      <c r="G2505" t="inlineStr">
        <is>
          <t>M</t>
        </is>
      </c>
      <c r="I2505" t="inlineStr">
        <is>
          <t>1959-05-03</t>
        </is>
      </c>
      <c r="J2505" t="inlineStr">
        <is>
          <t>2022-10-10</t>
        </is>
      </c>
      <c r="K2505" t="inlineStr">
        <is>
          <t>ACTIVE</t>
        </is>
      </c>
      <c r="L2505" t="inlineStr">
        <is>
          <t>D</t>
        </is>
      </c>
      <c r="M2505">
        <f>RIGHT(L2505,LEN(L2505)-FIND(" ",L2505))</f>
        <v/>
      </c>
      <c r="N2505" t="inlineStr">
        <is>
          <t>2866 RED FOX RUN DR NW</t>
        </is>
      </c>
      <c r="P2505" t="inlineStr">
        <is>
          <t>WARREN</t>
        </is>
      </c>
      <c r="Q2505" t="inlineStr">
        <is>
          <t>OH</t>
        </is>
      </c>
      <c r="R2505" t="n">
        <v>44485</v>
      </c>
      <c r="AD2505" t="inlineStr">
        <is>
          <t>TRUMBULL CAREER &amp; TECH CENTER</t>
        </is>
      </c>
      <c r="AE2505" t="inlineStr">
        <is>
          <t>WARREN CITY</t>
        </is>
      </c>
      <c r="AF2505" t="inlineStr">
        <is>
          <t>WARREN CITY SD</t>
        </is>
      </c>
      <c r="AH2505" t="n">
        <v>14</v>
      </c>
      <c r="AI2505" t="n">
        <v>11</v>
      </c>
      <c r="AN2505" t="inlineStr">
        <is>
          <t>WARREN</t>
        </is>
      </c>
      <c r="AO2505" t="inlineStr">
        <is>
          <t>WARREN CITY 1E</t>
        </is>
      </c>
      <c r="AP2505" t="inlineStr">
        <is>
          <t>78-P-ACJ</t>
        </is>
      </c>
      <c r="AQ2505" t="n">
        <v>9</v>
      </c>
      <c r="AR2505" t="n">
        <v>64</v>
      </c>
      <c r="AS2505" t="n">
        <v>32</v>
      </c>
      <c r="AV2505" t="inlineStr">
        <is>
          <t>WARREN-WARD 1</t>
        </is>
      </c>
      <c r="AW2505">
        <f>COUNTA($BA$2505:$EE$2505)</f>
        <v/>
      </c>
      <c r="AX2505">
        <f>COUNTIF($BA$2505:$EE$2505,"D")</f>
        <v/>
      </c>
      <c r="AY2505">
        <f>COUNTIF($BA$2505:$EE$2505,"R")</f>
        <v/>
      </c>
      <c r="AZ2505">
        <f>IF(BL2505="D",1,0)+IF(BM2505="D",1,0)+IF(BR2505="D",1,0)+IF(BS2505="D",1,0)+IF(BU2505="D",1,0)+IF(CA2505="D",1,0)+IF(CB2505="D",1,0)+IF(CC2505="D",1,0)+IF(CD2505="D",1,0)+IF(CJ2505="D",1,0)+IF(CK2505="D",1,0)+IF(CO2505="D",1,0)+IF(CP2505="D",1,0)+IF(CQ2505="D",1,0)+IF(CU2505="D",1,0)+IF(CV2505="D",1,0)+IF(DB2505="D",1,0)+IF(DC2505="D",1,0)+IF(DH2505="D",1,0)+IF(DI2505="D",1,0)+IF(DM2505="D",1,0)+IF(DN2505="D",1,0)+IF(DO2505="D",1,0)+IF(DU2505="D",1,0)+IF(DX2505="D",1,0)</f>
        <v/>
      </c>
      <c r="BA2505">
        <f>IF(DH2505&lt;&gt;"",1,0)+IF(DI2505&lt;&gt;"",1,0)+IF(DK2505&lt;&gt;"",1,0)+IF(DM2505&lt;&gt;"",1,0)+IF(DN2505&lt;&gt;"",1,0)+IF(DO2505&lt;&gt;"",1,0)+IF(DQ2505&lt;&gt;"",1,0)+IF(DR2505&lt;&gt;"",1,0)+IF(DT2505&lt;&gt;"",1,0)+IF(DU2505&lt;&gt;"",1,0)+IF(DV2505&lt;&gt;"",1,0)+IF(DW2505&lt;&gt;"",1,0)+IF(DX2505&lt;&gt;"",1,0)+IF(DZ2505&lt;&gt;"",1,0)+IF(EA2505&lt;&gt;"",1,0)+IF(EB2505&lt;&gt;"",1,0)+IF(EE2505&lt;&gt;"",1,0)</f>
        <v/>
      </c>
      <c r="BB2505">
        <f>IF(AND(AV2505&gt;0, AW2505&gt;0),1,0)</f>
        <v/>
      </c>
      <c r="BD2505" t="inlineStr">
        <is>
          <t>X</t>
        </is>
      </c>
      <c r="BF2505" t="inlineStr">
        <is>
          <t>X</t>
        </is>
      </c>
      <c r="BG2505" t="inlineStr">
        <is>
          <t>X</t>
        </is>
      </c>
      <c r="BH2505" t="inlineStr">
        <is>
          <t>X</t>
        </is>
      </c>
      <c r="BK2505" t="inlineStr">
        <is>
          <t>X</t>
        </is>
      </c>
      <c r="BL2505" t="inlineStr">
        <is>
          <t>X</t>
        </is>
      </c>
      <c r="BS2505" t="inlineStr">
        <is>
          <t>X</t>
        </is>
      </c>
      <c r="BY2505" t="inlineStr">
        <is>
          <t>D</t>
        </is>
      </c>
      <c r="CA2505" t="inlineStr">
        <is>
          <t>X</t>
        </is>
      </c>
      <c r="CG2505" t="inlineStr">
        <is>
          <t>X</t>
        </is>
      </c>
      <c r="CK2505" t="inlineStr">
        <is>
          <t>X</t>
        </is>
      </c>
      <c r="CL2505" t="inlineStr">
        <is>
          <t>D</t>
        </is>
      </c>
      <c r="CN2505" t="inlineStr">
        <is>
          <t>X</t>
        </is>
      </c>
      <c r="CP2505" t="inlineStr">
        <is>
          <t>X</t>
        </is>
      </c>
      <c r="CV2505" t="inlineStr">
        <is>
          <t>X</t>
        </is>
      </c>
      <c r="CZ2505" t="inlineStr">
        <is>
          <t>D</t>
        </is>
      </c>
      <c r="DC2505" t="inlineStr">
        <is>
          <t>X</t>
        </is>
      </c>
      <c r="DF2505" t="inlineStr">
        <is>
          <t>X</t>
        </is>
      </c>
      <c r="DI2505" t="inlineStr">
        <is>
          <t>X</t>
        </is>
      </c>
      <c r="DM2505" t="inlineStr">
        <is>
          <t>D</t>
        </is>
      </c>
      <c r="DN2505" t="inlineStr">
        <is>
          <t>X</t>
        </is>
      </c>
      <c r="DU2505" t="inlineStr">
        <is>
          <t>X</t>
        </is>
      </c>
      <c r="DW2505" t="inlineStr">
        <is>
          <t>D</t>
        </is>
      </c>
      <c r="DX2505" t="inlineStr">
        <is>
          <t>X</t>
        </is>
      </c>
      <c r="EA2505" t="inlineStr">
        <is>
          <t>X</t>
        </is>
      </c>
      <c r="EF2505" t="inlineStr">
        <is>
          <t>X</t>
        </is>
      </c>
    </row>
    <row r="2506">
      <c r="A2506" t="inlineStr">
        <is>
          <t>OH0020236064</t>
        </is>
      </c>
      <c r="B2506" t="n">
        <v>78</v>
      </c>
      <c r="C2506" t="n">
        <v>364366</v>
      </c>
      <c r="D2506" t="inlineStr">
        <is>
          <t>COX</t>
        </is>
      </c>
      <c r="E2506" t="inlineStr">
        <is>
          <t>HEATHER</t>
        </is>
      </c>
      <c r="F2506">
        <f>CONCATENATE(D2506," ",LEFT(H2506,4),"T=",AU2506,"D=",AV2506,"R=",AW2506,"M=",AX2506,"L=",AY2506,"B=",AZ2506)</f>
        <v/>
      </c>
      <c r="G2506" t="inlineStr">
        <is>
          <t>LYNN</t>
        </is>
      </c>
      <c r="I2506" t="inlineStr">
        <is>
          <t>1990-07-09</t>
        </is>
      </c>
      <c r="J2506" t="inlineStr">
        <is>
          <t>2019-12-05</t>
        </is>
      </c>
      <c r="K2506" t="inlineStr">
        <is>
          <t>ACTIVE</t>
        </is>
      </c>
      <c r="M2506">
        <f>RIGHT(L2506,LEN(L2506)-FIND(" ",L2506))</f>
        <v/>
      </c>
      <c r="N2506" t="inlineStr">
        <is>
          <t>3242 LODWICK DR NW</t>
        </is>
      </c>
      <c r="P2506" t="inlineStr">
        <is>
          <t>WARREN</t>
        </is>
      </c>
      <c r="Q2506" t="inlineStr">
        <is>
          <t>OH</t>
        </is>
      </c>
      <c r="R2506" t="n">
        <v>44485</v>
      </c>
      <c r="AD2506" t="inlineStr">
        <is>
          <t>TRUMBULL CAREER &amp; TECH CENTER</t>
        </is>
      </c>
      <c r="AE2506" t="inlineStr">
        <is>
          <t>WARREN CITY</t>
        </is>
      </c>
      <c r="AF2506" t="inlineStr">
        <is>
          <t>WARREN CITY SD</t>
        </is>
      </c>
      <c r="AH2506" t="n">
        <v>14</v>
      </c>
      <c r="AI2506" t="n">
        <v>11</v>
      </c>
      <c r="AN2506" t="inlineStr">
        <is>
          <t>WARREN</t>
        </is>
      </c>
      <c r="AO2506" t="inlineStr">
        <is>
          <t>WARREN CITY 1E</t>
        </is>
      </c>
      <c r="AP2506" t="inlineStr">
        <is>
          <t>78-P-ACJ</t>
        </is>
      </c>
      <c r="AQ2506" t="n">
        <v>9</v>
      </c>
      <c r="AR2506" t="n">
        <v>64</v>
      </c>
      <c r="AS2506" t="n">
        <v>32</v>
      </c>
      <c r="AV2506" t="inlineStr">
        <is>
          <t>WARREN-WARD 1</t>
        </is>
      </c>
      <c r="AW2506">
        <f>COUNTA($BA$2506:$EE$2506)</f>
        <v/>
      </c>
      <c r="AX2506">
        <f>COUNTIF($BA$2506:$EE$2506,"D")</f>
        <v/>
      </c>
      <c r="AY2506">
        <f>COUNTIF($BA$2506:$EE$2506,"R")</f>
        <v/>
      </c>
      <c r="AZ2506">
        <f>IF(BL2506="D",1,0)+IF(BM2506="D",1,0)+IF(BR2506="D",1,0)+IF(BS2506="D",1,0)+IF(BU2506="D",1,0)+IF(CA2506="D",1,0)+IF(CB2506="D",1,0)+IF(CC2506="D",1,0)+IF(CD2506="D",1,0)+IF(CJ2506="D",1,0)+IF(CK2506="D",1,0)+IF(CO2506="D",1,0)+IF(CP2506="D",1,0)+IF(CQ2506="D",1,0)+IF(CU2506="D",1,0)+IF(CV2506="D",1,0)+IF(DB2506="D",1,0)+IF(DC2506="D",1,0)+IF(DH2506="D",1,0)+IF(DI2506="D",1,0)+IF(DM2506="D",1,0)+IF(DN2506="D",1,0)+IF(DO2506="D",1,0)+IF(DU2506="D",1,0)+IF(DX2506="D",1,0)</f>
        <v/>
      </c>
      <c r="BA2506">
        <f>IF(DH2506&lt;&gt;"",1,0)+IF(DI2506&lt;&gt;"",1,0)+IF(DK2506&lt;&gt;"",1,0)+IF(DM2506&lt;&gt;"",1,0)+IF(DN2506&lt;&gt;"",1,0)+IF(DO2506&lt;&gt;"",1,0)+IF(DQ2506&lt;&gt;"",1,0)+IF(DR2506&lt;&gt;"",1,0)+IF(DT2506&lt;&gt;"",1,0)+IF(DU2506&lt;&gt;"",1,0)+IF(DV2506&lt;&gt;"",1,0)+IF(DW2506&lt;&gt;"",1,0)+IF(DX2506&lt;&gt;"",1,0)+IF(DZ2506&lt;&gt;"",1,0)+IF(EA2506&lt;&gt;"",1,0)+IF(EB2506&lt;&gt;"",1,0)+IF(EE2506&lt;&gt;"",1,0)</f>
        <v/>
      </c>
      <c r="BB2506">
        <f>IF(AND(AV2506&gt;0, AW2506&gt;0),1,0)</f>
        <v/>
      </c>
      <c r="CA2506" t="inlineStr">
        <is>
          <t>X</t>
        </is>
      </c>
      <c r="CN2506" t="inlineStr">
        <is>
          <t>X</t>
        </is>
      </c>
      <c r="CP2506" t="inlineStr">
        <is>
          <t>X</t>
        </is>
      </c>
      <c r="CY2506" t="inlineStr">
        <is>
          <t>X</t>
        </is>
      </c>
      <c r="DC2506" t="inlineStr">
        <is>
          <t>X</t>
        </is>
      </c>
      <c r="DN2506" t="inlineStr">
        <is>
          <t>X</t>
        </is>
      </c>
      <c r="EF2506" t="inlineStr">
        <is>
          <t>X</t>
        </is>
      </c>
    </row>
    <row r="2507">
      <c r="A2507" t="inlineStr">
        <is>
          <t>OH0015757609</t>
        </is>
      </c>
      <c r="B2507" t="n">
        <v>78</v>
      </c>
      <c r="C2507" t="n">
        <v>244520</v>
      </c>
      <c r="D2507" t="inlineStr">
        <is>
          <t>MARTIN</t>
        </is>
      </c>
      <c r="E2507" t="inlineStr">
        <is>
          <t>CARROLL</t>
        </is>
      </c>
      <c r="F2507">
        <f>CONCATENATE(D2507," ",LEFT(H2507,4),"T=",AU2507,"D=",AV2507,"R=",AW2507,"M=",AX2507,"L=",AY2507,"B=",AZ2507)</f>
        <v/>
      </c>
      <c r="I2507" t="inlineStr">
        <is>
          <t>1965-01-24</t>
        </is>
      </c>
      <c r="J2507" t="inlineStr">
        <is>
          <t>1992-09-30</t>
        </is>
      </c>
      <c r="K2507" t="inlineStr">
        <is>
          <t>ACTIVE</t>
        </is>
      </c>
      <c r="L2507" t="inlineStr">
        <is>
          <t>D</t>
        </is>
      </c>
      <c r="M2507">
        <f>RIGHT(L2507,LEN(L2507)-FIND(" ",L2507))</f>
        <v/>
      </c>
      <c r="N2507" t="inlineStr">
        <is>
          <t>3221 RED FOX RUN DR NW</t>
        </is>
      </c>
      <c r="P2507" t="inlineStr">
        <is>
          <t>WARREN</t>
        </is>
      </c>
      <c r="Q2507" t="inlineStr">
        <is>
          <t>OH</t>
        </is>
      </c>
      <c r="R2507" t="n">
        <v>44485</v>
      </c>
      <c r="AD2507" t="inlineStr">
        <is>
          <t>TRUMBULL CAREER &amp; TECH CENTER</t>
        </is>
      </c>
      <c r="AE2507" t="inlineStr">
        <is>
          <t>WARREN CITY</t>
        </is>
      </c>
      <c r="AF2507" t="inlineStr">
        <is>
          <t>WARREN CITY SD</t>
        </is>
      </c>
      <c r="AH2507" t="n">
        <v>14</v>
      </c>
      <c r="AI2507" t="n">
        <v>11</v>
      </c>
      <c r="AN2507" t="inlineStr">
        <is>
          <t>WARREN</t>
        </is>
      </c>
      <c r="AO2507" t="inlineStr">
        <is>
          <t>WARREN CITY 1E</t>
        </is>
      </c>
      <c r="AP2507" t="inlineStr">
        <is>
          <t>78-P-ACJ</t>
        </is>
      </c>
      <c r="AQ2507" t="n">
        <v>9</v>
      </c>
      <c r="AR2507" t="n">
        <v>64</v>
      </c>
      <c r="AS2507" t="n">
        <v>32</v>
      </c>
      <c r="AV2507" t="inlineStr">
        <is>
          <t>WARREN-WARD 1</t>
        </is>
      </c>
      <c r="AW2507">
        <f>COUNTA($BA$2507:$EE$2507)</f>
        <v/>
      </c>
      <c r="AX2507">
        <f>COUNTIF($BA$2507:$EE$2507,"D")</f>
        <v/>
      </c>
      <c r="AY2507">
        <f>COUNTIF($BA$2507:$EE$2507,"R")</f>
        <v/>
      </c>
      <c r="AZ2507">
        <f>IF(BL2507="D",1,0)+IF(BM2507="D",1,0)+IF(BR2507="D",1,0)+IF(BS2507="D",1,0)+IF(BU2507="D",1,0)+IF(CA2507="D",1,0)+IF(CB2507="D",1,0)+IF(CC2507="D",1,0)+IF(CD2507="D",1,0)+IF(CJ2507="D",1,0)+IF(CK2507="D",1,0)+IF(CO2507="D",1,0)+IF(CP2507="D",1,0)+IF(CQ2507="D",1,0)+IF(CU2507="D",1,0)+IF(CV2507="D",1,0)+IF(DB2507="D",1,0)+IF(DC2507="D",1,0)+IF(DH2507="D",1,0)+IF(DI2507="D",1,0)+IF(DM2507="D",1,0)+IF(DN2507="D",1,0)+IF(DO2507="D",1,0)+IF(DU2507="D",1,0)+IF(DX2507="D",1,0)</f>
        <v/>
      </c>
      <c r="BA2507">
        <f>IF(DH2507&lt;&gt;"",1,0)+IF(DI2507&lt;&gt;"",1,0)+IF(DK2507&lt;&gt;"",1,0)+IF(DM2507&lt;&gt;"",1,0)+IF(DN2507&lt;&gt;"",1,0)+IF(DO2507&lt;&gt;"",1,0)+IF(DQ2507&lt;&gt;"",1,0)+IF(DR2507&lt;&gt;"",1,0)+IF(DT2507&lt;&gt;"",1,0)+IF(DU2507&lt;&gt;"",1,0)+IF(DV2507&lt;&gt;"",1,0)+IF(DW2507&lt;&gt;"",1,0)+IF(DX2507&lt;&gt;"",1,0)+IF(DZ2507&lt;&gt;"",1,0)+IF(EA2507&lt;&gt;"",1,0)+IF(EB2507&lt;&gt;"",1,0)+IF(EE2507&lt;&gt;"",1,0)</f>
        <v/>
      </c>
      <c r="BB2507">
        <f>IF(AND(AV2507&gt;0, AW2507&gt;0),1,0)</f>
        <v/>
      </c>
      <c r="BD2507" t="inlineStr">
        <is>
          <t>X</t>
        </is>
      </c>
      <c r="BH2507" t="inlineStr">
        <is>
          <t>X</t>
        </is>
      </c>
      <c r="BJ2507" t="inlineStr">
        <is>
          <t>X</t>
        </is>
      </c>
      <c r="BK2507" t="inlineStr">
        <is>
          <t>X</t>
        </is>
      </c>
      <c r="BL2507" t="inlineStr">
        <is>
          <t>X</t>
        </is>
      </c>
      <c r="BS2507" t="inlineStr">
        <is>
          <t>X</t>
        </is>
      </c>
      <c r="CA2507" t="inlineStr">
        <is>
          <t>X</t>
        </is>
      </c>
      <c r="CK2507" t="inlineStr">
        <is>
          <t>X</t>
        </is>
      </c>
      <c r="CN2507" t="inlineStr">
        <is>
          <t>X</t>
        </is>
      </c>
      <c r="CP2507" t="inlineStr">
        <is>
          <t>X</t>
        </is>
      </c>
      <c r="CV2507" t="inlineStr">
        <is>
          <t>X</t>
        </is>
      </c>
      <c r="CY2507" t="inlineStr">
        <is>
          <t>X</t>
        </is>
      </c>
      <c r="CZ2507" t="inlineStr">
        <is>
          <t>D</t>
        </is>
      </c>
      <c r="DC2507" t="inlineStr">
        <is>
          <t>X</t>
        </is>
      </c>
      <c r="DD2507" t="inlineStr">
        <is>
          <t>D</t>
        </is>
      </c>
      <c r="DI2507" t="inlineStr">
        <is>
          <t>X</t>
        </is>
      </c>
      <c r="DL2507" t="inlineStr">
        <is>
          <t>X</t>
        </is>
      </c>
      <c r="DM2507" t="inlineStr">
        <is>
          <t>D</t>
        </is>
      </c>
      <c r="DN2507" t="inlineStr">
        <is>
          <t>X</t>
        </is>
      </c>
      <c r="DR2507" t="inlineStr">
        <is>
          <t>X</t>
        </is>
      </c>
      <c r="DS2507" t="inlineStr">
        <is>
          <t>D</t>
        </is>
      </c>
      <c r="DT2507" t="inlineStr">
        <is>
          <t>D</t>
        </is>
      </c>
      <c r="DU2507" t="inlineStr">
        <is>
          <t>X</t>
        </is>
      </c>
      <c r="DW2507" t="inlineStr">
        <is>
          <t>D</t>
        </is>
      </c>
      <c r="DX2507" t="inlineStr">
        <is>
          <t>X</t>
        </is>
      </c>
      <c r="EA2507" t="inlineStr">
        <is>
          <t>X</t>
        </is>
      </c>
      <c r="ED2507" t="inlineStr">
        <is>
          <t>D</t>
        </is>
      </c>
      <c r="EF2507" t="inlineStr">
        <is>
          <t>X</t>
        </is>
      </c>
    </row>
    <row r="2508">
      <c r="A2508" t="inlineStr">
        <is>
          <t>OH0015721740</t>
        </is>
      </c>
      <c r="B2508" t="n">
        <v>78</v>
      </c>
      <c r="C2508" t="n">
        <v>202875</v>
      </c>
      <c r="D2508" t="inlineStr">
        <is>
          <t>HELLER</t>
        </is>
      </c>
      <c r="E2508" t="inlineStr">
        <is>
          <t>ORNEIL</t>
        </is>
      </c>
      <c r="F2508">
        <f>CONCATENATE(D2508," ",LEFT(H2508,4),"T=",AU2508,"D=",AV2508,"R=",AW2508,"M=",AX2508,"L=",AY2508,"B=",AZ2508)</f>
        <v/>
      </c>
      <c r="G2508" t="inlineStr">
        <is>
          <t>C</t>
        </is>
      </c>
      <c r="I2508" t="inlineStr">
        <is>
          <t>1962-11-29</t>
        </is>
      </c>
      <c r="J2508" t="inlineStr">
        <is>
          <t>1988-03-31</t>
        </is>
      </c>
      <c r="K2508" t="inlineStr">
        <is>
          <t>ACTIVE</t>
        </is>
      </c>
      <c r="L2508" t="inlineStr">
        <is>
          <t>D</t>
        </is>
      </c>
      <c r="M2508">
        <f>RIGHT(L2508,LEN(L2508)-FIND(" ",L2508))</f>
        <v/>
      </c>
      <c r="N2508" t="inlineStr">
        <is>
          <t>3061 RED FOX RUN DR NW</t>
        </is>
      </c>
      <c r="P2508" t="inlineStr">
        <is>
          <t>WARREN</t>
        </is>
      </c>
      <c r="Q2508" t="inlineStr">
        <is>
          <t>OH</t>
        </is>
      </c>
      <c r="R2508" t="n">
        <v>44485</v>
      </c>
      <c r="AD2508" t="inlineStr">
        <is>
          <t>TRUMBULL CAREER &amp; TECH CENTER</t>
        </is>
      </c>
      <c r="AE2508" t="inlineStr">
        <is>
          <t>WARREN CITY</t>
        </is>
      </c>
      <c r="AF2508" t="inlineStr">
        <is>
          <t>WARREN CITY SD</t>
        </is>
      </c>
      <c r="AH2508" t="n">
        <v>14</v>
      </c>
      <c r="AI2508" t="n">
        <v>11</v>
      </c>
      <c r="AN2508" t="inlineStr">
        <is>
          <t>WARREN</t>
        </is>
      </c>
      <c r="AO2508" t="inlineStr">
        <is>
          <t>WARREN CITY 1E</t>
        </is>
      </c>
      <c r="AP2508" t="inlineStr">
        <is>
          <t>78-P-ACJ</t>
        </is>
      </c>
      <c r="AQ2508" t="n">
        <v>9</v>
      </c>
      <c r="AR2508" t="n">
        <v>64</v>
      </c>
      <c r="AS2508" t="n">
        <v>32</v>
      </c>
      <c r="AV2508" t="inlineStr">
        <is>
          <t>WARREN-WARD 1</t>
        </is>
      </c>
      <c r="AW2508">
        <f>COUNTA($BA$2508:$EE$2508)</f>
        <v/>
      </c>
      <c r="AX2508">
        <f>COUNTIF($BA$2508:$EE$2508,"D")</f>
        <v/>
      </c>
      <c r="AY2508">
        <f>COUNTIF($BA$2508:$EE$2508,"R")</f>
        <v/>
      </c>
      <c r="AZ2508">
        <f>IF(BL2508="D",1,0)+IF(BM2508="D",1,0)+IF(BR2508="D",1,0)+IF(BS2508="D",1,0)+IF(BU2508="D",1,0)+IF(CA2508="D",1,0)+IF(CB2508="D",1,0)+IF(CC2508="D",1,0)+IF(CD2508="D",1,0)+IF(CJ2508="D",1,0)+IF(CK2508="D",1,0)+IF(CO2508="D",1,0)+IF(CP2508="D",1,0)+IF(CQ2508="D",1,0)+IF(CU2508="D",1,0)+IF(CV2508="D",1,0)+IF(DB2508="D",1,0)+IF(DC2508="D",1,0)+IF(DH2508="D",1,0)+IF(DI2508="D",1,0)+IF(DM2508="D",1,0)+IF(DN2508="D",1,0)+IF(DO2508="D",1,0)+IF(DU2508="D",1,0)+IF(DX2508="D",1,0)</f>
        <v/>
      </c>
      <c r="BA2508">
        <f>IF(DH2508&lt;&gt;"",1,0)+IF(DI2508&lt;&gt;"",1,0)+IF(DK2508&lt;&gt;"",1,0)+IF(DM2508&lt;&gt;"",1,0)+IF(DN2508&lt;&gt;"",1,0)+IF(DO2508&lt;&gt;"",1,0)+IF(DQ2508&lt;&gt;"",1,0)+IF(DR2508&lt;&gt;"",1,0)+IF(DT2508&lt;&gt;"",1,0)+IF(DU2508&lt;&gt;"",1,0)+IF(DV2508&lt;&gt;"",1,0)+IF(DW2508&lt;&gt;"",1,0)+IF(DX2508&lt;&gt;"",1,0)+IF(DZ2508&lt;&gt;"",1,0)+IF(EA2508&lt;&gt;"",1,0)+IF(EB2508&lt;&gt;"",1,0)+IF(EE2508&lt;&gt;"",1,0)</f>
        <v/>
      </c>
      <c r="BB2508">
        <f>IF(AND(AV2508&gt;0, AW2508&gt;0),1,0)</f>
        <v/>
      </c>
      <c r="BC2508" t="inlineStr">
        <is>
          <t>X</t>
        </is>
      </c>
      <c r="BD2508" t="inlineStr">
        <is>
          <t>X</t>
        </is>
      </c>
      <c r="BE2508" t="inlineStr">
        <is>
          <t>X</t>
        </is>
      </c>
      <c r="BF2508" t="inlineStr">
        <is>
          <t>X</t>
        </is>
      </c>
      <c r="BG2508" t="inlineStr">
        <is>
          <t>X</t>
        </is>
      </c>
      <c r="BI2508" t="inlineStr">
        <is>
          <t>X</t>
        </is>
      </c>
      <c r="BJ2508" t="inlineStr">
        <is>
          <t>X</t>
        </is>
      </c>
      <c r="BK2508" t="inlineStr">
        <is>
          <t>X</t>
        </is>
      </c>
      <c r="BL2508" t="inlineStr">
        <is>
          <t>X</t>
        </is>
      </c>
      <c r="BP2508" t="inlineStr">
        <is>
          <t>X</t>
        </is>
      </c>
      <c r="BS2508" t="inlineStr">
        <is>
          <t>X</t>
        </is>
      </c>
      <c r="BV2508" t="inlineStr">
        <is>
          <t>X</t>
        </is>
      </c>
      <c r="BY2508" t="inlineStr">
        <is>
          <t>D</t>
        </is>
      </c>
      <c r="CA2508" t="inlineStr">
        <is>
          <t>X</t>
        </is>
      </c>
      <c r="CG2508" t="inlineStr">
        <is>
          <t>X</t>
        </is>
      </c>
      <c r="CK2508" t="inlineStr">
        <is>
          <t>X</t>
        </is>
      </c>
      <c r="CL2508" t="inlineStr">
        <is>
          <t>D</t>
        </is>
      </c>
      <c r="CN2508" t="inlineStr">
        <is>
          <t>X</t>
        </is>
      </c>
      <c r="CP2508" t="inlineStr">
        <is>
          <t>X</t>
        </is>
      </c>
      <c r="CY2508" t="inlineStr">
        <is>
          <t>X</t>
        </is>
      </c>
      <c r="DC2508" t="inlineStr">
        <is>
          <t>X</t>
        </is>
      </c>
      <c r="DI2508" t="inlineStr">
        <is>
          <t>X</t>
        </is>
      </c>
      <c r="DN2508" t="inlineStr">
        <is>
          <t>X</t>
        </is>
      </c>
      <c r="DR2508" t="inlineStr">
        <is>
          <t>X</t>
        </is>
      </c>
      <c r="DS2508" t="inlineStr">
        <is>
          <t>D</t>
        </is>
      </c>
      <c r="DT2508" t="inlineStr">
        <is>
          <t>D</t>
        </is>
      </c>
      <c r="DU2508" t="inlineStr">
        <is>
          <t>X</t>
        </is>
      </c>
      <c r="DW2508" t="inlineStr">
        <is>
          <t>D</t>
        </is>
      </c>
      <c r="DX2508" t="inlineStr">
        <is>
          <t>X</t>
        </is>
      </c>
      <c r="EA2508" t="inlineStr">
        <is>
          <t>X</t>
        </is>
      </c>
      <c r="EF2508" t="inlineStr">
        <is>
          <t>X</t>
        </is>
      </c>
    </row>
    <row r="2509">
      <c r="A2509" t="inlineStr">
        <is>
          <t>OH0015697822</t>
        </is>
      </c>
      <c r="B2509" t="n">
        <v>78</v>
      </c>
      <c r="C2509" t="n">
        <v>154532</v>
      </c>
      <c r="D2509" t="inlineStr">
        <is>
          <t>MCNEAL</t>
        </is>
      </c>
      <c r="E2509" t="inlineStr">
        <is>
          <t>LYNNE</t>
        </is>
      </c>
      <c r="F2509">
        <f>CONCATENATE(D2509," ",LEFT(H2509,4),"T=",AU2509,"D=",AV2509,"R=",AW2509,"M=",AX2509,"L=",AY2509,"B=",AZ2509)</f>
        <v/>
      </c>
      <c r="G2509" t="inlineStr">
        <is>
          <t>M</t>
        </is>
      </c>
      <c r="I2509" t="inlineStr">
        <is>
          <t>1957-01-23</t>
        </is>
      </c>
      <c r="J2509" t="inlineStr">
        <is>
          <t>2010-11-24</t>
        </is>
      </c>
      <c r="K2509" t="inlineStr">
        <is>
          <t>ACTIVE</t>
        </is>
      </c>
      <c r="L2509" t="inlineStr">
        <is>
          <t>D</t>
        </is>
      </c>
      <c r="M2509">
        <f>RIGHT(L2509,LEN(L2509)-FIND(" ",L2509))</f>
        <v/>
      </c>
      <c r="N2509" t="inlineStr">
        <is>
          <t>3267 RED FOX RUN DR NW</t>
        </is>
      </c>
      <c r="P2509" t="inlineStr">
        <is>
          <t>WARREN</t>
        </is>
      </c>
      <c r="Q2509" t="inlineStr">
        <is>
          <t>OH</t>
        </is>
      </c>
      <c r="R2509" t="n">
        <v>44485</v>
      </c>
      <c r="AD2509" t="inlineStr">
        <is>
          <t>TRUMBULL CAREER &amp; TECH CENTER</t>
        </is>
      </c>
      <c r="AE2509" t="inlineStr">
        <is>
          <t>WARREN CITY</t>
        </is>
      </c>
      <c r="AF2509" t="inlineStr">
        <is>
          <t>WARREN CITY SD</t>
        </is>
      </c>
      <c r="AH2509" t="n">
        <v>14</v>
      </c>
      <c r="AI2509" t="n">
        <v>11</v>
      </c>
      <c r="AN2509" t="inlineStr">
        <is>
          <t>WARREN</t>
        </is>
      </c>
      <c r="AO2509" t="inlineStr">
        <is>
          <t>WARREN CITY 1E</t>
        </is>
      </c>
      <c r="AP2509" t="inlineStr">
        <is>
          <t>78-P-ACJ</t>
        </is>
      </c>
      <c r="AQ2509" t="n">
        <v>9</v>
      </c>
      <c r="AR2509" t="n">
        <v>64</v>
      </c>
      <c r="AS2509" t="n">
        <v>32</v>
      </c>
      <c r="AV2509" t="inlineStr">
        <is>
          <t>WARREN-WARD 1</t>
        </is>
      </c>
      <c r="AW2509">
        <f>COUNTA($BA$2509:$EE$2509)</f>
        <v/>
      </c>
      <c r="AX2509">
        <f>COUNTIF($BA$2509:$EE$2509,"D")</f>
        <v/>
      </c>
      <c r="AY2509">
        <f>COUNTIF($BA$2509:$EE$2509,"R")</f>
        <v/>
      </c>
      <c r="AZ2509">
        <f>IF(BL2509="D",1,0)+IF(BM2509="D",1,0)+IF(BR2509="D",1,0)+IF(BS2509="D",1,0)+IF(BU2509="D",1,0)+IF(CA2509="D",1,0)+IF(CB2509="D",1,0)+IF(CC2509="D",1,0)+IF(CD2509="D",1,0)+IF(CJ2509="D",1,0)+IF(CK2509="D",1,0)+IF(CO2509="D",1,0)+IF(CP2509="D",1,0)+IF(CQ2509="D",1,0)+IF(CU2509="D",1,0)+IF(CV2509="D",1,0)+IF(DB2509="D",1,0)+IF(DC2509="D",1,0)+IF(DH2509="D",1,0)+IF(DI2509="D",1,0)+IF(DM2509="D",1,0)+IF(DN2509="D",1,0)+IF(DO2509="D",1,0)+IF(DU2509="D",1,0)+IF(DX2509="D",1,0)</f>
        <v/>
      </c>
      <c r="BA2509">
        <f>IF(DH2509&lt;&gt;"",1,0)+IF(DI2509&lt;&gt;"",1,0)+IF(DK2509&lt;&gt;"",1,0)+IF(DM2509&lt;&gt;"",1,0)+IF(DN2509&lt;&gt;"",1,0)+IF(DO2509&lt;&gt;"",1,0)+IF(DQ2509&lt;&gt;"",1,0)+IF(DR2509&lt;&gt;"",1,0)+IF(DT2509&lt;&gt;"",1,0)+IF(DU2509&lt;&gt;"",1,0)+IF(DV2509&lt;&gt;"",1,0)+IF(DW2509&lt;&gt;"",1,0)+IF(DX2509&lt;&gt;"",1,0)+IF(DZ2509&lt;&gt;"",1,0)+IF(EA2509&lt;&gt;"",1,0)+IF(EB2509&lt;&gt;"",1,0)+IF(EE2509&lt;&gt;"",1,0)</f>
        <v/>
      </c>
      <c r="BB2509">
        <f>IF(AND(AV2509&gt;0, AW2509&gt;0),1,0)</f>
        <v/>
      </c>
      <c r="BC2509" t="inlineStr">
        <is>
          <t>X</t>
        </is>
      </c>
      <c r="BD2509" t="inlineStr">
        <is>
          <t>X</t>
        </is>
      </c>
      <c r="BE2509" t="inlineStr">
        <is>
          <t>X</t>
        </is>
      </c>
      <c r="BF2509" t="inlineStr">
        <is>
          <t>X</t>
        </is>
      </c>
      <c r="BG2509" t="inlineStr">
        <is>
          <t>X</t>
        </is>
      </c>
      <c r="BH2509" t="inlineStr">
        <is>
          <t>X</t>
        </is>
      </c>
      <c r="BI2509" t="inlineStr">
        <is>
          <t>X</t>
        </is>
      </c>
      <c r="BJ2509" t="inlineStr">
        <is>
          <t>X</t>
        </is>
      </c>
      <c r="BK2509" t="inlineStr">
        <is>
          <t>X</t>
        </is>
      </c>
      <c r="BL2509" t="inlineStr">
        <is>
          <t>X</t>
        </is>
      </c>
      <c r="BP2509" t="inlineStr">
        <is>
          <t>X</t>
        </is>
      </c>
      <c r="BR2509" t="inlineStr">
        <is>
          <t>X</t>
        </is>
      </c>
      <c r="BY2509" t="inlineStr">
        <is>
          <t>D</t>
        </is>
      </c>
      <c r="CA2509" t="inlineStr">
        <is>
          <t>X</t>
        </is>
      </c>
      <c r="CG2509" t="inlineStr">
        <is>
          <t>X</t>
        </is>
      </c>
      <c r="CK2509" t="inlineStr">
        <is>
          <t>X</t>
        </is>
      </c>
      <c r="CL2509" t="inlineStr">
        <is>
          <t>D</t>
        </is>
      </c>
      <c r="CN2509" t="inlineStr">
        <is>
          <t>X</t>
        </is>
      </c>
      <c r="CO2509" t="inlineStr">
        <is>
          <t>D</t>
        </is>
      </c>
      <c r="CP2509" t="inlineStr">
        <is>
          <t>X</t>
        </is>
      </c>
      <c r="CT2509" t="inlineStr">
        <is>
          <t>X</t>
        </is>
      </c>
      <c r="CU2509" t="inlineStr">
        <is>
          <t>D</t>
        </is>
      </c>
      <c r="CV2509" t="inlineStr">
        <is>
          <t>X</t>
        </is>
      </c>
      <c r="CW2509" t="inlineStr">
        <is>
          <t>D</t>
        </is>
      </c>
      <c r="CY2509" t="inlineStr">
        <is>
          <t>X</t>
        </is>
      </c>
      <c r="CZ2509" t="inlineStr">
        <is>
          <t>D</t>
        </is>
      </c>
      <c r="DC2509" t="inlineStr">
        <is>
          <t>X</t>
        </is>
      </c>
      <c r="DD2509" t="inlineStr">
        <is>
          <t>D</t>
        </is>
      </c>
      <c r="DF2509" t="inlineStr">
        <is>
          <t>X</t>
        </is>
      </c>
      <c r="DG2509" t="inlineStr">
        <is>
          <t>D</t>
        </is>
      </c>
      <c r="DI2509" t="inlineStr">
        <is>
          <t>X</t>
        </is>
      </c>
      <c r="DJ2509" t="inlineStr">
        <is>
          <t>D</t>
        </is>
      </c>
      <c r="DL2509" t="inlineStr">
        <is>
          <t>X</t>
        </is>
      </c>
      <c r="DN2509" t="inlineStr">
        <is>
          <t>X</t>
        </is>
      </c>
      <c r="DO2509" t="inlineStr">
        <is>
          <t>D</t>
        </is>
      </c>
      <c r="DR2509" t="inlineStr">
        <is>
          <t>X</t>
        </is>
      </c>
      <c r="DS2509" t="inlineStr">
        <is>
          <t>D</t>
        </is>
      </c>
      <c r="DT2509" t="inlineStr">
        <is>
          <t>D</t>
        </is>
      </c>
      <c r="DU2509" t="inlineStr">
        <is>
          <t>X</t>
        </is>
      </c>
      <c r="DW2509" t="inlineStr">
        <is>
          <t>D</t>
        </is>
      </c>
      <c r="DX2509" t="inlineStr">
        <is>
          <t>X</t>
        </is>
      </c>
      <c r="EA2509" t="inlineStr">
        <is>
          <t>X</t>
        </is>
      </c>
      <c r="ED2509" t="inlineStr">
        <is>
          <t>D</t>
        </is>
      </c>
      <c r="EF2509" t="inlineStr">
        <is>
          <t>X</t>
        </is>
      </c>
    </row>
    <row r="2510">
      <c r="A2510" t="inlineStr">
        <is>
          <t>OH0027436478</t>
        </is>
      </c>
      <c r="B2510" t="n">
        <v>78</v>
      </c>
      <c r="C2510" t="n">
        <v>486133</v>
      </c>
      <c r="D2510" t="inlineStr">
        <is>
          <t>LOVE</t>
        </is>
      </c>
      <c r="E2510" t="inlineStr">
        <is>
          <t>HAZEL</t>
        </is>
      </c>
      <c r="F2510">
        <f>CONCATENATE(D2510," ",LEFT(H2510,4),"T=",AU2510,"D=",AV2510,"R=",AW2510,"M=",AX2510,"L=",AY2510,"B=",AZ2510)</f>
        <v/>
      </c>
      <c r="G2510" t="inlineStr">
        <is>
          <t>J</t>
        </is>
      </c>
      <c r="I2510" t="inlineStr">
        <is>
          <t>1954-06-11</t>
        </is>
      </c>
      <c r="J2510" t="inlineStr">
        <is>
          <t>2024-11-12</t>
        </is>
      </c>
      <c r="K2510" t="inlineStr">
        <is>
          <t>ACTIVE</t>
        </is>
      </c>
      <c r="M2510">
        <f>RIGHT(L2510,LEN(L2510)-FIND(" ",L2510))</f>
        <v/>
      </c>
      <c r="N2510" t="inlineStr">
        <is>
          <t>3281 LYNWOOD DR NW</t>
        </is>
      </c>
      <c r="P2510" t="inlineStr">
        <is>
          <t>WARREN</t>
        </is>
      </c>
      <c r="Q2510" t="inlineStr">
        <is>
          <t>OH</t>
        </is>
      </c>
      <c r="R2510" t="n">
        <v>44485</v>
      </c>
      <c r="AD2510" t="inlineStr">
        <is>
          <t>TRUMBULL CAREER &amp; TECH CENTER</t>
        </is>
      </c>
      <c r="AE2510" t="inlineStr">
        <is>
          <t>WARREN CITY</t>
        </is>
      </c>
      <c r="AF2510" t="inlineStr">
        <is>
          <t>WARREN CITY SD</t>
        </is>
      </c>
      <c r="AH2510" t="n">
        <v>14</v>
      </c>
      <c r="AI2510" t="n">
        <v>11</v>
      </c>
      <c r="AN2510" t="inlineStr">
        <is>
          <t>WARREN</t>
        </is>
      </c>
      <c r="AO2510" t="inlineStr">
        <is>
          <t>WARREN CITY 1E</t>
        </is>
      </c>
      <c r="AP2510" t="inlineStr">
        <is>
          <t>78-P-ACJ</t>
        </is>
      </c>
      <c r="AQ2510" t="n">
        <v>9</v>
      </c>
      <c r="AR2510" t="n">
        <v>64</v>
      </c>
      <c r="AS2510" t="n">
        <v>32</v>
      </c>
      <c r="AV2510" t="inlineStr">
        <is>
          <t>WARREN-WARD 1</t>
        </is>
      </c>
      <c r="AW2510">
        <f>COUNTA($BA$2510:$EE$2510)</f>
        <v/>
      </c>
      <c r="AX2510">
        <f>COUNTIF($BA$2510:$EE$2510,"D")</f>
        <v/>
      </c>
      <c r="AY2510">
        <f>COUNTIF($BA$2510:$EE$2510,"R")</f>
        <v/>
      </c>
      <c r="AZ2510">
        <f>IF(BL2510="D",1,0)+IF(BM2510="D",1,0)+IF(BR2510="D",1,0)+IF(BS2510="D",1,0)+IF(BU2510="D",1,0)+IF(CA2510="D",1,0)+IF(CB2510="D",1,0)+IF(CC2510="D",1,0)+IF(CD2510="D",1,0)+IF(CJ2510="D",1,0)+IF(CK2510="D",1,0)+IF(CO2510="D",1,0)+IF(CP2510="D",1,0)+IF(CQ2510="D",1,0)+IF(CU2510="D",1,0)+IF(CV2510="D",1,0)+IF(DB2510="D",1,0)+IF(DC2510="D",1,0)+IF(DH2510="D",1,0)+IF(DI2510="D",1,0)+IF(DM2510="D",1,0)+IF(DN2510="D",1,0)+IF(DO2510="D",1,0)+IF(DU2510="D",1,0)+IF(DX2510="D",1,0)</f>
        <v/>
      </c>
      <c r="BA2510">
        <f>IF(DH2510&lt;&gt;"",1,0)+IF(DI2510&lt;&gt;"",1,0)+IF(DK2510&lt;&gt;"",1,0)+IF(DM2510&lt;&gt;"",1,0)+IF(DN2510&lt;&gt;"",1,0)+IF(DO2510&lt;&gt;"",1,0)+IF(DQ2510&lt;&gt;"",1,0)+IF(DR2510&lt;&gt;"",1,0)+IF(DT2510&lt;&gt;"",1,0)+IF(DU2510&lt;&gt;"",1,0)+IF(DV2510&lt;&gt;"",1,0)+IF(DW2510&lt;&gt;"",1,0)+IF(DX2510&lt;&gt;"",1,0)+IF(DZ2510&lt;&gt;"",1,0)+IF(EA2510&lt;&gt;"",1,0)+IF(EB2510&lt;&gt;"",1,0)+IF(EE2510&lt;&gt;"",1,0)</f>
        <v/>
      </c>
      <c r="BB2510">
        <f>IF(AND(AV2510&gt;0, AW2510&gt;0),1,0)</f>
        <v/>
      </c>
    </row>
    <row r="2511">
      <c r="A2511" t="inlineStr">
        <is>
          <t>OH0024511560</t>
        </is>
      </c>
      <c r="B2511" t="n">
        <v>78</v>
      </c>
      <c r="C2511" t="n">
        <v>429641</v>
      </c>
      <c r="D2511" t="inlineStr">
        <is>
          <t>HINES</t>
        </is>
      </c>
      <c r="E2511" t="inlineStr">
        <is>
          <t>DERRICK</t>
        </is>
      </c>
      <c r="F2511">
        <f>CONCATENATE(D2511," ",LEFT(H2511,4),"T=",AU2511,"D=",AV2511,"R=",AW2511,"M=",AX2511,"L=",AY2511,"B=",AZ2511)</f>
        <v/>
      </c>
      <c r="G2511" t="inlineStr">
        <is>
          <t>RENARD</t>
        </is>
      </c>
      <c r="I2511" t="inlineStr">
        <is>
          <t>1967-03-16</t>
        </is>
      </c>
      <c r="J2511" t="inlineStr">
        <is>
          <t>2024-07-15</t>
        </is>
      </c>
      <c r="K2511" t="inlineStr">
        <is>
          <t>ACTIVE</t>
        </is>
      </c>
      <c r="M2511">
        <f>RIGHT(L2511,LEN(L2511)-FIND(" ",L2511))</f>
        <v/>
      </c>
      <c r="N2511" t="inlineStr">
        <is>
          <t>3122 LODWICK DR NW</t>
        </is>
      </c>
      <c r="O2511" t="inlineStr">
        <is>
          <t>APT 6</t>
        </is>
      </c>
      <c r="P2511" t="inlineStr">
        <is>
          <t>WARREN</t>
        </is>
      </c>
      <c r="Q2511" t="inlineStr">
        <is>
          <t>OH</t>
        </is>
      </c>
      <c r="R2511" t="n">
        <v>44485</v>
      </c>
      <c r="AD2511" t="inlineStr">
        <is>
          <t>TRUMBULL CAREER &amp; TECH CENTER</t>
        </is>
      </c>
      <c r="AE2511" t="inlineStr">
        <is>
          <t>WARREN CITY</t>
        </is>
      </c>
      <c r="AF2511" t="inlineStr">
        <is>
          <t>WARREN CITY SD</t>
        </is>
      </c>
      <c r="AH2511" t="n">
        <v>14</v>
      </c>
      <c r="AI2511" t="n">
        <v>11</v>
      </c>
      <c r="AN2511" t="inlineStr">
        <is>
          <t>WARREN</t>
        </is>
      </c>
      <c r="AO2511" t="inlineStr">
        <is>
          <t>WARREN CITY 1E</t>
        </is>
      </c>
      <c r="AP2511" t="inlineStr">
        <is>
          <t>78-P-ACJ</t>
        </is>
      </c>
      <c r="AQ2511" t="n">
        <v>9</v>
      </c>
      <c r="AR2511" t="n">
        <v>64</v>
      </c>
      <c r="AS2511" t="n">
        <v>32</v>
      </c>
      <c r="AV2511" t="inlineStr">
        <is>
          <t>WARREN-WARD 1</t>
        </is>
      </c>
      <c r="AW2511">
        <f>COUNTA($BA$2511:$EE$2511)</f>
        <v/>
      </c>
      <c r="AX2511">
        <f>COUNTIF($BA$2511:$EE$2511,"D")</f>
        <v/>
      </c>
      <c r="AY2511">
        <f>COUNTIF($BA$2511:$EE$2511,"R")</f>
        <v/>
      </c>
      <c r="AZ2511">
        <f>IF(BL2511="D",1,0)+IF(BM2511="D",1,0)+IF(BR2511="D",1,0)+IF(BS2511="D",1,0)+IF(BU2511="D",1,0)+IF(CA2511="D",1,0)+IF(CB2511="D",1,0)+IF(CC2511="D",1,0)+IF(CD2511="D",1,0)+IF(CJ2511="D",1,0)+IF(CK2511="D",1,0)+IF(CO2511="D",1,0)+IF(CP2511="D",1,0)+IF(CQ2511="D",1,0)+IF(CU2511="D",1,0)+IF(CV2511="D",1,0)+IF(DB2511="D",1,0)+IF(DC2511="D",1,0)+IF(DH2511="D",1,0)+IF(DI2511="D",1,0)+IF(DM2511="D",1,0)+IF(DN2511="D",1,0)+IF(DO2511="D",1,0)+IF(DU2511="D",1,0)+IF(DX2511="D",1,0)</f>
        <v/>
      </c>
      <c r="BA2511">
        <f>IF(DH2511&lt;&gt;"",1,0)+IF(DI2511&lt;&gt;"",1,0)+IF(DK2511&lt;&gt;"",1,0)+IF(DM2511&lt;&gt;"",1,0)+IF(DN2511&lt;&gt;"",1,0)+IF(DO2511&lt;&gt;"",1,0)+IF(DQ2511&lt;&gt;"",1,0)+IF(DR2511&lt;&gt;"",1,0)+IF(DT2511&lt;&gt;"",1,0)+IF(DU2511&lt;&gt;"",1,0)+IF(DV2511&lt;&gt;"",1,0)+IF(DW2511&lt;&gt;"",1,0)+IF(DX2511&lt;&gt;"",1,0)+IF(DZ2511&lt;&gt;"",1,0)+IF(EA2511&lt;&gt;"",1,0)+IF(EB2511&lt;&gt;"",1,0)+IF(EE2511&lt;&gt;"",1,0)</f>
        <v/>
      </c>
      <c r="BB2511">
        <f>IF(AND(AV2511&gt;0, AW2511&gt;0),1,0)</f>
        <v/>
      </c>
    </row>
    <row r="2512">
      <c r="A2512" t="inlineStr">
        <is>
          <t>OH0015769761</t>
        </is>
      </c>
      <c r="B2512" t="n">
        <v>78</v>
      </c>
      <c r="C2512" t="n">
        <v>27135</v>
      </c>
      <c r="D2512" t="inlineStr">
        <is>
          <t>DASKIVICH</t>
        </is>
      </c>
      <c r="E2512" t="inlineStr">
        <is>
          <t>CYNTHIA</t>
        </is>
      </c>
      <c r="F2512">
        <f>CONCATENATE(D2512," ",LEFT(H2512,4),"T=",AU2512,"D=",AV2512,"R=",AW2512,"M=",AX2512,"L=",AY2512,"B=",AZ2512)</f>
        <v/>
      </c>
      <c r="G2512" t="inlineStr">
        <is>
          <t>C</t>
        </is>
      </c>
      <c r="I2512" t="inlineStr">
        <is>
          <t>1946-12-12</t>
        </is>
      </c>
      <c r="J2512" t="inlineStr">
        <is>
          <t>1972-10-10</t>
        </is>
      </c>
      <c r="K2512" t="inlineStr">
        <is>
          <t>ACTIVE</t>
        </is>
      </c>
      <c r="M2512">
        <f>RIGHT(L2512,LEN(L2512)-FIND(" ",L2512))</f>
        <v/>
      </c>
      <c r="N2512" t="inlineStr">
        <is>
          <t>3106 GREENFIELD ST NW</t>
        </is>
      </c>
      <c r="P2512" t="inlineStr">
        <is>
          <t>WARREN</t>
        </is>
      </c>
      <c r="Q2512" t="inlineStr">
        <is>
          <t>OH</t>
        </is>
      </c>
      <c r="R2512" t="n">
        <v>44485</v>
      </c>
      <c r="AD2512" t="inlineStr">
        <is>
          <t>TRUMBULL CAREER &amp; TECH CENTER</t>
        </is>
      </c>
      <c r="AE2512" t="inlineStr">
        <is>
          <t>WARREN CITY</t>
        </is>
      </c>
      <c r="AF2512" t="inlineStr">
        <is>
          <t>WARREN CITY SD</t>
        </is>
      </c>
      <c r="AH2512" t="n">
        <v>14</v>
      </c>
      <c r="AI2512" t="n">
        <v>11</v>
      </c>
      <c r="AN2512" t="inlineStr">
        <is>
          <t>WARREN</t>
        </is>
      </c>
      <c r="AO2512" t="inlineStr">
        <is>
          <t>WARREN CITY 1E</t>
        </is>
      </c>
      <c r="AP2512" t="inlineStr">
        <is>
          <t>78-P-ACJ</t>
        </is>
      </c>
      <c r="AQ2512" t="n">
        <v>9</v>
      </c>
      <c r="AR2512" t="n">
        <v>64</v>
      </c>
      <c r="AS2512" t="n">
        <v>32</v>
      </c>
      <c r="AV2512" t="inlineStr">
        <is>
          <t>WARREN-WARD 1</t>
        </is>
      </c>
      <c r="AW2512">
        <f>COUNTA($BA$2512:$EE$2512)</f>
        <v/>
      </c>
      <c r="AX2512">
        <f>COUNTIF($BA$2512:$EE$2512,"D")</f>
        <v/>
      </c>
      <c r="AY2512">
        <f>COUNTIF($BA$2512:$EE$2512,"R")</f>
        <v/>
      </c>
      <c r="AZ2512">
        <f>IF(BL2512="D",1,0)+IF(BM2512="D",1,0)+IF(BR2512="D",1,0)+IF(BS2512="D",1,0)+IF(BU2512="D",1,0)+IF(CA2512="D",1,0)+IF(CB2512="D",1,0)+IF(CC2512="D",1,0)+IF(CD2512="D",1,0)+IF(CJ2512="D",1,0)+IF(CK2512="D",1,0)+IF(CO2512="D",1,0)+IF(CP2512="D",1,0)+IF(CQ2512="D",1,0)+IF(CU2512="D",1,0)+IF(CV2512="D",1,0)+IF(DB2512="D",1,0)+IF(DC2512="D",1,0)+IF(DH2512="D",1,0)+IF(DI2512="D",1,0)+IF(DM2512="D",1,0)+IF(DN2512="D",1,0)+IF(DO2512="D",1,0)+IF(DU2512="D",1,0)+IF(DX2512="D",1,0)</f>
        <v/>
      </c>
      <c r="BA2512">
        <f>IF(DH2512&lt;&gt;"",1,0)+IF(DI2512&lt;&gt;"",1,0)+IF(DK2512&lt;&gt;"",1,0)+IF(DM2512&lt;&gt;"",1,0)+IF(DN2512&lt;&gt;"",1,0)+IF(DO2512&lt;&gt;"",1,0)+IF(DQ2512&lt;&gt;"",1,0)+IF(DR2512&lt;&gt;"",1,0)+IF(DT2512&lt;&gt;"",1,0)+IF(DU2512&lt;&gt;"",1,0)+IF(DV2512&lt;&gt;"",1,0)+IF(DW2512&lt;&gt;"",1,0)+IF(DX2512&lt;&gt;"",1,0)+IF(DZ2512&lt;&gt;"",1,0)+IF(EA2512&lt;&gt;"",1,0)+IF(EB2512&lt;&gt;"",1,0)+IF(EE2512&lt;&gt;"",1,0)</f>
        <v/>
      </c>
      <c r="BB2512">
        <f>IF(AND(AV2512&gt;0, AW2512&gt;0),1,0)</f>
        <v/>
      </c>
      <c r="BC2512" t="inlineStr">
        <is>
          <t>X</t>
        </is>
      </c>
      <c r="BD2512" t="inlineStr">
        <is>
          <t>X</t>
        </is>
      </c>
      <c r="BF2512" t="inlineStr">
        <is>
          <t>X</t>
        </is>
      </c>
      <c r="BI2512" t="inlineStr">
        <is>
          <t>X</t>
        </is>
      </c>
      <c r="BJ2512" t="inlineStr">
        <is>
          <t>X</t>
        </is>
      </c>
      <c r="BL2512" t="inlineStr">
        <is>
          <t>X</t>
        </is>
      </c>
      <c r="BP2512" t="inlineStr">
        <is>
          <t>X</t>
        </is>
      </c>
      <c r="BS2512" t="inlineStr">
        <is>
          <t>X</t>
        </is>
      </c>
      <c r="BY2512" t="inlineStr">
        <is>
          <t>D</t>
        </is>
      </c>
      <c r="CA2512" t="inlineStr">
        <is>
          <t>X</t>
        </is>
      </c>
      <c r="CG2512" t="inlineStr">
        <is>
          <t>X</t>
        </is>
      </c>
      <c r="CK2512" t="inlineStr">
        <is>
          <t>X</t>
        </is>
      </c>
      <c r="CN2512" t="inlineStr">
        <is>
          <t>X</t>
        </is>
      </c>
      <c r="CP2512" t="inlineStr">
        <is>
          <t>X</t>
        </is>
      </c>
      <c r="CV2512" t="inlineStr">
        <is>
          <t>X</t>
        </is>
      </c>
      <c r="CZ2512" t="inlineStr">
        <is>
          <t>D</t>
        </is>
      </c>
      <c r="DC2512" t="inlineStr">
        <is>
          <t>X</t>
        </is>
      </c>
      <c r="DF2512" t="inlineStr">
        <is>
          <t>X</t>
        </is>
      </c>
      <c r="DI2512" t="inlineStr">
        <is>
          <t>X</t>
        </is>
      </c>
      <c r="DM2512" t="inlineStr">
        <is>
          <t>D</t>
        </is>
      </c>
      <c r="DN2512" t="inlineStr">
        <is>
          <t>X</t>
        </is>
      </c>
      <c r="EF2512" t="inlineStr">
        <is>
          <t>X</t>
        </is>
      </c>
    </row>
    <row r="2513">
      <c r="A2513" t="inlineStr">
        <is>
          <t>OH0021322503</t>
        </is>
      </c>
      <c r="B2513" t="n">
        <v>78</v>
      </c>
      <c r="C2513" t="n">
        <v>379195</v>
      </c>
      <c r="D2513" t="inlineStr">
        <is>
          <t>EMCH</t>
        </is>
      </c>
      <c r="E2513" t="inlineStr">
        <is>
          <t>CARRIE</t>
        </is>
      </c>
      <c r="F2513">
        <f>CONCATENATE(D2513," ",LEFT(H2513,4),"T=",AU2513,"D=",AV2513,"R=",AW2513,"M=",AX2513,"L=",AY2513,"B=",AZ2513)</f>
        <v/>
      </c>
      <c r="G2513" t="inlineStr">
        <is>
          <t>DON</t>
        </is>
      </c>
      <c r="I2513" t="inlineStr">
        <is>
          <t>1993-02-16</t>
        </is>
      </c>
      <c r="J2513" t="inlineStr">
        <is>
          <t>2023-11-07</t>
        </is>
      </c>
      <c r="K2513" t="inlineStr">
        <is>
          <t>ACTIVE</t>
        </is>
      </c>
      <c r="M2513">
        <f>RIGHT(L2513,LEN(L2513)-FIND(" ",L2513))</f>
        <v/>
      </c>
      <c r="N2513" t="inlineStr">
        <is>
          <t>3237 BON AIR AVE NW</t>
        </is>
      </c>
      <c r="P2513" t="inlineStr">
        <is>
          <t>WARREN</t>
        </is>
      </c>
      <c r="Q2513" t="inlineStr">
        <is>
          <t>OH</t>
        </is>
      </c>
      <c r="R2513" t="n">
        <v>44485</v>
      </c>
      <c r="AD2513" t="inlineStr">
        <is>
          <t>TRUMBULL CAREER &amp; TECH CENTER</t>
        </is>
      </c>
      <c r="AE2513" t="inlineStr">
        <is>
          <t>WARREN CITY</t>
        </is>
      </c>
      <c r="AF2513" t="inlineStr">
        <is>
          <t>WARREN CITY SD</t>
        </is>
      </c>
      <c r="AH2513" t="n">
        <v>14</v>
      </c>
      <c r="AI2513" t="n">
        <v>11</v>
      </c>
      <c r="AN2513" t="inlineStr">
        <is>
          <t>WARREN</t>
        </is>
      </c>
      <c r="AO2513" t="inlineStr">
        <is>
          <t>WARREN CITY 1E</t>
        </is>
      </c>
      <c r="AP2513" t="inlineStr">
        <is>
          <t>78-P-ACJ</t>
        </is>
      </c>
      <c r="AQ2513" t="n">
        <v>9</v>
      </c>
      <c r="AR2513" t="n">
        <v>64</v>
      </c>
      <c r="AS2513" t="n">
        <v>32</v>
      </c>
      <c r="AV2513" t="inlineStr">
        <is>
          <t>WARREN-WARD 1</t>
        </is>
      </c>
      <c r="AW2513">
        <f>COUNTA($BA$2513:$EE$2513)</f>
        <v/>
      </c>
      <c r="AX2513">
        <f>COUNTIF($BA$2513:$EE$2513,"D")</f>
        <v/>
      </c>
      <c r="AY2513">
        <f>COUNTIF($BA$2513:$EE$2513,"R")</f>
        <v/>
      </c>
      <c r="AZ2513">
        <f>IF(BL2513="D",1,0)+IF(BM2513="D",1,0)+IF(BR2513="D",1,0)+IF(BS2513="D",1,0)+IF(BU2513="D",1,0)+IF(CA2513="D",1,0)+IF(CB2513="D",1,0)+IF(CC2513="D",1,0)+IF(CD2513="D",1,0)+IF(CJ2513="D",1,0)+IF(CK2513="D",1,0)+IF(CO2513="D",1,0)+IF(CP2513="D",1,0)+IF(CQ2513="D",1,0)+IF(CU2513="D",1,0)+IF(CV2513="D",1,0)+IF(DB2513="D",1,0)+IF(DC2513="D",1,0)+IF(DH2513="D",1,0)+IF(DI2513="D",1,0)+IF(DM2513="D",1,0)+IF(DN2513="D",1,0)+IF(DO2513="D",1,0)+IF(DU2513="D",1,0)+IF(DX2513="D",1,0)</f>
        <v/>
      </c>
      <c r="BA2513">
        <f>IF(DH2513&lt;&gt;"",1,0)+IF(DI2513&lt;&gt;"",1,0)+IF(DK2513&lt;&gt;"",1,0)+IF(DM2513&lt;&gt;"",1,0)+IF(DN2513&lt;&gt;"",1,0)+IF(DO2513&lt;&gt;"",1,0)+IF(DQ2513&lt;&gt;"",1,0)+IF(DR2513&lt;&gt;"",1,0)+IF(DT2513&lt;&gt;"",1,0)+IF(DU2513&lt;&gt;"",1,0)+IF(DV2513&lt;&gt;"",1,0)+IF(DW2513&lt;&gt;"",1,0)+IF(DX2513&lt;&gt;"",1,0)+IF(DZ2513&lt;&gt;"",1,0)+IF(EA2513&lt;&gt;"",1,0)+IF(EB2513&lt;&gt;"",1,0)+IF(EE2513&lt;&gt;"",1,0)</f>
        <v/>
      </c>
      <c r="BB2513">
        <f>IF(AND(AV2513&gt;0, AW2513&gt;0),1,0)</f>
        <v/>
      </c>
      <c r="CN2513" t="inlineStr">
        <is>
          <t>X</t>
        </is>
      </c>
      <c r="CP2513" t="inlineStr">
        <is>
          <t>X</t>
        </is>
      </c>
      <c r="CY2513" t="inlineStr">
        <is>
          <t>X</t>
        </is>
      </c>
      <c r="DC2513" t="inlineStr">
        <is>
          <t>X</t>
        </is>
      </c>
      <c r="EF2513" t="inlineStr">
        <is>
          <t>X</t>
        </is>
      </c>
    </row>
    <row r="2514">
      <c r="A2514" t="inlineStr">
        <is>
          <t>OH0024587672</t>
        </is>
      </c>
      <c r="B2514" t="n">
        <v>78</v>
      </c>
      <c r="C2514" t="n">
        <v>430953</v>
      </c>
      <c r="D2514" t="inlineStr">
        <is>
          <t>HOFFMAN</t>
        </is>
      </c>
      <c r="E2514" t="inlineStr">
        <is>
          <t>DALE</t>
        </is>
      </c>
      <c r="F2514">
        <f>CONCATENATE(D2514," ",LEFT(H2514,4),"T=",AU2514,"D=",AV2514,"R=",AW2514,"M=",AX2514,"L=",AY2514,"B=",AZ2514)</f>
        <v/>
      </c>
      <c r="G2514" t="inlineStr">
        <is>
          <t>W</t>
        </is>
      </c>
      <c r="H2514" t="inlineStr">
        <is>
          <t>JR</t>
        </is>
      </c>
      <c r="I2514" t="inlineStr">
        <is>
          <t>1961-12-07</t>
        </is>
      </c>
      <c r="J2514" t="inlineStr">
        <is>
          <t>2018-03-21</t>
        </is>
      </c>
      <c r="K2514" t="inlineStr">
        <is>
          <t>CONFIRMATION</t>
        </is>
      </c>
      <c r="M2514">
        <f>RIGHT(L2514,LEN(L2514)-FIND(" ",L2514))</f>
        <v/>
      </c>
      <c r="N2514" t="inlineStr">
        <is>
          <t>3170 LODWICK DR NW</t>
        </is>
      </c>
      <c r="P2514" t="inlineStr">
        <is>
          <t>WARREN</t>
        </is>
      </c>
      <c r="Q2514" t="inlineStr">
        <is>
          <t>OH</t>
        </is>
      </c>
      <c r="R2514" t="n">
        <v>44485</v>
      </c>
      <c r="AD2514" t="inlineStr">
        <is>
          <t>TRUMBULL CAREER &amp; TECH CENTER</t>
        </is>
      </c>
      <c r="AE2514" t="inlineStr">
        <is>
          <t>WARREN CITY</t>
        </is>
      </c>
      <c r="AF2514" t="inlineStr">
        <is>
          <t>WARREN CITY SD</t>
        </is>
      </c>
      <c r="AH2514" t="n">
        <v>14</v>
      </c>
      <c r="AI2514" t="n">
        <v>11</v>
      </c>
      <c r="AN2514" t="inlineStr">
        <is>
          <t>WARREN</t>
        </is>
      </c>
      <c r="AO2514" t="inlineStr">
        <is>
          <t>WARREN CITY 1E</t>
        </is>
      </c>
      <c r="AP2514" t="inlineStr">
        <is>
          <t>78-P-ACJ</t>
        </is>
      </c>
      <c r="AQ2514" t="n">
        <v>9</v>
      </c>
      <c r="AR2514" t="n">
        <v>64</v>
      </c>
      <c r="AS2514" t="n">
        <v>32</v>
      </c>
      <c r="AV2514" t="inlineStr">
        <is>
          <t>WARREN-WARD 1</t>
        </is>
      </c>
      <c r="AW2514">
        <f>COUNTA($BA$2514:$EE$2514)</f>
        <v/>
      </c>
      <c r="AX2514">
        <f>COUNTIF($BA$2514:$EE$2514,"D")</f>
        <v/>
      </c>
      <c r="AY2514">
        <f>COUNTIF($BA$2514:$EE$2514,"R")</f>
        <v/>
      </c>
      <c r="AZ2514">
        <f>IF(BL2514="D",1,0)+IF(BM2514="D",1,0)+IF(BR2514="D",1,0)+IF(BS2514="D",1,0)+IF(BU2514="D",1,0)+IF(CA2514="D",1,0)+IF(CB2514="D",1,0)+IF(CC2514="D",1,0)+IF(CD2514="D",1,0)+IF(CJ2514="D",1,0)+IF(CK2514="D",1,0)+IF(CO2514="D",1,0)+IF(CP2514="D",1,0)+IF(CQ2514="D",1,0)+IF(CU2514="D",1,0)+IF(CV2514="D",1,0)+IF(DB2514="D",1,0)+IF(DC2514="D",1,0)+IF(DH2514="D",1,0)+IF(DI2514="D",1,0)+IF(DM2514="D",1,0)+IF(DN2514="D",1,0)+IF(DO2514="D",1,0)+IF(DU2514="D",1,0)+IF(DX2514="D",1,0)</f>
        <v/>
      </c>
      <c r="BA2514">
        <f>IF(DH2514&lt;&gt;"",1,0)+IF(DI2514&lt;&gt;"",1,0)+IF(DK2514&lt;&gt;"",1,0)+IF(DM2514&lt;&gt;"",1,0)+IF(DN2514&lt;&gt;"",1,0)+IF(DO2514&lt;&gt;"",1,0)+IF(DQ2514&lt;&gt;"",1,0)+IF(DR2514&lt;&gt;"",1,0)+IF(DT2514&lt;&gt;"",1,0)+IF(DU2514&lt;&gt;"",1,0)+IF(DV2514&lt;&gt;"",1,0)+IF(DW2514&lt;&gt;"",1,0)+IF(DX2514&lt;&gt;"",1,0)+IF(DZ2514&lt;&gt;"",1,0)+IF(EA2514&lt;&gt;"",1,0)+IF(EB2514&lt;&gt;"",1,0)+IF(EE2514&lt;&gt;"",1,0)</f>
        <v/>
      </c>
      <c r="BB2514">
        <f>IF(AND(AV2514&gt;0, AW2514&gt;0),1,0)</f>
        <v/>
      </c>
    </row>
    <row r="2515">
      <c r="A2515" t="inlineStr">
        <is>
          <t>OH0015765135</t>
        </is>
      </c>
      <c r="B2515" t="n">
        <v>78</v>
      </c>
      <c r="C2515" t="n">
        <v>252547</v>
      </c>
      <c r="D2515" t="inlineStr">
        <is>
          <t>TINKER</t>
        </is>
      </c>
      <c r="E2515" t="inlineStr">
        <is>
          <t>HEATHER</t>
        </is>
      </c>
      <c r="F2515">
        <f>CONCATENATE(D2515," ",LEFT(H2515,4),"T=",AU2515,"D=",AV2515,"R=",AW2515,"M=",AX2515,"L=",AY2515,"B=",AZ2515)</f>
        <v/>
      </c>
      <c r="I2515" t="inlineStr">
        <is>
          <t>1976-05-09</t>
        </is>
      </c>
      <c r="J2515" t="inlineStr">
        <is>
          <t>1994-03-29</t>
        </is>
      </c>
      <c r="K2515" t="inlineStr">
        <is>
          <t>CONFIRMATION</t>
        </is>
      </c>
      <c r="M2515">
        <f>RIGHT(L2515,LEN(L2515)-FIND(" ",L2515))</f>
        <v/>
      </c>
      <c r="N2515" t="inlineStr">
        <is>
          <t>3141 LYNWOOD DR NW</t>
        </is>
      </c>
      <c r="P2515" t="inlineStr">
        <is>
          <t>WARREN</t>
        </is>
      </c>
      <c r="Q2515" t="inlineStr">
        <is>
          <t>OH</t>
        </is>
      </c>
      <c r="R2515" t="n">
        <v>44485</v>
      </c>
      <c r="AD2515" t="inlineStr">
        <is>
          <t>TRUMBULL CAREER &amp; TECH CENTER</t>
        </is>
      </c>
      <c r="AE2515" t="inlineStr">
        <is>
          <t>WARREN CITY</t>
        </is>
      </c>
      <c r="AF2515" t="inlineStr">
        <is>
          <t>WARREN CITY SD</t>
        </is>
      </c>
      <c r="AH2515" t="n">
        <v>14</v>
      </c>
      <c r="AI2515" t="n">
        <v>11</v>
      </c>
      <c r="AN2515" t="inlineStr">
        <is>
          <t>WARREN</t>
        </is>
      </c>
      <c r="AO2515" t="inlineStr">
        <is>
          <t>WARREN CITY 1E</t>
        </is>
      </c>
      <c r="AP2515" t="inlineStr">
        <is>
          <t>78-P-ACJ</t>
        </is>
      </c>
      <c r="AQ2515" t="n">
        <v>9</v>
      </c>
      <c r="AR2515" t="n">
        <v>64</v>
      </c>
      <c r="AS2515" t="n">
        <v>32</v>
      </c>
      <c r="AV2515" t="inlineStr">
        <is>
          <t>WARREN-WARD 1</t>
        </is>
      </c>
      <c r="AW2515">
        <f>COUNTA($BA$2515:$EE$2515)</f>
        <v/>
      </c>
      <c r="AX2515">
        <f>COUNTIF($BA$2515:$EE$2515,"D")</f>
        <v/>
      </c>
      <c r="AY2515">
        <f>COUNTIF($BA$2515:$EE$2515,"R")</f>
        <v/>
      </c>
      <c r="AZ2515">
        <f>IF(BL2515="D",1,0)+IF(BM2515="D",1,0)+IF(BR2515="D",1,0)+IF(BS2515="D",1,0)+IF(BU2515="D",1,0)+IF(CA2515="D",1,0)+IF(CB2515="D",1,0)+IF(CC2515="D",1,0)+IF(CD2515="D",1,0)+IF(CJ2515="D",1,0)+IF(CK2515="D",1,0)+IF(CO2515="D",1,0)+IF(CP2515="D",1,0)+IF(CQ2515="D",1,0)+IF(CU2515="D",1,0)+IF(CV2515="D",1,0)+IF(DB2515="D",1,0)+IF(DC2515="D",1,0)+IF(DH2515="D",1,0)+IF(DI2515="D",1,0)+IF(DM2515="D",1,0)+IF(DN2515="D",1,0)+IF(DO2515="D",1,0)+IF(DU2515="D",1,0)+IF(DX2515="D",1,0)</f>
        <v/>
      </c>
      <c r="BA2515">
        <f>IF(DH2515&lt;&gt;"",1,0)+IF(DI2515&lt;&gt;"",1,0)+IF(DK2515&lt;&gt;"",1,0)+IF(DM2515&lt;&gt;"",1,0)+IF(DN2515&lt;&gt;"",1,0)+IF(DO2515&lt;&gt;"",1,0)+IF(DQ2515&lt;&gt;"",1,0)+IF(DR2515&lt;&gt;"",1,0)+IF(DT2515&lt;&gt;"",1,0)+IF(DU2515&lt;&gt;"",1,0)+IF(DV2515&lt;&gt;"",1,0)+IF(DW2515&lt;&gt;"",1,0)+IF(DX2515&lt;&gt;"",1,0)+IF(DZ2515&lt;&gt;"",1,0)+IF(EA2515&lt;&gt;"",1,0)+IF(EB2515&lt;&gt;"",1,0)+IF(EE2515&lt;&gt;"",1,0)</f>
        <v/>
      </c>
      <c r="BB2515">
        <f>IF(AND(AV2515&gt;0, AW2515&gt;0),1,0)</f>
        <v/>
      </c>
      <c r="CA2515" t="inlineStr">
        <is>
          <t>X</t>
        </is>
      </c>
      <c r="CK2515" t="inlineStr">
        <is>
          <t>X</t>
        </is>
      </c>
      <c r="CN2515" t="inlineStr">
        <is>
          <t>X</t>
        </is>
      </c>
      <c r="CO2515" t="inlineStr">
        <is>
          <t>R</t>
        </is>
      </c>
      <c r="CP2515" t="inlineStr">
        <is>
          <t>X</t>
        </is>
      </c>
      <c r="DC2515" t="inlineStr">
        <is>
          <t>X</t>
        </is>
      </c>
    </row>
    <row r="2516">
      <c r="A2516" t="inlineStr">
        <is>
          <t>OH0015717326</t>
        </is>
      </c>
      <c r="B2516" t="n">
        <v>78</v>
      </c>
      <c r="C2516" t="n">
        <v>194152</v>
      </c>
      <c r="D2516" t="inlineStr">
        <is>
          <t>PAGA</t>
        </is>
      </c>
      <c r="E2516" t="inlineStr">
        <is>
          <t>GREGORY</t>
        </is>
      </c>
      <c r="F2516">
        <f>CONCATENATE(D2516," ",LEFT(H2516,4),"T=",AU2516,"D=",AV2516,"R=",AW2516,"M=",AX2516,"L=",AY2516,"B=",AZ2516)</f>
        <v/>
      </c>
      <c r="G2516" t="inlineStr">
        <is>
          <t>J</t>
        </is>
      </c>
      <c r="I2516" t="inlineStr">
        <is>
          <t>1949-08-03</t>
        </is>
      </c>
      <c r="J2516" t="inlineStr">
        <is>
          <t>1987-03-13</t>
        </is>
      </c>
      <c r="K2516" t="inlineStr">
        <is>
          <t>ACTIVE</t>
        </is>
      </c>
      <c r="L2516" t="inlineStr">
        <is>
          <t>D</t>
        </is>
      </c>
      <c r="M2516">
        <f>RIGHT(L2516,LEN(L2516)-FIND(" ",L2516))</f>
        <v/>
      </c>
      <c r="N2516" t="inlineStr">
        <is>
          <t>3247 GREENFIELD ST NW</t>
        </is>
      </c>
      <c r="P2516" t="inlineStr">
        <is>
          <t>WARREN</t>
        </is>
      </c>
      <c r="Q2516" t="inlineStr">
        <is>
          <t>OH</t>
        </is>
      </c>
      <c r="R2516" t="n">
        <v>44485</v>
      </c>
      <c r="AD2516" t="inlineStr">
        <is>
          <t>TRUMBULL CAREER &amp; TECH CENTER</t>
        </is>
      </c>
      <c r="AE2516" t="inlineStr">
        <is>
          <t>WARREN CITY</t>
        </is>
      </c>
      <c r="AF2516" t="inlineStr">
        <is>
          <t>WARREN CITY SD</t>
        </is>
      </c>
      <c r="AH2516" t="n">
        <v>14</v>
      </c>
      <c r="AI2516" t="n">
        <v>11</v>
      </c>
      <c r="AN2516" t="inlineStr">
        <is>
          <t>WARREN</t>
        </is>
      </c>
      <c r="AO2516" t="inlineStr">
        <is>
          <t>WARREN CITY 1E</t>
        </is>
      </c>
      <c r="AP2516" t="inlineStr">
        <is>
          <t>78-P-ACJ</t>
        </is>
      </c>
      <c r="AQ2516" t="n">
        <v>9</v>
      </c>
      <c r="AR2516" t="n">
        <v>64</v>
      </c>
      <c r="AS2516" t="n">
        <v>32</v>
      </c>
      <c r="AV2516" t="inlineStr">
        <is>
          <t>WARREN-WARD 1</t>
        </is>
      </c>
      <c r="AW2516">
        <f>COUNTA($BA$2516:$EE$2516)</f>
        <v/>
      </c>
      <c r="AX2516">
        <f>COUNTIF($BA$2516:$EE$2516,"D")</f>
        <v/>
      </c>
      <c r="AY2516">
        <f>COUNTIF($BA$2516:$EE$2516,"R")</f>
        <v/>
      </c>
      <c r="AZ2516">
        <f>IF(BL2516="D",1,0)+IF(BM2516="D",1,0)+IF(BR2516="D",1,0)+IF(BS2516="D",1,0)+IF(BU2516="D",1,0)+IF(CA2516="D",1,0)+IF(CB2516="D",1,0)+IF(CC2516="D",1,0)+IF(CD2516="D",1,0)+IF(CJ2516="D",1,0)+IF(CK2516="D",1,0)+IF(CO2516="D",1,0)+IF(CP2516="D",1,0)+IF(CQ2516="D",1,0)+IF(CU2516="D",1,0)+IF(CV2516="D",1,0)+IF(DB2516="D",1,0)+IF(DC2516="D",1,0)+IF(DH2516="D",1,0)+IF(DI2516="D",1,0)+IF(DM2516="D",1,0)+IF(DN2516="D",1,0)+IF(DO2516="D",1,0)+IF(DU2516="D",1,0)+IF(DX2516="D",1,0)</f>
        <v/>
      </c>
      <c r="BA2516">
        <f>IF(DH2516&lt;&gt;"",1,0)+IF(DI2516&lt;&gt;"",1,0)+IF(DK2516&lt;&gt;"",1,0)+IF(DM2516&lt;&gt;"",1,0)+IF(DN2516&lt;&gt;"",1,0)+IF(DO2516&lt;&gt;"",1,0)+IF(DQ2516&lt;&gt;"",1,0)+IF(DR2516&lt;&gt;"",1,0)+IF(DT2516&lt;&gt;"",1,0)+IF(DU2516&lt;&gt;"",1,0)+IF(DV2516&lt;&gt;"",1,0)+IF(DW2516&lt;&gt;"",1,0)+IF(DX2516&lt;&gt;"",1,0)+IF(DZ2516&lt;&gt;"",1,0)+IF(EA2516&lt;&gt;"",1,0)+IF(EB2516&lt;&gt;"",1,0)+IF(EE2516&lt;&gt;"",1,0)</f>
        <v/>
      </c>
      <c r="BB2516">
        <f>IF(AND(AV2516&gt;0, AW2516&gt;0),1,0)</f>
        <v/>
      </c>
      <c r="BC2516" t="inlineStr">
        <is>
          <t>X</t>
        </is>
      </c>
      <c r="BD2516" t="inlineStr">
        <is>
          <t>X</t>
        </is>
      </c>
      <c r="BE2516" t="inlineStr">
        <is>
          <t>X</t>
        </is>
      </c>
      <c r="BF2516" t="inlineStr">
        <is>
          <t>X</t>
        </is>
      </c>
      <c r="BG2516" t="inlineStr">
        <is>
          <t>X</t>
        </is>
      </c>
      <c r="BH2516" t="inlineStr">
        <is>
          <t>X</t>
        </is>
      </c>
      <c r="BI2516" t="inlineStr">
        <is>
          <t>X</t>
        </is>
      </c>
      <c r="BJ2516" t="inlineStr">
        <is>
          <t>X</t>
        </is>
      </c>
      <c r="BK2516" t="inlineStr">
        <is>
          <t>X</t>
        </is>
      </c>
      <c r="BL2516" t="inlineStr">
        <is>
          <t>X</t>
        </is>
      </c>
      <c r="BP2516" t="inlineStr">
        <is>
          <t>X</t>
        </is>
      </c>
      <c r="BR2516" t="inlineStr">
        <is>
          <t>X</t>
        </is>
      </c>
      <c r="BS2516" t="inlineStr">
        <is>
          <t>X</t>
        </is>
      </c>
      <c r="BV2516" t="inlineStr">
        <is>
          <t>X</t>
        </is>
      </c>
      <c r="BY2516" t="inlineStr">
        <is>
          <t>D</t>
        </is>
      </c>
      <c r="CA2516" t="inlineStr">
        <is>
          <t>X</t>
        </is>
      </c>
      <c r="CG2516" t="inlineStr">
        <is>
          <t>X</t>
        </is>
      </c>
      <c r="CH2516" t="inlineStr">
        <is>
          <t>D</t>
        </is>
      </c>
      <c r="CK2516" t="inlineStr">
        <is>
          <t>X</t>
        </is>
      </c>
      <c r="CL2516" t="inlineStr">
        <is>
          <t>D</t>
        </is>
      </c>
      <c r="CN2516" t="inlineStr">
        <is>
          <t>X</t>
        </is>
      </c>
      <c r="CO2516" t="inlineStr">
        <is>
          <t>D</t>
        </is>
      </c>
      <c r="CP2516" t="inlineStr">
        <is>
          <t>X</t>
        </is>
      </c>
      <c r="CQ2516" t="inlineStr">
        <is>
          <t>D</t>
        </is>
      </c>
      <c r="CT2516" t="inlineStr">
        <is>
          <t>X</t>
        </is>
      </c>
      <c r="CU2516" t="inlineStr">
        <is>
          <t>D</t>
        </is>
      </c>
      <c r="CV2516" t="inlineStr">
        <is>
          <t>X</t>
        </is>
      </c>
      <c r="CY2516" t="inlineStr">
        <is>
          <t>X</t>
        </is>
      </c>
      <c r="CZ2516" t="inlineStr">
        <is>
          <t>D</t>
        </is>
      </c>
      <c r="DC2516" t="inlineStr">
        <is>
          <t>X</t>
        </is>
      </c>
      <c r="DF2516" t="inlineStr">
        <is>
          <t>X</t>
        </is>
      </c>
      <c r="DI2516" t="inlineStr">
        <is>
          <t>X</t>
        </is>
      </c>
      <c r="DJ2516" t="inlineStr">
        <is>
          <t>D</t>
        </is>
      </c>
      <c r="DL2516" t="inlineStr">
        <is>
          <t>X</t>
        </is>
      </c>
      <c r="DM2516" t="inlineStr">
        <is>
          <t>D</t>
        </is>
      </c>
      <c r="DN2516" t="inlineStr">
        <is>
          <t>X</t>
        </is>
      </c>
      <c r="DS2516" t="inlineStr">
        <is>
          <t>D</t>
        </is>
      </c>
      <c r="DT2516" t="inlineStr">
        <is>
          <t>D</t>
        </is>
      </c>
      <c r="DU2516" t="inlineStr">
        <is>
          <t>X</t>
        </is>
      </c>
      <c r="DX2516" t="inlineStr">
        <is>
          <t>X</t>
        </is>
      </c>
      <c r="EA2516" t="inlineStr">
        <is>
          <t>X</t>
        </is>
      </c>
      <c r="ED2516" t="inlineStr">
        <is>
          <t>D</t>
        </is>
      </c>
      <c r="EF2516" t="inlineStr">
        <is>
          <t>X</t>
        </is>
      </c>
    </row>
    <row r="2517">
      <c r="A2517" t="inlineStr">
        <is>
          <t>OH0026203507</t>
        </is>
      </c>
      <c r="B2517" t="n">
        <v>78</v>
      </c>
      <c r="C2517" t="n">
        <v>458104</v>
      </c>
      <c r="D2517" t="inlineStr">
        <is>
          <t>CRAFT</t>
        </is>
      </c>
      <c r="E2517" t="inlineStr">
        <is>
          <t>JACOB</t>
        </is>
      </c>
      <c r="F2517">
        <f>CONCATENATE(D2517," ",LEFT(H2517,4),"T=",AU2517,"D=",AV2517,"R=",AW2517,"M=",AX2517,"L=",AY2517,"B=",AZ2517)</f>
        <v/>
      </c>
      <c r="G2517" t="inlineStr">
        <is>
          <t>M</t>
        </is>
      </c>
      <c r="I2517" t="inlineStr">
        <is>
          <t>2000-05-26</t>
        </is>
      </c>
      <c r="J2517" t="inlineStr">
        <is>
          <t>2021-05-22</t>
        </is>
      </c>
      <c r="K2517" t="inlineStr">
        <is>
          <t>CONFIRMATION</t>
        </is>
      </c>
      <c r="M2517">
        <f>RIGHT(L2517,LEN(L2517)-FIND(" ",L2517))</f>
        <v/>
      </c>
      <c r="N2517" t="inlineStr">
        <is>
          <t>3342 LODWICK DR NW</t>
        </is>
      </c>
      <c r="O2517" t="inlineStr">
        <is>
          <t>APT 2</t>
        </is>
      </c>
      <c r="P2517" t="inlineStr">
        <is>
          <t>WARREN</t>
        </is>
      </c>
      <c r="Q2517" t="inlineStr">
        <is>
          <t>OH</t>
        </is>
      </c>
      <c r="R2517" t="n">
        <v>44485</v>
      </c>
      <c r="AD2517" t="inlineStr">
        <is>
          <t>TRUMBULL CAREER &amp; TECH CENTER</t>
        </is>
      </c>
      <c r="AE2517" t="inlineStr">
        <is>
          <t>WARREN CITY</t>
        </is>
      </c>
      <c r="AF2517" t="inlineStr">
        <is>
          <t>WARREN CITY SD</t>
        </is>
      </c>
      <c r="AH2517" t="n">
        <v>14</v>
      </c>
      <c r="AI2517" t="n">
        <v>11</v>
      </c>
      <c r="AN2517" t="inlineStr">
        <is>
          <t>WARREN</t>
        </is>
      </c>
      <c r="AO2517" t="inlineStr">
        <is>
          <t>WARREN CITY 1E</t>
        </is>
      </c>
      <c r="AP2517" t="inlineStr">
        <is>
          <t>78-P-ACJ</t>
        </is>
      </c>
      <c r="AQ2517" t="n">
        <v>9</v>
      </c>
      <c r="AR2517" t="n">
        <v>64</v>
      </c>
      <c r="AS2517" t="n">
        <v>32</v>
      </c>
      <c r="AV2517" t="inlineStr">
        <is>
          <t>WARREN-WARD 1</t>
        </is>
      </c>
      <c r="AW2517">
        <f>COUNTA($BA$2517:$EE$2517)</f>
        <v/>
      </c>
      <c r="AX2517">
        <f>COUNTIF($BA$2517:$EE$2517,"D")</f>
        <v/>
      </c>
      <c r="AY2517">
        <f>COUNTIF($BA$2517:$EE$2517,"R")</f>
        <v/>
      </c>
      <c r="AZ2517">
        <f>IF(BL2517="D",1,0)+IF(BM2517="D",1,0)+IF(BR2517="D",1,0)+IF(BS2517="D",1,0)+IF(BU2517="D",1,0)+IF(CA2517="D",1,0)+IF(CB2517="D",1,0)+IF(CC2517="D",1,0)+IF(CD2517="D",1,0)+IF(CJ2517="D",1,0)+IF(CK2517="D",1,0)+IF(CO2517="D",1,0)+IF(CP2517="D",1,0)+IF(CQ2517="D",1,0)+IF(CU2517="D",1,0)+IF(CV2517="D",1,0)+IF(DB2517="D",1,0)+IF(DC2517="D",1,0)+IF(DH2517="D",1,0)+IF(DI2517="D",1,0)+IF(DM2517="D",1,0)+IF(DN2517="D",1,0)+IF(DO2517="D",1,0)+IF(DU2517="D",1,0)+IF(DX2517="D",1,0)</f>
        <v/>
      </c>
      <c r="BA2517">
        <f>IF(DH2517&lt;&gt;"",1,0)+IF(DI2517&lt;&gt;"",1,0)+IF(DK2517&lt;&gt;"",1,0)+IF(DM2517&lt;&gt;"",1,0)+IF(DN2517&lt;&gt;"",1,0)+IF(DO2517&lt;&gt;"",1,0)+IF(DQ2517&lt;&gt;"",1,0)+IF(DR2517&lt;&gt;"",1,0)+IF(DT2517&lt;&gt;"",1,0)+IF(DU2517&lt;&gt;"",1,0)+IF(DV2517&lt;&gt;"",1,0)+IF(DW2517&lt;&gt;"",1,0)+IF(DX2517&lt;&gt;"",1,0)+IF(DZ2517&lt;&gt;"",1,0)+IF(EA2517&lt;&gt;"",1,0)+IF(EB2517&lt;&gt;"",1,0)+IF(EE2517&lt;&gt;"",1,0)</f>
        <v/>
      </c>
      <c r="BB2517">
        <f>IF(AND(AV2517&gt;0, AW2517&gt;0),1,0)</f>
        <v/>
      </c>
      <c r="DN2517" t="inlineStr">
        <is>
          <t>X</t>
        </is>
      </c>
    </row>
    <row r="2518">
      <c r="A2518" t="inlineStr">
        <is>
          <t>OH0027093962</t>
        </is>
      </c>
      <c r="B2518" t="n">
        <v>78</v>
      </c>
      <c r="C2518" t="n">
        <v>476895</v>
      </c>
      <c r="D2518" t="inlineStr">
        <is>
          <t>BELL</t>
        </is>
      </c>
      <c r="E2518" t="inlineStr">
        <is>
          <t>WILLIAM</t>
        </is>
      </c>
      <c r="F2518">
        <f>CONCATENATE(D2518," ",LEFT(H2518,4),"T=",AU2518,"D=",AV2518,"R=",AW2518,"M=",AX2518,"L=",AY2518,"B=",AZ2518)</f>
        <v/>
      </c>
      <c r="G2518" t="inlineStr">
        <is>
          <t>DEAN</t>
        </is>
      </c>
      <c r="H2518" t="inlineStr">
        <is>
          <t>III</t>
        </is>
      </c>
      <c r="I2518" t="inlineStr">
        <is>
          <t>1998-04-29</t>
        </is>
      </c>
      <c r="J2518" t="inlineStr">
        <is>
          <t>2023-10-07</t>
        </is>
      </c>
      <c r="K2518" t="inlineStr">
        <is>
          <t>ACTIVE</t>
        </is>
      </c>
      <c r="L2518" t="inlineStr">
        <is>
          <t>R</t>
        </is>
      </c>
      <c r="M2518">
        <f>RIGHT(L2518,LEN(L2518)-FIND(" ",L2518))</f>
        <v/>
      </c>
      <c r="N2518" t="inlineStr">
        <is>
          <t>2937 RED FOX RUN DR NW</t>
        </is>
      </c>
      <c r="P2518" t="inlineStr">
        <is>
          <t>WARREN</t>
        </is>
      </c>
      <c r="Q2518" t="inlineStr">
        <is>
          <t>OH</t>
        </is>
      </c>
      <c r="R2518" t="n">
        <v>44485</v>
      </c>
      <c r="AD2518" t="inlineStr">
        <is>
          <t>TRUMBULL CAREER &amp; TECH CENTER</t>
        </is>
      </c>
      <c r="AE2518" t="inlineStr">
        <is>
          <t>WARREN CITY</t>
        </is>
      </c>
      <c r="AF2518" t="inlineStr">
        <is>
          <t>WARREN CITY SD</t>
        </is>
      </c>
      <c r="AH2518" t="n">
        <v>14</v>
      </c>
      <c r="AI2518" t="n">
        <v>11</v>
      </c>
      <c r="AN2518" t="inlineStr">
        <is>
          <t>WARREN</t>
        </is>
      </c>
      <c r="AO2518" t="inlineStr">
        <is>
          <t>WARREN CITY 1E</t>
        </is>
      </c>
      <c r="AP2518" t="inlineStr">
        <is>
          <t>78-P-ACJ</t>
        </is>
      </c>
      <c r="AQ2518" t="n">
        <v>9</v>
      </c>
      <c r="AR2518" t="n">
        <v>64</v>
      </c>
      <c r="AS2518" t="n">
        <v>32</v>
      </c>
      <c r="AV2518" t="inlineStr">
        <is>
          <t>WARREN-WARD 1</t>
        </is>
      </c>
      <c r="AW2518">
        <f>COUNTA($BA$2518:$EE$2518)</f>
        <v/>
      </c>
      <c r="AX2518">
        <f>COUNTIF($BA$2518:$EE$2518,"D")</f>
        <v/>
      </c>
      <c r="AY2518">
        <f>COUNTIF($BA$2518:$EE$2518,"R")</f>
        <v/>
      </c>
      <c r="AZ2518">
        <f>IF(BL2518="D",1,0)+IF(BM2518="D",1,0)+IF(BR2518="D",1,0)+IF(BS2518="D",1,0)+IF(BU2518="D",1,0)+IF(CA2518="D",1,0)+IF(CB2518="D",1,0)+IF(CC2518="D",1,0)+IF(CD2518="D",1,0)+IF(CJ2518="D",1,0)+IF(CK2518="D",1,0)+IF(CO2518="D",1,0)+IF(CP2518="D",1,0)+IF(CQ2518="D",1,0)+IF(CU2518="D",1,0)+IF(CV2518="D",1,0)+IF(DB2518="D",1,0)+IF(DC2518="D",1,0)+IF(DH2518="D",1,0)+IF(DI2518="D",1,0)+IF(DM2518="D",1,0)+IF(DN2518="D",1,0)+IF(DO2518="D",1,0)+IF(DU2518="D",1,0)+IF(DX2518="D",1,0)</f>
        <v/>
      </c>
      <c r="BA2518">
        <f>IF(DH2518&lt;&gt;"",1,0)+IF(DI2518&lt;&gt;"",1,0)+IF(DK2518&lt;&gt;"",1,0)+IF(DM2518&lt;&gt;"",1,0)+IF(DN2518&lt;&gt;"",1,0)+IF(DO2518&lt;&gt;"",1,0)+IF(DQ2518&lt;&gt;"",1,0)+IF(DR2518&lt;&gt;"",1,0)+IF(DT2518&lt;&gt;"",1,0)+IF(DU2518&lt;&gt;"",1,0)+IF(DV2518&lt;&gt;"",1,0)+IF(DW2518&lt;&gt;"",1,0)+IF(DX2518&lt;&gt;"",1,0)+IF(DZ2518&lt;&gt;"",1,0)+IF(EA2518&lt;&gt;"",1,0)+IF(EB2518&lt;&gt;"",1,0)+IF(EE2518&lt;&gt;"",1,0)</f>
        <v/>
      </c>
      <c r="BB2518">
        <f>IF(AND(AV2518&gt;0, AW2518&gt;0),1,0)</f>
        <v/>
      </c>
      <c r="DC2518" t="inlineStr">
        <is>
          <t>X</t>
        </is>
      </c>
      <c r="DG2518" t="inlineStr">
        <is>
          <t>R</t>
        </is>
      </c>
      <c r="DI2518" t="inlineStr">
        <is>
          <t>X</t>
        </is>
      </c>
      <c r="DM2518" t="inlineStr">
        <is>
          <t>R</t>
        </is>
      </c>
      <c r="DN2518" t="inlineStr">
        <is>
          <t>X</t>
        </is>
      </c>
      <c r="EA2518" t="inlineStr">
        <is>
          <t>X</t>
        </is>
      </c>
      <c r="ED2518" t="inlineStr">
        <is>
          <t>R</t>
        </is>
      </c>
      <c r="EF2518" t="inlineStr">
        <is>
          <t>X</t>
        </is>
      </c>
    </row>
    <row r="2519">
      <c r="A2519" t="inlineStr">
        <is>
          <t>OH0026234070</t>
        </is>
      </c>
      <c r="B2519" t="n">
        <v>78</v>
      </c>
      <c r="C2519" t="n">
        <v>458798</v>
      </c>
      <c r="D2519" t="inlineStr">
        <is>
          <t>BITCHENO PLUMMER</t>
        </is>
      </c>
      <c r="E2519" t="inlineStr">
        <is>
          <t>KELLY</t>
        </is>
      </c>
      <c r="F2519">
        <f>CONCATENATE(D2519," ",LEFT(H2519,4),"T=",AU2519,"D=",AV2519,"R=",AW2519,"M=",AX2519,"L=",AY2519,"B=",AZ2519)</f>
        <v/>
      </c>
      <c r="G2519" t="inlineStr">
        <is>
          <t>ANNE</t>
        </is>
      </c>
      <c r="I2519" t="inlineStr">
        <is>
          <t>1988-09-24</t>
        </is>
      </c>
      <c r="J2519" t="inlineStr">
        <is>
          <t>2023-09-15</t>
        </is>
      </c>
      <c r="K2519" t="inlineStr">
        <is>
          <t>ACTIVE</t>
        </is>
      </c>
      <c r="M2519">
        <f>RIGHT(L2519,LEN(L2519)-FIND(" ",L2519))</f>
        <v/>
      </c>
      <c r="N2519" t="inlineStr">
        <is>
          <t>2690 DUNSTAN DR NW</t>
        </is>
      </c>
      <c r="P2519" t="inlineStr">
        <is>
          <t>WARREN</t>
        </is>
      </c>
      <c r="Q2519" t="inlineStr">
        <is>
          <t>OH</t>
        </is>
      </c>
      <c r="R2519" t="n">
        <v>44485</v>
      </c>
      <c r="AD2519" t="inlineStr">
        <is>
          <t>TRUMBULL CAREER &amp; TECH CENTER</t>
        </is>
      </c>
      <c r="AE2519" t="inlineStr">
        <is>
          <t>WARREN CITY</t>
        </is>
      </c>
      <c r="AF2519" t="inlineStr">
        <is>
          <t>WARREN CITY SD</t>
        </is>
      </c>
      <c r="AH2519" t="n">
        <v>14</v>
      </c>
      <c r="AI2519" t="n">
        <v>11</v>
      </c>
      <c r="AN2519" t="inlineStr">
        <is>
          <t>WARREN</t>
        </is>
      </c>
      <c r="AO2519" t="inlineStr">
        <is>
          <t>WARREN CITY 1E</t>
        </is>
      </c>
      <c r="AP2519" t="inlineStr">
        <is>
          <t>78-P-ACJ</t>
        </is>
      </c>
      <c r="AQ2519" t="n">
        <v>9</v>
      </c>
      <c r="AR2519" t="n">
        <v>64</v>
      </c>
      <c r="AS2519" t="n">
        <v>32</v>
      </c>
      <c r="AV2519" t="inlineStr">
        <is>
          <t>WARREN-WARD 1</t>
        </is>
      </c>
      <c r="AW2519">
        <f>COUNTA($BA$2519:$EE$2519)</f>
        <v/>
      </c>
      <c r="AX2519">
        <f>COUNTIF($BA$2519:$EE$2519,"D")</f>
        <v/>
      </c>
      <c r="AY2519">
        <f>COUNTIF($BA$2519:$EE$2519,"R")</f>
        <v/>
      </c>
      <c r="AZ2519">
        <f>IF(BL2519="D",1,0)+IF(BM2519="D",1,0)+IF(BR2519="D",1,0)+IF(BS2519="D",1,0)+IF(BU2519="D",1,0)+IF(CA2519="D",1,0)+IF(CB2519="D",1,0)+IF(CC2519="D",1,0)+IF(CD2519="D",1,0)+IF(CJ2519="D",1,0)+IF(CK2519="D",1,0)+IF(CO2519="D",1,0)+IF(CP2519="D",1,0)+IF(CQ2519="D",1,0)+IF(CU2519="D",1,0)+IF(CV2519="D",1,0)+IF(DB2519="D",1,0)+IF(DC2519="D",1,0)+IF(DH2519="D",1,0)+IF(DI2519="D",1,0)+IF(DM2519="D",1,0)+IF(DN2519="D",1,0)+IF(DO2519="D",1,0)+IF(DU2519="D",1,0)+IF(DX2519="D",1,0)</f>
        <v/>
      </c>
      <c r="BA2519">
        <f>IF(DH2519&lt;&gt;"",1,0)+IF(DI2519&lt;&gt;"",1,0)+IF(DK2519&lt;&gt;"",1,0)+IF(DM2519&lt;&gt;"",1,0)+IF(DN2519&lt;&gt;"",1,0)+IF(DO2519&lt;&gt;"",1,0)+IF(DQ2519&lt;&gt;"",1,0)+IF(DR2519&lt;&gt;"",1,0)+IF(DT2519&lt;&gt;"",1,0)+IF(DU2519&lt;&gt;"",1,0)+IF(DV2519&lt;&gt;"",1,0)+IF(DW2519&lt;&gt;"",1,0)+IF(DX2519&lt;&gt;"",1,0)+IF(DZ2519&lt;&gt;"",1,0)+IF(EA2519&lt;&gt;"",1,0)+IF(EB2519&lt;&gt;"",1,0)+IF(EE2519&lt;&gt;"",1,0)</f>
        <v/>
      </c>
      <c r="BB2519">
        <f>IF(AND(AV2519&gt;0, AW2519&gt;0),1,0)</f>
        <v/>
      </c>
      <c r="EA2519" t="inlineStr">
        <is>
          <t>X</t>
        </is>
      </c>
      <c r="EF2519" t="inlineStr">
        <is>
          <t>X</t>
        </is>
      </c>
    </row>
    <row r="2520">
      <c r="A2520" t="inlineStr">
        <is>
          <t>OH0015685520</t>
        </is>
      </c>
      <c r="B2520" t="n">
        <v>78</v>
      </c>
      <c r="C2520" t="n">
        <v>122510</v>
      </c>
      <c r="D2520" t="inlineStr">
        <is>
          <t>WATSON</t>
        </is>
      </c>
      <c r="E2520" t="inlineStr">
        <is>
          <t>KEITH</t>
        </is>
      </c>
      <c r="F2520">
        <f>CONCATENATE(D2520," ",LEFT(H2520,4),"T=",AU2520,"D=",AV2520,"R=",AW2520,"M=",AX2520,"L=",AY2520,"B=",AZ2520)</f>
        <v/>
      </c>
      <c r="G2520" t="inlineStr">
        <is>
          <t>E</t>
        </is>
      </c>
      <c r="I2520" t="inlineStr">
        <is>
          <t>1950-01-25</t>
        </is>
      </c>
      <c r="J2520" t="inlineStr">
        <is>
          <t>2022-11-30</t>
        </is>
      </c>
      <c r="K2520" t="inlineStr">
        <is>
          <t>ACTIVE</t>
        </is>
      </c>
      <c r="L2520" t="inlineStr">
        <is>
          <t>D</t>
        </is>
      </c>
      <c r="M2520">
        <f>RIGHT(L2520,LEN(L2520)-FIND(" ",L2520))</f>
        <v/>
      </c>
      <c r="N2520" t="inlineStr">
        <is>
          <t>3121 GREENFIELD ST NW</t>
        </is>
      </c>
      <c r="P2520" t="inlineStr">
        <is>
          <t>WARREN</t>
        </is>
      </c>
      <c r="Q2520" t="inlineStr">
        <is>
          <t>OH</t>
        </is>
      </c>
      <c r="R2520" t="n">
        <v>44485</v>
      </c>
      <c r="AD2520" t="inlineStr">
        <is>
          <t>TRUMBULL CAREER &amp; TECH CENTER</t>
        </is>
      </c>
      <c r="AE2520" t="inlineStr">
        <is>
          <t>WARREN CITY</t>
        </is>
      </c>
      <c r="AF2520" t="inlineStr">
        <is>
          <t>WARREN CITY SD</t>
        </is>
      </c>
      <c r="AH2520" t="n">
        <v>14</v>
      </c>
      <c r="AI2520" t="n">
        <v>11</v>
      </c>
      <c r="AN2520" t="inlineStr">
        <is>
          <t>WARREN</t>
        </is>
      </c>
      <c r="AO2520" t="inlineStr">
        <is>
          <t>WARREN CITY 1E</t>
        </is>
      </c>
      <c r="AP2520" t="inlineStr">
        <is>
          <t>78-P-ACJ</t>
        </is>
      </c>
      <c r="AQ2520" t="n">
        <v>9</v>
      </c>
      <c r="AR2520" t="n">
        <v>64</v>
      </c>
      <c r="AS2520" t="n">
        <v>32</v>
      </c>
      <c r="AV2520" t="inlineStr">
        <is>
          <t>WARREN-WARD 1</t>
        </is>
      </c>
      <c r="AW2520">
        <f>COUNTA($BA$2520:$EE$2520)</f>
        <v/>
      </c>
      <c r="AX2520">
        <f>COUNTIF($BA$2520:$EE$2520,"D")</f>
        <v/>
      </c>
      <c r="AY2520">
        <f>COUNTIF($BA$2520:$EE$2520,"R")</f>
        <v/>
      </c>
      <c r="AZ2520">
        <f>IF(BL2520="D",1,0)+IF(BM2520="D",1,0)+IF(BR2520="D",1,0)+IF(BS2520="D",1,0)+IF(BU2520="D",1,0)+IF(CA2520="D",1,0)+IF(CB2520="D",1,0)+IF(CC2520="D",1,0)+IF(CD2520="D",1,0)+IF(CJ2520="D",1,0)+IF(CK2520="D",1,0)+IF(CO2520="D",1,0)+IF(CP2520="D",1,0)+IF(CQ2520="D",1,0)+IF(CU2520="D",1,0)+IF(CV2520="D",1,0)+IF(DB2520="D",1,0)+IF(DC2520="D",1,0)+IF(DH2520="D",1,0)+IF(DI2520="D",1,0)+IF(DM2520="D",1,0)+IF(DN2520="D",1,0)+IF(DO2520="D",1,0)+IF(DU2520="D",1,0)+IF(DX2520="D",1,0)</f>
        <v/>
      </c>
      <c r="BA2520">
        <f>IF(DH2520&lt;&gt;"",1,0)+IF(DI2520&lt;&gt;"",1,0)+IF(DK2520&lt;&gt;"",1,0)+IF(DM2520&lt;&gt;"",1,0)+IF(DN2520&lt;&gt;"",1,0)+IF(DO2520&lt;&gt;"",1,0)+IF(DQ2520&lt;&gt;"",1,0)+IF(DR2520&lt;&gt;"",1,0)+IF(DT2520&lt;&gt;"",1,0)+IF(DU2520&lt;&gt;"",1,0)+IF(DV2520&lt;&gt;"",1,0)+IF(DW2520&lt;&gt;"",1,0)+IF(DX2520&lt;&gt;"",1,0)+IF(DZ2520&lt;&gt;"",1,0)+IF(EA2520&lt;&gt;"",1,0)+IF(EB2520&lt;&gt;"",1,0)+IF(EE2520&lt;&gt;"",1,0)</f>
        <v/>
      </c>
      <c r="BB2520">
        <f>IF(AND(AV2520&gt;0, AW2520&gt;0),1,0)</f>
        <v/>
      </c>
      <c r="BC2520" t="inlineStr">
        <is>
          <t>X</t>
        </is>
      </c>
      <c r="BD2520" t="inlineStr">
        <is>
          <t>X</t>
        </is>
      </c>
      <c r="BE2520" t="inlineStr">
        <is>
          <t>X</t>
        </is>
      </c>
      <c r="BG2520" t="inlineStr">
        <is>
          <t>X</t>
        </is>
      </c>
      <c r="BH2520" t="inlineStr">
        <is>
          <t>X</t>
        </is>
      </c>
      <c r="BJ2520" t="inlineStr">
        <is>
          <t>X</t>
        </is>
      </c>
      <c r="BK2520" t="inlineStr">
        <is>
          <t>X</t>
        </is>
      </c>
      <c r="BL2520" t="inlineStr">
        <is>
          <t>X</t>
        </is>
      </c>
      <c r="BP2520" t="inlineStr">
        <is>
          <t>X</t>
        </is>
      </c>
      <c r="BR2520" t="inlineStr">
        <is>
          <t>X</t>
        </is>
      </c>
      <c r="BS2520" t="inlineStr">
        <is>
          <t>X</t>
        </is>
      </c>
      <c r="BV2520" t="inlineStr">
        <is>
          <t>X</t>
        </is>
      </c>
      <c r="BY2520" t="inlineStr">
        <is>
          <t>D</t>
        </is>
      </c>
      <c r="CA2520" t="inlineStr">
        <is>
          <t>X</t>
        </is>
      </c>
      <c r="CG2520" t="inlineStr">
        <is>
          <t>X</t>
        </is>
      </c>
      <c r="CK2520" t="inlineStr">
        <is>
          <t>X</t>
        </is>
      </c>
      <c r="CL2520" t="inlineStr">
        <is>
          <t>D</t>
        </is>
      </c>
      <c r="CN2520" t="inlineStr">
        <is>
          <t>X</t>
        </is>
      </c>
      <c r="CO2520" t="inlineStr">
        <is>
          <t>D</t>
        </is>
      </c>
      <c r="CP2520" t="inlineStr">
        <is>
          <t>X</t>
        </is>
      </c>
      <c r="CQ2520" t="inlineStr">
        <is>
          <t>D</t>
        </is>
      </c>
      <c r="CT2520" t="inlineStr">
        <is>
          <t>X</t>
        </is>
      </c>
      <c r="CU2520" t="inlineStr">
        <is>
          <t>D</t>
        </is>
      </c>
      <c r="CV2520" t="inlineStr">
        <is>
          <t>X</t>
        </is>
      </c>
      <c r="CW2520" t="inlineStr">
        <is>
          <t>D</t>
        </is>
      </c>
      <c r="CY2520" t="inlineStr">
        <is>
          <t>X</t>
        </is>
      </c>
      <c r="CZ2520" t="inlineStr">
        <is>
          <t>D</t>
        </is>
      </c>
      <c r="DC2520" t="inlineStr">
        <is>
          <t>X</t>
        </is>
      </c>
      <c r="DD2520" t="inlineStr">
        <is>
          <t>D</t>
        </is>
      </c>
      <c r="DG2520" t="inlineStr">
        <is>
          <t>D</t>
        </is>
      </c>
      <c r="DI2520" t="inlineStr">
        <is>
          <t>X</t>
        </is>
      </c>
      <c r="DJ2520" t="inlineStr">
        <is>
          <t>D</t>
        </is>
      </c>
      <c r="DL2520" t="inlineStr">
        <is>
          <t>X</t>
        </is>
      </c>
      <c r="DM2520" t="inlineStr">
        <is>
          <t>D</t>
        </is>
      </c>
      <c r="DN2520" t="inlineStr">
        <is>
          <t>X</t>
        </is>
      </c>
      <c r="DR2520" t="inlineStr">
        <is>
          <t>X</t>
        </is>
      </c>
      <c r="DS2520" t="inlineStr">
        <is>
          <t>D</t>
        </is>
      </c>
      <c r="DU2520" t="inlineStr">
        <is>
          <t>X</t>
        </is>
      </c>
      <c r="DW2520" t="inlineStr">
        <is>
          <t>D</t>
        </is>
      </c>
      <c r="DX2520" t="inlineStr">
        <is>
          <t>X</t>
        </is>
      </c>
      <c r="EA2520" t="inlineStr">
        <is>
          <t>X</t>
        </is>
      </c>
      <c r="ED2520" t="inlineStr">
        <is>
          <t>D</t>
        </is>
      </c>
      <c r="EF2520" t="inlineStr">
        <is>
          <t>X</t>
        </is>
      </c>
    </row>
    <row r="2521">
      <c r="A2521" t="inlineStr">
        <is>
          <t>OH0024191266</t>
        </is>
      </c>
      <c r="B2521" t="n">
        <v>78</v>
      </c>
      <c r="C2521" t="n">
        <v>423642</v>
      </c>
      <c r="D2521" t="inlineStr">
        <is>
          <t>HEFLIN</t>
        </is>
      </c>
      <c r="E2521" t="inlineStr">
        <is>
          <t>ANDREA</t>
        </is>
      </c>
      <c r="F2521">
        <f>CONCATENATE(D2521," ",LEFT(H2521,4),"T=",AU2521,"D=",AV2521,"R=",AW2521,"M=",AX2521,"L=",AY2521,"B=",AZ2521)</f>
        <v/>
      </c>
      <c r="G2521" t="inlineStr">
        <is>
          <t>D</t>
        </is>
      </c>
      <c r="I2521" t="inlineStr">
        <is>
          <t>1971-11-21</t>
        </is>
      </c>
      <c r="J2521" t="inlineStr">
        <is>
          <t>2017-01-06</t>
        </is>
      </c>
      <c r="K2521" t="inlineStr">
        <is>
          <t>ACTIVE</t>
        </is>
      </c>
      <c r="M2521">
        <f>RIGHT(L2521,LEN(L2521)-FIND(" ",L2521))</f>
        <v/>
      </c>
      <c r="N2521" t="inlineStr">
        <is>
          <t>3171 LODWICK DR NW</t>
        </is>
      </c>
      <c r="O2521" t="inlineStr">
        <is>
          <t>APT 4</t>
        </is>
      </c>
      <c r="P2521" t="inlineStr">
        <is>
          <t>WARREN</t>
        </is>
      </c>
      <c r="Q2521" t="inlineStr">
        <is>
          <t>OH</t>
        </is>
      </c>
      <c r="R2521" t="n">
        <v>44485</v>
      </c>
      <c r="AD2521" t="inlineStr">
        <is>
          <t>TRUMBULL CAREER &amp; TECH CENTER</t>
        </is>
      </c>
      <c r="AE2521" t="inlineStr">
        <is>
          <t>WARREN CITY</t>
        </is>
      </c>
      <c r="AF2521" t="inlineStr">
        <is>
          <t>WARREN CITY SD</t>
        </is>
      </c>
      <c r="AH2521" t="n">
        <v>14</v>
      </c>
      <c r="AI2521" t="n">
        <v>11</v>
      </c>
      <c r="AN2521" t="inlineStr">
        <is>
          <t>WARREN</t>
        </is>
      </c>
      <c r="AO2521" t="inlineStr">
        <is>
          <t>WARREN CITY 1E</t>
        </is>
      </c>
      <c r="AP2521" t="inlineStr">
        <is>
          <t>78-P-ACJ</t>
        </is>
      </c>
      <c r="AQ2521" t="n">
        <v>9</v>
      </c>
      <c r="AR2521" t="n">
        <v>64</v>
      </c>
      <c r="AS2521" t="n">
        <v>32</v>
      </c>
      <c r="AV2521" t="inlineStr">
        <is>
          <t>WARREN-WARD 1</t>
        </is>
      </c>
      <c r="AW2521">
        <f>COUNTA($BA$2521:$EE$2521)</f>
        <v/>
      </c>
      <c r="AX2521">
        <f>COUNTIF($BA$2521:$EE$2521,"D")</f>
        <v/>
      </c>
      <c r="AY2521">
        <f>COUNTIF($BA$2521:$EE$2521,"R")</f>
        <v/>
      </c>
      <c r="AZ2521">
        <f>IF(BL2521="D",1,0)+IF(BM2521="D",1,0)+IF(BR2521="D",1,0)+IF(BS2521="D",1,0)+IF(BU2521="D",1,0)+IF(CA2521="D",1,0)+IF(CB2521="D",1,0)+IF(CC2521="D",1,0)+IF(CD2521="D",1,0)+IF(CJ2521="D",1,0)+IF(CK2521="D",1,0)+IF(CO2521="D",1,0)+IF(CP2521="D",1,0)+IF(CQ2521="D",1,0)+IF(CU2521="D",1,0)+IF(CV2521="D",1,0)+IF(DB2521="D",1,0)+IF(DC2521="D",1,0)+IF(DH2521="D",1,0)+IF(DI2521="D",1,0)+IF(DM2521="D",1,0)+IF(DN2521="D",1,0)+IF(DO2521="D",1,0)+IF(DU2521="D",1,0)+IF(DX2521="D",1,0)</f>
        <v/>
      </c>
      <c r="BA2521">
        <f>IF(DH2521&lt;&gt;"",1,0)+IF(DI2521&lt;&gt;"",1,0)+IF(DK2521&lt;&gt;"",1,0)+IF(DM2521&lt;&gt;"",1,0)+IF(DN2521&lt;&gt;"",1,0)+IF(DO2521&lt;&gt;"",1,0)+IF(DQ2521&lt;&gt;"",1,0)+IF(DR2521&lt;&gt;"",1,0)+IF(DT2521&lt;&gt;"",1,0)+IF(DU2521&lt;&gt;"",1,0)+IF(DV2521&lt;&gt;"",1,0)+IF(DW2521&lt;&gt;"",1,0)+IF(DX2521&lt;&gt;"",1,0)+IF(DZ2521&lt;&gt;"",1,0)+IF(EA2521&lt;&gt;"",1,0)+IF(EB2521&lt;&gt;"",1,0)+IF(EE2521&lt;&gt;"",1,0)</f>
        <v/>
      </c>
      <c r="BB2521">
        <f>IF(AND(AV2521&gt;0, AW2521&gt;0),1,0)</f>
        <v/>
      </c>
      <c r="BL2521" t="inlineStr">
        <is>
          <t>X</t>
        </is>
      </c>
      <c r="CA2521" t="inlineStr">
        <is>
          <t>X</t>
        </is>
      </c>
      <c r="CP2521" t="inlineStr">
        <is>
          <t>X</t>
        </is>
      </c>
      <c r="DI2521" t="inlineStr">
        <is>
          <t>X</t>
        </is>
      </c>
      <c r="DU2521" t="inlineStr">
        <is>
          <t>X</t>
        </is>
      </c>
    </row>
    <row r="2522">
      <c r="A2522" t="inlineStr">
        <is>
          <t>OH0021044848</t>
        </is>
      </c>
      <c r="B2522" t="n">
        <v>78</v>
      </c>
      <c r="C2522" t="n">
        <v>374637</v>
      </c>
      <c r="D2522" t="inlineStr">
        <is>
          <t>HAMILTON</t>
        </is>
      </c>
      <c r="E2522" t="inlineStr">
        <is>
          <t>DELEMECHIA</t>
        </is>
      </c>
      <c r="F2522">
        <f>CONCATENATE(D2522," ",LEFT(H2522,4),"T=",AU2522,"D=",AV2522,"R=",AW2522,"M=",AX2522,"L=",AY2522,"B=",AZ2522)</f>
        <v/>
      </c>
      <c r="I2522" t="inlineStr">
        <is>
          <t>1968-01-22</t>
        </is>
      </c>
      <c r="J2522" t="inlineStr">
        <is>
          <t>2010-04-06</t>
        </is>
      </c>
      <c r="K2522" t="inlineStr">
        <is>
          <t>CONFIRMATION</t>
        </is>
      </c>
      <c r="M2522">
        <f>RIGHT(L2522,LEN(L2522)-FIND(" ",L2522))</f>
        <v/>
      </c>
      <c r="N2522" t="inlineStr">
        <is>
          <t>2762 DUNSTAN DR NW</t>
        </is>
      </c>
      <c r="P2522" t="inlineStr">
        <is>
          <t>WARREN</t>
        </is>
      </c>
      <c r="Q2522" t="inlineStr">
        <is>
          <t>OH</t>
        </is>
      </c>
      <c r="R2522" t="n">
        <v>44485</v>
      </c>
      <c r="AD2522" t="inlineStr">
        <is>
          <t>TRUMBULL CAREER &amp; TECH CENTER</t>
        </is>
      </c>
      <c r="AE2522" t="inlineStr">
        <is>
          <t>WARREN CITY</t>
        </is>
      </c>
      <c r="AF2522" t="inlineStr">
        <is>
          <t>WARREN CITY SD</t>
        </is>
      </c>
      <c r="AH2522" t="n">
        <v>14</v>
      </c>
      <c r="AI2522" t="n">
        <v>11</v>
      </c>
      <c r="AN2522" t="inlineStr">
        <is>
          <t>WARREN</t>
        </is>
      </c>
      <c r="AO2522" t="inlineStr">
        <is>
          <t>WARREN CITY 1E</t>
        </is>
      </c>
      <c r="AP2522" t="inlineStr">
        <is>
          <t>78-P-ACJ</t>
        </is>
      </c>
      <c r="AQ2522" t="n">
        <v>9</v>
      </c>
      <c r="AR2522" t="n">
        <v>64</v>
      </c>
      <c r="AS2522" t="n">
        <v>32</v>
      </c>
      <c r="AV2522" t="inlineStr">
        <is>
          <t>WARREN-WARD 1</t>
        </is>
      </c>
      <c r="AW2522">
        <f>COUNTA($BA$2522:$EE$2522)</f>
        <v/>
      </c>
      <c r="AX2522">
        <f>COUNTIF($BA$2522:$EE$2522,"D")</f>
        <v/>
      </c>
      <c r="AY2522">
        <f>COUNTIF($BA$2522:$EE$2522,"R")</f>
        <v/>
      </c>
      <c r="AZ2522">
        <f>IF(BL2522="D",1,0)+IF(BM2522="D",1,0)+IF(BR2522="D",1,0)+IF(BS2522="D",1,0)+IF(BU2522="D",1,0)+IF(CA2522="D",1,0)+IF(CB2522="D",1,0)+IF(CC2522="D",1,0)+IF(CD2522="D",1,0)+IF(CJ2522="D",1,0)+IF(CK2522="D",1,0)+IF(CO2522="D",1,0)+IF(CP2522="D",1,0)+IF(CQ2522="D",1,0)+IF(CU2522="D",1,0)+IF(CV2522="D",1,0)+IF(DB2522="D",1,0)+IF(DC2522="D",1,0)+IF(DH2522="D",1,0)+IF(DI2522="D",1,0)+IF(DM2522="D",1,0)+IF(DN2522="D",1,0)+IF(DO2522="D",1,0)+IF(DU2522="D",1,0)+IF(DX2522="D",1,0)</f>
        <v/>
      </c>
      <c r="BA2522">
        <f>IF(DH2522&lt;&gt;"",1,0)+IF(DI2522&lt;&gt;"",1,0)+IF(DK2522&lt;&gt;"",1,0)+IF(DM2522&lt;&gt;"",1,0)+IF(DN2522&lt;&gt;"",1,0)+IF(DO2522&lt;&gt;"",1,0)+IF(DQ2522&lt;&gt;"",1,0)+IF(DR2522&lt;&gt;"",1,0)+IF(DT2522&lt;&gt;"",1,0)+IF(DU2522&lt;&gt;"",1,0)+IF(DV2522&lt;&gt;"",1,0)+IF(DW2522&lt;&gt;"",1,0)+IF(DX2522&lt;&gt;"",1,0)+IF(DZ2522&lt;&gt;"",1,0)+IF(EA2522&lt;&gt;"",1,0)+IF(EB2522&lt;&gt;"",1,0)+IF(EE2522&lt;&gt;"",1,0)</f>
        <v/>
      </c>
      <c r="BB2522">
        <f>IF(AND(AV2522&gt;0, AW2522&gt;0),1,0)</f>
        <v/>
      </c>
      <c r="CK2522" t="inlineStr">
        <is>
          <t>X</t>
        </is>
      </c>
      <c r="CP2522" t="inlineStr">
        <is>
          <t>X</t>
        </is>
      </c>
      <c r="CV2522" t="inlineStr">
        <is>
          <t>X</t>
        </is>
      </c>
      <c r="CY2522" t="inlineStr">
        <is>
          <t>X</t>
        </is>
      </c>
      <c r="CZ2522" t="inlineStr">
        <is>
          <t>D</t>
        </is>
      </c>
      <c r="DC2522" t="inlineStr">
        <is>
          <t>X</t>
        </is>
      </c>
    </row>
    <row r="2523">
      <c r="A2523" t="inlineStr">
        <is>
          <t>OH0026533811</t>
        </is>
      </c>
      <c r="B2523" t="n">
        <v>78</v>
      </c>
      <c r="C2523" t="n">
        <v>463954</v>
      </c>
      <c r="D2523" t="inlineStr">
        <is>
          <t>HOWARD</t>
        </is>
      </c>
      <c r="E2523" t="inlineStr">
        <is>
          <t>MELVIN</t>
        </is>
      </c>
      <c r="F2523">
        <f>CONCATENATE(D2523," ",LEFT(H2523,4),"T=",AU2523,"D=",AV2523,"R=",AW2523,"M=",AX2523,"L=",AY2523,"B=",AZ2523)</f>
        <v/>
      </c>
      <c r="G2523" t="inlineStr">
        <is>
          <t>LOUIS</t>
        </is>
      </c>
      <c r="I2523" t="inlineStr">
        <is>
          <t>2004-05-14</t>
        </is>
      </c>
      <c r="J2523" t="inlineStr">
        <is>
          <t>2024-09-22</t>
        </is>
      </c>
      <c r="K2523" t="inlineStr">
        <is>
          <t>ACTIVE</t>
        </is>
      </c>
      <c r="M2523">
        <f>RIGHT(L2523,LEN(L2523)-FIND(" ",L2523))</f>
        <v/>
      </c>
      <c r="N2523" t="inlineStr">
        <is>
          <t>3394 RED FOX RUN DR NW</t>
        </is>
      </c>
      <c r="P2523" t="inlineStr">
        <is>
          <t>WARREN</t>
        </is>
      </c>
      <c r="Q2523" t="inlineStr">
        <is>
          <t>OH</t>
        </is>
      </c>
      <c r="R2523" t="n">
        <v>44485</v>
      </c>
      <c r="AD2523" t="inlineStr">
        <is>
          <t>TRUMBULL CAREER &amp; TECH CENTER</t>
        </is>
      </c>
      <c r="AE2523" t="inlineStr">
        <is>
          <t>WARREN CITY</t>
        </is>
      </c>
      <c r="AF2523" t="inlineStr">
        <is>
          <t>WARREN CITY SD</t>
        </is>
      </c>
      <c r="AH2523" t="n">
        <v>14</v>
      </c>
      <c r="AI2523" t="n">
        <v>11</v>
      </c>
      <c r="AN2523" t="inlineStr">
        <is>
          <t>WARREN</t>
        </is>
      </c>
      <c r="AO2523" t="inlineStr">
        <is>
          <t>WARREN CITY 1E</t>
        </is>
      </c>
      <c r="AP2523" t="inlineStr">
        <is>
          <t>78-P-ACJ</t>
        </is>
      </c>
      <c r="AQ2523" t="n">
        <v>9</v>
      </c>
      <c r="AR2523" t="n">
        <v>64</v>
      </c>
      <c r="AS2523" t="n">
        <v>32</v>
      </c>
      <c r="AV2523" t="inlineStr">
        <is>
          <t>WARREN-WARD 1</t>
        </is>
      </c>
      <c r="AW2523">
        <f>COUNTA($BA$2523:$EE$2523)</f>
        <v/>
      </c>
      <c r="AX2523">
        <f>COUNTIF($BA$2523:$EE$2523,"D")</f>
        <v/>
      </c>
      <c r="AY2523">
        <f>COUNTIF($BA$2523:$EE$2523,"R")</f>
        <v/>
      </c>
      <c r="AZ2523">
        <f>IF(BL2523="D",1,0)+IF(BM2523="D",1,0)+IF(BR2523="D",1,0)+IF(BS2523="D",1,0)+IF(BU2523="D",1,0)+IF(CA2523="D",1,0)+IF(CB2523="D",1,0)+IF(CC2523="D",1,0)+IF(CD2523="D",1,0)+IF(CJ2523="D",1,0)+IF(CK2523="D",1,0)+IF(CO2523="D",1,0)+IF(CP2523="D",1,0)+IF(CQ2523="D",1,0)+IF(CU2523="D",1,0)+IF(CV2523="D",1,0)+IF(DB2523="D",1,0)+IF(DC2523="D",1,0)+IF(DH2523="D",1,0)+IF(DI2523="D",1,0)+IF(DM2523="D",1,0)+IF(DN2523="D",1,0)+IF(DO2523="D",1,0)+IF(DU2523="D",1,0)+IF(DX2523="D",1,0)</f>
        <v/>
      </c>
      <c r="BA2523">
        <f>IF(DH2523&lt;&gt;"",1,0)+IF(DI2523&lt;&gt;"",1,0)+IF(DK2523&lt;&gt;"",1,0)+IF(DM2523&lt;&gt;"",1,0)+IF(DN2523&lt;&gt;"",1,0)+IF(DO2523&lt;&gt;"",1,0)+IF(DQ2523&lt;&gt;"",1,0)+IF(DR2523&lt;&gt;"",1,0)+IF(DT2523&lt;&gt;"",1,0)+IF(DU2523&lt;&gt;"",1,0)+IF(DV2523&lt;&gt;"",1,0)+IF(DW2523&lt;&gt;"",1,0)+IF(DX2523&lt;&gt;"",1,0)+IF(DZ2523&lt;&gt;"",1,0)+IF(EA2523&lt;&gt;"",1,0)+IF(EB2523&lt;&gt;"",1,0)+IF(EE2523&lt;&gt;"",1,0)</f>
        <v/>
      </c>
      <c r="BB2523">
        <f>IF(AND(AV2523&gt;0, AW2523&gt;0),1,0)</f>
        <v/>
      </c>
      <c r="DX2523" t="inlineStr">
        <is>
          <t>X</t>
        </is>
      </c>
      <c r="EF2523" t="inlineStr">
        <is>
          <t>X</t>
        </is>
      </c>
    </row>
    <row r="2524">
      <c r="A2524" t="inlineStr">
        <is>
          <t>OH0020102102</t>
        </is>
      </c>
      <c r="B2524" t="n">
        <v>78</v>
      </c>
      <c r="C2524" t="n">
        <v>362877</v>
      </c>
      <c r="D2524" t="inlineStr">
        <is>
          <t>JACKSON</t>
        </is>
      </c>
      <c r="E2524" t="inlineStr">
        <is>
          <t>KENNY</t>
        </is>
      </c>
      <c r="F2524">
        <f>CONCATENATE(D2524," ",LEFT(H2524,4),"T=",AU2524,"D=",AV2524,"R=",AW2524,"M=",AX2524,"L=",AY2524,"B=",AZ2524)</f>
        <v/>
      </c>
      <c r="G2524" t="inlineStr">
        <is>
          <t>D</t>
        </is>
      </c>
      <c r="H2524" t="inlineStr">
        <is>
          <t>JR</t>
        </is>
      </c>
      <c r="I2524" t="inlineStr">
        <is>
          <t>1990-09-22</t>
        </is>
      </c>
      <c r="J2524" t="inlineStr">
        <is>
          <t>2021-10-25</t>
        </is>
      </c>
      <c r="K2524" t="inlineStr">
        <is>
          <t>CONFIRMATION</t>
        </is>
      </c>
      <c r="M2524">
        <f>RIGHT(L2524,LEN(L2524)-FIND(" ",L2524))</f>
        <v/>
      </c>
      <c r="N2524" t="inlineStr">
        <is>
          <t>2910 LEXINGTON AVE NW</t>
        </is>
      </c>
      <c r="P2524" t="inlineStr">
        <is>
          <t>WARREN</t>
        </is>
      </c>
      <c r="Q2524" t="inlineStr">
        <is>
          <t>OH</t>
        </is>
      </c>
      <c r="R2524" t="n">
        <v>44485</v>
      </c>
      <c r="AD2524" t="inlineStr">
        <is>
          <t>TRUMBULL CAREER &amp; TECH CENTER</t>
        </is>
      </c>
      <c r="AE2524" t="inlineStr">
        <is>
          <t>WARREN CITY</t>
        </is>
      </c>
      <c r="AF2524" t="inlineStr">
        <is>
          <t>WARREN CITY SD</t>
        </is>
      </c>
      <c r="AH2524" t="n">
        <v>14</v>
      </c>
      <c r="AI2524" t="n">
        <v>11</v>
      </c>
      <c r="AN2524" t="inlineStr">
        <is>
          <t>WARREN</t>
        </is>
      </c>
      <c r="AO2524" t="inlineStr">
        <is>
          <t>WARREN CITY 1E</t>
        </is>
      </c>
      <c r="AP2524" t="inlineStr">
        <is>
          <t>78-P-ACJ</t>
        </is>
      </c>
      <c r="AQ2524" t="n">
        <v>9</v>
      </c>
      <c r="AR2524" t="n">
        <v>64</v>
      </c>
      <c r="AS2524" t="n">
        <v>32</v>
      </c>
      <c r="AV2524" t="inlineStr">
        <is>
          <t>WARREN-WARD 1</t>
        </is>
      </c>
      <c r="AW2524">
        <f>COUNTA($BA$2524:$EE$2524)</f>
        <v/>
      </c>
      <c r="AX2524">
        <f>COUNTIF($BA$2524:$EE$2524,"D")</f>
        <v/>
      </c>
      <c r="AY2524">
        <f>COUNTIF($BA$2524:$EE$2524,"R")</f>
        <v/>
      </c>
      <c r="AZ2524">
        <f>IF(BL2524="D",1,0)+IF(BM2524="D",1,0)+IF(BR2524="D",1,0)+IF(BS2524="D",1,0)+IF(BU2524="D",1,0)+IF(CA2524="D",1,0)+IF(CB2524="D",1,0)+IF(CC2524="D",1,0)+IF(CD2524="D",1,0)+IF(CJ2524="D",1,0)+IF(CK2524="D",1,0)+IF(CO2524="D",1,0)+IF(CP2524="D",1,0)+IF(CQ2524="D",1,0)+IF(CU2524="D",1,0)+IF(CV2524="D",1,0)+IF(DB2524="D",1,0)+IF(DC2524="D",1,0)+IF(DH2524="D",1,0)+IF(DI2524="D",1,0)+IF(DM2524="D",1,0)+IF(DN2524="D",1,0)+IF(DO2524="D",1,0)+IF(DU2524="D",1,0)+IF(DX2524="D",1,0)</f>
        <v/>
      </c>
      <c r="BA2524">
        <f>IF(DH2524&lt;&gt;"",1,0)+IF(DI2524&lt;&gt;"",1,0)+IF(DK2524&lt;&gt;"",1,0)+IF(DM2524&lt;&gt;"",1,0)+IF(DN2524&lt;&gt;"",1,0)+IF(DO2524&lt;&gt;"",1,0)+IF(DQ2524&lt;&gt;"",1,0)+IF(DR2524&lt;&gt;"",1,0)+IF(DT2524&lt;&gt;"",1,0)+IF(DU2524&lt;&gt;"",1,0)+IF(DV2524&lt;&gt;"",1,0)+IF(DW2524&lt;&gt;"",1,0)+IF(DX2524&lt;&gt;"",1,0)+IF(DZ2524&lt;&gt;"",1,0)+IF(EA2524&lt;&gt;"",1,0)+IF(EB2524&lt;&gt;"",1,0)+IF(EE2524&lt;&gt;"",1,0)</f>
        <v/>
      </c>
      <c r="BB2524">
        <f>IF(AND(AV2524&gt;0, AW2524&gt;0),1,0)</f>
        <v/>
      </c>
      <c r="CP2524" t="inlineStr">
        <is>
          <t>X</t>
        </is>
      </c>
    </row>
    <row r="2525">
      <c r="A2525" t="inlineStr">
        <is>
          <t>OH0015697877</t>
        </is>
      </c>
      <c r="B2525" t="n">
        <v>78</v>
      </c>
      <c r="C2525" t="n">
        <v>154709</v>
      </c>
      <c r="D2525" t="inlineStr">
        <is>
          <t>MCCORKLE</t>
        </is>
      </c>
      <c r="E2525" t="inlineStr">
        <is>
          <t>GARVIN</t>
        </is>
      </c>
      <c r="F2525">
        <f>CONCATENATE(D2525," ",LEFT(H2525,4),"T=",AU2525,"D=",AV2525,"R=",AW2525,"M=",AX2525,"L=",AY2525,"B=",AZ2525)</f>
        <v/>
      </c>
      <c r="I2525" t="inlineStr">
        <is>
          <t>1965-05-06</t>
        </is>
      </c>
      <c r="J2525" t="inlineStr">
        <is>
          <t>2017-11-29</t>
        </is>
      </c>
      <c r="K2525" t="inlineStr">
        <is>
          <t>ACTIVE</t>
        </is>
      </c>
      <c r="L2525" t="inlineStr">
        <is>
          <t>D</t>
        </is>
      </c>
      <c r="M2525">
        <f>RIGHT(L2525,LEN(L2525)-FIND(" ",L2525))</f>
        <v/>
      </c>
      <c r="N2525" t="inlineStr">
        <is>
          <t>2760 DUNSTAN DR NW</t>
        </is>
      </c>
      <c r="P2525" t="inlineStr">
        <is>
          <t>WARREN</t>
        </is>
      </c>
      <c r="Q2525" t="inlineStr">
        <is>
          <t>OH</t>
        </is>
      </c>
      <c r="R2525" t="n">
        <v>44485</v>
      </c>
      <c r="AD2525" t="inlineStr">
        <is>
          <t>TRUMBULL CAREER &amp; TECH CENTER</t>
        </is>
      </c>
      <c r="AE2525" t="inlineStr">
        <is>
          <t>WARREN CITY</t>
        </is>
      </c>
      <c r="AF2525" t="inlineStr">
        <is>
          <t>WARREN CITY SD</t>
        </is>
      </c>
      <c r="AH2525" t="n">
        <v>14</v>
      </c>
      <c r="AI2525" t="n">
        <v>11</v>
      </c>
      <c r="AN2525" t="inlineStr">
        <is>
          <t>WARREN</t>
        </is>
      </c>
      <c r="AO2525" t="inlineStr">
        <is>
          <t>WARREN CITY 1E</t>
        </is>
      </c>
      <c r="AP2525" t="inlineStr">
        <is>
          <t>78-P-ACJ</t>
        </is>
      </c>
      <c r="AQ2525" t="n">
        <v>9</v>
      </c>
      <c r="AR2525" t="n">
        <v>64</v>
      </c>
      <c r="AS2525" t="n">
        <v>32</v>
      </c>
      <c r="AV2525" t="inlineStr">
        <is>
          <t>WARREN-WARD 1</t>
        </is>
      </c>
      <c r="AW2525">
        <f>COUNTA($BA$2525:$EE$2525)</f>
        <v/>
      </c>
      <c r="AX2525">
        <f>COUNTIF($BA$2525:$EE$2525,"D")</f>
        <v/>
      </c>
      <c r="AY2525">
        <f>COUNTIF($BA$2525:$EE$2525,"R")</f>
        <v/>
      </c>
      <c r="AZ2525">
        <f>IF(BL2525="D",1,0)+IF(BM2525="D",1,0)+IF(BR2525="D",1,0)+IF(BS2525="D",1,0)+IF(BU2525="D",1,0)+IF(CA2525="D",1,0)+IF(CB2525="D",1,0)+IF(CC2525="D",1,0)+IF(CD2525="D",1,0)+IF(CJ2525="D",1,0)+IF(CK2525="D",1,0)+IF(CO2525="D",1,0)+IF(CP2525="D",1,0)+IF(CQ2525="D",1,0)+IF(CU2525="D",1,0)+IF(CV2525="D",1,0)+IF(DB2525="D",1,0)+IF(DC2525="D",1,0)+IF(DH2525="D",1,0)+IF(DI2525="D",1,0)+IF(DM2525="D",1,0)+IF(DN2525="D",1,0)+IF(DO2525="D",1,0)+IF(DU2525="D",1,0)+IF(DX2525="D",1,0)</f>
        <v/>
      </c>
      <c r="BA2525">
        <f>IF(DH2525&lt;&gt;"",1,0)+IF(DI2525&lt;&gt;"",1,0)+IF(DK2525&lt;&gt;"",1,0)+IF(DM2525&lt;&gt;"",1,0)+IF(DN2525&lt;&gt;"",1,0)+IF(DO2525&lt;&gt;"",1,0)+IF(DQ2525&lt;&gt;"",1,0)+IF(DR2525&lt;&gt;"",1,0)+IF(DT2525&lt;&gt;"",1,0)+IF(DU2525&lt;&gt;"",1,0)+IF(DV2525&lt;&gt;"",1,0)+IF(DW2525&lt;&gt;"",1,0)+IF(DX2525&lt;&gt;"",1,0)+IF(DZ2525&lt;&gt;"",1,0)+IF(EA2525&lt;&gt;"",1,0)+IF(EB2525&lt;&gt;"",1,0)+IF(EE2525&lt;&gt;"",1,0)</f>
        <v/>
      </c>
      <c r="BB2525">
        <f>IF(AND(AV2525&gt;0, AW2525&gt;0),1,0)</f>
        <v/>
      </c>
      <c r="BC2525" t="inlineStr">
        <is>
          <t>X</t>
        </is>
      </c>
      <c r="BD2525" t="inlineStr">
        <is>
          <t>X</t>
        </is>
      </c>
      <c r="BG2525" t="inlineStr">
        <is>
          <t>X</t>
        </is>
      </c>
      <c r="BH2525" t="inlineStr">
        <is>
          <t>X</t>
        </is>
      </c>
      <c r="BI2525" t="inlineStr">
        <is>
          <t>X</t>
        </is>
      </c>
      <c r="BJ2525" t="inlineStr">
        <is>
          <t>X</t>
        </is>
      </c>
      <c r="BK2525" t="inlineStr">
        <is>
          <t>X</t>
        </is>
      </c>
      <c r="BL2525" t="inlineStr">
        <is>
          <t>X</t>
        </is>
      </c>
      <c r="BP2525" t="inlineStr">
        <is>
          <t>X</t>
        </is>
      </c>
      <c r="BR2525" t="inlineStr">
        <is>
          <t>X</t>
        </is>
      </c>
      <c r="BS2525" t="inlineStr">
        <is>
          <t>X</t>
        </is>
      </c>
      <c r="BV2525" t="inlineStr">
        <is>
          <t>X</t>
        </is>
      </c>
      <c r="BY2525" t="inlineStr">
        <is>
          <t>D</t>
        </is>
      </c>
      <c r="CA2525" t="inlineStr">
        <is>
          <t>X</t>
        </is>
      </c>
      <c r="CG2525" t="inlineStr">
        <is>
          <t>X</t>
        </is>
      </c>
      <c r="CH2525" t="inlineStr">
        <is>
          <t>D</t>
        </is>
      </c>
      <c r="CK2525" t="inlineStr">
        <is>
          <t>X</t>
        </is>
      </c>
      <c r="CL2525" t="inlineStr">
        <is>
          <t>D</t>
        </is>
      </c>
      <c r="CN2525" t="inlineStr">
        <is>
          <t>X</t>
        </is>
      </c>
      <c r="CP2525" t="inlineStr">
        <is>
          <t>X</t>
        </is>
      </c>
      <c r="CT2525" t="inlineStr">
        <is>
          <t>X</t>
        </is>
      </c>
      <c r="CU2525" t="inlineStr">
        <is>
          <t>D</t>
        </is>
      </c>
      <c r="CV2525" t="inlineStr">
        <is>
          <t>X</t>
        </is>
      </c>
      <c r="CW2525" t="inlineStr">
        <is>
          <t>D</t>
        </is>
      </c>
      <c r="CY2525" t="inlineStr">
        <is>
          <t>X</t>
        </is>
      </c>
      <c r="CZ2525" t="inlineStr">
        <is>
          <t>D</t>
        </is>
      </c>
      <c r="DC2525" t="inlineStr">
        <is>
          <t>X</t>
        </is>
      </c>
      <c r="DD2525" t="inlineStr">
        <is>
          <t>D</t>
        </is>
      </c>
      <c r="DF2525" t="inlineStr">
        <is>
          <t>X</t>
        </is>
      </c>
      <c r="DG2525" t="inlineStr">
        <is>
          <t>D</t>
        </is>
      </c>
      <c r="DI2525" t="inlineStr">
        <is>
          <t>X</t>
        </is>
      </c>
      <c r="DJ2525" t="inlineStr">
        <is>
          <t>D</t>
        </is>
      </c>
      <c r="DL2525" t="inlineStr">
        <is>
          <t>X</t>
        </is>
      </c>
      <c r="DN2525" t="inlineStr">
        <is>
          <t>X</t>
        </is>
      </c>
      <c r="DR2525" t="inlineStr">
        <is>
          <t>X</t>
        </is>
      </c>
      <c r="DS2525" t="inlineStr">
        <is>
          <t>D</t>
        </is>
      </c>
      <c r="DT2525" t="inlineStr">
        <is>
          <t>D</t>
        </is>
      </c>
      <c r="DU2525" t="inlineStr">
        <is>
          <t>X</t>
        </is>
      </c>
      <c r="DW2525" t="inlineStr">
        <is>
          <t>D</t>
        </is>
      </c>
      <c r="DX2525" t="inlineStr">
        <is>
          <t>X</t>
        </is>
      </c>
      <c r="EA2525" t="inlineStr">
        <is>
          <t>X</t>
        </is>
      </c>
      <c r="ED2525" t="inlineStr">
        <is>
          <t>D</t>
        </is>
      </c>
      <c r="EF2525" t="inlineStr">
        <is>
          <t>X</t>
        </is>
      </c>
    </row>
    <row r="2526">
      <c r="A2526" t="inlineStr">
        <is>
          <t>OH0015771130</t>
        </is>
      </c>
      <c r="B2526" t="n">
        <v>78</v>
      </c>
      <c r="C2526" t="n">
        <v>29829</v>
      </c>
      <c r="D2526" t="inlineStr">
        <is>
          <t>ODONNELL</t>
        </is>
      </c>
      <c r="E2526" t="inlineStr">
        <is>
          <t>JAMES</t>
        </is>
      </c>
      <c r="F2526">
        <f>CONCATENATE(D2526," ",LEFT(H2526,4),"T=",AU2526,"D=",AV2526,"R=",AW2526,"M=",AX2526,"L=",AY2526,"B=",AZ2526)</f>
        <v/>
      </c>
      <c r="I2526" t="inlineStr">
        <is>
          <t>1938-09-22</t>
        </is>
      </c>
      <c r="J2526" t="inlineStr">
        <is>
          <t>1967-03-22</t>
        </is>
      </c>
      <c r="K2526" t="inlineStr">
        <is>
          <t>ACTIVE</t>
        </is>
      </c>
      <c r="M2526">
        <f>RIGHT(L2526,LEN(L2526)-FIND(" ",L2526))</f>
        <v/>
      </c>
      <c r="N2526" t="inlineStr">
        <is>
          <t>2758 DUNSTAN DR NW</t>
        </is>
      </c>
      <c r="P2526" t="inlineStr">
        <is>
          <t>WARREN</t>
        </is>
      </c>
      <c r="Q2526" t="inlineStr">
        <is>
          <t>OH</t>
        </is>
      </c>
      <c r="R2526" t="n">
        <v>44485</v>
      </c>
      <c r="AD2526" t="inlineStr">
        <is>
          <t>TRUMBULL CAREER &amp; TECH CENTER</t>
        </is>
      </c>
      <c r="AE2526" t="inlineStr">
        <is>
          <t>WARREN CITY</t>
        </is>
      </c>
      <c r="AF2526" t="inlineStr">
        <is>
          <t>WARREN CITY SD</t>
        </is>
      </c>
      <c r="AH2526" t="n">
        <v>14</v>
      </c>
      <c r="AI2526" t="n">
        <v>11</v>
      </c>
      <c r="AN2526" t="inlineStr">
        <is>
          <t>WARREN</t>
        </is>
      </c>
      <c r="AO2526" t="inlineStr">
        <is>
          <t>WARREN CITY 1E</t>
        </is>
      </c>
      <c r="AP2526" t="inlineStr">
        <is>
          <t>78-P-ACJ</t>
        </is>
      </c>
      <c r="AQ2526" t="n">
        <v>9</v>
      </c>
      <c r="AR2526" t="n">
        <v>64</v>
      </c>
      <c r="AS2526" t="n">
        <v>32</v>
      </c>
      <c r="AV2526" t="inlineStr">
        <is>
          <t>WARREN-WARD 1</t>
        </is>
      </c>
      <c r="AW2526">
        <f>COUNTA($BA$2526:$EE$2526)</f>
        <v/>
      </c>
      <c r="AX2526">
        <f>COUNTIF($BA$2526:$EE$2526,"D")</f>
        <v/>
      </c>
      <c r="AY2526">
        <f>COUNTIF($BA$2526:$EE$2526,"R")</f>
        <v/>
      </c>
      <c r="AZ2526">
        <f>IF(BL2526="D",1,0)+IF(BM2526="D",1,0)+IF(BR2526="D",1,0)+IF(BS2526="D",1,0)+IF(BU2526="D",1,0)+IF(CA2526="D",1,0)+IF(CB2526="D",1,0)+IF(CC2526="D",1,0)+IF(CD2526="D",1,0)+IF(CJ2526="D",1,0)+IF(CK2526="D",1,0)+IF(CO2526="D",1,0)+IF(CP2526="D",1,0)+IF(CQ2526="D",1,0)+IF(CU2526="D",1,0)+IF(CV2526="D",1,0)+IF(DB2526="D",1,0)+IF(DC2526="D",1,0)+IF(DH2526="D",1,0)+IF(DI2526="D",1,0)+IF(DM2526="D",1,0)+IF(DN2526="D",1,0)+IF(DO2526="D",1,0)+IF(DU2526="D",1,0)+IF(DX2526="D",1,0)</f>
        <v/>
      </c>
      <c r="BA2526">
        <f>IF(DH2526&lt;&gt;"",1,0)+IF(DI2526&lt;&gt;"",1,0)+IF(DK2526&lt;&gt;"",1,0)+IF(DM2526&lt;&gt;"",1,0)+IF(DN2526&lt;&gt;"",1,0)+IF(DO2526&lt;&gt;"",1,0)+IF(DQ2526&lt;&gt;"",1,0)+IF(DR2526&lt;&gt;"",1,0)+IF(DT2526&lt;&gt;"",1,0)+IF(DU2526&lt;&gt;"",1,0)+IF(DV2526&lt;&gt;"",1,0)+IF(DW2526&lt;&gt;"",1,0)+IF(DX2526&lt;&gt;"",1,0)+IF(DZ2526&lt;&gt;"",1,0)+IF(EA2526&lt;&gt;"",1,0)+IF(EB2526&lt;&gt;"",1,0)+IF(EE2526&lt;&gt;"",1,0)</f>
        <v/>
      </c>
      <c r="BB2526">
        <f>IF(AND(AV2526&gt;0, AW2526&gt;0),1,0)</f>
        <v/>
      </c>
      <c r="BC2526" t="inlineStr">
        <is>
          <t>X</t>
        </is>
      </c>
      <c r="BD2526" t="inlineStr">
        <is>
          <t>X</t>
        </is>
      </c>
      <c r="BE2526" t="inlineStr">
        <is>
          <t>X</t>
        </is>
      </c>
      <c r="BF2526" t="inlineStr">
        <is>
          <t>X</t>
        </is>
      </c>
      <c r="BG2526" t="inlineStr">
        <is>
          <t>X</t>
        </is>
      </c>
      <c r="BH2526" t="inlineStr">
        <is>
          <t>X</t>
        </is>
      </c>
      <c r="BI2526" t="inlineStr">
        <is>
          <t>X</t>
        </is>
      </c>
      <c r="BJ2526" t="inlineStr">
        <is>
          <t>X</t>
        </is>
      </c>
      <c r="BK2526" t="inlineStr">
        <is>
          <t>X</t>
        </is>
      </c>
      <c r="BL2526" t="inlineStr">
        <is>
          <t>X</t>
        </is>
      </c>
      <c r="BP2526" t="inlineStr">
        <is>
          <t>X</t>
        </is>
      </c>
      <c r="BR2526" t="inlineStr">
        <is>
          <t>X</t>
        </is>
      </c>
      <c r="BS2526" t="inlineStr">
        <is>
          <t>X</t>
        </is>
      </c>
      <c r="BV2526" t="inlineStr">
        <is>
          <t>X</t>
        </is>
      </c>
      <c r="BY2526" t="inlineStr">
        <is>
          <t>D</t>
        </is>
      </c>
      <c r="CA2526" t="inlineStr">
        <is>
          <t>X</t>
        </is>
      </c>
      <c r="CG2526" t="inlineStr">
        <is>
          <t>X</t>
        </is>
      </c>
      <c r="CK2526" t="inlineStr">
        <is>
          <t>X</t>
        </is>
      </c>
      <c r="CN2526" t="inlineStr">
        <is>
          <t>X</t>
        </is>
      </c>
      <c r="CP2526" t="inlineStr">
        <is>
          <t>X</t>
        </is>
      </c>
      <c r="CV2526" t="inlineStr">
        <is>
          <t>X</t>
        </is>
      </c>
      <c r="CY2526" t="inlineStr">
        <is>
          <t>X</t>
        </is>
      </c>
      <c r="DC2526" t="inlineStr">
        <is>
          <t>X</t>
        </is>
      </c>
      <c r="DI2526" t="inlineStr">
        <is>
          <t>X</t>
        </is>
      </c>
      <c r="DN2526" t="inlineStr">
        <is>
          <t>X</t>
        </is>
      </c>
      <c r="DU2526" t="inlineStr">
        <is>
          <t>X</t>
        </is>
      </c>
      <c r="EF2526" t="inlineStr">
        <is>
          <t>X</t>
        </is>
      </c>
    </row>
    <row r="2527">
      <c r="A2527" t="inlineStr">
        <is>
          <t>OH0015770713</t>
        </is>
      </c>
      <c r="B2527" t="n">
        <v>78</v>
      </c>
      <c r="C2527" t="n">
        <v>29056</v>
      </c>
      <c r="D2527" t="inlineStr">
        <is>
          <t>JONES</t>
        </is>
      </c>
      <c r="E2527" t="inlineStr">
        <is>
          <t>DOROTHY</t>
        </is>
      </c>
      <c r="F2527">
        <f>CONCATENATE(D2527," ",LEFT(H2527,4),"T=",AU2527,"D=",AV2527,"R=",AW2527,"M=",AX2527,"L=",AY2527,"B=",AZ2527)</f>
        <v/>
      </c>
      <c r="G2527" t="inlineStr">
        <is>
          <t>B</t>
        </is>
      </c>
      <c r="I2527" t="inlineStr">
        <is>
          <t>1945-04-10</t>
        </is>
      </c>
      <c r="J2527" t="inlineStr">
        <is>
          <t>2023-09-20</t>
        </is>
      </c>
      <c r="K2527" t="inlineStr">
        <is>
          <t>ACTIVE</t>
        </is>
      </c>
      <c r="L2527" t="inlineStr">
        <is>
          <t>D</t>
        </is>
      </c>
      <c r="M2527">
        <f>RIGHT(L2527,LEN(L2527)-FIND(" ",L2527))</f>
        <v/>
      </c>
      <c r="N2527" t="inlineStr">
        <is>
          <t>2718 DUNSTAN DR NW</t>
        </is>
      </c>
      <c r="P2527" t="inlineStr">
        <is>
          <t>WARREN</t>
        </is>
      </c>
      <c r="Q2527" t="inlineStr">
        <is>
          <t>OH</t>
        </is>
      </c>
      <c r="R2527" t="n">
        <v>44485</v>
      </c>
      <c r="AD2527" t="inlineStr">
        <is>
          <t>TRUMBULL CAREER &amp; TECH CENTER</t>
        </is>
      </c>
      <c r="AE2527" t="inlineStr">
        <is>
          <t>WARREN CITY</t>
        </is>
      </c>
      <c r="AF2527" t="inlineStr">
        <is>
          <t>WARREN CITY SD</t>
        </is>
      </c>
      <c r="AH2527" t="n">
        <v>14</v>
      </c>
      <c r="AI2527" t="n">
        <v>11</v>
      </c>
      <c r="AN2527" t="inlineStr">
        <is>
          <t>WARREN</t>
        </is>
      </c>
      <c r="AO2527" t="inlineStr">
        <is>
          <t>WARREN CITY 1E</t>
        </is>
      </c>
      <c r="AP2527" t="inlineStr">
        <is>
          <t>78-P-ACJ</t>
        </is>
      </c>
      <c r="AQ2527" t="n">
        <v>9</v>
      </c>
      <c r="AR2527" t="n">
        <v>64</v>
      </c>
      <c r="AS2527" t="n">
        <v>32</v>
      </c>
      <c r="AV2527" t="inlineStr">
        <is>
          <t>WARREN-WARD 1</t>
        </is>
      </c>
      <c r="AW2527">
        <f>COUNTA($BA$2527:$EE$2527)</f>
        <v/>
      </c>
      <c r="AX2527">
        <f>COUNTIF($BA$2527:$EE$2527,"D")</f>
        <v/>
      </c>
      <c r="AY2527">
        <f>COUNTIF($BA$2527:$EE$2527,"R")</f>
        <v/>
      </c>
      <c r="AZ2527">
        <f>IF(BL2527="D",1,0)+IF(BM2527="D",1,0)+IF(BR2527="D",1,0)+IF(BS2527="D",1,0)+IF(BU2527="D",1,0)+IF(CA2527="D",1,0)+IF(CB2527="D",1,0)+IF(CC2527="D",1,0)+IF(CD2527="D",1,0)+IF(CJ2527="D",1,0)+IF(CK2527="D",1,0)+IF(CO2527="D",1,0)+IF(CP2527="D",1,0)+IF(CQ2527="D",1,0)+IF(CU2527="D",1,0)+IF(CV2527="D",1,0)+IF(DB2527="D",1,0)+IF(DC2527="D",1,0)+IF(DH2527="D",1,0)+IF(DI2527="D",1,0)+IF(DM2527="D",1,0)+IF(DN2527="D",1,0)+IF(DO2527="D",1,0)+IF(DU2527="D",1,0)+IF(DX2527="D",1,0)</f>
        <v/>
      </c>
      <c r="BA2527">
        <f>IF(DH2527&lt;&gt;"",1,0)+IF(DI2527&lt;&gt;"",1,0)+IF(DK2527&lt;&gt;"",1,0)+IF(DM2527&lt;&gt;"",1,0)+IF(DN2527&lt;&gt;"",1,0)+IF(DO2527&lt;&gt;"",1,0)+IF(DQ2527&lt;&gt;"",1,0)+IF(DR2527&lt;&gt;"",1,0)+IF(DT2527&lt;&gt;"",1,0)+IF(DU2527&lt;&gt;"",1,0)+IF(DV2527&lt;&gt;"",1,0)+IF(DW2527&lt;&gt;"",1,0)+IF(DX2527&lt;&gt;"",1,0)+IF(DZ2527&lt;&gt;"",1,0)+IF(EA2527&lt;&gt;"",1,0)+IF(EB2527&lt;&gt;"",1,0)+IF(EE2527&lt;&gt;"",1,0)</f>
        <v/>
      </c>
      <c r="BB2527">
        <f>IF(AND(AV2527&gt;0, AW2527&gt;0),1,0)</f>
        <v/>
      </c>
      <c r="BC2527" t="inlineStr">
        <is>
          <t>X</t>
        </is>
      </c>
      <c r="BD2527" t="inlineStr">
        <is>
          <t>X</t>
        </is>
      </c>
      <c r="BE2527" t="inlineStr">
        <is>
          <t>X</t>
        </is>
      </c>
      <c r="BF2527" t="inlineStr">
        <is>
          <t>X</t>
        </is>
      </c>
      <c r="BG2527" t="inlineStr">
        <is>
          <t>X</t>
        </is>
      </c>
      <c r="BH2527" t="inlineStr">
        <is>
          <t>X</t>
        </is>
      </c>
      <c r="BK2527" t="inlineStr">
        <is>
          <t>X</t>
        </is>
      </c>
      <c r="BL2527" t="inlineStr">
        <is>
          <t>X</t>
        </is>
      </c>
      <c r="BP2527" t="inlineStr">
        <is>
          <t>X</t>
        </is>
      </c>
      <c r="BR2527" t="inlineStr">
        <is>
          <t>X</t>
        </is>
      </c>
      <c r="BS2527" t="inlineStr">
        <is>
          <t>X</t>
        </is>
      </c>
      <c r="BY2527" t="inlineStr">
        <is>
          <t>D</t>
        </is>
      </c>
      <c r="CA2527" t="inlineStr">
        <is>
          <t>X</t>
        </is>
      </c>
      <c r="CG2527" t="inlineStr">
        <is>
          <t>X</t>
        </is>
      </c>
      <c r="CH2527" t="inlineStr">
        <is>
          <t>D</t>
        </is>
      </c>
      <c r="CK2527" t="inlineStr">
        <is>
          <t>X</t>
        </is>
      </c>
      <c r="CL2527" t="inlineStr">
        <is>
          <t>D</t>
        </is>
      </c>
      <c r="CN2527" t="inlineStr">
        <is>
          <t>X</t>
        </is>
      </c>
      <c r="CO2527" t="inlineStr">
        <is>
          <t>D</t>
        </is>
      </c>
      <c r="CP2527" t="inlineStr">
        <is>
          <t>X</t>
        </is>
      </c>
      <c r="CQ2527" t="inlineStr">
        <is>
          <t>D</t>
        </is>
      </c>
      <c r="CT2527" t="inlineStr">
        <is>
          <t>X</t>
        </is>
      </c>
      <c r="CU2527" t="inlineStr">
        <is>
          <t>D</t>
        </is>
      </c>
      <c r="CV2527" t="inlineStr">
        <is>
          <t>X</t>
        </is>
      </c>
      <c r="CY2527" t="inlineStr">
        <is>
          <t>X</t>
        </is>
      </c>
      <c r="CZ2527" t="inlineStr">
        <is>
          <t>D</t>
        </is>
      </c>
      <c r="DC2527" t="inlineStr">
        <is>
          <t>X</t>
        </is>
      </c>
      <c r="DF2527" t="inlineStr">
        <is>
          <t>X</t>
        </is>
      </c>
      <c r="DG2527" t="inlineStr">
        <is>
          <t>D</t>
        </is>
      </c>
      <c r="DI2527" t="inlineStr">
        <is>
          <t>X</t>
        </is>
      </c>
      <c r="DJ2527" t="inlineStr">
        <is>
          <t>D</t>
        </is>
      </c>
      <c r="DL2527" t="inlineStr">
        <is>
          <t>X</t>
        </is>
      </c>
      <c r="DM2527" t="inlineStr">
        <is>
          <t>D</t>
        </is>
      </c>
      <c r="DN2527" t="inlineStr">
        <is>
          <t>X</t>
        </is>
      </c>
      <c r="DS2527" t="inlineStr">
        <is>
          <t>D</t>
        </is>
      </c>
      <c r="DU2527" t="inlineStr">
        <is>
          <t>X</t>
        </is>
      </c>
      <c r="EA2527" t="inlineStr">
        <is>
          <t>X</t>
        </is>
      </c>
      <c r="EF2527" t="inlineStr">
        <is>
          <t>X</t>
        </is>
      </c>
    </row>
    <row r="2528">
      <c r="A2528" t="inlineStr">
        <is>
          <t>OH0022316457</t>
        </is>
      </c>
      <c r="B2528" t="n">
        <v>78</v>
      </c>
      <c r="C2528" t="n">
        <v>394241</v>
      </c>
      <c r="D2528" t="inlineStr">
        <is>
          <t>SETTING</t>
        </is>
      </c>
      <c r="E2528" t="inlineStr">
        <is>
          <t>ALEXIS</t>
        </is>
      </c>
      <c r="F2528">
        <f>CONCATENATE(D2528," ",LEFT(H2528,4),"T=",AU2528,"D=",AV2528,"R=",AW2528,"M=",AX2528,"L=",AY2528,"B=",AZ2528)</f>
        <v/>
      </c>
      <c r="G2528" t="inlineStr">
        <is>
          <t>R</t>
        </is>
      </c>
      <c r="I2528" t="inlineStr">
        <is>
          <t>1993-10-20</t>
        </is>
      </c>
      <c r="J2528" t="inlineStr">
        <is>
          <t>2024-08-21</t>
        </is>
      </c>
      <c r="K2528" t="inlineStr">
        <is>
          <t>ACTIVE</t>
        </is>
      </c>
      <c r="M2528">
        <f>RIGHT(L2528,LEN(L2528)-FIND(" ",L2528))</f>
        <v/>
      </c>
      <c r="N2528" t="inlineStr">
        <is>
          <t>3142 LODWICK DR NW</t>
        </is>
      </c>
      <c r="O2528" t="inlineStr">
        <is>
          <t>APT 2</t>
        </is>
      </c>
      <c r="P2528" t="inlineStr">
        <is>
          <t>WARREN</t>
        </is>
      </c>
      <c r="Q2528" t="inlineStr">
        <is>
          <t>OH</t>
        </is>
      </c>
      <c r="R2528" t="n">
        <v>44485</v>
      </c>
      <c r="AD2528" t="inlineStr">
        <is>
          <t>TRUMBULL CAREER &amp; TECH CENTER</t>
        </is>
      </c>
      <c r="AE2528" t="inlineStr">
        <is>
          <t>WARREN CITY</t>
        </is>
      </c>
      <c r="AF2528" t="inlineStr">
        <is>
          <t>WARREN CITY SD</t>
        </is>
      </c>
      <c r="AH2528" t="n">
        <v>14</v>
      </c>
      <c r="AI2528" t="n">
        <v>11</v>
      </c>
      <c r="AN2528" t="inlineStr">
        <is>
          <t>WARREN</t>
        </is>
      </c>
      <c r="AO2528" t="inlineStr">
        <is>
          <t>WARREN CITY 1E</t>
        </is>
      </c>
      <c r="AP2528" t="inlineStr">
        <is>
          <t>78-P-ACJ</t>
        </is>
      </c>
      <c r="AQ2528" t="n">
        <v>9</v>
      </c>
      <c r="AR2528" t="n">
        <v>64</v>
      </c>
      <c r="AS2528" t="n">
        <v>32</v>
      </c>
      <c r="AV2528" t="inlineStr">
        <is>
          <t>WARREN-WARD 1</t>
        </is>
      </c>
      <c r="AW2528">
        <f>COUNTA($BA$2528:$EE$2528)</f>
        <v/>
      </c>
      <c r="AX2528">
        <f>COUNTIF($BA$2528:$EE$2528,"D")</f>
        <v/>
      </c>
      <c r="AY2528">
        <f>COUNTIF($BA$2528:$EE$2528,"R")</f>
        <v/>
      </c>
      <c r="AZ2528">
        <f>IF(BL2528="D",1,0)+IF(BM2528="D",1,0)+IF(BR2528="D",1,0)+IF(BS2528="D",1,0)+IF(BU2528="D",1,0)+IF(CA2528="D",1,0)+IF(CB2528="D",1,0)+IF(CC2528="D",1,0)+IF(CD2528="D",1,0)+IF(CJ2528="D",1,0)+IF(CK2528="D",1,0)+IF(CO2528="D",1,0)+IF(CP2528="D",1,0)+IF(CQ2528="D",1,0)+IF(CU2528="D",1,0)+IF(CV2528="D",1,0)+IF(DB2528="D",1,0)+IF(DC2528="D",1,0)+IF(DH2528="D",1,0)+IF(DI2528="D",1,0)+IF(DM2528="D",1,0)+IF(DN2528="D",1,0)+IF(DO2528="D",1,0)+IF(DU2528="D",1,0)+IF(DX2528="D",1,0)</f>
        <v/>
      </c>
      <c r="BA2528">
        <f>IF(DH2528&lt;&gt;"",1,0)+IF(DI2528&lt;&gt;"",1,0)+IF(DK2528&lt;&gt;"",1,0)+IF(DM2528&lt;&gt;"",1,0)+IF(DN2528&lt;&gt;"",1,0)+IF(DO2528&lt;&gt;"",1,0)+IF(DQ2528&lt;&gt;"",1,0)+IF(DR2528&lt;&gt;"",1,0)+IF(DT2528&lt;&gt;"",1,0)+IF(DU2528&lt;&gt;"",1,0)+IF(DV2528&lt;&gt;"",1,0)+IF(DW2528&lt;&gt;"",1,0)+IF(DX2528&lt;&gt;"",1,0)+IF(DZ2528&lt;&gt;"",1,0)+IF(EA2528&lt;&gt;"",1,0)+IF(EB2528&lt;&gt;"",1,0)+IF(EE2528&lt;&gt;"",1,0)</f>
        <v/>
      </c>
      <c r="BB2528">
        <f>IF(AND(AV2528&gt;0, AW2528&gt;0),1,0)</f>
        <v/>
      </c>
      <c r="EA2528" t="inlineStr">
        <is>
          <t>X</t>
        </is>
      </c>
    </row>
    <row r="2529">
      <c r="A2529" t="inlineStr">
        <is>
          <t>OH0015763619</t>
        </is>
      </c>
      <c r="B2529" t="n">
        <v>78</v>
      </c>
      <c r="C2529" t="n">
        <v>250961</v>
      </c>
      <c r="D2529" t="inlineStr">
        <is>
          <t>WILLIAMS</t>
        </is>
      </c>
      <c r="E2529" t="inlineStr">
        <is>
          <t>RACHEL</t>
        </is>
      </c>
      <c r="F2529">
        <f>CONCATENATE(D2529," ",LEFT(H2529,4),"T=",AU2529,"D=",AV2529,"R=",AW2529,"M=",AX2529,"L=",AY2529,"B=",AZ2529)</f>
        <v/>
      </c>
      <c r="I2529" t="inlineStr">
        <is>
          <t>1969-09-25</t>
        </is>
      </c>
      <c r="J2529" t="inlineStr">
        <is>
          <t>2011-11-30</t>
        </is>
      </c>
      <c r="K2529" t="inlineStr">
        <is>
          <t>ACTIVE</t>
        </is>
      </c>
      <c r="L2529" t="inlineStr">
        <is>
          <t>D</t>
        </is>
      </c>
      <c r="M2529">
        <f>RIGHT(L2529,LEN(L2529)-FIND(" ",L2529))</f>
        <v/>
      </c>
      <c r="N2529" t="inlineStr">
        <is>
          <t>3292 GREENFIELD ST NW</t>
        </is>
      </c>
      <c r="P2529" t="inlineStr">
        <is>
          <t>WARREN</t>
        </is>
      </c>
      <c r="Q2529" t="inlineStr">
        <is>
          <t>OH</t>
        </is>
      </c>
      <c r="R2529" t="n">
        <v>44485</v>
      </c>
      <c r="AD2529" t="inlineStr">
        <is>
          <t>TRUMBULL CAREER &amp; TECH CENTER</t>
        </is>
      </c>
      <c r="AE2529" t="inlineStr">
        <is>
          <t>WARREN CITY</t>
        </is>
      </c>
      <c r="AF2529" t="inlineStr">
        <is>
          <t>WARREN CITY SD</t>
        </is>
      </c>
      <c r="AH2529" t="n">
        <v>14</v>
      </c>
      <c r="AI2529" t="n">
        <v>11</v>
      </c>
      <c r="AN2529" t="inlineStr">
        <is>
          <t>WARREN</t>
        </is>
      </c>
      <c r="AO2529" t="inlineStr">
        <is>
          <t>WARREN CITY 1E</t>
        </is>
      </c>
      <c r="AP2529" t="inlineStr">
        <is>
          <t>78-P-ACJ</t>
        </is>
      </c>
      <c r="AQ2529" t="n">
        <v>9</v>
      </c>
      <c r="AR2529" t="n">
        <v>64</v>
      </c>
      <c r="AS2529" t="n">
        <v>32</v>
      </c>
      <c r="AV2529" t="inlineStr">
        <is>
          <t>WARREN-WARD 1</t>
        </is>
      </c>
      <c r="AW2529">
        <f>COUNTA($BA$2529:$EE$2529)</f>
        <v/>
      </c>
      <c r="AX2529">
        <f>COUNTIF($BA$2529:$EE$2529,"D")</f>
        <v/>
      </c>
      <c r="AY2529">
        <f>COUNTIF($BA$2529:$EE$2529,"R")</f>
        <v/>
      </c>
      <c r="AZ2529">
        <f>IF(BL2529="D",1,0)+IF(BM2529="D",1,0)+IF(BR2529="D",1,0)+IF(BS2529="D",1,0)+IF(BU2529="D",1,0)+IF(CA2529="D",1,0)+IF(CB2529="D",1,0)+IF(CC2529="D",1,0)+IF(CD2529="D",1,0)+IF(CJ2529="D",1,0)+IF(CK2529="D",1,0)+IF(CO2529="D",1,0)+IF(CP2529="D",1,0)+IF(CQ2529="D",1,0)+IF(CU2529="D",1,0)+IF(CV2529="D",1,0)+IF(DB2529="D",1,0)+IF(DC2529="D",1,0)+IF(DH2529="D",1,0)+IF(DI2529="D",1,0)+IF(DM2529="D",1,0)+IF(DN2529="D",1,0)+IF(DO2529="D",1,0)+IF(DU2529="D",1,0)+IF(DX2529="D",1,0)</f>
        <v/>
      </c>
      <c r="BA2529">
        <f>IF(DH2529&lt;&gt;"",1,0)+IF(DI2529&lt;&gt;"",1,0)+IF(DK2529&lt;&gt;"",1,0)+IF(DM2529&lt;&gt;"",1,0)+IF(DN2529&lt;&gt;"",1,0)+IF(DO2529&lt;&gt;"",1,0)+IF(DQ2529&lt;&gt;"",1,0)+IF(DR2529&lt;&gt;"",1,0)+IF(DT2529&lt;&gt;"",1,0)+IF(DU2529&lt;&gt;"",1,0)+IF(DV2529&lt;&gt;"",1,0)+IF(DW2529&lt;&gt;"",1,0)+IF(DX2529&lt;&gt;"",1,0)+IF(DZ2529&lt;&gt;"",1,0)+IF(EA2529&lt;&gt;"",1,0)+IF(EB2529&lt;&gt;"",1,0)+IF(EE2529&lt;&gt;"",1,0)</f>
        <v/>
      </c>
      <c r="BB2529">
        <f>IF(AND(AV2529&gt;0, AW2529&gt;0),1,0)</f>
        <v/>
      </c>
      <c r="BJ2529" t="inlineStr">
        <is>
          <t>X</t>
        </is>
      </c>
      <c r="BL2529" t="inlineStr">
        <is>
          <t>X</t>
        </is>
      </c>
      <c r="BP2529" t="inlineStr">
        <is>
          <t>X</t>
        </is>
      </c>
      <c r="BY2529" t="inlineStr">
        <is>
          <t>D</t>
        </is>
      </c>
      <c r="CA2529" t="inlineStr">
        <is>
          <t>X</t>
        </is>
      </c>
      <c r="CG2529" t="inlineStr">
        <is>
          <t>X</t>
        </is>
      </c>
      <c r="CH2529" t="inlineStr">
        <is>
          <t>D</t>
        </is>
      </c>
      <c r="CK2529" t="inlineStr">
        <is>
          <t>X</t>
        </is>
      </c>
      <c r="CL2529" t="inlineStr">
        <is>
          <t>D</t>
        </is>
      </c>
      <c r="CN2529" t="inlineStr">
        <is>
          <t>X</t>
        </is>
      </c>
      <c r="CP2529" t="inlineStr">
        <is>
          <t>X</t>
        </is>
      </c>
      <c r="CV2529" t="inlineStr">
        <is>
          <t>X</t>
        </is>
      </c>
      <c r="CY2529" t="inlineStr">
        <is>
          <t>X</t>
        </is>
      </c>
      <c r="CZ2529" t="inlineStr">
        <is>
          <t>D</t>
        </is>
      </c>
      <c r="DN2529" t="inlineStr">
        <is>
          <t>X</t>
        </is>
      </c>
      <c r="DW2529" t="inlineStr">
        <is>
          <t>D</t>
        </is>
      </c>
      <c r="DX2529" t="inlineStr">
        <is>
          <t>X</t>
        </is>
      </c>
      <c r="EA2529" t="inlineStr">
        <is>
          <t>X</t>
        </is>
      </c>
      <c r="EF2529" t="inlineStr">
        <is>
          <t>X</t>
        </is>
      </c>
    </row>
    <row r="2530">
      <c r="A2530" t="inlineStr">
        <is>
          <t>OH0015711975</t>
        </is>
      </c>
      <c r="B2530" t="n">
        <v>78</v>
      </c>
      <c r="C2530" t="n">
        <v>181696</v>
      </c>
      <c r="D2530" t="inlineStr">
        <is>
          <t>CRAMER</t>
        </is>
      </c>
      <c r="E2530" t="inlineStr">
        <is>
          <t>LINDA</t>
        </is>
      </c>
      <c r="F2530">
        <f>CONCATENATE(D2530," ",LEFT(H2530,4),"T=",AU2530,"D=",AV2530,"R=",AW2530,"M=",AX2530,"L=",AY2530,"B=",AZ2530)</f>
        <v/>
      </c>
      <c r="G2530" t="inlineStr">
        <is>
          <t>H</t>
        </is>
      </c>
      <c r="I2530" t="inlineStr">
        <is>
          <t>1952-02-22</t>
        </is>
      </c>
      <c r="J2530" t="inlineStr">
        <is>
          <t>2015-07-08</t>
        </is>
      </c>
      <c r="K2530" t="inlineStr">
        <is>
          <t>ACTIVE</t>
        </is>
      </c>
      <c r="M2530">
        <f>RIGHT(L2530,LEN(L2530)-FIND(" ",L2530))</f>
        <v/>
      </c>
      <c r="N2530" t="inlineStr">
        <is>
          <t>3073 GREENFIELD ST NW</t>
        </is>
      </c>
      <c r="P2530" t="inlineStr">
        <is>
          <t>WARREN</t>
        </is>
      </c>
      <c r="Q2530" t="inlineStr">
        <is>
          <t>OH</t>
        </is>
      </c>
      <c r="R2530" t="n">
        <v>44485</v>
      </c>
      <c r="AD2530" t="inlineStr">
        <is>
          <t>TRUMBULL CAREER &amp; TECH CENTER</t>
        </is>
      </c>
      <c r="AE2530" t="inlineStr">
        <is>
          <t>WARREN CITY</t>
        </is>
      </c>
      <c r="AF2530" t="inlineStr">
        <is>
          <t>WARREN CITY SD</t>
        </is>
      </c>
      <c r="AH2530" t="n">
        <v>14</v>
      </c>
      <c r="AI2530" t="n">
        <v>11</v>
      </c>
      <c r="AN2530" t="inlineStr">
        <is>
          <t>WARREN</t>
        </is>
      </c>
      <c r="AO2530" t="inlineStr">
        <is>
          <t>WARREN CITY 1E</t>
        </is>
      </c>
      <c r="AP2530" t="inlineStr">
        <is>
          <t>78-P-ACJ</t>
        </is>
      </c>
      <c r="AQ2530" t="n">
        <v>9</v>
      </c>
      <c r="AR2530" t="n">
        <v>64</v>
      </c>
      <c r="AS2530" t="n">
        <v>32</v>
      </c>
      <c r="AV2530" t="inlineStr">
        <is>
          <t>WARREN-WARD 1</t>
        </is>
      </c>
      <c r="AW2530">
        <f>COUNTA($BA$2530:$EE$2530)</f>
        <v/>
      </c>
      <c r="AX2530">
        <f>COUNTIF($BA$2530:$EE$2530,"D")</f>
        <v/>
      </c>
      <c r="AY2530">
        <f>COUNTIF($BA$2530:$EE$2530,"R")</f>
        <v/>
      </c>
      <c r="AZ2530">
        <f>IF(BL2530="D",1,0)+IF(BM2530="D",1,0)+IF(BR2530="D",1,0)+IF(BS2530="D",1,0)+IF(BU2530="D",1,0)+IF(CA2530="D",1,0)+IF(CB2530="D",1,0)+IF(CC2530="D",1,0)+IF(CD2530="D",1,0)+IF(CJ2530="D",1,0)+IF(CK2530="D",1,0)+IF(CO2530="D",1,0)+IF(CP2530="D",1,0)+IF(CQ2530="D",1,0)+IF(CU2530="D",1,0)+IF(CV2530="D",1,0)+IF(DB2530="D",1,0)+IF(DC2530="D",1,0)+IF(DH2530="D",1,0)+IF(DI2530="D",1,0)+IF(DM2530="D",1,0)+IF(DN2530="D",1,0)+IF(DO2530="D",1,0)+IF(DU2530="D",1,0)+IF(DX2530="D",1,0)</f>
        <v/>
      </c>
      <c r="BA2530">
        <f>IF(DH2530&lt;&gt;"",1,0)+IF(DI2530&lt;&gt;"",1,0)+IF(DK2530&lt;&gt;"",1,0)+IF(DM2530&lt;&gt;"",1,0)+IF(DN2530&lt;&gt;"",1,0)+IF(DO2530&lt;&gt;"",1,0)+IF(DQ2530&lt;&gt;"",1,0)+IF(DR2530&lt;&gt;"",1,0)+IF(DT2530&lt;&gt;"",1,0)+IF(DU2530&lt;&gt;"",1,0)+IF(DV2530&lt;&gt;"",1,0)+IF(DW2530&lt;&gt;"",1,0)+IF(DX2530&lt;&gt;"",1,0)+IF(DZ2530&lt;&gt;"",1,0)+IF(EA2530&lt;&gt;"",1,0)+IF(EB2530&lt;&gt;"",1,0)+IF(EE2530&lt;&gt;"",1,0)</f>
        <v/>
      </c>
      <c r="BB2530">
        <f>IF(AND(AV2530&gt;0, AW2530&gt;0),1,0)</f>
        <v/>
      </c>
      <c r="BC2530" t="inlineStr">
        <is>
          <t>X</t>
        </is>
      </c>
      <c r="BD2530" t="inlineStr">
        <is>
          <t>X</t>
        </is>
      </c>
      <c r="BE2530" t="inlineStr">
        <is>
          <t>X</t>
        </is>
      </c>
      <c r="BF2530" t="inlineStr">
        <is>
          <t>X</t>
        </is>
      </c>
      <c r="BH2530" t="inlineStr">
        <is>
          <t>X</t>
        </is>
      </c>
      <c r="BL2530" t="inlineStr">
        <is>
          <t>X</t>
        </is>
      </c>
      <c r="BP2530" t="inlineStr">
        <is>
          <t>X</t>
        </is>
      </c>
      <c r="BS2530" t="inlineStr">
        <is>
          <t>X</t>
        </is>
      </c>
      <c r="BY2530" t="inlineStr">
        <is>
          <t>D</t>
        </is>
      </c>
      <c r="CA2530" t="inlineStr">
        <is>
          <t>X</t>
        </is>
      </c>
      <c r="CK2530" t="inlineStr">
        <is>
          <t>X</t>
        </is>
      </c>
      <c r="CN2530" t="inlineStr">
        <is>
          <t>X</t>
        </is>
      </c>
      <c r="CP2530" t="inlineStr">
        <is>
          <t>X</t>
        </is>
      </c>
      <c r="CY2530" t="inlineStr">
        <is>
          <t>X</t>
        </is>
      </c>
      <c r="DC2530" t="inlineStr">
        <is>
          <t>X</t>
        </is>
      </c>
      <c r="DI2530" t="inlineStr">
        <is>
          <t>X</t>
        </is>
      </c>
      <c r="DN2530" t="inlineStr">
        <is>
          <t>X</t>
        </is>
      </c>
      <c r="DU2530" t="inlineStr">
        <is>
          <t>X</t>
        </is>
      </c>
      <c r="EF2530" t="inlineStr">
        <is>
          <t>X</t>
        </is>
      </c>
    </row>
    <row r="2531">
      <c r="A2531" t="inlineStr">
        <is>
          <t>OH0015760455</t>
        </is>
      </c>
      <c r="B2531" t="n">
        <v>78</v>
      </c>
      <c r="C2531" t="n">
        <v>247633</v>
      </c>
      <c r="D2531" t="inlineStr">
        <is>
          <t>TINKER</t>
        </is>
      </c>
      <c r="E2531" t="inlineStr">
        <is>
          <t>RYAN</t>
        </is>
      </c>
      <c r="F2531">
        <f>CONCATENATE(D2531," ",LEFT(H2531,4),"T=",AU2531,"D=",AV2531,"R=",AW2531,"M=",AX2531,"L=",AY2531,"B=",AZ2531)</f>
        <v/>
      </c>
      <c r="G2531" t="inlineStr">
        <is>
          <t>T</t>
        </is>
      </c>
      <c r="I2531" t="inlineStr">
        <is>
          <t>1975-08-01</t>
        </is>
      </c>
      <c r="J2531" t="inlineStr">
        <is>
          <t>1993-03-26</t>
        </is>
      </c>
      <c r="K2531" t="inlineStr">
        <is>
          <t>CONFIRMATION</t>
        </is>
      </c>
      <c r="M2531">
        <f>RIGHT(L2531,LEN(L2531)-FIND(" ",L2531))</f>
        <v/>
      </c>
      <c r="N2531" t="inlineStr">
        <is>
          <t>3141 LYNWOOD DR NW</t>
        </is>
      </c>
      <c r="P2531" t="inlineStr">
        <is>
          <t>WARREN</t>
        </is>
      </c>
      <c r="Q2531" t="inlineStr">
        <is>
          <t>OH</t>
        </is>
      </c>
      <c r="R2531" t="n">
        <v>44485</v>
      </c>
      <c r="AD2531" t="inlineStr">
        <is>
          <t>TRUMBULL CAREER &amp; TECH CENTER</t>
        </is>
      </c>
      <c r="AE2531" t="inlineStr">
        <is>
          <t>WARREN CITY</t>
        </is>
      </c>
      <c r="AF2531" t="inlineStr">
        <is>
          <t>WARREN CITY SD</t>
        </is>
      </c>
      <c r="AH2531" t="n">
        <v>14</v>
      </c>
      <c r="AI2531" t="n">
        <v>11</v>
      </c>
      <c r="AN2531" t="inlineStr">
        <is>
          <t>WARREN</t>
        </is>
      </c>
      <c r="AO2531" t="inlineStr">
        <is>
          <t>WARREN CITY 1E</t>
        </is>
      </c>
      <c r="AP2531" t="inlineStr">
        <is>
          <t>78-P-ACJ</t>
        </is>
      </c>
      <c r="AQ2531" t="n">
        <v>9</v>
      </c>
      <c r="AR2531" t="n">
        <v>64</v>
      </c>
      <c r="AS2531" t="n">
        <v>32</v>
      </c>
      <c r="AV2531" t="inlineStr">
        <is>
          <t>WARREN-WARD 1</t>
        </is>
      </c>
      <c r="AW2531">
        <f>COUNTA($BA$2531:$EE$2531)</f>
        <v/>
      </c>
      <c r="AX2531">
        <f>COUNTIF($BA$2531:$EE$2531,"D")</f>
        <v/>
      </c>
      <c r="AY2531">
        <f>COUNTIF($BA$2531:$EE$2531,"R")</f>
        <v/>
      </c>
      <c r="AZ2531">
        <f>IF(BL2531="D",1,0)+IF(BM2531="D",1,0)+IF(BR2531="D",1,0)+IF(BS2531="D",1,0)+IF(BU2531="D",1,0)+IF(CA2531="D",1,0)+IF(CB2531="D",1,0)+IF(CC2531="D",1,0)+IF(CD2531="D",1,0)+IF(CJ2531="D",1,0)+IF(CK2531="D",1,0)+IF(CO2531="D",1,0)+IF(CP2531="D",1,0)+IF(CQ2531="D",1,0)+IF(CU2531="D",1,0)+IF(CV2531="D",1,0)+IF(DB2531="D",1,0)+IF(DC2531="D",1,0)+IF(DH2531="D",1,0)+IF(DI2531="D",1,0)+IF(DM2531="D",1,0)+IF(DN2531="D",1,0)+IF(DO2531="D",1,0)+IF(DU2531="D",1,0)+IF(DX2531="D",1,0)</f>
        <v/>
      </c>
      <c r="BA2531">
        <f>IF(DH2531&lt;&gt;"",1,0)+IF(DI2531&lt;&gt;"",1,0)+IF(DK2531&lt;&gt;"",1,0)+IF(DM2531&lt;&gt;"",1,0)+IF(DN2531&lt;&gt;"",1,0)+IF(DO2531&lt;&gt;"",1,0)+IF(DQ2531&lt;&gt;"",1,0)+IF(DR2531&lt;&gt;"",1,0)+IF(DT2531&lt;&gt;"",1,0)+IF(DU2531&lt;&gt;"",1,0)+IF(DV2531&lt;&gt;"",1,0)+IF(DW2531&lt;&gt;"",1,0)+IF(DX2531&lt;&gt;"",1,0)+IF(DZ2531&lt;&gt;"",1,0)+IF(EA2531&lt;&gt;"",1,0)+IF(EB2531&lt;&gt;"",1,0)+IF(EE2531&lt;&gt;"",1,0)</f>
        <v/>
      </c>
      <c r="BB2531">
        <f>IF(AND(AV2531&gt;0, AW2531&gt;0),1,0)</f>
        <v/>
      </c>
      <c r="BD2531" t="inlineStr">
        <is>
          <t>X</t>
        </is>
      </c>
      <c r="BS2531" t="inlineStr">
        <is>
          <t>X</t>
        </is>
      </c>
      <c r="CA2531" t="inlineStr">
        <is>
          <t>X</t>
        </is>
      </c>
      <c r="CK2531" t="inlineStr">
        <is>
          <t>X</t>
        </is>
      </c>
      <c r="CN2531" t="inlineStr">
        <is>
          <t>X</t>
        </is>
      </c>
      <c r="CP2531" t="inlineStr">
        <is>
          <t>X</t>
        </is>
      </c>
      <c r="CZ2531" t="inlineStr">
        <is>
          <t>R</t>
        </is>
      </c>
      <c r="DC2531" t="inlineStr">
        <is>
          <t>X</t>
        </is>
      </c>
      <c r="DI2531" t="inlineStr">
        <is>
          <t>X</t>
        </is>
      </c>
    </row>
    <row r="2532">
      <c r="A2532" t="inlineStr">
        <is>
          <t>OH0015748303</t>
        </is>
      </c>
      <c r="B2532" t="n">
        <v>78</v>
      </c>
      <c r="C2532" t="n">
        <v>330410</v>
      </c>
      <c r="D2532" t="inlineStr">
        <is>
          <t>ARNOLD</t>
        </is>
      </c>
      <c r="E2532" t="inlineStr">
        <is>
          <t>SONYA</t>
        </is>
      </c>
      <c r="F2532">
        <f>CONCATENATE(D2532," ",LEFT(H2532,4),"T=",AU2532,"D=",AV2532,"R=",AW2532,"M=",AX2532,"L=",AY2532,"B=",AZ2532)</f>
        <v/>
      </c>
      <c r="G2532" t="inlineStr">
        <is>
          <t>N</t>
        </is>
      </c>
      <c r="I2532" t="inlineStr">
        <is>
          <t>1977-04-05</t>
        </is>
      </c>
      <c r="J2532" t="inlineStr">
        <is>
          <t>2017-03-06</t>
        </is>
      </c>
      <c r="K2532" t="inlineStr">
        <is>
          <t>ACTIVE</t>
        </is>
      </c>
      <c r="M2532">
        <f>RIGHT(L2532,LEN(L2532)-FIND(" ",L2532))</f>
        <v/>
      </c>
      <c r="N2532" t="inlineStr">
        <is>
          <t>3394 ELMHILL DR NW</t>
        </is>
      </c>
      <c r="P2532" t="inlineStr">
        <is>
          <t>WARREN</t>
        </is>
      </c>
      <c r="Q2532" t="inlineStr">
        <is>
          <t>OH</t>
        </is>
      </c>
      <c r="R2532" t="n">
        <v>44485</v>
      </c>
      <c r="AD2532" t="inlineStr">
        <is>
          <t>TRUMBULL CAREER &amp; TECH CENTER</t>
        </is>
      </c>
      <c r="AE2532" t="inlineStr">
        <is>
          <t>WARREN CITY</t>
        </is>
      </c>
      <c r="AF2532" t="inlineStr">
        <is>
          <t>WARREN CITY SD</t>
        </is>
      </c>
      <c r="AH2532" t="n">
        <v>14</v>
      </c>
      <c r="AI2532" t="n">
        <v>11</v>
      </c>
      <c r="AN2532" t="inlineStr">
        <is>
          <t>WARREN</t>
        </is>
      </c>
      <c r="AO2532" t="inlineStr">
        <is>
          <t>WARREN CITY 1E</t>
        </is>
      </c>
      <c r="AP2532" t="inlineStr">
        <is>
          <t>78-P-ACJ</t>
        </is>
      </c>
      <c r="AQ2532" t="n">
        <v>9</v>
      </c>
      <c r="AR2532" t="n">
        <v>64</v>
      </c>
      <c r="AS2532" t="n">
        <v>32</v>
      </c>
      <c r="AV2532" t="inlineStr">
        <is>
          <t>WARREN-WARD 1</t>
        </is>
      </c>
      <c r="AW2532">
        <f>COUNTA($BA$2532:$EE$2532)</f>
        <v/>
      </c>
      <c r="AX2532">
        <f>COUNTIF($BA$2532:$EE$2532,"D")</f>
        <v/>
      </c>
      <c r="AY2532">
        <f>COUNTIF($BA$2532:$EE$2532,"R")</f>
        <v/>
      </c>
      <c r="AZ2532">
        <f>IF(BL2532="D",1,0)+IF(BM2532="D",1,0)+IF(BR2532="D",1,0)+IF(BS2532="D",1,0)+IF(BU2532="D",1,0)+IF(CA2532="D",1,0)+IF(CB2532="D",1,0)+IF(CC2532="D",1,0)+IF(CD2532="D",1,0)+IF(CJ2532="D",1,0)+IF(CK2532="D",1,0)+IF(CO2532="D",1,0)+IF(CP2532="D",1,0)+IF(CQ2532="D",1,0)+IF(CU2532="D",1,0)+IF(CV2532="D",1,0)+IF(DB2532="D",1,0)+IF(DC2532="D",1,0)+IF(DH2532="D",1,0)+IF(DI2532="D",1,0)+IF(DM2532="D",1,0)+IF(DN2532="D",1,0)+IF(DO2532="D",1,0)+IF(DU2532="D",1,0)+IF(DX2532="D",1,0)</f>
        <v/>
      </c>
      <c r="BA2532">
        <f>IF(DH2532&lt;&gt;"",1,0)+IF(DI2532&lt;&gt;"",1,0)+IF(DK2532&lt;&gt;"",1,0)+IF(DM2532&lt;&gt;"",1,0)+IF(DN2532&lt;&gt;"",1,0)+IF(DO2532&lt;&gt;"",1,0)+IF(DQ2532&lt;&gt;"",1,0)+IF(DR2532&lt;&gt;"",1,0)+IF(DT2532&lt;&gt;"",1,0)+IF(DU2532&lt;&gt;"",1,0)+IF(DV2532&lt;&gt;"",1,0)+IF(DW2532&lt;&gt;"",1,0)+IF(DX2532&lt;&gt;"",1,0)+IF(DZ2532&lt;&gt;"",1,0)+IF(EA2532&lt;&gt;"",1,0)+IF(EB2532&lt;&gt;"",1,0)+IF(EE2532&lt;&gt;"",1,0)</f>
        <v/>
      </c>
      <c r="BB2532">
        <f>IF(AND(AV2532&gt;0, AW2532&gt;0),1,0)</f>
        <v/>
      </c>
      <c r="BL2532" t="inlineStr">
        <is>
          <t>X</t>
        </is>
      </c>
      <c r="CA2532" t="inlineStr">
        <is>
          <t>X</t>
        </is>
      </c>
      <c r="CK2532" t="inlineStr">
        <is>
          <t>X</t>
        </is>
      </c>
      <c r="CL2532" t="inlineStr">
        <is>
          <t>D</t>
        </is>
      </c>
      <c r="CN2532" t="inlineStr">
        <is>
          <t>X</t>
        </is>
      </c>
      <c r="CP2532" t="inlineStr">
        <is>
          <t>X</t>
        </is>
      </c>
      <c r="CV2532" t="inlineStr">
        <is>
          <t>X</t>
        </is>
      </c>
      <c r="CW2532" t="inlineStr">
        <is>
          <t>D</t>
        </is>
      </c>
      <c r="CY2532" t="inlineStr">
        <is>
          <t>X</t>
        </is>
      </c>
      <c r="CZ2532" t="inlineStr">
        <is>
          <t>D</t>
        </is>
      </c>
      <c r="DC2532" t="inlineStr">
        <is>
          <t>X</t>
        </is>
      </c>
      <c r="DF2532" t="inlineStr">
        <is>
          <t>X</t>
        </is>
      </c>
      <c r="DI2532" t="inlineStr">
        <is>
          <t>X</t>
        </is>
      </c>
      <c r="DL2532" t="inlineStr">
        <is>
          <t>X</t>
        </is>
      </c>
      <c r="DN2532" t="inlineStr">
        <is>
          <t>X</t>
        </is>
      </c>
      <c r="DO2532" t="inlineStr">
        <is>
          <t>D</t>
        </is>
      </c>
      <c r="DU2532" t="inlineStr">
        <is>
          <t>X</t>
        </is>
      </c>
      <c r="DX2532" t="inlineStr">
        <is>
          <t>X</t>
        </is>
      </c>
      <c r="EA2532" t="inlineStr">
        <is>
          <t>X</t>
        </is>
      </c>
      <c r="EF2532" t="inlineStr">
        <is>
          <t>X</t>
        </is>
      </c>
    </row>
    <row r="2533">
      <c r="A2533" t="inlineStr">
        <is>
          <t>OH0015721439</t>
        </is>
      </c>
      <c r="B2533" t="n">
        <v>78</v>
      </c>
      <c r="C2533" t="n">
        <v>299852</v>
      </c>
      <c r="D2533" t="inlineStr">
        <is>
          <t>HUNSICKER</t>
        </is>
      </c>
      <c r="E2533" t="inlineStr">
        <is>
          <t>RICHARD</t>
        </is>
      </c>
      <c r="F2533">
        <f>CONCATENATE(D2533," ",LEFT(H2533,4),"T=",AU2533,"D=",AV2533,"R=",AW2533,"M=",AX2533,"L=",AY2533,"B=",AZ2533)</f>
        <v/>
      </c>
      <c r="G2533" t="inlineStr">
        <is>
          <t>D</t>
        </is>
      </c>
      <c r="H2533" t="inlineStr">
        <is>
          <t>II</t>
        </is>
      </c>
      <c r="I2533" t="inlineStr">
        <is>
          <t>1950-11-14</t>
        </is>
      </c>
      <c r="J2533" t="inlineStr">
        <is>
          <t>2000-09-24</t>
        </is>
      </c>
      <c r="K2533" t="inlineStr">
        <is>
          <t>ACTIVE</t>
        </is>
      </c>
      <c r="L2533" t="inlineStr">
        <is>
          <t>R</t>
        </is>
      </c>
      <c r="M2533">
        <f>RIGHT(L2533,LEN(L2533)-FIND(" ",L2533))</f>
        <v/>
      </c>
      <c r="N2533" t="inlineStr">
        <is>
          <t>3370 BON AIR AVE NW</t>
        </is>
      </c>
      <c r="P2533" t="inlineStr">
        <is>
          <t>WARREN</t>
        </is>
      </c>
      <c r="Q2533" t="inlineStr">
        <is>
          <t>OH</t>
        </is>
      </c>
      <c r="R2533" t="n">
        <v>44485</v>
      </c>
      <c r="AD2533" t="inlineStr">
        <is>
          <t>TRUMBULL CAREER &amp; TECH CENTER</t>
        </is>
      </c>
      <c r="AE2533" t="inlineStr">
        <is>
          <t>WARREN CITY</t>
        </is>
      </c>
      <c r="AF2533" t="inlineStr">
        <is>
          <t>WARREN CITY SD</t>
        </is>
      </c>
      <c r="AH2533" t="n">
        <v>14</v>
      </c>
      <c r="AI2533" t="n">
        <v>11</v>
      </c>
      <c r="AN2533" t="inlineStr">
        <is>
          <t>WARREN</t>
        </is>
      </c>
      <c r="AO2533" t="inlineStr">
        <is>
          <t>WARREN CITY 1E</t>
        </is>
      </c>
      <c r="AP2533" t="inlineStr">
        <is>
          <t>78-P-ACJ</t>
        </is>
      </c>
      <c r="AQ2533" t="n">
        <v>9</v>
      </c>
      <c r="AR2533" t="n">
        <v>64</v>
      </c>
      <c r="AS2533" t="n">
        <v>32</v>
      </c>
      <c r="AV2533" t="inlineStr">
        <is>
          <t>WARREN-WARD 1</t>
        </is>
      </c>
      <c r="AW2533">
        <f>COUNTA($BA$2533:$EE$2533)</f>
        <v/>
      </c>
      <c r="AX2533">
        <f>COUNTIF($BA$2533:$EE$2533,"D")</f>
        <v/>
      </c>
      <c r="AY2533">
        <f>COUNTIF($BA$2533:$EE$2533,"R")</f>
        <v/>
      </c>
      <c r="AZ2533">
        <f>IF(BL2533="D",1,0)+IF(BM2533="D",1,0)+IF(BR2533="D",1,0)+IF(BS2533="D",1,0)+IF(BU2533="D",1,0)+IF(CA2533="D",1,0)+IF(CB2533="D",1,0)+IF(CC2533="D",1,0)+IF(CD2533="D",1,0)+IF(CJ2533="D",1,0)+IF(CK2533="D",1,0)+IF(CO2533="D",1,0)+IF(CP2533="D",1,0)+IF(CQ2533="D",1,0)+IF(CU2533="D",1,0)+IF(CV2533="D",1,0)+IF(DB2533="D",1,0)+IF(DC2533="D",1,0)+IF(DH2533="D",1,0)+IF(DI2533="D",1,0)+IF(DM2533="D",1,0)+IF(DN2533="D",1,0)+IF(DO2533="D",1,0)+IF(DU2533="D",1,0)+IF(DX2533="D",1,0)</f>
        <v/>
      </c>
      <c r="BA2533">
        <f>IF(DH2533&lt;&gt;"",1,0)+IF(DI2533&lt;&gt;"",1,0)+IF(DK2533&lt;&gt;"",1,0)+IF(DM2533&lt;&gt;"",1,0)+IF(DN2533&lt;&gt;"",1,0)+IF(DO2533&lt;&gt;"",1,0)+IF(DQ2533&lt;&gt;"",1,0)+IF(DR2533&lt;&gt;"",1,0)+IF(DT2533&lt;&gt;"",1,0)+IF(DU2533&lt;&gt;"",1,0)+IF(DV2533&lt;&gt;"",1,0)+IF(DW2533&lt;&gt;"",1,0)+IF(DX2533&lt;&gt;"",1,0)+IF(DZ2533&lt;&gt;"",1,0)+IF(EA2533&lt;&gt;"",1,0)+IF(EB2533&lt;&gt;"",1,0)+IF(EE2533&lt;&gt;"",1,0)</f>
        <v/>
      </c>
      <c r="BB2533">
        <f>IF(AND(AV2533&gt;0, AW2533&gt;0),1,0)</f>
        <v/>
      </c>
      <c r="BD2533" t="inlineStr">
        <is>
          <t>X</t>
        </is>
      </c>
      <c r="BG2533" t="inlineStr">
        <is>
          <t>X</t>
        </is>
      </c>
      <c r="BH2533" t="inlineStr">
        <is>
          <t>X</t>
        </is>
      </c>
      <c r="BI2533" t="inlineStr">
        <is>
          <t>X</t>
        </is>
      </c>
      <c r="BJ2533" t="inlineStr">
        <is>
          <t>X</t>
        </is>
      </c>
      <c r="BK2533" t="inlineStr">
        <is>
          <t>X</t>
        </is>
      </c>
      <c r="BL2533" t="inlineStr">
        <is>
          <t>X</t>
        </is>
      </c>
      <c r="BP2533" t="inlineStr">
        <is>
          <t>X</t>
        </is>
      </c>
      <c r="BR2533" t="inlineStr">
        <is>
          <t>X</t>
        </is>
      </c>
      <c r="BS2533" t="inlineStr">
        <is>
          <t>X</t>
        </is>
      </c>
      <c r="BV2533" t="inlineStr">
        <is>
          <t>X</t>
        </is>
      </c>
      <c r="BY2533" t="inlineStr">
        <is>
          <t>R</t>
        </is>
      </c>
      <c r="CA2533" t="inlineStr">
        <is>
          <t>X</t>
        </is>
      </c>
      <c r="CG2533" t="inlineStr">
        <is>
          <t>X</t>
        </is>
      </c>
      <c r="CH2533" t="inlineStr">
        <is>
          <t>R</t>
        </is>
      </c>
      <c r="CK2533" t="inlineStr">
        <is>
          <t>X</t>
        </is>
      </c>
      <c r="CN2533" t="inlineStr">
        <is>
          <t>X</t>
        </is>
      </c>
      <c r="CO2533" t="inlineStr">
        <is>
          <t>R</t>
        </is>
      </c>
      <c r="CP2533" t="inlineStr">
        <is>
          <t>X</t>
        </is>
      </c>
      <c r="CT2533" t="inlineStr">
        <is>
          <t>X</t>
        </is>
      </c>
      <c r="CU2533" t="inlineStr">
        <is>
          <t>R</t>
        </is>
      </c>
      <c r="CV2533" t="inlineStr">
        <is>
          <t>X</t>
        </is>
      </c>
      <c r="CY2533" t="inlineStr">
        <is>
          <t>X</t>
        </is>
      </c>
      <c r="CZ2533" t="inlineStr">
        <is>
          <t>R</t>
        </is>
      </c>
      <c r="DC2533" t="inlineStr">
        <is>
          <t>X</t>
        </is>
      </c>
      <c r="DF2533" t="inlineStr">
        <is>
          <t>X</t>
        </is>
      </c>
      <c r="DG2533" t="inlineStr">
        <is>
          <t>R</t>
        </is>
      </c>
      <c r="DI2533" t="inlineStr">
        <is>
          <t>X</t>
        </is>
      </c>
      <c r="DM2533" t="inlineStr">
        <is>
          <t>R</t>
        </is>
      </c>
      <c r="DN2533" t="inlineStr">
        <is>
          <t>X</t>
        </is>
      </c>
      <c r="DS2533" t="inlineStr">
        <is>
          <t>R</t>
        </is>
      </c>
      <c r="DT2533" t="inlineStr">
        <is>
          <t>R</t>
        </is>
      </c>
      <c r="DU2533" t="inlineStr">
        <is>
          <t>X</t>
        </is>
      </c>
      <c r="DX2533" t="inlineStr">
        <is>
          <t>X</t>
        </is>
      </c>
      <c r="EA2533" t="inlineStr">
        <is>
          <t>X</t>
        </is>
      </c>
      <c r="ED2533" t="inlineStr">
        <is>
          <t>R</t>
        </is>
      </c>
      <c r="EF2533" t="inlineStr">
        <is>
          <t>X</t>
        </is>
      </c>
    </row>
    <row r="2534">
      <c r="A2534" t="inlineStr">
        <is>
          <t>OH0015721303</t>
        </is>
      </c>
      <c r="B2534" t="n">
        <v>78</v>
      </c>
      <c r="C2534" t="n">
        <v>299870</v>
      </c>
      <c r="D2534" t="inlineStr">
        <is>
          <t>HUNSICKER</t>
        </is>
      </c>
      <c r="E2534" t="inlineStr">
        <is>
          <t>LYNN</t>
        </is>
      </c>
      <c r="F2534">
        <f>CONCATENATE(D2534," ",LEFT(H2534,4),"T=",AU2534,"D=",AV2534,"R=",AW2534,"M=",AX2534,"L=",AY2534,"B=",AZ2534)</f>
        <v/>
      </c>
      <c r="G2534" t="inlineStr">
        <is>
          <t>M</t>
        </is>
      </c>
      <c r="I2534" t="inlineStr">
        <is>
          <t>1981-08-09</t>
        </is>
      </c>
      <c r="J2534" t="inlineStr">
        <is>
          <t>2000-09-24</t>
        </is>
      </c>
      <c r="K2534" t="inlineStr">
        <is>
          <t>ACTIVE</t>
        </is>
      </c>
      <c r="M2534">
        <f>RIGHT(L2534,LEN(L2534)-FIND(" ",L2534))</f>
        <v/>
      </c>
      <c r="N2534" t="inlineStr">
        <is>
          <t>3370 BON AIR AVE NW</t>
        </is>
      </c>
      <c r="P2534" t="inlineStr">
        <is>
          <t>WARREN</t>
        </is>
      </c>
      <c r="Q2534" t="inlineStr">
        <is>
          <t>OH</t>
        </is>
      </c>
      <c r="R2534" t="n">
        <v>44485</v>
      </c>
      <c r="AD2534" t="inlineStr">
        <is>
          <t>TRUMBULL CAREER &amp; TECH CENTER</t>
        </is>
      </c>
      <c r="AE2534" t="inlineStr">
        <is>
          <t>WARREN CITY</t>
        </is>
      </c>
      <c r="AF2534" t="inlineStr">
        <is>
          <t>WARREN CITY SD</t>
        </is>
      </c>
      <c r="AH2534" t="n">
        <v>14</v>
      </c>
      <c r="AI2534" t="n">
        <v>11</v>
      </c>
      <c r="AN2534" t="inlineStr">
        <is>
          <t>WARREN</t>
        </is>
      </c>
      <c r="AO2534" t="inlineStr">
        <is>
          <t>WARREN CITY 1E</t>
        </is>
      </c>
      <c r="AP2534" t="inlineStr">
        <is>
          <t>78-P-ACJ</t>
        </is>
      </c>
      <c r="AQ2534" t="n">
        <v>9</v>
      </c>
      <c r="AR2534" t="n">
        <v>64</v>
      </c>
      <c r="AS2534" t="n">
        <v>32</v>
      </c>
      <c r="AV2534" t="inlineStr">
        <is>
          <t>WARREN-WARD 1</t>
        </is>
      </c>
      <c r="AW2534">
        <f>COUNTA($BA$2534:$EE$2534)</f>
        <v/>
      </c>
      <c r="AX2534">
        <f>COUNTIF($BA$2534:$EE$2534,"D")</f>
        <v/>
      </c>
      <c r="AY2534">
        <f>COUNTIF($BA$2534:$EE$2534,"R")</f>
        <v/>
      </c>
      <c r="AZ2534">
        <f>IF(BL2534="D",1,0)+IF(BM2534="D",1,0)+IF(BR2534="D",1,0)+IF(BS2534="D",1,0)+IF(BU2534="D",1,0)+IF(CA2534="D",1,0)+IF(CB2534="D",1,0)+IF(CC2534="D",1,0)+IF(CD2534="D",1,0)+IF(CJ2534="D",1,0)+IF(CK2534="D",1,0)+IF(CO2534="D",1,0)+IF(CP2534="D",1,0)+IF(CQ2534="D",1,0)+IF(CU2534="D",1,0)+IF(CV2534="D",1,0)+IF(DB2534="D",1,0)+IF(DC2534="D",1,0)+IF(DH2534="D",1,0)+IF(DI2534="D",1,0)+IF(DM2534="D",1,0)+IF(DN2534="D",1,0)+IF(DO2534="D",1,0)+IF(DU2534="D",1,0)+IF(DX2534="D",1,0)</f>
        <v/>
      </c>
      <c r="BA2534">
        <f>IF(DH2534&lt;&gt;"",1,0)+IF(DI2534&lt;&gt;"",1,0)+IF(DK2534&lt;&gt;"",1,0)+IF(DM2534&lt;&gt;"",1,0)+IF(DN2534&lt;&gt;"",1,0)+IF(DO2534&lt;&gt;"",1,0)+IF(DQ2534&lt;&gt;"",1,0)+IF(DR2534&lt;&gt;"",1,0)+IF(DT2534&lt;&gt;"",1,0)+IF(DU2534&lt;&gt;"",1,0)+IF(DV2534&lt;&gt;"",1,0)+IF(DW2534&lt;&gt;"",1,0)+IF(DX2534&lt;&gt;"",1,0)+IF(DZ2534&lt;&gt;"",1,0)+IF(EA2534&lt;&gt;"",1,0)+IF(EB2534&lt;&gt;"",1,0)+IF(EE2534&lt;&gt;"",1,0)</f>
        <v/>
      </c>
      <c r="BB2534">
        <f>IF(AND(AV2534&gt;0, AW2534&gt;0),1,0)</f>
        <v/>
      </c>
      <c r="BD2534" t="inlineStr">
        <is>
          <t>X</t>
        </is>
      </c>
      <c r="BF2534" t="inlineStr">
        <is>
          <t>X</t>
        </is>
      </c>
      <c r="BG2534" t="inlineStr">
        <is>
          <t>X</t>
        </is>
      </c>
      <c r="BH2534" t="inlineStr">
        <is>
          <t>X</t>
        </is>
      </c>
      <c r="BJ2534" t="inlineStr">
        <is>
          <t>X</t>
        </is>
      </c>
      <c r="BK2534" t="inlineStr">
        <is>
          <t>X</t>
        </is>
      </c>
      <c r="BL2534" t="inlineStr">
        <is>
          <t>X</t>
        </is>
      </c>
      <c r="BP2534" t="inlineStr">
        <is>
          <t>X</t>
        </is>
      </c>
      <c r="BR2534" t="inlineStr">
        <is>
          <t>X</t>
        </is>
      </c>
      <c r="BS2534" t="inlineStr">
        <is>
          <t>X</t>
        </is>
      </c>
      <c r="BV2534" t="inlineStr">
        <is>
          <t>X</t>
        </is>
      </c>
      <c r="BY2534" t="inlineStr">
        <is>
          <t>D</t>
        </is>
      </c>
      <c r="CA2534" t="inlineStr">
        <is>
          <t>X</t>
        </is>
      </c>
      <c r="CG2534" t="inlineStr">
        <is>
          <t>X</t>
        </is>
      </c>
      <c r="CH2534" t="inlineStr">
        <is>
          <t>D</t>
        </is>
      </c>
      <c r="CK2534" t="inlineStr">
        <is>
          <t>X</t>
        </is>
      </c>
      <c r="CN2534" t="inlineStr">
        <is>
          <t>X</t>
        </is>
      </c>
      <c r="CO2534" t="inlineStr">
        <is>
          <t>D</t>
        </is>
      </c>
      <c r="CP2534" t="inlineStr">
        <is>
          <t>X</t>
        </is>
      </c>
      <c r="CT2534" t="inlineStr">
        <is>
          <t>X</t>
        </is>
      </c>
      <c r="CU2534" t="inlineStr">
        <is>
          <t>D</t>
        </is>
      </c>
      <c r="CV2534" t="inlineStr">
        <is>
          <t>X</t>
        </is>
      </c>
      <c r="CY2534" t="inlineStr">
        <is>
          <t>X</t>
        </is>
      </c>
      <c r="CZ2534" t="inlineStr">
        <is>
          <t>R</t>
        </is>
      </c>
      <c r="DC2534" t="inlineStr">
        <is>
          <t>X</t>
        </is>
      </c>
      <c r="DN2534" t="inlineStr">
        <is>
          <t>X</t>
        </is>
      </c>
      <c r="DU2534" t="inlineStr">
        <is>
          <t>X</t>
        </is>
      </c>
      <c r="EA2534" t="inlineStr">
        <is>
          <t>X</t>
        </is>
      </c>
      <c r="EF2534" t="inlineStr">
        <is>
          <t>X</t>
        </is>
      </c>
    </row>
    <row r="2535">
      <c r="A2535" t="inlineStr">
        <is>
          <t>OH0020637379</t>
        </is>
      </c>
      <c r="B2535" t="n">
        <v>78</v>
      </c>
      <c r="C2535" t="n">
        <v>369431</v>
      </c>
      <c r="D2535" t="inlineStr">
        <is>
          <t>JONES</t>
        </is>
      </c>
      <c r="E2535" t="inlineStr">
        <is>
          <t>DAVID</t>
        </is>
      </c>
      <c r="F2535">
        <f>CONCATENATE(D2535," ",LEFT(H2535,4),"T=",AU2535,"D=",AV2535,"R=",AW2535,"M=",AX2535,"L=",AY2535,"B=",AZ2535)</f>
        <v/>
      </c>
      <c r="I2535" t="inlineStr">
        <is>
          <t>1970-03-14</t>
        </is>
      </c>
      <c r="J2535" t="inlineStr">
        <is>
          <t>2009-05-09</t>
        </is>
      </c>
      <c r="K2535" t="inlineStr">
        <is>
          <t>ACTIVE</t>
        </is>
      </c>
      <c r="M2535">
        <f>RIGHT(L2535,LEN(L2535)-FIND(" ",L2535))</f>
        <v/>
      </c>
      <c r="N2535" t="inlineStr">
        <is>
          <t>3333 BON AIR AVE NW</t>
        </is>
      </c>
      <c r="P2535" t="inlineStr">
        <is>
          <t>WARREN</t>
        </is>
      </c>
      <c r="Q2535" t="inlineStr">
        <is>
          <t>OH</t>
        </is>
      </c>
      <c r="R2535" t="n">
        <v>44485</v>
      </c>
      <c r="AD2535" t="inlineStr">
        <is>
          <t>TRUMBULL CAREER &amp; TECH CENTER</t>
        </is>
      </c>
      <c r="AE2535" t="inlineStr">
        <is>
          <t>WARREN CITY</t>
        </is>
      </c>
      <c r="AF2535" t="inlineStr">
        <is>
          <t>WARREN CITY SD</t>
        </is>
      </c>
      <c r="AH2535" t="n">
        <v>14</v>
      </c>
      <c r="AI2535" t="n">
        <v>11</v>
      </c>
      <c r="AN2535" t="inlineStr">
        <is>
          <t>WARREN</t>
        </is>
      </c>
      <c r="AO2535" t="inlineStr">
        <is>
          <t>WARREN CITY 1E</t>
        </is>
      </c>
      <c r="AP2535" t="inlineStr">
        <is>
          <t>78-P-ACJ</t>
        </is>
      </c>
      <c r="AQ2535" t="n">
        <v>9</v>
      </c>
      <c r="AR2535" t="n">
        <v>64</v>
      </c>
      <c r="AS2535" t="n">
        <v>32</v>
      </c>
      <c r="AV2535" t="inlineStr">
        <is>
          <t>WARREN-WARD 1</t>
        </is>
      </c>
      <c r="AW2535">
        <f>COUNTA($BA$2535:$EE$2535)</f>
        <v/>
      </c>
      <c r="AX2535">
        <f>COUNTIF($BA$2535:$EE$2535,"D")</f>
        <v/>
      </c>
      <c r="AY2535">
        <f>COUNTIF($BA$2535:$EE$2535,"R")</f>
        <v/>
      </c>
      <c r="AZ2535">
        <f>IF(BL2535="D",1,0)+IF(BM2535="D",1,0)+IF(BR2535="D",1,0)+IF(BS2535="D",1,0)+IF(BU2535="D",1,0)+IF(CA2535="D",1,0)+IF(CB2535="D",1,0)+IF(CC2535="D",1,0)+IF(CD2535="D",1,0)+IF(CJ2535="D",1,0)+IF(CK2535="D",1,0)+IF(CO2535="D",1,0)+IF(CP2535="D",1,0)+IF(CQ2535="D",1,0)+IF(CU2535="D",1,0)+IF(CV2535="D",1,0)+IF(DB2535="D",1,0)+IF(DC2535="D",1,0)+IF(DH2535="D",1,0)+IF(DI2535="D",1,0)+IF(DM2535="D",1,0)+IF(DN2535="D",1,0)+IF(DO2535="D",1,0)+IF(DU2535="D",1,0)+IF(DX2535="D",1,0)</f>
        <v/>
      </c>
      <c r="BA2535">
        <f>IF(DH2535&lt;&gt;"",1,0)+IF(DI2535&lt;&gt;"",1,0)+IF(DK2535&lt;&gt;"",1,0)+IF(DM2535&lt;&gt;"",1,0)+IF(DN2535&lt;&gt;"",1,0)+IF(DO2535&lt;&gt;"",1,0)+IF(DQ2535&lt;&gt;"",1,0)+IF(DR2535&lt;&gt;"",1,0)+IF(DT2535&lt;&gt;"",1,0)+IF(DU2535&lt;&gt;"",1,0)+IF(DV2535&lt;&gt;"",1,0)+IF(DW2535&lt;&gt;"",1,0)+IF(DX2535&lt;&gt;"",1,0)+IF(DZ2535&lt;&gt;"",1,0)+IF(EA2535&lt;&gt;"",1,0)+IF(EB2535&lt;&gt;"",1,0)+IF(EE2535&lt;&gt;"",1,0)</f>
        <v/>
      </c>
      <c r="BB2535">
        <f>IF(AND(AV2535&gt;0, AW2535&gt;0),1,0)</f>
        <v/>
      </c>
      <c r="DC2535" t="inlineStr">
        <is>
          <t>X</t>
        </is>
      </c>
      <c r="DN2535" t="inlineStr">
        <is>
          <t>X</t>
        </is>
      </c>
      <c r="EA2535" t="inlineStr">
        <is>
          <t>X</t>
        </is>
      </c>
      <c r="EF2535" t="inlineStr">
        <is>
          <t>X</t>
        </is>
      </c>
    </row>
    <row r="2536">
      <c r="A2536" t="inlineStr">
        <is>
          <t>OH0027282143</t>
        </is>
      </c>
      <c r="B2536" t="n">
        <v>78</v>
      </c>
      <c r="C2536" t="n">
        <v>484244</v>
      </c>
      <c r="D2536" t="inlineStr">
        <is>
          <t>HEUTSCHE</t>
        </is>
      </c>
      <c r="E2536" t="inlineStr">
        <is>
          <t>MATTHEW</t>
        </is>
      </c>
      <c r="F2536">
        <f>CONCATENATE(D2536," ",LEFT(H2536,4),"T=",AU2536,"D=",AV2536,"R=",AW2536,"M=",AX2536,"L=",AY2536,"B=",AZ2536)</f>
        <v/>
      </c>
      <c r="G2536" t="inlineStr">
        <is>
          <t>ROBERT</t>
        </is>
      </c>
      <c r="I2536" t="inlineStr">
        <is>
          <t>1990-03-22</t>
        </is>
      </c>
      <c r="J2536" t="inlineStr">
        <is>
          <t>2024-03-02</t>
        </is>
      </c>
      <c r="K2536" t="inlineStr">
        <is>
          <t>ACTIVE</t>
        </is>
      </c>
      <c r="M2536">
        <f>RIGHT(L2536,LEN(L2536)-FIND(" ",L2536))</f>
        <v/>
      </c>
      <c r="N2536" t="inlineStr">
        <is>
          <t>2912 MONTGOMERY AVE NW</t>
        </is>
      </c>
      <c r="P2536" t="inlineStr">
        <is>
          <t>WARREN</t>
        </is>
      </c>
      <c r="Q2536" t="inlineStr">
        <is>
          <t>OH</t>
        </is>
      </c>
      <c r="R2536" t="n">
        <v>44485</v>
      </c>
      <c r="AD2536" t="inlineStr">
        <is>
          <t>TRUMBULL CAREER &amp; TECH CENTER</t>
        </is>
      </c>
      <c r="AE2536" t="inlineStr">
        <is>
          <t>WARREN CITY</t>
        </is>
      </c>
      <c r="AF2536" t="inlineStr">
        <is>
          <t>WARREN CITY SD</t>
        </is>
      </c>
      <c r="AH2536" t="n">
        <v>14</v>
      </c>
      <c r="AI2536" t="n">
        <v>11</v>
      </c>
      <c r="AN2536" t="inlineStr">
        <is>
          <t>WARREN</t>
        </is>
      </c>
      <c r="AO2536" t="inlineStr">
        <is>
          <t>WARREN CITY 1E</t>
        </is>
      </c>
      <c r="AP2536" t="inlineStr">
        <is>
          <t>78-P-ACJ</t>
        </is>
      </c>
      <c r="AQ2536" t="n">
        <v>9</v>
      </c>
      <c r="AR2536" t="n">
        <v>64</v>
      </c>
      <c r="AS2536" t="n">
        <v>32</v>
      </c>
      <c r="AV2536" t="inlineStr">
        <is>
          <t>WARREN-WARD 1</t>
        </is>
      </c>
      <c r="AW2536">
        <f>COUNTA($BA$2536:$EE$2536)</f>
        <v/>
      </c>
      <c r="AX2536">
        <f>COUNTIF($BA$2536:$EE$2536,"D")</f>
        <v/>
      </c>
      <c r="AY2536">
        <f>COUNTIF($BA$2536:$EE$2536,"R")</f>
        <v/>
      </c>
      <c r="AZ2536">
        <f>IF(BL2536="D",1,0)+IF(BM2536="D",1,0)+IF(BR2536="D",1,0)+IF(BS2536="D",1,0)+IF(BU2536="D",1,0)+IF(CA2536="D",1,0)+IF(CB2536="D",1,0)+IF(CC2536="D",1,0)+IF(CD2536="D",1,0)+IF(CJ2536="D",1,0)+IF(CK2536="D",1,0)+IF(CO2536="D",1,0)+IF(CP2536="D",1,0)+IF(CQ2536="D",1,0)+IF(CU2536="D",1,0)+IF(CV2536="D",1,0)+IF(DB2536="D",1,0)+IF(DC2536="D",1,0)+IF(DH2536="D",1,0)+IF(DI2536="D",1,0)+IF(DM2536="D",1,0)+IF(DN2536="D",1,0)+IF(DO2536="D",1,0)+IF(DU2536="D",1,0)+IF(DX2536="D",1,0)</f>
        <v/>
      </c>
      <c r="BA2536">
        <f>IF(DH2536&lt;&gt;"",1,0)+IF(DI2536&lt;&gt;"",1,0)+IF(DK2536&lt;&gt;"",1,0)+IF(DM2536&lt;&gt;"",1,0)+IF(DN2536&lt;&gt;"",1,0)+IF(DO2536&lt;&gt;"",1,0)+IF(DQ2536&lt;&gt;"",1,0)+IF(DR2536&lt;&gt;"",1,0)+IF(DT2536&lt;&gt;"",1,0)+IF(DU2536&lt;&gt;"",1,0)+IF(DV2536&lt;&gt;"",1,0)+IF(DW2536&lt;&gt;"",1,0)+IF(DX2536&lt;&gt;"",1,0)+IF(DZ2536&lt;&gt;"",1,0)+IF(EA2536&lt;&gt;"",1,0)+IF(EB2536&lt;&gt;"",1,0)+IF(EE2536&lt;&gt;"",1,0)</f>
        <v/>
      </c>
      <c r="BB2536">
        <f>IF(AND(AV2536&gt;0, AW2536&gt;0),1,0)</f>
        <v/>
      </c>
      <c r="EF2536" t="inlineStr">
        <is>
          <t>X</t>
        </is>
      </c>
    </row>
    <row r="2537">
      <c r="A2537" t="inlineStr">
        <is>
          <t>OH0025915101</t>
        </is>
      </c>
      <c r="B2537" t="n">
        <v>78</v>
      </c>
      <c r="C2537" t="n">
        <v>416583</v>
      </c>
      <c r="D2537" t="inlineStr">
        <is>
          <t>WHITAKER</t>
        </is>
      </c>
      <c r="E2537" t="inlineStr">
        <is>
          <t>JAYLEN</t>
        </is>
      </c>
      <c r="F2537">
        <f>CONCATENATE(D2537," ",LEFT(H2537,4),"T=",AU2537,"D=",AV2537,"R=",AW2537,"M=",AX2537,"L=",AY2537,"B=",AZ2537)</f>
        <v/>
      </c>
      <c r="G2537" t="inlineStr">
        <is>
          <t>CHANEL</t>
        </is>
      </c>
      <c r="I2537" t="inlineStr">
        <is>
          <t>1998-11-13</t>
        </is>
      </c>
      <c r="J2537" t="inlineStr">
        <is>
          <t>2024-10-15</t>
        </is>
      </c>
      <c r="K2537" t="inlineStr">
        <is>
          <t>ACTIVE</t>
        </is>
      </c>
      <c r="M2537">
        <f>RIGHT(L2537,LEN(L2537)-FIND(" ",L2537))</f>
        <v/>
      </c>
      <c r="N2537" t="inlineStr">
        <is>
          <t>2979 RED FOX RUN DR NW</t>
        </is>
      </c>
      <c r="P2537" t="inlineStr">
        <is>
          <t>WARREN</t>
        </is>
      </c>
      <c r="Q2537" t="inlineStr">
        <is>
          <t>OH</t>
        </is>
      </c>
      <c r="R2537" t="n">
        <v>44485</v>
      </c>
      <c r="AD2537" t="inlineStr">
        <is>
          <t>TRUMBULL CAREER &amp; TECH CENTER</t>
        </is>
      </c>
      <c r="AE2537" t="inlineStr">
        <is>
          <t>WARREN CITY</t>
        </is>
      </c>
      <c r="AF2537" t="inlineStr">
        <is>
          <t>WARREN CITY SD</t>
        </is>
      </c>
      <c r="AH2537" t="n">
        <v>14</v>
      </c>
      <c r="AI2537" t="n">
        <v>11</v>
      </c>
      <c r="AN2537" t="inlineStr">
        <is>
          <t>WARREN</t>
        </is>
      </c>
      <c r="AO2537" t="inlineStr">
        <is>
          <t>WARREN CITY 1E</t>
        </is>
      </c>
      <c r="AP2537" t="inlineStr">
        <is>
          <t>78-P-ACJ</t>
        </is>
      </c>
      <c r="AQ2537" t="n">
        <v>9</v>
      </c>
      <c r="AR2537" t="n">
        <v>64</v>
      </c>
      <c r="AS2537" t="n">
        <v>32</v>
      </c>
      <c r="AV2537" t="inlineStr">
        <is>
          <t>WARREN-WARD 1</t>
        </is>
      </c>
      <c r="AW2537">
        <f>COUNTA($BA$2537:$EE$2537)</f>
        <v/>
      </c>
      <c r="AX2537">
        <f>COUNTIF($BA$2537:$EE$2537,"D")</f>
        <v/>
      </c>
      <c r="AY2537">
        <f>COUNTIF($BA$2537:$EE$2537,"R")</f>
        <v/>
      </c>
      <c r="AZ2537">
        <f>IF(BL2537="D",1,0)+IF(BM2537="D",1,0)+IF(BR2537="D",1,0)+IF(BS2537="D",1,0)+IF(BU2537="D",1,0)+IF(CA2537="D",1,0)+IF(CB2537="D",1,0)+IF(CC2537="D",1,0)+IF(CD2537="D",1,0)+IF(CJ2537="D",1,0)+IF(CK2537="D",1,0)+IF(CO2537="D",1,0)+IF(CP2537="D",1,0)+IF(CQ2537="D",1,0)+IF(CU2537="D",1,0)+IF(CV2537="D",1,0)+IF(DB2537="D",1,0)+IF(DC2537="D",1,0)+IF(DH2537="D",1,0)+IF(DI2537="D",1,0)+IF(DM2537="D",1,0)+IF(DN2537="D",1,0)+IF(DO2537="D",1,0)+IF(DU2537="D",1,0)+IF(DX2537="D",1,0)</f>
        <v/>
      </c>
      <c r="BA2537">
        <f>IF(DH2537&lt;&gt;"",1,0)+IF(DI2537&lt;&gt;"",1,0)+IF(DK2537&lt;&gt;"",1,0)+IF(DM2537&lt;&gt;"",1,0)+IF(DN2537&lt;&gt;"",1,0)+IF(DO2537&lt;&gt;"",1,0)+IF(DQ2537&lt;&gt;"",1,0)+IF(DR2537&lt;&gt;"",1,0)+IF(DT2537&lt;&gt;"",1,0)+IF(DU2537&lt;&gt;"",1,0)+IF(DV2537&lt;&gt;"",1,0)+IF(DW2537&lt;&gt;"",1,0)+IF(DX2537&lt;&gt;"",1,0)+IF(DZ2537&lt;&gt;"",1,0)+IF(EA2537&lt;&gt;"",1,0)+IF(EB2537&lt;&gt;"",1,0)+IF(EE2537&lt;&gt;"",1,0)</f>
        <v/>
      </c>
      <c r="BB2537">
        <f>IF(AND(AV2537&gt;0, AW2537&gt;0),1,0)</f>
        <v/>
      </c>
      <c r="DN2537" t="inlineStr">
        <is>
          <t>X</t>
        </is>
      </c>
    </row>
    <row r="2538">
      <c r="A2538" t="inlineStr">
        <is>
          <t>OH0021340628</t>
        </is>
      </c>
      <c r="B2538" t="n">
        <v>78</v>
      </c>
      <c r="C2538" t="n">
        <v>379409</v>
      </c>
      <c r="D2538" t="inlineStr">
        <is>
          <t>FOLMAR</t>
        </is>
      </c>
      <c r="E2538" t="inlineStr">
        <is>
          <t>IAN</t>
        </is>
      </c>
      <c r="F2538">
        <f>CONCATENATE(D2538," ",LEFT(H2538,4),"T=",AU2538,"D=",AV2538,"R=",AW2538,"M=",AX2538,"L=",AY2538,"B=",AZ2538)</f>
        <v/>
      </c>
      <c r="G2538" t="inlineStr">
        <is>
          <t>LADARACE</t>
        </is>
      </c>
      <c r="H2538" t="inlineStr">
        <is>
          <t>II</t>
        </is>
      </c>
      <c r="I2538" t="inlineStr">
        <is>
          <t>1992-10-09</t>
        </is>
      </c>
      <c r="J2538" t="inlineStr">
        <is>
          <t>2015-10-19</t>
        </is>
      </c>
      <c r="K2538" t="inlineStr">
        <is>
          <t>CONFIRMATION</t>
        </is>
      </c>
      <c r="M2538">
        <f>RIGHT(L2538,LEN(L2538)-FIND(" ",L2538))</f>
        <v/>
      </c>
      <c r="N2538" t="inlineStr">
        <is>
          <t>2754 MONTGOMERY AVE NW</t>
        </is>
      </c>
      <c r="P2538" t="inlineStr">
        <is>
          <t>WARREN</t>
        </is>
      </c>
      <c r="Q2538" t="inlineStr">
        <is>
          <t>OH</t>
        </is>
      </c>
      <c r="R2538" t="n">
        <v>44485</v>
      </c>
      <c r="AD2538" t="inlineStr">
        <is>
          <t>TRUMBULL CAREER &amp; TECH CENTER</t>
        </is>
      </c>
      <c r="AE2538" t="inlineStr">
        <is>
          <t>WARREN CITY</t>
        </is>
      </c>
      <c r="AF2538" t="inlineStr">
        <is>
          <t>WARREN CITY SD</t>
        </is>
      </c>
      <c r="AH2538" t="n">
        <v>14</v>
      </c>
      <c r="AI2538" t="n">
        <v>11</v>
      </c>
      <c r="AN2538" t="inlineStr">
        <is>
          <t>WARREN</t>
        </is>
      </c>
      <c r="AO2538" t="inlineStr">
        <is>
          <t>WARREN CITY 1E</t>
        </is>
      </c>
      <c r="AP2538" t="inlineStr">
        <is>
          <t>78-P-ACJ</t>
        </is>
      </c>
      <c r="AQ2538" t="n">
        <v>9</v>
      </c>
      <c r="AR2538" t="n">
        <v>64</v>
      </c>
      <c r="AS2538" t="n">
        <v>32</v>
      </c>
      <c r="AV2538" t="inlineStr">
        <is>
          <t>WARREN-WARD 1</t>
        </is>
      </c>
      <c r="AW2538">
        <f>COUNTA($BA$2538:$EE$2538)</f>
        <v/>
      </c>
      <c r="AX2538">
        <f>COUNTIF($BA$2538:$EE$2538,"D")</f>
        <v/>
      </c>
      <c r="AY2538">
        <f>COUNTIF($BA$2538:$EE$2538,"R")</f>
        <v/>
      </c>
      <c r="AZ2538">
        <f>IF(BL2538="D",1,0)+IF(BM2538="D",1,0)+IF(BR2538="D",1,0)+IF(BS2538="D",1,0)+IF(BU2538="D",1,0)+IF(CA2538="D",1,0)+IF(CB2538="D",1,0)+IF(CC2538="D",1,0)+IF(CD2538="D",1,0)+IF(CJ2538="D",1,0)+IF(CK2538="D",1,0)+IF(CO2538="D",1,0)+IF(CP2538="D",1,0)+IF(CQ2538="D",1,0)+IF(CU2538="D",1,0)+IF(CV2538="D",1,0)+IF(DB2538="D",1,0)+IF(DC2538="D",1,0)+IF(DH2538="D",1,0)+IF(DI2538="D",1,0)+IF(DM2538="D",1,0)+IF(DN2538="D",1,0)+IF(DO2538="D",1,0)+IF(DU2538="D",1,0)+IF(DX2538="D",1,0)</f>
        <v/>
      </c>
      <c r="BA2538">
        <f>IF(DH2538&lt;&gt;"",1,0)+IF(DI2538&lt;&gt;"",1,0)+IF(DK2538&lt;&gt;"",1,0)+IF(DM2538&lt;&gt;"",1,0)+IF(DN2538&lt;&gt;"",1,0)+IF(DO2538&lt;&gt;"",1,0)+IF(DQ2538&lt;&gt;"",1,0)+IF(DR2538&lt;&gt;"",1,0)+IF(DT2538&lt;&gt;"",1,0)+IF(DU2538&lt;&gt;"",1,0)+IF(DV2538&lt;&gt;"",1,0)+IF(DW2538&lt;&gt;"",1,0)+IF(DX2538&lt;&gt;"",1,0)+IF(DZ2538&lt;&gt;"",1,0)+IF(EA2538&lt;&gt;"",1,0)+IF(EB2538&lt;&gt;"",1,0)+IF(EE2538&lt;&gt;"",1,0)</f>
        <v/>
      </c>
      <c r="BB2538">
        <f>IF(AND(AV2538&gt;0, AW2538&gt;0),1,0)</f>
        <v/>
      </c>
      <c r="CL2538" t="inlineStr">
        <is>
          <t>D</t>
        </is>
      </c>
      <c r="CZ2538" t="inlineStr">
        <is>
          <t>D</t>
        </is>
      </c>
    </row>
    <row r="2539">
      <c r="A2539" t="inlineStr">
        <is>
          <t>OH0025141016</t>
        </is>
      </c>
      <c r="B2539" t="n">
        <v>78</v>
      </c>
      <c r="C2539" t="n">
        <v>440317</v>
      </c>
      <c r="D2539" t="inlineStr">
        <is>
          <t>SEVERT</t>
        </is>
      </c>
      <c r="E2539" t="inlineStr">
        <is>
          <t>KENNETH</t>
        </is>
      </c>
      <c r="F2539">
        <f>CONCATENATE(D2539," ",LEFT(H2539,4),"T=",AU2539,"D=",AV2539,"R=",AW2539,"M=",AX2539,"L=",AY2539,"B=",AZ2539)</f>
        <v/>
      </c>
      <c r="G2539" t="inlineStr">
        <is>
          <t>A</t>
        </is>
      </c>
      <c r="I2539" t="inlineStr">
        <is>
          <t>1967-09-09</t>
        </is>
      </c>
      <c r="J2539" t="inlineStr">
        <is>
          <t>2020-09-22</t>
        </is>
      </c>
      <c r="K2539" t="inlineStr">
        <is>
          <t>ACTIVE</t>
        </is>
      </c>
      <c r="L2539" t="inlineStr">
        <is>
          <t>R</t>
        </is>
      </c>
      <c r="M2539">
        <f>RIGHT(L2539,LEN(L2539)-FIND(" ",L2539))</f>
        <v/>
      </c>
      <c r="N2539" t="inlineStr">
        <is>
          <t>3291 ELMHILL DR NW</t>
        </is>
      </c>
      <c r="P2539" t="inlineStr">
        <is>
          <t>WARREN</t>
        </is>
      </c>
      <c r="Q2539" t="inlineStr">
        <is>
          <t>OH</t>
        </is>
      </c>
      <c r="R2539" t="n">
        <v>44485</v>
      </c>
      <c r="AD2539" t="inlineStr">
        <is>
          <t>TRUMBULL CAREER &amp; TECH CENTER</t>
        </is>
      </c>
      <c r="AE2539" t="inlineStr">
        <is>
          <t>WARREN CITY</t>
        </is>
      </c>
      <c r="AF2539" t="inlineStr">
        <is>
          <t>WARREN CITY SD</t>
        </is>
      </c>
      <c r="AH2539" t="n">
        <v>14</v>
      </c>
      <c r="AI2539" t="n">
        <v>11</v>
      </c>
      <c r="AN2539" t="inlineStr">
        <is>
          <t>WARREN</t>
        </is>
      </c>
      <c r="AO2539" t="inlineStr">
        <is>
          <t>WARREN CITY 1E</t>
        </is>
      </c>
      <c r="AP2539" t="inlineStr">
        <is>
          <t>78-P-ACJ</t>
        </is>
      </c>
      <c r="AQ2539" t="n">
        <v>9</v>
      </c>
      <c r="AR2539" t="n">
        <v>64</v>
      </c>
      <c r="AS2539" t="n">
        <v>32</v>
      </c>
      <c r="AV2539" t="inlineStr">
        <is>
          <t>WARREN-WARD 1</t>
        </is>
      </c>
      <c r="AW2539">
        <f>COUNTA($BA$2539:$EE$2539)</f>
        <v/>
      </c>
      <c r="AX2539">
        <f>COUNTIF($BA$2539:$EE$2539,"D")</f>
        <v/>
      </c>
      <c r="AY2539">
        <f>COUNTIF($BA$2539:$EE$2539,"R")</f>
        <v/>
      </c>
      <c r="AZ2539">
        <f>IF(BL2539="D",1,0)+IF(BM2539="D",1,0)+IF(BR2539="D",1,0)+IF(BS2539="D",1,0)+IF(BU2539="D",1,0)+IF(CA2539="D",1,0)+IF(CB2539="D",1,0)+IF(CC2539="D",1,0)+IF(CD2539="D",1,0)+IF(CJ2539="D",1,0)+IF(CK2539="D",1,0)+IF(CO2539="D",1,0)+IF(CP2539="D",1,0)+IF(CQ2539="D",1,0)+IF(CU2539="D",1,0)+IF(CV2539="D",1,0)+IF(DB2539="D",1,0)+IF(DC2539="D",1,0)+IF(DH2539="D",1,0)+IF(DI2539="D",1,0)+IF(DM2539="D",1,0)+IF(DN2539="D",1,0)+IF(DO2539="D",1,0)+IF(DU2539="D",1,0)+IF(DX2539="D",1,0)</f>
        <v/>
      </c>
      <c r="BA2539">
        <f>IF(DH2539&lt;&gt;"",1,0)+IF(DI2539&lt;&gt;"",1,0)+IF(DK2539&lt;&gt;"",1,0)+IF(DM2539&lt;&gt;"",1,0)+IF(DN2539&lt;&gt;"",1,0)+IF(DO2539&lt;&gt;"",1,0)+IF(DQ2539&lt;&gt;"",1,0)+IF(DR2539&lt;&gt;"",1,0)+IF(DT2539&lt;&gt;"",1,0)+IF(DU2539&lt;&gt;"",1,0)+IF(DV2539&lt;&gt;"",1,0)+IF(DW2539&lt;&gt;"",1,0)+IF(DX2539&lt;&gt;"",1,0)+IF(DZ2539&lt;&gt;"",1,0)+IF(EA2539&lt;&gt;"",1,0)+IF(EB2539&lt;&gt;"",1,0)+IF(EE2539&lt;&gt;"",1,0)</f>
        <v/>
      </c>
      <c r="BB2539">
        <f>IF(AND(AV2539&gt;0, AW2539&gt;0),1,0)</f>
        <v/>
      </c>
      <c r="BS2539" t="inlineStr">
        <is>
          <t>X</t>
        </is>
      </c>
      <c r="CA2539" t="inlineStr">
        <is>
          <t>X</t>
        </is>
      </c>
      <c r="CG2539" t="inlineStr">
        <is>
          <t>X</t>
        </is>
      </c>
      <c r="CP2539" t="inlineStr">
        <is>
          <t>X</t>
        </is>
      </c>
      <c r="CT2539" t="inlineStr">
        <is>
          <t>X</t>
        </is>
      </c>
      <c r="CV2539" t="inlineStr">
        <is>
          <t>X</t>
        </is>
      </c>
      <c r="CY2539" t="inlineStr">
        <is>
          <t>X</t>
        </is>
      </c>
      <c r="DC2539" t="inlineStr">
        <is>
          <t>X</t>
        </is>
      </c>
      <c r="DI2539" t="inlineStr">
        <is>
          <t>X</t>
        </is>
      </c>
      <c r="DN2539" t="inlineStr">
        <is>
          <t>X</t>
        </is>
      </c>
      <c r="DU2539" t="inlineStr">
        <is>
          <t>X</t>
        </is>
      </c>
      <c r="EA2539" t="inlineStr">
        <is>
          <t>X</t>
        </is>
      </c>
      <c r="ED2539" t="inlineStr">
        <is>
          <t>R</t>
        </is>
      </c>
      <c r="EF2539" t="inlineStr">
        <is>
          <t>X</t>
        </is>
      </c>
    </row>
    <row r="2540">
      <c r="A2540" t="inlineStr">
        <is>
          <t>OH0015779248</t>
        </is>
      </c>
      <c r="B2540" t="n">
        <v>78</v>
      </c>
      <c r="C2540" t="n">
        <v>265361</v>
      </c>
      <c r="D2540" t="inlineStr">
        <is>
          <t>BYRNES</t>
        </is>
      </c>
      <c r="E2540" t="inlineStr">
        <is>
          <t>NATHAN</t>
        </is>
      </c>
      <c r="F2540">
        <f>CONCATENATE(D2540," ",LEFT(H2540,4),"T=",AU2540,"D=",AV2540,"R=",AW2540,"M=",AX2540,"L=",AY2540,"B=",AZ2540)</f>
        <v/>
      </c>
      <c r="G2540" t="inlineStr">
        <is>
          <t>C</t>
        </is>
      </c>
      <c r="I2540" t="inlineStr">
        <is>
          <t>1974-07-03</t>
        </is>
      </c>
      <c r="J2540" t="inlineStr">
        <is>
          <t>2011-06-17</t>
        </is>
      </c>
      <c r="K2540" t="inlineStr">
        <is>
          <t>CONFIRMATION</t>
        </is>
      </c>
      <c r="M2540">
        <f>RIGHT(L2540,LEN(L2540)-FIND(" ",L2540))</f>
        <v/>
      </c>
      <c r="N2540" t="inlineStr">
        <is>
          <t>2810 MONTGOMERY AVE NW</t>
        </is>
      </c>
      <c r="P2540" t="inlineStr">
        <is>
          <t>WARREN</t>
        </is>
      </c>
      <c r="Q2540" t="inlineStr">
        <is>
          <t>OH</t>
        </is>
      </c>
      <c r="R2540" t="n">
        <v>44485</v>
      </c>
      <c r="AD2540" t="inlineStr">
        <is>
          <t>TRUMBULL CAREER &amp; TECH CENTER</t>
        </is>
      </c>
      <c r="AE2540" t="inlineStr">
        <is>
          <t>WARREN CITY</t>
        </is>
      </c>
      <c r="AF2540" t="inlineStr">
        <is>
          <t>WARREN CITY SD</t>
        </is>
      </c>
      <c r="AH2540" t="n">
        <v>14</v>
      </c>
      <c r="AI2540" t="n">
        <v>11</v>
      </c>
      <c r="AN2540" t="inlineStr">
        <is>
          <t>WARREN</t>
        </is>
      </c>
      <c r="AO2540" t="inlineStr">
        <is>
          <t>WARREN CITY 1E</t>
        </is>
      </c>
      <c r="AP2540" t="inlineStr">
        <is>
          <t>78-P-ACJ</t>
        </is>
      </c>
      <c r="AQ2540" t="n">
        <v>9</v>
      </c>
      <c r="AR2540" t="n">
        <v>64</v>
      </c>
      <c r="AS2540" t="n">
        <v>32</v>
      </c>
      <c r="AV2540" t="inlineStr">
        <is>
          <t>WARREN-WARD 1</t>
        </is>
      </c>
      <c r="AW2540">
        <f>COUNTA($BA$2540:$EE$2540)</f>
        <v/>
      </c>
      <c r="AX2540">
        <f>COUNTIF($BA$2540:$EE$2540,"D")</f>
        <v/>
      </c>
      <c r="AY2540">
        <f>COUNTIF($BA$2540:$EE$2540,"R")</f>
        <v/>
      </c>
      <c r="AZ2540">
        <f>IF(BL2540="D",1,0)+IF(BM2540="D",1,0)+IF(BR2540="D",1,0)+IF(BS2540="D",1,0)+IF(BU2540="D",1,0)+IF(CA2540="D",1,0)+IF(CB2540="D",1,0)+IF(CC2540="D",1,0)+IF(CD2540="D",1,0)+IF(CJ2540="D",1,0)+IF(CK2540="D",1,0)+IF(CO2540="D",1,0)+IF(CP2540="D",1,0)+IF(CQ2540="D",1,0)+IF(CU2540="D",1,0)+IF(CV2540="D",1,0)+IF(DB2540="D",1,0)+IF(DC2540="D",1,0)+IF(DH2540="D",1,0)+IF(DI2540="D",1,0)+IF(DM2540="D",1,0)+IF(DN2540="D",1,0)+IF(DO2540="D",1,0)+IF(DU2540="D",1,0)+IF(DX2540="D",1,0)</f>
        <v/>
      </c>
      <c r="BA2540">
        <f>IF(DH2540&lt;&gt;"",1,0)+IF(DI2540&lt;&gt;"",1,0)+IF(DK2540&lt;&gt;"",1,0)+IF(DM2540&lt;&gt;"",1,0)+IF(DN2540&lt;&gt;"",1,0)+IF(DO2540&lt;&gt;"",1,0)+IF(DQ2540&lt;&gt;"",1,0)+IF(DR2540&lt;&gt;"",1,0)+IF(DT2540&lt;&gt;"",1,0)+IF(DU2540&lt;&gt;"",1,0)+IF(DV2540&lt;&gt;"",1,0)+IF(DW2540&lt;&gt;"",1,0)+IF(DX2540&lt;&gt;"",1,0)+IF(DZ2540&lt;&gt;"",1,0)+IF(EA2540&lt;&gt;"",1,0)+IF(EB2540&lt;&gt;"",1,0)+IF(EE2540&lt;&gt;"",1,0)</f>
        <v/>
      </c>
      <c r="BB2540">
        <f>IF(AND(AV2540&gt;0, AW2540&gt;0),1,0)</f>
        <v/>
      </c>
      <c r="BD2540" t="inlineStr">
        <is>
          <t>X</t>
        </is>
      </c>
      <c r="BL2540" t="inlineStr">
        <is>
          <t>X</t>
        </is>
      </c>
      <c r="BY2540" t="inlineStr">
        <is>
          <t>D</t>
        </is>
      </c>
      <c r="CA2540" t="inlineStr">
        <is>
          <t>X</t>
        </is>
      </c>
      <c r="CP2540" t="inlineStr">
        <is>
          <t>X</t>
        </is>
      </c>
      <c r="CU2540" t="inlineStr">
        <is>
          <t>D</t>
        </is>
      </c>
      <c r="CV2540" t="inlineStr">
        <is>
          <t>X</t>
        </is>
      </c>
      <c r="CY2540" t="inlineStr">
        <is>
          <t>X</t>
        </is>
      </c>
      <c r="CZ2540" t="inlineStr">
        <is>
          <t>D</t>
        </is>
      </c>
      <c r="DC2540" t="inlineStr">
        <is>
          <t>X</t>
        </is>
      </c>
    </row>
    <row r="2541">
      <c r="A2541" t="inlineStr">
        <is>
          <t>OH0023300488</t>
        </is>
      </c>
      <c r="B2541" t="n">
        <v>78</v>
      </c>
      <c r="C2541" t="n">
        <v>409865</v>
      </c>
      <c r="D2541" t="inlineStr">
        <is>
          <t>SWANSON</t>
        </is>
      </c>
      <c r="E2541" t="inlineStr">
        <is>
          <t>KELSEY</t>
        </is>
      </c>
      <c r="F2541">
        <f>CONCATENATE(D2541," ",LEFT(H2541,4),"T=",AU2541,"D=",AV2541,"R=",AW2541,"M=",AX2541,"L=",AY2541,"B=",AZ2541)</f>
        <v/>
      </c>
      <c r="G2541" t="inlineStr">
        <is>
          <t>NICOLE</t>
        </is>
      </c>
      <c r="I2541" t="inlineStr">
        <is>
          <t>1991-06-07</t>
        </is>
      </c>
      <c r="J2541" t="inlineStr">
        <is>
          <t>2018-10-06</t>
        </is>
      </c>
      <c r="K2541" t="inlineStr">
        <is>
          <t>ACTIVE</t>
        </is>
      </c>
      <c r="M2541">
        <f>RIGHT(L2541,LEN(L2541)-FIND(" ",L2541))</f>
        <v/>
      </c>
      <c r="N2541" t="inlineStr">
        <is>
          <t>3158 LODWICK DR NW</t>
        </is>
      </c>
      <c r="O2541" t="inlineStr">
        <is>
          <t>APT 1</t>
        </is>
      </c>
      <c r="P2541" t="inlineStr">
        <is>
          <t>WARREN</t>
        </is>
      </c>
      <c r="Q2541" t="inlineStr">
        <is>
          <t>OH</t>
        </is>
      </c>
      <c r="R2541" t="n">
        <v>44485</v>
      </c>
      <c r="AD2541" t="inlineStr">
        <is>
          <t>TRUMBULL CAREER &amp; TECH CENTER</t>
        </is>
      </c>
      <c r="AE2541" t="inlineStr">
        <is>
          <t>WARREN CITY</t>
        </is>
      </c>
      <c r="AF2541" t="inlineStr">
        <is>
          <t>WARREN CITY SD</t>
        </is>
      </c>
      <c r="AH2541" t="n">
        <v>14</v>
      </c>
      <c r="AI2541" t="n">
        <v>11</v>
      </c>
      <c r="AN2541" t="inlineStr">
        <is>
          <t>WARREN</t>
        </is>
      </c>
      <c r="AO2541" t="inlineStr">
        <is>
          <t>WARREN CITY 1E</t>
        </is>
      </c>
      <c r="AP2541" t="inlineStr">
        <is>
          <t>78-P-ACJ</t>
        </is>
      </c>
      <c r="AQ2541" t="n">
        <v>9</v>
      </c>
      <c r="AR2541" t="n">
        <v>64</v>
      </c>
      <c r="AS2541" t="n">
        <v>32</v>
      </c>
      <c r="AV2541" t="inlineStr">
        <is>
          <t>WARREN-WARD 1</t>
        </is>
      </c>
      <c r="AW2541">
        <f>COUNTA($BA$2541:$EE$2541)</f>
        <v/>
      </c>
      <c r="AX2541">
        <f>COUNTIF($BA$2541:$EE$2541,"D")</f>
        <v/>
      </c>
      <c r="AY2541">
        <f>COUNTIF($BA$2541:$EE$2541,"R")</f>
        <v/>
      </c>
      <c r="AZ2541">
        <f>IF(BL2541="D",1,0)+IF(BM2541="D",1,0)+IF(BR2541="D",1,0)+IF(BS2541="D",1,0)+IF(BU2541="D",1,0)+IF(CA2541="D",1,0)+IF(CB2541="D",1,0)+IF(CC2541="D",1,0)+IF(CD2541="D",1,0)+IF(CJ2541="D",1,0)+IF(CK2541="D",1,0)+IF(CO2541="D",1,0)+IF(CP2541="D",1,0)+IF(CQ2541="D",1,0)+IF(CU2541="D",1,0)+IF(CV2541="D",1,0)+IF(DB2541="D",1,0)+IF(DC2541="D",1,0)+IF(DH2541="D",1,0)+IF(DI2541="D",1,0)+IF(DM2541="D",1,0)+IF(DN2541="D",1,0)+IF(DO2541="D",1,0)+IF(DU2541="D",1,0)+IF(DX2541="D",1,0)</f>
        <v/>
      </c>
      <c r="BA2541">
        <f>IF(DH2541&lt;&gt;"",1,0)+IF(DI2541&lt;&gt;"",1,0)+IF(DK2541&lt;&gt;"",1,0)+IF(DM2541&lt;&gt;"",1,0)+IF(DN2541&lt;&gt;"",1,0)+IF(DO2541&lt;&gt;"",1,0)+IF(DQ2541&lt;&gt;"",1,0)+IF(DR2541&lt;&gt;"",1,0)+IF(DT2541&lt;&gt;"",1,0)+IF(DU2541&lt;&gt;"",1,0)+IF(DV2541&lt;&gt;"",1,0)+IF(DW2541&lt;&gt;"",1,0)+IF(DX2541&lt;&gt;"",1,0)+IF(DZ2541&lt;&gt;"",1,0)+IF(EA2541&lt;&gt;"",1,0)+IF(EB2541&lt;&gt;"",1,0)+IF(EE2541&lt;&gt;"",1,0)</f>
        <v/>
      </c>
      <c r="BB2541">
        <f>IF(AND(AV2541&gt;0, AW2541&gt;0),1,0)</f>
        <v/>
      </c>
      <c r="CP2541" t="inlineStr">
        <is>
          <t>X</t>
        </is>
      </c>
      <c r="CY2541" t="inlineStr">
        <is>
          <t>X</t>
        </is>
      </c>
      <c r="CZ2541" t="inlineStr">
        <is>
          <t>D</t>
        </is>
      </c>
      <c r="DC2541" t="inlineStr">
        <is>
          <t>X</t>
        </is>
      </c>
      <c r="DF2541" t="inlineStr">
        <is>
          <t>X</t>
        </is>
      </c>
      <c r="DI2541" t="inlineStr">
        <is>
          <t>X</t>
        </is>
      </c>
      <c r="DN2541" t="inlineStr">
        <is>
          <t>X</t>
        </is>
      </c>
      <c r="DU2541" t="inlineStr">
        <is>
          <t>X</t>
        </is>
      </c>
      <c r="DX2541" t="inlineStr">
        <is>
          <t>X</t>
        </is>
      </c>
      <c r="EA2541" t="inlineStr">
        <is>
          <t>X</t>
        </is>
      </c>
      <c r="EF2541" t="inlineStr">
        <is>
          <t>X</t>
        </is>
      </c>
    </row>
    <row r="2542">
      <c r="A2542" t="inlineStr">
        <is>
          <t>OH0018597163</t>
        </is>
      </c>
      <c r="B2542" t="n">
        <v>78</v>
      </c>
      <c r="C2542" t="n">
        <v>339522</v>
      </c>
      <c r="D2542" t="inlineStr">
        <is>
          <t>HARPER</t>
        </is>
      </c>
      <c r="E2542" t="inlineStr">
        <is>
          <t>DAWN</t>
        </is>
      </c>
      <c r="F2542">
        <f>CONCATENATE(D2542," ",LEFT(H2542,4),"T=",AU2542,"D=",AV2542,"R=",AW2542,"M=",AX2542,"L=",AY2542,"B=",AZ2542)</f>
        <v/>
      </c>
      <c r="G2542" t="inlineStr">
        <is>
          <t>G</t>
        </is>
      </c>
      <c r="I2542" t="inlineStr">
        <is>
          <t>1987-06-27</t>
        </is>
      </c>
      <c r="J2542" t="inlineStr">
        <is>
          <t>2020-10-03</t>
        </is>
      </c>
      <c r="K2542" t="inlineStr">
        <is>
          <t>ACTIVE</t>
        </is>
      </c>
      <c r="M2542">
        <f>RIGHT(L2542,LEN(L2542)-FIND(" ",L2542))</f>
        <v/>
      </c>
      <c r="N2542" t="inlineStr">
        <is>
          <t>3398 RED FOX RUN DR NW</t>
        </is>
      </c>
      <c r="P2542" t="inlineStr">
        <is>
          <t>WARREN</t>
        </is>
      </c>
      <c r="Q2542" t="inlineStr">
        <is>
          <t>OH</t>
        </is>
      </c>
      <c r="R2542" t="n">
        <v>44485</v>
      </c>
      <c r="AD2542" t="inlineStr">
        <is>
          <t>TRUMBULL CAREER &amp; TECH CENTER</t>
        </is>
      </c>
      <c r="AE2542" t="inlineStr">
        <is>
          <t>WARREN CITY</t>
        </is>
      </c>
      <c r="AF2542" t="inlineStr">
        <is>
          <t>WARREN CITY SD</t>
        </is>
      </c>
      <c r="AH2542" t="n">
        <v>14</v>
      </c>
      <c r="AI2542" t="n">
        <v>11</v>
      </c>
      <c r="AN2542" t="inlineStr">
        <is>
          <t>WARREN</t>
        </is>
      </c>
      <c r="AO2542" t="inlineStr">
        <is>
          <t>WARREN CITY 1E</t>
        </is>
      </c>
      <c r="AP2542" t="inlineStr">
        <is>
          <t>78-P-ACJ</t>
        </is>
      </c>
      <c r="AQ2542" t="n">
        <v>9</v>
      </c>
      <c r="AR2542" t="n">
        <v>64</v>
      </c>
      <c r="AS2542" t="n">
        <v>32</v>
      </c>
      <c r="AV2542" t="inlineStr">
        <is>
          <t>WARREN-WARD 1</t>
        </is>
      </c>
      <c r="AW2542">
        <f>COUNTA($BA$2542:$EE$2542)</f>
        <v/>
      </c>
      <c r="AX2542">
        <f>COUNTIF($BA$2542:$EE$2542,"D")</f>
        <v/>
      </c>
      <c r="AY2542">
        <f>COUNTIF($BA$2542:$EE$2542,"R")</f>
        <v/>
      </c>
      <c r="AZ2542">
        <f>IF(BL2542="D",1,0)+IF(BM2542="D",1,0)+IF(BR2542="D",1,0)+IF(BS2542="D",1,0)+IF(BU2542="D",1,0)+IF(CA2542="D",1,0)+IF(CB2542="D",1,0)+IF(CC2542="D",1,0)+IF(CD2542="D",1,0)+IF(CJ2542="D",1,0)+IF(CK2542="D",1,0)+IF(CO2542="D",1,0)+IF(CP2542="D",1,0)+IF(CQ2542="D",1,0)+IF(CU2542="D",1,0)+IF(CV2542="D",1,0)+IF(DB2542="D",1,0)+IF(DC2542="D",1,0)+IF(DH2542="D",1,0)+IF(DI2542="D",1,0)+IF(DM2542="D",1,0)+IF(DN2542="D",1,0)+IF(DO2542="D",1,0)+IF(DU2542="D",1,0)+IF(DX2542="D",1,0)</f>
        <v/>
      </c>
      <c r="BA2542">
        <f>IF(DH2542&lt;&gt;"",1,0)+IF(DI2542&lt;&gt;"",1,0)+IF(DK2542&lt;&gt;"",1,0)+IF(DM2542&lt;&gt;"",1,0)+IF(DN2542&lt;&gt;"",1,0)+IF(DO2542&lt;&gt;"",1,0)+IF(DQ2542&lt;&gt;"",1,0)+IF(DR2542&lt;&gt;"",1,0)+IF(DT2542&lt;&gt;"",1,0)+IF(DU2542&lt;&gt;"",1,0)+IF(DV2542&lt;&gt;"",1,0)+IF(DW2542&lt;&gt;"",1,0)+IF(DX2542&lt;&gt;"",1,0)+IF(DZ2542&lt;&gt;"",1,0)+IF(EA2542&lt;&gt;"",1,0)+IF(EB2542&lt;&gt;"",1,0)+IF(EE2542&lt;&gt;"",1,0)</f>
        <v/>
      </c>
      <c r="BB2542">
        <f>IF(AND(AV2542&gt;0, AW2542&gt;0),1,0)</f>
        <v/>
      </c>
      <c r="CA2542" t="inlineStr">
        <is>
          <t>X</t>
        </is>
      </c>
      <c r="CK2542" t="inlineStr">
        <is>
          <t>X</t>
        </is>
      </c>
      <c r="CN2542" t="inlineStr">
        <is>
          <t>X</t>
        </is>
      </c>
      <c r="CP2542" t="inlineStr">
        <is>
          <t>X</t>
        </is>
      </c>
      <c r="CZ2542" t="inlineStr">
        <is>
          <t>D</t>
        </is>
      </c>
      <c r="DC2542" t="inlineStr">
        <is>
          <t>X</t>
        </is>
      </c>
      <c r="DN2542" t="inlineStr">
        <is>
          <t>X</t>
        </is>
      </c>
      <c r="EF2542" t="inlineStr">
        <is>
          <t>X</t>
        </is>
      </c>
    </row>
    <row r="2543">
      <c r="A2543" t="inlineStr">
        <is>
          <t>OH0024525004</t>
        </is>
      </c>
      <c r="B2543" t="n">
        <v>78</v>
      </c>
      <c r="C2543" t="n">
        <v>429863</v>
      </c>
      <c r="D2543" t="inlineStr">
        <is>
          <t>FISCHER</t>
        </is>
      </c>
      <c r="E2543" t="inlineStr">
        <is>
          <t>ADAM</t>
        </is>
      </c>
      <c r="F2543">
        <f>CONCATENATE(D2543," ",LEFT(H2543,4),"T=",AU2543,"D=",AV2543,"R=",AW2543,"M=",AX2543,"L=",AY2543,"B=",AZ2543)</f>
        <v/>
      </c>
      <c r="G2543" t="inlineStr">
        <is>
          <t>JOHN</t>
        </is>
      </c>
      <c r="I2543" t="inlineStr">
        <is>
          <t>1989-09-16</t>
        </is>
      </c>
      <c r="J2543" t="inlineStr">
        <is>
          <t>2024-09-24</t>
        </is>
      </c>
      <c r="K2543" t="inlineStr">
        <is>
          <t>ACTIVE</t>
        </is>
      </c>
      <c r="M2543">
        <f>RIGHT(L2543,LEN(L2543)-FIND(" ",L2543))</f>
        <v/>
      </c>
      <c r="N2543" t="inlineStr">
        <is>
          <t>3348 TOD AVE NW</t>
        </is>
      </c>
      <c r="P2543" t="inlineStr">
        <is>
          <t>WARREN</t>
        </is>
      </c>
      <c r="Q2543" t="inlineStr">
        <is>
          <t>OH</t>
        </is>
      </c>
      <c r="R2543" t="n">
        <v>44485</v>
      </c>
      <c r="AD2543" t="inlineStr">
        <is>
          <t>TRUMBULL CAREER &amp; TECH CENTER</t>
        </is>
      </c>
      <c r="AE2543" t="inlineStr">
        <is>
          <t>WARREN CITY</t>
        </is>
      </c>
      <c r="AF2543" t="inlineStr">
        <is>
          <t>WARREN CITY SD</t>
        </is>
      </c>
      <c r="AH2543" t="n">
        <v>14</v>
      </c>
      <c r="AI2543" t="n">
        <v>11</v>
      </c>
      <c r="AN2543" t="inlineStr">
        <is>
          <t>WARREN</t>
        </is>
      </c>
      <c r="AO2543" t="inlineStr">
        <is>
          <t>WARREN CITY 1E</t>
        </is>
      </c>
      <c r="AP2543" t="inlineStr">
        <is>
          <t>78-P-ACJ</t>
        </is>
      </c>
      <c r="AQ2543" t="n">
        <v>9</v>
      </c>
      <c r="AR2543" t="n">
        <v>64</v>
      </c>
      <c r="AS2543" t="n">
        <v>32</v>
      </c>
      <c r="AV2543" t="inlineStr">
        <is>
          <t>WARREN-WARD 1</t>
        </is>
      </c>
      <c r="AW2543">
        <f>COUNTA($BA$2543:$EE$2543)</f>
        <v/>
      </c>
      <c r="AX2543">
        <f>COUNTIF($BA$2543:$EE$2543,"D")</f>
        <v/>
      </c>
      <c r="AY2543">
        <f>COUNTIF($BA$2543:$EE$2543,"R")</f>
        <v/>
      </c>
      <c r="AZ2543">
        <f>IF(BL2543="D",1,0)+IF(BM2543="D",1,0)+IF(BR2543="D",1,0)+IF(BS2543="D",1,0)+IF(BU2543="D",1,0)+IF(CA2543="D",1,0)+IF(CB2543="D",1,0)+IF(CC2543="D",1,0)+IF(CD2543="D",1,0)+IF(CJ2543="D",1,0)+IF(CK2543="D",1,0)+IF(CO2543="D",1,0)+IF(CP2543="D",1,0)+IF(CQ2543="D",1,0)+IF(CU2543="D",1,0)+IF(CV2543="D",1,0)+IF(DB2543="D",1,0)+IF(DC2543="D",1,0)+IF(DH2543="D",1,0)+IF(DI2543="D",1,0)+IF(DM2543="D",1,0)+IF(DN2543="D",1,0)+IF(DO2543="D",1,0)+IF(DU2543="D",1,0)+IF(DX2543="D",1,0)</f>
        <v/>
      </c>
      <c r="BA2543">
        <f>IF(DH2543&lt;&gt;"",1,0)+IF(DI2543&lt;&gt;"",1,0)+IF(DK2543&lt;&gt;"",1,0)+IF(DM2543&lt;&gt;"",1,0)+IF(DN2543&lt;&gt;"",1,0)+IF(DO2543&lt;&gt;"",1,0)+IF(DQ2543&lt;&gt;"",1,0)+IF(DR2543&lt;&gt;"",1,0)+IF(DT2543&lt;&gt;"",1,0)+IF(DU2543&lt;&gt;"",1,0)+IF(DV2543&lt;&gt;"",1,0)+IF(DW2543&lt;&gt;"",1,0)+IF(DX2543&lt;&gt;"",1,0)+IF(DZ2543&lt;&gt;"",1,0)+IF(EA2543&lt;&gt;"",1,0)+IF(EB2543&lt;&gt;"",1,0)+IF(EE2543&lt;&gt;"",1,0)</f>
        <v/>
      </c>
      <c r="BB2543">
        <f>IF(AND(AV2543&gt;0, AW2543&gt;0),1,0)</f>
        <v/>
      </c>
      <c r="DN2543" t="inlineStr">
        <is>
          <t>X</t>
        </is>
      </c>
      <c r="EF2543" t="inlineStr">
        <is>
          <t>X</t>
        </is>
      </c>
    </row>
    <row r="2544">
      <c r="A2544" t="inlineStr">
        <is>
          <t>OH0025582493</t>
        </is>
      </c>
      <c r="B2544" t="n">
        <v>78</v>
      </c>
      <c r="C2544" t="n">
        <v>446715</v>
      </c>
      <c r="D2544" t="inlineStr">
        <is>
          <t>DENNA</t>
        </is>
      </c>
      <c r="E2544" t="inlineStr">
        <is>
          <t>GABRIELLE</t>
        </is>
      </c>
      <c r="F2544">
        <f>CONCATENATE(D2544," ",LEFT(H2544,4),"T=",AU2544,"D=",AV2544,"R=",AW2544,"M=",AX2544,"L=",AY2544,"B=",AZ2544)</f>
        <v/>
      </c>
      <c r="G2544" t="inlineStr">
        <is>
          <t>LYNNE</t>
        </is>
      </c>
      <c r="I2544" t="inlineStr">
        <is>
          <t>2001-05-15</t>
        </is>
      </c>
      <c r="J2544" t="inlineStr">
        <is>
          <t>2023-07-10</t>
        </is>
      </c>
      <c r="K2544" t="inlineStr">
        <is>
          <t>ACTIVE</t>
        </is>
      </c>
      <c r="M2544">
        <f>RIGHT(L2544,LEN(L2544)-FIND(" ",L2544))</f>
        <v/>
      </c>
      <c r="N2544" t="inlineStr">
        <is>
          <t>3271 LODWICK DR NW</t>
        </is>
      </c>
      <c r="O2544" t="inlineStr">
        <is>
          <t>APT 4</t>
        </is>
      </c>
      <c r="P2544" t="inlineStr">
        <is>
          <t>WARREN</t>
        </is>
      </c>
      <c r="Q2544" t="inlineStr">
        <is>
          <t>OH</t>
        </is>
      </c>
      <c r="R2544" t="n">
        <v>44485</v>
      </c>
      <c r="AD2544" t="inlineStr">
        <is>
          <t>TRUMBULL CAREER &amp; TECH CENTER</t>
        </is>
      </c>
      <c r="AE2544" t="inlineStr">
        <is>
          <t>WARREN CITY</t>
        </is>
      </c>
      <c r="AF2544" t="inlineStr">
        <is>
          <t>WARREN CITY SD</t>
        </is>
      </c>
      <c r="AH2544" t="n">
        <v>14</v>
      </c>
      <c r="AI2544" t="n">
        <v>11</v>
      </c>
      <c r="AN2544" t="inlineStr">
        <is>
          <t>WARREN</t>
        </is>
      </c>
      <c r="AO2544" t="inlineStr">
        <is>
          <t>WARREN CITY 1E</t>
        </is>
      </c>
      <c r="AP2544" t="inlineStr">
        <is>
          <t>78-P-ACJ</t>
        </is>
      </c>
      <c r="AQ2544" t="n">
        <v>9</v>
      </c>
      <c r="AR2544" t="n">
        <v>64</v>
      </c>
      <c r="AS2544" t="n">
        <v>32</v>
      </c>
      <c r="AV2544" t="inlineStr">
        <is>
          <t>WARREN-WARD 1</t>
        </is>
      </c>
      <c r="AW2544">
        <f>COUNTA($BA$2544:$EE$2544)</f>
        <v/>
      </c>
      <c r="AX2544">
        <f>COUNTIF($BA$2544:$EE$2544,"D")</f>
        <v/>
      </c>
      <c r="AY2544">
        <f>COUNTIF($BA$2544:$EE$2544,"R")</f>
        <v/>
      </c>
      <c r="AZ2544">
        <f>IF(BL2544="D",1,0)+IF(BM2544="D",1,0)+IF(BR2544="D",1,0)+IF(BS2544="D",1,0)+IF(BU2544="D",1,0)+IF(CA2544="D",1,0)+IF(CB2544="D",1,0)+IF(CC2544="D",1,0)+IF(CD2544="D",1,0)+IF(CJ2544="D",1,0)+IF(CK2544="D",1,0)+IF(CO2544="D",1,0)+IF(CP2544="D",1,0)+IF(CQ2544="D",1,0)+IF(CU2544="D",1,0)+IF(CV2544="D",1,0)+IF(DB2544="D",1,0)+IF(DC2544="D",1,0)+IF(DH2544="D",1,0)+IF(DI2544="D",1,0)+IF(DM2544="D",1,0)+IF(DN2544="D",1,0)+IF(DO2544="D",1,0)+IF(DU2544="D",1,0)+IF(DX2544="D",1,0)</f>
        <v/>
      </c>
      <c r="BA2544">
        <f>IF(DH2544&lt;&gt;"",1,0)+IF(DI2544&lt;&gt;"",1,0)+IF(DK2544&lt;&gt;"",1,0)+IF(DM2544&lt;&gt;"",1,0)+IF(DN2544&lt;&gt;"",1,0)+IF(DO2544&lt;&gt;"",1,0)+IF(DQ2544&lt;&gt;"",1,0)+IF(DR2544&lt;&gt;"",1,0)+IF(DT2544&lt;&gt;"",1,0)+IF(DU2544&lt;&gt;"",1,0)+IF(DV2544&lt;&gt;"",1,0)+IF(DW2544&lt;&gt;"",1,0)+IF(DX2544&lt;&gt;"",1,0)+IF(DZ2544&lt;&gt;"",1,0)+IF(EA2544&lt;&gt;"",1,0)+IF(EB2544&lt;&gt;"",1,0)+IF(EE2544&lt;&gt;"",1,0)</f>
        <v/>
      </c>
      <c r="BB2544">
        <f>IF(AND(AV2544&gt;0, AW2544&gt;0),1,0)</f>
        <v/>
      </c>
      <c r="DN2544" t="inlineStr">
        <is>
          <t>X</t>
        </is>
      </c>
    </row>
    <row r="2545">
      <c r="A2545" t="inlineStr">
        <is>
          <t>OH0027269891</t>
        </is>
      </c>
      <c r="B2545" t="n">
        <v>78</v>
      </c>
      <c r="C2545" t="n">
        <v>483812</v>
      </c>
      <c r="D2545" t="inlineStr">
        <is>
          <t>CAROTHERS</t>
        </is>
      </c>
      <c r="E2545" t="inlineStr">
        <is>
          <t>JESSICA</t>
        </is>
      </c>
      <c r="F2545">
        <f>CONCATENATE(D2545," ",LEFT(H2545,4),"T=",AU2545,"D=",AV2545,"R=",AW2545,"M=",AX2545,"L=",AY2545,"B=",AZ2545)</f>
        <v/>
      </c>
      <c r="G2545" t="inlineStr">
        <is>
          <t>MARIE</t>
        </is>
      </c>
      <c r="I2545" t="inlineStr">
        <is>
          <t>1989-12-16</t>
        </is>
      </c>
      <c r="J2545" t="inlineStr">
        <is>
          <t>2024-03-01</t>
        </is>
      </c>
      <c r="K2545" t="inlineStr">
        <is>
          <t>ACTIVE</t>
        </is>
      </c>
      <c r="M2545">
        <f>RIGHT(L2545,LEN(L2545)-FIND(" ",L2545))</f>
        <v/>
      </c>
      <c r="N2545" t="inlineStr">
        <is>
          <t>3236 DUNSTAN DR NW</t>
        </is>
      </c>
      <c r="P2545" t="inlineStr">
        <is>
          <t>WARREN</t>
        </is>
      </c>
      <c r="Q2545" t="inlineStr">
        <is>
          <t>OH</t>
        </is>
      </c>
      <c r="R2545" t="n">
        <v>44485</v>
      </c>
      <c r="AD2545" t="inlineStr">
        <is>
          <t>TRUMBULL CAREER &amp; TECH CENTER</t>
        </is>
      </c>
      <c r="AE2545" t="inlineStr">
        <is>
          <t>WARREN CITY</t>
        </is>
      </c>
      <c r="AF2545" t="inlineStr">
        <is>
          <t>WARREN CITY SD</t>
        </is>
      </c>
      <c r="AH2545" t="n">
        <v>14</v>
      </c>
      <c r="AI2545" t="n">
        <v>11</v>
      </c>
      <c r="AN2545" t="inlineStr">
        <is>
          <t>WARREN</t>
        </is>
      </c>
      <c r="AO2545" t="inlineStr">
        <is>
          <t>WARREN CITY 1E</t>
        </is>
      </c>
      <c r="AP2545" t="inlineStr">
        <is>
          <t>78-P-ACJ</t>
        </is>
      </c>
      <c r="AQ2545" t="n">
        <v>9</v>
      </c>
      <c r="AR2545" t="n">
        <v>64</v>
      </c>
      <c r="AS2545" t="n">
        <v>32</v>
      </c>
      <c r="AV2545" t="inlineStr">
        <is>
          <t>WARREN-WARD 1</t>
        </is>
      </c>
      <c r="AW2545">
        <f>COUNTA($BA$2545:$EE$2545)</f>
        <v/>
      </c>
      <c r="AX2545">
        <f>COUNTIF($BA$2545:$EE$2545,"D")</f>
        <v/>
      </c>
      <c r="AY2545">
        <f>COUNTIF($BA$2545:$EE$2545,"R")</f>
        <v/>
      </c>
      <c r="AZ2545">
        <f>IF(BL2545="D",1,0)+IF(BM2545="D",1,0)+IF(BR2545="D",1,0)+IF(BS2545="D",1,0)+IF(BU2545="D",1,0)+IF(CA2545="D",1,0)+IF(CB2545="D",1,0)+IF(CC2545="D",1,0)+IF(CD2545="D",1,0)+IF(CJ2545="D",1,0)+IF(CK2545="D",1,0)+IF(CO2545="D",1,0)+IF(CP2545="D",1,0)+IF(CQ2545="D",1,0)+IF(CU2545="D",1,0)+IF(CV2545="D",1,0)+IF(DB2545="D",1,0)+IF(DC2545="D",1,0)+IF(DH2545="D",1,0)+IF(DI2545="D",1,0)+IF(DM2545="D",1,0)+IF(DN2545="D",1,0)+IF(DO2545="D",1,0)+IF(DU2545="D",1,0)+IF(DX2545="D",1,0)</f>
        <v/>
      </c>
      <c r="BA2545">
        <f>IF(DH2545&lt;&gt;"",1,0)+IF(DI2545&lt;&gt;"",1,0)+IF(DK2545&lt;&gt;"",1,0)+IF(DM2545&lt;&gt;"",1,0)+IF(DN2545&lt;&gt;"",1,0)+IF(DO2545&lt;&gt;"",1,0)+IF(DQ2545&lt;&gt;"",1,0)+IF(DR2545&lt;&gt;"",1,0)+IF(DT2545&lt;&gt;"",1,0)+IF(DU2545&lt;&gt;"",1,0)+IF(DV2545&lt;&gt;"",1,0)+IF(DW2545&lt;&gt;"",1,0)+IF(DX2545&lt;&gt;"",1,0)+IF(DZ2545&lt;&gt;"",1,0)+IF(EA2545&lt;&gt;"",1,0)+IF(EB2545&lt;&gt;"",1,0)+IF(EE2545&lt;&gt;"",1,0)</f>
        <v/>
      </c>
      <c r="BB2545">
        <f>IF(AND(AV2545&gt;0, AW2545&gt;0),1,0)</f>
        <v/>
      </c>
    </row>
    <row r="2546">
      <c r="A2546" t="inlineStr">
        <is>
          <t>OH0026023648</t>
        </is>
      </c>
      <c r="B2546" t="n">
        <v>78</v>
      </c>
      <c r="C2546" t="n">
        <v>454569</v>
      </c>
      <c r="D2546" t="inlineStr">
        <is>
          <t>SMOLINSKY</t>
        </is>
      </c>
      <c r="E2546" t="inlineStr">
        <is>
          <t>STEVE</t>
        </is>
      </c>
      <c r="F2546">
        <f>CONCATENATE(D2546," ",LEFT(H2546,4),"T=",AU2546,"D=",AV2546,"R=",AW2546,"M=",AX2546,"L=",AY2546,"B=",AZ2546)</f>
        <v/>
      </c>
      <c r="G2546" t="inlineStr">
        <is>
          <t>J</t>
        </is>
      </c>
      <c r="H2546" t="inlineStr">
        <is>
          <t>IV</t>
        </is>
      </c>
      <c r="I2546" t="inlineStr">
        <is>
          <t>1990-10-26</t>
        </is>
      </c>
      <c r="J2546" t="inlineStr">
        <is>
          <t>2020-09-27</t>
        </is>
      </c>
      <c r="K2546" t="inlineStr">
        <is>
          <t>CONFIRMATION</t>
        </is>
      </c>
      <c r="M2546">
        <f>RIGHT(L2546,LEN(L2546)-FIND(" ",L2546))</f>
        <v/>
      </c>
      <c r="N2546" t="inlineStr">
        <is>
          <t>2836 RED FOX RUN DR NW</t>
        </is>
      </c>
      <c r="P2546" t="inlineStr">
        <is>
          <t>WARREN</t>
        </is>
      </c>
      <c r="Q2546" t="inlineStr">
        <is>
          <t>OH</t>
        </is>
      </c>
      <c r="R2546" t="n">
        <v>44485</v>
      </c>
      <c r="AD2546" t="inlineStr">
        <is>
          <t>TRUMBULL CAREER &amp; TECH CENTER</t>
        </is>
      </c>
      <c r="AE2546" t="inlineStr">
        <is>
          <t>WARREN CITY</t>
        </is>
      </c>
      <c r="AF2546" t="inlineStr">
        <is>
          <t>WARREN CITY SD</t>
        </is>
      </c>
      <c r="AH2546" t="n">
        <v>14</v>
      </c>
      <c r="AI2546" t="n">
        <v>11</v>
      </c>
      <c r="AN2546" t="inlineStr">
        <is>
          <t>WARREN</t>
        </is>
      </c>
      <c r="AO2546" t="inlineStr">
        <is>
          <t>WARREN CITY 1E</t>
        </is>
      </c>
      <c r="AP2546" t="inlineStr">
        <is>
          <t>78-P-ACJ</t>
        </is>
      </c>
      <c r="AQ2546" t="n">
        <v>9</v>
      </c>
      <c r="AR2546" t="n">
        <v>64</v>
      </c>
      <c r="AS2546" t="n">
        <v>32</v>
      </c>
      <c r="AV2546" t="inlineStr">
        <is>
          <t>WARREN-WARD 1</t>
        </is>
      </c>
      <c r="AW2546">
        <f>COUNTA($BA$2546:$EE$2546)</f>
        <v/>
      </c>
      <c r="AX2546">
        <f>COUNTIF($BA$2546:$EE$2546,"D")</f>
        <v/>
      </c>
      <c r="AY2546">
        <f>COUNTIF($BA$2546:$EE$2546,"R")</f>
        <v/>
      </c>
      <c r="AZ2546">
        <f>IF(BL2546="D",1,0)+IF(BM2546="D",1,0)+IF(BR2546="D",1,0)+IF(BS2546="D",1,0)+IF(BU2546="D",1,0)+IF(CA2546="D",1,0)+IF(CB2546="D",1,0)+IF(CC2546="D",1,0)+IF(CD2546="D",1,0)+IF(CJ2546="D",1,0)+IF(CK2546="D",1,0)+IF(CO2546="D",1,0)+IF(CP2546="D",1,0)+IF(CQ2546="D",1,0)+IF(CU2546="D",1,0)+IF(CV2546="D",1,0)+IF(DB2546="D",1,0)+IF(DC2546="D",1,0)+IF(DH2546="D",1,0)+IF(DI2546="D",1,0)+IF(DM2546="D",1,0)+IF(DN2546="D",1,0)+IF(DO2546="D",1,0)+IF(DU2546="D",1,0)+IF(DX2546="D",1,0)</f>
        <v/>
      </c>
      <c r="BA2546">
        <f>IF(DH2546&lt;&gt;"",1,0)+IF(DI2546&lt;&gt;"",1,0)+IF(DK2546&lt;&gt;"",1,0)+IF(DM2546&lt;&gt;"",1,0)+IF(DN2546&lt;&gt;"",1,0)+IF(DO2546&lt;&gt;"",1,0)+IF(DQ2546&lt;&gt;"",1,0)+IF(DR2546&lt;&gt;"",1,0)+IF(DT2546&lt;&gt;"",1,0)+IF(DU2546&lt;&gt;"",1,0)+IF(DV2546&lt;&gt;"",1,0)+IF(DW2546&lt;&gt;"",1,0)+IF(DX2546&lt;&gt;"",1,0)+IF(DZ2546&lt;&gt;"",1,0)+IF(EA2546&lt;&gt;"",1,0)+IF(EB2546&lt;&gt;"",1,0)+IF(EE2546&lt;&gt;"",1,0)</f>
        <v/>
      </c>
      <c r="BB2546">
        <f>IF(AND(AV2546&gt;0, AW2546&gt;0),1,0)</f>
        <v/>
      </c>
      <c r="BY2546" t="inlineStr">
        <is>
          <t>D</t>
        </is>
      </c>
      <c r="CA2546" t="inlineStr">
        <is>
          <t>X</t>
        </is>
      </c>
      <c r="CH2546" t="inlineStr">
        <is>
          <t>D</t>
        </is>
      </c>
      <c r="CK2546" t="inlineStr">
        <is>
          <t>X</t>
        </is>
      </c>
      <c r="CN2546" t="inlineStr">
        <is>
          <t>X</t>
        </is>
      </c>
      <c r="CO2546" t="inlineStr">
        <is>
          <t>R</t>
        </is>
      </c>
      <c r="CP2546" t="inlineStr">
        <is>
          <t>X</t>
        </is>
      </c>
      <c r="CZ2546" t="inlineStr">
        <is>
          <t>R</t>
        </is>
      </c>
      <c r="DC2546" t="inlineStr">
        <is>
          <t>X</t>
        </is>
      </c>
      <c r="DN2546" t="inlineStr">
        <is>
          <t>X</t>
        </is>
      </c>
    </row>
    <row r="2547">
      <c r="A2547" t="inlineStr">
        <is>
          <t>OH0015718264</t>
        </is>
      </c>
      <c r="B2547" t="n">
        <v>78</v>
      </c>
      <c r="C2547" t="n">
        <v>196284</v>
      </c>
      <c r="D2547" t="inlineStr">
        <is>
          <t>STEWART</t>
        </is>
      </c>
      <c r="E2547" t="inlineStr">
        <is>
          <t>THOMAS</t>
        </is>
      </c>
      <c r="F2547">
        <f>CONCATENATE(D2547," ",LEFT(H2547,4),"T=",AU2547,"D=",AV2547,"R=",AW2547,"M=",AX2547,"L=",AY2547,"B=",AZ2547)</f>
        <v/>
      </c>
      <c r="G2547" t="inlineStr">
        <is>
          <t>W</t>
        </is>
      </c>
      <c r="H2547" t="inlineStr">
        <is>
          <t>JR</t>
        </is>
      </c>
      <c r="I2547" t="inlineStr">
        <is>
          <t>1968-06-17</t>
        </is>
      </c>
      <c r="J2547" t="inlineStr">
        <is>
          <t>2019-01-12</t>
        </is>
      </c>
      <c r="K2547" t="inlineStr">
        <is>
          <t>CONFIRMATION</t>
        </is>
      </c>
      <c r="M2547">
        <f>RIGHT(L2547,LEN(L2547)-FIND(" ",L2547))</f>
        <v/>
      </c>
      <c r="N2547" t="inlineStr">
        <is>
          <t>3240 LYNWOOD DR NW</t>
        </is>
      </c>
      <c r="P2547" t="inlineStr">
        <is>
          <t>WARREN</t>
        </is>
      </c>
      <c r="Q2547" t="inlineStr">
        <is>
          <t>OH</t>
        </is>
      </c>
      <c r="R2547" t="n">
        <v>44485</v>
      </c>
      <c r="AD2547" t="inlineStr">
        <is>
          <t>TRUMBULL CAREER &amp; TECH CENTER</t>
        </is>
      </c>
      <c r="AE2547" t="inlineStr">
        <is>
          <t>WARREN CITY</t>
        </is>
      </c>
      <c r="AF2547" t="inlineStr">
        <is>
          <t>WARREN CITY SD</t>
        </is>
      </c>
      <c r="AH2547" t="n">
        <v>14</v>
      </c>
      <c r="AI2547" t="n">
        <v>11</v>
      </c>
      <c r="AN2547" t="inlineStr">
        <is>
          <t>WARREN</t>
        </is>
      </c>
      <c r="AO2547" t="inlineStr">
        <is>
          <t>WARREN CITY 1E</t>
        </is>
      </c>
      <c r="AP2547" t="inlineStr">
        <is>
          <t>78-P-ACJ</t>
        </is>
      </c>
      <c r="AQ2547" t="n">
        <v>9</v>
      </c>
      <c r="AR2547" t="n">
        <v>64</v>
      </c>
      <c r="AS2547" t="n">
        <v>32</v>
      </c>
      <c r="AV2547" t="inlineStr">
        <is>
          <t>WARREN-WARD 1</t>
        </is>
      </c>
      <c r="AW2547">
        <f>COUNTA($BA$2547:$EE$2547)</f>
        <v/>
      </c>
      <c r="AX2547">
        <f>COUNTIF($BA$2547:$EE$2547,"D")</f>
        <v/>
      </c>
      <c r="AY2547">
        <f>COUNTIF($BA$2547:$EE$2547,"R")</f>
        <v/>
      </c>
      <c r="AZ2547">
        <f>IF(BL2547="D",1,0)+IF(BM2547="D",1,0)+IF(BR2547="D",1,0)+IF(BS2547="D",1,0)+IF(BU2547="D",1,0)+IF(CA2547="D",1,0)+IF(CB2547="D",1,0)+IF(CC2547="D",1,0)+IF(CD2547="D",1,0)+IF(CJ2547="D",1,0)+IF(CK2547="D",1,0)+IF(CO2547="D",1,0)+IF(CP2547="D",1,0)+IF(CQ2547="D",1,0)+IF(CU2547="D",1,0)+IF(CV2547="D",1,0)+IF(DB2547="D",1,0)+IF(DC2547="D",1,0)+IF(DH2547="D",1,0)+IF(DI2547="D",1,0)+IF(DM2547="D",1,0)+IF(DN2547="D",1,0)+IF(DO2547="D",1,0)+IF(DU2547="D",1,0)+IF(DX2547="D",1,0)</f>
        <v/>
      </c>
      <c r="BA2547">
        <f>IF(DH2547&lt;&gt;"",1,0)+IF(DI2547&lt;&gt;"",1,0)+IF(DK2547&lt;&gt;"",1,0)+IF(DM2547&lt;&gt;"",1,0)+IF(DN2547&lt;&gt;"",1,0)+IF(DO2547&lt;&gt;"",1,0)+IF(DQ2547&lt;&gt;"",1,0)+IF(DR2547&lt;&gt;"",1,0)+IF(DT2547&lt;&gt;"",1,0)+IF(DU2547&lt;&gt;"",1,0)+IF(DV2547&lt;&gt;"",1,0)+IF(DW2547&lt;&gt;"",1,0)+IF(DX2547&lt;&gt;"",1,0)+IF(DZ2547&lt;&gt;"",1,0)+IF(EA2547&lt;&gt;"",1,0)+IF(EB2547&lt;&gt;"",1,0)+IF(EE2547&lt;&gt;"",1,0)</f>
        <v/>
      </c>
      <c r="BB2547">
        <f>IF(AND(AV2547&gt;0, AW2547&gt;0),1,0)</f>
        <v/>
      </c>
      <c r="BK2547" t="inlineStr">
        <is>
          <t>X</t>
        </is>
      </c>
      <c r="BV2547" t="inlineStr">
        <is>
          <t>X</t>
        </is>
      </c>
      <c r="BY2547" t="inlineStr">
        <is>
          <t>D</t>
        </is>
      </c>
      <c r="CL2547" t="inlineStr">
        <is>
          <t>D</t>
        </is>
      </c>
      <c r="CN2547" t="inlineStr">
        <is>
          <t>X</t>
        </is>
      </c>
      <c r="CO2547" t="inlineStr">
        <is>
          <t>D</t>
        </is>
      </c>
      <c r="CY2547" t="inlineStr">
        <is>
          <t>X</t>
        </is>
      </c>
      <c r="CZ2547" t="inlineStr">
        <is>
          <t>D</t>
        </is>
      </c>
    </row>
    <row r="2548">
      <c r="A2548" t="inlineStr">
        <is>
          <t>OH0023995130</t>
        </is>
      </c>
      <c r="B2548" t="n">
        <v>78</v>
      </c>
      <c r="C2548" t="n">
        <v>420865</v>
      </c>
      <c r="D2548" t="inlineStr">
        <is>
          <t>WHILE</t>
        </is>
      </c>
      <c r="E2548" t="inlineStr">
        <is>
          <t>MAXWELL</t>
        </is>
      </c>
      <c r="F2548">
        <f>CONCATENATE(D2548," ",LEFT(H2548,4),"T=",AU2548,"D=",AV2548,"R=",AW2548,"M=",AX2548,"L=",AY2548,"B=",AZ2548)</f>
        <v/>
      </c>
      <c r="G2548" t="inlineStr">
        <is>
          <t>A</t>
        </is>
      </c>
      <c r="I2548" t="inlineStr">
        <is>
          <t>1991-08-20</t>
        </is>
      </c>
      <c r="J2548" t="inlineStr">
        <is>
          <t>2020-10-04</t>
        </is>
      </c>
      <c r="K2548" t="inlineStr">
        <is>
          <t>CONFIRMATION</t>
        </is>
      </c>
      <c r="M2548">
        <f>RIGHT(L2548,LEN(L2548)-FIND(" ",L2548))</f>
        <v/>
      </c>
      <c r="N2548" t="inlineStr">
        <is>
          <t>3172 DUNSTAN DR NW</t>
        </is>
      </c>
      <c r="P2548" t="inlineStr">
        <is>
          <t>WARREN</t>
        </is>
      </c>
      <c r="Q2548" t="inlineStr">
        <is>
          <t>OH</t>
        </is>
      </c>
      <c r="R2548" t="n">
        <v>44485</v>
      </c>
      <c r="AD2548" t="inlineStr">
        <is>
          <t>TRUMBULL CAREER &amp; TECH CENTER</t>
        </is>
      </c>
      <c r="AE2548" t="inlineStr">
        <is>
          <t>WARREN CITY</t>
        </is>
      </c>
      <c r="AF2548" t="inlineStr">
        <is>
          <t>WARREN CITY SD</t>
        </is>
      </c>
      <c r="AH2548" t="n">
        <v>14</v>
      </c>
      <c r="AI2548" t="n">
        <v>11</v>
      </c>
      <c r="AN2548" t="inlineStr">
        <is>
          <t>WARREN</t>
        </is>
      </c>
      <c r="AO2548" t="inlineStr">
        <is>
          <t>WARREN CITY 1E</t>
        </is>
      </c>
      <c r="AP2548" t="inlineStr">
        <is>
          <t>78-P-ACJ</t>
        </is>
      </c>
      <c r="AQ2548" t="n">
        <v>9</v>
      </c>
      <c r="AR2548" t="n">
        <v>64</v>
      </c>
      <c r="AS2548" t="n">
        <v>32</v>
      </c>
      <c r="AV2548" t="inlineStr">
        <is>
          <t>WARREN-WARD 1</t>
        </is>
      </c>
      <c r="AW2548">
        <f>COUNTA($BA$2548:$EE$2548)</f>
        <v/>
      </c>
      <c r="AX2548">
        <f>COUNTIF($BA$2548:$EE$2548,"D")</f>
        <v/>
      </c>
      <c r="AY2548">
        <f>COUNTIF($BA$2548:$EE$2548,"R")</f>
        <v/>
      </c>
      <c r="AZ2548">
        <f>IF(BL2548="D",1,0)+IF(BM2548="D",1,0)+IF(BR2548="D",1,0)+IF(BS2548="D",1,0)+IF(BU2548="D",1,0)+IF(CA2548="D",1,0)+IF(CB2548="D",1,0)+IF(CC2548="D",1,0)+IF(CD2548="D",1,0)+IF(CJ2548="D",1,0)+IF(CK2548="D",1,0)+IF(CO2548="D",1,0)+IF(CP2548="D",1,0)+IF(CQ2548="D",1,0)+IF(CU2548="D",1,0)+IF(CV2548="D",1,0)+IF(DB2548="D",1,0)+IF(DC2548="D",1,0)+IF(DH2548="D",1,0)+IF(DI2548="D",1,0)+IF(DM2548="D",1,0)+IF(DN2548="D",1,0)+IF(DO2548="D",1,0)+IF(DU2548="D",1,0)+IF(DX2548="D",1,0)</f>
        <v/>
      </c>
      <c r="BA2548">
        <f>IF(DH2548&lt;&gt;"",1,0)+IF(DI2548&lt;&gt;"",1,0)+IF(DK2548&lt;&gt;"",1,0)+IF(DM2548&lt;&gt;"",1,0)+IF(DN2548&lt;&gt;"",1,0)+IF(DO2548&lt;&gt;"",1,0)+IF(DQ2548&lt;&gt;"",1,0)+IF(DR2548&lt;&gt;"",1,0)+IF(DT2548&lt;&gt;"",1,0)+IF(DU2548&lt;&gt;"",1,0)+IF(DV2548&lt;&gt;"",1,0)+IF(DW2548&lt;&gt;"",1,0)+IF(DX2548&lt;&gt;"",1,0)+IF(DZ2548&lt;&gt;"",1,0)+IF(EA2548&lt;&gt;"",1,0)+IF(EB2548&lt;&gt;"",1,0)+IF(EE2548&lt;&gt;"",1,0)</f>
        <v/>
      </c>
      <c r="BB2548">
        <f>IF(AND(AV2548&gt;0, AW2548&gt;0),1,0)</f>
        <v/>
      </c>
      <c r="CP2548" t="inlineStr">
        <is>
          <t>X</t>
        </is>
      </c>
      <c r="CV2548" t="inlineStr">
        <is>
          <t>X</t>
        </is>
      </c>
      <c r="DC2548" t="inlineStr">
        <is>
          <t>X</t>
        </is>
      </c>
      <c r="DI2548" t="inlineStr">
        <is>
          <t>X</t>
        </is>
      </c>
      <c r="DN2548" t="inlineStr">
        <is>
          <t>X</t>
        </is>
      </c>
    </row>
    <row r="2549">
      <c r="A2549" t="inlineStr">
        <is>
          <t>OH0021362773</t>
        </is>
      </c>
      <c r="B2549" t="n">
        <v>78</v>
      </c>
      <c r="C2549" t="n">
        <v>379969</v>
      </c>
      <c r="D2549" t="inlineStr">
        <is>
          <t>BONIFACIO</t>
        </is>
      </c>
      <c r="E2549" t="inlineStr">
        <is>
          <t>JAYCE</t>
        </is>
      </c>
      <c r="F2549">
        <f>CONCATENATE(D2549," ",LEFT(H2549,4),"T=",AU2549,"D=",AV2549,"R=",AW2549,"M=",AX2549,"L=",AY2549,"B=",AZ2549)</f>
        <v/>
      </c>
      <c r="G2549" t="inlineStr">
        <is>
          <t>ANTHONY</t>
        </is>
      </c>
      <c r="I2549" t="inlineStr">
        <is>
          <t>1993-09-19</t>
        </is>
      </c>
      <c r="J2549" t="inlineStr">
        <is>
          <t>2014-09-19</t>
        </is>
      </c>
      <c r="K2549" t="inlineStr">
        <is>
          <t>ACTIVE</t>
        </is>
      </c>
      <c r="M2549">
        <f>RIGHT(L2549,LEN(L2549)-FIND(" ",L2549))</f>
        <v/>
      </c>
      <c r="N2549" t="inlineStr">
        <is>
          <t>3130 GREENFIELD ST NW</t>
        </is>
      </c>
      <c r="P2549" t="inlineStr">
        <is>
          <t>WARREN</t>
        </is>
      </c>
      <c r="Q2549" t="inlineStr">
        <is>
          <t>OH</t>
        </is>
      </c>
      <c r="R2549" t="n">
        <v>44485</v>
      </c>
      <c r="AD2549" t="inlineStr">
        <is>
          <t>TRUMBULL CAREER &amp; TECH CENTER</t>
        </is>
      </c>
      <c r="AE2549" t="inlineStr">
        <is>
          <t>WARREN CITY</t>
        </is>
      </c>
      <c r="AF2549" t="inlineStr">
        <is>
          <t>WARREN CITY SD</t>
        </is>
      </c>
      <c r="AH2549" t="n">
        <v>14</v>
      </c>
      <c r="AI2549" t="n">
        <v>11</v>
      </c>
      <c r="AN2549" t="inlineStr">
        <is>
          <t>WARREN</t>
        </is>
      </c>
      <c r="AO2549" t="inlineStr">
        <is>
          <t>WARREN CITY 1E</t>
        </is>
      </c>
      <c r="AP2549" t="inlineStr">
        <is>
          <t>78-P-ACJ</t>
        </is>
      </c>
      <c r="AQ2549" t="n">
        <v>9</v>
      </c>
      <c r="AR2549" t="n">
        <v>64</v>
      </c>
      <c r="AS2549" t="n">
        <v>32</v>
      </c>
      <c r="AV2549" t="inlineStr">
        <is>
          <t>WARREN-WARD 1</t>
        </is>
      </c>
      <c r="AW2549">
        <f>COUNTA($BA$2549:$EE$2549)</f>
        <v/>
      </c>
      <c r="AX2549">
        <f>COUNTIF($BA$2549:$EE$2549,"D")</f>
        <v/>
      </c>
      <c r="AY2549">
        <f>COUNTIF($BA$2549:$EE$2549,"R")</f>
        <v/>
      </c>
      <c r="AZ2549">
        <f>IF(BL2549="D",1,0)+IF(BM2549="D",1,0)+IF(BR2549="D",1,0)+IF(BS2549="D",1,0)+IF(BU2549="D",1,0)+IF(CA2549="D",1,0)+IF(CB2549="D",1,0)+IF(CC2549="D",1,0)+IF(CD2549="D",1,0)+IF(CJ2549="D",1,0)+IF(CK2549="D",1,0)+IF(CO2549="D",1,0)+IF(CP2549="D",1,0)+IF(CQ2549="D",1,0)+IF(CU2549="D",1,0)+IF(CV2549="D",1,0)+IF(DB2549="D",1,0)+IF(DC2549="D",1,0)+IF(DH2549="D",1,0)+IF(DI2549="D",1,0)+IF(DM2549="D",1,0)+IF(DN2549="D",1,0)+IF(DO2549="D",1,0)+IF(DU2549="D",1,0)+IF(DX2549="D",1,0)</f>
        <v/>
      </c>
      <c r="BA2549">
        <f>IF(DH2549&lt;&gt;"",1,0)+IF(DI2549&lt;&gt;"",1,0)+IF(DK2549&lt;&gt;"",1,0)+IF(DM2549&lt;&gt;"",1,0)+IF(DN2549&lt;&gt;"",1,0)+IF(DO2549&lt;&gt;"",1,0)+IF(DQ2549&lt;&gt;"",1,0)+IF(DR2549&lt;&gt;"",1,0)+IF(DT2549&lt;&gt;"",1,0)+IF(DU2549&lt;&gt;"",1,0)+IF(DV2549&lt;&gt;"",1,0)+IF(DW2549&lt;&gt;"",1,0)+IF(DX2549&lt;&gt;"",1,0)+IF(DZ2549&lt;&gt;"",1,0)+IF(EA2549&lt;&gt;"",1,0)+IF(EB2549&lt;&gt;"",1,0)+IF(EE2549&lt;&gt;"",1,0)</f>
        <v/>
      </c>
      <c r="BB2549">
        <f>IF(AND(AV2549&gt;0, AW2549&gt;0),1,0)</f>
        <v/>
      </c>
      <c r="CN2549" t="inlineStr">
        <is>
          <t>X</t>
        </is>
      </c>
      <c r="CO2549" t="inlineStr">
        <is>
          <t>R</t>
        </is>
      </c>
      <c r="CP2549" t="inlineStr">
        <is>
          <t>X</t>
        </is>
      </c>
      <c r="CY2549" t="inlineStr">
        <is>
          <t>X</t>
        </is>
      </c>
      <c r="CZ2549" t="inlineStr">
        <is>
          <t>R</t>
        </is>
      </c>
      <c r="DC2549" t="inlineStr">
        <is>
          <t>X</t>
        </is>
      </c>
      <c r="DI2549" t="inlineStr">
        <is>
          <t>X</t>
        </is>
      </c>
      <c r="DM2549" t="inlineStr">
        <is>
          <t>R</t>
        </is>
      </c>
      <c r="DN2549" t="inlineStr">
        <is>
          <t>X</t>
        </is>
      </c>
      <c r="DU2549" t="inlineStr">
        <is>
          <t>X</t>
        </is>
      </c>
      <c r="EA2549" t="inlineStr">
        <is>
          <t>X</t>
        </is>
      </c>
      <c r="EF2549" t="inlineStr">
        <is>
          <t>X</t>
        </is>
      </c>
    </row>
    <row r="2550">
      <c r="A2550" t="inlineStr">
        <is>
          <t>OH0024509151</t>
        </is>
      </c>
      <c r="B2550" t="n">
        <v>78</v>
      </c>
      <c r="C2550" t="n">
        <v>429537</v>
      </c>
      <c r="D2550" t="inlineStr">
        <is>
          <t>BULLERS</t>
        </is>
      </c>
      <c r="E2550" t="inlineStr">
        <is>
          <t>MASON</t>
        </is>
      </c>
      <c r="F2550">
        <f>CONCATENATE(D2550," ",LEFT(H2550,4),"T=",AU2550,"D=",AV2550,"R=",AW2550,"M=",AX2550,"L=",AY2550,"B=",AZ2550)</f>
        <v/>
      </c>
      <c r="G2550" t="inlineStr">
        <is>
          <t>A</t>
        </is>
      </c>
      <c r="I2550" t="inlineStr">
        <is>
          <t>2000-04-09</t>
        </is>
      </c>
      <c r="J2550" t="inlineStr">
        <is>
          <t>2018-02-06</t>
        </is>
      </c>
      <c r="K2550" t="inlineStr">
        <is>
          <t>ACTIVE</t>
        </is>
      </c>
      <c r="M2550">
        <f>RIGHT(L2550,LEN(L2550)-FIND(" ",L2550))</f>
        <v/>
      </c>
      <c r="N2550" t="inlineStr">
        <is>
          <t>3329 LODWICK DR NW</t>
        </is>
      </c>
      <c r="P2550" t="inlineStr">
        <is>
          <t>WARREN</t>
        </is>
      </c>
      <c r="Q2550" t="inlineStr">
        <is>
          <t>OH</t>
        </is>
      </c>
      <c r="R2550" t="n">
        <v>44485</v>
      </c>
      <c r="AD2550" t="inlineStr">
        <is>
          <t>TRUMBULL CAREER &amp; TECH CENTER</t>
        </is>
      </c>
      <c r="AE2550" t="inlineStr">
        <is>
          <t>WARREN CITY</t>
        </is>
      </c>
      <c r="AF2550" t="inlineStr">
        <is>
          <t>WARREN CITY SD</t>
        </is>
      </c>
      <c r="AH2550" t="n">
        <v>14</v>
      </c>
      <c r="AI2550" t="n">
        <v>11</v>
      </c>
      <c r="AN2550" t="inlineStr">
        <is>
          <t>WARREN</t>
        </is>
      </c>
      <c r="AO2550" t="inlineStr">
        <is>
          <t>WARREN CITY 1E</t>
        </is>
      </c>
      <c r="AP2550" t="inlineStr">
        <is>
          <t>78-P-ACJ</t>
        </is>
      </c>
      <c r="AQ2550" t="n">
        <v>9</v>
      </c>
      <c r="AR2550" t="n">
        <v>64</v>
      </c>
      <c r="AS2550" t="n">
        <v>32</v>
      </c>
      <c r="AV2550" t="inlineStr">
        <is>
          <t>WARREN-WARD 1</t>
        </is>
      </c>
      <c r="AW2550">
        <f>COUNTA($BA$2550:$EE$2550)</f>
        <v/>
      </c>
      <c r="AX2550">
        <f>COUNTIF($BA$2550:$EE$2550,"D")</f>
        <v/>
      </c>
      <c r="AY2550">
        <f>COUNTIF($BA$2550:$EE$2550,"R")</f>
        <v/>
      </c>
      <c r="AZ2550">
        <f>IF(BL2550="D",1,0)+IF(BM2550="D",1,0)+IF(BR2550="D",1,0)+IF(BS2550="D",1,0)+IF(BU2550="D",1,0)+IF(CA2550="D",1,0)+IF(CB2550="D",1,0)+IF(CC2550="D",1,0)+IF(CD2550="D",1,0)+IF(CJ2550="D",1,0)+IF(CK2550="D",1,0)+IF(CO2550="D",1,0)+IF(CP2550="D",1,0)+IF(CQ2550="D",1,0)+IF(CU2550="D",1,0)+IF(CV2550="D",1,0)+IF(DB2550="D",1,0)+IF(DC2550="D",1,0)+IF(DH2550="D",1,0)+IF(DI2550="D",1,0)+IF(DM2550="D",1,0)+IF(DN2550="D",1,0)+IF(DO2550="D",1,0)+IF(DU2550="D",1,0)+IF(DX2550="D",1,0)</f>
        <v/>
      </c>
      <c r="BA2550">
        <f>IF(DH2550&lt;&gt;"",1,0)+IF(DI2550&lt;&gt;"",1,0)+IF(DK2550&lt;&gt;"",1,0)+IF(DM2550&lt;&gt;"",1,0)+IF(DN2550&lt;&gt;"",1,0)+IF(DO2550&lt;&gt;"",1,0)+IF(DQ2550&lt;&gt;"",1,0)+IF(DR2550&lt;&gt;"",1,0)+IF(DT2550&lt;&gt;"",1,0)+IF(DU2550&lt;&gt;"",1,0)+IF(DV2550&lt;&gt;"",1,0)+IF(DW2550&lt;&gt;"",1,0)+IF(DX2550&lt;&gt;"",1,0)+IF(DZ2550&lt;&gt;"",1,0)+IF(EA2550&lt;&gt;"",1,0)+IF(EB2550&lt;&gt;"",1,0)+IF(EE2550&lt;&gt;"",1,0)</f>
        <v/>
      </c>
      <c r="BB2550">
        <f>IF(AND(AV2550&gt;0, AW2550&gt;0),1,0)</f>
        <v/>
      </c>
      <c r="DI2550" t="inlineStr">
        <is>
          <t>X</t>
        </is>
      </c>
      <c r="DN2550" t="inlineStr">
        <is>
          <t>X</t>
        </is>
      </c>
      <c r="EA2550" t="inlineStr">
        <is>
          <t>X</t>
        </is>
      </c>
      <c r="EF2550" t="inlineStr">
        <is>
          <t>X</t>
        </is>
      </c>
    </row>
    <row r="2551">
      <c r="A2551" t="inlineStr">
        <is>
          <t>OH0019538107</t>
        </is>
      </c>
      <c r="B2551" t="n">
        <v>78</v>
      </c>
      <c r="C2551" t="n">
        <v>356185</v>
      </c>
      <c r="D2551" t="inlineStr">
        <is>
          <t>CARDINAL</t>
        </is>
      </c>
      <c r="E2551" t="inlineStr">
        <is>
          <t>NICOLE</t>
        </is>
      </c>
      <c r="F2551">
        <f>CONCATENATE(D2551," ",LEFT(H2551,4),"T=",AU2551,"D=",AV2551,"R=",AW2551,"M=",AX2551,"L=",AY2551,"B=",AZ2551)</f>
        <v/>
      </c>
      <c r="G2551" t="inlineStr">
        <is>
          <t>LYNN</t>
        </is>
      </c>
      <c r="I2551" t="inlineStr">
        <is>
          <t>1990-10-25</t>
        </is>
      </c>
      <c r="J2551" t="inlineStr">
        <is>
          <t>2016-05-01</t>
        </is>
      </c>
      <c r="K2551" t="inlineStr">
        <is>
          <t>CONFIRMATION</t>
        </is>
      </c>
      <c r="M2551">
        <f>RIGHT(L2551,LEN(L2551)-FIND(" ",L2551))</f>
        <v/>
      </c>
      <c r="N2551" t="inlineStr">
        <is>
          <t>3270 DUNSTAN DR NW</t>
        </is>
      </c>
      <c r="P2551" t="inlineStr">
        <is>
          <t>WARREN</t>
        </is>
      </c>
      <c r="Q2551" t="inlineStr">
        <is>
          <t>OH</t>
        </is>
      </c>
      <c r="R2551" t="n">
        <v>44485</v>
      </c>
      <c r="AD2551" t="inlineStr">
        <is>
          <t>TRUMBULL CAREER &amp; TECH CENTER</t>
        </is>
      </c>
      <c r="AE2551" t="inlineStr">
        <is>
          <t>WARREN CITY</t>
        </is>
      </c>
      <c r="AF2551" t="inlineStr">
        <is>
          <t>WARREN CITY SD</t>
        </is>
      </c>
      <c r="AH2551" t="n">
        <v>14</v>
      </c>
      <c r="AI2551" t="n">
        <v>11</v>
      </c>
      <c r="AN2551" t="inlineStr">
        <is>
          <t>WARREN</t>
        </is>
      </c>
      <c r="AO2551" t="inlineStr">
        <is>
          <t>WARREN CITY 1E</t>
        </is>
      </c>
      <c r="AP2551" t="inlineStr">
        <is>
          <t>78-P-ACJ</t>
        </is>
      </c>
      <c r="AQ2551" t="n">
        <v>9</v>
      </c>
      <c r="AR2551" t="n">
        <v>64</v>
      </c>
      <c r="AS2551" t="n">
        <v>32</v>
      </c>
      <c r="AV2551" t="inlineStr">
        <is>
          <t>WARREN-WARD 1</t>
        </is>
      </c>
      <c r="AW2551">
        <f>COUNTA($BA$2551:$EE$2551)</f>
        <v/>
      </c>
      <c r="AX2551">
        <f>COUNTIF($BA$2551:$EE$2551,"D")</f>
        <v/>
      </c>
      <c r="AY2551">
        <f>COUNTIF($BA$2551:$EE$2551,"R")</f>
        <v/>
      </c>
      <c r="AZ2551">
        <f>IF(BL2551="D",1,0)+IF(BM2551="D",1,0)+IF(BR2551="D",1,0)+IF(BS2551="D",1,0)+IF(BU2551="D",1,0)+IF(CA2551="D",1,0)+IF(CB2551="D",1,0)+IF(CC2551="D",1,0)+IF(CD2551="D",1,0)+IF(CJ2551="D",1,0)+IF(CK2551="D",1,0)+IF(CO2551="D",1,0)+IF(CP2551="D",1,0)+IF(CQ2551="D",1,0)+IF(CU2551="D",1,0)+IF(CV2551="D",1,0)+IF(DB2551="D",1,0)+IF(DC2551="D",1,0)+IF(DH2551="D",1,0)+IF(DI2551="D",1,0)+IF(DM2551="D",1,0)+IF(DN2551="D",1,0)+IF(DO2551="D",1,0)+IF(DU2551="D",1,0)+IF(DX2551="D",1,0)</f>
        <v/>
      </c>
      <c r="BA2551">
        <f>IF(DH2551&lt;&gt;"",1,0)+IF(DI2551&lt;&gt;"",1,0)+IF(DK2551&lt;&gt;"",1,0)+IF(DM2551&lt;&gt;"",1,0)+IF(DN2551&lt;&gt;"",1,0)+IF(DO2551&lt;&gt;"",1,0)+IF(DQ2551&lt;&gt;"",1,0)+IF(DR2551&lt;&gt;"",1,0)+IF(DT2551&lt;&gt;"",1,0)+IF(DU2551&lt;&gt;"",1,0)+IF(DV2551&lt;&gt;"",1,0)+IF(DW2551&lt;&gt;"",1,0)+IF(DX2551&lt;&gt;"",1,0)+IF(DZ2551&lt;&gt;"",1,0)+IF(EA2551&lt;&gt;"",1,0)+IF(EB2551&lt;&gt;"",1,0)+IF(EE2551&lt;&gt;"",1,0)</f>
        <v/>
      </c>
      <c r="BB2551">
        <f>IF(AND(AV2551&gt;0, AW2551&gt;0),1,0)</f>
        <v/>
      </c>
      <c r="BY2551" t="inlineStr">
        <is>
          <t>D</t>
        </is>
      </c>
      <c r="CA2551" t="inlineStr">
        <is>
          <t>X</t>
        </is>
      </c>
    </row>
    <row r="2552">
      <c r="A2552" t="inlineStr">
        <is>
          <t>OH0015688472</t>
        </is>
      </c>
      <c r="B2552" t="n">
        <v>78</v>
      </c>
      <c r="C2552" t="n">
        <v>12972</v>
      </c>
      <c r="D2552" t="inlineStr">
        <is>
          <t>JUILLERAT</t>
        </is>
      </c>
      <c r="E2552" t="inlineStr">
        <is>
          <t>PATRICIA</t>
        </is>
      </c>
      <c r="F2552">
        <f>CONCATENATE(D2552," ",LEFT(H2552,4),"T=",AU2552,"D=",AV2552,"R=",AW2552,"M=",AX2552,"L=",AY2552,"B=",AZ2552)</f>
        <v/>
      </c>
      <c r="G2552" t="inlineStr">
        <is>
          <t>A</t>
        </is>
      </c>
      <c r="I2552" t="inlineStr">
        <is>
          <t>1939-04-18</t>
        </is>
      </c>
      <c r="J2552" t="inlineStr">
        <is>
          <t>2008-09-03</t>
        </is>
      </c>
      <c r="K2552" t="inlineStr">
        <is>
          <t>ACTIVE</t>
        </is>
      </c>
      <c r="M2552">
        <f>RIGHT(L2552,LEN(L2552)-FIND(" ",L2552))</f>
        <v/>
      </c>
      <c r="N2552" t="inlineStr">
        <is>
          <t>3346 TANYA AVE NW</t>
        </is>
      </c>
      <c r="P2552" t="inlineStr">
        <is>
          <t>WARREN</t>
        </is>
      </c>
      <c r="Q2552" t="inlineStr">
        <is>
          <t>OH</t>
        </is>
      </c>
      <c r="R2552" t="n">
        <v>44485</v>
      </c>
      <c r="AD2552" t="inlineStr">
        <is>
          <t>TRUMBULL CAREER &amp; TECH CENTER</t>
        </is>
      </c>
      <c r="AE2552" t="inlineStr">
        <is>
          <t>WARREN CITY</t>
        </is>
      </c>
      <c r="AF2552" t="inlineStr">
        <is>
          <t>WARREN CITY SD</t>
        </is>
      </c>
      <c r="AH2552" t="n">
        <v>14</v>
      </c>
      <c r="AI2552" t="n">
        <v>11</v>
      </c>
      <c r="AN2552" t="inlineStr">
        <is>
          <t>WARREN</t>
        </is>
      </c>
      <c r="AO2552" t="inlineStr">
        <is>
          <t>WARREN CITY 1E</t>
        </is>
      </c>
      <c r="AP2552" t="inlineStr">
        <is>
          <t>78-P-ACJ</t>
        </is>
      </c>
      <c r="AQ2552" t="n">
        <v>9</v>
      </c>
      <c r="AR2552" t="n">
        <v>64</v>
      </c>
      <c r="AS2552" t="n">
        <v>32</v>
      </c>
      <c r="AV2552" t="inlineStr">
        <is>
          <t>WARREN-WARD 1</t>
        </is>
      </c>
      <c r="AW2552">
        <f>COUNTA($BA$2552:$EE$2552)</f>
        <v/>
      </c>
      <c r="AX2552">
        <f>COUNTIF($BA$2552:$EE$2552,"D")</f>
        <v/>
      </c>
      <c r="AY2552">
        <f>COUNTIF($BA$2552:$EE$2552,"R")</f>
        <v/>
      </c>
      <c r="AZ2552">
        <f>IF(BL2552="D",1,0)+IF(BM2552="D",1,0)+IF(BR2552="D",1,0)+IF(BS2552="D",1,0)+IF(BU2552="D",1,0)+IF(CA2552="D",1,0)+IF(CB2552="D",1,0)+IF(CC2552="D",1,0)+IF(CD2552="D",1,0)+IF(CJ2552="D",1,0)+IF(CK2552="D",1,0)+IF(CO2552="D",1,0)+IF(CP2552="D",1,0)+IF(CQ2552="D",1,0)+IF(CU2552="D",1,0)+IF(CV2552="D",1,0)+IF(DB2552="D",1,0)+IF(DC2552="D",1,0)+IF(DH2552="D",1,0)+IF(DI2552="D",1,0)+IF(DM2552="D",1,0)+IF(DN2552="D",1,0)+IF(DO2552="D",1,0)+IF(DU2552="D",1,0)+IF(DX2552="D",1,0)</f>
        <v/>
      </c>
      <c r="BA2552">
        <f>IF(DH2552&lt;&gt;"",1,0)+IF(DI2552&lt;&gt;"",1,0)+IF(DK2552&lt;&gt;"",1,0)+IF(DM2552&lt;&gt;"",1,0)+IF(DN2552&lt;&gt;"",1,0)+IF(DO2552&lt;&gt;"",1,0)+IF(DQ2552&lt;&gt;"",1,0)+IF(DR2552&lt;&gt;"",1,0)+IF(DT2552&lt;&gt;"",1,0)+IF(DU2552&lt;&gt;"",1,0)+IF(DV2552&lt;&gt;"",1,0)+IF(DW2552&lt;&gt;"",1,0)+IF(DX2552&lt;&gt;"",1,0)+IF(DZ2552&lt;&gt;"",1,0)+IF(EA2552&lt;&gt;"",1,0)+IF(EB2552&lt;&gt;"",1,0)+IF(EE2552&lt;&gt;"",1,0)</f>
        <v/>
      </c>
      <c r="BB2552">
        <f>IF(AND(AV2552&gt;0, AW2552&gt;0),1,0)</f>
        <v/>
      </c>
      <c r="BC2552" t="inlineStr">
        <is>
          <t>X</t>
        </is>
      </c>
      <c r="BD2552" t="inlineStr">
        <is>
          <t>X</t>
        </is>
      </c>
      <c r="BE2552" t="inlineStr">
        <is>
          <t>X</t>
        </is>
      </c>
      <c r="BF2552" t="inlineStr">
        <is>
          <t>X</t>
        </is>
      </c>
      <c r="BG2552" t="inlineStr">
        <is>
          <t>X</t>
        </is>
      </c>
      <c r="BH2552" t="inlineStr">
        <is>
          <t>X</t>
        </is>
      </c>
      <c r="BI2552" t="inlineStr">
        <is>
          <t>X</t>
        </is>
      </c>
      <c r="BJ2552" t="inlineStr">
        <is>
          <t>X</t>
        </is>
      </c>
      <c r="BK2552" t="inlineStr">
        <is>
          <t>X</t>
        </is>
      </c>
      <c r="BL2552" t="inlineStr">
        <is>
          <t>X</t>
        </is>
      </c>
      <c r="BP2552" t="inlineStr">
        <is>
          <t>X</t>
        </is>
      </c>
      <c r="BR2552" t="inlineStr">
        <is>
          <t>X</t>
        </is>
      </c>
      <c r="BS2552" t="inlineStr">
        <is>
          <t>X</t>
        </is>
      </c>
      <c r="BV2552" t="inlineStr">
        <is>
          <t>X</t>
        </is>
      </c>
      <c r="BY2552" t="inlineStr">
        <is>
          <t>D</t>
        </is>
      </c>
      <c r="CA2552" t="inlineStr">
        <is>
          <t>X</t>
        </is>
      </c>
      <c r="CC2552" t="inlineStr">
        <is>
          <t>D</t>
        </is>
      </c>
      <c r="CG2552" t="inlineStr">
        <is>
          <t>X</t>
        </is>
      </c>
      <c r="CH2552" t="inlineStr">
        <is>
          <t>D</t>
        </is>
      </c>
      <c r="CK2552" t="inlineStr">
        <is>
          <t>X</t>
        </is>
      </c>
      <c r="CL2552" t="inlineStr">
        <is>
          <t>D</t>
        </is>
      </c>
      <c r="CN2552" t="inlineStr">
        <is>
          <t>X</t>
        </is>
      </c>
      <c r="CO2552" t="inlineStr">
        <is>
          <t>D</t>
        </is>
      </c>
      <c r="CP2552" t="inlineStr">
        <is>
          <t>X</t>
        </is>
      </c>
      <c r="CQ2552" t="inlineStr">
        <is>
          <t>D</t>
        </is>
      </c>
      <c r="CT2552" t="inlineStr">
        <is>
          <t>X</t>
        </is>
      </c>
      <c r="CU2552" t="inlineStr">
        <is>
          <t>D</t>
        </is>
      </c>
      <c r="CV2552" t="inlineStr">
        <is>
          <t>X</t>
        </is>
      </c>
      <c r="CW2552" t="inlineStr">
        <is>
          <t>D</t>
        </is>
      </c>
      <c r="CY2552" t="inlineStr">
        <is>
          <t>X</t>
        </is>
      </c>
      <c r="CZ2552" t="inlineStr">
        <is>
          <t>D</t>
        </is>
      </c>
      <c r="DC2552" t="inlineStr">
        <is>
          <t>X</t>
        </is>
      </c>
      <c r="DD2552" t="inlineStr">
        <is>
          <t>D</t>
        </is>
      </c>
      <c r="DF2552" t="inlineStr">
        <is>
          <t>X</t>
        </is>
      </c>
      <c r="DI2552" t="inlineStr">
        <is>
          <t>X</t>
        </is>
      </c>
      <c r="DL2552" t="inlineStr">
        <is>
          <t>X</t>
        </is>
      </c>
      <c r="DM2552" t="inlineStr">
        <is>
          <t>D</t>
        </is>
      </c>
      <c r="DN2552" t="inlineStr">
        <is>
          <t>X</t>
        </is>
      </c>
      <c r="DU2552" t="inlineStr">
        <is>
          <t>X</t>
        </is>
      </c>
      <c r="DX2552" t="inlineStr">
        <is>
          <t>X</t>
        </is>
      </c>
      <c r="EF2552" t="inlineStr">
        <is>
          <t>X</t>
        </is>
      </c>
    </row>
    <row r="2553">
      <c r="A2553" t="inlineStr">
        <is>
          <t>OH0027388187</t>
        </is>
      </c>
      <c r="B2553" t="n">
        <v>78</v>
      </c>
      <c r="C2553" t="n">
        <v>485439</v>
      </c>
      <c r="D2553" t="inlineStr">
        <is>
          <t>COUSINS</t>
        </is>
      </c>
      <c r="E2553" t="inlineStr">
        <is>
          <t>JAYSON</t>
        </is>
      </c>
      <c r="F2553">
        <f>CONCATENATE(D2553," ",LEFT(H2553,4),"T=",AU2553,"D=",AV2553,"R=",AW2553,"M=",AX2553,"L=",AY2553,"B=",AZ2553)</f>
        <v/>
      </c>
      <c r="G2553" t="inlineStr">
        <is>
          <t>A</t>
        </is>
      </c>
      <c r="I2553" t="inlineStr">
        <is>
          <t>1995-07-05</t>
        </is>
      </c>
      <c r="J2553" t="inlineStr">
        <is>
          <t>2024-06-04</t>
        </is>
      </c>
      <c r="K2553" t="inlineStr">
        <is>
          <t>ACTIVE</t>
        </is>
      </c>
      <c r="M2553">
        <f>RIGHT(L2553,LEN(L2553)-FIND(" ",L2553))</f>
        <v/>
      </c>
      <c r="N2553" t="inlineStr">
        <is>
          <t>2884 MONTGOMERY AVE NW</t>
        </is>
      </c>
      <c r="P2553" t="inlineStr">
        <is>
          <t>WARREN</t>
        </is>
      </c>
      <c r="Q2553" t="inlineStr">
        <is>
          <t>OH</t>
        </is>
      </c>
      <c r="R2553" t="n">
        <v>44485</v>
      </c>
      <c r="S2553" t="n">
        <v>1430</v>
      </c>
      <c r="AD2553" t="inlineStr">
        <is>
          <t>TRUMBULL CAREER &amp; TECH CENTER</t>
        </is>
      </c>
      <c r="AE2553" t="inlineStr">
        <is>
          <t>WARREN CITY</t>
        </is>
      </c>
      <c r="AF2553" t="inlineStr">
        <is>
          <t>WARREN CITY SD</t>
        </is>
      </c>
      <c r="AH2553" t="n">
        <v>14</v>
      </c>
      <c r="AI2553" t="n">
        <v>11</v>
      </c>
      <c r="AN2553" t="inlineStr">
        <is>
          <t>WARREN</t>
        </is>
      </c>
      <c r="AO2553" t="inlineStr">
        <is>
          <t>WARREN CITY 1E</t>
        </is>
      </c>
      <c r="AP2553" t="inlineStr">
        <is>
          <t>78-P-ACJ</t>
        </is>
      </c>
      <c r="AQ2553" t="n">
        <v>9</v>
      </c>
      <c r="AR2553" t="n">
        <v>64</v>
      </c>
      <c r="AS2553" t="n">
        <v>32</v>
      </c>
      <c r="AV2553" t="inlineStr">
        <is>
          <t>WARREN-WARD 1</t>
        </is>
      </c>
      <c r="AW2553">
        <f>COUNTA($BA$2553:$EE$2553)</f>
        <v/>
      </c>
      <c r="AX2553">
        <f>COUNTIF($BA$2553:$EE$2553,"D")</f>
        <v/>
      </c>
      <c r="AY2553">
        <f>COUNTIF($BA$2553:$EE$2553,"R")</f>
        <v/>
      </c>
      <c r="AZ2553">
        <f>IF(BL2553="D",1,0)+IF(BM2553="D",1,0)+IF(BR2553="D",1,0)+IF(BS2553="D",1,0)+IF(BU2553="D",1,0)+IF(CA2553="D",1,0)+IF(CB2553="D",1,0)+IF(CC2553="D",1,0)+IF(CD2553="D",1,0)+IF(CJ2553="D",1,0)+IF(CK2553="D",1,0)+IF(CO2553="D",1,0)+IF(CP2553="D",1,0)+IF(CQ2553="D",1,0)+IF(CU2553="D",1,0)+IF(CV2553="D",1,0)+IF(DB2553="D",1,0)+IF(DC2553="D",1,0)+IF(DH2553="D",1,0)+IF(DI2553="D",1,0)+IF(DM2553="D",1,0)+IF(DN2553="D",1,0)+IF(DO2553="D",1,0)+IF(DU2553="D",1,0)+IF(DX2553="D",1,0)</f>
        <v/>
      </c>
      <c r="BA2553">
        <f>IF(DH2553&lt;&gt;"",1,0)+IF(DI2553&lt;&gt;"",1,0)+IF(DK2553&lt;&gt;"",1,0)+IF(DM2553&lt;&gt;"",1,0)+IF(DN2553&lt;&gt;"",1,0)+IF(DO2553&lt;&gt;"",1,0)+IF(DQ2553&lt;&gt;"",1,0)+IF(DR2553&lt;&gt;"",1,0)+IF(DT2553&lt;&gt;"",1,0)+IF(DU2553&lt;&gt;"",1,0)+IF(DV2553&lt;&gt;"",1,0)+IF(DW2553&lt;&gt;"",1,0)+IF(DX2553&lt;&gt;"",1,0)+IF(DZ2553&lt;&gt;"",1,0)+IF(EA2553&lt;&gt;"",1,0)+IF(EB2553&lt;&gt;"",1,0)+IF(EE2553&lt;&gt;"",1,0)</f>
        <v/>
      </c>
      <c r="BB2553">
        <f>IF(AND(AV2553&gt;0, AW2553&gt;0),1,0)</f>
        <v/>
      </c>
    </row>
    <row r="2554">
      <c r="A2554" t="inlineStr">
        <is>
          <t>OH0015769871</t>
        </is>
      </c>
      <c r="B2554" t="n">
        <v>78</v>
      </c>
      <c r="C2554" t="n">
        <v>27370</v>
      </c>
      <c r="D2554" t="inlineStr">
        <is>
          <t>ROWAN</t>
        </is>
      </c>
      <c r="E2554" t="inlineStr">
        <is>
          <t>ANNE</t>
        </is>
      </c>
      <c r="F2554">
        <f>CONCATENATE(D2554," ",LEFT(H2554,4),"T=",AU2554,"D=",AV2554,"R=",AW2554,"M=",AX2554,"L=",AY2554,"B=",AZ2554)</f>
        <v/>
      </c>
      <c r="G2554" t="inlineStr">
        <is>
          <t>M</t>
        </is>
      </c>
      <c r="I2554" t="inlineStr">
        <is>
          <t>1933-11-08</t>
        </is>
      </c>
      <c r="J2554" t="inlineStr">
        <is>
          <t>1967-11-30</t>
        </is>
      </c>
      <c r="K2554" t="inlineStr">
        <is>
          <t>ACTIVE</t>
        </is>
      </c>
      <c r="M2554">
        <f>RIGHT(L2554,LEN(L2554)-FIND(" ",L2554))</f>
        <v/>
      </c>
      <c r="N2554" t="inlineStr">
        <is>
          <t>3369 BON AIR AVE NW</t>
        </is>
      </c>
      <c r="P2554" t="inlineStr">
        <is>
          <t>WARREN</t>
        </is>
      </c>
      <c r="Q2554" t="inlineStr">
        <is>
          <t>OH</t>
        </is>
      </c>
      <c r="R2554" t="n">
        <v>44485</v>
      </c>
      <c r="AD2554" t="inlineStr">
        <is>
          <t>TRUMBULL CAREER &amp; TECH CENTER</t>
        </is>
      </c>
      <c r="AE2554" t="inlineStr">
        <is>
          <t>WARREN CITY</t>
        </is>
      </c>
      <c r="AF2554" t="inlineStr">
        <is>
          <t>WARREN CITY SD</t>
        </is>
      </c>
      <c r="AH2554" t="n">
        <v>14</v>
      </c>
      <c r="AI2554" t="n">
        <v>11</v>
      </c>
      <c r="AN2554" t="inlineStr">
        <is>
          <t>WARREN</t>
        </is>
      </c>
      <c r="AO2554" t="inlineStr">
        <is>
          <t>WARREN CITY 1E</t>
        </is>
      </c>
      <c r="AP2554" t="inlineStr">
        <is>
          <t>78-P-ACJ</t>
        </is>
      </c>
      <c r="AQ2554" t="n">
        <v>9</v>
      </c>
      <c r="AR2554" t="n">
        <v>64</v>
      </c>
      <c r="AS2554" t="n">
        <v>32</v>
      </c>
      <c r="AV2554" t="inlineStr">
        <is>
          <t>WARREN-WARD 1</t>
        </is>
      </c>
      <c r="AW2554">
        <f>COUNTA($BA$2554:$EE$2554)</f>
        <v/>
      </c>
      <c r="AX2554">
        <f>COUNTIF($BA$2554:$EE$2554,"D")</f>
        <v/>
      </c>
      <c r="AY2554">
        <f>COUNTIF($BA$2554:$EE$2554,"R")</f>
        <v/>
      </c>
      <c r="AZ2554">
        <f>IF(BL2554="D",1,0)+IF(BM2554="D",1,0)+IF(BR2554="D",1,0)+IF(BS2554="D",1,0)+IF(BU2554="D",1,0)+IF(CA2554="D",1,0)+IF(CB2554="D",1,0)+IF(CC2554="D",1,0)+IF(CD2554="D",1,0)+IF(CJ2554="D",1,0)+IF(CK2554="D",1,0)+IF(CO2554="D",1,0)+IF(CP2554="D",1,0)+IF(CQ2554="D",1,0)+IF(CU2554="D",1,0)+IF(CV2554="D",1,0)+IF(DB2554="D",1,0)+IF(DC2554="D",1,0)+IF(DH2554="D",1,0)+IF(DI2554="D",1,0)+IF(DM2554="D",1,0)+IF(DN2554="D",1,0)+IF(DO2554="D",1,0)+IF(DU2554="D",1,0)+IF(DX2554="D",1,0)</f>
        <v/>
      </c>
      <c r="BA2554">
        <f>IF(DH2554&lt;&gt;"",1,0)+IF(DI2554&lt;&gt;"",1,0)+IF(DK2554&lt;&gt;"",1,0)+IF(DM2554&lt;&gt;"",1,0)+IF(DN2554&lt;&gt;"",1,0)+IF(DO2554&lt;&gt;"",1,0)+IF(DQ2554&lt;&gt;"",1,0)+IF(DR2554&lt;&gt;"",1,0)+IF(DT2554&lt;&gt;"",1,0)+IF(DU2554&lt;&gt;"",1,0)+IF(DV2554&lt;&gt;"",1,0)+IF(DW2554&lt;&gt;"",1,0)+IF(DX2554&lt;&gt;"",1,0)+IF(DZ2554&lt;&gt;"",1,0)+IF(EA2554&lt;&gt;"",1,0)+IF(EB2554&lt;&gt;"",1,0)+IF(EE2554&lt;&gt;"",1,0)</f>
        <v/>
      </c>
      <c r="BB2554">
        <f>IF(AND(AV2554&gt;0, AW2554&gt;0),1,0)</f>
        <v/>
      </c>
      <c r="BC2554" t="inlineStr">
        <is>
          <t>X</t>
        </is>
      </c>
      <c r="BD2554" t="inlineStr">
        <is>
          <t>X</t>
        </is>
      </c>
      <c r="BE2554" t="inlineStr">
        <is>
          <t>X</t>
        </is>
      </c>
      <c r="BF2554" t="inlineStr">
        <is>
          <t>X</t>
        </is>
      </c>
      <c r="BH2554" t="inlineStr">
        <is>
          <t>X</t>
        </is>
      </c>
      <c r="BI2554" t="inlineStr">
        <is>
          <t>X</t>
        </is>
      </c>
      <c r="BJ2554" t="inlineStr">
        <is>
          <t>X</t>
        </is>
      </c>
      <c r="BK2554" t="inlineStr">
        <is>
          <t>X</t>
        </is>
      </c>
      <c r="BL2554" t="inlineStr">
        <is>
          <t>X</t>
        </is>
      </c>
      <c r="BP2554" t="inlineStr">
        <is>
          <t>X</t>
        </is>
      </c>
      <c r="BR2554" t="inlineStr">
        <is>
          <t>X</t>
        </is>
      </c>
      <c r="BS2554" t="inlineStr">
        <is>
          <t>X</t>
        </is>
      </c>
      <c r="BV2554" t="inlineStr">
        <is>
          <t>X</t>
        </is>
      </c>
      <c r="BY2554" t="inlineStr">
        <is>
          <t>R</t>
        </is>
      </c>
      <c r="CA2554" t="inlineStr">
        <is>
          <t>X</t>
        </is>
      </c>
      <c r="CG2554" t="inlineStr">
        <is>
          <t>X</t>
        </is>
      </c>
      <c r="CH2554" t="inlineStr">
        <is>
          <t>R</t>
        </is>
      </c>
      <c r="CK2554" t="inlineStr">
        <is>
          <t>X</t>
        </is>
      </c>
      <c r="CL2554" t="inlineStr">
        <is>
          <t>D</t>
        </is>
      </c>
      <c r="CN2554" t="inlineStr">
        <is>
          <t>X</t>
        </is>
      </c>
      <c r="CO2554" t="inlineStr">
        <is>
          <t>R</t>
        </is>
      </c>
      <c r="CP2554" t="inlineStr">
        <is>
          <t>X</t>
        </is>
      </c>
      <c r="CV2554" t="inlineStr">
        <is>
          <t>X</t>
        </is>
      </c>
      <c r="CY2554" t="inlineStr">
        <is>
          <t>X</t>
        </is>
      </c>
      <c r="CZ2554" t="inlineStr">
        <is>
          <t>R</t>
        </is>
      </c>
      <c r="DC2554" t="inlineStr">
        <is>
          <t>X</t>
        </is>
      </c>
      <c r="DF2554" t="inlineStr">
        <is>
          <t>X</t>
        </is>
      </c>
      <c r="DG2554" t="inlineStr">
        <is>
          <t>R</t>
        </is>
      </c>
    </row>
    <row r="2555">
      <c r="A2555" t="inlineStr">
        <is>
          <t>OH0020025191</t>
        </is>
      </c>
      <c r="B2555" t="n">
        <v>78</v>
      </c>
      <c r="C2555" t="n">
        <v>361586</v>
      </c>
      <c r="D2555" t="inlineStr">
        <is>
          <t>MCCOY</t>
        </is>
      </c>
      <c r="E2555" t="inlineStr">
        <is>
          <t>TERRY</t>
        </is>
      </c>
      <c r="F2555">
        <f>CONCATENATE(D2555," ",LEFT(H2555,4),"T=",AU2555,"D=",AV2555,"R=",AW2555,"M=",AX2555,"L=",AY2555,"B=",AZ2555)</f>
        <v/>
      </c>
      <c r="G2555" t="inlineStr">
        <is>
          <t>LAMONT</t>
        </is>
      </c>
      <c r="H2555" t="inlineStr">
        <is>
          <t>JR</t>
        </is>
      </c>
      <c r="I2555" t="inlineStr">
        <is>
          <t>1982-02-17</t>
        </is>
      </c>
      <c r="J2555" t="inlineStr">
        <is>
          <t>2014-01-03</t>
        </is>
      </c>
      <c r="K2555" t="inlineStr">
        <is>
          <t>ACTIVE</t>
        </is>
      </c>
      <c r="M2555">
        <f>RIGHT(L2555,LEN(L2555)-FIND(" ",L2555))</f>
        <v/>
      </c>
      <c r="N2555" t="inlineStr">
        <is>
          <t>3238 GREENFIELD ST NW</t>
        </is>
      </c>
      <c r="P2555" t="inlineStr">
        <is>
          <t>WARREN</t>
        </is>
      </c>
      <c r="Q2555" t="inlineStr">
        <is>
          <t>OH</t>
        </is>
      </c>
      <c r="R2555" t="n">
        <v>44485</v>
      </c>
      <c r="AD2555" t="inlineStr">
        <is>
          <t>TRUMBULL CAREER &amp; TECH CENTER</t>
        </is>
      </c>
      <c r="AE2555" t="inlineStr">
        <is>
          <t>WARREN CITY</t>
        </is>
      </c>
      <c r="AF2555" t="inlineStr">
        <is>
          <t>WARREN CITY SD</t>
        </is>
      </c>
      <c r="AH2555" t="n">
        <v>14</v>
      </c>
      <c r="AI2555" t="n">
        <v>11</v>
      </c>
      <c r="AN2555" t="inlineStr">
        <is>
          <t>WARREN</t>
        </is>
      </c>
      <c r="AO2555" t="inlineStr">
        <is>
          <t>WARREN CITY 1E</t>
        </is>
      </c>
      <c r="AP2555" t="inlineStr">
        <is>
          <t>78-P-ACJ</t>
        </is>
      </c>
      <c r="AQ2555" t="n">
        <v>9</v>
      </c>
      <c r="AR2555" t="n">
        <v>64</v>
      </c>
      <c r="AS2555" t="n">
        <v>32</v>
      </c>
      <c r="AV2555" t="inlineStr">
        <is>
          <t>WARREN-WARD 1</t>
        </is>
      </c>
      <c r="AW2555">
        <f>COUNTA($BA$2555:$EE$2555)</f>
        <v/>
      </c>
      <c r="AX2555">
        <f>COUNTIF($BA$2555:$EE$2555,"D")</f>
        <v/>
      </c>
      <c r="AY2555">
        <f>COUNTIF($BA$2555:$EE$2555,"R")</f>
        <v/>
      </c>
      <c r="AZ2555">
        <f>IF(BL2555="D",1,0)+IF(BM2555="D",1,0)+IF(BR2555="D",1,0)+IF(BS2555="D",1,0)+IF(BU2555="D",1,0)+IF(CA2555="D",1,0)+IF(CB2555="D",1,0)+IF(CC2555="D",1,0)+IF(CD2555="D",1,0)+IF(CJ2555="D",1,0)+IF(CK2555="D",1,0)+IF(CO2555="D",1,0)+IF(CP2555="D",1,0)+IF(CQ2555="D",1,0)+IF(CU2555="D",1,0)+IF(CV2555="D",1,0)+IF(DB2555="D",1,0)+IF(DC2555="D",1,0)+IF(DH2555="D",1,0)+IF(DI2555="D",1,0)+IF(DM2555="D",1,0)+IF(DN2555="D",1,0)+IF(DO2555="D",1,0)+IF(DU2555="D",1,0)+IF(DX2555="D",1,0)</f>
        <v/>
      </c>
      <c r="BA2555">
        <f>IF(DH2555&lt;&gt;"",1,0)+IF(DI2555&lt;&gt;"",1,0)+IF(DK2555&lt;&gt;"",1,0)+IF(DM2555&lt;&gt;"",1,0)+IF(DN2555&lt;&gt;"",1,0)+IF(DO2555&lt;&gt;"",1,0)+IF(DQ2555&lt;&gt;"",1,0)+IF(DR2555&lt;&gt;"",1,0)+IF(DT2555&lt;&gt;"",1,0)+IF(DU2555&lt;&gt;"",1,0)+IF(DV2555&lt;&gt;"",1,0)+IF(DW2555&lt;&gt;"",1,0)+IF(DX2555&lt;&gt;"",1,0)+IF(DZ2555&lt;&gt;"",1,0)+IF(EA2555&lt;&gt;"",1,0)+IF(EB2555&lt;&gt;"",1,0)+IF(EE2555&lt;&gt;"",1,0)</f>
        <v/>
      </c>
      <c r="BB2555">
        <f>IF(AND(AV2555&gt;0, AW2555&gt;0),1,0)</f>
        <v/>
      </c>
      <c r="CK2555" t="inlineStr">
        <is>
          <t>X</t>
        </is>
      </c>
    </row>
    <row r="2556">
      <c r="A2556" t="inlineStr">
        <is>
          <t>OH0022214888</t>
        </is>
      </c>
      <c r="B2556" t="n">
        <v>78</v>
      </c>
      <c r="C2556" t="n">
        <v>392991</v>
      </c>
      <c r="D2556" t="inlineStr">
        <is>
          <t>CLOYD</t>
        </is>
      </c>
      <c r="E2556" t="inlineStr">
        <is>
          <t>IVAN</t>
        </is>
      </c>
      <c r="F2556">
        <f>CONCATENATE(D2556," ",LEFT(H2556,4),"T=",AU2556,"D=",AV2556,"R=",AW2556,"M=",AX2556,"L=",AY2556,"B=",AZ2556)</f>
        <v/>
      </c>
      <c r="G2556" t="inlineStr">
        <is>
          <t>R</t>
        </is>
      </c>
      <c r="I2556" t="inlineStr">
        <is>
          <t>1966-10-10</t>
        </is>
      </c>
      <c r="J2556" t="inlineStr">
        <is>
          <t>2013-10-14</t>
        </is>
      </c>
      <c r="K2556" t="inlineStr">
        <is>
          <t>ACTIVE</t>
        </is>
      </c>
      <c r="M2556">
        <f>RIGHT(L2556,LEN(L2556)-FIND(" ",L2556))</f>
        <v/>
      </c>
      <c r="N2556" t="inlineStr">
        <is>
          <t>2754 MONTGOMERY AVE NW</t>
        </is>
      </c>
      <c r="P2556" t="inlineStr">
        <is>
          <t>WARREN</t>
        </is>
      </c>
      <c r="Q2556" t="inlineStr">
        <is>
          <t>OH</t>
        </is>
      </c>
      <c r="R2556" t="n">
        <v>44485</v>
      </c>
      <c r="AD2556" t="inlineStr">
        <is>
          <t>TRUMBULL CAREER &amp; TECH CENTER</t>
        </is>
      </c>
      <c r="AE2556" t="inlineStr">
        <is>
          <t>WARREN CITY</t>
        </is>
      </c>
      <c r="AF2556" t="inlineStr">
        <is>
          <t>WARREN CITY SD</t>
        </is>
      </c>
      <c r="AH2556" t="n">
        <v>14</v>
      </c>
      <c r="AI2556" t="n">
        <v>11</v>
      </c>
      <c r="AN2556" t="inlineStr">
        <is>
          <t>WARREN</t>
        </is>
      </c>
      <c r="AO2556" t="inlineStr">
        <is>
          <t>WARREN CITY 1E</t>
        </is>
      </c>
      <c r="AP2556" t="inlineStr">
        <is>
          <t>78-P-ACJ</t>
        </is>
      </c>
      <c r="AQ2556" t="n">
        <v>9</v>
      </c>
      <c r="AR2556" t="n">
        <v>64</v>
      </c>
      <c r="AS2556" t="n">
        <v>32</v>
      </c>
      <c r="AV2556" t="inlineStr">
        <is>
          <t>WARREN-WARD 1</t>
        </is>
      </c>
      <c r="AW2556">
        <f>COUNTA($BA$2556:$EE$2556)</f>
        <v/>
      </c>
      <c r="AX2556">
        <f>COUNTIF($BA$2556:$EE$2556,"D")</f>
        <v/>
      </c>
      <c r="AY2556">
        <f>COUNTIF($BA$2556:$EE$2556,"R")</f>
        <v/>
      </c>
      <c r="AZ2556">
        <f>IF(BL2556="D",1,0)+IF(BM2556="D",1,0)+IF(BR2556="D",1,0)+IF(BS2556="D",1,0)+IF(BU2556="D",1,0)+IF(CA2556="D",1,0)+IF(CB2556="D",1,0)+IF(CC2556="D",1,0)+IF(CD2556="D",1,0)+IF(CJ2556="D",1,0)+IF(CK2556="D",1,0)+IF(CO2556="D",1,0)+IF(CP2556="D",1,0)+IF(CQ2556="D",1,0)+IF(CU2556="D",1,0)+IF(CV2556="D",1,0)+IF(DB2556="D",1,0)+IF(DC2556="D",1,0)+IF(DH2556="D",1,0)+IF(DI2556="D",1,0)+IF(DM2556="D",1,0)+IF(DN2556="D",1,0)+IF(DO2556="D",1,0)+IF(DU2556="D",1,0)+IF(DX2556="D",1,0)</f>
        <v/>
      </c>
      <c r="BA2556">
        <f>IF(DH2556&lt;&gt;"",1,0)+IF(DI2556&lt;&gt;"",1,0)+IF(DK2556&lt;&gt;"",1,0)+IF(DM2556&lt;&gt;"",1,0)+IF(DN2556&lt;&gt;"",1,0)+IF(DO2556&lt;&gt;"",1,0)+IF(DQ2556&lt;&gt;"",1,0)+IF(DR2556&lt;&gt;"",1,0)+IF(DT2556&lt;&gt;"",1,0)+IF(DU2556&lt;&gt;"",1,0)+IF(DV2556&lt;&gt;"",1,0)+IF(DW2556&lt;&gt;"",1,0)+IF(DX2556&lt;&gt;"",1,0)+IF(DZ2556&lt;&gt;"",1,0)+IF(EA2556&lt;&gt;"",1,0)+IF(EB2556&lt;&gt;"",1,0)+IF(EE2556&lt;&gt;"",1,0)</f>
        <v/>
      </c>
      <c r="BB2556">
        <f>IF(AND(AV2556&gt;0, AW2556&gt;0),1,0)</f>
        <v/>
      </c>
      <c r="CP2556" t="inlineStr">
        <is>
          <t>X</t>
        </is>
      </c>
      <c r="CV2556" t="inlineStr">
        <is>
          <t>X</t>
        </is>
      </c>
      <c r="CY2556" t="inlineStr">
        <is>
          <t>X</t>
        </is>
      </c>
      <c r="CZ2556" t="inlineStr">
        <is>
          <t>D</t>
        </is>
      </c>
      <c r="DF2556" t="inlineStr">
        <is>
          <t>X</t>
        </is>
      </c>
      <c r="DI2556" t="inlineStr">
        <is>
          <t>X</t>
        </is>
      </c>
      <c r="DL2556" t="inlineStr">
        <is>
          <t>X</t>
        </is>
      </c>
      <c r="DM2556" t="inlineStr">
        <is>
          <t>D</t>
        </is>
      </c>
      <c r="DN2556" t="inlineStr">
        <is>
          <t>X</t>
        </is>
      </c>
      <c r="DU2556" t="inlineStr">
        <is>
          <t>X</t>
        </is>
      </c>
      <c r="DX2556" t="inlineStr">
        <is>
          <t>X</t>
        </is>
      </c>
      <c r="EA2556" t="inlineStr">
        <is>
          <t>X</t>
        </is>
      </c>
      <c r="EF2556" t="inlineStr">
        <is>
          <t>X</t>
        </is>
      </c>
    </row>
    <row r="2557">
      <c r="A2557" t="inlineStr">
        <is>
          <t>OH0015756009</t>
        </is>
      </c>
      <c r="B2557" t="n">
        <v>78</v>
      </c>
      <c r="C2557" t="n">
        <v>242837</v>
      </c>
      <c r="D2557" t="inlineStr">
        <is>
          <t>DAMBIK</t>
        </is>
      </c>
      <c r="E2557" t="inlineStr">
        <is>
          <t>JAMES</t>
        </is>
      </c>
      <c r="F2557">
        <f>CONCATENATE(D2557," ",LEFT(H2557,4),"T=",AU2557,"D=",AV2557,"R=",AW2557,"M=",AX2557,"L=",AY2557,"B=",AZ2557)</f>
        <v/>
      </c>
      <c r="G2557" t="inlineStr">
        <is>
          <t>D</t>
        </is>
      </c>
      <c r="I2557" t="inlineStr">
        <is>
          <t>1962-02-20</t>
        </is>
      </c>
      <c r="J2557" t="inlineStr">
        <is>
          <t>2020-11-23</t>
        </is>
      </c>
      <c r="K2557" t="inlineStr">
        <is>
          <t>ACTIVE</t>
        </is>
      </c>
      <c r="L2557" t="inlineStr">
        <is>
          <t>R</t>
        </is>
      </c>
      <c r="M2557">
        <f>RIGHT(L2557,LEN(L2557)-FIND(" ",L2557))</f>
        <v/>
      </c>
      <c r="N2557" t="inlineStr">
        <is>
          <t>3327 TANYA AVE NW</t>
        </is>
      </c>
      <c r="P2557" t="inlineStr">
        <is>
          <t>WARREN</t>
        </is>
      </c>
      <c r="Q2557" t="inlineStr">
        <is>
          <t>OH</t>
        </is>
      </c>
      <c r="R2557" t="n">
        <v>44485</v>
      </c>
      <c r="AD2557" t="inlineStr">
        <is>
          <t>TRUMBULL CAREER &amp; TECH CENTER</t>
        </is>
      </c>
      <c r="AE2557" t="inlineStr">
        <is>
          <t>WARREN CITY</t>
        </is>
      </c>
      <c r="AF2557" t="inlineStr">
        <is>
          <t>WARREN CITY SD</t>
        </is>
      </c>
      <c r="AH2557" t="n">
        <v>14</v>
      </c>
      <c r="AI2557" t="n">
        <v>11</v>
      </c>
      <c r="AN2557" t="inlineStr">
        <is>
          <t>WARREN</t>
        </is>
      </c>
      <c r="AO2557" t="inlineStr">
        <is>
          <t>WARREN CITY 1E</t>
        </is>
      </c>
      <c r="AP2557" t="inlineStr">
        <is>
          <t>78-P-ACJ</t>
        </is>
      </c>
      <c r="AQ2557" t="n">
        <v>9</v>
      </c>
      <c r="AR2557" t="n">
        <v>64</v>
      </c>
      <c r="AS2557" t="n">
        <v>32</v>
      </c>
      <c r="AV2557" t="inlineStr">
        <is>
          <t>WARREN-WARD 1</t>
        </is>
      </c>
      <c r="AW2557">
        <f>COUNTA($BA$2557:$EE$2557)</f>
        <v/>
      </c>
      <c r="AX2557">
        <f>COUNTIF($BA$2557:$EE$2557,"D")</f>
        <v/>
      </c>
      <c r="AY2557">
        <f>COUNTIF($BA$2557:$EE$2557,"R")</f>
        <v/>
      </c>
      <c r="AZ2557">
        <f>IF(BL2557="D",1,0)+IF(BM2557="D",1,0)+IF(BR2557="D",1,0)+IF(BS2557="D",1,0)+IF(BU2557="D",1,0)+IF(CA2557="D",1,0)+IF(CB2557="D",1,0)+IF(CC2557="D",1,0)+IF(CD2557="D",1,0)+IF(CJ2557="D",1,0)+IF(CK2557="D",1,0)+IF(CO2557="D",1,0)+IF(CP2557="D",1,0)+IF(CQ2557="D",1,0)+IF(CU2557="D",1,0)+IF(CV2557="D",1,0)+IF(DB2557="D",1,0)+IF(DC2557="D",1,0)+IF(DH2557="D",1,0)+IF(DI2557="D",1,0)+IF(DM2557="D",1,0)+IF(DN2557="D",1,0)+IF(DO2557="D",1,0)+IF(DU2557="D",1,0)+IF(DX2557="D",1,0)</f>
        <v/>
      </c>
      <c r="BA2557">
        <f>IF(DH2557&lt;&gt;"",1,0)+IF(DI2557&lt;&gt;"",1,0)+IF(DK2557&lt;&gt;"",1,0)+IF(DM2557&lt;&gt;"",1,0)+IF(DN2557&lt;&gt;"",1,0)+IF(DO2557&lt;&gt;"",1,0)+IF(DQ2557&lt;&gt;"",1,0)+IF(DR2557&lt;&gt;"",1,0)+IF(DT2557&lt;&gt;"",1,0)+IF(DU2557&lt;&gt;"",1,0)+IF(DV2557&lt;&gt;"",1,0)+IF(DW2557&lt;&gt;"",1,0)+IF(DX2557&lt;&gt;"",1,0)+IF(DZ2557&lt;&gt;"",1,0)+IF(EA2557&lt;&gt;"",1,0)+IF(EB2557&lt;&gt;"",1,0)+IF(EE2557&lt;&gt;"",1,0)</f>
        <v/>
      </c>
      <c r="BB2557">
        <f>IF(AND(AV2557&gt;0, AW2557&gt;0),1,0)</f>
        <v/>
      </c>
      <c r="BD2557" t="inlineStr">
        <is>
          <t>X</t>
        </is>
      </c>
      <c r="BE2557" t="inlineStr">
        <is>
          <t>X</t>
        </is>
      </c>
      <c r="BF2557" t="inlineStr">
        <is>
          <t>X</t>
        </is>
      </c>
      <c r="BG2557" t="inlineStr">
        <is>
          <t>X</t>
        </is>
      </c>
      <c r="BH2557" t="inlineStr">
        <is>
          <t>X</t>
        </is>
      </c>
      <c r="BJ2557" t="inlineStr">
        <is>
          <t>X</t>
        </is>
      </c>
      <c r="BK2557" t="inlineStr">
        <is>
          <t>X</t>
        </is>
      </c>
      <c r="BL2557" t="inlineStr">
        <is>
          <t>X</t>
        </is>
      </c>
      <c r="BP2557" t="inlineStr">
        <is>
          <t>X</t>
        </is>
      </c>
      <c r="BR2557" t="inlineStr">
        <is>
          <t>X</t>
        </is>
      </c>
      <c r="BS2557" t="inlineStr">
        <is>
          <t>X</t>
        </is>
      </c>
      <c r="BV2557" t="inlineStr">
        <is>
          <t>X</t>
        </is>
      </c>
      <c r="BY2557" t="inlineStr">
        <is>
          <t>D</t>
        </is>
      </c>
      <c r="CA2557" t="inlineStr">
        <is>
          <t>X</t>
        </is>
      </c>
      <c r="CG2557" t="inlineStr">
        <is>
          <t>X</t>
        </is>
      </c>
      <c r="CK2557" t="inlineStr">
        <is>
          <t>X</t>
        </is>
      </c>
      <c r="CL2557" t="inlineStr">
        <is>
          <t>D</t>
        </is>
      </c>
      <c r="CN2557" t="inlineStr">
        <is>
          <t>X</t>
        </is>
      </c>
      <c r="CO2557" t="inlineStr">
        <is>
          <t>D</t>
        </is>
      </c>
      <c r="CP2557" t="inlineStr">
        <is>
          <t>X</t>
        </is>
      </c>
      <c r="CV2557" t="inlineStr">
        <is>
          <t>X</t>
        </is>
      </c>
      <c r="CY2557" t="inlineStr">
        <is>
          <t>X</t>
        </is>
      </c>
      <c r="DC2557" t="inlineStr">
        <is>
          <t>X</t>
        </is>
      </c>
      <c r="DI2557" t="inlineStr">
        <is>
          <t>X</t>
        </is>
      </c>
      <c r="DN2557" t="inlineStr">
        <is>
          <t>X</t>
        </is>
      </c>
      <c r="DS2557" t="inlineStr">
        <is>
          <t>R</t>
        </is>
      </c>
      <c r="DU2557" t="inlineStr">
        <is>
          <t>X</t>
        </is>
      </c>
      <c r="EA2557" t="inlineStr">
        <is>
          <t>X</t>
        </is>
      </c>
      <c r="EF2557" t="inlineStr">
        <is>
          <t>X</t>
        </is>
      </c>
    </row>
    <row r="2558">
      <c r="A2558" t="inlineStr">
        <is>
          <t>OH0015769843</t>
        </is>
      </c>
      <c r="B2558" t="n">
        <v>78</v>
      </c>
      <c r="C2558" t="n">
        <v>27311</v>
      </c>
      <c r="D2558" t="inlineStr">
        <is>
          <t>PATRICK</t>
        </is>
      </c>
      <c r="E2558" t="inlineStr">
        <is>
          <t>JANICE</t>
        </is>
      </c>
      <c r="F2558">
        <f>CONCATENATE(D2558," ",LEFT(H2558,4),"T=",AU2558,"D=",AV2558,"R=",AW2558,"M=",AX2558,"L=",AY2558,"B=",AZ2558)</f>
        <v/>
      </c>
      <c r="G2558" t="inlineStr">
        <is>
          <t>J</t>
        </is>
      </c>
      <c r="I2558" t="inlineStr">
        <is>
          <t>1946-06-23</t>
        </is>
      </c>
      <c r="J2558" t="inlineStr">
        <is>
          <t>1977-11-08</t>
        </is>
      </c>
      <c r="K2558" t="inlineStr">
        <is>
          <t>ACTIVE</t>
        </is>
      </c>
      <c r="L2558" t="inlineStr">
        <is>
          <t>D</t>
        </is>
      </c>
      <c r="M2558">
        <f>RIGHT(L2558,LEN(L2558)-FIND(" ",L2558))</f>
        <v/>
      </c>
      <c r="N2558" t="inlineStr">
        <is>
          <t>3390 TANYA AVE NW</t>
        </is>
      </c>
      <c r="P2558" t="inlineStr">
        <is>
          <t>WARREN</t>
        </is>
      </c>
      <c r="Q2558" t="inlineStr">
        <is>
          <t>OH</t>
        </is>
      </c>
      <c r="R2558" t="n">
        <v>44485</v>
      </c>
      <c r="AD2558" t="inlineStr">
        <is>
          <t>TRUMBULL CAREER &amp; TECH CENTER</t>
        </is>
      </c>
      <c r="AE2558" t="inlineStr">
        <is>
          <t>WARREN CITY</t>
        </is>
      </c>
      <c r="AF2558" t="inlineStr">
        <is>
          <t>WARREN CITY SD</t>
        </is>
      </c>
      <c r="AH2558" t="n">
        <v>14</v>
      </c>
      <c r="AI2558" t="n">
        <v>11</v>
      </c>
      <c r="AN2558" t="inlineStr">
        <is>
          <t>WARREN</t>
        </is>
      </c>
      <c r="AO2558" t="inlineStr">
        <is>
          <t>WARREN CITY 1E</t>
        </is>
      </c>
      <c r="AP2558" t="inlineStr">
        <is>
          <t>78-P-ACJ</t>
        </is>
      </c>
      <c r="AQ2558" t="n">
        <v>9</v>
      </c>
      <c r="AR2558" t="n">
        <v>64</v>
      </c>
      <c r="AS2558" t="n">
        <v>32</v>
      </c>
      <c r="AV2558" t="inlineStr">
        <is>
          <t>WARREN-WARD 1</t>
        </is>
      </c>
      <c r="AW2558">
        <f>COUNTA($BA$2558:$EE$2558)</f>
        <v/>
      </c>
      <c r="AX2558">
        <f>COUNTIF($BA$2558:$EE$2558,"D")</f>
        <v/>
      </c>
      <c r="AY2558">
        <f>COUNTIF($BA$2558:$EE$2558,"R")</f>
        <v/>
      </c>
      <c r="AZ2558">
        <f>IF(BL2558="D",1,0)+IF(BM2558="D",1,0)+IF(BR2558="D",1,0)+IF(BS2558="D",1,0)+IF(BU2558="D",1,0)+IF(CA2558="D",1,0)+IF(CB2558="D",1,0)+IF(CC2558="D",1,0)+IF(CD2558="D",1,0)+IF(CJ2558="D",1,0)+IF(CK2558="D",1,0)+IF(CO2558="D",1,0)+IF(CP2558="D",1,0)+IF(CQ2558="D",1,0)+IF(CU2558="D",1,0)+IF(CV2558="D",1,0)+IF(DB2558="D",1,0)+IF(DC2558="D",1,0)+IF(DH2558="D",1,0)+IF(DI2558="D",1,0)+IF(DM2558="D",1,0)+IF(DN2558="D",1,0)+IF(DO2558="D",1,0)+IF(DU2558="D",1,0)+IF(DX2558="D",1,0)</f>
        <v/>
      </c>
      <c r="BA2558">
        <f>IF(DH2558&lt;&gt;"",1,0)+IF(DI2558&lt;&gt;"",1,0)+IF(DK2558&lt;&gt;"",1,0)+IF(DM2558&lt;&gt;"",1,0)+IF(DN2558&lt;&gt;"",1,0)+IF(DO2558&lt;&gt;"",1,0)+IF(DQ2558&lt;&gt;"",1,0)+IF(DR2558&lt;&gt;"",1,0)+IF(DT2558&lt;&gt;"",1,0)+IF(DU2558&lt;&gt;"",1,0)+IF(DV2558&lt;&gt;"",1,0)+IF(DW2558&lt;&gt;"",1,0)+IF(DX2558&lt;&gt;"",1,0)+IF(DZ2558&lt;&gt;"",1,0)+IF(EA2558&lt;&gt;"",1,0)+IF(EB2558&lt;&gt;"",1,0)+IF(EE2558&lt;&gt;"",1,0)</f>
        <v/>
      </c>
      <c r="BB2558">
        <f>IF(AND(AV2558&gt;0, AW2558&gt;0),1,0)</f>
        <v/>
      </c>
      <c r="BC2558" t="inlineStr">
        <is>
          <t>X</t>
        </is>
      </c>
      <c r="BD2558" t="inlineStr">
        <is>
          <t>X</t>
        </is>
      </c>
      <c r="BE2558" t="inlineStr">
        <is>
          <t>X</t>
        </is>
      </c>
      <c r="BF2558" t="inlineStr">
        <is>
          <t>X</t>
        </is>
      </c>
      <c r="BK2558" t="inlineStr">
        <is>
          <t>X</t>
        </is>
      </c>
      <c r="BL2558" t="inlineStr">
        <is>
          <t>X</t>
        </is>
      </c>
      <c r="BP2558" t="inlineStr">
        <is>
          <t>X</t>
        </is>
      </c>
      <c r="BS2558" t="inlineStr">
        <is>
          <t>X</t>
        </is>
      </c>
      <c r="BY2558" t="inlineStr">
        <is>
          <t>D</t>
        </is>
      </c>
      <c r="CA2558" t="inlineStr">
        <is>
          <t>X</t>
        </is>
      </c>
      <c r="CG2558" t="inlineStr">
        <is>
          <t>X</t>
        </is>
      </c>
      <c r="CH2558" t="inlineStr">
        <is>
          <t>D</t>
        </is>
      </c>
      <c r="CK2558" t="inlineStr">
        <is>
          <t>X</t>
        </is>
      </c>
      <c r="CN2558" t="inlineStr">
        <is>
          <t>X</t>
        </is>
      </c>
      <c r="CO2558" t="inlineStr">
        <is>
          <t>D</t>
        </is>
      </c>
      <c r="CP2558" t="inlineStr">
        <is>
          <t>X</t>
        </is>
      </c>
      <c r="CQ2558" t="inlineStr">
        <is>
          <t>D</t>
        </is>
      </c>
      <c r="CU2558" t="inlineStr">
        <is>
          <t>D</t>
        </is>
      </c>
      <c r="CV2558" t="inlineStr">
        <is>
          <t>X</t>
        </is>
      </c>
      <c r="CY2558" t="inlineStr">
        <is>
          <t>X</t>
        </is>
      </c>
      <c r="CZ2558" t="inlineStr">
        <is>
          <t>D</t>
        </is>
      </c>
      <c r="DC2558" t="inlineStr">
        <is>
          <t>X</t>
        </is>
      </c>
      <c r="DD2558" t="inlineStr">
        <is>
          <t>D</t>
        </is>
      </c>
      <c r="DG2558" t="inlineStr">
        <is>
          <t>D</t>
        </is>
      </c>
      <c r="DI2558" t="inlineStr">
        <is>
          <t>X</t>
        </is>
      </c>
      <c r="DJ2558" t="inlineStr">
        <is>
          <t>D</t>
        </is>
      </c>
      <c r="DM2558" t="inlineStr">
        <is>
          <t>D</t>
        </is>
      </c>
      <c r="DN2558" t="inlineStr">
        <is>
          <t>X</t>
        </is>
      </c>
      <c r="DR2558" t="inlineStr">
        <is>
          <t>X</t>
        </is>
      </c>
      <c r="DS2558" t="inlineStr">
        <is>
          <t>D</t>
        </is>
      </c>
      <c r="DT2558" t="inlineStr">
        <is>
          <t>D</t>
        </is>
      </c>
      <c r="DU2558" t="inlineStr">
        <is>
          <t>X</t>
        </is>
      </c>
      <c r="DW2558" t="inlineStr">
        <is>
          <t>D</t>
        </is>
      </c>
      <c r="DX2558" t="inlineStr">
        <is>
          <t>X</t>
        </is>
      </c>
      <c r="EA2558" t="inlineStr">
        <is>
          <t>X</t>
        </is>
      </c>
      <c r="ED2558" t="inlineStr">
        <is>
          <t>D</t>
        </is>
      </c>
      <c r="EF2558" t="inlineStr">
        <is>
          <t>X</t>
        </is>
      </c>
    </row>
    <row r="2559">
      <c r="A2559" t="inlineStr">
        <is>
          <t>OH0020354399</t>
        </is>
      </c>
      <c r="B2559" t="n">
        <v>78</v>
      </c>
      <c r="C2559" t="n">
        <v>366978</v>
      </c>
      <c r="D2559" t="inlineStr">
        <is>
          <t>HARVEY</t>
        </is>
      </c>
      <c r="E2559" t="inlineStr">
        <is>
          <t>ERICA</t>
        </is>
      </c>
      <c r="F2559">
        <f>CONCATENATE(D2559," ",LEFT(H2559,4),"T=",AU2559,"D=",AV2559,"R=",AW2559,"M=",AX2559,"L=",AY2559,"B=",AZ2559)</f>
        <v/>
      </c>
      <c r="G2559" t="inlineStr">
        <is>
          <t>R</t>
        </is>
      </c>
      <c r="I2559" t="inlineStr">
        <is>
          <t>1988-12-28</t>
        </is>
      </c>
      <c r="J2559" t="inlineStr">
        <is>
          <t>2024-11-05</t>
        </is>
      </c>
      <c r="K2559" t="inlineStr">
        <is>
          <t>ACTIVE</t>
        </is>
      </c>
      <c r="M2559">
        <f>RIGHT(L2559,LEN(L2559)-FIND(" ",L2559))</f>
        <v/>
      </c>
      <c r="N2559" t="inlineStr">
        <is>
          <t>3424 ELMHILL DR NW</t>
        </is>
      </c>
      <c r="P2559" t="inlineStr">
        <is>
          <t>WARREN</t>
        </is>
      </c>
      <c r="Q2559" t="inlineStr">
        <is>
          <t>OH</t>
        </is>
      </c>
      <c r="R2559" t="n">
        <v>44485</v>
      </c>
      <c r="AD2559" t="inlineStr">
        <is>
          <t>TRUMBULL CAREER &amp; TECH CENTER</t>
        </is>
      </c>
      <c r="AE2559" t="inlineStr">
        <is>
          <t>WARREN CITY</t>
        </is>
      </c>
      <c r="AF2559" t="inlineStr">
        <is>
          <t>WARREN CITY SD</t>
        </is>
      </c>
      <c r="AH2559" t="n">
        <v>14</v>
      </c>
      <c r="AI2559" t="n">
        <v>11</v>
      </c>
      <c r="AN2559" t="inlineStr">
        <is>
          <t>WARREN</t>
        </is>
      </c>
      <c r="AO2559" t="inlineStr">
        <is>
          <t>WARREN CITY 1E</t>
        </is>
      </c>
      <c r="AP2559" t="inlineStr">
        <is>
          <t>78-P-ACJ</t>
        </is>
      </c>
      <c r="AQ2559" t="n">
        <v>9</v>
      </c>
      <c r="AR2559" t="n">
        <v>64</v>
      </c>
      <c r="AS2559" t="n">
        <v>32</v>
      </c>
      <c r="AV2559" t="inlineStr">
        <is>
          <t>WARREN-WARD 1</t>
        </is>
      </c>
      <c r="AW2559">
        <f>COUNTA($BA$2559:$EE$2559)</f>
        <v/>
      </c>
      <c r="AX2559">
        <f>COUNTIF($BA$2559:$EE$2559,"D")</f>
        <v/>
      </c>
      <c r="AY2559">
        <f>COUNTIF($BA$2559:$EE$2559,"R")</f>
        <v/>
      </c>
      <c r="AZ2559">
        <f>IF(BL2559="D",1,0)+IF(BM2559="D",1,0)+IF(BR2559="D",1,0)+IF(BS2559="D",1,0)+IF(BU2559="D",1,0)+IF(CA2559="D",1,0)+IF(CB2559="D",1,0)+IF(CC2559="D",1,0)+IF(CD2559="D",1,0)+IF(CJ2559="D",1,0)+IF(CK2559="D",1,0)+IF(CO2559="D",1,0)+IF(CP2559="D",1,0)+IF(CQ2559="D",1,0)+IF(CU2559="D",1,0)+IF(CV2559="D",1,0)+IF(DB2559="D",1,0)+IF(DC2559="D",1,0)+IF(DH2559="D",1,0)+IF(DI2559="D",1,0)+IF(DM2559="D",1,0)+IF(DN2559="D",1,0)+IF(DO2559="D",1,0)+IF(DU2559="D",1,0)+IF(DX2559="D",1,0)</f>
        <v/>
      </c>
      <c r="BA2559">
        <f>IF(DH2559&lt;&gt;"",1,0)+IF(DI2559&lt;&gt;"",1,0)+IF(DK2559&lt;&gt;"",1,0)+IF(DM2559&lt;&gt;"",1,0)+IF(DN2559&lt;&gt;"",1,0)+IF(DO2559&lt;&gt;"",1,0)+IF(DQ2559&lt;&gt;"",1,0)+IF(DR2559&lt;&gt;"",1,0)+IF(DT2559&lt;&gt;"",1,0)+IF(DU2559&lt;&gt;"",1,0)+IF(DV2559&lt;&gt;"",1,0)+IF(DW2559&lt;&gt;"",1,0)+IF(DX2559&lt;&gt;"",1,0)+IF(DZ2559&lt;&gt;"",1,0)+IF(EA2559&lt;&gt;"",1,0)+IF(EB2559&lt;&gt;"",1,0)+IF(EE2559&lt;&gt;"",1,0)</f>
        <v/>
      </c>
      <c r="BB2559">
        <f>IF(AND(AV2559&gt;0, AW2559&gt;0),1,0)</f>
        <v/>
      </c>
      <c r="CA2559" t="inlineStr">
        <is>
          <t>X</t>
        </is>
      </c>
      <c r="CP2559" t="inlineStr">
        <is>
          <t>X</t>
        </is>
      </c>
      <c r="DC2559" t="inlineStr">
        <is>
          <t>X</t>
        </is>
      </c>
      <c r="DN2559" t="inlineStr">
        <is>
          <t>X</t>
        </is>
      </c>
      <c r="EF2559" t="inlineStr">
        <is>
          <t>X</t>
        </is>
      </c>
    </row>
    <row r="2560">
      <c r="A2560" t="inlineStr">
        <is>
          <t>OH0023482968</t>
        </is>
      </c>
      <c r="B2560" t="n">
        <v>78</v>
      </c>
      <c r="C2560" t="n">
        <v>413178</v>
      </c>
      <c r="D2560" t="inlineStr">
        <is>
          <t>WELCH YOUNG</t>
        </is>
      </c>
      <c r="E2560" t="inlineStr">
        <is>
          <t>KATHRYN</t>
        </is>
      </c>
      <c r="F2560">
        <f>CONCATENATE(D2560," ",LEFT(H2560,4),"T=",AU2560,"D=",AV2560,"R=",AW2560,"M=",AX2560,"L=",AY2560,"B=",AZ2560)</f>
        <v/>
      </c>
      <c r="G2560" t="inlineStr">
        <is>
          <t>M</t>
        </is>
      </c>
      <c r="I2560" t="inlineStr">
        <is>
          <t>1988-01-17</t>
        </is>
      </c>
      <c r="J2560" t="inlineStr">
        <is>
          <t>2018-10-08</t>
        </is>
      </c>
      <c r="K2560" t="inlineStr">
        <is>
          <t>ACTIVE</t>
        </is>
      </c>
      <c r="L2560" t="inlineStr">
        <is>
          <t>D</t>
        </is>
      </c>
      <c r="M2560">
        <f>RIGHT(L2560,LEN(L2560)-FIND(" ",L2560))</f>
        <v/>
      </c>
      <c r="N2560" t="inlineStr">
        <is>
          <t>2879 RED FOX RUN DR NW</t>
        </is>
      </c>
      <c r="P2560" t="inlineStr">
        <is>
          <t>WARREN</t>
        </is>
      </c>
      <c r="Q2560" t="inlineStr">
        <is>
          <t>OH</t>
        </is>
      </c>
      <c r="R2560" t="n">
        <v>44485</v>
      </c>
      <c r="AD2560" t="inlineStr">
        <is>
          <t>TRUMBULL CAREER &amp; TECH CENTER</t>
        </is>
      </c>
      <c r="AE2560" t="inlineStr">
        <is>
          <t>WARREN CITY</t>
        </is>
      </c>
      <c r="AF2560" t="inlineStr">
        <is>
          <t>WARREN CITY SD</t>
        </is>
      </c>
      <c r="AH2560" t="n">
        <v>14</v>
      </c>
      <c r="AI2560" t="n">
        <v>11</v>
      </c>
      <c r="AN2560" t="inlineStr">
        <is>
          <t>WARREN</t>
        </is>
      </c>
      <c r="AO2560" t="inlineStr">
        <is>
          <t>WARREN CITY 1E</t>
        </is>
      </c>
      <c r="AP2560" t="inlineStr">
        <is>
          <t>78-P-ACJ</t>
        </is>
      </c>
      <c r="AQ2560" t="n">
        <v>9</v>
      </c>
      <c r="AR2560" t="n">
        <v>64</v>
      </c>
      <c r="AS2560" t="n">
        <v>32</v>
      </c>
      <c r="AV2560" t="inlineStr">
        <is>
          <t>WARREN-WARD 1</t>
        </is>
      </c>
      <c r="AW2560">
        <f>COUNTA($BA$2560:$EE$2560)</f>
        <v/>
      </c>
      <c r="AX2560">
        <f>COUNTIF($BA$2560:$EE$2560,"D")</f>
        <v/>
      </c>
      <c r="AY2560">
        <f>COUNTIF($BA$2560:$EE$2560,"R")</f>
        <v/>
      </c>
      <c r="AZ2560">
        <f>IF(BL2560="D",1,0)+IF(BM2560="D",1,0)+IF(BR2560="D",1,0)+IF(BS2560="D",1,0)+IF(BU2560="D",1,0)+IF(CA2560="D",1,0)+IF(CB2560="D",1,0)+IF(CC2560="D",1,0)+IF(CD2560="D",1,0)+IF(CJ2560="D",1,0)+IF(CK2560="D",1,0)+IF(CO2560="D",1,0)+IF(CP2560="D",1,0)+IF(CQ2560="D",1,0)+IF(CU2560="D",1,0)+IF(CV2560="D",1,0)+IF(DB2560="D",1,0)+IF(DC2560="D",1,0)+IF(DH2560="D",1,0)+IF(DI2560="D",1,0)+IF(DM2560="D",1,0)+IF(DN2560="D",1,0)+IF(DO2560="D",1,0)+IF(DU2560="D",1,0)+IF(DX2560="D",1,0)</f>
        <v/>
      </c>
      <c r="BA2560">
        <f>IF(DH2560&lt;&gt;"",1,0)+IF(DI2560&lt;&gt;"",1,0)+IF(DK2560&lt;&gt;"",1,0)+IF(DM2560&lt;&gt;"",1,0)+IF(DN2560&lt;&gt;"",1,0)+IF(DO2560&lt;&gt;"",1,0)+IF(DQ2560&lt;&gt;"",1,0)+IF(DR2560&lt;&gt;"",1,0)+IF(DT2560&lt;&gt;"",1,0)+IF(DU2560&lt;&gt;"",1,0)+IF(DV2560&lt;&gt;"",1,0)+IF(DW2560&lt;&gt;"",1,0)+IF(DX2560&lt;&gt;"",1,0)+IF(DZ2560&lt;&gt;"",1,0)+IF(EA2560&lt;&gt;"",1,0)+IF(EB2560&lt;&gt;"",1,0)+IF(EE2560&lt;&gt;"",1,0)</f>
        <v/>
      </c>
      <c r="BB2560">
        <f>IF(AND(AV2560&gt;0, AW2560&gt;0),1,0)</f>
        <v/>
      </c>
      <c r="CN2560" t="inlineStr">
        <is>
          <t>X</t>
        </is>
      </c>
      <c r="CZ2560" t="inlineStr">
        <is>
          <t>D</t>
        </is>
      </c>
      <c r="DC2560" t="inlineStr">
        <is>
          <t>X</t>
        </is>
      </c>
      <c r="DI2560" t="inlineStr">
        <is>
          <t>X</t>
        </is>
      </c>
      <c r="DM2560" t="inlineStr">
        <is>
          <t>D</t>
        </is>
      </c>
      <c r="DN2560" t="inlineStr">
        <is>
          <t>X</t>
        </is>
      </c>
      <c r="DS2560" t="inlineStr">
        <is>
          <t>D</t>
        </is>
      </c>
      <c r="DT2560" t="inlineStr">
        <is>
          <t>D</t>
        </is>
      </c>
      <c r="DU2560" t="inlineStr">
        <is>
          <t>X</t>
        </is>
      </c>
      <c r="DX2560" t="inlineStr">
        <is>
          <t>X</t>
        </is>
      </c>
      <c r="EA2560" t="inlineStr">
        <is>
          <t>X</t>
        </is>
      </c>
      <c r="EF2560" t="inlineStr">
        <is>
          <t>X</t>
        </is>
      </c>
    </row>
    <row r="2561">
      <c r="A2561" t="inlineStr">
        <is>
          <t>OH0023252709</t>
        </is>
      </c>
      <c r="B2561" t="n">
        <v>78</v>
      </c>
      <c r="C2561" t="n">
        <v>409172</v>
      </c>
      <c r="D2561" t="inlineStr">
        <is>
          <t>MAPLE</t>
        </is>
      </c>
      <c r="E2561" t="inlineStr">
        <is>
          <t>REBECA</t>
        </is>
      </c>
      <c r="F2561">
        <f>CONCATENATE(D2561," ",LEFT(H2561,4),"T=",AU2561,"D=",AV2561,"R=",AW2561,"M=",AX2561,"L=",AY2561,"B=",AZ2561)</f>
        <v/>
      </c>
      <c r="G2561" t="inlineStr">
        <is>
          <t>LYNN</t>
        </is>
      </c>
      <c r="I2561" t="inlineStr">
        <is>
          <t>1997-06-14</t>
        </is>
      </c>
      <c r="J2561" t="inlineStr">
        <is>
          <t>2022-06-28</t>
        </is>
      </c>
      <c r="K2561" t="inlineStr">
        <is>
          <t>ACTIVE</t>
        </is>
      </c>
      <c r="M2561">
        <f>RIGHT(L2561,LEN(L2561)-FIND(" ",L2561))</f>
        <v/>
      </c>
      <c r="N2561" t="inlineStr">
        <is>
          <t>3164 DUNSTAN DR NW</t>
        </is>
      </c>
      <c r="P2561" t="inlineStr">
        <is>
          <t>WARREN</t>
        </is>
      </c>
      <c r="Q2561" t="inlineStr">
        <is>
          <t>OH</t>
        </is>
      </c>
      <c r="R2561" t="n">
        <v>44485</v>
      </c>
      <c r="AD2561" t="inlineStr">
        <is>
          <t>TRUMBULL CAREER &amp; TECH CENTER</t>
        </is>
      </c>
      <c r="AE2561" t="inlineStr">
        <is>
          <t>WARREN CITY</t>
        </is>
      </c>
      <c r="AF2561" t="inlineStr">
        <is>
          <t>WARREN CITY SD</t>
        </is>
      </c>
      <c r="AH2561" t="n">
        <v>14</v>
      </c>
      <c r="AI2561" t="n">
        <v>11</v>
      </c>
      <c r="AN2561" t="inlineStr">
        <is>
          <t>WARREN</t>
        </is>
      </c>
      <c r="AO2561" t="inlineStr">
        <is>
          <t>WARREN CITY 1E</t>
        </is>
      </c>
      <c r="AP2561" t="inlineStr">
        <is>
          <t>78-P-ACJ</t>
        </is>
      </c>
      <c r="AQ2561" t="n">
        <v>9</v>
      </c>
      <c r="AR2561" t="n">
        <v>64</v>
      </c>
      <c r="AS2561" t="n">
        <v>32</v>
      </c>
      <c r="AV2561" t="inlineStr">
        <is>
          <t>WARREN-WARD 1</t>
        </is>
      </c>
      <c r="AW2561">
        <f>COUNTA($BA$2561:$EE$2561)</f>
        <v/>
      </c>
      <c r="AX2561">
        <f>COUNTIF($BA$2561:$EE$2561,"D")</f>
        <v/>
      </c>
      <c r="AY2561">
        <f>COUNTIF($BA$2561:$EE$2561,"R")</f>
        <v/>
      </c>
      <c r="AZ2561">
        <f>IF(BL2561="D",1,0)+IF(BM2561="D",1,0)+IF(BR2561="D",1,0)+IF(BS2561="D",1,0)+IF(BU2561="D",1,0)+IF(CA2561="D",1,0)+IF(CB2561="D",1,0)+IF(CC2561="D",1,0)+IF(CD2561="D",1,0)+IF(CJ2561="D",1,0)+IF(CK2561="D",1,0)+IF(CO2561="D",1,0)+IF(CP2561="D",1,0)+IF(CQ2561="D",1,0)+IF(CU2561="D",1,0)+IF(CV2561="D",1,0)+IF(DB2561="D",1,0)+IF(DC2561="D",1,0)+IF(DH2561="D",1,0)+IF(DI2561="D",1,0)+IF(DM2561="D",1,0)+IF(DN2561="D",1,0)+IF(DO2561="D",1,0)+IF(DU2561="D",1,0)+IF(DX2561="D",1,0)</f>
        <v/>
      </c>
      <c r="BA2561">
        <f>IF(DH2561&lt;&gt;"",1,0)+IF(DI2561&lt;&gt;"",1,0)+IF(DK2561&lt;&gt;"",1,0)+IF(DM2561&lt;&gt;"",1,0)+IF(DN2561&lt;&gt;"",1,0)+IF(DO2561&lt;&gt;"",1,0)+IF(DQ2561&lt;&gt;"",1,0)+IF(DR2561&lt;&gt;"",1,0)+IF(DT2561&lt;&gt;"",1,0)+IF(DU2561&lt;&gt;"",1,0)+IF(DV2561&lt;&gt;"",1,0)+IF(DW2561&lt;&gt;"",1,0)+IF(DX2561&lt;&gt;"",1,0)+IF(DZ2561&lt;&gt;"",1,0)+IF(EA2561&lt;&gt;"",1,0)+IF(EB2561&lt;&gt;"",1,0)+IF(EE2561&lt;&gt;"",1,0)</f>
        <v/>
      </c>
      <c r="BB2561">
        <f>IF(AND(AV2561&gt;0, AW2561&gt;0),1,0)</f>
        <v/>
      </c>
    </row>
    <row r="2562">
      <c r="A2562" t="inlineStr">
        <is>
          <t>OH0026313674</t>
        </is>
      </c>
      <c r="B2562" t="n">
        <v>78</v>
      </c>
      <c r="C2562" t="n">
        <v>460127</v>
      </c>
      <c r="D2562" t="inlineStr">
        <is>
          <t>BONNETTE</t>
        </is>
      </c>
      <c r="E2562" t="inlineStr">
        <is>
          <t>CALISTA</t>
        </is>
      </c>
      <c r="F2562">
        <f>CONCATENATE(D2562," ",LEFT(H2562,4),"T=",AU2562,"D=",AV2562,"R=",AW2562,"M=",AX2562,"L=",AY2562,"B=",AZ2562)</f>
        <v/>
      </c>
      <c r="G2562" t="inlineStr">
        <is>
          <t>ANNE</t>
        </is>
      </c>
      <c r="I2562" t="inlineStr">
        <is>
          <t>2003-06-22</t>
        </is>
      </c>
      <c r="J2562" t="inlineStr">
        <is>
          <t>2024-06-28</t>
        </is>
      </c>
      <c r="K2562" t="inlineStr">
        <is>
          <t>ACTIVE</t>
        </is>
      </c>
      <c r="L2562" t="inlineStr">
        <is>
          <t>R</t>
        </is>
      </c>
      <c r="M2562">
        <f>RIGHT(L2562,LEN(L2562)-FIND(" ",L2562))</f>
        <v/>
      </c>
      <c r="N2562" t="inlineStr">
        <is>
          <t>3306 LODWICK DR NW</t>
        </is>
      </c>
      <c r="P2562" t="inlineStr">
        <is>
          <t>WARREN</t>
        </is>
      </c>
      <c r="Q2562" t="inlineStr">
        <is>
          <t>OH</t>
        </is>
      </c>
      <c r="R2562" t="n">
        <v>44485</v>
      </c>
      <c r="AD2562" t="inlineStr">
        <is>
          <t>TRUMBULL CAREER &amp; TECH CENTER</t>
        </is>
      </c>
      <c r="AE2562" t="inlineStr">
        <is>
          <t>WARREN CITY</t>
        </is>
      </c>
      <c r="AF2562" t="inlineStr">
        <is>
          <t>WARREN CITY SD</t>
        </is>
      </c>
      <c r="AH2562" t="n">
        <v>14</v>
      </c>
      <c r="AI2562" t="n">
        <v>11</v>
      </c>
      <c r="AN2562" t="inlineStr">
        <is>
          <t>WARREN</t>
        </is>
      </c>
      <c r="AO2562" t="inlineStr">
        <is>
          <t>WARREN CITY 1E</t>
        </is>
      </c>
      <c r="AP2562" t="inlineStr">
        <is>
          <t>78-P-ACJ</t>
        </is>
      </c>
      <c r="AQ2562" t="n">
        <v>9</v>
      </c>
      <c r="AR2562" t="n">
        <v>64</v>
      </c>
      <c r="AS2562" t="n">
        <v>32</v>
      </c>
      <c r="AV2562" t="inlineStr">
        <is>
          <t>WARREN-WARD 1</t>
        </is>
      </c>
      <c r="AW2562">
        <f>COUNTA($BA$2562:$EE$2562)</f>
        <v/>
      </c>
      <c r="AX2562">
        <f>COUNTIF($BA$2562:$EE$2562,"D")</f>
        <v/>
      </c>
      <c r="AY2562">
        <f>COUNTIF($BA$2562:$EE$2562,"R")</f>
        <v/>
      </c>
      <c r="AZ2562">
        <f>IF(BL2562="D",1,0)+IF(BM2562="D",1,0)+IF(BR2562="D",1,0)+IF(BS2562="D",1,0)+IF(BU2562="D",1,0)+IF(CA2562="D",1,0)+IF(CB2562="D",1,0)+IF(CC2562="D",1,0)+IF(CD2562="D",1,0)+IF(CJ2562="D",1,0)+IF(CK2562="D",1,0)+IF(CO2562="D",1,0)+IF(CP2562="D",1,0)+IF(CQ2562="D",1,0)+IF(CU2562="D",1,0)+IF(CV2562="D",1,0)+IF(DB2562="D",1,0)+IF(DC2562="D",1,0)+IF(DH2562="D",1,0)+IF(DI2562="D",1,0)+IF(DM2562="D",1,0)+IF(DN2562="D",1,0)+IF(DO2562="D",1,0)+IF(DU2562="D",1,0)+IF(DX2562="D",1,0)</f>
        <v/>
      </c>
      <c r="BA2562">
        <f>IF(DH2562&lt;&gt;"",1,0)+IF(DI2562&lt;&gt;"",1,0)+IF(DK2562&lt;&gt;"",1,0)+IF(DM2562&lt;&gt;"",1,0)+IF(DN2562&lt;&gt;"",1,0)+IF(DO2562&lt;&gt;"",1,0)+IF(DQ2562&lt;&gt;"",1,0)+IF(DR2562&lt;&gt;"",1,0)+IF(DT2562&lt;&gt;"",1,0)+IF(DU2562&lt;&gt;"",1,0)+IF(DV2562&lt;&gt;"",1,0)+IF(DW2562&lt;&gt;"",1,0)+IF(DX2562&lt;&gt;"",1,0)+IF(DZ2562&lt;&gt;"",1,0)+IF(EA2562&lt;&gt;"",1,0)+IF(EB2562&lt;&gt;"",1,0)+IF(EE2562&lt;&gt;"",1,0)</f>
        <v/>
      </c>
      <c r="BB2562">
        <f>IF(AND(AV2562&gt;0, AW2562&gt;0),1,0)</f>
        <v/>
      </c>
      <c r="DR2562" t="inlineStr">
        <is>
          <t>X</t>
        </is>
      </c>
      <c r="DS2562" t="inlineStr">
        <is>
          <t>R</t>
        </is>
      </c>
      <c r="DU2562" t="inlineStr">
        <is>
          <t>X</t>
        </is>
      </c>
      <c r="DX2562" t="inlineStr">
        <is>
          <t>X</t>
        </is>
      </c>
      <c r="EA2562" t="inlineStr">
        <is>
          <t>X</t>
        </is>
      </c>
      <c r="EF2562" t="inlineStr">
        <is>
          <t>X</t>
        </is>
      </c>
    </row>
    <row r="2563">
      <c r="A2563" t="inlineStr">
        <is>
          <t>OH0024398213</t>
        </is>
      </c>
      <c r="B2563" t="n">
        <v>78</v>
      </c>
      <c r="C2563" t="n">
        <v>427939</v>
      </c>
      <c r="D2563" t="inlineStr">
        <is>
          <t>GADLEY</t>
        </is>
      </c>
      <c r="E2563" t="inlineStr">
        <is>
          <t>SKYLER</t>
        </is>
      </c>
      <c r="F2563">
        <f>CONCATENATE(D2563," ",LEFT(H2563,4),"T=",AU2563,"D=",AV2563,"R=",AW2563,"M=",AX2563,"L=",AY2563,"B=",AZ2563)</f>
        <v/>
      </c>
      <c r="G2563" t="inlineStr">
        <is>
          <t>RAE</t>
        </is>
      </c>
      <c r="I2563" t="inlineStr">
        <is>
          <t>1999-10-07</t>
        </is>
      </c>
      <c r="J2563" t="inlineStr">
        <is>
          <t>2024-07-03</t>
        </is>
      </c>
      <c r="K2563" t="inlineStr">
        <is>
          <t>ACTIVE</t>
        </is>
      </c>
      <c r="M2563">
        <f>RIGHT(L2563,LEN(L2563)-FIND(" ",L2563))</f>
        <v/>
      </c>
      <c r="N2563" t="inlineStr">
        <is>
          <t>3158 DUNSTAN DR NW</t>
        </is>
      </c>
      <c r="P2563" t="inlineStr">
        <is>
          <t>WARREN</t>
        </is>
      </c>
      <c r="Q2563" t="inlineStr">
        <is>
          <t>OH</t>
        </is>
      </c>
      <c r="R2563" t="n">
        <v>44485</v>
      </c>
      <c r="AD2563" t="inlineStr">
        <is>
          <t>TRUMBULL CAREER &amp; TECH CENTER</t>
        </is>
      </c>
      <c r="AE2563" t="inlineStr">
        <is>
          <t>WARREN CITY</t>
        </is>
      </c>
      <c r="AF2563" t="inlineStr">
        <is>
          <t>WARREN CITY SD</t>
        </is>
      </c>
      <c r="AH2563" t="n">
        <v>14</v>
      </c>
      <c r="AI2563" t="n">
        <v>11</v>
      </c>
      <c r="AN2563" t="inlineStr">
        <is>
          <t>WARREN</t>
        </is>
      </c>
      <c r="AO2563" t="inlineStr">
        <is>
          <t>WARREN CITY 1E</t>
        </is>
      </c>
      <c r="AP2563" t="inlineStr">
        <is>
          <t>78-P-ACJ</t>
        </is>
      </c>
      <c r="AQ2563" t="n">
        <v>9</v>
      </c>
      <c r="AR2563" t="n">
        <v>64</v>
      </c>
      <c r="AS2563" t="n">
        <v>32</v>
      </c>
      <c r="AV2563" t="inlineStr">
        <is>
          <t>WARREN-WARD 1</t>
        </is>
      </c>
      <c r="AW2563">
        <f>COUNTA($BA$2563:$EE$2563)</f>
        <v/>
      </c>
      <c r="AX2563">
        <f>COUNTIF($BA$2563:$EE$2563,"D")</f>
        <v/>
      </c>
      <c r="AY2563">
        <f>COUNTIF($BA$2563:$EE$2563,"R")</f>
        <v/>
      </c>
      <c r="AZ2563">
        <f>IF(BL2563="D",1,0)+IF(BM2563="D",1,0)+IF(BR2563="D",1,0)+IF(BS2563="D",1,0)+IF(BU2563="D",1,0)+IF(CA2563="D",1,0)+IF(CB2563="D",1,0)+IF(CC2563="D",1,0)+IF(CD2563="D",1,0)+IF(CJ2563="D",1,0)+IF(CK2563="D",1,0)+IF(CO2563="D",1,0)+IF(CP2563="D",1,0)+IF(CQ2563="D",1,0)+IF(CU2563="D",1,0)+IF(CV2563="D",1,0)+IF(DB2563="D",1,0)+IF(DC2563="D",1,0)+IF(DH2563="D",1,0)+IF(DI2563="D",1,0)+IF(DM2563="D",1,0)+IF(DN2563="D",1,0)+IF(DO2563="D",1,0)+IF(DU2563="D",1,0)+IF(DX2563="D",1,0)</f>
        <v/>
      </c>
      <c r="BA2563">
        <f>IF(DH2563&lt;&gt;"",1,0)+IF(DI2563&lt;&gt;"",1,0)+IF(DK2563&lt;&gt;"",1,0)+IF(DM2563&lt;&gt;"",1,0)+IF(DN2563&lt;&gt;"",1,0)+IF(DO2563&lt;&gt;"",1,0)+IF(DQ2563&lt;&gt;"",1,0)+IF(DR2563&lt;&gt;"",1,0)+IF(DT2563&lt;&gt;"",1,0)+IF(DU2563&lt;&gt;"",1,0)+IF(DV2563&lt;&gt;"",1,0)+IF(DW2563&lt;&gt;"",1,0)+IF(DX2563&lt;&gt;"",1,0)+IF(DZ2563&lt;&gt;"",1,0)+IF(EA2563&lt;&gt;"",1,0)+IF(EB2563&lt;&gt;"",1,0)+IF(EE2563&lt;&gt;"",1,0)</f>
        <v/>
      </c>
      <c r="BB2563">
        <f>IF(AND(AV2563&gt;0, AW2563&gt;0),1,0)</f>
        <v/>
      </c>
      <c r="DF2563" t="inlineStr">
        <is>
          <t>X</t>
        </is>
      </c>
      <c r="EF2563" t="inlineStr">
        <is>
          <t>X</t>
        </is>
      </c>
    </row>
    <row r="2564">
      <c r="A2564" t="inlineStr">
        <is>
          <t>OH0026626476</t>
        </is>
      </c>
      <c r="B2564" t="n">
        <v>78</v>
      </c>
      <c r="C2564" t="n">
        <v>465252</v>
      </c>
      <c r="D2564" t="inlineStr">
        <is>
          <t>PATRICK GONZALEZ</t>
        </is>
      </c>
      <c r="E2564" t="inlineStr">
        <is>
          <t>COLIN</t>
        </is>
      </c>
      <c r="F2564">
        <f>CONCATENATE(D2564," ",LEFT(H2564,4),"T=",AU2564,"D=",AV2564,"R=",AW2564,"M=",AX2564,"L=",AY2564,"B=",AZ2564)</f>
        <v/>
      </c>
      <c r="G2564" t="inlineStr">
        <is>
          <t>J</t>
        </is>
      </c>
      <c r="I2564" t="inlineStr">
        <is>
          <t>2004-07-15</t>
        </is>
      </c>
      <c r="J2564" t="inlineStr">
        <is>
          <t>2022-09-13</t>
        </is>
      </c>
      <c r="K2564" t="inlineStr">
        <is>
          <t>ACTIVE</t>
        </is>
      </c>
      <c r="M2564">
        <f>RIGHT(L2564,LEN(L2564)-FIND(" ",L2564))</f>
        <v/>
      </c>
      <c r="N2564" t="inlineStr">
        <is>
          <t>3341 TOD AVE NW</t>
        </is>
      </c>
      <c r="P2564" t="inlineStr">
        <is>
          <t>WARREN</t>
        </is>
      </c>
      <c r="Q2564" t="inlineStr">
        <is>
          <t>OH</t>
        </is>
      </c>
      <c r="R2564" t="n">
        <v>44485</v>
      </c>
      <c r="AD2564" t="inlineStr">
        <is>
          <t>TRUMBULL CAREER &amp; TECH CENTER</t>
        </is>
      </c>
      <c r="AE2564" t="inlineStr">
        <is>
          <t>WARREN CITY</t>
        </is>
      </c>
      <c r="AF2564" t="inlineStr">
        <is>
          <t>WARREN CITY SD</t>
        </is>
      </c>
      <c r="AH2564" t="n">
        <v>14</v>
      </c>
      <c r="AI2564" t="n">
        <v>11</v>
      </c>
      <c r="AN2564" t="inlineStr">
        <is>
          <t>WARREN</t>
        </is>
      </c>
      <c r="AO2564" t="inlineStr">
        <is>
          <t>WARREN CITY 1E</t>
        </is>
      </c>
      <c r="AP2564" t="inlineStr">
        <is>
          <t>78-P-ACJ</t>
        </is>
      </c>
      <c r="AQ2564" t="n">
        <v>9</v>
      </c>
      <c r="AR2564" t="n">
        <v>64</v>
      </c>
      <c r="AS2564" t="n">
        <v>32</v>
      </c>
      <c r="AV2564" t="inlineStr">
        <is>
          <t>WARREN-WARD 1</t>
        </is>
      </c>
      <c r="AW2564">
        <f>COUNTA($BA$2564:$EE$2564)</f>
        <v/>
      </c>
      <c r="AX2564">
        <f>COUNTIF($BA$2564:$EE$2564,"D")</f>
        <v/>
      </c>
      <c r="AY2564">
        <f>COUNTIF($BA$2564:$EE$2564,"R")</f>
        <v/>
      </c>
      <c r="AZ2564">
        <f>IF(BL2564="D",1,0)+IF(BM2564="D",1,0)+IF(BR2564="D",1,0)+IF(BS2564="D",1,0)+IF(BU2564="D",1,0)+IF(CA2564="D",1,0)+IF(CB2564="D",1,0)+IF(CC2564="D",1,0)+IF(CD2564="D",1,0)+IF(CJ2564="D",1,0)+IF(CK2564="D",1,0)+IF(CO2564="D",1,0)+IF(CP2564="D",1,0)+IF(CQ2564="D",1,0)+IF(CU2564="D",1,0)+IF(CV2564="D",1,0)+IF(DB2564="D",1,0)+IF(DC2564="D",1,0)+IF(DH2564="D",1,0)+IF(DI2564="D",1,0)+IF(DM2564="D",1,0)+IF(DN2564="D",1,0)+IF(DO2564="D",1,0)+IF(DU2564="D",1,0)+IF(DX2564="D",1,0)</f>
        <v/>
      </c>
      <c r="BA2564">
        <f>IF(DH2564&lt;&gt;"",1,0)+IF(DI2564&lt;&gt;"",1,0)+IF(DK2564&lt;&gt;"",1,0)+IF(DM2564&lt;&gt;"",1,0)+IF(DN2564&lt;&gt;"",1,0)+IF(DO2564&lt;&gt;"",1,0)+IF(DQ2564&lt;&gt;"",1,0)+IF(DR2564&lt;&gt;"",1,0)+IF(DT2564&lt;&gt;"",1,0)+IF(DU2564&lt;&gt;"",1,0)+IF(DV2564&lt;&gt;"",1,0)+IF(DW2564&lt;&gt;"",1,0)+IF(DX2564&lt;&gt;"",1,0)+IF(DZ2564&lt;&gt;"",1,0)+IF(EA2564&lt;&gt;"",1,0)+IF(EB2564&lt;&gt;"",1,0)+IF(EE2564&lt;&gt;"",1,0)</f>
        <v/>
      </c>
      <c r="BB2564">
        <f>IF(AND(AV2564&gt;0, AW2564&gt;0),1,0)</f>
        <v/>
      </c>
      <c r="DU2564" t="inlineStr">
        <is>
          <t>X</t>
        </is>
      </c>
      <c r="DX2564" t="inlineStr">
        <is>
          <t>X</t>
        </is>
      </c>
      <c r="EA2564" t="inlineStr">
        <is>
          <t>X</t>
        </is>
      </c>
      <c r="EF2564" t="inlineStr">
        <is>
          <t>X</t>
        </is>
      </c>
    </row>
    <row r="2565">
      <c r="A2565" t="inlineStr">
        <is>
          <t>OH0026734470</t>
        </is>
      </c>
      <c r="B2565" t="n">
        <v>78</v>
      </c>
      <c r="C2565" t="n">
        <v>466839</v>
      </c>
      <c r="D2565" t="inlineStr">
        <is>
          <t>COOPER</t>
        </is>
      </c>
      <c r="E2565" t="inlineStr">
        <is>
          <t>TERRANICE</t>
        </is>
      </c>
      <c r="F2565">
        <f>CONCATENATE(D2565," ",LEFT(H2565,4),"T=",AU2565,"D=",AV2565,"R=",AW2565,"M=",AX2565,"L=",AY2565,"B=",AZ2565)</f>
        <v/>
      </c>
      <c r="G2565" t="inlineStr">
        <is>
          <t>JERRELL</t>
        </is>
      </c>
      <c r="I2565" t="inlineStr">
        <is>
          <t>1983-11-10</t>
        </is>
      </c>
      <c r="J2565" t="inlineStr">
        <is>
          <t>2024-11-27</t>
        </is>
      </c>
      <c r="K2565" t="inlineStr">
        <is>
          <t>ACTIVE</t>
        </is>
      </c>
      <c r="M2565">
        <f>RIGHT(L2565,LEN(L2565)-FIND(" ",L2565))</f>
        <v/>
      </c>
      <c r="N2565" t="inlineStr">
        <is>
          <t>3071 LODWICK DR NW</t>
        </is>
      </c>
      <c r="O2565" t="inlineStr">
        <is>
          <t>APT 4</t>
        </is>
      </c>
      <c r="P2565" t="inlineStr">
        <is>
          <t>WARREN</t>
        </is>
      </c>
      <c r="Q2565" t="inlineStr">
        <is>
          <t>OH</t>
        </is>
      </c>
      <c r="R2565" t="n">
        <v>44485</v>
      </c>
      <c r="AD2565" t="inlineStr">
        <is>
          <t>TRUMBULL CAREER &amp; TECH CENTER</t>
        </is>
      </c>
      <c r="AE2565" t="inlineStr">
        <is>
          <t>WARREN CITY</t>
        </is>
      </c>
      <c r="AF2565" t="inlineStr">
        <is>
          <t>WARREN CITY SD</t>
        </is>
      </c>
      <c r="AH2565" t="n">
        <v>14</v>
      </c>
      <c r="AI2565" t="n">
        <v>11</v>
      </c>
      <c r="AN2565" t="inlineStr">
        <is>
          <t>WARREN</t>
        </is>
      </c>
      <c r="AO2565" t="inlineStr">
        <is>
          <t>WARREN CITY 1E</t>
        </is>
      </c>
      <c r="AP2565" t="inlineStr">
        <is>
          <t>78-P-ACJ</t>
        </is>
      </c>
      <c r="AQ2565" t="n">
        <v>9</v>
      </c>
      <c r="AR2565" t="n">
        <v>64</v>
      </c>
      <c r="AS2565" t="n">
        <v>32</v>
      </c>
      <c r="AV2565" t="inlineStr">
        <is>
          <t>WARREN-WARD 1</t>
        </is>
      </c>
      <c r="AW2565">
        <f>COUNTA($BA$2565:$EE$2565)</f>
        <v/>
      </c>
      <c r="AX2565">
        <f>COUNTIF($BA$2565:$EE$2565,"D")</f>
        <v/>
      </c>
      <c r="AY2565">
        <f>COUNTIF($BA$2565:$EE$2565,"R")</f>
        <v/>
      </c>
      <c r="AZ2565">
        <f>IF(BL2565="D",1,0)+IF(BM2565="D",1,0)+IF(BR2565="D",1,0)+IF(BS2565="D",1,0)+IF(BU2565="D",1,0)+IF(CA2565="D",1,0)+IF(CB2565="D",1,0)+IF(CC2565="D",1,0)+IF(CD2565="D",1,0)+IF(CJ2565="D",1,0)+IF(CK2565="D",1,0)+IF(CO2565="D",1,0)+IF(CP2565="D",1,0)+IF(CQ2565="D",1,0)+IF(CU2565="D",1,0)+IF(CV2565="D",1,0)+IF(DB2565="D",1,0)+IF(DC2565="D",1,0)+IF(DH2565="D",1,0)+IF(DI2565="D",1,0)+IF(DM2565="D",1,0)+IF(DN2565="D",1,0)+IF(DO2565="D",1,0)+IF(DU2565="D",1,0)+IF(DX2565="D",1,0)</f>
        <v/>
      </c>
      <c r="BA2565">
        <f>IF(DH2565&lt;&gt;"",1,0)+IF(DI2565&lt;&gt;"",1,0)+IF(DK2565&lt;&gt;"",1,0)+IF(DM2565&lt;&gt;"",1,0)+IF(DN2565&lt;&gt;"",1,0)+IF(DO2565&lt;&gt;"",1,0)+IF(DQ2565&lt;&gt;"",1,0)+IF(DR2565&lt;&gt;"",1,0)+IF(DT2565&lt;&gt;"",1,0)+IF(DU2565&lt;&gt;"",1,0)+IF(DV2565&lt;&gt;"",1,0)+IF(DW2565&lt;&gt;"",1,0)+IF(DX2565&lt;&gt;"",1,0)+IF(DZ2565&lt;&gt;"",1,0)+IF(EA2565&lt;&gt;"",1,0)+IF(EB2565&lt;&gt;"",1,0)+IF(EE2565&lt;&gt;"",1,0)</f>
        <v/>
      </c>
      <c r="BB2565">
        <f>IF(AND(AV2565&gt;0, AW2565&gt;0),1,0)</f>
        <v/>
      </c>
      <c r="CP2565" t="inlineStr">
        <is>
          <t>X</t>
        </is>
      </c>
      <c r="DC2565" t="inlineStr">
        <is>
          <t>X</t>
        </is>
      </c>
      <c r="DN2565" t="inlineStr">
        <is>
          <t>X</t>
        </is>
      </c>
    </row>
    <row r="2566">
      <c r="A2566" t="inlineStr">
        <is>
          <t>OH0015741822</t>
        </is>
      </c>
      <c r="B2566" t="n">
        <v>78</v>
      </c>
      <c r="C2566" t="n">
        <v>297380</v>
      </c>
      <c r="D2566" t="inlineStr">
        <is>
          <t>EAZOR</t>
        </is>
      </c>
      <c r="E2566" t="inlineStr">
        <is>
          <t>PAMELA</t>
        </is>
      </c>
      <c r="F2566">
        <f>CONCATENATE(D2566," ",LEFT(H2566,4),"T=",AU2566,"D=",AV2566,"R=",AW2566,"M=",AX2566,"L=",AY2566,"B=",AZ2566)</f>
        <v/>
      </c>
      <c r="G2566" t="inlineStr">
        <is>
          <t>S</t>
        </is>
      </c>
      <c r="I2566" t="inlineStr">
        <is>
          <t>1960-09-11</t>
        </is>
      </c>
      <c r="J2566" t="inlineStr">
        <is>
          <t>2012-10-03</t>
        </is>
      </c>
      <c r="K2566" t="inlineStr">
        <is>
          <t>ACTIVE</t>
        </is>
      </c>
      <c r="M2566">
        <f>RIGHT(L2566,LEN(L2566)-FIND(" ",L2566))</f>
        <v/>
      </c>
      <c r="N2566" t="inlineStr">
        <is>
          <t>3423 ELMHILL DR NW</t>
        </is>
      </c>
      <c r="P2566" t="inlineStr">
        <is>
          <t>WARREN</t>
        </is>
      </c>
      <c r="Q2566" t="inlineStr">
        <is>
          <t>OH</t>
        </is>
      </c>
      <c r="R2566" t="n">
        <v>44485</v>
      </c>
      <c r="AD2566" t="inlineStr">
        <is>
          <t>TRUMBULL CAREER &amp; TECH CENTER</t>
        </is>
      </c>
      <c r="AE2566" t="inlineStr">
        <is>
          <t>WARREN CITY</t>
        </is>
      </c>
      <c r="AF2566" t="inlineStr">
        <is>
          <t>WARREN CITY SD</t>
        </is>
      </c>
      <c r="AH2566" t="n">
        <v>14</v>
      </c>
      <c r="AI2566" t="n">
        <v>11</v>
      </c>
      <c r="AN2566" t="inlineStr">
        <is>
          <t>WARREN</t>
        </is>
      </c>
      <c r="AO2566" t="inlineStr">
        <is>
          <t>WARREN CITY 1E</t>
        </is>
      </c>
      <c r="AP2566" t="inlineStr">
        <is>
          <t>78-P-ACJ</t>
        </is>
      </c>
      <c r="AQ2566" t="n">
        <v>9</v>
      </c>
      <c r="AR2566" t="n">
        <v>64</v>
      </c>
      <c r="AS2566" t="n">
        <v>32</v>
      </c>
      <c r="AV2566" t="inlineStr">
        <is>
          <t>WARREN-WARD 1</t>
        </is>
      </c>
      <c r="AW2566">
        <f>COUNTA($BA$2566:$EE$2566)</f>
        <v/>
      </c>
      <c r="AX2566">
        <f>COUNTIF($BA$2566:$EE$2566,"D")</f>
        <v/>
      </c>
      <c r="AY2566">
        <f>COUNTIF($BA$2566:$EE$2566,"R")</f>
        <v/>
      </c>
      <c r="AZ2566">
        <f>IF(BL2566="D",1,0)+IF(BM2566="D",1,0)+IF(BR2566="D",1,0)+IF(BS2566="D",1,0)+IF(BU2566="D",1,0)+IF(CA2566="D",1,0)+IF(CB2566="D",1,0)+IF(CC2566="D",1,0)+IF(CD2566="D",1,0)+IF(CJ2566="D",1,0)+IF(CK2566="D",1,0)+IF(CO2566="D",1,0)+IF(CP2566="D",1,0)+IF(CQ2566="D",1,0)+IF(CU2566="D",1,0)+IF(CV2566="D",1,0)+IF(DB2566="D",1,0)+IF(DC2566="D",1,0)+IF(DH2566="D",1,0)+IF(DI2566="D",1,0)+IF(DM2566="D",1,0)+IF(DN2566="D",1,0)+IF(DO2566="D",1,0)+IF(DU2566="D",1,0)+IF(DX2566="D",1,0)</f>
        <v/>
      </c>
      <c r="BA2566">
        <f>IF(DH2566&lt;&gt;"",1,0)+IF(DI2566&lt;&gt;"",1,0)+IF(DK2566&lt;&gt;"",1,0)+IF(DM2566&lt;&gt;"",1,0)+IF(DN2566&lt;&gt;"",1,0)+IF(DO2566&lt;&gt;"",1,0)+IF(DQ2566&lt;&gt;"",1,0)+IF(DR2566&lt;&gt;"",1,0)+IF(DT2566&lt;&gt;"",1,0)+IF(DU2566&lt;&gt;"",1,0)+IF(DV2566&lt;&gt;"",1,0)+IF(DW2566&lt;&gt;"",1,0)+IF(DX2566&lt;&gt;"",1,0)+IF(DZ2566&lt;&gt;"",1,0)+IF(EA2566&lt;&gt;"",1,0)+IF(EB2566&lt;&gt;"",1,0)+IF(EE2566&lt;&gt;"",1,0)</f>
        <v/>
      </c>
      <c r="BB2566">
        <f>IF(AND(AV2566&gt;0, AW2566&gt;0),1,0)</f>
        <v/>
      </c>
      <c r="BK2566" t="inlineStr">
        <is>
          <t>X</t>
        </is>
      </c>
      <c r="BL2566" t="inlineStr">
        <is>
          <t>X</t>
        </is>
      </c>
      <c r="BP2566" t="inlineStr">
        <is>
          <t>X</t>
        </is>
      </c>
      <c r="BS2566" t="inlineStr">
        <is>
          <t>X</t>
        </is>
      </c>
      <c r="CA2566" t="inlineStr">
        <is>
          <t>X</t>
        </is>
      </c>
      <c r="CP2566" t="inlineStr">
        <is>
          <t>X</t>
        </is>
      </c>
      <c r="CQ2566" t="inlineStr">
        <is>
          <t>D</t>
        </is>
      </c>
      <c r="CV2566" t="inlineStr">
        <is>
          <t>X</t>
        </is>
      </c>
      <c r="CY2566" t="inlineStr">
        <is>
          <t>X</t>
        </is>
      </c>
      <c r="CZ2566" t="inlineStr">
        <is>
          <t>D</t>
        </is>
      </c>
      <c r="DC2566" t="inlineStr">
        <is>
          <t>X</t>
        </is>
      </c>
      <c r="DF2566" t="inlineStr">
        <is>
          <t>X</t>
        </is>
      </c>
      <c r="DG2566" t="inlineStr">
        <is>
          <t>D</t>
        </is>
      </c>
      <c r="DI2566" t="inlineStr">
        <is>
          <t>X</t>
        </is>
      </c>
      <c r="DN2566" t="inlineStr">
        <is>
          <t>X</t>
        </is>
      </c>
      <c r="DU2566" t="inlineStr">
        <is>
          <t>X</t>
        </is>
      </c>
      <c r="EA2566" t="inlineStr">
        <is>
          <t>X</t>
        </is>
      </c>
      <c r="EF2566" t="inlineStr">
        <is>
          <t>X</t>
        </is>
      </c>
    </row>
    <row r="2567">
      <c r="A2567" t="inlineStr">
        <is>
          <t>OH0015796381</t>
        </is>
      </c>
      <c r="B2567" t="n">
        <v>78</v>
      </c>
      <c r="C2567" t="n">
        <v>275370</v>
      </c>
      <c r="D2567" t="inlineStr">
        <is>
          <t>SENERCHIA</t>
        </is>
      </c>
      <c r="E2567" t="inlineStr">
        <is>
          <t>AUSTIN</t>
        </is>
      </c>
      <c r="F2567">
        <f>CONCATENATE(D2567," ",LEFT(H2567,4),"T=",AU2567,"D=",AV2567,"R=",AW2567,"M=",AX2567,"L=",AY2567,"B=",AZ2567)</f>
        <v/>
      </c>
      <c r="H2567" t="inlineStr">
        <is>
          <t>JR</t>
        </is>
      </c>
      <c r="I2567" t="inlineStr">
        <is>
          <t>1944-03-11</t>
        </is>
      </c>
      <c r="J2567" t="inlineStr">
        <is>
          <t>1996-11-02</t>
        </is>
      </c>
      <c r="K2567" t="inlineStr">
        <is>
          <t>ACTIVE</t>
        </is>
      </c>
      <c r="L2567" t="inlineStr">
        <is>
          <t>D</t>
        </is>
      </c>
      <c r="M2567">
        <f>RIGHT(L2567,LEN(L2567)-FIND(" ",L2567))</f>
        <v/>
      </c>
      <c r="N2567" t="inlineStr">
        <is>
          <t>3171 LODWICK DR NW</t>
        </is>
      </c>
      <c r="O2567" t="inlineStr">
        <is>
          <t>APT 1</t>
        </is>
      </c>
      <c r="P2567" t="inlineStr">
        <is>
          <t>WARREN</t>
        </is>
      </c>
      <c r="Q2567" t="inlineStr">
        <is>
          <t>OH</t>
        </is>
      </c>
      <c r="R2567" t="n">
        <v>44485</v>
      </c>
      <c r="AD2567" t="inlineStr">
        <is>
          <t>TRUMBULL CAREER &amp; TECH CENTER</t>
        </is>
      </c>
      <c r="AE2567" t="inlineStr">
        <is>
          <t>WARREN CITY</t>
        </is>
      </c>
      <c r="AF2567" t="inlineStr">
        <is>
          <t>WARREN CITY SD</t>
        </is>
      </c>
      <c r="AH2567" t="n">
        <v>14</v>
      </c>
      <c r="AI2567" t="n">
        <v>11</v>
      </c>
      <c r="AN2567" t="inlineStr">
        <is>
          <t>WARREN</t>
        </is>
      </c>
      <c r="AO2567" t="inlineStr">
        <is>
          <t>WARREN CITY 1E</t>
        </is>
      </c>
      <c r="AP2567" t="inlineStr">
        <is>
          <t>78-P-ACJ</t>
        </is>
      </c>
      <c r="AQ2567" t="n">
        <v>9</v>
      </c>
      <c r="AR2567" t="n">
        <v>64</v>
      </c>
      <c r="AS2567" t="n">
        <v>32</v>
      </c>
      <c r="AV2567" t="inlineStr">
        <is>
          <t>WARREN-WARD 1</t>
        </is>
      </c>
      <c r="AW2567">
        <f>COUNTA($BA$2567:$EE$2567)</f>
        <v/>
      </c>
      <c r="AX2567">
        <f>COUNTIF($BA$2567:$EE$2567,"D")</f>
        <v/>
      </c>
      <c r="AY2567">
        <f>COUNTIF($BA$2567:$EE$2567,"R")</f>
        <v/>
      </c>
      <c r="AZ2567">
        <f>IF(BL2567="D",1,0)+IF(BM2567="D",1,0)+IF(BR2567="D",1,0)+IF(BS2567="D",1,0)+IF(BU2567="D",1,0)+IF(CA2567="D",1,0)+IF(CB2567="D",1,0)+IF(CC2567="D",1,0)+IF(CD2567="D",1,0)+IF(CJ2567="D",1,0)+IF(CK2567="D",1,0)+IF(CO2567="D",1,0)+IF(CP2567="D",1,0)+IF(CQ2567="D",1,0)+IF(CU2567="D",1,0)+IF(CV2567="D",1,0)+IF(DB2567="D",1,0)+IF(DC2567="D",1,0)+IF(DH2567="D",1,0)+IF(DI2567="D",1,0)+IF(DM2567="D",1,0)+IF(DN2567="D",1,0)+IF(DO2567="D",1,0)+IF(DU2567="D",1,0)+IF(DX2567="D",1,0)</f>
        <v/>
      </c>
      <c r="BA2567">
        <f>IF(DH2567&lt;&gt;"",1,0)+IF(DI2567&lt;&gt;"",1,0)+IF(DK2567&lt;&gt;"",1,0)+IF(DM2567&lt;&gt;"",1,0)+IF(DN2567&lt;&gt;"",1,0)+IF(DO2567&lt;&gt;"",1,0)+IF(DQ2567&lt;&gt;"",1,0)+IF(DR2567&lt;&gt;"",1,0)+IF(DT2567&lt;&gt;"",1,0)+IF(DU2567&lt;&gt;"",1,0)+IF(DV2567&lt;&gt;"",1,0)+IF(DW2567&lt;&gt;"",1,0)+IF(DX2567&lt;&gt;"",1,0)+IF(DZ2567&lt;&gt;"",1,0)+IF(EA2567&lt;&gt;"",1,0)+IF(EB2567&lt;&gt;"",1,0)+IF(EE2567&lt;&gt;"",1,0)</f>
        <v/>
      </c>
      <c r="BB2567">
        <f>IF(AND(AV2567&gt;0, AW2567&gt;0),1,0)</f>
        <v/>
      </c>
      <c r="BC2567" t="inlineStr">
        <is>
          <t>X</t>
        </is>
      </c>
      <c r="BD2567" t="inlineStr">
        <is>
          <t>X</t>
        </is>
      </c>
      <c r="BF2567" t="inlineStr">
        <is>
          <t>X</t>
        </is>
      </c>
      <c r="BH2567" t="inlineStr">
        <is>
          <t>X</t>
        </is>
      </c>
      <c r="BJ2567" t="inlineStr">
        <is>
          <t>X</t>
        </is>
      </c>
      <c r="BK2567" t="inlineStr">
        <is>
          <t>X</t>
        </is>
      </c>
      <c r="BL2567" t="inlineStr">
        <is>
          <t>X</t>
        </is>
      </c>
      <c r="BP2567" t="inlineStr">
        <is>
          <t>X</t>
        </is>
      </c>
      <c r="BR2567" t="inlineStr">
        <is>
          <t>X</t>
        </is>
      </c>
      <c r="BS2567" t="inlineStr">
        <is>
          <t>X</t>
        </is>
      </c>
      <c r="BV2567" t="inlineStr">
        <is>
          <t>X</t>
        </is>
      </c>
      <c r="BY2567" t="inlineStr">
        <is>
          <t>D</t>
        </is>
      </c>
      <c r="CA2567" t="inlineStr">
        <is>
          <t>X</t>
        </is>
      </c>
      <c r="CG2567" t="inlineStr">
        <is>
          <t>X</t>
        </is>
      </c>
      <c r="CH2567" t="inlineStr">
        <is>
          <t>D</t>
        </is>
      </c>
      <c r="CK2567" t="inlineStr">
        <is>
          <t>X</t>
        </is>
      </c>
      <c r="CL2567" t="inlineStr">
        <is>
          <t>D</t>
        </is>
      </c>
      <c r="CN2567" t="inlineStr">
        <is>
          <t>X</t>
        </is>
      </c>
      <c r="CO2567" t="inlineStr">
        <is>
          <t>D</t>
        </is>
      </c>
      <c r="CP2567" t="inlineStr">
        <is>
          <t>X</t>
        </is>
      </c>
      <c r="CU2567" t="inlineStr">
        <is>
          <t>D</t>
        </is>
      </c>
      <c r="CV2567" t="inlineStr">
        <is>
          <t>X</t>
        </is>
      </c>
      <c r="CW2567" t="inlineStr">
        <is>
          <t>D</t>
        </is>
      </c>
      <c r="CY2567" t="inlineStr">
        <is>
          <t>X</t>
        </is>
      </c>
      <c r="CZ2567" t="inlineStr">
        <is>
          <t>D</t>
        </is>
      </c>
      <c r="DC2567" t="inlineStr">
        <is>
          <t>X</t>
        </is>
      </c>
      <c r="DG2567" t="inlineStr">
        <is>
          <t>D</t>
        </is>
      </c>
      <c r="DI2567" t="inlineStr">
        <is>
          <t>X</t>
        </is>
      </c>
      <c r="DJ2567" t="inlineStr">
        <is>
          <t>D</t>
        </is>
      </c>
      <c r="DL2567" t="inlineStr">
        <is>
          <t>X</t>
        </is>
      </c>
      <c r="DN2567" t="inlineStr">
        <is>
          <t>X</t>
        </is>
      </c>
      <c r="DR2567" t="inlineStr">
        <is>
          <t>X</t>
        </is>
      </c>
      <c r="DU2567" t="inlineStr">
        <is>
          <t>X</t>
        </is>
      </c>
      <c r="DW2567" t="inlineStr">
        <is>
          <t>D</t>
        </is>
      </c>
      <c r="DX2567" t="inlineStr">
        <is>
          <t>X</t>
        </is>
      </c>
      <c r="EA2567" t="inlineStr">
        <is>
          <t>X</t>
        </is>
      </c>
      <c r="ED2567" t="inlineStr">
        <is>
          <t>D</t>
        </is>
      </c>
      <c r="EF2567" t="inlineStr">
        <is>
          <t>X</t>
        </is>
      </c>
    </row>
    <row r="2568">
      <c r="A2568" t="inlineStr">
        <is>
          <t>OH0022180602</t>
        </is>
      </c>
      <c r="B2568" t="n">
        <v>78</v>
      </c>
      <c r="C2568" t="n">
        <v>392075</v>
      </c>
      <c r="D2568" t="inlineStr">
        <is>
          <t>JONES</t>
        </is>
      </c>
      <c r="E2568" t="inlineStr">
        <is>
          <t>RAMONA</t>
        </is>
      </c>
      <c r="F2568">
        <f>CONCATENATE(D2568," ",LEFT(H2568,4),"T=",AU2568,"D=",AV2568,"R=",AW2568,"M=",AX2568,"L=",AY2568,"B=",AZ2568)</f>
        <v/>
      </c>
      <c r="I2568" t="inlineStr">
        <is>
          <t>1974-01-25</t>
        </is>
      </c>
      <c r="J2568" t="inlineStr">
        <is>
          <t>2012-10-09</t>
        </is>
      </c>
      <c r="K2568" t="inlineStr">
        <is>
          <t>ACTIVE</t>
        </is>
      </c>
      <c r="M2568">
        <f>RIGHT(L2568,LEN(L2568)-FIND(" ",L2568))</f>
        <v/>
      </c>
      <c r="N2568" t="inlineStr">
        <is>
          <t>3333 BON AIR AVE NW</t>
        </is>
      </c>
      <c r="P2568" t="inlineStr">
        <is>
          <t>WARREN</t>
        </is>
      </c>
      <c r="Q2568" t="inlineStr">
        <is>
          <t>OH</t>
        </is>
      </c>
      <c r="R2568" t="n">
        <v>44485</v>
      </c>
      <c r="AD2568" t="inlineStr">
        <is>
          <t>TRUMBULL CAREER &amp; TECH CENTER</t>
        </is>
      </c>
      <c r="AE2568" t="inlineStr">
        <is>
          <t>WARREN CITY</t>
        </is>
      </c>
      <c r="AF2568" t="inlineStr">
        <is>
          <t>WARREN CITY SD</t>
        </is>
      </c>
      <c r="AH2568" t="n">
        <v>14</v>
      </c>
      <c r="AI2568" t="n">
        <v>11</v>
      </c>
      <c r="AN2568" t="inlineStr">
        <is>
          <t>WARREN</t>
        </is>
      </c>
      <c r="AO2568" t="inlineStr">
        <is>
          <t>WARREN CITY 1E</t>
        </is>
      </c>
      <c r="AP2568" t="inlineStr">
        <is>
          <t>78-P-ACJ</t>
        </is>
      </c>
      <c r="AQ2568" t="n">
        <v>9</v>
      </c>
      <c r="AR2568" t="n">
        <v>64</v>
      </c>
      <c r="AS2568" t="n">
        <v>32</v>
      </c>
      <c r="AV2568" t="inlineStr">
        <is>
          <t>WARREN-WARD 1</t>
        </is>
      </c>
      <c r="AW2568">
        <f>COUNTA($BA$2568:$EE$2568)</f>
        <v/>
      </c>
      <c r="AX2568">
        <f>COUNTIF($BA$2568:$EE$2568,"D")</f>
        <v/>
      </c>
      <c r="AY2568">
        <f>COUNTIF($BA$2568:$EE$2568,"R")</f>
        <v/>
      </c>
      <c r="AZ2568">
        <f>IF(BL2568="D",1,0)+IF(BM2568="D",1,0)+IF(BR2568="D",1,0)+IF(BS2568="D",1,0)+IF(BU2568="D",1,0)+IF(CA2568="D",1,0)+IF(CB2568="D",1,0)+IF(CC2568="D",1,0)+IF(CD2568="D",1,0)+IF(CJ2568="D",1,0)+IF(CK2568="D",1,0)+IF(CO2568="D",1,0)+IF(CP2568="D",1,0)+IF(CQ2568="D",1,0)+IF(CU2568="D",1,0)+IF(CV2568="D",1,0)+IF(DB2568="D",1,0)+IF(DC2568="D",1,0)+IF(DH2568="D",1,0)+IF(DI2568="D",1,0)+IF(DM2568="D",1,0)+IF(DN2568="D",1,0)+IF(DO2568="D",1,0)+IF(DU2568="D",1,0)+IF(DX2568="D",1,0)</f>
        <v/>
      </c>
      <c r="BA2568">
        <f>IF(DH2568&lt;&gt;"",1,0)+IF(DI2568&lt;&gt;"",1,0)+IF(DK2568&lt;&gt;"",1,0)+IF(DM2568&lt;&gt;"",1,0)+IF(DN2568&lt;&gt;"",1,0)+IF(DO2568&lt;&gt;"",1,0)+IF(DQ2568&lt;&gt;"",1,0)+IF(DR2568&lt;&gt;"",1,0)+IF(DT2568&lt;&gt;"",1,0)+IF(DU2568&lt;&gt;"",1,0)+IF(DV2568&lt;&gt;"",1,0)+IF(DW2568&lt;&gt;"",1,0)+IF(DX2568&lt;&gt;"",1,0)+IF(DZ2568&lt;&gt;"",1,0)+IF(EA2568&lt;&gt;"",1,0)+IF(EB2568&lt;&gt;"",1,0)+IF(EE2568&lt;&gt;"",1,0)</f>
        <v/>
      </c>
      <c r="BB2568">
        <f>IF(AND(AV2568&gt;0, AW2568&gt;0),1,0)</f>
        <v/>
      </c>
      <c r="DC2568" t="inlineStr">
        <is>
          <t>X</t>
        </is>
      </c>
      <c r="DN2568" t="inlineStr">
        <is>
          <t>X</t>
        </is>
      </c>
      <c r="EA2568" t="inlineStr">
        <is>
          <t>X</t>
        </is>
      </c>
      <c r="EF2568" t="inlineStr">
        <is>
          <t>X</t>
        </is>
      </c>
    </row>
    <row r="2569">
      <c r="A2569" t="inlineStr">
        <is>
          <t>OH0015687542</t>
        </is>
      </c>
      <c r="B2569" t="n">
        <v>78</v>
      </c>
      <c r="C2569" t="n">
        <v>127109</v>
      </c>
      <c r="D2569" t="inlineStr">
        <is>
          <t>JONES</t>
        </is>
      </c>
      <c r="E2569" t="inlineStr">
        <is>
          <t>GARY</t>
        </is>
      </c>
      <c r="F2569">
        <f>CONCATENATE(D2569," ",LEFT(H2569,4),"T=",AU2569,"D=",AV2569,"R=",AW2569,"M=",AX2569,"L=",AY2569,"B=",AZ2569)</f>
        <v/>
      </c>
      <c r="G2569" t="inlineStr">
        <is>
          <t>W</t>
        </is>
      </c>
      <c r="I2569" t="inlineStr">
        <is>
          <t>1948-02-16</t>
        </is>
      </c>
      <c r="J2569" t="inlineStr">
        <is>
          <t>1980-09-10</t>
        </is>
      </c>
      <c r="K2569" t="inlineStr">
        <is>
          <t>ACTIVE</t>
        </is>
      </c>
      <c r="M2569">
        <f>RIGHT(L2569,LEN(L2569)-FIND(" ",L2569))</f>
        <v/>
      </c>
      <c r="N2569" t="inlineStr">
        <is>
          <t>3368 TANYA AVE NW</t>
        </is>
      </c>
      <c r="P2569" t="inlineStr">
        <is>
          <t>WARREN</t>
        </is>
      </c>
      <c r="Q2569" t="inlineStr">
        <is>
          <t>OH</t>
        </is>
      </c>
      <c r="R2569" t="n">
        <v>44485</v>
      </c>
      <c r="AD2569" t="inlineStr">
        <is>
          <t>TRUMBULL CAREER &amp; TECH CENTER</t>
        </is>
      </c>
      <c r="AE2569" t="inlineStr">
        <is>
          <t>WARREN CITY</t>
        </is>
      </c>
      <c r="AF2569" t="inlineStr">
        <is>
          <t>WARREN CITY SD</t>
        </is>
      </c>
      <c r="AH2569" t="n">
        <v>14</v>
      </c>
      <c r="AI2569" t="n">
        <v>11</v>
      </c>
      <c r="AN2569" t="inlineStr">
        <is>
          <t>WARREN</t>
        </is>
      </c>
      <c r="AO2569" t="inlineStr">
        <is>
          <t>WARREN CITY 1E</t>
        </is>
      </c>
      <c r="AP2569" t="inlineStr">
        <is>
          <t>78-P-ACJ</t>
        </is>
      </c>
      <c r="AQ2569" t="n">
        <v>9</v>
      </c>
      <c r="AR2569" t="n">
        <v>64</v>
      </c>
      <c r="AS2569" t="n">
        <v>32</v>
      </c>
      <c r="AV2569" t="inlineStr">
        <is>
          <t>WARREN-WARD 1</t>
        </is>
      </c>
      <c r="AW2569">
        <f>COUNTA($BA$2569:$EE$2569)</f>
        <v/>
      </c>
      <c r="AX2569">
        <f>COUNTIF($BA$2569:$EE$2569,"D")</f>
        <v/>
      </c>
      <c r="AY2569">
        <f>COUNTIF($BA$2569:$EE$2569,"R")</f>
        <v/>
      </c>
      <c r="AZ2569">
        <f>IF(BL2569="D",1,0)+IF(BM2569="D",1,0)+IF(BR2569="D",1,0)+IF(BS2569="D",1,0)+IF(BU2569="D",1,0)+IF(CA2569="D",1,0)+IF(CB2569="D",1,0)+IF(CC2569="D",1,0)+IF(CD2569="D",1,0)+IF(CJ2569="D",1,0)+IF(CK2569="D",1,0)+IF(CO2569="D",1,0)+IF(CP2569="D",1,0)+IF(CQ2569="D",1,0)+IF(CU2569="D",1,0)+IF(CV2569="D",1,0)+IF(DB2569="D",1,0)+IF(DC2569="D",1,0)+IF(DH2569="D",1,0)+IF(DI2569="D",1,0)+IF(DM2569="D",1,0)+IF(DN2569="D",1,0)+IF(DO2569="D",1,0)+IF(DU2569="D",1,0)+IF(DX2569="D",1,0)</f>
        <v/>
      </c>
      <c r="BA2569">
        <f>IF(DH2569&lt;&gt;"",1,0)+IF(DI2569&lt;&gt;"",1,0)+IF(DK2569&lt;&gt;"",1,0)+IF(DM2569&lt;&gt;"",1,0)+IF(DN2569&lt;&gt;"",1,0)+IF(DO2569&lt;&gt;"",1,0)+IF(DQ2569&lt;&gt;"",1,0)+IF(DR2569&lt;&gt;"",1,0)+IF(DT2569&lt;&gt;"",1,0)+IF(DU2569&lt;&gt;"",1,0)+IF(DV2569&lt;&gt;"",1,0)+IF(DW2569&lt;&gt;"",1,0)+IF(DX2569&lt;&gt;"",1,0)+IF(DZ2569&lt;&gt;"",1,0)+IF(EA2569&lt;&gt;"",1,0)+IF(EB2569&lt;&gt;"",1,0)+IF(EE2569&lt;&gt;"",1,0)</f>
        <v/>
      </c>
      <c r="BB2569">
        <f>IF(AND(AV2569&gt;0, AW2569&gt;0),1,0)</f>
        <v/>
      </c>
      <c r="BC2569" t="inlineStr">
        <is>
          <t>X</t>
        </is>
      </c>
      <c r="BD2569" t="inlineStr">
        <is>
          <t>X</t>
        </is>
      </c>
      <c r="BE2569" t="inlineStr">
        <is>
          <t>X</t>
        </is>
      </c>
      <c r="BF2569" t="inlineStr">
        <is>
          <t>X</t>
        </is>
      </c>
      <c r="BG2569" t="inlineStr">
        <is>
          <t>X</t>
        </is>
      </c>
      <c r="BH2569" t="inlineStr">
        <is>
          <t>X</t>
        </is>
      </c>
      <c r="BI2569" t="inlineStr">
        <is>
          <t>X</t>
        </is>
      </c>
      <c r="BJ2569" t="inlineStr">
        <is>
          <t>X</t>
        </is>
      </c>
      <c r="BK2569" t="inlineStr">
        <is>
          <t>X</t>
        </is>
      </c>
      <c r="BL2569" t="inlineStr">
        <is>
          <t>X</t>
        </is>
      </c>
      <c r="BP2569" t="inlineStr">
        <is>
          <t>X</t>
        </is>
      </c>
      <c r="BR2569" t="inlineStr">
        <is>
          <t>X</t>
        </is>
      </c>
      <c r="BS2569" t="inlineStr">
        <is>
          <t>X</t>
        </is>
      </c>
      <c r="CA2569" t="inlineStr">
        <is>
          <t>X</t>
        </is>
      </c>
      <c r="CK2569" t="inlineStr">
        <is>
          <t>X</t>
        </is>
      </c>
      <c r="CN2569" t="inlineStr">
        <is>
          <t>X</t>
        </is>
      </c>
      <c r="CP2569" t="inlineStr">
        <is>
          <t>X</t>
        </is>
      </c>
      <c r="CV2569" t="inlineStr">
        <is>
          <t>X</t>
        </is>
      </c>
      <c r="CY2569" t="inlineStr">
        <is>
          <t>X</t>
        </is>
      </c>
      <c r="CZ2569" t="inlineStr">
        <is>
          <t>D</t>
        </is>
      </c>
      <c r="DC2569" t="inlineStr">
        <is>
          <t>X</t>
        </is>
      </c>
      <c r="DI2569" t="inlineStr">
        <is>
          <t>X</t>
        </is>
      </c>
      <c r="DN2569" t="inlineStr">
        <is>
          <t>X</t>
        </is>
      </c>
      <c r="DU2569" t="inlineStr">
        <is>
          <t>X</t>
        </is>
      </c>
      <c r="EF2569" t="inlineStr">
        <is>
          <t>X</t>
        </is>
      </c>
    </row>
    <row r="2570">
      <c r="A2570" t="inlineStr">
        <is>
          <t>OH0015770099</t>
        </is>
      </c>
      <c r="B2570" t="n">
        <v>78</v>
      </c>
      <c r="C2570" t="n">
        <v>27856</v>
      </c>
      <c r="D2570" t="inlineStr">
        <is>
          <t>WINDOM</t>
        </is>
      </c>
      <c r="E2570" t="inlineStr">
        <is>
          <t>ESTHER</t>
        </is>
      </c>
      <c r="F2570">
        <f>CONCATENATE(D2570," ",LEFT(H2570,4),"T=",AU2570,"D=",AV2570,"R=",AW2570,"M=",AX2570,"L=",AY2570,"B=",AZ2570)</f>
        <v/>
      </c>
      <c r="G2570" t="inlineStr">
        <is>
          <t>M</t>
        </is>
      </c>
      <c r="I2570" t="inlineStr">
        <is>
          <t>1932-01-30</t>
        </is>
      </c>
      <c r="J2570" t="inlineStr">
        <is>
          <t>1979-11-16</t>
        </is>
      </c>
      <c r="K2570" t="inlineStr">
        <is>
          <t>CONFIRMATION</t>
        </is>
      </c>
      <c r="L2570" t="inlineStr">
        <is>
          <t>D</t>
        </is>
      </c>
      <c r="M2570">
        <f>RIGHT(L2570,LEN(L2570)-FIND(" ",L2570))</f>
        <v/>
      </c>
      <c r="N2570" t="inlineStr">
        <is>
          <t>2744 LEXINGTON AVE NW</t>
        </is>
      </c>
      <c r="P2570" t="inlineStr">
        <is>
          <t>WARREN</t>
        </is>
      </c>
      <c r="Q2570" t="inlineStr">
        <is>
          <t>OH</t>
        </is>
      </c>
      <c r="R2570" t="n">
        <v>44485</v>
      </c>
      <c r="AD2570" t="inlineStr">
        <is>
          <t>TRUMBULL CAREER &amp; TECH CENTER</t>
        </is>
      </c>
      <c r="AE2570" t="inlineStr">
        <is>
          <t>WARREN CITY</t>
        </is>
      </c>
      <c r="AF2570" t="inlineStr">
        <is>
          <t>WARREN CITY SD</t>
        </is>
      </c>
      <c r="AH2570" t="n">
        <v>14</v>
      </c>
      <c r="AI2570" t="n">
        <v>11</v>
      </c>
      <c r="AN2570" t="inlineStr">
        <is>
          <t>WARREN</t>
        </is>
      </c>
      <c r="AO2570" t="inlineStr">
        <is>
          <t>WARREN CITY 1E</t>
        </is>
      </c>
      <c r="AP2570" t="inlineStr">
        <is>
          <t>78-P-ACJ</t>
        </is>
      </c>
      <c r="AQ2570" t="n">
        <v>9</v>
      </c>
      <c r="AR2570" t="n">
        <v>64</v>
      </c>
      <c r="AS2570" t="n">
        <v>32</v>
      </c>
      <c r="AV2570" t="inlineStr">
        <is>
          <t>WARREN-WARD 1</t>
        </is>
      </c>
      <c r="AW2570">
        <f>COUNTA($BA$2570:$EE$2570)</f>
        <v/>
      </c>
      <c r="AX2570">
        <f>COUNTIF($BA$2570:$EE$2570,"D")</f>
        <v/>
      </c>
      <c r="AY2570">
        <f>COUNTIF($BA$2570:$EE$2570,"R")</f>
        <v/>
      </c>
      <c r="AZ2570">
        <f>IF(BL2570="D",1,0)+IF(BM2570="D",1,0)+IF(BR2570="D",1,0)+IF(BS2570="D",1,0)+IF(BU2570="D",1,0)+IF(CA2570="D",1,0)+IF(CB2570="D",1,0)+IF(CC2570="D",1,0)+IF(CD2570="D",1,0)+IF(CJ2570="D",1,0)+IF(CK2570="D",1,0)+IF(CO2570="D",1,0)+IF(CP2570="D",1,0)+IF(CQ2570="D",1,0)+IF(CU2570="D",1,0)+IF(CV2570="D",1,0)+IF(DB2570="D",1,0)+IF(DC2570="D",1,0)+IF(DH2570="D",1,0)+IF(DI2570="D",1,0)+IF(DM2570="D",1,0)+IF(DN2570="D",1,0)+IF(DO2570="D",1,0)+IF(DU2570="D",1,0)+IF(DX2570="D",1,0)</f>
        <v/>
      </c>
      <c r="BA2570">
        <f>IF(DH2570&lt;&gt;"",1,0)+IF(DI2570&lt;&gt;"",1,0)+IF(DK2570&lt;&gt;"",1,0)+IF(DM2570&lt;&gt;"",1,0)+IF(DN2570&lt;&gt;"",1,0)+IF(DO2570&lt;&gt;"",1,0)+IF(DQ2570&lt;&gt;"",1,0)+IF(DR2570&lt;&gt;"",1,0)+IF(DT2570&lt;&gt;"",1,0)+IF(DU2570&lt;&gt;"",1,0)+IF(DV2570&lt;&gt;"",1,0)+IF(DW2570&lt;&gt;"",1,0)+IF(DX2570&lt;&gt;"",1,0)+IF(DZ2570&lt;&gt;"",1,0)+IF(EA2570&lt;&gt;"",1,0)+IF(EB2570&lt;&gt;"",1,0)+IF(EE2570&lt;&gt;"",1,0)</f>
        <v/>
      </c>
      <c r="BB2570">
        <f>IF(AND(AV2570&gt;0, AW2570&gt;0),1,0)</f>
        <v/>
      </c>
      <c r="BC2570" t="inlineStr">
        <is>
          <t>X</t>
        </is>
      </c>
      <c r="BD2570" t="inlineStr">
        <is>
          <t>X</t>
        </is>
      </c>
      <c r="BE2570" t="inlineStr">
        <is>
          <t>X</t>
        </is>
      </c>
      <c r="BF2570" t="inlineStr">
        <is>
          <t>X</t>
        </is>
      </c>
      <c r="BG2570" t="inlineStr">
        <is>
          <t>X</t>
        </is>
      </c>
      <c r="BH2570" t="inlineStr">
        <is>
          <t>X</t>
        </is>
      </c>
      <c r="BI2570" t="inlineStr">
        <is>
          <t>X</t>
        </is>
      </c>
      <c r="BJ2570" t="inlineStr">
        <is>
          <t>X</t>
        </is>
      </c>
      <c r="BK2570" t="inlineStr">
        <is>
          <t>X</t>
        </is>
      </c>
      <c r="BL2570" t="inlineStr">
        <is>
          <t>X</t>
        </is>
      </c>
      <c r="BP2570" t="inlineStr">
        <is>
          <t>X</t>
        </is>
      </c>
      <c r="BR2570" t="inlineStr">
        <is>
          <t>X</t>
        </is>
      </c>
      <c r="BS2570" t="inlineStr">
        <is>
          <t>X</t>
        </is>
      </c>
      <c r="BV2570" t="inlineStr">
        <is>
          <t>X</t>
        </is>
      </c>
      <c r="BY2570" t="inlineStr">
        <is>
          <t>D</t>
        </is>
      </c>
      <c r="CA2570" t="inlineStr">
        <is>
          <t>X</t>
        </is>
      </c>
      <c r="CC2570" t="inlineStr">
        <is>
          <t>D</t>
        </is>
      </c>
      <c r="CG2570" t="inlineStr">
        <is>
          <t>X</t>
        </is>
      </c>
      <c r="CK2570" t="inlineStr">
        <is>
          <t>X</t>
        </is>
      </c>
      <c r="CL2570" t="inlineStr">
        <is>
          <t>D</t>
        </is>
      </c>
      <c r="CN2570" t="inlineStr">
        <is>
          <t>X</t>
        </is>
      </c>
      <c r="CP2570" t="inlineStr">
        <is>
          <t>X</t>
        </is>
      </c>
      <c r="CQ2570" t="inlineStr">
        <is>
          <t>D</t>
        </is>
      </c>
      <c r="CV2570" t="inlineStr">
        <is>
          <t>X</t>
        </is>
      </c>
      <c r="CW2570" t="inlineStr">
        <is>
          <t>D</t>
        </is>
      </c>
      <c r="CY2570" t="inlineStr">
        <is>
          <t>X</t>
        </is>
      </c>
      <c r="CZ2570" t="inlineStr">
        <is>
          <t>D</t>
        </is>
      </c>
      <c r="DC2570" t="inlineStr">
        <is>
          <t>X</t>
        </is>
      </c>
      <c r="DG2570" t="inlineStr">
        <is>
          <t>D</t>
        </is>
      </c>
      <c r="DI2570" t="inlineStr">
        <is>
          <t>X</t>
        </is>
      </c>
      <c r="DM2570" t="inlineStr">
        <is>
          <t>D</t>
        </is>
      </c>
      <c r="DN2570" t="inlineStr">
        <is>
          <t>X</t>
        </is>
      </c>
      <c r="DU2570" t="inlineStr">
        <is>
          <t>X</t>
        </is>
      </c>
      <c r="DW2570" t="inlineStr">
        <is>
          <t>D</t>
        </is>
      </c>
    </row>
    <row r="2571">
      <c r="A2571" t="inlineStr">
        <is>
          <t>OH0025091986</t>
        </is>
      </c>
      <c r="B2571" t="n">
        <v>78</v>
      </c>
      <c r="C2571" t="n">
        <v>439165</v>
      </c>
      <c r="D2571" t="inlineStr">
        <is>
          <t>SEAWOOD</t>
        </is>
      </c>
      <c r="E2571" t="inlineStr">
        <is>
          <t>MARCUS</t>
        </is>
      </c>
      <c r="F2571">
        <f>CONCATENATE(D2571," ",LEFT(H2571,4),"T=",AU2571,"D=",AV2571,"R=",AW2571,"M=",AX2571,"L=",AY2571,"B=",AZ2571)</f>
        <v/>
      </c>
      <c r="G2571" t="inlineStr">
        <is>
          <t>D</t>
        </is>
      </c>
      <c r="I2571" t="inlineStr">
        <is>
          <t>1998-04-24</t>
        </is>
      </c>
      <c r="J2571" t="inlineStr">
        <is>
          <t>2019-04-24</t>
        </is>
      </c>
      <c r="K2571" t="inlineStr">
        <is>
          <t>ACTIVE</t>
        </is>
      </c>
      <c r="M2571">
        <f>RIGHT(L2571,LEN(L2571)-FIND(" ",L2571))</f>
        <v/>
      </c>
      <c r="N2571" t="inlineStr">
        <is>
          <t>3171 LODWICK DR NW</t>
        </is>
      </c>
      <c r="O2571" t="inlineStr">
        <is>
          <t>APT 3</t>
        </is>
      </c>
      <c r="P2571" t="inlineStr">
        <is>
          <t>WARREN</t>
        </is>
      </c>
      <c r="Q2571" t="inlineStr">
        <is>
          <t>OH</t>
        </is>
      </c>
      <c r="R2571" t="n">
        <v>44485</v>
      </c>
      <c r="AD2571" t="inlineStr">
        <is>
          <t>TRUMBULL CAREER &amp; TECH CENTER</t>
        </is>
      </c>
      <c r="AE2571" t="inlineStr">
        <is>
          <t>WARREN CITY</t>
        </is>
      </c>
      <c r="AF2571" t="inlineStr">
        <is>
          <t>WARREN CITY SD</t>
        </is>
      </c>
      <c r="AH2571" t="n">
        <v>14</v>
      </c>
      <c r="AI2571" t="n">
        <v>11</v>
      </c>
      <c r="AN2571" t="inlineStr">
        <is>
          <t>WARREN</t>
        </is>
      </c>
      <c r="AO2571" t="inlineStr">
        <is>
          <t>WARREN CITY 1E</t>
        </is>
      </c>
      <c r="AP2571" t="inlineStr">
        <is>
          <t>78-P-ACJ</t>
        </is>
      </c>
      <c r="AQ2571" t="n">
        <v>9</v>
      </c>
      <c r="AR2571" t="n">
        <v>64</v>
      </c>
      <c r="AS2571" t="n">
        <v>32</v>
      </c>
      <c r="AV2571" t="inlineStr">
        <is>
          <t>WARREN-WARD 1</t>
        </is>
      </c>
      <c r="AW2571">
        <f>COUNTA($BA$2571:$EE$2571)</f>
        <v/>
      </c>
      <c r="AX2571">
        <f>COUNTIF($BA$2571:$EE$2571,"D")</f>
        <v/>
      </c>
      <c r="AY2571">
        <f>COUNTIF($BA$2571:$EE$2571,"R")</f>
        <v/>
      </c>
      <c r="AZ2571">
        <f>IF(BL2571="D",1,0)+IF(BM2571="D",1,0)+IF(BR2571="D",1,0)+IF(BS2571="D",1,0)+IF(BU2571="D",1,0)+IF(CA2571="D",1,0)+IF(CB2571="D",1,0)+IF(CC2571="D",1,0)+IF(CD2571="D",1,0)+IF(CJ2571="D",1,0)+IF(CK2571="D",1,0)+IF(CO2571="D",1,0)+IF(CP2571="D",1,0)+IF(CQ2571="D",1,0)+IF(CU2571="D",1,0)+IF(CV2571="D",1,0)+IF(DB2571="D",1,0)+IF(DC2571="D",1,0)+IF(DH2571="D",1,0)+IF(DI2571="D",1,0)+IF(DM2571="D",1,0)+IF(DN2571="D",1,0)+IF(DO2571="D",1,0)+IF(DU2571="D",1,0)+IF(DX2571="D",1,0)</f>
        <v/>
      </c>
      <c r="BA2571">
        <f>IF(DH2571&lt;&gt;"",1,0)+IF(DI2571&lt;&gt;"",1,0)+IF(DK2571&lt;&gt;"",1,0)+IF(DM2571&lt;&gt;"",1,0)+IF(DN2571&lt;&gt;"",1,0)+IF(DO2571&lt;&gt;"",1,0)+IF(DQ2571&lt;&gt;"",1,0)+IF(DR2571&lt;&gt;"",1,0)+IF(DT2571&lt;&gt;"",1,0)+IF(DU2571&lt;&gt;"",1,0)+IF(DV2571&lt;&gt;"",1,0)+IF(DW2571&lt;&gt;"",1,0)+IF(DX2571&lt;&gt;"",1,0)+IF(DZ2571&lt;&gt;"",1,0)+IF(EA2571&lt;&gt;"",1,0)+IF(EB2571&lt;&gt;"",1,0)+IF(EE2571&lt;&gt;"",1,0)</f>
        <v/>
      </c>
      <c r="BB2571">
        <f>IF(AND(AV2571&gt;0, AW2571&gt;0),1,0)</f>
        <v/>
      </c>
      <c r="EF2571" t="inlineStr">
        <is>
          <t>X</t>
        </is>
      </c>
    </row>
    <row r="2572">
      <c r="A2572" t="inlineStr">
        <is>
          <t>OH0023047722</t>
        </is>
      </c>
      <c r="B2572" t="n">
        <v>78</v>
      </c>
      <c r="C2572" t="n">
        <v>405894</v>
      </c>
      <c r="D2572" t="inlineStr">
        <is>
          <t>JOHNSON</t>
        </is>
      </c>
      <c r="E2572" t="inlineStr">
        <is>
          <t>SHADEZIAH</t>
        </is>
      </c>
      <c r="F2572">
        <f>CONCATENATE(D2572," ",LEFT(H2572,4),"T=",AU2572,"D=",AV2572,"R=",AW2572,"M=",AX2572,"L=",AY2572,"B=",AZ2572)</f>
        <v/>
      </c>
      <c r="G2572" t="inlineStr">
        <is>
          <t>TYLYNN</t>
        </is>
      </c>
      <c r="I2572" t="inlineStr">
        <is>
          <t>1996-08-23</t>
        </is>
      </c>
      <c r="J2572" t="inlineStr">
        <is>
          <t>2023-05-22</t>
        </is>
      </c>
      <c r="K2572" t="inlineStr">
        <is>
          <t>ACTIVE</t>
        </is>
      </c>
      <c r="M2572">
        <f>RIGHT(L2572,LEN(L2572)-FIND(" ",L2572))</f>
        <v/>
      </c>
      <c r="N2572" t="inlineStr">
        <is>
          <t>3343 LODWICK DR NW</t>
        </is>
      </c>
      <c r="P2572" t="inlineStr">
        <is>
          <t>WARREN</t>
        </is>
      </c>
      <c r="Q2572" t="inlineStr">
        <is>
          <t>OH</t>
        </is>
      </c>
      <c r="R2572" t="n">
        <v>44485</v>
      </c>
      <c r="AD2572" t="inlineStr">
        <is>
          <t>TRUMBULL CAREER &amp; TECH CENTER</t>
        </is>
      </c>
      <c r="AE2572" t="inlineStr">
        <is>
          <t>WARREN CITY</t>
        </is>
      </c>
      <c r="AF2572" t="inlineStr">
        <is>
          <t>WARREN CITY SD</t>
        </is>
      </c>
      <c r="AH2572" t="n">
        <v>14</v>
      </c>
      <c r="AI2572" t="n">
        <v>11</v>
      </c>
      <c r="AN2572" t="inlineStr">
        <is>
          <t>WARREN</t>
        </is>
      </c>
      <c r="AO2572" t="inlineStr">
        <is>
          <t>WARREN CITY 1E</t>
        </is>
      </c>
      <c r="AP2572" t="inlineStr">
        <is>
          <t>78-P-ACJ</t>
        </is>
      </c>
      <c r="AQ2572" t="n">
        <v>9</v>
      </c>
      <c r="AR2572" t="n">
        <v>64</v>
      </c>
      <c r="AS2572" t="n">
        <v>32</v>
      </c>
      <c r="AV2572" t="inlineStr">
        <is>
          <t>WARREN-WARD 1</t>
        </is>
      </c>
      <c r="AW2572">
        <f>COUNTA($BA$2572:$EE$2572)</f>
        <v/>
      </c>
      <c r="AX2572">
        <f>COUNTIF($BA$2572:$EE$2572,"D")</f>
        <v/>
      </c>
      <c r="AY2572">
        <f>COUNTIF($BA$2572:$EE$2572,"R")</f>
        <v/>
      </c>
      <c r="AZ2572">
        <f>IF(BL2572="D",1,0)+IF(BM2572="D",1,0)+IF(BR2572="D",1,0)+IF(BS2572="D",1,0)+IF(BU2572="D",1,0)+IF(CA2572="D",1,0)+IF(CB2572="D",1,0)+IF(CC2572="D",1,0)+IF(CD2572="D",1,0)+IF(CJ2572="D",1,0)+IF(CK2572="D",1,0)+IF(CO2572="D",1,0)+IF(CP2572="D",1,0)+IF(CQ2572="D",1,0)+IF(CU2572="D",1,0)+IF(CV2572="D",1,0)+IF(DB2572="D",1,0)+IF(DC2572="D",1,0)+IF(DH2572="D",1,0)+IF(DI2572="D",1,0)+IF(DM2572="D",1,0)+IF(DN2572="D",1,0)+IF(DO2572="D",1,0)+IF(DU2572="D",1,0)+IF(DX2572="D",1,0)</f>
        <v/>
      </c>
      <c r="BA2572">
        <f>IF(DH2572&lt;&gt;"",1,0)+IF(DI2572&lt;&gt;"",1,0)+IF(DK2572&lt;&gt;"",1,0)+IF(DM2572&lt;&gt;"",1,0)+IF(DN2572&lt;&gt;"",1,0)+IF(DO2572&lt;&gt;"",1,0)+IF(DQ2572&lt;&gt;"",1,0)+IF(DR2572&lt;&gt;"",1,0)+IF(DT2572&lt;&gt;"",1,0)+IF(DU2572&lt;&gt;"",1,0)+IF(DV2572&lt;&gt;"",1,0)+IF(DW2572&lt;&gt;"",1,0)+IF(DX2572&lt;&gt;"",1,0)+IF(DZ2572&lt;&gt;"",1,0)+IF(EA2572&lt;&gt;"",1,0)+IF(EB2572&lt;&gt;"",1,0)+IF(EE2572&lt;&gt;"",1,0)</f>
        <v/>
      </c>
      <c r="BB2572">
        <f>IF(AND(AV2572&gt;0, AW2572&gt;0),1,0)</f>
        <v/>
      </c>
      <c r="CZ2572" t="inlineStr">
        <is>
          <t>D</t>
        </is>
      </c>
      <c r="DC2572" t="inlineStr">
        <is>
          <t>X</t>
        </is>
      </c>
    </row>
    <row r="2573">
      <c r="A2573" t="inlineStr">
        <is>
          <t>OH0021684585</t>
        </is>
      </c>
      <c r="B2573" t="n">
        <v>78</v>
      </c>
      <c r="C2573" t="n">
        <v>384682</v>
      </c>
      <c r="D2573" t="inlineStr">
        <is>
          <t>PARKER</t>
        </is>
      </c>
      <c r="E2573" t="inlineStr">
        <is>
          <t>CORY</t>
        </is>
      </c>
      <c r="F2573">
        <f>CONCATENATE(D2573," ",LEFT(H2573,4),"T=",AU2573,"D=",AV2573,"R=",AW2573,"M=",AX2573,"L=",AY2573,"B=",AZ2573)</f>
        <v/>
      </c>
      <c r="G2573" t="inlineStr">
        <is>
          <t>BENJAMIN</t>
        </is>
      </c>
      <c r="I2573" t="inlineStr">
        <is>
          <t>1994-03-29</t>
        </is>
      </c>
      <c r="J2573" t="inlineStr">
        <is>
          <t>2012-01-27</t>
        </is>
      </c>
      <c r="K2573" t="inlineStr">
        <is>
          <t>CONFIRMATION</t>
        </is>
      </c>
      <c r="M2573">
        <f>RIGHT(L2573,LEN(L2573)-FIND(" ",L2573))</f>
        <v/>
      </c>
      <c r="N2573" t="inlineStr">
        <is>
          <t>2740 LEXINGTON AVE NW</t>
        </is>
      </c>
      <c r="P2573" t="inlineStr">
        <is>
          <t>WARREN</t>
        </is>
      </c>
      <c r="Q2573" t="inlineStr">
        <is>
          <t>OH</t>
        </is>
      </c>
      <c r="R2573" t="n">
        <v>44485</v>
      </c>
      <c r="AD2573" t="inlineStr">
        <is>
          <t>TRUMBULL CAREER &amp; TECH CENTER</t>
        </is>
      </c>
      <c r="AE2573" t="inlineStr">
        <is>
          <t>WARREN CITY</t>
        </is>
      </c>
      <c r="AF2573" t="inlineStr">
        <is>
          <t>WARREN CITY SD</t>
        </is>
      </c>
      <c r="AH2573" t="n">
        <v>14</v>
      </c>
      <c r="AI2573" t="n">
        <v>11</v>
      </c>
      <c r="AN2573" t="inlineStr">
        <is>
          <t>WARREN</t>
        </is>
      </c>
      <c r="AO2573" t="inlineStr">
        <is>
          <t>WARREN CITY 1E</t>
        </is>
      </c>
      <c r="AP2573" t="inlineStr">
        <is>
          <t>78-P-ACJ</t>
        </is>
      </c>
      <c r="AQ2573" t="n">
        <v>9</v>
      </c>
      <c r="AR2573" t="n">
        <v>64</v>
      </c>
      <c r="AS2573" t="n">
        <v>32</v>
      </c>
      <c r="AV2573" t="inlineStr">
        <is>
          <t>WARREN-WARD 1</t>
        </is>
      </c>
      <c r="AW2573">
        <f>COUNTA($BA$2573:$EE$2573)</f>
        <v/>
      </c>
      <c r="AX2573">
        <f>COUNTIF($BA$2573:$EE$2573,"D")</f>
        <v/>
      </c>
      <c r="AY2573">
        <f>COUNTIF($BA$2573:$EE$2573,"R")</f>
        <v/>
      </c>
      <c r="AZ2573">
        <f>IF(BL2573="D",1,0)+IF(BM2573="D",1,0)+IF(BR2573="D",1,0)+IF(BS2573="D",1,0)+IF(BU2573="D",1,0)+IF(CA2573="D",1,0)+IF(CB2573="D",1,0)+IF(CC2573="D",1,0)+IF(CD2573="D",1,0)+IF(CJ2573="D",1,0)+IF(CK2573="D",1,0)+IF(CO2573="D",1,0)+IF(CP2573="D",1,0)+IF(CQ2573="D",1,0)+IF(CU2573="D",1,0)+IF(CV2573="D",1,0)+IF(DB2573="D",1,0)+IF(DC2573="D",1,0)+IF(DH2573="D",1,0)+IF(DI2573="D",1,0)+IF(DM2573="D",1,0)+IF(DN2573="D",1,0)+IF(DO2573="D",1,0)+IF(DU2573="D",1,0)+IF(DX2573="D",1,0)</f>
        <v/>
      </c>
      <c r="BA2573">
        <f>IF(DH2573&lt;&gt;"",1,0)+IF(DI2573&lt;&gt;"",1,0)+IF(DK2573&lt;&gt;"",1,0)+IF(DM2573&lt;&gt;"",1,0)+IF(DN2573&lt;&gt;"",1,0)+IF(DO2573&lt;&gt;"",1,0)+IF(DQ2573&lt;&gt;"",1,0)+IF(DR2573&lt;&gt;"",1,0)+IF(DT2573&lt;&gt;"",1,0)+IF(DU2573&lt;&gt;"",1,0)+IF(DV2573&lt;&gt;"",1,0)+IF(DW2573&lt;&gt;"",1,0)+IF(DX2573&lt;&gt;"",1,0)+IF(DZ2573&lt;&gt;"",1,0)+IF(EA2573&lt;&gt;"",1,0)+IF(EB2573&lt;&gt;"",1,0)+IF(EE2573&lt;&gt;"",1,0)</f>
        <v/>
      </c>
      <c r="BB2573">
        <f>IF(AND(AV2573&gt;0, AW2573&gt;0),1,0)</f>
        <v/>
      </c>
      <c r="CP2573" t="inlineStr">
        <is>
          <t>X</t>
        </is>
      </c>
    </row>
    <row r="2574">
      <c r="A2574" t="inlineStr">
        <is>
          <t>OH0024746420</t>
        </is>
      </c>
      <c r="B2574" t="n">
        <v>78</v>
      </c>
      <c r="C2574" t="n">
        <v>434492</v>
      </c>
      <c r="D2574" t="inlineStr">
        <is>
          <t>BOSLEY</t>
        </is>
      </c>
      <c r="E2574" t="inlineStr">
        <is>
          <t>STEVEN</t>
        </is>
      </c>
      <c r="F2574">
        <f>CONCATENATE(D2574," ",LEFT(H2574,4),"T=",AU2574,"D=",AV2574,"R=",AW2574,"M=",AX2574,"L=",AY2574,"B=",AZ2574)</f>
        <v/>
      </c>
      <c r="G2574" t="inlineStr">
        <is>
          <t>RAY</t>
        </is>
      </c>
      <c r="I2574" t="inlineStr">
        <is>
          <t>1989-08-24</t>
        </is>
      </c>
      <c r="J2574" t="inlineStr">
        <is>
          <t>2022-10-03</t>
        </is>
      </c>
      <c r="K2574" t="inlineStr">
        <is>
          <t>ACTIVE</t>
        </is>
      </c>
      <c r="M2574">
        <f>RIGHT(L2574,LEN(L2574)-FIND(" ",L2574))</f>
        <v/>
      </c>
      <c r="N2574" t="inlineStr">
        <is>
          <t>3085 GREENFIELD ST NW</t>
        </is>
      </c>
      <c r="P2574" t="inlineStr">
        <is>
          <t>WARREN</t>
        </is>
      </c>
      <c r="Q2574" t="inlineStr">
        <is>
          <t>OH</t>
        </is>
      </c>
      <c r="R2574" t="n">
        <v>44485</v>
      </c>
      <c r="AD2574" t="inlineStr">
        <is>
          <t>TRUMBULL CAREER &amp; TECH CENTER</t>
        </is>
      </c>
      <c r="AE2574" t="inlineStr">
        <is>
          <t>WARREN CITY</t>
        </is>
      </c>
      <c r="AF2574" t="inlineStr">
        <is>
          <t>WARREN CITY SD</t>
        </is>
      </c>
      <c r="AH2574" t="n">
        <v>14</v>
      </c>
      <c r="AI2574" t="n">
        <v>11</v>
      </c>
      <c r="AN2574" t="inlineStr">
        <is>
          <t>WARREN</t>
        </is>
      </c>
      <c r="AO2574" t="inlineStr">
        <is>
          <t>WARREN CITY 1E</t>
        </is>
      </c>
      <c r="AP2574" t="inlineStr">
        <is>
          <t>78-P-ACJ</t>
        </is>
      </c>
      <c r="AQ2574" t="n">
        <v>9</v>
      </c>
      <c r="AR2574" t="n">
        <v>64</v>
      </c>
      <c r="AS2574" t="n">
        <v>32</v>
      </c>
      <c r="AV2574" t="inlineStr">
        <is>
          <t>WARREN-WARD 1</t>
        </is>
      </c>
      <c r="AW2574">
        <f>COUNTA($BA$2574:$EE$2574)</f>
        <v/>
      </c>
      <c r="AX2574">
        <f>COUNTIF($BA$2574:$EE$2574,"D")</f>
        <v/>
      </c>
      <c r="AY2574">
        <f>COUNTIF($BA$2574:$EE$2574,"R")</f>
        <v/>
      </c>
      <c r="AZ2574">
        <f>IF(BL2574="D",1,0)+IF(BM2574="D",1,0)+IF(BR2574="D",1,0)+IF(BS2574="D",1,0)+IF(BU2574="D",1,0)+IF(CA2574="D",1,0)+IF(CB2574="D",1,0)+IF(CC2574="D",1,0)+IF(CD2574="D",1,0)+IF(CJ2574="D",1,0)+IF(CK2574="D",1,0)+IF(CO2574="D",1,0)+IF(CP2574="D",1,0)+IF(CQ2574="D",1,0)+IF(CU2574="D",1,0)+IF(CV2574="D",1,0)+IF(DB2574="D",1,0)+IF(DC2574="D",1,0)+IF(DH2574="D",1,0)+IF(DI2574="D",1,0)+IF(DM2574="D",1,0)+IF(DN2574="D",1,0)+IF(DO2574="D",1,0)+IF(DU2574="D",1,0)+IF(DX2574="D",1,0)</f>
        <v/>
      </c>
      <c r="BA2574">
        <f>IF(DH2574&lt;&gt;"",1,0)+IF(DI2574&lt;&gt;"",1,0)+IF(DK2574&lt;&gt;"",1,0)+IF(DM2574&lt;&gt;"",1,0)+IF(DN2574&lt;&gt;"",1,0)+IF(DO2574&lt;&gt;"",1,0)+IF(DQ2574&lt;&gt;"",1,0)+IF(DR2574&lt;&gt;"",1,0)+IF(DT2574&lt;&gt;"",1,0)+IF(DU2574&lt;&gt;"",1,0)+IF(DV2574&lt;&gt;"",1,0)+IF(DW2574&lt;&gt;"",1,0)+IF(DX2574&lt;&gt;"",1,0)+IF(DZ2574&lt;&gt;"",1,0)+IF(EA2574&lt;&gt;"",1,0)+IF(EB2574&lt;&gt;"",1,0)+IF(EE2574&lt;&gt;"",1,0)</f>
        <v/>
      </c>
      <c r="BB2574">
        <f>IF(AND(AV2574&gt;0, AW2574&gt;0),1,0)</f>
        <v/>
      </c>
    </row>
    <row r="2575">
      <c r="A2575" t="inlineStr">
        <is>
          <t>OH0020323412</t>
        </is>
      </c>
      <c r="B2575" t="n">
        <v>78</v>
      </c>
      <c r="C2575" t="n">
        <v>366466</v>
      </c>
      <c r="D2575" t="inlineStr">
        <is>
          <t>BURNEY</t>
        </is>
      </c>
      <c r="E2575" t="inlineStr">
        <is>
          <t>ALONZO</t>
        </is>
      </c>
      <c r="F2575">
        <f>CONCATENATE(D2575," ",LEFT(H2575,4),"T=",AU2575,"D=",AV2575,"R=",AW2575,"M=",AX2575,"L=",AY2575,"B=",AZ2575)</f>
        <v/>
      </c>
      <c r="I2575" t="inlineStr">
        <is>
          <t>1968-05-29</t>
        </is>
      </c>
      <c r="J2575" t="inlineStr">
        <is>
          <t>2016-09-03</t>
        </is>
      </c>
      <c r="K2575" t="inlineStr">
        <is>
          <t>CONFIRMATION</t>
        </is>
      </c>
      <c r="M2575">
        <f>RIGHT(L2575,LEN(L2575)-FIND(" ",L2575))</f>
        <v/>
      </c>
      <c r="N2575" t="inlineStr">
        <is>
          <t>3320 DUNSTAN DR NW</t>
        </is>
      </c>
      <c r="O2575" t="inlineStr">
        <is>
          <t>APT 5</t>
        </is>
      </c>
      <c r="P2575" t="inlineStr">
        <is>
          <t>WARREN</t>
        </is>
      </c>
      <c r="Q2575" t="inlineStr">
        <is>
          <t>OH</t>
        </is>
      </c>
      <c r="R2575" t="n">
        <v>44485</v>
      </c>
      <c r="AD2575" t="inlineStr">
        <is>
          <t>TRUMBULL CAREER &amp; TECH CENTER</t>
        </is>
      </c>
      <c r="AE2575" t="inlineStr">
        <is>
          <t>WARREN CITY</t>
        </is>
      </c>
      <c r="AF2575" t="inlineStr">
        <is>
          <t>WARREN CITY SD</t>
        </is>
      </c>
      <c r="AH2575" t="n">
        <v>14</v>
      </c>
      <c r="AI2575" t="n">
        <v>11</v>
      </c>
      <c r="AN2575" t="inlineStr">
        <is>
          <t>WARREN</t>
        </is>
      </c>
      <c r="AO2575" t="inlineStr">
        <is>
          <t>WARREN CITY 1E</t>
        </is>
      </c>
      <c r="AP2575" t="inlineStr">
        <is>
          <t>78-P-ACJ</t>
        </is>
      </c>
      <c r="AQ2575" t="n">
        <v>9</v>
      </c>
      <c r="AR2575" t="n">
        <v>64</v>
      </c>
      <c r="AS2575" t="n">
        <v>32</v>
      </c>
      <c r="AV2575" t="inlineStr">
        <is>
          <t>WARREN-WARD 1</t>
        </is>
      </c>
      <c r="AW2575">
        <f>COUNTA($BA$2575:$EE$2575)</f>
        <v/>
      </c>
      <c r="AX2575">
        <f>COUNTIF($BA$2575:$EE$2575,"D")</f>
        <v/>
      </c>
      <c r="AY2575">
        <f>COUNTIF($BA$2575:$EE$2575,"R")</f>
        <v/>
      </c>
      <c r="AZ2575">
        <f>IF(BL2575="D",1,0)+IF(BM2575="D",1,0)+IF(BR2575="D",1,0)+IF(BS2575="D",1,0)+IF(BU2575="D",1,0)+IF(CA2575="D",1,0)+IF(CB2575="D",1,0)+IF(CC2575="D",1,0)+IF(CD2575="D",1,0)+IF(CJ2575="D",1,0)+IF(CK2575="D",1,0)+IF(CO2575="D",1,0)+IF(CP2575="D",1,0)+IF(CQ2575="D",1,0)+IF(CU2575="D",1,0)+IF(CV2575="D",1,0)+IF(DB2575="D",1,0)+IF(DC2575="D",1,0)+IF(DH2575="D",1,0)+IF(DI2575="D",1,0)+IF(DM2575="D",1,0)+IF(DN2575="D",1,0)+IF(DO2575="D",1,0)+IF(DU2575="D",1,0)+IF(DX2575="D",1,0)</f>
        <v/>
      </c>
      <c r="BA2575">
        <f>IF(DH2575&lt;&gt;"",1,0)+IF(DI2575&lt;&gt;"",1,0)+IF(DK2575&lt;&gt;"",1,0)+IF(DM2575&lt;&gt;"",1,0)+IF(DN2575&lt;&gt;"",1,0)+IF(DO2575&lt;&gt;"",1,0)+IF(DQ2575&lt;&gt;"",1,0)+IF(DR2575&lt;&gt;"",1,0)+IF(DT2575&lt;&gt;"",1,0)+IF(DU2575&lt;&gt;"",1,0)+IF(DV2575&lt;&gt;"",1,0)+IF(DW2575&lt;&gt;"",1,0)+IF(DX2575&lt;&gt;"",1,0)+IF(DZ2575&lt;&gt;"",1,0)+IF(EA2575&lt;&gt;"",1,0)+IF(EB2575&lt;&gt;"",1,0)+IF(EE2575&lt;&gt;"",1,0)</f>
        <v/>
      </c>
      <c r="BB2575">
        <f>IF(AND(AV2575&gt;0, AW2575&gt;0),1,0)</f>
        <v/>
      </c>
      <c r="CA2575" t="inlineStr">
        <is>
          <t>X</t>
        </is>
      </c>
      <c r="CK2575" t="inlineStr">
        <is>
          <t>X</t>
        </is>
      </c>
      <c r="CP2575" t="inlineStr">
        <is>
          <t>X</t>
        </is>
      </c>
      <c r="CV2575" t="inlineStr">
        <is>
          <t>X</t>
        </is>
      </c>
      <c r="DC2575" t="inlineStr">
        <is>
          <t>X</t>
        </is>
      </c>
    </row>
    <row r="2576">
      <c r="A2576" t="inlineStr">
        <is>
          <t>OH0020289358</t>
        </is>
      </c>
      <c r="B2576" t="n">
        <v>78</v>
      </c>
      <c r="C2576" t="n">
        <v>365468</v>
      </c>
      <c r="D2576" t="inlineStr">
        <is>
          <t>FISHER</t>
        </is>
      </c>
      <c r="E2576" t="inlineStr">
        <is>
          <t>ROBERT</t>
        </is>
      </c>
      <c r="F2576">
        <f>CONCATENATE(D2576," ",LEFT(H2576,4),"T=",AU2576,"D=",AV2576,"R=",AW2576,"M=",AX2576,"L=",AY2576,"B=",AZ2576)</f>
        <v/>
      </c>
      <c r="G2576" t="inlineStr">
        <is>
          <t>D</t>
        </is>
      </c>
      <c r="I2576" t="inlineStr">
        <is>
          <t>1962-07-31</t>
        </is>
      </c>
      <c r="J2576" t="inlineStr">
        <is>
          <t>2023-05-15</t>
        </is>
      </c>
      <c r="K2576" t="inlineStr">
        <is>
          <t>ACTIVE</t>
        </is>
      </c>
      <c r="M2576">
        <f>RIGHT(L2576,LEN(L2576)-FIND(" ",L2576))</f>
        <v/>
      </c>
      <c r="N2576" t="inlineStr">
        <is>
          <t>3329 TOD AVE NW</t>
        </is>
      </c>
      <c r="P2576" t="inlineStr">
        <is>
          <t>WARREN</t>
        </is>
      </c>
      <c r="Q2576" t="inlineStr">
        <is>
          <t>OH</t>
        </is>
      </c>
      <c r="R2576" t="n">
        <v>44485</v>
      </c>
      <c r="AD2576" t="inlineStr">
        <is>
          <t>TRUMBULL CAREER &amp; TECH CENTER</t>
        </is>
      </c>
      <c r="AE2576" t="inlineStr">
        <is>
          <t>WARREN CITY</t>
        </is>
      </c>
      <c r="AF2576" t="inlineStr">
        <is>
          <t>WARREN CITY SD</t>
        </is>
      </c>
      <c r="AH2576" t="n">
        <v>14</v>
      </c>
      <c r="AI2576" t="n">
        <v>11</v>
      </c>
      <c r="AN2576" t="inlineStr">
        <is>
          <t>WARREN</t>
        </is>
      </c>
      <c r="AO2576" t="inlineStr">
        <is>
          <t>WARREN CITY 1E</t>
        </is>
      </c>
      <c r="AP2576" t="inlineStr">
        <is>
          <t>78-P-ACJ</t>
        </is>
      </c>
      <c r="AQ2576" t="n">
        <v>9</v>
      </c>
      <c r="AR2576" t="n">
        <v>64</v>
      </c>
      <c r="AS2576" t="n">
        <v>32</v>
      </c>
      <c r="AV2576" t="inlineStr">
        <is>
          <t>WARREN-WARD 1</t>
        </is>
      </c>
      <c r="AW2576">
        <f>COUNTA($BA$2576:$EE$2576)</f>
        <v/>
      </c>
      <c r="AX2576">
        <f>COUNTIF($BA$2576:$EE$2576,"D")</f>
        <v/>
      </c>
      <c r="AY2576">
        <f>COUNTIF($BA$2576:$EE$2576,"R")</f>
        <v/>
      </c>
      <c r="AZ2576">
        <f>IF(BL2576="D",1,0)+IF(BM2576="D",1,0)+IF(BR2576="D",1,0)+IF(BS2576="D",1,0)+IF(BU2576="D",1,0)+IF(CA2576="D",1,0)+IF(CB2576="D",1,0)+IF(CC2576="D",1,0)+IF(CD2576="D",1,0)+IF(CJ2576="D",1,0)+IF(CK2576="D",1,0)+IF(CO2576="D",1,0)+IF(CP2576="D",1,0)+IF(CQ2576="D",1,0)+IF(CU2576="D",1,0)+IF(CV2576="D",1,0)+IF(DB2576="D",1,0)+IF(DC2576="D",1,0)+IF(DH2576="D",1,0)+IF(DI2576="D",1,0)+IF(DM2576="D",1,0)+IF(DN2576="D",1,0)+IF(DO2576="D",1,0)+IF(DU2576="D",1,0)+IF(DX2576="D",1,0)</f>
        <v/>
      </c>
      <c r="BA2576">
        <f>IF(DH2576&lt;&gt;"",1,0)+IF(DI2576&lt;&gt;"",1,0)+IF(DK2576&lt;&gt;"",1,0)+IF(DM2576&lt;&gt;"",1,0)+IF(DN2576&lt;&gt;"",1,0)+IF(DO2576&lt;&gt;"",1,0)+IF(DQ2576&lt;&gt;"",1,0)+IF(DR2576&lt;&gt;"",1,0)+IF(DT2576&lt;&gt;"",1,0)+IF(DU2576&lt;&gt;"",1,0)+IF(DV2576&lt;&gt;"",1,0)+IF(DW2576&lt;&gt;"",1,0)+IF(DX2576&lt;&gt;"",1,0)+IF(DZ2576&lt;&gt;"",1,0)+IF(EA2576&lt;&gt;"",1,0)+IF(EB2576&lt;&gt;"",1,0)+IF(EE2576&lt;&gt;"",1,0)</f>
        <v/>
      </c>
      <c r="BB2576">
        <f>IF(AND(AV2576&gt;0, AW2576&gt;0),1,0)</f>
        <v/>
      </c>
      <c r="DX2576" t="inlineStr">
        <is>
          <t>X</t>
        </is>
      </c>
    </row>
    <row r="2577">
      <c r="A2577" t="inlineStr">
        <is>
          <t>OH0026905226</t>
        </is>
      </c>
      <c r="B2577" t="n">
        <v>78</v>
      </c>
      <c r="C2577" t="n">
        <v>473911</v>
      </c>
      <c r="D2577" t="inlineStr">
        <is>
          <t>COOK</t>
        </is>
      </c>
      <c r="E2577" t="inlineStr">
        <is>
          <t>ZANE</t>
        </is>
      </c>
      <c r="F2577">
        <f>CONCATENATE(D2577," ",LEFT(H2577,4),"T=",AU2577,"D=",AV2577,"R=",AW2577,"M=",AX2577,"L=",AY2577,"B=",AZ2577)</f>
        <v/>
      </c>
      <c r="G2577" t="inlineStr">
        <is>
          <t>THOMAS</t>
        </is>
      </c>
      <c r="I2577" t="inlineStr">
        <is>
          <t>1999-06-08</t>
        </is>
      </c>
      <c r="J2577" t="inlineStr">
        <is>
          <t>2024-05-22</t>
        </is>
      </c>
      <c r="K2577" t="inlineStr">
        <is>
          <t>ACTIVE</t>
        </is>
      </c>
      <c r="M2577">
        <f>RIGHT(L2577,LEN(L2577)-FIND(" ",L2577))</f>
        <v/>
      </c>
      <c r="N2577" t="inlineStr">
        <is>
          <t>3375 GREENFIELD ST NW</t>
        </is>
      </c>
      <c r="P2577" t="inlineStr">
        <is>
          <t>WARREN</t>
        </is>
      </c>
      <c r="Q2577" t="inlineStr">
        <is>
          <t>OH</t>
        </is>
      </c>
      <c r="R2577" t="n">
        <v>44485</v>
      </c>
      <c r="AD2577" t="inlineStr">
        <is>
          <t>TRUMBULL CAREER &amp; TECH CENTER</t>
        </is>
      </c>
      <c r="AE2577" t="inlineStr">
        <is>
          <t>WARREN CITY</t>
        </is>
      </c>
      <c r="AF2577" t="inlineStr">
        <is>
          <t>WARREN CITY SD</t>
        </is>
      </c>
      <c r="AH2577" t="n">
        <v>14</v>
      </c>
      <c r="AI2577" t="n">
        <v>11</v>
      </c>
      <c r="AN2577" t="inlineStr">
        <is>
          <t>WARREN</t>
        </is>
      </c>
      <c r="AO2577" t="inlineStr">
        <is>
          <t>WARREN CITY 1E</t>
        </is>
      </c>
      <c r="AP2577" t="inlineStr">
        <is>
          <t>78-P-ACJ</t>
        </is>
      </c>
      <c r="AQ2577" t="n">
        <v>9</v>
      </c>
      <c r="AR2577" t="n">
        <v>64</v>
      </c>
      <c r="AS2577" t="n">
        <v>32</v>
      </c>
      <c r="AV2577" t="inlineStr">
        <is>
          <t>WARREN-WARD 1</t>
        </is>
      </c>
      <c r="AW2577">
        <f>COUNTA($BA$2577:$EE$2577)</f>
        <v/>
      </c>
      <c r="AX2577">
        <f>COUNTIF($BA$2577:$EE$2577,"D")</f>
        <v/>
      </c>
      <c r="AY2577">
        <f>COUNTIF($BA$2577:$EE$2577,"R")</f>
        <v/>
      </c>
      <c r="AZ2577">
        <f>IF(BL2577="D",1,0)+IF(BM2577="D",1,0)+IF(BR2577="D",1,0)+IF(BS2577="D",1,0)+IF(BU2577="D",1,0)+IF(CA2577="D",1,0)+IF(CB2577="D",1,0)+IF(CC2577="D",1,0)+IF(CD2577="D",1,0)+IF(CJ2577="D",1,0)+IF(CK2577="D",1,0)+IF(CO2577="D",1,0)+IF(CP2577="D",1,0)+IF(CQ2577="D",1,0)+IF(CU2577="D",1,0)+IF(CV2577="D",1,0)+IF(DB2577="D",1,0)+IF(DC2577="D",1,0)+IF(DH2577="D",1,0)+IF(DI2577="D",1,0)+IF(DM2577="D",1,0)+IF(DN2577="D",1,0)+IF(DO2577="D",1,0)+IF(DU2577="D",1,0)+IF(DX2577="D",1,0)</f>
        <v/>
      </c>
      <c r="BA2577">
        <f>IF(DH2577&lt;&gt;"",1,0)+IF(DI2577&lt;&gt;"",1,0)+IF(DK2577&lt;&gt;"",1,0)+IF(DM2577&lt;&gt;"",1,0)+IF(DN2577&lt;&gt;"",1,0)+IF(DO2577&lt;&gt;"",1,0)+IF(DQ2577&lt;&gt;"",1,0)+IF(DR2577&lt;&gt;"",1,0)+IF(DT2577&lt;&gt;"",1,0)+IF(DU2577&lt;&gt;"",1,0)+IF(DV2577&lt;&gt;"",1,0)+IF(DW2577&lt;&gt;"",1,0)+IF(DX2577&lt;&gt;"",1,0)+IF(DZ2577&lt;&gt;"",1,0)+IF(EA2577&lt;&gt;"",1,0)+IF(EB2577&lt;&gt;"",1,0)+IF(EE2577&lt;&gt;"",1,0)</f>
        <v/>
      </c>
      <c r="BB2577">
        <f>IF(AND(AV2577&gt;0, AW2577&gt;0),1,0)</f>
        <v/>
      </c>
      <c r="EF2577" t="inlineStr">
        <is>
          <t>X</t>
        </is>
      </c>
    </row>
    <row r="2578">
      <c r="A2578" t="inlineStr">
        <is>
          <t>OH0024385149</t>
        </is>
      </c>
      <c r="B2578" t="n">
        <v>78</v>
      </c>
      <c r="C2578" t="n">
        <v>427791</v>
      </c>
      <c r="D2578" t="inlineStr">
        <is>
          <t>FERRY</t>
        </is>
      </c>
      <c r="E2578" t="inlineStr">
        <is>
          <t>ROSE</t>
        </is>
      </c>
      <c r="F2578">
        <f>CONCATENATE(D2578," ",LEFT(H2578,4),"T=",AU2578,"D=",AV2578,"R=",AW2578,"M=",AX2578,"L=",AY2578,"B=",AZ2578)</f>
        <v/>
      </c>
      <c r="G2578" t="inlineStr">
        <is>
          <t>KAYLA</t>
        </is>
      </c>
      <c r="I2578" t="inlineStr">
        <is>
          <t>1995-05-19</t>
        </is>
      </c>
      <c r="J2578" t="inlineStr">
        <is>
          <t>2024-08-22</t>
        </is>
      </c>
      <c r="K2578" t="inlineStr">
        <is>
          <t>ACTIVE</t>
        </is>
      </c>
      <c r="M2578">
        <f>RIGHT(L2578,LEN(L2578)-FIND(" ",L2578))</f>
        <v/>
      </c>
      <c r="N2578" t="inlineStr">
        <is>
          <t>2816 RED FOX RUN DR NW</t>
        </is>
      </c>
      <c r="P2578" t="inlineStr">
        <is>
          <t>WARREN</t>
        </is>
      </c>
      <c r="Q2578" t="inlineStr">
        <is>
          <t>OH</t>
        </is>
      </c>
      <c r="R2578" t="n">
        <v>44485</v>
      </c>
      <c r="AD2578" t="inlineStr">
        <is>
          <t>TRUMBULL CAREER &amp; TECH CENTER</t>
        </is>
      </c>
      <c r="AE2578" t="inlineStr">
        <is>
          <t>WARREN CITY</t>
        </is>
      </c>
      <c r="AF2578" t="inlineStr">
        <is>
          <t>WARREN CITY SD</t>
        </is>
      </c>
      <c r="AH2578" t="n">
        <v>14</v>
      </c>
      <c r="AI2578" t="n">
        <v>11</v>
      </c>
      <c r="AN2578" t="inlineStr">
        <is>
          <t>WARREN</t>
        </is>
      </c>
      <c r="AO2578" t="inlineStr">
        <is>
          <t>WARREN CITY 1E</t>
        </is>
      </c>
      <c r="AP2578" t="inlineStr">
        <is>
          <t>78-P-ACJ</t>
        </is>
      </c>
      <c r="AQ2578" t="n">
        <v>9</v>
      </c>
      <c r="AR2578" t="n">
        <v>64</v>
      </c>
      <c r="AS2578" t="n">
        <v>32</v>
      </c>
      <c r="AV2578" t="inlineStr">
        <is>
          <t>WARREN-WARD 1</t>
        </is>
      </c>
      <c r="AW2578">
        <f>COUNTA($BA$2578:$EE$2578)</f>
        <v/>
      </c>
      <c r="AX2578">
        <f>COUNTIF($BA$2578:$EE$2578,"D")</f>
        <v/>
      </c>
      <c r="AY2578">
        <f>COUNTIF($BA$2578:$EE$2578,"R")</f>
        <v/>
      </c>
      <c r="AZ2578">
        <f>IF(BL2578="D",1,0)+IF(BM2578="D",1,0)+IF(BR2578="D",1,0)+IF(BS2578="D",1,0)+IF(BU2578="D",1,0)+IF(CA2578="D",1,0)+IF(CB2578="D",1,0)+IF(CC2578="D",1,0)+IF(CD2578="D",1,0)+IF(CJ2578="D",1,0)+IF(CK2578="D",1,0)+IF(CO2578="D",1,0)+IF(CP2578="D",1,0)+IF(CQ2578="D",1,0)+IF(CU2578="D",1,0)+IF(CV2578="D",1,0)+IF(DB2578="D",1,0)+IF(DC2578="D",1,0)+IF(DH2578="D",1,0)+IF(DI2578="D",1,0)+IF(DM2578="D",1,0)+IF(DN2578="D",1,0)+IF(DO2578="D",1,0)+IF(DU2578="D",1,0)+IF(DX2578="D",1,0)</f>
        <v/>
      </c>
      <c r="BA2578">
        <f>IF(DH2578&lt;&gt;"",1,0)+IF(DI2578&lt;&gt;"",1,0)+IF(DK2578&lt;&gt;"",1,0)+IF(DM2578&lt;&gt;"",1,0)+IF(DN2578&lt;&gt;"",1,0)+IF(DO2578&lt;&gt;"",1,0)+IF(DQ2578&lt;&gt;"",1,0)+IF(DR2578&lt;&gt;"",1,0)+IF(DT2578&lt;&gt;"",1,0)+IF(DU2578&lt;&gt;"",1,0)+IF(DV2578&lt;&gt;"",1,0)+IF(DW2578&lt;&gt;"",1,0)+IF(DX2578&lt;&gt;"",1,0)+IF(DZ2578&lt;&gt;"",1,0)+IF(EA2578&lt;&gt;"",1,0)+IF(EB2578&lt;&gt;"",1,0)+IF(EE2578&lt;&gt;"",1,0)</f>
        <v/>
      </c>
      <c r="BB2578">
        <f>IF(AND(AV2578&gt;0, AW2578&gt;0),1,0)</f>
        <v/>
      </c>
      <c r="EF2578" t="inlineStr">
        <is>
          <t>X</t>
        </is>
      </c>
    </row>
    <row r="2579">
      <c r="A2579" t="inlineStr">
        <is>
          <t>OH0023718666</t>
        </is>
      </c>
      <c r="B2579" t="n">
        <v>78</v>
      </c>
      <c r="C2579" t="n">
        <v>417199</v>
      </c>
      <c r="D2579" t="inlineStr">
        <is>
          <t>HUBBARD</t>
        </is>
      </c>
      <c r="E2579" t="inlineStr">
        <is>
          <t>TEVIN</t>
        </is>
      </c>
      <c r="F2579">
        <f>CONCATENATE(D2579," ",LEFT(H2579,4),"T=",AU2579,"D=",AV2579,"R=",AW2579,"M=",AX2579,"L=",AY2579,"B=",AZ2579)</f>
        <v/>
      </c>
      <c r="G2579" t="inlineStr">
        <is>
          <t>A</t>
        </is>
      </c>
      <c r="I2579" t="inlineStr">
        <is>
          <t>1995-12-03</t>
        </is>
      </c>
      <c r="J2579" t="inlineStr">
        <is>
          <t>2018-03-02</t>
        </is>
      </c>
      <c r="K2579" t="inlineStr">
        <is>
          <t>CONFIRMATION</t>
        </is>
      </c>
      <c r="M2579">
        <f>RIGHT(L2579,LEN(L2579)-FIND(" ",L2579))</f>
        <v/>
      </c>
      <c r="N2579" t="inlineStr">
        <is>
          <t>3071 LODWICK DR NW</t>
        </is>
      </c>
      <c r="O2579" t="inlineStr">
        <is>
          <t>APT 4</t>
        </is>
      </c>
      <c r="P2579" t="inlineStr">
        <is>
          <t>WARREN</t>
        </is>
      </c>
      <c r="Q2579" t="inlineStr">
        <is>
          <t>OH</t>
        </is>
      </c>
      <c r="R2579" t="n">
        <v>44485</v>
      </c>
      <c r="AD2579" t="inlineStr">
        <is>
          <t>TRUMBULL CAREER &amp; TECH CENTER</t>
        </is>
      </c>
      <c r="AE2579" t="inlineStr">
        <is>
          <t>WARREN CITY</t>
        </is>
      </c>
      <c r="AF2579" t="inlineStr">
        <is>
          <t>WARREN CITY SD</t>
        </is>
      </c>
      <c r="AH2579" t="n">
        <v>14</v>
      </c>
      <c r="AI2579" t="n">
        <v>11</v>
      </c>
      <c r="AN2579" t="inlineStr">
        <is>
          <t>WARREN</t>
        </is>
      </c>
      <c r="AO2579" t="inlineStr">
        <is>
          <t>WARREN CITY 1E</t>
        </is>
      </c>
      <c r="AP2579" t="inlineStr">
        <is>
          <t>78-P-ACJ</t>
        </is>
      </c>
      <c r="AQ2579" t="n">
        <v>9</v>
      </c>
      <c r="AR2579" t="n">
        <v>64</v>
      </c>
      <c r="AS2579" t="n">
        <v>32</v>
      </c>
      <c r="AV2579" t="inlineStr">
        <is>
          <t>WARREN-WARD 1</t>
        </is>
      </c>
      <c r="AW2579">
        <f>COUNTA($BA$2579:$EE$2579)</f>
        <v/>
      </c>
      <c r="AX2579">
        <f>COUNTIF($BA$2579:$EE$2579,"D")</f>
        <v/>
      </c>
      <c r="AY2579">
        <f>COUNTIF($BA$2579:$EE$2579,"R")</f>
        <v/>
      </c>
      <c r="AZ2579">
        <f>IF(BL2579="D",1,0)+IF(BM2579="D",1,0)+IF(BR2579="D",1,0)+IF(BS2579="D",1,0)+IF(BU2579="D",1,0)+IF(CA2579="D",1,0)+IF(CB2579="D",1,0)+IF(CC2579="D",1,0)+IF(CD2579="D",1,0)+IF(CJ2579="D",1,0)+IF(CK2579="D",1,0)+IF(CO2579="D",1,0)+IF(CP2579="D",1,0)+IF(CQ2579="D",1,0)+IF(CU2579="D",1,0)+IF(CV2579="D",1,0)+IF(DB2579="D",1,0)+IF(DC2579="D",1,0)+IF(DH2579="D",1,0)+IF(DI2579="D",1,0)+IF(DM2579="D",1,0)+IF(DN2579="D",1,0)+IF(DO2579="D",1,0)+IF(DU2579="D",1,0)+IF(DX2579="D",1,0)</f>
        <v/>
      </c>
      <c r="BA2579">
        <f>IF(DH2579&lt;&gt;"",1,0)+IF(DI2579&lt;&gt;"",1,0)+IF(DK2579&lt;&gt;"",1,0)+IF(DM2579&lt;&gt;"",1,0)+IF(DN2579&lt;&gt;"",1,0)+IF(DO2579&lt;&gt;"",1,0)+IF(DQ2579&lt;&gt;"",1,0)+IF(DR2579&lt;&gt;"",1,0)+IF(DT2579&lt;&gt;"",1,0)+IF(DU2579&lt;&gt;"",1,0)+IF(DV2579&lt;&gt;"",1,0)+IF(DW2579&lt;&gt;"",1,0)+IF(DX2579&lt;&gt;"",1,0)+IF(DZ2579&lt;&gt;"",1,0)+IF(EA2579&lt;&gt;"",1,0)+IF(EB2579&lt;&gt;"",1,0)+IF(EE2579&lt;&gt;"",1,0)</f>
        <v/>
      </c>
      <c r="BB2579">
        <f>IF(AND(AV2579&gt;0, AW2579&gt;0),1,0)</f>
        <v/>
      </c>
    </row>
    <row r="2580">
      <c r="A2580" t="inlineStr">
        <is>
          <t>OH0025387163</t>
        </is>
      </c>
      <c r="B2580" t="n">
        <v>78</v>
      </c>
      <c r="C2580" t="n">
        <v>443909</v>
      </c>
      <c r="D2580" t="inlineStr">
        <is>
          <t>NYAKO</t>
        </is>
      </c>
      <c r="E2580" t="inlineStr">
        <is>
          <t>STEPHEN</t>
        </is>
      </c>
      <c r="F2580">
        <f>CONCATENATE(D2580," ",LEFT(H2580,4),"T=",AU2580,"D=",AV2580,"R=",AW2580,"M=",AX2580,"L=",AY2580,"B=",AZ2580)</f>
        <v/>
      </c>
      <c r="G2580" t="inlineStr">
        <is>
          <t>MICHAEL</t>
        </is>
      </c>
      <c r="I2580" t="inlineStr">
        <is>
          <t>1953-01-27</t>
        </is>
      </c>
      <c r="J2580" t="inlineStr">
        <is>
          <t>2020-01-25</t>
        </is>
      </c>
      <c r="K2580" t="inlineStr">
        <is>
          <t>ACTIVE</t>
        </is>
      </c>
      <c r="M2580">
        <f>RIGHT(L2580,LEN(L2580)-FIND(" ",L2580))</f>
        <v/>
      </c>
      <c r="N2580" t="inlineStr">
        <is>
          <t>3339 TANYA AVE NW</t>
        </is>
      </c>
      <c r="P2580" t="inlineStr">
        <is>
          <t>WARREN</t>
        </is>
      </c>
      <c r="Q2580" t="inlineStr">
        <is>
          <t>OH</t>
        </is>
      </c>
      <c r="R2580" t="n">
        <v>44485</v>
      </c>
      <c r="AD2580" t="inlineStr">
        <is>
          <t>TRUMBULL CAREER &amp; TECH CENTER</t>
        </is>
      </c>
      <c r="AE2580" t="inlineStr">
        <is>
          <t>WARREN CITY</t>
        </is>
      </c>
      <c r="AF2580" t="inlineStr">
        <is>
          <t>WARREN CITY SD</t>
        </is>
      </c>
      <c r="AH2580" t="n">
        <v>14</v>
      </c>
      <c r="AI2580" t="n">
        <v>11</v>
      </c>
      <c r="AN2580" t="inlineStr">
        <is>
          <t>WARREN</t>
        </is>
      </c>
      <c r="AO2580" t="inlineStr">
        <is>
          <t>WARREN CITY 1E</t>
        </is>
      </c>
      <c r="AP2580" t="inlineStr">
        <is>
          <t>78-P-ACJ</t>
        </is>
      </c>
      <c r="AQ2580" t="n">
        <v>9</v>
      </c>
      <c r="AR2580" t="n">
        <v>64</v>
      </c>
      <c r="AS2580" t="n">
        <v>32</v>
      </c>
      <c r="AV2580" t="inlineStr">
        <is>
          <t>WARREN-WARD 1</t>
        </is>
      </c>
      <c r="AW2580">
        <f>COUNTA($BA$2580:$EE$2580)</f>
        <v/>
      </c>
      <c r="AX2580">
        <f>COUNTIF($BA$2580:$EE$2580,"D")</f>
        <v/>
      </c>
      <c r="AY2580">
        <f>COUNTIF($BA$2580:$EE$2580,"R")</f>
        <v/>
      </c>
      <c r="AZ2580">
        <f>IF(BL2580="D",1,0)+IF(BM2580="D",1,0)+IF(BR2580="D",1,0)+IF(BS2580="D",1,0)+IF(BU2580="D",1,0)+IF(CA2580="D",1,0)+IF(CB2580="D",1,0)+IF(CC2580="D",1,0)+IF(CD2580="D",1,0)+IF(CJ2580="D",1,0)+IF(CK2580="D",1,0)+IF(CO2580="D",1,0)+IF(CP2580="D",1,0)+IF(CQ2580="D",1,0)+IF(CU2580="D",1,0)+IF(CV2580="D",1,0)+IF(DB2580="D",1,0)+IF(DC2580="D",1,0)+IF(DH2580="D",1,0)+IF(DI2580="D",1,0)+IF(DM2580="D",1,0)+IF(DN2580="D",1,0)+IF(DO2580="D",1,0)+IF(DU2580="D",1,0)+IF(DX2580="D",1,0)</f>
        <v/>
      </c>
      <c r="BA2580">
        <f>IF(DH2580&lt;&gt;"",1,0)+IF(DI2580&lt;&gt;"",1,0)+IF(DK2580&lt;&gt;"",1,0)+IF(DM2580&lt;&gt;"",1,0)+IF(DN2580&lt;&gt;"",1,0)+IF(DO2580&lt;&gt;"",1,0)+IF(DQ2580&lt;&gt;"",1,0)+IF(DR2580&lt;&gt;"",1,0)+IF(DT2580&lt;&gt;"",1,0)+IF(DU2580&lt;&gt;"",1,0)+IF(DV2580&lt;&gt;"",1,0)+IF(DW2580&lt;&gt;"",1,0)+IF(DX2580&lt;&gt;"",1,0)+IF(DZ2580&lt;&gt;"",1,0)+IF(EA2580&lt;&gt;"",1,0)+IF(EB2580&lt;&gt;"",1,0)+IF(EE2580&lt;&gt;"",1,0)</f>
        <v/>
      </c>
      <c r="BB2580">
        <f>IF(AND(AV2580&gt;0, AW2580&gt;0),1,0)</f>
        <v/>
      </c>
      <c r="DN2580" t="inlineStr">
        <is>
          <t>X</t>
        </is>
      </c>
      <c r="DU2580" t="inlineStr">
        <is>
          <t>X</t>
        </is>
      </c>
      <c r="DX2580" t="inlineStr">
        <is>
          <t>X</t>
        </is>
      </c>
      <c r="EA2580" t="inlineStr">
        <is>
          <t>X</t>
        </is>
      </c>
      <c r="EF2580" t="inlineStr">
        <is>
          <t>X</t>
        </is>
      </c>
    </row>
    <row r="2581">
      <c r="A2581" t="inlineStr">
        <is>
          <t>OH0015726175</t>
        </is>
      </c>
      <c r="B2581" t="n">
        <v>78</v>
      </c>
      <c r="C2581" t="n">
        <v>209866</v>
      </c>
      <c r="D2581" t="inlineStr">
        <is>
          <t>DAMBIK</t>
        </is>
      </c>
      <c r="E2581" t="inlineStr">
        <is>
          <t>THERESA</t>
        </is>
      </c>
      <c r="F2581">
        <f>CONCATENATE(D2581," ",LEFT(H2581,4),"T=",AU2581,"D=",AV2581,"R=",AW2581,"M=",AX2581,"L=",AY2581,"B=",AZ2581)</f>
        <v/>
      </c>
      <c r="I2581" t="inlineStr">
        <is>
          <t>1963-06-12</t>
        </is>
      </c>
      <c r="J2581" t="inlineStr">
        <is>
          <t>1988-09-17</t>
        </is>
      </c>
      <c r="K2581" t="inlineStr">
        <is>
          <t>ACTIVE</t>
        </is>
      </c>
      <c r="L2581" t="inlineStr">
        <is>
          <t>R</t>
        </is>
      </c>
      <c r="M2581">
        <f>RIGHT(L2581,LEN(L2581)-FIND(" ",L2581))</f>
        <v/>
      </c>
      <c r="N2581" t="inlineStr">
        <is>
          <t>3327 TANYA AVE NW</t>
        </is>
      </c>
      <c r="P2581" t="inlineStr">
        <is>
          <t>WARREN</t>
        </is>
      </c>
      <c r="Q2581" t="inlineStr">
        <is>
          <t>OH</t>
        </is>
      </c>
      <c r="R2581" t="n">
        <v>44485</v>
      </c>
      <c r="AD2581" t="inlineStr">
        <is>
          <t>TRUMBULL CAREER &amp; TECH CENTER</t>
        </is>
      </c>
      <c r="AE2581" t="inlineStr">
        <is>
          <t>WARREN CITY</t>
        </is>
      </c>
      <c r="AF2581" t="inlineStr">
        <is>
          <t>WARREN CITY SD</t>
        </is>
      </c>
      <c r="AH2581" t="n">
        <v>14</v>
      </c>
      <c r="AI2581" t="n">
        <v>11</v>
      </c>
      <c r="AN2581" t="inlineStr">
        <is>
          <t>WARREN</t>
        </is>
      </c>
      <c r="AO2581" t="inlineStr">
        <is>
          <t>WARREN CITY 1E</t>
        </is>
      </c>
      <c r="AP2581" t="inlineStr">
        <is>
          <t>78-P-ACJ</t>
        </is>
      </c>
      <c r="AQ2581" t="n">
        <v>9</v>
      </c>
      <c r="AR2581" t="n">
        <v>64</v>
      </c>
      <c r="AS2581" t="n">
        <v>32</v>
      </c>
      <c r="AV2581" t="inlineStr">
        <is>
          <t>WARREN-WARD 1</t>
        </is>
      </c>
      <c r="AW2581">
        <f>COUNTA($BA$2581:$EE$2581)</f>
        <v/>
      </c>
      <c r="AX2581">
        <f>COUNTIF($BA$2581:$EE$2581,"D")</f>
        <v/>
      </c>
      <c r="AY2581">
        <f>COUNTIF($BA$2581:$EE$2581,"R")</f>
        <v/>
      </c>
      <c r="AZ2581">
        <f>IF(BL2581="D",1,0)+IF(BM2581="D",1,0)+IF(BR2581="D",1,0)+IF(BS2581="D",1,0)+IF(BU2581="D",1,0)+IF(CA2581="D",1,0)+IF(CB2581="D",1,0)+IF(CC2581="D",1,0)+IF(CD2581="D",1,0)+IF(CJ2581="D",1,0)+IF(CK2581="D",1,0)+IF(CO2581="D",1,0)+IF(CP2581="D",1,0)+IF(CQ2581="D",1,0)+IF(CU2581="D",1,0)+IF(CV2581="D",1,0)+IF(DB2581="D",1,0)+IF(DC2581="D",1,0)+IF(DH2581="D",1,0)+IF(DI2581="D",1,0)+IF(DM2581="D",1,0)+IF(DN2581="D",1,0)+IF(DO2581="D",1,0)+IF(DU2581="D",1,0)+IF(DX2581="D",1,0)</f>
        <v/>
      </c>
      <c r="BA2581">
        <f>IF(DH2581&lt;&gt;"",1,0)+IF(DI2581&lt;&gt;"",1,0)+IF(DK2581&lt;&gt;"",1,0)+IF(DM2581&lt;&gt;"",1,0)+IF(DN2581&lt;&gt;"",1,0)+IF(DO2581&lt;&gt;"",1,0)+IF(DQ2581&lt;&gt;"",1,0)+IF(DR2581&lt;&gt;"",1,0)+IF(DT2581&lt;&gt;"",1,0)+IF(DU2581&lt;&gt;"",1,0)+IF(DV2581&lt;&gt;"",1,0)+IF(DW2581&lt;&gt;"",1,0)+IF(DX2581&lt;&gt;"",1,0)+IF(DZ2581&lt;&gt;"",1,0)+IF(EA2581&lt;&gt;"",1,0)+IF(EB2581&lt;&gt;"",1,0)+IF(EE2581&lt;&gt;"",1,0)</f>
        <v/>
      </c>
      <c r="BB2581">
        <f>IF(AND(AV2581&gt;0, AW2581&gt;0),1,0)</f>
        <v/>
      </c>
      <c r="BC2581" t="inlineStr">
        <is>
          <t>X</t>
        </is>
      </c>
      <c r="BD2581" t="inlineStr">
        <is>
          <t>X</t>
        </is>
      </c>
      <c r="BE2581" t="inlineStr">
        <is>
          <t>X</t>
        </is>
      </c>
      <c r="BG2581" t="inlineStr">
        <is>
          <t>X</t>
        </is>
      </c>
      <c r="BJ2581" t="inlineStr">
        <is>
          <t>X</t>
        </is>
      </c>
      <c r="BK2581" t="inlineStr">
        <is>
          <t>X</t>
        </is>
      </c>
      <c r="BL2581" t="inlineStr">
        <is>
          <t>X</t>
        </is>
      </c>
      <c r="BP2581" t="inlineStr">
        <is>
          <t>X</t>
        </is>
      </c>
      <c r="BR2581" t="inlineStr">
        <is>
          <t>X</t>
        </is>
      </c>
      <c r="BS2581" t="inlineStr">
        <is>
          <t>X</t>
        </is>
      </c>
      <c r="BV2581" t="inlineStr">
        <is>
          <t>X</t>
        </is>
      </c>
      <c r="BY2581" t="inlineStr">
        <is>
          <t>D</t>
        </is>
      </c>
      <c r="CA2581" t="inlineStr">
        <is>
          <t>X</t>
        </is>
      </c>
      <c r="CG2581" t="inlineStr">
        <is>
          <t>X</t>
        </is>
      </c>
      <c r="CK2581" t="inlineStr">
        <is>
          <t>X</t>
        </is>
      </c>
      <c r="CL2581" t="inlineStr">
        <is>
          <t>D</t>
        </is>
      </c>
      <c r="CN2581" t="inlineStr">
        <is>
          <t>X</t>
        </is>
      </c>
      <c r="CP2581" t="inlineStr">
        <is>
          <t>X</t>
        </is>
      </c>
      <c r="CY2581" t="inlineStr">
        <is>
          <t>X</t>
        </is>
      </c>
      <c r="CZ2581" t="inlineStr">
        <is>
          <t>R</t>
        </is>
      </c>
      <c r="DC2581" t="inlineStr">
        <is>
          <t>X</t>
        </is>
      </c>
      <c r="DF2581" t="inlineStr">
        <is>
          <t>X</t>
        </is>
      </c>
      <c r="DG2581" t="inlineStr">
        <is>
          <t>R</t>
        </is>
      </c>
      <c r="DI2581" t="inlineStr">
        <is>
          <t>X</t>
        </is>
      </c>
      <c r="DN2581" t="inlineStr">
        <is>
          <t>X</t>
        </is>
      </c>
      <c r="DS2581" t="inlineStr">
        <is>
          <t>R</t>
        </is>
      </c>
      <c r="DU2581" t="inlineStr">
        <is>
          <t>X</t>
        </is>
      </c>
      <c r="EA2581" t="inlineStr">
        <is>
          <t>X</t>
        </is>
      </c>
      <c r="EF2581" t="inlineStr">
        <is>
          <t>X</t>
        </is>
      </c>
    </row>
    <row r="2582">
      <c r="A2582" t="inlineStr">
        <is>
          <t>OH0023328840</t>
        </is>
      </c>
      <c r="B2582" t="n">
        <v>78</v>
      </c>
      <c r="C2582" t="n">
        <v>410352</v>
      </c>
      <c r="D2582" t="inlineStr">
        <is>
          <t>PRESCOTT</t>
        </is>
      </c>
      <c r="E2582" t="inlineStr">
        <is>
          <t>EBONY</t>
        </is>
      </c>
      <c r="F2582">
        <f>CONCATENATE(D2582," ",LEFT(H2582,4),"T=",AU2582,"D=",AV2582,"R=",AW2582,"M=",AX2582,"L=",AY2582,"B=",AZ2582)</f>
        <v/>
      </c>
      <c r="G2582" t="inlineStr">
        <is>
          <t>N</t>
        </is>
      </c>
      <c r="I2582" t="inlineStr">
        <is>
          <t>1990-03-12</t>
        </is>
      </c>
      <c r="J2582" t="inlineStr">
        <is>
          <t>2015-09-18</t>
        </is>
      </c>
      <c r="K2582" t="inlineStr">
        <is>
          <t>ACTIVE</t>
        </is>
      </c>
      <c r="M2582">
        <f>RIGHT(L2582,LEN(L2582)-FIND(" ",L2582))</f>
        <v/>
      </c>
      <c r="N2582" t="inlineStr">
        <is>
          <t>2846 RED FOX RUN DR NW</t>
        </is>
      </c>
      <c r="P2582" t="inlineStr">
        <is>
          <t>WARREN</t>
        </is>
      </c>
      <c r="Q2582" t="inlineStr">
        <is>
          <t>OH</t>
        </is>
      </c>
      <c r="R2582" t="n">
        <v>44485</v>
      </c>
      <c r="AD2582" t="inlineStr">
        <is>
          <t>TRUMBULL CAREER &amp; TECH CENTER</t>
        </is>
      </c>
      <c r="AE2582" t="inlineStr">
        <is>
          <t>WARREN CITY</t>
        </is>
      </c>
      <c r="AF2582" t="inlineStr">
        <is>
          <t>WARREN CITY SD</t>
        </is>
      </c>
      <c r="AH2582" t="n">
        <v>14</v>
      </c>
      <c r="AI2582" t="n">
        <v>11</v>
      </c>
      <c r="AN2582" t="inlineStr">
        <is>
          <t>WARREN</t>
        </is>
      </c>
      <c r="AO2582" t="inlineStr">
        <is>
          <t>WARREN CITY 1E</t>
        </is>
      </c>
      <c r="AP2582" t="inlineStr">
        <is>
          <t>78-P-ACJ</t>
        </is>
      </c>
      <c r="AQ2582" t="n">
        <v>9</v>
      </c>
      <c r="AR2582" t="n">
        <v>64</v>
      </c>
      <c r="AS2582" t="n">
        <v>32</v>
      </c>
      <c r="AV2582" t="inlineStr">
        <is>
          <t>WARREN-WARD 1</t>
        </is>
      </c>
      <c r="AW2582">
        <f>COUNTA($BA$2582:$EE$2582)</f>
        <v/>
      </c>
      <c r="AX2582">
        <f>COUNTIF($BA$2582:$EE$2582,"D")</f>
        <v/>
      </c>
      <c r="AY2582">
        <f>COUNTIF($BA$2582:$EE$2582,"R")</f>
        <v/>
      </c>
      <c r="AZ2582">
        <f>IF(BL2582="D",1,0)+IF(BM2582="D",1,0)+IF(BR2582="D",1,0)+IF(BS2582="D",1,0)+IF(BU2582="D",1,0)+IF(CA2582="D",1,0)+IF(CB2582="D",1,0)+IF(CC2582="D",1,0)+IF(CD2582="D",1,0)+IF(CJ2582="D",1,0)+IF(CK2582="D",1,0)+IF(CO2582="D",1,0)+IF(CP2582="D",1,0)+IF(CQ2582="D",1,0)+IF(CU2582="D",1,0)+IF(CV2582="D",1,0)+IF(DB2582="D",1,0)+IF(DC2582="D",1,0)+IF(DH2582="D",1,0)+IF(DI2582="D",1,0)+IF(DM2582="D",1,0)+IF(DN2582="D",1,0)+IF(DO2582="D",1,0)+IF(DU2582="D",1,0)+IF(DX2582="D",1,0)</f>
        <v/>
      </c>
      <c r="BA2582">
        <f>IF(DH2582&lt;&gt;"",1,0)+IF(DI2582&lt;&gt;"",1,0)+IF(DK2582&lt;&gt;"",1,0)+IF(DM2582&lt;&gt;"",1,0)+IF(DN2582&lt;&gt;"",1,0)+IF(DO2582&lt;&gt;"",1,0)+IF(DQ2582&lt;&gt;"",1,0)+IF(DR2582&lt;&gt;"",1,0)+IF(DT2582&lt;&gt;"",1,0)+IF(DU2582&lt;&gt;"",1,0)+IF(DV2582&lt;&gt;"",1,0)+IF(DW2582&lt;&gt;"",1,0)+IF(DX2582&lt;&gt;"",1,0)+IF(DZ2582&lt;&gt;"",1,0)+IF(EA2582&lt;&gt;"",1,0)+IF(EB2582&lt;&gt;"",1,0)+IF(EE2582&lt;&gt;"",1,0)</f>
        <v/>
      </c>
      <c r="BB2582">
        <f>IF(AND(AV2582&gt;0, AW2582&gt;0),1,0)</f>
        <v/>
      </c>
      <c r="CA2582" t="inlineStr">
        <is>
          <t>X</t>
        </is>
      </c>
    </row>
    <row r="2583">
      <c r="A2583" t="inlineStr">
        <is>
          <t>OH0024830913</t>
        </is>
      </c>
      <c r="B2583" t="n">
        <v>78</v>
      </c>
      <c r="C2583" t="n">
        <v>435557</v>
      </c>
      <c r="D2583" t="inlineStr">
        <is>
          <t>DAMIS</t>
        </is>
      </c>
      <c r="E2583" t="inlineStr">
        <is>
          <t>LAUREN</t>
        </is>
      </c>
      <c r="F2583">
        <f>CONCATENATE(D2583," ",LEFT(H2583,4),"T=",AU2583,"D=",AV2583,"R=",AW2583,"M=",AX2583,"L=",AY2583,"B=",AZ2583)</f>
        <v/>
      </c>
      <c r="G2583" t="inlineStr">
        <is>
          <t>A</t>
        </is>
      </c>
      <c r="I2583" t="inlineStr">
        <is>
          <t>1986-07-07</t>
        </is>
      </c>
      <c r="J2583" t="inlineStr">
        <is>
          <t>2018-10-03</t>
        </is>
      </c>
      <c r="K2583" t="inlineStr">
        <is>
          <t>ACTIVE</t>
        </is>
      </c>
      <c r="M2583">
        <f>RIGHT(L2583,LEN(L2583)-FIND(" ",L2583))</f>
        <v/>
      </c>
      <c r="N2583" t="inlineStr">
        <is>
          <t>3389 BON AIR AVE NW</t>
        </is>
      </c>
      <c r="P2583" t="inlineStr">
        <is>
          <t>WARREN</t>
        </is>
      </c>
      <c r="Q2583" t="inlineStr">
        <is>
          <t>OH</t>
        </is>
      </c>
      <c r="R2583" t="n">
        <v>44485</v>
      </c>
      <c r="AD2583" t="inlineStr">
        <is>
          <t>TRUMBULL CAREER &amp; TECH CENTER</t>
        </is>
      </c>
      <c r="AE2583" t="inlineStr">
        <is>
          <t>WARREN CITY</t>
        </is>
      </c>
      <c r="AF2583" t="inlineStr">
        <is>
          <t>WARREN CITY SD</t>
        </is>
      </c>
      <c r="AH2583" t="n">
        <v>14</v>
      </c>
      <c r="AI2583" t="n">
        <v>11</v>
      </c>
      <c r="AN2583" t="inlineStr">
        <is>
          <t>WARREN</t>
        </is>
      </c>
      <c r="AO2583" t="inlineStr">
        <is>
          <t>WARREN CITY 1E</t>
        </is>
      </c>
      <c r="AP2583" t="inlineStr">
        <is>
          <t>78-P-ACJ</t>
        </is>
      </c>
      <c r="AQ2583" t="n">
        <v>9</v>
      </c>
      <c r="AR2583" t="n">
        <v>64</v>
      </c>
      <c r="AS2583" t="n">
        <v>32</v>
      </c>
      <c r="AV2583" t="inlineStr">
        <is>
          <t>WARREN-WARD 1</t>
        </is>
      </c>
      <c r="AW2583">
        <f>COUNTA($BA$2583:$EE$2583)</f>
        <v/>
      </c>
      <c r="AX2583">
        <f>COUNTIF($BA$2583:$EE$2583,"D")</f>
        <v/>
      </c>
      <c r="AY2583">
        <f>COUNTIF($BA$2583:$EE$2583,"R")</f>
        <v/>
      </c>
      <c r="AZ2583">
        <f>IF(BL2583="D",1,0)+IF(BM2583="D",1,0)+IF(BR2583="D",1,0)+IF(BS2583="D",1,0)+IF(BU2583="D",1,0)+IF(CA2583="D",1,0)+IF(CB2583="D",1,0)+IF(CC2583="D",1,0)+IF(CD2583="D",1,0)+IF(CJ2583="D",1,0)+IF(CK2583="D",1,0)+IF(CO2583="D",1,0)+IF(CP2583="D",1,0)+IF(CQ2583="D",1,0)+IF(CU2583="D",1,0)+IF(CV2583="D",1,0)+IF(DB2583="D",1,0)+IF(DC2583="D",1,0)+IF(DH2583="D",1,0)+IF(DI2583="D",1,0)+IF(DM2583="D",1,0)+IF(DN2583="D",1,0)+IF(DO2583="D",1,0)+IF(DU2583="D",1,0)+IF(DX2583="D",1,0)</f>
        <v/>
      </c>
      <c r="BA2583">
        <f>IF(DH2583&lt;&gt;"",1,0)+IF(DI2583&lt;&gt;"",1,0)+IF(DK2583&lt;&gt;"",1,0)+IF(DM2583&lt;&gt;"",1,0)+IF(DN2583&lt;&gt;"",1,0)+IF(DO2583&lt;&gt;"",1,0)+IF(DQ2583&lt;&gt;"",1,0)+IF(DR2583&lt;&gt;"",1,0)+IF(DT2583&lt;&gt;"",1,0)+IF(DU2583&lt;&gt;"",1,0)+IF(DV2583&lt;&gt;"",1,0)+IF(DW2583&lt;&gt;"",1,0)+IF(DX2583&lt;&gt;"",1,0)+IF(DZ2583&lt;&gt;"",1,0)+IF(EA2583&lt;&gt;"",1,0)+IF(EB2583&lt;&gt;"",1,0)+IF(EE2583&lt;&gt;"",1,0)</f>
        <v/>
      </c>
      <c r="BB2583">
        <f>IF(AND(AV2583&gt;0, AW2583&gt;0),1,0)</f>
        <v/>
      </c>
      <c r="CA2583" t="inlineStr">
        <is>
          <t>X</t>
        </is>
      </c>
      <c r="DI2583" t="inlineStr">
        <is>
          <t>X</t>
        </is>
      </c>
      <c r="DN2583" t="inlineStr">
        <is>
          <t>X</t>
        </is>
      </c>
      <c r="EF2583" t="inlineStr">
        <is>
          <t>X</t>
        </is>
      </c>
    </row>
    <row r="2584">
      <c r="A2584" t="inlineStr">
        <is>
          <t>OH0015703287</t>
        </is>
      </c>
      <c r="B2584" t="n">
        <v>78</v>
      </c>
      <c r="C2584" t="n">
        <v>163787</v>
      </c>
      <c r="D2584" t="inlineStr">
        <is>
          <t>HANUSCIN</t>
        </is>
      </c>
      <c r="E2584" t="inlineStr">
        <is>
          <t>ANNA</t>
        </is>
      </c>
      <c r="F2584">
        <f>CONCATENATE(D2584," ",LEFT(H2584,4),"T=",AU2584,"D=",AV2584,"R=",AW2584,"M=",AX2584,"L=",AY2584,"B=",AZ2584)</f>
        <v/>
      </c>
      <c r="G2584" t="inlineStr">
        <is>
          <t>M</t>
        </is>
      </c>
      <c r="I2584" t="inlineStr">
        <is>
          <t>1934-07-28</t>
        </is>
      </c>
      <c r="J2584" t="inlineStr">
        <is>
          <t>2018-07-29</t>
        </is>
      </c>
      <c r="K2584" t="inlineStr">
        <is>
          <t>ACTIVE</t>
        </is>
      </c>
      <c r="L2584" t="inlineStr">
        <is>
          <t>D</t>
        </is>
      </c>
      <c r="M2584">
        <f>RIGHT(L2584,LEN(L2584)-FIND(" ",L2584))</f>
        <v/>
      </c>
      <c r="N2584" t="inlineStr">
        <is>
          <t>3103 GREENFIELD ST NW</t>
        </is>
      </c>
      <c r="P2584" t="inlineStr">
        <is>
          <t>WARREN</t>
        </is>
      </c>
      <c r="Q2584" t="inlineStr">
        <is>
          <t>OH</t>
        </is>
      </c>
      <c r="R2584" t="n">
        <v>44485</v>
      </c>
      <c r="AD2584" t="inlineStr">
        <is>
          <t>TRUMBULL CAREER &amp; TECH CENTER</t>
        </is>
      </c>
      <c r="AE2584" t="inlineStr">
        <is>
          <t>WARREN CITY</t>
        </is>
      </c>
      <c r="AF2584" t="inlineStr">
        <is>
          <t>WARREN CITY SD</t>
        </is>
      </c>
      <c r="AH2584" t="n">
        <v>14</v>
      </c>
      <c r="AI2584" t="n">
        <v>11</v>
      </c>
      <c r="AN2584" t="inlineStr">
        <is>
          <t>WARREN</t>
        </is>
      </c>
      <c r="AO2584" t="inlineStr">
        <is>
          <t>WARREN CITY 1E</t>
        </is>
      </c>
      <c r="AP2584" t="inlineStr">
        <is>
          <t>78-P-ACJ</t>
        </is>
      </c>
      <c r="AQ2584" t="n">
        <v>9</v>
      </c>
      <c r="AR2584" t="n">
        <v>64</v>
      </c>
      <c r="AS2584" t="n">
        <v>32</v>
      </c>
      <c r="AV2584" t="inlineStr">
        <is>
          <t>WARREN-WARD 1</t>
        </is>
      </c>
      <c r="AW2584">
        <f>COUNTA($BA$2584:$EE$2584)</f>
        <v/>
      </c>
      <c r="AX2584">
        <f>COUNTIF($BA$2584:$EE$2584,"D")</f>
        <v/>
      </c>
      <c r="AY2584">
        <f>COUNTIF($BA$2584:$EE$2584,"R")</f>
        <v/>
      </c>
      <c r="AZ2584">
        <f>IF(BL2584="D",1,0)+IF(BM2584="D",1,0)+IF(BR2584="D",1,0)+IF(BS2584="D",1,0)+IF(BU2584="D",1,0)+IF(CA2584="D",1,0)+IF(CB2584="D",1,0)+IF(CC2584="D",1,0)+IF(CD2584="D",1,0)+IF(CJ2584="D",1,0)+IF(CK2584="D",1,0)+IF(CO2584="D",1,0)+IF(CP2584="D",1,0)+IF(CQ2584="D",1,0)+IF(CU2584="D",1,0)+IF(CV2584="D",1,0)+IF(DB2584="D",1,0)+IF(DC2584="D",1,0)+IF(DH2584="D",1,0)+IF(DI2584="D",1,0)+IF(DM2584="D",1,0)+IF(DN2584="D",1,0)+IF(DO2584="D",1,0)+IF(DU2584="D",1,0)+IF(DX2584="D",1,0)</f>
        <v/>
      </c>
      <c r="BA2584">
        <f>IF(DH2584&lt;&gt;"",1,0)+IF(DI2584&lt;&gt;"",1,0)+IF(DK2584&lt;&gt;"",1,0)+IF(DM2584&lt;&gt;"",1,0)+IF(DN2584&lt;&gt;"",1,0)+IF(DO2584&lt;&gt;"",1,0)+IF(DQ2584&lt;&gt;"",1,0)+IF(DR2584&lt;&gt;"",1,0)+IF(DT2584&lt;&gt;"",1,0)+IF(DU2584&lt;&gt;"",1,0)+IF(DV2584&lt;&gt;"",1,0)+IF(DW2584&lt;&gt;"",1,0)+IF(DX2584&lt;&gt;"",1,0)+IF(DZ2584&lt;&gt;"",1,0)+IF(EA2584&lt;&gt;"",1,0)+IF(EB2584&lt;&gt;"",1,0)+IF(EE2584&lt;&gt;"",1,0)</f>
        <v/>
      </c>
      <c r="BB2584">
        <f>IF(AND(AV2584&gt;0, AW2584&gt;0),1,0)</f>
        <v/>
      </c>
      <c r="BC2584" t="inlineStr">
        <is>
          <t>X</t>
        </is>
      </c>
      <c r="BD2584" t="inlineStr">
        <is>
          <t>X</t>
        </is>
      </c>
      <c r="BE2584" t="inlineStr">
        <is>
          <t>X</t>
        </is>
      </c>
      <c r="BF2584" t="inlineStr">
        <is>
          <t>X</t>
        </is>
      </c>
      <c r="BG2584" t="inlineStr">
        <is>
          <t>X</t>
        </is>
      </c>
      <c r="BH2584" t="inlineStr">
        <is>
          <t>X</t>
        </is>
      </c>
      <c r="BI2584" t="inlineStr">
        <is>
          <t>X</t>
        </is>
      </c>
      <c r="BJ2584" t="inlineStr">
        <is>
          <t>X</t>
        </is>
      </c>
      <c r="BK2584" t="inlineStr">
        <is>
          <t>X</t>
        </is>
      </c>
      <c r="BL2584" t="inlineStr">
        <is>
          <t>X</t>
        </is>
      </c>
      <c r="BP2584" t="inlineStr">
        <is>
          <t>X</t>
        </is>
      </c>
      <c r="BS2584" t="inlineStr">
        <is>
          <t>X</t>
        </is>
      </c>
      <c r="BY2584" t="inlineStr">
        <is>
          <t>D</t>
        </is>
      </c>
      <c r="CA2584" t="inlineStr">
        <is>
          <t>X</t>
        </is>
      </c>
      <c r="CG2584" t="inlineStr">
        <is>
          <t>X</t>
        </is>
      </c>
      <c r="CK2584" t="inlineStr">
        <is>
          <t>X</t>
        </is>
      </c>
      <c r="CN2584" t="inlineStr">
        <is>
          <t>X</t>
        </is>
      </c>
      <c r="CP2584" t="inlineStr">
        <is>
          <t>X</t>
        </is>
      </c>
      <c r="CV2584" t="inlineStr">
        <is>
          <t>X</t>
        </is>
      </c>
      <c r="DN2584" t="inlineStr">
        <is>
          <t>X</t>
        </is>
      </c>
      <c r="DU2584" t="inlineStr">
        <is>
          <t>X</t>
        </is>
      </c>
      <c r="DW2584" t="inlineStr">
        <is>
          <t>D</t>
        </is>
      </c>
      <c r="EF2584" t="inlineStr">
        <is>
          <t>X</t>
        </is>
      </c>
    </row>
    <row r="2585">
      <c r="A2585" t="inlineStr">
        <is>
          <t>OH0021992796</t>
        </is>
      </c>
      <c r="B2585" t="n">
        <v>78</v>
      </c>
      <c r="C2585" t="n">
        <v>389775</v>
      </c>
      <c r="D2585" t="inlineStr">
        <is>
          <t>DYER</t>
        </is>
      </c>
      <c r="E2585" t="inlineStr">
        <is>
          <t>VELMA</t>
        </is>
      </c>
      <c r="F2585">
        <f>CONCATENATE(D2585," ",LEFT(H2585,4),"T=",AU2585,"D=",AV2585,"R=",AW2585,"M=",AX2585,"L=",AY2585,"B=",AZ2585)</f>
        <v/>
      </c>
      <c r="G2585" t="inlineStr">
        <is>
          <t>J</t>
        </is>
      </c>
      <c r="I2585" t="inlineStr">
        <is>
          <t>1945-09-23</t>
        </is>
      </c>
      <c r="J2585" t="inlineStr">
        <is>
          <t>2012-09-10</t>
        </is>
      </c>
      <c r="K2585" t="inlineStr">
        <is>
          <t>ACTIVE</t>
        </is>
      </c>
      <c r="L2585" t="inlineStr">
        <is>
          <t>D</t>
        </is>
      </c>
      <c r="M2585">
        <f>RIGHT(L2585,LEN(L2585)-FIND(" ",L2585))</f>
        <v/>
      </c>
      <c r="N2585" t="inlineStr">
        <is>
          <t>2658 LEXINGTON AVE NW</t>
        </is>
      </c>
      <c r="P2585" t="inlineStr">
        <is>
          <t>WARREN</t>
        </is>
      </c>
      <c r="Q2585" t="inlineStr">
        <is>
          <t>OH</t>
        </is>
      </c>
      <c r="R2585" t="n">
        <v>44485</v>
      </c>
      <c r="AD2585" t="inlineStr">
        <is>
          <t>TRUMBULL CAREER &amp; TECH CENTER</t>
        </is>
      </c>
      <c r="AE2585" t="inlineStr">
        <is>
          <t>WARREN CITY</t>
        </is>
      </c>
      <c r="AF2585" t="inlineStr">
        <is>
          <t>WARREN CITY SD</t>
        </is>
      </c>
      <c r="AH2585" t="n">
        <v>14</v>
      </c>
      <c r="AI2585" t="n">
        <v>11</v>
      </c>
      <c r="AN2585" t="inlineStr">
        <is>
          <t>WARREN</t>
        </is>
      </c>
      <c r="AO2585" t="inlineStr">
        <is>
          <t>WARREN CITY 1E</t>
        </is>
      </c>
      <c r="AP2585" t="inlineStr">
        <is>
          <t>78-P-ACJ</t>
        </is>
      </c>
      <c r="AQ2585" t="n">
        <v>9</v>
      </c>
      <c r="AR2585" t="n">
        <v>64</v>
      </c>
      <c r="AS2585" t="n">
        <v>32</v>
      </c>
      <c r="AV2585" t="inlineStr">
        <is>
          <t>WARREN-WARD 1</t>
        </is>
      </c>
      <c r="AW2585">
        <f>COUNTA($BA$2585:$EE$2585)</f>
        <v/>
      </c>
      <c r="AX2585">
        <f>COUNTIF($BA$2585:$EE$2585,"D")</f>
        <v/>
      </c>
      <c r="AY2585">
        <f>COUNTIF($BA$2585:$EE$2585,"R")</f>
        <v/>
      </c>
      <c r="AZ2585">
        <f>IF(BL2585="D",1,0)+IF(BM2585="D",1,0)+IF(BR2585="D",1,0)+IF(BS2585="D",1,0)+IF(BU2585="D",1,0)+IF(CA2585="D",1,0)+IF(CB2585="D",1,0)+IF(CC2585="D",1,0)+IF(CD2585="D",1,0)+IF(CJ2585="D",1,0)+IF(CK2585="D",1,0)+IF(CO2585="D",1,0)+IF(CP2585="D",1,0)+IF(CQ2585="D",1,0)+IF(CU2585="D",1,0)+IF(CV2585="D",1,0)+IF(DB2585="D",1,0)+IF(DC2585="D",1,0)+IF(DH2585="D",1,0)+IF(DI2585="D",1,0)+IF(DM2585="D",1,0)+IF(DN2585="D",1,0)+IF(DO2585="D",1,0)+IF(DU2585="D",1,0)+IF(DX2585="D",1,0)</f>
        <v/>
      </c>
      <c r="BA2585">
        <f>IF(DH2585&lt;&gt;"",1,0)+IF(DI2585&lt;&gt;"",1,0)+IF(DK2585&lt;&gt;"",1,0)+IF(DM2585&lt;&gt;"",1,0)+IF(DN2585&lt;&gt;"",1,0)+IF(DO2585&lt;&gt;"",1,0)+IF(DQ2585&lt;&gt;"",1,0)+IF(DR2585&lt;&gt;"",1,0)+IF(DT2585&lt;&gt;"",1,0)+IF(DU2585&lt;&gt;"",1,0)+IF(DV2585&lt;&gt;"",1,0)+IF(DW2585&lt;&gt;"",1,0)+IF(DX2585&lt;&gt;"",1,0)+IF(DZ2585&lt;&gt;"",1,0)+IF(EA2585&lt;&gt;"",1,0)+IF(EB2585&lt;&gt;"",1,0)+IF(EE2585&lt;&gt;"",1,0)</f>
        <v/>
      </c>
      <c r="BB2585">
        <f>IF(AND(AV2585&gt;0, AW2585&gt;0),1,0)</f>
        <v/>
      </c>
      <c r="CP2585" t="inlineStr">
        <is>
          <t>X</t>
        </is>
      </c>
      <c r="CV2585" t="inlineStr">
        <is>
          <t>X</t>
        </is>
      </c>
      <c r="CY2585" t="inlineStr">
        <is>
          <t>X</t>
        </is>
      </c>
      <c r="CZ2585" t="inlineStr">
        <is>
          <t>D</t>
        </is>
      </c>
      <c r="DC2585" t="inlineStr">
        <is>
          <t>X</t>
        </is>
      </c>
      <c r="DG2585" t="inlineStr">
        <is>
          <t>D</t>
        </is>
      </c>
      <c r="DI2585" t="inlineStr">
        <is>
          <t>X</t>
        </is>
      </c>
      <c r="DL2585" t="inlineStr">
        <is>
          <t>X</t>
        </is>
      </c>
      <c r="DM2585" t="inlineStr">
        <is>
          <t>D</t>
        </is>
      </c>
      <c r="DN2585" t="inlineStr">
        <is>
          <t>X</t>
        </is>
      </c>
      <c r="DR2585" t="inlineStr">
        <is>
          <t>X</t>
        </is>
      </c>
      <c r="DS2585" t="inlineStr">
        <is>
          <t>D</t>
        </is>
      </c>
      <c r="DT2585" t="inlineStr">
        <is>
          <t>D</t>
        </is>
      </c>
      <c r="DU2585" t="inlineStr">
        <is>
          <t>X</t>
        </is>
      </c>
      <c r="DW2585" t="inlineStr">
        <is>
          <t>D</t>
        </is>
      </c>
      <c r="DX2585" t="inlineStr">
        <is>
          <t>X</t>
        </is>
      </c>
      <c r="EA2585" t="inlineStr">
        <is>
          <t>X</t>
        </is>
      </c>
      <c r="ED2585" t="inlineStr">
        <is>
          <t>D</t>
        </is>
      </c>
      <c r="EF2585" t="inlineStr">
        <is>
          <t>X</t>
        </is>
      </c>
    </row>
    <row r="2586">
      <c r="A2586" t="inlineStr">
        <is>
          <t>OH0023649416</t>
        </is>
      </c>
      <c r="B2586" t="n">
        <v>78</v>
      </c>
      <c r="C2586" t="n">
        <v>416106</v>
      </c>
      <c r="D2586" t="inlineStr">
        <is>
          <t>STANISLAW</t>
        </is>
      </c>
      <c r="E2586" t="inlineStr">
        <is>
          <t>SARA</t>
        </is>
      </c>
      <c r="F2586">
        <f>CONCATENATE(D2586," ",LEFT(H2586,4),"T=",AU2586,"D=",AV2586,"R=",AW2586,"M=",AX2586,"L=",AY2586,"B=",AZ2586)</f>
        <v/>
      </c>
      <c r="G2586" t="inlineStr">
        <is>
          <t>ELIZABETH</t>
        </is>
      </c>
      <c r="I2586" t="inlineStr">
        <is>
          <t>1990-06-06</t>
        </is>
      </c>
      <c r="J2586" t="inlineStr">
        <is>
          <t>2016-04-04</t>
        </is>
      </c>
      <c r="K2586" t="inlineStr">
        <is>
          <t>CONFIRMATION</t>
        </is>
      </c>
      <c r="M2586">
        <f>RIGHT(L2586,LEN(L2586)-FIND(" ",L2586))</f>
        <v/>
      </c>
      <c r="N2586" t="inlineStr">
        <is>
          <t>3245 BON AIR AVE NW</t>
        </is>
      </c>
      <c r="P2586" t="inlineStr">
        <is>
          <t>WARREN</t>
        </is>
      </c>
      <c r="Q2586" t="inlineStr">
        <is>
          <t>OH</t>
        </is>
      </c>
      <c r="R2586" t="n">
        <v>44485</v>
      </c>
      <c r="AD2586" t="inlineStr">
        <is>
          <t>TRUMBULL CAREER &amp; TECH CENTER</t>
        </is>
      </c>
      <c r="AE2586" t="inlineStr">
        <is>
          <t>WARREN CITY</t>
        </is>
      </c>
      <c r="AF2586" t="inlineStr">
        <is>
          <t>WARREN CITY SD</t>
        </is>
      </c>
      <c r="AH2586" t="n">
        <v>14</v>
      </c>
      <c r="AI2586" t="n">
        <v>11</v>
      </c>
      <c r="AN2586" t="inlineStr">
        <is>
          <t>WARREN</t>
        </is>
      </c>
      <c r="AO2586" t="inlineStr">
        <is>
          <t>WARREN CITY 1E</t>
        </is>
      </c>
      <c r="AP2586" t="inlineStr">
        <is>
          <t>78-P-ACJ</t>
        </is>
      </c>
      <c r="AQ2586" t="n">
        <v>9</v>
      </c>
      <c r="AR2586" t="n">
        <v>64</v>
      </c>
      <c r="AS2586" t="n">
        <v>32</v>
      </c>
      <c r="AV2586" t="inlineStr">
        <is>
          <t>WARREN-WARD 1</t>
        </is>
      </c>
      <c r="AW2586">
        <f>COUNTA($BA$2586:$EE$2586)</f>
        <v/>
      </c>
      <c r="AX2586">
        <f>COUNTIF($BA$2586:$EE$2586,"D")</f>
        <v/>
      </c>
      <c r="AY2586">
        <f>COUNTIF($BA$2586:$EE$2586,"R")</f>
        <v/>
      </c>
      <c r="AZ2586">
        <f>IF(BL2586="D",1,0)+IF(BM2586="D",1,0)+IF(BR2586="D",1,0)+IF(BS2586="D",1,0)+IF(BU2586="D",1,0)+IF(CA2586="D",1,0)+IF(CB2586="D",1,0)+IF(CC2586="D",1,0)+IF(CD2586="D",1,0)+IF(CJ2586="D",1,0)+IF(CK2586="D",1,0)+IF(CO2586="D",1,0)+IF(CP2586="D",1,0)+IF(CQ2586="D",1,0)+IF(CU2586="D",1,0)+IF(CV2586="D",1,0)+IF(DB2586="D",1,0)+IF(DC2586="D",1,0)+IF(DH2586="D",1,0)+IF(DI2586="D",1,0)+IF(DM2586="D",1,0)+IF(DN2586="D",1,0)+IF(DO2586="D",1,0)+IF(DU2586="D",1,0)+IF(DX2586="D",1,0)</f>
        <v/>
      </c>
      <c r="BA2586">
        <f>IF(DH2586&lt;&gt;"",1,0)+IF(DI2586&lt;&gt;"",1,0)+IF(DK2586&lt;&gt;"",1,0)+IF(DM2586&lt;&gt;"",1,0)+IF(DN2586&lt;&gt;"",1,0)+IF(DO2586&lt;&gt;"",1,0)+IF(DQ2586&lt;&gt;"",1,0)+IF(DR2586&lt;&gt;"",1,0)+IF(DT2586&lt;&gt;"",1,0)+IF(DU2586&lt;&gt;"",1,0)+IF(DV2586&lt;&gt;"",1,0)+IF(DW2586&lt;&gt;"",1,0)+IF(DX2586&lt;&gt;"",1,0)+IF(DZ2586&lt;&gt;"",1,0)+IF(EA2586&lt;&gt;"",1,0)+IF(EB2586&lt;&gt;"",1,0)+IF(EE2586&lt;&gt;"",1,0)</f>
        <v/>
      </c>
      <c r="BB2586">
        <f>IF(AND(AV2586&gt;0, AW2586&gt;0),1,0)</f>
        <v/>
      </c>
      <c r="DC2586" t="inlineStr">
        <is>
          <t>X</t>
        </is>
      </c>
    </row>
    <row r="2587">
      <c r="A2587" t="inlineStr">
        <is>
          <t>OH0015728317</t>
        </is>
      </c>
      <c r="B2587" t="n">
        <v>78</v>
      </c>
      <c r="C2587" t="n">
        <v>323161</v>
      </c>
      <c r="D2587" t="inlineStr">
        <is>
          <t>COX</t>
        </is>
      </c>
      <c r="E2587" t="inlineStr">
        <is>
          <t>LESA</t>
        </is>
      </c>
      <c r="F2587">
        <f>CONCATENATE(D2587," ",LEFT(H2587,4),"T=",AU2587,"D=",AV2587,"R=",AW2587,"M=",AX2587,"L=",AY2587,"B=",AZ2587)</f>
        <v/>
      </c>
      <c r="G2587" t="inlineStr">
        <is>
          <t>M</t>
        </is>
      </c>
      <c r="I2587" t="inlineStr">
        <is>
          <t>1986-02-07</t>
        </is>
      </c>
      <c r="J2587" t="inlineStr">
        <is>
          <t>2016-02-19</t>
        </is>
      </c>
      <c r="K2587" t="inlineStr">
        <is>
          <t>CONFIRMATION</t>
        </is>
      </c>
      <c r="M2587">
        <f>RIGHT(L2587,LEN(L2587)-FIND(" ",L2587))</f>
        <v/>
      </c>
      <c r="N2587" t="inlineStr">
        <is>
          <t>2943 TOD AVE NW</t>
        </is>
      </c>
      <c r="P2587" t="inlineStr">
        <is>
          <t>WARREN</t>
        </is>
      </c>
      <c r="Q2587" t="inlineStr">
        <is>
          <t>OH</t>
        </is>
      </c>
      <c r="R2587" t="n">
        <v>44485</v>
      </c>
      <c r="AD2587" t="inlineStr">
        <is>
          <t>TRUMBULL CAREER &amp; TECH CENTER</t>
        </is>
      </c>
      <c r="AE2587" t="inlineStr">
        <is>
          <t>WARREN CITY</t>
        </is>
      </c>
      <c r="AF2587" t="inlineStr">
        <is>
          <t>WARREN CITY SD</t>
        </is>
      </c>
      <c r="AH2587" t="n">
        <v>14</v>
      </c>
      <c r="AI2587" t="n">
        <v>11</v>
      </c>
      <c r="AN2587" t="inlineStr">
        <is>
          <t>WARREN</t>
        </is>
      </c>
      <c r="AO2587" t="inlineStr">
        <is>
          <t>WARREN CITY 1E</t>
        </is>
      </c>
      <c r="AP2587" t="inlineStr">
        <is>
          <t>78-P-ACJ</t>
        </is>
      </c>
      <c r="AQ2587" t="n">
        <v>9</v>
      </c>
      <c r="AR2587" t="n">
        <v>64</v>
      </c>
      <c r="AS2587" t="n">
        <v>32</v>
      </c>
      <c r="AV2587" t="inlineStr">
        <is>
          <t>WARREN-WARD 1</t>
        </is>
      </c>
      <c r="AW2587">
        <f>COUNTA($BA$2587:$EE$2587)</f>
        <v/>
      </c>
      <c r="AX2587">
        <f>COUNTIF($BA$2587:$EE$2587,"D")</f>
        <v/>
      </c>
      <c r="AY2587">
        <f>COUNTIF($BA$2587:$EE$2587,"R")</f>
        <v/>
      </c>
      <c r="AZ2587">
        <f>IF(BL2587="D",1,0)+IF(BM2587="D",1,0)+IF(BR2587="D",1,0)+IF(BS2587="D",1,0)+IF(BU2587="D",1,0)+IF(CA2587="D",1,0)+IF(CB2587="D",1,0)+IF(CC2587="D",1,0)+IF(CD2587="D",1,0)+IF(CJ2587="D",1,0)+IF(CK2587="D",1,0)+IF(CO2587="D",1,0)+IF(CP2587="D",1,0)+IF(CQ2587="D",1,0)+IF(CU2587="D",1,0)+IF(CV2587="D",1,0)+IF(DB2587="D",1,0)+IF(DC2587="D",1,0)+IF(DH2587="D",1,0)+IF(DI2587="D",1,0)+IF(DM2587="D",1,0)+IF(DN2587="D",1,0)+IF(DO2587="D",1,0)+IF(DU2587="D",1,0)+IF(DX2587="D",1,0)</f>
        <v/>
      </c>
      <c r="BA2587">
        <f>IF(DH2587&lt;&gt;"",1,0)+IF(DI2587&lt;&gt;"",1,0)+IF(DK2587&lt;&gt;"",1,0)+IF(DM2587&lt;&gt;"",1,0)+IF(DN2587&lt;&gt;"",1,0)+IF(DO2587&lt;&gt;"",1,0)+IF(DQ2587&lt;&gt;"",1,0)+IF(DR2587&lt;&gt;"",1,0)+IF(DT2587&lt;&gt;"",1,0)+IF(DU2587&lt;&gt;"",1,0)+IF(DV2587&lt;&gt;"",1,0)+IF(DW2587&lt;&gt;"",1,0)+IF(DX2587&lt;&gt;"",1,0)+IF(DZ2587&lt;&gt;"",1,0)+IF(EA2587&lt;&gt;"",1,0)+IF(EB2587&lt;&gt;"",1,0)+IF(EE2587&lt;&gt;"",1,0)</f>
        <v/>
      </c>
      <c r="BB2587">
        <f>IF(AND(AV2587&gt;0, AW2587&gt;0),1,0)</f>
        <v/>
      </c>
    </row>
    <row r="2588">
      <c r="A2588" t="inlineStr">
        <is>
          <t>OH0024943105</t>
        </is>
      </c>
      <c r="B2588" t="n">
        <v>78</v>
      </c>
      <c r="C2588" t="n">
        <v>436637</v>
      </c>
      <c r="D2588" t="inlineStr">
        <is>
          <t>SWONGER</t>
        </is>
      </c>
      <c r="E2588" t="inlineStr">
        <is>
          <t>BRENT</t>
        </is>
      </c>
      <c r="F2588">
        <f>CONCATENATE(D2588," ",LEFT(H2588,4),"T=",AU2588,"D=",AV2588,"R=",AW2588,"M=",AX2588,"L=",AY2588,"B=",AZ2588)</f>
        <v/>
      </c>
      <c r="G2588" t="inlineStr">
        <is>
          <t>ARLEN</t>
        </is>
      </c>
      <c r="I2588" t="inlineStr">
        <is>
          <t>1996-11-13</t>
        </is>
      </c>
      <c r="J2588" t="inlineStr">
        <is>
          <t>2020-09-20</t>
        </is>
      </c>
      <c r="K2588" t="inlineStr">
        <is>
          <t>CONFIRMATION</t>
        </is>
      </c>
      <c r="M2588">
        <f>RIGHT(L2588,LEN(L2588)-FIND(" ",L2588))</f>
        <v/>
      </c>
      <c r="N2588" t="inlineStr">
        <is>
          <t>3390 RED FOX RUN DR NW</t>
        </is>
      </c>
      <c r="P2588" t="inlineStr">
        <is>
          <t>WARREN</t>
        </is>
      </c>
      <c r="Q2588" t="inlineStr">
        <is>
          <t>OH</t>
        </is>
      </c>
      <c r="R2588" t="n">
        <v>44485</v>
      </c>
      <c r="AD2588" t="inlineStr">
        <is>
          <t>TRUMBULL CAREER &amp; TECH CENTER</t>
        </is>
      </c>
      <c r="AE2588" t="inlineStr">
        <is>
          <t>WARREN CITY</t>
        </is>
      </c>
      <c r="AF2588" t="inlineStr">
        <is>
          <t>WARREN CITY SD</t>
        </is>
      </c>
      <c r="AH2588" t="n">
        <v>14</v>
      </c>
      <c r="AI2588" t="n">
        <v>11</v>
      </c>
      <c r="AN2588" t="inlineStr">
        <is>
          <t>WARREN</t>
        </is>
      </c>
      <c r="AO2588" t="inlineStr">
        <is>
          <t>WARREN CITY 1E</t>
        </is>
      </c>
      <c r="AP2588" t="inlineStr">
        <is>
          <t>78-P-ACJ</t>
        </is>
      </c>
      <c r="AQ2588" t="n">
        <v>9</v>
      </c>
      <c r="AR2588" t="n">
        <v>64</v>
      </c>
      <c r="AS2588" t="n">
        <v>32</v>
      </c>
      <c r="AV2588" t="inlineStr">
        <is>
          <t>WARREN-WARD 1</t>
        </is>
      </c>
      <c r="AW2588">
        <f>COUNTA($BA$2588:$EE$2588)</f>
        <v/>
      </c>
      <c r="AX2588">
        <f>COUNTIF($BA$2588:$EE$2588,"D")</f>
        <v/>
      </c>
      <c r="AY2588">
        <f>COUNTIF($BA$2588:$EE$2588,"R")</f>
        <v/>
      </c>
      <c r="AZ2588">
        <f>IF(BL2588="D",1,0)+IF(BM2588="D",1,0)+IF(BR2588="D",1,0)+IF(BS2588="D",1,0)+IF(BU2588="D",1,0)+IF(CA2588="D",1,0)+IF(CB2588="D",1,0)+IF(CC2588="D",1,0)+IF(CD2588="D",1,0)+IF(CJ2588="D",1,0)+IF(CK2588="D",1,0)+IF(CO2588="D",1,0)+IF(CP2588="D",1,0)+IF(CQ2588="D",1,0)+IF(CU2588="D",1,0)+IF(CV2588="D",1,0)+IF(DB2588="D",1,0)+IF(DC2588="D",1,0)+IF(DH2588="D",1,0)+IF(DI2588="D",1,0)+IF(DM2588="D",1,0)+IF(DN2588="D",1,0)+IF(DO2588="D",1,0)+IF(DU2588="D",1,0)+IF(DX2588="D",1,0)</f>
        <v/>
      </c>
      <c r="BA2588">
        <f>IF(DH2588&lt;&gt;"",1,0)+IF(DI2588&lt;&gt;"",1,0)+IF(DK2588&lt;&gt;"",1,0)+IF(DM2588&lt;&gt;"",1,0)+IF(DN2588&lt;&gt;"",1,0)+IF(DO2588&lt;&gt;"",1,0)+IF(DQ2588&lt;&gt;"",1,0)+IF(DR2588&lt;&gt;"",1,0)+IF(DT2588&lt;&gt;"",1,0)+IF(DU2588&lt;&gt;"",1,0)+IF(DV2588&lt;&gt;"",1,0)+IF(DW2588&lt;&gt;"",1,0)+IF(DX2588&lt;&gt;"",1,0)+IF(DZ2588&lt;&gt;"",1,0)+IF(EA2588&lt;&gt;"",1,0)+IF(EB2588&lt;&gt;"",1,0)+IF(EE2588&lt;&gt;"",1,0)</f>
        <v/>
      </c>
      <c r="BB2588">
        <f>IF(AND(AV2588&gt;0, AW2588&gt;0),1,0)</f>
        <v/>
      </c>
      <c r="DN2588" t="inlineStr">
        <is>
          <t>X</t>
        </is>
      </c>
    </row>
    <row r="2589">
      <c r="A2589" t="inlineStr">
        <is>
          <t>OH0024463530</t>
        </is>
      </c>
      <c r="B2589" t="n">
        <v>78</v>
      </c>
      <c r="C2589" t="n">
        <v>428847</v>
      </c>
      <c r="D2589" t="inlineStr">
        <is>
          <t>MURRAY</t>
        </is>
      </c>
      <c r="E2589" t="inlineStr">
        <is>
          <t>ANDREA</t>
        </is>
      </c>
      <c r="F2589">
        <f>CONCATENATE(D2589," ",LEFT(H2589,4),"T=",AU2589,"D=",AV2589,"R=",AW2589,"M=",AX2589,"L=",AY2589,"B=",AZ2589)</f>
        <v/>
      </c>
      <c r="G2589" t="inlineStr">
        <is>
          <t>J</t>
        </is>
      </c>
      <c r="I2589" t="inlineStr">
        <is>
          <t>1994-03-07</t>
        </is>
      </c>
      <c r="J2589" t="inlineStr">
        <is>
          <t>2019-06-04</t>
        </is>
      </c>
      <c r="K2589" t="inlineStr">
        <is>
          <t>CONFIRMATION</t>
        </is>
      </c>
      <c r="M2589">
        <f>RIGHT(L2589,LEN(L2589)-FIND(" ",L2589))</f>
        <v/>
      </c>
      <c r="N2589" t="inlineStr">
        <is>
          <t>3236 DUNSTAN DR NW</t>
        </is>
      </c>
      <c r="P2589" t="inlineStr">
        <is>
          <t>WARREN</t>
        </is>
      </c>
      <c r="Q2589" t="inlineStr">
        <is>
          <t>OH</t>
        </is>
      </c>
      <c r="R2589" t="n">
        <v>44485</v>
      </c>
      <c r="AD2589" t="inlineStr">
        <is>
          <t>TRUMBULL CAREER &amp; TECH CENTER</t>
        </is>
      </c>
      <c r="AE2589" t="inlineStr">
        <is>
          <t>WARREN CITY</t>
        </is>
      </c>
      <c r="AF2589" t="inlineStr">
        <is>
          <t>WARREN CITY SD</t>
        </is>
      </c>
      <c r="AH2589" t="n">
        <v>14</v>
      </c>
      <c r="AI2589" t="n">
        <v>11</v>
      </c>
      <c r="AN2589" t="inlineStr">
        <is>
          <t>WARREN</t>
        </is>
      </c>
      <c r="AO2589" t="inlineStr">
        <is>
          <t>WARREN CITY 1E</t>
        </is>
      </c>
      <c r="AP2589" t="inlineStr">
        <is>
          <t>78-P-ACJ</t>
        </is>
      </c>
      <c r="AQ2589" t="n">
        <v>9</v>
      </c>
      <c r="AR2589" t="n">
        <v>64</v>
      </c>
      <c r="AS2589" t="n">
        <v>32</v>
      </c>
      <c r="AV2589" t="inlineStr">
        <is>
          <t>WARREN-WARD 1</t>
        </is>
      </c>
      <c r="AW2589">
        <f>COUNTA($BA$2589:$EE$2589)</f>
        <v/>
      </c>
      <c r="AX2589">
        <f>COUNTIF($BA$2589:$EE$2589,"D")</f>
        <v/>
      </c>
      <c r="AY2589">
        <f>COUNTIF($BA$2589:$EE$2589,"R")</f>
        <v/>
      </c>
      <c r="AZ2589">
        <f>IF(BL2589="D",1,0)+IF(BM2589="D",1,0)+IF(BR2589="D",1,0)+IF(BS2589="D",1,0)+IF(BU2589="D",1,0)+IF(CA2589="D",1,0)+IF(CB2589="D",1,0)+IF(CC2589="D",1,0)+IF(CD2589="D",1,0)+IF(CJ2589="D",1,0)+IF(CK2589="D",1,0)+IF(CO2589="D",1,0)+IF(CP2589="D",1,0)+IF(CQ2589="D",1,0)+IF(CU2589="D",1,0)+IF(CV2589="D",1,0)+IF(DB2589="D",1,0)+IF(DC2589="D",1,0)+IF(DH2589="D",1,0)+IF(DI2589="D",1,0)+IF(DM2589="D",1,0)+IF(DN2589="D",1,0)+IF(DO2589="D",1,0)+IF(DU2589="D",1,0)+IF(DX2589="D",1,0)</f>
        <v/>
      </c>
      <c r="BA2589">
        <f>IF(DH2589&lt;&gt;"",1,0)+IF(DI2589&lt;&gt;"",1,0)+IF(DK2589&lt;&gt;"",1,0)+IF(DM2589&lt;&gt;"",1,0)+IF(DN2589&lt;&gt;"",1,0)+IF(DO2589&lt;&gt;"",1,0)+IF(DQ2589&lt;&gt;"",1,0)+IF(DR2589&lt;&gt;"",1,0)+IF(DT2589&lt;&gt;"",1,0)+IF(DU2589&lt;&gt;"",1,0)+IF(DV2589&lt;&gt;"",1,0)+IF(DW2589&lt;&gt;"",1,0)+IF(DX2589&lt;&gt;"",1,0)+IF(DZ2589&lt;&gt;"",1,0)+IF(EA2589&lt;&gt;"",1,0)+IF(EB2589&lt;&gt;"",1,0)+IF(EE2589&lt;&gt;"",1,0)</f>
        <v/>
      </c>
      <c r="BB2589">
        <f>IF(AND(AV2589&gt;0, AW2589&gt;0),1,0)</f>
        <v/>
      </c>
      <c r="DC2589" t="inlineStr">
        <is>
          <t>X</t>
        </is>
      </c>
      <c r="DL2589" t="inlineStr">
        <is>
          <t>X</t>
        </is>
      </c>
      <c r="DN2589" t="inlineStr">
        <is>
          <t>X</t>
        </is>
      </c>
    </row>
    <row r="2590">
      <c r="A2590" t="inlineStr">
        <is>
          <t>OH0021999920</t>
        </is>
      </c>
      <c r="B2590" t="n">
        <v>78</v>
      </c>
      <c r="C2590" t="n">
        <v>389951</v>
      </c>
      <c r="D2590" t="inlineStr">
        <is>
          <t>LACEY</t>
        </is>
      </c>
      <c r="E2590" t="inlineStr">
        <is>
          <t>NADIERA</t>
        </is>
      </c>
      <c r="F2590">
        <f>CONCATENATE(D2590," ",LEFT(H2590,4),"T=",AU2590,"D=",AV2590,"R=",AW2590,"M=",AX2590,"L=",AY2590,"B=",AZ2590)</f>
        <v/>
      </c>
      <c r="G2590" t="inlineStr">
        <is>
          <t>L</t>
        </is>
      </c>
      <c r="I2590" t="inlineStr">
        <is>
          <t>1993-02-23</t>
        </is>
      </c>
      <c r="J2590" t="inlineStr">
        <is>
          <t>2023-11-06</t>
        </is>
      </c>
      <c r="K2590" t="inlineStr">
        <is>
          <t>ACTIVE</t>
        </is>
      </c>
      <c r="M2590">
        <f>RIGHT(L2590,LEN(L2590)-FIND(" ",L2590))</f>
        <v/>
      </c>
      <c r="N2590" t="inlineStr">
        <is>
          <t>2801 LEXINGTON AVE NW</t>
        </is>
      </c>
      <c r="P2590" t="inlineStr">
        <is>
          <t>WARREN</t>
        </is>
      </c>
      <c r="Q2590" t="inlineStr">
        <is>
          <t>OH</t>
        </is>
      </c>
      <c r="R2590" t="n">
        <v>44485</v>
      </c>
      <c r="AD2590" t="inlineStr">
        <is>
          <t>TRUMBULL CAREER &amp; TECH CENTER</t>
        </is>
      </c>
      <c r="AE2590" t="inlineStr">
        <is>
          <t>WARREN CITY</t>
        </is>
      </c>
      <c r="AF2590" t="inlineStr">
        <is>
          <t>WARREN CITY SD</t>
        </is>
      </c>
      <c r="AH2590" t="n">
        <v>14</v>
      </c>
      <c r="AI2590" t="n">
        <v>11</v>
      </c>
      <c r="AN2590" t="inlineStr">
        <is>
          <t>WARREN</t>
        </is>
      </c>
      <c r="AO2590" t="inlineStr">
        <is>
          <t>WARREN CITY 1E</t>
        </is>
      </c>
      <c r="AP2590" t="inlineStr">
        <is>
          <t>78-P-ACJ</t>
        </is>
      </c>
      <c r="AQ2590" t="n">
        <v>9</v>
      </c>
      <c r="AR2590" t="n">
        <v>64</v>
      </c>
      <c r="AS2590" t="n">
        <v>32</v>
      </c>
      <c r="AV2590" t="inlineStr">
        <is>
          <t>WARREN-WARD 1</t>
        </is>
      </c>
      <c r="AW2590">
        <f>COUNTA($BA$2590:$EE$2590)</f>
        <v/>
      </c>
      <c r="AX2590">
        <f>COUNTIF($BA$2590:$EE$2590,"D")</f>
        <v/>
      </c>
      <c r="AY2590">
        <f>COUNTIF($BA$2590:$EE$2590,"R")</f>
        <v/>
      </c>
      <c r="AZ2590">
        <f>IF(BL2590="D",1,0)+IF(BM2590="D",1,0)+IF(BR2590="D",1,0)+IF(BS2590="D",1,0)+IF(BU2590="D",1,0)+IF(CA2590="D",1,0)+IF(CB2590="D",1,0)+IF(CC2590="D",1,0)+IF(CD2590="D",1,0)+IF(CJ2590="D",1,0)+IF(CK2590="D",1,0)+IF(CO2590="D",1,0)+IF(CP2590="D",1,0)+IF(CQ2590="D",1,0)+IF(CU2590="D",1,0)+IF(CV2590="D",1,0)+IF(DB2590="D",1,0)+IF(DC2590="D",1,0)+IF(DH2590="D",1,0)+IF(DI2590="D",1,0)+IF(DM2590="D",1,0)+IF(DN2590="D",1,0)+IF(DO2590="D",1,0)+IF(DU2590="D",1,0)+IF(DX2590="D",1,0)</f>
        <v/>
      </c>
      <c r="BA2590">
        <f>IF(DH2590&lt;&gt;"",1,0)+IF(DI2590&lt;&gt;"",1,0)+IF(DK2590&lt;&gt;"",1,0)+IF(DM2590&lt;&gt;"",1,0)+IF(DN2590&lt;&gt;"",1,0)+IF(DO2590&lt;&gt;"",1,0)+IF(DQ2590&lt;&gt;"",1,0)+IF(DR2590&lt;&gt;"",1,0)+IF(DT2590&lt;&gt;"",1,0)+IF(DU2590&lt;&gt;"",1,0)+IF(DV2590&lt;&gt;"",1,0)+IF(DW2590&lt;&gt;"",1,0)+IF(DX2590&lt;&gt;"",1,0)+IF(DZ2590&lt;&gt;"",1,0)+IF(EA2590&lt;&gt;"",1,0)+IF(EB2590&lt;&gt;"",1,0)+IF(EE2590&lt;&gt;"",1,0)</f>
        <v/>
      </c>
      <c r="BB2590">
        <f>IF(AND(AV2590&gt;0, AW2590&gt;0),1,0)</f>
        <v/>
      </c>
      <c r="CP2590" t="inlineStr">
        <is>
          <t>X</t>
        </is>
      </c>
      <c r="CV2590" t="inlineStr">
        <is>
          <t>X</t>
        </is>
      </c>
    </row>
    <row r="2591">
      <c r="A2591" t="inlineStr">
        <is>
          <t>OH0027086741</t>
        </is>
      </c>
      <c r="B2591" t="n">
        <v>78</v>
      </c>
      <c r="C2591" t="n">
        <v>476828</v>
      </c>
      <c r="D2591" t="inlineStr">
        <is>
          <t>HILL</t>
        </is>
      </c>
      <c r="E2591" t="inlineStr">
        <is>
          <t>MARK</t>
        </is>
      </c>
      <c r="F2591">
        <f>CONCATENATE(D2591," ",LEFT(H2591,4),"T=",AU2591,"D=",AV2591,"R=",AW2591,"M=",AX2591,"L=",AY2591,"B=",AZ2591)</f>
        <v/>
      </c>
      <c r="G2591" t="inlineStr">
        <is>
          <t>DONALD</t>
        </is>
      </c>
      <c r="I2591" t="inlineStr">
        <is>
          <t>1963-11-02</t>
        </is>
      </c>
      <c r="J2591" t="inlineStr">
        <is>
          <t>2023-09-26</t>
        </is>
      </c>
      <c r="K2591" t="inlineStr">
        <is>
          <t>ACTIVE</t>
        </is>
      </c>
      <c r="M2591">
        <f>RIGHT(L2591,LEN(L2591)-FIND(" ",L2591))</f>
        <v/>
      </c>
      <c r="N2591" t="inlineStr">
        <is>
          <t>3241 LODWICK DR NW</t>
        </is>
      </c>
      <c r="O2591" t="inlineStr">
        <is>
          <t>APT 1</t>
        </is>
      </c>
      <c r="P2591" t="inlineStr">
        <is>
          <t>WARREN</t>
        </is>
      </c>
      <c r="Q2591" t="inlineStr">
        <is>
          <t>OH</t>
        </is>
      </c>
      <c r="R2591" t="n">
        <v>44485</v>
      </c>
      <c r="AD2591" t="inlineStr">
        <is>
          <t>TRUMBULL CAREER &amp; TECH CENTER</t>
        </is>
      </c>
      <c r="AE2591" t="inlineStr">
        <is>
          <t>WARREN CITY</t>
        </is>
      </c>
      <c r="AF2591" t="inlineStr">
        <is>
          <t>WARREN CITY SD</t>
        </is>
      </c>
      <c r="AH2591" t="n">
        <v>14</v>
      </c>
      <c r="AI2591" t="n">
        <v>11</v>
      </c>
      <c r="AN2591" t="inlineStr">
        <is>
          <t>WARREN</t>
        </is>
      </c>
      <c r="AO2591" t="inlineStr">
        <is>
          <t>WARREN CITY 1E</t>
        </is>
      </c>
      <c r="AP2591" t="inlineStr">
        <is>
          <t>78-P-ACJ</t>
        </is>
      </c>
      <c r="AQ2591" t="n">
        <v>9</v>
      </c>
      <c r="AR2591" t="n">
        <v>64</v>
      </c>
      <c r="AS2591" t="n">
        <v>32</v>
      </c>
      <c r="AV2591" t="inlineStr">
        <is>
          <t>WARREN-WARD 1</t>
        </is>
      </c>
      <c r="AW2591">
        <f>COUNTA($BA$2591:$EE$2591)</f>
        <v/>
      </c>
      <c r="AX2591">
        <f>COUNTIF($BA$2591:$EE$2591,"D")</f>
        <v/>
      </c>
      <c r="AY2591">
        <f>COUNTIF($BA$2591:$EE$2591,"R")</f>
        <v/>
      </c>
      <c r="AZ2591">
        <f>IF(BL2591="D",1,0)+IF(BM2591="D",1,0)+IF(BR2591="D",1,0)+IF(BS2591="D",1,0)+IF(BU2591="D",1,0)+IF(CA2591="D",1,0)+IF(CB2591="D",1,0)+IF(CC2591="D",1,0)+IF(CD2591="D",1,0)+IF(CJ2591="D",1,0)+IF(CK2591="D",1,0)+IF(CO2591="D",1,0)+IF(CP2591="D",1,0)+IF(CQ2591="D",1,0)+IF(CU2591="D",1,0)+IF(CV2591="D",1,0)+IF(DB2591="D",1,0)+IF(DC2591="D",1,0)+IF(DH2591="D",1,0)+IF(DI2591="D",1,0)+IF(DM2591="D",1,0)+IF(DN2591="D",1,0)+IF(DO2591="D",1,0)+IF(DU2591="D",1,0)+IF(DX2591="D",1,0)</f>
        <v/>
      </c>
      <c r="BA2591">
        <f>IF(DH2591&lt;&gt;"",1,0)+IF(DI2591&lt;&gt;"",1,0)+IF(DK2591&lt;&gt;"",1,0)+IF(DM2591&lt;&gt;"",1,0)+IF(DN2591&lt;&gt;"",1,0)+IF(DO2591&lt;&gt;"",1,0)+IF(DQ2591&lt;&gt;"",1,0)+IF(DR2591&lt;&gt;"",1,0)+IF(DT2591&lt;&gt;"",1,0)+IF(DU2591&lt;&gt;"",1,0)+IF(DV2591&lt;&gt;"",1,0)+IF(DW2591&lt;&gt;"",1,0)+IF(DX2591&lt;&gt;"",1,0)+IF(DZ2591&lt;&gt;"",1,0)+IF(EA2591&lt;&gt;"",1,0)+IF(EB2591&lt;&gt;"",1,0)+IF(EE2591&lt;&gt;"",1,0)</f>
        <v/>
      </c>
      <c r="BB2591">
        <f>IF(AND(AV2591&gt;0, AW2591&gt;0),1,0)</f>
        <v/>
      </c>
    </row>
    <row r="2592">
      <c r="A2592" t="inlineStr">
        <is>
          <t>OH0024463438</t>
        </is>
      </c>
      <c r="B2592" t="n">
        <v>78</v>
      </c>
      <c r="C2592" t="n">
        <v>428837</v>
      </c>
      <c r="D2592" t="inlineStr">
        <is>
          <t>WALTERS</t>
        </is>
      </c>
      <c r="E2592" t="inlineStr">
        <is>
          <t>LEW</t>
        </is>
      </c>
      <c r="F2592">
        <f>CONCATENATE(D2592," ",LEFT(H2592,4),"T=",AU2592,"D=",AV2592,"R=",AW2592,"M=",AX2592,"L=",AY2592,"B=",AZ2592)</f>
        <v/>
      </c>
      <c r="G2592" t="inlineStr">
        <is>
          <t>A</t>
        </is>
      </c>
      <c r="I2592" t="inlineStr">
        <is>
          <t>1965-07-18</t>
        </is>
      </c>
      <c r="J2592" t="inlineStr">
        <is>
          <t>2017-11-24</t>
        </is>
      </c>
      <c r="K2592" t="inlineStr">
        <is>
          <t>ACTIVE</t>
        </is>
      </c>
      <c r="M2592">
        <f>RIGHT(L2592,LEN(L2592)-FIND(" ",L2592))</f>
        <v/>
      </c>
      <c r="N2592" t="inlineStr">
        <is>
          <t>3377 TOD AVE NW</t>
        </is>
      </c>
      <c r="P2592" t="inlineStr">
        <is>
          <t>WARREN</t>
        </is>
      </c>
      <c r="Q2592" t="inlineStr">
        <is>
          <t>OH</t>
        </is>
      </c>
      <c r="R2592" t="n">
        <v>44485</v>
      </c>
      <c r="AD2592" t="inlineStr">
        <is>
          <t>TRUMBULL CAREER &amp; TECH CENTER</t>
        </is>
      </c>
      <c r="AE2592" t="inlineStr">
        <is>
          <t>WARREN CITY</t>
        </is>
      </c>
      <c r="AF2592" t="inlineStr">
        <is>
          <t>WARREN CITY SD</t>
        </is>
      </c>
      <c r="AH2592" t="n">
        <v>14</v>
      </c>
      <c r="AI2592" t="n">
        <v>11</v>
      </c>
      <c r="AN2592" t="inlineStr">
        <is>
          <t>WARREN</t>
        </is>
      </c>
      <c r="AO2592" t="inlineStr">
        <is>
          <t>WARREN CITY 1E</t>
        </is>
      </c>
      <c r="AP2592" t="inlineStr">
        <is>
          <t>78-P-ACJ</t>
        </is>
      </c>
      <c r="AQ2592" t="n">
        <v>9</v>
      </c>
      <c r="AR2592" t="n">
        <v>64</v>
      </c>
      <c r="AS2592" t="n">
        <v>32</v>
      </c>
      <c r="AV2592" t="inlineStr">
        <is>
          <t>WARREN-WARD 1</t>
        </is>
      </c>
      <c r="AW2592">
        <f>COUNTA($BA$2592:$EE$2592)</f>
        <v/>
      </c>
      <c r="AX2592">
        <f>COUNTIF($BA$2592:$EE$2592,"D")</f>
        <v/>
      </c>
      <c r="AY2592">
        <f>COUNTIF($BA$2592:$EE$2592,"R")</f>
        <v/>
      </c>
      <c r="AZ2592">
        <f>IF(BL2592="D",1,0)+IF(BM2592="D",1,0)+IF(BR2592="D",1,0)+IF(BS2592="D",1,0)+IF(BU2592="D",1,0)+IF(CA2592="D",1,0)+IF(CB2592="D",1,0)+IF(CC2592="D",1,0)+IF(CD2592="D",1,0)+IF(CJ2592="D",1,0)+IF(CK2592="D",1,0)+IF(CO2592="D",1,0)+IF(CP2592="D",1,0)+IF(CQ2592="D",1,0)+IF(CU2592="D",1,0)+IF(CV2592="D",1,0)+IF(DB2592="D",1,0)+IF(DC2592="D",1,0)+IF(DH2592="D",1,0)+IF(DI2592="D",1,0)+IF(DM2592="D",1,0)+IF(DN2592="D",1,0)+IF(DO2592="D",1,0)+IF(DU2592="D",1,0)+IF(DX2592="D",1,0)</f>
        <v/>
      </c>
      <c r="BA2592">
        <f>IF(DH2592&lt;&gt;"",1,0)+IF(DI2592&lt;&gt;"",1,0)+IF(DK2592&lt;&gt;"",1,0)+IF(DM2592&lt;&gt;"",1,0)+IF(DN2592&lt;&gt;"",1,0)+IF(DO2592&lt;&gt;"",1,0)+IF(DQ2592&lt;&gt;"",1,0)+IF(DR2592&lt;&gt;"",1,0)+IF(DT2592&lt;&gt;"",1,0)+IF(DU2592&lt;&gt;"",1,0)+IF(DV2592&lt;&gt;"",1,0)+IF(DW2592&lt;&gt;"",1,0)+IF(DX2592&lt;&gt;"",1,0)+IF(DZ2592&lt;&gt;"",1,0)+IF(EA2592&lt;&gt;"",1,0)+IF(EB2592&lt;&gt;"",1,0)+IF(EE2592&lt;&gt;"",1,0)</f>
        <v/>
      </c>
      <c r="BB2592">
        <f>IF(AND(AV2592&gt;0, AW2592&gt;0),1,0)</f>
        <v/>
      </c>
      <c r="EF2592" t="inlineStr">
        <is>
          <t>X</t>
        </is>
      </c>
    </row>
    <row r="2593">
      <c r="A2593" t="inlineStr">
        <is>
          <t>OH0021778717</t>
        </is>
      </c>
      <c r="B2593" t="n">
        <v>78</v>
      </c>
      <c r="C2593" t="n">
        <v>387095</v>
      </c>
      <c r="D2593" t="inlineStr">
        <is>
          <t>BOSWELL</t>
        </is>
      </c>
      <c r="E2593" t="inlineStr">
        <is>
          <t>ANNA</t>
        </is>
      </c>
      <c r="F2593">
        <f>CONCATENATE(D2593," ",LEFT(H2593,4),"T=",AU2593,"D=",AV2593,"R=",AW2593,"M=",AX2593,"L=",AY2593,"B=",AZ2593)</f>
        <v/>
      </c>
      <c r="G2593" t="inlineStr">
        <is>
          <t>MARIE</t>
        </is>
      </c>
      <c r="I2593" t="inlineStr">
        <is>
          <t>1962-06-29</t>
        </is>
      </c>
      <c r="J2593" t="inlineStr">
        <is>
          <t>2019-04-23</t>
        </is>
      </c>
      <c r="K2593" t="inlineStr">
        <is>
          <t>CONFIRMATION</t>
        </is>
      </c>
      <c r="M2593">
        <f>RIGHT(L2593,LEN(L2593)-FIND(" ",L2593))</f>
        <v/>
      </c>
      <c r="N2593" t="inlineStr">
        <is>
          <t>3291 RED FOX RUN DR NW</t>
        </is>
      </c>
      <c r="P2593" t="inlineStr">
        <is>
          <t>WARREN</t>
        </is>
      </c>
      <c r="Q2593" t="inlineStr">
        <is>
          <t>OH</t>
        </is>
      </c>
      <c r="R2593" t="n">
        <v>44485</v>
      </c>
      <c r="AD2593" t="inlineStr">
        <is>
          <t>TRUMBULL CAREER &amp; TECH CENTER</t>
        </is>
      </c>
      <c r="AE2593" t="inlineStr">
        <is>
          <t>WARREN CITY</t>
        </is>
      </c>
      <c r="AF2593" t="inlineStr">
        <is>
          <t>WARREN CITY SD</t>
        </is>
      </c>
      <c r="AH2593" t="n">
        <v>14</v>
      </c>
      <c r="AI2593" t="n">
        <v>11</v>
      </c>
      <c r="AN2593" t="inlineStr">
        <is>
          <t>WARREN</t>
        </is>
      </c>
      <c r="AO2593" t="inlineStr">
        <is>
          <t>WARREN CITY 1E</t>
        </is>
      </c>
      <c r="AP2593" t="inlineStr">
        <is>
          <t>78-P-ACJ</t>
        </is>
      </c>
      <c r="AQ2593" t="n">
        <v>9</v>
      </c>
      <c r="AR2593" t="n">
        <v>64</v>
      </c>
      <c r="AS2593" t="n">
        <v>32</v>
      </c>
      <c r="AV2593" t="inlineStr">
        <is>
          <t>WARREN-WARD 1</t>
        </is>
      </c>
      <c r="AW2593">
        <f>COUNTA($BA$2593:$EE$2593)</f>
        <v/>
      </c>
      <c r="AX2593">
        <f>COUNTIF($BA$2593:$EE$2593,"D")</f>
        <v/>
      </c>
      <c r="AY2593">
        <f>COUNTIF($BA$2593:$EE$2593,"R")</f>
        <v/>
      </c>
      <c r="AZ2593">
        <f>IF(BL2593="D",1,0)+IF(BM2593="D",1,0)+IF(BR2593="D",1,0)+IF(BS2593="D",1,0)+IF(BU2593="D",1,0)+IF(CA2593="D",1,0)+IF(CB2593="D",1,0)+IF(CC2593="D",1,0)+IF(CD2593="D",1,0)+IF(CJ2593="D",1,0)+IF(CK2593="D",1,0)+IF(CO2593="D",1,0)+IF(CP2593="D",1,0)+IF(CQ2593="D",1,0)+IF(CU2593="D",1,0)+IF(CV2593="D",1,0)+IF(DB2593="D",1,0)+IF(DC2593="D",1,0)+IF(DH2593="D",1,0)+IF(DI2593="D",1,0)+IF(DM2593="D",1,0)+IF(DN2593="D",1,0)+IF(DO2593="D",1,0)+IF(DU2593="D",1,0)+IF(DX2593="D",1,0)</f>
        <v/>
      </c>
      <c r="BA2593">
        <f>IF(DH2593&lt;&gt;"",1,0)+IF(DI2593&lt;&gt;"",1,0)+IF(DK2593&lt;&gt;"",1,0)+IF(DM2593&lt;&gt;"",1,0)+IF(DN2593&lt;&gt;"",1,0)+IF(DO2593&lt;&gt;"",1,0)+IF(DQ2593&lt;&gt;"",1,0)+IF(DR2593&lt;&gt;"",1,0)+IF(DT2593&lt;&gt;"",1,0)+IF(DU2593&lt;&gt;"",1,0)+IF(DV2593&lt;&gt;"",1,0)+IF(DW2593&lt;&gt;"",1,0)+IF(DX2593&lt;&gt;"",1,0)+IF(DZ2593&lt;&gt;"",1,0)+IF(EA2593&lt;&gt;"",1,0)+IF(EB2593&lt;&gt;"",1,0)+IF(EE2593&lt;&gt;"",1,0)</f>
        <v/>
      </c>
      <c r="BB2593">
        <f>IF(AND(AV2593&gt;0, AW2593&gt;0),1,0)</f>
        <v/>
      </c>
    </row>
    <row r="2594">
      <c r="A2594" t="inlineStr">
        <is>
          <t>OH0024982233</t>
        </is>
      </c>
      <c r="B2594" t="n">
        <v>78</v>
      </c>
      <c r="C2594" t="n">
        <v>437289</v>
      </c>
      <c r="D2594" t="inlineStr">
        <is>
          <t>PARKER</t>
        </is>
      </c>
      <c r="E2594" t="inlineStr">
        <is>
          <t>HANNAH</t>
        </is>
      </c>
      <c r="F2594">
        <f>CONCATENATE(D2594," ",LEFT(H2594,4),"T=",AU2594,"D=",AV2594,"R=",AW2594,"M=",AX2594,"L=",AY2594,"B=",AZ2594)</f>
        <v/>
      </c>
      <c r="G2594" t="inlineStr">
        <is>
          <t>MARIEA</t>
        </is>
      </c>
      <c r="I2594" t="inlineStr">
        <is>
          <t>1999-05-19</t>
        </is>
      </c>
      <c r="J2594" t="inlineStr">
        <is>
          <t>2023-05-19</t>
        </is>
      </c>
      <c r="K2594" t="inlineStr">
        <is>
          <t>ACTIVE</t>
        </is>
      </c>
      <c r="M2594">
        <f>RIGHT(L2594,LEN(L2594)-FIND(" ",L2594))</f>
        <v/>
      </c>
      <c r="N2594" t="inlineStr">
        <is>
          <t>2912 MONTGOMERY AVE NW</t>
        </is>
      </c>
      <c r="P2594" t="inlineStr">
        <is>
          <t>WARREN</t>
        </is>
      </c>
      <c r="Q2594" t="inlineStr">
        <is>
          <t>OH</t>
        </is>
      </c>
      <c r="R2594" t="n">
        <v>44485</v>
      </c>
      <c r="AD2594" t="inlineStr">
        <is>
          <t>TRUMBULL CAREER &amp; TECH CENTER</t>
        </is>
      </c>
      <c r="AE2594" t="inlineStr">
        <is>
          <t>WARREN CITY</t>
        </is>
      </c>
      <c r="AF2594" t="inlineStr">
        <is>
          <t>WARREN CITY SD</t>
        </is>
      </c>
      <c r="AH2594" t="n">
        <v>14</v>
      </c>
      <c r="AI2594" t="n">
        <v>11</v>
      </c>
      <c r="AN2594" t="inlineStr">
        <is>
          <t>WARREN</t>
        </is>
      </c>
      <c r="AO2594" t="inlineStr">
        <is>
          <t>WARREN CITY 1E</t>
        </is>
      </c>
      <c r="AP2594" t="inlineStr">
        <is>
          <t>78-P-ACJ</t>
        </is>
      </c>
      <c r="AQ2594" t="n">
        <v>9</v>
      </c>
      <c r="AR2594" t="n">
        <v>64</v>
      </c>
      <c r="AS2594" t="n">
        <v>32</v>
      </c>
      <c r="AV2594" t="inlineStr">
        <is>
          <t>WARREN-WARD 1</t>
        </is>
      </c>
      <c r="AW2594">
        <f>COUNTA($BA$2594:$EE$2594)</f>
        <v/>
      </c>
      <c r="AX2594">
        <f>COUNTIF($BA$2594:$EE$2594,"D")</f>
        <v/>
      </c>
      <c r="AY2594">
        <f>COUNTIF($BA$2594:$EE$2594,"R")</f>
        <v/>
      </c>
      <c r="AZ2594">
        <f>IF(BL2594="D",1,0)+IF(BM2594="D",1,0)+IF(BR2594="D",1,0)+IF(BS2594="D",1,0)+IF(BU2594="D",1,0)+IF(CA2594="D",1,0)+IF(CB2594="D",1,0)+IF(CC2594="D",1,0)+IF(CD2594="D",1,0)+IF(CJ2594="D",1,0)+IF(CK2594="D",1,0)+IF(CO2594="D",1,0)+IF(CP2594="D",1,0)+IF(CQ2594="D",1,0)+IF(CU2594="D",1,0)+IF(CV2594="D",1,0)+IF(DB2594="D",1,0)+IF(DC2594="D",1,0)+IF(DH2594="D",1,0)+IF(DI2594="D",1,0)+IF(DM2594="D",1,0)+IF(DN2594="D",1,0)+IF(DO2594="D",1,0)+IF(DU2594="D",1,0)+IF(DX2594="D",1,0)</f>
        <v/>
      </c>
      <c r="BA2594">
        <f>IF(DH2594&lt;&gt;"",1,0)+IF(DI2594&lt;&gt;"",1,0)+IF(DK2594&lt;&gt;"",1,0)+IF(DM2594&lt;&gt;"",1,0)+IF(DN2594&lt;&gt;"",1,0)+IF(DO2594&lt;&gt;"",1,0)+IF(DQ2594&lt;&gt;"",1,0)+IF(DR2594&lt;&gt;"",1,0)+IF(DT2594&lt;&gt;"",1,0)+IF(DU2594&lt;&gt;"",1,0)+IF(DV2594&lt;&gt;"",1,0)+IF(DW2594&lt;&gt;"",1,0)+IF(DX2594&lt;&gt;"",1,0)+IF(DZ2594&lt;&gt;"",1,0)+IF(EA2594&lt;&gt;"",1,0)+IF(EB2594&lt;&gt;"",1,0)+IF(EE2594&lt;&gt;"",1,0)</f>
        <v/>
      </c>
      <c r="BB2594">
        <f>IF(AND(AV2594&gt;0, AW2594&gt;0),1,0)</f>
        <v/>
      </c>
    </row>
    <row r="2595">
      <c r="A2595" t="inlineStr">
        <is>
          <t>OH0024561161</t>
        </is>
      </c>
      <c r="B2595" t="n">
        <v>78</v>
      </c>
      <c r="C2595" t="n">
        <v>430495</v>
      </c>
      <c r="D2595" t="inlineStr">
        <is>
          <t>FLANAGAN</t>
        </is>
      </c>
      <c r="E2595" t="inlineStr">
        <is>
          <t>DEVON</t>
        </is>
      </c>
      <c r="F2595">
        <f>CONCATENATE(D2595," ",LEFT(H2595,4),"T=",AU2595,"D=",AV2595,"R=",AW2595,"M=",AX2595,"L=",AY2595,"B=",AZ2595)</f>
        <v/>
      </c>
      <c r="G2595" t="inlineStr">
        <is>
          <t>ANTHONY</t>
        </is>
      </c>
      <c r="I2595" t="inlineStr">
        <is>
          <t>2000-01-31</t>
        </is>
      </c>
      <c r="J2595" t="inlineStr">
        <is>
          <t>2023-02-08</t>
        </is>
      </c>
      <c r="K2595" t="inlineStr">
        <is>
          <t>ACTIVE</t>
        </is>
      </c>
      <c r="L2595" t="inlineStr">
        <is>
          <t>D</t>
        </is>
      </c>
      <c r="M2595">
        <f>RIGHT(L2595,LEN(L2595)-FIND(" ",L2595))</f>
        <v/>
      </c>
      <c r="N2595" t="inlineStr">
        <is>
          <t>3221 LODWICK DR NW</t>
        </is>
      </c>
      <c r="O2595" t="inlineStr">
        <is>
          <t>APT 4</t>
        </is>
      </c>
      <c r="P2595" t="inlineStr">
        <is>
          <t>WARREN</t>
        </is>
      </c>
      <c r="Q2595" t="inlineStr">
        <is>
          <t>OH</t>
        </is>
      </c>
      <c r="R2595" t="n">
        <v>44485</v>
      </c>
      <c r="AD2595" t="inlineStr">
        <is>
          <t>TRUMBULL CAREER &amp; TECH CENTER</t>
        </is>
      </c>
      <c r="AE2595" t="inlineStr">
        <is>
          <t>WARREN CITY</t>
        </is>
      </c>
      <c r="AF2595" t="inlineStr">
        <is>
          <t>WARREN CITY SD</t>
        </is>
      </c>
      <c r="AH2595" t="n">
        <v>14</v>
      </c>
      <c r="AI2595" t="n">
        <v>11</v>
      </c>
      <c r="AN2595" t="inlineStr">
        <is>
          <t>WARREN</t>
        </is>
      </c>
      <c r="AO2595" t="inlineStr">
        <is>
          <t>WARREN CITY 1E</t>
        </is>
      </c>
      <c r="AP2595" t="inlineStr">
        <is>
          <t>78-P-ACJ</t>
        </is>
      </c>
      <c r="AQ2595" t="n">
        <v>9</v>
      </c>
      <c r="AR2595" t="n">
        <v>64</v>
      </c>
      <c r="AS2595" t="n">
        <v>32</v>
      </c>
      <c r="AV2595" t="inlineStr">
        <is>
          <t>WARREN-WARD 1</t>
        </is>
      </c>
      <c r="AW2595">
        <f>COUNTA($BA$2595:$EE$2595)</f>
        <v/>
      </c>
      <c r="AX2595">
        <f>COUNTIF($BA$2595:$EE$2595,"D")</f>
        <v/>
      </c>
      <c r="AY2595">
        <f>COUNTIF($BA$2595:$EE$2595,"R")</f>
        <v/>
      </c>
      <c r="AZ2595">
        <f>IF(BL2595="D",1,0)+IF(BM2595="D",1,0)+IF(BR2595="D",1,0)+IF(BS2595="D",1,0)+IF(BU2595="D",1,0)+IF(CA2595="D",1,0)+IF(CB2595="D",1,0)+IF(CC2595="D",1,0)+IF(CD2595="D",1,0)+IF(CJ2595="D",1,0)+IF(CK2595="D",1,0)+IF(CO2595="D",1,0)+IF(CP2595="D",1,0)+IF(CQ2595="D",1,0)+IF(CU2595="D",1,0)+IF(CV2595="D",1,0)+IF(DB2595="D",1,0)+IF(DC2595="D",1,0)+IF(DH2595="D",1,0)+IF(DI2595="D",1,0)+IF(DM2595="D",1,0)+IF(DN2595="D",1,0)+IF(DO2595="D",1,0)+IF(DU2595="D",1,0)+IF(DX2595="D",1,0)</f>
        <v/>
      </c>
      <c r="BA2595">
        <f>IF(DH2595&lt;&gt;"",1,0)+IF(DI2595&lt;&gt;"",1,0)+IF(DK2595&lt;&gt;"",1,0)+IF(DM2595&lt;&gt;"",1,0)+IF(DN2595&lt;&gt;"",1,0)+IF(DO2595&lt;&gt;"",1,0)+IF(DQ2595&lt;&gt;"",1,0)+IF(DR2595&lt;&gt;"",1,0)+IF(DT2595&lt;&gt;"",1,0)+IF(DU2595&lt;&gt;"",1,0)+IF(DV2595&lt;&gt;"",1,0)+IF(DW2595&lt;&gt;"",1,0)+IF(DX2595&lt;&gt;"",1,0)+IF(DZ2595&lt;&gt;"",1,0)+IF(EA2595&lt;&gt;"",1,0)+IF(EB2595&lt;&gt;"",1,0)+IF(EE2595&lt;&gt;"",1,0)</f>
        <v/>
      </c>
      <c r="BB2595">
        <f>IF(AND(AV2595&gt;0, AW2595&gt;0),1,0)</f>
        <v/>
      </c>
      <c r="DI2595" t="inlineStr">
        <is>
          <t>X</t>
        </is>
      </c>
      <c r="DM2595" t="inlineStr">
        <is>
          <t>D</t>
        </is>
      </c>
      <c r="DN2595" t="inlineStr">
        <is>
          <t>X</t>
        </is>
      </c>
      <c r="DO2595" t="inlineStr">
        <is>
          <t>D</t>
        </is>
      </c>
      <c r="DU2595" t="inlineStr">
        <is>
          <t>X</t>
        </is>
      </c>
      <c r="DW2595" t="inlineStr">
        <is>
          <t>D</t>
        </is>
      </c>
      <c r="ED2595" t="inlineStr">
        <is>
          <t>D</t>
        </is>
      </c>
      <c r="EF2595" t="inlineStr">
        <is>
          <t>X</t>
        </is>
      </c>
    </row>
    <row r="2596">
      <c r="A2596" t="inlineStr">
        <is>
          <t>OH0026128478</t>
        </is>
      </c>
      <c r="B2596" t="n">
        <v>78</v>
      </c>
      <c r="C2596" t="n">
        <v>456752</v>
      </c>
      <c r="D2596" t="inlineStr">
        <is>
          <t>MEZAKOWSKI</t>
        </is>
      </c>
      <c r="E2596" t="inlineStr">
        <is>
          <t>JACOB</t>
        </is>
      </c>
      <c r="F2596">
        <f>CONCATENATE(D2596," ",LEFT(H2596,4),"T=",AU2596,"D=",AV2596,"R=",AW2596,"M=",AX2596,"L=",AY2596,"B=",AZ2596)</f>
        <v/>
      </c>
      <c r="G2596" t="inlineStr">
        <is>
          <t>R M</t>
        </is>
      </c>
      <c r="I2596" t="inlineStr">
        <is>
          <t>2003-07-15</t>
        </is>
      </c>
      <c r="J2596" t="inlineStr">
        <is>
          <t>2024-02-14</t>
        </is>
      </c>
      <c r="K2596" t="inlineStr">
        <is>
          <t>ACTIVE</t>
        </is>
      </c>
      <c r="M2596">
        <f>RIGHT(L2596,LEN(L2596)-FIND(" ",L2596))</f>
        <v/>
      </c>
      <c r="N2596" t="inlineStr">
        <is>
          <t>2625 LEXINGTON AVE NW</t>
        </is>
      </c>
      <c r="P2596" t="inlineStr">
        <is>
          <t>WARREN</t>
        </is>
      </c>
      <c r="Q2596" t="inlineStr">
        <is>
          <t>OH</t>
        </is>
      </c>
      <c r="R2596" t="n">
        <v>44485</v>
      </c>
      <c r="AD2596" t="inlineStr">
        <is>
          <t>TRUMBULL CAREER &amp; TECH CENTER</t>
        </is>
      </c>
      <c r="AE2596" t="inlineStr">
        <is>
          <t>WARREN CITY</t>
        </is>
      </c>
      <c r="AF2596" t="inlineStr">
        <is>
          <t>WARREN CITY SD</t>
        </is>
      </c>
      <c r="AH2596" t="n">
        <v>14</v>
      </c>
      <c r="AI2596" t="n">
        <v>11</v>
      </c>
      <c r="AN2596" t="inlineStr">
        <is>
          <t>WARREN</t>
        </is>
      </c>
      <c r="AO2596" t="inlineStr">
        <is>
          <t>WARREN CITY 1E</t>
        </is>
      </c>
      <c r="AP2596" t="inlineStr">
        <is>
          <t>78-P-ACJ</t>
        </is>
      </c>
      <c r="AQ2596" t="n">
        <v>9</v>
      </c>
      <c r="AR2596" t="n">
        <v>64</v>
      </c>
      <c r="AS2596" t="n">
        <v>32</v>
      </c>
      <c r="AV2596" t="inlineStr">
        <is>
          <t>WARREN-WARD 1</t>
        </is>
      </c>
      <c r="AW2596">
        <f>COUNTA($BA$2596:$EE$2596)</f>
        <v/>
      </c>
      <c r="AX2596">
        <f>COUNTIF($BA$2596:$EE$2596,"D")</f>
        <v/>
      </c>
      <c r="AY2596">
        <f>COUNTIF($BA$2596:$EE$2596,"R")</f>
        <v/>
      </c>
      <c r="AZ2596">
        <f>IF(BL2596="D",1,0)+IF(BM2596="D",1,0)+IF(BR2596="D",1,0)+IF(BS2596="D",1,0)+IF(BU2596="D",1,0)+IF(CA2596="D",1,0)+IF(CB2596="D",1,0)+IF(CC2596="D",1,0)+IF(CD2596="D",1,0)+IF(CJ2596="D",1,0)+IF(CK2596="D",1,0)+IF(CO2596="D",1,0)+IF(CP2596="D",1,0)+IF(CQ2596="D",1,0)+IF(CU2596="D",1,0)+IF(CV2596="D",1,0)+IF(DB2596="D",1,0)+IF(DC2596="D",1,0)+IF(DH2596="D",1,0)+IF(DI2596="D",1,0)+IF(DM2596="D",1,0)+IF(DN2596="D",1,0)+IF(DO2596="D",1,0)+IF(DU2596="D",1,0)+IF(DX2596="D",1,0)</f>
        <v/>
      </c>
      <c r="BA2596">
        <f>IF(DH2596&lt;&gt;"",1,0)+IF(DI2596&lt;&gt;"",1,0)+IF(DK2596&lt;&gt;"",1,0)+IF(DM2596&lt;&gt;"",1,0)+IF(DN2596&lt;&gt;"",1,0)+IF(DO2596&lt;&gt;"",1,0)+IF(DQ2596&lt;&gt;"",1,0)+IF(DR2596&lt;&gt;"",1,0)+IF(DT2596&lt;&gt;"",1,0)+IF(DU2596&lt;&gt;"",1,0)+IF(DV2596&lt;&gt;"",1,0)+IF(DW2596&lt;&gt;"",1,0)+IF(DX2596&lt;&gt;"",1,0)+IF(DZ2596&lt;&gt;"",1,0)+IF(EA2596&lt;&gt;"",1,0)+IF(EB2596&lt;&gt;"",1,0)+IF(EE2596&lt;&gt;"",1,0)</f>
        <v/>
      </c>
      <c r="BB2596">
        <f>IF(AND(AV2596&gt;0, AW2596&gt;0),1,0)</f>
        <v/>
      </c>
    </row>
    <row r="2597">
      <c r="A2597" t="inlineStr">
        <is>
          <t>OH0027788975</t>
        </is>
      </c>
      <c r="B2597" t="n">
        <v>78</v>
      </c>
      <c r="C2597" t="n">
        <v>491696</v>
      </c>
      <c r="D2597" t="inlineStr">
        <is>
          <t>PHILLIPS</t>
        </is>
      </c>
      <c r="E2597" t="inlineStr">
        <is>
          <t>MAXWELL</t>
        </is>
      </c>
      <c r="F2597">
        <f>CONCATENATE(D2597," ",LEFT(H2597,4),"T=",AU2597,"D=",AV2597,"R=",AW2597,"M=",AX2597,"L=",AY2597,"B=",AZ2597)</f>
        <v/>
      </c>
      <c r="G2597" t="inlineStr">
        <is>
          <t>DAVID</t>
        </is>
      </c>
      <c r="I2597" t="inlineStr">
        <is>
          <t>1998-12-18</t>
        </is>
      </c>
      <c r="J2597" t="inlineStr">
        <is>
          <t>2024-11-03</t>
        </is>
      </c>
      <c r="K2597" t="inlineStr">
        <is>
          <t>ACTIVE</t>
        </is>
      </c>
      <c r="M2597">
        <f>RIGHT(L2597,LEN(L2597)-FIND(" ",L2597))</f>
        <v/>
      </c>
      <c r="N2597" t="inlineStr">
        <is>
          <t>3221 GREENFIELD ST NW</t>
        </is>
      </c>
      <c r="P2597" t="inlineStr">
        <is>
          <t>WARREN</t>
        </is>
      </c>
      <c r="Q2597" t="inlineStr">
        <is>
          <t>OH</t>
        </is>
      </c>
      <c r="R2597" t="n">
        <v>44485</v>
      </c>
      <c r="AD2597" t="inlineStr">
        <is>
          <t>TRUMBULL CAREER &amp; TECH CENTER</t>
        </is>
      </c>
      <c r="AE2597" t="inlineStr">
        <is>
          <t>WARREN CITY</t>
        </is>
      </c>
      <c r="AF2597" t="inlineStr">
        <is>
          <t>WARREN CITY SD</t>
        </is>
      </c>
      <c r="AH2597" t="n">
        <v>14</v>
      </c>
      <c r="AI2597" t="n">
        <v>11</v>
      </c>
      <c r="AN2597" t="inlineStr">
        <is>
          <t>WARREN</t>
        </is>
      </c>
      <c r="AO2597" t="inlineStr">
        <is>
          <t>WARREN CITY 1E</t>
        </is>
      </c>
      <c r="AP2597" t="inlineStr">
        <is>
          <t>78-P-ACJ</t>
        </is>
      </c>
      <c r="AQ2597" t="n">
        <v>9</v>
      </c>
      <c r="AR2597" t="n">
        <v>64</v>
      </c>
      <c r="AS2597" t="n">
        <v>32</v>
      </c>
      <c r="AV2597" t="inlineStr">
        <is>
          <t>WARREN-WARD 1</t>
        </is>
      </c>
      <c r="AW2597">
        <f>COUNTA($BA$2597:$EE$2597)</f>
        <v/>
      </c>
      <c r="AX2597">
        <f>COUNTIF($BA$2597:$EE$2597,"D")</f>
        <v/>
      </c>
      <c r="AY2597">
        <f>COUNTIF($BA$2597:$EE$2597,"R")</f>
        <v/>
      </c>
      <c r="AZ2597">
        <f>IF(BL2597="D",1,0)+IF(BM2597="D",1,0)+IF(BR2597="D",1,0)+IF(BS2597="D",1,0)+IF(BU2597="D",1,0)+IF(CA2597="D",1,0)+IF(CB2597="D",1,0)+IF(CC2597="D",1,0)+IF(CD2597="D",1,0)+IF(CJ2597="D",1,0)+IF(CK2597="D",1,0)+IF(CO2597="D",1,0)+IF(CP2597="D",1,0)+IF(CQ2597="D",1,0)+IF(CU2597="D",1,0)+IF(CV2597="D",1,0)+IF(DB2597="D",1,0)+IF(DC2597="D",1,0)+IF(DH2597="D",1,0)+IF(DI2597="D",1,0)+IF(DM2597="D",1,0)+IF(DN2597="D",1,0)+IF(DO2597="D",1,0)+IF(DU2597="D",1,0)+IF(DX2597="D",1,0)</f>
        <v/>
      </c>
      <c r="BA2597">
        <f>IF(DH2597&lt;&gt;"",1,0)+IF(DI2597&lt;&gt;"",1,0)+IF(DK2597&lt;&gt;"",1,0)+IF(DM2597&lt;&gt;"",1,0)+IF(DN2597&lt;&gt;"",1,0)+IF(DO2597&lt;&gt;"",1,0)+IF(DQ2597&lt;&gt;"",1,0)+IF(DR2597&lt;&gt;"",1,0)+IF(DT2597&lt;&gt;"",1,0)+IF(DU2597&lt;&gt;"",1,0)+IF(DV2597&lt;&gt;"",1,0)+IF(DW2597&lt;&gt;"",1,0)+IF(DX2597&lt;&gt;"",1,0)+IF(DZ2597&lt;&gt;"",1,0)+IF(EA2597&lt;&gt;"",1,0)+IF(EB2597&lt;&gt;"",1,0)+IF(EE2597&lt;&gt;"",1,0)</f>
        <v/>
      </c>
      <c r="BB2597">
        <f>IF(AND(AV2597&gt;0, AW2597&gt;0),1,0)</f>
        <v/>
      </c>
      <c r="DN2597" t="inlineStr">
        <is>
          <t>X</t>
        </is>
      </c>
      <c r="DO2597" t="inlineStr">
        <is>
          <t>X</t>
        </is>
      </c>
      <c r="EF2597" t="inlineStr">
        <is>
          <t>X</t>
        </is>
      </c>
    </row>
    <row r="2598">
      <c r="A2598" t="inlineStr">
        <is>
          <t>OH0025243733</t>
        </is>
      </c>
      <c r="B2598" t="n">
        <v>78</v>
      </c>
      <c r="C2598" t="n">
        <v>441894</v>
      </c>
      <c r="D2598" t="inlineStr">
        <is>
          <t>SCHALL</t>
        </is>
      </c>
      <c r="E2598" t="inlineStr">
        <is>
          <t>KAITLIN</t>
        </is>
      </c>
      <c r="F2598">
        <f>CONCATENATE(D2598," ",LEFT(H2598,4),"T=",AU2598,"D=",AV2598,"R=",AW2598,"M=",AX2598,"L=",AY2598,"B=",AZ2598)</f>
        <v/>
      </c>
      <c r="G2598" t="inlineStr">
        <is>
          <t>J</t>
        </is>
      </c>
      <c r="I2598" t="inlineStr">
        <is>
          <t>1988-05-15</t>
        </is>
      </c>
      <c r="J2598" t="inlineStr">
        <is>
          <t>2020-06-15</t>
        </is>
      </c>
      <c r="K2598" t="inlineStr">
        <is>
          <t>ACTIVE</t>
        </is>
      </c>
      <c r="M2598">
        <f>RIGHT(L2598,LEN(L2598)-FIND(" ",L2598))</f>
        <v/>
      </c>
      <c r="N2598" t="inlineStr">
        <is>
          <t>3403 TOD AVE NW</t>
        </is>
      </c>
      <c r="P2598" t="inlineStr">
        <is>
          <t>WARREN</t>
        </is>
      </c>
      <c r="Q2598" t="inlineStr">
        <is>
          <t>OH</t>
        </is>
      </c>
      <c r="R2598" t="n">
        <v>44485</v>
      </c>
      <c r="AD2598" t="inlineStr">
        <is>
          <t>TRUMBULL CAREER &amp; TECH CENTER</t>
        </is>
      </c>
      <c r="AE2598" t="inlineStr">
        <is>
          <t>WARREN CITY</t>
        </is>
      </c>
      <c r="AF2598" t="inlineStr">
        <is>
          <t>WARREN CITY SD</t>
        </is>
      </c>
      <c r="AH2598" t="n">
        <v>14</v>
      </c>
      <c r="AI2598" t="n">
        <v>11</v>
      </c>
      <c r="AN2598" t="inlineStr">
        <is>
          <t>WARREN</t>
        </is>
      </c>
      <c r="AO2598" t="inlineStr">
        <is>
          <t>WARREN CITY 1E</t>
        </is>
      </c>
      <c r="AP2598" t="inlineStr">
        <is>
          <t>78-P-ACJ</t>
        </is>
      </c>
      <c r="AQ2598" t="n">
        <v>9</v>
      </c>
      <c r="AR2598" t="n">
        <v>64</v>
      </c>
      <c r="AS2598" t="n">
        <v>32</v>
      </c>
      <c r="AV2598" t="inlineStr">
        <is>
          <t>WARREN-WARD 1</t>
        </is>
      </c>
      <c r="AW2598">
        <f>COUNTA($BA$2598:$EE$2598)</f>
        <v/>
      </c>
      <c r="AX2598">
        <f>COUNTIF($BA$2598:$EE$2598,"D")</f>
        <v/>
      </c>
      <c r="AY2598">
        <f>COUNTIF($BA$2598:$EE$2598,"R")</f>
        <v/>
      </c>
      <c r="AZ2598">
        <f>IF(BL2598="D",1,0)+IF(BM2598="D",1,0)+IF(BR2598="D",1,0)+IF(BS2598="D",1,0)+IF(BU2598="D",1,0)+IF(CA2598="D",1,0)+IF(CB2598="D",1,0)+IF(CC2598="D",1,0)+IF(CD2598="D",1,0)+IF(CJ2598="D",1,0)+IF(CK2598="D",1,0)+IF(CO2598="D",1,0)+IF(CP2598="D",1,0)+IF(CQ2598="D",1,0)+IF(CU2598="D",1,0)+IF(CV2598="D",1,0)+IF(DB2598="D",1,0)+IF(DC2598="D",1,0)+IF(DH2598="D",1,0)+IF(DI2598="D",1,0)+IF(DM2598="D",1,0)+IF(DN2598="D",1,0)+IF(DO2598="D",1,0)+IF(DU2598="D",1,0)+IF(DX2598="D",1,0)</f>
        <v/>
      </c>
      <c r="BA2598">
        <f>IF(DH2598&lt;&gt;"",1,0)+IF(DI2598&lt;&gt;"",1,0)+IF(DK2598&lt;&gt;"",1,0)+IF(DM2598&lt;&gt;"",1,0)+IF(DN2598&lt;&gt;"",1,0)+IF(DO2598&lt;&gt;"",1,0)+IF(DQ2598&lt;&gt;"",1,0)+IF(DR2598&lt;&gt;"",1,0)+IF(DT2598&lt;&gt;"",1,0)+IF(DU2598&lt;&gt;"",1,0)+IF(DV2598&lt;&gt;"",1,0)+IF(DW2598&lt;&gt;"",1,0)+IF(DX2598&lt;&gt;"",1,0)+IF(DZ2598&lt;&gt;"",1,0)+IF(EA2598&lt;&gt;"",1,0)+IF(EB2598&lt;&gt;"",1,0)+IF(EE2598&lt;&gt;"",1,0)</f>
        <v/>
      </c>
      <c r="BB2598">
        <f>IF(AND(AV2598&gt;0, AW2598&gt;0),1,0)</f>
        <v/>
      </c>
      <c r="DN2598" t="inlineStr">
        <is>
          <t>X</t>
        </is>
      </c>
      <c r="EF2598" t="inlineStr">
        <is>
          <t>X</t>
        </is>
      </c>
    </row>
    <row r="2599">
      <c r="A2599" t="inlineStr">
        <is>
          <t>OH0015708146</t>
        </is>
      </c>
      <c r="B2599" t="n">
        <v>78</v>
      </c>
      <c r="C2599" t="n">
        <v>172903</v>
      </c>
      <c r="D2599" t="inlineStr">
        <is>
          <t>MOCELLA</t>
        </is>
      </c>
      <c r="E2599" t="inlineStr">
        <is>
          <t>ANTHONY</t>
        </is>
      </c>
      <c r="F2599">
        <f>CONCATENATE(D2599," ",LEFT(H2599,4),"T=",AU2599,"D=",AV2599,"R=",AW2599,"M=",AX2599,"L=",AY2599,"B=",AZ2599)</f>
        <v/>
      </c>
      <c r="G2599" t="inlineStr">
        <is>
          <t>P</t>
        </is>
      </c>
      <c r="I2599" t="inlineStr">
        <is>
          <t>1939-03-31</t>
        </is>
      </c>
      <c r="J2599" t="inlineStr">
        <is>
          <t>2012-03-06</t>
        </is>
      </c>
      <c r="K2599" t="inlineStr">
        <is>
          <t>ACTIVE</t>
        </is>
      </c>
      <c r="L2599" t="inlineStr">
        <is>
          <t>D</t>
        </is>
      </c>
      <c r="M2599">
        <f>RIGHT(L2599,LEN(L2599)-FIND(" ",L2599))</f>
        <v/>
      </c>
      <c r="N2599" t="inlineStr">
        <is>
          <t>3035 RED FOX RUN DR NW</t>
        </is>
      </c>
      <c r="P2599" t="inlineStr">
        <is>
          <t>WARREN</t>
        </is>
      </c>
      <c r="Q2599" t="inlineStr">
        <is>
          <t>OH</t>
        </is>
      </c>
      <c r="R2599" t="n">
        <v>44485</v>
      </c>
      <c r="AD2599" t="inlineStr">
        <is>
          <t>TRUMBULL CAREER &amp; TECH CENTER</t>
        </is>
      </c>
      <c r="AE2599" t="inlineStr">
        <is>
          <t>WARREN CITY</t>
        </is>
      </c>
      <c r="AF2599" t="inlineStr">
        <is>
          <t>WARREN CITY SD</t>
        </is>
      </c>
      <c r="AH2599" t="n">
        <v>14</v>
      </c>
      <c r="AI2599" t="n">
        <v>11</v>
      </c>
      <c r="AN2599" t="inlineStr">
        <is>
          <t>WARREN</t>
        </is>
      </c>
      <c r="AO2599" t="inlineStr">
        <is>
          <t>WARREN CITY 1E</t>
        </is>
      </c>
      <c r="AP2599" t="inlineStr">
        <is>
          <t>78-P-ACJ</t>
        </is>
      </c>
      <c r="AQ2599" t="n">
        <v>9</v>
      </c>
      <c r="AR2599" t="n">
        <v>64</v>
      </c>
      <c r="AS2599" t="n">
        <v>32</v>
      </c>
      <c r="AV2599" t="inlineStr">
        <is>
          <t>WARREN-WARD 1</t>
        </is>
      </c>
      <c r="AW2599">
        <f>COUNTA($BA$2599:$EE$2599)</f>
        <v/>
      </c>
      <c r="AX2599">
        <f>COUNTIF($BA$2599:$EE$2599,"D")</f>
        <v/>
      </c>
      <c r="AY2599">
        <f>COUNTIF($BA$2599:$EE$2599,"R")</f>
        <v/>
      </c>
      <c r="AZ2599">
        <f>IF(BL2599="D",1,0)+IF(BM2599="D",1,0)+IF(BR2599="D",1,0)+IF(BS2599="D",1,0)+IF(BU2599="D",1,0)+IF(CA2599="D",1,0)+IF(CB2599="D",1,0)+IF(CC2599="D",1,0)+IF(CD2599="D",1,0)+IF(CJ2599="D",1,0)+IF(CK2599="D",1,0)+IF(CO2599="D",1,0)+IF(CP2599="D",1,0)+IF(CQ2599="D",1,0)+IF(CU2599="D",1,0)+IF(CV2599="D",1,0)+IF(DB2599="D",1,0)+IF(DC2599="D",1,0)+IF(DH2599="D",1,0)+IF(DI2599="D",1,0)+IF(DM2599="D",1,0)+IF(DN2599="D",1,0)+IF(DO2599="D",1,0)+IF(DU2599="D",1,0)+IF(DX2599="D",1,0)</f>
        <v/>
      </c>
      <c r="BA2599">
        <f>IF(DH2599&lt;&gt;"",1,0)+IF(DI2599&lt;&gt;"",1,0)+IF(DK2599&lt;&gt;"",1,0)+IF(DM2599&lt;&gt;"",1,0)+IF(DN2599&lt;&gt;"",1,0)+IF(DO2599&lt;&gt;"",1,0)+IF(DQ2599&lt;&gt;"",1,0)+IF(DR2599&lt;&gt;"",1,0)+IF(DT2599&lt;&gt;"",1,0)+IF(DU2599&lt;&gt;"",1,0)+IF(DV2599&lt;&gt;"",1,0)+IF(DW2599&lt;&gt;"",1,0)+IF(DX2599&lt;&gt;"",1,0)+IF(DZ2599&lt;&gt;"",1,0)+IF(EA2599&lt;&gt;"",1,0)+IF(EB2599&lt;&gt;"",1,0)+IF(EE2599&lt;&gt;"",1,0)</f>
        <v/>
      </c>
      <c r="BB2599">
        <f>IF(AND(AV2599&gt;0, AW2599&gt;0),1,0)</f>
        <v/>
      </c>
      <c r="BC2599" t="inlineStr">
        <is>
          <t>X</t>
        </is>
      </c>
      <c r="BD2599" t="inlineStr">
        <is>
          <t>X</t>
        </is>
      </c>
      <c r="BE2599" t="inlineStr">
        <is>
          <t>X</t>
        </is>
      </c>
      <c r="BF2599" t="inlineStr">
        <is>
          <t>X</t>
        </is>
      </c>
      <c r="BG2599" t="inlineStr">
        <is>
          <t>X</t>
        </is>
      </c>
      <c r="BH2599" t="inlineStr">
        <is>
          <t>X</t>
        </is>
      </c>
      <c r="BI2599" t="inlineStr">
        <is>
          <t>X</t>
        </is>
      </c>
      <c r="BJ2599" t="inlineStr">
        <is>
          <t>X</t>
        </is>
      </c>
      <c r="BK2599" t="inlineStr">
        <is>
          <t>X</t>
        </is>
      </c>
      <c r="BL2599" t="inlineStr">
        <is>
          <t>X</t>
        </is>
      </c>
      <c r="BP2599" t="inlineStr">
        <is>
          <t>X</t>
        </is>
      </c>
      <c r="BR2599" t="inlineStr">
        <is>
          <t>X</t>
        </is>
      </c>
      <c r="BS2599" t="inlineStr">
        <is>
          <t>X</t>
        </is>
      </c>
      <c r="BV2599" t="inlineStr">
        <is>
          <t>X</t>
        </is>
      </c>
      <c r="BY2599" t="inlineStr">
        <is>
          <t>D</t>
        </is>
      </c>
      <c r="CA2599" t="inlineStr">
        <is>
          <t>X</t>
        </is>
      </c>
      <c r="CC2599" t="inlineStr">
        <is>
          <t>D</t>
        </is>
      </c>
      <c r="CG2599" t="inlineStr">
        <is>
          <t>X</t>
        </is>
      </c>
      <c r="CH2599" t="inlineStr">
        <is>
          <t>D</t>
        </is>
      </c>
      <c r="CK2599" t="inlineStr">
        <is>
          <t>X</t>
        </is>
      </c>
      <c r="CL2599" t="inlineStr">
        <is>
          <t>D</t>
        </is>
      </c>
      <c r="CN2599" t="inlineStr">
        <is>
          <t>X</t>
        </is>
      </c>
      <c r="CO2599" t="inlineStr">
        <is>
          <t>D</t>
        </is>
      </c>
      <c r="CP2599" t="inlineStr">
        <is>
          <t>X</t>
        </is>
      </c>
      <c r="CQ2599" t="inlineStr">
        <is>
          <t>D</t>
        </is>
      </c>
      <c r="CT2599" t="inlineStr">
        <is>
          <t>X</t>
        </is>
      </c>
      <c r="CU2599" t="inlineStr">
        <is>
          <t>D</t>
        </is>
      </c>
      <c r="CV2599" t="inlineStr">
        <is>
          <t>X</t>
        </is>
      </c>
      <c r="CW2599" t="inlineStr">
        <is>
          <t>D</t>
        </is>
      </c>
      <c r="CY2599" t="inlineStr">
        <is>
          <t>X</t>
        </is>
      </c>
      <c r="CZ2599" t="inlineStr">
        <is>
          <t>D</t>
        </is>
      </c>
      <c r="DC2599" t="inlineStr">
        <is>
          <t>X</t>
        </is>
      </c>
      <c r="DF2599" t="inlineStr">
        <is>
          <t>X</t>
        </is>
      </c>
      <c r="DG2599" t="inlineStr">
        <is>
          <t>D</t>
        </is>
      </c>
      <c r="DI2599" t="inlineStr">
        <is>
          <t>X</t>
        </is>
      </c>
      <c r="DJ2599" t="inlineStr">
        <is>
          <t>D</t>
        </is>
      </c>
      <c r="DL2599" t="inlineStr">
        <is>
          <t>X</t>
        </is>
      </c>
      <c r="DM2599" t="inlineStr">
        <is>
          <t>D</t>
        </is>
      </c>
      <c r="DN2599" t="inlineStr">
        <is>
          <t>X</t>
        </is>
      </c>
      <c r="DO2599" t="inlineStr">
        <is>
          <t>D</t>
        </is>
      </c>
      <c r="DR2599" t="inlineStr">
        <is>
          <t>X</t>
        </is>
      </c>
      <c r="DS2599" t="inlineStr">
        <is>
          <t>D</t>
        </is>
      </c>
      <c r="DT2599" t="inlineStr">
        <is>
          <t>D</t>
        </is>
      </c>
      <c r="DU2599" t="inlineStr">
        <is>
          <t>X</t>
        </is>
      </c>
      <c r="DW2599" t="inlineStr">
        <is>
          <t>D</t>
        </is>
      </c>
      <c r="EA2599" t="inlineStr">
        <is>
          <t>X</t>
        </is>
      </c>
      <c r="ED2599" t="inlineStr">
        <is>
          <t>D</t>
        </is>
      </c>
      <c r="EF2599" t="inlineStr">
        <is>
          <t>X</t>
        </is>
      </c>
    </row>
    <row r="2600">
      <c r="A2600" t="inlineStr">
        <is>
          <t>OH0015752875</t>
        </is>
      </c>
      <c r="B2600" t="n">
        <v>78</v>
      </c>
      <c r="C2600" t="n">
        <v>239544</v>
      </c>
      <c r="D2600" t="inlineStr">
        <is>
          <t>JOHNSON</t>
        </is>
      </c>
      <c r="E2600" t="inlineStr">
        <is>
          <t>KIM</t>
        </is>
      </c>
      <c r="F2600">
        <f>CONCATENATE(D2600," ",LEFT(H2600,4),"T=",AU2600,"D=",AV2600,"R=",AW2600,"M=",AX2600,"L=",AY2600,"B=",AZ2600)</f>
        <v/>
      </c>
      <c r="G2600" t="inlineStr">
        <is>
          <t>J</t>
        </is>
      </c>
      <c r="I2600" t="inlineStr">
        <is>
          <t>1963-01-07</t>
        </is>
      </c>
      <c r="J2600" t="inlineStr">
        <is>
          <t>2018-10-09</t>
        </is>
      </c>
      <c r="K2600" t="inlineStr">
        <is>
          <t>ACTIVE</t>
        </is>
      </c>
      <c r="L2600" t="inlineStr">
        <is>
          <t>D</t>
        </is>
      </c>
      <c r="M2600">
        <f>RIGHT(L2600,LEN(L2600)-FIND(" ",L2600))</f>
        <v/>
      </c>
      <c r="N2600" t="inlineStr">
        <is>
          <t>3017 TOD AVE NW</t>
        </is>
      </c>
      <c r="P2600" t="inlineStr">
        <is>
          <t>WARREN</t>
        </is>
      </c>
      <c r="Q2600" t="inlineStr">
        <is>
          <t>OH</t>
        </is>
      </c>
      <c r="R2600" t="n">
        <v>44485</v>
      </c>
      <c r="S2600" t="n">
        <v>1354</v>
      </c>
      <c r="AD2600" t="inlineStr">
        <is>
          <t>TRUMBULL CAREER &amp; TECH CENTER</t>
        </is>
      </c>
      <c r="AE2600" t="inlineStr">
        <is>
          <t>WARREN CITY</t>
        </is>
      </c>
      <c r="AF2600" t="inlineStr">
        <is>
          <t>WARREN CITY SD</t>
        </is>
      </c>
      <c r="AH2600" t="n">
        <v>14</v>
      </c>
      <c r="AI2600" t="n">
        <v>11</v>
      </c>
      <c r="AN2600" t="inlineStr">
        <is>
          <t>WARREN</t>
        </is>
      </c>
      <c r="AO2600" t="inlineStr">
        <is>
          <t>WARREN CITY 1E</t>
        </is>
      </c>
      <c r="AP2600" t="inlineStr">
        <is>
          <t>78-P-ACJ</t>
        </is>
      </c>
      <c r="AQ2600" t="n">
        <v>9</v>
      </c>
      <c r="AR2600" t="n">
        <v>64</v>
      </c>
      <c r="AS2600" t="n">
        <v>32</v>
      </c>
      <c r="AV2600" t="inlineStr">
        <is>
          <t>WARREN-WARD 1</t>
        </is>
      </c>
      <c r="AW2600">
        <f>COUNTA($BA$2600:$EE$2600)</f>
        <v/>
      </c>
      <c r="AX2600">
        <f>COUNTIF($BA$2600:$EE$2600,"D")</f>
        <v/>
      </c>
      <c r="AY2600">
        <f>COUNTIF($BA$2600:$EE$2600,"R")</f>
        <v/>
      </c>
      <c r="AZ2600">
        <f>IF(BL2600="D",1,0)+IF(BM2600="D",1,0)+IF(BR2600="D",1,0)+IF(BS2600="D",1,0)+IF(BU2600="D",1,0)+IF(CA2600="D",1,0)+IF(CB2600="D",1,0)+IF(CC2600="D",1,0)+IF(CD2600="D",1,0)+IF(CJ2600="D",1,0)+IF(CK2600="D",1,0)+IF(CO2600="D",1,0)+IF(CP2600="D",1,0)+IF(CQ2600="D",1,0)+IF(CU2600="D",1,0)+IF(CV2600="D",1,0)+IF(DB2600="D",1,0)+IF(DC2600="D",1,0)+IF(DH2600="D",1,0)+IF(DI2600="D",1,0)+IF(DM2600="D",1,0)+IF(DN2600="D",1,0)+IF(DO2600="D",1,0)+IF(DU2600="D",1,0)+IF(DX2600="D",1,0)</f>
        <v/>
      </c>
      <c r="BA2600">
        <f>IF(DH2600&lt;&gt;"",1,0)+IF(DI2600&lt;&gt;"",1,0)+IF(DK2600&lt;&gt;"",1,0)+IF(DM2600&lt;&gt;"",1,0)+IF(DN2600&lt;&gt;"",1,0)+IF(DO2600&lt;&gt;"",1,0)+IF(DQ2600&lt;&gt;"",1,0)+IF(DR2600&lt;&gt;"",1,0)+IF(DT2600&lt;&gt;"",1,0)+IF(DU2600&lt;&gt;"",1,0)+IF(DV2600&lt;&gt;"",1,0)+IF(DW2600&lt;&gt;"",1,0)+IF(DX2600&lt;&gt;"",1,0)+IF(DZ2600&lt;&gt;"",1,0)+IF(EA2600&lt;&gt;"",1,0)+IF(EB2600&lt;&gt;"",1,0)+IF(EE2600&lt;&gt;"",1,0)</f>
        <v/>
      </c>
      <c r="BB2600">
        <f>IF(AND(AV2600&gt;0, AW2600&gt;0),1,0)</f>
        <v/>
      </c>
      <c r="BD2600" t="inlineStr">
        <is>
          <t>X</t>
        </is>
      </c>
      <c r="BF2600" t="inlineStr">
        <is>
          <t>X</t>
        </is>
      </c>
      <c r="BG2600" t="inlineStr">
        <is>
          <t>X</t>
        </is>
      </c>
      <c r="BH2600" t="inlineStr">
        <is>
          <t>X</t>
        </is>
      </c>
      <c r="BI2600" t="inlineStr">
        <is>
          <t>X</t>
        </is>
      </c>
      <c r="BL2600" t="inlineStr">
        <is>
          <t>X</t>
        </is>
      </c>
      <c r="BP2600" t="inlineStr">
        <is>
          <t>X</t>
        </is>
      </c>
      <c r="BS2600" t="inlineStr">
        <is>
          <t>X</t>
        </is>
      </c>
      <c r="BY2600" t="inlineStr">
        <is>
          <t>D</t>
        </is>
      </c>
      <c r="CA2600" t="inlineStr">
        <is>
          <t>X</t>
        </is>
      </c>
      <c r="CG2600" t="inlineStr">
        <is>
          <t>X</t>
        </is>
      </c>
      <c r="CK2600" t="inlineStr">
        <is>
          <t>X</t>
        </is>
      </c>
      <c r="CL2600" t="inlineStr">
        <is>
          <t>D</t>
        </is>
      </c>
      <c r="CN2600" t="inlineStr">
        <is>
          <t>X</t>
        </is>
      </c>
      <c r="CO2600" t="inlineStr">
        <is>
          <t>D</t>
        </is>
      </c>
      <c r="CP2600" t="inlineStr">
        <is>
          <t>X</t>
        </is>
      </c>
      <c r="CU2600" t="inlineStr">
        <is>
          <t>D</t>
        </is>
      </c>
      <c r="CV2600" t="inlineStr">
        <is>
          <t>X</t>
        </is>
      </c>
      <c r="CW2600" t="inlineStr">
        <is>
          <t>D</t>
        </is>
      </c>
      <c r="CY2600" t="inlineStr">
        <is>
          <t>X</t>
        </is>
      </c>
      <c r="CZ2600" t="inlineStr">
        <is>
          <t>D</t>
        </is>
      </c>
      <c r="DC2600" t="inlineStr">
        <is>
          <t>X</t>
        </is>
      </c>
      <c r="DD2600" t="inlineStr">
        <is>
          <t>D</t>
        </is>
      </c>
      <c r="DF2600" t="inlineStr">
        <is>
          <t>X</t>
        </is>
      </c>
      <c r="DG2600" t="inlineStr">
        <is>
          <t>D</t>
        </is>
      </c>
      <c r="DI2600" t="inlineStr">
        <is>
          <t>X</t>
        </is>
      </c>
      <c r="DJ2600" t="inlineStr">
        <is>
          <t>D</t>
        </is>
      </c>
      <c r="DL2600" t="inlineStr">
        <is>
          <t>X</t>
        </is>
      </c>
      <c r="DM2600" t="inlineStr">
        <is>
          <t>D</t>
        </is>
      </c>
      <c r="DN2600" t="inlineStr">
        <is>
          <t>X</t>
        </is>
      </c>
      <c r="DO2600" t="inlineStr">
        <is>
          <t>D</t>
        </is>
      </c>
      <c r="DR2600" t="inlineStr">
        <is>
          <t>X</t>
        </is>
      </c>
      <c r="DS2600" t="inlineStr">
        <is>
          <t>D</t>
        </is>
      </c>
      <c r="DT2600" t="inlineStr">
        <is>
          <t>D</t>
        </is>
      </c>
      <c r="DU2600" t="inlineStr">
        <is>
          <t>X</t>
        </is>
      </c>
      <c r="DW2600" t="inlineStr">
        <is>
          <t>D</t>
        </is>
      </c>
      <c r="DX2600" t="inlineStr">
        <is>
          <t>X</t>
        </is>
      </c>
      <c r="EA2600" t="inlineStr">
        <is>
          <t>X</t>
        </is>
      </c>
      <c r="ED2600" t="inlineStr">
        <is>
          <t>D</t>
        </is>
      </c>
      <c r="EF2600" t="inlineStr">
        <is>
          <t>X</t>
        </is>
      </c>
    </row>
    <row r="2601">
      <c r="A2601" t="inlineStr">
        <is>
          <t>OH0024973634</t>
        </is>
      </c>
      <c r="B2601" t="n">
        <v>78</v>
      </c>
      <c r="C2601" t="n">
        <v>414061</v>
      </c>
      <c r="D2601" t="inlineStr">
        <is>
          <t>DYER</t>
        </is>
      </c>
      <c r="E2601" t="inlineStr">
        <is>
          <t>CARLTON</t>
        </is>
      </c>
      <c r="F2601">
        <f>CONCATENATE(D2601," ",LEFT(H2601,4),"T=",AU2601,"D=",AV2601,"R=",AW2601,"M=",AX2601,"L=",AY2601,"B=",AZ2601)</f>
        <v/>
      </c>
      <c r="G2601" t="inlineStr">
        <is>
          <t>ERIC</t>
        </is>
      </c>
      <c r="I2601" t="inlineStr">
        <is>
          <t>1965-08-18</t>
        </is>
      </c>
      <c r="J2601" t="inlineStr">
        <is>
          <t>2018-11-09</t>
        </is>
      </c>
      <c r="K2601" t="inlineStr">
        <is>
          <t>CONFIRMATION</t>
        </is>
      </c>
      <c r="M2601">
        <f>RIGHT(L2601,LEN(L2601)-FIND(" ",L2601))</f>
        <v/>
      </c>
      <c r="N2601" t="inlineStr">
        <is>
          <t>3200 LODWICK DR NW</t>
        </is>
      </c>
      <c r="O2601" t="inlineStr">
        <is>
          <t>APT 1</t>
        </is>
      </c>
      <c r="P2601" t="inlineStr">
        <is>
          <t>WARREN</t>
        </is>
      </c>
      <c r="Q2601" t="inlineStr">
        <is>
          <t>OH</t>
        </is>
      </c>
      <c r="R2601" t="n">
        <v>44485</v>
      </c>
      <c r="AD2601" t="inlineStr">
        <is>
          <t>TRUMBULL CAREER &amp; TECH CENTER</t>
        </is>
      </c>
      <c r="AE2601" t="inlineStr">
        <is>
          <t>WARREN CITY</t>
        </is>
      </c>
      <c r="AF2601" t="inlineStr">
        <is>
          <t>WARREN CITY SD</t>
        </is>
      </c>
      <c r="AH2601" t="n">
        <v>14</v>
      </c>
      <c r="AI2601" t="n">
        <v>11</v>
      </c>
      <c r="AN2601" t="inlineStr">
        <is>
          <t>WARREN</t>
        </is>
      </c>
      <c r="AO2601" t="inlineStr">
        <is>
          <t>WARREN CITY 1E</t>
        </is>
      </c>
      <c r="AP2601" t="inlineStr">
        <is>
          <t>78-P-ACJ</t>
        </is>
      </c>
      <c r="AQ2601" t="n">
        <v>9</v>
      </c>
      <c r="AR2601" t="n">
        <v>64</v>
      </c>
      <c r="AS2601" t="n">
        <v>32</v>
      </c>
      <c r="AV2601" t="inlineStr">
        <is>
          <t>WARREN-WARD 1</t>
        </is>
      </c>
      <c r="AW2601">
        <f>COUNTA($BA$2601:$EE$2601)</f>
        <v/>
      </c>
      <c r="AX2601">
        <f>COUNTIF($BA$2601:$EE$2601,"D")</f>
        <v/>
      </c>
      <c r="AY2601">
        <f>COUNTIF($BA$2601:$EE$2601,"R")</f>
        <v/>
      </c>
      <c r="AZ2601">
        <f>IF(BL2601="D",1,0)+IF(BM2601="D",1,0)+IF(BR2601="D",1,0)+IF(BS2601="D",1,0)+IF(BU2601="D",1,0)+IF(CA2601="D",1,0)+IF(CB2601="D",1,0)+IF(CC2601="D",1,0)+IF(CD2601="D",1,0)+IF(CJ2601="D",1,0)+IF(CK2601="D",1,0)+IF(CO2601="D",1,0)+IF(CP2601="D",1,0)+IF(CQ2601="D",1,0)+IF(CU2601="D",1,0)+IF(CV2601="D",1,0)+IF(DB2601="D",1,0)+IF(DC2601="D",1,0)+IF(DH2601="D",1,0)+IF(DI2601="D",1,0)+IF(DM2601="D",1,0)+IF(DN2601="D",1,0)+IF(DO2601="D",1,0)+IF(DU2601="D",1,0)+IF(DX2601="D",1,0)</f>
        <v/>
      </c>
      <c r="BA2601">
        <f>IF(DH2601&lt;&gt;"",1,0)+IF(DI2601&lt;&gt;"",1,0)+IF(DK2601&lt;&gt;"",1,0)+IF(DM2601&lt;&gt;"",1,0)+IF(DN2601&lt;&gt;"",1,0)+IF(DO2601&lt;&gt;"",1,0)+IF(DQ2601&lt;&gt;"",1,0)+IF(DR2601&lt;&gt;"",1,0)+IF(DT2601&lt;&gt;"",1,0)+IF(DU2601&lt;&gt;"",1,0)+IF(DV2601&lt;&gt;"",1,0)+IF(DW2601&lt;&gt;"",1,0)+IF(DX2601&lt;&gt;"",1,0)+IF(DZ2601&lt;&gt;"",1,0)+IF(EA2601&lt;&gt;"",1,0)+IF(EB2601&lt;&gt;"",1,0)+IF(EE2601&lt;&gt;"",1,0)</f>
        <v/>
      </c>
      <c r="BB2601">
        <f>IF(AND(AV2601&gt;0, AW2601&gt;0),1,0)</f>
        <v/>
      </c>
      <c r="BL2601" t="inlineStr">
        <is>
          <t>X</t>
        </is>
      </c>
      <c r="CA2601" t="inlineStr">
        <is>
          <t>X</t>
        </is>
      </c>
      <c r="CP2601" t="inlineStr">
        <is>
          <t>X</t>
        </is>
      </c>
    </row>
    <row r="2602">
      <c r="A2602" t="inlineStr">
        <is>
          <t>OH0023340760</t>
        </is>
      </c>
      <c r="B2602" t="n">
        <v>78</v>
      </c>
      <c r="C2602" t="n">
        <v>410817</v>
      </c>
      <c r="D2602" t="inlineStr">
        <is>
          <t>HIGHT</t>
        </is>
      </c>
      <c r="E2602" t="inlineStr">
        <is>
          <t>TANGYE</t>
        </is>
      </c>
      <c r="F2602">
        <f>CONCATENATE(D2602," ",LEFT(H2602,4),"T=",AU2602,"D=",AV2602,"R=",AW2602,"M=",AX2602,"L=",AY2602,"B=",AZ2602)</f>
        <v/>
      </c>
      <c r="G2602" t="inlineStr">
        <is>
          <t>M</t>
        </is>
      </c>
      <c r="I2602" t="inlineStr">
        <is>
          <t>1961-11-11</t>
        </is>
      </c>
      <c r="J2602" t="inlineStr">
        <is>
          <t>2015-10-02</t>
        </is>
      </c>
      <c r="K2602" t="inlineStr">
        <is>
          <t>ACTIVE</t>
        </is>
      </c>
      <c r="M2602">
        <f>RIGHT(L2602,LEN(L2602)-FIND(" ",L2602))</f>
        <v/>
      </c>
      <c r="N2602" t="inlineStr">
        <is>
          <t>3095 LODWICK DR NW</t>
        </is>
      </c>
      <c r="O2602" t="inlineStr">
        <is>
          <t>APT 3</t>
        </is>
      </c>
      <c r="P2602" t="inlineStr">
        <is>
          <t>WARREN</t>
        </is>
      </c>
      <c r="Q2602" t="inlineStr">
        <is>
          <t>OH</t>
        </is>
      </c>
      <c r="R2602" t="n">
        <v>44485</v>
      </c>
      <c r="AD2602" t="inlineStr">
        <is>
          <t>TRUMBULL CAREER &amp; TECH CENTER</t>
        </is>
      </c>
      <c r="AE2602" t="inlineStr">
        <is>
          <t>WARREN CITY</t>
        </is>
      </c>
      <c r="AF2602" t="inlineStr">
        <is>
          <t>WARREN CITY SD</t>
        </is>
      </c>
      <c r="AH2602" t="n">
        <v>14</v>
      </c>
      <c r="AI2602" t="n">
        <v>11</v>
      </c>
      <c r="AN2602" t="inlineStr">
        <is>
          <t>WARREN</t>
        </is>
      </c>
      <c r="AO2602" t="inlineStr">
        <is>
          <t>WARREN CITY 1E</t>
        </is>
      </c>
      <c r="AP2602" t="inlineStr">
        <is>
          <t>78-P-ACJ</t>
        </is>
      </c>
      <c r="AQ2602" t="n">
        <v>9</v>
      </c>
      <c r="AR2602" t="n">
        <v>64</v>
      </c>
      <c r="AS2602" t="n">
        <v>32</v>
      </c>
      <c r="AV2602" t="inlineStr">
        <is>
          <t>WARREN-WARD 1</t>
        </is>
      </c>
      <c r="AW2602">
        <f>COUNTA($BA$2602:$EE$2602)</f>
        <v/>
      </c>
      <c r="AX2602">
        <f>COUNTIF($BA$2602:$EE$2602,"D")</f>
        <v/>
      </c>
      <c r="AY2602">
        <f>COUNTIF($BA$2602:$EE$2602,"R")</f>
        <v/>
      </c>
      <c r="AZ2602">
        <f>IF(BL2602="D",1,0)+IF(BM2602="D",1,0)+IF(BR2602="D",1,0)+IF(BS2602="D",1,0)+IF(BU2602="D",1,0)+IF(CA2602="D",1,0)+IF(CB2602="D",1,0)+IF(CC2602="D",1,0)+IF(CD2602="D",1,0)+IF(CJ2602="D",1,0)+IF(CK2602="D",1,0)+IF(CO2602="D",1,0)+IF(CP2602="D",1,0)+IF(CQ2602="D",1,0)+IF(CU2602="D",1,0)+IF(CV2602="D",1,0)+IF(DB2602="D",1,0)+IF(DC2602="D",1,0)+IF(DH2602="D",1,0)+IF(DI2602="D",1,0)+IF(DM2602="D",1,0)+IF(DN2602="D",1,0)+IF(DO2602="D",1,0)+IF(DU2602="D",1,0)+IF(DX2602="D",1,0)</f>
        <v/>
      </c>
      <c r="BA2602">
        <f>IF(DH2602&lt;&gt;"",1,0)+IF(DI2602&lt;&gt;"",1,0)+IF(DK2602&lt;&gt;"",1,0)+IF(DM2602&lt;&gt;"",1,0)+IF(DN2602&lt;&gt;"",1,0)+IF(DO2602&lt;&gt;"",1,0)+IF(DQ2602&lt;&gt;"",1,0)+IF(DR2602&lt;&gt;"",1,0)+IF(DT2602&lt;&gt;"",1,0)+IF(DU2602&lt;&gt;"",1,0)+IF(DV2602&lt;&gt;"",1,0)+IF(DW2602&lt;&gt;"",1,0)+IF(DX2602&lt;&gt;"",1,0)+IF(DZ2602&lt;&gt;"",1,0)+IF(EA2602&lt;&gt;"",1,0)+IF(EB2602&lt;&gt;"",1,0)+IF(EE2602&lt;&gt;"",1,0)</f>
        <v/>
      </c>
      <c r="BB2602">
        <f>IF(AND(AV2602&gt;0, AW2602&gt;0),1,0)</f>
        <v/>
      </c>
      <c r="BH2602" t="inlineStr">
        <is>
          <t>X</t>
        </is>
      </c>
      <c r="BK2602" t="inlineStr">
        <is>
          <t>D</t>
        </is>
      </c>
      <c r="BL2602" t="inlineStr">
        <is>
          <t>X</t>
        </is>
      </c>
      <c r="BS2602" t="inlineStr">
        <is>
          <t>X</t>
        </is>
      </c>
      <c r="BY2602" t="inlineStr">
        <is>
          <t>D</t>
        </is>
      </c>
      <c r="CA2602" t="inlineStr">
        <is>
          <t>X</t>
        </is>
      </c>
      <c r="CG2602" t="inlineStr">
        <is>
          <t>X</t>
        </is>
      </c>
      <c r="CH2602" t="inlineStr">
        <is>
          <t>D</t>
        </is>
      </c>
      <c r="CK2602" t="inlineStr">
        <is>
          <t>X</t>
        </is>
      </c>
      <c r="CN2602" t="inlineStr">
        <is>
          <t>X</t>
        </is>
      </c>
      <c r="CP2602" t="inlineStr">
        <is>
          <t>X</t>
        </is>
      </c>
      <c r="CV2602" t="inlineStr">
        <is>
          <t>X</t>
        </is>
      </c>
      <c r="CY2602" t="inlineStr">
        <is>
          <t>X</t>
        </is>
      </c>
      <c r="CZ2602" t="inlineStr">
        <is>
          <t>D</t>
        </is>
      </c>
      <c r="DC2602" t="inlineStr">
        <is>
          <t>X</t>
        </is>
      </c>
      <c r="DN2602" t="inlineStr">
        <is>
          <t>X</t>
        </is>
      </c>
      <c r="EF2602" t="inlineStr">
        <is>
          <t>X</t>
        </is>
      </c>
    </row>
    <row r="2603">
      <c r="A2603" t="inlineStr">
        <is>
          <t>OH0021335127</t>
        </is>
      </c>
      <c r="B2603" t="n">
        <v>78</v>
      </c>
      <c r="C2603" t="n">
        <v>379349</v>
      </c>
      <c r="D2603" t="inlineStr">
        <is>
          <t>KOST</t>
        </is>
      </c>
      <c r="E2603" t="inlineStr">
        <is>
          <t>JUSTIN</t>
        </is>
      </c>
      <c r="F2603">
        <f>CONCATENATE(D2603," ",LEFT(H2603,4),"T=",AU2603,"D=",AV2603,"R=",AW2603,"M=",AX2603,"L=",AY2603,"B=",AZ2603)</f>
        <v/>
      </c>
      <c r="G2603" t="inlineStr">
        <is>
          <t>L</t>
        </is>
      </c>
      <c r="I2603" t="inlineStr">
        <is>
          <t>1990-03-01</t>
        </is>
      </c>
      <c r="J2603" t="inlineStr">
        <is>
          <t>2016-08-31</t>
        </is>
      </c>
      <c r="K2603" t="inlineStr">
        <is>
          <t>ACTIVE</t>
        </is>
      </c>
      <c r="L2603" t="inlineStr">
        <is>
          <t>R</t>
        </is>
      </c>
      <c r="M2603">
        <f>RIGHT(L2603,LEN(L2603)-FIND(" ",L2603))</f>
        <v/>
      </c>
      <c r="N2603" t="inlineStr">
        <is>
          <t>3288 ELMHILL DR NW</t>
        </is>
      </c>
      <c r="P2603" t="inlineStr">
        <is>
          <t>WARREN</t>
        </is>
      </c>
      <c r="Q2603" t="inlineStr">
        <is>
          <t>OH</t>
        </is>
      </c>
      <c r="R2603" t="n">
        <v>44485</v>
      </c>
      <c r="AD2603" t="inlineStr">
        <is>
          <t>TRUMBULL CAREER &amp; TECH CENTER</t>
        </is>
      </c>
      <c r="AE2603" t="inlineStr">
        <is>
          <t>WARREN CITY</t>
        </is>
      </c>
      <c r="AF2603" t="inlineStr">
        <is>
          <t>WARREN CITY SD</t>
        </is>
      </c>
      <c r="AH2603" t="n">
        <v>14</v>
      </c>
      <c r="AI2603" t="n">
        <v>11</v>
      </c>
      <c r="AN2603" t="inlineStr">
        <is>
          <t>WARREN</t>
        </is>
      </c>
      <c r="AO2603" t="inlineStr">
        <is>
          <t>WARREN CITY 1E</t>
        </is>
      </c>
      <c r="AP2603" t="inlineStr">
        <is>
          <t>78-P-ACJ</t>
        </is>
      </c>
      <c r="AQ2603" t="n">
        <v>9</v>
      </c>
      <c r="AR2603" t="n">
        <v>64</v>
      </c>
      <c r="AS2603" t="n">
        <v>32</v>
      </c>
      <c r="AV2603" t="inlineStr">
        <is>
          <t>WARREN-WARD 1</t>
        </is>
      </c>
      <c r="AW2603">
        <f>COUNTA($BA$2603:$EE$2603)</f>
        <v/>
      </c>
      <c r="AX2603">
        <f>COUNTIF($BA$2603:$EE$2603,"D")</f>
        <v/>
      </c>
      <c r="AY2603">
        <f>COUNTIF($BA$2603:$EE$2603,"R")</f>
        <v/>
      </c>
      <c r="AZ2603">
        <f>IF(BL2603="D",1,0)+IF(BM2603="D",1,0)+IF(BR2603="D",1,0)+IF(BS2603="D",1,0)+IF(BU2603="D",1,0)+IF(CA2603="D",1,0)+IF(CB2603="D",1,0)+IF(CC2603="D",1,0)+IF(CD2603="D",1,0)+IF(CJ2603="D",1,0)+IF(CK2603="D",1,0)+IF(CO2603="D",1,0)+IF(CP2603="D",1,0)+IF(CQ2603="D",1,0)+IF(CU2603="D",1,0)+IF(CV2603="D",1,0)+IF(DB2603="D",1,0)+IF(DC2603="D",1,0)+IF(DH2603="D",1,0)+IF(DI2603="D",1,0)+IF(DM2603="D",1,0)+IF(DN2603="D",1,0)+IF(DO2603="D",1,0)+IF(DU2603="D",1,0)+IF(DX2603="D",1,0)</f>
        <v/>
      </c>
      <c r="BA2603">
        <f>IF(DH2603&lt;&gt;"",1,0)+IF(DI2603&lt;&gt;"",1,0)+IF(DK2603&lt;&gt;"",1,0)+IF(DM2603&lt;&gt;"",1,0)+IF(DN2603&lt;&gt;"",1,0)+IF(DO2603&lt;&gt;"",1,0)+IF(DQ2603&lt;&gt;"",1,0)+IF(DR2603&lt;&gt;"",1,0)+IF(DT2603&lt;&gt;"",1,0)+IF(DU2603&lt;&gt;"",1,0)+IF(DV2603&lt;&gt;"",1,0)+IF(DW2603&lt;&gt;"",1,0)+IF(DX2603&lt;&gt;"",1,0)+IF(DZ2603&lt;&gt;"",1,0)+IF(EA2603&lt;&gt;"",1,0)+IF(EB2603&lt;&gt;"",1,0)+IF(EE2603&lt;&gt;"",1,0)</f>
        <v/>
      </c>
      <c r="BB2603">
        <f>IF(AND(AV2603&gt;0, AW2603&gt;0),1,0)</f>
        <v/>
      </c>
      <c r="DC2603" t="inlineStr">
        <is>
          <t>X</t>
        </is>
      </c>
      <c r="DN2603" t="inlineStr">
        <is>
          <t>X</t>
        </is>
      </c>
      <c r="DT2603" t="inlineStr">
        <is>
          <t>R</t>
        </is>
      </c>
      <c r="DU2603" t="inlineStr">
        <is>
          <t>X</t>
        </is>
      </c>
      <c r="EF2603" t="inlineStr">
        <is>
          <t>X</t>
        </is>
      </c>
    </row>
    <row r="2604">
      <c r="A2604" t="inlineStr">
        <is>
          <t>OH0025100489</t>
        </is>
      </c>
      <c r="B2604" t="n">
        <v>78</v>
      </c>
      <c r="C2604" t="n">
        <v>439370</v>
      </c>
      <c r="D2604" t="inlineStr">
        <is>
          <t>SEILER</t>
        </is>
      </c>
      <c r="E2604" t="inlineStr">
        <is>
          <t>CHERYLE</t>
        </is>
      </c>
      <c r="F2604">
        <f>CONCATENATE(D2604," ",LEFT(H2604,4),"T=",AU2604,"D=",AV2604,"R=",AW2604,"M=",AX2604,"L=",AY2604,"B=",AZ2604)</f>
        <v/>
      </c>
      <c r="G2604" t="inlineStr">
        <is>
          <t>LEE</t>
        </is>
      </c>
      <c r="I2604" t="inlineStr">
        <is>
          <t>1955-02-08</t>
        </is>
      </c>
      <c r="J2604" t="inlineStr">
        <is>
          <t>2019-04-11</t>
        </is>
      </c>
      <c r="K2604" t="inlineStr">
        <is>
          <t>ACTIVE</t>
        </is>
      </c>
      <c r="M2604">
        <f>RIGHT(L2604,LEN(L2604)-FIND(" ",L2604))</f>
        <v/>
      </c>
      <c r="N2604" t="inlineStr">
        <is>
          <t>3320 DUNSTAN DR NW</t>
        </is>
      </c>
      <c r="O2604" t="inlineStr">
        <is>
          <t>APT 1</t>
        </is>
      </c>
      <c r="P2604" t="inlineStr">
        <is>
          <t>WARREN</t>
        </is>
      </c>
      <c r="Q2604" t="inlineStr">
        <is>
          <t>OH</t>
        </is>
      </c>
      <c r="R2604" t="n">
        <v>44485</v>
      </c>
      <c r="S2604" t="n">
        <v>1527</v>
      </c>
      <c r="AD2604" t="inlineStr">
        <is>
          <t>TRUMBULL CAREER &amp; TECH CENTER</t>
        </is>
      </c>
      <c r="AE2604" t="inlineStr">
        <is>
          <t>WARREN CITY</t>
        </is>
      </c>
      <c r="AF2604" t="inlineStr">
        <is>
          <t>WARREN CITY SD</t>
        </is>
      </c>
      <c r="AH2604" t="n">
        <v>14</v>
      </c>
      <c r="AI2604" t="n">
        <v>11</v>
      </c>
      <c r="AN2604" t="inlineStr">
        <is>
          <t>WARREN</t>
        </is>
      </c>
      <c r="AO2604" t="inlineStr">
        <is>
          <t>WARREN CITY 1E</t>
        </is>
      </c>
      <c r="AP2604" t="inlineStr">
        <is>
          <t>78-P-ACJ</t>
        </is>
      </c>
      <c r="AQ2604" t="n">
        <v>9</v>
      </c>
      <c r="AR2604" t="n">
        <v>64</v>
      </c>
      <c r="AS2604" t="n">
        <v>32</v>
      </c>
      <c r="AV2604" t="inlineStr">
        <is>
          <t>WARREN-WARD 1</t>
        </is>
      </c>
      <c r="AW2604">
        <f>COUNTA($BA$2604:$EE$2604)</f>
        <v/>
      </c>
      <c r="AX2604">
        <f>COUNTIF($BA$2604:$EE$2604,"D")</f>
        <v/>
      </c>
      <c r="AY2604">
        <f>COUNTIF($BA$2604:$EE$2604,"R")</f>
        <v/>
      </c>
      <c r="AZ2604">
        <f>IF(BL2604="D",1,0)+IF(BM2604="D",1,0)+IF(BR2604="D",1,0)+IF(BS2604="D",1,0)+IF(BU2604="D",1,0)+IF(CA2604="D",1,0)+IF(CB2604="D",1,0)+IF(CC2604="D",1,0)+IF(CD2604="D",1,0)+IF(CJ2604="D",1,0)+IF(CK2604="D",1,0)+IF(CO2604="D",1,0)+IF(CP2604="D",1,0)+IF(CQ2604="D",1,0)+IF(CU2604="D",1,0)+IF(CV2604="D",1,0)+IF(DB2604="D",1,0)+IF(DC2604="D",1,0)+IF(DH2604="D",1,0)+IF(DI2604="D",1,0)+IF(DM2604="D",1,0)+IF(DN2604="D",1,0)+IF(DO2604="D",1,0)+IF(DU2604="D",1,0)+IF(DX2604="D",1,0)</f>
        <v/>
      </c>
      <c r="BA2604">
        <f>IF(DH2604&lt;&gt;"",1,0)+IF(DI2604&lt;&gt;"",1,0)+IF(DK2604&lt;&gt;"",1,0)+IF(DM2604&lt;&gt;"",1,0)+IF(DN2604&lt;&gt;"",1,0)+IF(DO2604&lt;&gt;"",1,0)+IF(DQ2604&lt;&gt;"",1,0)+IF(DR2604&lt;&gt;"",1,0)+IF(DT2604&lt;&gt;"",1,0)+IF(DU2604&lt;&gt;"",1,0)+IF(DV2604&lt;&gt;"",1,0)+IF(DW2604&lt;&gt;"",1,0)+IF(DX2604&lt;&gt;"",1,0)+IF(DZ2604&lt;&gt;"",1,0)+IF(EA2604&lt;&gt;"",1,0)+IF(EB2604&lt;&gt;"",1,0)+IF(EE2604&lt;&gt;"",1,0)</f>
        <v/>
      </c>
      <c r="BB2604">
        <f>IF(AND(AV2604&gt;0, AW2604&gt;0),1,0)</f>
        <v/>
      </c>
      <c r="BC2604" t="inlineStr">
        <is>
          <t>X</t>
        </is>
      </c>
      <c r="BD2604" t="inlineStr">
        <is>
          <t>X</t>
        </is>
      </c>
      <c r="BK2604" t="inlineStr">
        <is>
          <t>X</t>
        </is>
      </c>
      <c r="BL2604" t="inlineStr">
        <is>
          <t>X</t>
        </is>
      </c>
      <c r="BP2604" t="inlineStr">
        <is>
          <t>X</t>
        </is>
      </c>
      <c r="BR2604" t="inlineStr">
        <is>
          <t>X</t>
        </is>
      </c>
      <c r="BS2604" t="inlineStr">
        <is>
          <t>X</t>
        </is>
      </c>
      <c r="BV2604" t="inlineStr">
        <is>
          <t>X</t>
        </is>
      </c>
      <c r="BY2604" t="inlineStr">
        <is>
          <t>D</t>
        </is>
      </c>
      <c r="CA2604" t="inlineStr">
        <is>
          <t>X</t>
        </is>
      </c>
      <c r="CL2604" t="inlineStr">
        <is>
          <t>D</t>
        </is>
      </c>
      <c r="CP2604" t="inlineStr">
        <is>
          <t>X</t>
        </is>
      </c>
      <c r="DM2604" t="inlineStr">
        <is>
          <t>D</t>
        </is>
      </c>
      <c r="DN2604" t="inlineStr">
        <is>
          <t>X</t>
        </is>
      </c>
      <c r="DU2604" t="inlineStr">
        <is>
          <t>X</t>
        </is>
      </c>
      <c r="DX2604" t="inlineStr">
        <is>
          <t>X</t>
        </is>
      </c>
      <c r="EA2604" t="inlineStr">
        <is>
          <t>X</t>
        </is>
      </c>
      <c r="EF2604" t="inlineStr">
        <is>
          <t>X</t>
        </is>
      </c>
    </row>
    <row r="2605">
      <c r="A2605" t="inlineStr">
        <is>
          <t>OH0015696263</t>
        </is>
      </c>
      <c r="B2605" t="n">
        <v>78</v>
      </c>
      <c r="C2605" t="n">
        <v>312148</v>
      </c>
      <c r="D2605" t="inlineStr">
        <is>
          <t>FRONK</t>
        </is>
      </c>
      <c r="E2605" t="inlineStr">
        <is>
          <t>CHERYL</t>
        </is>
      </c>
      <c r="F2605">
        <f>CONCATENATE(D2605," ",LEFT(H2605,4),"T=",AU2605,"D=",AV2605,"R=",AW2605,"M=",AX2605,"L=",AY2605,"B=",AZ2605)</f>
        <v/>
      </c>
      <c r="G2605" t="inlineStr">
        <is>
          <t>JEAN</t>
        </is>
      </c>
      <c r="I2605" t="inlineStr">
        <is>
          <t>1961-05-18</t>
        </is>
      </c>
      <c r="J2605" t="inlineStr">
        <is>
          <t>2023-08-12</t>
        </is>
      </c>
      <c r="K2605" t="inlineStr">
        <is>
          <t>ACTIVE</t>
        </is>
      </c>
      <c r="M2605">
        <f>RIGHT(L2605,LEN(L2605)-FIND(" ",L2605))</f>
        <v/>
      </c>
      <c r="N2605" t="inlineStr">
        <is>
          <t>3403 TOD AVE NW</t>
        </is>
      </c>
      <c r="P2605" t="inlineStr">
        <is>
          <t>WARREN</t>
        </is>
      </c>
      <c r="Q2605" t="inlineStr">
        <is>
          <t>OH</t>
        </is>
      </c>
      <c r="R2605" t="n">
        <v>44485</v>
      </c>
      <c r="AD2605" t="inlineStr">
        <is>
          <t>TRUMBULL CAREER &amp; TECH CENTER</t>
        </is>
      </c>
      <c r="AE2605" t="inlineStr">
        <is>
          <t>WARREN CITY</t>
        </is>
      </c>
      <c r="AF2605" t="inlineStr">
        <is>
          <t>WARREN CITY SD</t>
        </is>
      </c>
      <c r="AH2605" t="n">
        <v>14</v>
      </c>
      <c r="AI2605" t="n">
        <v>11</v>
      </c>
      <c r="AN2605" t="inlineStr">
        <is>
          <t>WARREN</t>
        </is>
      </c>
      <c r="AO2605" t="inlineStr">
        <is>
          <t>WARREN CITY 1E</t>
        </is>
      </c>
      <c r="AP2605" t="inlineStr">
        <is>
          <t>78-P-ACJ</t>
        </is>
      </c>
      <c r="AQ2605" t="n">
        <v>9</v>
      </c>
      <c r="AR2605" t="n">
        <v>64</v>
      </c>
      <c r="AS2605" t="n">
        <v>32</v>
      </c>
      <c r="AV2605" t="inlineStr">
        <is>
          <t>WARREN-WARD 1</t>
        </is>
      </c>
      <c r="AW2605">
        <f>COUNTA($BA$2605:$EE$2605)</f>
        <v/>
      </c>
      <c r="AX2605">
        <f>COUNTIF($BA$2605:$EE$2605,"D")</f>
        <v/>
      </c>
      <c r="AY2605">
        <f>COUNTIF($BA$2605:$EE$2605,"R")</f>
        <v/>
      </c>
      <c r="AZ2605">
        <f>IF(BL2605="D",1,0)+IF(BM2605="D",1,0)+IF(BR2605="D",1,0)+IF(BS2605="D",1,0)+IF(BU2605="D",1,0)+IF(CA2605="D",1,0)+IF(CB2605="D",1,0)+IF(CC2605="D",1,0)+IF(CD2605="D",1,0)+IF(CJ2605="D",1,0)+IF(CK2605="D",1,0)+IF(CO2605="D",1,0)+IF(CP2605="D",1,0)+IF(CQ2605="D",1,0)+IF(CU2605="D",1,0)+IF(CV2605="D",1,0)+IF(DB2605="D",1,0)+IF(DC2605="D",1,0)+IF(DH2605="D",1,0)+IF(DI2605="D",1,0)+IF(DM2605="D",1,0)+IF(DN2605="D",1,0)+IF(DO2605="D",1,0)+IF(DU2605="D",1,0)+IF(DX2605="D",1,0)</f>
        <v/>
      </c>
      <c r="BA2605">
        <f>IF(DH2605&lt;&gt;"",1,0)+IF(DI2605&lt;&gt;"",1,0)+IF(DK2605&lt;&gt;"",1,0)+IF(DM2605&lt;&gt;"",1,0)+IF(DN2605&lt;&gt;"",1,0)+IF(DO2605&lt;&gt;"",1,0)+IF(DQ2605&lt;&gt;"",1,0)+IF(DR2605&lt;&gt;"",1,0)+IF(DT2605&lt;&gt;"",1,0)+IF(DU2605&lt;&gt;"",1,0)+IF(DV2605&lt;&gt;"",1,0)+IF(DW2605&lt;&gt;"",1,0)+IF(DX2605&lt;&gt;"",1,0)+IF(DZ2605&lt;&gt;"",1,0)+IF(EA2605&lt;&gt;"",1,0)+IF(EB2605&lt;&gt;"",1,0)+IF(EE2605&lt;&gt;"",1,0)</f>
        <v/>
      </c>
      <c r="BB2605">
        <f>IF(AND(AV2605&gt;0, AW2605&gt;0),1,0)</f>
        <v/>
      </c>
      <c r="BI2605" t="inlineStr">
        <is>
          <t>X</t>
        </is>
      </c>
      <c r="BL2605" t="inlineStr">
        <is>
          <t>X</t>
        </is>
      </c>
      <c r="CA2605" t="inlineStr">
        <is>
          <t>X</t>
        </is>
      </c>
      <c r="DN2605" t="inlineStr">
        <is>
          <t>X</t>
        </is>
      </c>
      <c r="EF2605" t="inlineStr">
        <is>
          <t>X</t>
        </is>
      </c>
    </row>
    <row r="2606">
      <c r="A2606" t="inlineStr">
        <is>
          <t>OH0027233270</t>
        </is>
      </c>
      <c r="B2606" t="n">
        <v>78</v>
      </c>
      <c r="C2606" t="n">
        <v>481101</v>
      </c>
      <c r="D2606" t="inlineStr">
        <is>
          <t>RODGERS</t>
        </is>
      </c>
      <c r="E2606" t="inlineStr">
        <is>
          <t>CARLECIA</t>
        </is>
      </c>
      <c r="F2606">
        <f>CONCATENATE(D2606," ",LEFT(H2606,4),"T=",AU2606,"D=",AV2606,"R=",AW2606,"M=",AX2606,"L=",AY2606,"B=",AZ2606)</f>
        <v/>
      </c>
      <c r="G2606" t="inlineStr">
        <is>
          <t>CL</t>
        </is>
      </c>
      <c r="I2606" t="inlineStr">
        <is>
          <t>2006-07-15</t>
        </is>
      </c>
      <c r="J2606" t="inlineStr">
        <is>
          <t>2024-11-04</t>
        </is>
      </c>
      <c r="K2606" t="inlineStr">
        <is>
          <t>ACTIVE</t>
        </is>
      </c>
      <c r="M2606">
        <f>RIGHT(L2606,LEN(L2606)-FIND(" ",L2606))</f>
        <v/>
      </c>
      <c r="N2606" t="inlineStr">
        <is>
          <t>3001 RED FOX RUN DR NW</t>
        </is>
      </c>
      <c r="P2606" t="inlineStr">
        <is>
          <t>WARREN</t>
        </is>
      </c>
      <c r="Q2606" t="inlineStr">
        <is>
          <t>OH</t>
        </is>
      </c>
      <c r="R2606" t="n">
        <v>44485</v>
      </c>
      <c r="AD2606" t="inlineStr">
        <is>
          <t>TRUMBULL CAREER &amp; TECH CENTER</t>
        </is>
      </c>
      <c r="AE2606" t="inlineStr">
        <is>
          <t>WARREN CITY</t>
        </is>
      </c>
      <c r="AF2606" t="inlineStr">
        <is>
          <t>WARREN CITY SD</t>
        </is>
      </c>
      <c r="AH2606" t="n">
        <v>14</v>
      </c>
      <c r="AI2606" t="n">
        <v>11</v>
      </c>
      <c r="AN2606" t="inlineStr">
        <is>
          <t>WARREN</t>
        </is>
      </c>
      <c r="AO2606" t="inlineStr">
        <is>
          <t>WARREN CITY 1E</t>
        </is>
      </c>
      <c r="AP2606" t="inlineStr">
        <is>
          <t>78-P-ACJ</t>
        </is>
      </c>
      <c r="AQ2606" t="n">
        <v>9</v>
      </c>
      <c r="AR2606" t="n">
        <v>64</v>
      </c>
      <c r="AS2606" t="n">
        <v>32</v>
      </c>
      <c r="AV2606" t="inlineStr">
        <is>
          <t>WARREN-WARD 1</t>
        </is>
      </c>
      <c r="AW2606">
        <f>COUNTA($BA$2606:$EE$2606)</f>
        <v/>
      </c>
      <c r="AX2606">
        <f>COUNTIF($BA$2606:$EE$2606,"D")</f>
        <v/>
      </c>
      <c r="AY2606">
        <f>COUNTIF($BA$2606:$EE$2606,"R")</f>
        <v/>
      </c>
      <c r="AZ2606">
        <f>IF(BL2606="D",1,0)+IF(BM2606="D",1,0)+IF(BR2606="D",1,0)+IF(BS2606="D",1,0)+IF(BU2606="D",1,0)+IF(CA2606="D",1,0)+IF(CB2606="D",1,0)+IF(CC2606="D",1,0)+IF(CD2606="D",1,0)+IF(CJ2606="D",1,0)+IF(CK2606="D",1,0)+IF(CO2606="D",1,0)+IF(CP2606="D",1,0)+IF(CQ2606="D",1,0)+IF(CU2606="D",1,0)+IF(CV2606="D",1,0)+IF(DB2606="D",1,0)+IF(DC2606="D",1,0)+IF(DH2606="D",1,0)+IF(DI2606="D",1,0)+IF(DM2606="D",1,0)+IF(DN2606="D",1,0)+IF(DO2606="D",1,0)+IF(DU2606="D",1,0)+IF(DX2606="D",1,0)</f>
        <v/>
      </c>
      <c r="BA2606">
        <f>IF(DH2606&lt;&gt;"",1,0)+IF(DI2606&lt;&gt;"",1,0)+IF(DK2606&lt;&gt;"",1,0)+IF(DM2606&lt;&gt;"",1,0)+IF(DN2606&lt;&gt;"",1,0)+IF(DO2606&lt;&gt;"",1,0)+IF(DQ2606&lt;&gt;"",1,0)+IF(DR2606&lt;&gt;"",1,0)+IF(DT2606&lt;&gt;"",1,0)+IF(DU2606&lt;&gt;"",1,0)+IF(DV2606&lt;&gt;"",1,0)+IF(DW2606&lt;&gt;"",1,0)+IF(DX2606&lt;&gt;"",1,0)+IF(DZ2606&lt;&gt;"",1,0)+IF(EA2606&lt;&gt;"",1,0)+IF(EB2606&lt;&gt;"",1,0)+IF(EE2606&lt;&gt;"",1,0)</f>
        <v/>
      </c>
      <c r="BB2606">
        <f>IF(AND(AV2606&gt;0, AW2606&gt;0),1,0)</f>
        <v/>
      </c>
      <c r="EF2606" t="inlineStr">
        <is>
          <t>X</t>
        </is>
      </c>
    </row>
    <row r="2607">
      <c r="A2607" t="inlineStr">
        <is>
          <t>OH0023091312</t>
        </is>
      </c>
      <c r="B2607" t="n">
        <v>78</v>
      </c>
      <c r="C2607" t="n">
        <v>406875</v>
      </c>
      <c r="D2607" t="inlineStr">
        <is>
          <t>WHITAKER</t>
        </is>
      </c>
      <c r="E2607" t="inlineStr">
        <is>
          <t>JENAE</t>
        </is>
      </c>
      <c r="F2607">
        <f>CONCATENATE(D2607," ",LEFT(H2607,4),"T=",AU2607,"D=",AV2607,"R=",AW2607,"M=",AX2607,"L=",AY2607,"B=",AZ2607)</f>
        <v/>
      </c>
      <c r="G2607" t="inlineStr">
        <is>
          <t>ANTONIQUE</t>
        </is>
      </c>
      <c r="I2607" t="inlineStr">
        <is>
          <t>1997-06-20</t>
        </is>
      </c>
      <c r="J2607" t="inlineStr">
        <is>
          <t>2015-11-29</t>
        </is>
      </c>
      <c r="K2607" t="inlineStr">
        <is>
          <t>CONFIRMATION</t>
        </is>
      </c>
      <c r="M2607">
        <f>RIGHT(L2607,LEN(L2607)-FIND(" ",L2607))</f>
        <v/>
      </c>
      <c r="N2607" t="inlineStr">
        <is>
          <t>2979 RED FOX RUN DR NW</t>
        </is>
      </c>
      <c r="P2607" t="inlineStr">
        <is>
          <t>WARREN</t>
        </is>
      </c>
      <c r="Q2607" t="inlineStr">
        <is>
          <t>OH</t>
        </is>
      </c>
      <c r="R2607" t="n">
        <v>44485</v>
      </c>
      <c r="AD2607" t="inlineStr">
        <is>
          <t>TRUMBULL CAREER &amp; TECH CENTER</t>
        </is>
      </c>
      <c r="AE2607" t="inlineStr">
        <is>
          <t>WARREN CITY</t>
        </is>
      </c>
      <c r="AF2607" t="inlineStr">
        <is>
          <t>WARREN CITY SD</t>
        </is>
      </c>
      <c r="AH2607" t="n">
        <v>14</v>
      </c>
      <c r="AI2607" t="n">
        <v>11</v>
      </c>
      <c r="AN2607" t="inlineStr">
        <is>
          <t>WARREN</t>
        </is>
      </c>
      <c r="AO2607" t="inlineStr">
        <is>
          <t>WARREN CITY 1E</t>
        </is>
      </c>
      <c r="AP2607" t="inlineStr">
        <is>
          <t>78-P-ACJ</t>
        </is>
      </c>
      <c r="AQ2607" t="n">
        <v>9</v>
      </c>
      <c r="AR2607" t="n">
        <v>64</v>
      </c>
      <c r="AS2607" t="n">
        <v>32</v>
      </c>
      <c r="AV2607" t="inlineStr">
        <is>
          <t>WARREN-WARD 1</t>
        </is>
      </c>
      <c r="AW2607">
        <f>COUNTA($BA$2607:$EE$2607)</f>
        <v/>
      </c>
      <c r="AX2607">
        <f>COUNTIF($BA$2607:$EE$2607,"D")</f>
        <v/>
      </c>
      <c r="AY2607">
        <f>COUNTIF($BA$2607:$EE$2607,"R")</f>
        <v/>
      </c>
      <c r="AZ2607">
        <f>IF(BL2607="D",1,0)+IF(BM2607="D",1,0)+IF(BR2607="D",1,0)+IF(BS2607="D",1,0)+IF(BU2607="D",1,0)+IF(CA2607="D",1,0)+IF(CB2607="D",1,0)+IF(CC2607="D",1,0)+IF(CD2607="D",1,0)+IF(CJ2607="D",1,0)+IF(CK2607="D",1,0)+IF(CO2607="D",1,0)+IF(CP2607="D",1,0)+IF(CQ2607="D",1,0)+IF(CU2607="D",1,0)+IF(CV2607="D",1,0)+IF(DB2607="D",1,0)+IF(DC2607="D",1,0)+IF(DH2607="D",1,0)+IF(DI2607="D",1,0)+IF(DM2607="D",1,0)+IF(DN2607="D",1,0)+IF(DO2607="D",1,0)+IF(DU2607="D",1,0)+IF(DX2607="D",1,0)</f>
        <v/>
      </c>
      <c r="BA2607">
        <f>IF(DH2607&lt;&gt;"",1,0)+IF(DI2607&lt;&gt;"",1,0)+IF(DK2607&lt;&gt;"",1,0)+IF(DM2607&lt;&gt;"",1,0)+IF(DN2607&lt;&gt;"",1,0)+IF(DO2607&lt;&gt;"",1,0)+IF(DQ2607&lt;&gt;"",1,0)+IF(DR2607&lt;&gt;"",1,0)+IF(DT2607&lt;&gt;"",1,0)+IF(DU2607&lt;&gt;"",1,0)+IF(DV2607&lt;&gt;"",1,0)+IF(DW2607&lt;&gt;"",1,0)+IF(DX2607&lt;&gt;"",1,0)+IF(DZ2607&lt;&gt;"",1,0)+IF(EA2607&lt;&gt;"",1,0)+IF(EB2607&lt;&gt;"",1,0)+IF(EE2607&lt;&gt;"",1,0)</f>
        <v/>
      </c>
      <c r="BB2607">
        <f>IF(AND(AV2607&gt;0, AW2607&gt;0),1,0)</f>
        <v/>
      </c>
      <c r="CY2607" t="inlineStr">
        <is>
          <t>X</t>
        </is>
      </c>
      <c r="CZ2607" t="inlineStr">
        <is>
          <t>D</t>
        </is>
      </c>
      <c r="DC2607" t="inlineStr">
        <is>
          <t>X</t>
        </is>
      </c>
      <c r="DI2607" t="inlineStr">
        <is>
          <t>X</t>
        </is>
      </c>
      <c r="DN2607" t="inlineStr">
        <is>
          <t>X</t>
        </is>
      </c>
    </row>
    <row r="2608">
      <c r="A2608" t="inlineStr">
        <is>
          <t>OH0021351003</t>
        </is>
      </c>
      <c r="B2608" t="n">
        <v>78</v>
      </c>
      <c r="C2608" t="n">
        <v>379615</v>
      </c>
      <c r="D2608" t="inlineStr">
        <is>
          <t>BONNER</t>
        </is>
      </c>
      <c r="E2608" t="inlineStr">
        <is>
          <t>DARIEN</t>
        </is>
      </c>
      <c r="F2608">
        <f>CONCATENATE(D2608," ",LEFT(H2608,4),"T=",AU2608,"D=",AV2608,"R=",AW2608,"M=",AX2608,"L=",AY2608,"B=",AZ2608)</f>
        <v/>
      </c>
      <c r="G2608" t="inlineStr">
        <is>
          <t>DEVAN</t>
        </is>
      </c>
      <c r="I2608" t="inlineStr">
        <is>
          <t>1992-09-17</t>
        </is>
      </c>
      <c r="J2608" t="inlineStr">
        <is>
          <t>2020-03-11</t>
        </is>
      </c>
      <c r="K2608" t="inlineStr">
        <is>
          <t>CONFIRMATION</t>
        </is>
      </c>
      <c r="M2608">
        <f>RIGHT(L2608,LEN(L2608)-FIND(" ",L2608))</f>
        <v/>
      </c>
      <c r="N2608" t="inlineStr">
        <is>
          <t>3170 LODWICK DR NW</t>
        </is>
      </c>
      <c r="O2608" t="inlineStr">
        <is>
          <t>APT 4</t>
        </is>
      </c>
      <c r="P2608" t="inlineStr">
        <is>
          <t>WARREN</t>
        </is>
      </c>
      <c r="Q2608" t="inlineStr">
        <is>
          <t>OH</t>
        </is>
      </c>
      <c r="R2608" t="n">
        <v>44485</v>
      </c>
      <c r="AD2608" t="inlineStr">
        <is>
          <t>TRUMBULL CAREER &amp; TECH CENTER</t>
        </is>
      </c>
      <c r="AE2608" t="inlineStr">
        <is>
          <t>WARREN CITY</t>
        </is>
      </c>
      <c r="AF2608" t="inlineStr">
        <is>
          <t>WARREN CITY SD</t>
        </is>
      </c>
      <c r="AH2608" t="n">
        <v>14</v>
      </c>
      <c r="AI2608" t="n">
        <v>11</v>
      </c>
      <c r="AN2608" t="inlineStr">
        <is>
          <t>WARREN</t>
        </is>
      </c>
      <c r="AO2608" t="inlineStr">
        <is>
          <t>WARREN CITY 1E</t>
        </is>
      </c>
      <c r="AP2608" t="inlineStr">
        <is>
          <t>78-P-ACJ</t>
        </is>
      </c>
      <c r="AQ2608" t="n">
        <v>9</v>
      </c>
      <c r="AR2608" t="n">
        <v>64</v>
      </c>
      <c r="AS2608" t="n">
        <v>32</v>
      </c>
      <c r="AV2608" t="inlineStr">
        <is>
          <t>WARREN-WARD 1</t>
        </is>
      </c>
      <c r="AW2608">
        <f>COUNTA($BA$2608:$EE$2608)</f>
        <v/>
      </c>
      <c r="AX2608">
        <f>COUNTIF($BA$2608:$EE$2608,"D")</f>
        <v/>
      </c>
      <c r="AY2608">
        <f>COUNTIF($BA$2608:$EE$2608,"R")</f>
        <v/>
      </c>
      <c r="AZ2608">
        <f>IF(BL2608="D",1,0)+IF(BM2608="D",1,0)+IF(BR2608="D",1,0)+IF(BS2608="D",1,0)+IF(BU2608="D",1,0)+IF(CA2608="D",1,0)+IF(CB2608="D",1,0)+IF(CC2608="D",1,0)+IF(CD2608="D",1,0)+IF(CJ2608="D",1,0)+IF(CK2608="D",1,0)+IF(CO2608="D",1,0)+IF(CP2608="D",1,0)+IF(CQ2608="D",1,0)+IF(CU2608="D",1,0)+IF(CV2608="D",1,0)+IF(DB2608="D",1,0)+IF(DC2608="D",1,0)+IF(DH2608="D",1,0)+IF(DI2608="D",1,0)+IF(DM2608="D",1,0)+IF(DN2608="D",1,0)+IF(DO2608="D",1,0)+IF(DU2608="D",1,0)+IF(DX2608="D",1,0)</f>
        <v/>
      </c>
      <c r="BA2608">
        <f>IF(DH2608&lt;&gt;"",1,0)+IF(DI2608&lt;&gt;"",1,0)+IF(DK2608&lt;&gt;"",1,0)+IF(DM2608&lt;&gt;"",1,0)+IF(DN2608&lt;&gt;"",1,0)+IF(DO2608&lt;&gt;"",1,0)+IF(DQ2608&lt;&gt;"",1,0)+IF(DR2608&lt;&gt;"",1,0)+IF(DT2608&lt;&gt;"",1,0)+IF(DU2608&lt;&gt;"",1,0)+IF(DV2608&lt;&gt;"",1,0)+IF(DW2608&lt;&gt;"",1,0)+IF(DX2608&lt;&gt;"",1,0)+IF(DZ2608&lt;&gt;"",1,0)+IF(EA2608&lt;&gt;"",1,0)+IF(EB2608&lt;&gt;"",1,0)+IF(EE2608&lt;&gt;"",1,0)</f>
        <v/>
      </c>
      <c r="BB2608">
        <f>IF(AND(AV2608&gt;0, AW2608&gt;0),1,0)</f>
        <v/>
      </c>
    </row>
    <row r="2609">
      <c r="A2609" t="inlineStr">
        <is>
          <t>OH0020066738</t>
        </is>
      </c>
      <c r="B2609" t="n">
        <v>78</v>
      </c>
      <c r="C2609" t="n">
        <v>362538</v>
      </c>
      <c r="D2609" t="inlineStr">
        <is>
          <t>REED</t>
        </is>
      </c>
      <c r="E2609" t="inlineStr">
        <is>
          <t>JAMES</t>
        </is>
      </c>
      <c r="F2609">
        <f>CONCATENATE(D2609," ",LEFT(H2609,4),"T=",AU2609,"D=",AV2609,"R=",AW2609,"M=",AX2609,"L=",AY2609,"B=",AZ2609)</f>
        <v/>
      </c>
      <c r="G2609" t="inlineStr">
        <is>
          <t>MASON</t>
        </is>
      </c>
      <c r="I2609" t="inlineStr">
        <is>
          <t>1990-01-13</t>
        </is>
      </c>
      <c r="J2609" t="inlineStr">
        <is>
          <t>2023-06-20</t>
        </is>
      </c>
      <c r="K2609" t="inlineStr">
        <is>
          <t>ACTIVE</t>
        </is>
      </c>
      <c r="M2609">
        <f>RIGHT(L2609,LEN(L2609)-FIND(" ",L2609))</f>
        <v/>
      </c>
      <c r="N2609" t="inlineStr">
        <is>
          <t>2731 LEXINGTON AVE NW</t>
        </is>
      </c>
      <c r="P2609" t="inlineStr">
        <is>
          <t>WARREN</t>
        </is>
      </c>
      <c r="Q2609" t="inlineStr">
        <is>
          <t>OH</t>
        </is>
      </c>
      <c r="R2609" t="n">
        <v>44485</v>
      </c>
      <c r="AD2609" t="inlineStr">
        <is>
          <t>TRUMBULL CAREER &amp; TECH CENTER</t>
        </is>
      </c>
      <c r="AE2609" t="inlineStr">
        <is>
          <t>WARREN CITY</t>
        </is>
      </c>
      <c r="AF2609" t="inlineStr">
        <is>
          <t>WARREN CITY SD</t>
        </is>
      </c>
      <c r="AH2609" t="n">
        <v>14</v>
      </c>
      <c r="AI2609" t="n">
        <v>11</v>
      </c>
      <c r="AN2609" t="inlineStr">
        <is>
          <t>WARREN</t>
        </is>
      </c>
      <c r="AO2609" t="inlineStr">
        <is>
          <t>WARREN CITY 1E</t>
        </is>
      </c>
      <c r="AP2609" t="inlineStr">
        <is>
          <t>78-P-ACJ</t>
        </is>
      </c>
      <c r="AQ2609" t="n">
        <v>9</v>
      </c>
      <c r="AR2609" t="n">
        <v>64</v>
      </c>
      <c r="AS2609" t="n">
        <v>32</v>
      </c>
      <c r="AV2609" t="inlineStr">
        <is>
          <t>WARREN-WARD 1</t>
        </is>
      </c>
      <c r="AW2609">
        <f>COUNTA($BA$2609:$EE$2609)</f>
        <v/>
      </c>
      <c r="AX2609">
        <f>COUNTIF($BA$2609:$EE$2609,"D")</f>
        <v/>
      </c>
      <c r="AY2609">
        <f>COUNTIF($BA$2609:$EE$2609,"R")</f>
        <v/>
      </c>
      <c r="AZ2609">
        <f>IF(BL2609="D",1,0)+IF(BM2609="D",1,0)+IF(BR2609="D",1,0)+IF(BS2609="D",1,0)+IF(BU2609="D",1,0)+IF(CA2609="D",1,0)+IF(CB2609="D",1,0)+IF(CC2609="D",1,0)+IF(CD2609="D",1,0)+IF(CJ2609="D",1,0)+IF(CK2609="D",1,0)+IF(CO2609="D",1,0)+IF(CP2609="D",1,0)+IF(CQ2609="D",1,0)+IF(CU2609="D",1,0)+IF(CV2609="D",1,0)+IF(DB2609="D",1,0)+IF(DC2609="D",1,0)+IF(DH2609="D",1,0)+IF(DI2609="D",1,0)+IF(DM2609="D",1,0)+IF(DN2609="D",1,0)+IF(DO2609="D",1,0)+IF(DU2609="D",1,0)+IF(DX2609="D",1,0)</f>
        <v/>
      </c>
      <c r="BA2609">
        <f>IF(DH2609&lt;&gt;"",1,0)+IF(DI2609&lt;&gt;"",1,0)+IF(DK2609&lt;&gt;"",1,0)+IF(DM2609&lt;&gt;"",1,0)+IF(DN2609&lt;&gt;"",1,0)+IF(DO2609&lt;&gt;"",1,0)+IF(DQ2609&lt;&gt;"",1,0)+IF(DR2609&lt;&gt;"",1,0)+IF(DT2609&lt;&gt;"",1,0)+IF(DU2609&lt;&gt;"",1,0)+IF(DV2609&lt;&gt;"",1,0)+IF(DW2609&lt;&gt;"",1,0)+IF(DX2609&lt;&gt;"",1,0)+IF(DZ2609&lt;&gt;"",1,0)+IF(EA2609&lt;&gt;"",1,0)+IF(EB2609&lt;&gt;"",1,0)+IF(EE2609&lt;&gt;"",1,0)</f>
        <v/>
      </c>
      <c r="BB2609">
        <f>IF(AND(AV2609&gt;0, AW2609&gt;0),1,0)</f>
        <v/>
      </c>
      <c r="CT2609" t="inlineStr">
        <is>
          <t>X</t>
        </is>
      </c>
      <c r="DN2609" t="inlineStr">
        <is>
          <t>X</t>
        </is>
      </c>
    </row>
    <row r="2610">
      <c r="A2610" t="inlineStr">
        <is>
          <t>OH0020206944</t>
        </is>
      </c>
      <c r="B2610" t="n">
        <v>78</v>
      </c>
      <c r="C2610" t="n">
        <v>364140</v>
      </c>
      <c r="D2610" t="inlineStr">
        <is>
          <t>NORMAN</t>
        </is>
      </c>
      <c r="E2610" t="inlineStr">
        <is>
          <t>ANITA</t>
        </is>
      </c>
      <c r="F2610">
        <f>CONCATENATE(D2610," ",LEFT(H2610,4),"T=",AU2610,"D=",AV2610,"R=",AW2610,"M=",AX2610,"L=",AY2610,"B=",AZ2610)</f>
        <v/>
      </c>
      <c r="G2610" t="inlineStr">
        <is>
          <t>LOUISE</t>
        </is>
      </c>
      <c r="I2610" t="inlineStr">
        <is>
          <t>1967-03-30</t>
        </is>
      </c>
      <c r="J2610" t="inlineStr">
        <is>
          <t>2015-06-22</t>
        </is>
      </c>
      <c r="K2610" t="inlineStr">
        <is>
          <t>ACTIVE</t>
        </is>
      </c>
      <c r="M2610">
        <f>RIGHT(L2610,LEN(L2610)-FIND(" ",L2610))</f>
        <v/>
      </c>
      <c r="N2610" t="inlineStr">
        <is>
          <t>2761 LEXINGTON AVE NW</t>
        </is>
      </c>
      <c r="P2610" t="inlineStr">
        <is>
          <t>WARREN</t>
        </is>
      </c>
      <c r="Q2610" t="inlineStr">
        <is>
          <t>OH</t>
        </is>
      </c>
      <c r="R2610" t="n">
        <v>44485</v>
      </c>
      <c r="AD2610" t="inlineStr">
        <is>
          <t>TRUMBULL CAREER &amp; TECH CENTER</t>
        </is>
      </c>
      <c r="AE2610" t="inlineStr">
        <is>
          <t>WARREN CITY</t>
        </is>
      </c>
      <c r="AF2610" t="inlineStr">
        <is>
          <t>WARREN CITY SD</t>
        </is>
      </c>
      <c r="AH2610" t="n">
        <v>14</v>
      </c>
      <c r="AI2610" t="n">
        <v>11</v>
      </c>
      <c r="AN2610" t="inlineStr">
        <is>
          <t>WARREN</t>
        </is>
      </c>
      <c r="AO2610" t="inlineStr">
        <is>
          <t>WARREN CITY 1E</t>
        </is>
      </c>
      <c r="AP2610" t="inlineStr">
        <is>
          <t>78-P-ACJ</t>
        </is>
      </c>
      <c r="AQ2610" t="n">
        <v>9</v>
      </c>
      <c r="AR2610" t="n">
        <v>64</v>
      </c>
      <c r="AS2610" t="n">
        <v>32</v>
      </c>
      <c r="AV2610" t="inlineStr">
        <is>
          <t>WARREN-WARD 1</t>
        </is>
      </c>
      <c r="AW2610">
        <f>COUNTA($BA$2610:$EE$2610)</f>
        <v/>
      </c>
      <c r="AX2610">
        <f>COUNTIF($BA$2610:$EE$2610,"D")</f>
        <v/>
      </c>
      <c r="AY2610">
        <f>COUNTIF($BA$2610:$EE$2610,"R")</f>
        <v/>
      </c>
      <c r="AZ2610">
        <f>IF(BL2610="D",1,0)+IF(BM2610="D",1,0)+IF(BR2610="D",1,0)+IF(BS2610="D",1,0)+IF(BU2610="D",1,0)+IF(CA2610="D",1,0)+IF(CB2610="D",1,0)+IF(CC2610="D",1,0)+IF(CD2610="D",1,0)+IF(CJ2610="D",1,0)+IF(CK2610="D",1,0)+IF(CO2610="D",1,0)+IF(CP2610="D",1,0)+IF(CQ2610="D",1,0)+IF(CU2610="D",1,0)+IF(CV2610="D",1,0)+IF(DB2610="D",1,0)+IF(DC2610="D",1,0)+IF(DH2610="D",1,0)+IF(DI2610="D",1,0)+IF(DM2610="D",1,0)+IF(DN2610="D",1,0)+IF(DO2610="D",1,0)+IF(DU2610="D",1,0)+IF(DX2610="D",1,0)</f>
        <v/>
      </c>
      <c r="BA2610">
        <f>IF(DH2610&lt;&gt;"",1,0)+IF(DI2610&lt;&gt;"",1,0)+IF(DK2610&lt;&gt;"",1,0)+IF(DM2610&lt;&gt;"",1,0)+IF(DN2610&lt;&gt;"",1,0)+IF(DO2610&lt;&gt;"",1,0)+IF(DQ2610&lt;&gt;"",1,0)+IF(DR2610&lt;&gt;"",1,0)+IF(DT2610&lt;&gt;"",1,0)+IF(DU2610&lt;&gt;"",1,0)+IF(DV2610&lt;&gt;"",1,0)+IF(DW2610&lt;&gt;"",1,0)+IF(DX2610&lt;&gt;"",1,0)+IF(DZ2610&lt;&gt;"",1,0)+IF(EA2610&lt;&gt;"",1,0)+IF(EB2610&lt;&gt;"",1,0)+IF(EE2610&lt;&gt;"",1,0)</f>
        <v/>
      </c>
      <c r="BB2610">
        <f>IF(AND(AV2610&gt;0, AW2610&gt;0),1,0)</f>
        <v/>
      </c>
      <c r="CA2610" t="inlineStr">
        <is>
          <t>X</t>
        </is>
      </c>
      <c r="CK2610" t="inlineStr">
        <is>
          <t>X</t>
        </is>
      </c>
      <c r="CN2610" t="inlineStr">
        <is>
          <t>X</t>
        </is>
      </c>
      <c r="CP2610" t="inlineStr">
        <is>
          <t>X</t>
        </is>
      </c>
      <c r="CY2610" t="inlineStr">
        <is>
          <t>X</t>
        </is>
      </c>
      <c r="CZ2610" t="inlineStr">
        <is>
          <t>D</t>
        </is>
      </c>
      <c r="DI2610" t="inlineStr">
        <is>
          <t>X</t>
        </is>
      </c>
    </row>
    <row r="2611">
      <c r="A2611" t="inlineStr">
        <is>
          <t>OH0021037195</t>
        </is>
      </c>
      <c r="B2611" t="n">
        <v>78</v>
      </c>
      <c r="C2611" t="n">
        <v>374519</v>
      </c>
      <c r="D2611" t="inlineStr">
        <is>
          <t>HELMICK</t>
        </is>
      </c>
      <c r="E2611" t="inlineStr">
        <is>
          <t>NICKOLAUS</t>
        </is>
      </c>
      <c r="F2611">
        <f>CONCATENATE(D2611," ",LEFT(H2611,4),"T=",AU2611,"D=",AV2611,"R=",AW2611,"M=",AX2611,"L=",AY2611,"B=",AZ2611)</f>
        <v/>
      </c>
      <c r="G2611" t="inlineStr">
        <is>
          <t>B</t>
        </is>
      </c>
      <c r="I2611" t="inlineStr">
        <is>
          <t>1992-08-18</t>
        </is>
      </c>
      <c r="J2611" t="inlineStr">
        <is>
          <t>2016-08-18</t>
        </is>
      </c>
      <c r="K2611" t="inlineStr">
        <is>
          <t>CONFIRMATION</t>
        </is>
      </c>
      <c r="M2611">
        <f>RIGHT(L2611,LEN(L2611)-FIND(" ",L2611))</f>
        <v/>
      </c>
      <c r="N2611" t="inlineStr">
        <is>
          <t>3102 LODWICK DR NW</t>
        </is>
      </c>
      <c r="P2611" t="inlineStr">
        <is>
          <t>WARREN</t>
        </is>
      </c>
      <c r="Q2611" t="inlineStr">
        <is>
          <t>OH</t>
        </is>
      </c>
      <c r="R2611" t="n">
        <v>44485</v>
      </c>
      <c r="AD2611" t="inlineStr">
        <is>
          <t>TRUMBULL CAREER &amp; TECH CENTER</t>
        </is>
      </c>
      <c r="AE2611" t="inlineStr">
        <is>
          <t>WARREN CITY</t>
        </is>
      </c>
      <c r="AF2611" t="inlineStr">
        <is>
          <t>WARREN CITY SD</t>
        </is>
      </c>
      <c r="AH2611" t="n">
        <v>14</v>
      </c>
      <c r="AI2611" t="n">
        <v>11</v>
      </c>
      <c r="AN2611" t="inlineStr">
        <is>
          <t>WARREN</t>
        </is>
      </c>
      <c r="AO2611" t="inlineStr">
        <is>
          <t>WARREN CITY 1E</t>
        </is>
      </c>
      <c r="AP2611" t="inlineStr">
        <is>
          <t>78-P-ACJ</t>
        </is>
      </c>
      <c r="AQ2611" t="n">
        <v>9</v>
      </c>
      <c r="AR2611" t="n">
        <v>64</v>
      </c>
      <c r="AS2611" t="n">
        <v>32</v>
      </c>
      <c r="AV2611" t="inlineStr">
        <is>
          <t>WARREN-WARD 1</t>
        </is>
      </c>
      <c r="AW2611">
        <f>COUNTA($BA$2611:$EE$2611)</f>
        <v/>
      </c>
      <c r="AX2611">
        <f>COUNTIF($BA$2611:$EE$2611,"D")</f>
        <v/>
      </c>
      <c r="AY2611">
        <f>COUNTIF($BA$2611:$EE$2611,"R")</f>
        <v/>
      </c>
      <c r="AZ2611">
        <f>IF(BL2611="D",1,0)+IF(BM2611="D",1,0)+IF(BR2611="D",1,0)+IF(BS2611="D",1,0)+IF(BU2611="D",1,0)+IF(CA2611="D",1,0)+IF(CB2611="D",1,0)+IF(CC2611="D",1,0)+IF(CD2611="D",1,0)+IF(CJ2611="D",1,0)+IF(CK2611="D",1,0)+IF(CO2611="D",1,0)+IF(CP2611="D",1,0)+IF(CQ2611="D",1,0)+IF(CU2611="D",1,0)+IF(CV2611="D",1,0)+IF(DB2611="D",1,0)+IF(DC2611="D",1,0)+IF(DH2611="D",1,0)+IF(DI2611="D",1,0)+IF(DM2611="D",1,0)+IF(DN2611="D",1,0)+IF(DO2611="D",1,0)+IF(DU2611="D",1,0)+IF(DX2611="D",1,0)</f>
        <v/>
      </c>
      <c r="BA2611">
        <f>IF(DH2611&lt;&gt;"",1,0)+IF(DI2611&lt;&gt;"",1,0)+IF(DK2611&lt;&gt;"",1,0)+IF(DM2611&lt;&gt;"",1,0)+IF(DN2611&lt;&gt;"",1,0)+IF(DO2611&lt;&gt;"",1,0)+IF(DQ2611&lt;&gt;"",1,0)+IF(DR2611&lt;&gt;"",1,0)+IF(DT2611&lt;&gt;"",1,0)+IF(DU2611&lt;&gt;"",1,0)+IF(DV2611&lt;&gt;"",1,0)+IF(DW2611&lt;&gt;"",1,0)+IF(DX2611&lt;&gt;"",1,0)+IF(DZ2611&lt;&gt;"",1,0)+IF(EA2611&lt;&gt;"",1,0)+IF(EB2611&lt;&gt;"",1,0)+IF(EE2611&lt;&gt;"",1,0)</f>
        <v/>
      </c>
      <c r="BB2611">
        <f>IF(AND(AV2611&gt;0, AW2611&gt;0),1,0)</f>
        <v/>
      </c>
      <c r="CP2611" t="inlineStr">
        <is>
          <t>X</t>
        </is>
      </c>
      <c r="CZ2611" t="inlineStr">
        <is>
          <t>D</t>
        </is>
      </c>
    </row>
    <row r="2612">
      <c r="A2612" t="inlineStr">
        <is>
          <t>OH0024628147</t>
        </is>
      </c>
      <c r="B2612" t="n">
        <v>78</v>
      </c>
      <c r="C2612" t="n">
        <v>431632</v>
      </c>
      <c r="D2612" t="inlineStr">
        <is>
          <t>SCOFIELD</t>
        </is>
      </c>
      <c r="E2612" t="inlineStr">
        <is>
          <t>DANIKA</t>
        </is>
      </c>
      <c r="F2612">
        <f>CONCATENATE(D2612," ",LEFT(H2612,4),"T=",AU2612,"D=",AV2612,"R=",AW2612,"M=",AX2612,"L=",AY2612,"B=",AZ2612)</f>
        <v/>
      </c>
      <c r="G2612" t="inlineStr">
        <is>
          <t>LYNN</t>
        </is>
      </c>
      <c r="I2612" t="inlineStr">
        <is>
          <t>1999-09-07</t>
        </is>
      </c>
      <c r="J2612" t="inlineStr">
        <is>
          <t>2023-11-07</t>
        </is>
      </c>
      <c r="K2612" t="inlineStr">
        <is>
          <t>ACTIVE</t>
        </is>
      </c>
      <c r="L2612" t="inlineStr">
        <is>
          <t>D</t>
        </is>
      </c>
      <c r="M2612">
        <f>RIGHT(L2612,LEN(L2612)-FIND(" ",L2612))</f>
        <v/>
      </c>
      <c r="N2612" t="inlineStr">
        <is>
          <t>3324 RED FOX RUN DR NW</t>
        </is>
      </c>
      <c r="P2612" t="inlineStr">
        <is>
          <t>WARREN</t>
        </is>
      </c>
      <c r="Q2612" t="inlineStr">
        <is>
          <t>OH</t>
        </is>
      </c>
      <c r="R2612" t="n">
        <v>44485</v>
      </c>
      <c r="AD2612" t="inlineStr">
        <is>
          <t>TRUMBULL CAREER &amp; TECH CENTER</t>
        </is>
      </c>
      <c r="AE2612" t="inlineStr">
        <is>
          <t>WARREN CITY</t>
        </is>
      </c>
      <c r="AF2612" t="inlineStr">
        <is>
          <t>WARREN CITY SD</t>
        </is>
      </c>
      <c r="AH2612" t="n">
        <v>14</v>
      </c>
      <c r="AI2612" t="n">
        <v>11</v>
      </c>
      <c r="AN2612" t="inlineStr">
        <is>
          <t>WARREN</t>
        </is>
      </c>
      <c r="AO2612" t="inlineStr">
        <is>
          <t>WARREN CITY 1E</t>
        </is>
      </c>
      <c r="AP2612" t="inlineStr">
        <is>
          <t>78-P-ACJ</t>
        </is>
      </c>
      <c r="AQ2612" t="n">
        <v>9</v>
      </c>
      <c r="AR2612" t="n">
        <v>64</v>
      </c>
      <c r="AS2612" t="n">
        <v>32</v>
      </c>
      <c r="AV2612" t="inlineStr">
        <is>
          <t>WARREN-WARD 1</t>
        </is>
      </c>
      <c r="AW2612">
        <f>COUNTA($BA$2612:$EE$2612)</f>
        <v/>
      </c>
      <c r="AX2612">
        <f>COUNTIF($BA$2612:$EE$2612,"D")</f>
        <v/>
      </c>
      <c r="AY2612">
        <f>COUNTIF($BA$2612:$EE$2612,"R")</f>
        <v/>
      </c>
      <c r="AZ2612">
        <f>IF(BL2612="D",1,0)+IF(BM2612="D",1,0)+IF(BR2612="D",1,0)+IF(BS2612="D",1,0)+IF(BU2612="D",1,0)+IF(CA2612="D",1,0)+IF(CB2612="D",1,0)+IF(CC2612="D",1,0)+IF(CD2612="D",1,0)+IF(CJ2612="D",1,0)+IF(CK2612="D",1,0)+IF(CO2612="D",1,0)+IF(CP2612="D",1,0)+IF(CQ2612="D",1,0)+IF(CU2612="D",1,0)+IF(CV2612="D",1,0)+IF(DB2612="D",1,0)+IF(DC2612="D",1,0)+IF(DH2612="D",1,0)+IF(DI2612="D",1,0)+IF(DM2612="D",1,0)+IF(DN2612="D",1,0)+IF(DO2612="D",1,0)+IF(DU2612="D",1,0)+IF(DX2612="D",1,0)</f>
        <v/>
      </c>
      <c r="BA2612">
        <f>IF(DH2612&lt;&gt;"",1,0)+IF(DI2612&lt;&gt;"",1,0)+IF(DK2612&lt;&gt;"",1,0)+IF(DM2612&lt;&gt;"",1,0)+IF(DN2612&lt;&gt;"",1,0)+IF(DO2612&lt;&gt;"",1,0)+IF(DQ2612&lt;&gt;"",1,0)+IF(DR2612&lt;&gt;"",1,0)+IF(DT2612&lt;&gt;"",1,0)+IF(DU2612&lt;&gt;"",1,0)+IF(DV2612&lt;&gt;"",1,0)+IF(DW2612&lt;&gt;"",1,0)+IF(DX2612&lt;&gt;"",1,0)+IF(DZ2612&lt;&gt;"",1,0)+IF(EA2612&lt;&gt;"",1,0)+IF(EB2612&lt;&gt;"",1,0)+IF(EE2612&lt;&gt;"",1,0)</f>
        <v/>
      </c>
      <c r="BB2612">
        <f>IF(AND(AV2612&gt;0, AW2612&gt;0),1,0)</f>
        <v/>
      </c>
      <c r="DI2612" t="inlineStr">
        <is>
          <t>X</t>
        </is>
      </c>
      <c r="DL2612" t="inlineStr">
        <is>
          <t>X</t>
        </is>
      </c>
      <c r="DN2612" t="inlineStr">
        <is>
          <t>X</t>
        </is>
      </c>
      <c r="DR2612" t="inlineStr">
        <is>
          <t>X</t>
        </is>
      </c>
      <c r="DU2612" t="inlineStr">
        <is>
          <t>X</t>
        </is>
      </c>
      <c r="DW2612" t="inlineStr">
        <is>
          <t>D</t>
        </is>
      </c>
      <c r="DX2612" t="inlineStr">
        <is>
          <t>X</t>
        </is>
      </c>
      <c r="EA2612" t="inlineStr">
        <is>
          <t>X</t>
        </is>
      </c>
      <c r="EF2612" t="inlineStr">
        <is>
          <t>X</t>
        </is>
      </c>
    </row>
    <row r="2613">
      <c r="A2613" t="inlineStr">
        <is>
          <t>OH0020821973</t>
        </is>
      </c>
      <c r="B2613" t="n">
        <v>78</v>
      </c>
      <c r="C2613" t="n">
        <v>370523</v>
      </c>
      <c r="D2613" t="inlineStr">
        <is>
          <t>MASCIO</t>
        </is>
      </c>
      <c r="E2613" t="inlineStr">
        <is>
          <t>RICHARD</t>
        </is>
      </c>
      <c r="F2613">
        <f>CONCATENATE(D2613," ",LEFT(H2613,4),"T=",AU2613,"D=",AV2613,"R=",AW2613,"M=",AX2613,"L=",AY2613,"B=",AZ2613)</f>
        <v/>
      </c>
      <c r="G2613" t="inlineStr">
        <is>
          <t>P</t>
        </is>
      </c>
      <c r="I2613" t="inlineStr">
        <is>
          <t>1964-07-24</t>
        </is>
      </c>
      <c r="J2613" t="inlineStr">
        <is>
          <t>2009-07-24</t>
        </is>
      </c>
      <c r="K2613" t="inlineStr">
        <is>
          <t>ACTIVE</t>
        </is>
      </c>
      <c r="L2613" t="inlineStr">
        <is>
          <t>D</t>
        </is>
      </c>
      <c r="M2613">
        <f>RIGHT(L2613,LEN(L2613)-FIND(" ",L2613))</f>
        <v/>
      </c>
      <c r="N2613" t="inlineStr">
        <is>
          <t>2826 LEXINGTON AVE NW</t>
        </is>
      </c>
      <c r="P2613" t="inlineStr">
        <is>
          <t>WARREN</t>
        </is>
      </c>
      <c r="Q2613" t="inlineStr">
        <is>
          <t>OH</t>
        </is>
      </c>
      <c r="R2613" t="n">
        <v>44485</v>
      </c>
      <c r="AD2613" t="inlineStr">
        <is>
          <t>TRUMBULL CAREER &amp; TECH CENTER</t>
        </is>
      </c>
      <c r="AE2613" t="inlineStr">
        <is>
          <t>WARREN CITY</t>
        </is>
      </c>
      <c r="AF2613" t="inlineStr">
        <is>
          <t>WARREN CITY SD</t>
        </is>
      </c>
      <c r="AH2613" t="n">
        <v>14</v>
      </c>
      <c r="AI2613" t="n">
        <v>11</v>
      </c>
      <c r="AN2613" t="inlineStr">
        <is>
          <t>WARREN</t>
        </is>
      </c>
      <c r="AO2613" t="inlineStr">
        <is>
          <t>WARREN CITY 1E</t>
        </is>
      </c>
      <c r="AP2613" t="inlineStr">
        <is>
          <t>78-P-ACJ</t>
        </is>
      </c>
      <c r="AQ2613" t="n">
        <v>9</v>
      </c>
      <c r="AR2613" t="n">
        <v>64</v>
      </c>
      <c r="AS2613" t="n">
        <v>32</v>
      </c>
      <c r="AV2613" t="inlineStr">
        <is>
          <t>WARREN-WARD 1</t>
        </is>
      </c>
      <c r="AW2613">
        <f>COUNTA($BA$2613:$EE$2613)</f>
        <v/>
      </c>
      <c r="AX2613">
        <f>COUNTIF($BA$2613:$EE$2613,"D")</f>
        <v/>
      </c>
      <c r="AY2613">
        <f>COUNTIF($BA$2613:$EE$2613,"R")</f>
        <v/>
      </c>
      <c r="AZ2613">
        <f>IF(BL2613="D",1,0)+IF(BM2613="D",1,0)+IF(BR2613="D",1,0)+IF(BS2613="D",1,0)+IF(BU2613="D",1,0)+IF(CA2613="D",1,0)+IF(CB2613="D",1,0)+IF(CC2613="D",1,0)+IF(CD2613="D",1,0)+IF(CJ2613="D",1,0)+IF(CK2613="D",1,0)+IF(CO2613="D",1,0)+IF(CP2613="D",1,0)+IF(CQ2613="D",1,0)+IF(CU2613="D",1,0)+IF(CV2613="D",1,0)+IF(DB2613="D",1,0)+IF(DC2613="D",1,0)+IF(DH2613="D",1,0)+IF(DI2613="D",1,0)+IF(DM2613="D",1,0)+IF(DN2613="D",1,0)+IF(DO2613="D",1,0)+IF(DU2613="D",1,0)+IF(DX2613="D",1,0)</f>
        <v/>
      </c>
      <c r="BA2613">
        <f>IF(DH2613&lt;&gt;"",1,0)+IF(DI2613&lt;&gt;"",1,0)+IF(DK2613&lt;&gt;"",1,0)+IF(DM2613&lt;&gt;"",1,0)+IF(DN2613&lt;&gt;"",1,0)+IF(DO2613&lt;&gt;"",1,0)+IF(DQ2613&lt;&gt;"",1,0)+IF(DR2613&lt;&gt;"",1,0)+IF(DT2613&lt;&gt;"",1,0)+IF(DU2613&lt;&gt;"",1,0)+IF(DV2613&lt;&gt;"",1,0)+IF(DW2613&lt;&gt;"",1,0)+IF(DX2613&lt;&gt;"",1,0)+IF(DZ2613&lt;&gt;"",1,0)+IF(EA2613&lt;&gt;"",1,0)+IF(EB2613&lt;&gt;"",1,0)+IF(EE2613&lt;&gt;"",1,0)</f>
        <v/>
      </c>
      <c r="BB2613">
        <f>IF(AND(AV2613&gt;0, AW2613&gt;0),1,0)</f>
        <v/>
      </c>
      <c r="BK2613" t="inlineStr">
        <is>
          <t>D</t>
        </is>
      </c>
      <c r="BL2613" t="inlineStr">
        <is>
          <t>X</t>
        </is>
      </c>
      <c r="BS2613" t="inlineStr">
        <is>
          <t>X</t>
        </is>
      </c>
      <c r="BY2613" t="inlineStr">
        <is>
          <t>D</t>
        </is>
      </c>
      <c r="CA2613" t="inlineStr">
        <is>
          <t>X</t>
        </is>
      </c>
      <c r="CG2613" t="inlineStr">
        <is>
          <t>X</t>
        </is>
      </c>
      <c r="CH2613" t="inlineStr">
        <is>
          <t>D</t>
        </is>
      </c>
      <c r="CK2613" t="inlineStr">
        <is>
          <t>X</t>
        </is>
      </c>
      <c r="CL2613" t="inlineStr">
        <is>
          <t>D</t>
        </is>
      </c>
      <c r="CN2613" t="inlineStr">
        <is>
          <t>X</t>
        </is>
      </c>
      <c r="CO2613" t="inlineStr">
        <is>
          <t>D</t>
        </is>
      </c>
      <c r="CP2613" t="inlineStr">
        <is>
          <t>X</t>
        </is>
      </c>
      <c r="CT2613" t="inlineStr">
        <is>
          <t>X</t>
        </is>
      </c>
      <c r="CU2613" t="inlineStr">
        <is>
          <t>D</t>
        </is>
      </c>
      <c r="CV2613" t="inlineStr">
        <is>
          <t>X</t>
        </is>
      </c>
      <c r="CW2613" t="inlineStr">
        <is>
          <t>D</t>
        </is>
      </c>
      <c r="CY2613" t="inlineStr">
        <is>
          <t>X</t>
        </is>
      </c>
      <c r="CZ2613" t="inlineStr">
        <is>
          <t>D</t>
        </is>
      </c>
      <c r="DC2613" t="inlineStr">
        <is>
          <t>X</t>
        </is>
      </c>
      <c r="DD2613" t="inlineStr">
        <is>
          <t>D</t>
        </is>
      </c>
      <c r="DF2613" t="inlineStr">
        <is>
          <t>X</t>
        </is>
      </c>
      <c r="DG2613" t="inlineStr">
        <is>
          <t>D</t>
        </is>
      </c>
      <c r="DI2613" t="inlineStr">
        <is>
          <t>X</t>
        </is>
      </c>
      <c r="DL2613" t="inlineStr">
        <is>
          <t>X</t>
        </is>
      </c>
      <c r="DM2613" t="inlineStr">
        <is>
          <t>D</t>
        </is>
      </c>
      <c r="DN2613" t="inlineStr">
        <is>
          <t>X</t>
        </is>
      </c>
      <c r="DO2613" t="inlineStr">
        <is>
          <t>D</t>
        </is>
      </c>
      <c r="DR2613" t="inlineStr">
        <is>
          <t>X</t>
        </is>
      </c>
      <c r="DS2613" t="inlineStr">
        <is>
          <t>D</t>
        </is>
      </c>
      <c r="DU2613" t="inlineStr">
        <is>
          <t>X</t>
        </is>
      </c>
      <c r="DW2613" t="inlineStr">
        <is>
          <t>D</t>
        </is>
      </c>
      <c r="DX2613" t="inlineStr">
        <is>
          <t>X</t>
        </is>
      </c>
      <c r="EA2613" t="inlineStr">
        <is>
          <t>X</t>
        </is>
      </c>
      <c r="ED2613" t="inlineStr">
        <is>
          <t>D</t>
        </is>
      </c>
      <c r="EF2613" t="inlineStr">
        <is>
          <t>X</t>
        </is>
      </c>
    </row>
    <row r="2614">
      <c r="A2614" t="inlineStr">
        <is>
          <t>OH0019699904</t>
        </is>
      </c>
      <c r="B2614" t="n">
        <v>78</v>
      </c>
      <c r="C2614" t="n">
        <v>357755</v>
      </c>
      <c r="D2614" t="inlineStr">
        <is>
          <t>WILLIAMS</t>
        </is>
      </c>
      <c r="E2614" t="inlineStr">
        <is>
          <t>KATINA</t>
        </is>
      </c>
      <c r="F2614">
        <f>CONCATENATE(D2614," ",LEFT(H2614,4),"T=",AU2614,"D=",AV2614,"R=",AW2614,"M=",AX2614,"L=",AY2614,"B=",AZ2614)</f>
        <v/>
      </c>
      <c r="G2614" t="inlineStr">
        <is>
          <t>L</t>
        </is>
      </c>
      <c r="I2614" t="inlineStr">
        <is>
          <t>1968-08-12</t>
        </is>
      </c>
      <c r="J2614" t="inlineStr">
        <is>
          <t>2008-02-20</t>
        </is>
      </c>
      <c r="K2614" t="inlineStr">
        <is>
          <t>ACTIVE</t>
        </is>
      </c>
      <c r="M2614">
        <f>RIGHT(L2614,LEN(L2614)-FIND(" ",L2614))</f>
        <v/>
      </c>
      <c r="N2614" t="inlineStr">
        <is>
          <t>2906 LEXINGTON AVE NW</t>
        </is>
      </c>
      <c r="P2614" t="inlineStr">
        <is>
          <t>WARREN</t>
        </is>
      </c>
      <c r="Q2614" t="inlineStr">
        <is>
          <t>OH</t>
        </is>
      </c>
      <c r="R2614" t="n">
        <v>44485</v>
      </c>
      <c r="AD2614" t="inlineStr">
        <is>
          <t>TRUMBULL CAREER &amp; TECH CENTER</t>
        </is>
      </c>
      <c r="AE2614" t="inlineStr">
        <is>
          <t>WARREN CITY</t>
        </is>
      </c>
      <c r="AF2614" t="inlineStr">
        <is>
          <t>WARREN CITY SD</t>
        </is>
      </c>
      <c r="AH2614" t="n">
        <v>14</v>
      </c>
      <c r="AI2614" t="n">
        <v>11</v>
      </c>
      <c r="AN2614" t="inlineStr">
        <is>
          <t>WARREN</t>
        </is>
      </c>
      <c r="AO2614" t="inlineStr">
        <is>
          <t>WARREN CITY 1E</t>
        </is>
      </c>
      <c r="AP2614" t="inlineStr">
        <is>
          <t>78-P-ACJ</t>
        </is>
      </c>
      <c r="AQ2614" t="n">
        <v>9</v>
      </c>
      <c r="AR2614" t="n">
        <v>64</v>
      </c>
      <c r="AS2614" t="n">
        <v>32</v>
      </c>
      <c r="AV2614" t="inlineStr">
        <is>
          <t>WARREN-WARD 1</t>
        </is>
      </c>
      <c r="AW2614">
        <f>COUNTA($BA$2614:$EE$2614)</f>
        <v/>
      </c>
      <c r="AX2614">
        <f>COUNTIF($BA$2614:$EE$2614,"D")</f>
        <v/>
      </c>
      <c r="AY2614">
        <f>COUNTIF($BA$2614:$EE$2614,"R")</f>
        <v/>
      </c>
      <c r="AZ2614">
        <f>IF(BL2614="D",1,0)+IF(BM2614="D",1,0)+IF(BR2614="D",1,0)+IF(BS2614="D",1,0)+IF(BU2614="D",1,0)+IF(CA2614="D",1,0)+IF(CB2614="D",1,0)+IF(CC2614="D",1,0)+IF(CD2614="D",1,0)+IF(CJ2614="D",1,0)+IF(CK2614="D",1,0)+IF(CO2614="D",1,0)+IF(CP2614="D",1,0)+IF(CQ2614="D",1,0)+IF(CU2614="D",1,0)+IF(CV2614="D",1,0)+IF(DB2614="D",1,0)+IF(DC2614="D",1,0)+IF(DH2614="D",1,0)+IF(DI2614="D",1,0)+IF(DM2614="D",1,0)+IF(DN2614="D",1,0)+IF(DO2614="D",1,0)+IF(DU2614="D",1,0)+IF(DX2614="D",1,0)</f>
        <v/>
      </c>
      <c r="BA2614">
        <f>IF(DH2614&lt;&gt;"",1,0)+IF(DI2614&lt;&gt;"",1,0)+IF(DK2614&lt;&gt;"",1,0)+IF(DM2614&lt;&gt;"",1,0)+IF(DN2614&lt;&gt;"",1,0)+IF(DO2614&lt;&gt;"",1,0)+IF(DQ2614&lt;&gt;"",1,0)+IF(DR2614&lt;&gt;"",1,0)+IF(DT2614&lt;&gt;"",1,0)+IF(DU2614&lt;&gt;"",1,0)+IF(DV2614&lt;&gt;"",1,0)+IF(DW2614&lt;&gt;"",1,0)+IF(DX2614&lt;&gt;"",1,0)+IF(DZ2614&lt;&gt;"",1,0)+IF(EA2614&lt;&gt;"",1,0)+IF(EB2614&lt;&gt;"",1,0)+IF(EE2614&lt;&gt;"",1,0)</f>
        <v/>
      </c>
      <c r="BB2614">
        <f>IF(AND(AV2614&gt;0, AW2614&gt;0),1,0)</f>
        <v/>
      </c>
      <c r="CA2614" t="inlineStr">
        <is>
          <t>X</t>
        </is>
      </c>
      <c r="CP2614" t="inlineStr">
        <is>
          <t>X</t>
        </is>
      </c>
      <c r="DC2614" t="inlineStr">
        <is>
          <t>X</t>
        </is>
      </c>
      <c r="DN2614" t="inlineStr">
        <is>
          <t>X</t>
        </is>
      </c>
      <c r="EF2614" t="inlineStr">
        <is>
          <t>X</t>
        </is>
      </c>
    </row>
    <row r="2615">
      <c r="A2615" t="inlineStr">
        <is>
          <t>OH0024641926</t>
        </is>
      </c>
      <c r="B2615" t="n">
        <v>78</v>
      </c>
      <c r="C2615" t="n">
        <v>431860</v>
      </c>
      <c r="D2615" t="inlineStr">
        <is>
          <t>BROGDON</t>
        </is>
      </c>
      <c r="E2615" t="inlineStr">
        <is>
          <t>MARVIS</t>
        </is>
      </c>
      <c r="F2615">
        <f>CONCATENATE(D2615," ",LEFT(H2615,4),"T=",AU2615,"D=",AV2615,"R=",AW2615,"M=",AX2615,"L=",AY2615,"B=",AZ2615)</f>
        <v/>
      </c>
      <c r="G2615" t="inlineStr">
        <is>
          <t>A</t>
        </is>
      </c>
      <c r="I2615" t="inlineStr">
        <is>
          <t>1983-11-19</t>
        </is>
      </c>
      <c r="J2615" t="inlineStr">
        <is>
          <t>2018-05-03</t>
        </is>
      </c>
      <c r="K2615" t="inlineStr">
        <is>
          <t>CONFIRMATION</t>
        </is>
      </c>
      <c r="M2615">
        <f>RIGHT(L2615,LEN(L2615)-FIND(" ",L2615))</f>
        <v/>
      </c>
      <c r="N2615" t="inlineStr">
        <is>
          <t>3291 RED FOX RUN DR NW</t>
        </is>
      </c>
      <c r="P2615" t="inlineStr">
        <is>
          <t>WARREN</t>
        </is>
      </c>
      <c r="Q2615" t="inlineStr">
        <is>
          <t>OH</t>
        </is>
      </c>
      <c r="R2615" t="n">
        <v>44485</v>
      </c>
      <c r="AD2615" t="inlineStr">
        <is>
          <t>TRUMBULL CAREER &amp; TECH CENTER</t>
        </is>
      </c>
      <c r="AE2615" t="inlineStr">
        <is>
          <t>WARREN CITY</t>
        </is>
      </c>
      <c r="AF2615" t="inlineStr">
        <is>
          <t>WARREN CITY SD</t>
        </is>
      </c>
      <c r="AH2615" t="n">
        <v>14</v>
      </c>
      <c r="AI2615" t="n">
        <v>11</v>
      </c>
      <c r="AN2615" t="inlineStr">
        <is>
          <t>WARREN</t>
        </is>
      </c>
      <c r="AO2615" t="inlineStr">
        <is>
          <t>WARREN CITY 1E</t>
        </is>
      </c>
      <c r="AP2615" t="inlineStr">
        <is>
          <t>78-P-ACJ</t>
        </is>
      </c>
      <c r="AQ2615" t="n">
        <v>9</v>
      </c>
      <c r="AR2615" t="n">
        <v>64</v>
      </c>
      <c r="AS2615" t="n">
        <v>32</v>
      </c>
      <c r="AV2615" t="inlineStr">
        <is>
          <t>WARREN-WARD 1</t>
        </is>
      </c>
      <c r="AW2615">
        <f>COUNTA($BA$2615:$EE$2615)</f>
        <v/>
      </c>
      <c r="AX2615">
        <f>COUNTIF($BA$2615:$EE$2615,"D")</f>
        <v/>
      </c>
      <c r="AY2615">
        <f>COUNTIF($BA$2615:$EE$2615,"R")</f>
        <v/>
      </c>
      <c r="AZ2615">
        <f>IF(BL2615="D",1,0)+IF(BM2615="D",1,0)+IF(BR2615="D",1,0)+IF(BS2615="D",1,0)+IF(BU2615="D",1,0)+IF(CA2615="D",1,0)+IF(CB2615="D",1,0)+IF(CC2615="D",1,0)+IF(CD2615="D",1,0)+IF(CJ2615="D",1,0)+IF(CK2615="D",1,0)+IF(CO2615="D",1,0)+IF(CP2615="D",1,0)+IF(CQ2615="D",1,0)+IF(CU2615="D",1,0)+IF(CV2615="D",1,0)+IF(DB2615="D",1,0)+IF(DC2615="D",1,0)+IF(DH2615="D",1,0)+IF(DI2615="D",1,0)+IF(DM2615="D",1,0)+IF(DN2615="D",1,0)+IF(DO2615="D",1,0)+IF(DU2615="D",1,0)+IF(DX2615="D",1,0)</f>
        <v/>
      </c>
      <c r="BA2615">
        <f>IF(DH2615&lt;&gt;"",1,0)+IF(DI2615&lt;&gt;"",1,0)+IF(DK2615&lt;&gt;"",1,0)+IF(DM2615&lt;&gt;"",1,0)+IF(DN2615&lt;&gt;"",1,0)+IF(DO2615&lt;&gt;"",1,0)+IF(DQ2615&lt;&gt;"",1,0)+IF(DR2615&lt;&gt;"",1,0)+IF(DT2615&lt;&gt;"",1,0)+IF(DU2615&lt;&gt;"",1,0)+IF(DV2615&lt;&gt;"",1,0)+IF(DW2615&lt;&gt;"",1,0)+IF(DX2615&lt;&gt;"",1,0)+IF(DZ2615&lt;&gt;"",1,0)+IF(EA2615&lt;&gt;"",1,0)+IF(EB2615&lt;&gt;"",1,0)+IF(EE2615&lt;&gt;"",1,0)</f>
        <v/>
      </c>
      <c r="BB2615">
        <f>IF(AND(AV2615&gt;0, AW2615&gt;0),1,0)</f>
        <v/>
      </c>
      <c r="DI2615" t="inlineStr">
        <is>
          <t>X</t>
        </is>
      </c>
    </row>
    <row r="2616">
      <c r="A2616" t="inlineStr">
        <is>
          <t>OH0015739924</t>
        </is>
      </c>
      <c r="B2616" t="n">
        <v>78</v>
      </c>
      <c r="C2616" t="n">
        <v>331688</v>
      </c>
      <c r="D2616" t="inlineStr">
        <is>
          <t>PIERCE</t>
        </is>
      </c>
      <c r="E2616" t="inlineStr">
        <is>
          <t>NANCY</t>
        </is>
      </c>
      <c r="F2616">
        <f>CONCATENATE(D2616," ",LEFT(H2616,4),"T=",AU2616,"D=",AV2616,"R=",AW2616,"M=",AX2616,"L=",AY2616,"B=",AZ2616)</f>
        <v/>
      </c>
      <c r="G2616" t="inlineStr">
        <is>
          <t>M</t>
        </is>
      </c>
      <c r="I2616" t="inlineStr">
        <is>
          <t>1944-01-07</t>
        </is>
      </c>
      <c r="J2616" t="inlineStr">
        <is>
          <t>2015-07-06</t>
        </is>
      </c>
      <c r="K2616" t="inlineStr">
        <is>
          <t>ACTIVE</t>
        </is>
      </c>
      <c r="M2616">
        <f>RIGHT(L2616,LEN(L2616)-FIND(" ",L2616))</f>
        <v/>
      </c>
      <c r="N2616" t="inlineStr">
        <is>
          <t>2824 LEXINGTON AVE NW</t>
        </is>
      </c>
      <c r="P2616" t="inlineStr">
        <is>
          <t>WARREN</t>
        </is>
      </c>
      <c r="Q2616" t="inlineStr">
        <is>
          <t>OH</t>
        </is>
      </c>
      <c r="R2616" t="n">
        <v>44485</v>
      </c>
      <c r="AD2616" t="inlineStr">
        <is>
          <t>TRUMBULL CAREER &amp; TECH CENTER</t>
        </is>
      </c>
      <c r="AE2616" t="inlineStr">
        <is>
          <t>WARREN CITY</t>
        </is>
      </c>
      <c r="AF2616" t="inlineStr">
        <is>
          <t>WARREN CITY SD</t>
        </is>
      </c>
      <c r="AH2616" t="n">
        <v>14</v>
      </c>
      <c r="AI2616" t="n">
        <v>11</v>
      </c>
      <c r="AN2616" t="inlineStr">
        <is>
          <t>WARREN</t>
        </is>
      </c>
      <c r="AO2616" t="inlineStr">
        <is>
          <t>WARREN CITY 1E</t>
        </is>
      </c>
      <c r="AP2616" t="inlineStr">
        <is>
          <t>78-P-ACJ</t>
        </is>
      </c>
      <c r="AQ2616" t="n">
        <v>9</v>
      </c>
      <c r="AR2616" t="n">
        <v>64</v>
      </c>
      <c r="AS2616" t="n">
        <v>32</v>
      </c>
      <c r="AV2616" t="inlineStr">
        <is>
          <t>WARREN-WARD 1</t>
        </is>
      </c>
      <c r="AW2616">
        <f>COUNTA($BA$2616:$EE$2616)</f>
        <v/>
      </c>
      <c r="AX2616">
        <f>COUNTIF($BA$2616:$EE$2616,"D")</f>
        <v/>
      </c>
      <c r="AY2616">
        <f>COUNTIF($BA$2616:$EE$2616,"R")</f>
        <v/>
      </c>
      <c r="AZ2616">
        <f>IF(BL2616="D",1,0)+IF(BM2616="D",1,0)+IF(BR2616="D",1,0)+IF(BS2616="D",1,0)+IF(BU2616="D",1,0)+IF(CA2616="D",1,0)+IF(CB2616="D",1,0)+IF(CC2616="D",1,0)+IF(CD2616="D",1,0)+IF(CJ2616="D",1,0)+IF(CK2616="D",1,0)+IF(CO2616="D",1,0)+IF(CP2616="D",1,0)+IF(CQ2616="D",1,0)+IF(CU2616="D",1,0)+IF(CV2616="D",1,0)+IF(DB2616="D",1,0)+IF(DC2616="D",1,0)+IF(DH2616="D",1,0)+IF(DI2616="D",1,0)+IF(DM2616="D",1,0)+IF(DN2616="D",1,0)+IF(DO2616="D",1,0)+IF(DU2616="D",1,0)+IF(DX2616="D",1,0)</f>
        <v/>
      </c>
      <c r="BA2616">
        <f>IF(DH2616&lt;&gt;"",1,0)+IF(DI2616&lt;&gt;"",1,0)+IF(DK2616&lt;&gt;"",1,0)+IF(DM2616&lt;&gt;"",1,0)+IF(DN2616&lt;&gt;"",1,0)+IF(DO2616&lt;&gt;"",1,0)+IF(DQ2616&lt;&gt;"",1,0)+IF(DR2616&lt;&gt;"",1,0)+IF(DT2616&lt;&gt;"",1,0)+IF(DU2616&lt;&gt;"",1,0)+IF(DV2616&lt;&gt;"",1,0)+IF(DW2616&lt;&gt;"",1,0)+IF(DX2616&lt;&gt;"",1,0)+IF(DZ2616&lt;&gt;"",1,0)+IF(EA2616&lt;&gt;"",1,0)+IF(EB2616&lt;&gt;"",1,0)+IF(EE2616&lt;&gt;"",1,0)</f>
        <v/>
      </c>
      <c r="BB2616">
        <f>IF(AND(AV2616&gt;0, AW2616&gt;0),1,0)</f>
        <v/>
      </c>
      <c r="BL2616" t="inlineStr">
        <is>
          <t>X</t>
        </is>
      </c>
      <c r="BP2616" t="inlineStr">
        <is>
          <t>X</t>
        </is>
      </c>
      <c r="BR2616" t="inlineStr">
        <is>
          <t>X</t>
        </is>
      </c>
      <c r="BS2616" t="inlineStr">
        <is>
          <t>X</t>
        </is>
      </c>
      <c r="BV2616" t="inlineStr">
        <is>
          <t>X</t>
        </is>
      </c>
      <c r="BY2616" t="inlineStr">
        <is>
          <t>D</t>
        </is>
      </c>
      <c r="CA2616" t="inlineStr">
        <is>
          <t>X</t>
        </is>
      </c>
      <c r="CK2616" t="inlineStr">
        <is>
          <t>X</t>
        </is>
      </c>
      <c r="CN2616" t="inlineStr">
        <is>
          <t>X</t>
        </is>
      </c>
      <c r="CP2616" t="inlineStr">
        <is>
          <t>X</t>
        </is>
      </c>
      <c r="CZ2616" t="inlineStr">
        <is>
          <t>D</t>
        </is>
      </c>
      <c r="DC2616" t="inlineStr">
        <is>
          <t>X</t>
        </is>
      </c>
      <c r="DI2616" t="inlineStr">
        <is>
          <t>X</t>
        </is>
      </c>
      <c r="DM2616" t="inlineStr">
        <is>
          <t>D</t>
        </is>
      </c>
      <c r="DN2616" t="inlineStr">
        <is>
          <t>X</t>
        </is>
      </c>
      <c r="DU2616" t="inlineStr">
        <is>
          <t>X</t>
        </is>
      </c>
      <c r="DX2616" t="inlineStr">
        <is>
          <t>X</t>
        </is>
      </c>
      <c r="EA2616" t="inlineStr">
        <is>
          <t>X</t>
        </is>
      </c>
      <c r="EF2616" t="inlineStr">
        <is>
          <t>X</t>
        </is>
      </c>
    </row>
    <row r="2617">
      <c r="A2617" t="inlineStr">
        <is>
          <t>OH0023636423</t>
        </is>
      </c>
      <c r="B2617" t="n">
        <v>78</v>
      </c>
      <c r="C2617" t="n">
        <v>415487</v>
      </c>
      <c r="D2617" t="inlineStr">
        <is>
          <t>MARES</t>
        </is>
      </c>
      <c r="E2617" t="inlineStr">
        <is>
          <t>ANTHONY</t>
        </is>
      </c>
      <c r="F2617">
        <f>CONCATENATE(D2617," ",LEFT(H2617,4),"T=",AU2617,"D=",AV2617,"R=",AW2617,"M=",AX2617,"L=",AY2617,"B=",AZ2617)</f>
        <v/>
      </c>
      <c r="G2617" t="inlineStr">
        <is>
          <t>R</t>
        </is>
      </c>
      <c r="I2617" t="inlineStr">
        <is>
          <t>1991-10-18</t>
        </is>
      </c>
      <c r="J2617" t="inlineStr">
        <is>
          <t>2016-07-19</t>
        </is>
      </c>
      <c r="K2617" t="inlineStr">
        <is>
          <t>CONFIRMATION</t>
        </is>
      </c>
      <c r="M2617">
        <f>RIGHT(L2617,LEN(L2617)-FIND(" ",L2617))</f>
        <v/>
      </c>
      <c r="N2617" t="inlineStr">
        <is>
          <t>3320 DUNSTAN DR NW</t>
        </is>
      </c>
      <c r="O2617" t="inlineStr">
        <is>
          <t>APT 6</t>
        </is>
      </c>
      <c r="P2617" t="inlineStr">
        <is>
          <t>WARREN</t>
        </is>
      </c>
      <c r="Q2617" t="inlineStr">
        <is>
          <t>OH</t>
        </is>
      </c>
      <c r="R2617" t="n">
        <v>44485</v>
      </c>
      <c r="AD2617" t="inlineStr">
        <is>
          <t>TRUMBULL CAREER &amp; TECH CENTER</t>
        </is>
      </c>
      <c r="AE2617" t="inlineStr">
        <is>
          <t>WARREN CITY</t>
        </is>
      </c>
      <c r="AF2617" t="inlineStr">
        <is>
          <t>WARREN CITY SD</t>
        </is>
      </c>
      <c r="AH2617" t="n">
        <v>14</v>
      </c>
      <c r="AI2617" t="n">
        <v>11</v>
      </c>
      <c r="AN2617" t="inlineStr">
        <is>
          <t>WARREN</t>
        </is>
      </c>
      <c r="AO2617" t="inlineStr">
        <is>
          <t>WARREN CITY 1E</t>
        </is>
      </c>
      <c r="AP2617" t="inlineStr">
        <is>
          <t>78-P-ACJ</t>
        </is>
      </c>
      <c r="AQ2617" t="n">
        <v>9</v>
      </c>
      <c r="AR2617" t="n">
        <v>64</v>
      </c>
      <c r="AS2617" t="n">
        <v>32</v>
      </c>
      <c r="AV2617" t="inlineStr">
        <is>
          <t>WARREN-WARD 1</t>
        </is>
      </c>
      <c r="AW2617">
        <f>COUNTA($BA$2617:$EE$2617)</f>
        <v/>
      </c>
      <c r="AX2617">
        <f>COUNTIF($BA$2617:$EE$2617,"D")</f>
        <v/>
      </c>
      <c r="AY2617">
        <f>COUNTIF($BA$2617:$EE$2617,"R")</f>
        <v/>
      </c>
      <c r="AZ2617">
        <f>IF(BL2617="D",1,0)+IF(BM2617="D",1,0)+IF(BR2617="D",1,0)+IF(BS2617="D",1,0)+IF(BU2617="D",1,0)+IF(CA2617="D",1,0)+IF(CB2617="D",1,0)+IF(CC2617="D",1,0)+IF(CD2617="D",1,0)+IF(CJ2617="D",1,0)+IF(CK2617="D",1,0)+IF(CO2617="D",1,0)+IF(CP2617="D",1,0)+IF(CQ2617="D",1,0)+IF(CU2617="D",1,0)+IF(CV2617="D",1,0)+IF(DB2617="D",1,0)+IF(DC2617="D",1,0)+IF(DH2617="D",1,0)+IF(DI2617="D",1,0)+IF(DM2617="D",1,0)+IF(DN2617="D",1,0)+IF(DO2617="D",1,0)+IF(DU2617="D",1,0)+IF(DX2617="D",1,0)</f>
        <v/>
      </c>
      <c r="BA2617">
        <f>IF(DH2617&lt;&gt;"",1,0)+IF(DI2617&lt;&gt;"",1,0)+IF(DK2617&lt;&gt;"",1,0)+IF(DM2617&lt;&gt;"",1,0)+IF(DN2617&lt;&gt;"",1,0)+IF(DO2617&lt;&gt;"",1,0)+IF(DQ2617&lt;&gt;"",1,0)+IF(DR2617&lt;&gt;"",1,0)+IF(DT2617&lt;&gt;"",1,0)+IF(DU2617&lt;&gt;"",1,0)+IF(DV2617&lt;&gt;"",1,0)+IF(DW2617&lt;&gt;"",1,0)+IF(DX2617&lt;&gt;"",1,0)+IF(DZ2617&lt;&gt;"",1,0)+IF(EA2617&lt;&gt;"",1,0)+IF(EB2617&lt;&gt;"",1,0)+IF(EE2617&lt;&gt;"",1,0)</f>
        <v/>
      </c>
      <c r="BB2617">
        <f>IF(AND(AV2617&gt;0, AW2617&gt;0),1,0)</f>
        <v/>
      </c>
    </row>
    <row r="2618">
      <c r="A2618" t="inlineStr">
        <is>
          <t>OH0020289136</t>
        </is>
      </c>
      <c r="B2618" t="n">
        <v>78</v>
      </c>
      <c r="C2618" t="n">
        <v>365301</v>
      </c>
      <c r="D2618" t="inlineStr">
        <is>
          <t>BROADUS</t>
        </is>
      </c>
      <c r="E2618" t="inlineStr">
        <is>
          <t>MELODY</t>
        </is>
      </c>
      <c r="F2618">
        <f>CONCATENATE(D2618," ",LEFT(H2618,4),"T=",AU2618,"D=",AV2618,"R=",AW2618,"M=",AX2618,"L=",AY2618,"B=",AZ2618)</f>
        <v/>
      </c>
      <c r="G2618" t="inlineStr">
        <is>
          <t>O</t>
        </is>
      </c>
      <c r="I2618" t="inlineStr">
        <is>
          <t>1987-08-11</t>
        </is>
      </c>
      <c r="J2618" t="inlineStr">
        <is>
          <t>2018-09-21</t>
        </is>
      </c>
      <c r="K2618" t="inlineStr">
        <is>
          <t>ACTIVE</t>
        </is>
      </c>
      <c r="M2618">
        <f>RIGHT(L2618,LEN(L2618)-FIND(" ",L2618))</f>
        <v/>
      </c>
      <c r="N2618" t="inlineStr">
        <is>
          <t>2952 RED FOX RUN DR NW</t>
        </is>
      </c>
      <c r="P2618" t="inlineStr">
        <is>
          <t>WARREN</t>
        </is>
      </c>
      <c r="Q2618" t="inlineStr">
        <is>
          <t>OH</t>
        </is>
      </c>
      <c r="R2618" t="n">
        <v>44485</v>
      </c>
      <c r="AD2618" t="inlineStr">
        <is>
          <t>TRUMBULL CAREER &amp; TECH CENTER</t>
        </is>
      </c>
      <c r="AE2618" t="inlineStr">
        <is>
          <t>WARREN CITY</t>
        </is>
      </c>
      <c r="AF2618" t="inlineStr">
        <is>
          <t>WARREN CITY SD</t>
        </is>
      </c>
      <c r="AH2618" t="n">
        <v>14</v>
      </c>
      <c r="AI2618" t="n">
        <v>11</v>
      </c>
      <c r="AN2618" t="inlineStr">
        <is>
          <t>WARREN</t>
        </is>
      </c>
      <c r="AO2618" t="inlineStr">
        <is>
          <t>WARREN CITY 1E</t>
        </is>
      </c>
      <c r="AP2618" t="inlineStr">
        <is>
          <t>78-P-ACJ</t>
        </is>
      </c>
      <c r="AQ2618" t="n">
        <v>9</v>
      </c>
      <c r="AR2618" t="n">
        <v>64</v>
      </c>
      <c r="AS2618" t="n">
        <v>32</v>
      </c>
      <c r="AV2618" t="inlineStr">
        <is>
          <t>WARREN-WARD 1</t>
        </is>
      </c>
      <c r="AW2618">
        <f>COUNTA($BA$2618:$EE$2618)</f>
        <v/>
      </c>
      <c r="AX2618">
        <f>COUNTIF($BA$2618:$EE$2618,"D")</f>
        <v/>
      </c>
      <c r="AY2618">
        <f>COUNTIF($BA$2618:$EE$2618,"R")</f>
        <v/>
      </c>
      <c r="AZ2618">
        <f>IF(BL2618="D",1,0)+IF(BM2618="D",1,0)+IF(BR2618="D",1,0)+IF(BS2618="D",1,0)+IF(BU2618="D",1,0)+IF(CA2618="D",1,0)+IF(CB2618="D",1,0)+IF(CC2618="D",1,0)+IF(CD2618="D",1,0)+IF(CJ2618="D",1,0)+IF(CK2618="D",1,0)+IF(CO2618="D",1,0)+IF(CP2618="D",1,0)+IF(CQ2618="D",1,0)+IF(CU2618="D",1,0)+IF(CV2618="D",1,0)+IF(DB2618="D",1,0)+IF(DC2618="D",1,0)+IF(DH2618="D",1,0)+IF(DI2618="D",1,0)+IF(DM2618="D",1,0)+IF(DN2618="D",1,0)+IF(DO2618="D",1,0)+IF(DU2618="D",1,0)+IF(DX2618="D",1,0)</f>
        <v/>
      </c>
      <c r="BA2618">
        <f>IF(DH2618&lt;&gt;"",1,0)+IF(DI2618&lt;&gt;"",1,0)+IF(DK2618&lt;&gt;"",1,0)+IF(DM2618&lt;&gt;"",1,0)+IF(DN2618&lt;&gt;"",1,0)+IF(DO2618&lt;&gt;"",1,0)+IF(DQ2618&lt;&gt;"",1,0)+IF(DR2618&lt;&gt;"",1,0)+IF(DT2618&lt;&gt;"",1,0)+IF(DU2618&lt;&gt;"",1,0)+IF(DV2618&lt;&gt;"",1,0)+IF(DW2618&lt;&gt;"",1,0)+IF(DX2618&lt;&gt;"",1,0)+IF(DZ2618&lt;&gt;"",1,0)+IF(EA2618&lt;&gt;"",1,0)+IF(EB2618&lt;&gt;"",1,0)+IF(EE2618&lt;&gt;"",1,0)</f>
        <v/>
      </c>
      <c r="BB2618">
        <f>IF(AND(AV2618&gt;0, AW2618&gt;0),1,0)</f>
        <v/>
      </c>
      <c r="CP2618" t="inlineStr">
        <is>
          <t>X</t>
        </is>
      </c>
      <c r="CV2618" t="inlineStr">
        <is>
          <t>X</t>
        </is>
      </c>
      <c r="DC2618" t="inlineStr">
        <is>
          <t>X</t>
        </is>
      </c>
    </row>
    <row r="2619">
      <c r="A2619" t="inlineStr">
        <is>
          <t>OH0015769878</t>
        </is>
      </c>
      <c r="B2619" t="n">
        <v>78</v>
      </c>
      <c r="C2619" t="n">
        <v>27380</v>
      </c>
      <c r="D2619" t="inlineStr">
        <is>
          <t>SAVAGE</t>
        </is>
      </c>
      <c r="E2619" t="inlineStr">
        <is>
          <t>DANIEL</t>
        </is>
      </c>
      <c r="F2619">
        <f>CONCATENATE(D2619," ",LEFT(H2619,4),"T=",AU2619,"D=",AV2619,"R=",AW2619,"M=",AX2619,"L=",AY2619,"B=",AZ2619)</f>
        <v/>
      </c>
      <c r="I2619" t="inlineStr">
        <is>
          <t>1932-12-20</t>
        </is>
      </c>
      <c r="J2619" t="inlineStr">
        <is>
          <t>1958-09-22</t>
        </is>
      </c>
      <c r="K2619" t="inlineStr">
        <is>
          <t>CONFIRMATION</t>
        </is>
      </c>
      <c r="M2619">
        <f>RIGHT(L2619,LEN(L2619)-FIND(" ",L2619))</f>
        <v/>
      </c>
      <c r="N2619" t="inlineStr">
        <is>
          <t>3210 BON AIR AVE NW</t>
        </is>
      </c>
      <c r="P2619" t="inlineStr">
        <is>
          <t>WARREN</t>
        </is>
      </c>
      <c r="Q2619" t="inlineStr">
        <is>
          <t>OH</t>
        </is>
      </c>
      <c r="R2619" t="n">
        <v>44485</v>
      </c>
      <c r="AD2619" t="inlineStr">
        <is>
          <t>TRUMBULL CAREER &amp; TECH CENTER</t>
        </is>
      </c>
      <c r="AE2619" t="inlineStr">
        <is>
          <t>WARREN CITY</t>
        </is>
      </c>
      <c r="AF2619" t="inlineStr">
        <is>
          <t>WARREN CITY SD</t>
        </is>
      </c>
      <c r="AH2619" t="n">
        <v>14</v>
      </c>
      <c r="AI2619" t="n">
        <v>11</v>
      </c>
      <c r="AN2619" t="inlineStr">
        <is>
          <t>WARREN</t>
        </is>
      </c>
      <c r="AO2619" t="inlineStr">
        <is>
          <t>WARREN CITY 1E</t>
        </is>
      </c>
      <c r="AP2619" t="inlineStr">
        <is>
          <t>78-P-ACJ</t>
        </is>
      </c>
      <c r="AQ2619" t="n">
        <v>9</v>
      </c>
      <c r="AR2619" t="n">
        <v>64</v>
      </c>
      <c r="AS2619" t="n">
        <v>32</v>
      </c>
      <c r="AV2619" t="inlineStr">
        <is>
          <t>WARREN-WARD 1</t>
        </is>
      </c>
      <c r="AW2619">
        <f>COUNTA($BA$2619:$EE$2619)</f>
        <v/>
      </c>
      <c r="AX2619">
        <f>COUNTIF($BA$2619:$EE$2619,"D")</f>
        <v/>
      </c>
      <c r="AY2619">
        <f>COUNTIF($BA$2619:$EE$2619,"R")</f>
        <v/>
      </c>
      <c r="AZ2619">
        <f>IF(BL2619="D",1,0)+IF(BM2619="D",1,0)+IF(BR2619="D",1,0)+IF(BS2619="D",1,0)+IF(BU2619="D",1,0)+IF(CA2619="D",1,0)+IF(CB2619="D",1,0)+IF(CC2619="D",1,0)+IF(CD2619="D",1,0)+IF(CJ2619="D",1,0)+IF(CK2619="D",1,0)+IF(CO2619="D",1,0)+IF(CP2619="D",1,0)+IF(CQ2619="D",1,0)+IF(CU2619="D",1,0)+IF(CV2619="D",1,0)+IF(DB2619="D",1,0)+IF(DC2619="D",1,0)+IF(DH2619="D",1,0)+IF(DI2619="D",1,0)+IF(DM2619="D",1,0)+IF(DN2619="D",1,0)+IF(DO2619="D",1,0)+IF(DU2619="D",1,0)+IF(DX2619="D",1,0)</f>
        <v/>
      </c>
      <c r="BA2619">
        <f>IF(DH2619&lt;&gt;"",1,0)+IF(DI2619&lt;&gt;"",1,0)+IF(DK2619&lt;&gt;"",1,0)+IF(DM2619&lt;&gt;"",1,0)+IF(DN2619&lt;&gt;"",1,0)+IF(DO2619&lt;&gt;"",1,0)+IF(DQ2619&lt;&gt;"",1,0)+IF(DR2619&lt;&gt;"",1,0)+IF(DT2619&lt;&gt;"",1,0)+IF(DU2619&lt;&gt;"",1,0)+IF(DV2619&lt;&gt;"",1,0)+IF(DW2619&lt;&gt;"",1,0)+IF(DX2619&lt;&gt;"",1,0)+IF(DZ2619&lt;&gt;"",1,0)+IF(EA2619&lt;&gt;"",1,0)+IF(EB2619&lt;&gt;"",1,0)+IF(EE2619&lt;&gt;"",1,0)</f>
        <v/>
      </c>
      <c r="BB2619">
        <f>IF(AND(AV2619&gt;0, AW2619&gt;0),1,0)</f>
        <v/>
      </c>
      <c r="BD2619" t="inlineStr">
        <is>
          <t>X</t>
        </is>
      </c>
      <c r="BE2619" t="inlineStr">
        <is>
          <t>X</t>
        </is>
      </c>
      <c r="BF2619" t="inlineStr">
        <is>
          <t>X</t>
        </is>
      </c>
      <c r="BH2619" t="inlineStr">
        <is>
          <t>X</t>
        </is>
      </c>
      <c r="BI2619" t="inlineStr">
        <is>
          <t>X</t>
        </is>
      </c>
      <c r="BJ2619" t="inlineStr">
        <is>
          <t>X</t>
        </is>
      </c>
      <c r="BK2619" t="inlineStr">
        <is>
          <t>X</t>
        </is>
      </c>
      <c r="BL2619" t="inlineStr">
        <is>
          <t>X</t>
        </is>
      </c>
      <c r="BP2619" t="inlineStr">
        <is>
          <t>X</t>
        </is>
      </c>
      <c r="BS2619" t="inlineStr">
        <is>
          <t>X</t>
        </is>
      </c>
      <c r="BV2619" t="inlineStr">
        <is>
          <t>X</t>
        </is>
      </c>
      <c r="BY2619" t="inlineStr">
        <is>
          <t>D</t>
        </is>
      </c>
      <c r="CA2619" t="inlineStr">
        <is>
          <t>X</t>
        </is>
      </c>
      <c r="CK2619" t="inlineStr">
        <is>
          <t>X</t>
        </is>
      </c>
      <c r="CN2619" t="inlineStr">
        <is>
          <t>X</t>
        </is>
      </c>
      <c r="CO2619" t="inlineStr">
        <is>
          <t>D</t>
        </is>
      </c>
      <c r="CP2619" t="inlineStr">
        <is>
          <t>X</t>
        </is>
      </c>
      <c r="CQ2619" t="inlineStr">
        <is>
          <t>D</t>
        </is>
      </c>
      <c r="CT2619" t="inlineStr">
        <is>
          <t>X</t>
        </is>
      </c>
      <c r="CV2619" t="inlineStr">
        <is>
          <t>X</t>
        </is>
      </c>
      <c r="CY2619" t="inlineStr">
        <is>
          <t>X</t>
        </is>
      </c>
      <c r="DC2619" t="inlineStr">
        <is>
          <t>X</t>
        </is>
      </c>
      <c r="DI2619" t="inlineStr">
        <is>
          <t>X</t>
        </is>
      </c>
      <c r="DN2619" t="inlineStr">
        <is>
          <t>X</t>
        </is>
      </c>
    </row>
    <row r="2620">
      <c r="A2620" t="inlineStr">
        <is>
          <t>OH0023079990</t>
        </is>
      </c>
      <c r="B2620" t="n">
        <v>78</v>
      </c>
      <c r="C2620" t="n">
        <v>406535</v>
      </c>
      <c r="D2620" t="inlineStr">
        <is>
          <t>MOLDEN</t>
        </is>
      </c>
      <c r="E2620" t="inlineStr">
        <is>
          <t>CHRISTOPHER</t>
        </is>
      </c>
      <c r="F2620">
        <f>CONCATENATE(D2620," ",LEFT(H2620,4),"T=",AU2620,"D=",AV2620,"R=",AW2620,"M=",AX2620,"L=",AY2620,"B=",AZ2620)</f>
        <v/>
      </c>
      <c r="G2620" t="inlineStr">
        <is>
          <t>A</t>
        </is>
      </c>
      <c r="I2620" t="inlineStr">
        <is>
          <t>1997-05-27</t>
        </is>
      </c>
      <c r="J2620" t="inlineStr">
        <is>
          <t>2015-08-12</t>
        </is>
      </c>
      <c r="K2620" t="inlineStr">
        <is>
          <t>CONFIRMATION</t>
        </is>
      </c>
      <c r="M2620">
        <f>RIGHT(L2620,LEN(L2620)-FIND(" ",L2620))</f>
        <v/>
      </c>
      <c r="N2620" t="inlineStr">
        <is>
          <t>2724 LEXINGTON AVE NW</t>
        </is>
      </c>
      <c r="P2620" t="inlineStr">
        <is>
          <t>WARREN</t>
        </is>
      </c>
      <c r="Q2620" t="inlineStr">
        <is>
          <t>OH</t>
        </is>
      </c>
      <c r="R2620" t="n">
        <v>44485</v>
      </c>
      <c r="AD2620" t="inlineStr">
        <is>
          <t>TRUMBULL CAREER &amp; TECH CENTER</t>
        </is>
      </c>
      <c r="AE2620" t="inlineStr">
        <is>
          <t>WARREN CITY</t>
        </is>
      </c>
      <c r="AF2620" t="inlineStr">
        <is>
          <t>WARREN CITY SD</t>
        </is>
      </c>
      <c r="AH2620" t="n">
        <v>14</v>
      </c>
      <c r="AI2620" t="n">
        <v>11</v>
      </c>
      <c r="AN2620" t="inlineStr">
        <is>
          <t>WARREN</t>
        </is>
      </c>
      <c r="AO2620" t="inlineStr">
        <is>
          <t>WARREN CITY 1E</t>
        </is>
      </c>
      <c r="AP2620" t="inlineStr">
        <is>
          <t>78-P-ACJ</t>
        </is>
      </c>
      <c r="AQ2620" t="n">
        <v>9</v>
      </c>
      <c r="AR2620" t="n">
        <v>64</v>
      </c>
      <c r="AS2620" t="n">
        <v>32</v>
      </c>
      <c r="AV2620" t="inlineStr">
        <is>
          <t>WARREN-WARD 1</t>
        </is>
      </c>
      <c r="AW2620">
        <f>COUNTA($BA$2620:$EE$2620)</f>
        <v/>
      </c>
      <c r="AX2620">
        <f>COUNTIF($BA$2620:$EE$2620,"D")</f>
        <v/>
      </c>
      <c r="AY2620">
        <f>COUNTIF($BA$2620:$EE$2620,"R")</f>
        <v/>
      </c>
      <c r="AZ2620">
        <f>IF(BL2620="D",1,0)+IF(BM2620="D",1,0)+IF(BR2620="D",1,0)+IF(BS2620="D",1,0)+IF(BU2620="D",1,0)+IF(CA2620="D",1,0)+IF(CB2620="D",1,0)+IF(CC2620="D",1,0)+IF(CD2620="D",1,0)+IF(CJ2620="D",1,0)+IF(CK2620="D",1,0)+IF(CO2620="D",1,0)+IF(CP2620="D",1,0)+IF(CQ2620="D",1,0)+IF(CU2620="D",1,0)+IF(CV2620="D",1,0)+IF(DB2620="D",1,0)+IF(DC2620="D",1,0)+IF(DH2620="D",1,0)+IF(DI2620="D",1,0)+IF(DM2620="D",1,0)+IF(DN2620="D",1,0)+IF(DO2620="D",1,0)+IF(DU2620="D",1,0)+IF(DX2620="D",1,0)</f>
        <v/>
      </c>
      <c r="BA2620">
        <f>IF(DH2620&lt;&gt;"",1,0)+IF(DI2620&lt;&gt;"",1,0)+IF(DK2620&lt;&gt;"",1,0)+IF(DM2620&lt;&gt;"",1,0)+IF(DN2620&lt;&gt;"",1,0)+IF(DO2620&lt;&gt;"",1,0)+IF(DQ2620&lt;&gt;"",1,0)+IF(DR2620&lt;&gt;"",1,0)+IF(DT2620&lt;&gt;"",1,0)+IF(DU2620&lt;&gt;"",1,0)+IF(DV2620&lt;&gt;"",1,0)+IF(DW2620&lt;&gt;"",1,0)+IF(DX2620&lt;&gt;"",1,0)+IF(DZ2620&lt;&gt;"",1,0)+IF(EA2620&lt;&gt;"",1,0)+IF(EB2620&lt;&gt;"",1,0)+IF(EE2620&lt;&gt;"",1,0)</f>
        <v/>
      </c>
      <c r="BB2620">
        <f>IF(AND(AV2620&gt;0, AW2620&gt;0),1,0)</f>
        <v/>
      </c>
      <c r="DC2620" t="inlineStr">
        <is>
          <t>X</t>
        </is>
      </c>
    </row>
    <row r="2621">
      <c r="A2621" t="inlineStr">
        <is>
          <t>OH0027839599</t>
        </is>
      </c>
      <c r="B2621" t="n">
        <v>78</v>
      </c>
      <c r="C2621" t="n">
        <v>492937</v>
      </c>
      <c r="D2621" t="inlineStr">
        <is>
          <t>LOPEZ</t>
        </is>
      </c>
      <c r="E2621" t="inlineStr">
        <is>
          <t>ANGELA</t>
        </is>
      </c>
      <c r="F2621">
        <f>CONCATENATE(D2621," ",LEFT(H2621,4),"T=",AU2621,"D=",AV2621,"R=",AW2621,"M=",AX2621,"L=",AY2621,"B=",AZ2621)</f>
        <v/>
      </c>
      <c r="G2621" t="inlineStr">
        <is>
          <t>A</t>
        </is>
      </c>
      <c r="I2621" t="inlineStr">
        <is>
          <t>1997-01-07</t>
        </is>
      </c>
      <c r="J2621" t="inlineStr">
        <is>
          <t>2024-11-12</t>
        </is>
      </c>
      <c r="K2621" t="inlineStr">
        <is>
          <t>ACTIVE</t>
        </is>
      </c>
      <c r="M2621">
        <f>RIGHT(L2621,LEN(L2621)-FIND(" ",L2621))</f>
        <v/>
      </c>
      <c r="N2621" t="inlineStr">
        <is>
          <t>3184 DUNSTAN DR NW</t>
        </is>
      </c>
      <c r="P2621" t="inlineStr">
        <is>
          <t>WARREN</t>
        </is>
      </c>
      <c r="Q2621" t="inlineStr">
        <is>
          <t>OH</t>
        </is>
      </c>
      <c r="R2621" t="n">
        <v>44485</v>
      </c>
      <c r="AD2621" t="inlineStr">
        <is>
          <t>TRUMBULL CAREER &amp; TECH CENTER</t>
        </is>
      </c>
      <c r="AE2621" t="inlineStr">
        <is>
          <t>WARREN CITY</t>
        </is>
      </c>
      <c r="AF2621" t="inlineStr">
        <is>
          <t>WARREN CITY SD</t>
        </is>
      </c>
      <c r="AH2621" t="n">
        <v>14</v>
      </c>
      <c r="AI2621" t="n">
        <v>11</v>
      </c>
      <c r="AN2621" t="inlineStr">
        <is>
          <t>WARREN</t>
        </is>
      </c>
      <c r="AO2621" t="inlineStr">
        <is>
          <t>WARREN CITY 1E</t>
        </is>
      </c>
      <c r="AP2621" t="inlineStr">
        <is>
          <t>78-P-ACJ</t>
        </is>
      </c>
      <c r="AQ2621" t="n">
        <v>9</v>
      </c>
      <c r="AR2621" t="n">
        <v>64</v>
      </c>
      <c r="AS2621" t="n">
        <v>32</v>
      </c>
      <c r="AV2621" t="inlineStr">
        <is>
          <t>WARREN-WARD 1</t>
        </is>
      </c>
      <c r="AW2621">
        <f>COUNTA($BA$2621:$EE$2621)</f>
        <v/>
      </c>
      <c r="AX2621">
        <f>COUNTIF($BA$2621:$EE$2621,"D")</f>
        <v/>
      </c>
      <c r="AY2621">
        <f>COUNTIF($BA$2621:$EE$2621,"R")</f>
        <v/>
      </c>
      <c r="AZ2621">
        <f>IF(BL2621="D",1,0)+IF(BM2621="D",1,0)+IF(BR2621="D",1,0)+IF(BS2621="D",1,0)+IF(BU2621="D",1,0)+IF(CA2621="D",1,0)+IF(CB2621="D",1,0)+IF(CC2621="D",1,0)+IF(CD2621="D",1,0)+IF(CJ2621="D",1,0)+IF(CK2621="D",1,0)+IF(CO2621="D",1,0)+IF(CP2621="D",1,0)+IF(CQ2621="D",1,0)+IF(CU2621="D",1,0)+IF(CV2621="D",1,0)+IF(DB2621="D",1,0)+IF(DC2621="D",1,0)+IF(DH2621="D",1,0)+IF(DI2621="D",1,0)+IF(DM2621="D",1,0)+IF(DN2621="D",1,0)+IF(DO2621="D",1,0)+IF(DU2621="D",1,0)+IF(DX2621="D",1,0)</f>
        <v/>
      </c>
      <c r="BA2621">
        <f>IF(DH2621&lt;&gt;"",1,0)+IF(DI2621&lt;&gt;"",1,0)+IF(DK2621&lt;&gt;"",1,0)+IF(DM2621&lt;&gt;"",1,0)+IF(DN2621&lt;&gt;"",1,0)+IF(DO2621&lt;&gt;"",1,0)+IF(DQ2621&lt;&gt;"",1,0)+IF(DR2621&lt;&gt;"",1,0)+IF(DT2621&lt;&gt;"",1,0)+IF(DU2621&lt;&gt;"",1,0)+IF(DV2621&lt;&gt;"",1,0)+IF(DW2621&lt;&gt;"",1,0)+IF(DX2621&lt;&gt;"",1,0)+IF(DZ2621&lt;&gt;"",1,0)+IF(EA2621&lt;&gt;"",1,0)+IF(EB2621&lt;&gt;"",1,0)+IF(EE2621&lt;&gt;"",1,0)</f>
        <v/>
      </c>
      <c r="BB2621">
        <f>IF(AND(AV2621&gt;0, AW2621&gt;0),1,0)</f>
        <v/>
      </c>
    </row>
    <row r="2622">
      <c r="A2622" t="inlineStr">
        <is>
          <t>OH0026063306</t>
        </is>
      </c>
      <c r="B2622" t="n">
        <v>78</v>
      </c>
      <c r="C2622" t="n">
        <v>455077</v>
      </c>
      <c r="D2622" t="inlineStr">
        <is>
          <t>COLTON</t>
        </is>
      </c>
      <c r="E2622" t="inlineStr">
        <is>
          <t>MICHAEL</t>
        </is>
      </c>
      <c r="F2622">
        <f>CONCATENATE(D2622," ",LEFT(H2622,4),"T=",AU2622,"D=",AV2622,"R=",AW2622,"M=",AX2622,"L=",AY2622,"B=",AZ2622)</f>
        <v/>
      </c>
      <c r="G2622" t="inlineStr">
        <is>
          <t>JOHN</t>
        </is>
      </c>
      <c r="I2622" t="inlineStr">
        <is>
          <t>1975-02-10</t>
        </is>
      </c>
      <c r="J2622" t="inlineStr">
        <is>
          <t>2020-11-03</t>
        </is>
      </c>
      <c r="K2622" t="inlineStr">
        <is>
          <t>ACTIVE</t>
        </is>
      </c>
      <c r="M2622">
        <f>RIGHT(L2622,LEN(L2622)-FIND(" ",L2622))</f>
        <v/>
      </c>
      <c r="N2622" t="inlineStr">
        <is>
          <t>3278 TOD AVE NW</t>
        </is>
      </c>
      <c r="P2622" t="inlineStr">
        <is>
          <t>WARREN</t>
        </is>
      </c>
      <c r="Q2622" t="inlineStr">
        <is>
          <t>OH</t>
        </is>
      </c>
      <c r="R2622" t="n">
        <v>44485</v>
      </c>
      <c r="AD2622" t="inlineStr">
        <is>
          <t>TRUMBULL CAREER &amp; TECH CENTER</t>
        </is>
      </c>
      <c r="AE2622" t="inlineStr">
        <is>
          <t>WARREN CITY</t>
        </is>
      </c>
      <c r="AF2622" t="inlineStr">
        <is>
          <t>WARREN CITY SD</t>
        </is>
      </c>
      <c r="AH2622" t="n">
        <v>14</v>
      </c>
      <c r="AI2622" t="n">
        <v>11</v>
      </c>
      <c r="AN2622" t="inlineStr">
        <is>
          <t>WARREN</t>
        </is>
      </c>
      <c r="AO2622" t="inlineStr">
        <is>
          <t>WARREN CITY 1E</t>
        </is>
      </c>
      <c r="AP2622" t="inlineStr">
        <is>
          <t>78-P-ACJ</t>
        </is>
      </c>
      <c r="AQ2622" t="n">
        <v>9</v>
      </c>
      <c r="AR2622" t="n">
        <v>64</v>
      </c>
      <c r="AS2622" t="n">
        <v>32</v>
      </c>
      <c r="AV2622" t="inlineStr">
        <is>
          <t>WARREN-WARD 1</t>
        </is>
      </c>
      <c r="AW2622">
        <f>COUNTA($BA$2622:$EE$2622)</f>
        <v/>
      </c>
      <c r="AX2622">
        <f>COUNTIF($BA$2622:$EE$2622,"D")</f>
        <v/>
      </c>
      <c r="AY2622">
        <f>COUNTIF($BA$2622:$EE$2622,"R")</f>
        <v/>
      </c>
      <c r="AZ2622">
        <f>IF(BL2622="D",1,0)+IF(BM2622="D",1,0)+IF(BR2622="D",1,0)+IF(BS2622="D",1,0)+IF(BU2622="D",1,0)+IF(CA2622="D",1,0)+IF(CB2622="D",1,0)+IF(CC2622="D",1,0)+IF(CD2622="D",1,0)+IF(CJ2622="D",1,0)+IF(CK2622="D",1,0)+IF(CO2622="D",1,0)+IF(CP2622="D",1,0)+IF(CQ2622="D",1,0)+IF(CU2622="D",1,0)+IF(CV2622="D",1,0)+IF(DB2622="D",1,0)+IF(DC2622="D",1,0)+IF(DH2622="D",1,0)+IF(DI2622="D",1,0)+IF(DM2622="D",1,0)+IF(DN2622="D",1,0)+IF(DO2622="D",1,0)+IF(DU2622="D",1,0)+IF(DX2622="D",1,0)</f>
        <v/>
      </c>
      <c r="BA2622">
        <f>IF(DH2622&lt;&gt;"",1,0)+IF(DI2622&lt;&gt;"",1,0)+IF(DK2622&lt;&gt;"",1,0)+IF(DM2622&lt;&gt;"",1,0)+IF(DN2622&lt;&gt;"",1,0)+IF(DO2622&lt;&gt;"",1,0)+IF(DQ2622&lt;&gt;"",1,0)+IF(DR2622&lt;&gt;"",1,0)+IF(DT2622&lt;&gt;"",1,0)+IF(DU2622&lt;&gt;"",1,0)+IF(DV2622&lt;&gt;"",1,0)+IF(DW2622&lt;&gt;"",1,0)+IF(DX2622&lt;&gt;"",1,0)+IF(DZ2622&lt;&gt;"",1,0)+IF(EA2622&lt;&gt;"",1,0)+IF(EB2622&lt;&gt;"",1,0)+IF(EE2622&lt;&gt;"",1,0)</f>
        <v/>
      </c>
      <c r="BB2622">
        <f>IF(AND(AV2622&gt;0, AW2622&gt;0),1,0)</f>
        <v/>
      </c>
      <c r="BI2622" t="inlineStr">
        <is>
          <t>X</t>
        </is>
      </c>
      <c r="BL2622" t="inlineStr">
        <is>
          <t>X</t>
        </is>
      </c>
      <c r="BS2622" t="inlineStr">
        <is>
          <t>X</t>
        </is>
      </c>
      <c r="CT2622" t="inlineStr">
        <is>
          <t>X</t>
        </is>
      </c>
      <c r="DC2622" t="inlineStr">
        <is>
          <t>X</t>
        </is>
      </c>
      <c r="DN2622" t="inlineStr">
        <is>
          <t>X</t>
        </is>
      </c>
      <c r="EA2622" t="inlineStr">
        <is>
          <t>X</t>
        </is>
      </c>
    </row>
    <row r="2623">
      <c r="A2623" t="inlineStr">
        <is>
          <t>OH0019993615</t>
        </is>
      </c>
      <c r="B2623" t="n">
        <v>78</v>
      </c>
      <c r="C2623" t="n">
        <v>361353</v>
      </c>
      <c r="D2623" t="inlineStr">
        <is>
          <t>KIMBLE</t>
        </is>
      </c>
      <c r="E2623" t="inlineStr">
        <is>
          <t>MELANISE</t>
        </is>
      </c>
      <c r="F2623">
        <f>CONCATENATE(D2623," ",LEFT(H2623,4),"T=",AU2623,"D=",AV2623,"R=",AW2623,"M=",AX2623,"L=",AY2623,"B=",AZ2623)</f>
        <v/>
      </c>
      <c r="G2623" t="inlineStr">
        <is>
          <t>L</t>
        </is>
      </c>
      <c r="I2623" t="inlineStr">
        <is>
          <t>1975-05-01</t>
        </is>
      </c>
      <c r="J2623" t="inlineStr">
        <is>
          <t>2016-07-19</t>
        </is>
      </c>
      <c r="K2623" t="inlineStr">
        <is>
          <t>CONFIRMATION</t>
        </is>
      </c>
      <c r="M2623">
        <f>RIGHT(L2623,LEN(L2623)-FIND(" ",L2623))</f>
        <v/>
      </c>
      <c r="N2623" t="inlineStr">
        <is>
          <t>2955 TOD AVE NW</t>
        </is>
      </c>
      <c r="P2623" t="inlineStr">
        <is>
          <t>WARREN</t>
        </is>
      </c>
      <c r="Q2623" t="inlineStr">
        <is>
          <t>OH</t>
        </is>
      </c>
      <c r="R2623" t="n">
        <v>44485</v>
      </c>
      <c r="AD2623" t="inlineStr">
        <is>
          <t>TRUMBULL CAREER &amp; TECH CENTER</t>
        </is>
      </c>
      <c r="AE2623" t="inlineStr">
        <is>
          <t>WARREN CITY</t>
        </is>
      </c>
      <c r="AF2623" t="inlineStr">
        <is>
          <t>WARREN CITY SD</t>
        </is>
      </c>
      <c r="AH2623" t="n">
        <v>14</v>
      </c>
      <c r="AI2623" t="n">
        <v>11</v>
      </c>
      <c r="AN2623" t="inlineStr">
        <is>
          <t>WARREN</t>
        </is>
      </c>
      <c r="AO2623" t="inlineStr">
        <is>
          <t>WARREN CITY 1E</t>
        </is>
      </c>
      <c r="AP2623" t="inlineStr">
        <is>
          <t>78-P-ACJ</t>
        </is>
      </c>
      <c r="AQ2623" t="n">
        <v>9</v>
      </c>
      <c r="AR2623" t="n">
        <v>64</v>
      </c>
      <c r="AS2623" t="n">
        <v>32</v>
      </c>
      <c r="AV2623" t="inlineStr">
        <is>
          <t>WARREN-WARD 1</t>
        </is>
      </c>
      <c r="AW2623">
        <f>COUNTA($BA$2623:$EE$2623)</f>
        <v/>
      </c>
      <c r="AX2623">
        <f>COUNTIF($BA$2623:$EE$2623,"D")</f>
        <v/>
      </c>
      <c r="AY2623">
        <f>COUNTIF($BA$2623:$EE$2623,"R")</f>
        <v/>
      </c>
      <c r="AZ2623">
        <f>IF(BL2623="D",1,0)+IF(BM2623="D",1,0)+IF(BR2623="D",1,0)+IF(BS2623="D",1,0)+IF(BU2623="D",1,0)+IF(CA2623="D",1,0)+IF(CB2623="D",1,0)+IF(CC2623="D",1,0)+IF(CD2623="D",1,0)+IF(CJ2623="D",1,0)+IF(CK2623="D",1,0)+IF(CO2623="D",1,0)+IF(CP2623="D",1,0)+IF(CQ2623="D",1,0)+IF(CU2623="D",1,0)+IF(CV2623="D",1,0)+IF(DB2623="D",1,0)+IF(DC2623="D",1,0)+IF(DH2623="D",1,0)+IF(DI2623="D",1,0)+IF(DM2623="D",1,0)+IF(DN2623="D",1,0)+IF(DO2623="D",1,0)+IF(DU2623="D",1,0)+IF(DX2623="D",1,0)</f>
        <v/>
      </c>
      <c r="BA2623">
        <f>IF(DH2623&lt;&gt;"",1,0)+IF(DI2623&lt;&gt;"",1,0)+IF(DK2623&lt;&gt;"",1,0)+IF(DM2623&lt;&gt;"",1,0)+IF(DN2623&lt;&gt;"",1,0)+IF(DO2623&lt;&gt;"",1,0)+IF(DQ2623&lt;&gt;"",1,0)+IF(DR2623&lt;&gt;"",1,0)+IF(DT2623&lt;&gt;"",1,0)+IF(DU2623&lt;&gt;"",1,0)+IF(DV2623&lt;&gt;"",1,0)+IF(DW2623&lt;&gt;"",1,0)+IF(DX2623&lt;&gt;"",1,0)+IF(DZ2623&lt;&gt;"",1,0)+IF(EA2623&lt;&gt;"",1,0)+IF(EB2623&lt;&gt;"",1,0)+IF(EE2623&lt;&gt;"",1,0)</f>
        <v/>
      </c>
      <c r="BB2623">
        <f>IF(AND(AV2623&gt;0, AW2623&gt;0),1,0)</f>
        <v/>
      </c>
    </row>
    <row r="2624">
      <c r="A2624" t="inlineStr">
        <is>
          <t>OH0015769862</t>
        </is>
      </c>
      <c r="B2624" t="n">
        <v>78</v>
      </c>
      <c r="C2624" t="n">
        <v>27346</v>
      </c>
      <c r="D2624" t="inlineStr">
        <is>
          <t>YOUNG</t>
        </is>
      </c>
      <c r="E2624" t="inlineStr">
        <is>
          <t>JANET</t>
        </is>
      </c>
      <c r="F2624">
        <f>CONCATENATE(D2624," ",LEFT(H2624,4),"T=",AU2624,"D=",AV2624,"R=",AW2624,"M=",AX2624,"L=",AY2624,"B=",AZ2624)</f>
        <v/>
      </c>
      <c r="G2624" t="inlineStr">
        <is>
          <t>R</t>
        </is>
      </c>
      <c r="I2624" t="inlineStr">
        <is>
          <t>1934-09-27</t>
        </is>
      </c>
      <c r="J2624" t="inlineStr">
        <is>
          <t>2009-07-14</t>
        </is>
      </c>
      <c r="K2624" t="inlineStr">
        <is>
          <t>ACTIVE</t>
        </is>
      </c>
      <c r="L2624" t="inlineStr">
        <is>
          <t>D</t>
        </is>
      </c>
      <c r="M2624">
        <f>RIGHT(L2624,LEN(L2624)-FIND(" ",L2624))</f>
        <v/>
      </c>
      <c r="N2624" t="inlineStr">
        <is>
          <t>2820 LEXINGTON AVE NW</t>
        </is>
      </c>
      <c r="P2624" t="inlineStr">
        <is>
          <t>WARREN</t>
        </is>
      </c>
      <c r="Q2624" t="inlineStr">
        <is>
          <t>OH</t>
        </is>
      </c>
      <c r="R2624" t="n">
        <v>44485</v>
      </c>
      <c r="AD2624" t="inlineStr">
        <is>
          <t>TRUMBULL CAREER &amp; TECH CENTER</t>
        </is>
      </c>
      <c r="AE2624" t="inlineStr">
        <is>
          <t>WARREN CITY</t>
        </is>
      </c>
      <c r="AF2624" t="inlineStr">
        <is>
          <t>WARREN CITY SD</t>
        </is>
      </c>
      <c r="AH2624" t="n">
        <v>14</v>
      </c>
      <c r="AI2624" t="n">
        <v>11</v>
      </c>
      <c r="AN2624" t="inlineStr">
        <is>
          <t>WARREN</t>
        </is>
      </c>
      <c r="AO2624" t="inlineStr">
        <is>
          <t>WARREN CITY 1E</t>
        </is>
      </c>
      <c r="AP2624" t="inlineStr">
        <is>
          <t>78-P-ACJ</t>
        </is>
      </c>
      <c r="AQ2624" t="n">
        <v>9</v>
      </c>
      <c r="AR2624" t="n">
        <v>64</v>
      </c>
      <c r="AS2624" t="n">
        <v>32</v>
      </c>
      <c r="AV2624" t="inlineStr">
        <is>
          <t>WARREN-WARD 1</t>
        </is>
      </c>
      <c r="AW2624">
        <f>COUNTA($BA$2624:$EE$2624)</f>
        <v/>
      </c>
      <c r="AX2624">
        <f>COUNTIF($BA$2624:$EE$2624,"D")</f>
        <v/>
      </c>
      <c r="AY2624">
        <f>COUNTIF($BA$2624:$EE$2624,"R")</f>
        <v/>
      </c>
      <c r="AZ2624">
        <f>IF(BL2624="D",1,0)+IF(BM2624="D",1,0)+IF(BR2624="D",1,0)+IF(BS2624="D",1,0)+IF(BU2624="D",1,0)+IF(CA2624="D",1,0)+IF(CB2624="D",1,0)+IF(CC2624="D",1,0)+IF(CD2624="D",1,0)+IF(CJ2624="D",1,0)+IF(CK2624="D",1,0)+IF(CO2624="D",1,0)+IF(CP2624="D",1,0)+IF(CQ2624="D",1,0)+IF(CU2624="D",1,0)+IF(CV2624="D",1,0)+IF(DB2624="D",1,0)+IF(DC2624="D",1,0)+IF(DH2624="D",1,0)+IF(DI2624="D",1,0)+IF(DM2624="D",1,0)+IF(DN2624="D",1,0)+IF(DO2624="D",1,0)+IF(DU2624="D",1,0)+IF(DX2624="D",1,0)</f>
        <v/>
      </c>
      <c r="BA2624">
        <f>IF(DH2624&lt;&gt;"",1,0)+IF(DI2624&lt;&gt;"",1,0)+IF(DK2624&lt;&gt;"",1,0)+IF(DM2624&lt;&gt;"",1,0)+IF(DN2624&lt;&gt;"",1,0)+IF(DO2624&lt;&gt;"",1,0)+IF(DQ2624&lt;&gt;"",1,0)+IF(DR2624&lt;&gt;"",1,0)+IF(DT2624&lt;&gt;"",1,0)+IF(DU2624&lt;&gt;"",1,0)+IF(DV2624&lt;&gt;"",1,0)+IF(DW2624&lt;&gt;"",1,0)+IF(DX2624&lt;&gt;"",1,0)+IF(DZ2624&lt;&gt;"",1,0)+IF(EA2624&lt;&gt;"",1,0)+IF(EB2624&lt;&gt;"",1,0)+IF(EE2624&lt;&gt;"",1,0)</f>
        <v/>
      </c>
      <c r="BB2624">
        <f>IF(AND(AV2624&gt;0, AW2624&gt;0),1,0)</f>
        <v/>
      </c>
      <c r="BC2624" t="inlineStr">
        <is>
          <t>X</t>
        </is>
      </c>
      <c r="BD2624" t="inlineStr">
        <is>
          <t>X</t>
        </is>
      </c>
      <c r="BH2624" t="inlineStr">
        <is>
          <t>X</t>
        </is>
      </c>
      <c r="BL2624" t="inlineStr">
        <is>
          <t>X</t>
        </is>
      </c>
      <c r="BP2624" t="inlineStr">
        <is>
          <t>X</t>
        </is>
      </c>
      <c r="BS2624" t="inlineStr">
        <is>
          <t>X</t>
        </is>
      </c>
      <c r="CA2624" t="inlineStr">
        <is>
          <t>X</t>
        </is>
      </c>
      <c r="CG2624" t="inlineStr">
        <is>
          <t>X</t>
        </is>
      </c>
      <c r="CK2624" t="inlineStr">
        <is>
          <t>X</t>
        </is>
      </c>
      <c r="CN2624" t="inlineStr">
        <is>
          <t>X</t>
        </is>
      </c>
      <c r="CP2624" t="inlineStr">
        <is>
          <t>X</t>
        </is>
      </c>
      <c r="CU2624" t="inlineStr">
        <is>
          <t>R</t>
        </is>
      </c>
      <c r="CV2624" t="inlineStr">
        <is>
          <t>X</t>
        </is>
      </c>
      <c r="CY2624" t="inlineStr">
        <is>
          <t>X</t>
        </is>
      </c>
      <c r="CZ2624" t="inlineStr">
        <is>
          <t>D</t>
        </is>
      </c>
      <c r="DC2624" t="inlineStr">
        <is>
          <t>X</t>
        </is>
      </c>
      <c r="DI2624" t="inlineStr">
        <is>
          <t>X</t>
        </is>
      </c>
      <c r="DJ2624" t="inlineStr">
        <is>
          <t>D</t>
        </is>
      </c>
      <c r="DM2624" t="inlineStr">
        <is>
          <t>D</t>
        </is>
      </c>
      <c r="DN2624" t="inlineStr">
        <is>
          <t>X</t>
        </is>
      </c>
      <c r="DS2624" t="inlineStr">
        <is>
          <t>D</t>
        </is>
      </c>
      <c r="DU2624" t="inlineStr">
        <is>
          <t>X</t>
        </is>
      </c>
      <c r="DW2624" t="inlineStr">
        <is>
          <t>D</t>
        </is>
      </c>
      <c r="DX2624" t="inlineStr">
        <is>
          <t>X</t>
        </is>
      </c>
      <c r="EA2624" t="inlineStr">
        <is>
          <t>X</t>
        </is>
      </c>
      <c r="ED2624" t="inlineStr">
        <is>
          <t>D</t>
        </is>
      </c>
      <c r="EF2624" t="inlineStr">
        <is>
          <t>X</t>
        </is>
      </c>
    </row>
    <row r="2625">
      <c r="A2625" t="inlineStr">
        <is>
          <t>OH0027204928</t>
        </is>
      </c>
      <c r="B2625" t="n">
        <v>78</v>
      </c>
      <c r="C2625" t="n">
        <v>478585</v>
      </c>
      <c r="D2625" t="inlineStr">
        <is>
          <t>MCCORMICK</t>
        </is>
      </c>
      <c r="E2625" t="inlineStr">
        <is>
          <t>LAUREN</t>
        </is>
      </c>
      <c r="F2625">
        <f>CONCATENATE(D2625," ",LEFT(H2625,4),"T=",AU2625,"D=",AV2625,"R=",AW2625,"M=",AX2625,"L=",AY2625,"B=",AZ2625)</f>
        <v/>
      </c>
      <c r="G2625" t="inlineStr">
        <is>
          <t>VINCENZA</t>
        </is>
      </c>
      <c r="I2625" t="inlineStr">
        <is>
          <t>2005-11-25</t>
        </is>
      </c>
      <c r="J2625" t="inlineStr">
        <is>
          <t>2024-01-05</t>
        </is>
      </c>
      <c r="K2625" t="inlineStr">
        <is>
          <t>ACTIVE</t>
        </is>
      </c>
      <c r="M2625">
        <f>RIGHT(L2625,LEN(L2625)-FIND(" ",L2625))</f>
        <v/>
      </c>
      <c r="N2625" t="inlineStr">
        <is>
          <t>3105 TOD AVE NW</t>
        </is>
      </c>
      <c r="P2625" t="inlineStr">
        <is>
          <t>WARREN</t>
        </is>
      </c>
      <c r="Q2625" t="inlineStr">
        <is>
          <t>OH</t>
        </is>
      </c>
      <c r="R2625" t="n">
        <v>44485</v>
      </c>
      <c r="AD2625" t="inlineStr">
        <is>
          <t>TRUMBULL CAREER &amp; TECH CENTER</t>
        </is>
      </c>
      <c r="AE2625" t="inlineStr">
        <is>
          <t>WARREN CITY</t>
        </is>
      </c>
      <c r="AF2625" t="inlineStr">
        <is>
          <t>WARREN CITY SD</t>
        </is>
      </c>
      <c r="AH2625" t="n">
        <v>14</v>
      </c>
      <c r="AI2625" t="n">
        <v>11</v>
      </c>
      <c r="AN2625" t="inlineStr">
        <is>
          <t>WARREN</t>
        </is>
      </c>
      <c r="AO2625" t="inlineStr">
        <is>
          <t>WARREN CITY 1E</t>
        </is>
      </c>
      <c r="AP2625" t="inlineStr">
        <is>
          <t>78-P-ACJ</t>
        </is>
      </c>
      <c r="AQ2625" t="n">
        <v>9</v>
      </c>
      <c r="AR2625" t="n">
        <v>64</v>
      </c>
      <c r="AS2625" t="n">
        <v>32</v>
      </c>
      <c r="AV2625" t="inlineStr">
        <is>
          <t>WARREN-WARD 1</t>
        </is>
      </c>
      <c r="AW2625">
        <f>COUNTA($BA$2625:$EE$2625)</f>
        <v/>
      </c>
      <c r="AX2625">
        <f>COUNTIF($BA$2625:$EE$2625,"D")</f>
        <v/>
      </c>
      <c r="AY2625">
        <f>COUNTIF($BA$2625:$EE$2625,"R")</f>
        <v/>
      </c>
      <c r="AZ2625">
        <f>IF(BL2625="D",1,0)+IF(BM2625="D",1,0)+IF(BR2625="D",1,0)+IF(BS2625="D",1,0)+IF(BU2625="D",1,0)+IF(CA2625="D",1,0)+IF(CB2625="D",1,0)+IF(CC2625="D",1,0)+IF(CD2625="D",1,0)+IF(CJ2625="D",1,0)+IF(CK2625="D",1,0)+IF(CO2625="D",1,0)+IF(CP2625="D",1,0)+IF(CQ2625="D",1,0)+IF(CU2625="D",1,0)+IF(CV2625="D",1,0)+IF(DB2625="D",1,0)+IF(DC2625="D",1,0)+IF(DH2625="D",1,0)+IF(DI2625="D",1,0)+IF(DM2625="D",1,0)+IF(DN2625="D",1,0)+IF(DO2625="D",1,0)+IF(DU2625="D",1,0)+IF(DX2625="D",1,0)</f>
        <v/>
      </c>
      <c r="BA2625">
        <f>IF(DH2625&lt;&gt;"",1,0)+IF(DI2625&lt;&gt;"",1,0)+IF(DK2625&lt;&gt;"",1,0)+IF(DM2625&lt;&gt;"",1,0)+IF(DN2625&lt;&gt;"",1,0)+IF(DO2625&lt;&gt;"",1,0)+IF(DQ2625&lt;&gt;"",1,0)+IF(DR2625&lt;&gt;"",1,0)+IF(DT2625&lt;&gt;"",1,0)+IF(DU2625&lt;&gt;"",1,0)+IF(DV2625&lt;&gt;"",1,0)+IF(DW2625&lt;&gt;"",1,0)+IF(DX2625&lt;&gt;"",1,0)+IF(DZ2625&lt;&gt;"",1,0)+IF(EA2625&lt;&gt;"",1,0)+IF(EB2625&lt;&gt;"",1,0)+IF(EE2625&lt;&gt;"",1,0)</f>
        <v/>
      </c>
      <c r="BB2625">
        <f>IF(AND(AV2625&gt;0, AW2625&gt;0),1,0)</f>
        <v/>
      </c>
      <c r="EF2625" t="inlineStr">
        <is>
          <t>X</t>
        </is>
      </c>
    </row>
    <row r="2626">
      <c r="A2626" t="inlineStr">
        <is>
          <t>OH0021693539</t>
        </is>
      </c>
      <c r="B2626" t="n">
        <v>78</v>
      </c>
      <c r="C2626" t="n">
        <v>384915</v>
      </c>
      <c r="D2626" t="inlineStr">
        <is>
          <t>PROVITT</t>
        </is>
      </c>
      <c r="E2626" t="inlineStr">
        <is>
          <t>LUCINDA</t>
        </is>
      </c>
      <c r="F2626">
        <f>CONCATENATE(D2626," ",LEFT(H2626,4),"T=",AU2626,"D=",AV2626,"R=",AW2626,"M=",AX2626,"L=",AY2626,"B=",AZ2626)</f>
        <v/>
      </c>
      <c r="G2626" t="inlineStr">
        <is>
          <t>LASHAI</t>
        </is>
      </c>
      <c r="I2626" t="inlineStr">
        <is>
          <t>1994-10-02</t>
        </is>
      </c>
      <c r="J2626" t="inlineStr">
        <is>
          <t>2024-01-06</t>
        </is>
      </c>
      <c r="K2626" t="inlineStr">
        <is>
          <t>ACTIVE</t>
        </is>
      </c>
      <c r="M2626">
        <f>RIGHT(L2626,LEN(L2626)-FIND(" ",L2626))</f>
        <v/>
      </c>
      <c r="N2626" t="inlineStr">
        <is>
          <t>3358 TANYA AVE NW</t>
        </is>
      </c>
      <c r="P2626" t="inlineStr">
        <is>
          <t>WARREN</t>
        </is>
      </c>
      <c r="Q2626" t="inlineStr">
        <is>
          <t>OH</t>
        </is>
      </c>
      <c r="R2626" t="n">
        <v>44485</v>
      </c>
      <c r="AD2626" t="inlineStr">
        <is>
          <t>TRUMBULL CAREER &amp; TECH CENTER</t>
        </is>
      </c>
      <c r="AE2626" t="inlineStr">
        <is>
          <t>WARREN CITY</t>
        </is>
      </c>
      <c r="AF2626" t="inlineStr">
        <is>
          <t>WARREN CITY SD</t>
        </is>
      </c>
      <c r="AH2626" t="n">
        <v>14</v>
      </c>
      <c r="AI2626" t="n">
        <v>11</v>
      </c>
      <c r="AN2626" t="inlineStr">
        <is>
          <t>WARREN</t>
        </is>
      </c>
      <c r="AO2626" t="inlineStr">
        <is>
          <t>WARREN CITY 1E</t>
        </is>
      </c>
      <c r="AP2626" t="inlineStr">
        <is>
          <t>78-P-ACJ</t>
        </is>
      </c>
      <c r="AQ2626" t="n">
        <v>9</v>
      </c>
      <c r="AR2626" t="n">
        <v>64</v>
      </c>
      <c r="AS2626" t="n">
        <v>32</v>
      </c>
      <c r="AV2626" t="inlineStr">
        <is>
          <t>WARREN-WARD 1</t>
        </is>
      </c>
      <c r="AW2626">
        <f>COUNTA($BA$2626:$EE$2626)</f>
        <v/>
      </c>
      <c r="AX2626">
        <f>COUNTIF($BA$2626:$EE$2626,"D")</f>
        <v/>
      </c>
      <c r="AY2626">
        <f>COUNTIF($BA$2626:$EE$2626,"R")</f>
        <v/>
      </c>
      <c r="AZ2626">
        <f>IF(BL2626="D",1,0)+IF(BM2626="D",1,0)+IF(BR2626="D",1,0)+IF(BS2626="D",1,0)+IF(BU2626="D",1,0)+IF(CA2626="D",1,0)+IF(CB2626="D",1,0)+IF(CC2626="D",1,0)+IF(CD2626="D",1,0)+IF(CJ2626="D",1,0)+IF(CK2626="D",1,0)+IF(CO2626="D",1,0)+IF(CP2626="D",1,0)+IF(CQ2626="D",1,0)+IF(CU2626="D",1,0)+IF(CV2626="D",1,0)+IF(DB2626="D",1,0)+IF(DC2626="D",1,0)+IF(DH2626="D",1,0)+IF(DI2626="D",1,0)+IF(DM2626="D",1,0)+IF(DN2626="D",1,0)+IF(DO2626="D",1,0)+IF(DU2626="D",1,0)+IF(DX2626="D",1,0)</f>
        <v/>
      </c>
      <c r="BA2626">
        <f>IF(DH2626&lt;&gt;"",1,0)+IF(DI2626&lt;&gt;"",1,0)+IF(DK2626&lt;&gt;"",1,0)+IF(DM2626&lt;&gt;"",1,0)+IF(DN2626&lt;&gt;"",1,0)+IF(DO2626&lt;&gt;"",1,0)+IF(DQ2626&lt;&gt;"",1,0)+IF(DR2626&lt;&gt;"",1,0)+IF(DT2626&lt;&gt;"",1,0)+IF(DU2626&lt;&gt;"",1,0)+IF(DV2626&lt;&gt;"",1,0)+IF(DW2626&lt;&gt;"",1,0)+IF(DX2626&lt;&gt;"",1,0)+IF(DZ2626&lt;&gt;"",1,0)+IF(EA2626&lt;&gt;"",1,0)+IF(EB2626&lt;&gt;"",1,0)+IF(EE2626&lt;&gt;"",1,0)</f>
        <v/>
      </c>
      <c r="BB2626">
        <f>IF(AND(AV2626&gt;0, AW2626&gt;0),1,0)</f>
        <v/>
      </c>
      <c r="CP2626" t="inlineStr">
        <is>
          <t>X</t>
        </is>
      </c>
      <c r="CV2626" t="inlineStr">
        <is>
          <t>X</t>
        </is>
      </c>
      <c r="CW2626" t="inlineStr">
        <is>
          <t>D</t>
        </is>
      </c>
      <c r="DC2626" t="inlineStr">
        <is>
          <t>X</t>
        </is>
      </c>
      <c r="DI2626" t="inlineStr">
        <is>
          <t>X</t>
        </is>
      </c>
      <c r="DL2626" t="inlineStr">
        <is>
          <t>X</t>
        </is>
      </c>
      <c r="DN2626" t="inlineStr">
        <is>
          <t>X</t>
        </is>
      </c>
      <c r="EF2626" t="inlineStr">
        <is>
          <t>X</t>
        </is>
      </c>
    </row>
    <row r="2627">
      <c r="A2627" t="inlineStr">
        <is>
          <t>OH0024903363</t>
        </is>
      </c>
      <c r="B2627" t="n">
        <v>78</v>
      </c>
      <c r="C2627" t="n">
        <v>436440</v>
      </c>
      <c r="D2627" t="inlineStr">
        <is>
          <t>TAYLOR</t>
        </is>
      </c>
      <c r="E2627" t="inlineStr">
        <is>
          <t>SUSAN</t>
        </is>
      </c>
      <c r="F2627">
        <f>CONCATENATE(D2627," ",LEFT(H2627,4),"T=",AU2627,"D=",AV2627,"R=",AW2627,"M=",AX2627,"L=",AY2627,"B=",AZ2627)</f>
        <v/>
      </c>
      <c r="G2627" t="inlineStr">
        <is>
          <t>MARIE</t>
        </is>
      </c>
      <c r="I2627" t="inlineStr">
        <is>
          <t>1957-03-19</t>
        </is>
      </c>
      <c r="J2627" t="inlineStr">
        <is>
          <t>2020-05-26</t>
        </is>
      </c>
      <c r="K2627" t="inlineStr">
        <is>
          <t>CONFIRMATION</t>
        </is>
      </c>
      <c r="M2627">
        <f>RIGHT(L2627,LEN(L2627)-FIND(" ",L2627))</f>
        <v/>
      </c>
      <c r="N2627" t="inlineStr">
        <is>
          <t>2742 LEXINGTON AVE NW</t>
        </is>
      </c>
      <c r="P2627" t="inlineStr">
        <is>
          <t>WARREN</t>
        </is>
      </c>
      <c r="Q2627" t="inlineStr">
        <is>
          <t>OH</t>
        </is>
      </c>
      <c r="R2627" t="n">
        <v>44485</v>
      </c>
      <c r="AD2627" t="inlineStr">
        <is>
          <t>TRUMBULL CAREER &amp; TECH CENTER</t>
        </is>
      </c>
      <c r="AE2627" t="inlineStr">
        <is>
          <t>WARREN CITY</t>
        </is>
      </c>
      <c r="AF2627" t="inlineStr">
        <is>
          <t>WARREN CITY SD</t>
        </is>
      </c>
      <c r="AH2627" t="n">
        <v>14</v>
      </c>
      <c r="AI2627" t="n">
        <v>11</v>
      </c>
      <c r="AN2627" t="inlineStr">
        <is>
          <t>WARREN</t>
        </is>
      </c>
      <c r="AO2627" t="inlineStr">
        <is>
          <t>WARREN CITY 1E</t>
        </is>
      </c>
      <c r="AP2627" t="inlineStr">
        <is>
          <t>78-P-ACJ</t>
        </is>
      </c>
      <c r="AQ2627" t="n">
        <v>9</v>
      </c>
      <c r="AR2627" t="n">
        <v>64</v>
      </c>
      <c r="AS2627" t="n">
        <v>32</v>
      </c>
      <c r="AV2627" t="inlineStr">
        <is>
          <t>WARREN-WARD 1</t>
        </is>
      </c>
      <c r="AW2627">
        <f>COUNTA($BA$2627:$EE$2627)</f>
        <v/>
      </c>
      <c r="AX2627">
        <f>COUNTIF($BA$2627:$EE$2627,"D")</f>
        <v/>
      </c>
      <c r="AY2627">
        <f>COUNTIF($BA$2627:$EE$2627,"R")</f>
        <v/>
      </c>
      <c r="AZ2627">
        <f>IF(BL2627="D",1,0)+IF(BM2627="D",1,0)+IF(BR2627="D",1,0)+IF(BS2627="D",1,0)+IF(BU2627="D",1,0)+IF(CA2627="D",1,0)+IF(CB2627="D",1,0)+IF(CC2627="D",1,0)+IF(CD2627="D",1,0)+IF(CJ2627="D",1,0)+IF(CK2627="D",1,0)+IF(CO2627="D",1,0)+IF(CP2627="D",1,0)+IF(CQ2627="D",1,0)+IF(CU2627="D",1,0)+IF(CV2627="D",1,0)+IF(DB2627="D",1,0)+IF(DC2627="D",1,0)+IF(DH2627="D",1,0)+IF(DI2627="D",1,0)+IF(DM2627="D",1,0)+IF(DN2627="D",1,0)+IF(DO2627="D",1,0)+IF(DU2627="D",1,0)+IF(DX2627="D",1,0)</f>
        <v/>
      </c>
      <c r="BA2627">
        <f>IF(DH2627&lt;&gt;"",1,0)+IF(DI2627&lt;&gt;"",1,0)+IF(DK2627&lt;&gt;"",1,0)+IF(DM2627&lt;&gt;"",1,0)+IF(DN2627&lt;&gt;"",1,0)+IF(DO2627&lt;&gt;"",1,0)+IF(DQ2627&lt;&gt;"",1,0)+IF(DR2627&lt;&gt;"",1,0)+IF(DT2627&lt;&gt;"",1,0)+IF(DU2627&lt;&gt;"",1,0)+IF(DV2627&lt;&gt;"",1,0)+IF(DW2627&lt;&gt;"",1,0)+IF(DX2627&lt;&gt;"",1,0)+IF(DZ2627&lt;&gt;"",1,0)+IF(EA2627&lt;&gt;"",1,0)+IF(EB2627&lt;&gt;"",1,0)+IF(EE2627&lt;&gt;"",1,0)</f>
        <v/>
      </c>
      <c r="BB2627">
        <f>IF(AND(AV2627&gt;0, AW2627&gt;0),1,0)</f>
        <v/>
      </c>
      <c r="DN2627" t="inlineStr">
        <is>
          <t>X</t>
        </is>
      </c>
    </row>
    <row r="2628">
      <c r="A2628" t="inlineStr">
        <is>
          <t>OH0027789066</t>
        </is>
      </c>
      <c r="B2628" t="n">
        <v>78</v>
      </c>
      <c r="C2628" t="n">
        <v>491789</v>
      </c>
      <c r="D2628" t="inlineStr">
        <is>
          <t>GREEN SMITH</t>
        </is>
      </c>
      <c r="E2628" t="inlineStr">
        <is>
          <t>SHAKIA</t>
        </is>
      </c>
      <c r="F2628">
        <f>CONCATENATE(D2628," ",LEFT(H2628,4),"T=",AU2628,"D=",AV2628,"R=",AW2628,"M=",AX2628,"L=",AY2628,"B=",AZ2628)</f>
        <v/>
      </c>
      <c r="G2628" t="inlineStr">
        <is>
          <t>DEMONAE</t>
        </is>
      </c>
      <c r="I2628" t="inlineStr">
        <is>
          <t>2000-08-30</t>
        </is>
      </c>
      <c r="J2628" t="inlineStr">
        <is>
          <t>2024-11-05</t>
        </is>
      </c>
      <c r="K2628" t="inlineStr">
        <is>
          <t>ACTIVE</t>
        </is>
      </c>
      <c r="M2628">
        <f>RIGHT(L2628,LEN(L2628)-FIND(" ",L2628))</f>
        <v/>
      </c>
      <c r="N2628" t="inlineStr">
        <is>
          <t>3320 RED FOX RUN DR NW</t>
        </is>
      </c>
      <c r="P2628" t="inlineStr">
        <is>
          <t>WARREN</t>
        </is>
      </c>
      <c r="Q2628" t="inlineStr">
        <is>
          <t>OH</t>
        </is>
      </c>
      <c r="R2628" t="n">
        <v>44485</v>
      </c>
      <c r="AD2628" t="inlineStr">
        <is>
          <t>TRUMBULL CAREER &amp; TECH CENTER</t>
        </is>
      </c>
      <c r="AE2628" t="inlineStr">
        <is>
          <t>WARREN CITY</t>
        </is>
      </c>
      <c r="AF2628" t="inlineStr">
        <is>
          <t>WARREN CITY SD</t>
        </is>
      </c>
      <c r="AH2628" t="n">
        <v>14</v>
      </c>
      <c r="AI2628" t="n">
        <v>11</v>
      </c>
      <c r="AN2628" t="inlineStr">
        <is>
          <t>WARREN</t>
        </is>
      </c>
      <c r="AO2628" t="inlineStr">
        <is>
          <t>WARREN CITY 1E</t>
        </is>
      </c>
      <c r="AP2628" t="inlineStr">
        <is>
          <t>78-P-ACJ</t>
        </is>
      </c>
      <c r="AQ2628" t="n">
        <v>9</v>
      </c>
      <c r="AR2628" t="n">
        <v>64</v>
      </c>
      <c r="AS2628" t="n">
        <v>32</v>
      </c>
      <c r="AV2628" t="inlineStr">
        <is>
          <t>WARREN-WARD 1</t>
        </is>
      </c>
      <c r="AW2628">
        <f>COUNTA($BA$2628:$EE$2628)</f>
        <v/>
      </c>
      <c r="AX2628">
        <f>COUNTIF($BA$2628:$EE$2628,"D")</f>
        <v/>
      </c>
      <c r="AY2628">
        <f>COUNTIF($BA$2628:$EE$2628,"R")</f>
        <v/>
      </c>
      <c r="AZ2628">
        <f>IF(BL2628="D",1,0)+IF(BM2628="D",1,0)+IF(BR2628="D",1,0)+IF(BS2628="D",1,0)+IF(BU2628="D",1,0)+IF(CA2628="D",1,0)+IF(CB2628="D",1,0)+IF(CC2628="D",1,0)+IF(CD2628="D",1,0)+IF(CJ2628="D",1,0)+IF(CK2628="D",1,0)+IF(CO2628="D",1,0)+IF(CP2628="D",1,0)+IF(CQ2628="D",1,0)+IF(CU2628="D",1,0)+IF(CV2628="D",1,0)+IF(DB2628="D",1,0)+IF(DC2628="D",1,0)+IF(DH2628="D",1,0)+IF(DI2628="D",1,0)+IF(DM2628="D",1,0)+IF(DN2628="D",1,0)+IF(DO2628="D",1,0)+IF(DU2628="D",1,0)+IF(DX2628="D",1,0)</f>
        <v/>
      </c>
      <c r="BA2628">
        <f>IF(DH2628&lt;&gt;"",1,0)+IF(DI2628&lt;&gt;"",1,0)+IF(DK2628&lt;&gt;"",1,0)+IF(DM2628&lt;&gt;"",1,0)+IF(DN2628&lt;&gt;"",1,0)+IF(DO2628&lt;&gt;"",1,0)+IF(DQ2628&lt;&gt;"",1,0)+IF(DR2628&lt;&gt;"",1,0)+IF(DT2628&lt;&gt;"",1,0)+IF(DU2628&lt;&gt;"",1,0)+IF(DV2628&lt;&gt;"",1,0)+IF(DW2628&lt;&gt;"",1,0)+IF(DX2628&lt;&gt;"",1,0)+IF(DZ2628&lt;&gt;"",1,0)+IF(EA2628&lt;&gt;"",1,0)+IF(EB2628&lt;&gt;"",1,0)+IF(EE2628&lt;&gt;"",1,0)</f>
        <v/>
      </c>
      <c r="BB2628">
        <f>IF(AND(AV2628&gt;0, AW2628&gt;0),1,0)</f>
        <v/>
      </c>
      <c r="DN2628" t="inlineStr">
        <is>
          <t>X</t>
        </is>
      </c>
      <c r="DS2628" t="inlineStr">
        <is>
          <t>R</t>
        </is>
      </c>
      <c r="DU2628" t="inlineStr">
        <is>
          <t>X</t>
        </is>
      </c>
      <c r="EF2628" t="inlineStr">
        <is>
          <t>X</t>
        </is>
      </c>
    </row>
    <row r="2629">
      <c r="A2629" t="inlineStr">
        <is>
          <t>OH0027846510</t>
        </is>
      </c>
      <c r="B2629" t="n">
        <v>78</v>
      </c>
      <c r="C2629" t="n">
        <v>494177</v>
      </c>
      <c r="D2629" t="inlineStr">
        <is>
          <t>DANIELS</t>
        </is>
      </c>
      <c r="E2629" t="inlineStr">
        <is>
          <t>ANTONINA</t>
        </is>
      </c>
      <c r="F2629">
        <f>CONCATENATE(D2629," ",LEFT(H2629,4),"T=",AU2629,"D=",AV2629,"R=",AW2629,"M=",AX2629,"L=",AY2629,"B=",AZ2629)</f>
        <v/>
      </c>
      <c r="G2629" t="inlineStr">
        <is>
          <t>ASHANTI</t>
        </is>
      </c>
      <c r="I2629" t="inlineStr">
        <is>
          <t>2004-06-10</t>
        </is>
      </c>
      <c r="J2629" t="inlineStr">
        <is>
          <t>2024-11-13</t>
        </is>
      </c>
      <c r="K2629" t="inlineStr">
        <is>
          <t>ACTIVE</t>
        </is>
      </c>
      <c r="M2629">
        <f>RIGHT(L2629,LEN(L2629)-FIND(" ",L2629))</f>
        <v/>
      </c>
      <c r="N2629" t="inlineStr">
        <is>
          <t>3340 OLIAN AVE NW</t>
        </is>
      </c>
      <c r="P2629" t="inlineStr">
        <is>
          <t>WARREN</t>
        </is>
      </c>
      <c r="Q2629" t="inlineStr">
        <is>
          <t>OH</t>
        </is>
      </c>
      <c r="R2629" t="n">
        <v>44485</v>
      </c>
      <c r="AD2629" t="inlineStr">
        <is>
          <t>TRUMBULL CAREER &amp; TECH CENTER</t>
        </is>
      </c>
      <c r="AE2629" t="inlineStr">
        <is>
          <t>WARREN CITY</t>
        </is>
      </c>
      <c r="AF2629" t="inlineStr">
        <is>
          <t>WARREN CITY SD</t>
        </is>
      </c>
      <c r="AH2629" t="n">
        <v>14</v>
      </c>
      <c r="AI2629" t="n">
        <v>11</v>
      </c>
      <c r="AN2629" t="inlineStr">
        <is>
          <t>WARREN</t>
        </is>
      </c>
      <c r="AO2629" t="inlineStr">
        <is>
          <t>WARREN CITY 1E</t>
        </is>
      </c>
      <c r="AP2629" t="inlineStr">
        <is>
          <t>78-P-ACJ</t>
        </is>
      </c>
      <c r="AQ2629" t="n">
        <v>9</v>
      </c>
      <c r="AR2629" t="n">
        <v>64</v>
      </c>
      <c r="AS2629" t="n">
        <v>32</v>
      </c>
      <c r="AV2629" t="inlineStr">
        <is>
          <t>WARREN-WARD 1</t>
        </is>
      </c>
      <c r="AW2629">
        <f>COUNTA($BA$2629:$EE$2629)</f>
        <v/>
      </c>
      <c r="AX2629">
        <f>COUNTIF($BA$2629:$EE$2629,"D")</f>
        <v/>
      </c>
      <c r="AY2629">
        <f>COUNTIF($BA$2629:$EE$2629,"R")</f>
        <v/>
      </c>
      <c r="AZ2629">
        <f>IF(BL2629="D",1,0)+IF(BM2629="D",1,0)+IF(BR2629="D",1,0)+IF(BS2629="D",1,0)+IF(BU2629="D",1,0)+IF(CA2629="D",1,0)+IF(CB2629="D",1,0)+IF(CC2629="D",1,0)+IF(CD2629="D",1,0)+IF(CJ2629="D",1,0)+IF(CK2629="D",1,0)+IF(CO2629="D",1,0)+IF(CP2629="D",1,0)+IF(CQ2629="D",1,0)+IF(CU2629="D",1,0)+IF(CV2629="D",1,0)+IF(DB2629="D",1,0)+IF(DC2629="D",1,0)+IF(DH2629="D",1,0)+IF(DI2629="D",1,0)+IF(DM2629="D",1,0)+IF(DN2629="D",1,0)+IF(DO2629="D",1,0)+IF(DU2629="D",1,0)+IF(DX2629="D",1,0)</f>
        <v/>
      </c>
      <c r="BA2629">
        <f>IF(DH2629&lt;&gt;"",1,0)+IF(DI2629&lt;&gt;"",1,0)+IF(DK2629&lt;&gt;"",1,0)+IF(DM2629&lt;&gt;"",1,0)+IF(DN2629&lt;&gt;"",1,0)+IF(DO2629&lt;&gt;"",1,0)+IF(DQ2629&lt;&gt;"",1,0)+IF(DR2629&lt;&gt;"",1,0)+IF(DT2629&lt;&gt;"",1,0)+IF(DU2629&lt;&gt;"",1,0)+IF(DV2629&lt;&gt;"",1,0)+IF(DW2629&lt;&gt;"",1,0)+IF(DX2629&lt;&gt;"",1,0)+IF(DZ2629&lt;&gt;"",1,0)+IF(EA2629&lt;&gt;"",1,0)+IF(EB2629&lt;&gt;"",1,0)+IF(EE2629&lt;&gt;"",1,0)</f>
        <v/>
      </c>
      <c r="BB2629">
        <f>IF(AND(AV2629&gt;0, AW2629&gt;0),1,0)</f>
        <v/>
      </c>
    </row>
    <row r="2630">
      <c r="A2630" t="inlineStr">
        <is>
          <t>OH0027173065</t>
        </is>
      </c>
      <c r="B2630" t="n">
        <v>78</v>
      </c>
      <c r="C2630" t="n">
        <v>478070</v>
      </c>
      <c r="D2630" t="inlineStr">
        <is>
          <t>HORNBECK</t>
        </is>
      </c>
      <c r="E2630" t="inlineStr">
        <is>
          <t>HELEN</t>
        </is>
      </c>
      <c r="F2630">
        <f>CONCATENATE(D2630," ",LEFT(H2630,4),"T=",AU2630,"D=",AV2630,"R=",AW2630,"M=",AX2630,"L=",AY2630,"B=",AZ2630)</f>
        <v/>
      </c>
      <c r="G2630" t="inlineStr">
        <is>
          <t>M</t>
        </is>
      </c>
      <c r="I2630" t="inlineStr">
        <is>
          <t>1962-10-13</t>
        </is>
      </c>
      <c r="J2630" t="inlineStr">
        <is>
          <t>2024-11-05</t>
        </is>
      </c>
      <c r="K2630" t="inlineStr">
        <is>
          <t>ACTIVE</t>
        </is>
      </c>
      <c r="M2630">
        <f>RIGHT(L2630,LEN(L2630)-FIND(" ",L2630))</f>
        <v/>
      </c>
      <c r="N2630" t="inlineStr">
        <is>
          <t>3208 ELMHILL DR NW</t>
        </is>
      </c>
      <c r="P2630" t="inlineStr">
        <is>
          <t>WARREN</t>
        </is>
      </c>
      <c r="Q2630" t="inlineStr">
        <is>
          <t>OH</t>
        </is>
      </c>
      <c r="R2630" t="n">
        <v>44485</v>
      </c>
      <c r="AD2630" t="inlineStr">
        <is>
          <t>TRUMBULL CAREER &amp; TECH CENTER</t>
        </is>
      </c>
      <c r="AE2630" t="inlineStr">
        <is>
          <t>WARREN CITY</t>
        </is>
      </c>
      <c r="AF2630" t="inlineStr">
        <is>
          <t>WARREN CITY SD</t>
        </is>
      </c>
      <c r="AH2630" t="n">
        <v>14</v>
      </c>
      <c r="AI2630" t="n">
        <v>11</v>
      </c>
      <c r="AN2630" t="inlineStr">
        <is>
          <t>WARREN</t>
        </is>
      </c>
      <c r="AO2630" t="inlineStr">
        <is>
          <t>WARREN CITY 1E</t>
        </is>
      </c>
      <c r="AP2630" t="inlineStr">
        <is>
          <t>78-P-ACJ</t>
        </is>
      </c>
      <c r="AQ2630" t="n">
        <v>9</v>
      </c>
      <c r="AR2630" t="n">
        <v>64</v>
      </c>
      <c r="AS2630" t="n">
        <v>32</v>
      </c>
      <c r="AV2630" t="inlineStr">
        <is>
          <t>WARREN-WARD 1</t>
        </is>
      </c>
      <c r="AW2630">
        <f>COUNTA($BA$2630:$EE$2630)</f>
        <v/>
      </c>
      <c r="AX2630">
        <f>COUNTIF($BA$2630:$EE$2630,"D")</f>
        <v/>
      </c>
      <c r="AY2630">
        <f>COUNTIF($BA$2630:$EE$2630,"R")</f>
        <v/>
      </c>
      <c r="AZ2630">
        <f>IF(BL2630="D",1,0)+IF(BM2630="D",1,0)+IF(BR2630="D",1,0)+IF(BS2630="D",1,0)+IF(BU2630="D",1,0)+IF(CA2630="D",1,0)+IF(CB2630="D",1,0)+IF(CC2630="D",1,0)+IF(CD2630="D",1,0)+IF(CJ2630="D",1,0)+IF(CK2630="D",1,0)+IF(CO2630="D",1,0)+IF(CP2630="D",1,0)+IF(CQ2630="D",1,0)+IF(CU2630="D",1,0)+IF(CV2630="D",1,0)+IF(DB2630="D",1,0)+IF(DC2630="D",1,0)+IF(DH2630="D",1,0)+IF(DI2630="D",1,0)+IF(DM2630="D",1,0)+IF(DN2630="D",1,0)+IF(DO2630="D",1,0)+IF(DU2630="D",1,0)+IF(DX2630="D",1,0)</f>
        <v/>
      </c>
      <c r="BA2630">
        <f>IF(DH2630&lt;&gt;"",1,0)+IF(DI2630&lt;&gt;"",1,0)+IF(DK2630&lt;&gt;"",1,0)+IF(DM2630&lt;&gt;"",1,0)+IF(DN2630&lt;&gt;"",1,0)+IF(DO2630&lt;&gt;"",1,0)+IF(DQ2630&lt;&gt;"",1,0)+IF(DR2630&lt;&gt;"",1,0)+IF(DT2630&lt;&gt;"",1,0)+IF(DU2630&lt;&gt;"",1,0)+IF(DV2630&lt;&gt;"",1,0)+IF(DW2630&lt;&gt;"",1,0)+IF(DX2630&lt;&gt;"",1,0)+IF(DZ2630&lt;&gt;"",1,0)+IF(EA2630&lt;&gt;"",1,0)+IF(EB2630&lt;&gt;"",1,0)+IF(EE2630&lt;&gt;"",1,0)</f>
        <v/>
      </c>
      <c r="BB2630">
        <f>IF(AND(AV2630&gt;0, AW2630&gt;0),1,0)</f>
        <v/>
      </c>
      <c r="BD2630" t="inlineStr">
        <is>
          <t>X</t>
        </is>
      </c>
      <c r="BH2630" t="inlineStr">
        <is>
          <t>X</t>
        </is>
      </c>
      <c r="BL2630" t="inlineStr">
        <is>
          <t>X</t>
        </is>
      </c>
      <c r="BY2630" t="inlineStr">
        <is>
          <t>D</t>
        </is>
      </c>
      <c r="CA2630" t="inlineStr">
        <is>
          <t>X</t>
        </is>
      </c>
    </row>
    <row r="2631">
      <c r="A2631" t="inlineStr">
        <is>
          <t>OH0023275206</t>
        </is>
      </c>
      <c r="B2631" t="n">
        <v>78</v>
      </c>
      <c r="C2631" t="n">
        <v>409533</v>
      </c>
      <c r="D2631" t="inlineStr">
        <is>
          <t>RICHARDSON</t>
        </is>
      </c>
      <c r="E2631" t="inlineStr">
        <is>
          <t>TREVON</t>
        </is>
      </c>
      <c r="F2631">
        <f>CONCATENATE(D2631," ",LEFT(H2631,4),"T=",AU2631,"D=",AV2631,"R=",AW2631,"M=",AX2631,"L=",AY2631,"B=",AZ2631)</f>
        <v/>
      </c>
      <c r="G2631" t="inlineStr">
        <is>
          <t>K</t>
        </is>
      </c>
      <c r="I2631" t="inlineStr">
        <is>
          <t>1995-03-14</t>
        </is>
      </c>
      <c r="J2631" t="inlineStr">
        <is>
          <t>2015-08-17</t>
        </is>
      </c>
      <c r="K2631" t="inlineStr">
        <is>
          <t>CONFIRMATION</t>
        </is>
      </c>
      <c r="M2631">
        <f>RIGHT(L2631,LEN(L2631)-FIND(" ",L2631))</f>
        <v/>
      </c>
      <c r="N2631" t="inlineStr">
        <is>
          <t>3201 LODWICK DR NW</t>
        </is>
      </c>
      <c r="O2631" t="inlineStr">
        <is>
          <t>APT 5</t>
        </is>
      </c>
      <c r="P2631" t="inlineStr">
        <is>
          <t>WARREN</t>
        </is>
      </c>
      <c r="Q2631" t="inlineStr">
        <is>
          <t>OH</t>
        </is>
      </c>
      <c r="R2631" t="n">
        <v>44485</v>
      </c>
      <c r="AD2631" t="inlineStr">
        <is>
          <t>TRUMBULL CAREER &amp; TECH CENTER</t>
        </is>
      </c>
      <c r="AE2631" t="inlineStr">
        <is>
          <t>WARREN CITY</t>
        </is>
      </c>
      <c r="AF2631" t="inlineStr">
        <is>
          <t>WARREN CITY SD</t>
        </is>
      </c>
      <c r="AH2631" t="n">
        <v>14</v>
      </c>
      <c r="AI2631" t="n">
        <v>11</v>
      </c>
      <c r="AN2631" t="inlineStr">
        <is>
          <t>WARREN</t>
        </is>
      </c>
      <c r="AO2631" t="inlineStr">
        <is>
          <t>WARREN CITY 1E</t>
        </is>
      </c>
      <c r="AP2631" t="inlineStr">
        <is>
          <t>78-P-ACJ</t>
        </is>
      </c>
      <c r="AQ2631" t="n">
        <v>9</v>
      </c>
      <c r="AR2631" t="n">
        <v>64</v>
      </c>
      <c r="AS2631" t="n">
        <v>32</v>
      </c>
      <c r="AV2631" t="inlineStr">
        <is>
          <t>WARREN-WARD 1</t>
        </is>
      </c>
      <c r="AW2631">
        <f>COUNTA($BA$2631:$EE$2631)</f>
        <v/>
      </c>
      <c r="AX2631">
        <f>COUNTIF($BA$2631:$EE$2631,"D")</f>
        <v/>
      </c>
      <c r="AY2631">
        <f>COUNTIF($BA$2631:$EE$2631,"R")</f>
        <v/>
      </c>
      <c r="AZ2631">
        <f>IF(BL2631="D",1,0)+IF(BM2631="D",1,0)+IF(BR2631="D",1,0)+IF(BS2631="D",1,0)+IF(BU2631="D",1,0)+IF(CA2631="D",1,0)+IF(CB2631="D",1,0)+IF(CC2631="D",1,0)+IF(CD2631="D",1,0)+IF(CJ2631="D",1,0)+IF(CK2631="D",1,0)+IF(CO2631="D",1,0)+IF(CP2631="D",1,0)+IF(CQ2631="D",1,0)+IF(CU2631="D",1,0)+IF(CV2631="D",1,0)+IF(DB2631="D",1,0)+IF(DC2631="D",1,0)+IF(DH2631="D",1,0)+IF(DI2631="D",1,0)+IF(DM2631="D",1,0)+IF(DN2631="D",1,0)+IF(DO2631="D",1,0)+IF(DU2631="D",1,0)+IF(DX2631="D",1,0)</f>
        <v/>
      </c>
      <c r="BA2631">
        <f>IF(DH2631&lt;&gt;"",1,0)+IF(DI2631&lt;&gt;"",1,0)+IF(DK2631&lt;&gt;"",1,0)+IF(DM2631&lt;&gt;"",1,0)+IF(DN2631&lt;&gt;"",1,0)+IF(DO2631&lt;&gt;"",1,0)+IF(DQ2631&lt;&gt;"",1,0)+IF(DR2631&lt;&gt;"",1,0)+IF(DT2631&lt;&gt;"",1,0)+IF(DU2631&lt;&gt;"",1,0)+IF(DV2631&lt;&gt;"",1,0)+IF(DW2631&lt;&gt;"",1,0)+IF(DX2631&lt;&gt;"",1,0)+IF(DZ2631&lt;&gt;"",1,0)+IF(EA2631&lt;&gt;"",1,0)+IF(EB2631&lt;&gt;"",1,0)+IF(EE2631&lt;&gt;"",1,0)</f>
        <v/>
      </c>
      <c r="BB2631">
        <f>IF(AND(AV2631&gt;0, AW2631&gt;0),1,0)</f>
        <v/>
      </c>
    </row>
    <row r="2632">
      <c r="A2632" t="inlineStr">
        <is>
          <t>OH0023741708</t>
        </is>
      </c>
      <c r="B2632" t="n">
        <v>78</v>
      </c>
      <c r="C2632" t="n">
        <v>417589</v>
      </c>
      <c r="D2632" t="inlineStr">
        <is>
          <t>MASTERS</t>
        </is>
      </c>
      <c r="E2632" t="inlineStr">
        <is>
          <t>BRIAN</t>
        </is>
      </c>
      <c r="F2632">
        <f>CONCATENATE(D2632," ",LEFT(H2632,4),"T=",AU2632,"D=",AV2632,"R=",AW2632,"M=",AX2632,"L=",AY2632,"B=",AZ2632)</f>
        <v/>
      </c>
      <c r="G2632" t="inlineStr">
        <is>
          <t>D</t>
        </is>
      </c>
      <c r="I2632" t="inlineStr">
        <is>
          <t>1962-07-03</t>
        </is>
      </c>
      <c r="J2632" t="inlineStr">
        <is>
          <t>2016-06-21</t>
        </is>
      </c>
      <c r="K2632" t="inlineStr">
        <is>
          <t>CONFIRMATION</t>
        </is>
      </c>
      <c r="M2632">
        <f>RIGHT(L2632,LEN(L2632)-FIND(" ",L2632))</f>
        <v/>
      </c>
      <c r="N2632" t="inlineStr">
        <is>
          <t>3271 LODWICK DR NW</t>
        </is>
      </c>
      <c r="O2632" t="inlineStr">
        <is>
          <t>APT 6</t>
        </is>
      </c>
      <c r="P2632" t="inlineStr">
        <is>
          <t>WARREN</t>
        </is>
      </c>
      <c r="Q2632" t="inlineStr">
        <is>
          <t>OH</t>
        </is>
      </c>
      <c r="R2632" t="n">
        <v>44485</v>
      </c>
      <c r="AD2632" t="inlineStr">
        <is>
          <t>TRUMBULL CAREER &amp; TECH CENTER</t>
        </is>
      </c>
      <c r="AE2632" t="inlineStr">
        <is>
          <t>WARREN CITY</t>
        </is>
      </c>
      <c r="AF2632" t="inlineStr">
        <is>
          <t>WARREN CITY SD</t>
        </is>
      </c>
      <c r="AH2632" t="n">
        <v>14</v>
      </c>
      <c r="AI2632" t="n">
        <v>11</v>
      </c>
      <c r="AN2632" t="inlineStr">
        <is>
          <t>WARREN</t>
        </is>
      </c>
      <c r="AO2632" t="inlineStr">
        <is>
          <t>WARREN CITY 1E</t>
        </is>
      </c>
      <c r="AP2632" t="inlineStr">
        <is>
          <t>78-P-ACJ</t>
        </is>
      </c>
      <c r="AQ2632" t="n">
        <v>9</v>
      </c>
      <c r="AR2632" t="n">
        <v>64</v>
      </c>
      <c r="AS2632" t="n">
        <v>32</v>
      </c>
      <c r="AV2632" t="inlineStr">
        <is>
          <t>WARREN-WARD 1</t>
        </is>
      </c>
      <c r="AW2632">
        <f>COUNTA($BA$2632:$EE$2632)</f>
        <v/>
      </c>
      <c r="AX2632">
        <f>COUNTIF($BA$2632:$EE$2632,"D")</f>
        <v/>
      </c>
      <c r="AY2632">
        <f>COUNTIF($BA$2632:$EE$2632,"R")</f>
        <v/>
      </c>
      <c r="AZ2632">
        <f>IF(BL2632="D",1,0)+IF(BM2632="D",1,0)+IF(BR2632="D",1,0)+IF(BS2632="D",1,0)+IF(BU2632="D",1,0)+IF(CA2632="D",1,0)+IF(CB2632="D",1,0)+IF(CC2632="D",1,0)+IF(CD2632="D",1,0)+IF(CJ2632="D",1,0)+IF(CK2632="D",1,0)+IF(CO2632="D",1,0)+IF(CP2632="D",1,0)+IF(CQ2632="D",1,0)+IF(CU2632="D",1,0)+IF(CV2632="D",1,0)+IF(DB2632="D",1,0)+IF(DC2632="D",1,0)+IF(DH2632="D",1,0)+IF(DI2632="D",1,0)+IF(DM2632="D",1,0)+IF(DN2632="D",1,0)+IF(DO2632="D",1,0)+IF(DU2632="D",1,0)+IF(DX2632="D",1,0)</f>
        <v/>
      </c>
      <c r="BA2632">
        <f>IF(DH2632&lt;&gt;"",1,0)+IF(DI2632&lt;&gt;"",1,0)+IF(DK2632&lt;&gt;"",1,0)+IF(DM2632&lt;&gt;"",1,0)+IF(DN2632&lt;&gt;"",1,0)+IF(DO2632&lt;&gt;"",1,0)+IF(DQ2632&lt;&gt;"",1,0)+IF(DR2632&lt;&gt;"",1,0)+IF(DT2632&lt;&gt;"",1,0)+IF(DU2632&lt;&gt;"",1,0)+IF(DV2632&lt;&gt;"",1,0)+IF(DW2632&lt;&gt;"",1,0)+IF(DX2632&lt;&gt;"",1,0)+IF(DZ2632&lt;&gt;"",1,0)+IF(EA2632&lt;&gt;"",1,0)+IF(EB2632&lt;&gt;"",1,0)+IF(EE2632&lt;&gt;"",1,0)</f>
        <v/>
      </c>
      <c r="BB2632">
        <f>IF(AND(AV2632&gt;0, AW2632&gt;0),1,0)</f>
        <v/>
      </c>
      <c r="CA2632" t="inlineStr">
        <is>
          <t>X</t>
        </is>
      </c>
      <c r="DC2632" t="inlineStr">
        <is>
          <t>X</t>
        </is>
      </c>
      <c r="DI2632" t="inlineStr">
        <is>
          <t>X</t>
        </is>
      </c>
    </row>
    <row r="2633">
      <c r="A2633" t="inlineStr">
        <is>
          <t>OH0027177653</t>
        </is>
      </c>
      <c r="B2633" t="n">
        <v>78</v>
      </c>
      <c r="C2633" t="n">
        <v>478215</v>
      </c>
      <c r="D2633" t="inlineStr">
        <is>
          <t>PEREZ</t>
        </is>
      </c>
      <c r="E2633" t="inlineStr">
        <is>
          <t>FELIX</t>
        </is>
      </c>
      <c r="F2633">
        <f>CONCATENATE(D2633," ",LEFT(H2633,4),"T=",AU2633,"D=",AV2633,"R=",AW2633,"M=",AX2633,"L=",AY2633,"B=",AZ2633)</f>
        <v/>
      </c>
      <c r="I2633" t="inlineStr">
        <is>
          <t>1961-08-13</t>
        </is>
      </c>
      <c r="J2633" t="inlineStr">
        <is>
          <t>2023-11-10</t>
        </is>
      </c>
      <c r="K2633" t="inlineStr">
        <is>
          <t>ACTIVE</t>
        </is>
      </c>
      <c r="M2633">
        <f>RIGHT(L2633,LEN(L2633)-FIND(" ",L2633))</f>
        <v/>
      </c>
      <c r="N2633" t="inlineStr">
        <is>
          <t>3283 GREENFIELD ST NW</t>
        </is>
      </c>
      <c r="P2633" t="inlineStr">
        <is>
          <t>WARREN</t>
        </is>
      </c>
      <c r="Q2633" t="inlineStr">
        <is>
          <t>OH</t>
        </is>
      </c>
      <c r="R2633" t="n">
        <v>44485</v>
      </c>
      <c r="AD2633" t="inlineStr">
        <is>
          <t>TRUMBULL CAREER &amp; TECH CENTER</t>
        </is>
      </c>
      <c r="AE2633" t="inlineStr">
        <is>
          <t>WARREN CITY</t>
        </is>
      </c>
      <c r="AF2633" t="inlineStr">
        <is>
          <t>WARREN CITY SD</t>
        </is>
      </c>
      <c r="AH2633" t="n">
        <v>14</v>
      </c>
      <c r="AI2633" t="n">
        <v>11</v>
      </c>
      <c r="AN2633" t="inlineStr">
        <is>
          <t>WARREN</t>
        </is>
      </c>
      <c r="AO2633" t="inlineStr">
        <is>
          <t>WARREN CITY 1E</t>
        </is>
      </c>
      <c r="AP2633" t="inlineStr">
        <is>
          <t>78-P-ACJ</t>
        </is>
      </c>
      <c r="AQ2633" t="n">
        <v>9</v>
      </c>
      <c r="AR2633" t="n">
        <v>64</v>
      </c>
      <c r="AS2633" t="n">
        <v>32</v>
      </c>
      <c r="AV2633" t="inlineStr">
        <is>
          <t>WARREN-WARD 1</t>
        </is>
      </c>
      <c r="AW2633">
        <f>COUNTA($BA$2633:$EE$2633)</f>
        <v/>
      </c>
      <c r="AX2633">
        <f>COUNTIF($BA$2633:$EE$2633,"D")</f>
        <v/>
      </c>
      <c r="AY2633">
        <f>COUNTIF($BA$2633:$EE$2633,"R")</f>
        <v/>
      </c>
      <c r="AZ2633">
        <f>IF(BL2633="D",1,0)+IF(BM2633="D",1,0)+IF(BR2633="D",1,0)+IF(BS2633="D",1,0)+IF(BU2633="D",1,0)+IF(CA2633="D",1,0)+IF(CB2633="D",1,0)+IF(CC2633="D",1,0)+IF(CD2633="D",1,0)+IF(CJ2633="D",1,0)+IF(CK2633="D",1,0)+IF(CO2633="D",1,0)+IF(CP2633="D",1,0)+IF(CQ2633="D",1,0)+IF(CU2633="D",1,0)+IF(CV2633="D",1,0)+IF(DB2633="D",1,0)+IF(DC2633="D",1,0)+IF(DH2633="D",1,0)+IF(DI2633="D",1,0)+IF(DM2633="D",1,0)+IF(DN2633="D",1,0)+IF(DO2633="D",1,0)+IF(DU2633="D",1,0)+IF(DX2633="D",1,0)</f>
        <v/>
      </c>
      <c r="BA2633">
        <f>IF(DH2633&lt;&gt;"",1,0)+IF(DI2633&lt;&gt;"",1,0)+IF(DK2633&lt;&gt;"",1,0)+IF(DM2633&lt;&gt;"",1,0)+IF(DN2633&lt;&gt;"",1,0)+IF(DO2633&lt;&gt;"",1,0)+IF(DQ2633&lt;&gt;"",1,0)+IF(DR2633&lt;&gt;"",1,0)+IF(DT2633&lt;&gt;"",1,0)+IF(DU2633&lt;&gt;"",1,0)+IF(DV2633&lt;&gt;"",1,0)+IF(DW2633&lt;&gt;"",1,0)+IF(DX2633&lt;&gt;"",1,0)+IF(DZ2633&lt;&gt;"",1,0)+IF(EA2633&lt;&gt;"",1,0)+IF(EB2633&lt;&gt;"",1,0)+IF(EE2633&lt;&gt;"",1,0)</f>
        <v/>
      </c>
      <c r="BB2633">
        <f>IF(AND(AV2633&gt;0, AW2633&gt;0),1,0)</f>
        <v/>
      </c>
      <c r="EF2633" t="inlineStr">
        <is>
          <t>X</t>
        </is>
      </c>
    </row>
    <row r="2634">
      <c r="A2634" t="inlineStr">
        <is>
          <t>OH0015741022</t>
        </is>
      </c>
      <c r="B2634" t="n">
        <v>78</v>
      </c>
      <c r="C2634" t="n">
        <v>331530</v>
      </c>
      <c r="D2634" t="inlineStr">
        <is>
          <t>TAYLOR</t>
        </is>
      </c>
      <c r="E2634" t="inlineStr">
        <is>
          <t>BETTY</t>
        </is>
      </c>
      <c r="F2634">
        <f>CONCATENATE(D2634," ",LEFT(H2634,4),"T=",AU2634,"D=",AV2634,"R=",AW2634,"M=",AX2634,"L=",AY2634,"B=",AZ2634)</f>
        <v/>
      </c>
      <c r="G2634" t="inlineStr">
        <is>
          <t>LOUISE</t>
        </is>
      </c>
      <c r="I2634" t="inlineStr">
        <is>
          <t>1960-02-06</t>
        </is>
      </c>
      <c r="J2634" t="inlineStr">
        <is>
          <t>2015-06-22</t>
        </is>
      </c>
      <c r="K2634" t="inlineStr">
        <is>
          <t>ACTIVE</t>
        </is>
      </c>
      <c r="M2634">
        <f>RIGHT(L2634,LEN(L2634)-FIND(" ",L2634))</f>
        <v/>
      </c>
      <c r="N2634" t="inlineStr">
        <is>
          <t>2837 LEXINGTON AVE NW</t>
        </is>
      </c>
      <c r="P2634" t="inlineStr">
        <is>
          <t>WARREN</t>
        </is>
      </c>
      <c r="Q2634" t="inlineStr">
        <is>
          <t>OH</t>
        </is>
      </c>
      <c r="R2634" t="n">
        <v>44485</v>
      </c>
      <c r="AD2634" t="inlineStr">
        <is>
          <t>TRUMBULL CAREER &amp; TECH CENTER</t>
        </is>
      </c>
      <c r="AE2634" t="inlineStr">
        <is>
          <t>WARREN CITY</t>
        </is>
      </c>
      <c r="AF2634" t="inlineStr">
        <is>
          <t>WARREN CITY SD</t>
        </is>
      </c>
      <c r="AH2634" t="n">
        <v>14</v>
      </c>
      <c r="AI2634" t="n">
        <v>11</v>
      </c>
      <c r="AN2634" t="inlineStr">
        <is>
          <t>WARREN</t>
        </is>
      </c>
      <c r="AO2634" t="inlineStr">
        <is>
          <t>WARREN CITY 1E</t>
        </is>
      </c>
      <c r="AP2634" t="inlineStr">
        <is>
          <t>78-P-ACJ</t>
        </is>
      </c>
      <c r="AQ2634" t="n">
        <v>9</v>
      </c>
      <c r="AR2634" t="n">
        <v>64</v>
      </c>
      <c r="AS2634" t="n">
        <v>32</v>
      </c>
      <c r="AV2634" t="inlineStr">
        <is>
          <t>WARREN-WARD 1</t>
        </is>
      </c>
      <c r="AW2634">
        <f>COUNTA($BA$2634:$EE$2634)</f>
        <v/>
      </c>
      <c r="AX2634">
        <f>COUNTIF($BA$2634:$EE$2634,"D")</f>
        <v/>
      </c>
      <c r="AY2634">
        <f>COUNTIF($BA$2634:$EE$2634,"R")</f>
        <v/>
      </c>
      <c r="AZ2634">
        <f>IF(BL2634="D",1,0)+IF(BM2634="D",1,0)+IF(BR2634="D",1,0)+IF(BS2634="D",1,0)+IF(BU2634="D",1,0)+IF(CA2634="D",1,0)+IF(CB2634="D",1,0)+IF(CC2634="D",1,0)+IF(CD2634="D",1,0)+IF(CJ2634="D",1,0)+IF(CK2634="D",1,0)+IF(CO2634="D",1,0)+IF(CP2634="D",1,0)+IF(CQ2634="D",1,0)+IF(CU2634="D",1,0)+IF(CV2634="D",1,0)+IF(DB2634="D",1,0)+IF(DC2634="D",1,0)+IF(DH2634="D",1,0)+IF(DI2634="D",1,0)+IF(DM2634="D",1,0)+IF(DN2634="D",1,0)+IF(DO2634="D",1,0)+IF(DU2634="D",1,0)+IF(DX2634="D",1,0)</f>
        <v/>
      </c>
      <c r="BA2634">
        <f>IF(DH2634&lt;&gt;"",1,0)+IF(DI2634&lt;&gt;"",1,0)+IF(DK2634&lt;&gt;"",1,0)+IF(DM2634&lt;&gt;"",1,0)+IF(DN2634&lt;&gt;"",1,0)+IF(DO2634&lt;&gt;"",1,0)+IF(DQ2634&lt;&gt;"",1,0)+IF(DR2634&lt;&gt;"",1,0)+IF(DT2634&lt;&gt;"",1,0)+IF(DU2634&lt;&gt;"",1,0)+IF(DV2634&lt;&gt;"",1,0)+IF(DW2634&lt;&gt;"",1,0)+IF(DX2634&lt;&gt;"",1,0)+IF(DZ2634&lt;&gt;"",1,0)+IF(EA2634&lt;&gt;"",1,0)+IF(EB2634&lt;&gt;"",1,0)+IF(EE2634&lt;&gt;"",1,0)</f>
        <v/>
      </c>
      <c r="BB2634">
        <f>IF(AND(AV2634&gt;0, AW2634&gt;0),1,0)</f>
        <v/>
      </c>
      <c r="BL2634" t="inlineStr">
        <is>
          <t>X</t>
        </is>
      </c>
      <c r="CA2634" t="inlineStr">
        <is>
          <t>X</t>
        </is>
      </c>
      <c r="CK2634" t="inlineStr">
        <is>
          <t>X</t>
        </is>
      </c>
      <c r="CP2634" t="inlineStr">
        <is>
          <t>X</t>
        </is>
      </c>
      <c r="CZ2634" t="inlineStr">
        <is>
          <t>D</t>
        </is>
      </c>
      <c r="DC2634" t="inlineStr">
        <is>
          <t>X</t>
        </is>
      </c>
      <c r="DI2634" t="inlineStr">
        <is>
          <t>X</t>
        </is>
      </c>
      <c r="DN2634" t="inlineStr">
        <is>
          <t>X</t>
        </is>
      </c>
      <c r="DU2634" t="inlineStr">
        <is>
          <t>X</t>
        </is>
      </c>
      <c r="EF2634" t="inlineStr">
        <is>
          <t>X</t>
        </is>
      </c>
    </row>
    <row r="2635">
      <c r="A2635" t="inlineStr">
        <is>
          <t>OH0025230542</t>
        </is>
      </c>
      <c r="B2635" t="n">
        <v>78</v>
      </c>
      <c r="C2635" t="n">
        <v>441761</v>
      </c>
      <c r="D2635" t="inlineStr">
        <is>
          <t>WILKINS</t>
        </is>
      </c>
      <c r="E2635" t="inlineStr">
        <is>
          <t>MARCUS</t>
        </is>
      </c>
      <c r="F2635">
        <f>CONCATENATE(D2635," ",LEFT(H2635,4),"T=",AU2635,"D=",AV2635,"R=",AW2635,"M=",AX2635,"L=",AY2635,"B=",AZ2635)</f>
        <v/>
      </c>
      <c r="G2635" t="inlineStr">
        <is>
          <t>M</t>
        </is>
      </c>
      <c r="I2635" t="inlineStr">
        <is>
          <t>2001-03-09</t>
        </is>
      </c>
      <c r="J2635" t="inlineStr">
        <is>
          <t>2020-11-23</t>
        </is>
      </c>
      <c r="K2635" t="inlineStr">
        <is>
          <t>CONFIRMATION</t>
        </is>
      </c>
      <c r="M2635">
        <f>RIGHT(L2635,LEN(L2635)-FIND(" ",L2635))</f>
        <v/>
      </c>
      <c r="N2635" t="inlineStr">
        <is>
          <t>3271 LODWICK DR NW</t>
        </is>
      </c>
      <c r="P2635" t="inlineStr">
        <is>
          <t>WARREN</t>
        </is>
      </c>
      <c r="Q2635" t="inlineStr">
        <is>
          <t>OH</t>
        </is>
      </c>
      <c r="R2635" t="n">
        <v>44485</v>
      </c>
      <c r="AD2635" t="inlineStr">
        <is>
          <t>TRUMBULL CAREER &amp; TECH CENTER</t>
        </is>
      </c>
      <c r="AE2635" t="inlineStr">
        <is>
          <t>WARREN CITY</t>
        </is>
      </c>
      <c r="AF2635" t="inlineStr">
        <is>
          <t>WARREN CITY SD</t>
        </is>
      </c>
      <c r="AH2635" t="n">
        <v>14</v>
      </c>
      <c r="AI2635" t="n">
        <v>11</v>
      </c>
      <c r="AN2635" t="inlineStr">
        <is>
          <t>WARREN</t>
        </is>
      </c>
      <c r="AO2635" t="inlineStr">
        <is>
          <t>WARREN CITY 1E</t>
        </is>
      </c>
      <c r="AP2635" t="inlineStr">
        <is>
          <t>78-P-ACJ</t>
        </is>
      </c>
      <c r="AQ2635" t="n">
        <v>9</v>
      </c>
      <c r="AR2635" t="n">
        <v>64</v>
      </c>
      <c r="AS2635" t="n">
        <v>32</v>
      </c>
      <c r="AV2635" t="inlineStr">
        <is>
          <t>WARREN-WARD 1</t>
        </is>
      </c>
      <c r="AW2635">
        <f>COUNTA($BA$2635:$EE$2635)</f>
        <v/>
      </c>
      <c r="AX2635">
        <f>COUNTIF($BA$2635:$EE$2635,"D")</f>
        <v/>
      </c>
      <c r="AY2635">
        <f>COUNTIF($BA$2635:$EE$2635,"R")</f>
        <v/>
      </c>
      <c r="AZ2635">
        <f>IF(BL2635="D",1,0)+IF(BM2635="D",1,0)+IF(BR2635="D",1,0)+IF(BS2635="D",1,0)+IF(BU2635="D",1,0)+IF(CA2635="D",1,0)+IF(CB2635="D",1,0)+IF(CC2635="D",1,0)+IF(CD2635="D",1,0)+IF(CJ2635="D",1,0)+IF(CK2635="D",1,0)+IF(CO2635="D",1,0)+IF(CP2635="D",1,0)+IF(CQ2635="D",1,0)+IF(CU2635="D",1,0)+IF(CV2635="D",1,0)+IF(DB2635="D",1,0)+IF(DC2635="D",1,0)+IF(DH2635="D",1,0)+IF(DI2635="D",1,0)+IF(DM2635="D",1,0)+IF(DN2635="D",1,0)+IF(DO2635="D",1,0)+IF(DU2635="D",1,0)+IF(DX2635="D",1,0)</f>
        <v/>
      </c>
      <c r="BA2635">
        <f>IF(DH2635&lt;&gt;"",1,0)+IF(DI2635&lt;&gt;"",1,0)+IF(DK2635&lt;&gt;"",1,0)+IF(DM2635&lt;&gt;"",1,0)+IF(DN2635&lt;&gt;"",1,0)+IF(DO2635&lt;&gt;"",1,0)+IF(DQ2635&lt;&gt;"",1,0)+IF(DR2635&lt;&gt;"",1,0)+IF(DT2635&lt;&gt;"",1,0)+IF(DU2635&lt;&gt;"",1,0)+IF(DV2635&lt;&gt;"",1,0)+IF(DW2635&lt;&gt;"",1,0)+IF(DX2635&lt;&gt;"",1,0)+IF(DZ2635&lt;&gt;"",1,0)+IF(EA2635&lt;&gt;"",1,0)+IF(EB2635&lt;&gt;"",1,0)+IF(EE2635&lt;&gt;"",1,0)</f>
        <v/>
      </c>
      <c r="BB2635">
        <f>IF(AND(AV2635&gt;0, AW2635&gt;0),1,0)</f>
        <v/>
      </c>
      <c r="DN2635" t="inlineStr">
        <is>
          <t>X</t>
        </is>
      </c>
    </row>
    <row r="2636">
      <c r="A2636" t="inlineStr">
        <is>
          <t>OH0015715834</t>
        </is>
      </c>
      <c r="B2636" t="n">
        <v>78</v>
      </c>
      <c r="C2636" t="n">
        <v>301250</v>
      </c>
      <c r="D2636" t="inlineStr">
        <is>
          <t>FIFFER</t>
        </is>
      </c>
      <c r="E2636" t="inlineStr">
        <is>
          <t>TAJANNA</t>
        </is>
      </c>
      <c r="F2636">
        <f>CONCATENATE(D2636," ",LEFT(H2636,4),"T=",AU2636,"D=",AV2636,"R=",AW2636,"M=",AX2636,"L=",AY2636,"B=",AZ2636)</f>
        <v/>
      </c>
      <c r="G2636" t="inlineStr">
        <is>
          <t>D</t>
        </is>
      </c>
      <c r="I2636" t="inlineStr">
        <is>
          <t>1978-06-17</t>
        </is>
      </c>
      <c r="J2636" t="inlineStr">
        <is>
          <t>2022-10-05</t>
        </is>
      </c>
      <c r="K2636" t="inlineStr">
        <is>
          <t>ACTIVE</t>
        </is>
      </c>
      <c r="L2636" t="inlineStr">
        <is>
          <t>D</t>
        </is>
      </c>
      <c r="M2636">
        <f>RIGHT(L2636,LEN(L2636)-FIND(" ",L2636))</f>
        <v/>
      </c>
      <c r="N2636" t="inlineStr">
        <is>
          <t>3422 LYNWOOD DR NW</t>
        </is>
      </c>
      <c r="P2636" t="inlineStr">
        <is>
          <t>WARREN</t>
        </is>
      </c>
      <c r="Q2636" t="inlineStr">
        <is>
          <t>OH</t>
        </is>
      </c>
      <c r="R2636" t="n">
        <v>44485</v>
      </c>
      <c r="AD2636" t="inlineStr">
        <is>
          <t>TRUMBULL CAREER &amp; TECH CENTER</t>
        </is>
      </c>
      <c r="AE2636" t="inlineStr">
        <is>
          <t>WARREN CITY</t>
        </is>
      </c>
      <c r="AF2636" t="inlineStr">
        <is>
          <t>WARREN CITY SD</t>
        </is>
      </c>
      <c r="AH2636" t="n">
        <v>14</v>
      </c>
      <c r="AI2636" t="n">
        <v>11</v>
      </c>
      <c r="AN2636" t="inlineStr">
        <is>
          <t>WARREN</t>
        </is>
      </c>
      <c r="AO2636" t="inlineStr">
        <is>
          <t>WARREN CITY 1E</t>
        </is>
      </c>
      <c r="AP2636" t="inlineStr">
        <is>
          <t>78-P-ACJ</t>
        </is>
      </c>
      <c r="AQ2636" t="n">
        <v>9</v>
      </c>
      <c r="AR2636" t="n">
        <v>64</v>
      </c>
      <c r="AS2636" t="n">
        <v>32</v>
      </c>
      <c r="AV2636" t="inlineStr">
        <is>
          <t>WARREN-WARD 1</t>
        </is>
      </c>
      <c r="AW2636">
        <f>COUNTA($BA$2636:$EE$2636)</f>
        <v/>
      </c>
      <c r="AX2636">
        <f>COUNTIF($BA$2636:$EE$2636,"D")</f>
        <v/>
      </c>
      <c r="AY2636">
        <f>COUNTIF($BA$2636:$EE$2636,"R")</f>
        <v/>
      </c>
      <c r="AZ2636">
        <f>IF(BL2636="D",1,0)+IF(BM2636="D",1,0)+IF(BR2636="D",1,0)+IF(BS2636="D",1,0)+IF(BU2636="D",1,0)+IF(CA2636="D",1,0)+IF(CB2636="D",1,0)+IF(CC2636="D",1,0)+IF(CD2636="D",1,0)+IF(CJ2636="D",1,0)+IF(CK2636="D",1,0)+IF(CO2636="D",1,0)+IF(CP2636="D",1,0)+IF(CQ2636="D",1,0)+IF(CU2636="D",1,0)+IF(CV2636="D",1,0)+IF(DB2636="D",1,0)+IF(DC2636="D",1,0)+IF(DH2636="D",1,0)+IF(DI2636="D",1,0)+IF(DM2636="D",1,0)+IF(DN2636="D",1,0)+IF(DO2636="D",1,0)+IF(DU2636="D",1,0)+IF(DX2636="D",1,0)</f>
        <v/>
      </c>
      <c r="BA2636">
        <f>IF(DH2636&lt;&gt;"",1,0)+IF(DI2636&lt;&gt;"",1,0)+IF(DK2636&lt;&gt;"",1,0)+IF(DM2636&lt;&gt;"",1,0)+IF(DN2636&lt;&gt;"",1,0)+IF(DO2636&lt;&gt;"",1,0)+IF(DQ2636&lt;&gt;"",1,0)+IF(DR2636&lt;&gt;"",1,0)+IF(DT2636&lt;&gt;"",1,0)+IF(DU2636&lt;&gt;"",1,0)+IF(DV2636&lt;&gt;"",1,0)+IF(DW2636&lt;&gt;"",1,0)+IF(DX2636&lt;&gt;"",1,0)+IF(DZ2636&lt;&gt;"",1,0)+IF(EA2636&lt;&gt;"",1,0)+IF(EB2636&lt;&gt;"",1,0)+IF(EE2636&lt;&gt;"",1,0)</f>
        <v/>
      </c>
      <c r="BB2636">
        <f>IF(AND(AV2636&gt;0, AW2636&gt;0),1,0)</f>
        <v/>
      </c>
      <c r="BL2636" t="inlineStr">
        <is>
          <t>X</t>
        </is>
      </c>
      <c r="BY2636" t="inlineStr">
        <is>
          <t>D</t>
        </is>
      </c>
      <c r="CA2636" t="inlineStr">
        <is>
          <t>X</t>
        </is>
      </c>
      <c r="CK2636" t="inlineStr">
        <is>
          <t>X</t>
        </is>
      </c>
      <c r="CL2636" t="inlineStr">
        <is>
          <t>D</t>
        </is>
      </c>
      <c r="CP2636" t="inlineStr">
        <is>
          <t>X</t>
        </is>
      </c>
      <c r="CV2636" t="inlineStr">
        <is>
          <t>X</t>
        </is>
      </c>
      <c r="CY2636" t="inlineStr">
        <is>
          <t>X</t>
        </is>
      </c>
      <c r="DC2636" t="inlineStr">
        <is>
          <t>X</t>
        </is>
      </c>
      <c r="DI2636" t="inlineStr">
        <is>
          <t>X</t>
        </is>
      </c>
      <c r="DL2636" t="inlineStr">
        <is>
          <t>X</t>
        </is>
      </c>
      <c r="DM2636" t="inlineStr">
        <is>
          <t>D</t>
        </is>
      </c>
      <c r="DN2636" t="inlineStr">
        <is>
          <t>X</t>
        </is>
      </c>
      <c r="DU2636" t="inlineStr">
        <is>
          <t>X</t>
        </is>
      </c>
      <c r="DW2636" t="inlineStr">
        <is>
          <t>D</t>
        </is>
      </c>
      <c r="EA2636" t="inlineStr">
        <is>
          <t>X</t>
        </is>
      </c>
      <c r="EF2636" t="inlineStr">
        <is>
          <t>X</t>
        </is>
      </c>
    </row>
    <row r="2637">
      <c r="A2637" t="inlineStr">
        <is>
          <t>OH0024100330</t>
        </is>
      </c>
      <c r="B2637" t="n">
        <v>78</v>
      </c>
      <c r="C2637" t="n">
        <v>422301</v>
      </c>
      <c r="D2637" t="inlineStr">
        <is>
          <t>MANSFIELD</t>
        </is>
      </c>
      <c r="E2637" t="inlineStr">
        <is>
          <t>LEAH</t>
        </is>
      </c>
      <c r="F2637">
        <f>CONCATENATE(D2637," ",LEFT(H2637,4),"T=",AU2637,"D=",AV2637,"R=",AW2637,"M=",AX2637,"L=",AY2637,"B=",AZ2637)</f>
        <v/>
      </c>
      <c r="G2637" t="inlineStr">
        <is>
          <t>LANEE</t>
        </is>
      </c>
      <c r="I2637" t="inlineStr">
        <is>
          <t>1991-12-29</t>
        </is>
      </c>
      <c r="J2637" t="inlineStr">
        <is>
          <t>2016-10-11</t>
        </is>
      </c>
      <c r="K2637" t="inlineStr">
        <is>
          <t>CONFIRMATION</t>
        </is>
      </c>
      <c r="M2637">
        <f>RIGHT(L2637,LEN(L2637)-FIND(" ",L2637))</f>
        <v/>
      </c>
      <c r="N2637" t="inlineStr">
        <is>
          <t>3242 ELMHILL DR NW</t>
        </is>
      </c>
      <c r="P2637" t="inlineStr">
        <is>
          <t>WARREN</t>
        </is>
      </c>
      <c r="Q2637" t="inlineStr">
        <is>
          <t>OH</t>
        </is>
      </c>
      <c r="R2637" t="n">
        <v>44485</v>
      </c>
      <c r="AD2637" t="inlineStr">
        <is>
          <t>TRUMBULL CAREER &amp; TECH CENTER</t>
        </is>
      </c>
      <c r="AE2637" t="inlineStr">
        <is>
          <t>WARREN CITY</t>
        </is>
      </c>
      <c r="AF2637" t="inlineStr">
        <is>
          <t>WARREN CITY SD</t>
        </is>
      </c>
      <c r="AH2637" t="n">
        <v>14</v>
      </c>
      <c r="AI2637" t="n">
        <v>11</v>
      </c>
      <c r="AN2637" t="inlineStr">
        <is>
          <t>WARREN</t>
        </is>
      </c>
      <c r="AO2637" t="inlineStr">
        <is>
          <t>WARREN CITY 1E</t>
        </is>
      </c>
      <c r="AP2637" t="inlineStr">
        <is>
          <t>78-P-ACJ</t>
        </is>
      </c>
      <c r="AQ2637" t="n">
        <v>9</v>
      </c>
      <c r="AR2637" t="n">
        <v>64</v>
      </c>
      <c r="AS2637" t="n">
        <v>32</v>
      </c>
      <c r="AV2637" t="inlineStr">
        <is>
          <t>WARREN-WARD 1</t>
        </is>
      </c>
      <c r="AW2637">
        <f>COUNTA($BA$2637:$EE$2637)</f>
        <v/>
      </c>
      <c r="AX2637">
        <f>COUNTIF($BA$2637:$EE$2637,"D")</f>
        <v/>
      </c>
      <c r="AY2637">
        <f>COUNTIF($BA$2637:$EE$2637,"R")</f>
        <v/>
      </c>
      <c r="AZ2637">
        <f>IF(BL2637="D",1,0)+IF(BM2637="D",1,0)+IF(BR2637="D",1,0)+IF(BS2637="D",1,0)+IF(BU2637="D",1,0)+IF(CA2637="D",1,0)+IF(CB2637="D",1,0)+IF(CC2637="D",1,0)+IF(CD2637="D",1,0)+IF(CJ2637="D",1,0)+IF(CK2637="D",1,0)+IF(CO2637="D",1,0)+IF(CP2637="D",1,0)+IF(CQ2637="D",1,0)+IF(CU2637="D",1,0)+IF(CV2637="D",1,0)+IF(DB2637="D",1,0)+IF(DC2637="D",1,0)+IF(DH2637="D",1,0)+IF(DI2637="D",1,0)+IF(DM2637="D",1,0)+IF(DN2637="D",1,0)+IF(DO2637="D",1,0)+IF(DU2637="D",1,0)+IF(DX2637="D",1,0)</f>
        <v/>
      </c>
      <c r="BA2637">
        <f>IF(DH2637&lt;&gt;"",1,0)+IF(DI2637&lt;&gt;"",1,0)+IF(DK2637&lt;&gt;"",1,0)+IF(DM2637&lt;&gt;"",1,0)+IF(DN2637&lt;&gt;"",1,0)+IF(DO2637&lt;&gt;"",1,0)+IF(DQ2637&lt;&gt;"",1,0)+IF(DR2637&lt;&gt;"",1,0)+IF(DT2637&lt;&gt;"",1,0)+IF(DU2637&lt;&gt;"",1,0)+IF(DV2637&lt;&gt;"",1,0)+IF(DW2637&lt;&gt;"",1,0)+IF(DX2637&lt;&gt;"",1,0)+IF(DZ2637&lt;&gt;"",1,0)+IF(EA2637&lt;&gt;"",1,0)+IF(EB2637&lt;&gt;"",1,0)+IF(EE2637&lt;&gt;"",1,0)</f>
        <v/>
      </c>
      <c r="BB2637">
        <f>IF(AND(AV2637&gt;0, AW2637&gt;0),1,0)</f>
        <v/>
      </c>
      <c r="DC2637" t="inlineStr">
        <is>
          <t>X</t>
        </is>
      </c>
    </row>
    <row r="2638">
      <c r="A2638" t="inlineStr">
        <is>
          <t>OH0021288830</t>
        </is>
      </c>
      <c r="B2638" t="n">
        <v>78</v>
      </c>
      <c r="C2638" t="n">
        <v>378166</v>
      </c>
      <c r="D2638" t="inlineStr">
        <is>
          <t>KELLEY</t>
        </is>
      </c>
      <c r="E2638" t="inlineStr">
        <is>
          <t>CHANDRA</t>
        </is>
      </c>
      <c r="F2638">
        <f>CONCATENATE(D2638," ",LEFT(H2638,4),"T=",AU2638,"D=",AV2638,"R=",AW2638,"M=",AX2638,"L=",AY2638,"B=",AZ2638)</f>
        <v/>
      </c>
      <c r="G2638" t="inlineStr">
        <is>
          <t>CHANTEL</t>
        </is>
      </c>
      <c r="I2638" t="inlineStr">
        <is>
          <t>1990-11-28</t>
        </is>
      </c>
      <c r="J2638" t="inlineStr">
        <is>
          <t>2016-12-08</t>
        </is>
      </c>
      <c r="K2638" t="inlineStr">
        <is>
          <t>CONFIRMATION</t>
        </is>
      </c>
      <c r="M2638">
        <f>RIGHT(L2638,LEN(L2638)-FIND(" ",L2638))</f>
        <v/>
      </c>
      <c r="N2638" t="inlineStr">
        <is>
          <t>3293 TOD AVE NW</t>
        </is>
      </c>
      <c r="P2638" t="inlineStr">
        <is>
          <t>WARREN</t>
        </is>
      </c>
      <c r="Q2638" t="inlineStr">
        <is>
          <t>OH</t>
        </is>
      </c>
      <c r="R2638" t="n">
        <v>44485</v>
      </c>
      <c r="AD2638" t="inlineStr">
        <is>
          <t>TRUMBULL CAREER &amp; TECH CENTER</t>
        </is>
      </c>
      <c r="AE2638" t="inlineStr">
        <is>
          <t>WARREN CITY</t>
        </is>
      </c>
      <c r="AF2638" t="inlineStr">
        <is>
          <t>WARREN CITY SD</t>
        </is>
      </c>
      <c r="AH2638" t="n">
        <v>14</v>
      </c>
      <c r="AI2638" t="n">
        <v>11</v>
      </c>
      <c r="AN2638" t="inlineStr">
        <is>
          <t>WARREN</t>
        </is>
      </c>
      <c r="AO2638" t="inlineStr">
        <is>
          <t>WARREN CITY 1E</t>
        </is>
      </c>
      <c r="AP2638" t="inlineStr">
        <is>
          <t>78-P-ACJ</t>
        </is>
      </c>
      <c r="AQ2638" t="n">
        <v>9</v>
      </c>
      <c r="AR2638" t="n">
        <v>64</v>
      </c>
      <c r="AS2638" t="n">
        <v>32</v>
      </c>
      <c r="AV2638" t="inlineStr">
        <is>
          <t>WARREN-WARD 1</t>
        </is>
      </c>
      <c r="AW2638">
        <f>COUNTA($BA$2638:$EE$2638)</f>
        <v/>
      </c>
      <c r="AX2638">
        <f>COUNTIF($BA$2638:$EE$2638,"D")</f>
        <v/>
      </c>
      <c r="AY2638">
        <f>COUNTIF($BA$2638:$EE$2638,"R")</f>
        <v/>
      </c>
      <c r="AZ2638">
        <f>IF(BL2638="D",1,0)+IF(BM2638="D",1,0)+IF(BR2638="D",1,0)+IF(BS2638="D",1,0)+IF(BU2638="D",1,0)+IF(CA2638="D",1,0)+IF(CB2638="D",1,0)+IF(CC2638="D",1,0)+IF(CD2638="D",1,0)+IF(CJ2638="D",1,0)+IF(CK2638="D",1,0)+IF(CO2638="D",1,0)+IF(CP2638="D",1,0)+IF(CQ2638="D",1,0)+IF(CU2638="D",1,0)+IF(CV2638="D",1,0)+IF(DB2638="D",1,0)+IF(DC2638="D",1,0)+IF(DH2638="D",1,0)+IF(DI2638="D",1,0)+IF(DM2638="D",1,0)+IF(DN2638="D",1,0)+IF(DO2638="D",1,0)+IF(DU2638="D",1,0)+IF(DX2638="D",1,0)</f>
        <v/>
      </c>
      <c r="BA2638">
        <f>IF(DH2638&lt;&gt;"",1,0)+IF(DI2638&lt;&gt;"",1,0)+IF(DK2638&lt;&gt;"",1,0)+IF(DM2638&lt;&gt;"",1,0)+IF(DN2638&lt;&gt;"",1,0)+IF(DO2638&lt;&gt;"",1,0)+IF(DQ2638&lt;&gt;"",1,0)+IF(DR2638&lt;&gt;"",1,0)+IF(DT2638&lt;&gt;"",1,0)+IF(DU2638&lt;&gt;"",1,0)+IF(DV2638&lt;&gt;"",1,0)+IF(DW2638&lt;&gt;"",1,0)+IF(DX2638&lt;&gt;"",1,0)+IF(DZ2638&lt;&gt;"",1,0)+IF(EA2638&lt;&gt;"",1,0)+IF(EB2638&lt;&gt;"",1,0)+IF(EE2638&lt;&gt;"",1,0)</f>
        <v/>
      </c>
      <c r="BB2638">
        <f>IF(AND(AV2638&gt;0, AW2638&gt;0),1,0)</f>
        <v/>
      </c>
      <c r="DC2638" t="inlineStr">
        <is>
          <t>X</t>
        </is>
      </c>
    </row>
    <row r="2639">
      <c r="A2639" t="inlineStr">
        <is>
          <t>OH0015752572</t>
        </is>
      </c>
      <c r="B2639" t="n">
        <v>78</v>
      </c>
      <c r="C2639" t="n">
        <v>329639</v>
      </c>
      <c r="D2639" t="inlineStr">
        <is>
          <t>WILLIAMS</t>
        </is>
      </c>
      <c r="E2639" t="inlineStr">
        <is>
          <t>MEREDITH</t>
        </is>
      </c>
      <c r="F2639">
        <f>CONCATENATE(D2639," ",LEFT(H2639,4),"T=",AU2639,"D=",AV2639,"R=",AW2639,"M=",AX2639,"L=",AY2639,"B=",AZ2639)</f>
        <v/>
      </c>
      <c r="G2639" t="inlineStr">
        <is>
          <t>S</t>
        </is>
      </c>
      <c r="I2639" t="inlineStr">
        <is>
          <t>1972-01-24</t>
        </is>
      </c>
      <c r="J2639" t="inlineStr">
        <is>
          <t>2023-10-13</t>
        </is>
      </c>
      <c r="K2639" t="inlineStr">
        <is>
          <t>ACTIVE</t>
        </is>
      </c>
      <c r="M2639">
        <f>RIGHT(L2639,LEN(L2639)-FIND(" ",L2639))</f>
        <v/>
      </c>
      <c r="N2639" t="inlineStr">
        <is>
          <t>2722 DUNSTAN DR NW</t>
        </is>
      </c>
      <c r="P2639" t="inlineStr">
        <is>
          <t>WARREN</t>
        </is>
      </c>
      <c r="Q2639" t="inlineStr">
        <is>
          <t>OH</t>
        </is>
      </c>
      <c r="R2639" t="n">
        <v>44485</v>
      </c>
      <c r="AD2639" t="inlineStr">
        <is>
          <t>TRUMBULL CAREER &amp; TECH CENTER</t>
        </is>
      </c>
      <c r="AE2639" t="inlineStr">
        <is>
          <t>WARREN CITY</t>
        </is>
      </c>
      <c r="AF2639" t="inlineStr">
        <is>
          <t>WARREN CITY SD</t>
        </is>
      </c>
      <c r="AH2639" t="n">
        <v>14</v>
      </c>
      <c r="AI2639" t="n">
        <v>11</v>
      </c>
      <c r="AN2639" t="inlineStr">
        <is>
          <t>WARREN</t>
        </is>
      </c>
      <c r="AO2639" t="inlineStr">
        <is>
          <t>WARREN CITY 1E</t>
        </is>
      </c>
      <c r="AP2639" t="inlineStr">
        <is>
          <t>78-P-ACJ</t>
        </is>
      </c>
      <c r="AQ2639" t="n">
        <v>9</v>
      </c>
      <c r="AR2639" t="n">
        <v>64</v>
      </c>
      <c r="AS2639" t="n">
        <v>32</v>
      </c>
      <c r="AV2639" t="inlineStr">
        <is>
          <t>WARREN-WARD 1</t>
        </is>
      </c>
      <c r="AW2639">
        <f>COUNTA($BA$2639:$EE$2639)</f>
        <v/>
      </c>
      <c r="AX2639">
        <f>COUNTIF($BA$2639:$EE$2639,"D")</f>
        <v/>
      </c>
      <c r="AY2639">
        <f>COUNTIF($BA$2639:$EE$2639,"R")</f>
        <v/>
      </c>
      <c r="AZ2639">
        <f>IF(BL2639="D",1,0)+IF(BM2639="D",1,0)+IF(BR2639="D",1,0)+IF(BS2639="D",1,0)+IF(BU2639="D",1,0)+IF(CA2639="D",1,0)+IF(CB2639="D",1,0)+IF(CC2639="D",1,0)+IF(CD2639="D",1,0)+IF(CJ2639="D",1,0)+IF(CK2639="D",1,0)+IF(CO2639="D",1,0)+IF(CP2639="D",1,0)+IF(CQ2639="D",1,0)+IF(CU2639="D",1,0)+IF(CV2639="D",1,0)+IF(DB2639="D",1,0)+IF(DC2639="D",1,0)+IF(DH2639="D",1,0)+IF(DI2639="D",1,0)+IF(DM2639="D",1,0)+IF(DN2639="D",1,0)+IF(DO2639="D",1,0)+IF(DU2639="D",1,0)+IF(DX2639="D",1,0)</f>
        <v/>
      </c>
      <c r="BA2639">
        <f>IF(DH2639&lt;&gt;"",1,0)+IF(DI2639&lt;&gt;"",1,0)+IF(DK2639&lt;&gt;"",1,0)+IF(DM2639&lt;&gt;"",1,0)+IF(DN2639&lt;&gt;"",1,0)+IF(DO2639&lt;&gt;"",1,0)+IF(DQ2639&lt;&gt;"",1,0)+IF(DR2639&lt;&gt;"",1,0)+IF(DT2639&lt;&gt;"",1,0)+IF(DU2639&lt;&gt;"",1,0)+IF(DV2639&lt;&gt;"",1,0)+IF(DW2639&lt;&gt;"",1,0)+IF(DX2639&lt;&gt;"",1,0)+IF(DZ2639&lt;&gt;"",1,0)+IF(EA2639&lt;&gt;"",1,0)+IF(EB2639&lt;&gt;"",1,0)+IF(EE2639&lt;&gt;"",1,0)</f>
        <v/>
      </c>
      <c r="BB2639">
        <f>IF(AND(AV2639&gt;0, AW2639&gt;0),1,0)</f>
        <v/>
      </c>
      <c r="BL2639" t="inlineStr">
        <is>
          <t>X</t>
        </is>
      </c>
      <c r="CA2639" t="inlineStr">
        <is>
          <t>X</t>
        </is>
      </c>
      <c r="DI2639" t="inlineStr">
        <is>
          <t>X</t>
        </is>
      </c>
      <c r="DN2639" t="inlineStr">
        <is>
          <t>X</t>
        </is>
      </c>
    </row>
    <row r="2640">
      <c r="A2640" t="inlineStr">
        <is>
          <t>OH0023543005</t>
        </is>
      </c>
      <c r="B2640" t="n">
        <v>78</v>
      </c>
      <c r="C2640" t="n">
        <v>414509</v>
      </c>
      <c r="D2640" t="inlineStr">
        <is>
          <t>WILLIAMS</t>
        </is>
      </c>
      <c r="E2640" t="inlineStr">
        <is>
          <t>LESTER</t>
        </is>
      </c>
      <c r="F2640">
        <f>CONCATENATE(D2640," ",LEFT(H2640,4),"T=",AU2640,"D=",AV2640,"R=",AW2640,"M=",AX2640,"L=",AY2640,"B=",AZ2640)</f>
        <v/>
      </c>
      <c r="G2640" t="inlineStr">
        <is>
          <t>B</t>
        </is>
      </c>
      <c r="I2640" t="inlineStr">
        <is>
          <t>1967-08-16</t>
        </is>
      </c>
      <c r="J2640" t="inlineStr">
        <is>
          <t>2016-12-16</t>
        </is>
      </c>
      <c r="K2640" t="inlineStr">
        <is>
          <t>CONFIRMATION</t>
        </is>
      </c>
      <c r="M2640">
        <f>RIGHT(L2640,LEN(L2640)-FIND(" ",L2640))</f>
        <v/>
      </c>
      <c r="N2640" t="inlineStr">
        <is>
          <t>3121 LODWICK DR NW</t>
        </is>
      </c>
      <c r="O2640" t="inlineStr">
        <is>
          <t>APT 5</t>
        </is>
      </c>
      <c r="P2640" t="inlineStr">
        <is>
          <t>WARREN</t>
        </is>
      </c>
      <c r="Q2640" t="inlineStr">
        <is>
          <t>OH</t>
        </is>
      </c>
      <c r="R2640" t="n">
        <v>44485</v>
      </c>
      <c r="AD2640" t="inlineStr">
        <is>
          <t>TRUMBULL CAREER &amp; TECH CENTER</t>
        </is>
      </c>
      <c r="AE2640" t="inlineStr">
        <is>
          <t>WARREN CITY</t>
        </is>
      </c>
      <c r="AF2640" t="inlineStr">
        <is>
          <t>WARREN CITY SD</t>
        </is>
      </c>
      <c r="AH2640" t="n">
        <v>14</v>
      </c>
      <c r="AI2640" t="n">
        <v>11</v>
      </c>
      <c r="AN2640" t="inlineStr">
        <is>
          <t>WARREN</t>
        </is>
      </c>
      <c r="AO2640" t="inlineStr">
        <is>
          <t>WARREN CITY 1E</t>
        </is>
      </c>
      <c r="AP2640" t="inlineStr">
        <is>
          <t>78-P-ACJ</t>
        </is>
      </c>
      <c r="AQ2640" t="n">
        <v>9</v>
      </c>
      <c r="AR2640" t="n">
        <v>64</v>
      </c>
      <c r="AS2640" t="n">
        <v>32</v>
      </c>
      <c r="AV2640" t="inlineStr">
        <is>
          <t>WARREN-WARD 1</t>
        </is>
      </c>
      <c r="AW2640">
        <f>COUNTA($BA$2640:$EE$2640)</f>
        <v/>
      </c>
      <c r="AX2640">
        <f>COUNTIF($BA$2640:$EE$2640,"D")</f>
        <v/>
      </c>
      <c r="AY2640">
        <f>COUNTIF($BA$2640:$EE$2640,"R")</f>
        <v/>
      </c>
      <c r="AZ2640">
        <f>IF(BL2640="D",1,0)+IF(BM2640="D",1,0)+IF(BR2640="D",1,0)+IF(BS2640="D",1,0)+IF(BU2640="D",1,0)+IF(CA2640="D",1,0)+IF(CB2640="D",1,0)+IF(CC2640="D",1,0)+IF(CD2640="D",1,0)+IF(CJ2640="D",1,0)+IF(CK2640="D",1,0)+IF(CO2640="D",1,0)+IF(CP2640="D",1,0)+IF(CQ2640="D",1,0)+IF(CU2640="D",1,0)+IF(CV2640="D",1,0)+IF(DB2640="D",1,0)+IF(DC2640="D",1,0)+IF(DH2640="D",1,0)+IF(DI2640="D",1,0)+IF(DM2640="D",1,0)+IF(DN2640="D",1,0)+IF(DO2640="D",1,0)+IF(DU2640="D",1,0)+IF(DX2640="D",1,0)</f>
        <v/>
      </c>
      <c r="BA2640">
        <f>IF(DH2640&lt;&gt;"",1,0)+IF(DI2640&lt;&gt;"",1,0)+IF(DK2640&lt;&gt;"",1,0)+IF(DM2640&lt;&gt;"",1,0)+IF(DN2640&lt;&gt;"",1,0)+IF(DO2640&lt;&gt;"",1,0)+IF(DQ2640&lt;&gt;"",1,0)+IF(DR2640&lt;&gt;"",1,0)+IF(DT2640&lt;&gt;"",1,0)+IF(DU2640&lt;&gt;"",1,0)+IF(DV2640&lt;&gt;"",1,0)+IF(DW2640&lt;&gt;"",1,0)+IF(DX2640&lt;&gt;"",1,0)+IF(DZ2640&lt;&gt;"",1,0)+IF(EA2640&lt;&gt;"",1,0)+IF(EB2640&lt;&gt;"",1,0)+IF(EE2640&lt;&gt;"",1,0)</f>
        <v/>
      </c>
      <c r="BB2640">
        <f>IF(AND(AV2640&gt;0, AW2640&gt;0),1,0)</f>
        <v/>
      </c>
    </row>
    <row r="2641">
      <c r="A2641" t="inlineStr">
        <is>
          <t>OH0026307426</t>
        </is>
      </c>
      <c r="B2641" t="n">
        <v>78</v>
      </c>
      <c r="C2641" t="n">
        <v>460019</v>
      </c>
      <c r="D2641" t="inlineStr">
        <is>
          <t>SIMPSON</t>
        </is>
      </c>
      <c r="E2641" t="inlineStr">
        <is>
          <t>NEIL</t>
        </is>
      </c>
      <c r="F2641">
        <f>CONCATENATE(D2641," ",LEFT(H2641,4),"T=",AU2641,"D=",AV2641,"R=",AW2641,"M=",AX2641,"L=",AY2641,"B=",AZ2641)</f>
        <v/>
      </c>
      <c r="G2641" t="inlineStr">
        <is>
          <t>P</t>
        </is>
      </c>
      <c r="I2641" t="inlineStr">
        <is>
          <t>1989-10-06</t>
        </is>
      </c>
      <c r="J2641" t="inlineStr">
        <is>
          <t>2021-09-30</t>
        </is>
      </c>
      <c r="K2641" t="inlineStr">
        <is>
          <t>ACTIVE</t>
        </is>
      </c>
      <c r="L2641" t="inlineStr">
        <is>
          <t>D</t>
        </is>
      </c>
      <c r="M2641">
        <f>RIGHT(L2641,LEN(L2641)-FIND(" ",L2641))</f>
        <v/>
      </c>
      <c r="N2641" t="inlineStr">
        <is>
          <t>3281 TOD AVE NW</t>
        </is>
      </c>
      <c r="P2641" t="inlineStr">
        <is>
          <t>WARREN</t>
        </is>
      </c>
      <c r="Q2641" t="inlineStr">
        <is>
          <t>OH</t>
        </is>
      </c>
      <c r="R2641" t="n">
        <v>44485</v>
      </c>
      <c r="AD2641" t="inlineStr">
        <is>
          <t>TRUMBULL CAREER &amp; TECH CENTER</t>
        </is>
      </c>
      <c r="AE2641" t="inlineStr">
        <is>
          <t>WARREN CITY</t>
        </is>
      </c>
      <c r="AF2641" t="inlineStr">
        <is>
          <t>WARREN CITY SD</t>
        </is>
      </c>
      <c r="AH2641" t="n">
        <v>14</v>
      </c>
      <c r="AI2641" t="n">
        <v>11</v>
      </c>
      <c r="AN2641" t="inlineStr">
        <is>
          <t>WARREN</t>
        </is>
      </c>
      <c r="AO2641" t="inlineStr">
        <is>
          <t>WARREN CITY 1E</t>
        </is>
      </c>
      <c r="AP2641" t="inlineStr">
        <is>
          <t>78-P-ACJ</t>
        </is>
      </c>
      <c r="AQ2641" t="n">
        <v>9</v>
      </c>
      <c r="AR2641" t="n">
        <v>64</v>
      </c>
      <c r="AS2641" t="n">
        <v>32</v>
      </c>
      <c r="AV2641" t="inlineStr">
        <is>
          <t>WARREN-WARD 1</t>
        </is>
      </c>
      <c r="AW2641">
        <f>COUNTA($BA$2641:$EE$2641)</f>
        <v/>
      </c>
      <c r="AX2641">
        <f>COUNTIF($BA$2641:$EE$2641,"D")</f>
        <v/>
      </c>
      <c r="AY2641">
        <f>COUNTIF($BA$2641:$EE$2641,"R")</f>
        <v/>
      </c>
      <c r="AZ2641">
        <f>IF(BL2641="D",1,0)+IF(BM2641="D",1,0)+IF(BR2641="D",1,0)+IF(BS2641="D",1,0)+IF(BU2641="D",1,0)+IF(CA2641="D",1,0)+IF(CB2641="D",1,0)+IF(CC2641="D",1,0)+IF(CD2641="D",1,0)+IF(CJ2641="D",1,0)+IF(CK2641="D",1,0)+IF(CO2641="D",1,0)+IF(CP2641="D",1,0)+IF(CQ2641="D",1,0)+IF(CU2641="D",1,0)+IF(CV2641="D",1,0)+IF(DB2641="D",1,0)+IF(DC2641="D",1,0)+IF(DH2641="D",1,0)+IF(DI2641="D",1,0)+IF(DM2641="D",1,0)+IF(DN2641="D",1,0)+IF(DO2641="D",1,0)+IF(DU2641="D",1,0)+IF(DX2641="D",1,0)</f>
        <v/>
      </c>
      <c r="BA2641">
        <f>IF(DH2641&lt;&gt;"",1,0)+IF(DI2641&lt;&gt;"",1,0)+IF(DK2641&lt;&gt;"",1,0)+IF(DM2641&lt;&gt;"",1,0)+IF(DN2641&lt;&gt;"",1,0)+IF(DO2641&lt;&gt;"",1,0)+IF(DQ2641&lt;&gt;"",1,0)+IF(DR2641&lt;&gt;"",1,0)+IF(DT2641&lt;&gt;"",1,0)+IF(DU2641&lt;&gt;"",1,0)+IF(DV2641&lt;&gt;"",1,0)+IF(DW2641&lt;&gt;"",1,0)+IF(DX2641&lt;&gt;"",1,0)+IF(DZ2641&lt;&gt;"",1,0)+IF(EA2641&lt;&gt;"",1,0)+IF(EB2641&lt;&gt;"",1,0)+IF(EE2641&lt;&gt;"",1,0)</f>
        <v/>
      </c>
      <c r="BB2641">
        <f>IF(AND(AV2641&gt;0, AW2641&gt;0),1,0)</f>
        <v/>
      </c>
      <c r="CP2641" t="inlineStr">
        <is>
          <t>X</t>
        </is>
      </c>
      <c r="DC2641" t="inlineStr">
        <is>
          <t>X</t>
        </is>
      </c>
      <c r="DI2641" t="inlineStr">
        <is>
          <t>X</t>
        </is>
      </c>
      <c r="DN2641" t="inlineStr">
        <is>
          <t>X</t>
        </is>
      </c>
      <c r="DS2641" t="inlineStr">
        <is>
          <t>D</t>
        </is>
      </c>
      <c r="DU2641" t="inlineStr">
        <is>
          <t>X</t>
        </is>
      </c>
      <c r="DX2641" t="inlineStr">
        <is>
          <t>X</t>
        </is>
      </c>
      <c r="EA2641" t="inlineStr">
        <is>
          <t>X</t>
        </is>
      </c>
      <c r="EF2641" t="inlineStr">
        <is>
          <t>X</t>
        </is>
      </c>
    </row>
    <row r="2642">
      <c r="A2642" t="inlineStr">
        <is>
          <t>OH0020032045</t>
        </is>
      </c>
      <c r="B2642" t="n">
        <v>78</v>
      </c>
      <c r="C2642" t="n">
        <v>361788</v>
      </c>
      <c r="D2642" t="inlineStr">
        <is>
          <t>HAMPTON POOLE</t>
        </is>
      </c>
      <c r="E2642" t="inlineStr">
        <is>
          <t>JAMES</t>
        </is>
      </c>
      <c r="F2642">
        <f>CONCATENATE(D2642," ",LEFT(H2642,4),"T=",AU2642,"D=",AV2642,"R=",AW2642,"M=",AX2642,"L=",AY2642,"B=",AZ2642)</f>
        <v/>
      </c>
      <c r="G2642" t="inlineStr">
        <is>
          <t>CURTIS</t>
        </is>
      </c>
      <c r="I2642" t="inlineStr">
        <is>
          <t>1990-03-25</t>
        </is>
      </c>
      <c r="J2642" t="inlineStr">
        <is>
          <t>2016-04-04</t>
        </is>
      </c>
      <c r="K2642" t="inlineStr">
        <is>
          <t>CONFIRMATION</t>
        </is>
      </c>
      <c r="M2642">
        <f>RIGHT(L2642,LEN(L2642)-FIND(" ",L2642))</f>
        <v/>
      </c>
      <c r="N2642" t="inlineStr">
        <is>
          <t>2825 RED FOX RUN DR NW</t>
        </is>
      </c>
      <c r="P2642" t="inlineStr">
        <is>
          <t>WARREN</t>
        </is>
      </c>
      <c r="Q2642" t="inlineStr">
        <is>
          <t>OH</t>
        </is>
      </c>
      <c r="R2642" t="n">
        <v>44485</v>
      </c>
      <c r="AD2642" t="inlineStr">
        <is>
          <t>TRUMBULL CAREER &amp; TECH CENTER</t>
        </is>
      </c>
      <c r="AE2642" t="inlineStr">
        <is>
          <t>WARREN CITY</t>
        </is>
      </c>
      <c r="AF2642" t="inlineStr">
        <is>
          <t>WARREN CITY SD</t>
        </is>
      </c>
      <c r="AH2642" t="n">
        <v>14</v>
      </c>
      <c r="AI2642" t="n">
        <v>11</v>
      </c>
      <c r="AN2642" t="inlineStr">
        <is>
          <t>WARREN</t>
        </is>
      </c>
      <c r="AO2642" t="inlineStr">
        <is>
          <t>WARREN CITY 1E</t>
        </is>
      </c>
      <c r="AP2642" t="inlineStr">
        <is>
          <t>78-P-ACJ</t>
        </is>
      </c>
      <c r="AQ2642" t="n">
        <v>9</v>
      </c>
      <c r="AR2642" t="n">
        <v>64</v>
      </c>
      <c r="AS2642" t="n">
        <v>32</v>
      </c>
      <c r="AV2642" t="inlineStr">
        <is>
          <t>WARREN-WARD 1</t>
        </is>
      </c>
      <c r="AW2642">
        <f>COUNTA($BA$2642:$EE$2642)</f>
        <v/>
      </c>
      <c r="AX2642">
        <f>COUNTIF($BA$2642:$EE$2642,"D")</f>
        <v/>
      </c>
      <c r="AY2642">
        <f>COUNTIF($BA$2642:$EE$2642,"R")</f>
        <v/>
      </c>
      <c r="AZ2642">
        <f>IF(BL2642="D",1,0)+IF(BM2642="D",1,0)+IF(BR2642="D",1,0)+IF(BS2642="D",1,0)+IF(BU2642="D",1,0)+IF(CA2642="D",1,0)+IF(CB2642="D",1,0)+IF(CC2642="D",1,0)+IF(CD2642="D",1,0)+IF(CJ2642="D",1,0)+IF(CK2642="D",1,0)+IF(CO2642="D",1,0)+IF(CP2642="D",1,0)+IF(CQ2642="D",1,0)+IF(CU2642="D",1,0)+IF(CV2642="D",1,0)+IF(DB2642="D",1,0)+IF(DC2642="D",1,0)+IF(DH2642="D",1,0)+IF(DI2642="D",1,0)+IF(DM2642="D",1,0)+IF(DN2642="D",1,0)+IF(DO2642="D",1,0)+IF(DU2642="D",1,0)+IF(DX2642="D",1,0)</f>
        <v/>
      </c>
      <c r="BA2642">
        <f>IF(DH2642&lt;&gt;"",1,0)+IF(DI2642&lt;&gt;"",1,0)+IF(DK2642&lt;&gt;"",1,0)+IF(DM2642&lt;&gt;"",1,0)+IF(DN2642&lt;&gt;"",1,0)+IF(DO2642&lt;&gt;"",1,0)+IF(DQ2642&lt;&gt;"",1,0)+IF(DR2642&lt;&gt;"",1,0)+IF(DT2642&lt;&gt;"",1,0)+IF(DU2642&lt;&gt;"",1,0)+IF(DV2642&lt;&gt;"",1,0)+IF(DW2642&lt;&gt;"",1,0)+IF(DX2642&lt;&gt;"",1,0)+IF(DZ2642&lt;&gt;"",1,0)+IF(EA2642&lt;&gt;"",1,0)+IF(EB2642&lt;&gt;"",1,0)+IF(EE2642&lt;&gt;"",1,0)</f>
        <v/>
      </c>
      <c r="BB2642">
        <f>IF(AND(AV2642&gt;0, AW2642&gt;0),1,0)</f>
        <v/>
      </c>
      <c r="CA2642" t="inlineStr">
        <is>
          <t>X</t>
        </is>
      </c>
      <c r="CK2642" t="inlineStr">
        <is>
          <t>X</t>
        </is>
      </c>
      <c r="CP2642" t="inlineStr">
        <is>
          <t>X</t>
        </is>
      </c>
      <c r="CZ2642" t="inlineStr">
        <is>
          <t>D</t>
        </is>
      </c>
    </row>
    <row r="2643">
      <c r="A2643" t="inlineStr">
        <is>
          <t>OH0025842206</t>
        </is>
      </c>
      <c r="B2643" t="n">
        <v>78</v>
      </c>
      <c r="C2643" t="n">
        <v>451447</v>
      </c>
      <c r="D2643" t="inlineStr">
        <is>
          <t>BYRNS VINSON</t>
        </is>
      </c>
      <c r="E2643" t="inlineStr">
        <is>
          <t>MAIA</t>
        </is>
      </c>
      <c r="F2643">
        <f>CONCATENATE(D2643," ",LEFT(H2643,4),"T=",AU2643,"D=",AV2643,"R=",AW2643,"M=",AX2643,"L=",AY2643,"B=",AZ2643)</f>
        <v/>
      </c>
      <c r="G2643" t="inlineStr">
        <is>
          <t>SIMONE</t>
        </is>
      </c>
      <c r="I2643" t="inlineStr">
        <is>
          <t>1996-01-27</t>
        </is>
      </c>
      <c r="J2643" t="inlineStr">
        <is>
          <t>2020-09-20</t>
        </is>
      </c>
      <c r="K2643" t="inlineStr">
        <is>
          <t>CONFIRMATION</t>
        </is>
      </c>
      <c r="M2643">
        <f>RIGHT(L2643,LEN(L2643)-FIND(" ",L2643))</f>
        <v/>
      </c>
      <c r="N2643" t="inlineStr">
        <is>
          <t>3320 LODWICK DR NW</t>
        </is>
      </c>
      <c r="O2643" t="inlineStr">
        <is>
          <t>APT 5</t>
        </is>
      </c>
      <c r="P2643" t="inlineStr">
        <is>
          <t>WARREN</t>
        </is>
      </c>
      <c r="Q2643" t="inlineStr">
        <is>
          <t>OH</t>
        </is>
      </c>
      <c r="R2643" t="n">
        <v>44485</v>
      </c>
      <c r="AD2643" t="inlineStr">
        <is>
          <t>TRUMBULL CAREER &amp; TECH CENTER</t>
        </is>
      </c>
      <c r="AE2643" t="inlineStr">
        <is>
          <t>WARREN CITY</t>
        </is>
      </c>
      <c r="AF2643" t="inlineStr">
        <is>
          <t>WARREN CITY SD</t>
        </is>
      </c>
      <c r="AH2643" t="n">
        <v>14</v>
      </c>
      <c r="AI2643" t="n">
        <v>11</v>
      </c>
      <c r="AN2643" t="inlineStr">
        <is>
          <t>WARREN</t>
        </is>
      </c>
      <c r="AO2643" t="inlineStr">
        <is>
          <t>WARREN CITY 1E</t>
        </is>
      </c>
      <c r="AP2643" t="inlineStr">
        <is>
          <t>78-P-ACJ</t>
        </is>
      </c>
      <c r="AQ2643" t="n">
        <v>9</v>
      </c>
      <c r="AR2643" t="n">
        <v>64</v>
      </c>
      <c r="AS2643" t="n">
        <v>32</v>
      </c>
      <c r="AV2643" t="inlineStr">
        <is>
          <t>WARREN-WARD 1</t>
        </is>
      </c>
      <c r="AW2643">
        <f>COUNTA($BA$2643:$EE$2643)</f>
        <v/>
      </c>
      <c r="AX2643">
        <f>COUNTIF($BA$2643:$EE$2643,"D")</f>
        <v/>
      </c>
      <c r="AY2643">
        <f>COUNTIF($BA$2643:$EE$2643,"R")</f>
        <v/>
      </c>
      <c r="AZ2643">
        <f>IF(BL2643="D",1,0)+IF(BM2643="D",1,0)+IF(BR2643="D",1,0)+IF(BS2643="D",1,0)+IF(BU2643="D",1,0)+IF(CA2643="D",1,0)+IF(CB2643="D",1,0)+IF(CC2643="D",1,0)+IF(CD2643="D",1,0)+IF(CJ2643="D",1,0)+IF(CK2643="D",1,0)+IF(CO2643="D",1,0)+IF(CP2643="D",1,0)+IF(CQ2643="D",1,0)+IF(CU2643="D",1,0)+IF(CV2643="D",1,0)+IF(DB2643="D",1,0)+IF(DC2643="D",1,0)+IF(DH2643="D",1,0)+IF(DI2643="D",1,0)+IF(DM2643="D",1,0)+IF(DN2643="D",1,0)+IF(DO2643="D",1,0)+IF(DU2643="D",1,0)+IF(DX2643="D",1,0)</f>
        <v/>
      </c>
      <c r="BA2643">
        <f>IF(DH2643&lt;&gt;"",1,0)+IF(DI2643&lt;&gt;"",1,0)+IF(DK2643&lt;&gt;"",1,0)+IF(DM2643&lt;&gt;"",1,0)+IF(DN2643&lt;&gt;"",1,0)+IF(DO2643&lt;&gt;"",1,0)+IF(DQ2643&lt;&gt;"",1,0)+IF(DR2643&lt;&gt;"",1,0)+IF(DT2643&lt;&gt;"",1,0)+IF(DU2643&lt;&gt;"",1,0)+IF(DV2643&lt;&gt;"",1,0)+IF(DW2643&lt;&gt;"",1,0)+IF(DX2643&lt;&gt;"",1,0)+IF(DZ2643&lt;&gt;"",1,0)+IF(EA2643&lt;&gt;"",1,0)+IF(EB2643&lt;&gt;"",1,0)+IF(EE2643&lt;&gt;"",1,0)</f>
        <v/>
      </c>
      <c r="BB2643">
        <f>IF(AND(AV2643&gt;0, AW2643&gt;0),1,0)</f>
        <v/>
      </c>
      <c r="DN2643" t="inlineStr">
        <is>
          <t>X</t>
        </is>
      </c>
    </row>
    <row r="2644">
      <c r="A2644" t="inlineStr">
        <is>
          <t>OH0019152650</t>
        </is>
      </c>
      <c r="B2644" t="n">
        <v>78</v>
      </c>
      <c r="C2644" t="n">
        <v>340067</v>
      </c>
      <c r="D2644" t="inlineStr">
        <is>
          <t>MAURO</t>
        </is>
      </c>
      <c r="E2644" t="inlineStr">
        <is>
          <t>MARK</t>
        </is>
      </c>
      <c r="F2644">
        <f>CONCATENATE(D2644," ",LEFT(H2644,4),"T=",AU2644,"D=",AV2644,"R=",AW2644,"M=",AX2644,"L=",AY2644,"B=",AZ2644)</f>
        <v/>
      </c>
      <c r="G2644" t="inlineStr">
        <is>
          <t>A</t>
        </is>
      </c>
      <c r="I2644" t="inlineStr">
        <is>
          <t>1955-08-11</t>
        </is>
      </c>
      <c r="J2644" t="inlineStr">
        <is>
          <t>2021-10-02</t>
        </is>
      </c>
      <c r="K2644" t="inlineStr">
        <is>
          <t>ACTIVE</t>
        </is>
      </c>
      <c r="M2644">
        <f>RIGHT(L2644,LEN(L2644)-FIND(" ",L2644))</f>
        <v/>
      </c>
      <c r="N2644" t="inlineStr">
        <is>
          <t>3101 LYNWOOD DR NW</t>
        </is>
      </c>
      <c r="P2644" t="inlineStr">
        <is>
          <t>WARREN</t>
        </is>
      </c>
      <c r="Q2644" t="inlineStr">
        <is>
          <t>OH</t>
        </is>
      </c>
      <c r="R2644" t="n">
        <v>44485</v>
      </c>
      <c r="AD2644" t="inlineStr">
        <is>
          <t>TRUMBULL CAREER &amp; TECH CENTER</t>
        </is>
      </c>
      <c r="AE2644" t="inlineStr">
        <is>
          <t>WARREN CITY</t>
        </is>
      </c>
      <c r="AF2644" t="inlineStr">
        <is>
          <t>WARREN CITY SD</t>
        </is>
      </c>
      <c r="AH2644" t="n">
        <v>14</v>
      </c>
      <c r="AI2644" t="n">
        <v>11</v>
      </c>
      <c r="AN2644" t="inlineStr">
        <is>
          <t>WARREN</t>
        </is>
      </c>
      <c r="AO2644" t="inlineStr">
        <is>
          <t>WARREN CITY 1E</t>
        </is>
      </c>
      <c r="AP2644" t="inlineStr">
        <is>
          <t>78-P-ACJ</t>
        </is>
      </c>
      <c r="AQ2644" t="n">
        <v>9</v>
      </c>
      <c r="AR2644" t="n">
        <v>64</v>
      </c>
      <c r="AS2644" t="n">
        <v>32</v>
      </c>
      <c r="AV2644" t="inlineStr">
        <is>
          <t>WARREN-WARD 1</t>
        </is>
      </c>
      <c r="AW2644">
        <f>COUNTA($BA$2644:$EE$2644)</f>
        <v/>
      </c>
      <c r="AX2644">
        <f>COUNTIF($BA$2644:$EE$2644,"D")</f>
        <v/>
      </c>
      <c r="AY2644">
        <f>COUNTIF($BA$2644:$EE$2644,"R")</f>
        <v/>
      </c>
      <c r="AZ2644">
        <f>IF(BL2644="D",1,0)+IF(BM2644="D",1,0)+IF(BR2644="D",1,0)+IF(BS2644="D",1,0)+IF(BU2644="D",1,0)+IF(CA2644="D",1,0)+IF(CB2644="D",1,0)+IF(CC2644="D",1,0)+IF(CD2644="D",1,0)+IF(CJ2644="D",1,0)+IF(CK2644="D",1,0)+IF(CO2644="D",1,0)+IF(CP2644="D",1,0)+IF(CQ2644="D",1,0)+IF(CU2644="D",1,0)+IF(CV2644="D",1,0)+IF(DB2644="D",1,0)+IF(DC2644="D",1,0)+IF(DH2644="D",1,0)+IF(DI2644="D",1,0)+IF(DM2644="D",1,0)+IF(DN2644="D",1,0)+IF(DO2644="D",1,0)+IF(DU2644="D",1,0)+IF(DX2644="D",1,0)</f>
        <v/>
      </c>
      <c r="BA2644">
        <f>IF(DH2644&lt;&gt;"",1,0)+IF(DI2644&lt;&gt;"",1,0)+IF(DK2644&lt;&gt;"",1,0)+IF(DM2644&lt;&gt;"",1,0)+IF(DN2644&lt;&gt;"",1,0)+IF(DO2644&lt;&gt;"",1,0)+IF(DQ2644&lt;&gt;"",1,0)+IF(DR2644&lt;&gt;"",1,0)+IF(DT2644&lt;&gt;"",1,0)+IF(DU2644&lt;&gt;"",1,0)+IF(DV2644&lt;&gt;"",1,0)+IF(DW2644&lt;&gt;"",1,0)+IF(DX2644&lt;&gt;"",1,0)+IF(DZ2644&lt;&gt;"",1,0)+IF(EA2644&lt;&gt;"",1,0)+IF(EB2644&lt;&gt;"",1,0)+IF(EE2644&lt;&gt;"",1,0)</f>
        <v/>
      </c>
      <c r="BB2644">
        <f>IF(AND(AV2644&gt;0, AW2644&gt;0),1,0)</f>
        <v/>
      </c>
      <c r="BD2644" t="inlineStr">
        <is>
          <t>X</t>
        </is>
      </c>
      <c r="CA2644" t="inlineStr">
        <is>
          <t>X</t>
        </is>
      </c>
      <c r="CG2644" t="inlineStr">
        <is>
          <t>X</t>
        </is>
      </c>
      <c r="CK2644" t="inlineStr">
        <is>
          <t>X</t>
        </is>
      </c>
      <c r="CN2644" t="inlineStr">
        <is>
          <t>X</t>
        </is>
      </c>
      <c r="CP2644" t="inlineStr">
        <is>
          <t>X</t>
        </is>
      </c>
      <c r="CT2644" t="inlineStr">
        <is>
          <t>X</t>
        </is>
      </c>
      <c r="CV2644" t="inlineStr">
        <is>
          <t>X</t>
        </is>
      </c>
      <c r="CY2644" t="inlineStr">
        <is>
          <t>X</t>
        </is>
      </c>
      <c r="DC2644" t="inlineStr">
        <is>
          <t>X</t>
        </is>
      </c>
      <c r="DF2644" t="inlineStr">
        <is>
          <t>X</t>
        </is>
      </c>
      <c r="DI2644" t="inlineStr">
        <is>
          <t>X</t>
        </is>
      </c>
      <c r="DL2644" t="inlineStr">
        <is>
          <t>X</t>
        </is>
      </c>
      <c r="DN2644" t="inlineStr">
        <is>
          <t>X</t>
        </is>
      </c>
      <c r="DR2644" t="inlineStr">
        <is>
          <t>X</t>
        </is>
      </c>
      <c r="DU2644" t="inlineStr">
        <is>
          <t>X</t>
        </is>
      </c>
      <c r="DX2644" t="inlineStr">
        <is>
          <t>X</t>
        </is>
      </c>
      <c r="EA2644" t="inlineStr">
        <is>
          <t>X</t>
        </is>
      </c>
      <c r="EF2644" t="inlineStr">
        <is>
          <t>X</t>
        </is>
      </c>
    </row>
    <row r="2645">
      <c r="A2645" t="inlineStr">
        <is>
          <t>OH0024376663</t>
        </is>
      </c>
      <c r="B2645" t="n">
        <v>78</v>
      </c>
      <c r="C2645" t="n">
        <v>427660</v>
      </c>
      <c r="D2645" t="inlineStr">
        <is>
          <t>COMPOLO</t>
        </is>
      </c>
      <c r="E2645" t="inlineStr">
        <is>
          <t>KATHLEEN</t>
        </is>
      </c>
      <c r="F2645">
        <f>CONCATENATE(D2645," ",LEFT(H2645,4),"T=",AU2645,"D=",AV2645,"R=",AW2645,"M=",AX2645,"L=",AY2645,"B=",AZ2645)</f>
        <v/>
      </c>
      <c r="G2645" t="inlineStr">
        <is>
          <t>H</t>
        </is>
      </c>
      <c r="I2645" t="inlineStr">
        <is>
          <t>1961-04-14</t>
        </is>
      </c>
      <c r="J2645" t="inlineStr">
        <is>
          <t>2018-04-04</t>
        </is>
      </c>
      <c r="K2645" t="inlineStr">
        <is>
          <t>ACTIVE</t>
        </is>
      </c>
      <c r="M2645">
        <f>RIGHT(L2645,LEN(L2645)-FIND(" ",L2645))</f>
        <v/>
      </c>
      <c r="N2645" t="inlineStr">
        <is>
          <t>2910 RED FOX RUN DR NW</t>
        </is>
      </c>
      <c r="P2645" t="inlineStr">
        <is>
          <t>WARREN</t>
        </is>
      </c>
      <c r="Q2645" t="inlineStr">
        <is>
          <t>OH</t>
        </is>
      </c>
      <c r="R2645" t="n">
        <v>44485</v>
      </c>
      <c r="AD2645" t="inlineStr">
        <is>
          <t>TRUMBULL CAREER &amp; TECH CENTER</t>
        </is>
      </c>
      <c r="AE2645" t="inlineStr">
        <is>
          <t>WARREN CITY</t>
        </is>
      </c>
      <c r="AF2645" t="inlineStr">
        <is>
          <t>WARREN CITY SD</t>
        </is>
      </c>
      <c r="AH2645" t="n">
        <v>14</v>
      </c>
      <c r="AI2645" t="n">
        <v>11</v>
      </c>
      <c r="AN2645" t="inlineStr">
        <is>
          <t>WARREN</t>
        </is>
      </c>
      <c r="AO2645" t="inlineStr">
        <is>
          <t>WARREN CITY 1E</t>
        </is>
      </c>
      <c r="AP2645" t="inlineStr">
        <is>
          <t>78-P-ACJ</t>
        </is>
      </c>
      <c r="AQ2645" t="n">
        <v>9</v>
      </c>
      <c r="AR2645" t="n">
        <v>64</v>
      </c>
      <c r="AS2645" t="n">
        <v>32</v>
      </c>
      <c r="AV2645" t="inlineStr">
        <is>
          <t>WARREN-WARD 1</t>
        </is>
      </c>
      <c r="AW2645">
        <f>COUNTA($BA$2645:$EE$2645)</f>
        <v/>
      </c>
      <c r="AX2645">
        <f>COUNTIF($BA$2645:$EE$2645,"D")</f>
        <v/>
      </c>
      <c r="AY2645">
        <f>COUNTIF($BA$2645:$EE$2645,"R")</f>
        <v/>
      </c>
      <c r="AZ2645">
        <f>IF(BL2645="D",1,0)+IF(BM2645="D",1,0)+IF(BR2645="D",1,0)+IF(BS2645="D",1,0)+IF(BU2645="D",1,0)+IF(CA2645="D",1,0)+IF(CB2645="D",1,0)+IF(CC2645="D",1,0)+IF(CD2645="D",1,0)+IF(CJ2645="D",1,0)+IF(CK2645="D",1,0)+IF(CO2645="D",1,0)+IF(CP2645="D",1,0)+IF(CQ2645="D",1,0)+IF(CU2645="D",1,0)+IF(CV2645="D",1,0)+IF(DB2645="D",1,0)+IF(DC2645="D",1,0)+IF(DH2645="D",1,0)+IF(DI2645="D",1,0)+IF(DM2645="D",1,0)+IF(DN2645="D",1,0)+IF(DO2645="D",1,0)+IF(DU2645="D",1,0)+IF(DX2645="D",1,0)</f>
        <v/>
      </c>
      <c r="BA2645">
        <f>IF(DH2645&lt;&gt;"",1,0)+IF(DI2645&lt;&gt;"",1,0)+IF(DK2645&lt;&gt;"",1,0)+IF(DM2645&lt;&gt;"",1,0)+IF(DN2645&lt;&gt;"",1,0)+IF(DO2645&lt;&gt;"",1,0)+IF(DQ2645&lt;&gt;"",1,0)+IF(DR2645&lt;&gt;"",1,0)+IF(DT2645&lt;&gt;"",1,0)+IF(DU2645&lt;&gt;"",1,0)+IF(DV2645&lt;&gt;"",1,0)+IF(DW2645&lt;&gt;"",1,0)+IF(DX2645&lt;&gt;"",1,0)+IF(DZ2645&lt;&gt;"",1,0)+IF(EA2645&lt;&gt;"",1,0)+IF(EB2645&lt;&gt;"",1,0)+IF(EE2645&lt;&gt;"",1,0)</f>
        <v/>
      </c>
      <c r="BB2645">
        <f>IF(AND(AV2645&gt;0, AW2645&gt;0),1,0)</f>
        <v/>
      </c>
      <c r="DC2645" t="inlineStr">
        <is>
          <t>X</t>
        </is>
      </c>
      <c r="DI2645" t="inlineStr">
        <is>
          <t>X</t>
        </is>
      </c>
      <c r="DM2645" t="inlineStr">
        <is>
          <t>R</t>
        </is>
      </c>
      <c r="DN2645" t="inlineStr">
        <is>
          <t>X</t>
        </is>
      </c>
      <c r="DU2645" t="inlineStr">
        <is>
          <t>X</t>
        </is>
      </c>
      <c r="EA2645" t="inlineStr">
        <is>
          <t>X</t>
        </is>
      </c>
      <c r="EF2645" t="inlineStr">
        <is>
          <t>X</t>
        </is>
      </c>
    </row>
    <row r="2646">
      <c r="A2646" t="inlineStr">
        <is>
          <t>OH0026516701</t>
        </is>
      </c>
      <c r="B2646" t="n">
        <v>78</v>
      </c>
      <c r="C2646" t="n">
        <v>463398</v>
      </c>
      <c r="D2646" t="inlineStr">
        <is>
          <t>BONNER</t>
        </is>
      </c>
      <c r="E2646" t="inlineStr">
        <is>
          <t>ALEXIS</t>
        </is>
      </c>
      <c r="F2646">
        <f>CONCATENATE(D2646," ",LEFT(H2646,4),"T=",AU2646,"D=",AV2646,"R=",AW2646,"M=",AX2646,"L=",AY2646,"B=",AZ2646)</f>
        <v/>
      </c>
      <c r="G2646" t="inlineStr">
        <is>
          <t>A</t>
        </is>
      </c>
      <c r="I2646" t="inlineStr">
        <is>
          <t>1993-04-29</t>
        </is>
      </c>
      <c r="J2646" t="inlineStr">
        <is>
          <t>2022-04-28</t>
        </is>
      </c>
      <c r="K2646" t="inlineStr">
        <is>
          <t>ACTIVE</t>
        </is>
      </c>
      <c r="M2646">
        <f>RIGHT(L2646,LEN(L2646)-FIND(" ",L2646))</f>
        <v/>
      </c>
      <c r="N2646" t="inlineStr">
        <is>
          <t>3170 LODWICK DR NW</t>
        </is>
      </c>
      <c r="O2646" t="inlineStr">
        <is>
          <t>APT 4</t>
        </is>
      </c>
      <c r="P2646" t="inlineStr">
        <is>
          <t>WARREN</t>
        </is>
      </c>
      <c r="Q2646" t="inlineStr">
        <is>
          <t>OH</t>
        </is>
      </c>
      <c r="R2646" t="n">
        <v>44485</v>
      </c>
      <c r="AD2646" t="inlineStr">
        <is>
          <t>TRUMBULL CAREER &amp; TECH CENTER</t>
        </is>
      </c>
      <c r="AE2646" t="inlineStr">
        <is>
          <t>WARREN CITY</t>
        </is>
      </c>
      <c r="AF2646" t="inlineStr">
        <is>
          <t>WARREN CITY SD</t>
        </is>
      </c>
      <c r="AH2646" t="n">
        <v>14</v>
      </c>
      <c r="AI2646" t="n">
        <v>11</v>
      </c>
      <c r="AN2646" t="inlineStr">
        <is>
          <t>WARREN</t>
        </is>
      </c>
      <c r="AO2646" t="inlineStr">
        <is>
          <t>WARREN CITY 1E</t>
        </is>
      </c>
      <c r="AP2646" t="inlineStr">
        <is>
          <t>78-P-ACJ</t>
        </is>
      </c>
      <c r="AQ2646" t="n">
        <v>9</v>
      </c>
      <c r="AR2646" t="n">
        <v>64</v>
      </c>
      <c r="AS2646" t="n">
        <v>32</v>
      </c>
      <c r="AV2646" t="inlineStr">
        <is>
          <t>WARREN-WARD 1</t>
        </is>
      </c>
      <c r="AW2646">
        <f>COUNTA($BA$2646:$EE$2646)</f>
        <v/>
      </c>
      <c r="AX2646">
        <f>COUNTIF($BA$2646:$EE$2646,"D")</f>
        <v/>
      </c>
      <c r="AY2646">
        <f>COUNTIF($BA$2646:$EE$2646,"R")</f>
        <v/>
      </c>
      <c r="AZ2646">
        <f>IF(BL2646="D",1,0)+IF(BM2646="D",1,0)+IF(BR2646="D",1,0)+IF(BS2646="D",1,0)+IF(BU2646="D",1,0)+IF(CA2646="D",1,0)+IF(CB2646="D",1,0)+IF(CC2646="D",1,0)+IF(CD2646="D",1,0)+IF(CJ2646="D",1,0)+IF(CK2646="D",1,0)+IF(CO2646="D",1,0)+IF(CP2646="D",1,0)+IF(CQ2646="D",1,0)+IF(CU2646="D",1,0)+IF(CV2646="D",1,0)+IF(DB2646="D",1,0)+IF(DC2646="D",1,0)+IF(DH2646="D",1,0)+IF(DI2646="D",1,0)+IF(DM2646="D",1,0)+IF(DN2646="D",1,0)+IF(DO2646="D",1,0)+IF(DU2646="D",1,0)+IF(DX2646="D",1,0)</f>
        <v/>
      </c>
      <c r="BA2646">
        <f>IF(DH2646&lt;&gt;"",1,0)+IF(DI2646&lt;&gt;"",1,0)+IF(DK2646&lt;&gt;"",1,0)+IF(DM2646&lt;&gt;"",1,0)+IF(DN2646&lt;&gt;"",1,0)+IF(DO2646&lt;&gt;"",1,0)+IF(DQ2646&lt;&gt;"",1,0)+IF(DR2646&lt;&gt;"",1,0)+IF(DT2646&lt;&gt;"",1,0)+IF(DU2646&lt;&gt;"",1,0)+IF(DV2646&lt;&gt;"",1,0)+IF(DW2646&lt;&gt;"",1,0)+IF(DX2646&lt;&gt;"",1,0)+IF(DZ2646&lt;&gt;"",1,0)+IF(EA2646&lt;&gt;"",1,0)+IF(EB2646&lt;&gt;"",1,0)+IF(EE2646&lt;&gt;"",1,0)</f>
        <v/>
      </c>
      <c r="BB2646">
        <f>IF(AND(AV2646&gt;0, AW2646&gt;0),1,0)</f>
        <v/>
      </c>
      <c r="CP2646" t="inlineStr">
        <is>
          <t>X</t>
        </is>
      </c>
      <c r="DU2646" t="inlineStr">
        <is>
          <t>X</t>
        </is>
      </c>
      <c r="EF2646" t="inlineStr">
        <is>
          <t>X</t>
        </is>
      </c>
    </row>
    <row r="2647">
      <c r="A2647" t="inlineStr">
        <is>
          <t>OH0027615009</t>
        </is>
      </c>
      <c r="B2647" t="n">
        <v>78</v>
      </c>
      <c r="C2647" t="n">
        <v>489381</v>
      </c>
      <c r="D2647" t="inlineStr">
        <is>
          <t>BROOKS</t>
        </is>
      </c>
      <c r="E2647" t="inlineStr">
        <is>
          <t>ERICA</t>
        </is>
      </c>
      <c r="F2647">
        <f>CONCATENATE(D2647," ",LEFT(H2647,4),"T=",AU2647,"D=",AV2647,"R=",AW2647,"M=",AX2647,"L=",AY2647,"B=",AZ2647)</f>
        <v/>
      </c>
      <c r="G2647" t="inlineStr">
        <is>
          <t>MICHEL</t>
        </is>
      </c>
      <c r="I2647" t="inlineStr">
        <is>
          <t>2006-10-02</t>
        </is>
      </c>
      <c r="J2647" t="inlineStr">
        <is>
          <t>2024-09-17</t>
        </is>
      </c>
      <c r="K2647" t="inlineStr">
        <is>
          <t>ACTIVE</t>
        </is>
      </c>
      <c r="M2647">
        <f>RIGHT(L2647,LEN(L2647)-FIND(" ",L2647))</f>
        <v/>
      </c>
      <c r="N2647" t="inlineStr">
        <is>
          <t>3277 ELMHILL DR NW</t>
        </is>
      </c>
      <c r="P2647" t="inlineStr">
        <is>
          <t>WARREN</t>
        </is>
      </c>
      <c r="Q2647" t="inlineStr">
        <is>
          <t>OH</t>
        </is>
      </c>
      <c r="R2647" t="n">
        <v>44485</v>
      </c>
      <c r="AD2647" t="inlineStr">
        <is>
          <t>TRUMBULL CAREER &amp; TECH CENTER</t>
        </is>
      </c>
      <c r="AE2647" t="inlineStr">
        <is>
          <t>WARREN CITY</t>
        </is>
      </c>
      <c r="AF2647" t="inlineStr">
        <is>
          <t>WARREN CITY SD</t>
        </is>
      </c>
      <c r="AH2647" t="n">
        <v>14</v>
      </c>
      <c r="AI2647" t="n">
        <v>11</v>
      </c>
      <c r="AN2647" t="inlineStr">
        <is>
          <t>WARREN</t>
        </is>
      </c>
      <c r="AO2647" t="inlineStr">
        <is>
          <t>WARREN CITY 1E</t>
        </is>
      </c>
      <c r="AP2647" t="inlineStr">
        <is>
          <t>78-P-ACJ</t>
        </is>
      </c>
      <c r="AQ2647" t="n">
        <v>9</v>
      </c>
      <c r="AR2647" t="n">
        <v>64</v>
      </c>
      <c r="AS2647" t="n">
        <v>32</v>
      </c>
      <c r="AV2647" t="inlineStr">
        <is>
          <t>WARREN-WARD 1</t>
        </is>
      </c>
      <c r="AW2647">
        <f>COUNTA($BA$2647:$EE$2647)</f>
        <v/>
      </c>
      <c r="AX2647">
        <f>COUNTIF($BA$2647:$EE$2647,"D")</f>
        <v/>
      </c>
      <c r="AY2647">
        <f>COUNTIF($BA$2647:$EE$2647,"R")</f>
        <v/>
      </c>
      <c r="AZ2647">
        <f>IF(BL2647="D",1,0)+IF(BM2647="D",1,0)+IF(BR2647="D",1,0)+IF(BS2647="D",1,0)+IF(BU2647="D",1,0)+IF(CA2647="D",1,0)+IF(CB2647="D",1,0)+IF(CC2647="D",1,0)+IF(CD2647="D",1,0)+IF(CJ2647="D",1,0)+IF(CK2647="D",1,0)+IF(CO2647="D",1,0)+IF(CP2647="D",1,0)+IF(CQ2647="D",1,0)+IF(CU2647="D",1,0)+IF(CV2647="D",1,0)+IF(DB2647="D",1,0)+IF(DC2647="D",1,0)+IF(DH2647="D",1,0)+IF(DI2647="D",1,0)+IF(DM2647="D",1,0)+IF(DN2647="D",1,0)+IF(DO2647="D",1,0)+IF(DU2647="D",1,0)+IF(DX2647="D",1,0)</f>
        <v/>
      </c>
      <c r="BA2647">
        <f>IF(DH2647&lt;&gt;"",1,0)+IF(DI2647&lt;&gt;"",1,0)+IF(DK2647&lt;&gt;"",1,0)+IF(DM2647&lt;&gt;"",1,0)+IF(DN2647&lt;&gt;"",1,0)+IF(DO2647&lt;&gt;"",1,0)+IF(DQ2647&lt;&gt;"",1,0)+IF(DR2647&lt;&gt;"",1,0)+IF(DT2647&lt;&gt;"",1,0)+IF(DU2647&lt;&gt;"",1,0)+IF(DV2647&lt;&gt;"",1,0)+IF(DW2647&lt;&gt;"",1,0)+IF(DX2647&lt;&gt;"",1,0)+IF(DZ2647&lt;&gt;"",1,0)+IF(EA2647&lt;&gt;"",1,0)+IF(EB2647&lt;&gt;"",1,0)+IF(EE2647&lt;&gt;"",1,0)</f>
        <v/>
      </c>
      <c r="BB2647">
        <f>IF(AND(AV2647&gt;0, AW2647&gt;0),1,0)</f>
        <v/>
      </c>
    </row>
    <row r="2648">
      <c r="A2648" t="inlineStr">
        <is>
          <t>OH0022387386</t>
        </is>
      </c>
      <c r="B2648" t="n">
        <v>78</v>
      </c>
      <c r="C2648" t="n">
        <v>396056</v>
      </c>
      <c r="D2648" t="inlineStr">
        <is>
          <t>ALEXANDER</t>
        </is>
      </c>
      <c r="E2648" t="inlineStr">
        <is>
          <t>LEDEL</t>
        </is>
      </c>
      <c r="F2648">
        <f>CONCATENATE(D2648," ",LEFT(H2648,4),"T=",AU2648,"D=",AV2648,"R=",AW2648,"M=",AX2648,"L=",AY2648,"B=",AZ2648)</f>
        <v/>
      </c>
      <c r="G2648" t="inlineStr">
        <is>
          <t>L</t>
        </is>
      </c>
      <c r="I2648" t="inlineStr">
        <is>
          <t>1989-04-07</t>
        </is>
      </c>
      <c r="J2648" t="inlineStr">
        <is>
          <t>2017-07-10</t>
        </is>
      </c>
      <c r="K2648" t="inlineStr">
        <is>
          <t>CONFIRMATION</t>
        </is>
      </c>
      <c r="M2648">
        <f>RIGHT(L2648,LEN(L2648)-FIND(" ",L2648))</f>
        <v/>
      </c>
      <c r="N2648" t="inlineStr">
        <is>
          <t>3291 LODWICK DR NW</t>
        </is>
      </c>
      <c r="P2648" t="inlineStr">
        <is>
          <t>WARREN</t>
        </is>
      </c>
      <c r="Q2648" t="inlineStr">
        <is>
          <t>OH</t>
        </is>
      </c>
      <c r="R2648" t="n">
        <v>44485</v>
      </c>
      <c r="AD2648" t="inlineStr">
        <is>
          <t>TRUMBULL CAREER &amp; TECH CENTER</t>
        </is>
      </c>
      <c r="AE2648" t="inlineStr">
        <is>
          <t>WARREN CITY</t>
        </is>
      </c>
      <c r="AF2648" t="inlineStr">
        <is>
          <t>WARREN CITY SD</t>
        </is>
      </c>
      <c r="AH2648" t="n">
        <v>14</v>
      </c>
      <c r="AI2648" t="n">
        <v>11</v>
      </c>
      <c r="AN2648" t="inlineStr">
        <is>
          <t>WARREN</t>
        </is>
      </c>
      <c r="AO2648" t="inlineStr">
        <is>
          <t>WARREN CITY 1E</t>
        </is>
      </c>
      <c r="AP2648" t="inlineStr">
        <is>
          <t>78-P-ACJ</t>
        </is>
      </c>
      <c r="AQ2648" t="n">
        <v>9</v>
      </c>
      <c r="AR2648" t="n">
        <v>64</v>
      </c>
      <c r="AS2648" t="n">
        <v>32</v>
      </c>
      <c r="AV2648" t="inlineStr">
        <is>
          <t>WARREN-WARD 1</t>
        </is>
      </c>
      <c r="AW2648">
        <f>COUNTA($BA$2648:$EE$2648)</f>
        <v/>
      </c>
      <c r="AX2648">
        <f>COUNTIF($BA$2648:$EE$2648,"D")</f>
        <v/>
      </c>
      <c r="AY2648">
        <f>COUNTIF($BA$2648:$EE$2648,"R")</f>
        <v/>
      </c>
      <c r="AZ2648">
        <f>IF(BL2648="D",1,0)+IF(BM2648="D",1,0)+IF(BR2648="D",1,0)+IF(BS2648="D",1,0)+IF(BU2648="D",1,0)+IF(CA2648="D",1,0)+IF(CB2648="D",1,0)+IF(CC2648="D",1,0)+IF(CD2648="D",1,0)+IF(CJ2648="D",1,0)+IF(CK2648="D",1,0)+IF(CO2648="D",1,0)+IF(CP2648="D",1,0)+IF(CQ2648="D",1,0)+IF(CU2648="D",1,0)+IF(CV2648="D",1,0)+IF(DB2648="D",1,0)+IF(DC2648="D",1,0)+IF(DH2648="D",1,0)+IF(DI2648="D",1,0)+IF(DM2648="D",1,0)+IF(DN2648="D",1,0)+IF(DO2648="D",1,0)+IF(DU2648="D",1,0)+IF(DX2648="D",1,0)</f>
        <v/>
      </c>
      <c r="BA2648">
        <f>IF(DH2648&lt;&gt;"",1,0)+IF(DI2648&lt;&gt;"",1,0)+IF(DK2648&lt;&gt;"",1,0)+IF(DM2648&lt;&gt;"",1,0)+IF(DN2648&lt;&gt;"",1,0)+IF(DO2648&lt;&gt;"",1,0)+IF(DQ2648&lt;&gt;"",1,0)+IF(DR2648&lt;&gt;"",1,0)+IF(DT2648&lt;&gt;"",1,0)+IF(DU2648&lt;&gt;"",1,0)+IF(DV2648&lt;&gt;"",1,0)+IF(DW2648&lt;&gt;"",1,0)+IF(DX2648&lt;&gt;"",1,0)+IF(DZ2648&lt;&gt;"",1,0)+IF(EA2648&lt;&gt;"",1,0)+IF(EB2648&lt;&gt;"",1,0)+IF(EE2648&lt;&gt;"",1,0)</f>
        <v/>
      </c>
      <c r="BB2648">
        <f>IF(AND(AV2648&gt;0, AW2648&gt;0),1,0)</f>
        <v/>
      </c>
    </row>
    <row r="2649">
      <c r="A2649" t="inlineStr">
        <is>
          <t>OH0019137898</t>
        </is>
      </c>
      <c r="B2649" t="n">
        <v>78</v>
      </c>
      <c r="C2649" t="n">
        <v>350270</v>
      </c>
      <c r="D2649" t="inlineStr">
        <is>
          <t>STUBBS</t>
        </is>
      </c>
      <c r="E2649" t="inlineStr">
        <is>
          <t>JAZMIN</t>
        </is>
      </c>
      <c r="F2649">
        <f>CONCATENATE(D2649," ",LEFT(H2649,4),"T=",AU2649,"D=",AV2649,"R=",AW2649,"M=",AX2649,"L=",AY2649,"B=",AZ2649)</f>
        <v/>
      </c>
      <c r="I2649" t="inlineStr">
        <is>
          <t>1988-12-16</t>
        </is>
      </c>
      <c r="J2649" t="inlineStr">
        <is>
          <t>2016-08-01</t>
        </is>
      </c>
      <c r="K2649" t="inlineStr">
        <is>
          <t>ACTIVE</t>
        </is>
      </c>
      <c r="L2649" t="inlineStr">
        <is>
          <t>D</t>
        </is>
      </c>
      <c r="M2649">
        <f>RIGHT(L2649,LEN(L2649)-FIND(" ",L2649))</f>
        <v/>
      </c>
      <c r="N2649" t="inlineStr">
        <is>
          <t>3141 LODWICK DR NW</t>
        </is>
      </c>
      <c r="O2649" t="inlineStr">
        <is>
          <t>APT 5</t>
        </is>
      </c>
      <c r="P2649" t="inlineStr">
        <is>
          <t>WARREN</t>
        </is>
      </c>
      <c r="Q2649" t="inlineStr">
        <is>
          <t>OH</t>
        </is>
      </c>
      <c r="R2649" t="n">
        <v>44485</v>
      </c>
      <c r="AD2649" t="inlineStr">
        <is>
          <t>TRUMBULL CAREER &amp; TECH CENTER</t>
        </is>
      </c>
      <c r="AE2649" t="inlineStr">
        <is>
          <t>WARREN CITY</t>
        </is>
      </c>
      <c r="AF2649" t="inlineStr">
        <is>
          <t>WARREN CITY SD</t>
        </is>
      </c>
      <c r="AH2649" t="n">
        <v>14</v>
      </c>
      <c r="AI2649" t="n">
        <v>11</v>
      </c>
      <c r="AN2649" t="inlineStr">
        <is>
          <t>WARREN</t>
        </is>
      </c>
      <c r="AO2649" t="inlineStr">
        <is>
          <t>WARREN CITY 1E</t>
        </is>
      </c>
      <c r="AP2649" t="inlineStr">
        <is>
          <t>78-P-ACJ</t>
        </is>
      </c>
      <c r="AQ2649" t="n">
        <v>9</v>
      </c>
      <c r="AR2649" t="n">
        <v>64</v>
      </c>
      <c r="AS2649" t="n">
        <v>32</v>
      </c>
      <c r="AV2649" t="inlineStr">
        <is>
          <t>WARREN-WARD 1</t>
        </is>
      </c>
      <c r="AW2649">
        <f>COUNTA($BA$2649:$EE$2649)</f>
        <v/>
      </c>
      <c r="AX2649">
        <f>COUNTIF($BA$2649:$EE$2649,"D")</f>
        <v/>
      </c>
      <c r="AY2649">
        <f>COUNTIF($BA$2649:$EE$2649,"R")</f>
        <v/>
      </c>
      <c r="AZ2649">
        <f>IF(BL2649="D",1,0)+IF(BM2649="D",1,0)+IF(BR2649="D",1,0)+IF(BS2649="D",1,0)+IF(BU2649="D",1,0)+IF(CA2649="D",1,0)+IF(CB2649="D",1,0)+IF(CC2649="D",1,0)+IF(CD2649="D",1,0)+IF(CJ2649="D",1,0)+IF(CK2649="D",1,0)+IF(CO2649="D",1,0)+IF(CP2649="D",1,0)+IF(CQ2649="D",1,0)+IF(CU2649="D",1,0)+IF(CV2649="D",1,0)+IF(DB2649="D",1,0)+IF(DC2649="D",1,0)+IF(DH2649="D",1,0)+IF(DI2649="D",1,0)+IF(DM2649="D",1,0)+IF(DN2649="D",1,0)+IF(DO2649="D",1,0)+IF(DU2649="D",1,0)+IF(DX2649="D",1,0)</f>
        <v/>
      </c>
      <c r="BA2649">
        <f>IF(DH2649&lt;&gt;"",1,0)+IF(DI2649&lt;&gt;"",1,0)+IF(DK2649&lt;&gt;"",1,0)+IF(DM2649&lt;&gt;"",1,0)+IF(DN2649&lt;&gt;"",1,0)+IF(DO2649&lt;&gt;"",1,0)+IF(DQ2649&lt;&gt;"",1,0)+IF(DR2649&lt;&gt;"",1,0)+IF(DT2649&lt;&gt;"",1,0)+IF(DU2649&lt;&gt;"",1,0)+IF(DV2649&lt;&gt;"",1,0)+IF(DW2649&lt;&gt;"",1,0)+IF(DX2649&lt;&gt;"",1,0)+IF(DZ2649&lt;&gt;"",1,0)+IF(EA2649&lt;&gt;"",1,0)+IF(EB2649&lt;&gt;"",1,0)+IF(EE2649&lt;&gt;"",1,0)</f>
        <v/>
      </c>
      <c r="BB2649">
        <f>IF(AND(AV2649&gt;0, AW2649&gt;0),1,0)</f>
        <v/>
      </c>
      <c r="BY2649" t="inlineStr">
        <is>
          <t>D</t>
        </is>
      </c>
      <c r="CA2649" t="inlineStr">
        <is>
          <t>X</t>
        </is>
      </c>
      <c r="CL2649" t="inlineStr">
        <is>
          <t>D</t>
        </is>
      </c>
      <c r="CP2649" t="inlineStr">
        <is>
          <t>X</t>
        </is>
      </c>
      <c r="CT2649" t="inlineStr">
        <is>
          <t>X</t>
        </is>
      </c>
      <c r="CV2649" t="inlineStr">
        <is>
          <t>X</t>
        </is>
      </c>
      <c r="CW2649" t="inlineStr">
        <is>
          <t>D</t>
        </is>
      </c>
      <c r="CZ2649" t="inlineStr">
        <is>
          <t>D</t>
        </is>
      </c>
      <c r="DC2649" t="inlineStr">
        <is>
          <t>X</t>
        </is>
      </c>
      <c r="DI2649" t="inlineStr">
        <is>
          <t>X</t>
        </is>
      </c>
      <c r="DJ2649" t="inlineStr">
        <is>
          <t>D</t>
        </is>
      </c>
      <c r="DM2649" t="inlineStr">
        <is>
          <t>D</t>
        </is>
      </c>
      <c r="DN2649" t="inlineStr">
        <is>
          <t>X</t>
        </is>
      </c>
      <c r="DR2649" t="inlineStr">
        <is>
          <t>X</t>
        </is>
      </c>
      <c r="DS2649" t="inlineStr">
        <is>
          <t>D</t>
        </is>
      </c>
      <c r="DT2649" t="inlineStr">
        <is>
          <t>D</t>
        </is>
      </c>
      <c r="DU2649" t="inlineStr">
        <is>
          <t>X</t>
        </is>
      </c>
      <c r="DW2649" t="inlineStr">
        <is>
          <t>D</t>
        </is>
      </c>
      <c r="DX2649" t="inlineStr">
        <is>
          <t>X</t>
        </is>
      </c>
      <c r="EA2649" t="inlineStr">
        <is>
          <t>X</t>
        </is>
      </c>
      <c r="ED2649" t="inlineStr">
        <is>
          <t>D</t>
        </is>
      </c>
      <c r="EF2649" t="inlineStr">
        <is>
          <t>X</t>
        </is>
      </c>
    </row>
    <row r="2650">
      <c r="A2650" t="inlineStr">
        <is>
          <t>OH0025841188</t>
        </is>
      </c>
      <c r="B2650" t="n">
        <v>78</v>
      </c>
      <c r="C2650" t="n">
        <v>451356</v>
      </c>
      <c r="D2650" t="inlineStr">
        <is>
          <t>CLICK</t>
        </is>
      </c>
      <c r="E2650" t="inlineStr">
        <is>
          <t>LEIGH</t>
        </is>
      </c>
      <c r="F2650">
        <f>CONCATENATE(D2650," ",LEFT(H2650,4),"T=",AU2650,"D=",AV2650,"R=",AW2650,"M=",AX2650,"L=",AY2650,"B=",AZ2650)</f>
        <v/>
      </c>
      <c r="G2650" t="inlineStr">
        <is>
          <t>ANN</t>
        </is>
      </c>
      <c r="I2650" t="inlineStr">
        <is>
          <t>1967-10-24</t>
        </is>
      </c>
      <c r="J2650" t="inlineStr">
        <is>
          <t>2020-09-14</t>
        </is>
      </c>
      <c r="K2650" t="inlineStr">
        <is>
          <t>CONFIRMATION</t>
        </is>
      </c>
      <c r="M2650">
        <f>RIGHT(L2650,LEN(L2650)-FIND(" ",L2650))</f>
        <v/>
      </c>
      <c r="N2650" t="inlineStr">
        <is>
          <t>3072 RED FOX RUN DR NW</t>
        </is>
      </c>
      <c r="P2650" t="inlineStr">
        <is>
          <t>WARREN</t>
        </is>
      </c>
      <c r="Q2650" t="inlineStr">
        <is>
          <t>OH</t>
        </is>
      </c>
      <c r="R2650" t="n">
        <v>44485</v>
      </c>
      <c r="AD2650" t="inlineStr">
        <is>
          <t>TRUMBULL CAREER &amp; TECH CENTER</t>
        </is>
      </c>
      <c r="AE2650" t="inlineStr">
        <is>
          <t>WARREN CITY</t>
        </is>
      </c>
      <c r="AF2650" t="inlineStr">
        <is>
          <t>WARREN CITY SD</t>
        </is>
      </c>
      <c r="AH2650" t="n">
        <v>14</v>
      </c>
      <c r="AI2650" t="n">
        <v>11</v>
      </c>
      <c r="AN2650" t="inlineStr">
        <is>
          <t>WARREN</t>
        </is>
      </c>
      <c r="AO2650" t="inlineStr">
        <is>
          <t>WARREN CITY 1E</t>
        </is>
      </c>
      <c r="AP2650" t="inlineStr">
        <is>
          <t>78-P-ACJ</t>
        </is>
      </c>
      <c r="AQ2650" t="n">
        <v>9</v>
      </c>
      <c r="AR2650" t="n">
        <v>64</v>
      </c>
      <c r="AS2650" t="n">
        <v>32</v>
      </c>
      <c r="AV2650" t="inlineStr">
        <is>
          <t>WARREN-WARD 1</t>
        </is>
      </c>
      <c r="AW2650">
        <f>COUNTA($BA$2650:$EE$2650)</f>
        <v/>
      </c>
      <c r="AX2650">
        <f>COUNTIF($BA$2650:$EE$2650,"D")</f>
        <v/>
      </c>
      <c r="AY2650">
        <f>COUNTIF($BA$2650:$EE$2650,"R")</f>
        <v/>
      </c>
      <c r="AZ2650">
        <f>IF(BL2650="D",1,0)+IF(BM2650="D",1,0)+IF(BR2650="D",1,0)+IF(BS2650="D",1,0)+IF(BU2650="D",1,0)+IF(CA2650="D",1,0)+IF(CB2650="D",1,0)+IF(CC2650="D",1,0)+IF(CD2650="D",1,0)+IF(CJ2650="D",1,0)+IF(CK2650="D",1,0)+IF(CO2650="D",1,0)+IF(CP2650="D",1,0)+IF(CQ2650="D",1,0)+IF(CU2650="D",1,0)+IF(CV2650="D",1,0)+IF(DB2650="D",1,0)+IF(DC2650="D",1,0)+IF(DH2650="D",1,0)+IF(DI2650="D",1,0)+IF(DM2650="D",1,0)+IF(DN2650="D",1,0)+IF(DO2650="D",1,0)+IF(DU2650="D",1,0)+IF(DX2650="D",1,0)</f>
        <v/>
      </c>
      <c r="BA2650">
        <f>IF(DH2650&lt;&gt;"",1,0)+IF(DI2650&lt;&gt;"",1,0)+IF(DK2650&lt;&gt;"",1,0)+IF(DM2650&lt;&gt;"",1,0)+IF(DN2650&lt;&gt;"",1,0)+IF(DO2650&lt;&gt;"",1,0)+IF(DQ2650&lt;&gt;"",1,0)+IF(DR2650&lt;&gt;"",1,0)+IF(DT2650&lt;&gt;"",1,0)+IF(DU2650&lt;&gt;"",1,0)+IF(DV2650&lt;&gt;"",1,0)+IF(DW2650&lt;&gt;"",1,0)+IF(DX2650&lt;&gt;"",1,0)+IF(DZ2650&lt;&gt;"",1,0)+IF(EA2650&lt;&gt;"",1,0)+IF(EB2650&lt;&gt;"",1,0)+IF(EE2650&lt;&gt;"",1,0)</f>
        <v/>
      </c>
      <c r="BB2650">
        <f>IF(AND(AV2650&gt;0, AW2650&gt;0),1,0)</f>
        <v/>
      </c>
      <c r="CA2650" t="inlineStr">
        <is>
          <t>X</t>
        </is>
      </c>
      <c r="CP2650" t="inlineStr">
        <is>
          <t>X</t>
        </is>
      </c>
      <c r="DN2650" t="inlineStr">
        <is>
          <t>X</t>
        </is>
      </c>
    </row>
    <row r="2651">
      <c r="A2651" t="inlineStr">
        <is>
          <t>OH0018823638</t>
        </is>
      </c>
      <c r="B2651" t="n">
        <v>78</v>
      </c>
      <c r="C2651" t="n">
        <v>345122</v>
      </c>
      <c r="D2651" t="inlineStr">
        <is>
          <t>KIRK</t>
        </is>
      </c>
      <c r="E2651" t="inlineStr">
        <is>
          <t>JENNIFER</t>
        </is>
      </c>
      <c r="F2651">
        <f>CONCATENATE(D2651," ",LEFT(H2651,4),"T=",AU2651,"D=",AV2651,"R=",AW2651,"M=",AX2651,"L=",AY2651,"B=",AZ2651)</f>
        <v/>
      </c>
      <c r="I2651" t="inlineStr">
        <is>
          <t>1980-02-17</t>
        </is>
      </c>
      <c r="J2651" t="inlineStr">
        <is>
          <t>2023-02-17</t>
        </is>
      </c>
      <c r="K2651" t="inlineStr">
        <is>
          <t>ACTIVE</t>
        </is>
      </c>
      <c r="M2651">
        <f>RIGHT(L2651,LEN(L2651)-FIND(" ",L2651))</f>
        <v/>
      </c>
      <c r="N2651" t="inlineStr">
        <is>
          <t>3329 OLIAN AVE NW</t>
        </is>
      </c>
      <c r="P2651" t="inlineStr">
        <is>
          <t>WARREN</t>
        </is>
      </c>
      <c r="Q2651" t="inlineStr">
        <is>
          <t>OH</t>
        </is>
      </c>
      <c r="R2651" t="n">
        <v>44485</v>
      </c>
      <c r="AD2651" t="inlineStr">
        <is>
          <t>TRUMBULL CAREER &amp; TECH CENTER</t>
        </is>
      </c>
      <c r="AE2651" t="inlineStr">
        <is>
          <t>WARREN CITY</t>
        </is>
      </c>
      <c r="AF2651" t="inlineStr">
        <is>
          <t>WARREN CITY SD</t>
        </is>
      </c>
      <c r="AH2651" t="n">
        <v>14</v>
      </c>
      <c r="AI2651" t="n">
        <v>11</v>
      </c>
      <c r="AN2651" t="inlineStr">
        <is>
          <t>WARREN</t>
        </is>
      </c>
      <c r="AO2651" t="inlineStr">
        <is>
          <t>WARREN CITY 1E</t>
        </is>
      </c>
      <c r="AP2651" t="inlineStr">
        <is>
          <t>78-P-ACJ</t>
        </is>
      </c>
      <c r="AQ2651" t="n">
        <v>9</v>
      </c>
      <c r="AR2651" t="n">
        <v>64</v>
      </c>
      <c r="AS2651" t="n">
        <v>32</v>
      </c>
      <c r="AV2651" t="inlineStr">
        <is>
          <t>WARREN-WARD 1</t>
        </is>
      </c>
      <c r="AW2651">
        <f>COUNTA($BA$2651:$EE$2651)</f>
        <v/>
      </c>
      <c r="AX2651">
        <f>COUNTIF($BA$2651:$EE$2651,"D")</f>
        <v/>
      </c>
      <c r="AY2651">
        <f>COUNTIF($BA$2651:$EE$2651,"R")</f>
        <v/>
      </c>
      <c r="AZ2651">
        <f>IF(BL2651="D",1,0)+IF(BM2651="D",1,0)+IF(BR2651="D",1,0)+IF(BS2651="D",1,0)+IF(BU2651="D",1,0)+IF(CA2651="D",1,0)+IF(CB2651="D",1,0)+IF(CC2651="D",1,0)+IF(CD2651="D",1,0)+IF(CJ2651="D",1,0)+IF(CK2651="D",1,0)+IF(CO2651="D",1,0)+IF(CP2651="D",1,0)+IF(CQ2651="D",1,0)+IF(CU2651="D",1,0)+IF(CV2651="D",1,0)+IF(DB2651="D",1,0)+IF(DC2651="D",1,0)+IF(DH2651="D",1,0)+IF(DI2651="D",1,0)+IF(DM2651="D",1,0)+IF(DN2651="D",1,0)+IF(DO2651="D",1,0)+IF(DU2651="D",1,0)+IF(DX2651="D",1,0)</f>
        <v/>
      </c>
      <c r="BA2651">
        <f>IF(DH2651&lt;&gt;"",1,0)+IF(DI2651&lt;&gt;"",1,0)+IF(DK2651&lt;&gt;"",1,0)+IF(DM2651&lt;&gt;"",1,0)+IF(DN2651&lt;&gt;"",1,0)+IF(DO2651&lt;&gt;"",1,0)+IF(DQ2651&lt;&gt;"",1,0)+IF(DR2651&lt;&gt;"",1,0)+IF(DT2651&lt;&gt;"",1,0)+IF(DU2651&lt;&gt;"",1,0)+IF(DV2651&lt;&gt;"",1,0)+IF(DW2651&lt;&gt;"",1,0)+IF(DX2651&lt;&gt;"",1,0)+IF(DZ2651&lt;&gt;"",1,0)+IF(EA2651&lt;&gt;"",1,0)+IF(EB2651&lt;&gt;"",1,0)+IF(EE2651&lt;&gt;"",1,0)</f>
        <v/>
      </c>
      <c r="BB2651">
        <f>IF(AND(AV2651&gt;0, AW2651&gt;0),1,0)</f>
        <v/>
      </c>
      <c r="CA2651" t="inlineStr">
        <is>
          <t>X</t>
        </is>
      </c>
      <c r="CP2651" t="inlineStr">
        <is>
          <t>X</t>
        </is>
      </c>
      <c r="CT2651" t="inlineStr">
        <is>
          <t>X</t>
        </is>
      </c>
      <c r="DC2651" t="inlineStr">
        <is>
          <t>X</t>
        </is>
      </c>
      <c r="DN2651" t="inlineStr">
        <is>
          <t>X</t>
        </is>
      </c>
      <c r="EF2651" t="inlineStr">
        <is>
          <t>X</t>
        </is>
      </c>
    </row>
    <row r="2652">
      <c r="A2652" t="inlineStr">
        <is>
          <t>OH0024231410</t>
        </is>
      </c>
      <c r="B2652" t="n">
        <v>78</v>
      </c>
      <c r="C2652" t="n">
        <v>424342</v>
      </c>
      <c r="D2652" t="inlineStr">
        <is>
          <t>NOLKER</t>
        </is>
      </c>
      <c r="E2652" t="inlineStr">
        <is>
          <t>JENNIFER</t>
        </is>
      </c>
      <c r="F2652">
        <f>CONCATENATE(D2652," ",LEFT(H2652,4),"T=",AU2652,"D=",AV2652,"R=",AW2652,"M=",AX2652,"L=",AY2652,"B=",AZ2652)</f>
        <v/>
      </c>
      <c r="G2652" t="inlineStr">
        <is>
          <t>LYNNE</t>
        </is>
      </c>
      <c r="I2652" t="inlineStr">
        <is>
          <t>1969-02-13</t>
        </is>
      </c>
      <c r="J2652" t="inlineStr">
        <is>
          <t>2017-02-22</t>
        </is>
      </c>
      <c r="K2652" t="inlineStr">
        <is>
          <t>CONFIRMATION</t>
        </is>
      </c>
      <c r="M2652">
        <f>RIGHT(L2652,LEN(L2652)-FIND(" ",L2652))</f>
        <v/>
      </c>
      <c r="N2652" t="inlineStr">
        <is>
          <t>3320 RED FOX RUN DR NW</t>
        </is>
      </c>
      <c r="P2652" t="inlineStr">
        <is>
          <t>WARREN</t>
        </is>
      </c>
      <c r="Q2652" t="inlineStr">
        <is>
          <t>OH</t>
        </is>
      </c>
      <c r="R2652" t="n">
        <v>44485</v>
      </c>
      <c r="AD2652" t="inlineStr">
        <is>
          <t>TRUMBULL CAREER &amp; TECH CENTER</t>
        </is>
      </c>
      <c r="AE2652" t="inlineStr">
        <is>
          <t>WARREN CITY</t>
        </is>
      </c>
      <c r="AF2652" t="inlineStr">
        <is>
          <t>WARREN CITY SD</t>
        </is>
      </c>
      <c r="AH2652" t="n">
        <v>14</v>
      </c>
      <c r="AI2652" t="n">
        <v>11</v>
      </c>
      <c r="AN2652" t="inlineStr">
        <is>
          <t>WARREN</t>
        </is>
      </c>
      <c r="AO2652" t="inlineStr">
        <is>
          <t>WARREN CITY 1E</t>
        </is>
      </c>
      <c r="AP2652" t="inlineStr">
        <is>
          <t>78-P-ACJ</t>
        </is>
      </c>
      <c r="AQ2652" t="n">
        <v>9</v>
      </c>
      <c r="AR2652" t="n">
        <v>64</v>
      </c>
      <c r="AS2652" t="n">
        <v>32</v>
      </c>
      <c r="AV2652" t="inlineStr">
        <is>
          <t>WARREN-WARD 1</t>
        </is>
      </c>
      <c r="AW2652">
        <f>COUNTA($BA$2652:$EE$2652)</f>
        <v/>
      </c>
      <c r="AX2652">
        <f>COUNTIF($BA$2652:$EE$2652,"D")</f>
        <v/>
      </c>
      <c r="AY2652">
        <f>COUNTIF($BA$2652:$EE$2652,"R")</f>
        <v/>
      </c>
      <c r="AZ2652">
        <f>IF(BL2652="D",1,0)+IF(BM2652="D",1,0)+IF(BR2652="D",1,0)+IF(BS2652="D",1,0)+IF(BU2652="D",1,0)+IF(CA2652="D",1,0)+IF(CB2652="D",1,0)+IF(CC2652="D",1,0)+IF(CD2652="D",1,0)+IF(CJ2652="D",1,0)+IF(CK2652="D",1,0)+IF(CO2652="D",1,0)+IF(CP2652="D",1,0)+IF(CQ2652="D",1,0)+IF(CU2652="D",1,0)+IF(CV2652="D",1,0)+IF(DB2652="D",1,0)+IF(DC2652="D",1,0)+IF(DH2652="D",1,0)+IF(DI2652="D",1,0)+IF(DM2652="D",1,0)+IF(DN2652="D",1,0)+IF(DO2652="D",1,0)+IF(DU2652="D",1,0)+IF(DX2652="D",1,0)</f>
        <v/>
      </c>
      <c r="BA2652">
        <f>IF(DH2652&lt;&gt;"",1,0)+IF(DI2652&lt;&gt;"",1,0)+IF(DK2652&lt;&gt;"",1,0)+IF(DM2652&lt;&gt;"",1,0)+IF(DN2652&lt;&gt;"",1,0)+IF(DO2652&lt;&gt;"",1,0)+IF(DQ2652&lt;&gt;"",1,0)+IF(DR2652&lt;&gt;"",1,0)+IF(DT2652&lt;&gt;"",1,0)+IF(DU2652&lt;&gt;"",1,0)+IF(DV2652&lt;&gt;"",1,0)+IF(DW2652&lt;&gt;"",1,0)+IF(DX2652&lt;&gt;"",1,0)+IF(DZ2652&lt;&gt;"",1,0)+IF(EA2652&lt;&gt;"",1,0)+IF(EB2652&lt;&gt;"",1,0)+IF(EE2652&lt;&gt;"",1,0)</f>
        <v/>
      </c>
      <c r="BB2652">
        <f>IF(AND(AV2652&gt;0, AW2652&gt;0),1,0)</f>
        <v/>
      </c>
      <c r="BL2652" t="inlineStr">
        <is>
          <t>X</t>
        </is>
      </c>
    </row>
    <row r="2653">
      <c r="A2653" t="inlineStr">
        <is>
          <t>OH0024297891</t>
        </is>
      </c>
      <c r="B2653" t="n">
        <v>78</v>
      </c>
      <c r="C2653" t="n">
        <v>426581</v>
      </c>
      <c r="D2653" t="inlineStr">
        <is>
          <t>ARCHIBALD</t>
        </is>
      </c>
      <c r="E2653" t="inlineStr">
        <is>
          <t>WILLIAM</t>
        </is>
      </c>
      <c r="F2653">
        <f>CONCATENATE(D2653," ",LEFT(H2653,4),"T=",AU2653,"D=",AV2653,"R=",AW2653,"M=",AX2653,"L=",AY2653,"B=",AZ2653)</f>
        <v/>
      </c>
      <c r="G2653" t="inlineStr">
        <is>
          <t>H</t>
        </is>
      </c>
      <c r="I2653" t="inlineStr">
        <is>
          <t>1969-05-28</t>
        </is>
      </c>
      <c r="J2653" t="inlineStr">
        <is>
          <t>2024-09-05</t>
        </is>
      </c>
      <c r="K2653" t="inlineStr">
        <is>
          <t>ACTIVE</t>
        </is>
      </c>
      <c r="M2653">
        <f>RIGHT(L2653,LEN(L2653)-FIND(" ",L2653))</f>
        <v/>
      </c>
      <c r="N2653" t="inlineStr">
        <is>
          <t>3183 GREENFIELD ST NW</t>
        </is>
      </c>
      <c r="P2653" t="inlineStr">
        <is>
          <t>WARREN</t>
        </is>
      </c>
      <c r="Q2653" t="inlineStr">
        <is>
          <t>OH</t>
        </is>
      </c>
      <c r="R2653" t="n">
        <v>44485</v>
      </c>
      <c r="AD2653" t="inlineStr">
        <is>
          <t>TRUMBULL CAREER &amp; TECH CENTER</t>
        </is>
      </c>
      <c r="AE2653" t="inlineStr">
        <is>
          <t>WARREN CITY</t>
        </is>
      </c>
      <c r="AF2653" t="inlineStr">
        <is>
          <t>WARREN CITY SD</t>
        </is>
      </c>
      <c r="AH2653" t="n">
        <v>14</v>
      </c>
      <c r="AI2653" t="n">
        <v>11</v>
      </c>
      <c r="AN2653" t="inlineStr">
        <is>
          <t>WARREN</t>
        </is>
      </c>
      <c r="AO2653" t="inlineStr">
        <is>
          <t>WARREN CITY 1E</t>
        </is>
      </c>
      <c r="AP2653" t="inlineStr">
        <is>
          <t>78-P-ACJ</t>
        </is>
      </c>
      <c r="AQ2653" t="n">
        <v>9</v>
      </c>
      <c r="AR2653" t="n">
        <v>64</v>
      </c>
      <c r="AS2653" t="n">
        <v>32</v>
      </c>
      <c r="AV2653" t="inlineStr">
        <is>
          <t>WARREN-WARD 1</t>
        </is>
      </c>
      <c r="AW2653">
        <f>COUNTA($BA$2653:$EE$2653)</f>
        <v/>
      </c>
      <c r="AX2653">
        <f>COUNTIF($BA$2653:$EE$2653,"D")</f>
        <v/>
      </c>
      <c r="AY2653">
        <f>COUNTIF($BA$2653:$EE$2653,"R")</f>
        <v/>
      </c>
      <c r="AZ2653">
        <f>IF(BL2653="D",1,0)+IF(BM2653="D",1,0)+IF(BR2653="D",1,0)+IF(BS2653="D",1,0)+IF(BU2653="D",1,0)+IF(CA2653="D",1,0)+IF(CB2653="D",1,0)+IF(CC2653="D",1,0)+IF(CD2653="D",1,0)+IF(CJ2653="D",1,0)+IF(CK2653="D",1,0)+IF(CO2653="D",1,0)+IF(CP2653="D",1,0)+IF(CQ2653="D",1,0)+IF(CU2653="D",1,0)+IF(CV2653="D",1,0)+IF(DB2653="D",1,0)+IF(DC2653="D",1,0)+IF(DH2653="D",1,0)+IF(DI2653="D",1,0)+IF(DM2653="D",1,0)+IF(DN2653="D",1,0)+IF(DO2653="D",1,0)+IF(DU2653="D",1,0)+IF(DX2653="D",1,0)</f>
        <v/>
      </c>
      <c r="BA2653">
        <f>IF(DH2653&lt;&gt;"",1,0)+IF(DI2653&lt;&gt;"",1,0)+IF(DK2653&lt;&gt;"",1,0)+IF(DM2653&lt;&gt;"",1,0)+IF(DN2653&lt;&gt;"",1,0)+IF(DO2653&lt;&gt;"",1,0)+IF(DQ2653&lt;&gt;"",1,0)+IF(DR2653&lt;&gt;"",1,0)+IF(DT2653&lt;&gt;"",1,0)+IF(DU2653&lt;&gt;"",1,0)+IF(DV2653&lt;&gt;"",1,0)+IF(DW2653&lt;&gt;"",1,0)+IF(DX2653&lt;&gt;"",1,0)+IF(DZ2653&lt;&gt;"",1,0)+IF(EA2653&lt;&gt;"",1,0)+IF(EB2653&lt;&gt;"",1,0)+IF(EE2653&lt;&gt;"",1,0)</f>
        <v/>
      </c>
      <c r="BB2653">
        <f>IF(AND(AV2653&gt;0, AW2653&gt;0),1,0)</f>
        <v/>
      </c>
      <c r="DN2653" t="inlineStr">
        <is>
          <t>X</t>
        </is>
      </c>
      <c r="DU2653" t="inlineStr">
        <is>
          <t>X</t>
        </is>
      </c>
      <c r="DX2653" t="inlineStr">
        <is>
          <t>X</t>
        </is>
      </c>
      <c r="EF2653" t="inlineStr">
        <is>
          <t>X</t>
        </is>
      </c>
    </row>
    <row r="2654">
      <c r="A2654" t="inlineStr">
        <is>
          <t>OH0020647959</t>
        </is>
      </c>
      <c r="B2654" t="n">
        <v>78</v>
      </c>
      <c r="C2654" t="n">
        <v>369522</v>
      </c>
      <c r="D2654" t="inlineStr">
        <is>
          <t>WEBBER</t>
        </is>
      </c>
      <c r="E2654" t="inlineStr">
        <is>
          <t>JENNIFER</t>
        </is>
      </c>
      <c r="F2654">
        <f>CONCATENATE(D2654," ",LEFT(H2654,4),"T=",AU2654,"D=",AV2654,"R=",AW2654,"M=",AX2654,"L=",AY2654,"B=",AZ2654)</f>
        <v/>
      </c>
      <c r="G2654" t="inlineStr">
        <is>
          <t>E</t>
        </is>
      </c>
      <c r="I2654" t="inlineStr">
        <is>
          <t>1990-05-19</t>
        </is>
      </c>
      <c r="J2654" t="inlineStr">
        <is>
          <t>2016-05-19</t>
        </is>
      </c>
      <c r="K2654" t="inlineStr">
        <is>
          <t>CONFIRMATION</t>
        </is>
      </c>
      <c r="M2654">
        <f>RIGHT(L2654,LEN(L2654)-FIND(" ",L2654))</f>
        <v/>
      </c>
      <c r="N2654" t="inlineStr">
        <is>
          <t>3351 BON AIR AVE NW</t>
        </is>
      </c>
      <c r="P2654" t="inlineStr">
        <is>
          <t>WARREN</t>
        </is>
      </c>
      <c r="Q2654" t="inlineStr">
        <is>
          <t>OH</t>
        </is>
      </c>
      <c r="R2654" t="n">
        <v>44485</v>
      </c>
      <c r="AD2654" t="inlineStr">
        <is>
          <t>TRUMBULL CAREER &amp; TECH CENTER</t>
        </is>
      </c>
      <c r="AE2654" t="inlineStr">
        <is>
          <t>WARREN CITY</t>
        </is>
      </c>
      <c r="AF2654" t="inlineStr">
        <is>
          <t>WARREN CITY SD</t>
        </is>
      </c>
      <c r="AH2654" t="n">
        <v>14</v>
      </c>
      <c r="AI2654" t="n">
        <v>11</v>
      </c>
      <c r="AN2654" t="inlineStr">
        <is>
          <t>WARREN</t>
        </is>
      </c>
      <c r="AO2654" t="inlineStr">
        <is>
          <t>WARREN CITY 1E</t>
        </is>
      </c>
      <c r="AP2654" t="inlineStr">
        <is>
          <t>78-P-ACJ</t>
        </is>
      </c>
      <c r="AQ2654" t="n">
        <v>9</v>
      </c>
      <c r="AR2654" t="n">
        <v>64</v>
      </c>
      <c r="AS2654" t="n">
        <v>32</v>
      </c>
      <c r="AV2654" t="inlineStr">
        <is>
          <t>WARREN-WARD 1</t>
        </is>
      </c>
      <c r="AW2654">
        <f>COUNTA($BA$2654:$EE$2654)</f>
        <v/>
      </c>
      <c r="AX2654">
        <f>COUNTIF($BA$2654:$EE$2654,"D")</f>
        <v/>
      </c>
      <c r="AY2654">
        <f>COUNTIF($BA$2654:$EE$2654,"R")</f>
        <v/>
      </c>
      <c r="AZ2654">
        <f>IF(BL2654="D",1,0)+IF(BM2654="D",1,0)+IF(BR2654="D",1,0)+IF(BS2654="D",1,0)+IF(BU2654="D",1,0)+IF(CA2654="D",1,0)+IF(CB2654="D",1,0)+IF(CC2654="D",1,0)+IF(CD2654="D",1,0)+IF(CJ2654="D",1,0)+IF(CK2654="D",1,0)+IF(CO2654="D",1,0)+IF(CP2654="D",1,0)+IF(CQ2654="D",1,0)+IF(CU2654="D",1,0)+IF(CV2654="D",1,0)+IF(DB2654="D",1,0)+IF(DC2654="D",1,0)+IF(DH2654="D",1,0)+IF(DI2654="D",1,0)+IF(DM2654="D",1,0)+IF(DN2654="D",1,0)+IF(DO2654="D",1,0)+IF(DU2654="D",1,0)+IF(DX2654="D",1,0)</f>
        <v/>
      </c>
      <c r="BA2654">
        <f>IF(DH2654&lt;&gt;"",1,0)+IF(DI2654&lt;&gt;"",1,0)+IF(DK2654&lt;&gt;"",1,0)+IF(DM2654&lt;&gt;"",1,0)+IF(DN2654&lt;&gt;"",1,0)+IF(DO2654&lt;&gt;"",1,0)+IF(DQ2654&lt;&gt;"",1,0)+IF(DR2654&lt;&gt;"",1,0)+IF(DT2654&lt;&gt;"",1,0)+IF(DU2654&lt;&gt;"",1,0)+IF(DV2654&lt;&gt;"",1,0)+IF(DW2654&lt;&gt;"",1,0)+IF(DX2654&lt;&gt;"",1,0)+IF(DZ2654&lt;&gt;"",1,0)+IF(EA2654&lt;&gt;"",1,0)+IF(EB2654&lt;&gt;"",1,0)+IF(EE2654&lt;&gt;"",1,0)</f>
        <v/>
      </c>
      <c r="BB2654">
        <f>IF(AND(AV2654&gt;0, AW2654&gt;0),1,0)</f>
        <v/>
      </c>
    </row>
    <row r="2655">
      <c r="A2655" t="inlineStr">
        <is>
          <t>OH0015720544</t>
        </is>
      </c>
      <c r="B2655" t="n">
        <v>78</v>
      </c>
      <c r="C2655" t="n">
        <v>323875</v>
      </c>
      <c r="D2655" t="inlineStr">
        <is>
          <t>LANDMAN</t>
        </is>
      </c>
      <c r="E2655" t="inlineStr">
        <is>
          <t>RENEE</t>
        </is>
      </c>
      <c r="F2655">
        <f>CONCATENATE(D2655," ",LEFT(H2655,4),"T=",AU2655,"D=",AV2655,"R=",AW2655,"M=",AX2655,"L=",AY2655,"B=",AZ2655)</f>
        <v/>
      </c>
      <c r="G2655" t="inlineStr">
        <is>
          <t>L</t>
        </is>
      </c>
      <c r="I2655" t="inlineStr">
        <is>
          <t>1971-04-28</t>
        </is>
      </c>
      <c r="J2655" t="inlineStr">
        <is>
          <t>2014-10-21</t>
        </is>
      </c>
      <c r="K2655" t="inlineStr">
        <is>
          <t>ACTIVE</t>
        </is>
      </c>
      <c r="M2655">
        <f>RIGHT(L2655,LEN(L2655)-FIND(" ",L2655))</f>
        <v/>
      </c>
      <c r="N2655" t="inlineStr">
        <is>
          <t>3344 ELMHILL DR NW</t>
        </is>
      </c>
      <c r="P2655" t="inlineStr">
        <is>
          <t>WARREN</t>
        </is>
      </c>
      <c r="Q2655" t="inlineStr">
        <is>
          <t>OH</t>
        </is>
      </c>
      <c r="R2655" t="n">
        <v>44485</v>
      </c>
      <c r="AD2655" t="inlineStr">
        <is>
          <t>TRUMBULL CAREER &amp; TECH CENTER</t>
        </is>
      </c>
      <c r="AE2655" t="inlineStr">
        <is>
          <t>WARREN CITY</t>
        </is>
      </c>
      <c r="AF2655" t="inlineStr">
        <is>
          <t>WARREN CITY SD</t>
        </is>
      </c>
      <c r="AH2655" t="n">
        <v>14</v>
      </c>
      <c r="AI2655" t="n">
        <v>11</v>
      </c>
      <c r="AN2655" t="inlineStr">
        <is>
          <t>WARREN</t>
        </is>
      </c>
      <c r="AO2655" t="inlineStr">
        <is>
          <t>WARREN CITY 1E</t>
        </is>
      </c>
      <c r="AP2655" t="inlineStr">
        <is>
          <t>78-P-ACJ</t>
        </is>
      </c>
      <c r="AQ2655" t="n">
        <v>9</v>
      </c>
      <c r="AR2655" t="n">
        <v>64</v>
      </c>
      <c r="AS2655" t="n">
        <v>32</v>
      </c>
      <c r="AV2655" t="inlineStr">
        <is>
          <t>WARREN-WARD 1</t>
        </is>
      </c>
      <c r="AW2655">
        <f>COUNTA($BA$2655:$EE$2655)</f>
        <v/>
      </c>
      <c r="AX2655">
        <f>COUNTIF($BA$2655:$EE$2655,"D")</f>
        <v/>
      </c>
      <c r="AY2655">
        <f>COUNTIF($BA$2655:$EE$2655,"R")</f>
        <v/>
      </c>
      <c r="AZ2655">
        <f>IF(BL2655="D",1,0)+IF(BM2655="D",1,0)+IF(BR2655="D",1,0)+IF(BS2655="D",1,0)+IF(BU2655="D",1,0)+IF(CA2655="D",1,0)+IF(CB2655="D",1,0)+IF(CC2655="D",1,0)+IF(CD2655="D",1,0)+IF(CJ2655="D",1,0)+IF(CK2655="D",1,0)+IF(CO2655="D",1,0)+IF(CP2655="D",1,0)+IF(CQ2655="D",1,0)+IF(CU2655="D",1,0)+IF(CV2655="D",1,0)+IF(DB2655="D",1,0)+IF(DC2655="D",1,0)+IF(DH2655="D",1,0)+IF(DI2655="D",1,0)+IF(DM2655="D",1,0)+IF(DN2655="D",1,0)+IF(DO2655="D",1,0)+IF(DU2655="D",1,0)+IF(DX2655="D",1,0)</f>
        <v/>
      </c>
      <c r="BA2655">
        <f>IF(DH2655&lt;&gt;"",1,0)+IF(DI2655&lt;&gt;"",1,0)+IF(DK2655&lt;&gt;"",1,0)+IF(DM2655&lt;&gt;"",1,0)+IF(DN2655&lt;&gt;"",1,0)+IF(DO2655&lt;&gt;"",1,0)+IF(DQ2655&lt;&gt;"",1,0)+IF(DR2655&lt;&gt;"",1,0)+IF(DT2655&lt;&gt;"",1,0)+IF(DU2655&lt;&gt;"",1,0)+IF(DV2655&lt;&gt;"",1,0)+IF(DW2655&lt;&gt;"",1,0)+IF(DX2655&lt;&gt;"",1,0)+IF(DZ2655&lt;&gt;"",1,0)+IF(EA2655&lt;&gt;"",1,0)+IF(EB2655&lt;&gt;"",1,0)+IF(EE2655&lt;&gt;"",1,0)</f>
        <v/>
      </c>
      <c r="BB2655">
        <f>IF(AND(AV2655&gt;0, AW2655&gt;0),1,0)</f>
        <v/>
      </c>
      <c r="BL2655" t="inlineStr">
        <is>
          <t>X</t>
        </is>
      </c>
      <c r="BS2655" t="inlineStr">
        <is>
          <t>X</t>
        </is>
      </c>
      <c r="BV2655" t="inlineStr">
        <is>
          <t>X</t>
        </is>
      </c>
      <c r="BY2655" t="inlineStr">
        <is>
          <t>D</t>
        </is>
      </c>
      <c r="CA2655" t="inlineStr">
        <is>
          <t>X</t>
        </is>
      </c>
      <c r="CG2655" t="inlineStr">
        <is>
          <t>X</t>
        </is>
      </c>
      <c r="CL2655" t="inlineStr">
        <is>
          <t>D</t>
        </is>
      </c>
      <c r="CP2655" t="inlineStr">
        <is>
          <t>X</t>
        </is>
      </c>
      <c r="CY2655" t="inlineStr">
        <is>
          <t>X</t>
        </is>
      </c>
      <c r="CZ2655" t="inlineStr">
        <is>
          <t>D</t>
        </is>
      </c>
      <c r="DC2655" t="inlineStr">
        <is>
          <t>X</t>
        </is>
      </c>
      <c r="DN2655" t="inlineStr">
        <is>
          <t>X</t>
        </is>
      </c>
      <c r="EF2655" t="inlineStr">
        <is>
          <t>X</t>
        </is>
      </c>
    </row>
    <row r="2656">
      <c r="A2656" t="inlineStr">
        <is>
          <t>OH0015906535</t>
        </is>
      </c>
      <c r="B2656" t="n">
        <v>78</v>
      </c>
      <c r="C2656" t="n">
        <v>333966</v>
      </c>
      <c r="D2656" t="inlineStr">
        <is>
          <t>MOSER</t>
        </is>
      </c>
      <c r="E2656" t="inlineStr">
        <is>
          <t>HEIDI</t>
        </is>
      </c>
      <c r="F2656">
        <f>CONCATENATE(D2656," ",LEFT(H2656,4),"T=",AU2656,"D=",AV2656,"R=",AW2656,"M=",AX2656,"L=",AY2656,"B=",AZ2656)</f>
        <v/>
      </c>
      <c r="G2656" t="inlineStr">
        <is>
          <t>M</t>
        </is>
      </c>
      <c r="I2656" t="inlineStr">
        <is>
          <t>1972-10-06</t>
        </is>
      </c>
      <c r="J2656" t="inlineStr">
        <is>
          <t>2004-10-04</t>
        </is>
      </c>
      <c r="K2656" t="inlineStr">
        <is>
          <t>ACTIVE</t>
        </is>
      </c>
      <c r="M2656">
        <f>RIGHT(L2656,LEN(L2656)-FIND(" ",L2656))</f>
        <v/>
      </c>
      <c r="N2656" t="inlineStr">
        <is>
          <t>3704 TOD AVE NW</t>
        </is>
      </c>
      <c r="P2656" t="inlineStr">
        <is>
          <t>WARREN</t>
        </is>
      </c>
      <c r="Q2656" t="inlineStr">
        <is>
          <t>OH</t>
        </is>
      </c>
      <c r="R2656" t="n">
        <v>44485</v>
      </c>
      <c r="AD2656" t="inlineStr">
        <is>
          <t>TRUMBULL CAREER &amp; TECH CENTER</t>
        </is>
      </c>
      <c r="AE2656" t="inlineStr">
        <is>
          <t>WARREN CITY</t>
        </is>
      </c>
      <c r="AF2656" t="inlineStr">
        <is>
          <t>WARREN CITY SD</t>
        </is>
      </c>
      <c r="AH2656" t="n">
        <v>14</v>
      </c>
      <c r="AI2656" t="n">
        <v>11</v>
      </c>
      <c r="AN2656" t="inlineStr">
        <is>
          <t>WARREN</t>
        </is>
      </c>
      <c r="AO2656" t="inlineStr">
        <is>
          <t>WARREN CITY 1E</t>
        </is>
      </c>
      <c r="AP2656" t="inlineStr">
        <is>
          <t>78-P-ACJ</t>
        </is>
      </c>
      <c r="AQ2656" t="n">
        <v>9</v>
      </c>
      <c r="AR2656" t="n">
        <v>64</v>
      </c>
      <c r="AS2656" t="n">
        <v>32</v>
      </c>
      <c r="AV2656" t="inlineStr">
        <is>
          <t>WARREN-WARD 1</t>
        </is>
      </c>
      <c r="AW2656">
        <f>COUNTA($BA$2656:$EE$2656)</f>
        <v/>
      </c>
      <c r="AX2656">
        <f>COUNTIF($BA$2656:$EE$2656,"D")</f>
        <v/>
      </c>
      <c r="AY2656">
        <f>COUNTIF($BA$2656:$EE$2656,"R")</f>
        <v/>
      </c>
      <c r="AZ2656">
        <f>IF(BL2656="D",1,0)+IF(BM2656="D",1,0)+IF(BR2656="D",1,0)+IF(BS2656="D",1,0)+IF(BU2656="D",1,0)+IF(CA2656="D",1,0)+IF(CB2656="D",1,0)+IF(CC2656="D",1,0)+IF(CD2656="D",1,0)+IF(CJ2656="D",1,0)+IF(CK2656="D",1,0)+IF(CO2656="D",1,0)+IF(CP2656="D",1,0)+IF(CQ2656="D",1,0)+IF(CU2656="D",1,0)+IF(CV2656="D",1,0)+IF(DB2656="D",1,0)+IF(DC2656="D",1,0)+IF(DH2656="D",1,0)+IF(DI2656="D",1,0)+IF(DM2656="D",1,0)+IF(DN2656="D",1,0)+IF(DO2656="D",1,0)+IF(DU2656="D",1,0)+IF(DX2656="D",1,0)</f>
        <v/>
      </c>
      <c r="BA2656">
        <f>IF(DH2656&lt;&gt;"",1,0)+IF(DI2656&lt;&gt;"",1,0)+IF(DK2656&lt;&gt;"",1,0)+IF(DM2656&lt;&gt;"",1,0)+IF(DN2656&lt;&gt;"",1,0)+IF(DO2656&lt;&gt;"",1,0)+IF(DQ2656&lt;&gt;"",1,0)+IF(DR2656&lt;&gt;"",1,0)+IF(DT2656&lt;&gt;"",1,0)+IF(DU2656&lt;&gt;"",1,0)+IF(DV2656&lt;&gt;"",1,0)+IF(DW2656&lt;&gt;"",1,0)+IF(DX2656&lt;&gt;"",1,0)+IF(DZ2656&lt;&gt;"",1,0)+IF(EA2656&lt;&gt;"",1,0)+IF(EB2656&lt;&gt;"",1,0)+IF(EE2656&lt;&gt;"",1,0)</f>
        <v/>
      </c>
      <c r="BB2656">
        <f>IF(AND(AV2656&gt;0, AW2656&gt;0),1,0)</f>
        <v/>
      </c>
      <c r="BL2656" t="inlineStr">
        <is>
          <t>X</t>
        </is>
      </c>
      <c r="BY2656" t="inlineStr">
        <is>
          <t>D</t>
        </is>
      </c>
      <c r="CA2656" t="inlineStr">
        <is>
          <t>X</t>
        </is>
      </c>
      <c r="CH2656" t="inlineStr">
        <is>
          <t>D</t>
        </is>
      </c>
      <c r="CK2656" t="inlineStr">
        <is>
          <t>X</t>
        </is>
      </c>
      <c r="CP2656" t="inlineStr">
        <is>
          <t>X</t>
        </is>
      </c>
      <c r="DC2656" t="inlineStr">
        <is>
          <t>X</t>
        </is>
      </c>
      <c r="DI2656" t="inlineStr">
        <is>
          <t>X</t>
        </is>
      </c>
      <c r="DN2656" t="inlineStr">
        <is>
          <t>X</t>
        </is>
      </c>
      <c r="DU2656" t="inlineStr">
        <is>
          <t>X</t>
        </is>
      </c>
      <c r="DX2656" t="inlineStr">
        <is>
          <t>X</t>
        </is>
      </c>
      <c r="EA2656" t="inlineStr">
        <is>
          <t>X</t>
        </is>
      </c>
      <c r="EF2656" t="inlineStr">
        <is>
          <t>X</t>
        </is>
      </c>
    </row>
    <row r="2657">
      <c r="A2657" t="inlineStr">
        <is>
          <t>OH0026603283</t>
        </is>
      </c>
      <c r="B2657" t="n">
        <v>78</v>
      </c>
      <c r="C2657" t="n">
        <v>464933</v>
      </c>
      <c r="D2657" t="inlineStr">
        <is>
          <t>STEVENS</t>
        </is>
      </c>
      <c r="E2657" t="inlineStr">
        <is>
          <t>MICHAEL</t>
        </is>
      </c>
      <c r="F2657">
        <f>CONCATENATE(D2657," ",LEFT(H2657,4),"T=",AU2657,"D=",AV2657,"R=",AW2657,"M=",AX2657,"L=",AY2657,"B=",AZ2657)</f>
        <v/>
      </c>
      <c r="G2657" t="inlineStr">
        <is>
          <t>NELSON</t>
        </is>
      </c>
      <c r="I2657" t="inlineStr">
        <is>
          <t>1973-08-30</t>
        </is>
      </c>
      <c r="J2657" t="inlineStr">
        <is>
          <t>2022-08-27</t>
        </is>
      </c>
      <c r="K2657" t="inlineStr">
        <is>
          <t>ACTIVE</t>
        </is>
      </c>
      <c r="M2657">
        <f>RIGHT(L2657,LEN(L2657)-FIND(" ",L2657))</f>
        <v/>
      </c>
      <c r="N2657" t="inlineStr">
        <is>
          <t>3221 LYNWOOD DR NW</t>
        </is>
      </c>
      <c r="P2657" t="inlineStr">
        <is>
          <t>WARREN</t>
        </is>
      </c>
      <c r="Q2657" t="inlineStr">
        <is>
          <t>OH</t>
        </is>
      </c>
      <c r="R2657" t="n">
        <v>44485</v>
      </c>
      <c r="AD2657" t="inlineStr">
        <is>
          <t>TRUMBULL CAREER &amp; TECH CENTER</t>
        </is>
      </c>
      <c r="AE2657" t="inlineStr">
        <is>
          <t>WARREN CITY</t>
        </is>
      </c>
      <c r="AF2657" t="inlineStr">
        <is>
          <t>WARREN CITY SD</t>
        </is>
      </c>
      <c r="AH2657" t="n">
        <v>14</v>
      </c>
      <c r="AI2657" t="n">
        <v>11</v>
      </c>
      <c r="AN2657" t="inlineStr">
        <is>
          <t>WARREN</t>
        </is>
      </c>
      <c r="AO2657" t="inlineStr">
        <is>
          <t>WARREN CITY 1E</t>
        </is>
      </c>
      <c r="AP2657" t="inlineStr">
        <is>
          <t>78-P-ACJ</t>
        </is>
      </c>
      <c r="AQ2657" t="n">
        <v>9</v>
      </c>
      <c r="AR2657" t="n">
        <v>64</v>
      </c>
      <c r="AS2657" t="n">
        <v>32</v>
      </c>
      <c r="AV2657" t="inlineStr">
        <is>
          <t>WARREN-WARD 1</t>
        </is>
      </c>
      <c r="AW2657">
        <f>COUNTA($BA$2657:$EE$2657)</f>
        <v/>
      </c>
      <c r="AX2657">
        <f>COUNTIF($BA$2657:$EE$2657,"D")</f>
        <v/>
      </c>
      <c r="AY2657">
        <f>COUNTIF($BA$2657:$EE$2657,"R")</f>
        <v/>
      </c>
      <c r="AZ2657">
        <f>IF(BL2657="D",1,0)+IF(BM2657="D",1,0)+IF(BR2657="D",1,0)+IF(BS2657="D",1,0)+IF(BU2657="D",1,0)+IF(CA2657="D",1,0)+IF(CB2657="D",1,0)+IF(CC2657="D",1,0)+IF(CD2657="D",1,0)+IF(CJ2657="D",1,0)+IF(CK2657="D",1,0)+IF(CO2657="D",1,0)+IF(CP2657="D",1,0)+IF(CQ2657="D",1,0)+IF(CU2657="D",1,0)+IF(CV2657="D",1,0)+IF(DB2657="D",1,0)+IF(DC2657="D",1,0)+IF(DH2657="D",1,0)+IF(DI2657="D",1,0)+IF(DM2657="D",1,0)+IF(DN2657="D",1,0)+IF(DO2657="D",1,0)+IF(DU2657="D",1,0)+IF(DX2657="D",1,0)</f>
        <v/>
      </c>
      <c r="BA2657">
        <f>IF(DH2657&lt;&gt;"",1,0)+IF(DI2657&lt;&gt;"",1,0)+IF(DK2657&lt;&gt;"",1,0)+IF(DM2657&lt;&gt;"",1,0)+IF(DN2657&lt;&gt;"",1,0)+IF(DO2657&lt;&gt;"",1,0)+IF(DQ2657&lt;&gt;"",1,0)+IF(DR2657&lt;&gt;"",1,0)+IF(DT2657&lt;&gt;"",1,0)+IF(DU2657&lt;&gt;"",1,0)+IF(DV2657&lt;&gt;"",1,0)+IF(DW2657&lt;&gt;"",1,0)+IF(DX2657&lt;&gt;"",1,0)+IF(DZ2657&lt;&gt;"",1,0)+IF(EA2657&lt;&gt;"",1,0)+IF(EB2657&lt;&gt;"",1,0)+IF(EE2657&lt;&gt;"",1,0)</f>
        <v/>
      </c>
      <c r="BB2657">
        <f>IF(AND(AV2657&gt;0, AW2657&gt;0),1,0)</f>
        <v/>
      </c>
      <c r="BL2657" t="inlineStr">
        <is>
          <t>X</t>
        </is>
      </c>
      <c r="CA2657" t="inlineStr">
        <is>
          <t>X</t>
        </is>
      </c>
      <c r="CG2657" t="inlineStr">
        <is>
          <t>X</t>
        </is>
      </c>
      <c r="CP2657" t="inlineStr">
        <is>
          <t>X</t>
        </is>
      </c>
      <c r="DU2657" t="inlineStr">
        <is>
          <t>X</t>
        </is>
      </c>
      <c r="EF2657" t="inlineStr">
        <is>
          <t>X</t>
        </is>
      </c>
    </row>
    <row r="2658">
      <c r="A2658" t="inlineStr">
        <is>
          <t>OH0020821562</t>
        </is>
      </c>
      <c r="B2658" t="n">
        <v>78</v>
      </c>
      <c r="C2658" t="n">
        <v>370495</v>
      </c>
      <c r="D2658" t="inlineStr">
        <is>
          <t>PLASKIN</t>
        </is>
      </c>
      <c r="E2658" t="inlineStr">
        <is>
          <t>APRIL</t>
        </is>
      </c>
      <c r="F2658">
        <f>CONCATENATE(D2658," ",LEFT(H2658,4),"T=",AU2658,"D=",AV2658,"R=",AW2658,"M=",AX2658,"L=",AY2658,"B=",AZ2658)</f>
        <v/>
      </c>
      <c r="G2658" t="inlineStr">
        <is>
          <t>M</t>
        </is>
      </c>
      <c r="I2658" t="inlineStr">
        <is>
          <t>1978-04-25</t>
        </is>
      </c>
      <c r="J2658" t="inlineStr">
        <is>
          <t>2019-03-09</t>
        </is>
      </c>
      <c r="K2658" t="inlineStr">
        <is>
          <t>CONFIRMATION</t>
        </is>
      </c>
      <c r="M2658">
        <f>RIGHT(L2658,LEN(L2658)-FIND(" ",L2658))</f>
        <v/>
      </c>
      <c r="N2658" t="inlineStr">
        <is>
          <t>3353 OLIAN AVE NW</t>
        </is>
      </c>
      <c r="P2658" t="inlineStr">
        <is>
          <t>WARREN</t>
        </is>
      </c>
      <c r="Q2658" t="inlineStr">
        <is>
          <t>OH</t>
        </is>
      </c>
      <c r="R2658" t="n">
        <v>44485</v>
      </c>
      <c r="AD2658" t="inlineStr">
        <is>
          <t>TRUMBULL CAREER &amp; TECH CENTER</t>
        </is>
      </c>
      <c r="AE2658" t="inlineStr">
        <is>
          <t>WARREN CITY</t>
        </is>
      </c>
      <c r="AF2658" t="inlineStr">
        <is>
          <t>WARREN CITY SD</t>
        </is>
      </c>
      <c r="AH2658" t="n">
        <v>14</v>
      </c>
      <c r="AI2658" t="n">
        <v>11</v>
      </c>
      <c r="AN2658" t="inlineStr">
        <is>
          <t>WARREN</t>
        </is>
      </c>
      <c r="AO2658" t="inlineStr">
        <is>
          <t>WARREN CITY 1E</t>
        </is>
      </c>
      <c r="AP2658" t="inlineStr">
        <is>
          <t>78-P-ACJ</t>
        </is>
      </c>
      <c r="AQ2658" t="n">
        <v>9</v>
      </c>
      <c r="AR2658" t="n">
        <v>64</v>
      </c>
      <c r="AS2658" t="n">
        <v>32</v>
      </c>
      <c r="AV2658" t="inlineStr">
        <is>
          <t>WARREN-WARD 1</t>
        </is>
      </c>
      <c r="AW2658">
        <f>COUNTA($BA$2658:$EE$2658)</f>
        <v/>
      </c>
      <c r="AX2658">
        <f>COUNTIF($BA$2658:$EE$2658,"D")</f>
        <v/>
      </c>
      <c r="AY2658">
        <f>COUNTIF($BA$2658:$EE$2658,"R")</f>
        <v/>
      </c>
      <c r="AZ2658">
        <f>IF(BL2658="D",1,0)+IF(BM2658="D",1,0)+IF(BR2658="D",1,0)+IF(BS2658="D",1,0)+IF(BU2658="D",1,0)+IF(CA2658="D",1,0)+IF(CB2658="D",1,0)+IF(CC2658="D",1,0)+IF(CD2658="D",1,0)+IF(CJ2658="D",1,0)+IF(CK2658="D",1,0)+IF(CO2658="D",1,0)+IF(CP2658="D",1,0)+IF(CQ2658="D",1,0)+IF(CU2658="D",1,0)+IF(CV2658="D",1,0)+IF(DB2658="D",1,0)+IF(DC2658="D",1,0)+IF(DH2658="D",1,0)+IF(DI2658="D",1,0)+IF(DM2658="D",1,0)+IF(DN2658="D",1,0)+IF(DO2658="D",1,0)+IF(DU2658="D",1,0)+IF(DX2658="D",1,0)</f>
        <v/>
      </c>
      <c r="BA2658">
        <f>IF(DH2658&lt;&gt;"",1,0)+IF(DI2658&lt;&gt;"",1,0)+IF(DK2658&lt;&gt;"",1,0)+IF(DM2658&lt;&gt;"",1,0)+IF(DN2658&lt;&gt;"",1,0)+IF(DO2658&lt;&gt;"",1,0)+IF(DQ2658&lt;&gt;"",1,0)+IF(DR2658&lt;&gt;"",1,0)+IF(DT2658&lt;&gt;"",1,0)+IF(DU2658&lt;&gt;"",1,0)+IF(DV2658&lt;&gt;"",1,0)+IF(DW2658&lt;&gt;"",1,0)+IF(DX2658&lt;&gt;"",1,0)+IF(DZ2658&lt;&gt;"",1,0)+IF(EA2658&lt;&gt;"",1,0)+IF(EB2658&lt;&gt;"",1,0)+IF(EE2658&lt;&gt;"",1,0)</f>
        <v/>
      </c>
      <c r="BB2658">
        <f>IF(AND(AV2658&gt;0, AW2658&gt;0),1,0)</f>
        <v/>
      </c>
    </row>
    <row r="2659">
      <c r="A2659" t="inlineStr">
        <is>
          <t>OH0025028247</t>
        </is>
      </c>
      <c r="B2659" t="n">
        <v>78</v>
      </c>
      <c r="C2659" t="n">
        <v>438160</v>
      </c>
      <c r="D2659" t="inlineStr">
        <is>
          <t>HILL</t>
        </is>
      </c>
      <c r="E2659" t="inlineStr">
        <is>
          <t>GREGORY</t>
        </is>
      </c>
      <c r="F2659">
        <f>CONCATENATE(D2659," ",LEFT(H2659,4),"T=",AU2659,"D=",AV2659,"R=",AW2659,"M=",AX2659,"L=",AY2659,"B=",AZ2659)</f>
        <v/>
      </c>
      <c r="G2659" t="inlineStr">
        <is>
          <t>JAMES</t>
        </is>
      </c>
      <c r="I2659" t="inlineStr">
        <is>
          <t>1966-09-05</t>
        </is>
      </c>
      <c r="J2659" t="inlineStr">
        <is>
          <t>2019-02-01</t>
        </is>
      </c>
      <c r="K2659" t="inlineStr">
        <is>
          <t>CONFIRMATION</t>
        </is>
      </c>
      <c r="M2659">
        <f>RIGHT(L2659,LEN(L2659)-FIND(" ",L2659))</f>
        <v/>
      </c>
      <c r="N2659" t="inlineStr">
        <is>
          <t>3201 LODWICK DR NW</t>
        </is>
      </c>
      <c r="O2659" t="inlineStr">
        <is>
          <t>APT 6</t>
        </is>
      </c>
      <c r="P2659" t="inlineStr">
        <is>
          <t>WARREN</t>
        </is>
      </c>
      <c r="Q2659" t="inlineStr">
        <is>
          <t>OH</t>
        </is>
      </c>
      <c r="R2659" t="n">
        <v>44485</v>
      </c>
      <c r="AD2659" t="inlineStr">
        <is>
          <t>TRUMBULL CAREER &amp; TECH CENTER</t>
        </is>
      </c>
      <c r="AE2659" t="inlineStr">
        <is>
          <t>WARREN CITY</t>
        </is>
      </c>
      <c r="AF2659" t="inlineStr">
        <is>
          <t>WARREN CITY SD</t>
        </is>
      </c>
      <c r="AH2659" t="n">
        <v>14</v>
      </c>
      <c r="AI2659" t="n">
        <v>11</v>
      </c>
      <c r="AN2659" t="inlineStr">
        <is>
          <t>WARREN</t>
        </is>
      </c>
      <c r="AO2659" t="inlineStr">
        <is>
          <t>WARREN CITY 1E</t>
        </is>
      </c>
      <c r="AP2659" t="inlineStr">
        <is>
          <t>78-P-ACJ</t>
        </is>
      </c>
      <c r="AQ2659" t="n">
        <v>9</v>
      </c>
      <c r="AR2659" t="n">
        <v>64</v>
      </c>
      <c r="AS2659" t="n">
        <v>32</v>
      </c>
      <c r="AV2659" t="inlineStr">
        <is>
          <t>WARREN-WARD 1</t>
        </is>
      </c>
      <c r="AW2659">
        <f>COUNTA($BA$2659:$EE$2659)</f>
        <v/>
      </c>
      <c r="AX2659">
        <f>COUNTIF($BA$2659:$EE$2659,"D")</f>
        <v/>
      </c>
      <c r="AY2659">
        <f>COUNTIF($BA$2659:$EE$2659,"R")</f>
        <v/>
      </c>
      <c r="AZ2659">
        <f>IF(BL2659="D",1,0)+IF(BM2659="D",1,0)+IF(BR2659="D",1,0)+IF(BS2659="D",1,0)+IF(BU2659="D",1,0)+IF(CA2659="D",1,0)+IF(CB2659="D",1,0)+IF(CC2659="D",1,0)+IF(CD2659="D",1,0)+IF(CJ2659="D",1,0)+IF(CK2659="D",1,0)+IF(CO2659="D",1,0)+IF(CP2659="D",1,0)+IF(CQ2659="D",1,0)+IF(CU2659="D",1,0)+IF(CV2659="D",1,0)+IF(DB2659="D",1,0)+IF(DC2659="D",1,0)+IF(DH2659="D",1,0)+IF(DI2659="D",1,0)+IF(DM2659="D",1,0)+IF(DN2659="D",1,0)+IF(DO2659="D",1,0)+IF(DU2659="D",1,0)+IF(DX2659="D",1,0)</f>
        <v/>
      </c>
      <c r="BA2659">
        <f>IF(DH2659&lt;&gt;"",1,0)+IF(DI2659&lt;&gt;"",1,0)+IF(DK2659&lt;&gt;"",1,0)+IF(DM2659&lt;&gt;"",1,0)+IF(DN2659&lt;&gt;"",1,0)+IF(DO2659&lt;&gt;"",1,0)+IF(DQ2659&lt;&gt;"",1,0)+IF(DR2659&lt;&gt;"",1,0)+IF(DT2659&lt;&gt;"",1,0)+IF(DU2659&lt;&gt;"",1,0)+IF(DV2659&lt;&gt;"",1,0)+IF(DW2659&lt;&gt;"",1,0)+IF(DX2659&lt;&gt;"",1,0)+IF(DZ2659&lt;&gt;"",1,0)+IF(EA2659&lt;&gt;"",1,0)+IF(EB2659&lt;&gt;"",1,0)+IF(EE2659&lt;&gt;"",1,0)</f>
        <v/>
      </c>
      <c r="BB2659">
        <f>IF(AND(AV2659&gt;0, AW2659&gt;0),1,0)</f>
        <v/>
      </c>
    </row>
    <row r="2660">
      <c r="A2660" t="inlineStr">
        <is>
          <t>OH0025580164</t>
        </is>
      </c>
      <c r="B2660" t="n">
        <v>78</v>
      </c>
      <c r="C2660" t="n">
        <v>446653</v>
      </c>
      <c r="D2660" t="inlineStr">
        <is>
          <t>THOREN</t>
        </is>
      </c>
      <c r="E2660" t="inlineStr">
        <is>
          <t>JESSICA</t>
        </is>
      </c>
      <c r="F2660">
        <f>CONCATENATE(D2660," ",LEFT(H2660,4),"T=",AU2660,"D=",AV2660,"R=",AW2660,"M=",AX2660,"L=",AY2660,"B=",AZ2660)</f>
        <v/>
      </c>
      <c r="G2660" t="inlineStr">
        <is>
          <t>ELIZABETH</t>
        </is>
      </c>
      <c r="I2660" t="inlineStr">
        <is>
          <t>1995-04-10</t>
        </is>
      </c>
      <c r="J2660" t="inlineStr">
        <is>
          <t>2024-12-03</t>
        </is>
      </c>
      <c r="K2660" t="inlineStr">
        <is>
          <t>ACTIVE</t>
        </is>
      </c>
      <c r="M2660">
        <f>RIGHT(L2660,LEN(L2660)-FIND(" ",L2660))</f>
        <v/>
      </c>
      <c r="N2660" t="inlineStr">
        <is>
          <t>3388 OLIAN AVE NW</t>
        </is>
      </c>
      <c r="P2660" t="inlineStr">
        <is>
          <t>WARREN</t>
        </is>
      </c>
      <c r="Q2660" t="inlineStr">
        <is>
          <t>OH</t>
        </is>
      </c>
      <c r="R2660" t="n">
        <v>44485</v>
      </c>
      <c r="AD2660" t="inlineStr">
        <is>
          <t>TRUMBULL CAREER &amp; TECH CENTER</t>
        </is>
      </c>
      <c r="AE2660" t="inlineStr">
        <is>
          <t>WARREN CITY</t>
        </is>
      </c>
      <c r="AF2660" t="inlineStr">
        <is>
          <t>WARREN CITY SD</t>
        </is>
      </c>
      <c r="AH2660" t="n">
        <v>14</v>
      </c>
      <c r="AI2660" t="n">
        <v>11</v>
      </c>
      <c r="AN2660" t="inlineStr">
        <is>
          <t>WARREN</t>
        </is>
      </c>
      <c r="AO2660" t="inlineStr">
        <is>
          <t>WARREN CITY 1E</t>
        </is>
      </c>
      <c r="AP2660" t="inlineStr">
        <is>
          <t>78-P-ACJ</t>
        </is>
      </c>
      <c r="AQ2660" t="n">
        <v>9</v>
      </c>
      <c r="AR2660" t="n">
        <v>64</v>
      </c>
      <c r="AS2660" t="n">
        <v>32</v>
      </c>
      <c r="AV2660" t="inlineStr">
        <is>
          <t>WARREN-WARD 1</t>
        </is>
      </c>
      <c r="AW2660">
        <f>COUNTA($BA$2660:$EE$2660)</f>
        <v/>
      </c>
      <c r="AX2660">
        <f>COUNTIF($BA$2660:$EE$2660,"D")</f>
        <v/>
      </c>
      <c r="AY2660">
        <f>COUNTIF($BA$2660:$EE$2660,"R")</f>
        <v/>
      </c>
      <c r="AZ2660">
        <f>IF(BL2660="D",1,0)+IF(BM2660="D",1,0)+IF(BR2660="D",1,0)+IF(BS2660="D",1,0)+IF(BU2660="D",1,0)+IF(CA2660="D",1,0)+IF(CB2660="D",1,0)+IF(CC2660="D",1,0)+IF(CD2660="D",1,0)+IF(CJ2660="D",1,0)+IF(CK2660="D",1,0)+IF(CO2660="D",1,0)+IF(CP2660="D",1,0)+IF(CQ2660="D",1,0)+IF(CU2660="D",1,0)+IF(CV2660="D",1,0)+IF(DB2660="D",1,0)+IF(DC2660="D",1,0)+IF(DH2660="D",1,0)+IF(DI2660="D",1,0)+IF(DM2660="D",1,0)+IF(DN2660="D",1,0)+IF(DO2660="D",1,0)+IF(DU2660="D",1,0)+IF(DX2660="D",1,0)</f>
        <v/>
      </c>
      <c r="BA2660">
        <f>IF(DH2660&lt;&gt;"",1,0)+IF(DI2660&lt;&gt;"",1,0)+IF(DK2660&lt;&gt;"",1,0)+IF(DM2660&lt;&gt;"",1,0)+IF(DN2660&lt;&gt;"",1,0)+IF(DO2660&lt;&gt;"",1,0)+IF(DQ2660&lt;&gt;"",1,0)+IF(DR2660&lt;&gt;"",1,0)+IF(DT2660&lt;&gt;"",1,0)+IF(DU2660&lt;&gt;"",1,0)+IF(DV2660&lt;&gt;"",1,0)+IF(DW2660&lt;&gt;"",1,0)+IF(DX2660&lt;&gt;"",1,0)+IF(DZ2660&lt;&gt;"",1,0)+IF(EA2660&lt;&gt;"",1,0)+IF(EB2660&lt;&gt;"",1,0)+IF(EE2660&lt;&gt;"",1,0)</f>
        <v/>
      </c>
      <c r="BB2660">
        <f>IF(AND(AV2660&gt;0, AW2660&gt;0),1,0)</f>
        <v/>
      </c>
      <c r="DN2660" t="inlineStr">
        <is>
          <t>X</t>
        </is>
      </c>
      <c r="EA2660" t="inlineStr">
        <is>
          <t>X</t>
        </is>
      </c>
      <c r="EF2660" t="inlineStr">
        <is>
          <t>X</t>
        </is>
      </c>
    </row>
    <row r="2661">
      <c r="A2661" t="inlineStr">
        <is>
          <t>OH0027608833</t>
        </is>
      </c>
      <c r="B2661" t="n">
        <v>78</v>
      </c>
      <c r="C2661" t="n">
        <v>489294</v>
      </c>
      <c r="D2661" t="inlineStr">
        <is>
          <t>DIGMAN</t>
        </is>
      </c>
      <c r="E2661" t="inlineStr">
        <is>
          <t>BRILEY</t>
        </is>
      </c>
      <c r="F2661">
        <f>CONCATENATE(D2661," ",LEFT(H2661,4),"T=",AU2661,"D=",AV2661,"R=",AW2661,"M=",AX2661,"L=",AY2661,"B=",AZ2661)</f>
        <v/>
      </c>
      <c r="G2661" t="inlineStr">
        <is>
          <t>NOEL</t>
        </is>
      </c>
      <c r="I2661" t="inlineStr">
        <is>
          <t>2003-09-23</t>
        </is>
      </c>
      <c r="J2661" t="inlineStr">
        <is>
          <t>2024-09-12</t>
        </is>
      </c>
      <c r="K2661" t="inlineStr">
        <is>
          <t>ACTIVE</t>
        </is>
      </c>
      <c r="M2661">
        <f>RIGHT(L2661,LEN(L2661)-FIND(" ",L2661))</f>
        <v/>
      </c>
      <c r="N2661" t="inlineStr">
        <is>
          <t>3201 LODWICK DR NW</t>
        </is>
      </c>
      <c r="O2661" t="inlineStr">
        <is>
          <t>APT 3</t>
        </is>
      </c>
      <c r="P2661" t="inlineStr">
        <is>
          <t>WARREN</t>
        </is>
      </c>
      <c r="Q2661" t="inlineStr">
        <is>
          <t>OH</t>
        </is>
      </c>
      <c r="R2661" t="n">
        <v>44485</v>
      </c>
      <c r="AD2661" t="inlineStr">
        <is>
          <t>TRUMBULL CAREER &amp; TECH CENTER</t>
        </is>
      </c>
      <c r="AE2661" t="inlineStr">
        <is>
          <t>WARREN CITY</t>
        </is>
      </c>
      <c r="AF2661" t="inlineStr">
        <is>
          <t>WARREN CITY SD</t>
        </is>
      </c>
      <c r="AH2661" t="n">
        <v>14</v>
      </c>
      <c r="AI2661" t="n">
        <v>11</v>
      </c>
      <c r="AN2661" t="inlineStr">
        <is>
          <t>WARREN</t>
        </is>
      </c>
      <c r="AO2661" t="inlineStr">
        <is>
          <t>WARREN CITY 1E</t>
        </is>
      </c>
      <c r="AP2661" t="inlineStr">
        <is>
          <t>78-P-ACJ</t>
        </is>
      </c>
      <c r="AQ2661" t="n">
        <v>9</v>
      </c>
      <c r="AR2661" t="n">
        <v>64</v>
      </c>
      <c r="AS2661" t="n">
        <v>32</v>
      </c>
      <c r="AV2661" t="inlineStr">
        <is>
          <t>WARREN-WARD 1</t>
        </is>
      </c>
      <c r="AW2661">
        <f>COUNTA($BA$2661:$EE$2661)</f>
        <v/>
      </c>
      <c r="AX2661">
        <f>COUNTIF($BA$2661:$EE$2661,"D")</f>
        <v/>
      </c>
      <c r="AY2661">
        <f>COUNTIF($BA$2661:$EE$2661,"R")</f>
        <v/>
      </c>
      <c r="AZ2661">
        <f>IF(BL2661="D",1,0)+IF(BM2661="D",1,0)+IF(BR2661="D",1,0)+IF(BS2661="D",1,0)+IF(BU2661="D",1,0)+IF(CA2661="D",1,0)+IF(CB2661="D",1,0)+IF(CC2661="D",1,0)+IF(CD2661="D",1,0)+IF(CJ2661="D",1,0)+IF(CK2661="D",1,0)+IF(CO2661="D",1,0)+IF(CP2661="D",1,0)+IF(CQ2661="D",1,0)+IF(CU2661="D",1,0)+IF(CV2661="D",1,0)+IF(DB2661="D",1,0)+IF(DC2661="D",1,0)+IF(DH2661="D",1,0)+IF(DI2661="D",1,0)+IF(DM2661="D",1,0)+IF(DN2661="D",1,0)+IF(DO2661="D",1,0)+IF(DU2661="D",1,0)+IF(DX2661="D",1,0)</f>
        <v/>
      </c>
      <c r="BA2661">
        <f>IF(DH2661&lt;&gt;"",1,0)+IF(DI2661&lt;&gt;"",1,0)+IF(DK2661&lt;&gt;"",1,0)+IF(DM2661&lt;&gt;"",1,0)+IF(DN2661&lt;&gt;"",1,0)+IF(DO2661&lt;&gt;"",1,0)+IF(DQ2661&lt;&gt;"",1,0)+IF(DR2661&lt;&gt;"",1,0)+IF(DT2661&lt;&gt;"",1,0)+IF(DU2661&lt;&gt;"",1,0)+IF(DV2661&lt;&gt;"",1,0)+IF(DW2661&lt;&gt;"",1,0)+IF(DX2661&lt;&gt;"",1,0)+IF(DZ2661&lt;&gt;"",1,0)+IF(EA2661&lt;&gt;"",1,0)+IF(EB2661&lt;&gt;"",1,0)+IF(EE2661&lt;&gt;"",1,0)</f>
        <v/>
      </c>
      <c r="BB2661">
        <f>IF(AND(AV2661&gt;0, AW2661&gt;0),1,0)</f>
        <v/>
      </c>
      <c r="EF2661" t="inlineStr">
        <is>
          <t>X</t>
        </is>
      </c>
    </row>
    <row r="2662">
      <c r="A2662" t="inlineStr">
        <is>
          <t>OH0027839596</t>
        </is>
      </c>
      <c r="B2662" t="n">
        <v>78</v>
      </c>
      <c r="C2662" t="n">
        <v>492906</v>
      </c>
      <c r="D2662" t="inlineStr">
        <is>
          <t>MOON</t>
        </is>
      </c>
      <c r="E2662" t="inlineStr">
        <is>
          <t>CLINT</t>
        </is>
      </c>
      <c r="F2662">
        <f>CONCATENATE(D2662," ",LEFT(H2662,4),"T=",AU2662,"D=",AV2662,"R=",AW2662,"M=",AX2662,"L=",AY2662,"B=",AZ2662)</f>
        <v/>
      </c>
      <c r="G2662" t="inlineStr">
        <is>
          <t>M</t>
        </is>
      </c>
      <c r="I2662" t="inlineStr">
        <is>
          <t>1991-02-16</t>
        </is>
      </c>
      <c r="J2662" t="inlineStr">
        <is>
          <t>2024-11-06</t>
        </is>
      </c>
      <c r="K2662" t="inlineStr">
        <is>
          <t>ACTIVE</t>
        </is>
      </c>
      <c r="M2662">
        <f>RIGHT(L2662,LEN(L2662)-FIND(" ",L2662))</f>
        <v/>
      </c>
      <c r="N2662" t="inlineStr">
        <is>
          <t>3237 BON AIR AVE NW</t>
        </is>
      </c>
      <c r="P2662" t="inlineStr">
        <is>
          <t>WARREN</t>
        </is>
      </c>
      <c r="Q2662" t="inlineStr">
        <is>
          <t>OH</t>
        </is>
      </c>
      <c r="R2662" t="n">
        <v>44485</v>
      </c>
      <c r="AD2662" t="inlineStr">
        <is>
          <t>TRUMBULL CAREER &amp; TECH CENTER</t>
        </is>
      </c>
      <c r="AE2662" t="inlineStr">
        <is>
          <t>WARREN CITY</t>
        </is>
      </c>
      <c r="AF2662" t="inlineStr">
        <is>
          <t>WARREN CITY SD</t>
        </is>
      </c>
      <c r="AH2662" t="n">
        <v>14</v>
      </c>
      <c r="AI2662" t="n">
        <v>11</v>
      </c>
      <c r="AN2662" t="inlineStr">
        <is>
          <t>WARREN</t>
        </is>
      </c>
      <c r="AO2662" t="inlineStr">
        <is>
          <t>WARREN CITY 1E</t>
        </is>
      </c>
      <c r="AP2662" t="inlineStr">
        <is>
          <t>78-P-ACJ</t>
        </is>
      </c>
      <c r="AQ2662" t="n">
        <v>9</v>
      </c>
      <c r="AR2662" t="n">
        <v>64</v>
      </c>
      <c r="AS2662" t="n">
        <v>32</v>
      </c>
      <c r="AV2662" t="inlineStr">
        <is>
          <t>WARREN-WARD 1</t>
        </is>
      </c>
      <c r="AW2662">
        <f>COUNTA($BA$2662:$EE$2662)</f>
        <v/>
      </c>
      <c r="AX2662">
        <f>COUNTIF($BA$2662:$EE$2662,"D")</f>
        <v/>
      </c>
      <c r="AY2662">
        <f>COUNTIF($BA$2662:$EE$2662,"R")</f>
        <v/>
      </c>
      <c r="AZ2662">
        <f>IF(BL2662="D",1,0)+IF(BM2662="D",1,0)+IF(BR2662="D",1,0)+IF(BS2662="D",1,0)+IF(BU2662="D",1,0)+IF(CA2662="D",1,0)+IF(CB2662="D",1,0)+IF(CC2662="D",1,0)+IF(CD2662="D",1,0)+IF(CJ2662="D",1,0)+IF(CK2662="D",1,0)+IF(CO2662="D",1,0)+IF(CP2662="D",1,0)+IF(CQ2662="D",1,0)+IF(CU2662="D",1,0)+IF(CV2662="D",1,0)+IF(DB2662="D",1,0)+IF(DC2662="D",1,0)+IF(DH2662="D",1,0)+IF(DI2662="D",1,0)+IF(DM2662="D",1,0)+IF(DN2662="D",1,0)+IF(DO2662="D",1,0)+IF(DU2662="D",1,0)+IF(DX2662="D",1,0)</f>
        <v/>
      </c>
      <c r="BA2662">
        <f>IF(DH2662&lt;&gt;"",1,0)+IF(DI2662&lt;&gt;"",1,0)+IF(DK2662&lt;&gt;"",1,0)+IF(DM2662&lt;&gt;"",1,0)+IF(DN2662&lt;&gt;"",1,0)+IF(DO2662&lt;&gt;"",1,0)+IF(DQ2662&lt;&gt;"",1,0)+IF(DR2662&lt;&gt;"",1,0)+IF(DT2662&lt;&gt;"",1,0)+IF(DU2662&lt;&gt;"",1,0)+IF(DV2662&lt;&gt;"",1,0)+IF(DW2662&lt;&gt;"",1,0)+IF(DX2662&lt;&gt;"",1,0)+IF(DZ2662&lt;&gt;"",1,0)+IF(EA2662&lt;&gt;"",1,0)+IF(EB2662&lt;&gt;"",1,0)+IF(EE2662&lt;&gt;"",1,0)</f>
        <v/>
      </c>
      <c r="BB2662">
        <f>IF(AND(AV2662&gt;0, AW2662&gt;0),1,0)</f>
        <v/>
      </c>
    </row>
    <row r="2663">
      <c r="A2663" t="inlineStr">
        <is>
          <t>OH0024480621</t>
        </is>
      </c>
      <c r="B2663" t="n">
        <v>78</v>
      </c>
      <c r="C2663" t="n">
        <v>429101</v>
      </c>
      <c r="D2663" t="inlineStr">
        <is>
          <t>REEDER</t>
        </is>
      </c>
      <c r="E2663" t="inlineStr">
        <is>
          <t>KAREN</t>
        </is>
      </c>
      <c r="F2663">
        <f>CONCATENATE(D2663," ",LEFT(H2663,4),"T=",AU2663,"D=",AV2663,"R=",AW2663,"M=",AX2663,"L=",AY2663,"B=",AZ2663)</f>
        <v/>
      </c>
      <c r="G2663" t="inlineStr">
        <is>
          <t>LYNN</t>
        </is>
      </c>
      <c r="I2663" t="inlineStr">
        <is>
          <t>1960-01-06</t>
        </is>
      </c>
      <c r="J2663" t="inlineStr">
        <is>
          <t>2020-06-29</t>
        </is>
      </c>
      <c r="K2663" t="inlineStr">
        <is>
          <t>ACTIVE</t>
        </is>
      </c>
      <c r="L2663" t="inlineStr">
        <is>
          <t>R</t>
        </is>
      </c>
      <c r="M2663">
        <f>RIGHT(L2663,LEN(L2663)-FIND(" ",L2663))</f>
        <v/>
      </c>
      <c r="N2663" t="inlineStr">
        <is>
          <t>2800 LEXINGTON AVE NW</t>
        </is>
      </c>
      <c r="P2663" t="inlineStr">
        <is>
          <t>WARREN</t>
        </is>
      </c>
      <c r="Q2663" t="inlineStr">
        <is>
          <t>OH</t>
        </is>
      </c>
      <c r="R2663" t="n">
        <v>44485</v>
      </c>
      <c r="AD2663" t="inlineStr">
        <is>
          <t>TRUMBULL CAREER &amp; TECH CENTER</t>
        </is>
      </c>
      <c r="AE2663" t="inlineStr">
        <is>
          <t>WARREN CITY</t>
        </is>
      </c>
      <c r="AF2663" t="inlineStr">
        <is>
          <t>WARREN CITY SD</t>
        </is>
      </c>
      <c r="AH2663" t="n">
        <v>14</v>
      </c>
      <c r="AI2663" t="n">
        <v>11</v>
      </c>
      <c r="AN2663" t="inlineStr">
        <is>
          <t>WARREN</t>
        </is>
      </c>
      <c r="AO2663" t="inlineStr">
        <is>
          <t>WARREN CITY 1E</t>
        </is>
      </c>
      <c r="AP2663" t="inlineStr">
        <is>
          <t>78-P-ACJ</t>
        </is>
      </c>
      <c r="AQ2663" t="n">
        <v>9</v>
      </c>
      <c r="AR2663" t="n">
        <v>64</v>
      </c>
      <c r="AS2663" t="n">
        <v>32</v>
      </c>
      <c r="AV2663" t="inlineStr">
        <is>
          <t>WARREN-WARD 1</t>
        </is>
      </c>
      <c r="AW2663">
        <f>COUNTA($BA$2663:$EE$2663)</f>
        <v/>
      </c>
      <c r="AX2663">
        <f>COUNTIF($BA$2663:$EE$2663,"D")</f>
        <v/>
      </c>
      <c r="AY2663">
        <f>COUNTIF($BA$2663:$EE$2663,"R")</f>
        <v/>
      </c>
      <c r="AZ2663">
        <f>IF(BL2663="D",1,0)+IF(BM2663="D",1,0)+IF(BR2663="D",1,0)+IF(BS2663="D",1,0)+IF(BU2663="D",1,0)+IF(CA2663="D",1,0)+IF(CB2663="D",1,0)+IF(CC2663="D",1,0)+IF(CD2663="D",1,0)+IF(CJ2663="D",1,0)+IF(CK2663="D",1,0)+IF(CO2663="D",1,0)+IF(CP2663="D",1,0)+IF(CQ2663="D",1,0)+IF(CU2663="D",1,0)+IF(CV2663="D",1,0)+IF(DB2663="D",1,0)+IF(DC2663="D",1,0)+IF(DH2663="D",1,0)+IF(DI2663="D",1,0)+IF(DM2663="D",1,0)+IF(DN2663="D",1,0)+IF(DO2663="D",1,0)+IF(DU2663="D",1,0)+IF(DX2663="D",1,0)</f>
        <v/>
      </c>
      <c r="BA2663">
        <f>IF(DH2663&lt;&gt;"",1,0)+IF(DI2663&lt;&gt;"",1,0)+IF(DK2663&lt;&gt;"",1,0)+IF(DM2663&lt;&gt;"",1,0)+IF(DN2663&lt;&gt;"",1,0)+IF(DO2663&lt;&gt;"",1,0)+IF(DQ2663&lt;&gt;"",1,0)+IF(DR2663&lt;&gt;"",1,0)+IF(DT2663&lt;&gt;"",1,0)+IF(DU2663&lt;&gt;"",1,0)+IF(DV2663&lt;&gt;"",1,0)+IF(DW2663&lt;&gt;"",1,0)+IF(DX2663&lt;&gt;"",1,0)+IF(DZ2663&lt;&gt;"",1,0)+IF(EA2663&lt;&gt;"",1,0)+IF(EB2663&lt;&gt;"",1,0)+IF(EE2663&lt;&gt;"",1,0)</f>
        <v/>
      </c>
      <c r="BB2663">
        <f>IF(AND(AV2663&gt;0, AW2663&gt;0),1,0)</f>
        <v/>
      </c>
      <c r="DN2663" t="inlineStr">
        <is>
          <t>X</t>
        </is>
      </c>
      <c r="DR2663" t="inlineStr">
        <is>
          <t>X</t>
        </is>
      </c>
      <c r="DU2663" t="inlineStr">
        <is>
          <t>X</t>
        </is>
      </c>
      <c r="DX2663" t="inlineStr">
        <is>
          <t>X</t>
        </is>
      </c>
      <c r="EA2663" t="inlineStr">
        <is>
          <t>X</t>
        </is>
      </c>
      <c r="ED2663" t="inlineStr">
        <is>
          <t>R</t>
        </is>
      </c>
      <c r="EF2663" t="inlineStr">
        <is>
          <t>X</t>
        </is>
      </c>
    </row>
    <row r="2664">
      <c r="A2664" t="inlineStr">
        <is>
          <t>OH0023838911</t>
        </is>
      </c>
      <c r="B2664" t="n">
        <v>78</v>
      </c>
      <c r="C2664" t="n">
        <v>418838</v>
      </c>
      <c r="D2664" t="inlineStr">
        <is>
          <t>SANTOS LEYVA</t>
        </is>
      </c>
      <c r="E2664" t="inlineStr">
        <is>
          <t>ELIZABETH</t>
        </is>
      </c>
      <c r="F2664">
        <f>CONCATENATE(D2664," ",LEFT(H2664,4),"T=",AU2664,"D=",AV2664,"R=",AW2664,"M=",AX2664,"L=",AY2664,"B=",AZ2664)</f>
        <v/>
      </c>
      <c r="I2664" t="inlineStr">
        <is>
          <t>1996-09-07</t>
        </is>
      </c>
      <c r="J2664" t="inlineStr">
        <is>
          <t>2022-10-22</t>
        </is>
      </c>
      <c r="K2664" t="inlineStr">
        <is>
          <t>ACTIVE</t>
        </is>
      </c>
      <c r="M2664">
        <f>RIGHT(L2664,LEN(L2664)-FIND(" ",L2664))</f>
        <v/>
      </c>
      <c r="N2664" t="inlineStr">
        <is>
          <t>3310 BON AIR AVE NW</t>
        </is>
      </c>
      <c r="P2664" t="inlineStr">
        <is>
          <t>WARREN</t>
        </is>
      </c>
      <c r="Q2664" t="inlineStr">
        <is>
          <t>OH</t>
        </is>
      </c>
      <c r="R2664" t="n">
        <v>44485</v>
      </c>
      <c r="AD2664" t="inlineStr">
        <is>
          <t>TRUMBULL CAREER &amp; TECH CENTER</t>
        </is>
      </c>
      <c r="AE2664" t="inlineStr">
        <is>
          <t>WARREN CITY</t>
        </is>
      </c>
      <c r="AF2664" t="inlineStr">
        <is>
          <t>WARREN CITY SD</t>
        </is>
      </c>
      <c r="AH2664" t="n">
        <v>14</v>
      </c>
      <c r="AI2664" t="n">
        <v>11</v>
      </c>
      <c r="AN2664" t="inlineStr">
        <is>
          <t>WARREN</t>
        </is>
      </c>
      <c r="AO2664" t="inlineStr">
        <is>
          <t>WARREN CITY 1E</t>
        </is>
      </c>
      <c r="AP2664" t="inlineStr">
        <is>
          <t>78-P-ACJ</t>
        </is>
      </c>
      <c r="AQ2664" t="n">
        <v>9</v>
      </c>
      <c r="AR2664" t="n">
        <v>64</v>
      </c>
      <c r="AS2664" t="n">
        <v>32</v>
      </c>
      <c r="AV2664" t="inlineStr">
        <is>
          <t>WARREN-WARD 1</t>
        </is>
      </c>
      <c r="AW2664">
        <f>COUNTA($BA$2664:$EE$2664)</f>
        <v/>
      </c>
      <c r="AX2664">
        <f>COUNTIF($BA$2664:$EE$2664,"D")</f>
        <v/>
      </c>
      <c r="AY2664">
        <f>COUNTIF($BA$2664:$EE$2664,"R")</f>
        <v/>
      </c>
      <c r="AZ2664">
        <f>IF(BL2664="D",1,0)+IF(BM2664="D",1,0)+IF(BR2664="D",1,0)+IF(BS2664="D",1,0)+IF(BU2664="D",1,0)+IF(CA2664="D",1,0)+IF(CB2664="D",1,0)+IF(CC2664="D",1,0)+IF(CD2664="D",1,0)+IF(CJ2664="D",1,0)+IF(CK2664="D",1,0)+IF(CO2664="D",1,0)+IF(CP2664="D",1,0)+IF(CQ2664="D",1,0)+IF(CU2664="D",1,0)+IF(CV2664="D",1,0)+IF(DB2664="D",1,0)+IF(DC2664="D",1,0)+IF(DH2664="D",1,0)+IF(DI2664="D",1,0)+IF(DM2664="D",1,0)+IF(DN2664="D",1,0)+IF(DO2664="D",1,0)+IF(DU2664="D",1,0)+IF(DX2664="D",1,0)</f>
        <v/>
      </c>
      <c r="BA2664">
        <f>IF(DH2664&lt;&gt;"",1,0)+IF(DI2664&lt;&gt;"",1,0)+IF(DK2664&lt;&gt;"",1,0)+IF(DM2664&lt;&gt;"",1,0)+IF(DN2664&lt;&gt;"",1,0)+IF(DO2664&lt;&gt;"",1,0)+IF(DQ2664&lt;&gt;"",1,0)+IF(DR2664&lt;&gt;"",1,0)+IF(DT2664&lt;&gt;"",1,0)+IF(DU2664&lt;&gt;"",1,0)+IF(DV2664&lt;&gt;"",1,0)+IF(DW2664&lt;&gt;"",1,0)+IF(DX2664&lt;&gt;"",1,0)+IF(DZ2664&lt;&gt;"",1,0)+IF(EA2664&lt;&gt;"",1,0)+IF(EB2664&lt;&gt;"",1,0)+IF(EE2664&lt;&gt;"",1,0)</f>
        <v/>
      </c>
      <c r="BB2664">
        <f>IF(AND(AV2664&gt;0, AW2664&gt;0),1,0)</f>
        <v/>
      </c>
      <c r="DC2664" t="inlineStr">
        <is>
          <t>X</t>
        </is>
      </c>
      <c r="DF2664" t="inlineStr">
        <is>
          <t>X</t>
        </is>
      </c>
      <c r="DN2664" t="inlineStr">
        <is>
          <t>X</t>
        </is>
      </c>
      <c r="EF2664" t="inlineStr">
        <is>
          <t>X</t>
        </is>
      </c>
    </row>
    <row r="2665">
      <c r="A2665" t="inlineStr">
        <is>
          <t>OH0018597136</t>
        </is>
      </c>
      <c r="B2665" t="n">
        <v>78</v>
      </c>
      <c r="C2665" t="n">
        <v>340372</v>
      </c>
      <c r="D2665" t="inlineStr">
        <is>
          <t>BRAZZLE</t>
        </is>
      </c>
      <c r="E2665" t="inlineStr">
        <is>
          <t>DELORES</t>
        </is>
      </c>
      <c r="F2665">
        <f>CONCATENATE(D2665," ",LEFT(H2665,4),"T=",AU2665,"D=",AV2665,"R=",AW2665,"M=",AX2665,"L=",AY2665,"B=",AZ2665)</f>
        <v/>
      </c>
      <c r="I2665" t="inlineStr">
        <is>
          <t>1959-08-25</t>
        </is>
      </c>
      <c r="J2665" t="inlineStr">
        <is>
          <t>2015-09-02</t>
        </is>
      </c>
      <c r="K2665" t="inlineStr">
        <is>
          <t>ACTIVE</t>
        </is>
      </c>
      <c r="L2665" t="inlineStr">
        <is>
          <t>D</t>
        </is>
      </c>
      <c r="M2665">
        <f>RIGHT(L2665,LEN(L2665)-FIND(" ",L2665))</f>
        <v/>
      </c>
      <c r="N2665" t="inlineStr">
        <is>
          <t>3131 TOD AVE NW</t>
        </is>
      </c>
      <c r="P2665" t="inlineStr">
        <is>
          <t>WARREN</t>
        </is>
      </c>
      <c r="Q2665" t="inlineStr">
        <is>
          <t>OH</t>
        </is>
      </c>
      <c r="R2665" t="n">
        <v>44485</v>
      </c>
      <c r="AD2665" t="inlineStr">
        <is>
          <t>TRUMBULL CAREER &amp; TECH CENTER</t>
        </is>
      </c>
      <c r="AE2665" t="inlineStr">
        <is>
          <t>WARREN CITY</t>
        </is>
      </c>
      <c r="AF2665" t="inlineStr">
        <is>
          <t>WARREN CITY SD</t>
        </is>
      </c>
      <c r="AH2665" t="n">
        <v>14</v>
      </c>
      <c r="AI2665" t="n">
        <v>11</v>
      </c>
      <c r="AN2665" t="inlineStr">
        <is>
          <t>WARREN</t>
        </is>
      </c>
      <c r="AO2665" t="inlineStr">
        <is>
          <t>WARREN CITY 1E</t>
        </is>
      </c>
      <c r="AP2665" t="inlineStr">
        <is>
          <t>78-P-ACJ</t>
        </is>
      </c>
      <c r="AQ2665" t="n">
        <v>9</v>
      </c>
      <c r="AR2665" t="n">
        <v>64</v>
      </c>
      <c r="AS2665" t="n">
        <v>32</v>
      </c>
      <c r="AV2665" t="inlineStr">
        <is>
          <t>WARREN-WARD 1</t>
        </is>
      </c>
      <c r="AW2665">
        <f>COUNTA($BA$2665:$EE$2665)</f>
        <v/>
      </c>
      <c r="AX2665">
        <f>COUNTIF($BA$2665:$EE$2665,"D")</f>
        <v/>
      </c>
      <c r="AY2665">
        <f>COUNTIF($BA$2665:$EE$2665,"R")</f>
        <v/>
      </c>
      <c r="AZ2665">
        <f>IF(BL2665="D",1,0)+IF(BM2665="D",1,0)+IF(BR2665="D",1,0)+IF(BS2665="D",1,0)+IF(BU2665="D",1,0)+IF(CA2665="D",1,0)+IF(CB2665="D",1,0)+IF(CC2665="D",1,0)+IF(CD2665="D",1,0)+IF(CJ2665="D",1,0)+IF(CK2665="D",1,0)+IF(CO2665="D",1,0)+IF(CP2665="D",1,0)+IF(CQ2665="D",1,0)+IF(CU2665="D",1,0)+IF(CV2665="D",1,0)+IF(DB2665="D",1,0)+IF(DC2665="D",1,0)+IF(DH2665="D",1,0)+IF(DI2665="D",1,0)+IF(DM2665="D",1,0)+IF(DN2665="D",1,0)+IF(DO2665="D",1,0)+IF(DU2665="D",1,0)+IF(DX2665="D",1,0)</f>
        <v/>
      </c>
      <c r="BA2665">
        <f>IF(DH2665&lt;&gt;"",1,0)+IF(DI2665&lt;&gt;"",1,0)+IF(DK2665&lt;&gt;"",1,0)+IF(DM2665&lt;&gt;"",1,0)+IF(DN2665&lt;&gt;"",1,0)+IF(DO2665&lt;&gt;"",1,0)+IF(DQ2665&lt;&gt;"",1,0)+IF(DR2665&lt;&gt;"",1,0)+IF(DT2665&lt;&gt;"",1,0)+IF(DU2665&lt;&gt;"",1,0)+IF(DV2665&lt;&gt;"",1,0)+IF(DW2665&lt;&gt;"",1,0)+IF(DX2665&lt;&gt;"",1,0)+IF(DZ2665&lt;&gt;"",1,0)+IF(EA2665&lt;&gt;"",1,0)+IF(EB2665&lt;&gt;"",1,0)+IF(EE2665&lt;&gt;"",1,0)</f>
        <v/>
      </c>
      <c r="BB2665">
        <f>IF(AND(AV2665&gt;0, AW2665&gt;0),1,0)</f>
        <v/>
      </c>
      <c r="DC2665" t="inlineStr">
        <is>
          <t>X</t>
        </is>
      </c>
      <c r="DI2665" t="inlineStr">
        <is>
          <t>X</t>
        </is>
      </c>
      <c r="DN2665" t="inlineStr">
        <is>
          <t>X</t>
        </is>
      </c>
      <c r="DS2665" t="inlineStr">
        <is>
          <t>D</t>
        </is>
      </c>
      <c r="DU2665" t="inlineStr">
        <is>
          <t>X</t>
        </is>
      </c>
      <c r="EF2665" t="inlineStr">
        <is>
          <t>X</t>
        </is>
      </c>
    </row>
    <row r="2666">
      <c r="A2666" t="inlineStr">
        <is>
          <t>OH0026905208</t>
        </is>
      </c>
      <c r="B2666" t="n">
        <v>78</v>
      </c>
      <c r="C2666" t="n">
        <v>473861</v>
      </c>
      <c r="D2666" t="inlineStr">
        <is>
          <t>ZANDER</t>
        </is>
      </c>
      <c r="E2666" t="inlineStr">
        <is>
          <t>CHEYENNA</t>
        </is>
      </c>
      <c r="F2666">
        <f>CONCATENATE(D2666," ",LEFT(H2666,4),"T=",AU2666,"D=",AV2666,"R=",AW2666,"M=",AX2666,"L=",AY2666,"B=",AZ2666)</f>
        <v/>
      </c>
      <c r="G2666" t="inlineStr">
        <is>
          <t>LEIGH</t>
        </is>
      </c>
      <c r="I2666" t="inlineStr">
        <is>
          <t>1994-12-13</t>
        </is>
      </c>
      <c r="J2666" t="inlineStr">
        <is>
          <t>2024-12-24</t>
        </is>
      </c>
      <c r="K2666" t="inlineStr">
        <is>
          <t>ACTIVE</t>
        </is>
      </c>
      <c r="M2666">
        <f>RIGHT(L2666,LEN(L2666)-FIND(" ",L2666))</f>
        <v/>
      </c>
      <c r="N2666" t="inlineStr">
        <is>
          <t>3320 DUNSTAN DR NW</t>
        </is>
      </c>
      <c r="O2666" t="inlineStr">
        <is>
          <t>APT 4</t>
        </is>
      </c>
      <c r="P2666" t="inlineStr">
        <is>
          <t>WARREN</t>
        </is>
      </c>
      <c r="Q2666" t="inlineStr">
        <is>
          <t>OH</t>
        </is>
      </c>
      <c r="R2666" t="n">
        <v>44485</v>
      </c>
      <c r="AD2666" t="inlineStr">
        <is>
          <t>TRUMBULL CAREER &amp; TECH CENTER</t>
        </is>
      </c>
      <c r="AE2666" t="inlineStr">
        <is>
          <t>WARREN CITY</t>
        </is>
      </c>
      <c r="AF2666" t="inlineStr">
        <is>
          <t>WARREN CITY SD</t>
        </is>
      </c>
      <c r="AH2666" t="n">
        <v>14</v>
      </c>
      <c r="AI2666" t="n">
        <v>11</v>
      </c>
      <c r="AN2666" t="inlineStr">
        <is>
          <t>WARREN</t>
        </is>
      </c>
      <c r="AO2666" t="inlineStr">
        <is>
          <t>WARREN CITY 1E</t>
        </is>
      </c>
      <c r="AP2666" t="inlineStr">
        <is>
          <t>78-P-ACJ</t>
        </is>
      </c>
      <c r="AQ2666" t="n">
        <v>9</v>
      </c>
      <c r="AR2666" t="n">
        <v>64</v>
      </c>
      <c r="AS2666" t="n">
        <v>32</v>
      </c>
      <c r="AV2666" t="inlineStr">
        <is>
          <t>WARREN-WARD 1</t>
        </is>
      </c>
      <c r="AW2666">
        <f>COUNTA($BA$2666:$EE$2666)</f>
        <v/>
      </c>
      <c r="AX2666">
        <f>COUNTIF($BA$2666:$EE$2666,"D")</f>
        <v/>
      </c>
      <c r="AY2666">
        <f>COUNTIF($BA$2666:$EE$2666,"R")</f>
        <v/>
      </c>
      <c r="AZ2666">
        <f>IF(BL2666="D",1,0)+IF(BM2666="D",1,0)+IF(BR2666="D",1,0)+IF(BS2666="D",1,0)+IF(BU2666="D",1,0)+IF(CA2666="D",1,0)+IF(CB2666="D",1,0)+IF(CC2666="D",1,0)+IF(CD2666="D",1,0)+IF(CJ2666="D",1,0)+IF(CK2666="D",1,0)+IF(CO2666="D",1,0)+IF(CP2666="D",1,0)+IF(CQ2666="D",1,0)+IF(CU2666="D",1,0)+IF(CV2666="D",1,0)+IF(DB2666="D",1,0)+IF(DC2666="D",1,0)+IF(DH2666="D",1,0)+IF(DI2666="D",1,0)+IF(DM2666="D",1,0)+IF(DN2666="D",1,0)+IF(DO2666="D",1,0)+IF(DU2666="D",1,0)+IF(DX2666="D",1,0)</f>
        <v/>
      </c>
      <c r="BA2666">
        <f>IF(DH2666&lt;&gt;"",1,0)+IF(DI2666&lt;&gt;"",1,0)+IF(DK2666&lt;&gt;"",1,0)+IF(DM2666&lt;&gt;"",1,0)+IF(DN2666&lt;&gt;"",1,0)+IF(DO2666&lt;&gt;"",1,0)+IF(DQ2666&lt;&gt;"",1,0)+IF(DR2666&lt;&gt;"",1,0)+IF(DT2666&lt;&gt;"",1,0)+IF(DU2666&lt;&gt;"",1,0)+IF(DV2666&lt;&gt;"",1,0)+IF(DW2666&lt;&gt;"",1,0)+IF(DX2666&lt;&gt;"",1,0)+IF(DZ2666&lt;&gt;"",1,0)+IF(EA2666&lt;&gt;"",1,0)+IF(EB2666&lt;&gt;"",1,0)+IF(EE2666&lt;&gt;"",1,0)</f>
        <v/>
      </c>
      <c r="BB2666">
        <f>IF(AND(AV2666&gt;0, AW2666&gt;0),1,0)</f>
        <v/>
      </c>
    </row>
    <row r="2667">
      <c r="A2667" t="inlineStr">
        <is>
          <t>OH0025113680</t>
        </is>
      </c>
      <c r="B2667" t="n">
        <v>78</v>
      </c>
      <c r="C2667" t="n">
        <v>439679</v>
      </c>
      <c r="D2667" t="inlineStr">
        <is>
          <t>DIAZ</t>
        </is>
      </c>
      <c r="E2667" t="inlineStr">
        <is>
          <t>DAVID</t>
        </is>
      </c>
      <c r="F2667">
        <f>CONCATENATE(D2667," ",LEFT(H2667,4),"T=",AU2667,"D=",AV2667,"R=",AW2667,"M=",AX2667,"L=",AY2667,"B=",AZ2667)</f>
        <v/>
      </c>
      <c r="I2667" t="inlineStr">
        <is>
          <t>1967-05-29</t>
        </is>
      </c>
      <c r="J2667" t="inlineStr">
        <is>
          <t>2020-09-25</t>
        </is>
      </c>
      <c r="K2667" t="inlineStr">
        <is>
          <t>CONFIRMATION</t>
        </is>
      </c>
      <c r="M2667">
        <f>RIGHT(L2667,LEN(L2667)-FIND(" ",L2667))</f>
        <v/>
      </c>
      <c r="N2667" t="inlineStr">
        <is>
          <t>3366 OLIAN AVE NW</t>
        </is>
      </c>
      <c r="P2667" t="inlineStr">
        <is>
          <t>WARREN</t>
        </is>
      </c>
      <c r="Q2667" t="inlineStr">
        <is>
          <t>OH</t>
        </is>
      </c>
      <c r="R2667" t="n">
        <v>44485</v>
      </c>
      <c r="AD2667" t="inlineStr">
        <is>
          <t>TRUMBULL CAREER &amp; TECH CENTER</t>
        </is>
      </c>
      <c r="AE2667" t="inlineStr">
        <is>
          <t>WARREN CITY</t>
        </is>
      </c>
      <c r="AF2667" t="inlineStr">
        <is>
          <t>WARREN CITY SD</t>
        </is>
      </c>
      <c r="AH2667" t="n">
        <v>14</v>
      </c>
      <c r="AI2667" t="n">
        <v>11</v>
      </c>
      <c r="AN2667" t="inlineStr">
        <is>
          <t>WARREN</t>
        </is>
      </c>
      <c r="AO2667" t="inlineStr">
        <is>
          <t>WARREN CITY 1E</t>
        </is>
      </c>
      <c r="AP2667" t="inlineStr">
        <is>
          <t>78-P-ACJ</t>
        </is>
      </c>
      <c r="AQ2667" t="n">
        <v>9</v>
      </c>
      <c r="AR2667" t="n">
        <v>64</v>
      </c>
      <c r="AS2667" t="n">
        <v>32</v>
      </c>
      <c r="AV2667" t="inlineStr">
        <is>
          <t>WARREN-WARD 1</t>
        </is>
      </c>
      <c r="AW2667">
        <f>COUNTA($BA$2667:$EE$2667)</f>
        <v/>
      </c>
      <c r="AX2667">
        <f>COUNTIF($BA$2667:$EE$2667,"D")</f>
        <v/>
      </c>
      <c r="AY2667">
        <f>COUNTIF($BA$2667:$EE$2667,"R")</f>
        <v/>
      </c>
      <c r="AZ2667">
        <f>IF(BL2667="D",1,0)+IF(BM2667="D",1,0)+IF(BR2667="D",1,0)+IF(BS2667="D",1,0)+IF(BU2667="D",1,0)+IF(CA2667="D",1,0)+IF(CB2667="D",1,0)+IF(CC2667="D",1,0)+IF(CD2667="D",1,0)+IF(CJ2667="D",1,0)+IF(CK2667="D",1,0)+IF(CO2667="D",1,0)+IF(CP2667="D",1,0)+IF(CQ2667="D",1,0)+IF(CU2667="D",1,0)+IF(CV2667="D",1,0)+IF(DB2667="D",1,0)+IF(DC2667="D",1,0)+IF(DH2667="D",1,0)+IF(DI2667="D",1,0)+IF(DM2667="D",1,0)+IF(DN2667="D",1,0)+IF(DO2667="D",1,0)+IF(DU2667="D",1,0)+IF(DX2667="D",1,0)</f>
        <v/>
      </c>
      <c r="BA2667">
        <f>IF(DH2667&lt;&gt;"",1,0)+IF(DI2667&lt;&gt;"",1,0)+IF(DK2667&lt;&gt;"",1,0)+IF(DM2667&lt;&gt;"",1,0)+IF(DN2667&lt;&gt;"",1,0)+IF(DO2667&lt;&gt;"",1,0)+IF(DQ2667&lt;&gt;"",1,0)+IF(DR2667&lt;&gt;"",1,0)+IF(DT2667&lt;&gt;"",1,0)+IF(DU2667&lt;&gt;"",1,0)+IF(DV2667&lt;&gt;"",1,0)+IF(DW2667&lt;&gt;"",1,0)+IF(DX2667&lt;&gt;"",1,0)+IF(DZ2667&lt;&gt;"",1,0)+IF(EA2667&lt;&gt;"",1,0)+IF(EB2667&lt;&gt;"",1,0)+IF(EE2667&lt;&gt;"",1,0)</f>
        <v/>
      </c>
      <c r="BB2667">
        <f>IF(AND(AV2667&gt;0, AW2667&gt;0),1,0)</f>
        <v/>
      </c>
    </row>
    <row r="2668">
      <c r="A2668" t="inlineStr">
        <is>
          <t>OH0027139529</t>
        </is>
      </c>
      <c r="B2668" t="n">
        <v>78</v>
      </c>
      <c r="C2668" t="n">
        <v>477686</v>
      </c>
      <c r="D2668" t="inlineStr">
        <is>
          <t>GRIPPI</t>
        </is>
      </c>
      <c r="E2668" t="inlineStr">
        <is>
          <t>MICHAEL</t>
        </is>
      </c>
      <c r="F2668">
        <f>CONCATENATE(D2668," ",LEFT(H2668,4),"T=",AU2668,"D=",AV2668,"R=",AW2668,"M=",AX2668,"L=",AY2668,"B=",AZ2668)</f>
        <v/>
      </c>
      <c r="G2668" t="inlineStr">
        <is>
          <t>EDWARD</t>
        </is>
      </c>
      <c r="I2668" t="inlineStr">
        <is>
          <t>1999-11-05</t>
        </is>
      </c>
      <c r="J2668" t="inlineStr">
        <is>
          <t>2024-10-11</t>
        </is>
      </c>
      <c r="K2668" t="inlineStr">
        <is>
          <t>ACTIVE</t>
        </is>
      </c>
      <c r="M2668">
        <f>RIGHT(L2668,LEN(L2668)-FIND(" ",L2668))</f>
        <v/>
      </c>
      <c r="N2668" t="inlineStr">
        <is>
          <t>3271 LODWICK DR NW</t>
        </is>
      </c>
      <c r="O2668" t="inlineStr">
        <is>
          <t>APT 3</t>
        </is>
      </c>
      <c r="P2668" t="inlineStr">
        <is>
          <t>WARREN</t>
        </is>
      </c>
      <c r="Q2668" t="inlineStr">
        <is>
          <t>OH</t>
        </is>
      </c>
      <c r="R2668" t="n">
        <v>44485</v>
      </c>
      <c r="AD2668" t="inlineStr">
        <is>
          <t>TRUMBULL CAREER &amp; TECH CENTER</t>
        </is>
      </c>
      <c r="AE2668" t="inlineStr">
        <is>
          <t>WARREN CITY</t>
        </is>
      </c>
      <c r="AF2668" t="inlineStr">
        <is>
          <t>WARREN CITY SD</t>
        </is>
      </c>
      <c r="AH2668" t="n">
        <v>14</v>
      </c>
      <c r="AI2668" t="n">
        <v>11</v>
      </c>
      <c r="AN2668" t="inlineStr">
        <is>
          <t>WARREN</t>
        </is>
      </c>
      <c r="AO2668" t="inlineStr">
        <is>
          <t>WARREN CITY 1E</t>
        </is>
      </c>
      <c r="AP2668" t="inlineStr">
        <is>
          <t>78-P-ACJ</t>
        </is>
      </c>
      <c r="AQ2668" t="n">
        <v>9</v>
      </c>
      <c r="AR2668" t="n">
        <v>64</v>
      </c>
      <c r="AS2668" t="n">
        <v>32</v>
      </c>
      <c r="AV2668" t="inlineStr">
        <is>
          <t>WARREN-WARD 1</t>
        </is>
      </c>
      <c r="AW2668">
        <f>COUNTA($BA$2668:$EE$2668)</f>
        <v/>
      </c>
      <c r="AX2668">
        <f>COUNTIF($BA$2668:$EE$2668,"D")</f>
        <v/>
      </c>
      <c r="AY2668">
        <f>COUNTIF($BA$2668:$EE$2668,"R")</f>
        <v/>
      </c>
      <c r="AZ2668">
        <f>IF(BL2668="D",1,0)+IF(BM2668="D",1,0)+IF(BR2668="D",1,0)+IF(BS2668="D",1,0)+IF(BU2668="D",1,0)+IF(CA2668="D",1,0)+IF(CB2668="D",1,0)+IF(CC2668="D",1,0)+IF(CD2668="D",1,0)+IF(CJ2668="D",1,0)+IF(CK2668="D",1,0)+IF(CO2668="D",1,0)+IF(CP2668="D",1,0)+IF(CQ2668="D",1,0)+IF(CU2668="D",1,0)+IF(CV2668="D",1,0)+IF(DB2668="D",1,0)+IF(DC2668="D",1,0)+IF(DH2668="D",1,0)+IF(DI2668="D",1,0)+IF(DM2668="D",1,0)+IF(DN2668="D",1,0)+IF(DO2668="D",1,0)+IF(DU2668="D",1,0)+IF(DX2668="D",1,0)</f>
        <v/>
      </c>
      <c r="BA2668">
        <f>IF(DH2668&lt;&gt;"",1,0)+IF(DI2668&lt;&gt;"",1,0)+IF(DK2668&lt;&gt;"",1,0)+IF(DM2668&lt;&gt;"",1,0)+IF(DN2668&lt;&gt;"",1,0)+IF(DO2668&lt;&gt;"",1,0)+IF(DQ2668&lt;&gt;"",1,0)+IF(DR2668&lt;&gt;"",1,0)+IF(DT2668&lt;&gt;"",1,0)+IF(DU2668&lt;&gt;"",1,0)+IF(DV2668&lt;&gt;"",1,0)+IF(DW2668&lt;&gt;"",1,0)+IF(DX2668&lt;&gt;"",1,0)+IF(DZ2668&lt;&gt;"",1,0)+IF(EA2668&lt;&gt;"",1,0)+IF(EB2668&lt;&gt;"",1,0)+IF(EE2668&lt;&gt;"",1,0)</f>
        <v/>
      </c>
      <c r="BB2668">
        <f>IF(AND(AV2668&gt;0, AW2668&gt;0),1,0)</f>
        <v/>
      </c>
      <c r="DX2668" t="inlineStr">
        <is>
          <t>X</t>
        </is>
      </c>
    </row>
    <row r="2669">
      <c r="A2669" t="inlineStr">
        <is>
          <t>OH0015789537</t>
        </is>
      </c>
      <c r="B2669" t="n">
        <v>78</v>
      </c>
      <c r="C2669" t="n">
        <v>309085</v>
      </c>
      <c r="D2669" t="inlineStr">
        <is>
          <t>JONES</t>
        </is>
      </c>
      <c r="E2669" t="inlineStr">
        <is>
          <t>JASON</t>
        </is>
      </c>
      <c r="F2669">
        <f>CONCATENATE(D2669," ",LEFT(H2669,4),"T=",AU2669,"D=",AV2669,"R=",AW2669,"M=",AX2669,"L=",AY2669,"B=",AZ2669)</f>
        <v/>
      </c>
      <c r="I2669" t="inlineStr">
        <is>
          <t>1980-01-03</t>
        </is>
      </c>
      <c r="J2669" t="inlineStr">
        <is>
          <t>2002-06-11</t>
        </is>
      </c>
      <c r="K2669" t="inlineStr">
        <is>
          <t>ACTIVE</t>
        </is>
      </c>
      <c r="M2669">
        <f>RIGHT(L2669,LEN(L2669)-FIND(" ",L2669))</f>
        <v/>
      </c>
      <c r="N2669" t="inlineStr">
        <is>
          <t>3368 TANYA AVE NW</t>
        </is>
      </c>
      <c r="P2669" t="inlineStr">
        <is>
          <t>WARREN</t>
        </is>
      </c>
      <c r="Q2669" t="inlineStr">
        <is>
          <t>OH</t>
        </is>
      </c>
      <c r="R2669" t="n">
        <v>44485</v>
      </c>
      <c r="AD2669" t="inlineStr">
        <is>
          <t>TRUMBULL CAREER &amp; TECH CENTER</t>
        </is>
      </c>
      <c r="AE2669" t="inlineStr">
        <is>
          <t>WARREN CITY</t>
        </is>
      </c>
      <c r="AF2669" t="inlineStr">
        <is>
          <t>WARREN CITY SD</t>
        </is>
      </c>
      <c r="AH2669" t="n">
        <v>14</v>
      </c>
      <c r="AI2669" t="n">
        <v>11</v>
      </c>
      <c r="AN2669" t="inlineStr">
        <is>
          <t>WARREN</t>
        </is>
      </c>
      <c r="AO2669" t="inlineStr">
        <is>
          <t>WARREN CITY 1E</t>
        </is>
      </c>
      <c r="AP2669" t="inlineStr">
        <is>
          <t>78-P-ACJ</t>
        </is>
      </c>
      <c r="AQ2669" t="n">
        <v>9</v>
      </c>
      <c r="AR2669" t="n">
        <v>64</v>
      </c>
      <c r="AS2669" t="n">
        <v>32</v>
      </c>
      <c r="AV2669" t="inlineStr">
        <is>
          <t>WARREN-WARD 1</t>
        </is>
      </c>
      <c r="AW2669">
        <f>COUNTA($BA$2669:$EE$2669)</f>
        <v/>
      </c>
      <c r="AX2669">
        <f>COUNTIF($BA$2669:$EE$2669,"D")</f>
        <v/>
      </c>
      <c r="AY2669">
        <f>COUNTIF($BA$2669:$EE$2669,"R")</f>
        <v/>
      </c>
      <c r="AZ2669">
        <f>IF(BL2669="D",1,0)+IF(BM2669="D",1,0)+IF(BR2669="D",1,0)+IF(BS2669="D",1,0)+IF(BU2669="D",1,0)+IF(CA2669="D",1,0)+IF(CB2669="D",1,0)+IF(CC2669="D",1,0)+IF(CD2669="D",1,0)+IF(CJ2669="D",1,0)+IF(CK2669="D",1,0)+IF(CO2669="D",1,0)+IF(CP2669="D",1,0)+IF(CQ2669="D",1,0)+IF(CU2669="D",1,0)+IF(CV2669="D",1,0)+IF(DB2669="D",1,0)+IF(DC2669="D",1,0)+IF(DH2669="D",1,0)+IF(DI2669="D",1,0)+IF(DM2669="D",1,0)+IF(DN2669="D",1,0)+IF(DO2669="D",1,0)+IF(DU2669="D",1,0)+IF(DX2669="D",1,0)</f>
        <v/>
      </c>
      <c r="BA2669">
        <f>IF(DH2669&lt;&gt;"",1,0)+IF(DI2669&lt;&gt;"",1,0)+IF(DK2669&lt;&gt;"",1,0)+IF(DM2669&lt;&gt;"",1,0)+IF(DN2669&lt;&gt;"",1,0)+IF(DO2669&lt;&gt;"",1,0)+IF(DQ2669&lt;&gt;"",1,0)+IF(DR2669&lt;&gt;"",1,0)+IF(DT2669&lt;&gt;"",1,0)+IF(DU2669&lt;&gt;"",1,0)+IF(DV2669&lt;&gt;"",1,0)+IF(DW2669&lt;&gt;"",1,0)+IF(DX2669&lt;&gt;"",1,0)+IF(DZ2669&lt;&gt;"",1,0)+IF(EA2669&lt;&gt;"",1,0)+IF(EB2669&lt;&gt;"",1,0)+IF(EE2669&lt;&gt;"",1,0)</f>
        <v/>
      </c>
      <c r="BB2669">
        <f>IF(AND(AV2669&gt;0, AW2669&gt;0),1,0)</f>
        <v/>
      </c>
      <c r="BL2669" t="inlineStr">
        <is>
          <t>X</t>
        </is>
      </c>
      <c r="CA2669" t="inlineStr">
        <is>
          <t>X</t>
        </is>
      </c>
      <c r="CK2669" t="inlineStr">
        <is>
          <t>X</t>
        </is>
      </c>
      <c r="CN2669" t="inlineStr">
        <is>
          <t>X</t>
        </is>
      </c>
      <c r="CP2669" t="inlineStr">
        <is>
          <t>X</t>
        </is>
      </c>
      <c r="CV2669" t="inlineStr">
        <is>
          <t>X</t>
        </is>
      </c>
      <c r="CY2669" t="inlineStr">
        <is>
          <t>X</t>
        </is>
      </c>
      <c r="CZ2669" t="inlineStr">
        <is>
          <t>D</t>
        </is>
      </c>
      <c r="DC2669" t="inlineStr">
        <is>
          <t>X</t>
        </is>
      </c>
      <c r="DI2669" t="inlineStr">
        <is>
          <t>X</t>
        </is>
      </c>
      <c r="DN2669" t="inlineStr">
        <is>
          <t>X</t>
        </is>
      </c>
      <c r="DU2669" t="inlineStr">
        <is>
          <t>X</t>
        </is>
      </c>
      <c r="EF2669" t="inlineStr">
        <is>
          <t>X</t>
        </is>
      </c>
    </row>
    <row r="2670">
      <c r="A2670" t="inlineStr">
        <is>
          <t>OH0023728553</t>
        </is>
      </c>
      <c r="B2670" t="n">
        <v>78</v>
      </c>
      <c r="C2670" t="n">
        <v>417338</v>
      </c>
      <c r="D2670" t="inlineStr">
        <is>
          <t>WHILE</t>
        </is>
      </c>
      <c r="E2670" t="inlineStr">
        <is>
          <t>BRIANNA</t>
        </is>
      </c>
      <c r="F2670">
        <f>CONCATENATE(D2670," ",LEFT(H2670,4),"T=",AU2670,"D=",AV2670,"R=",AW2670,"M=",AX2670,"L=",AY2670,"B=",AZ2670)</f>
        <v/>
      </c>
      <c r="G2670" t="inlineStr">
        <is>
          <t>MARIE</t>
        </is>
      </c>
      <c r="I2670" t="inlineStr">
        <is>
          <t>1992-05-18</t>
        </is>
      </c>
      <c r="J2670" t="inlineStr">
        <is>
          <t>2020-10-04</t>
        </is>
      </c>
      <c r="K2670" t="inlineStr">
        <is>
          <t>CONFIRMATION</t>
        </is>
      </c>
      <c r="M2670">
        <f>RIGHT(L2670,LEN(L2670)-FIND(" ",L2670))</f>
        <v/>
      </c>
      <c r="N2670" t="inlineStr">
        <is>
          <t>3172 DUNSTAN DR NW</t>
        </is>
      </c>
      <c r="P2670" t="inlineStr">
        <is>
          <t>WARREN</t>
        </is>
      </c>
      <c r="Q2670" t="inlineStr">
        <is>
          <t>OH</t>
        </is>
      </c>
      <c r="R2670" t="n">
        <v>44485</v>
      </c>
      <c r="AD2670" t="inlineStr">
        <is>
          <t>TRUMBULL CAREER &amp; TECH CENTER</t>
        </is>
      </c>
      <c r="AE2670" t="inlineStr">
        <is>
          <t>WARREN CITY</t>
        </is>
      </c>
      <c r="AF2670" t="inlineStr">
        <is>
          <t>WARREN CITY SD</t>
        </is>
      </c>
      <c r="AH2670" t="n">
        <v>14</v>
      </c>
      <c r="AI2670" t="n">
        <v>11</v>
      </c>
      <c r="AN2670" t="inlineStr">
        <is>
          <t>WARREN</t>
        </is>
      </c>
      <c r="AO2670" t="inlineStr">
        <is>
          <t>WARREN CITY 1E</t>
        </is>
      </c>
      <c r="AP2670" t="inlineStr">
        <is>
          <t>78-P-ACJ</t>
        </is>
      </c>
      <c r="AQ2670" t="n">
        <v>9</v>
      </c>
      <c r="AR2670" t="n">
        <v>64</v>
      </c>
      <c r="AS2670" t="n">
        <v>32</v>
      </c>
      <c r="AV2670" t="inlineStr">
        <is>
          <t>WARREN-WARD 1</t>
        </is>
      </c>
      <c r="AW2670">
        <f>COUNTA($BA$2670:$EE$2670)</f>
        <v/>
      </c>
      <c r="AX2670">
        <f>COUNTIF($BA$2670:$EE$2670,"D")</f>
        <v/>
      </c>
      <c r="AY2670">
        <f>COUNTIF($BA$2670:$EE$2670,"R")</f>
        <v/>
      </c>
      <c r="AZ2670">
        <f>IF(BL2670="D",1,0)+IF(BM2670="D",1,0)+IF(BR2670="D",1,0)+IF(BS2670="D",1,0)+IF(BU2670="D",1,0)+IF(CA2670="D",1,0)+IF(CB2670="D",1,0)+IF(CC2670="D",1,0)+IF(CD2670="D",1,0)+IF(CJ2670="D",1,0)+IF(CK2670="D",1,0)+IF(CO2670="D",1,0)+IF(CP2670="D",1,0)+IF(CQ2670="D",1,0)+IF(CU2670="D",1,0)+IF(CV2670="D",1,0)+IF(DB2670="D",1,0)+IF(DC2670="D",1,0)+IF(DH2670="D",1,0)+IF(DI2670="D",1,0)+IF(DM2670="D",1,0)+IF(DN2670="D",1,0)+IF(DO2670="D",1,0)+IF(DU2670="D",1,0)+IF(DX2670="D",1,0)</f>
        <v/>
      </c>
      <c r="BA2670">
        <f>IF(DH2670&lt;&gt;"",1,0)+IF(DI2670&lt;&gt;"",1,0)+IF(DK2670&lt;&gt;"",1,0)+IF(DM2670&lt;&gt;"",1,0)+IF(DN2670&lt;&gt;"",1,0)+IF(DO2670&lt;&gt;"",1,0)+IF(DQ2670&lt;&gt;"",1,0)+IF(DR2670&lt;&gt;"",1,0)+IF(DT2670&lt;&gt;"",1,0)+IF(DU2670&lt;&gt;"",1,0)+IF(DV2670&lt;&gt;"",1,0)+IF(DW2670&lt;&gt;"",1,0)+IF(DX2670&lt;&gt;"",1,0)+IF(DZ2670&lt;&gt;"",1,0)+IF(EA2670&lt;&gt;"",1,0)+IF(EB2670&lt;&gt;"",1,0)+IF(EE2670&lt;&gt;"",1,0)</f>
        <v/>
      </c>
      <c r="BB2670">
        <f>IF(AND(AV2670&gt;0, AW2670&gt;0),1,0)</f>
        <v/>
      </c>
      <c r="DC2670" t="inlineStr">
        <is>
          <t>X</t>
        </is>
      </c>
      <c r="DI2670" t="inlineStr">
        <is>
          <t>X</t>
        </is>
      </c>
      <c r="DN2670" t="inlineStr">
        <is>
          <t>X</t>
        </is>
      </c>
    </row>
    <row r="2671">
      <c r="A2671" t="inlineStr">
        <is>
          <t>OH0015783898</t>
        </is>
      </c>
      <c r="B2671" t="n">
        <v>78</v>
      </c>
      <c r="C2671" t="n">
        <v>55916</v>
      </c>
      <c r="D2671" t="inlineStr">
        <is>
          <t>LANE</t>
        </is>
      </c>
      <c r="E2671" t="inlineStr">
        <is>
          <t>MARY</t>
        </is>
      </c>
      <c r="F2671">
        <f>CONCATENATE(D2671," ",LEFT(H2671,4),"T=",AU2671,"D=",AV2671,"R=",AW2671,"M=",AX2671,"L=",AY2671,"B=",AZ2671)</f>
        <v/>
      </c>
      <c r="G2671" t="inlineStr">
        <is>
          <t>SUSIE</t>
        </is>
      </c>
      <c r="I2671" t="inlineStr">
        <is>
          <t>1939-05-10</t>
        </is>
      </c>
      <c r="J2671" t="inlineStr">
        <is>
          <t>2014-05-16</t>
        </is>
      </c>
      <c r="K2671" t="inlineStr">
        <is>
          <t>ACTIVE</t>
        </is>
      </c>
      <c r="L2671" t="inlineStr">
        <is>
          <t>D</t>
        </is>
      </c>
      <c r="M2671">
        <f>RIGHT(L2671,LEN(L2671)-FIND(" ",L2671))</f>
        <v/>
      </c>
      <c r="N2671" t="inlineStr">
        <is>
          <t>3219 TOD AVE NW</t>
        </is>
      </c>
      <c r="P2671" t="inlineStr">
        <is>
          <t>WARREN</t>
        </is>
      </c>
      <c r="Q2671" t="inlineStr">
        <is>
          <t>OH</t>
        </is>
      </c>
      <c r="R2671" t="n">
        <v>44485</v>
      </c>
      <c r="AD2671" t="inlineStr">
        <is>
          <t>TRUMBULL CAREER &amp; TECH CENTER</t>
        </is>
      </c>
      <c r="AE2671" t="inlineStr">
        <is>
          <t>WARREN CITY</t>
        </is>
      </c>
      <c r="AF2671" t="inlineStr">
        <is>
          <t>WARREN CITY SD</t>
        </is>
      </c>
      <c r="AH2671" t="n">
        <v>14</v>
      </c>
      <c r="AI2671" t="n">
        <v>11</v>
      </c>
      <c r="AN2671" t="inlineStr">
        <is>
          <t>WARREN</t>
        </is>
      </c>
      <c r="AO2671" t="inlineStr">
        <is>
          <t>WARREN CITY 1E</t>
        </is>
      </c>
      <c r="AP2671" t="inlineStr">
        <is>
          <t>78-P-ACJ</t>
        </is>
      </c>
      <c r="AQ2671" t="n">
        <v>9</v>
      </c>
      <c r="AR2671" t="n">
        <v>64</v>
      </c>
      <c r="AS2671" t="n">
        <v>32</v>
      </c>
      <c r="AV2671" t="inlineStr">
        <is>
          <t>WARREN-WARD 1</t>
        </is>
      </c>
      <c r="AW2671">
        <f>COUNTA($BA$2671:$EE$2671)</f>
        <v/>
      </c>
      <c r="AX2671">
        <f>COUNTIF($BA$2671:$EE$2671,"D")</f>
        <v/>
      </c>
      <c r="AY2671">
        <f>COUNTIF($BA$2671:$EE$2671,"R")</f>
        <v/>
      </c>
      <c r="AZ2671">
        <f>IF(BL2671="D",1,0)+IF(BM2671="D",1,0)+IF(BR2671="D",1,0)+IF(BS2671="D",1,0)+IF(BU2671="D",1,0)+IF(CA2671="D",1,0)+IF(CB2671="D",1,0)+IF(CC2671="D",1,0)+IF(CD2671="D",1,0)+IF(CJ2671="D",1,0)+IF(CK2671="D",1,0)+IF(CO2671="D",1,0)+IF(CP2671="D",1,0)+IF(CQ2671="D",1,0)+IF(CU2671="D",1,0)+IF(CV2671="D",1,0)+IF(DB2671="D",1,0)+IF(DC2671="D",1,0)+IF(DH2671="D",1,0)+IF(DI2671="D",1,0)+IF(DM2671="D",1,0)+IF(DN2671="D",1,0)+IF(DO2671="D",1,0)+IF(DU2671="D",1,0)+IF(DX2671="D",1,0)</f>
        <v/>
      </c>
      <c r="BA2671">
        <f>IF(DH2671&lt;&gt;"",1,0)+IF(DI2671&lt;&gt;"",1,0)+IF(DK2671&lt;&gt;"",1,0)+IF(DM2671&lt;&gt;"",1,0)+IF(DN2671&lt;&gt;"",1,0)+IF(DO2671&lt;&gt;"",1,0)+IF(DQ2671&lt;&gt;"",1,0)+IF(DR2671&lt;&gt;"",1,0)+IF(DT2671&lt;&gt;"",1,0)+IF(DU2671&lt;&gt;"",1,0)+IF(DV2671&lt;&gt;"",1,0)+IF(DW2671&lt;&gt;"",1,0)+IF(DX2671&lt;&gt;"",1,0)+IF(DZ2671&lt;&gt;"",1,0)+IF(EA2671&lt;&gt;"",1,0)+IF(EB2671&lt;&gt;"",1,0)+IF(EE2671&lt;&gt;"",1,0)</f>
        <v/>
      </c>
      <c r="BB2671">
        <f>IF(AND(AV2671&gt;0, AW2671&gt;0),1,0)</f>
        <v/>
      </c>
      <c r="BC2671" t="inlineStr">
        <is>
          <t>X</t>
        </is>
      </c>
      <c r="BD2671" t="inlineStr">
        <is>
          <t>X</t>
        </is>
      </c>
      <c r="BF2671" t="inlineStr">
        <is>
          <t>X</t>
        </is>
      </c>
      <c r="BG2671" t="inlineStr">
        <is>
          <t>X</t>
        </is>
      </c>
      <c r="BH2671" t="inlineStr">
        <is>
          <t>X</t>
        </is>
      </c>
      <c r="BJ2671" t="inlineStr">
        <is>
          <t>X</t>
        </is>
      </c>
      <c r="BL2671" t="inlineStr">
        <is>
          <t>X</t>
        </is>
      </c>
      <c r="BP2671" t="inlineStr">
        <is>
          <t>X</t>
        </is>
      </c>
      <c r="BS2671" t="inlineStr">
        <is>
          <t>X</t>
        </is>
      </c>
      <c r="BV2671" t="inlineStr">
        <is>
          <t>X</t>
        </is>
      </c>
      <c r="BY2671" t="inlineStr">
        <is>
          <t>R</t>
        </is>
      </c>
      <c r="CA2671" t="inlineStr">
        <is>
          <t>X</t>
        </is>
      </c>
      <c r="CC2671" t="inlineStr">
        <is>
          <t>X</t>
        </is>
      </c>
      <c r="CG2671" t="inlineStr">
        <is>
          <t>X</t>
        </is>
      </c>
      <c r="CH2671" t="inlineStr">
        <is>
          <t>R</t>
        </is>
      </c>
      <c r="CK2671" t="inlineStr">
        <is>
          <t>X</t>
        </is>
      </c>
      <c r="CL2671" t="inlineStr">
        <is>
          <t>X</t>
        </is>
      </c>
      <c r="CN2671" t="inlineStr">
        <is>
          <t>X</t>
        </is>
      </c>
      <c r="CO2671" t="inlineStr">
        <is>
          <t>D</t>
        </is>
      </c>
      <c r="CP2671" t="inlineStr">
        <is>
          <t>X</t>
        </is>
      </c>
      <c r="CQ2671" t="inlineStr">
        <is>
          <t>X</t>
        </is>
      </c>
      <c r="CY2671" t="inlineStr">
        <is>
          <t>X</t>
        </is>
      </c>
      <c r="CZ2671" t="inlineStr">
        <is>
          <t>R</t>
        </is>
      </c>
      <c r="DC2671" t="inlineStr">
        <is>
          <t>X</t>
        </is>
      </c>
      <c r="DF2671" t="inlineStr">
        <is>
          <t>X</t>
        </is>
      </c>
      <c r="DG2671" t="inlineStr">
        <is>
          <t>D</t>
        </is>
      </c>
      <c r="DI2671" t="inlineStr">
        <is>
          <t>X</t>
        </is>
      </c>
      <c r="DL2671" t="inlineStr">
        <is>
          <t>X</t>
        </is>
      </c>
      <c r="DM2671" t="inlineStr">
        <is>
          <t>D</t>
        </is>
      </c>
      <c r="DN2671" t="inlineStr">
        <is>
          <t>X</t>
        </is>
      </c>
      <c r="DR2671" t="inlineStr">
        <is>
          <t>X</t>
        </is>
      </c>
      <c r="DS2671" t="inlineStr">
        <is>
          <t>D</t>
        </is>
      </c>
      <c r="DT2671" t="inlineStr">
        <is>
          <t>D</t>
        </is>
      </c>
      <c r="DU2671" t="inlineStr">
        <is>
          <t>X</t>
        </is>
      </c>
      <c r="DW2671" t="inlineStr">
        <is>
          <t>D</t>
        </is>
      </c>
      <c r="DX2671" t="inlineStr">
        <is>
          <t>X</t>
        </is>
      </c>
      <c r="EA2671" t="inlineStr">
        <is>
          <t>X</t>
        </is>
      </c>
      <c r="EF2671" t="inlineStr">
        <is>
          <t>X</t>
        </is>
      </c>
    </row>
    <row r="2672">
      <c r="A2672" t="inlineStr">
        <is>
          <t>OH0015856891</t>
        </is>
      </c>
      <c r="B2672" t="n">
        <v>78</v>
      </c>
      <c r="C2672" t="n">
        <v>332104</v>
      </c>
      <c r="D2672" t="inlineStr">
        <is>
          <t>DANIELS</t>
        </is>
      </c>
      <c r="E2672" t="inlineStr">
        <is>
          <t>ERNEST</t>
        </is>
      </c>
      <c r="F2672">
        <f>CONCATENATE(D2672," ",LEFT(H2672,4),"T=",AU2672,"D=",AV2672,"R=",AW2672,"M=",AX2672,"L=",AY2672,"B=",AZ2672)</f>
        <v/>
      </c>
      <c r="G2672" t="inlineStr">
        <is>
          <t>J</t>
        </is>
      </c>
      <c r="I2672" t="inlineStr">
        <is>
          <t>1971-02-04</t>
        </is>
      </c>
      <c r="J2672" t="inlineStr">
        <is>
          <t>2018-03-29</t>
        </is>
      </c>
      <c r="K2672" t="inlineStr">
        <is>
          <t>ACTIVE</t>
        </is>
      </c>
      <c r="L2672" t="inlineStr">
        <is>
          <t>D</t>
        </is>
      </c>
      <c r="M2672">
        <f>RIGHT(L2672,LEN(L2672)-FIND(" ",L2672))</f>
        <v/>
      </c>
      <c r="N2672" t="inlineStr">
        <is>
          <t>2782 LEXINGTON AVE NW</t>
        </is>
      </c>
      <c r="P2672" t="inlineStr">
        <is>
          <t>WARREN</t>
        </is>
      </c>
      <c r="Q2672" t="inlineStr">
        <is>
          <t>OH</t>
        </is>
      </c>
      <c r="R2672" t="n">
        <v>44485</v>
      </c>
      <c r="AD2672" t="inlineStr">
        <is>
          <t>TRUMBULL CAREER &amp; TECH CENTER</t>
        </is>
      </c>
      <c r="AE2672" t="inlineStr">
        <is>
          <t>WARREN CITY</t>
        </is>
      </c>
      <c r="AF2672" t="inlineStr">
        <is>
          <t>WARREN CITY SD</t>
        </is>
      </c>
      <c r="AH2672" t="n">
        <v>14</v>
      </c>
      <c r="AI2672" t="n">
        <v>11</v>
      </c>
      <c r="AN2672" t="inlineStr">
        <is>
          <t>WARREN</t>
        </is>
      </c>
      <c r="AO2672" t="inlineStr">
        <is>
          <t>WARREN CITY 1E</t>
        </is>
      </c>
      <c r="AP2672" t="inlineStr">
        <is>
          <t>78-P-ACJ</t>
        </is>
      </c>
      <c r="AQ2672" t="n">
        <v>9</v>
      </c>
      <c r="AR2672" t="n">
        <v>64</v>
      </c>
      <c r="AS2672" t="n">
        <v>32</v>
      </c>
      <c r="AV2672" t="inlineStr">
        <is>
          <t>WARREN-WARD 1</t>
        </is>
      </c>
      <c r="AW2672">
        <f>COUNTA($BA$2672:$EE$2672)</f>
        <v/>
      </c>
      <c r="AX2672">
        <f>COUNTIF($BA$2672:$EE$2672,"D")</f>
        <v/>
      </c>
      <c r="AY2672">
        <f>COUNTIF($BA$2672:$EE$2672,"R")</f>
        <v/>
      </c>
      <c r="AZ2672">
        <f>IF(BL2672="D",1,0)+IF(BM2672="D",1,0)+IF(BR2672="D",1,0)+IF(BS2672="D",1,0)+IF(BU2672="D",1,0)+IF(CA2672="D",1,0)+IF(CB2672="D",1,0)+IF(CC2672="D",1,0)+IF(CD2672="D",1,0)+IF(CJ2672="D",1,0)+IF(CK2672="D",1,0)+IF(CO2672="D",1,0)+IF(CP2672="D",1,0)+IF(CQ2672="D",1,0)+IF(CU2672="D",1,0)+IF(CV2672="D",1,0)+IF(DB2672="D",1,0)+IF(DC2672="D",1,0)+IF(DH2672="D",1,0)+IF(DI2672="D",1,0)+IF(DM2672="D",1,0)+IF(DN2672="D",1,0)+IF(DO2672="D",1,0)+IF(DU2672="D",1,0)+IF(DX2672="D",1,0)</f>
        <v/>
      </c>
      <c r="BA2672">
        <f>IF(DH2672&lt;&gt;"",1,0)+IF(DI2672&lt;&gt;"",1,0)+IF(DK2672&lt;&gt;"",1,0)+IF(DM2672&lt;&gt;"",1,0)+IF(DN2672&lt;&gt;"",1,0)+IF(DO2672&lt;&gt;"",1,0)+IF(DQ2672&lt;&gt;"",1,0)+IF(DR2672&lt;&gt;"",1,0)+IF(DT2672&lt;&gt;"",1,0)+IF(DU2672&lt;&gt;"",1,0)+IF(DV2672&lt;&gt;"",1,0)+IF(DW2672&lt;&gt;"",1,0)+IF(DX2672&lt;&gt;"",1,0)+IF(DZ2672&lt;&gt;"",1,0)+IF(EA2672&lt;&gt;"",1,0)+IF(EB2672&lt;&gt;"",1,0)+IF(EE2672&lt;&gt;"",1,0)</f>
        <v/>
      </c>
      <c r="BB2672">
        <f>IF(AND(AV2672&gt;0, AW2672&gt;0),1,0)</f>
        <v/>
      </c>
      <c r="BL2672" t="inlineStr">
        <is>
          <t>X</t>
        </is>
      </c>
      <c r="BS2672" t="inlineStr">
        <is>
          <t>X</t>
        </is>
      </c>
      <c r="BY2672" t="inlineStr">
        <is>
          <t>D</t>
        </is>
      </c>
      <c r="CA2672" t="inlineStr">
        <is>
          <t>X</t>
        </is>
      </c>
      <c r="CK2672" t="inlineStr">
        <is>
          <t>X</t>
        </is>
      </c>
      <c r="CN2672" t="inlineStr">
        <is>
          <t>X</t>
        </is>
      </c>
      <c r="CP2672" t="inlineStr">
        <is>
          <t>X</t>
        </is>
      </c>
      <c r="CV2672" t="inlineStr">
        <is>
          <t>X</t>
        </is>
      </c>
      <c r="CY2672" t="inlineStr">
        <is>
          <t>X</t>
        </is>
      </c>
      <c r="CZ2672" t="inlineStr">
        <is>
          <t>D</t>
        </is>
      </c>
      <c r="DC2672" t="inlineStr">
        <is>
          <t>X</t>
        </is>
      </c>
      <c r="DD2672" t="inlineStr">
        <is>
          <t>D</t>
        </is>
      </c>
      <c r="DF2672" t="inlineStr">
        <is>
          <t>X</t>
        </is>
      </c>
      <c r="DG2672" t="inlineStr">
        <is>
          <t>D</t>
        </is>
      </c>
      <c r="DI2672" t="inlineStr">
        <is>
          <t>X</t>
        </is>
      </c>
      <c r="DL2672" t="inlineStr">
        <is>
          <t>X</t>
        </is>
      </c>
      <c r="DM2672" t="inlineStr">
        <is>
          <t>D</t>
        </is>
      </c>
      <c r="DN2672" t="inlineStr">
        <is>
          <t>X</t>
        </is>
      </c>
      <c r="DR2672" t="inlineStr">
        <is>
          <t>X</t>
        </is>
      </c>
      <c r="DT2672" t="inlineStr">
        <is>
          <t>D</t>
        </is>
      </c>
      <c r="DU2672" t="inlineStr">
        <is>
          <t>X</t>
        </is>
      </c>
      <c r="DW2672" t="inlineStr">
        <is>
          <t>D</t>
        </is>
      </c>
      <c r="DX2672" t="inlineStr">
        <is>
          <t>X</t>
        </is>
      </c>
      <c r="EA2672" t="inlineStr">
        <is>
          <t>X</t>
        </is>
      </c>
      <c r="ED2672" t="inlineStr">
        <is>
          <t>D</t>
        </is>
      </c>
      <c r="EF2672" t="inlineStr">
        <is>
          <t>X</t>
        </is>
      </c>
    </row>
    <row r="2673">
      <c r="A2673" t="inlineStr">
        <is>
          <t>OH0024800395</t>
        </is>
      </c>
      <c r="B2673" t="n">
        <v>78</v>
      </c>
      <c r="C2673" t="n">
        <v>435205</v>
      </c>
      <c r="D2673" t="inlineStr">
        <is>
          <t>CAPLINGER</t>
        </is>
      </c>
      <c r="E2673" t="inlineStr">
        <is>
          <t>CRYSTAL</t>
        </is>
      </c>
      <c r="F2673">
        <f>CONCATENATE(D2673," ",LEFT(H2673,4),"T=",AU2673,"D=",AV2673,"R=",AW2673,"M=",AX2673,"L=",AY2673,"B=",AZ2673)</f>
        <v/>
      </c>
      <c r="G2673" t="inlineStr">
        <is>
          <t>L</t>
        </is>
      </c>
      <c r="I2673" t="inlineStr">
        <is>
          <t>1991-09-19</t>
        </is>
      </c>
      <c r="J2673" t="inlineStr">
        <is>
          <t>2024-09-24</t>
        </is>
      </c>
      <c r="K2673" t="inlineStr">
        <is>
          <t>ACTIVE</t>
        </is>
      </c>
      <c r="M2673">
        <f>RIGHT(L2673,LEN(L2673)-FIND(" ",L2673))</f>
        <v/>
      </c>
      <c r="N2673" t="inlineStr">
        <is>
          <t>3252 ELMHILL DR NW</t>
        </is>
      </c>
      <c r="P2673" t="inlineStr">
        <is>
          <t>WARREN</t>
        </is>
      </c>
      <c r="Q2673" t="inlineStr">
        <is>
          <t>OH</t>
        </is>
      </c>
      <c r="R2673" t="n">
        <v>44485</v>
      </c>
      <c r="AD2673" t="inlineStr">
        <is>
          <t>TRUMBULL CAREER &amp; TECH CENTER</t>
        </is>
      </c>
      <c r="AE2673" t="inlineStr">
        <is>
          <t>WARREN CITY</t>
        </is>
      </c>
      <c r="AF2673" t="inlineStr">
        <is>
          <t>WARREN CITY SD</t>
        </is>
      </c>
      <c r="AH2673" t="n">
        <v>14</v>
      </c>
      <c r="AI2673" t="n">
        <v>11</v>
      </c>
      <c r="AN2673" t="inlineStr">
        <is>
          <t>WARREN</t>
        </is>
      </c>
      <c r="AO2673" t="inlineStr">
        <is>
          <t>WARREN CITY 1E</t>
        </is>
      </c>
      <c r="AP2673" t="inlineStr">
        <is>
          <t>78-P-ACJ</t>
        </is>
      </c>
      <c r="AQ2673" t="n">
        <v>9</v>
      </c>
      <c r="AR2673" t="n">
        <v>64</v>
      </c>
      <c r="AS2673" t="n">
        <v>32</v>
      </c>
      <c r="AV2673" t="inlineStr">
        <is>
          <t>WARREN-WARD 1</t>
        </is>
      </c>
      <c r="AW2673">
        <f>COUNTA($BA$2673:$EE$2673)</f>
        <v/>
      </c>
      <c r="AX2673">
        <f>COUNTIF($BA$2673:$EE$2673,"D")</f>
        <v/>
      </c>
      <c r="AY2673">
        <f>COUNTIF($BA$2673:$EE$2673,"R")</f>
        <v/>
      </c>
      <c r="AZ2673">
        <f>IF(BL2673="D",1,0)+IF(BM2673="D",1,0)+IF(BR2673="D",1,0)+IF(BS2673="D",1,0)+IF(BU2673="D",1,0)+IF(CA2673="D",1,0)+IF(CB2673="D",1,0)+IF(CC2673="D",1,0)+IF(CD2673="D",1,0)+IF(CJ2673="D",1,0)+IF(CK2673="D",1,0)+IF(CO2673="D",1,0)+IF(CP2673="D",1,0)+IF(CQ2673="D",1,0)+IF(CU2673="D",1,0)+IF(CV2673="D",1,0)+IF(DB2673="D",1,0)+IF(DC2673="D",1,0)+IF(DH2673="D",1,0)+IF(DI2673="D",1,0)+IF(DM2673="D",1,0)+IF(DN2673="D",1,0)+IF(DO2673="D",1,0)+IF(DU2673="D",1,0)+IF(DX2673="D",1,0)</f>
        <v/>
      </c>
      <c r="BA2673">
        <f>IF(DH2673&lt;&gt;"",1,0)+IF(DI2673&lt;&gt;"",1,0)+IF(DK2673&lt;&gt;"",1,0)+IF(DM2673&lt;&gt;"",1,0)+IF(DN2673&lt;&gt;"",1,0)+IF(DO2673&lt;&gt;"",1,0)+IF(DQ2673&lt;&gt;"",1,0)+IF(DR2673&lt;&gt;"",1,0)+IF(DT2673&lt;&gt;"",1,0)+IF(DU2673&lt;&gt;"",1,0)+IF(DV2673&lt;&gt;"",1,0)+IF(DW2673&lt;&gt;"",1,0)+IF(DX2673&lt;&gt;"",1,0)+IF(DZ2673&lt;&gt;"",1,0)+IF(EA2673&lt;&gt;"",1,0)+IF(EB2673&lt;&gt;"",1,0)+IF(EE2673&lt;&gt;"",1,0)</f>
        <v/>
      </c>
      <c r="BB2673">
        <f>IF(AND(AV2673&gt;0, AW2673&gt;0),1,0)</f>
        <v/>
      </c>
      <c r="CP2673" t="inlineStr">
        <is>
          <t>X</t>
        </is>
      </c>
      <c r="DC2673" t="inlineStr">
        <is>
          <t>X</t>
        </is>
      </c>
      <c r="DN2673" t="inlineStr">
        <is>
          <t>X</t>
        </is>
      </c>
      <c r="EF2673" t="inlineStr">
        <is>
          <t>X</t>
        </is>
      </c>
    </row>
    <row r="2674">
      <c r="A2674" t="inlineStr">
        <is>
          <t>OH0025135881</t>
        </is>
      </c>
      <c r="B2674" t="n">
        <v>78</v>
      </c>
      <c r="C2674" t="n">
        <v>440249</v>
      </c>
      <c r="D2674" t="inlineStr">
        <is>
          <t>ROGERS</t>
        </is>
      </c>
      <c r="E2674" t="inlineStr">
        <is>
          <t>ERNEST</t>
        </is>
      </c>
      <c r="F2674">
        <f>CONCATENATE(D2674," ",LEFT(H2674,4),"T=",AU2674,"D=",AV2674,"R=",AW2674,"M=",AX2674,"L=",AY2674,"B=",AZ2674)</f>
        <v/>
      </c>
      <c r="G2674" t="inlineStr">
        <is>
          <t>LEMAR</t>
        </is>
      </c>
      <c r="H2674" t="inlineStr">
        <is>
          <t>II</t>
        </is>
      </c>
      <c r="I2674" t="inlineStr">
        <is>
          <t>1976-02-04</t>
        </is>
      </c>
      <c r="J2674" t="inlineStr">
        <is>
          <t>2024-01-18</t>
        </is>
      </c>
      <c r="K2674" t="inlineStr">
        <is>
          <t>ACTIVE</t>
        </is>
      </c>
      <c r="M2674">
        <f>RIGHT(L2674,LEN(L2674)-FIND(" ",L2674))</f>
        <v/>
      </c>
      <c r="N2674" t="inlineStr">
        <is>
          <t>3370 TOD AVE NW</t>
        </is>
      </c>
      <c r="P2674" t="inlineStr">
        <is>
          <t>WARREN</t>
        </is>
      </c>
      <c r="Q2674" t="inlineStr">
        <is>
          <t>OH</t>
        </is>
      </c>
      <c r="R2674" t="n">
        <v>44485</v>
      </c>
      <c r="AD2674" t="inlineStr">
        <is>
          <t>TRUMBULL CAREER &amp; TECH CENTER</t>
        </is>
      </c>
      <c r="AE2674" t="inlineStr">
        <is>
          <t>WARREN CITY</t>
        </is>
      </c>
      <c r="AF2674" t="inlineStr">
        <is>
          <t>WARREN CITY SD</t>
        </is>
      </c>
      <c r="AH2674" t="n">
        <v>14</v>
      </c>
      <c r="AI2674" t="n">
        <v>11</v>
      </c>
      <c r="AN2674" t="inlineStr">
        <is>
          <t>WARREN</t>
        </is>
      </c>
      <c r="AO2674" t="inlineStr">
        <is>
          <t>WARREN CITY 1E</t>
        </is>
      </c>
      <c r="AP2674" t="inlineStr">
        <is>
          <t>78-P-ACJ</t>
        </is>
      </c>
      <c r="AQ2674" t="n">
        <v>9</v>
      </c>
      <c r="AR2674" t="n">
        <v>64</v>
      </c>
      <c r="AS2674" t="n">
        <v>32</v>
      </c>
      <c r="AV2674" t="inlineStr">
        <is>
          <t>WARREN-WARD 1</t>
        </is>
      </c>
      <c r="AW2674">
        <f>COUNTA($BA$2674:$EE$2674)</f>
        <v/>
      </c>
      <c r="AX2674">
        <f>COUNTIF($BA$2674:$EE$2674,"D")</f>
        <v/>
      </c>
      <c r="AY2674">
        <f>COUNTIF($BA$2674:$EE$2674,"R")</f>
        <v/>
      </c>
      <c r="AZ2674">
        <f>IF(BL2674="D",1,0)+IF(BM2674="D",1,0)+IF(BR2674="D",1,0)+IF(BS2674="D",1,0)+IF(BU2674="D",1,0)+IF(CA2674="D",1,0)+IF(CB2674="D",1,0)+IF(CC2674="D",1,0)+IF(CD2674="D",1,0)+IF(CJ2674="D",1,0)+IF(CK2674="D",1,0)+IF(CO2674="D",1,0)+IF(CP2674="D",1,0)+IF(CQ2674="D",1,0)+IF(CU2674="D",1,0)+IF(CV2674="D",1,0)+IF(DB2674="D",1,0)+IF(DC2674="D",1,0)+IF(DH2674="D",1,0)+IF(DI2674="D",1,0)+IF(DM2674="D",1,0)+IF(DN2674="D",1,0)+IF(DO2674="D",1,0)+IF(DU2674="D",1,0)+IF(DX2674="D",1,0)</f>
        <v/>
      </c>
      <c r="BA2674">
        <f>IF(DH2674&lt;&gt;"",1,0)+IF(DI2674&lt;&gt;"",1,0)+IF(DK2674&lt;&gt;"",1,0)+IF(DM2674&lt;&gt;"",1,0)+IF(DN2674&lt;&gt;"",1,0)+IF(DO2674&lt;&gt;"",1,0)+IF(DQ2674&lt;&gt;"",1,0)+IF(DR2674&lt;&gt;"",1,0)+IF(DT2674&lt;&gt;"",1,0)+IF(DU2674&lt;&gt;"",1,0)+IF(DV2674&lt;&gt;"",1,0)+IF(DW2674&lt;&gt;"",1,0)+IF(DX2674&lt;&gt;"",1,0)+IF(DZ2674&lt;&gt;"",1,0)+IF(EA2674&lt;&gt;"",1,0)+IF(EB2674&lt;&gt;"",1,0)+IF(EE2674&lt;&gt;"",1,0)</f>
        <v/>
      </c>
      <c r="BB2674">
        <f>IF(AND(AV2674&gt;0, AW2674&gt;0),1,0)</f>
        <v/>
      </c>
      <c r="BJ2674" t="inlineStr">
        <is>
          <t>X</t>
        </is>
      </c>
      <c r="BL2674" t="inlineStr">
        <is>
          <t>X</t>
        </is>
      </c>
      <c r="BP2674" t="inlineStr">
        <is>
          <t>X</t>
        </is>
      </c>
      <c r="BY2674" t="inlineStr">
        <is>
          <t>D</t>
        </is>
      </c>
      <c r="CA2674" t="inlineStr">
        <is>
          <t>X</t>
        </is>
      </c>
      <c r="CK2674" t="inlineStr">
        <is>
          <t>X</t>
        </is>
      </c>
      <c r="DC2674" t="inlineStr">
        <is>
          <t>X</t>
        </is>
      </c>
      <c r="EF2674" t="inlineStr">
        <is>
          <t>X</t>
        </is>
      </c>
    </row>
    <row r="2675">
      <c r="A2675" t="inlineStr">
        <is>
          <t>OH0015767757</t>
        </is>
      </c>
      <c r="B2675" t="n">
        <v>78</v>
      </c>
      <c r="C2675" t="n">
        <v>255183</v>
      </c>
      <c r="D2675" t="inlineStr">
        <is>
          <t>HOWARD</t>
        </is>
      </c>
      <c r="E2675" t="inlineStr">
        <is>
          <t>MELVIN</t>
        </is>
      </c>
      <c r="F2675">
        <f>CONCATENATE(D2675," ",LEFT(H2675,4),"T=",AU2675,"D=",AV2675,"R=",AW2675,"M=",AX2675,"L=",AY2675,"B=",AZ2675)</f>
        <v/>
      </c>
      <c r="G2675" t="inlineStr">
        <is>
          <t>L</t>
        </is>
      </c>
      <c r="I2675" t="inlineStr">
        <is>
          <t>1965-07-26</t>
        </is>
      </c>
      <c r="J2675" t="inlineStr">
        <is>
          <t>2018-11-28</t>
        </is>
      </c>
      <c r="K2675" t="inlineStr">
        <is>
          <t>ACTIVE</t>
        </is>
      </c>
      <c r="L2675" t="inlineStr">
        <is>
          <t>D</t>
        </is>
      </c>
      <c r="M2675">
        <f>RIGHT(L2675,LEN(L2675)-FIND(" ",L2675))</f>
        <v/>
      </c>
      <c r="N2675" t="inlineStr">
        <is>
          <t>3394 RED FOX RUN DR NW</t>
        </is>
      </c>
      <c r="P2675" t="inlineStr">
        <is>
          <t>WARREN</t>
        </is>
      </c>
      <c r="Q2675" t="inlineStr">
        <is>
          <t>OH</t>
        </is>
      </c>
      <c r="R2675" t="n">
        <v>44485</v>
      </c>
      <c r="AD2675" t="inlineStr">
        <is>
          <t>TRUMBULL CAREER &amp; TECH CENTER</t>
        </is>
      </c>
      <c r="AE2675" t="inlineStr">
        <is>
          <t>WARREN CITY</t>
        </is>
      </c>
      <c r="AF2675" t="inlineStr">
        <is>
          <t>WARREN CITY SD</t>
        </is>
      </c>
      <c r="AH2675" t="n">
        <v>14</v>
      </c>
      <c r="AI2675" t="n">
        <v>11</v>
      </c>
      <c r="AN2675" t="inlineStr">
        <is>
          <t>WARREN</t>
        </is>
      </c>
      <c r="AO2675" t="inlineStr">
        <is>
          <t>WARREN CITY 1E</t>
        </is>
      </c>
      <c r="AP2675" t="inlineStr">
        <is>
          <t>78-P-ACJ</t>
        </is>
      </c>
      <c r="AQ2675" t="n">
        <v>9</v>
      </c>
      <c r="AR2675" t="n">
        <v>64</v>
      </c>
      <c r="AS2675" t="n">
        <v>32</v>
      </c>
      <c r="AV2675" t="inlineStr">
        <is>
          <t>WARREN-WARD 1</t>
        </is>
      </c>
      <c r="AW2675">
        <f>COUNTA($BA$2675:$EE$2675)</f>
        <v/>
      </c>
      <c r="AX2675">
        <f>COUNTIF($BA$2675:$EE$2675,"D")</f>
        <v/>
      </c>
      <c r="AY2675">
        <f>COUNTIF($BA$2675:$EE$2675,"R")</f>
        <v/>
      </c>
      <c r="AZ2675">
        <f>IF(BL2675="D",1,0)+IF(BM2675="D",1,0)+IF(BR2675="D",1,0)+IF(BS2675="D",1,0)+IF(BU2675="D",1,0)+IF(CA2675="D",1,0)+IF(CB2675="D",1,0)+IF(CC2675="D",1,0)+IF(CD2675="D",1,0)+IF(CJ2675="D",1,0)+IF(CK2675="D",1,0)+IF(CO2675="D",1,0)+IF(CP2675="D",1,0)+IF(CQ2675="D",1,0)+IF(CU2675="D",1,0)+IF(CV2675="D",1,0)+IF(DB2675="D",1,0)+IF(DC2675="D",1,0)+IF(DH2675="D",1,0)+IF(DI2675="D",1,0)+IF(DM2675="D",1,0)+IF(DN2675="D",1,0)+IF(DO2675="D",1,0)+IF(DU2675="D",1,0)+IF(DX2675="D",1,0)</f>
        <v/>
      </c>
      <c r="BA2675">
        <f>IF(DH2675&lt;&gt;"",1,0)+IF(DI2675&lt;&gt;"",1,0)+IF(DK2675&lt;&gt;"",1,0)+IF(DM2675&lt;&gt;"",1,0)+IF(DN2675&lt;&gt;"",1,0)+IF(DO2675&lt;&gt;"",1,0)+IF(DQ2675&lt;&gt;"",1,0)+IF(DR2675&lt;&gt;"",1,0)+IF(DT2675&lt;&gt;"",1,0)+IF(DU2675&lt;&gt;"",1,0)+IF(DV2675&lt;&gt;"",1,0)+IF(DW2675&lt;&gt;"",1,0)+IF(DX2675&lt;&gt;"",1,0)+IF(DZ2675&lt;&gt;"",1,0)+IF(EA2675&lt;&gt;"",1,0)+IF(EB2675&lt;&gt;"",1,0)+IF(EE2675&lt;&gt;"",1,0)</f>
        <v/>
      </c>
      <c r="BB2675">
        <f>IF(AND(AV2675&gt;0, AW2675&gt;0),1,0)</f>
        <v/>
      </c>
      <c r="BD2675" t="inlineStr">
        <is>
          <t>X</t>
        </is>
      </c>
      <c r="BL2675" t="inlineStr">
        <is>
          <t>X</t>
        </is>
      </c>
      <c r="CA2675" t="inlineStr">
        <is>
          <t>X</t>
        </is>
      </c>
      <c r="CK2675" t="inlineStr">
        <is>
          <t>X</t>
        </is>
      </c>
      <c r="CL2675" t="inlineStr">
        <is>
          <t>D</t>
        </is>
      </c>
      <c r="CN2675" t="inlineStr">
        <is>
          <t>X</t>
        </is>
      </c>
      <c r="CP2675" t="inlineStr">
        <is>
          <t>X</t>
        </is>
      </c>
      <c r="CQ2675" t="inlineStr">
        <is>
          <t>D</t>
        </is>
      </c>
      <c r="CV2675" t="inlineStr">
        <is>
          <t>X</t>
        </is>
      </c>
      <c r="CY2675" t="inlineStr">
        <is>
          <t>X</t>
        </is>
      </c>
      <c r="CZ2675" t="inlineStr">
        <is>
          <t>D</t>
        </is>
      </c>
      <c r="DC2675" t="inlineStr">
        <is>
          <t>X</t>
        </is>
      </c>
      <c r="DF2675" t="inlineStr">
        <is>
          <t>X</t>
        </is>
      </c>
      <c r="DG2675" t="inlineStr">
        <is>
          <t>D</t>
        </is>
      </c>
      <c r="DI2675" t="inlineStr">
        <is>
          <t>X</t>
        </is>
      </c>
      <c r="DL2675" t="inlineStr">
        <is>
          <t>X</t>
        </is>
      </c>
      <c r="DN2675" t="inlineStr">
        <is>
          <t>X</t>
        </is>
      </c>
      <c r="DR2675" t="inlineStr">
        <is>
          <t>X</t>
        </is>
      </c>
      <c r="DS2675" t="inlineStr">
        <is>
          <t>D</t>
        </is>
      </c>
      <c r="DT2675" t="inlineStr">
        <is>
          <t>D</t>
        </is>
      </c>
      <c r="DU2675" t="inlineStr">
        <is>
          <t>X</t>
        </is>
      </c>
      <c r="DW2675" t="inlineStr">
        <is>
          <t>D</t>
        </is>
      </c>
      <c r="DX2675" t="inlineStr">
        <is>
          <t>X</t>
        </is>
      </c>
      <c r="EA2675" t="inlineStr">
        <is>
          <t>X</t>
        </is>
      </c>
      <c r="ED2675" t="inlineStr">
        <is>
          <t>D</t>
        </is>
      </c>
      <c r="EF2675" t="inlineStr">
        <is>
          <t>X</t>
        </is>
      </c>
    </row>
    <row r="2676">
      <c r="A2676" t="inlineStr">
        <is>
          <t>OH0023324768</t>
        </is>
      </c>
      <c r="B2676" t="n">
        <v>78</v>
      </c>
      <c r="C2676" t="n">
        <v>410179</v>
      </c>
      <c r="D2676" t="inlineStr">
        <is>
          <t>SHAW</t>
        </is>
      </c>
      <c r="E2676" t="inlineStr">
        <is>
          <t>KEVIN</t>
        </is>
      </c>
      <c r="F2676">
        <f>CONCATENATE(D2676," ",LEFT(H2676,4),"T=",AU2676,"D=",AV2676,"R=",AW2676,"M=",AX2676,"L=",AY2676,"B=",AZ2676)</f>
        <v/>
      </c>
      <c r="G2676" t="inlineStr">
        <is>
          <t>S</t>
        </is>
      </c>
      <c r="I2676" t="inlineStr">
        <is>
          <t>1987-10-16</t>
        </is>
      </c>
      <c r="J2676" t="inlineStr">
        <is>
          <t>2024-10-15</t>
        </is>
      </c>
      <c r="K2676" t="inlineStr">
        <is>
          <t>ACTIVE</t>
        </is>
      </c>
      <c r="M2676">
        <f>RIGHT(L2676,LEN(L2676)-FIND(" ",L2676))</f>
        <v/>
      </c>
      <c r="N2676" t="inlineStr">
        <is>
          <t>3142 LODWICK DR NW</t>
        </is>
      </c>
      <c r="O2676" t="inlineStr">
        <is>
          <t>APT 2</t>
        </is>
      </c>
      <c r="P2676" t="inlineStr">
        <is>
          <t>WARREN</t>
        </is>
      </c>
      <c r="Q2676" t="inlineStr">
        <is>
          <t>OH</t>
        </is>
      </c>
      <c r="R2676" t="n">
        <v>44485</v>
      </c>
      <c r="AD2676" t="inlineStr">
        <is>
          <t>TRUMBULL CAREER &amp; TECH CENTER</t>
        </is>
      </c>
      <c r="AE2676" t="inlineStr">
        <is>
          <t>WARREN CITY</t>
        </is>
      </c>
      <c r="AF2676" t="inlineStr">
        <is>
          <t>WARREN CITY SD</t>
        </is>
      </c>
      <c r="AH2676" t="n">
        <v>14</v>
      </c>
      <c r="AI2676" t="n">
        <v>11</v>
      </c>
      <c r="AN2676" t="inlineStr">
        <is>
          <t>WARREN</t>
        </is>
      </c>
      <c r="AO2676" t="inlineStr">
        <is>
          <t>WARREN CITY 1E</t>
        </is>
      </c>
      <c r="AP2676" t="inlineStr">
        <is>
          <t>78-P-ACJ</t>
        </is>
      </c>
      <c r="AQ2676" t="n">
        <v>9</v>
      </c>
      <c r="AR2676" t="n">
        <v>64</v>
      </c>
      <c r="AS2676" t="n">
        <v>32</v>
      </c>
      <c r="AV2676" t="inlineStr">
        <is>
          <t>WARREN-WARD 1</t>
        </is>
      </c>
      <c r="AW2676">
        <f>COUNTA($BA$2676:$EE$2676)</f>
        <v/>
      </c>
      <c r="AX2676">
        <f>COUNTIF($BA$2676:$EE$2676,"D")</f>
        <v/>
      </c>
      <c r="AY2676">
        <f>COUNTIF($BA$2676:$EE$2676,"R")</f>
        <v/>
      </c>
      <c r="AZ2676">
        <f>IF(BL2676="D",1,0)+IF(BM2676="D",1,0)+IF(BR2676="D",1,0)+IF(BS2676="D",1,0)+IF(BU2676="D",1,0)+IF(CA2676="D",1,0)+IF(CB2676="D",1,0)+IF(CC2676="D",1,0)+IF(CD2676="D",1,0)+IF(CJ2676="D",1,0)+IF(CK2676="D",1,0)+IF(CO2676="D",1,0)+IF(CP2676="D",1,0)+IF(CQ2676="D",1,0)+IF(CU2676="D",1,0)+IF(CV2676="D",1,0)+IF(DB2676="D",1,0)+IF(DC2676="D",1,0)+IF(DH2676="D",1,0)+IF(DI2676="D",1,0)+IF(DM2676="D",1,0)+IF(DN2676="D",1,0)+IF(DO2676="D",1,0)+IF(DU2676="D",1,0)+IF(DX2676="D",1,0)</f>
        <v/>
      </c>
      <c r="BA2676">
        <f>IF(DH2676&lt;&gt;"",1,0)+IF(DI2676&lt;&gt;"",1,0)+IF(DK2676&lt;&gt;"",1,0)+IF(DM2676&lt;&gt;"",1,0)+IF(DN2676&lt;&gt;"",1,0)+IF(DO2676&lt;&gt;"",1,0)+IF(DQ2676&lt;&gt;"",1,0)+IF(DR2676&lt;&gt;"",1,0)+IF(DT2676&lt;&gt;"",1,0)+IF(DU2676&lt;&gt;"",1,0)+IF(DV2676&lt;&gt;"",1,0)+IF(DW2676&lt;&gt;"",1,0)+IF(DX2676&lt;&gt;"",1,0)+IF(DZ2676&lt;&gt;"",1,0)+IF(EA2676&lt;&gt;"",1,0)+IF(EB2676&lt;&gt;"",1,0)+IF(EE2676&lt;&gt;"",1,0)</f>
        <v/>
      </c>
      <c r="BB2676">
        <f>IF(AND(AV2676&gt;0, AW2676&gt;0),1,0)</f>
        <v/>
      </c>
      <c r="DC2676" t="inlineStr">
        <is>
          <t>X</t>
        </is>
      </c>
      <c r="DN2676" t="inlineStr">
        <is>
          <t>X</t>
        </is>
      </c>
    </row>
    <row r="2677">
      <c r="A2677" t="inlineStr">
        <is>
          <t>OH0021373780</t>
        </is>
      </c>
      <c r="B2677" t="n">
        <v>78</v>
      </c>
      <c r="C2677" t="n">
        <v>380417</v>
      </c>
      <c r="D2677" t="inlineStr">
        <is>
          <t>MCCORKLE</t>
        </is>
      </c>
      <c r="E2677" t="inlineStr">
        <is>
          <t>GARVIEONNA</t>
        </is>
      </c>
      <c r="F2677">
        <f>CONCATENATE(D2677," ",LEFT(H2677,4),"T=",AU2677,"D=",AV2677,"R=",AW2677,"M=",AX2677,"L=",AY2677,"B=",AZ2677)</f>
        <v/>
      </c>
      <c r="G2677" t="inlineStr">
        <is>
          <t>L</t>
        </is>
      </c>
      <c r="I2677" t="inlineStr">
        <is>
          <t>1992-05-30</t>
        </is>
      </c>
      <c r="J2677" t="inlineStr">
        <is>
          <t>2020-11-23</t>
        </is>
      </c>
      <c r="K2677" t="inlineStr">
        <is>
          <t>ACTIVE</t>
        </is>
      </c>
      <c r="M2677">
        <f>RIGHT(L2677,LEN(L2677)-FIND(" ",L2677))</f>
        <v/>
      </c>
      <c r="N2677" t="inlineStr">
        <is>
          <t>2760 DUNSTAN DR NW</t>
        </is>
      </c>
      <c r="P2677" t="inlineStr">
        <is>
          <t>WARREN</t>
        </is>
      </c>
      <c r="Q2677" t="inlineStr">
        <is>
          <t>OH</t>
        </is>
      </c>
      <c r="R2677" t="n">
        <v>44485</v>
      </c>
      <c r="AD2677" t="inlineStr">
        <is>
          <t>TRUMBULL CAREER &amp; TECH CENTER</t>
        </is>
      </c>
      <c r="AE2677" t="inlineStr">
        <is>
          <t>WARREN CITY</t>
        </is>
      </c>
      <c r="AF2677" t="inlineStr">
        <is>
          <t>WARREN CITY SD</t>
        </is>
      </c>
      <c r="AH2677" t="n">
        <v>14</v>
      </c>
      <c r="AI2677" t="n">
        <v>11</v>
      </c>
      <c r="AN2677" t="inlineStr">
        <is>
          <t>WARREN</t>
        </is>
      </c>
      <c r="AO2677" t="inlineStr">
        <is>
          <t>WARREN CITY 1E</t>
        </is>
      </c>
      <c r="AP2677" t="inlineStr">
        <is>
          <t>78-P-ACJ</t>
        </is>
      </c>
      <c r="AQ2677" t="n">
        <v>9</v>
      </c>
      <c r="AR2677" t="n">
        <v>64</v>
      </c>
      <c r="AS2677" t="n">
        <v>32</v>
      </c>
      <c r="AV2677" t="inlineStr">
        <is>
          <t>WARREN-WARD 1</t>
        </is>
      </c>
      <c r="AW2677">
        <f>COUNTA($BA$2677:$EE$2677)</f>
        <v/>
      </c>
      <c r="AX2677">
        <f>COUNTIF($BA$2677:$EE$2677,"D")</f>
        <v/>
      </c>
      <c r="AY2677">
        <f>COUNTIF($BA$2677:$EE$2677,"R")</f>
        <v/>
      </c>
      <c r="AZ2677">
        <f>IF(BL2677="D",1,0)+IF(BM2677="D",1,0)+IF(BR2677="D",1,0)+IF(BS2677="D",1,0)+IF(BU2677="D",1,0)+IF(CA2677="D",1,0)+IF(CB2677="D",1,0)+IF(CC2677="D",1,0)+IF(CD2677="D",1,0)+IF(CJ2677="D",1,0)+IF(CK2677="D",1,0)+IF(CO2677="D",1,0)+IF(CP2677="D",1,0)+IF(CQ2677="D",1,0)+IF(CU2677="D",1,0)+IF(CV2677="D",1,0)+IF(DB2677="D",1,0)+IF(DC2677="D",1,0)+IF(DH2677="D",1,0)+IF(DI2677="D",1,0)+IF(DM2677="D",1,0)+IF(DN2677="D",1,0)+IF(DO2677="D",1,0)+IF(DU2677="D",1,0)+IF(DX2677="D",1,0)</f>
        <v/>
      </c>
      <c r="BA2677">
        <f>IF(DH2677&lt;&gt;"",1,0)+IF(DI2677&lt;&gt;"",1,0)+IF(DK2677&lt;&gt;"",1,0)+IF(DM2677&lt;&gt;"",1,0)+IF(DN2677&lt;&gt;"",1,0)+IF(DO2677&lt;&gt;"",1,0)+IF(DQ2677&lt;&gt;"",1,0)+IF(DR2677&lt;&gt;"",1,0)+IF(DT2677&lt;&gt;"",1,0)+IF(DU2677&lt;&gt;"",1,0)+IF(DV2677&lt;&gt;"",1,0)+IF(DW2677&lt;&gt;"",1,0)+IF(DX2677&lt;&gt;"",1,0)+IF(DZ2677&lt;&gt;"",1,0)+IF(EA2677&lt;&gt;"",1,0)+IF(EB2677&lt;&gt;"",1,0)+IF(EE2677&lt;&gt;"",1,0)</f>
        <v/>
      </c>
      <c r="BB2677">
        <f>IF(AND(AV2677&gt;0, AW2677&gt;0),1,0)</f>
        <v/>
      </c>
      <c r="CP2677" t="inlineStr">
        <is>
          <t>X</t>
        </is>
      </c>
      <c r="DC2677" t="inlineStr">
        <is>
          <t>X</t>
        </is>
      </c>
      <c r="DN2677" t="inlineStr">
        <is>
          <t>X</t>
        </is>
      </c>
      <c r="EF2677" t="inlineStr">
        <is>
          <t>X</t>
        </is>
      </c>
    </row>
    <row r="2678">
      <c r="A2678" t="inlineStr">
        <is>
          <t>OH0026085585</t>
        </is>
      </c>
      <c r="B2678" t="n">
        <v>78</v>
      </c>
      <c r="C2678" t="n">
        <v>456170</v>
      </c>
      <c r="D2678" t="inlineStr">
        <is>
          <t>HILL</t>
        </is>
      </c>
      <c r="E2678" t="inlineStr">
        <is>
          <t>ISAIAH</t>
        </is>
      </c>
      <c r="F2678">
        <f>CONCATENATE(D2678," ",LEFT(H2678,4),"T=",AU2678,"D=",AV2678,"R=",AW2678,"M=",AX2678,"L=",AY2678,"B=",AZ2678)</f>
        <v/>
      </c>
      <c r="G2678" t="inlineStr">
        <is>
          <t>SARRELL</t>
        </is>
      </c>
      <c r="I2678" t="inlineStr">
        <is>
          <t>2001-12-19</t>
        </is>
      </c>
      <c r="J2678" t="inlineStr">
        <is>
          <t>2021-12-31</t>
        </is>
      </c>
      <c r="K2678" t="inlineStr">
        <is>
          <t>CONFIRMATION</t>
        </is>
      </c>
      <c r="M2678">
        <f>RIGHT(L2678,LEN(L2678)-FIND(" ",L2678))</f>
        <v/>
      </c>
      <c r="N2678" t="inlineStr">
        <is>
          <t>2841 RED FOX RUN DR NW</t>
        </is>
      </c>
      <c r="P2678" t="inlineStr">
        <is>
          <t>WARREN</t>
        </is>
      </c>
      <c r="Q2678" t="inlineStr">
        <is>
          <t>OH</t>
        </is>
      </c>
      <c r="R2678" t="n">
        <v>44485</v>
      </c>
      <c r="AD2678" t="inlineStr">
        <is>
          <t>TRUMBULL CAREER &amp; TECH CENTER</t>
        </is>
      </c>
      <c r="AE2678" t="inlineStr">
        <is>
          <t>WARREN CITY</t>
        </is>
      </c>
      <c r="AF2678" t="inlineStr">
        <is>
          <t>WARREN CITY SD</t>
        </is>
      </c>
      <c r="AH2678" t="n">
        <v>14</v>
      </c>
      <c r="AI2678" t="n">
        <v>11</v>
      </c>
      <c r="AN2678" t="inlineStr">
        <is>
          <t>WARREN</t>
        </is>
      </c>
      <c r="AO2678" t="inlineStr">
        <is>
          <t>WARREN CITY 1E</t>
        </is>
      </c>
      <c r="AP2678" t="inlineStr">
        <is>
          <t>78-P-ACJ</t>
        </is>
      </c>
      <c r="AQ2678" t="n">
        <v>9</v>
      </c>
      <c r="AR2678" t="n">
        <v>64</v>
      </c>
      <c r="AS2678" t="n">
        <v>32</v>
      </c>
      <c r="AV2678" t="inlineStr">
        <is>
          <t>WARREN-WARD 1</t>
        </is>
      </c>
      <c r="AW2678">
        <f>COUNTA($BA$2678:$EE$2678)</f>
        <v/>
      </c>
      <c r="AX2678">
        <f>COUNTIF($BA$2678:$EE$2678,"D")</f>
        <v/>
      </c>
      <c r="AY2678">
        <f>COUNTIF($BA$2678:$EE$2678,"R")</f>
        <v/>
      </c>
      <c r="AZ2678">
        <f>IF(BL2678="D",1,0)+IF(BM2678="D",1,0)+IF(BR2678="D",1,0)+IF(BS2678="D",1,0)+IF(BU2678="D",1,0)+IF(CA2678="D",1,0)+IF(CB2678="D",1,0)+IF(CC2678="D",1,0)+IF(CD2678="D",1,0)+IF(CJ2678="D",1,0)+IF(CK2678="D",1,0)+IF(CO2678="D",1,0)+IF(CP2678="D",1,0)+IF(CQ2678="D",1,0)+IF(CU2678="D",1,0)+IF(CV2678="D",1,0)+IF(DB2678="D",1,0)+IF(DC2678="D",1,0)+IF(DH2678="D",1,0)+IF(DI2678="D",1,0)+IF(DM2678="D",1,0)+IF(DN2678="D",1,0)+IF(DO2678="D",1,0)+IF(DU2678="D",1,0)+IF(DX2678="D",1,0)</f>
        <v/>
      </c>
      <c r="BA2678">
        <f>IF(DH2678&lt;&gt;"",1,0)+IF(DI2678&lt;&gt;"",1,0)+IF(DK2678&lt;&gt;"",1,0)+IF(DM2678&lt;&gt;"",1,0)+IF(DN2678&lt;&gt;"",1,0)+IF(DO2678&lt;&gt;"",1,0)+IF(DQ2678&lt;&gt;"",1,0)+IF(DR2678&lt;&gt;"",1,0)+IF(DT2678&lt;&gt;"",1,0)+IF(DU2678&lt;&gt;"",1,0)+IF(DV2678&lt;&gt;"",1,0)+IF(DW2678&lt;&gt;"",1,0)+IF(DX2678&lt;&gt;"",1,0)+IF(DZ2678&lt;&gt;"",1,0)+IF(EA2678&lt;&gt;"",1,0)+IF(EB2678&lt;&gt;"",1,0)+IF(EE2678&lt;&gt;"",1,0)</f>
        <v/>
      </c>
      <c r="BB2678">
        <f>IF(AND(AV2678&gt;0, AW2678&gt;0),1,0)</f>
        <v/>
      </c>
    </row>
    <row r="2679">
      <c r="A2679" t="inlineStr">
        <is>
          <t>OH0023325549</t>
        </is>
      </c>
      <c r="B2679" t="n">
        <v>78</v>
      </c>
      <c r="C2679" t="n">
        <v>410231</v>
      </c>
      <c r="D2679" t="inlineStr">
        <is>
          <t>LOUGH</t>
        </is>
      </c>
      <c r="E2679" t="inlineStr">
        <is>
          <t>DAWN</t>
        </is>
      </c>
      <c r="F2679">
        <f>CONCATENATE(D2679," ",LEFT(H2679,4),"T=",AU2679,"D=",AV2679,"R=",AW2679,"M=",AX2679,"L=",AY2679,"B=",AZ2679)</f>
        <v/>
      </c>
      <c r="I2679" t="inlineStr">
        <is>
          <t>1965-03-26</t>
        </is>
      </c>
      <c r="J2679" t="inlineStr">
        <is>
          <t>2024-09-12</t>
        </is>
      </c>
      <c r="K2679" t="inlineStr">
        <is>
          <t>ACTIVE</t>
        </is>
      </c>
      <c r="M2679">
        <f>RIGHT(L2679,LEN(L2679)-FIND(" ",L2679))</f>
        <v/>
      </c>
      <c r="N2679" t="inlineStr">
        <is>
          <t>3383 OLIAN AVE NW</t>
        </is>
      </c>
      <c r="P2679" t="inlineStr">
        <is>
          <t>WARREN</t>
        </is>
      </c>
      <c r="Q2679" t="inlineStr">
        <is>
          <t>OH</t>
        </is>
      </c>
      <c r="R2679" t="n">
        <v>44485</v>
      </c>
      <c r="AD2679" t="inlineStr">
        <is>
          <t>TRUMBULL CAREER &amp; TECH CENTER</t>
        </is>
      </c>
      <c r="AE2679" t="inlineStr">
        <is>
          <t>WARREN CITY</t>
        </is>
      </c>
      <c r="AF2679" t="inlineStr">
        <is>
          <t>WARREN CITY SD</t>
        </is>
      </c>
      <c r="AH2679" t="n">
        <v>14</v>
      </c>
      <c r="AI2679" t="n">
        <v>11</v>
      </c>
      <c r="AN2679" t="inlineStr">
        <is>
          <t>WARREN</t>
        </is>
      </c>
      <c r="AO2679" t="inlineStr">
        <is>
          <t>WARREN CITY 1E</t>
        </is>
      </c>
      <c r="AP2679" t="inlineStr">
        <is>
          <t>78-P-ACJ</t>
        </is>
      </c>
      <c r="AQ2679" t="n">
        <v>9</v>
      </c>
      <c r="AR2679" t="n">
        <v>64</v>
      </c>
      <c r="AS2679" t="n">
        <v>32</v>
      </c>
      <c r="AV2679" t="inlineStr">
        <is>
          <t>WARREN-WARD 1</t>
        </is>
      </c>
      <c r="AW2679">
        <f>COUNTA($BA$2679:$EE$2679)</f>
        <v/>
      </c>
      <c r="AX2679">
        <f>COUNTIF($BA$2679:$EE$2679,"D")</f>
        <v/>
      </c>
      <c r="AY2679">
        <f>COUNTIF($BA$2679:$EE$2679,"R")</f>
        <v/>
      </c>
      <c r="AZ2679">
        <f>IF(BL2679="D",1,0)+IF(BM2679="D",1,0)+IF(BR2679="D",1,0)+IF(BS2679="D",1,0)+IF(BU2679="D",1,0)+IF(CA2679="D",1,0)+IF(CB2679="D",1,0)+IF(CC2679="D",1,0)+IF(CD2679="D",1,0)+IF(CJ2679="D",1,0)+IF(CK2679="D",1,0)+IF(CO2679="D",1,0)+IF(CP2679="D",1,0)+IF(CQ2679="D",1,0)+IF(CU2679="D",1,0)+IF(CV2679="D",1,0)+IF(DB2679="D",1,0)+IF(DC2679="D",1,0)+IF(DH2679="D",1,0)+IF(DI2679="D",1,0)+IF(DM2679="D",1,0)+IF(DN2679="D",1,0)+IF(DO2679="D",1,0)+IF(DU2679="D",1,0)+IF(DX2679="D",1,0)</f>
        <v/>
      </c>
      <c r="BA2679">
        <f>IF(DH2679&lt;&gt;"",1,0)+IF(DI2679&lt;&gt;"",1,0)+IF(DK2679&lt;&gt;"",1,0)+IF(DM2679&lt;&gt;"",1,0)+IF(DN2679&lt;&gt;"",1,0)+IF(DO2679&lt;&gt;"",1,0)+IF(DQ2679&lt;&gt;"",1,0)+IF(DR2679&lt;&gt;"",1,0)+IF(DT2679&lt;&gt;"",1,0)+IF(DU2679&lt;&gt;"",1,0)+IF(DV2679&lt;&gt;"",1,0)+IF(DW2679&lt;&gt;"",1,0)+IF(DX2679&lt;&gt;"",1,0)+IF(DZ2679&lt;&gt;"",1,0)+IF(EA2679&lt;&gt;"",1,0)+IF(EB2679&lt;&gt;"",1,0)+IF(EE2679&lt;&gt;"",1,0)</f>
        <v/>
      </c>
      <c r="BB2679">
        <f>IF(AND(AV2679&gt;0, AW2679&gt;0),1,0)</f>
        <v/>
      </c>
      <c r="CY2679" t="inlineStr">
        <is>
          <t>X</t>
        </is>
      </c>
      <c r="DC2679" t="inlineStr">
        <is>
          <t>X</t>
        </is>
      </c>
      <c r="DN2679" t="inlineStr">
        <is>
          <t>X</t>
        </is>
      </c>
    </row>
    <row r="2680">
      <c r="A2680" t="inlineStr">
        <is>
          <t>OH0026638505</t>
        </is>
      </c>
      <c r="B2680" t="n">
        <v>78</v>
      </c>
      <c r="C2680" t="n">
        <v>465404</v>
      </c>
      <c r="D2680" t="inlineStr">
        <is>
          <t>MOLNAR</t>
        </is>
      </c>
      <c r="E2680" t="inlineStr">
        <is>
          <t>JAMES</t>
        </is>
      </c>
      <c r="F2680">
        <f>CONCATENATE(D2680," ",LEFT(H2680,4),"T=",AU2680,"D=",AV2680,"R=",AW2680,"M=",AX2680,"L=",AY2680,"B=",AZ2680)</f>
        <v/>
      </c>
      <c r="G2680" t="inlineStr">
        <is>
          <t>AIDAN</t>
        </is>
      </c>
      <c r="I2680" t="inlineStr">
        <is>
          <t>1998-04-06</t>
        </is>
      </c>
      <c r="J2680" t="inlineStr">
        <is>
          <t>2022-09-20</t>
        </is>
      </c>
      <c r="K2680" t="inlineStr">
        <is>
          <t>ACTIVE</t>
        </is>
      </c>
      <c r="M2680">
        <f>RIGHT(L2680,LEN(L2680)-FIND(" ",L2680))</f>
        <v/>
      </c>
      <c r="N2680" t="inlineStr">
        <is>
          <t>2836 RED FOX RUN DR NW</t>
        </is>
      </c>
      <c r="P2680" t="inlineStr">
        <is>
          <t>WARREN</t>
        </is>
      </c>
      <c r="Q2680" t="inlineStr">
        <is>
          <t>OH</t>
        </is>
      </c>
      <c r="R2680" t="n">
        <v>44485</v>
      </c>
      <c r="AD2680" t="inlineStr">
        <is>
          <t>TRUMBULL CAREER &amp; TECH CENTER</t>
        </is>
      </c>
      <c r="AE2680" t="inlineStr">
        <is>
          <t>WARREN CITY</t>
        </is>
      </c>
      <c r="AF2680" t="inlineStr">
        <is>
          <t>WARREN CITY SD</t>
        </is>
      </c>
      <c r="AH2680" t="n">
        <v>14</v>
      </c>
      <c r="AI2680" t="n">
        <v>11</v>
      </c>
      <c r="AN2680" t="inlineStr">
        <is>
          <t>WARREN</t>
        </is>
      </c>
      <c r="AO2680" t="inlineStr">
        <is>
          <t>WARREN CITY 1E</t>
        </is>
      </c>
      <c r="AP2680" t="inlineStr">
        <is>
          <t>78-P-ACJ</t>
        </is>
      </c>
      <c r="AQ2680" t="n">
        <v>9</v>
      </c>
      <c r="AR2680" t="n">
        <v>64</v>
      </c>
      <c r="AS2680" t="n">
        <v>32</v>
      </c>
      <c r="AV2680" t="inlineStr">
        <is>
          <t>WARREN-WARD 1</t>
        </is>
      </c>
      <c r="AW2680">
        <f>COUNTA($BA$2680:$EE$2680)</f>
        <v/>
      </c>
      <c r="AX2680">
        <f>COUNTIF($BA$2680:$EE$2680,"D")</f>
        <v/>
      </c>
      <c r="AY2680">
        <f>COUNTIF($BA$2680:$EE$2680,"R")</f>
        <v/>
      </c>
      <c r="AZ2680">
        <f>IF(BL2680="D",1,0)+IF(BM2680="D",1,0)+IF(BR2680="D",1,0)+IF(BS2680="D",1,0)+IF(BU2680="D",1,0)+IF(CA2680="D",1,0)+IF(CB2680="D",1,0)+IF(CC2680="D",1,0)+IF(CD2680="D",1,0)+IF(CJ2680="D",1,0)+IF(CK2680="D",1,0)+IF(CO2680="D",1,0)+IF(CP2680="D",1,0)+IF(CQ2680="D",1,0)+IF(CU2680="D",1,0)+IF(CV2680="D",1,0)+IF(DB2680="D",1,0)+IF(DC2680="D",1,0)+IF(DH2680="D",1,0)+IF(DI2680="D",1,0)+IF(DM2680="D",1,0)+IF(DN2680="D",1,0)+IF(DO2680="D",1,0)+IF(DU2680="D",1,0)+IF(DX2680="D",1,0)</f>
        <v/>
      </c>
      <c r="BA2680">
        <f>IF(DH2680&lt;&gt;"",1,0)+IF(DI2680&lt;&gt;"",1,0)+IF(DK2680&lt;&gt;"",1,0)+IF(DM2680&lt;&gt;"",1,0)+IF(DN2680&lt;&gt;"",1,0)+IF(DO2680&lt;&gt;"",1,0)+IF(DQ2680&lt;&gt;"",1,0)+IF(DR2680&lt;&gt;"",1,0)+IF(DT2680&lt;&gt;"",1,0)+IF(DU2680&lt;&gt;"",1,0)+IF(DV2680&lt;&gt;"",1,0)+IF(DW2680&lt;&gt;"",1,0)+IF(DX2680&lt;&gt;"",1,0)+IF(DZ2680&lt;&gt;"",1,0)+IF(EA2680&lt;&gt;"",1,0)+IF(EB2680&lt;&gt;"",1,0)+IF(EE2680&lt;&gt;"",1,0)</f>
        <v/>
      </c>
      <c r="BB2680">
        <f>IF(AND(AV2680&gt;0, AW2680&gt;0),1,0)</f>
        <v/>
      </c>
      <c r="DC2680" t="inlineStr">
        <is>
          <t>X</t>
        </is>
      </c>
      <c r="DF2680" t="inlineStr">
        <is>
          <t>X</t>
        </is>
      </c>
      <c r="DG2680" t="inlineStr">
        <is>
          <t>D</t>
        </is>
      </c>
      <c r="DI2680" t="inlineStr">
        <is>
          <t>X</t>
        </is>
      </c>
      <c r="DL2680" t="inlineStr">
        <is>
          <t>X</t>
        </is>
      </c>
      <c r="DM2680" t="inlineStr">
        <is>
          <t>D</t>
        </is>
      </c>
      <c r="DN2680" t="inlineStr">
        <is>
          <t>X</t>
        </is>
      </c>
      <c r="DU2680" t="inlineStr">
        <is>
          <t>X</t>
        </is>
      </c>
      <c r="DX2680" t="inlineStr">
        <is>
          <t>X</t>
        </is>
      </c>
      <c r="EA2680" t="inlineStr">
        <is>
          <t>X</t>
        </is>
      </c>
      <c r="EF2680" t="inlineStr">
        <is>
          <t>X</t>
        </is>
      </c>
    </row>
    <row r="2681">
      <c r="A2681" t="inlineStr">
        <is>
          <t>OH0021700353</t>
        </is>
      </c>
      <c r="B2681" t="n">
        <v>78</v>
      </c>
      <c r="C2681" t="n">
        <v>385403</v>
      </c>
      <c r="D2681" t="inlineStr">
        <is>
          <t>LAKE</t>
        </is>
      </c>
      <c r="E2681" t="inlineStr">
        <is>
          <t>TORI</t>
        </is>
      </c>
      <c r="F2681">
        <f>CONCATENATE(D2681," ",LEFT(H2681,4),"T=",AU2681,"D=",AV2681,"R=",AW2681,"M=",AX2681,"L=",AY2681,"B=",AZ2681)</f>
        <v/>
      </c>
      <c r="G2681" t="inlineStr">
        <is>
          <t>C</t>
        </is>
      </c>
      <c r="I2681" t="inlineStr">
        <is>
          <t>1989-03-21</t>
        </is>
      </c>
      <c r="J2681" t="inlineStr">
        <is>
          <t>2018-12-26</t>
        </is>
      </c>
      <c r="K2681" t="inlineStr">
        <is>
          <t>ACTIVE</t>
        </is>
      </c>
      <c r="M2681">
        <f>RIGHT(L2681,LEN(L2681)-FIND(" ",L2681))</f>
        <v/>
      </c>
      <c r="N2681" t="inlineStr">
        <is>
          <t>2876 RED FOX RUN DR NW</t>
        </is>
      </c>
      <c r="P2681" t="inlineStr">
        <is>
          <t>WARREN</t>
        </is>
      </c>
      <c r="Q2681" t="inlineStr">
        <is>
          <t>OH</t>
        </is>
      </c>
      <c r="R2681" t="n">
        <v>44485</v>
      </c>
      <c r="AD2681" t="inlineStr">
        <is>
          <t>TRUMBULL CAREER &amp; TECH CENTER</t>
        </is>
      </c>
      <c r="AE2681" t="inlineStr">
        <is>
          <t>WARREN CITY</t>
        </is>
      </c>
      <c r="AF2681" t="inlineStr">
        <is>
          <t>WARREN CITY SD</t>
        </is>
      </c>
      <c r="AH2681" t="n">
        <v>14</v>
      </c>
      <c r="AI2681" t="n">
        <v>11</v>
      </c>
      <c r="AN2681" t="inlineStr">
        <is>
          <t>WARREN</t>
        </is>
      </c>
      <c r="AO2681" t="inlineStr">
        <is>
          <t>WARREN CITY 1E</t>
        </is>
      </c>
      <c r="AP2681" t="inlineStr">
        <is>
          <t>78-P-ACJ</t>
        </is>
      </c>
      <c r="AQ2681" t="n">
        <v>9</v>
      </c>
      <c r="AR2681" t="n">
        <v>64</v>
      </c>
      <c r="AS2681" t="n">
        <v>32</v>
      </c>
      <c r="AV2681" t="inlineStr">
        <is>
          <t>WARREN-WARD 1</t>
        </is>
      </c>
      <c r="AW2681">
        <f>COUNTA($BA$2681:$EE$2681)</f>
        <v/>
      </c>
      <c r="AX2681">
        <f>COUNTIF($BA$2681:$EE$2681,"D")</f>
        <v/>
      </c>
      <c r="AY2681">
        <f>COUNTIF($BA$2681:$EE$2681,"R")</f>
        <v/>
      </c>
      <c r="AZ2681">
        <f>IF(BL2681="D",1,0)+IF(BM2681="D",1,0)+IF(BR2681="D",1,0)+IF(BS2681="D",1,0)+IF(BU2681="D",1,0)+IF(CA2681="D",1,0)+IF(CB2681="D",1,0)+IF(CC2681="D",1,0)+IF(CD2681="D",1,0)+IF(CJ2681="D",1,0)+IF(CK2681="D",1,0)+IF(CO2681="D",1,0)+IF(CP2681="D",1,0)+IF(CQ2681="D",1,0)+IF(CU2681="D",1,0)+IF(CV2681="D",1,0)+IF(DB2681="D",1,0)+IF(DC2681="D",1,0)+IF(DH2681="D",1,0)+IF(DI2681="D",1,0)+IF(DM2681="D",1,0)+IF(DN2681="D",1,0)+IF(DO2681="D",1,0)+IF(DU2681="D",1,0)+IF(DX2681="D",1,0)</f>
        <v/>
      </c>
      <c r="BA2681">
        <f>IF(DH2681&lt;&gt;"",1,0)+IF(DI2681&lt;&gt;"",1,0)+IF(DK2681&lt;&gt;"",1,0)+IF(DM2681&lt;&gt;"",1,0)+IF(DN2681&lt;&gt;"",1,0)+IF(DO2681&lt;&gt;"",1,0)+IF(DQ2681&lt;&gt;"",1,0)+IF(DR2681&lt;&gt;"",1,0)+IF(DT2681&lt;&gt;"",1,0)+IF(DU2681&lt;&gt;"",1,0)+IF(DV2681&lt;&gt;"",1,0)+IF(DW2681&lt;&gt;"",1,0)+IF(DX2681&lt;&gt;"",1,0)+IF(DZ2681&lt;&gt;"",1,0)+IF(EA2681&lt;&gt;"",1,0)+IF(EB2681&lt;&gt;"",1,0)+IF(EE2681&lt;&gt;"",1,0)</f>
        <v/>
      </c>
      <c r="BB2681">
        <f>IF(AND(AV2681&gt;0, AW2681&gt;0),1,0)</f>
        <v/>
      </c>
      <c r="CA2681" t="inlineStr">
        <is>
          <t>X</t>
        </is>
      </c>
      <c r="CP2681" t="inlineStr">
        <is>
          <t>X</t>
        </is>
      </c>
      <c r="CZ2681" t="inlineStr">
        <is>
          <t>D</t>
        </is>
      </c>
      <c r="DC2681" t="inlineStr">
        <is>
          <t>X</t>
        </is>
      </c>
      <c r="DN2681" t="inlineStr">
        <is>
          <t>X</t>
        </is>
      </c>
      <c r="DU2681" t="inlineStr">
        <is>
          <t>X</t>
        </is>
      </c>
      <c r="EA2681" t="inlineStr">
        <is>
          <t>X</t>
        </is>
      </c>
      <c r="EF2681" t="inlineStr">
        <is>
          <t>X</t>
        </is>
      </c>
    </row>
    <row r="2682">
      <c r="A2682" t="inlineStr">
        <is>
          <t>OH0015745781</t>
        </is>
      </c>
      <c r="B2682" t="n">
        <v>78</v>
      </c>
      <c r="C2682" t="n">
        <v>232207</v>
      </c>
      <c r="D2682" t="inlineStr">
        <is>
          <t>GRAY</t>
        </is>
      </c>
      <c r="E2682" t="inlineStr">
        <is>
          <t>TERRI</t>
        </is>
      </c>
      <c r="F2682">
        <f>CONCATENATE(D2682," ",LEFT(H2682,4),"T=",AU2682,"D=",AV2682,"R=",AW2682,"M=",AX2682,"L=",AY2682,"B=",AZ2682)</f>
        <v/>
      </c>
      <c r="G2682" t="inlineStr">
        <is>
          <t>L</t>
        </is>
      </c>
      <c r="I2682" t="inlineStr">
        <is>
          <t>1955-06-12</t>
        </is>
      </c>
      <c r="J2682" t="inlineStr">
        <is>
          <t>2018-11-28</t>
        </is>
      </c>
      <c r="K2682" t="inlineStr">
        <is>
          <t>ACTIVE</t>
        </is>
      </c>
      <c r="L2682" t="inlineStr">
        <is>
          <t>R</t>
        </is>
      </c>
      <c r="M2682">
        <f>RIGHT(L2682,LEN(L2682)-FIND(" ",L2682))</f>
        <v/>
      </c>
      <c r="N2682" t="inlineStr">
        <is>
          <t>2822 LEXINGTON AVE NW</t>
        </is>
      </c>
      <c r="P2682" t="inlineStr">
        <is>
          <t>WARREN</t>
        </is>
      </c>
      <c r="Q2682" t="inlineStr">
        <is>
          <t>OH</t>
        </is>
      </c>
      <c r="R2682" t="n">
        <v>44485</v>
      </c>
      <c r="AD2682" t="inlineStr">
        <is>
          <t>TRUMBULL CAREER &amp; TECH CENTER</t>
        </is>
      </c>
      <c r="AE2682" t="inlineStr">
        <is>
          <t>WARREN CITY</t>
        </is>
      </c>
      <c r="AF2682" t="inlineStr">
        <is>
          <t>WARREN CITY SD</t>
        </is>
      </c>
      <c r="AH2682" t="n">
        <v>14</v>
      </c>
      <c r="AI2682" t="n">
        <v>11</v>
      </c>
      <c r="AN2682" t="inlineStr">
        <is>
          <t>WARREN</t>
        </is>
      </c>
      <c r="AO2682" t="inlineStr">
        <is>
          <t>WARREN CITY 1E</t>
        </is>
      </c>
      <c r="AP2682" t="inlineStr">
        <is>
          <t>78-P-ACJ</t>
        </is>
      </c>
      <c r="AQ2682" t="n">
        <v>9</v>
      </c>
      <c r="AR2682" t="n">
        <v>64</v>
      </c>
      <c r="AS2682" t="n">
        <v>32</v>
      </c>
      <c r="AV2682" t="inlineStr">
        <is>
          <t>WARREN-WARD 1</t>
        </is>
      </c>
      <c r="AW2682">
        <f>COUNTA($BA$2682:$EE$2682)</f>
        <v/>
      </c>
      <c r="AX2682">
        <f>COUNTIF($BA$2682:$EE$2682,"D")</f>
        <v/>
      </c>
      <c r="AY2682">
        <f>COUNTIF($BA$2682:$EE$2682,"R")</f>
        <v/>
      </c>
      <c r="AZ2682">
        <f>IF(BL2682="D",1,0)+IF(BM2682="D",1,0)+IF(BR2682="D",1,0)+IF(BS2682="D",1,0)+IF(BU2682="D",1,0)+IF(CA2682="D",1,0)+IF(CB2682="D",1,0)+IF(CC2682="D",1,0)+IF(CD2682="D",1,0)+IF(CJ2682="D",1,0)+IF(CK2682="D",1,0)+IF(CO2682="D",1,0)+IF(CP2682="D",1,0)+IF(CQ2682="D",1,0)+IF(CU2682="D",1,0)+IF(CV2682="D",1,0)+IF(DB2682="D",1,0)+IF(DC2682="D",1,0)+IF(DH2682="D",1,0)+IF(DI2682="D",1,0)+IF(DM2682="D",1,0)+IF(DN2682="D",1,0)+IF(DO2682="D",1,0)+IF(DU2682="D",1,0)+IF(DX2682="D",1,0)</f>
        <v/>
      </c>
      <c r="BA2682">
        <f>IF(DH2682&lt;&gt;"",1,0)+IF(DI2682&lt;&gt;"",1,0)+IF(DK2682&lt;&gt;"",1,0)+IF(DM2682&lt;&gt;"",1,0)+IF(DN2682&lt;&gt;"",1,0)+IF(DO2682&lt;&gt;"",1,0)+IF(DQ2682&lt;&gt;"",1,0)+IF(DR2682&lt;&gt;"",1,0)+IF(DT2682&lt;&gt;"",1,0)+IF(DU2682&lt;&gt;"",1,0)+IF(DV2682&lt;&gt;"",1,0)+IF(DW2682&lt;&gt;"",1,0)+IF(DX2682&lt;&gt;"",1,0)+IF(DZ2682&lt;&gt;"",1,0)+IF(EA2682&lt;&gt;"",1,0)+IF(EB2682&lt;&gt;"",1,0)+IF(EE2682&lt;&gt;"",1,0)</f>
        <v/>
      </c>
      <c r="BB2682">
        <f>IF(AND(AV2682&gt;0, AW2682&gt;0),1,0)</f>
        <v/>
      </c>
      <c r="BC2682" t="inlineStr">
        <is>
          <t>X</t>
        </is>
      </c>
      <c r="BD2682" t="inlineStr">
        <is>
          <t>X</t>
        </is>
      </c>
      <c r="BF2682" t="inlineStr">
        <is>
          <t>X</t>
        </is>
      </c>
      <c r="BH2682" t="inlineStr">
        <is>
          <t>X</t>
        </is>
      </c>
      <c r="BJ2682" t="inlineStr">
        <is>
          <t>X</t>
        </is>
      </c>
      <c r="BK2682" t="inlineStr">
        <is>
          <t>X</t>
        </is>
      </c>
      <c r="BL2682" t="inlineStr">
        <is>
          <t>X</t>
        </is>
      </c>
      <c r="BP2682" t="inlineStr">
        <is>
          <t>X</t>
        </is>
      </c>
      <c r="BS2682" t="inlineStr">
        <is>
          <t>X</t>
        </is>
      </c>
      <c r="CA2682" t="inlineStr">
        <is>
          <t>X</t>
        </is>
      </c>
      <c r="CG2682" t="inlineStr">
        <is>
          <t>X</t>
        </is>
      </c>
      <c r="CK2682" t="inlineStr">
        <is>
          <t>X</t>
        </is>
      </c>
      <c r="CN2682" t="inlineStr">
        <is>
          <t>X</t>
        </is>
      </c>
      <c r="CP2682" t="inlineStr">
        <is>
          <t>X</t>
        </is>
      </c>
      <c r="CU2682" t="inlineStr">
        <is>
          <t>R</t>
        </is>
      </c>
      <c r="CV2682" t="inlineStr">
        <is>
          <t>X</t>
        </is>
      </c>
      <c r="CY2682" t="inlineStr">
        <is>
          <t>X</t>
        </is>
      </c>
      <c r="CZ2682" t="inlineStr">
        <is>
          <t>R</t>
        </is>
      </c>
      <c r="DC2682" t="inlineStr">
        <is>
          <t>X</t>
        </is>
      </c>
      <c r="DI2682" t="inlineStr">
        <is>
          <t>X</t>
        </is>
      </c>
      <c r="DJ2682" t="inlineStr">
        <is>
          <t>D</t>
        </is>
      </c>
      <c r="DL2682" t="inlineStr">
        <is>
          <t>X</t>
        </is>
      </c>
      <c r="DM2682" t="inlineStr">
        <is>
          <t>R</t>
        </is>
      </c>
      <c r="DN2682" t="inlineStr">
        <is>
          <t>X</t>
        </is>
      </c>
      <c r="DS2682" t="inlineStr">
        <is>
          <t>R</t>
        </is>
      </c>
      <c r="DU2682" t="inlineStr">
        <is>
          <t>X</t>
        </is>
      </c>
      <c r="DW2682" t="inlineStr">
        <is>
          <t>D</t>
        </is>
      </c>
      <c r="DX2682" t="inlineStr">
        <is>
          <t>X</t>
        </is>
      </c>
      <c r="EA2682" t="inlineStr">
        <is>
          <t>X</t>
        </is>
      </c>
      <c r="ED2682" t="inlineStr">
        <is>
          <t>R</t>
        </is>
      </c>
      <c r="EF2682" t="inlineStr">
        <is>
          <t>X</t>
        </is>
      </c>
    </row>
    <row r="2683">
      <c r="A2683" t="inlineStr">
        <is>
          <t>OH0025536067</t>
        </is>
      </c>
      <c r="B2683" t="n">
        <v>78</v>
      </c>
      <c r="C2683" t="n">
        <v>445401</v>
      </c>
      <c r="D2683" t="inlineStr">
        <is>
          <t>MCKIBBEN</t>
        </is>
      </c>
      <c r="E2683" t="inlineStr">
        <is>
          <t>JERROLD</t>
        </is>
      </c>
      <c r="F2683">
        <f>CONCATENATE(D2683," ",LEFT(H2683,4),"T=",AU2683,"D=",AV2683,"R=",AW2683,"M=",AX2683,"L=",AY2683,"B=",AZ2683)</f>
        <v/>
      </c>
      <c r="G2683" t="inlineStr">
        <is>
          <t>W</t>
        </is>
      </c>
      <c r="I2683" t="inlineStr">
        <is>
          <t>1949-04-30</t>
        </is>
      </c>
      <c r="J2683" t="inlineStr">
        <is>
          <t>2024-09-25</t>
        </is>
      </c>
      <c r="K2683" t="inlineStr">
        <is>
          <t>ACTIVE</t>
        </is>
      </c>
      <c r="M2683">
        <f>RIGHT(L2683,LEN(L2683)-FIND(" ",L2683))</f>
        <v/>
      </c>
      <c r="N2683" t="inlineStr">
        <is>
          <t>3241 LODWICK DR NW</t>
        </is>
      </c>
      <c r="O2683" t="inlineStr">
        <is>
          <t>APT 2</t>
        </is>
      </c>
      <c r="P2683" t="inlineStr">
        <is>
          <t>WARREN</t>
        </is>
      </c>
      <c r="Q2683" t="inlineStr">
        <is>
          <t>OH</t>
        </is>
      </c>
      <c r="R2683" t="n">
        <v>44485</v>
      </c>
      <c r="AD2683" t="inlineStr">
        <is>
          <t>TRUMBULL CAREER &amp; TECH CENTER</t>
        </is>
      </c>
      <c r="AE2683" t="inlineStr">
        <is>
          <t>WARREN CITY</t>
        </is>
      </c>
      <c r="AF2683" t="inlineStr">
        <is>
          <t>WARREN CITY SD</t>
        </is>
      </c>
      <c r="AH2683" t="n">
        <v>14</v>
      </c>
      <c r="AI2683" t="n">
        <v>11</v>
      </c>
      <c r="AN2683" t="inlineStr">
        <is>
          <t>WARREN</t>
        </is>
      </c>
      <c r="AO2683" t="inlineStr">
        <is>
          <t>WARREN CITY 1E</t>
        </is>
      </c>
      <c r="AP2683" t="inlineStr">
        <is>
          <t>78-P-ACJ</t>
        </is>
      </c>
      <c r="AQ2683" t="n">
        <v>9</v>
      </c>
      <c r="AR2683" t="n">
        <v>64</v>
      </c>
      <c r="AS2683" t="n">
        <v>32</v>
      </c>
      <c r="AV2683" t="inlineStr">
        <is>
          <t>WARREN-WARD 1</t>
        </is>
      </c>
      <c r="AW2683">
        <f>COUNTA($BA$2683:$EE$2683)</f>
        <v/>
      </c>
      <c r="AX2683">
        <f>COUNTIF($BA$2683:$EE$2683,"D")</f>
        <v/>
      </c>
      <c r="AY2683">
        <f>COUNTIF($BA$2683:$EE$2683,"R")</f>
        <v/>
      </c>
      <c r="AZ2683">
        <f>IF(BL2683="D",1,0)+IF(BM2683="D",1,0)+IF(BR2683="D",1,0)+IF(BS2683="D",1,0)+IF(BU2683="D",1,0)+IF(CA2683="D",1,0)+IF(CB2683="D",1,0)+IF(CC2683="D",1,0)+IF(CD2683="D",1,0)+IF(CJ2683="D",1,0)+IF(CK2683="D",1,0)+IF(CO2683="D",1,0)+IF(CP2683="D",1,0)+IF(CQ2683="D",1,0)+IF(CU2683="D",1,0)+IF(CV2683="D",1,0)+IF(DB2683="D",1,0)+IF(DC2683="D",1,0)+IF(DH2683="D",1,0)+IF(DI2683="D",1,0)+IF(DM2683="D",1,0)+IF(DN2683="D",1,0)+IF(DO2683="D",1,0)+IF(DU2683="D",1,0)+IF(DX2683="D",1,0)</f>
        <v/>
      </c>
      <c r="BA2683">
        <f>IF(DH2683&lt;&gt;"",1,0)+IF(DI2683&lt;&gt;"",1,0)+IF(DK2683&lt;&gt;"",1,0)+IF(DM2683&lt;&gt;"",1,0)+IF(DN2683&lt;&gt;"",1,0)+IF(DO2683&lt;&gt;"",1,0)+IF(DQ2683&lt;&gt;"",1,0)+IF(DR2683&lt;&gt;"",1,0)+IF(DT2683&lt;&gt;"",1,0)+IF(DU2683&lt;&gt;"",1,0)+IF(DV2683&lt;&gt;"",1,0)+IF(DW2683&lt;&gt;"",1,0)+IF(DX2683&lt;&gt;"",1,0)+IF(DZ2683&lt;&gt;"",1,0)+IF(EA2683&lt;&gt;"",1,0)+IF(EB2683&lt;&gt;"",1,0)+IF(EE2683&lt;&gt;"",1,0)</f>
        <v/>
      </c>
      <c r="BB2683">
        <f>IF(AND(AV2683&gt;0, AW2683&gt;0),1,0)</f>
        <v/>
      </c>
      <c r="DC2683" t="inlineStr">
        <is>
          <t>X</t>
        </is>
      </c>
      <c r="EF2683" t="inlineStr">
        <is>
          <t>X</t>
        </is>
      </c>
    </row>
    <row r="2684">
      <c r="A2684" t="inlineStr">
        <is>
          <t>OH0026422151</t>
        </is>
      </c>
      <c r="B2684" t="n">
        <v>78</v>
      </c>
      <c r="C2684" t="n">
        <v>461969</v>
      </c>
      <c r="D2684" t="inlineStr">
        <is>
          <t>SANTIAGO</t>
        </is>
      </c>
      <c r="E2684" t="inlineStr">
        <is>
          <t>FRANCHESCA</t>
        </is>
      </c>
      <c r="F2684">
        <f>CONCATENATE(D2684," ",LEFT(H2684,4),"T=",AU2684,"D=",AV2684,"R=",AW2684,"M=",AX2684,"L=",AY2684,"B=",AZ2684)</f>
        <v/>
      </c>
      <c r="I2684" t="inlineStr">
        <is>
          <t>1992-03-16</t>
        </is>
      </c>
      <c r="J2684" t="inlineStr">
        <is>
          <t>2023-03-20</t>
        </is>
      </c>
      <c r="K2684" t="inlineStr">
        <is>
          <t>ACTIVE</t>
        </is>
      </c>
      <c r="M2684">
        <f>RIGHT(L2684,LEN(L2684)-FIND(" ",L2684))</f>
        <v/>
      </c>
      <c r="N2684" t="inlineStr">
        <is>
          <t>3342 LODWICK DR NW</t>
        </is>
      </c>
      <c r="O2684" t="inlineStr">
        <is>
          <t>APT 4QWARRE</t>
        </is>
      </c>
      <c r="P2684" t="inlineStr">
        <is>
          <t>WARREN</t>
        </is>
      </c>
      <c r="Q2684" t="inlineStr">
        <is>
          <t>OH</t>
        </is>
      </c>
      <c r="R2684" t="n">
        <v>44485</v>
      </c>
      <c r="AD2684" t="inlineStr">
        <is>
          <t>TRUMBULL CAREER &amp; TECH CENTER</t>
        </is>
      </c>
      <c r="AE2684" t="inlineStr">
        <is>
          <t>WARREN CITY</t>
        </is>
      </c>
      <c r="AF2684" t="inlineStr">
        <is>
          <t>WARREN CITY SD</t>
        </is>
      </c>
      <c r="AH2684" t="n">
        <v>14</v>
      </c>
      <c r="AI2684" t="n">
        <v>11</v>
      </c>
      <c r="AN2684" t="inlineStr">
        <is>
          <t>WARREN</t>
        </is>
      </c>
      <c r="AO2684" t="inlineStr">
        <is>
          <t>WARREN CITY 1E</t>
        </is>
      </c>
      <c r="AP2684" t="inlineStr">
        <is>
          <t>78-P-ACJ</t>
        </is>
      </c>
      <c r="AQ2684" t="n">
        <v>9</v>
      </c>
      <c r="AR2684" t="n">
        <v>64</v>
      </c>
      <c r="AS2684" t="n">
        <v>32</v>
      </c>
      <c r="AV2684" t="inlineStr">
        <is>
          <t>WARREN-WARD 1</t>
        </is>
      </c>
      <c r="AW2684">
        <f>COUNTA($BA$2684:$EE$2684)</f>
        <v/>
      </c>
      <c r="AX2684">
        <f>COUNTIF($BA$2684:$EE$2684,"D")</f>
        <v/>
      </c>
      <c r="AY2684">
        <f>COUNTIF($BA$2684:$EE$2684,"R")</f>
        <v/>
      </c>
      <c r="AZ2684">
        <f>IF(BL2684="D",1,0)+IF(BM2684="D",1,0)+IF(BR2684="D",1,0)+IF(BS2684="D",1,0)+IF(BU2684="D",1,0)+IF(CA2684="D",1,0)+IF(CB2684="D",1,0)+IF(CC2684="D",1,0)+IF(CD2684="D",1,0)+IF(CJ2684="D",1,0)+IF(CK2684="D",1,0)+IF(CO2684="D",1,0)+IF(CP2684="D",1,0)+IF(CQ2684="D",1,0)+IF(CU2684="D",1,0)+IF(CV2684="D",1,0)+IF(DB2684="D",1,0)+IF(DC2684="D",1,0)+IF(DH2684="D",1,0)+IF(DI2684="D",1,0)+IF(DM2684="D",1,0)+IF(DN2684="D",1,0)+IF(DO2684="D",1,0)+IF(DU2684="D",1,0)+IF(DX2684="D",1,0)</f>
        <v/>
      </c>
      <c r="BA2684">
        <f>IF(DH2684&lt;&gt;"",1,0)+IF(DI2684&lt;&gt;"",1,0)+IF(DK2684&lt;&gt;"",1,0)+IF(DM2684&lt;&gt;"",1,0)+IF(DN2684&lt;&gt;"",1,0)+IF(DO2684&lt;&gt;"",1,0)+IF(DQ2684&lt;&gt;"",1,0)+IF(DR2684&lt;&gt;"",1,0)+IF(DT2684&lt;&gt;"",1,0)+IF(DU2684&lt;&gt;"",1,0)+IF(DV2684&lt;&gt;"",1,0)+IF(DW2684&lt;&gt;"",1,0)+IF(DX2684&lt;&gt;"",1,0)+IF(DZ2684&lt;&gt;"",1,0)+IF(EA2684&lt;&gt;"",1,0)+IF(EB2684&lt;&gt;"",1,0)+IF(EE2684&lt;&gt;"",1,0)</f>
        <v/>
      </c>
      <c r="BB2684">
        <f>IF(AND(AV2684&gt;0, AW2684&gt;0),1,0)</f>
        <v/>
      </c>
    </row>
    <row r="2685">
      <c r="A2685" t="inlineStr">
        <is>
          <t>OH0015807932</t>
        </is>
      </c>
      <c r="B2685" t="n">
        <v>78</v>
      </c>
      <c r="C2685" t="n">
        <v>257707</v>
      </c>
      <c r="D2685" t="inlineStr">
        <is>
          <t>ISAACS</t>
        </is>
      </c>
      <c r="E2685" t="inlineStr">
        <is>
          <t>CORY</t>
        </is>
      </c>
      <c r="F2685">
        <f>CONCATENATE(D2685," ",LEFT(H2685,4),"T=",AU2685,"D=",AV2685,"R=",AW2685,"M=",AX2685,"L=",AY2685,"B=",AZ2685)</f>
        <v/>
      </c>
      <c r="G2685" t="inlineStr">
        <is>
          <t>JASON</t>
        </is>
      </c>
      <c r="I2685" t="inlineStr">
        <is>
          <t>1977-01-10</t>
        </is>
      </c>
      <c r="J2685" t="inlineStr">
        <is>
          <t>2014-01-11</t>
        </is>
      </c>
      <c r="K2685" t="inlineStr">
        <is>
          <t>ACTIVE</t>
        </is>
      </c>
      <c r="M2685">
        <f>RIGHT(L2685,LEN(L2685)-FIND(" ",L2685))</f>
        <v/>
      </c>
      <c r="N2685" t="inlineStr">
        <is>
          <t>2726 LEXINGTON AVE NW</t>
        </is>
      </c>
      <c r="P2685" t="inlineStr">
        <is>
          <t>WARREN</t>
        </is>
      </c>
      <c r="Q2685" t="inlineStr">
        <is>
          <t>OH</t>
        </is>
      </c>
      <c r="R2685" t="n">
        <v>44485</v>
      </c>
      <c r="AD2685" t="inlineStr">
        <is>
          <t>TRUMBULL CAREER &amp; TECH CENTER</t>
        </is>
      </c>
      <c r="AE2685" t="inlineStr">
        <is>
          <t>WARREN CITY</t>
        </is>
      </c>
      <c r="AF2685" t="inlineStr">
        <is>
          <t>WARREN CITY SD</t>
        </is>
      </c>
      <c r="AH2685" t="n">
        <v>14</v>
      </c>
      <c r="AI2685" t="n">
        <v>11</v>
      </c>
      <c r="AN2685" t="inlineStr">
        <is>
          <t>WARREN</t>
        </is>
      </c>
      <c r="AO2685" t="inlineStr">
        <is>
          <t>WARREN CITY 1E</t>
        </is>
      </c>
      <c r="AP2685" t="inlineStr">
        <is>
          <t>78-P-ACJ</t>
        </is>
      </c>
      <c r="AQ2685" t="n">
        <v>9</v>
      </c>
      <c r="AR2685" t="n">
        <v>64</v>
      </c>
      <c r="AS2685" t="n">
        <v>32</v>
      </c>
      <c r="AV2685" t="inlineStr">
        <is>
          <t>WARREN-WARD 1</t>
        </is>
      </c>
      <c r="AW2685">
        <f>COUNTA($BA$2685:$EE$2685)</f>
        <v/>
      </c>
      <c r="AX2685">
        <f>COUNTIF($BA$2685:$EE$2685,"D")</f>
        <v/>
      </c>
      <c r="AY2685">
        <f>COUNTIF($BA$2685:$EE$2685,"R")</f>
        <v/>
      </c>
      <c r="AZ2685">
        <f>IF(BL2685="D",1,0)+IF(BM2685="D",1,0)+IF(BR2685="D",1,0)+IF(BS2685="D",1,0)+IF(BU2685="D",1,0)+IF(CA2685="D",1,0)+IF(CB2685="D",1,0)+IF(CC2685="D",1,0)+IF(CD2685="D",1,0)+IF(CJ2685="D",1,0)+IF(CK2685="D",1,0)+IF(CO2685="D",1,0)+IF(CP2685="D",1,0)+IF(CQ2685="D",1,0)+IF(CU2685="D",1,0)+IF(CV2685="D",1,0)+IF(DB2685="D",1,0)+IF(DC2685="D",1,0)+IF(DH2685="D",1,0)+IF(DI2685="D",1,0)+IF(DM2685="D",1,0)+IF(DN2685="D",1,0)+IF(DO2685="D",1,0)+IF(DU2685="D",1,0)+IF(DX2685="D",1,0)</f>
        <v/>
      </c>
      <c r="BA2685">
        <f>IF(DH2685&lt;&gt;"",1,0)+IF(DI2685&lt;&gt;"",1,0)+IF(DK2685&lt;&gt;"",1,0)+IF(DM2685&lt;&gt;"",1,0)+IF(DN2685&lt;&gt;"",1,0)+IF(DO2685&lt;&gt;"",1,0)+IF(DQ2685&lt;&gt;"",1,0)+IF(DR2685&lt;&gt;"",1,0)+IF(DT2685&lt;&gt;"",1,0)+IF(DU2685&lt;&gt;"",1,0)+IF(DV2685&lt;&gt;"",1,0)+IF(DW2685&lt;&gt;"",1,0)+IF(DX2685&lt;&gt;"",1,0)+IF(DZ2685&lt;&gt;"",1,0)+IF(EA2685&lt;&gt;"",1,0)+IF(EB2685&lt;&gt;"",1,0)+IF(EE2685&lt;&gt;"",1,0)</f>
        <v/>
      </c>
      <c r="BB2685">
        <f>IF(AND(AV2685&gt;0, AW2685&gt;0),1,0)</f>
        <v/>
      </c>
      <c r="BC2685" t="inlineStr">
        <is>
          <t>X</t>
        </is>
      </c>
      <c r="BD2685" t="inlineStr">
        <is>
          <t>X</t>
        </is>
      </c>
      <c r="BF2685" t="inlineStr">
        <is>
          <t>X</t>
        </is>
      </c>
      <c r="BH2685" t="inlineStr">
        <is>
          <t>X</t>
        </is>
      </c>
      <c r="BL2685" t="inlineStr">
        <is>
          <t>X</t>
        </is>
      </c>
      <c r="BS2685" t="inlineStr">
        <is>
          <t>X</t>
        </is>
      </c>
      <c r="BY2685" t="inlineStr">
        <is>
          <t>R</t>
        </is>
      </c>
      <c r="CA2685" t="inlineStr">
        <is>
          <t>X</t>
        </is>
      </c>
      <c r="CK2685" t="inlineStr">
        <is>
          <t>X</t>
        </is>
      </c>
      <c r="CP2685" t="inlineStr">
        <is>
          <t>X</t>
        </is>
      </c>
      <c r="CV2685" t="inlineStr">
        <is>
          <t>X</t>
        </is>
      </c>
      <c r="DC2685" t="inlineStr">
        <is>
          <t>X</t>
        </is>
      </c>
      <c r="DI2685" t="inlineStr">
        <is>
          <t>X</t>
        </is>
      </c>
      <c r="DN2685" t="inlineStr">
        <is>
          <t>X</t>
        </is>
      </c>
      <c r="DU2685" t="inlineStr">
        <is>
          <t>X</t>
        </is>
      </c>
      <c r="EF2685" t="inlineStr">
        <is>
          <t>X</t>
        </is>
      </c>
    </row>
    <row r="2686">
      <c r="A2686" t="inlineStr">
        <is>
          <t>OH0015817554</t>
        </is>
      </c>
      <c r="B2686" t="n">
        <v>78</v>
      </c>
      <c r="C2686" t="n">
        <v>273095</v>
      </c>
      <c r="D2686" t="inlineStr">
        <is>
          <t>BUTLER</t>
        </is>
      </c>
      <c r="E2686" t="inlineStr">
        <is>
          <t>TAKIA</t>
        </is>
      </c>
      <c r="F2686">
        <f>CONCATENATE(D2686," ",LEFT(H2686,4),"T=",AU2686,"D=",AV2686,"R=",AW2686,"M=",AX2686,"L=",AY2686,"B=",AZ2686)</f>
        <v/>
      </c>
      <c r="G2686" t="inlineStr">
        <is>
          <t>N</t>
        </is>
      </c>
      <c r="I2686" t="inlineStr">
        <is>
          <t>1978-04-05</t>
        </is>
      </c>
      <c r="J2686" t="inlineStr">
        <is>
          <t>2024-09-08</t>
        </is>
      </c>
      <c r="K2686" t="inlineStr">
        <is>
          <t>ACTIVE</t>
        </is>
      </c>
      <c r="M2686">
        <f>RIGHT(L2686,LEN(L2686)-FIND(" ",L2686))</f>
        <v/>
      </c>
      <c r="N2686" t="inlineStr">
        <is>
          <t>3296 LODWICK DR NW</t>
        </is>
      </c>
      <c r="P2686" t="inlineStr">
        <is>
          <t>WARREN</t>
        </is>
      </c>
      <c r="Q2686" t="inlineStr">
        <is>
          <t>OH</t>
        </is>
      </c>
      <c r="R2686" t="n">
        <v>44485</v>
      </c>
      <c r="AD2686" t="inlineStr">
        <is>
          <t>TRUMBULL CAREER &amp; TECH CENTER</t>
        </is>
      </c>
      <c r="AE2686" t="inlineStr">
        <is>
          <t>WARREN CITY</t>
        </is>
      </c>
      <c r="AF2686" t="inlineStr">
        <is>
          <t>WARREN CITY SD</t>
        </is>
      </c>
      <c r="AH2686" t="n">
        <v>14</v>
      </c>
      <c r="AI2686" t="n">
        <v>11</v>
      </c>
      <c r="AN2686" t="inlineStr">
        <is>
          <t>WARREN</t>
        </is>
      </c>
      <c r="AO2686" t="inlineStr">
        <is>
          <t>WARREN CITY 1E</t>
        </is>
      </c>
      <c r="AP2686" t="inlineStr">
        <is>
          <t>78-P-ACJ</t>
        </is>
      </c>
      <c r="AQ2686" t="n">
        <v>9</v>
      </c>
      <c r="AR2686" t="n">
        <v>64</v>
      </c>
      <c r="AS2686" t="n">
        <v>32</v>
      </c>
      <c r="AV2686" t="inlineStr">
        <is>
          <t>WARREN-WARD 1</t>
        </is>
      </c>
      <c r="AW2686">
        <f>COUNTA($BA$2686:$EE$2686)</f>
        <v/>
      </c>
      <c r="AX2686">
        <f>COUNTIF($BA$2686:$EE$2686,"D")</f>
        <v/>
      </c>
      <c r="AY2686">
        <f>COUNTIF($BA$2686:$EE$2686,"R")</f>
        <v/>
      </c>
      <c r="AZ2686">
        <f>IF(BL2686="D",1,0)+IF(BM2686="D",1,0)+IF(BR2686="D",1,0)+IF(BS2686="D",1,0)+IF(BU2686="D",1,0)+IF(CA2686="D",1,0)+IF(CB2686="D",1,0)+IF(CC2686="D",1,0)+IF(CD2686="D",1,0)+IF(CJ2686="D",1,0)+IF(CK2686="D",1,0)+IF(CO2686="D",1,0)+IF(CP2686="D",1,0)+IF(CQ2686="D",1,0)+IF(CU2686="D",1,0)+IF(CV2686="D",1,0)+IF(DB2686="D",1,0)+IF(DC2686="D",1,0)+IF(DH2686="D",1,0)+IF(DI2686="D",1,0)+IF(DM2686="D",1,0)+IF(DN2686="D",1,0)+IF(DO2686="D",1,0)+IF(DU2686="D",1,0)+IF(DX2686="D",1,0)</f>
        <v/>
      </c>
      <c r="BA2686">
        <f>IF(DH2686&lt;&gt;"",1,0)+IF(DI2686&lt;&gt;"",1,0)+IF(DK2686&lt;&gt;"",1,0)+IF(DM2686&lt;&gt;"",1,0)+IF(DN2686&lt;&gt;"",1,0)+IF(DO2686&lt;&gt;"",1,0)+IF(DQ2686&lt;&gt;"",1,0)+IF(DR2686&lt;&gt;"",1,0)+IF(DT2686&lt;&gt;"",1,0)+IF(DU2686&lt;&gt;"",1,0)+IF(DV2686&lt;&gt;"",1,0)+IF(DW2686&lt;&gt;"",1,0)+IF(DX2686&lt;&gt;"",1,0)+IF(DZ2686&lt;&gt;"",1,0)+IF(EA2686&lt;&gt;"",1,0)+IF(EB2686&lt;&gt;"",1,0)+IF(EE2686&lt;&gt;"",1,0)</f>
        <v/>
      </c>
      <c r="BB2686">
        <f>IF(AND(AV2686&gt;0, AW2686&gt;0),1,0)</f>
        <v/>
      </c>
      <c r="BD2686" t="inlineStr">
        <is>
          <t>X</t>
        </is>
      </c>
      <c r="BL2686" t="inlineStr">
        <is>
          <t>X</t>
        </is>
      </c>
      <c r="CA2686" t="inlineStr">
        <is>
          <t>X</t>
        </is>
      </c>
      <c r="CP2686" t="inlineStr">
        <is>
          <t>X</t>
        </is>
      </c>
      <c r="EF2686" t="inlineStr">
        <is>
          <t>X</t>
        </is>
      </c>
    </row>
    <row r="2687">
      <c r="A2687" t="inlineStr">
        <is>
          <t>OH0025711714</t>
        </is>
      </c>
      <c r="B2687" t="n">
        <v>78</v>
      </c>
      <c r="C2687" t="n">
        <v>449017</v>
      </c>
      <c r="D2687" t="inlineStr">
        <is>
          <t>LAKE</t>
        </is>
      </c>
      <c r="E2687" t="inlineStr">
        <is>
          <t>LARRY</t>
        </is>
      </c>
      <c r="F2687">
        <f>CONCATENATE(D2687," ",LEFT(H2687,4),"T=",AU2687,"D=",AV2687,"R=",AW2687,"M=",AX2687,"L=",AY2687,"B=",AZ2687)</f>
        <v/>
      </c>
      <c r="G2687" t="inlineStr">
        <is>
          <t>TYRONE</t>
        </is>
      </c>
      <c r="I2687" t="inlineStr">
        <is>
          <t>1982-07-03</t>
        </is>
      </c>
      <c r="J2687" t="inlineStr">
        <is>
          <t>2020-08-19</t>
        </is>
      </c>
      <c r="K2687" t="inlineStr">
        <is>
          <t>CONFIRMATION</t>
        </is>
      </c>
      <c r="M2687">
        <f>RIGHT(L2687,LEN(L2687)-FIND(" ",L2687))</f>
        <v/>
      </c>
      <c r="N2687" t="inlineStr">
        <is>
          <t>2876 RED FOX RUN DR NW</t>
        </is>
      </c>
      <c r="P2687" t="inlineStr">
        <is>
          <t>WARREN</t>
        </is>
      </c>
      <c r="Q2687" t="inlineStr">
        <is>
          <t>OH</t>
        </is>
      </c>
      <c r="R2687" t="n">
        <v>44485</v>
      </c>
      <c r="AD2687" t="inlineStr">
        <is>
          <t>TRUMBULL CAREER &amp; TECH CENTER</t>
        </is>
      </c>
      <c r="AE2687" t="inlineStr">
        <is>
          <t>WARREN CITY</t>
        </is>
      </c>
      <c r="AF2687" t="inlineStr">
        <is>
          <t>WARREN CITY SD</t>
        </is>
      </c>
      <c r="AH2687" t="n">
        <v>14</v>
      </c>
      <c r="AI2687" t="n">
        <v>11</v>
      </c>
      <c r="AN2687" t="inlineStr">
        <is>
          <t>WARREN</t>
        </is>
      </c>
      <c r="AO2687" t="inlineStr">
        <is>
          <t>WARREN CITY 1E</t>
        </is>
      </c>
      <c r="AP2687" t="inlineStr">
        <is>
          <t>78-P-ACJ</t>
        </is>
      </c>
      <c r="AQ2687" t="n">
        <v>9</v>
      </c>
      <c r="AR2687" t="n">
        <v>64</v>
      </c>
      <c r="AS2687" t="n">
        <v>32</v>
      </c>
      <c r="AV2687" t="inlineStr">
        <is>
          <t>WARREN-WARD 1</t>
        </is>
      </c>
      <c r="AW2687">
        <f>COUNTA($BA$2687:$EE$2687)</f>
        <v/>
      </c>
      <c r="AX2687">
        <f>COUNTIF($BA$2687:$EE$2687,"D")</f>
        <v/>
      </c>
      <c r="AY2687">
        <f>COUNTIF($BA$2687:$EE$2687,"R")</f>
        <v/>
      </c>
      <c r="AZ2687">
        <f>IF(BL2687="D",1,0)+IF(BM2687="D",1,0)+IF(BR2687="D",1,0)+IF(BS2687="D",1,0)+IF(BU2687="D",1,0)+IF(CA2687="D",1,0)+IF(CB2687="D",1,0)+IF(CC2687="D",1,0)+IF(CD2687="D",1,0)+IF(CJ2687="D",1,0)+IF(CK2687="D",1,0)+IF(CO2687="D",1,0)+IF(CP2687="D",1,0)+IF(CQ2687="D",1,0)+IF(CU2687="D",1,0)+IF(CV2687="D",1,0)+IF(DB2687="D",1,0)+IF(DC2687="D",1,0)+IF(DH2687="D",1,0)+IF(DI2687="D",1,0)+IF(DM2687="D",1,0)+IF(DN2687="D",1,0)+IF(DO2687="D",1,0)+IF(DU2687="D",1,0)+IF(DX2687="D",1,0)</f>
        <v/>
      </c>
      <c r="BA2687">
        <f>IF(DH2687&lt;&gt;"",1,0)+IF(DI2687&lt;&gt;"",1,0)+IF(DK2687&lt;&gt;"",1,0)+IF(DM2687&lt;&gt;"",1,0)+IF(DN2687&lt;&gt;"",1,0)+IF(DO2687&lt;&gt;"",1,0)+IF(DQ2687&lt;&gt;"",1,0)+IF(DR2687&lt;&gt;"",1,0)+IF(DT2687&lt;&gt;"",1,0)+IF(DU2687&lt;&gt;"",1,0)+IF(DV2687&lt;&gt;"",1,0)+IF(DW2687&lt;&gt;"",1,0)+IF(DX2687&lt;&gt;"",1,0)+IF(DZ2687&lt;&gt;"",1,0)+IF(EA2687&lt;&gt;"",1,0)+IF(EB2687&lt;&gt;"",1,0)+IF(EE2687&lt;&gt;"",1,0)</f>
        <v/>
      </c>
      <c r="BB2687">
        <f>IF(AND(AV2687&gt;0, AW2687&gt;0),1,0)</f>
        <v/>
      </c>
      <c r="BL2687" t="inlineStr">
        <is>
          <t>X</t>
        </is>
      </c>
      <c r="BS2687" t="inlineStr">
        <is>
          <t>X</t>
        </is>
      </c>
      <c r="CV2687" t="inlineStr">
        <is>
          <t>X</t>
        </is>
      </c>
      <c r="CY2687" t="inlineStr">
        <is>
          <t>X</t>
        </is>
      </c>
      <c r="DN2687" t="inlineStr">
        <is>
          <t>X</t>
        </is>
      </c>
    </row>
    <row r="2688">
      <c r="A2688" t="inlineStr">
        <is>
          <t>OH0015760128</t>
        </is>
      </c>
      <c r="B2688" t="n">
        <v>78</v>
      </c>
      <c r="C2688" t="n">
        <v>247313</v>
      </c>
      <c r="D2688" t="inlineStr">
        <is>
          <t>BLAND</t>
        </is>
      </c>
      <c r="E2688" t="inlineStr">
        <is>
          <t>NATASHA</t>
        </is>
      </c>
      <c r="F2688">
        <f>CONCATENATE(D2688," ",LEFT(H2688,4),"T=",AU2688,"D=",AV2688,"R=",AW2688,"M=",AX2688,"L=",AY2688,"B=",AZ2688)</f>
        <v/>
      </c>
      <c r="G2688" t="inlineStr">
        <is>
          <t>L</t>
        </is>
      </c>
      <c r="I2688" t="inlineStr">
        <is>
          <t>1975-07-30</t>
        </is>
      </c>
      <c r="J2688" t="inlineStr">
        <is>
          <t>2020-10-02</t>
        </is>
      </c>
      <c r="K2688" t="inlineStr">
        <is>
          <t>ACTIVE</t>
        </is>
      </c>
      <c r="M2688">
        <f>RIGHT(L2688,LEN(L2688)-FIND(" ",L2688))</f>
        <v/>
      </c>
      <c r="N2688" t="inlineStr">
        <is>
          <t>2764 LEXINGTON AVE NW</t>
        </is>
      </c>
      <c r="P2688" t="inlineStr">
        <is>
          <t>WARREN</t>
        </is>
      </c>
      <c r="Q2688" t="inlineStr">
        <is>
          <t>OH</t>
        </is>
      </c>
      <c r="R2688" t="n">
        <v>44485</v>
      </c>
      <c r="AD2688" t="inlineStr">
        <is>
          <t>TRUMBULL CAREER &amp; TECH CENTER</t>
        </is>
      </c>
      <c r="AE2688" t="inlineStr">
        <is>
          <t>WARREN CITY</t>
        </is>
      </c>
      <c r="AF2688" t="inlineStr">
        <is>
          <t>WARREN CITY SD</t>
        </is>
      </c>
      <c r="AH2688" t="n">
        <v>14</v>
      </c>
      <c r="AI2688" t="n">
        <v>11</v>
      </c>
      <c r="AN2688" t="inlineStr">
        <is>
          <t>WARREN</t>
        </is>
      </c>
      <c r="AO2688" t="inlineStr">
        <is>
          <t>WARREN CITY 1E</t>
        </is>
      </c>
      <c r="AP2688" t="inlineStr">
        <is>
          <t>78-P-ACJ</t>
        </is>
      </c>
      <c r="AQ2688" t="n">
        <v>9</v>
      </c>
      <c r="AR2688" t="n">
        <v>64</v>
      </c>
      <c r="AS2688" t="n">
        <v>32</v>
      </c>
      <c r="AV2688" t="inlineStr">
        <is>
          <t>WARREN-WARD 1</t>
        </is>
      </c>
      <c r="AW2688">
        <f>COUNTA($BA$2688:$EE$2688)</f>
        <v/>
      </c>
      <c r="AX2688">
        <f>COUNTIF($BA$2688:$EE$2688,"D")</f>
        <v/>
      </c>
      <c r="AY2688">
        <f>COUNTIF($BA$2688:$EE$2688,"R")</f>
        <v/>
      </c>
      <c r="AZ2688">
        <f>IF(BL2688="D",1,0)+IF(BM2688="D",1,0)+IF(BR2688="D",1,0)+IF(BS2688="D",1,0)+IF(BU2688="D",1,0)+IF(CA2688="D",1,0)+IF(CB2688="D",1,0)+IF(CC2688="D",1,0)+IF(CD2688="D",1,0)+IF(CJ2688="D",1,0)+IF(CK2688="D",1,0)+IF(CO2688="D",1,0)+IF(CP2688="D",1,0)+IF(CQ2688="D",1,0)+IF(CU2688="D",1,0)+IF(CV2688="D",1,0)+IF(DB2688="D",1,0)+IF(DC2688="D",1,0)+IF(DH2688="D",1,0)+IF(DI2688="D",1,0)+IF(DM2688="D",1,0)+IF(DN2688="D",1,0)+IF(DO2688="D",1,0)+IF(DU2688="D",1,0)+IF(DX2688="D",1,0)</f>
        <v/>
      </c>
      <c r="BA2688">
        <f>IF(DH2688&lt;&gt;"",1,0)+IF(DI2688&lt;&gt;"",1,0)+IF(DK2688&lt;&gt;"",1,0)+IF(DM2688&lt;&gt;"",1,0)+IF(DN2688&lt;&gt;"",1,0)+IF(DO2688&lt;&gt;"",1,0)+IF(DQ2688&lt;&gt;"",1,0)+IF(DR2688&lt;&gt;"",1,0)+IF(DT2688&lt;&gt;"",1,0)+IF(DU2688&lt;&gt;"",1,0)+IF(DV2688&lt;&gt;"",1,0)+IF(DW2688&lt;&gt;"",1,0)+IF(DX2688&lt;&gt;"",1,0)+IF(DZ2688&lt;&gt;"",1,0)+IF(EA2688&lt;&gt;"",1,0)+IF(EB2688&lt;&gt;"",1,0)+IF(EE2688&lt;&gt;"",1,0)</f>
        <v/>
      </c>
      <c r="BB2688">
        <f>IF(AND(AV2688&gt;0, AW2688&gt;0),1,0)</f>
        <v/>
      </c>
      <c r="BD2688" t="inlineStr">
        <is>
          <t>X</t>
        </is>
      </c>
      <c r="BL2688" t="inlineStr">
        <is>
          <t>X</t>
        </is>
      </c>
      <c r="BS2688" t="inlineStr">
        <is>
          <t>X</t>
        </is>
      </c>
      <c r="CA2688" t="inlineStr">
        <is>
          <t>X</t>
        </is>
      </c>
      <c r="CK2688" t="inlineStr">
        <is>
          <t>X</t>
        </is>
      </c>
      <c r="CN2688" t="inlineStr">
        <is>
          <t>X</t>
        </is>
      </c>
      <c r="CP2688" t="inlineStr">
        <is>
          <t>X</t>
        </is>
      </c>
      <c r="CV2688" t="inlineStr">
        <is>
          <t>X</t>
        </is>
      </c>
      <c r="DC2688" t="inlineStr">
        <is>
          <t>X</t>
        </is>
      </c>
      <c r="DN2688" t="inlineStr">
        <is>
          <t>X</t>
        </is>
      </c>
      <c r="DU2688" t="inlineStr">
        <is>
          <t>X</t>
        </is>
      </c>
      <c r="DX2688" t="inlineStr">
        <is>
          <t>X</t>
        </is>
      </c>
      <c r="EA2688" t="inlineStr">
        <is>
          <t>X</t>
        </is>
      </c>
      <c r="EF2688" t="inlineStr">
        <is>
          <t>X</t>
        </is>
      </c>
    </row>
    <row r="2689">
      <c r="A2689" t="inlineStr">
        <is>
          <t>OH0024936423</t>
        </is>
      </c>
      <c r="B2689" t="n">
        <v>78</v>
      </c>
      <c r="C2689" t="n">
        <v>436493</v>
      </c>
      <c r="D2689" t="inlineStr">
        <is>
          <t>JONES</t>
        </is>
      </c>
      <c r="E2689" t="inlineStr">
        <is>
          <t>SAMONE</t>
        </is>
      </c>
      <c r="F2689">
        <f>CONCATENATE(D2689," ",LEFT(H2689,4),"T=",AU2689,"D=",AV2689,"R=",AW2689,"M=",AX2689,"L=",AY2689,"B=",AZ2689)</f>
        <v/>
      </c>
      <c r="I2689" t="inlineStr">
        <is>
          <t>1989-03-08</t>
        </is>
      </c>
      <c r="J2689" t="inlineStr">
        <is>
          <t>2018-11-06</t>
        </is>
      </c>
      <c r="K2689" t="inlineStr">
        <is>
          <t>ACTIVE</t>
        </is>
      </c>
      <c r="L2689" t="inlineStr">
        <is>
          <t>D</t>
        </is>
      </c>
      <c r="M2689">
        <f>RIGHT(L2689,LEN(L2689)-FIND(" ",L2689))</f>
        <v/>
      </c>
      <c r="N2689" t="inlineStr">
        <is>
          <t>2922 DUNSTAN DR NW</t>
        </is>
      </c>
      <c r="P2689" t="inlineStr">
        <is>
          <t>WARREN</t>
        </is>
      </c>
      <c r="Q2689" t="inlineStr">
        <is>
          <t>OH</t>
        </is>
      </c>
      <c r="R2689" t="n">
        <v>44485</v>
      </c>
      <c r="AD2689" t="inlineStr">
        <is>
          <t>TRUMBULL CAREER &amp; TECH CENTER</t>
        </is>
      </c>
      <c r="AE2689" t="inlineStr">
        <is>
          <t>WARREN CITY</t>
        </is>
      </c>
      <c r="AF2689" t="inlineStr">
        <is>
          <t>WARREN CITY SD</t>
        </is>
      </c>
      <c r="AH2689" t="n">
        <v>14</v>
      </c>
      <c r="AI2689" t="n">
        <v>11</v>
      </c>
      <c r="AN2689" t="inlineStr">
        <is>
          <t>WARREN</t>
        </is>
      </c>
      <c r="AO2689" t="inlineStr">
        <is>
          <t>WARREN CITY 1E</t>
        </is>
      </c>
      <c r="AP2689" t="inlineStr">
        <is>
          <t>78-P-ACJ</t>
        </is>
      </c>
      <c r="AQ2689" t="n">
        <v>9</v>
      </c>
      <c r="AR2689" t="n">
        <v>64</v>
      </c>
      <c r="AS2689" t="n">
        <v>32</v>
      </c>
      <c r="AV2689" t="inlineStr">
        <is>
          <t>WARREN-WARD 1</t>
        </is>
      </c>
      <c r="AW2689">
        <f>COUNTA($BA$2689:$EE$2689)</f>
        <v/>
      </c>
      <c r="AX2689">
        <f>COUNTIF($BA$2689:$EE$2689,"D")</f>
        <v/>
      </c>
      <c r="AY2689">
        <f>COUNTIF($BA$2689:$EE$2689,"R")</f>
        <v/>
      </c>
      <c r="AZ2689">
        <f>IF(BL2689="D",1,0)+IF(BM2689="D",1,0)+IF(BR2689="D",1,0)+IF(BS2689="D",1,0)+IF(BU2689="D",1,0)+IF(CA2689="D",1,0)+IF(CB2689="D",1,0)+IF(CC2689="D",1,0)+IF(CD2689="D",1,0)+IF(CJ2689="D",1,0)+IF(CK2689="D",1,0)+IF(CO2689="D",1,0)+IF(CP2689="D",1,0)+IF(CQ2689="D",1,0)+IF(CU2689="D",1,0)+IF(CV2689="D",1,0)+IF(DB2689="D",1,0)+IF(DC2689="D",1,0)+IF(DH2689="D",1,0)+IF(DI2689="D",1,0)+IF(DM2689="D",1,0)+IF(DN2689="D",1,0)+IF(DO2689="D",1,0)+IF(DU2689="D",1,0)+IF(DX2689="D",1,0)</f>
        <v/>
      </c>
      <c r="BA2689">
        <f>IF(DH2689&lt;&gt;"",1,0)+IF(DI2689&lt;&gt;"",1,0)+IF(DK2689&lt;&gt;"",1,0)+IF(DM2689&lt;&gt;"",1,0)+IF(DN2689&lt;&gt;"",1,0)+IF(DO2689&lt;&gt;"",1,0)+IF(DQ2689&lt;&gt;"",1,0)+IF(DR2689&lt;&gt;"",1,0)+IF(DT2689&lt;&gt;"",1,0)+IF(DU2689&lt;&gt;"",1,0)+IF(DV2689&lt;&gt;"",1,0)+IF(DW2689&lt;&gt;"",1,0)+IF(DX2689&lt;&gt;"",1,0)+IF(DZ2689&lt;&gt;"",1,0)+IF(EA2689&lt;&gt;"",1,0)+IF(EB2689&lt;&gt;"",1,0)+IF(EE2689&lt;&gt;"",1,0)</f>
        <v/>
      </c>
      <c r="BB2689">
        <f>IF(AND(AV2689&gt;0, AW2689&gt;0),1,0)</f>
        <v/>
      </c>
      <c r="BY2689" t="inlineStr">
        <is>
          <t>D</t>
        </is>
      </c>
      <c r="CA2689" t="inlineStr">
        <is>
          <t>X</t>
        </is>
      </c>
      <c r="CP2689" t="inlineStr">
        <is>
          <t>X</t>
        </is>
      </c>
      <c r="CV2689" t="inlineStr">
        <is>
          <t>X</t>
        </is>
      </c>
      <c r="CZ2689" t="inlineStr">
        <is>
          <t>D</t>
        </is>
      </c>
      <c r="DC2689" t="inlineStr">
        <is>
          <t>X</t>
        </is>
      </c>
      <c r="DI2689" t="inlineStr">
        <is>
          <t>X</t>
        </is>
      </c>
      <c r="DL2689" t="inlineStr">
        <is>
          <t>X</t>
        </is>
      </c>
      <c r="DM2689" t="inlineStr">
        <is>
          <t>D</t>
        </is>
      </c>
      <c r="DN2689" t="inlineStr">
        <is>
          <t>X</t>
        </is>
      </c>
      <c r="DT2689" t="inlineStr">
        <is>
          <t>D</t>
        </is>
      </c>
      <c r="DU2689" t="inlineStr">
        <is>
          <t>X</t>
        </is>
      </c>
      <c r="DX2689" t="inlineStr">
        <is>
          <t>X</t>
        </is>
      </c>
      <c r="EA2689" t="inlineStr">
        <is>
          <t>X</t>
        </is>
      </c>
      <c r="EF2689" t="inlineStr">
        <is>
          <t>X</t>
        </is>
      </c>
    </row>
    <row r="2690">
      <c r="A2690" t="inlineStr">
        <is>
          <t>OH0022718476</t>
        </is>
      </c>
      <c r="B2690" t="n">
        <v>78</v>
      </c>
      <c r="C2690" t="n">
        <v>401004</v>
      </c>
      <c r="D2690" t="inlineStr">
        <is>
          <t>SPRAGUE</t>
        </is>
      </c>
      <c r="E2690" t="inlineStr">
        <is>
          <t>THEODORE</t>
        </is>
      </c>
      <c r="F2690">
        <f>CONCATENATE(D2690," ",LEFT(H2690,4),"T=",AU2690,"D=",AV2690,"R=",AW2690,"M=",AX2690,"L=",AY2690,"B=",AZ2690)</f>
        <v/>
      </c>
      <c r="G2690" t="inlineStr">
        <is>
          <t>ANDREW</t>
        </is>
      </c>
      <c r="I2690" t="inlineStr">
        <is>
          <t>1993-03-12</t>
        </is>
      </c>
      <c r="J2690" t="inlineStr">
        <is>
          <t>2016-07-19</t>
        </is>
      </c>
      <c r="K2690" t="inlineStr">
        <is>
          <t>CONFIRMATION</t>
        </is>
      </c>
      <c r="M2690">
        <f>RIGHT(L2690,LEN(L2690)-FIND(" ",L2690))</f>
        <v/>
      </c>
      <c r="N2690" t="inlineStr">
        <is>
          <t>3158 LODWICK DR NW</t>
        </is>
      </c>
      <c r="O2690" t="inlineStr">
        <is>
          <t>APT 6</t>
        </is>
      </c>
      <c r="P2690" t="inlineStr">
        <is>
          <t>WARREN</t>
        </is>
      </c>
      <c r="Q2690" t="inlineStr">
        <is>
          <t>OH</t>
        </is>
      </c>
      <c r="R2690" t="n">
        <v>44485</v>
      </c>
      <c r="AD2690" t="inlineStr">
        <is>
          <t>TRUMBULL CAREER &amp; TECH CENTER</t>
        </is>
      </c>
      <c r="AE2690" t="inlineStr">
        <is>
          <t>WARREN CITY</t>
        </is>
      </c>
      <c r="AF2690" t="inlineStr">
        <is>
          <t>WARREN CITY SD</t>
        </is>
      </c>
      <c r="AH2690" t="n">
        <v>14</v>
      </c>
      <c r="AI2690" t="n">
        <v>11</v>
      </c>
      <c r="AN2690" t="inlineStr">
        <is>
          <t>WARREN</t>
        </is>
      </c>
      <c r="AO2690" t="inlineStr">
        <is>
          <t>WARREN CITY 1E</t>
        </is>
      </c>
      <c r="AP2690" t="inlineStr">
        <is>
          <t>78-P-ACJ</t>
        </is>
      </c>
      <c r="AQ2690" t="n">
        <v>9</v>
      </c>
      <c r="AR2690" t="n">
        <v>64</v>
      </c>
      <c r="AS2690" t="n">
        <v>32</v>
      </c>
      <c r="AV2690" t="inlineStr">
        <is>
          <t>WARREN-WARD 1</t>
        </is>
      </c>
      <c r="AW2690">
        <f>COUNTA($BA$2690:$EE$2690)</f>
        <v/>
      </c>
      <c r="AX2690">
        <f>COUNTIF($BA$2690:$EE$2690,"D")</f>
        <v/>
      </c>
      <c r="AY2690">
        <f>COUNTIF($BA$2690:$EE$2690,"R")</f>
        <v/>
      </c>
      <c r="AZ2690">
        <f>IF(BL2690="D",1,0)+IF(BM2690="D",1,0)+IF(BR2690="D",1,0)+IF(BS2690="D",1,0)+IF(BU2690="D",1,0)+IF(CA2690="D",1,0)+IF(CB2690="D",1,0)+IF(CC2690="D",1,0)+IF(CD2690="D",1,0)+IF(CJ2690="D",1,0)+IF(CK2690="D",1,0)+IF(CO2690="D",1,0)+IF(CP2690="D",1,0)+IF(CQ2690="D",1,0)+IF(CU2690="D",1,0)+IF(CV2690="D",1,0)+IF(DB2690="D",1,0)+IF(DC2690="D",1,0)+IF(DH2690="D",1,0)+IF(DI2690="D",1,0)+IF(DM2690="D",1,0)+IF(DN2690="D",1,0)+IF(DO2690="D",1,0)+IF(DU2690="D",1,0)+IF(DX2690="D",1,0)</f>
        <v/>
      </c>
      <c r="BA2690">
        <f>IF(DH2690&lt;&gt;"",1,0)+IF(DI2690&lt;&gt;"",1,0)+IF(DK2690&lt;&gt;"",1,0)+IF(DM2690&lt;&gt;"",1,0)+IF(DN2690&lt;&gt;"",1,0)+IF(DO2690&lt;&gt;"",1,0)+IF(DQ2690&lt;&gt;"",1,0)+IF(DR2690&lt;&gt;"",1,0)+IF(DT2690&lt;&gt;"",1,0)+IF(DU2690&lt;&gt;"",1,0)+IF(DV2690&lt;&gt;"",1,0)+IF(DW2690&lt;&gt;"",1,0)+IF(DX2690&lt;&gt;"",1,0)+IF(DZ2690&lt;&gt;"",1,0)+IF(EA2690&lt;&gt;"",1,0)+IF(EB2690&lt;&gt;"",1,0)+IF(EE2690&lt;&gt;"",1,0)</f>
        <v/>
      </c>
      <c r="BB2690">
        <f>IF(AND(AV2690&gt;0, AW2690&gt;0),1,0)</f>
        <v/>
      </c>
    </row>
    <row r="2691">
      <c r="A2691" t="inlineStr">
        <is>
          <t>OH0024936419</t>
        </is>
      </c>
      <c r="B2691" t="n">
        <v>78</v>
      </c>
      <c r="C2691" t="n">
        <v>436487</v>
      </c>
      <c r="D2691" t="inlineStr">
        <is>
          <t>JEFFRIES</t>
        </is>
      </c>
      <c r="E2691" t="inlineStr">
        <is>
          <t>JEFFREY</t>
        </is>
      </c>
      <c r="F2691">
        <f>CONCATENATE(D2691," ",LEFT(H2691,4),"T=",AU2691,"D=",AV2691,"R=",AW2691,"M=",AX2691,"L=",AY2691,"B=",AZ2691)</f>
        <v/>
      </c>
      <c r="G2691" t="inlineStr">
        <is>
          <t>ROBERT</t>
        </is>
      </c>
      <c r="I2691" t="inlineStr">
        <is>
          <t>1954-07-21</t>
        </is>
      </c>
      <c r="J2691" t="inlineStr">
        <is>
          <t>2018-11-06</t>
        </is>
      </c>
      <c r="K2691" t="inlineStr">
        <is>
          <t>ACTIVE</t>
        </is>
      </c>
      <c r="M2691">
        <f>RIGHT(L2691,LEN(L2691)-FIND(" ",L2691))</f>
        <v/>
      </c>
      <c r="N2691" t="inlineStr">
        <is>
          <t>2926 MONTGOMERY AVE NW</t>
        </is>
      </c>
      <c r="P2691" t="inlineStr">
        <is>
          <t>WARREN</t>
        </is>
      </c>
      <c r="Q2691" t="inlineStr">
        <is>
          <t>OH</t>
        </is>
      </c>
      <c r="R2691" t="n">
        <v>44485</v>
      </c>
      <c r="AD2691" t="inlineStr">
        <is>
          <t>TRUMBULL CAREER &amp; TECH CENTER</t>
        </is>
      </c>
      <c r="AE2691" t="inlineStr">
        <is>
          <t>WARREN CITY</t>
        </is>
      </c>
      <c r="AF2691" t="inlineStr">
        <is>
          <t>WARREN CITY SD</t>
        </is>
      </c>
      <c r="AH2691" t="n">
        <v>14</v>
      </c>
      <c r="AI2691" t="n">
        <v>11</v>
      </c>
      <c r="AN2691" t="inlineStr">
        <is>
          <t>WARREN</t>
        </is>
      </c>
      <c r="AO2691" t="inlineStr">
        <is>
          <t>WARREN CITY 1E</t>
        </is>
      </c>
      <c r="AP2691" t="inlineStr">
        <is>
          <t>78-P-ACJ</t>
        </is>
      </c>
      <c r="AQ2691" t="n">
        <v>9</v>
      </c>
      <c r="AR2691" t="n">
        <v>64</v>
      </c>
      <c r="AS2691" t="n">
        <v>32</v>
      </c>
      <c r="AV2691" t="inlineStr">
        <is>
          <t>WARREN-WARD 1</t>
        </is>
      </c>
      <c r="AW2691">
        <f>COUNTA($BA$2691:$EE$2691)</f>
        <v/>
      </c>
      <c r="AX2691">
        <f>COUNTIF($BA$2691:$EE$2691,"D")</f>
        <v/>
      </c>
      <c r="AY2691">
        <f>COUNTIF($BA$2691:$EE$2691,"R")</f>
        <v/>
      </c>
      <c r="AZ2691">
        <f>IF(BL2691="D",1,0)+IF(BM2691="D",1,0)+IF(BR2691="D",1,0)+IF(BS2691="D",1,0)+IF(BU2691="D",1,0)+IF(CA2691="D",1,0)+IF(CB2691="D",1,0)+IF(CC2691="D",1,0)+IF(CD2691="D",1,0)+IF(CJ2691="D",1,0)+IF(CK2691="D",1,0)+IF(CO2691="D",1,0)+IF(CP2691="D",1,0)+IF(CQ2691="D",1,0)+IF(CU2691="D",1,0)+IF(CV2691="D",1,0)+IF(DB2691="D",1,0)+IF(DC2691="D",1,0)+IF(DH2691="D",1,0)+IF(DI2691="D",1,0)+IF(DM2691="D",1,0)+IF(DN2691="D",1,0)+IF(DO2691="D",1,0)+IF(DU2691="D",1,0)+IF(DX2691="D",1,0)</f>
        <v/>
      </c>
      <c r="BA2691">
        <f>IF(DH2691&lt;&gt;"",1,0)+IF(DI2691&lt;&gt;"",1,0)+IF(DK2691&lt;&gt;"",1,0)+IF(DM2691&lt;&gt;"",1,0)+IF(DN2691&lt;&gt;"",1,0)+IF(DO2691&lt;&gt;"",1,0)+IF(DQ2691&lt;&gt;"",1,0)+IF(DR2691&lt;&gt;"",1,0)+IF(DT2691&lt;&gt;"",1,0)+IF(DU2691&lt;&gt;"",1,0)+IF(DV2691&lt;&gt;"",1,0)+IF(DW2691&lt;&gt;"",1,0)+IF(DX2691&lt;&gt;"",1,0)+IF(DZ2691&lt;&gt;"",1,0)+IF(EA2691&lt;&gt;"",1,0)+IF(EB2691&lt;&gt;"",1,0)+IF(EE2691&lt;&gt;"",1,0)</f>
        <v/>
      </c>
      <c r="BB2691">
        <f>IF(AND(AV2691&gt;0, AW2691&gt;0),1,0)</f>
        <v/>
      </c>
      <c r="BD2691" t="inlineStr">
        <is>
          <t>X</t>
        </is>
      </c>
      <c r="BL2691" t="inlineStr">
        <is>
          <t>X</t>
        </is>
      </c>
      <c r="BY2691" t="inlineStr">
        <is>
          <t>D</t>
        </is>
      </c>
      <c r="CA2691" t="inlineStr">
        <is>
          <t>X</t>
        </is>
      </c>
      <c r="DC2691" t="inlineStr">
        <is>
          <t>X</t>
        </is>
      </c>
      <c r="DI2691" t="inlineStr">
        <is>
          <t>X</t>
        </is>
      </c>
      <c r="DN2691" t="inlineStr">
        <is>
          <t>X</t>
        </is>
      </c>
      <c r="DU2691" t="inlineStr">
        <is>
          <t>X</t>
        </is>
      </c>
      <c r="EA2691" t="inlineStr">
        <is>
          <t>X</t>
        </is>
      </c>
      <c r="EF2691" t="inlineStr">
        <is>
          <t>X</t>
        </is>
      </c>
    </row>
    <row r="2692">
      <c r="A2692" t="inlineStr">
        <is>
          <t>OH0024256990</t>
        </is>
      </c>
      <c r="B2692" t="n">
        <v>78</v>
      </c>
      <c r="C2692" t="n">
        <v>425921</v>
      </c>
      <c r="D2692" t="inlineStr">
        <is>
          <t>MOORE</t>
        </is>
      </c>
      <c r="E2692" t="inlineStr">
        <is>
          <t>AMBER</t>
        </is>
      </c>
      <c r="F2692">
        <f>CONCATENATE(D2692," ",LEFT(H2692,4),"T=",AU2692,"D=",AV2692,"R=",AW2692,"M=",AX2692,"L=",AY2692,"B=",AZ2692)</f>
        <v/>
      </c>
      <c r="G2692" t="inlineStr">
        <is>
          <t>L</t>
        </is>
      </c>
      <c r="I2692" t="inlineStr">
        <is>
          <t>1999-02-04</t>
        </is>
      </c>
      <c r="J2692" t="inlineStr">
        <is>
          <t>2017-03-29</t>
        </is>
      </c>
      <c r="K2692" t="inlineStr">
        <is>
          <t>CONFIRMATION</t>
        </is>
      </c>
      <c r="M2692">
        <f>RIGHT(L2692,LEN(L2692)-FIND(" ",L2692))</f>
        <v/>
      </c>
      <c r="N2692" t="inlineStr">
        <is>
          <t>3252 GREENFIELD ST NW</t>
        </is>
      </c>
      <c r="P2692" t="inlineStr">
        <is>
          <t>WARREN</t>
        </is>
      </c>
      <c r="Q2692" t="inlineStr">
        <is>
          <t>OH</t>
        </is>
      </c>
      <c r="R2692" t="n">
        <v>44485</v>
      </c>
      <c r="AD2692" t="inlineStr">
        <is>
          <t>TRUMBULL CAREER &amp; TECH CENTER</t>
        </is>
      </c>
      <c r="AE2692" t="inlineStr">
        <is>
          <t>WARREN CITY</t>
        </is>
      </c>
      <c r="AF2692" t="inlineStr">
        <is>
          <t>WARREN CITY SD</t>
        </is>
      </c>
      <c r="AH2692" t="n">
        <v>14</v>
      </c>
      <c r="AI2692" t="n">
        <v>11</v>
      </c>
      <c r="AN2692" t="inlineStr">
        <is>
          <t>WARREN</t>
        </is>
      </c>
      <c r="AO2692" t="inlineStr">
        <is>
          <t>WARREN CITY 1E</t>
        </is>
      </c>
      <c r="AP2692" t="inlineStr">
        <is>
          <t>78-P-ACJ</t>
        </is>
      </c>
      <c r="AQ2692" t="n">
        <v>9</v>
      </c>
      <c r="AR2692" t="n">
        <v>64</v>
      </c>
      <c r="AS2692" t="n">
        <v>32</v>
      </c>
      <c r="AV2692" t="inlineStr">
        <is>
          <t>WARREN-WARD 1</t>
        </is>
      </c>
      <c r="AW2692">
        <f>COUNTA($BA$2692:$EE$2692)</f>
        <v/>
      </c>
      <c r="AX2692">
        <f>COUNTIF($BA$2692:$EE$2692,"D")</f>
        <v/>
      </c>
      <c r="AY2692">
        <f>COUNTIF($BA$2692:$EE$2692,"R")</f>
        <v/>
      </c>
      <c r="AZ2692">
        <f>IF(BL2692="D",1,0)+IF(BM2692="D",1,0)+IF(BR2692="D",1,0)+IF(BS2692="D",1,0)+IF(BU2692="D",1,0)+IF(CA2692="D",1,0)+IF(CB2692="D",1,0)+IF(CC2692="D",1,0)+IF(CD2692="D",1,0)+IF(CJ2692="D",1,0)+IF(CK2692="D",1,0)+IF(CO2692="D",1,0)+IF(CP2692="D",1,0)+IF(CQ2692="D",1,0)+IF(CU2692="D",1,0)+IF(CV2692="D",1,0)+IF(DB2692="D",1,0)+IF(DC2692="D",1,0)+IF(DH2692="D",1,0)+IF(DI2692="D",1,0)+IF(DM2692="D",1,0)+IF(DN2692="D",1,0)+IF(DO2692="D",1,0)+IF(DU2692="D",1,0)+IF(DX2692="D",1,0)</f>
        <v/>
      </c>
      <c r="BA2692">
        <f>IF(DH2692&lt;&gt;"",1,0)+IF(DI2692&lt;&gt;"",1,0)+IF(DK2692&lt;&gt;"",1,0)+IF(DM2692&lt;&gt;"",1,0)+IF(DN2692&lt;&gt;"",1,0)+IF(DO2692&lt;&gt;"",1,0)+IF(DQ2692&lt;&gt;"",1,0)+IF(DR2692&lt;&gt;"",1,0)+IF(DT2692&lt;&gt;"",1,0)+IF(DU2692&lt;&gt;"",1,0)+IF(DV2692&lt;&gt;"",1,0)+IF(DW2692&lt;&gt;"",1,0)+IF(DX2692&lt;&gt;"",1,0)+IF(DZ2692&lt;&gt;"",1,0)+IF(EA2692&lt;&gt;"",1,0)+IF(EB2692&lt;&gt;"",1,0)+IF(EE2692&lt;&gt;"",1,0)</f>
        <v/>
      </c>
      <c r="BB2692">
        <f>IF(AND(AV2692&gt;0, AW2692&gt;0),1,0)</f>
        <v/>
      </c>
    </row>
    <row r="2693">
      <c r="A2693" t="inlineStr">
        <is>
          <t>OH0015714030</t>
        </is>
      </c>
      <c r="B2693" t="n">
        <v>78</v>
      </c>
      <c r="C2693" t="n">
        <v>187157</v>
      </c>
      <c r="D2693" t="inlineStr">
        <is>
          <t>ELZY</t>
        </is>
      </c>
      <c r="E2693" t="inlineStr">
        <is>
          <t>LEVI</t>
        </is>
      </c>
      <c r="F2693">
        <f>CONCATENATE(D2693," ",LEFT(H2693,4),"T=",AU2693,"D=",AV2693,"R=",AW2693,"M=",AX2693,"L=",AY2693,"B=",AZ2693)</f>
        <v/>
      </c>
      <c r="G2693" t="inlineStr">
        <is>
          <t>NATHANIEL</t>
        </is>
      </c>
      <c r="H2693" t="inlineStr">
        <is>
          <t>JR</t>
        </is>
      </c>
      <c r="I2693" t="inlineStr">
        <is>
          <t>1967-06-02</t>
        </is>
      </c>
      <c r="J2693" t="inlineStr">
        <is>
          <t>2013-05-28</t>
        </is>
      </c>
      <c r="K2693" t="inlineStr">
        <is>
          <t>ACTIVE</t>
        </is>
      </c>
      <c r="L2693" t="inlineStr">
        <is>
          <t>D</t>
        </is>
      </c>
      <c r="M2693">
        <f>RIGHT(L2693,LEN(L2693)-FIND(" ",L2693))</f>
        <v/>
      </c>
      <c r="N2693" t="inlineStr">
        <is>
          <t>3221 LODWICK DR NW</t>
        </is>
      </c>
      <c r="O2693" t="inlineStr">
        <is>
          <t>APT 3</t>
        </is>
      </c>
      <c r="P2693" t="inlineStr">
        <is>
          <t>WARREN</t>
        </is>
      </c>
      <c r="Q2693" t="inlineStr">
        <is>
          <t>OH</t>
        </is>
      </c>
      <c r="R2693" t="n">
        <v>44485</v>
      </c>
      <c r="AD2693" t="inlineStr">
        <is>
          <t>TRUMBULL CAREER &amp; TECH CENTER</t>
        </is>
      </c>
      <c r="AE2693" t="inlineStr">
        <is>
          <t>WARREN CITY</t>
        </is>
      </c>
      <c r="AF2693" t="inlineStr">
        <is>
          <t>WARREN CITY SD</t>
        </is>
      </c>
      <c r="AH2693" t="n">
        <v>14</v>
      </c>
      <c r="AI2693" t="n">
        <v>11</v>
      </c>
      <c r="AN2693" t="inlineStr">
        <is>
          <t>WARREN</t>
        </is>
      </c>
      <c r="AO2693" t="inlineStr">
        <is>
          <t>WARREN CITY 1E</t>
        </is>
      </c>
      <c r="AP2693" t="inlineStr">
        <is>
          <t>78-P-ACJ</t>
        </is>
      </c>
      <c r="AQ2693" t="n">
        <v>9</v>
      </c>
      <c r="AR2693" t="n">
        <v>64</v>
      </c>
      <c r="AS2693" t="n">
        <v>32</v>
      </c>
      <c r="AV2693" t="inlineStr">
        <is>
          <t>WARREN-WARD 1</t>
        </is>
      </c>
      <c r="AW2693">
        <f>COUNTA($BA$2693:$EE$2693)</f>
        <v/>
      </c>
      <c r="AX2693">
        <f>COUNTIF($BA$2693:$EE$2693,"D")</f>
        <v/>
      </c>
      <c r="AY2693">
        <f>COUNTIF($BA$2693:$EE$2693,"R")</f>
        <v/>
      </c>
      <c r="AZ2693">
        <f>IF(BL2693="D",1,0)+IF(BM2693="D",1,0)+IF(BR2693="D",1,0)+IF(BS2693="D",1,0)+IF(BU2693="D",1,0)+IF(CA2693="D",1,0)+IF(CB2693="D",1,0)+IF(CC2693="D",1,0)+IF(CD2693="D",1,0)+IF(CJ2693="D",1,0)+IF(CK2693="D",1,0)+IF(CO2693="D",1,0)+IF(CP2693="D",1,0)+IF(CQ2693="D",1,0)+IF(CU2693="D",1,0)+IF(CV2693="D",1,0)+IF(DB2693="D",1,0)+IF(DC2693="D",1,0)+IF(DH2693="D",1,0)+IF(DI2693="D",1,0)+IF(DM2693="D",1,0)+IF(DN2693="D",1,0)+IF(DO2693="D",1,0)+IF(DU2693="D",1,0)+IF(DX2693="D",1,0)</f>
        <v/>
      </c>
      <c r="BA2693">
        <f>IF(DH2693&lt;&gt;"",1,0)+IF(DI2693&lt;&gt;"",1,0)+IF(DK2693&lt;&gt;"",1,0)+IF(DM2693&lt;&gt;"",1,0)+IF(DN2693&lt;&gt;"",1,0)+IF(DO2693&lt;&gt;"",1,0)+IF(DQ2693&lt;&gt;"",1,0)+IF(DR2693&lt;&gt;"",1,0)+IF(DT2693&lt;&gt;"",1,0)+IF(DU2693&lt;&gt;"",1,0)+IF(DV2693&lt;&gt;"",1,0)+IF(DW2693&lt;&gt;"",1,0)+IF(DX2693&lt;&gt;"",1,0)+IF(DZ2693&lt;&gt;"",1,0)+IF(EA2693&lt;&gt;"",1,0)+IF(EB2693&lt;&gt;"",1,0)+IF(EE2693&lt;&gt;"",1,0)</f>
        <v/>
      </c>
      <c r="BB2693">
        <f>IF(AND(AV2693&gt;0, AW2693&gt;0),1,0)</f>
        <v/>
      </c>
      <c r="BG2693" t="inlineStr">
        <is>
          <t>X</t>
        </is>
      </c>
      <c r="BH2693" t="inlineStr">
        <is>
          <t>X</t>
        </is>
      </c>
      <c r="BI2693" t="inlineStr">
        <is>
          <t>X</t>
        </is>
      </c>
      <c r="BJ2693" t="inlineStr">
        <is>
          <t>X</t>
        </is>
      </c>
      <c r="BL2693" t="inlineStr">
        <is>
          <t>X</t>
        </is>
      </c>
      <c r="BS2693" t="inlineStr">
        <is>
          <t>X</t>
        </is>
      </c>
      <c r="BY2693" t="inlineStr">
        <is>
          <t>D</t>
        </is>
      </c>
      <c r="CA2693" t="inlineStr">
        <is>
          <t>X</t>
        </is>
      </c>
      <c r="CK2693" t="inlineStr">
        <is>
          <t>X</t>
        </is>
      </c>
      <c r="CP2693" t="inlineStr">
        <is>
          <t>X</t>
        </is>
      </c>
      <c r="CV2693" t="inlineStr">
        <is>
          <t>X</t>
        </is>
      </c>
      <c r="CY2693" t="inlineStr">
        <is>
          <t>X</t>
        </is>
      </c>
      <c r="DI2693" t="inlineStr">
        <is>
          <t>X</t>
        </is>
      </c>
      <c r="DL2693" t="inlineStr">
        <is>
          <t>X</t>
        </is>
      </c>
      <c r="DN2693" t="inlineStr">
        <is>
          <t>X</t>
        </is>
      </c>
      <c r="DU2693" t="inlineStr">
        <is>
          <t>X</t>
        </is>
      </c>
      <c r="DW2693" t="inlineStr">
        <is>
          <t>D</t>
        </is>
      </c>
      <c r="DX2693" t="inlineStr">
        <is>
          <t>X</t>
        </is>
      </c>
      <c r="EA2693" t="inlineStr">
        <is>
          <t>X</t>
        </is>
      </c>
      <c r="ED2693" t="inlineStr">
        <is>
          <t>D</t>
        </is>
      </c>
      <c r="EF2693" t="inlineStr">
        <is>
          <t>X</t>
        </is>
      </c>
    </row>
    <row r="2694">
      <c r="A2694" t="inlineStr">
        <is>
          <t>OH0022170962</t>
        </is>
      </c>
      <c r="B2694" t="n">
        <v>78</v>
      </c>
      <c r="C2694" t="n">
        <v>391825</v>
      </c>
      <c r="D2694" t="inlineStr">
        <is>
          <t>MUNDELL</t>
        </is>
      </c>
      <c r="E2694" t="inlineStr">
        <is>
          <t>ASIAH</t>
        </is>
      </c>
      <c r="F2694">
        <f>CONCATENATE(D2694," ",LEFT(H2694,4),"T=",AU2694,"D=",AV2694,"R=",AW2694,"M=",AX2694,"L=",AY2694,"B=",AZ2694)</f>
        <v/>
      </c>
      <c r="G2694" t="inlineStr">
        <is>
          <t>ALLEN</t>
        </is>
      </c>
      <c r="I2694" t="inlineStr">
        <is>
          <t>1992-04-13</t>
        </is>
      </c>
      <c r="J2694" t="inlineStr">
        <is>
          <t>2015-02-10</t>
        </is>
      </c>
      <c r="K2694" t="inlineStr">
        <is>
          <t>ACTIVE</t>
        </is>
      </c>
      <c r="M2694">
        <f>RIGHT(L2694,LEN(L2694)-FIND(" ",L2694))</f>
        <v/>
      </c>
      <c r="N2694" t="inlineStr">
        <is>
          <t>3341 LODWICK DR NW</t>
        </is>
      </c>
      <c r="P2694" t="inlineStr">
        <is>
          <t>WARREN</t>
        </is>
      </c>
      <c r="Q2694" t="inlineStr">
        <is>
          <t>OH</t>
        </is>
      </c>
      <c r="R2694" t="n">
        <v>44485</v>
      </c>
      <c r="AD2694" t="inlineStr">
        <is>
          <t>TRUMBULL CAREER &amp; TECH CENTER</t>
        </is>
      </c>
      <c r="AE2694" t="inlineStr">
        <is>
          <t>WARREN CITY</t>
        </is>
      </c>
      <c r="AF2694" t="inlineStr">
        <is>
          <t>WARREN CITY SD</t>
        </is>
      </c>
      <c r="AH2694" t="n">
        <v>14</v>
      </c>
      <c r="AI2694" t="n">
        <v>11</v>
      </c>
      <c r="AN2694" t="inlineStr">
        <is>
          <t>WARREN</t>
        </is>
      </c>
      <c r="AO2694" t="inlineStr">
        <is>
          <t>WARREN CITY 1E</t>
        </is>
      </c>
      <c r="AP2694" t="inlineStr">
        <is>
          <t>78-P-ACJ</t>
        </is>
      </c>
      <c r="AQ2694" t="n">
        <v>9</v>
      </c>
      <c r="AR2694" t="n">
        <v>64</v>
      </c>
      <c r="AS2694" t="n">
        <v>32</v>
      </c>
      <c r="AV2694" t="inlineStr">
        <is>
          <t>WARREN-WARD 1</t>
        </is>
      </c>
      <c r="AW2694">
        <f>COUNTA($BA$2694:$EE$2694)</f>
        <v/>
      </c>
      <c r="AX2694">
        <f>COUNTIF($BA$2694:$EE$2694,"D")</f>
        <v/>
      </c>
      <c r="AY2694">
        <f>COUNTIF($BA$2694:$EE$2694,"R")</f>
        <v/>
      </c>
      <c r="AZ2694">
        <f>IF(BL2694="D",1,0)+IF(BM2694="D",1,0)+IF(BR2694="D",1,0)+IF(BS2694="D",1,0)+IF(BU2694="D",1,0)+IF(CA2694="D",1,0)+IF(CB2694="D",1,0)+IF(CC2694="D",1,0)+IF(CD2694="D",1,0)+IF(CJ2694="D",1,0)+IF(CK2694="D",1,0)+IF(CO2694="D",1,0)+IF(CP2694="D",1,0)+IF(CQ2694="D",1,0)+IF(CU2694="D",1,0)+IF(CV2694="D",1,0)+IF(DB2694="D",1,0)+IF(DC2694="D",1,0)+IF(DH2694="D",1,0)+IF(DI2694="D",1,0)+IF(DM2694="D",1,0)+IF(DN2694="D",1,0)+IF(DO2694="D",1,0)+IF(DU2694="D",1,0)+IF(DX2694="D",1,0)</f>
        <v/>
      </c>
      <c r="BA2694">
        <f>IF(DH2694&lt;&gt;"",1,0)+IF(DI2694&lt;&gt;"",1,0)+IF(DK2694&lt;&gt;"",1,0)+IF(DM2694&lt;&gt;"",1,0)+IF(DN2694&lt;&gt;"",1,0)+IF(DO2694&lt;&gt;"",1,0)+IF(DQ2694&lt;&gt;"",1,0)+IF(DR2694&lt;&gt;"",1,0)+IF(DT2694&lt;&gt;"",1,0)+IF(DU2694&lt;&gt;"",1,0)+IF(DV2694&lt;&gt;"",1,0)+IF(DW2694&lt;&gt;"",1,0)+IF(DX2694&lt;&gt;"",1,0)+IF(DZ2694&lt;&gt;"",1,0)+IF(EA2694&lt;&gt;"",1,0)+IF(EB2694&lt;&gt;"",1,0)+IF(EE2694&lt;&gt;"",1,0)</f>
        <v/>
      </c>
      <c r="BB2694">
        <f>IF(AND(AV2694&gt;0, AW2694&gt;0),1,0)</f>
        <v/>
      </c>
      <c r="CP2694" t="inlineStr">
        <is>
          <t>X</t>
        </is>
      </c>
      <c r="DN2694" t="inlineStr">
        <is>
          <t>X</t>
        </is>
      </c>
      <c r="EF2694" t="inlineStr">
        <is>
          <t>X</t>
        </is>
      </c>
    </row>
    <row r="2695">
      <c r="A2695" t="inlineStr">
        <is>
          <t>OH0026597994</t>
        </is>
      </c>
      <c r="B2695" t="n">
        <v>78</v>
      </c>
      <c r="C2695" t="n">
        <v>464839</v>
      </c>
      <c r="D2695" t="inlineStr">
        <is>
          <t>FELICETTY</t>
        </is>
      </c>
      <c r="E2695" t="inlineStr">
        <is>
          <t>ALICIA</t>
        </is>
      </c>
      <c r="F2695">
        <f>CONCATENATE(D2695," ",LEFT(H2695,4),"T=",AU2695,"D=",AV2695,"R=",AW2695,"M=",AX2695,"L=",AY2695,"B=",AZ2695)</f>
        <v/>
      </c>
      <c r="G2695" t="inlineStr">
        <is>
          <t>NICHOLE</t>
        </is>
      </c>
      <c r="I2695" t="inlineStr">
        <is>
          <t>1993-07-27</t>
        </is>
      </c>
      <c r="J2695" t="inlineStr">
        <is>
          <t>2022-07-21</t>
        </is>
      </c>
      <c r="K2695" t="inlineStr">
        <is>
          <t>ACTIVE</t>
        </is>
      </c>
      <c r="M2695">
        <f>RIGHT(L2695,LEN(L2695)-FIND(" ",L2695))</f>
        <v/>
      </c>
      <c r="N2695" t="inlineStr">
        <is>
          <t>2934 DUNSTAN DR NW</t>
        </is>
      </c>
      <c r="P2695" t="inlineStr">
        <is>
          <t>WARREN</t>
        </is>
      </c>
      <c r="Q2695" t="inlineStr">
        <is>
          <t>OH</t>
        </is>
      </c>
      <c r="R2695" t="n">
        <v>44485</v>
      </c>
      <c r="AD2695" t="inlineStr">
        <is>
          <t>TRUMBULL CAREER &amp; TECH CENTER</t>
        </is>
      </c>
      <c r="AE2695" t="inlineStr">
        <is>
          <t>WARREN CITY</t>
        </is>
      </c>
      <c r="AF2695" t="inlineStr">
        <is>
          <t>WARREN CITY SD</t>
        </is>
      </c>
      <c r="AH2695" t="n">
        <v>14</v>
      </c>
      <c r="AI2695" t="n">
        <v>11</v>
      </c>
      <c r="AN2695" t="inlineStr">
        <is>
          <t>WARREN</t>
        </is>
      </c>
      <c r="AO2695" t="inlineStr">
        <is>
          <t>WARREN CITY 1E</t>
        </is>
      </c>
      <c r="AP2695" t="inlineStr">
        <is>
          <t>78-P-ACJ</t>
        </is>
      </c>
      <c r="AQ2695" t="n">
        <v>9</v>
      </c>
      <c r="AR2695" t="n">
        <v>64</v>
      </c>
      <c r="AS2695" t="n">
        <v>32</v>
      </c>
      <c r="AV2695" t="inlineStr">
        <is>
          <t>WARREN-WARD 1</t>
        </is>
      </c>
      <c r="AW2695">
        <f>COUNTA($BA$2695:$EE$2695)</f>
        <v/>
      </c>
      <c r="AX2695">
        <f>COUNTIF($BA$2695:$EE$2695,"D")</f>
        <v/>
      </c>
      <c r="AY2695">
        <f>COUNTIF($BA$2695:$EE$2695,"R")</f>
        <v/>
      </c>
      <c r="AZ2695">
        <f>IF(BL2695="D",1,0)+IF(BM2695="D",1,0)+IF(BR2695="D",1,0)+IF(BS2695="D",1,0)+IF(BU2695="D",1,0)+IF(CA2695="D",1,0)+IF(CB2695="D",1,0)+IF(CC2695="D",1,0)+IF(CD2695="D",1,0)+IF(CJ2695="D",1,0)+IF(CK2695="D",1,0)+IF(CO2695="D",1,0)+IF(CP2695="D",1,0)+IF(CQ2695="D",1,0)+IF(CU2695="D",1,0)+IF(CV2695="D",1,0)+IF(DB2695="D",1,0)+IF(DC2695="D",1,0)+IF(DH2695="D",1,0)+IF(DI2695="D",1,0)+IF(DM2695="D",1,0)+IF(DN2695="D",1,0)+IF(DO2695="D",1,0)+IF(DU2695="D",1,0)+IF(DX2695="D",1,0)</f>
        <v/>
      </c>
      <c r="BA2695">
        <f>IF(DH2695&lt;&gt;"",1,0)+IF(DI2695&lt;&gt;"",1,0)+IF(DK2695&lt;&gt;"",1,0)+IF(DM2695&lt;&gt;"",1,0)+IF(DN2695&lt;&gt;"",1,0)+IF(DO2695&lt;&gt;"",1,0)+IF(DQ2695&lt;&gt;"",1,0)+IF(DR2695&lt;&gt;"",1,0)+IF(DT2695&lt;&gt;"",1,0)+IF(DU2695&lt;&gt;"",1,0)+IF(DV2695&lt;&gt;"",1,0)+IF(DW2695&lt;&gt;"",1,0)+IF(DX2695&lt;&gt;"",1,0)+IF(DZ2695&lt;&gt;"",1,0)+IF(EA2695&lt;&gt;"",1,0)+IF(EB2695&lt;&gt;"",1,0)+IF(EE2695&lt;&gt;"",1,0)</f>
        <v/>
      </c>
      <c r="BB2695">
        <f>IF(AND(AV2695&gt;0, AW2695&gt;0),1,0)</f>
        <v/>
      </c>
      <c r="DX2695" t="inlineStr">
        <is>
          <t>X</t>
        </is>
      </c>
      <c r="EA2695" t="inlineStr">
        <is>
          <t>X</t>
        </is>
      </c>
      <c r="EF2695" t="inlineStr">
        <is>
          <t>X</t>
        </is>
      </c>
    </row>
    <row r="2696">
      <c r="A2696" t="inlineStr">
        <is>
          <t>OH0021651181</t>
        </is>
      </c>
      <c r="B2696" t="n">
        <v>78</v>
      </c>
      <c r="C2696" t="n">
        <v>384188</v>
      </c>
      <c r="D2696" t="inlineStr">
        <is>
          <t>SALEN CONTE</t>
        </is>
      </c>
      <c r="E2696" t="inlineStr">
        <is>
          <t>DEBORAH</t>
        </is>
      </c>
      <c r="F2696">
        <f>CONCATENATE(D2696," ",LEFT(H2696,4),"T=",AU2696,"D=",AV2696,"R=",AW2696,"M=",AX2696,"L=",AY2696,"B=",AZ2696)</f>
        <v/>
      </c>
      <c r="G2696" t="inlineStr">
        <is>
          <t>LYNN</t>
        </is>
      </c>
      <c r="I2696" t="inlineStr">
        <is>
          <t>1952-01-08</t>
        </is>
      </c>
      <c r="J2696" t="inlineStr">
        <is>
          <t>2011-10-19</t>
        </is>
      </c>
      <c r="K2696" t="inlineStr">
        <is>
          <t>ACTIVE</t>
        </is>
      </c>
      <c r="M2696">
        <f>RIGHT(L2696,LEN(L2696)-FIND(" ",L2696))</f>
        <v/>
      </c>
      <c r="N2696" t="inlineStr">
        <is>
          <t>3142 LODWICK DR NW</t>
        </is>
      </c>
      <c r="O2696" t="inlineStr">
        <is>
          <t>APT 3</t>
        </is>
      </c>
      <c r="P2696" t="inlineStr">
        <is>
          <t>WARREN</t>
        </is>
      </c>
      <c r="Q2696" t="inlineStr">
        <is>
          <t>OH</t>
        </is>
      </c>
      <c r="R2696" t="n">
        <v>44485</v>
      </c>
      <c r="AD2696" t="inlineStr">
        <is>
          <t>TRUMBULL CAREER &amp; TECH CENTER</t>
        </is>
      </c>
      <c r="AE2696" t="inlineStr">
        <is>
          <t>WARREN CITY</t>
        </is>
      </c>
      <c r="AF2696" t="inlineStr">
        <is>
          <t>WARREN CITY SD</t>
        </is>
      </c>
      <c r="AH2696" t="n">
        <v>14</v>
      </c>
      <c r="AI2696" t="n">
        <v>11</v>
      </c>
      <c r="AN2696" t="inlineStr">
        <is>
          <t>WARREN</t>
        </is>
      </c>
      <c r="AO2696" t="inlineStr">
        <is>
          <t>WARREN CITY 1E</t>
        </is>
      </c>
      <c r="AP2696" t="inlineStr">
        <is>
          <t>78-P-ACJ</t>
        </is>
      </c>
      <c r="AQ2696" t="n">
        <v>9</v>
      </c>
      <c r="AR2696" t="n">
        <v>64</v>
      </c>
      <c r="AS2696" t="n">
        <v>32</v>
      </c>
      <c r="AV2696" t="inlineStr">
        <is>
          <t>WARREN-WARD 1</t>
        </is>
      </c>
      <c r="AW2696">
        <f>COUNTA($BA$2696:$EE$2696)</f>
        <v/>
      </c>
      <c r="AX2696">
        <f>COUNTIF($BA$2696:$EE$2696,"D")</f>
        <v/>
      </c>
      <c r="AY2696">
        <f>COUNTIF($BA$2696:$EE$2696,"R")</f>
        <v/>
      </c>
      <c r="AZ2696">
        <f>IF(BL2696="D",1,0)+IF(BM2696="D",1,0)+IF(BR2696="D",1,0)+IF(BS2696="D",1,0)+IF(BU2696="D",1,0)+IF(CA2696="D",1,0)+IF(CB2696="D",1,0)+IF(CC2696="D",1,0)+IF(CD2696="D",1,0)+IF(CJ2696="D",1,0)+IF(CK2696="D",1,0)+IF(CO2696="D",1,0)+IF(CP2696="D",1,0)+IF(CQ2696="D",1,0)+IF(CU2696="D",1,0)+IF(CV2696="D",1,0)+IF(DB2696="D",1,0)+IF(DC2696="D",1,0)+IF(DH2696="D",1,0)+IF(DI2696="D",1,0)+IF(DM2696="D",1,0)+IF(DN2696="D",1,0)+IF(DO2696="D",1,0)+IF(DU2696="D",1,0)+IF(DX2696="D",1,0)</f>
        <v/>
      </c>
      <c r="BA2696">
        <f>IF(DH2696&lt;&gt;"",1,0)+IF(DI2696&lt;&gt;"",1,0)+IF(DK2696&lt;&gt;"",1,0)+IF(DM2696&lt;&gt;"",1,0)+IF(DN2696&lt;&gt;"",1,0)+IF(DO2696&lt;&gt;"",1,0)+IF(DQ2696&lt;&gt;"",1,0)+IF(DR2696&lt;&gt;"",1,0)+IF(DT2696&lt;&gt;"",1,0)+IF(DU2696&lt;&gt;"",1,0)+IF(DV2696&lt;&gt;"",1,0)+IF(DW2696&lt;&gt;"",1,0)+IF(DX2696&lt;&gt;"",1,0)+IF(DZ2696&lt;&gt;"",1,0)+IF(EA2696&lt;&gt;"",1,0)+IF(EB2696&lt;&gt;"",1,0)+IF(EE2696&lt;&gt;"",1,0)</f>
        <v/>
      </c>
      <c r="BB2696">
        <f>IF(AND(AV2696&gt;0, AW2696&gt;0),1,0)</f>
        <v/>
      </c>
      <c r="CP2696" t="inlineStr">
        <is>
          <t>X</t>
        </is>
      </c>
      <c r="CV2696" t="inlineStr">
        <is>
          <t>X</t>
        </is>
      </c>
      <c r="CZ2696" t="inlineStr">
        <is>
          <t>R</t>
        </is>
      </c>
      <c r="DC2696" t="inlineStr">
        <is>
          <t>X</t>
        </is>
      </c>
      <c r="DI2696" t="inlineStr">
        <is>
          <t>X</t>
        </is>
      </c>
      <c r="DN2696" t="inlineStr">
        <is>
          <t>X</t>
        </is>
      </c>
      <c r="DU2696" t="inlineStr">
        <is>
          <t>X</t>
        </is>
      </c>
      <c r="EF2696" t="inlineStr">
        <is>
          <t>X</t>
        </is>
      </c>
    </row>
    <row r="2697">
      <c r="A2697" t="inlineStr">
        <is>
          <t>OH0026944715</t>
        </is>
      </c>
      <c r="B2697" t="n">
        <v>78</v>
      </c>
      <c r="C2697" t="n">
        <v>474778</v>
      </c>
      <c r="D2697" t="inlineStr">
        <is>
          <t>KEITH</t>
        </is>
      </c>
      <c r="E2697" t="inlineStr">
        <is>
          <t>ELIZABETH</t>
        </is>
      </c>
      <c r="F2697">
        <f>CONCATENATE(D2697," ",LEFT(H2697,4),"T=",AU2697,"D=",AV2697,"R=",AW2697,"M=",AX2697,"L=",AY2697,"B=",AZ2697)</f>
        <v/>
      </c>
      <c r="G2697" t="inlineStr">
        <is>
          <t>C</t>
        </is>
      </c>
      <c r="I2697" t="inlineStr">
        <is>
          <t>1979-04-24</t>
        </is>
      </c>
      <c r="J2697" t="inlineStr">
        <is>
          <t>2023-07-06</t>
        </is>
      </c>
      <c r="K2697" t="inlineStr">
        <is>
          <t>ACTIVE</t>
        </is>
      </c>
      <c r="M2697">
        <f>RIGHT(L2697,LEN(L2697)-FIND(" ",L2697))</f>
        <v/>
      </c>
      <c r="N2697" t="inlineStr">
        <is>
          <t>3365 TANYA AVE NW</t>
        </is>
      </c>
      <c r="P2697" t="inlineStr">
        <is>
          <t>WARREN</t>
        </is>
      </c>
      <c r="Q2697" t="inlineStr">
        <is>
          <t>OH</t>
        </is>
      </c>
      <c r="R2697" t="n">
        <v>44485</v>
      </c>
      <c r="AD2697" t="inlineStr">
        <is>
          <t>TRUMBULL CAREER &amp; TECH CENTER</t>
        </is>
      </c>
      <c r="AE2697" t="inlineStr">
        <is>
          <t>WARREN CITY</t>
        </is>
      </c>
      <c r="AF2697" t="inlineStr">
        <is>
          <t>WARREN CITY SD</t>
        </is>
      </c>
      <c r="AH2697" t="n">
        <v>14</v>
      </c>
      <c r="AI2697" t="n">
        <v>11</v>
      </c>
      <c r="AN2697" t="inlineStr">
        <is>
          <t>WARREN</t>
        </is>
      </c>
      <c r="AO2697" t="inlineStr">
        <is>
          <t>WARREN CITY 1E</t>
        </is>
      </c>
      <c r="AP2697" t="inlineStr">
        <is>
          <t>78-P-ACJ</t>
        </is>
      </c>
      <c r="AQ2697" t="n">
        <v>9</v>
      </c>
      <c r="AR2697" t="n">
        <v>64</v>
      </c>
      <c r="AS2697" t="n">
        <v>32</v>
      </c>
      <c r="AV2697" t="inlineStr">
        <is>
          <t>WARREN-WARD 1</t>
        </is>
      </c>
      <c r="AW2697">
        <f>COUNTA($BA$2697:$EE$2697)</f>
        <v/>
      </c>
      <c r="AX2697">
        <f>COUNTIF($BA$2697:$EE$2697,"D")</f>
        <v/>
      </c>
      <c r="AY2697">
        <f>COUNTIF($BA$2697:$EE$2697,"R")</f>
        <v/>
      </c>
      <c r="AZ2697">
        <f>IF(BL2697="D",1,0)+IF(BM2697="D",1,0)+IF(BR2697="D",1,0)+IF(BS2697="D",1,0)+IF(BU2697="D",1,0)+IF(CA2697="D",1,0)+IF(CB2697="D",1,0)+IF(CC2697="D",1,0)+IF(CD2697="D",1,0)+IF(CJ2697="D",1,0)+IF(CK2697="D",1,0)+IF(CO2697="D",1,0)+IF(CP2697="D",1,0)+IF(CQ2697="D",1,0)+IF(CU2697="D",1,0)+IF(CV2697="D",1,0)+IF(DB2697="D",1,0)+IF(DC2697="D",1,0)+IF(DH2697="D",1,0)+IF(DI2697="D",1,0)+IF(DM2697="D",1,0)+IF(DN2697="D",1,0)+IF(DO2697="D",1,0)+IF(DU2697="D",1,0)+IF(DX2697="D",1,0)</f>
        <v/>
      </c>
      <c r="BA2697">
        <f>IF(DH2697&lt;&gt;"",1,0)+IF(DI2697&lt;&gt;"",1,0)+IF(DK2697&lt;&gt;"",1,0)+IF(DM2697&lt;&gt;"",1,0)+IF(DN2697&lt;&gt;"",1,0)+IF(DO2697&lt;&gt;"",1,0)+IF(DQ2697&lt;&gt;"",1,0)+IF(DR2697&lt;&gt;"",1,0)+IF(DT2697&lt;&gt;"",1,0)+IF(DU2697&lt;&gt;"",1,0)+IF(DV2697&lt;&gt;"",1,0)+IF(DW2697&lt;&gt;"",1,0)+IF(DX2697&lt;&gt;"",1,0)+IF(DZ2697&lt;&gt;"",1,0)+IF(EA2697&lt;&gt;"",1,0)+IF(EB2697&lt;&gt;"",1,0)+IF(EE2697&lt;&gt;"",1,0)</f>
        <v/>
      </c>
      <c r="BB2697">
        <f>IF(AND(AV2697&gt;0, AW2697&gt;0),1,0)</f>
        <v/>
      </c>
      <c r="BC2697" t="inlineStr">
        <is>
          <t>R</t>
        </is>
      </c>
      <c r="BD2697" t="inlineStr">
        <is>
          <t>X</t>
        </is>
      </c>
      <c r="BF2697" t="inlineStr">
        <is>
          <t>X</t>
        </is>
      </c>
      <c r="BL2697" t="inlineStr">
        <is>
          <t>X</t>
        </is>
      </c>
      <c r="BN2697" t="inlineStr">
        <is>
          <t>X</t>
        </is>
      </c>
      <c r="BP2697" t="inlineStr">
        <is>
          <t>X</t>
        </is>
      </c>
      <c r="BR2697" t="inlineStr">
        <is>
          <t>R</t>
        </is>
      </c>
      <c r="BS2697" t="inlineStr">
        <is>
          <t>X</t>
        </is>
      </c>
      <c r="BV2697" t="inlineStr">
        <is>
          <t>X</t>
        </is>
      </c>
      <c r="BY2697" t="inlineStr">
        <is>
          <t>R</t>
        </is>
      </c>
      <c r="CA2697" t="inlineStr">
        <is>
          <t>X</t>
        </is>
      </c>
      <c r="CG2697" t="inlineStr">
        <is>
          <t>X</t>
        </is>
      </c>
      <c r="CH2697" t="inlineStr">
        <is>
          <t>R</t>
        </is>
      </c>
      <c r="CK2697" t="inlineStr">
        <is>
          <t>X</t>
        </is>
      </c>
      <c r="CN2697" t="inlineStr">
        <is>
          <t>X</t>
        </is>
      </c>
      <c r="CO2697" t="inlineStr">
        <is>
          <t>R</t>
        </is>
      </c>
      <c r="CP2697" t="inlineStr">
        <is>
          <t>X</t>
        </is>
      </c>
      <c r="CV2697" t="inlineStr">
        <is>
          <t>X</t>
        </is>
      </c>
      <c r="CY2697" t="inlineStr">
        <is>
          <t>X</t>
        </is>
      </c>
      <c r="CZ2697" t="inlineStr">
        <is>
          <t>R</t>
        </is>
      </c>
      <c r="DC2697" t="inlineStr">
        <is>
          <t>X</t>
        </is>
      </c>
      <c r="DI2697" t="inlineStr">
        <is>
          <t>X</t>
        </is>
      </c>
      <c r="DN2697" t="inlineStr">
        <is>
          <t>X</t>
        </is>
      </c>
      <c r="DT2697" t="inlineStr">
        <is>
          <t>R</t>
        </is>
      </c>
      <c r="DU2697" t="inlineStr">
        <is>
          <t>X</t>
        </is>
      </c>
      <c r="DX2697" t="inlineStr">
        <is>
          <t>X</t>
        </is>
      </c>
      <c r="EA2697" t="inlineStr">
        <is>
          <t>X</t>
        </is>
      </c>
      <c r="EF2697" t="inlineStr">
        <is>
          <t>X</t>
        </is>
      </c>
    </row>
    <row r="2698">
      <c r="A2698" t="inlineStr">
        <is>
          <t>OH0027878453</t>
        </is>
      </c>
      <c r="B2698" t="n">
        <v>78</v>
      </c>
      <c r="C2698" t="n">
        <v>494739</v>
      </c>
      <c r="D2698" t="inlineStr">
        <is>
          <t>BROWNING ROESKY</t>
        </is>
      </c>
      <c r="E2698" t="inlineStr">
        <is>
          <t>JAMIE</t>
        </is>
      </c>
      <c r="F2698">
        <f>CONCATENATE(D2698," ",LEFT(H2698,4),"T=",AU2698,"D=",AV2698,"R=",AW2698,"M=",AX2698,"L=",AY2698,"B=",AZ2698)</f>
        <v/>
      </c>
      <c r="G2698" t="inlineStr">
        <is>
          <t>SUE</t>
        </is>
      </c>
      <c r="I2698" t="inlineStr">
        <is>
          <t>1979-10-25</t>
        </is>
      </c>
      <c r="J2698" t="inlineStr">
        <is>
          <t>2025-01-17</t>
        </is>
      </c>
      <c r="K2698" t="inlineStr">
        <is>
          <t>ACTIVE</t>
        </is>
      </c>
      <c r="M2698">
        <f>RIGHT(L2698,LEN(L2698)-FIND(" ",L2698))</f>
        <v/>
      </c>
      <c r="N2698" t="inlineStr">
        <is>
          <t>3298 LODWICK DR NW</t>
        </is>
      </c>
      <c r="P2698" t="inlineStr">
        <is>
          <t>WARREN</t>
        </is>
      </c>
      <c r="Q2698" t="inlineStr">
        <is>
          <t>OH</t>
        </is>
      </c>
      <c r="R2698" t="n">
        <v>44485</v>
      </c>
      <c r="AD2698" t="inlineStr">
        <is>
          <t>TRUMBULL CAREER &amp; TECH CENTER</t>
        </is>
      </c>
      <c r="AE2698" t="inlineStr">
        <is>
          <t>WARREN CITY</t>
        </is>
      </c>
      <c r="AF2698" t="inlineStr">
        <is>
          <t>WARREN CITY SD</t>
        </is>
      </c>
      <c r="AH2698" t="n">
        <v>14</v>
      </c>
      <c r="AI2698" t="n">
        <v>11</v>
      </c>
      <c r="AN2698" t="inlineStr">
        <is>
          <t>WARREN</t>
        </is>
      </c>
      <c r="AO2698" t="inlineStr">
        <is>
          <t>WARREN CITY 1E</t>
        </is>
      </c>
      <c r="AP2698" t="inlineStr">
        <is>
          <t>78-P-ACJ</t>
        </is>
      </c>
      <c r="AQ2698" t="n">
        <v>9</v>
      </c>
      <c r="AR2698" t="n">
        <v>64</v>
      </c>
      <c r="AS2698" t="n">
        <v>32</v>
      </c>
      <c r="AV2698" t="inlineStr">
        <is>
          <t>WARREN-WARD 1</t>
        </is>
      </c>
      <c r="AW2698">
        <f>COUNTA($BA$2698:$EE$2698)</f>
        <v/>
      </c>
      <c r="AX2698">
        <f>COUNTIF($BA$2698:$EE$2698,"D")</f>
        <v/>
      </c>
      <c r="AY2698">
        <f>COUNTIF($BA$2698:$EE$2698,"R")</f>
        <v/>
      </c>
      <c r="AZ2698">
        <f>IF(BL2698="D",1,0)+IF(BM2698="D",1,0)+IF(BR2698="D",1,0)+IF(BS2698="D",1,0)+IF(BU2698="D",1,0)+IF(CA2698="D",1,0)+IF(CB2698="D",1,0)+IF(CC2698="D",1,0)+IF(CD2698="D",1,0)+IF(CJ2698="D",1,0)+IF(CK2698="D",1,0)+IF(CO2698="D",1,0)+IF(CP2698="D",1,0)+IF(CQ2698="D",1,0)+IF(CU2698="D",1,0)+IF(CV2698="D",1,0)+IF(DB2698="D",1,0)+IF(DC2698="D",1,0)+IF(DH2698="D",1,0)+IF(DI2698="D",1,0)+IF(DM2698="D",1,0)+IF(DN2698="D",1,0)+IF(DO2698="D",1,0)+IF(DU2698="D",1,0)+IF(DX2698="D",1,0)</f>
        <v/>
      </c>
      <c r="BA2698">
        <f>IF(DH2698&lt;&gt;"",1,0)+IF(DI2698&lt;&gt;"",1,0)+IF(DK2698&lt;&gt;"",1,0)+IF(DM2698&lt;&gt;"",1,0)+IF(DN2698&lt;&gt;"",1,0)+IF(DO2698&lt;&gt;"",1,0)+IF(DQ2698&lt;&gt;"",1,0)+IF(DR2698&lt;&gt;"",1,0)+IF(DT2698&lt;&gt;"",1,0)+IF(DU2698&lt;&gt;"",1,0)+IF(DV2698&lt;&gt;"",1,0)+IF(DW2698&lt;&gt;"",1,0)+IF(DX2698&lt;&gt;"",1,0)+IF(DZ2698&lt;&gt;"",1,0)+IF(EA2698&lt;&gt;"",1,0)+IF(EB2698&lt;&gt;"",1,0)+IF(EE2698&lt;&gt;"",1,0)</f>
        <v/>
      </c>
      <c r="BB2698">
        <f>IF(AND(AV2698&gt;0, AW2698&gt;0),1,0)</f>
        <v/>
      </c>
      <c r="BV2698" t="inlineStr">
        <is>
          <t>X</t>
        </is>
      </c>
      <c r="BY2698" t="inlineStr">
        <is>
          <t>R</t>
        </is>
      </c>
      <c r="CA2698" t="inlineStr">
        <is>
          <t>X</t>
        </is>
      </c>
      <c r="CK2698" t="inlineStr">
        <is>
          <t>X</t>
        </is>
      </c>
      <c r="CO2698" t="inlineStr">
        <is>
          <t>D</t>
        </is>
      </c>
      <c r="CP2698" t="inlineStr">
        <is>
          <t>X</t>
        </is>
      </c>
      <c r="CY2698" t="inlineStr">
        <is>
          <t>X</t>
        </is>
      </c>
      <c r="CZ2698" t="inlineStr">
        <is>
          <t>R</t>
        </is>
      </c>
      <c r="DC2698" t="inlineStr">
        <is>
          <t>X</t>
        </is>
      </c>
      <c r="EA2698" t="inlineStr">
        <is>
          <t>X</t>
        </is>
      </c>
      <c r="EF2698" t="inlineStr">
        <is>
          <t>X</t>
        </is>
      </c>
    </row>
    <row r="2699">
      <c r="A2699" t="inlineStr">
        <is>
          <t>OH0021187864</t>
        </is>
      </c>
      <c r="B2699" t="n">
        <v>78</v>
      </c>
      <c r="C2699" t="n">
        <v>376840</v>
      </c>
      <c r="D2699" t="inlineStr">
        <is>
          <t>ALDEN</t>
        </is>
      </c>
      <c r="E2699" t="inlineStr">
        <is>
          <t>ERIN</t>
        </is>
      </c>
      <c r="F2699">
        <f>CONCATENATE(D2699," ",LEFT(H2699,4),"T=",AU2699,"D=",AV2699,"R=",AW2699,"M=",AX2699,"L=",AY2699,"B=",AZ2699)</f>
        <v/>
      </c>
      <c r="G2699" t="inlineStr">
        <is>
          <t>K</t>
        </is>
      </c>
      <c r="I2699" t="inlineStr">
        <is>
          <t>1981-09-22</t>
        </is>
      </c>
      <c r="J2699" t="inlineStr">
        <is>
          <t>2017-02-21</t>
        </is>
      </c>
      <c r="K2699" t="inlineStr">
        <is>
          <t>CONFIRMATION</t>
        </is>
      </c>
      <c r="M2699">
        <f>RIGHT(L2699,LEN(L2699)-FIND(" ",L2699))</f>
        <v/>
      </c>
      <c r="N2699" t="inlineStr">
        <is>
          <t>3280 RED FOX RUN DR NW</t>
        </is>
      </c>
      <c r="P2699" t="inlineStr">
        <is>
          <t>WARREN</t>
        </is>
      </c>
      <c r="Q2699" t="inlineStr">
        <is>
          <t>OH</t>
        </is>
      </c>
      <c r="R2699" t="n">
        <v>44485</v>
      </c>
      <c r="AD2699" t="inlineStr">
        <is>
          <t>TRUMBULL CAREER &amp; TECH CENTER</t>
        </is>
      </c>
      <c r="AE2699" t="inlineStr">
        <is>
          <t>WARREN CITY</t>
        </is>
      </c>
      <c r="AF2699" t="inlineStr">
        <is>
          <t>WARREN CITY SD</t>
        </is>
      </c>
      <c r="AH2699" t="n">
        <v>14</v>
      </c>
      <c r="AI2699" t="n">
        <v>11</v>
      </c>
      <c r="AN2699" t="inlineStr">
        <is>
          <t>WARREN</t>
        </is>
      </c>
      <c r="AO2699" t="inlineStr">
        <is>
          <t>WARREN CITY 1E</t>
        </is>
      </c>
      <c r="AP2699" t="inlineStr">
        <is>
          <t>78-P-ACJ</t>
        </is>
      </c>
      <c r="AQ2699" t="n">
        <v>9</v>
      </c>
      <c r="AR2699" t="n">
        <v>64</v>
      </c>
      <c r="AS2699" t="n">
        <v>32</v>
      </c>
      <c r="AV2699" t="inlineStr">
        <is>
          <t>WARREN-WARD 1</t>
        </is>
      </c>
      <c r="AW2699">
        <f>COUNTA($BA$2699:$EE$2699)</f>
        <v/>
      </c>
      <c r="AX2699">
        <f>COUNTIF($BA$2699:$EE$2699,"D")</f>
        <v/>
      </c>
      <c r="AY2699">
        <f>COUNTIF($BA$2699:$EE$2699,"R")</f>
        <v/>
      </c>
      <c r="AZ2699">
        <f>IF(BL2699="D",1,0)+IF(BM2699="D",1,0)+IF(BR2699="D",1,0)+IF(BS2699="D",1,0)+IF(BU2699="D",1,0)+IF(CA2699="D",1,0)+IF(CB2699="D",1,0)+IF(CC2699="D",1,0)+IF(CD2699="D",1,0)+IF(CJ2699="D",1,0)+IF(CK2699="D",1,0)+IF(CO2699="D",1,0)+IF(CP2699="D",1,0)+IF(CQ2699="D",1,0)+IF(CU2699="D",1,0)+IF(CV2699="D",1,0)+IF(DB2699="D",1,0)+IF(DC2699="D",1,0)+IF(DH2699="D",1,0)+IF(DI2699="D",1,0)+IF(DM2699="D",1,0)+IF(DN2699="D",1,0)+IF(DO2699="D",1,0)+IF(DU2699="D",1,0)+IF(DX2699="D",1,0)</f>
        <v/>
      </c>
      <c r="BA2699">
        <f>IF(DH2699&lt;&gt;"",1,0)+IF(DI2699&lt;&gt;"",1,0)+IF(DK2699&lt;&gt;"",1,0)+IF(DM2699&lt;&gt;"",1,0)+IF(DN2699&lt;&gt;"",1,0)+IF(DO2699&lt;&gt;"",1,0)+IF(DQ2699&lt;&gt;"",1,0)+IF(DR2699&lt;&gt;"",1,0)+IF(DT2699&lt;&gt;"",1,0)+IF(DU2699&lt;&gt;"",1,0)+IF(DV2699&lt;&gt;"",1,0)+IF(DW2699&lt;&gt;"",1,0)+IF(DX2699&lt;&gt;"",1,0)+IF(DZ2699&lt;&gt;"",1,0)+IF(EA2699&lt;&gt;"",1,0)+IF(EB2699&lt;&gt;"",1,0)+IF(EE2699&lt;&gt;"",1,0)</f>
        <v/>
      </c>
      <c r="BB2699">
        <f>IF(AND(AV2699&gt;0, AW2699&gt;0),1,0)</f>
        <v/>
      </c>
      <c r="CP2699" t="inlineStr">
        <is>
          <t>X</t>
        </is>
      </c>
    </row>
    <row r="2700">
      <c r="A2700" t="inlineStr">
        <is>
          <t>OH0022171637</t>
        </is>
      </c>
      <c r="B2700" t="n">
        <v>78</v>
      </c>
      <c r="C2700" t="n">
        <v>391843</v>
      </c>
      <c r="D2700" t="inlineStr">
        <is>
          <t>CLARK</t>
        </is>
      </c>
      <c r="E2700" t="inlineStr">
        <is>
          <t>ERICKA</t>
        </is>
      </c>
      <c r="F2700">
        <f>CONCATENATE(D2700," ",LEFT(H2700,4),"T=",AU2700,"D=",AV2700,"R=",AW2700,"M=",AX2700,"L=",AY2700,"B=",AZ2700)</f>
        <v/>
      </c>
      <c r="G2700" t="inlineStr">
        <is>
          <t>C</t>
        </is>
      </c>
      <c r="I2700" t="inlineStr">
        <is>
          <t>1982-07-03</t>
        </is>
      </c>
      <c r="J2700" t="inlineStr">
        <is>
          <t>2024-09-18</t>
        </is>
      </c>
      <c r="K2700" t="inlineStr">
        <is>
          <t>ACTIVE</t>
        </is>
      </c>
      <c r="L2700" t="inlineStr">
        <is>
          <t>D</t>
        </is>
      </c>
      <c r="M2700">
        <f>RIGHT(L2700,LEN(L2700)-FIND(" ",L2700))</f>
        <v/>
      </c>
      <c r="N2700" t="inlineStr">
        <is>
          <t>2686 DUNSTAN DR NW</t>
        </is>
      </c>
      <c r="P2700" t="inlineStr">
        <is>
          <t>WARREN</t>
        </is>
      </c>
      <c r="Q2700" t="inlineStr">
        <is>
          <t>OH</t>
        </is>
      </c>
      <c r="R2700" t="n">
        <v>44485</v>
      </c>
      <c r="AD2700" t="inlineStr">
        <is>
          <t>TRUMBULL CAREER &amp; TECH CENTER</t>
        </is>
      </c>
      <c r="AE2700" t="inlineStr">
        <is>
          <t>WARREN CITY</t>
        </is>
      </c>
      <c r="AF2700" t="inlineStr">
        <is>
          <t>WARREN CITY SD</t>
        </is>
      </c>
      <c r="AH2700" t="n">
        <v>14</v>
      </c>
      <c r="AI2700" t="n">
        <v>11</v>
      </c>
      <c r="AN2700" t="inlineStr">
        <is>
          <t>WARREN</t>
        </is>
      </c>
      <c r="AO2700" t="inlineStr">
        <is>
          <t>WARREN CITY 1E</t>
        </is>
      </c>
      <c r="AP2700" t="inlineStr">
        <is>
          <t>78-P-ACJ</t>
        </is>
      </c>
      <c r="AQ2700" t="n">
        <v>9</v>
      </c>
      <c r="AR2700" t="n">
        <v>64</v>
      </c>
      <c r="AS2700" t="n">
        <v>32</v>
      </c>
      <c r="AV2700" t="inlineStr">
        <is>
          <t>WARREN-WARD 1</t>
        </is>
      </c>
      <c r="AW2700">
        <f>COUNTA($BA$2700:$EE$2700)</f>
        <v/>
      </c>
      <c r="AX2700">
        <f>COUNTIF($BA$2700:$EE$2700,"D")</f>
        <v/>
      </c>
      <c r="AY2700">
        <f>COUNTIF($BA$2700:$EE$2700,"R")</f>
        <v/>
      </c>
      <c r="AZ2700">
        <f>IF(BL2700="D",1,0)+IF(BM2700="D",1,0)+IF(BR2700="D",1,0)+IF(BS2700="D",1,0)+IF(BU2700="D",1,0)+IF(CA2700="D",1,0)+IF(CB2700="D",1,0)+IF(CC2700="D",1,0)+IF(CD2700="D",1,0)+IF(CJ2700="D",1,0)+IF(CK2700="D",1,0)+IF(CO2700="D",1,0)+IF(CP2700="D",1,0)+IF(CQ2700="D",1,0)+IF(CU2700="D",1,0)+IF(CV2700="D",1,0)+IF(DB2700="D",1,0)+IF(DC2700="D",1,0)+IF(DH2700="D",1,0)+IF(DI2700="D",1,0)+IF(DM2700="D",1,0)+IF(DN2700="D",1,0)+IF(DO2700="D",1,0)+IF(DU2700="D",1,0)+IF(DX2700="D",1,0)</f>
        <v/>
      </c>
      <c r="BA2700">
        <f>IF(DH2700&lt;&gt;"",1,0)+IF(DI2700&lt;&gt;"",1,0)+IF(DK2700&lt;&gt;"",1,0)+IF(DM2700&lt;&gt;"",1,0)+IF(DN2700&lt;&gt;"",1,0)+IF(DO2700&lt;&gt;"",1,0)+IF(DQ2700&lt;&gt;"",1,0)+IF(DR2700&lt;&gt;"",1,0)+IF(DT2700&lt;&gt;"",1,0)+IF(DU2700&lt;&gt;"",1,0)+IF(DV2700&lt;&gt;"",1,0)+IF(DW2700&lt;&gt;"",1,0)+IF(DX2700&lt;&gt;"",1,0)+IF(DZ2700&lt;&gt;"",1,0)+IF(EA2700&lt;&gt;"",1,0)+IF(EB2700&lt;&gt;"",1,0)+IF(EE2700&lt;&gt;"",1,0)</f>
        <v/>
      </c>
      <c r="BB2700">
        <f>IF(AND(AV2700&gt;0, AW2700&gt;0),1,0)</f>
        <v/>
      </c>
      <c r="BH2700" t="inlineStr">
        <is>
          <t>X</t>
        </is>
      </c>
      <c r="BL2700" t="inlineStr">
        <is>
          <t>X</t>
        </is>
      </c>
      <c r="BP2700" t="inlineStr">
        <is>
          <t>X</t>
        </is>
      </c>
      <c r="BS2700" t="inlineStr">
        <is>
          <t>X</t>
        </is>
      </c>
      <c r="BY2700" t="inlineStr">
        <is>
          <t>D</t>
        </is>
      </c>
      <c r="CA2700" t="inlineStr">
        <is>
          <t>X</t>
        </is>
      </c>
      <c r="CP2700" t="inlineStr">
        <is>
          <t>X</t>
        </is>
      </c>
      <c r="CZ2700" t="inlineStr">
        <is>
          <t>D</t>
        </is>
      </c>
      <c r="DC2700" t="inlineStr">
        <is>
          <t>X</t>
        </is>
      </c>
      <c r="DG2700" t="inlineStr">
        <is>
          <t>D</t>
        </is>
      </c>
      <c r="DI2700" t="inlineStr">
        <is>
          <t>X</t>
        </is>
      </c>
      <c r="DJ2700" t="inlineStr">
        <is>
          <t>X</t>
        </is>
      </c>
      <c r="DL2700" t="inlineStr">
        <is>
          <t>X</t>
        </is>
      </c>
      <c r="DN2700" t="inlineStr">
        <is>
          <t>X</t>
        </is>
      </c>
      <c r="DO2700" t="inlineStr">
        <is>
          <t>X</t>
        </is>
      </c>
      <c r="DS2700" t="inlineStr">
        <is>
          <t>D</t>
        </is>
      </c>
      <c r="DU2700" t="inlineStr">
        <is>
          <t>X</t>
        </is>
      </c>
      <c r="EA2700" t="inlineStr">
        <is>
          <t>X</t>
        </is>
      </c>
      <c r="EF2700" t="inlineStr">
        <is>
          <t>X</t>
        </is>
      </c>
    </row>
    <row r="2701">
      <c r="A2701" t="inlineStr">
        <is>
          <t>OH0019307664</t>
        </is>
      </c>
      <c r="B2701" t="n">
        <v>78</v>
      </c>
      <c r="C2701" t="n">
        <v>352942</v>
      </c>
      <c r="D2701" t="inlineStr">
        <is>
          <t>BARNES</t>
        </is>
      </c>
      <c r="E2701" t="inlineStr">
        <is>
          <t>WHITNEY</t>
        </is>
      </c>
      <c r="F2701">
        <f>CONCATENATE(D2701," ",LEFT(H2701,4),"T=",AU2701,"D=",AV2701,"R=",AW2701,"M=",AX2701,"L=",AY2701,"B=",AZ2701)</f>
        <v/>
      </c>
      <c r="G2701" t="inlineStr">
        <is>
          <t>E</t>
        </is>
      </c>
      <c r="I2701" t="inlineStr">
        <is>
          <t>1987-09-24</t>
        </is>
      </c>
      <c r="J2701" t="inlineStr">
        <is>
          <t>2024-08-01</t>
        </is>
      </c>
      <c r="K2701" t="inlineStr">
        <is>
          <t>ACTIVE</t>
        </is>
      </c>
      <c r="M2701">
        <f>RIGHT(L2701,LEN(L2701)-FIND(" ",L2701))</f>
        <v/>
      </c>
      <c r="N2701" t="inlineStr">
        <is>
          <t>3256 BON AIR AVE NW</t>
        </is>
      </c>
      <c r="P2701" t="inlineStr">
        <is>
          <t>WARREN</t>
        </is>
      </c>
      <c r="Q2701" t="inlineStr">
        <is>
          <t>OH</t>
        </is>
      </c>
      <c r="R2701" t="n">
        <v>44485</v>
      </c>
      <c r="AD2701" t="inlineStr">
        <is>
          <t>TRUMBULL CAREER &amp; TECH CENTER</t>
        </is>
      </c>
      <c r="AE2701" t="inlineStr">
        <is>
          <t>WARREN CITY</t>
        </is>
      </c>
      <c r="AF2701" t="inlineStr">
        <is>
          <t>WARREN CITY SD</t>
        </is>
      </c>
      <c r="AH2701" t="n">
        <v>14</v>
      </c>
      <c r="AI2701" t="n">
        <v>11</v>
      </c>
      <c r="AN2701" t="inlineStr">
        <is>
          <t>WARREN</t>
        </is>
      </c>
      <c r="AO2701" t="inlineStr">
        <is>
          <t>WARREN CITY 1E</t>
        </is>
      </c>
      <c r="AP2701" t="inlineStr">
        <is>
          <t>78-P-ACJ</t>
        </is>
      </c>
      <c r="AQ2701" t="n">
        <v>9</v>
      </c>
      <c r="AR2701" t="n">
        <v>64</v>
      </c>
      <c r="AS2701" t="n">
        <v>32</v>
      </c>
      <c r="AV2701" t="inlineStr">
        <is>
          <t>WARREN-WARD 1</t>
        </is>
      </c>
      <c r="AW2701">
        <f>COUNTA($BA$2701:$EE$2701)</f>
        <v/>
      </c>
      <c r="AX2701">
        <f>COUNTIF($BA$2701:$EE$2701,"D")</f>
        <v/>
      </c>
      <c r="AY2701">
        <f>COUNTIF($BA$2701:$EE$2701,"R")</f>
        <v/>
      </c>
      <c r="AZ2701">
        <f>IF(BL2701="D",1,0)+IF(BM2701="D",1,0)+IF(BR2701="D",1,0)+IF(BS2701="D",1,0)+IF(BU2701="D",1,0)+IF(CA2701="D",1,0)+IF(CB2701="D",1,0)+IF(CC2701="D",1,0)+IF(CD2701="D",1,0)+IF(CJ2701="D",1,0)+IF(CK2701="D",1,0)+IF(CO2701="D",1,0)+IF(CP2701="D",1,0)+IF(CQ2701="D",1,0)+IF(CU2701="D",1,0)+IF(CV2701="D",1,0)+IF(DB2701="D",1,0)+IF(DC2701="D",1,0)+IF(DH2701="D",1,0)+IF(DI2701="D",1,0)+IF(DM2701="D",1,0)+IF(DN2701="D",1,0)+IF(DO2701="D",1,0)+IF(DU2701="D",1,0)+IF(DX2701="D",1,0)</f>
        <v/>
      </c>
      <c r="BA2701">
        <f>IF(DH2701&lt;&gt;"",1,0)+IF(DI2701&lt;&gt;"",1,0)+IF(DK2701&lt;&gt;"",1,0)+IF(DM2701&lt;&gt;"",1,0)+IF(DN2701&lt;&gt;"",1,0)+IF(DO2701&lt;&gt;"",1,0)+IF(DQ2701&lt;&gt;"",1,0)+IF(DR2701&lt;&gt;"",1,0)+IF(DT2701&lt;&gt;"",1,0)+IF(DU2701&lt;&gt;"",1,0)+IF(DV2701&lt;&gt;"",1,0)+IF(DW2701&lt;&gt;"",1,0)+IF(DX2701&lt;&gt;"",1,0)+IF(DZ2701&lt;&gt;"",1,0)+IF(EA2701&lt;&gt;"",1,0)+IF(EB2701&lt;&gt;"",1,0)+IF(EE2701&lt;&gt;"",1,0)</f>
        <v/>
      </c>
      <c r="BB2701">
        <f>IF(AND(AV2701&gt;0, AW2701&gt;0),1,0)</f>
        <v/>
      </c>
      <c r="CA2701" t="inlineStr">
        <is>
          <t>X</t>
        </is>
      </c>
      <c r="CZ2701" t="inlineStr">
        <is>
          <t>D</t>
        </is>
      </c>
      <c r="DC2701" t="inlineStr">
        <is>
          <t>X</t>
        </is>
      </c>
    </row>
    <row r="2702">
      <c r="A2702" t="inlineStr">
        <is>
          <t>OH0022776995</t>
        </is>
      </c>
      <c r="B2702" t="n">
        <v>78</v>
      </c>
      <c r="C2702" t="n">
        <v>402020</v>
      </c>
      <c r="D2702" t="inlineStr">
        <is>
          <t>JOSA</t>
        </is>
      </c>
      <c r="E2702" t="inlineStr">
        <is>
          <t>ANGELIQUE</t>
        </is>
      </c>
      <c r="F2702">
        <f>CONCATENATE(D2702," ",LEFT(H2702,4),"T=",AU2702,"D=",AV2702,"R=",AW2702,"M=",AX2702,"L=",AY2702,"B=",AZ2702)</f>
        <v/>
      </c>
      <c r="G2702" t="inlineStr">
        <is>
          <t>M</t>
        </is>
      </c>
      <c r="I2702" t="inlineStr">
        <is>
          <t>1979-01-27</t>
        </is>
      </c>
      <c r="J2702" t="inlineStr">
        <is>
          <t>2024-09-10</t>
        </is>
      </c>
      <c r="K2702" t="inlineStr">
        <is>
          <t>ACTIVE</t>
        </is>
      </c>
      <c r="M2702">
        <f>RIGHT(L2702,LEN(L2702)-FIND(" ",L2702))</f>
        <v/>
      </c>
      <c r="N2702" t="inlineStr">
        <is>
          <t>2682 DUNSTAN DR NW</t>
        </is>
      </c>
      <c r="P2702" t="inlineStr">
        <is>
          <t>WARREN</t>
        </is>
      </c>
      <c r="Q2702" t="inlineStr">
        <is>
          <t>OH</t>
        </is>
      </c>
      <c r="R2702" t="n">
        <v>44485</v>
      </c>
      <c r="AD2702" t="inlineStr">
        <is>
          <t>TRUMBULL CAREER &amp; TECH CENTER</t>
        </is>
      </c>
      <c r="AE2702" t="inlineStr">
        <is>
          <t>WARREN CITY</t>
        </is>
      </c>
      <c r="AF2702" t="inlineStr">
        <is>
          <t>WARREN CITY SD</t>
        </is>
      </c>
      <c r="AH2702" t="n">
        <v>14</v>
      </c>
      <c r="AI2702" t="n">
        <v>11</v>
      </c>
      <c r="AN2702" t="inlineStr">
        <is>
          <t>WARREN</t>
        </is>
      </c>
      <c r="AO2702" t="inlineStr">
        <is>
          <t>WARREN CITY 1E</t>
        </is>
      </c>
      <c r="AP2702" t="inlineStr">
        <is>
          <t>78-P-ACJ</t>
        </is>
      </c>
      <c r="AQ2702" t="n">
        <v>9</v>
      </c>
      <c r="AR2702" t="n">
        <v>64</v>
      </c>
      <c r="AS2702" t="n">
        <v>32</v>
      </c>
      <c r="AV2702" t="inlineStr">
        <is>
          <t>WARREN-WARD 1</t>
        </is>
      </c>
      <c r="AW2702">
        <f>COUNTA($BA$2702:$EE$2702)</f>
        <v/>
      </c>
      <c r="AX2702">
        <f>COUNTIF($BA$2702:$EE$2702,"D")</f>
        <v/>
      </c>
      <c r="AY2702">
        <f>COUNTIF($BA$2702:$EE$2702,"R")</f>
        <v/>
      </c>
      <c r="AZ2702">
        <f>IF(BL2702="D",1,0)+IF(BM2702="D",1,0)+IF(BR2702="D",1,0)+IF(BS2702="D",1,0)+IF(BU2702="D",1,0)+IF(CA2702="D",1,0)+IF(CB2702="D",1,0)+IF(CC2702="D",1,0)+IF(CD2702="D",1,0)+IF(CJ2702="D",1,0)+IF(CK2702="D",1,0)+IF(CO2702="D",1,0)+IF(CP2702="D",1,0)+IF(CQ2702="D",1,0)+IF(CU2702="D",1,0)+IF(CV2702="D",1,0)+IF(DB2702="D",1,0)+IF(DC2702="D",1,0)+IF(DH2702="D",1,0)+IF(DI2702="D",1,0)+IF(DM2702="D",1,0)+IF(DN2702="D",1,0)+IF(DO2702="D",1,0)+IF(DU2702="D",1,0)+IF(DX2702="D",1,0)</f>
        <v/>
      </c>
      <c r="BA2702">
        <f>IF(DH2702&lt;&gt;"",1,0)+IF(DI2702&lt;&gt;"",1,0)+IF(DK2702&lt;&gt;"",1,0)+IF(DM2702&lt;&gt;"",1,0)+IF(DN2702&lt;&gt;"",1,0)+IF(DO2702&lt;&gt;"",1,0)+IF(DQ2702&lt;&gt;"",1,0)+IF(DR2702&lt;&gt;"",1,0)+IF(DT2702&lt;&gt;"",1,0)+IF(DU2702&lt;&gt;"",1,0)+IF(DV2702&lt;&gt;"",1,0)+IF(DW2702&lt;&gt;"",1,0)+IF(DX2702&lt;&gt;"",1,0)+IF(DZ2702&lt;&gt;"",1,0)+IF(EA2702&lt;&gt;"",1,0)+IF(EB2702&lt;&gt;"",1,0)+IF(EE2702&lt;&gt;"",1,0)</f>
        <v/>
      </c>
      <c r="BB2702">
        <f>IF(AND(AV2702&gt;0, AW2702&gt;0),1,0)</f>
        <v/>
      </c>
    </row>
    <row r="2703">
      <c r="A2703" t="inlineStr">
        <is>
          <t>OH0022124015</t>
        </is>
      </c>
      <c r="B2703" t="n">
        <v>78</v>
      </c>
      <c r="C2703" t="n">
        <v>391499</v>
      </c>
      <c r="D2703" t="inlineStr">
        <is>
          <t>SHELTON MASON</t>
        </is>
      </c>
      <c r="E2703" t="inlineStr">
        <is>
          <t>SHANNON</t>
        </is>
      </c>
      <c r="F2703">
        <f>CONCATENATE(D2703," ",LEFT(H2703,4),"T=",AU2703,"D=",AV2703,"R=",AW2703,"M=",AX2703,"L=",AY2703,"B=",AZ2703)</f>
        <v/>
      </c>
      <c r="G2703" t="inlineStr">
        <is>
          <t>L</t>
        </is>
      </c>
      <c r="I2703" t="inlineStr">
        <is>
          <t>1972-09-29</t>
        </is>
      </c>
      <c r="J2703" t="inlineStr">
        <is>
          <t>2023-05-27</t>
        </is>
      </c>
      <c r="K2703" t="inlineStr">
        <is>
          <t>ACTIVE</t>
        </is>
      </c>
      <c r="L2703" t="inlineStr">
        <is>
          <t>D</t>
        </is>
      </c>
      <c r="M2703">
        <f>RIGHT(L2703,LEN(L2703)-FIND(" ",L2703))</f>
        <v/>
      </c>
      <c r="N2703" t="inlineStr">
        <is>
          <t>3207 TOD AVE NW</t>
        </is>
      </c>
      <c r="P2703" t="inlineStr">
        <is>
          <t>WARREN</t>
        </is>
      </c>
      <c r="Q2703" t="inlineStr">
        <is>
          <t>OH</t>
        </is>
      </c>
      <c r="R2703" t="n">
        <v>44485</v>
      </c>
      <c r="AD2703" t="inlineStr">
        <is>
          <t>TRUMBULL CAREER &amp; TECH CENTER</t>
        </is>
      </c>
      <c r="AE2703" t="inlineStr">
        <is>
          <t>WARREN CITY</t>
        </is>
      </c>
      <c r="AF2703" t="inlineStr">
        <is>
          <t>WARREN CITY SD</t>
        </is>
      </c>
      <c r="AH2703" t="n">
        <v>14</v>
      </c>
      <c r="AI2703" t="n">
        <v>11</v>
      </c>
      <c r="AN2703" t="inlineStr">
        <is>
          <t>WARREN</t>
        </is>
      </c>
      <c r="AO2703" t="inlineStr">
        <is>
          <t>WARREN CITY 1E</t>
        </is>
      </c>
      <c r="AP2703" t="inlineStr">
        <is>
          <t>78-P-ACJ</t>
        </is>
      </c>
      <c r="AQ2703" t="n">
        <v>9</v>
      </c>
      <c r="AR2703" t="n">
        <v>64</v>
      </c>
      <c r="AS2703" t="n">
        <v>32</v>
      </c>
      <c r="AV2703" t="inlineStr">
        <is>
          <t>WARREN-WARD 1</t>
        </is>
      </c>
      <c r="AW2703">
        <f>COUNTA($BA$2703:$EE$2703)</f>
        <v/>
      </c>
      <c r="AX2703">
        <f>COUNTIF($BA$2703:$EE$2703,"D")</f>
        <v/>
      </c>
      <c r="AY2703">
        <f>COUNTIF($BA$2703:$EE$2703,"R")</f>
        <v/>
      </c>
      <c r="AZ2703">
        <f>IF(BL2703="D",1,0)+IF(BM2703="D",1,0)+IF(BR2703="D",1,0)+IF(BS2703="D",1,0)+IF(BU2703="D",1,0)+IF(CA2703="D",1,0)+IF(CB2703="D",1,0)+IF(CC2703="D",1,0)+IF(CD2703="D",1,0)+IF(CJ2703="D",1,0)+IF(CK2703="D",1,0)+IF(CO2703="D",1,0)+IF(CP2703="D",1,0)+IF(CQ2703="D",1,0)+IF(CU2703="D",1,0)+IF(CV2703="D",1,0)+IF(DB2703="D",1,0)+IF(DC2703="D",1,0)+IF(DH2703="D",1,0)+IF(DI2703="D",1,0)+IF(DM2703="D",1,0)+IF(DN2703="D",1,0)+IF(DO2703="D",1,0)+IF(DU2703="D",1,0)+IF(DX2703="D",1,0)</f>
        <v/>
      </c>
      <c r="BA2703">
        <f>IF(DH2703&lt;&gt;"",1,0)+IF(DI2703&lt;&gt;"",1,0)+IF(DK2703&lt;&gt;"",1,0)+IF(DM2703&lt;&gt;"",1,0)+IF(DN2703&lt;&gt;"",1,0)+IF(DO2703&lt;&gt;"",1,0)+IF(DQ2703&lt;&gt;"",1,0)+IF(DR2703&lt;&gt;"",1,0)+IF(DT2703&lt;&gt;"",1,0)+IF(DU2703&lt;&gt;"",1,0)+IF(DV2703&lt;&gt;"",1,0)+IF(DW2703&lt;&gt;"",1,0)+IF(DX2703&lt;&gt;"",1,0)+IF(DZ2703&lt;&gt;"",1,0)+IF(EA2703&lt;&gt;"",1,0)+IF(EB2703&lt;&gt;"",1,0)+IF(EE2703&lt;&gt;"",1,0)</f>
        <v/>
      </c>
      <c r="BB2703">
        <f>IF(AND(AV2703&gt;0, AW2703&gt;0),1,0)</f>
        <v/>
      </c>
      <c r="BD2703" t="inlineStr">
        <is>
          <t>X</t>
        </is>
      </c>
      <c r="BG2703" t="inlineStr">
        <is>
          <t>D</t>
        </is>
      </c>
      <c r="BH2703" t="inlineStr">
        <is>
          <t>X</t>
        </is>
      </c>
      <c r="BJ2703" t="inlineStr">
        <is>
          <t>X</t>
        </is>
      </c>
      <c r="BS2703" t="inlineStr">
        <is>
          <t>X</t>
        </is>
      </c>
      <c r="CA2703" t="inlineStr">
        <is>
          <t>X</t>
        </is>
      </c>
      <c r="CG2703" t="inlineStr">
        <is>
          <t>X</t>
        </is>
      </c>
      <c r="CK2703" t="inlineStr">
        <is>
          <t>X</t>
        </is>
      </c>
      <c r="CP2703" t="inlineStr">
        <is>
          <t>X</t>
        </is>
      </c>
      <c r="CV2703" t="inlineStr">
        <is>
          <t>X</t>
        </is>
      </c>
      <c r="CZ2703" t="inlineStr">
        <is>
          <t>D</t>
        </is>
      </c>
      <c r="DC2703" t="inlineStr">
        <is>
          <t>X</t>
        </is>
      </c>
      <c r="DI2703" t="inlineStr">
        <is>
          <t>X</t>
        </is>
      </c>
      <c r="DN2703" t="inlineStr">
        <is>
          <t>X</t>
        </is>
      </c>
      <c r="DS2703" t="inlineStr">
        <is>
          <t>D</t>
        </is>
      </c>
      <c r="EA2703" t="inlineStr">
        <is>
          <t>X</t>
        </is>
      </c>
      <c r="EF2703" t="inlineStr">
        <is>
          <t>X</t>
        </is>
      </c>
    </row>
    <row r="2704">
      <c r="A2704" t="inlineStr">
        <is>
          <t>OH0026806024</t>
        </is>
      </c>
      <c r="B2704" t="n">
        <v>78</v>
      </c>
      <c r="C2704" t="n">
        <v>470693</v>
      </c>
      <c r="D2704" t="inlineStr">
        <is>
          <t>JONES</t>
        </is>
      </c>
      <c r="E2704" t="inlineStr">
        <is>
          <t>TOM</t>
        </is>
      </c>
      <c r="F2704">
        <f>CONCATENATE(D2704," ",LEFT(H2704,4),"T=",AU2704,"D=",AV2704,"R=",AW2704,"M=",AX2704,"L=",AY2704,"B=",AZ2704)</f>
        <v/>
      </c>
      <c r="G2704" t="inlineStr">
        <is>
          <t>ROBERT</t>
        </is>
      </c>
      <c r="I2704" t="inlineStr">
        <is>
          <t>1957-07-03</t>
        </is>
      </c>
      <c r="J2704" t="inlineStr">
        <is>
          <t>2023-01-17</t>
        </is>
      </c>
      <c r="K2704" t="inlineStr">
        <is>
          <t>ACTIVE</t>
        </is>
      </c>
      <c r="M2704">
        <f>RIGHT(L2704,LEN(L2704)-FIND(" ",L2704))</f>
        <v/>
      </c>
      <c r="N2704" t="inlineStr">
        <is>
          <t>3384 LYNWOOD DR NW</t>
        </is>
      </c>
      <c r="P2704" t="inlineStr">
        <is>
          <t>WARREN</t>
        </is>
      </c>
      <c r="Q2704" t="inlineStr">
        <is>
          <t>OH</t>
        </is>
      </c>
      <c r="R2704" t="n">
        <v>44485</v>
      </c>
      <c r="AD2704" t="inlineStr">
        <is>
          <t>TRUMBULL CAREER &amp; TECH CENTER</t>
        </is>
      </c>
      <c r="AE2704" t="inlineStr">
        <is>
          <t>WARREN CITY</t>
        </is>
      </c>
      <c r="AF2704" t="inlineStr">
        <is>
          <t>WARREN CITY SD</t>
        </is>
      </c>
      <c r="AH2704" t="n">
        <v>14</v>
      </c>
      <c r="AI2704" t="n">
        <v>11</v>
      </c>
      <c r="AN2704" t="inlineStr">
        <is>
          <t>WARREN</t>
        </is>
      </c>
      <c r="AO2704" t="inlineStr">
        <is>
          <t>WARREN CITY 1E</t>
        </is>
      </c>
      <c r="AP2704" t="inlineStr">
        <is>
          <t>78-P-ACJ</t>
        </is>
      </c>
      <c r="AQ2704" t="n">
        <v>9</v>
      </c>
      <c r="AR2704" t="n">
        <v>64</v>
      </c>
      <c r="AS2704" t="n">
        <v>32</v>
      </c>
      <c r="AV2704" t="inlineStr">
        <is>
          <t>WARREN-WARD 1</t>
        </is>
      </c>
      <c r="AW2704">
        <f>COUNTA($BA$2704:$EE$2704)</f>
        <v/>
      </c>
      <c r="AX2704">
        <f>COUNTIF($BA$2704:$EE$2704,"D")</f>
        <v/>
      </c>
      <c r="AY2704">
        <f>COUNTIF($BA$2704:$EE$2704,"R")</f>
        <v/>
      </c>
      <c r="AZ2704">
        <f>IF(BL2704="D",1,0)+IF(BM2704="D",1,0)+IF(BR2704="D",1,0)+IF(BS2704="D",1,0)+IF(BU2704="D",1,0)+IF(CA2704="D",1,0)+IF(CB2704="D",1,0)+IF(CC2704="D",1,0)+IF(CD2704="D",1,0)+IF(CJ2704="D",1,0)+IF(CK2704="D",1,0)+IF(CO2704="D",1,0)+IF(CP2704="D",1,0)+IF(CQ2704="D",1,0)+IF(CU2704="D",1,0)+IF(CV2704="D",1,0)+IF(DB2704="D",1,0)+IF(DC2704="D",1,0)+IF(DH2704="D",1,0)+IF(DI2704="D",1,0)+IF(DM2704="D",1,0)+IF(DN2704="D",1,0)+IF(DO2704="D",1,0)+IF(DU2704="D",1,0)+IF(DX2704="D",1,0)</f>
        <v/>
      </c>
      <c r="BA2704">
        <f>IF(DH2704&lt;&gt;"",1,0)+IF(DI2704&lt;&gt;"",1,0)+IF(DK2704&lt;&gt;"",1,0)+IF(DM2704&lt;&gt;"",1,0)+IF(DN2704&lt;&gt;"",1,0)+IF(DO2704&lt;&gt;"",1,0)+IF(DQ2704&lt;&gt;"",1,0)+IF(DR2704&lt;&gt;"",1,0)+IF(DT2704&lt;&gt;"",1,0)+IF(DU2704&lt;&gt;"",1,0)+IF(DV2704&lt;&gt;"",1,0)+IF(DW2704&lt;&gt;"",1,0)+IF(DX2704&lt;&gt;"",1,0)+IF(DZ2704&lt;&gt;"",1,0)+IF(EA2704&lt;&gt;"",1,0)+IF(EB2704&lt;&gt;"",1,0)+IF(EE2704&lt;&gt;"",1,0)</f>
        <v/>
      </c>
      <c r="BB2704">
        <f>IF(AND(AV2704&gt;0, AW2704&gt;0),1,0)</f>
        <v/>
      </c>
      <c r="EF2704" t="inlineStr">
        <is>
          <t>X</t>
        </is>
      </c>
    </row>
    <row r="2705">
      <c r="A2705" t="inlineStr">
        <is>
          <t>OH0015718061</t>
        </is>
      </c>
      <c r="B2705" t="n">
        <v>78</v>
      </c>
      <c r="C2705" t="n">
        <v>324038</v>
      </c>
      <c r="D2705" t="inlineStr">
        <is>
          <t>HADDEN</t>
        </is>
      </c>
      <c r="E2705" t="inlineStr">
        <is>
          <t>STEPHANIE</t>
        </is>
      </c>
      <c r="F2705">
        <f>CONCATENATE(D2705," ",LEFT(H2705,4),"T=",AU2705,"D=",AV2705,"R=",AW2705,"M=",AX2705,"L=",AY2705,"B=",AZ2705)</f>
        <v/>
      </c>
      <c r="G2705" t="inlineStr">
        <is>
          <t>RENAY</t>
        </is>
      </c>
      <c r="I2705" t="inlineStr">
        <is>
          <t>1985-07-07</t>
        </is>
      </c>
      <c r="J2705" t="inlineStr">
        <is>
          <t>2018-10-08</t>
        </is>
      </c>
      <c r="K2705" t="inlineStr">
        <is>
          <t>CONFIRMATION</t>
        </is>
      </c>
      <c r="M2705">
        <f>RIGHT(L2705,LEN(L2705)-FIND(" ",L2705))</f>
        <v/>
      </c>
      <c r="N2705" t="inlineStr">
        <is>
          <t>3377 RED FOX RUN DR NW</t>
        </is>
      </c>
      <c r="P2705" t="inlineStr">
        <is>
          <t>WARREN</t>
        </is>
      </c>
      <c r="Q2705" t="inlineStr">
        <is>
          <t>OH</t>
        </is>
      </c>
      <c r="R2705" t="n">
        <v>44485</v>
      </c>
      <c r="AD2705" t="inlineStr">
        <is>
          <t>TRUMBULL CAREER &amp; TECH CENTER</t>
        </is>
      </c>
      <c r="AE2705" t="inlineStr">
        <is>
          <t>WARREN CITY</t>
        </is>
      </c>
      <c r="AF2705" t="inlineStr">
        <is>
          <t>WARREN CITY SD</t>
        </is>
      </c>
      <c r="AH2705" t="n">
        <v>14</v>
      </c>
      <c r="AI2705" t="n">
        <v>11</v>
      </c>
      <c r="AN2705" t="inlineStr">
        <is>
          <t>WARREN</t>
        </is>
      </c>
      <c r="AO2705" t="inlineStr">
        <is>
          <t>WARREN CITY 1E</t>
        </is>
      </c>
      <c r="AP2705" t="inlineStr">
        <is>
          <t>78-P-ACJ</t>
        </is>
      </c>
      <c r="AQ2705" t="n">
        <v>9</v>
      </c>
      <c r="AR2705" t="n">
        <v>64</v>
      </c>
      <c r="AS2705" t="n">
        <v>32</v>
      </c>
      <c r="AV2705" t="inlineStr">
        <is>
          <t>WARREN-WARD 1</t>
        </is>
      </c>
      <c r="AW2705">
        <f>COUNTA($BA$2705:$EE$2705)</f>
        <v/>
      </c>
      <c r="AX2705">
        <f>COUNTIF($BA$2705:$EE$2705,"D")</f>
        <v/>
      </c>
      <c r="AY2705">
        <f>COUNTIF($BA$2705:$EE$2705,"R")</f>
        <v/>
      </c>
      <c r="AZ2705">
        <f>IF(BL2705="D",1,0)+IF(BM2705="D",1,0)+IF(BR2705="D",1,0)+IF(BS2705="D",1,0)+IF(BU2705="D",1,0)+IF(CA2705="D",1,0)+IF(CB2705="D",1,0)+IF(CC2705="D",1,0)+IF(CD2705="D",1,0)+IF(CJ2705="D",1,0)+IF(CK2705="D",1,0)+IF(CO2705="D",1,0)+IF(CP2705="D",1,0)+IF(CQ2705="D",1,0)+IF(CU2705="D",1,0)+IF(CV2705="D",1,0)+IF(DB2705="D",1,0)+IF(DC2705="D",1,0)+IF(DH2705="D",1,0)+IF(DI2705="D",1,0)+IF(DM2705="D",1,0)+IF(DN2705="D",1,0)+IF(DO2705="D",1,0)+IF(DU2705="D",1,0)+IF(DX2705="D",1,0)</f>
        <v/>
      </c>
      <c r="BA2705">
        <f>IF(DH2705&lt;&gt;"",1,0)+IF(DI2705&lt;&gt;"",1,0)+IF(DK2705&lt;&gt;"",1,0)+IF(DM2705&lt;&gt;"",1,0)+IF(DN2705&lt;&gt;"",1,0)+IF(DO2705&lt;&gt;"",1,0)+IF(DQ2705&lt;&gt;"",1,0)+IF(DR2705&lt;&gt;"",1,0)+IF(DT2705&lt;&gt;"",1,0)+IF(DU2705&lt;&gt;"",1,0)+IF(DV2705&lt;&gt;"",1,0)+IF(DW2705&lt;&gt;"",1,0)+IF(DX2705&lt;&gt;"",1,0)+IF(DZ2705&lt;&gt;"",1,0)+IF(EA2705&lt;&gt;"",1,0)+IF(EB2705&lt;&gt;"",1,0)+IF(EE2705&lt;&gt;"",1,0)</f>
        <v/>
      </c>
      <c r="BB2705">
        <f>IF(AND(AV2705&gt;0, AW2705&gt;0),1,0)</f>
        <v/>
      </c>
      <c r="BL2705" t="inlineStr">
        <is>
          <t>X</t>
        </is>
      </c>
      <c r="BY2705" t="inlineStr">
        <is>
          <t>D</t>
        </is>
      </c>
      <c r="CA2705" t="inlineStr">
        <is>
          <t>X</t>
        </is>
      </c>
      <c r="CK2705" t="inlineStr">
        <is>
          <t>X</t>
        </is>
      </c>
      <c r="CL2705" t="inlineStr">
        <is>
          <t>D</t>
        </is>
      </c>
      <c r="CO2705" t="inlineStr">
        <is>
          <t>D</t>
        </is>
      </c>
      <c r="CP2705" t="inlineStr">
        <is>
          <t>X</t>
        </is>
      </c>
      <c r="CV2705" t="inlineStr">
        <is>
          <t>X</t>
        </is>
      </c>
      <c r="CY2705" t="inlineStr">
        <is>
          <t>X</t>
        </is>
      </c>
      <c r="CZ2705" t="inlineStr">
        <is>
          <t>D</t>
        </is>
      </c>
      <c r="DC2705" t="inlineStr">
        <is>
          <t>X</t>
        </is>
      </c>
      <c r="DI2705" t="inlineStr">
        <is>
          <t>X</t>
        </is>
      </c>
      <c r="DL2705" t="inlineStr">
        <is>
          <t>X</t>
        </is>
      </c>
    </row>
    <row r="2706">
      <c r="A2706" t="inlineStr">
        <is>
          <t>OH0023188457</t>
        </is>
      </c>
      <c r="B2706" t="n">
        <v>78</v>
      </c>
      <c r="C2706" t="n">
        <v>408247</v>
      </c>
      <c r="D2706" t="inlineStr">
        <is>
          <t>MARKOWITZ</t>
        </is>
      </c>
      <c r="E2706" t="inlineStr">
        <is>
          <t>STEFFANLEE</t>
        </is>
      </c>
      <c r="F2706">
        <f>CONCATENATE(D2706," ",LEFT(H2706,4),"T=",AU2706,"D=",AV2706,"R=",AW2706,"M=",AX2706,"L=",AY2706,"B=",AZ2706)</f>
        <v/>
      </c>
      <c r="G2706" t="inlineStr">
        <is>
          <t>A</t>
        </is>
      </c>
      <c r="I2706" t="inlineStr">
        <is>
          <t>1995-08-28</t>
        </is>
      </c>
      <c r="J2706" t="inlineStr">
        <is>
          <t>2020-11-23</t>
        </is>
      </c>
      <c r="K2706" t="inlineStr">
        <is>
          <t>CONFIRMATION</t>
        </is>
      </c>
      <c r="M2706">
        <f>RIGHT(L2706,LEN(L2706)-FIND(" ",L2706))</f>
        <v/>
      </c>
      <c r="N2706" t="inlineStr">
        <is>
          <t>2832 DUNSTAN DR NW</t>
        </is>
      </c>
      <c r="P2706" t="inlineStr">
        <is>
          <t>WARREN</t>
        </is>
      </c>
      <c r="Q2706" t="inlineStr">
        <is>
          <t>OH</t>
        </is>
      </c>
      <c r="R2706" t="n">
        <v>44485</v>
      </c>
      <c r="AD2706" t="inlineStr">
        <is>
          <t>TRUMBULL CAREER &amp; TECH CENTER</t>
        </is>
      </c>
      <c r="AE2706" t="inlineStr">
        <is>
          <t>WARREN CITY</t>
        </is>
      </c>
      <c r="AF2706" t="inlineStr">
        <is>
          <t>WARREN CITY SD</t>
        </is>
      </c>
      <c r="AH2706" t="n">
        <v>14</v>
      </c>
      <c r="AI2706" t="n">
        <v>11</v>
      </c>
      <c r="AN2706" t="inlineStr">
        <is>
          <t>WARREN</t>
        </is>
      </c>
      <c r="AO2706" t="inlineStr">
        <is>
          <t>WARREN CITY 1E</t>
        </is>
      </c>
      <c r="AP2706" t="inlineStr">
        <is>
          <t>78-P-ACJ</t>
        </is>
      </c>
      <c r="AQ2706" t="n">
        <v>9</v>
      </c>
      <c r="AR2706" t="n">
        <v>64</v>
      </c>
      <c r="AS2706" t="n">
        <v>32</v>
      </c>
      <c r="AV2706" t="inlineStr">
        <is>
          <t>WARREN-WARD 1</t>
        </is>
      </c>
      <c r="AW2706">
        <f>COUNTA($BA$2706:$EE$2706)</f>
        <v/>
      </c>
      <c r="AX2706">
        <f>COUNTIF($BA$2706:$EE$2706,"D")</f>
        <v/>
      </c>
      <c r="AY2706">
        <f>COUNTIF($BA$2706:$EE$2706,"R")</f>
        <v/>
      </c>
      <c r="AZ2706">
        <f>IF(BL2706="D",1,0)+IF(BM2706="D",1,0)+IF(BR2706="D",1,0)+IF(BS2706="D",1,0)+IF(BU2706="D",1,0)+IF(CA2706="D",1,0)+IF(CB2706="D",1,0)+IF(CC2706="D",1,0)+IF(CD2706="D",1,0)+IF(CJ2706="D",1,0)+IF(CK2706="D",1,0)+IF(CO2706="D",1,0)+IF(CP2706="D",1,0)+IF(CQ2706="D",1,0)+IF(CU2706="D",1,0)+IF(CV2706="D",1,0)+IF(DB2706="D",1,0)+IF(DC2706="D",1,0)+IF(DH2706="D",1,0)+IF(DI2706="D",1,0)+IF(DM2706="D",1,0)+IF(DN2706="D",1,0)+IF(DO2706="D",1,0)+IF(DU2706="D",1,0)+IF(DX2706="D",1,0)</f>
        <v/>
      </c>
      <c r="BA2706">
        <f>IF(DH2706&lt;&gt;"",1,0)+IF(DI2706&lt;&gt;"",1,0)+IF(DK2706&lt;&gt;"",1,0)+IF(DM2706&lt;&gt;"",1,0)+IF(DN2706&lt;&gt;"",1,0)+IF(DO2706&lt;&gt;"",1,0)+IF(DQ2706&lt;&gt;"",1,0)+IF(DR2706&lt;&gt;"",1,0)+IF(DT2706&lt;&gt;"",1,0)+IF(DU2706&lt;&gt;"",1,0)+IF(DV2706&lt;&gt;"",1,0)+IF(DW2706&lt;&gt;"",1,0)+IF(DX2706&lt;&gt;"",1,0)+IF(DZ2706&lt;&gt;"",1,0)+IF(EA2706&lt;&gt;"",1,0)+IF(EB2706&lt;&gt;"",1,0)+IF(EE2706&lt;&gt;"",1,0)</f>
        <v/>
      </c>
      <c r="BB2706">
        <f>IF(AND(AV2706&gt;0, AW2706&gt;0),1,0)</f>
        <v/>
      </c>
      <c r="DI2706" t="inlineStr">
        <is>
          <t>X</t>
        </is>
      </c>
      <c r="DN2706" t="inlineStr">
        <is>
          <t>X</t>
        </is>
      </c>
    </row>
    <row r="2707">
      <c r="A2707" t="inlineStr">
        <is>
          <t>OH0024444000</t>
        </is>
      </c>
      <c r="B2707" t="n">
        <v>78</v>
      </c>
      <c r="C2707" t="n">
        <v>428498</v>
      </c>
      <c r="D2707" t="inlineStr">
        <is>
          <t>JOHNSON</t>
        </is>
      </c>
      <c r="E2707" t="inlineStr">
        <is>
          <t>ERNESTO</t>
        </is>
      </c>
      <c r="F2707">
        <f>CONCATENATE(D2707," ",LEFT(H2707,4),"T=",AU2707,"D=",AV2707,"R=",AW2707,"M=",AX2707,"L=",AY2707,"B=",AZ2707)</f>
        <v/>
      </c>
      <c r="I2707" t="inlineStr">
        <is>
          <t>1964-10-27</t>
        </is>
      </c>
      <c r="J2707" t="inlineStr">
        <is>
          <t>2017-10-26</t>
        </is>
      </c>
      <c r="K2707" t="inlineStr">
        <is>
          <t>CONFIRMATION</t>
        </is>
      </c>
      <c r="M2707">
        <f>RIGHT(L2707,LEN(L2707)-FIND(" ",L2707))</f>
        <v/>
      </c>
      <c r="N2707" t="inlineStr">
        <is>
          <t>3017 TOD AVE NW</t>
        </is>
      </c>
      <c r="P2707" t="inlineStr">
        <is>
          <t>WARREN</t>
        </is>
      </c>
      <c r="Q2707" t="inlineStr">
        <is>
          <t>OH</t>
        </is>
      </c>
      <c r="R2707" t="n">
        <v>44485</v>
      </c>
      <c r="AD2707" t="inlineStr">
        <is>
          <t>TRUMBULL CAREER &amp; TECH CENTER</t>
        </is>
      </c>
      <c r="AE2707" t="inlineStr">
        <is>
          <t>WARREN CITY</t>
        </is>
      </c>
      <c r="AF2707" t="inlineStr">
        <is>
          <t>WARREN CITY SD</t>
        </is>
      </c>
      <c r="AH2707" t="n">
        <v>14</v>
      </c>
      <c r="AI2707" t="n">
        <v>11</v>
      </c>
      <c r="AN2707" t="inlineStr">
        <is>
          <t>WARREN</t>
        </is>
      </c>
      <c r="AO2707" t="inlineStr">
        <is>
          <t>WARREN CITY 1E</t>
        </is>
      </c>
      <c r="AP2707" t="inlineStr">
        <is>
          <t>78-P-ACJ</t>
        </is>
      </c>
      <c r="AQ2707" t="n">
        <v>9</v>
      </c>
      <c r="AR2707" t="n">
        <v>64</v>
      </c>
      <c r="AS2707" t="n">
        <v>32</v>
      </c>
      <c r="AV2707" t="inlineStr">
        <is>
          <t>WARREN-WARD 1</t>
        </is>
      </c>
      <c r="AW2707">
        <f>COUNTA($BA$2707:$EE$2707)</f>
        <v/>
      </c>
      <c r="AX2707">
        <f>COUNTIF($BA$2707:$EE$2707,"D")</f>
        <v/>
      </c>
      <c r="AY2707">
        <f>COUNTIF($BA$2707:$EE$2707,"R")</f>
        <v/>
      </c>
      <c r="AZ2707">
        <f>IF(BL2707="D",1,0)+IF(BM2707="D",1,0)+IF(BR2707="D",1,0)+IF(BS2707="D",1,0)+IF(BU2707="D",1,0)+IF(CA2707="D",1,0)+IF(CB2707="D",1,0)+IF(CC2707="D",1,0)+IF(CD2707="D",1,0)+IF(CJ2707="D",1,0)+IF(CK2707="D",1,0)+IF(CO2707="D",1,0)+IF(CP2707="D",1,0)+IF(CQ2707="D",1,0)+IF(CU2707="D",1,0)+IF(CV2707="D",1,0)+IF(DB2707="D",1,0)+IF(DC2707="D",1,0)+IF(DH2707="D",1,0)+IF(DI2707="D",1,0)+IF(DM2707="D",1,0)+IF(DN2707="D",1,0)+IF(DO2707="D",1,0)+IF(DU2707="D",1,0)+IF(DX2707="D",1,0)</f>
        <v/>
      </c>
      <c r="BA2707">
        <f>IF(DH2707&lt;&gt;"",1,0)+IF(DI2707&lt;&gt;"",1,0)+IF(DK2707&lt;&gt;"",1,0)+IF(DM2707&lt;&gt;"",1,0)+IF(DN2707&lt;&gt;"",1,0)+IF(DO2707&lt;&gt;"",1,0)+IF(DQ2707&lt;&gt;"",1,0)+IF(DR2707&lt;&gt;"",1,0)+IF(DT2707&lt;&gt;"",1,0)+IF(DU2707&lt;&gt;"",1,0)+IF(DV2707&lt;&gt;"",1,0)+IF(DW2707&lt;&gt;"",1,0)+IF(DX2707&lt;&gt;"",1,0)+IF(DZ2707&lt;&gt;"",1,0)+IF(EA2707&lt;&gt;"",1,0)+IF(EB2707&lt;&gt;"",1,0)+IF(EE2707&lt;&gt;"",1,0)</f>
        <v/>
      </c>
      <c r="BB2707">
        <f>IF(AND(AV2707&gt;0, AW2707&gt;0),1,0)</f>
        <v/>
      </c>
      <c r="CP2707" t="inlineStr">
        <is>
          <t>X</t>
        </is>
      </c>
      <c r="CT2707" t="inlineStr">
        <is>
          <t>X</t>
        </is>
      </c>
      <c r="CY2707" t="inlineStr">
        <is>
          <t>X</t>
        </is>
      </c>
      <c r="DC2707" t="inlineStr">
        <is>
          <t>X</t>
        </is>
      </c>
      <c r="DN2707" t="inlineStr">
        <is>
          <t>X</t>
        </is>
      </c>
    </row>
    <row r="2708">
      <c r="A2708" t="inlineStr">
        <is>
          <t>OH0025825038</t>
        </is>
      </c>
      <c r="B2708" t="n">
        <v>78</v>
      </c>
      <c r="C2708" t="n">
        <v>451077</v>
      </c>
      <c r="D2708" t="inlineStr">
        <is>
          <t>STEVENSON</t>
        </is>
      </c>
      <c r="E2708" t="inlineStr">
        <is>
          <t>JOHNNIE</t>
        </is>
      </c>
      <c r="F2708">
        <f>CONCATENATE(D2708," ",LEFT(H2708,4),"T=",AU2708,"D=",AV2708,"R=",AW2708,"M=",AX2708,"L=",AY2708,"B=",AZ2708)</f>
        <v/>
      </c>
      <c r="G2708" t="inlineStr">
        <is>
          <t>LEE</t>
        </is>
      </c>
      <c r="I2708" t="inlineStr">
        <is>
          <t>1961-07-12</t>
        </is>
      </c>
      <c r="J2708" t="inlineStr">
        <is>
          <t>2022-12-30</t>
        </is>
      </c>
      <c r="K2708" t="inlineStr">
        <is>
          <t>ACTIVE</t>
        </is>
      </c>
      <c r="M2708">
        <f>RIGHT(L2708,LEN(L2708)-FIND(" ",L2708))</f>
        <v/>
      </c>
      <c r="N2708" t="inlineStr">
        <is>
          <t>3426 DUNSTAN DR NW</t>
        </is>
      </c>
      <c r="O2708" t="inlineStr">
        <is>
          <t>APT 6</t>
        </is>
      </c>
      <c r="P2708" t="inlineStr">
        <is>
          <t>WARREN</t>
        </is>
      </c>
      <c r="Q2708" t="inlineStr">
        <is>
          <t>OH</t>
        </is>
      </c>
      <c r="R2708" t="n">
        <v>44485</v>
      </c>
      <c r="AD2708" t="inlineStr">
        <is>
          <t>TRUMBULL CAREER &amp; TECH CENTER</t>
        </is>
      </c>
      <c r="AE2708" t="inlineStr">
        <is>
          <t>WARREN CITY</t>
        </is>
      </c>
      <c r="AF2708" t="inlineStr">
        <is>
          <t>WARREN CITY SD</t>
        </is>
      </c>
      <c r="AH2708" t="n">
        <v>14</v>
      </c>
      <c r="AI2708" t="n">
        <v>11</v>
      </c>
      <c r="AN2708" t="inlineStr">
        <is>
          <t>WARREN</t>
        </is>
      </c>
      <c r="AO2708" t="inlineStr">
        <is>
          <t>WARREN CITY 1E</t>
        </is>
      </c>
      <c r="AP2708" t="inlineStr">
        <is>
          <t>78-P-ACJ</t>
        </is>
      </c>
      <c r="AQ2708" t="n">
        <v>9</v>
      </c>
      <c r="AR2708" t="n">
        <v>64</v>
      </c>
      <c r="AS2708" t="n">
        <v>32</v>
      </c>
      <c r="AV2708" t="inlineStr">
        <is>
          <t>WARREN-WARD 1</t>
        </is>
      </c>
      <c r="AW2708">
        <f>COUNTA($BA$2708:$EE$2708)</f>
        <v/>
      </c>
      <c r="AX2708">
        <f>COUNTIF($BA$2708:$EE$2708,"D")</f>
        <v/>
      </c>
      <c r="AY2708">
        <f>COUNTIF($BA$2708:$EE$2708,"R")</f>
        <v/>
      </c>
      <c r="AZ2708">
        <f>IF(BL2708="D",1,0)+IF(BM2708="D",1,0)+IF(BR2708="D",1,0)+IF(BS2708="D",1,0)+IF(BU2708="D",1,0)+IF(CA2708="D",1,0)+IF(CB2708="D",1,0)+IF(CC2708="D",1,0)+IF(CD2708="D",1,0)+IF(CJ2708="D",1,0)+IF(CK2708="D",1,0)+IF(CO2708="D",1,0)+IF(CP2708="D",1,0)+IF(CQ2708="D",1,0)+IF(CU2708="D",1,0)+IF(CV2708="D",1,0)+IF(DB2708="D",1,0)+IF(DC2708="D",1,0)+IF(DH2708="D",1,0)+IF(DI2708="D",1,0)+IF(DM2708="D",1,0)+IF(DN2708="D",1,0)+IF(DO2708="D",1,0)+IF(DU2708="D",1,0)+IF(DX2708="D",1,0)</f>
        <v/>
      </c>
      <c r="BA2708">
        <f>IF(DH2708&lt;&gt;"",1,0)+IF(DI2708&lt;&gt;"",1,0)+IF(DK2708&lt;&gt;"",1,0)+IF(DM2708&lt;&gt;"",1,0)+IF(DN2708&lt;&gt;"",1,0)+IF(DO2708&lt;&gt;"",1,0)+IF(DQ2708&lt;&gt;"",1,0)+IF(DR2708&lt;&gt;"",1,0)+IF(DT2708&lt;&gt;"",1,0)+IF(DU2708&lt;&gt;"",1,0)+IF(DV2708&lt;&gt;"",1,0)+IF(DW2708&lt;&gt;"",1,0)+IF(DX2708&lt;&gt;"",1,0)+IF(DZ2708&lt;&gt;"",1,0)+IF(EA2708&lt;&gt;"",1,0)+IF(EB2708&lt;&gt;"",1,0)+IF(EE2708&lt;&gt;"",1,0)</f>
        <v/>
      </c>
      <c r="BB2708">
        <f>IF(AND(AV2708&gt;0, AW2708&gt;0),1,0)</f>
        <v/>
      </c>
      <c r="DN2708" t="inlineStr">
        <is>
          <t>X</t>
        </is>
      </c>
    </row>
    <row r="2709">
      <c r="A2709" t="inlineStr">
        <is>
          <t>OH0026116131</t>
        </is>
      </c>
      <c r="B2709" t="n">
        <v>78</v>
      </c>
      <c r="C2709" t="n">
        <v>456514</v>
      </c>
      <c r="D2709" t="inlineStr">
        <is>
          <t>BRYANT</t>
        </is>
      </c>
      <c r="E2709" t="inlineStr">
        <is>
          <t>JERMANI</t>
        </is>
      </c>
      <c r="F2709">
        <f>CONCATENATE(D2709," ",LEFT(H2709,4),"T=",AU2709,"D=",AV2709,"R=",AW2709,"M=",AX2709,"L=",AY2709,"B=",AZ2709)</f>
        <v/>
      </c>
      <c r="G2709" t="inlineStr">
        <is>
          <t>DANAE</t>
        </is>
      </c>
      <c r="I2709" t="inlineStr">
        <is>
          <t>2001-03-14</t>
        </is>
      </c>
      <c r="J2709" t="inlineStr">
        <is>
          <t>2024-08-21</t>
        </is>
      </c>
      <c r="K2709" t="inlineStr">
        <is>
          <t>ACTIVE</t>
        </is>
      </c>
      <c r="M2709">
        <f>RIGHT(L2709,LEN(L2709)-FIND(" ",L2709))</f>
        <v/>
      </c>
      <c r="N2709" t="inlineStr">
        <is>
          <t>2941 RED FOX RUN DR NW</t>
        </is>
      </c>
      <c r="P2709" t="inlineStr">
        <is>
          <t>WARREN</t>
        </is>
      </c>
      <c r="Q2709" t="inlineStr">
        <is>
          <t>OH</t>
        </is>
      </c>
      <c r="R2709" t="n">
        <v>44485</v>
      </c>
      <c r="AD2709" t="inlineStr">
        <is>
          <t>TRUMBULL CAREER &amp; TECH CENTER</t>
        </is>
      </c>
      <c r="AE2709" t="inlineStr">
        <is>
          <t>WARREN CITY</t>
        </is>
      </c>
      <c r="AF2709" t="inlineStr">
        <is>
          <t>WARREN CITY SD</t>
        </is>
      </c>
      <c r="AH2709" t="n">
        <v>14</v>
      </c>
      <c r="AI2709" t="n">
        <v>11</v>
      </c>
      <c r="AN2709" t="inlineStr">
        <is>
          <t>WARREN</t>
        </is>
      </c>
      <c r="AO2709" t="inlineStr">
        <is>
          <t>WARREN CITY 1E</t>
        </is>
      </c>
      <c r="AP2709" t="inlineStr">
        <is>
          <t>78-P-ACJ</t>
        </is>
      </c>
      <c r="AQ2709" t="n">
        <v>9</v>
      </c>
      <c r="AR2709" t="n">
        <v>64</v>
      </c>
      <c r="AS2709" t="n">
        <v>32</v>
      </c>
      <c r="AV2709" t="inlineStr">
        <is>
          <t>WARREN-WARD 1</t>
        </is>
      </c>
      <c r="AW2709">
        <f>COUNTA($BA$2709:$EE$2709)</f>
        <v/>
      </c>
      <c r="AX2709">
        <f>COUNTIF($BA$2709:$EE$2709,"D")</f>
        <v/>
      </c>
      <c r="AY2709">
        <f>COUNTIF($BA$2709:$EE$2709,"R")</f>
        <v/>
      </c>
      <c r="AZ2709">
        <f>IF(BL2709="D",1,0)+IF(BM2709="D",1,0)+IF(BR2709="D",1,0)+IF(BS2709="D",1,0)+IF(BU2709="D",1,0)+IF(CA2709="D",1,0)+IF(CB2709="D",1,0)+IF(CC2709="D",1,0)+IF(CD2709="D",1,0)+IF(CJ2709="D",1,0)+IF(CK2709="D",1,0)+IF(CO2709="D",1,0)+IF(CP2709="D",1,0)+IF(CQ2709="D",1,0)+IF(CU2709="D",1,0)+IF(CV2709="D",1,0)+IF(DB2709="D",1,0)+IF(DC2709="D",1,0)+IF(DH2709="D",1,0)+IF(DI2709="D",1,0)+IF(DM2709="D",1,0)+IF(DN2709="D",1,0)+IF(DO2709="D",1,0)+IF(DU2709="D",1,0)+IF(DX2709="D",1,0)</f>
        <v/>
      </c>
      <c r="BA2709">
        <f>IF(DH2709&lt;&gt;"",1,0)+IF(DI2709&lt;&gt;"",1,0)+IF(DK2709&lt;&gt;"",1,0)+IF(DM2709&lt;&gt;"",1,0)+IF(DN2709&lt;&gt;"",1,0)+IF(DO2709&lt;&gt;"",1,0)+IF(DQ2709&lt;&gt;"",1,0)+IF(DR2709&lt;&gt;"",1,0)+IF(DT2709&lt;&gt;"",1,0)+IF(DU2709&lt;&gt;"",1,0)+IF(DV2709&lt;&gt;"",1,0)+IF(DW2709&lt;&gt;"",1,0)+IF(DX2709&lt;&gt;"",1,0)+IF(DZ2709&lt;&gt;"",1,0)+IF(EA2709&lt;&gt;"",1,0)+IF(EB2709&lt;&gt;"",1,0)+IF(EE2709&lt;&gt;"",1,0)</f>
        <v/>
      </c>
      <c r="BB2709">
        <f>IF(AND(AV2709&gt;0, AW2709&gt;0),1,0)</f>
        <v/>
      </c>
      <c r="EA2709" t="inlineStr">
        <is>
          <t>X</t>
        </is>
      </c>
      <c r="EF2709" t="inlineStr">
        <is>
          <t>X</t>
        </is>
      </c>
    </row>
    <row r="2710">
      <c r="A2710" t="inlineStr">
        <is>
          <t>OH0023079679</t>
        </is>
      </c>
      <c r="B2710" t="n">
        <v>78</v>
      </c>
      <c r="C2710" t="n">
        <v>406496</v>
      </c>
      <c r="D2710" t="inlineStr">
        <is>
          <t>GROSCOPE</t>
        </is>
      </c>
      <c r="E2710" t="inlineStr">
        <is>
          <t>WILLIAM</t>
        </is>
      </c>
      <c r="F2710">
        <f>CONCATENATE(D2710," ",LEFT(H2710,4),"T=",AU2710,"D=",AV2710,"R=",AW2710,"M=",AX2710,"L=",AY2710,"B=",AZ2710)</f>
        <v/>
      </c>
      <c r="G2710" t="inlineStr">
        <is>
          <t>M</t>
        </is>
      </c>
      <c r="I2710" t="inlineStr">
        <is>
          <t>1997-06-23</t>
        </is>
      </c>
      <c r="J2710" t="inlineStr">
        <is>
          <t>2015-03-26</t>
        </is>
      </c>
      <c r="K2710" t="inlineStr">
        <is>
          <t>CONFIRMATION</t>
        </is>
      </c>
      <c r="M2710">
        <f>RIGHT(L2710,LEN(L2710)-FIND(" ",L2710))</f>
        <v/>
      </c>
      <c r="N2710" t="inlineStr">
        <is>
          <t>3322 BON AIR AVE NW</t>
        </is>
      </c>
      <c r="P2710" t="inlineStr">
        <is>
          <t>WARREN</t>
        </is>
      </c>
      <c r="Q2710" t="inlineStr">
        <is>
          <t>OH</t>
        </is>
      </c>
      <c r="R2710" t="n">
        <v>44485</v>
      </c>
      <c r="AD2710" t="inlineStr">
        <is>
          <t>TRUMBULL CAREER &amp; TECH CENTER</t>
        </is>
      </c>
      <c r="AE2710" t="inlineStr">
        <is>
          <t>WARREN CITY</t>
        </is>
      </c>
      <c r="AF2710" t="inlineStr">
        <is>
          <t>WARREN CITY SD</t>
        </is>
      </c>
      <c r="AH2710" t="n">
        <v>14</v>
      </c>
      <c r="AI2710" t="n">
        <v>11</v>
      </c>
      <c r="AN2710" t="inlineStr">
        <is>
          <t>WARREN</t>
        </is>
      </c>
      <c r="AO2710" t="inlineStr">
        <is>
          <t>WARREN CITY 1E</t>
        </is>
      </c>
      <c r="AP2710" t="inlineStr">
        <is>
          <t>78-P-ACJ</t>
        </is>
      </c>
      <c r="AQ2710" t="n">
        <v>9</v>
      </c>
      <c r="AR2710" t="n">
        <v>64</v>
      </c>
      <c r="AS2710" t="n">
        <v>32</v>
      </c>
      <c r="AV2710" t="inlineStr">
        <is>
          <t>WARREN-WARD 1</t>
        </is>
      </c>
      <c r="AW2710">
        <f>COUNTA($BA$2710:$EE$2710)</f>
        <v/>
      </c>
      <c r="AX2710">
        <f>COUNTIF($BA$2710:$EE$2710,"D")</f>
        <v/>
      </c>
      <c r="AY2710">
        <f>COUNTIF($BA$2710:$EE$2710,"R")</f>
        <v/>
      </c>
      <c r="AZ2710">
        <f>IF(BL2710="D",1,0)+IF(BM2710="D",1,0)+IF(BR2710="D",1,0)+IF(BS2710="D",1,0)+IF(BU2710="D",1,0)+IF(CA2710="D",1,0)+IF(CB2710="D",1,0)+IF(CC2710="D",1,0)+IF(CD2710="D",1,0)+IF(CJ2710="D",1,0)+IF(CK2710="D",1,0)+IF(CO2710="D",1,0)+IF(CP2710="D",1,0)+IF(CQ2710="D",1,0)+IF(CU2710="D",1,0)+IF(CV2710="D",1,0)+IF(DB2710="D",1,0)+IF(DC2710="D",1,0)+IF(DH2710="D",1,0)+IF(DI2710="D",1,0)+IF(DM2710="D",1,0)+IF(DN2710="D",1,0)+IF(DO2710="D",1,0)+IF(DU2710="D",1,0)+IF(DX2710="D",1,0)</f>
        <v/>
      </c>
      <c r="BA2710">
        <f>IF(DH2710&lt;&gt;"",1,0)+IF(DI2710&lt;&gt;"",1,0)+IF(DK2710&lt;&gt;"",1,0)+IF(DM2710&lt;&gt;"",1,0)+IF(DN2710&lt;&gt;"",1,0)+IF(DO2710&lt;&gt;"",1,0)+IF(DQ2710&lt;&gt;"",1,0)+IF(DR2710&lt;&gt;"",1,0)+IF(DT2710&lt;&gt;"",1,0)+IF(DU2710&lt;&gt;"",1,0)+IF(DV2710&lt;&gt;"",1,0)+IF(DW2710&lt;&gt;"",1,0)+IF(DX2710&lt;&gt;"",1,0)+IF(DZ2710&lt;&gt;"",1,0)+IF(EA2710&lt;&gt;"",1,0)+IF(EB2710&lt;&gt;"",1,0)+IF(EE2710&lt;&gt;"",1,0)</f>
        <v/>
      </c>
      <c r="BB2710">
        <f>IF(AND(AV2710&gt;0, AW2710&gt;0),1,0)</f>
        <v/>
      </c>
    </row>
    <row r="2711">
      <c r="A2711" t="inlineStr">
        <is>
          <t>OH0026266669</t>
        </is>
      </c>
      <c r="B2711" t="n">
        <v>78</v>
      </c>
      <c r="C2711" t="n">
        <v>459289</v>
      </c>
      <c r="D2711" t="inlineStr">
        <is>
          <t>MARTIN</t>
        </is>
      </c>
      <c r="E2711" t="inlineStr">
        <is>
          <t>NICHOLAS</t>
        </is>
      </c>
      <c r="F2711">
        <f>CONCATENATE(D2711," ",LEFT(H2711,4),"T=",AU2711,"D=",AV2711,"R=",AW2711,"M=",AX2711,"L=",AY2711,"B=",AZ2711)</f>
        <v/>
      </c>
      <c r="G2711" t="inlineStr">
        <is>
          <t>BRYAN</t>
        </is>
      </c>
      <c r="I2711" t="inlineStr">
        <is>
          <t>1991-08-07</t>
        </is>
      </c>
      <c r="J2711" t="inlineStr">
        <is>
          <t>2021-08-11</t>
        </is>
      </c>
      <c r="K2711" t="inlineStr">
        <is>
          <t>CONFIRMATION</t>
        </is>
      </c>
      <c r="M2711">
        <f>RIGHT(L2711,LEN(L2711)-FIND(" ",L2711))</f>
        <v/>
      </c>
      <c r="N2711" t="inlineStr">
        <is>
          <t>2871 RED FOX RUN DR NW</t>
        </is>
      </c>
      <c r="P2711" t="inlineStr">
        <is>
          <t>WARREN</t>
        </is>
      </c>
      <c r="Q2711" t="inlineStr">
        <is>
          <t>OH</t>
        </is>
      </c>
      <c r="R2711" t="n">
        <v>44485</v>
      </c>
      <c r="AD2711" t="inlineStr">
        <is>
          <t>TRUMBULL CAREER &amp; TECH CENTER</t>
        </is>
      </c>
      <c r="AE2711" t="inlineStr">
        <is>
          <t>WARREN CITY</t>
        </is>
      </c>
      <c r="AF2711" t="inlineStr">
        <is>
          <t>WARREN CITY SD</t>
        </is>
      </c>
      <c r="AH2711" t="n">
        <v>14</v>
      </c>
      <c r="AI2711" t="n">
        <v>11</v>
      </c>
      <c r="AN2711" t="inlineStr">
        <is>
          <t>WARREN</t>
        </is>
      </c>
      <c r="AO2711" t="inlineStr">
        <is>
          <t>WARREN CITY 1E</t>
        </is>
      </c>
      <c r="AP2711" t="inlineStr">
        <is>
          <t>78-P-ACJ</t>
        </is>
      </c>
      <c r="AQ2711" t="n">
        <v>9</v>
      </c>
      <c r="AR2711" t="n">
        <v>64</v>
      </c>
      <c r="AS2711" t="n">
        <v>32</v>
      </c>
      <c r="AV2711" t="inlineStr">
        <is>
          <t>WARREN-WARD 1</t>
        </is>
      </c>
      <c r="AW2711">
        <f>COUNTA($BA$2711:$EE$2711)</f>
        <v/>
      </c>
      <c r="AX2711">
        <f>COUNTIF($BA$2711:$EE$2711,"D")</f>
        <v/>
      </c>
      <c r="AY2711">
        <f>COUNTIF($BA$2711:$EE$2711,"R")</f>
        <v/>
      </c>
      <c r="AZ2711">
        <f>IF(BL2711="D",1,0)+IF(BM2711="D",1,0)+IF(BR2711="D",1,0)+IF(BS2711="D",1,0)+IF(BU2711="D",1,0)+IF(CA2711="D",1,0)+IF(CB2711="D",1,0)+IF(CC2711="D",1,0)+IF(CD2711="D",1,0)+IF(CJ2711="D",1,0)+IF(CK2711="D",1,0)+IF(CO2711="D",1,0)+IF(CP2711="D",1,0)+IF(CQ2711="D",1,0)+IF(CU2711="D",1,0)+IF(CV2711="D",1,0)+IF(DB2711="D",1,0)+IF(DC2711="D",1,0)+IF(DH2711="D",1,0)+IF(DI2711="D",1,0)+IF(DM2711="D",1,0)+IF(DN2711="D",1,0)+IF(DO2711="D",1,0)+IF(DU2711="D",1,0)+IF(DX2711="D",1,0)</f>
        <v/>
      </c>
      <c r="BA2711">
        <f>IF(DH2711&lt;&gt;"",1,0)+IF(DI2711&lt;&gt;"",1,0)+IF(DK2711&lt;&gt;"",1,0)+IF(DM2711&lt;&gt;"",1,0)+IF(DN2711&lt;&gt;"",1,0)+IF(DO2711&lt;&gt;"",1,0)+IF(DQ2711&lt;&gt;"",1,0)+IF(DR2711&lt;&gt;"",1,0)+IF(DT2711&lt;&gt;"",1,0)+IF(DU2711&lt;&gt;"",1,0)+IF(DV2711&lt;&gt;"",1,0)+IF(DW2711&lt;&gt;"",1,0)+IF(DX2711&lt;&gt;"",1,0)+IF(DZ2711&lt;&gt;"",1,0)+IF(EA2711&lt;&gt;"",1,0)+IF(EB2711&lt;&gt;"",1,0)+IF(EE2711&lt;&gt;"",1,0)</f>
        <v/>
      </c>
      <c r="BB2711">
        <f>IF(AND(AV2711&gt;0, AW2711&gt;0),1,0)</f>
        <v/>
      </c>
    </row>
    <row r="2712">
      <c r="A2712" t="inlineStr">
        <is>
          <t>OH0022171445</t>
        </is>
      </c>
      <c r="B2712" t="n">
        <v>78</v>
      </c>
      <c r="C2712" t="n">
        <v>391838</v>
      </c>
      <c r="D2712" t="inlineStr">
        <is>
          <t>DEPAZ</t>
        </is>
      </c>
      <c r="E2712" t="inlineStr">
        <is>
          <t>MICHELE</t>
        </is>
      </c>
      <c r="F2712">
        <f>CONCATENATE(D2712," ",LEFT(H2712,4),"T=",AU2712,"D=",AV2712,"R=",AW2712,"M=",AX2712,"L=",AY2712,"B=",AZ2712)</f>
        <v/>
      </c>
      <c r="G2712" t="inlineStr">
        <is>
          <t>M</t>
        </is>
      </c>
      <c r="I2712" t="inlineStr">
        <is>
          <t>1967-11-14</t>
        </is>
      </c>
      <c r="J2712" t="inlineStr">
        <is>
          <t>2020-11-23</t>
        </is>
      </c>
      <c r="K2712" t="inlineStr">
        <is>
          <t>CONFIRMATION</t>
        </is>
      </c>
      <c r="M2712">
        <f>RIGHT(L2712,LEN(L2712)-FIND(" ",L2712))</f>
        <v/>
      </c>
      <c r="N2712" t="inlineStr">
        <is>
          <t>3241 LODWICK DR NW</t>
        </is>
      </c>
      <c r="O2712" t="inlineStr">
        <is>
          <t>APT 5</t>
        </is>
      </c>
      <c r="P2712" t="inlineStr">
        <is>
          <t>WARREN</t>
        </is>
      </c>
      <c r="Q2712" t="inlineStr">
        <is>
          <t>OH</t>
        </is>
      </c>
      <c r="R2712" t="n">
        <v>44485</v>
      </c>
      <c r="AD2712" t="inlineStr">
        <is>
          <t>TRUMBULL CAREER &amp; TECH CENTER</t>
        </is>
      </c>
      <c r="AE2712" t="inlineStr">
        <is>
          <t>WARREN CITY</t>
        </is>
      </c>
      <c r="AF2712" t="inlineStr">
        <is>
          <t>WARREN CITY SD</t>
        </is>
      </c>
      <c r="AH2712" t="n">
        <v>14</v>
      </c>
      <c r="AI2712" t="n">
        <v>11</v>
      </c>
      <c r="AN2712" t="inlineStr">
        <is>
          <t>WARREN</t>
        </is>
      </c>
      <c r="AO2712" t="inlineStr">
        <is>
          <t>WARREN CITY 1E</t>
        </is>
      </c>
      <c r="AP2712" t="inlineStr">
        <is>
          <t>78-P-ACJ</t>
        </is>
      </c>
      <c r="AQ2712" t="n">
        <v>9</v>
      </c>
      <c r="AR2712" t="n">
        <v>64</v>
      </c>
      <c r="AS2712" t="n">
        <v>32</v>
      </c>
      <c r="AV2712" t="inlineStr">
        <is>
          <t>WARREN-WARD 1</t>
        </is>
      </c>
      <c r="AW2712">
        <f>COUNTA($BA$2712:$EE$2712)</f>
        <v/>
      </c>
      <c r="AX2712">
        <f>COUNTIF($BA$2712:$EE$2712,"D")</f>
        <v/>
      </c>
      <c r="AY2712">
        <f>COUNTIF($BA$2712:$EE$2712,"R")</f>
        <v/>
      </c>
      <c r="AZ2712">
        <f>IF(BL2712="D",1,0)+IF(BM2712="D",1,0)+IF(BR2712="D",1,0)+IF(BS2712="D",1,0)+IF(BU2712="D",1,0)+IF(CA2712="D",1,0)+IF(CB2712="D",1,0)+IF(CC2712="D",1,0)+IF(CD2712="D",1,0)+IF(CJ2712="D",1,0)+IF(CK2712="D",1,0)+IF(CO2712="D",1,0)+IF(CP2712="D",1,0)+IF(CQ2712="D",1,0)+IF(CU2712="D",1,0)+IF(CV2712="D",1,0)+IF(DB2712="D",1,0)+IF(DC2712="D",1,0)+IF(DH2712="D",1,0)+IF(DI2712="D",1,0)+IF(DM2712="D",1,0)+IF(DN2712="D",1,0)+IF(DO2712="D",1,0)+IF(DU2712="D",1,0)+IF(DX2712="D",1,0)</f>
        <v/>
      </c>
      <c r="BA2712">
        <f>IF(DH2712&lt;&gt;"",1,0)+IF(DI2712&lt;&gt;"",1,0)+IF(DK2712&lt;&gt;"",1,0)+IF(DM2712&lt;&gt;"",1,0)+IF(DN2712&lt;&gt;"",1,0)+IF(DO2712&lt;&gt;"",1,0)+IF(DQ2712&lt;&gt;"",1,0)+IF(DR2712&lt;&gt;"",1,0)+IF(DT2712&lt;&gt;"",1,0)+IF(DU2712&lt;&gt;"",1,0)+IF(DV2712&lt;&gt;"",1,0)+IF(DW2712&lt;&gt;"",1,0)+IF(DX2712&lt;&gt;"",1,0)+IF(DZ2712&lt;&gt;"",1,0)+IF(EA2712&lt;&gt;"",1,0)+IF(EB2712&lt;&gt;"",1,0)+IF(EE2712&lt;&gt;"",1,0)</f>
        <v/>
      </c>
      <c r="BB2712">
        <f>IF(AND(AV2712&gt;0, AW2712&gt;0),1,0)</f>
        <v/>
      </c>
      <c r="CP2712" t="inlineStr">
        <is>
          <t>X</t>
        </is>
      </c>
      <c r="CY2712" t="inlineStr">
        <is>
          <t>X</t>
        </is>
      </c>
      <c r="CZ2712" t="inlineStr">
        <is>
          <t>D</t>
        </is>
      </c>
      <c r="DC2712" t="inlineStr">
        <is>
          <t>X</t>
        </is>
      </c>
      <c r="DI2712" t="inlineStr">
        <is>
          <t>X</t>
        </is>
      </c>
      <c r="DN2712" t="inlineStr">
        <is>
          <t>X</t>
        </is>
      </c>
    </row>
    <row r="2713">
      <c r="A2713" t="inlineStr">
        <is>
          <t>OH0021451334</t>
        </is>
      </c>
      <c r="B2713" t="n">
        <v>78</v>
      </c>
      <c r="C2713" t="n">
        <v>381337</v>
      </c>
      <c r="D2713" t="inlineStr">
        <is>
          <t>BUSH</t>
        </is>
      </c>
      <c r="E2713" t="inlineStr">
        <is>
          <t>LAQUITA</t>
        </is>
      </c>
      <c r="F2713">
        <f>CONCATENATE(D2713," ",LEFT(H2713,4),"T=",AU2713,"D=",AV2713,"R=",AW2713,"M=",AX2713,"L=",AY2713,"B=",AZ2713)</f>
        <v/>
      </c>
      <c r="G2713" t="inlineStr">
        <is>
          <t>R</t>
        </is>
      </c>
      <c r="I2713" t="inlineStr">
        <is>
          <t>1984-02-01</t>
        </is>
      </c>
      <c r="J2713" t="inlineStr">
        <is>
          <t>2020-11-23</t>
        </is>
      </c>
      <c r="K2713" t="inlineStr">
        <is>
          <t>CONFIRMATION</t>
        </is>
      </c>
      <c r="M2713">
        <f>RIGHT(L2713,LEN(L2713)-FIND(" ",L2713))</f>
        <v/>
      </c>
      <c r="N2713" t="inlineStr">
        <is>
          <t>2898 MONTGOMERY AVE NW</t>
        </is>
      </c>
      <c r="P2713" t="inlineStr">
        <is>
          <t>WARREN</t>
        </is>
      </c>
      <c r="Q2713" t="inlineStr">
        <is>
          <t>OH</t>
        </is>
      </c>
      <c r="R2713" t="n">
        <v>44485</v>
      </c>
      <c r="AD2713" t="inlineStr">
        <is>
          <t>TRUMBULL CAREER &amp; TECH CENTER</t>
        </is>
      </c>
      <c r="AE2713" t="inlineStr">
        <is>
          <t>WARREN CITY</t>
        </is>
      </c>
      <c r="AF2713" t="inlineStr">
        <is>
          <t>WARREN CITY SD</t>
        </is>
      </c>
      <c r="AH2713" t="n">
        <v>14</v>
      </c>
      <c r="AI2713" t="n">
        <v>11</v>
      </c>
      <c r="AN2713" t="inlineStr">
        <is>
          <t>WARREN</t>
        </is>
      </c>
      <c r="AO2713" t="inlineStr">
        <is>
          <t>WARREN CITY 1E</t>
        </is>
      </c>
      <c r="AP2713" t="inlineStr">
        <is>
          <t>78-P-ACJ</t>
        </is>
      </c>
      <c r="AQ2713" t="n">
        <v>9</v>
      </c>
      <c r="AR2713" t="n">
        <v>64</v>
      </c>
      <c r="AS2713" t="n">
        <v>32</v>
      </c>
      <c r="AV2713" t="inlineStr">
        <is>
          <t>WARREN-WARD 1</t>
        </is>
      </c>
      <c r="AW2713">
        <f>COUNTA($BA$2713:$EE$2713)</f>
        <v/>
      </c>
      <c r="AX2713">
        <f>COUNTIF($BA$2713:$EE$2713,"D")</f>
        <v/>
      </c>
      <c r="AY2713">
        <f>COUNTIF($BA$2713:$EE$2713,"R")</f>
        <v/>
      </c>
      <c r="AZ2713">
        <f>IF(BL2713="D",1,0)+IF(BM2713="D",1,0)+IF(BR2713="D",1,0)+IF(BS2713="D",1,0)+IF(BU2713="D",1,0)+IF(CA2713="D",1,0)+IF(CB2713="D",1,0)+IF(CC2713="D",1,0)+IF(CD2713="D",1,0)+IF(CJ2713="D",1,0)+IF(CK2713="D",1,0)+IF(CO2713="D",1,0)+IF(CP2713="D",1,0)+IF(CQ2713="D",1,0)+IF(CU2713="D",1,0)+IF(CV2713="D",1,0)+IF(DB2713="D",1,0)+IF(DC2713="D",1,0)+IF(DH2713="D",1,0)+IF(DI2713="D",1,0)+IF(DM2713="D",1,0)+IF(DN2713="D",1,0)+IF(DO2713="D",1,0)+IF(DU2713="D",1,0)+IF(DX2713="D",1,0)</f>
        <v/>
      </c>
      <c r="BA2713">
        <f>IF(DH2713&lt;&gt;"",1,0)+IF(DI2713&lt;&gt;"",1,0)+IF(DK2713&lt;&gt;"",1,0)+IF(DM2713&lt;&gt;"",1,0)+IF(DN2713&lt;&gt;"",1,0)+IF(DO2713&lt;&gt;"",1,0)+IF(DQ2713&lt;&gt;"",1,0)+IF(DR2713&lt;&gt;"",1,0)+IF(DT2713&lt;&gt;"",1,0)+IF(DU2713&lt;&gt;"",1,0)+IF(DV2713&lt;&gt;"",1,0)+IF(DW2713&lt;&gt;"",1,0)+IF(DX2713&lt;&gt;"",1,0)+IF(DZ2713&lt;&gt;"",1,0)+IF(EA2713&lt;&gt;"",1,0)+IF(EB2713&lt;&gt;"",1,0)+IF(EE2713&lt;&gt;"",1,0)</f>
        <v/>
      </c>
      <c r="BB2713">
        <f>IF(AND(AV2713&gt;0, AW2713&gt;0),1,0)</f>
        <v/>
      </c>
      <c r="CP2713" t="inlineStr">
        <is>
          <t>X</t>
        </is>
      </c>
      <c r="DN2713" t="inlineStr">
        <is>
          <t>X</t>
        </is>
      </c>
    </row>
    <row r="2714">
      <c r="A2714" t="inlineStr">
        <is>
          <t>OH0024567833</t>
        </is>
      </c>
      <c r="B2714" t="n">
        <v>78</v>
      </c>
      <c r="C2714" t="n">
        <v>430640</v>
      </c>
      <c r="D2714" t="inlineStr">
        <is>
          <t>LOWERY</t>
        </is>
      </c>
      <c r="E2714" t="inlineStr">
        <is>
          <t>MONICA</t>
        </is>
      </c>
      <c r="F2714">
        <f>CONCATENATE(D2714," ",LEFT(H2714,4),"T=",AU2714,"D=",AV2714,"R=",AW2714,"M=",AX2714,"L=",AY2714,"B=",AZ2714)</f>
        <v/>
      </c>
      <c r="G2714" t="inlineStr">
        <is>
          <t>E</t>
        </is>
      </c>
      <c r="I2714" t="inlineStr">
        <is>
          <t>2000-06-13</t>
        </is>
      </c>
      <c r="J2714" t="inlineStr">
        <is>
          <t>2018-03-28</t>
        </is>
      </c>
      <c r="K2714" t="inlineStr">
        <is>
          <t>CONFIRMATION</t>
        </is>
      </c>
      <c r="M2714">
        <f>RIGHT(L2714,LEN(L2714)-FIND(" ",L2714))</f>
        <v/>
      </c>
      <c r="N2714" t="inlineStr">
        <is>
          <t>3292 BON AIR AVE NW</t>
        </is>
      </c>
      <c r="P2714" t="inlineStr">
        <is>
          <t>WARREN</t>
        </is>
      </c>
      <c r="Q2714" t="inlineStr">
        <is>
          <t>OH</t>
        </is>
      </c>
      <c r="R2714" t="n">
        <v>44485</v>
      </c>
      <c r="AD2714" t="inlineStr">
        <is>
          <t>TRUMBULL CAREER &amp; TECH CENTER</t>
        </is>
      </c>
      <c r="AE2714" t="inlineStr">
        <is>
          <t>WARREN CITY</t>
        </is>
      </c>
      <c r="AF2714" t="inlineStr">
        <is>
          <t>WARREN CITY SD</t>
        </is>
      </c>
      <c r="AH2714" t="n">
        <v>14</v>
      </c>
      <c r="AI2714" t="n">
        <v>11</v>
      </c>
      <c r="AN2714" t="inlineStr">
        <is>
          <t>WARREN</t>
        </is>
      </c>
      <c r="AO2714" t="inlineStr">
        <is>
          <t>WARREN CITY 1E</t>
        </is>
      </c>
      <c r="AP2714" t="inlineStr">
        <is>
          <t>78-P-ACJ</t>
        </is>
      </c>
      <c r="AQ2714" t="n">
        <v>9</v>
      </c>
      <c r="AR2714" t="n">
        <v>64</v>
      </c>
      <c r="AS2714" t="n">
        <v>32</v>
      </c>
      <c r="AV2714" t="inlineStr">
        <is>
          <t>WARREN-WARD 1</t>
        </is>
      </c>
      <c r="AW2714">
        <f>COUNTA($BA$2714:$EE$2714)</f>
        <v/>
      </c>
      <c r="AX2714">
        <f>COUNTIF($BA$2714:$EE$2714,"D")</f>
        <v/>
      </c>
      <c r="AY2714">
        <f>COUNTIF($BA$2714:$EE$2714,"R")</f>
        <v/>
      </c>
      <c r="AZ2714">
        <f>IF(BL2714="D",1,0)+IF(BM2714="D",1,0)+IF(BR2714="D",1,0)+IF(BS2714="D",1,0)+IF(BU2714="D",1,0)+IF(CA2714="D",1,0)+IF(CB2714="D",1,0)+IF(CC2714="D",1,0)+IF(CD2714="D",1,0)+IF(CJ2714="D",1,0)+IF(CK2714="D",1,0)+IF(CO2714="D",1,0)+IF(CP2714="D",1,0)+IF(CQ2714="D",1,0)+IF(CU2714="D",1,0)+IF(CV2714="D",1,0)+IF(DB2714="D",1,0)+IF(DC2714="D",1,0)+IF(DH2714="D",1,0)+IF(DI2714="D",1,0)+IF(DM2714="D",1,0)+IF(DN2714="D",1,0)+IF(DO2714="D",1,0)+IF(DU2714="D",1,0)+IF(DX2714="D",1,0)</f>
        <v/>
      </c>
      <c r="BA2714">
        <f>IF(DH2714&lt;&gt;"",1,0)+IF(DI2714&lt;&gt;"",1,0)+IF(DK2714&lt;&gt;"",1,0)+IF(DM2714&lt;&gt;"",1,0)+IF(DN2714&lt;&gt;"",1,0)+IF(DO2714&lt;&gt;"",1,0)+IF(DQ2714&lt;&gt;"",1,0)+IF(DR2714&lt;&gt;"",1,0)+IF(DT2714&lt;&gt;"",1,0)+IF(DU2714&lt;&gt;"",1,0)+IF(DV2714&lt;&gt;"",1,0)+IF(DW2714&lt;&gt;"",1,0)+IF(DX2714&lt;&gt;"",1,0)+IF(DZ2714&lt;&gt;"",1,0)+IF(EA2714&lt;&gt;"",1,0)+IF(EB2714&lt;&gt;"",1,0)+IF(EE2714&lt;&gt;"",1,0)</f>
        <v/>
      </c>
      <c r="BB2714">
        <f>IF(AND(AV2714&gt;0, AW2714&gt;0),1,0)</f>
        <v/>
      </c>
    </row>
    <row r="2715">
      <c r="A2715" t="inlineStr">
        <is>
          <t>OH0015864128</t>
        </is>
      </c>
      <c r="B2715" t="n">
        <v>78</v>
      </c>
      <c r="C2715" t="n">
        <v>332210</v>
      </c>
      <c r="D2715" t="inlineStr">
        <is>
          <t>WILLIAMS</t>
        </is>
      </c>
      <c r="E2715" t="inlineStr">
        <is>
          <t>DENISE</t>
        </is>
      </c>
      <c r="F2715">
        <f>CONCATENATE(D2715," ",LEFT(H2715,4),"T=",AU2715,"D=",AV2715,"R=",AW2715,"M=",AX2715,"L=",AY2715,"B=",AZ2715)</f>
        <v/>
      </c>
      <c r="I2715" t="inlineStr">
        <is>
          <t>1957-12-23</t>
        </is>
      </c>
      <c r="J2715" t="inlineStr">
        <is>
          <t>2023-04-03</t>
        </is>
      </c>
      <c r="K2715" t="inlineStr">
        <is>
          <t>ACTIVE</t>
        </is>
      </c>
      <c r="L2715" t="inlineStr">
        <is>
          <t>D</t>
        </is>
      </c>
      <c r="M2715">
        <f>RIGHT(L2715,LEN(L2715)-FIND(" ",L2715))</f>
        <v/>
      </c>
      <c r="N2715" t="inlineStr">
        <is>
          <t>3373 RED FOX RUN DR NW</t>
        </is>
      </c>
      <c r="P2715" t="inlineStr">
        <is>
          <t>WARREN</t>
        </is>
      </c>
      <c r="Q2715" t="inlineStr">
        <is>
          <t>OH</t>
        </is>
      </c>
      <c r="R2715" t="n">
        <v>44485</v>
      </c>
      <c r="V2715" t="inlineStr">
        <is>
          <t>PO BOX 1069</t>
        </is>
      </c>
      <c r="X2715" t="inlineStr">
        <is>
          <t>WARREN</t>
        </is>
      </c>
      <c r="Y2715" t="inlineStr">
        <is>
          <t>OH</t>
        </is>
      </c>
      <c r="Z2715" t="n">
        <v>44482</v>
      </c>
      <c r="AD2715" t="inlineStr">
        <is>
          <t>TRUMBULL CAREER &amp; TECH CENTER</t>
        </is>
      </c>
      <c r="AE2715" t="inlineStr">
        <is>
          <t>WARREN CITY</t>
        </is>
      </c>
      <c r="AF2715" t="inlineStr">
        <is>
          <t>WARREN CITY SD</t>
        </is>
      </c>
      <c r="AH2715" t="n">
        <v>14</v>
      </c>
      <c r="AI2715" t="n">
        <v>11</v>
      </c>
      <c r="AN2715" t="inlineStr">
        <is>
          <t>WARREN</t>
        </is>
      </c>
      <c r="AO2715" t="inlineStr">
        <is>
          <t>WARREN CITY 1E</t>
        </is>
      </c>
      <c r="AP2715" t="inlineStr">
        <is>
          <t>78-P-ACJ</t>
        </is>
      </c>
      <c r="AQ2715" t="n">
        <v>9</v>
      </c>
      <c r="AR2715" t="n">
        <v>64</v>
      </c>
      <c r="AS2715" t="n">
        <v>32</v>
      </c>
      <c r="AV2715" t="inlineStr">
        <is>
          <t>WARREN-WARD 1</t>
        </is>
      </c>
      <c r="AW2715">
        <f>COUNTA($BA$2715:$EE$2715)</f>
        <v/>
      </c>
      <c r="AX2715">
        <f>COUNTIF($BA$2715:$EE$2715,"D")</f>
        <v/>
      </c>
      <c r="AY2715">
        <f>COUNTIF($BA$2715:$EE$2715,"R")</f>
        <v/>
      </c>
      <c r="AZ2715">
        <f>IF(BL2715="D",1,0)+IF(BM2715="D",1,0)+IF(BR2715="D",1,0)+IF(BS2715="D",1,0)+IF(BU2715="D",1,0)+IF(CA2715="D",1,0)+IF(CB2715="D",1,0)+IF(CC2715="D",1,0)+IF(CD2715="D",1,0)+IF(CJ2715="D",1,0)+IF(CK2715="D",1,0)+IF(CO2715="D",1,0)+IF(CP2715="D",1,0)+IF(CQ2715="D",1,0)+IF(CU2715="D",1,0)+IF(CV2715="D",1,0)+IF(DB2715="D",1,0)+IF(DC2715="D",1,0)+IF(DH2715="D",1,0)+IF(DI2715="D",1,0)+IF(DM2715="D",1,0)+IF(DN2715="D",1,0)+IF(DO2715="D",1,0)+IF(DU2715="D",1,0)+IF(DX2715="D",1,0)</f>
        <v/>
      </c>
      <c r="BA2715">
        <f>IF(DH2715&lt;&gt;"",1,0)+IF(DI2715&lt;&gt;"",1,0)+IF(DK2715&lt;&gt;"",1,0)+IF(DM2715&lt;&gt;"",1,0)+IF(DN2715&lt;&gt;"",1,0)+IF(DO2715&lt;&gt;"",1,0)+IF(DQ2715&lt;&gt;"",1,0)+IF(DR2715&lt;&gt;"",1,0)+IF(DT2715&lt;&gt;"",1,0)+IF(DU2715&lt;&gt;"",1,0)+IF(DV2715&lt;&gt;"",1,0)+IF(DW2715&lt;&gt;"",1,0)+IF(DX2715&lt;&gt;"",1,0)+IF(DZ2715&lt;&gt;"",1,0)+IF(EA2715&lt;&gt;"",1,0)+IF(EB2715&lt;&gt;"",1,0)+IF(EE2715&lt;&gt;"",1,0)</f>
        <v/>
      </c>
      <c r="BB2715">
        <f>IF(AND(AV2715&gt;0, AW2715&gt;0),1,0)</f>
        <v/>
      </c>
      <c r="BL2715" t="inlineStr">
        <is>
          <t>X</t>
        </is>
      </c>
      <c r="BP2715" t="inlineStr">
        <is>
          <t>X</t>
        </is>
      </c>
      <c r="BS2715" t="inlineStr">
        <is>
          <t>X</t>
        </is>
      </c>
      <c r="CA2715" t="inlineStr">
        <is>
          <t>X</t>
        </is>
      </c>
      <c r="CK2715" t="inlineStr">
        <is>
          <t>X</t>
        </is>
      </c>
      <c r="CL2715" t="inlineStr">
        <is>
          <t>D</t>
        </is>
      </c>
      <c r="CN2715" t="inlineStr">
        <is>
          <t>X</t>
        </is>
      </c>
      <c r="CP2715" t="inlineStr">
        <is>
          <t>X</t>
        </is>
      </c>
      <c r="CV2715" t="inlineStr">
        <is>
          <t>X</t>
        </is>
      </c>
      <c r="CY2715" t="inlineStr">
        <is>
          <t>X</t>
        </is>
      </c>
      <c r="CZ2715" t="inlineStr">
        <is>
          <t>D</t>
        </is>
      </c>
      <c r="DC2715" t="inlineStr">
        <is>
          <t>X</t>
        </is>
      </c>
      <c r="DF2715" t="inlineStr">
        <is>
          <t>X</t>
        </is>
      </c>
      <c r="DG2715" t="inlineStr">
        <is>
          <t>D</t>
        </is>
      </c>
      <c r="DI2715" t="inlineStr">
        <is>
          <t>X</t>
        </is>
      </c>
      <c r="DM2715" t="inlineStr">
        <is>
          <t>D</t>
        </is>
      </c>
      <c r="DN2715" t="inlineStr">
        <is>
          <t>X</t>
        </is>
      </c>
      <c r="DS2715" t="inlineStr">
        <is>
          <t>D</t>
        </is>
      </c>
      <c r="DU2715" t="inlineStr">
        <is>
          <t>X</t>
        </is>
      </c>
      <c r="DW2715" t="inlineStr">
        <is>
          <t>D</t>
        </is>
      </c>
      <c r="DX2715" t="inlineStr">
        <is>
          <t>X</t>
        </is>
      </c>
      <c r="EA2715" t="inlineStr">
        <is>
          <t>X</t>
        </is>
      </c>
      <c r="ED2715" t="inlineStr">
        <is>
          <t>D</t>
        </is>
      </c>
      <c r="EF2715" t="inlineStr">
        <is>
          <t>X</t>
        </is>
      </c>
    </row>
    <row r="2716">
      <c r="A2716" t="inlineStr">
        <is>
          <t>OH0024567886</t>
        </is>
      </c>
      <c r="B2716" t="n">
        <v>78</v>
      </c>
      <c r="C2716" t="n">
        <v>430647</v>
      </c>
      <c r="D2716" t="inlineStr">
        <is>
          <t>MOORE</t>
        </is>
      </c>
      <c r="E2716" t="inlineStr">
        <is>
          <t>AMBREUNAH</t>
        </is>
      </c>
      <c r="F2716">
        <f>CONCATENATE(D2716," ",LEFT(H2716,4),"T=",AU2716,"D=",AV2716,"R=",AW2716,"M=",AX2716,"L=",AY2716,"B=",AZ2716)</f>
        <v/>
      </c>
      <c r="G2716" t="inlineStr">
        <is>
          <t>A</t>
        </is>
      </c>
      <c r="I2716" t="inlineStr">
        <is>
          <t>1999-10-15</t>
        </is>
      </c>
      <c r="J2716" t="inlineStr">
        <is>
          <t>2018-03-28</t>
        </is>
      </c>
      <c r="K2716" t="inlineStr">
        <is>
          <t>CONFIRMATION</t>
        </is>
      </c>
      <c r="M2716">
        <f>RIGHT(L2716,LEN(L2716)-FIND(" ",L2716))</f>
        <v/>
      </c>
      <c r="N2716" t="inlineStr">
        <is>
          <t>2965 TOD AVE NW</t>
        </is>
      </c>
      <c r="P2716" t="inlineStr">
        <is>
          <t>WARREN</t>
        </is>
      </c>
      <c r="Q2716" t="inlineStr">
        <is>
          <t>OH</t>
        </is>
      </c>
      <c r="R2716" t="n">
        <v>44485</v>
      </c>
      <c r="AD2716" t="inlineStr">
        <is>
          <t>TRUMBULL CAREER &amp; TECH CENTER</t>
        </is>
      </c>
      <c r="AE2716" t="inlineStr">
        <is>
          <t>WARREN CITY</t>
        </is>
      </c>
      <c r="AF2716" t="inlineStr">
        <is>
          <t>WARREN CITY SD</t>
        </is>
      </c>
      <c r="AH2716" t="n">
        <v>14</v>
      </c>
      <c r="AI2716" t="n">
        <v>11</v>
      </c>
      <c r="AN2716" t="inlineStr">
        <is>
          <t>WARREN</t>
        </is>
      </c>
      <c r="AO2716" t="inlineStr">
        <is>
          <t>WARREN CITY 1E</t>
        </is>
      </c>
      <c r="AP2716" t="inlineStr">
        <is>
          <t>78-P-ACJ</t>
        </is>
      </c>
      <c r="AQ2716" t="n">
        <v>9</v>
      </c>
      <c r="AR2716" t="n">
        <v>64</v>
      </c>
      <c r="AS2716" t="n">
        <v>32</v>
      </c>
      <c r="AV2716" t="inlineStr">
        <is>
          <t>WARREN-WARD 1</t>
        </is>
      </c>
      <c r="AW2716">
        <f>COUNTA($BA$2716:$EE$2716)</f>
        <v/>
      </c>
      <c r="AX2716">
        <f>COUNTIF($BA$2716:$EE$2716,"D")</f>
        <v/>
      </c>
      <c r="AY2716">
        <f>COUNTIF($BA$2716:$EE$2716,"R")</f>
        <v/>
      </c>
      <c r="AZ2716">
        <f>IF(BL2716="D",1,0)+IF(BM2716="D",1,0)+IF(BR2716="D",1,0)+IF(BS2716="D",1,0)+IF(BU2716="D",1,0)+IF(CA2716="D",1,0)+IF(CB2716="D",1,0)+IF(CC2716="D",1,0)+IF(CD2716="D",1,0)+IF(CJ2716="D",1,0)+IF(CK2716="D",1,0)+IF(CO2716="D",1,0)+IF(CP2716="D",1,0)+IF(CQ2716="D",1,0)+IF(CU2716="D",1,0)+IF(CV2716="D",1,0)+IF(DB2716="D",1,0)+IF(DC2716="D",1,0)+IF(DH2716="D",1,0)+IF(DI2716="D",1,0)+IF(DM2716="D",1,0)+IF(DN2716="D",1,0)+IF(DO2716="D",1,0)+IF(DU2716="D",1,0)+IF(DX2716="D",1,0)</f>
        <v/>
      </c>
      <c r="BA2716">
        <f>IF(DH2716&lt;&gt;"",1,0)+IF(DI2716&lt;&gt;"",1,0)+IF(DK2716&lt;&gt;"",1,0)+IF(DM2716&lt;&gt;"",1,0)+IF(DN2716&lt;&gt;"",1,0)+IF(DO2716&lt;&gt;"",1,0)+IF(DQ2716&lt;&gt;"",1,0)+IF(DR2716&lt;&gt;"",1,0)+IF(DT2716&lt;&gt;"",1,0)+IF(DU2716&lt;&gt;"",1,0)+IF(DV2716&lt;&gt;"",1,0)+IF(DW2716&lt;&gt;"",1,0)+IF(DX2716&lt;&gt;"",1,0)+IF(DZ2716&lt;&gt;"",1,0)+IF(EA2716&lt;&gt;"",1,0)+IF(EB2716&lt;&gt;"",1,0)+IF(EE2716&lt;&gt;"",1,0)</f>
        <v/>
      </c>
      <c r="BB2716">
        <f>IF(AND(AV2716&gt;0, AW2716&gt;0),1,0)</f>
        <v/>
      </c>
    </row>
    <row r="2717">
      <c r="A2717" t="inlineStr">
        <is>
          <t>OH0026212994</t>
        </is>
      </c>
      <c r="B2717" t="n">
        <v>78</v>
      </c>
      <c r="C2717" t="n">
        <v>458381</v>
      </c>
      <c r="D2717" t="inlineStr">
        <is>
          <t>ROBINSON</t>
        </is>
      </c>
      <c r="E2717" t="inlineStr">
        <is>
          <t>MARY</t>
        </is>
      </c>
      <c r="F2717">
        <f>CONCATENATE(D2717," ",LEFT(H2717,4),"T=",AU2717,"D=",AV2717,"R=",AW2717,"M=",AX2717,"L=",AY2717,"B=",AZ2717)</f>
        <v/>
      </c>
      <c r="G2717" t="inlineStr">
        <is>
          <t>CAROLYN</t>
        </is>
      </c>
      <c r="I2717" t="inlineStr">
        <is>
          <t>1964-05-31</t>
        </is>
      </c>
      <c r="J2717" t="inlineStr">
        <is>
          <t>2021-05-24</t>
        </is>
      </c>
      <c r="K2717" t="inlineStr">
        <is>
          <t>CONFIRMATION</t>
        </is>
      </c>
      <c r="M2717">
        <f>RIGHT(L2717,LEN(L2717)-FIND(" ",L2717))</f>
        <v/>
      </c>
      <c r="N2717" t="inlineStr">
        <is>
          <t>3254 RED FOX RUN DR NW</t>
        </is>
      </c>
      <c r="P2717" t="inlineStr">
        <is>
          <t>WARREN</t>
        </is>
      </c>
      <c r="Q2717" t="inlineStr">
        <is>
          <t>OH</t>
        </is>
      </c>
      <c r="R2717" t="n">
        <v>44485</v>
      </c>
      <c r="AD2717" t="inlineStr">
        <is>
          <t>TRUMBULL CAREER &amp; TECH CENTER</t>
        </is>
      </c>
      <c r="AE2717" t="inlineStr">
        <is>
          <t>WARREN CITY</t>
        </is>
      </c>
      <c r="AF2717" t="inlineStr">
        <is>
          <t>WARREN CITY SD</t>
        </is>
      </c>
      <c r="AH2717" t="n">
        <v>14</v>
      </c>
      <c r="AI2717" t="n">
        <v>11</v>
      </c>
      <c r="AN2717" t="inlineStr">
        <is>
          <t>WARREN</t>
        </is>
      </c>
      <c r="AO2717" t="inlineStr">
        <is>
          <t>WARREN CITY 1E</t>
        </is>
      </c>
      <c r="AP2717" t="inlineStr">
        <is>
          <t>78-P-ACJ</t>
        </is>
      </c>
      <c r="AQ2717" t="n">
        <v>9</v>
      </c>
      <c r="AR2717" t="n">
        <v>64</v>
      </c>
      <c r="AS2717" t="n">
        <v>32</v>
      </c>
      <c r="AV2717" t="inlineStr">
        <is>
          <t>WARREN-WARD 1</t>
        </is>
      </c>
      <c r="AW2717">
        <f>COUNTA($BA$2717:$EE$2717)</f>
        <v/>
      </c>
      <c r="AX2717">
        <f>COUNTIF($BA$2717:$EE$2717,"D")</f>
        <v/>
      </c>
      <c r="AY2717">
        <f>COUNTIF($BA$2717:$EE$2717,"R")</f>
        <v/>
      </c>
      <c r="AZ2717">
        <f>IF(BL2717="D",1,0)+IF(BM2717="D",1,0)+IF(BR2717="D",1,0)+IF(BS2717="D",1,0)+IF(BU2717="D",1,0)+IF(CA2717="D",1,0)+IF(CB2717="D",1,0)+IF(CC2717="D",1,0)+IF(CD2717="D",1,0)+IF(CJ2717="D",1,0)+IF(CK2717="D",1,0)+IF(CO2717="D",1,0)+IF(CP2717="D",1,0)+IF(CQ2717="D",1,0)+IF(CU2717="D",1,0)+IF(CV2717="D",1,0)+IF(DB2717="D",1,0)+IF(DC2717="D",1,0)+IF(DH2717="D",1,0)+IF(DI2717="D",1,0)+IF(DM2717="D",1,0)+IF(DN2717="D",1,0)+IF(DO2717="D",1,0)+IF(DU2717="D",1,0)+IF(DX2717="D",1,0)</f>
        <v/>
      </c>
      <c r="BA2717">
        <f>IF(DH2717&lt;&gt;"",1,0)+IF(DI2717&lt;&gt;"",1,0)+IF(DK2717&lt;&gt;"",1,0)+IF(DM2717&lt;&gt;"",1,0)+IF(DN2717&lt;&gt;"",1,0)+IF(DO2717&lt;&gt;"",1,0)+IF(DQ2717&lt;&gt;"",1,0)+IF(DR2717&lt;&gt;"",1,0)+IF(DT2717&lt;&gt;"",1,0)+IF(DU2717&lt;&gt;"",1,0)+IF(DV2717&lt;&gt;"",1,0)+IF(DW2717&lt;&gt;"",1,0)+IF(DX2717&lt;&gt;"",1,0)+IF(DZ2717&lt;&gt;"",1,0)+IF(EA2717&lt;&gt;"",1,0)+IF(EB2717&lt;&gt;"",1,0)+IF(EE2717&lt;&gt;"",1,0)</f>
        <v/>
      </c>
      <c r="BB2717">
        <f>IF(AND(AV2717&gt;0, AW2717&gt;0),1,0)</f>
        <v/>
      </c>
    </row>
    <row r="2718">
      <c r="A2718" t="inlineStr">
        <is>
          <t>OH0025807697</t>
        </is>
      </c>
      <c r="B2718" t="n">
        <v>78</v>
      </c>
      <c r="C2718" t="n">
        <v>450770</v>
      </c>
      <c r="D2718" t="inlineStr">
        <is>
          <t>LIEBAL</t>
        </is>
      </c>
      <c r="E2718" t="inlineStr">
        <is>
          <t>ANDREW</t>
        </is>
      </c>
      <c r="F2718">
        <f>CONCATENATE(D2718," ",LEFT(H2718,4),"T=",AU2718,"D=",AV2718,"R=",AW2718,"M=",AX2718,"L=",AY2718,"B=",AZ2718)</f>
        <v/>
      </c>
      <c r="G2718" t="inlineStr">
        <is>
          <t>RICHARD</t>
        </is>
      </c>
      <c r="I2718" t="inlineStr">
        <is>
          <t>1985-07-19</t>
        </is>
      </c>
      <c r="J2718" t="inlineStr">
        <is>
          <t>2024-03-05</t>
        </is>
      </c>
      <c r="K2718" t="inlineStr">
        <is>
          <t>ACTIVE</t>
        </is>
      </c>
      <c r="M2718">
        <f>RIGHT(L2718,LEN(L2718)-FIND(" ",L2718))</f>
        <v/>
      </c>
      <c r="N2718" t="inlineStr">
        <is>
          <t>2726 MONTGOMERY AVE NW</t>
        </is>
      </c>
      <c r="P2718" t="inlineStr">
        <is>
          <t>WARREN</t>
        </is>
      </c>
      <c r="Q2718" t="inlineStr">
        <is>
          <t>OH</t>
        </is>
      </c>
      <c r="R2718" t="n">
        <v>44485</v>
      </c>
      <c r="AD2718" t="inlineStr">
        <is>
          <t>TRUMBULL CAREER &amp; TECH CENTER</t>
        </is>
      </c>
      <c r="AE2718" t="inlineStr">
        <is>
          <t>WARREN CITY</t>
        </is>
      </c>
      <c r="AF2718" t="inlineStr">
        <is>
          <t>WARREN CITY SD</t>
        </is>
      </c>
      <c r="AH2718" t="n">
        <v>14</v>
      </c>
      <c r="AI2718" t="n">
        <v>11</v>
      </c>
      <c r="AN2718" t="inlineStr">
        <is>
          <t>WARREN</t>
        </is>
      </c>
      <c r="AO2718" t="inlineStr">
        <is>
          <t>WARREN CITY 1E</t>
        </is>
      </c>
      <c r="AP2718" t="inlineStr">
        <is>
          <t>78-P-ACJ</t>
        </is>
      </c>
      <c r="AQ2718" t="n">
        <v>9</v>
      </c>
      <c r="AR2718" t="n">
        <v>64</v>
      </c>
      <c r="AS2718" t="n">
        <v>32</v>
      </c>
      <c r="AV2718" t="inlineStr">
        <is>
          <t>WARREN-WARD 1</t>
        </is>
      </c>
      <c r="AW2718">
        <f>COUNTA($BA$2718:$EE$2718)</f>
        <v/>
      </c>
      <c r="AX2718">
        <f>COUNTIF($BA$2718:$EE$2718,"D")</f>
        <v/>
      </c>
      <c r="AY2718">
        <f>COUNTIF($BA$2718:$EE$2718,"R")</f>
        <v/>
      </c>
      <c r="AZ2718">
        <f>IF(BL2718="D",1,0)+IF(BM2718="D",1,0)+IF(BR2718="D",1,0)+IF(BS2718="D",1,0)+IF(BU2718="D",1,0)+IF(CA2718="D",1,0)+IF(CB2718="D",1,0)+IF(CC2718="D",1,0)+IF(CD2718="D",1,0)+IF(CJ2718="D",1,0)+IF(CK2718="D",1,0)+IF(CO2718="D",1,0)+IF(CP2718="D",1,0)+IF(CQ2718="D",1,0)+IF(CU2718="D",1,0)+IF(CV2718="D",1,0)+IF(DB2718="D",1,0)+IF(DC2718="D",1,0)+IF(DH2718="D",1,0)+IF(DI2718="D",1,0)+IF(DM2718="D",1,0)+IF(DN2718="D",1,0)+IF(DO2718="D",1,0)+IF(DU2718="D",1,0)+IF(DX2718="D",1,0)</f>
        <v/>
      </c>
      <c r="BA2718">
        <f>IF(DH2718&lt;&gt;"",1,0)+IF(DI2718&lt;&gt;"",1,0)+IF(DK2718&lt;&gt;"",1,0)+IF(DM2718&lt;&gt;"",1,0)+IF(DN2718&lt;&gt;"",1,0)+IF(DO2718&lt;&gt;"",1,0)+IF(DQ2718&lt;&gt;"",1,0)+IF(DR2718&lt;&gt;"",1,0)+IF(DT2718&lt;&gt;"",1,0)+IF(DU2718&lt;&gt;"",1,0)+IF(DV2718&lt;&gt;"",1,0)+IF(DW2718&lt;&gt;"",1,0)+IF(DX2718&lt;&gt;"",1,0)+IF(DZ2718&lt;&gt;"",1,0)+IF(EA2718&lt;&gt;"",1,0)+IF(EB2718&lt;&gt;"",1,0)+IF(EE2718&lt;&gt;"",1,0)</f>
        <v/>
      </c>
      <c r="BB2718">
        <f>IF(AND(AV2718&gt;0, AW2718&gt;0),1,0)</f>
        <v/>
      </c>
      <c r="BL2718" t="inlineStr">
        <is>
          <t>X</t>
        </is>
      </c>
      <c r="DN2718" t="inlineStr">
        <is>
          <t>X</t>
        </is>
      </c>
      <c r="EF2718" t="inlineStr">
        <is>
          <t>X</t>
        </is>
      </c>
    </row>
    <row r="2719">
      <c r="A2719" t="inlineStr">
        <is>
          <t>OH0022337639</t>
        </is>
      </c>
      <c r="B2719" t="n">
        <v>78</v>
      </c>
      <c r="C2719" t="n">
        <v>394920</v>
      </c>
      <c r="D2719" t="inlineStr">
        <is>
          <t>HACKETT</t>
        </is>
      </c>
      <c r="E2719" t="inlineStr">
        <is>
          <t>ALEX</t>
        </is>
      </c>
      <c r="F2719">
        <f>CONCATENATE(D2719," ",LEFT(H2719,4),"T=",AU2719,"D=",AV2719,"R=",AW2719,"M=",AX2719,"L=",AY2719,"B=",AZ2719)</f>
        <v/>
      </c>
      <c r="G2719" t="inlineStr">
        <is>
          <t>J</t>
        </is>
      </c>
      <c r="I2719" t="inlineStr">
        <is>
          <t>1995-01-29</t>
        </is>
      </c>
      <c r="J2719" t="inlineStr">
        <is>
          <t>2017-12-19</t>
        </is>
      </c>
      <c r="K2719" t="inlineStr">
        <is>
          <t>CONFIRMATION</t>
        </is>
      </c>
      <c r="M2719">
        <f>RIGHT(L2719,LEN(L2719)-FIND(" ",L2719))</f>
        <v/>
      </c>
      <c r="N2719" t="inlineStr">
        <is>
          <t>3342 LODWICK DR NW</t>
        </is>
      </c>
      <c r="P2719" t="inlineStr">
        <is>
          <t>WARREN</t>
        </is>
      </c>
      <c r="Q2719" t="inlineStr">
        <is>
          <t>OH</t>
        </is>
      </c>
      <c r="R2719" t="n">
        <v>44485</v>
      </c>
      <c r="AD2719" t="inlineStr">
        <is>
          <t>TRUMBULL CAREER &amp; TECH CENTER</t>
        </is>
      </c>
      <c r="AE2719" t="inlineStr">
        <is>
          <t>WARREN CITY</t>
        </is>
      </c>
      <c r="AF2719" t="inlineStr">
        <is>
          <t>WARREN CITY SD</t>
        </is>
      </c>
      <c r="AH2719" t="n">
        <v>14</v>
      </c>
      <c r="AI2719" t="n">
        <v>11</v>
      </c>
      <c r="AN2719" t="inlineStr">
        <is>
          <t>WARREN</t>
        </is>
      </c>
      <c r="AO2719" t="inlineStr">
        <is>
          <t>WARREN CITY 1E</t>
        </is>
      </c>
      <c r="AP2719" t="inlineStr">
        <is>
          <t>78-P-ACJ</t>
        </is>
      </c>
      <c r="AQ2719" t="n">
        <v>9</v>
      </c>
      <c r="AR2719" t="n">
        <v>64</v>
      </c>
      <c r="AS2719" t="n">
        <v>32</v>
      </c>
      <c r="AV2719" t="inlineStr">
        <is>
          <t>WARREN-WARD 1</t>
        </is>
      </c>
      <c r="AW2719">
        <f>COUNTA($BA$2719:$EE$2719)</f>
        <v/>
      </c>
      <c r="AX2719">
        <f>COUNTIF($BA$2719:$EE$2719,"D")</f>
        <v/>
      </c>
      <c r="AY2719">
        <f>COUNTIF($BA$2719:$EE$2719,"R")</f>
        <v/>
      </c>
      <c r="AZ2719">
        <f>IF(BL2719="D",1,0)+IF(BM2719="D",1,0)+IF(BR2719="D",1,0)+IF(BS2719="D",1,0)+IF(BU2719="D",1,0)+IF(CA2719="D",1,0)+IF(CB2719="D",1,0)+IF(CC2719="D",1,0)+IF(CD2719="D",1,0)+IF(CJ2719="D",1,0)+IF(CK2719="D",1,0)+IF(CO2719="D",1,0)+IF(CP2719="D",1,0)+IF(CQ2719="D",1,0)+IF(CU2719="D",1,0)+IF(CV2719="D",1,0)+IF(DB2719="D",1,0)+IF(DC2719="D",1,0)+IF(DH2719="D",1,0)+IF(DI2719="D",1,0)+IF(DM2719="D",1,0)+IF(DN2719="D",1,0)+IF(DO2719="D",1,0)+IF(DU2719="D",1,0)+IF(DX2719="D",1,0)</f>
        <v/>
      </c>
      <c r="BA2719">
        <f>IF(DH2719&lt;&gt;"",1,0)+IF(DI2719&lt;&gt;"",1,0)+IF(DK2719&lt;&gt;"",1,0)+IF(DM2719&lt;&gt;"",1,0)+IF(DN2719&lt;&gt;"",1,0)+IF(DO2719&lt;&gt;"",1,0)+IF(DQ2719&lt;&gt;"",1,0)+IF(DR2719&lt;&gt;"",1,0)+IF(DT2719&lt;&gt;"",1,0)+IF(DU2719&lt;&gt;"",1,0)+IF(DV2719&lt;&gt;"",1,0)+IF(DW2719&lt;&gt;"",1,0)+IF(DX2719&lt;&gt;"",1,0)+IF(DZ2719&lt;&gt;"",1,0)+IF(EA2719&lt;&gt;"",1,0)+IF(EB2719&lt;&gt;"",1,0)+IF(EE2719&lt;&gt;"",1,0)</f>
        <v/>
      </c>
      <c r="BB2719">
        <f>IF(AND(AV2719&gt;0, AW2719&gt;0),1,0)</f>
        <v/>
      </c>
    </row>
    <row r="2720">
      <c r="A2720" t="inlineStr">
        <is>
          <t>OH0015704179</t>
        </is>
      </c>
      <c r="B2720" t="n">
        <v>78</v>
      </c>
      <c r="C2720" t="n">
        <v>324727</v>
      </c>
      <c r="D2720" t="inlineStr">
        <is>
          <t>JONES</t>
        </is>
      </c>
      <c r="E2720" t="inlineStr">
        <is>
          <t>SHAWN</t>
        </is>
      </c>
      <c r="F2720">
        <f>CONCATENATE(D2720," ",LEFT(H2720,4),"T=",AU2720,"D=",AV2720,"R=",AW2720,"M=",AX2720,"L=",AY2720,"B=",AZ2720)</f>
        <v/>
      </c>
      <c r="I2720" t="inlineStr">
        <is>
          <t>1970-04-28</t>
        </is>
      </c>
      <c r="J2720" t="inlineStr">
        <is>
          <t>2014-03-22</t>
        </is>
      </c>
      <c r="K2720" t="inlineStr">
        <is>
          <t>ACTIVE</t>
        </is>
      </c>
      <c r="M2720">
        <f>RIGHT(L2720,LEN(L2720)-FIND(" ",L2720))</f>
        <v/>
      </c>
      <c r="N2720" t="inlineStr">
        <is>
          <t>3291 LODWICK DR NW</t>
        </is>
      </c>
      <c r="O2720" t="inlineStr">
        <is>
          <t>APT 5</t>
        </is>
      </c>
      <c r="P2720" t="inlineStr">
        <is>
          <t>WARREN</t>
        </is>
      </c>
      <c r="Q2720" t="inlineStr">
        <is>
          <t>OH</t>
        </is>
      </c>
      <c r="R2720" t="n">
        <v>44485</v>
      </c>
      <c r="AD2720" t="inlineStr">
        <is>
          <t>TRUMBULL CAREER &amp; TECH CENTER</t>
        </is>
      </c>
      <c r="AE2720" t="inlineStr">
        <is>
          <t>WARREN CITY</t>
        </is>
      </c>
      <c r="AF2720" t="inlineStr">
        <is>
          <t>WARREN CITY SD</t>
        </is>
      </c>
      <c r="AH2720" t="n">
        <v>14</v>
      </c>
      <c r="AI2720" t="n">
        <v>11</v>
      </c>
      <c r="AN2720" t="inlineStr">
        <is>
          <t>WARREN</t>
        </is>
      </c>
      <c r="AO2720" t="inlineStr">
        <is>
          <t>WARREN CITY 1E</t>
        </is>
      </c>
      <c r="AP2720" t="inlineStr">
        <is>
          <t>78-P-ACJ</t>
        </is>
      </c>
      <c r="AQ2720" t="n">
        <v>9</v>
      </c>
      <c r="AR2720" t="n">
        <v>64</v>
      </c>
      <c r="AS2720" t="n">
        <v>32</v>
      </c>
      <c r="AV2720" t="inlineStr">
        <is>
          <t>WARREN-WARD 1</t>
        </is>
      </c>
      <c r="AW2720">
        <f>COUNTA($BA$2720:$EE$2720)</f>
        <v/>
      </c>
      <c r="AX2720">
        <f>COUNTIF($BA$2720:$EE$2720,"D")</f>
        <v/>
      </c>
      <c r="AY2720">
        <f>COUNTIF($BA$2720:$EE$2720,"R")</f>
        <v/>
      </c>
      <c r="AZ2720">
        <f>IF(BL2720="D",1,0)+IF(BM2720="D",1,0)+IF(BR2720="D",1,0)+IF(BS2720="D",1,0)+IF(BU2720="D",1,0)+IF(CA2720="D",1,0)+IF(CB2720="D",1,0)+IF(CC2720="D",1,0)+IF(CD2720="D",1,0)+IF(CJ2720="D",1,0)+IF(CK2720="D",1,0)+IF(CO2720="D",1,0)+IF(CP2720="D",1,0)+IF(CQ2720="D",1,0)+IF(CU2720="D",1,0)+IF(CV2720="D",1,0)+IF(DB2720="D",1,0)+IF(DC2720="D",1,0)+IF(DH2720="D",1,0)+IF(DI2720="D",1,0)+IF(DM2720="D",1,0)+IF(DN2720="D",1,0)+IF(DO2720="D",1,0)+IF(DU2720="D",1,0)+IF(DX2720="D",1,0)</f>
        <v/>
      </c>
      <c r="BA2720">
        <f>IF(DH2720&lt;&gt;"",1,0)+IF(DI2720&lt;&gt;"",1,0)+IF(DK2720&lt;&gt;"",1,0)+IF(DM2720&lt;&gt;"",1,0)+IF(DN2720&lt;&gt;"",1,0)+IF(DO2720&lt;&gt;"",1,0)+IF(DQ2720&lt;&gt;"",1,0)+IF(DR2720&lt;&gt;"",1,0)+IF(DT2720&lt;&gt;"",1,0)+IF(DU2720&lt;&gt;"",1,0)+IF(DV2720&lt;&gt;"",1,0)+IF(DW2720&lt;&gt;"",1,0)+IF(DX2720&lt;&gt;"",1,0)+IF(DZ2720&lt;&gt;"",1,0)+IF(EA2720&lt;&gt;"",1,0)+IF(EB2720&lt;&gt;"",1,0)+IF(EE2720&lt;&gt;"",1,0)</f>
        <v/>
      </c>
      <c r="BB2720">
        <f>IF(AND(AV2720&gt;0, AW2720&gt;0),1,0)</f>
        <v/>
      </c>
      <c r="CA2720" t="inlineStr">
        <is>
          <t>X</t>
        </is>
      </c>
      <c r="DC2720" t="inlineStr">
        <is>
          <t>X</t>
        </is>
      </c>
      <c r="DI2720" t="inlineStr">
        <is>
          <t>X</t>
        </is>
      </c>
      <c r="DN2720" t="inlineStr">
        <is>
          <t>X</t>
        </is>
      </c>
      <c r="EF2720" t="inlineStr">
        <is>
          <t>X</t>
        </is>
      </c>
    </row>
    <row r="2721">
      <c r="A2721" t="inlineStr">
        <is>
          <t>OH0023448641</t>
        </is>
      </c>
      <c r="B2721" t="n">
        <v>78</v>
      </c>
      <c r="C2721" t="n">
        <v>412045</v>
      </c>
      <c r="D2721" t="inlineStr">
        <is>
          <t>SCHAECHTERLE</t>
        </is>
      </c>
      <c r="E2721" t="inlineStr">
        <is>
          <t>ZACHARY</t>
        </is>
      </c>
      <c r="F2721">
        <f>CONCATENATE(D2721," ",LEFT(H2721,4),"T=",AU2721,"D=",AV2721,"R=",AW2721,"M=",AX2721,"L=",AY2721,"B=",AZ2721)</f>
        <v/>
      </c>
      <c r="G2721" t="inlineStr">
        <is>
          <t>JAMES</t>
        </is>
      </c>
      <c r="I2721" t="inlineStr">
        <is>
          <t>1995-04-25</t>
        </is>
      </c>
      <c r="J2721" t="inlineStr">
        <is>
          <t>2024-08-21</t>
        </is>
      </c>
      <c r="K2721" t="inlineStr">
        <is>
          <t>ACTIVE</t>
        </is>
      </c>
      <c r="M2721">
        <f>RIGHT(L2721,LEN(L2721)-FIND(" ",L2721))</f>
        <v/>
      </c>
      <c r="N2721" t="inlineStr">
        <is>
          <t>3241 LODWICK DR NW</t>
        </is>
      </c>
      <c r="O2721" t="inlineStr">
        <is>
          <t>APT 5</t>
        </is>
      </c>
      <c r="P2721" t="inlineStr">
        <is>
          <t>WARREN</t>
        </is>
      </c>
      <c r="Q2721" t="inlineStr">
        <is>
          <t>OH</t>
        </is>
      </c>
      <c r="R2721" t="n">
        <v>44485</v>
      </c>
      <c r="AD2721" t="inlineStr">
        <is>
          <t>TRUMBULL CAREER &amp; TECH CENTER</t>
        </is>
      </c>
      <c r="AE2721" t="inlineStr">
        <is>
          <t>WARREN CITY</t>
        </is>
      </c>
      <c r="AF2721" t="inlineStr">
        <is>
          <t>WARREN CITY SD</t>
        </is>
      </c>
      <c r="AH2721" t="n">
        <v>14</v>
      </c>
      <c r="AI2721" t="n">
        <v>11</v>
      </c>
      <c r="AN2721" t="inlineStr">
        <is>
          <t>WARREN</t>
        </is>
      </c>
      <c r="AO2721" t="inlineStr">
        <is>
          <t>WARREN CITY 1E</t>
        </is>
      </c>
      <c r="AP2721" t="inlineStr">
        <is>
          <t>78-P-ACJ</t>
        </is>
      </c>
      <c r="AQ2721" t="n">
        <v>9</v>
      </c>
      <c r="AR2721" t="n">
        <v>64</v>
      </c>
      <c r="AS2721" t="n">
        <v>32</v>
      </c>
      <c r="AV2721" t="inlineStr">
        <is>
          <t>WARREN-WARD 1</t>
        </is>
      </c>
      <c r="AW2721">
        <f>COUNTA($BA$2721:$EE$2721)</f>
        <v/>
      </c>
      <c r="AX2721">
        <f>COUNTIF($BA$2721:$EE$2721,"D")</f>
        <v/>
      </c>
      <c r="AY2721">
        <f>COUNTIF($BA$2721:$EE$2721,"R")</f>
        <v/>
      </c>
      <c r="AZ2721">
        <f>IF(BL2721="D",1,0)+IF(BM2721="D",1,0)+IF(BR2721="D",1,0)+IF(BS2721="D",1,0)+IF(BU2721="D",1,0)+IF(CA2721="D",1,0)+IF(CB2721="D",1,0)+IF(CC2721="D",1,0)+IF(CD2721="D",1,0)+IF(CJ2721="D",1,0)+IF(CK2721="D",1,0)+IF(CO2721="D",1,0)+IF(CP2721="D",1,0)+IF(CQ2721="D",1,0)+IF(CU2721="D",1,0)+IF(CV2721="D",1,0)+IF(DB2721="D",1,0)+IF(DC2721="D",1,0)+IF(DH2721="D",1,0)+IF(DI2721="D",1,0)+IF(DM2721="D",1,0)+IF(DN2721="D",1,0)+IF(DO2721="D",1,0)+IF(DU2721="D",1,0)+IF(DX2721="D",1,0)</f>
        <v/>
      </c>
      <c r="BA2721">
        <f>IF(DH2721&lt;&gt;"",1,0)+IF(DI2721&lt;&gt;"",1,0)+IF(DK2721&lt;&gt;"",1,0)+IF(DM2721&lt;&gt;"",1,0)+IF(DN2721&lt;&gt;"",1,0)+IF(DO2721&lt;&gt;"",1,0)+IF(DQ2721&lt;&gt;"",1,0)+IF(DR2721&lt;&gt;"",1,0)+IF(DT2721&lt;&gt;"",1,0)+IF(DU2721&lt;&gt;"",1,0)+IF(DV2721&lt;&gt;"",1,0)+IF(DW2721&lt;&gt;"",1,0)+IF(DX2721&lt;&gt;"",1,0)+IF(DZ2721&lt;&gt;"",1,0)+IF(EA2721&lt;&gt;"",1,0)+IF(EB2721&lt;&gt;"",1,0)+IF(EE2721&lt;&gt;"",1,0)</f>
        <v/>
      </c>
      <c r="BB2721">
        <f>IF(AND(AV2721&gt;0, AW2721&gt;0),1,0)</f>
        <v/>
      </c>
      <c r="DC2721" t="inlineStr">
        <is>
          <t>X</t>
        </is>
      </c>
      <c r="DN2721" t="inlineStr">
        <is>
          <t>X</t>
        </is>
      </c>
      <c r="DU2721" t="inlineStr">
        <is>
          <t>X</t>
        </is>
      </c>
      <c r="DX2721" t="inlineStr">
        <is>
          <t>X</t>
        </is>
      </c>
      <c r="EA2721" t="inlineStr">
        <is>
          <t>X</t>
        </is>
      </c>
      <c r="EF2721" t="inlineStr">
        <is>
          <t>X</t>
        </is>
      </c>
    </row>
    <row r="2722">
      <c r="A2722" t="inlineStr">
        <is>
          <t>OH0015717275</t>
        </is>
      </c>
      <c r="B2722" t="n">
        <v>78</v>
      </c>
      <c r="C2722" t="n">
        <v>194041</v>
      </c>
      <c r="D2722" t="inlineStr">
        <is>
          <t>LAURENZI</t>
        </is>
      </c>
      <c r="E2722" t="inlineStr">
        <is>
          <t>WENDY</t>
        </is>
      </c>
      <c r="F2722">
        <f>CONCATENATE(D2722," ",LEFT(H2722,4),"T=",AU2722,"D=",AV2722,"R=",AW2722,"M=",AX2722,"L=",AY2722,"B=",AZ2722)</f>
        <v/>
      </c>
      <c r="G2722" t="inlineStr">
        <is>
          <t>M</t>
        </is>
      </c>
      <c r="I2722" t="inlineStr">
        <is>
          <t>1969-10-15</t>
        </is>
      </c>
      <c r="J2722" t="inlineStr">
        <is>
          <t>2022-10-15</t>
        </is>
      </c>
      <c r="K2722" t="inlineStr">
        <is>
          <t>ACTIVE</t>
        </is>
      </c>
      <c r="M2722">
        <f>RIGHT(L2722,LEN(L2722)-FIND(" ",L2722))</f>
        <v/>
      </c>
      <c r="N2722" t="inlineStr">
        <is>
          <t>2833 RED FOX RUN DR NW</t>
        </is>
      </c>
      <c r="P2722" t="inlineStr">
        <is>
          <t>WARREN</t>
        </is>
      </c>
      <c r="Q2722" t="inlineStr">
        <is>
          <t>OH</t>
        </is>
      </c>
      <c r="R2722" t="n">
        <v>44485</v>
      </c>
      <c r="AD2722" t="inlineStr">
        <is>
          <t>TRUMBULL CAREER &amp; TECH CENTER</t>
        </is>
      </c>
      <c r="AE2722" t="inlineStr">
        <is>
          <t>WARREN CITY</t>
        </is>
      </c>
      <c r="AF2722" t="inlineStr">
        <is>
          <t>WARREN CITY SD</t>
        </is>
      </c>
      <c r="AH2722" t="n">
        <v>14</v>
      </c>
      <c r="AI2722" t="n">
        <v>11</v>
      </c>
      <c r="AN2722" t="inlineStr">
        <is>
          <t>WARREN</t>
        </is>
      </c>
      <c r="AO2722" t="inlineStr">
        <is>
          <t>WARREN CITY 1E</t>
        </is>
      </c>
      <c r="AP2722" t="inlineStr">
        <is>
          <t>78-P-ACJ</t>
        </is>
      </c>
      <c r="AQ2722" t="n">
        <v>9</v>
      </c>
      <c r="AR2722" t="n">
        <v>64</v>
      </c>
      <c r="AS2722" t="n">
        <v>32</v>
      </c>
      <c r="AV2722" t="inlineStr">
        <is>
          <t>WARREN-WARD 1</t>
        </is>
      </c>
      <c r="AW2722">
        <f>COUNTA($BA$2722:$EE$2722)</f>
        <v/>
      </c>
      <c r="AX2722">
        <f>COUNTIF($BA$2722:$EE$2722,"D")</f>
        <v/>
      </c>
      <c r="AY2722">
        <f>COUNTIF($BA$2722:$EE$2722,"R")</f>
        <v/>
      </c>
      <c r="AZ2722">
        <f>IF(BL2722="D",1,0)+IF(BM2722="D",1,0)+IF(BR2722="D",1,0)+IF(BS2722="D",1,0)+IF(BU2722="D",1,0)+IF(CA2722="D",1,0)+IF(CB2722="D",1,0)+IF(CC2722="D",1,0)+IF(CD2722="D",1,0)+IF(CJ2722="D",1,0)+IF(CK2722="D",1,0)+IF(CO2722="D",1,0)+IF(CP2722="D",1,0)+IF(CQ2722="D",1,0)+IF(CU2722="D",1,0)+IF(CV2722="D",1,0)+IF(DB2722="D",1,0)+IF(DC2722="D",1,0)+IF(DH2722="D",1,0)+IF(DI2722="D",1,0)+IF(DM2722="D",1,0)+IF(DN2722="D",1,0)+IF(DO2722="D",1,0)+IF(DU2722="D",1,0)+IF(DX2722="D",1,0)</f>
        <v/>
      </c>
      <c r="BA2722">
        <f>IF(DH2722&lt;&gt;"",1,0)+IF(DI2722&lt;&gt;"",1,0)+IF(DK2722&lt;&gt;"",1,0)+IF(DM2722&lt;&gt;"",1,0)+IF(DN2722&lt;&gt;"",1,0)+IF(DO2722&lt;&gt;"",1,0)+IF(DQ2722&lt;&gt;"",1,0)+IF(DR2722&lt;&gt;"",1,0)+IF(DT2722&lt;&gt;"",1,0)+IF(DU2722&lt;&gt;"",1,0)+IF(DV2722&lt;&gt;"",1,0)+IF(DW2722&lt;&gt;"",1,0)+IF(DX2722&lt;&gt;"",1,0)+IF(DZ2722&lt;&gt;"",1,0)+IF(EA2722&lt;&gt;"",1,0)+IF(EB2722&lt;&gt;"",1,0)+IF(EE2722&lt;&gt;"",1,0)</f>
        <v/>
      </c>
      <c r="BB2722">
        <f>IF(AND(AV2722&gt;0, AW2722&gt;0),1,0)</f>
        <v/>
      </c>
      <c r="BD2722" t="inlineStr">
        <is>
          <t>X</t>
        </is>
      </c>
      <c r="BL2722" t="inlineStr">
        <is>
          <t>X</t>
        </is>
      </c>
      <c r="BP2722" t="inlineStr">
        <is>
          <t>X</t>
        </is>
      </c>
      <c r="BS2722" t="inlineStr">
        <is>
          <t>X</t>
        </is>
      </c>
      <c r="BY2722" t="inlineStr">
        <is>
          <t>D</t>
        </is>
      </c>
      <c r="CA2722" t="inlineStr">
        <is>
          <t>X</t>
        </is>
      </c>
      <c r="CP2722" t="inlineStr">
        <is>
          <t>X</t>
        </is>
      </c>
      <c r="CY2722" t="inlineStr">
        <is>
          <t>X</t>
        </is>
      </c>
      <c r="CZ2722" t="inlineStr">
        <is>
          <t>D</t>
        </is>
      </c>
      <c r="DC2722" t="inlineStr">
        <is>
          <t>X</t>
        </is>
      </c>
      <c r="DN2722" t="inlineStr">
        <is>
          <t>X</t>
        </is>
      </c>
      <c r="DU2722" t="inlineStr">
        <is>
          <t>X</t>
        </is>
      </c>
      <c r="EF2722" t="inlineStr">
        <is>
          <t>X</t>
        </is>
      </c>
    </row>
    <row r="2723">
      <c r="A2723" t="inlineStr">
        <is>
          <t>OH0022821218</t>
        </is>
      </c>
      <c r="B2723" t="n">
        <v>78</v>
      </c>
      <c r="C2723" t="n">
        <v>402776</v>
      </c>
      <c r="D2723" t="inlineStr">
        <is>
          <t>HUGLEY</t>
        </is>
      </c>
      <c r="E2723" t="inlineStr">
        <is>
          <t>MYRIAHA</t>
        </is>
      </c>
      <c r="F2723">
        <f>CONCATENATE(D2723," ",LEFT(H2723,4),"T=",AU2723,"D=",AV2723,"R=",AW2723,"M=",AX2723,"L=",AY2723,"B=",AZ2723)</f>
        <v/>
      </c>
      <c r="G2723" t="inlineStr">
        <is>
          <t>C</t>
        </is>
      </c>
      <c r="I2723" t="inlineStr">
        <is>
          <t>1996-04-09</t>
        </is>
      </c>
      <c r="J2723" t="inlineStr">
        <is>
          <t>2015-07-27</t>
        </is>
      </c>
      <c r="K2723" t="inlineStr">
        <is>
          <t>ACTIVE</t>
        </is>
      </c>
      <c r="M2723">
        <f>RIGHT(L2723,LEN(L2723)-FIND(" ",L2723))</f>
        <v/>
      </c>
      <c r="N2723" t="inlineStr">
        <is>
          <t>2837 LEXINGTON AVE NW</t>
        </is>
      </c>
      <c r="P2723" t="inlineStr">
        <is>
          <t>WARREN</t>
        </is>
      </c>
      <c r="Q2723" t="inlineStr">
        <is>
          <t>OH</t>
        </is>
      </c>
      <c r="R2723" t="n">
        <v>44485</v>
      </c>
      <c r="AD2723" t="inlineStr">
        <is>
          <t>TRUMBULL CAREER &amp; TECH CENTER</t>
        </is>
      </c>
      <c r="AE2723" t="inlineStr">
        <is>
          <t>WARREN CITY</t>
        </is>
      </c>
      <c r="AF2723" t="inlineStr">
        <is>
          <t>WARREN CITY SD</t>
        </is>
      </c>
      <c r="AH2723" t="n">
        <v>14</v>
      </c>
      <c r="AI2723" t="n">
        <v>11</v>
      </c>
      <c r="AN2723" t="inlineStr">
        <is>
          <t>WARREN</t>
        </is>
      </c>
      <c r="AO2723" t="inlineStr">
        <is>
          <t>WARREN CITY 1E</t>
        </is>
      </c>
      <c r="AP2723" t="inlineStr">
        <is>
          <t>78-P-ACJ</t>
        </is>
      </c>
      <c r="AQ2723" t="n">
        <v>9</v>
      </c>
      <c r="AR2723" t="n">
        <v>64</v>
      </c>
      <c r="AS2723" t="n">
        <v>32</v>
      </c>
      <c r="AV2723" t="inlineStr">
        <is>
          <t>WARREN-WARD 1</t>
        </is>
      </c>
      <c r="AW2723">
        <f>COUNTA($BA$2723:$EE$2723)</f>
        <v/>
      </c>
      <c r="AX2723">
        <f>COUNTIF($BA$2723:$EE$2723,"D")</f>
        <v/>
      </c>
      <c r="AY2723">
        <f>COUNTIF($BA$2723:$EE$2723,"R")</f>
        <v/>
      </c>
      <c r="AZ2723">
        <f>IF(BL2723="D",1,0)+IF(BM2723="D",1,0)+IF(BR2723="D",1,0)+IF(BS2723="D",1,0)+IF(BU2723="D",1,0)+IF(CA2723="D",1,0)+IF(CB2723="D",1,0)+IF(CC2723="D",1,0)+IF(CD2723="D",1,0)+IF(CJ2723="D",1,0)+IF(CK2723="D",1,0)+IF(CO2723="D",1,0)+IF(CP2723="D",1,0)+IF(CQ2723="D",1,0)+IF(CU2723="D",1,0)+IF(CV2723="D",1,0)+IF(DB2723="D",1,0)+IF(DC2723="D",1,0)+IF(DH2723="D",1,0)+IF(DI2723="D",1,0)+IF(DM2723="D",1,0)+IF(DN2723="D",1,0)+IF(DO2723="D",1,0)+IF(DU2723="D",1,0)+IF(DX2723="D",1,0)</f>
        <v/>
      </c>
      <c r="BA2723">
        <f>IF(DH2723&lt;&gt;"",1,0)+IF(DI2723&lt;&gt;"",1,0)+IF(DK2723&lt;&gt;"",1,0)+IF(DM2723&lt;&gt;"",1,0)+IF(DN2723&lt;&gt;"",1,0)+IF(DO2723&lt;&gt;"",1,0)+IF(DQ2723&lt;&gt;"",1,0)+IF(DR2723&lt;&gt;"",1,0)+IF(DT2723&lt;&gt;"",1,0)+IF(DU2723&lt;&gt;"",1,0)+IF(DV2723&lt;&gt;"",1,0)+IF(DW2723&lt;&gt;"",1,0)+IF(DX2723&lt;&gt;"",1,0)+IF(DZ2723&lt;&gt;"",1,0)+IF(EA2723&lt;&gt;"",1,0)+IF(EB2723&lt;&gt;"",1,0)+IF(EE2723&lt;&gt;"",1,0)</f>
        <v/>
      </c>
      <c r="BB2723">
        <f>IF(AND(AV2723&gt;0, AW2723&gt;0),1,0)</f>
        <v/>
      </c>
      <c r="CZ2723" t="inlineStr">
        <is>
          <t>D</t>
        </is>
      </c>
      <c r="DN2723" t="inlineStr">
        <is>
          <t>X</t>
        </is>
      </c>
      <c r="DU2723" t="inlineStr">
        <is>
          <t>X</t>
        </is>
      </c>
      <c r="EF2723" t="inlineStr">
        <is>
          <t>X</t>
        </is>
      </c>
    </row>
    <row r="2724">
      <c r="A2724" t="inlineStr">
        <is>
          <t>OH0015737997</t>
        </is>
      </c>
      <c r="B2724" t="n">
        <v>78</v>
      </c>
      <c r="C2724" t="n">
        <v>223769</v>
      </c>
      <c r="D2724" t="inlineStr">
        <is>
          <t>DAVIS</t>
        </is>
      </c>
      <c r="E2724" t="inlineStr">
        <is>
          <t>YOLANDA</t>
        </is>
      </c>
      <c r="F2724">
        <f>CONCATENATE(D2724," ",LEFT(H2724,4),"T=",AU2724,"D=",AV2724,"R=",AW2724,"M=",AX2724,"L=",AY2724,"B=",AZ2724)</f>
        <v/>
      </c>
      <c r="G2724" t="inlineStr">
        <is>
          <t>M</t>
        </is>
      </c>
      <c r="I2724" t="inlineStr">
        <is>
          <t>1965-02-01</t>
        </is>
      </c>
      <c r="J2724" t="inlineStr">
        <is>
          <t>2014-06-13</t>
        </is>
      </c>
      <c r="K2724" t="inlineStr">
        <is>
          <t>CONFIRMATION</t>
        </is>
      </c>
      <c r="M2724">
        <f>RIGHT(L2724,LEN(L2724)-FIND(" ",L2724))</f>
        <v/>
      </c>
      <c r="N2724" t="inlineStr">
        <is>
          <t>3201 LODWICK DR NW</t>
        </is>
      </c>
      <c r="P2724" t="inlineStr">
        <is>
          <t>WARREN</t>
        </is>
      </c>
      <c r="Q2724" t="inlineStr">
        <is>
          <t>OH</t>
        </is>
      </c>
      <c r="R2724" t="n">
        <v>44485</v>
      </c>
      <c r="AD2724" t="inlineStr">
        <is>
          <t>TRUMBULL CAREER &amp; TECH CENTER</t>
        </is>
      </c>
      <c r="AE2724" t="inlineStr">
        <is>
          <t>WARREN CITY</t>
        </is>
      </c>
      <c r="AF2724" t="inlineStr">
        <is>
          <t>WARREN CITY SD</t>
        </is>
      </c>
      <c r="AH2724" t="n">
        <v>14</v>
      </c>
      <c r="AI2724" t="n">
        <v>11</v>
      </c>
      <c r="AN2724" t="inlineStr">
        <is>
          <t>WARREN</t>
        </is>
      </c>
      <c r="AO2724" t="inlineStr">
        <is>
          <t>WARREN CITY 1E</t>
        </is>
      </c>
      <c r="AP2724" t="inlineStr">
        <is>
          <t>78-P-ACJ</t>
        </is>
      </c>
      <c r="AQ2724" t="n">
        <v>9</v>
      </c>
      <c r="AR2724" t="n">
        <v>64</v>
      </c>
      <c r="AS2724" t="n">
        <v>32</v>
      </c>
      <c r="AV2724" t="inlineStr">
        <is>
          <t>WARREN-WARD 1</t>
        </is>
      </c>
      <c r="AW2724">
        <f>COUNTA($BA$2724:$EE$2724)</f>
        <v/>
      </c>
      <c r="AX2724">
        <f>COUNTIF($BA$2724:$EE$2724,"D")</f>
        <v/>
      </c>
      <c r="AY2724">
        <f>COUNTIF($BA$2724:$EE$2724,"R")</f>
        <v/>
      </c>
      <c r="AZ2724">
        <f>IF(BL2724="D",1,0)+IF(BM2724="D",1,0)+IF(BR2724="D",1,0)+IF(BS2724="D",1,0)+IF(BU2724="D",1,0)+IF(CA2724="D",1,0)+IF(CB2724="D",1,0)+IF(CC2724="D",1,0)+IF(CD2724="D",1,0)+IF(CJ2724="D",1,0)+IF(CK2724="D",1,0)+IF(CO2724="D",1,0)+IF(CP2724="D",1,0)+IF(CQ2724="D",1,0)+IF(CU2724="D",1,0)+IF(CV2724="D",1,0)+IF(DB2724="D",1,0)+IF(DC2724="D",1,0)+IF(DH2724="D",1,0)+IF(DI2724="D",1,0)+IF(DM2724="D",1,0)+IF(DN2724="D",1,0)+IF(DO2724="D",1,0)+IF(DU2724="D",1,0)+IF(DX2724="D",1,0)</f>
        <v/>
      </c>
      <c r="BA2724">
        <f>IF(DH2724&lt;&gt;"",1,0)+IF(DI2724&lt;&gt;"",1,0)+IF(DK2724&lt;&gt;"",1,0)+IF(DM2724&lt;&gt;"",1,0)+IF(DN2724&lt;&gt;"",1,0)+IF(DO2724&lt;&gt;"",1,0)+IF(DQ2724&lt;&gt;"",1,0)+IF(DR2724&lt;&gt;"",1,0)+IF(DT2724&lt;&gt;"",1,0)+IF(DU2724&lt;&gt;"",1,0)+IF(DV2724&lt;&gt;"",1,0)+IF(DW2724&lt;&gt;"",1,0)+IF(DX2724&lt;&gt;"",1,0)+IF(DZ2724&lt;&gt;"",1,0)+IF(EA2724&lt;&gt;"",1,0)+IF(EB2724&lt;&gt;"",1,0)+IF(EE2724&lt;&gt;"",1,0)</f>
        <v/>
      </c>
      <c r="BB2724">
        <f>IF(AND(AV2724&gt;0, AW2724&gt;0),1,0)</f>
        <v/>
      </c>
      <c r="BD2724" t="inlineStr">
        <is>
          <t>X</t>
        </is>
      </c>
      <c r="BL2724" t="inlineStr">
        <is>
          <t>X</t>
        </is>
      </c>
      <c r="CA2724" t="inlineStr">
        <is>
          <t>X</t>
        </is>
      </c>
    </row>
    <row r="2725">
      <c r="A2725" t="inlineStr">
        <is>
          <t>OH0026063263</t>
        </is>
      </c>
      <c r="B2725" t="n">
        <v>78</v>
      </c>
      <c r="C2725" t="n">
        <v>455057</v>
      </c>
      <c r="D2725" t="inlineStr">
        <is>
          <t>HUGLEY</t>
        </is>
      </c>
      <c r="E2725" t="inlineStr">
        <is>
          <t>SIERRA</t>
        </is>
      </c>
      <c r="F2725">
        <f>CONCATENATE(D2725," ",LEFT(H2725,4),"T=",AU2725,"D=",AV2725,"R=",AW2725,"M=",AX2725,"L=",AY2725,"B=",AZ2725)</f>
        <v/>
      </c>
      <c r="G2725" t="inlineStr">
        <is>
          <t>LEE</t>
        </is>
      </c>
      <c r="I2725" t="inlineStr">
        <is>
          <t>1985-09-12</t>
        </is>
      </c>
      <c r="J2725" t="inlineStr">
        <is>
          <t>2023-10-13</t>
        </is>
      </c>
      <c r="K2725" t="inlineStr">
        <is>
          <t>ACTIVE</t>
        </is>
      </c>
      <c r="M2725">
        <f>RIGHT(L2725,LEN(L2725)-FIND(" ",L2725))</f>
        <v/>
      </c>
      <c r="N2725" t="inlineStr">
        <is>
          <t>3348 LYNWOOD DR NW</t>
        </is>
      </c>
      <c r="P2725" t="inlineStr">
        <is>
          <t>WARREN</t>
        </is>
      </c>
      <c r="Q2725" t="inlineStr">
        <is>
          <t>OH</t>
        </is>
      </c>
      <c r="R2725" t="n">
        <v>44485</v>
      </c>
      <c r="S2725" t="n">
        <v>1311</v>
      </c>
      <c r="AD2725" t="inlineStr">
        <is>
          <t>TRUMBULL CAREER &amp; TECH CENTER</t>
        </is>
      </c>
      <c r="AE2725" t="inlineStr">
        <is>
          <t>WARREN CITY</t>
        </is>
      </c>
      <c r="AF2725" t="inlineStr">
        <is>
          <t>WARREN CITY SD</t>
        </is>
      </c>
      <c r="AH2725" t="n">
        <v>14</v>
      </c>
      <c r="AI2725" t="n">
        <v>11</v>
      </c>
      <c r="AN2725" t="inlineStr">
        <is>
          <t>WARREN</t>
        </is>
      </c>
      <c r="AO2725" t="inlineStr">
        <is>
          <t>WARREN CITY 1E</t>
        </is>
      </c>
      <c r="AP2725" t="inlineStr">
        <is>
          <t>78-P-ACJ</t>
        </is>
      </c>
      <c r="AQ2725" t="n">
        <v>9</v>
      </c>
      <c r="AR2725" t="n">
        <v>64</v>
      </c>
      <c r="AS2725" t="n">
        <v>32</v>
      </c>
      <c r="AV2725" t="inlineStr">
        <is>
          <t>WARREN-WARD 1</t>
        </is>
      </c>
      <c r="AW2725">
        <f>COUNTA($BA$2725:$EE$2725)</f>
        <v/>
      </c>
      <c r="AX2725">
        <f>COUNTIF($BA$2725:$EE$2725,"D")</f>
        <v/>
      </c>
      <c r="AY2725">
        <f>COUNTIF($BA$2725:$EE$2725,"R")</f>
        <v/>
      </c>
      <c r="AZ2725">
        <f>IF(BL2725="D",1,0)+IF(BM2725="D",1,0)+IF(BR2725="D",1,0)+IF(BS2725="D",1,0)+IF(BU2725="D",1,0)+IF(CA2725="D",1,0)+IF(CB2725="D",1,0)+IF(CC2725="D",1,0)+IF(CD2725="D",1,0)+IF(CJ2725="D",1,0)+IF(CK2725="D",1,0)+IF(CO2725="D",1,0)+IF(CP2725="D",1,0)+IF(CQ2725="D",1,0)+IF(CU2725="D",1,0)+IF(CV2725="D",1,0)+IF(DB2725="D",1,0)+IF(DC2725="D",1,0)+IF(DH2725="D",1,0)+IF(DI2725="D",1,0)+IF(DM2725="D",1,0)+IF(DN2725="D",1,0)+IF(DO2725="D",1,0)+IF(DU2725="D",1,0)+IF(DX2725="D",1,0)</f>
        <v/>
      </c>
      <c r="BA2725">
        <f>IF(DH2725&lt;&gt;"",1,0)+IF(DI2725&lt;&gt;"",1,0)+IF(DK2725&lt;&gt;"",1,0)+IF(DM2725&lt;&gt;"",1,0)+IF(DN2725&lt;&gt;"",1,0)+IF(DO2725&lt;&gt;"",1,0)+IF(DQ2725&lt;&gt;"",1,0)+IF(DR2725&lt;&gt;"",1,0)+IF(DT2725&lt;&gt;"",1,0)+IF(DU2725&lt;&gt;"",1,0)+IF(DV2725&lt;&gt;"",1,0)+IF(DW2725&lt;&gt;"",1,0)+IF(DX2725&lt;&gt;"",1,0)+IF(DZ2725&lt;&gt;"",1,0)+IF(EA2725&lt;&gt;"",1,0)+IF(EB2725&lt;&gt;"",1,0)+IF(EE2725&lt;&gt;"",1,0)</f>
        <v/>
      </c>
      <c r="BB2725">
        <f>IF(AND(AV2725&gt;0, AW2725&gt;0),1,0)</f>
        <v/>
      </c>
      <c r="BL2725" t="inlineStr">
        <is>
          <t>X</t>
        </is>
      </c>
      <c r="CA2725" t="inlineStr">
        <is>
          <t>X</t>
        </is>
      </c>
      <c r="CP2725" t="inlineStr">
        <is>
          <t>X</t>
        </is>
      </c>
      <c r="CV2725" t="inlineStr">
        <is>
          <t>X</t>
        </is>
      </c>
      <c r="CW2725" t="inlineStr">
        <is>
          <t>D</t>
        </is>
      </c>
      <c r="DC2725" t="inlineStr">
        <is>
          <t>X</t>
        </is>
      </c>
      <c r="DN2725" t="inlineStr">
        <is>
          <t>X</t>
        </is>
      </c>
      <c r="EA2725" t="inlineStr">
        <is>
          <t>X</t>
        </is>
      </c>
      <c r="EF2725" t="inlineStr">
        <is>
          <t>X</t>
        </is>
      </c>
    </row>
    <row r="2726">
      <c r="A2726" t="inlineStr">
        <is>
          <t>OH0015709523</t>
        </is>
      </c>
      <c r="B2726" t="n">
        <v>78</v>
      </c>
      <c r="C2726" t="n">
        <v>300729</v>
      </c>
      <c r="D2726" t="inlineStr">
        <is>
          <t>BARNES</t>
        </is>
      </c>
      <c r="E2726" t="inlineStr">
        <is>
          <t>JONATHAN</t>
        </is>
      </c>
      <c r="F2726">
        <f>CONCATENATE(D2726," ",LEFT(H2726,4),"T=",AU2726,"D=",AV2726,"R=",AW2726,"M=",AX2726,"L=",AY2726,"B=",AZ2726)</f>
        <v/>
      </c>
      <c r="G2726" t="inlineStr">
        <is>
          <t>C</t>
        </is>
      </c>
      <c r="H2726" t="inlineStr">
        <is>
          <t>JR</t>
        </is>
      </c>
      <c r="I2726" t="inlineStr">
        <is>
          <t>1975-04-27</t>
        </is>
      </c>
      <c r="J2726" t="inlineStr">
        <is>
          <t>2022-10-08</t>
        </is>
      </c>
      <c r="K2726" t="inlineStr">
        <is>
          <t>ACTIVE</t>
        </is>
      </c>
      <c r="M2726">
        <f>RIGHT(L2726,LEN(L2726)-FIND(" ",L2726))</f>
        <v/>
      </c>
      <c r="N2726" t="inlineStr">
        <is>
          <t>3220 LODWICK DR NW</t>
        </is>
      </c>
      <c r="O2726" t="inlineStr">
        <is>
          <t>APT 6</t>
        </is>
      </c>
      <c r="P2726" t="inlineStr">
        <is>
          <t>WARREN</t>
        </is>
      </c>
      <c r="Q2726" t="inlineStr">
        <is>
          <t>OH</t>
        </is>
      </c>
      <c r="R2726" t="n">
        <v>44485</v>
      </c>
      <c r="AD2726" t="inlineStr">
        <is>
          <t>TRUMBULL CAREER &amp; TECH CENTER</t>
        </is>
      </c>
      <c r="AE2726" t="inlineStr">
        <is>
          <t>WARREN CITY</t>
        </is>
      </c>
      <c r="AF2726" t="inlineStr">
        <is>
          <t>WARREN CITY SD</t>
        </is>
      </c>
      <c r="AH2726" t="n">
        <v>14</v>
      </c>
      <c r="AI2726" t="n">
        <v>11</v>
      </c>
      <c r="AN2726" t="inlineStr">
        <is>
          <t>WARREN</t>
        </is>
      </c>
      <c r="AO2726" t="inlineStr">
        <is>
          <t>WARREN CITY 1E</t>
        </is>
      </c>
      <c r="AP2726" t="inlineStr">
        <is>
          <t>78-P-ACJ</t>
        </is>
      </c>
      <c r="AQ2726" t="n">
        <v>9</v>
      </c>
      <c r="AR2726" t="n">
        <v>64</v>
      </c>
      <c r="AS2726" t="n">
        <v>32</v>
      </c>
      <c r="AV2726" t="inlineStr">
        <is>
          <t>WARREN-WARD 1</t>
        </is>
      </c>
      <c r="AW2726">
        <f>COUNTA($BA$2726:$EE$2726)</f>
        <v/>
      </c>
      <c r="AX2726">
        <f>COUNTIF($BA$2726:$EE$2726,"D")</f>
        <v/>
      </c>
      <c r="AY2726">
        <f>COUNTIF($BA$2726:$EE$2726,"R")</f>
        <v/>
      </c>
      <c r="AZ2726">
        <f>IF(BL2726="D",1,0)+IF(BM2726="D",1,0)+IF(BR2726="D",1,0)+IF(BS2726="D",1,0)+IF(BU2726="D",1,0)+IF(CA2726="D",1,0)+IF(CB2726="D",1,0)+IF(CC2726="D",1,0)+IF(CD2726="D",1,0)+IF(CJ2726="D",1,0)+IF(CK2726="D",1,0)+IF(CO2726="D",1,0)+IF(CP2726="D",1,0)+IF(CQ2726="D",1,0)+IF(CU2726="D",1,0)+IF(CV2726="D",1,0)+IF(DB2726="D",1,0)+IF(DC2726="D",1,0)+IF(DH2726="D",1,0)+IF(DI2726="D",1,0)+IF(DM2726="D",1,0)+IF(DN2726="D",1,0)+IF(DO2726="D",1,0)+IF(DU2726="D",1,0)+IF(DX2726="D",1,0)</f>
        <v/>
      </c>
      <c r="BA2726">
        <f>IF(DH2726&lt;&gt;"",1,0)+IF(DI2726&lt;&gt;"",1,0)+IF(DK2726&lt;&gt;"",1,0)+IF(DM2726&lt;&gt;"",1,0)+IF(DN2726&lt;&gt;"",1,0)+IF(DO2726&lt;&gt;"",1,0)+IF(DQ2726&lt;&gt;"",1,0)+IF(DR2726&lt;&gt;"",1,0)+IF(DT2726&lt;&gt;"",1,0)+IF(DU2726&lt;&gt;"",1,0)+IF(DV2726&lt;&gt;"",1,0)+IF(DW2726&lt;&gt;"",1,0)+IF(DX2726&lt;&gt;"",1,0)+IF(DZ2726&lt;&gt;"",1,0)+IF(EA2726&lt;&gt;"",1,0)+IF(EB2726&lt;&gt;"",1,0)+IF(EE2726&lt;&gt;"",1,0)</f>
        <v/>
      </c>
      <c r="BB2726">
        <f>IF(AND(AV2726&gt;0, AW2726&gt;0),1,0)</f>
        <v/>
      </c>
      <c r="BL2726" t="inlineStr">
        <is>
          <t>X</t>
        </is>
      </c>
      <c r="BS2726" t="inlineStr">
        <is>
          <t>X</t>
        </is>
      </c>
      <c r="BY2726" t="inlineStr">
        <is>
          <t>D</t>
        </is>
      </c>
      <c r="CA2726" t="inlineStr">
        <is>
          <t>X</t>
        </is>
      </c>
      <c r="CK2726" t="inlineStr">
        <is>
          <t>X</t>
        </is>
      </c>
      <c r="CP2726" t="inlineStr">
        <is>
          <t>X</t>
        </is>
      </c>
      <c r="CV2726" t="inlineStr">
        <is>
          <t>X</t>
        </is>
      </c>
      <c r="CY2726" t="inlineStr">
        <is>
          <t>X</t>
        </is>
      </c>
      <c r="CZ2726" t="inlineStr">
        <is>
          <t>D</t>
        </is>
      </c>
      <c r="DC2726" t="inlineStr">
        <is>
          <t>X</t>
        </is>
      </c>
      <c r="DF2726" t="inlineStr">
        <is>
          <t>X</t>
        </is>
      </c>
      <c r="DI2726" t="inlineStr">
        <is>
          <t>X</t>
        </is>
      </c>
      <c r="DN2726" t="inlineStr">
        <is>
          <t>X</t>
        </is>
      </c>
      <c r="EA2726" t="inlineStr">
        <is>
          <t>X</t>
        </is>
      </c>
    </row>
    <row r="2727">
      <c r="A2727" t="inlineStr">
        <is>
          <t>OH0015761776</t>
        </is>
      </c>
      <c r="B2727" t="n">
        <v>78</v>
      </c>
      <c r="C2727" t="n">
        <v>248993</v>
      </c>
      <c r="D2727" t="inlineStr">
        <is>
          <t>HIGHTOWER</t>
        </is>
      </c>
      <c r="E2727" t="inlineStr">
        <is>
          <t>MARGARET</t>
        </is>
      </c>
      <c r="F2727">
        <f>CONCATENATE(D2727," ",LEFT(H2727,4),"T=",AU2727,"D=",AV2727,"R=",AW2727,"M=",AX2727,"L=",AY2727,"B=",AZ2727)</f>
        <v/>
      </c>
      <c r="G2727" t="inlineStr">
        <is>
          <t>A</t>
        </is>
      </c>
      <c r="I2727" t="inlineStr">
        <is>
          <t>1946-07-30</t>
        </is>
      </c>
      <c r="J2727" t="inlineStr">
        <is>
          <t>2023-08-29</t>
        </is>
      </c>
      <c r="K2727" t="inlineStr">
        <is>
          <t>ACTIVE</t>
        </is>
      </c>
      <c r="M2727">
        <f>RIGHT(L2727,LEN(L2727)-FIND(" ",L2727))</f>
        <v/>
      </c>
      <c r="N2727" t="inlineStr">
        <is>
          <t>3121 LODWICK DR NW</t>
        </is>
      </c>
      <c r="P2727" t="inlineStr">
        <is>
          <t>WARREN</t>
        </is>
      </c>
      <c r="Q2727" t="inlineStr">
        <is>
          <t>OH</t>
        </is>
      </c>
      <c r="R2727" t="n">
        <v>44485</v>
      </c>
      <c r="AD2727" t="inlineStr">
        <is>
          <t>TRUMBULL CAREER &amp; TECH CENTER</t>
        </is>
      </c>
      <c r="AE2727" t="inlineStr">
        <is>
          <t>WARREN CITY</t>
        </is>
      </c>
      <c r="AF2727" t="inlineStr">
        <is>
          <t>WARREN CITY SD</t>
        </is>
      </c>
      <c r="AH2727" t="n">
        <v>14</v>
      </c>
      <c r="AI2727" t="n">
        <v>11</v>
      </c>
      <c r="AN2727" t="inlineStr">
        <is>
          <t>WARREN</t>
        </is>
      </c>
      <c r="AO2727" t="inlineStr">
        <is>
          <t>WARREN CITY 1E</t>
        </is>
      </c>
      <c r="AP2727" t="inlineStr">
        <is>
          <t>78-P-ACJ</t>
        </is>
      </c>
      <c r="AQ2727" t="n">
        <v>9</v>
      </c>
      <c r="AR2727" t="n">
        <v>64</v>
      </c>
      <c r="AS2727" t="n">
        <v>32</v>
      </c>
      <c r="AV2727" t="inlineStr">
        <is>
          <t>WARREN-WARD 1</t>
        </is>
      </c>
      <c r="AW2727">
        <f>COUNTA($BA$2727:$EE$2727)</f>
        <v/>
      </c>
      <c r="AX2727">
        <f>COUNTIF($BA$2727:$EE$2727,"D")</f>
        <v/>
      </c>
      <c r="AY2727">
        <f>COUNTIF($BA$2727:$EE$2727,"R")</f>
        <v/>
      </c>
      <c r="AZ2727">
        <f>IF(BL2727="D",1,0)+IF(BM2727="D",1,0)+IF(BR2727="D",1,0)+IF(BS2727="D",1,0)+IF(BU2727="D",1,0)+IF(CA2727="D",1,0)+IF(CB2727="D",1,0)+IF(CC2727="D",1,0)+IF(CD2727="D",1,0)+IF(CJ2727="D",1,0)+IF(CK2727="D",1,0)+IF(CO2727="D",1,0)+IF(CP2727="D",1,0)+IF(CQ2727="D",1,0)+IF(CU2727="D",1,0)+IF(CV2727="D",1,0)+IF(DB2727="D",1,0)+IF(DC2727="D",1,0)+IF(DH2727="D",1,0)+IF(DI2727="D",1,0)+IF(DM2727="D",1,0)+IF(DN2727="D",1,0)+IF(DO2727="D",1,0)+IF(DU2727="D",1,0)+IF(DX2727="D",1,0)</f>
        <v/>
      </c>
      <c r="BA2727">
        <f>IF(DH2727&lt;&gt;"",1,0)+IF(DI2727&lt;&gt;"",1,0)+IF(DK2727&lt;&gt;"",1,0)+IF(DM2727&lt;&gt;"",1,0)+IF(DN2727&lt;&gt;"",1,0)+IF(DO2727&lt;&gt;"",1,0)+IF(DQ2727&lt;&gt;"",1,0)+IF(DR2727&lt;&gt;"",1,0)+IF(DT2727&lt;&gt;"",1,0)+IF(DU2727&lt;&gt;"",1,0)+IF(DV2727&lt;&gt;"",1,0)+IF(DW2727&lt;&gt;"",1,0)+IF(DX2727&lt;&gt;"",1,0)+IF(DZ2727&lt;&gt;"",1,0)+IF(EA2727&lt;&gt;"",1,0)+IF(EB2727&lt;&gt;"",1,0)+IF(EE2727&lt;&gt;"",1,0)</f>
        <v/>
      </c>
      <c r="BB2727">
        <f>IF(AND(AV2727&gt;0, AW2727&gt;0),1,0)</f>
        <v/>
      </c>
      <c r="BD2727" t="inlineStr">
        <is>
          <t>X</t>
        </is>
      </c>
      <c r="BF2727" t="inlineStr">
        <is>
          <t>X</t>
        </is>
      </c>
      <c r="BJ2727" t="inlineStr">
        <is>
          <t>X</t>
        </is>
      </c>
      <c r="BK2727" t="inlineStr">
        <is>
          <t>X</t>
        </is>
      </c>
      <c r="BL2727" t="inlineStr">
        <is>
          <t>X</t>
        </is>
      </c>
      <c r="BP2727" t="inlineStr">
        <is>
          <t>X</t>
        </is>
      </c>
      <c r="BR2727" t="inlineStr">
        <is>
          <t>X</t>
        </is>
      </c>
      <c r="BS2727" t="inlineStr">
        <is>
          <t>X</t>
        </is>
      </c>
      <c r="BV2727" t="inlineStr">
        <is>
          <t>X</t>
        </is>
      </c>
      <c r="BY2727" t="inlineStr">
        <is>
          <t>D</t>
        </is>
      </c>
      <c r="CA2727" t="inlineStr">
        <is>
          <t>X</t>
        </is>
      </c>
      <c r="CG2727" t="inlineStr">
        <is>
          <t>X</t>
        </is>
      </c>
      <c r="CH2727" t="inlineStr">
        <is>
          <t>D</t>
        </is>
      </c>
      <c r="CK2727" t="inlineStr">
        <is>
          <t>X</t>
        </is>
      </c>
      <c r="CN2727" t="inlineStr">
        <is>
          <t>X</t>
        </is>
      </c>
      <c r="CO2727" t="inlineStr">
        <is>
          <t>D</t>
        </is>
      </c>
      <c r="CP2727" t="inlineStr">
        <is>
          <t>X</t>
        </is>
      </c>
      <c r="CT2727" t="inlineStr">
        <is>
          <t>X</t>
        </is>
      </c>
      <c r="CU2727" t="inlineStr">
        <is>
          <t>D</t>
        </is>
      </c>
      <c r="CV2727" t="inlineStr">
        <is>
          <t>X</t>
        </is>
      </c>
      <c r="CY2727" t="inlineStr">
        <is>
          <t>X</t>
        </is>
      </c>
      <c r="CZ2727" t="inlineStr">
        <is>
          <t>D</t>
        </is>
      </c>
      <c r="DC2727" t="inlineStr">
        <is>
          <t>X</t>
        </is>
      </c>
      <c r="DF2727" t="inlineStr">
        <is>
          <t>X</t>
        </is>
      </c>
      <c r="DG2727" t="inlineStr">
        <is>
          <t>D</t>
        </is>
      </c>
      <c r="DI2727" t="inlineStr">
        <is>
          <t>X</t>
        </is>
      </c>
      <c r="DL2727" t="inlineStr">
        <is>
          <t>X</t>
        </is>
      </c>
      <c r="DM2727" t="inlineStr">
        <is>
          <t>D</t>
        </is>
      </c>
      <c r="DN2727" t="inlineStr">
        <is>
          <t>X</t>
        </is>
      </c>
      <c r="DR2727" t="inlineStr">
        <is>
          <t>X</t>
        </is>
      </c>
      <c r="DU2727" t="inlineStr">
        <is>
          <t>X</t>
        </is>
      </c>
      <c r="DX2727" t="inlineStr">
        <is>
          <t>X</t>
        </is>
      </c>
      <c r="EA2727" t="inlineStr">
        <is>
          <t>X</t>
        </is>
      </c>
      <c r="EF2727" t="inlineStr">
        <is>
          <t>X</t>
        </is>
      </c>
    </row>
    <row r="2728">
      <c r="A2728" t="inlineStr">
        <is>
          <t>OH0022239922</t>
        </is>
      </c>
      <c r="B2728" t="n">
        <v>78</v>
      </c>
      <c r="C2728" t="n">
        <v>393619</v>
      </c>
      <c r="D2728" t="inlineStr">
        <is>
          <t>MOORE</t>
        </is>
      </c>
      <c r="E2728" t="inlineStr">
        <is>
          <t>CHRISTOPHER</t>
        </is>
      </c>
      <c r="F2728">
        <f>CONCATENATE(D2728," ",LEFT(H2728,4),"T=",AU2728,"D=",AV2728,"R=",AW2728,"M=",AX2728,"L=",AY2728,"B=",AZ2728)</f>
        <v/>
      </c>
      <c r="G2728" t="inlineStr">
        <is>
          <t>D</t>
        </is>
      </c>
      <c r="I2728" t="inlineStr">
        <is>
          <t>1990-07-18</t>
        </is>
      </c>
      <c r="J2728" t="inlineStr">
        <is>
          <t>2022-09-09</t>
        </is>
      </c>
      <c r="K2728" t="inlineStr">
        <is>
          <t>ACTIVE</t>
        </is>
      </c>
      <c r="M2728">
        <f>RIGHT(L2728,LEN(L2728)-FIND(" ",L2728))</f>
        <v/>
      </c>
      <c r="N2728" t="inlineStr">
        <is>
          <t>3279 RED FOX RUN DR NW</t>
        </is>
      </c>
      <c r="P2728" t="inlineStr">
        <is>
          <t>WARREN</t>
        </is>
      </c>
      <c r="Q2728" t="inlineStr">
        <is>
          <t>OH</t>
        </is>
      </c>
      <c r="R2728" t="n">
        <v>44485</v>
      </c>
      <c r="AD2728" t="inlineStr">
        <is>
          <t>TRUMBULL CAREER &amp; TECH CENTER</t>
        </is>
      </c>
      <c r="AE2728" t="inlineStr">
        <is>
          <t>WARREN CITY</t>
        </is>
      </c>
      <c r="AF2728" t="inlineStr">
        <is>
          <t>WARREN CITY SD</t>
        </is>
      </c>
      <c r="AH2728" t="n">
        <v>14</v>
      </c>
      <c r="AI2728" t="n">
        <v>11</v>
      </c>
      <c r="AN2728" t="inlineStr">
        <is>
          <t>WARREN</t>
        </is>
      </c>
      <c r="AO2728" t="inlineStr">
        <is>
          <t>WARREN CITY 1E</t>
        </is>
      </c>
      <c r="AP2728" t="inlineStr">
        <is>
          <t>78-P-ACJ</t>
        </is>
      </c>
      <c r="AQ2728" t="n">
        <v>9</v>
      </c>
      <c r="AR2728" t="n">
        <v>64</v>
      </c>
      <c r="AS2728" t="n">
        <v>32</v>
      </c>
      <c r="AV2728" t="inlineStr">
        <is>
          <t>WARREN-WARD 1</t>
        </is>
      </c>
      <c r="AW2728">
        <f>COUNTA($BA$2728:$EE$2728)</f>
        <v/>
      </c>
      <c r="AX2728">
        <f>COUNTIF($BA$2728:$EE$2728,"D")</f>
        <v/>
      </c>
      <c r="AY2728">
        <f>COUNTIF($BA$2728:$EE$2728,"R")</f>
        <v/>
      </c>
      <c r="AZ2728">
        <f>IF(BL2728="D",1,0)+IF(BM2728="D",1,0)+IF(BR2728="D",1,0)+IF(BS2728="D",1,0)+IF(BU2728="D",1,0)+IF(CA2728="D",1,0)+IF(CB2728="D",1,0)+IF(CC2728="D",1,0)+IF(CD2728="D",1,0)+IF(CJ2728="D",1,0)+IF(CK2728="D",1,0)+IF(CO2728="D",1,0)+IF(CP2728="D",1,0)+IF(CQ2728="D",1,0)+IF(CU2728="D",1,0)+IF(CV2728="D",1,0)+IF(DB2728="D",1,0)+IF(DC2728="D",1,0)+IF(DH2728="D",1,0)+IF(DI2728="D",1,0)+IF(DM2728="D",1,0)+IF(DN2728="D",1,0)+IF(DO2728="D",1,0)+IF(DU2728="D",1,0)+IF(DX2728="D",1,0)</f>
        <v/>
      </c>
      <c r="BA2728">
        <f>IF(DH2728&lt;&gt;"",1,0)+IF(DI2728&lt;&gt;"",1,0)+IF(DK2728&lt;&gt;"",1,0)+IF(DM2728&lt;&gt;"",1,0)+IF(DN2728&lt;&gt;"",1,0)+IF(DO2728&lt;&gt;"",1,0)+IF(DQ2728&lt;&gt;"",1,0)+IF(DR2728&lt;&gt;"",1,0)+IF(DT2728&lt;&gt;"",1,0)+IF(DU2728&lt;&gt;"",1,0)+IF(DV2728&lt;&gt;"",1,0)+IF(DW2728&lt;&gt;"",1,0)+IF(DX2728&lt;&gt;"",1,0)+IF(DZ2728&lt;&gt;"",1,0)+IF(EA2728&lt;&gt;"",1,0)+IF(EB2728&lt;&gt;"",1,0)+IF(EE2728&lt;&gt;"",1,0)</f>
        <v/>
      </c>
      <c r="BB2728">
        <f>IF(AND(AV2728&gt;0, AW2728&gt;0),1,0)</f>
        <v/>
      </c>
      <c r="BY2728" t="inlineStr">
        <is>
          <t>D</t>
        </is>
      </c>
      <c r="CA2728" t="inlineStr">
        <is>
          <t>X</t>
        </is>
      </c>
      <c r="CP2728" t="inlineStr">
        <is>
          <t>X</t>
        </is>
      </c>
      <c r="CV2728" t="inlineStr">
        <is>
          <t>X</t>
        </is>
      </c>
      <c r="CY2728" t="inlineStr">
        <is>
          <t>X</t>
        </is>
      </c>
      <c r="CZ2728" t="inlineStr">
        <is>
          <t>D</t>
        </is>
      </c>
      <c r="DC2728" t="inlineStr">
        <is>
          <t>X</t>
        </is>
      </c>
      <c r="DI2728" t="inlineStr">
        <is>
          <t>X</t>
        </is>
      </c>
      <c r="DN2728" t="inlineStr">
        <is>
          <t>X</t>
        </is>
      </c>
      <c r="DU2728" t="inlineStr">
        <is>
          <t>X</t>
        </is>
      </c>
      <c r="DX2728" t="inlineStr">
        <is>
          <t>X</t>
        </is>
      </c>
      <c r="EA2728" t="inlineStr">
        <is>
          <t>X</t>
        </is>
      </c>
      <c r="EF2728" t="inlineStr">
        <is>
          <t>X</t>
        </is>
      </c>
    </row>
    <row r="2729">
      <c r="A2729" t="inlineStr">
        <is>
          <t>OH0018715121</t>
        </is>
      </c>
      <c r="B2729" t="n">
        <v>78</v>
      </c>
      <c r="C2729" t="n">
        <v>343555</v>
      </c>
      <c r="D2729" t="inlineStr">
        <is>
          <t>MOORE</t>
        </is>
      </c>
      <c r="E2729" t="inlineStr">
        <is>
          <t>AMIEE</t>
        </is>
      </c>
      <c r="F2729">
        <f>CONCATENATE(D2729," ",LEFT(H2729,4),"T=",AU2729,"D=",AV2729,"R=",AW2729,"M=",AX2729,"L=",AY2729,"B=",AZ2729)</f>
        <v/>
      </c>
      <c r="G2729" t="inlineStr">
        <is>
          <t>M</t>
        </is>
      </c>
      <c r="I2729" t="inlineStr">
        <is>
          <t>1988-09-02</t>
        </is>
      </c>
      <c r="J2729" t="inlineStr">
        <is>
          <t>2022-09-09</t>
        </is>
      </c>
      <c r="K2729" t="inlineStr">
        <is>
          <t>ACTIVE</t>
        </is>
      </c>
      <c r="M2729">
        <f>RIGHT(L2729,LEN(L2729)-FIND(" ",L2729))</f>
        <v/>
      </c>
      <c r="N2729" t="inlineStr">
        <is>
          <t>3279 RED FOX RUN DR NW</t>
        </is>
      </c>
      <c r="P2729" t="inlineStr">
        <is>
          <t>WARREN</t>
        </is>
      </c>
      <c r="Q2729" t="inlineStr">
        <is>
          <t>OH</t>
        </is>
      </c>
      <c r="R2729" t="n">
        <v>44485</v>
      </c>
      <c r="AD2729" t="inlineStr">
        <is>
          <t>TRUMBULL CAREER &amp; TECH CENTER</t>
        </is>
      </c>
      <c r="AE2729" t="inlineStr">
        <is>
          <t>WARREN CITY</t>
        </is>
      </c>
      <c r="AF2729" t="inlineStr">
        <is>
          <t>WARREN CITY SD</t>
        </is>
      </c>
      <c r="AH2729" t="n">
        <v>14</v>
      </c>
      <c r="AI2729" t="n">
        <v>11</v>
      </c>
      <c r="AN2729" t="inlineStr">
        <is>
          <t>WARREN</t>
        </is>
      </c>
      <c r="AO2729" t="inlineStr">
        <is>
          <t>WARREN CITY 1E</t>
        </is>
      </c>
      <c r="AP2729" t="inlineStr">
        <is>
          <t>78-P-ACJ</t>
        </is>
      </c>
      <c r="AQ2729" t="n">
        <v>9</v>
      </c>
      <c r="AR2729" t="n">
        <v>64</v>
      </c>
      <c r="AS2729" t="n">
        <v>32</v>
      </c>
      <c r="AV2729" t="inlineStr">
        <is>
          <t>WARREN-WARD 1</t>
        </is>
      </c>
      <c r="AW2729">
        <f>COUNTA($BA$2729:$EE$2729)</f>
        <v/>
      </c>
      <c r="AX2729">
        <f>COUNTIF($BA$2729:$EE$2729,"D")</f>
        <v/>
      </c>
      <c r="AY2729">
        <f>COUNTIF($BA$2729:$EE$2729,"R")</f>
        <v/>
      </c>
      <c r="AZ2729">
        <f>IF(BL2729="D",1,0)+IF(BM2729="D",1,0)+IF(BR2729="D",1,0)+IF(BS2729="D",1,0)+IF(BU2729="D",1,0)+IF(CA2729="D",1,0)+IF(CB2729="D",1,0)+IF(CC2729="D",1,0)+IF(CD2729="D",1,0)+IF(CJ2729="D",1,0)+IF(CK2729="D",1,0)+IF(CO2729="D",1,0)+IF(CP2729="D",1,0)+IF(CQ2729="D",1,0)+IF(CU2729="D",1,0)+IF(CV2729="D",1,0)+IF(DB2729="D",1,0)+IF(DC2729="D",1,0)+IF(DH2729="D",1,0)+IF(DI2729="D",1,0)+IF(DM2729="D",1,0)+IF(DN2729="D",1,0)+IF(DO2729="D",1,0)+IF(DU2729="D",1,0)+IF(DX2729="D",1,0)</f>
        <v/>
      </c>
      <c r="BA2729">
        <f>IF(DH2729&lt;&gt;"",1,0)+IF(DI2729&lt;&gt;"",1,0)+IF(DK2729&lt;&gt;"",1,0)+IF(DM2729&lt;&gt;"",1,0)+IF(DN2729&lt;&gt;"",1,0)+IF(DO2729&lt;&gt;"",1,0)+IF(DQ2729&lt;&gt;"",1,0)+IF(DR2729&lt;&gt;"",1,0)+IF(DT2729&lt;&gt;"",1,0)+IF(DU2729&lt;&gt;"",1,0)+IF(DV2729&lt;&gt;"",1,0)+IF(DW2729&lt;&gt;"",1,0)+IF(DX2729&lt;&gt;"",1,0)+IF(DZ2729&lt;&gt;"",1,0)+IF(EA2729&lt;&gt;"",1,0)+IF(EB2729&lt;&gt;"",1,0)+IF(EE2729&lt;&gt;"",1,0)</f>
        <v/>
      </c>
      <c r="BB2729">
        <f>IF(AND(AV2729&gt;0, AW2729&gt;0),1,0)</f>
        <v/>
      </c>
      <c r="BY2729" t="inlineStr">
        <is>
          <t>D</t>
        </is>
      </c>
      <c r="CA2729" t="inlineStr">
        <is>
          <t>X</t>
        </is>
      </c>
      <c r="CN2729" t="inlineStr">
        <is>
          <t>X</t>
        </is>
      </c>
      <c r="CP2729" t="inlineStr">
        <is>
          <t>X</t>
        </is>
      </c>
      <c r="CV2729" t="inlineStr">
        <is>
          <t>X</t>
        </is>
      </c>
      <c r="CZ2729" t="inlineStr">
        <is>
          <t>D</t>
        </is>
      </c>
      <c r="DC2729" t="inlineStr">
        <is>
          <t>X</t>
        </is>
      </c>
      <c r="DI2729" t="inlineStr">
        <is>
          <t>X</t>
        </is>
      </c>
      <c r="DJ2729" t="inlineStr">
        <is>
          <t>D</t>
        </is>
      </c>
      <c r="DM2729" t="inlineStr">
        <is>
          <t>D</t>
        </is>
      </c>
      <c r="DN2729" t="inlineStr">
        <is>
          <t>X</t>
        </is>
      </c>
      <c r="DU2729" t="inlineStr">
        <is>
          <t>X</t>
        </is>
      </c>
      <c r="DX2729" t="inlineStr">
        <is>
          <t>X</t>
        </is>
      </c>
      <c r="EA2729" t="inlineStr">
        <is>
          <t>X</t>
        </is>
      </c>
      <c r="EF2729" t="inlineStr">
        <is>
          <t>X</t>
        </is>
      </c>
    </row>
    <row r="2730">
      <c r="A2730" t="inlineStr">
        <is>
          <t>OH0022337984</t>
        </is>
      </c>
      <c r="B2730" t="n">
        <v>78</v>
      </c>
      <c r="C2730" t="n">
        <v>394969</v>
      </c>
      <c r="D2730" t="inlineStr">
        <is>
          <t>DAMICO</t>
        </is>
      </c>
      <c r="E2730" t="inlineStr">
        <is>
          <t>GREGORY</t>
        </is>
      </c>
      <c r="F2730">
        <f>CONCATENATE(D2730," ",LEFT(H2730,4),"T=",AU2730,"D=",AV2730,"R=",AW2730,"M=",AX2730,"L=",AY2730,"B=",AZ2730)</f>
        <v/>
      </c>
      <c r="G2730" t="inlineStr">
        <is>
          <t>L</t>
        </is>
      </c>
      <c r="I2730" t="inlineStr">
        <is>
          <t>1976-01-08</t>
        </is>
      </c>
      <c r="J2730" t="inlineStr">
        <is>
          <t>2020-10-03</t>
        </is>
      </c>
      <c r="K2730" t="inlineStr">
        <is>
          <t>CONFIRMATION</t>
        </is>
      </c>
      <c r="M2730">
        <f>RIGHT(L2730,LEN(L2730)-FIND(" ",L2730))</f>
        <v/>
      </c>
      <c r="N2730" t="inlineStr">
        <is>
          <t>3426 DUNSTAN DR NW</t>
        </is>
      </c>
      <c r="O2730" t="inlineStr">
        <is>
          <t>APT 1</t>
        </is>
      </c>
      <c r="P2730" t="inlineStr">
        <is>
          <t>WARREN</t>
        </is>
      </c>
      <c r="Q2730" t="inlineStr">
        <is>
          <t>OH</t>
        </is>
      </c>
      <c r="R2730" t="n">
        <v>44485</v>
      </c>
      <c r="AD2730" t="inlineStr">
        <is>
          <t>TRUMBULL CAREER &amp; TECH CENTER</t>
        </is>
      </c>
      <c r="AE2730" t="inlineStr">
        <is>
          <t>WARREN CITY</t>
        </is>
      </c>
      <c r="AF2730" t="inlineStr">
        <is>
          <t>WARREN CITY SD</t>
        </is>
      </c>
      <c r="AH2730" t="n">
        <v>14</v>
      </c>
      <c r="AI2730" t="n">
        <v>11</v>
      </c>
      <c r="AN2730" t="inlineStr">
        <is>
          <t>WARREN</t>
        </is>
      </c>
      <c r="AO2730" t="inlineStr">
        <is>
          <t>WARREN CITY 1E</t>
        </is>
      </c>
      <c r="AP2730" t="inlineStr">
        <is>
          <t>78-P-ACJ</t>
        </is>
      </c>
      <c r="AQ2730" t="n">
        <v>9</v>
      </c>
      <c r="AR2730" t="n">
        <v>64</v>
      </c>
      <c r="AS2730" t="n">
        <v>32</v>
      </c>
      <c r="AV2730" t="inlineStr">
        <is>
          <t>WARREN-WARD 1</t>
        </is>
      </c>
      <c r="AW2730">
        <f>COUNTA($BA$2730:$EE$2730)</f>
        <v/>
      </c>
      <c r="AX2730">
        <f>COUNTIF($BA$2730:$EE$2730,"D")</f>
        <v/>
      </c>
      <c r="AY2730">
        <f>COUNTIF($BA$2730:$EE$2730,"R")</f>
        <v/>
      </c>
      <c r="AZ2730">
        <f>IF(BL2730="D",1,0)+IF(BM2730="D",1,0)+IF(BR2730="D",1,0)+IF(BS2730="D",1,0)+IF(BU2730="D",1,0)+IF(CA2730="D",1,0)+IF(CB2730="D",1,0)+IF(CC2730="D",1,0)+IF(CD2730="D",1,0)+IF(CJ2730="D",1,0)+IF(CK2730="D",1,0)+IF(CO2730="D",1,0)+IF(CP2730="D",1,0)+IF(CQ2730="D",1,0)+IF(CU2730="D",1,0)+IF(CV2730="D",1,0)+IF(DB2730="D",1,0)+IF(DC2730="D",1,0)+IF(DH2730="D",1,0)+IF(DI2730="D",1,0)+IF(DM2730="D",1,0)+IF(DN2730="D",1,0)+IF(DO2730="D",1,0)+IF(DU2730="D",1,0)+IF(DX2730="D",1,0)</f>
        <v/>
      </c>
      <c r="BA2730">
        <f>IF(DH2730&lt;&gt;"",1,0)+IF(DI2730&lt;&gt;"",1,0)+IF(DK2730&lt;&gt;"",1,0)+IF(DM2730&lt;&gt;"",1,0)+IF(DN2730&lt;&gt;"",1,0)+IF(DO2730&lt;&gt;"",1,0)+IF(DQ2730&lt;&gt;"",1,0)+IF(DR2730&lt;&gt;"",1,0)+IF(DT2730&lt;&gt;"",1,0)+IF(DU2730&lt;&gt;"",1,0)+IF(DV2730&lt;&gt;"",1,0)+IF(DW2730&lt;&gt;"",1,0)+IF(DX2730&lt;&gt;"",1,0)+IF(DZ2730&lt;&gt;"",1,0)+IF(EA2730&lt;&gt;"",1,0)+IF(EB2730&lt;&gt;"",1,0)+IF(EE2730&lt;&gt;"",1,0)</f>
        <v/>
      </c>
      <c r="BB2730">
        <f>IF(AND(AV2730&gt;0, AW2730&gt;0),1,0)</f>
        <v/>
      </c>
      <c r="DN2730" t="inlineStr">
        <is>
          <t>X</t>
        </is>
      </c>
    </row>
    <row r="2731">
      <c r="A2731" t="inlineStr">
        <is>
          <t>OH0027869298</t>
        </is>
      </c>
      <c r="B2731" t="n">
        <v>78</v>
      </c>
      <c r="C2731" t="n">
        <v>494665</v>
      </c>
      <c r="D2731" t="inlineStr">
        <is>
          <t>BONNETTE</t>
        </is>
      </c>
      <c r="E2731" t="inlineStr">
        <is>
          <t>CLAIRE</t>
        </is>
      </c>
      <c r="F2731">
        <f>CONCATENATE(D2731," ",LEFT(H2731,4),"T=",AU2731,"D=",AV2731,"R=",AW2731,"M=",AX2731,"L=",AY2731,"B=",AZ2731)</f>
        <v/>
      </c>
      <c r="G2731" t="inlineStr">
        <is>
          <t>EVELYN</t>
        </is>
      </c>
      <c r="I2731" t="inlineStr">
        <is>
          <t>2000-06-04</t>
        </is>
      </c>
      <c r="J2731" t="inlineStr">
        <is>
          <t>2025-01-09</t>
        </is>
      </c>
      <c r="K2731" t="inlineStr">
        <is>
          <t>ACTIVE</t>
        </is>
      </c>
      <c r="M2731">
        <f>RIGHT(L2731,LEN(L2731)-FIND(" ",L2731))</f>
        <v/>
      </c>
      <c r="N2731" t="inlineStr">
        <is>
          <t>3122 LODWICK DR NW</t>
        </is>
      </c>
      <c r="O2731" t="inlineStr">
        <is>
          <t>APT 4</t>
        </is>
      </c>
      <c r="P2731" t="inlineStr">
        <is>
          <t>WARREN</t>
        </is>
      </c>
      <c r="Q2731" t="inlineStr">
        <is>
          <t>OH</t>
        </is>
      </c>
      <c r="R2731" t="n">
        <v>44485</v>
      </c>
      <c r="AD2731" t="inlineStr">
        <is>
          <t>TRUMBULL CAREER &amp; TECH CENTER</t>
        </is>
      </c>
      <c r="AE2731" t="inlineStr">
        <is>
          <t>WARREN CITY</t>
        </is>
      </c>
      <c r="AF2731" t="inlineStr">
        <is>
          <t>WARREN CITY SD</t>
        </is>
      </c>
      <c r="AH2731" t="n">
        <v>14</v>
      </c>
      <c r="AI2731" t="n">
        <v>11</v>
      </c>
      <c r="AN2731" t="inlineStr">
        <is>
          <t>WARREN</t>
        </is>
      </c>
      <c r="AO2731" t="inlineStr">
        <is>
          <t>WARREN CITY 1E</t>
        </is>
      </c>
      <c r="AP2731" t="inlineStr">
        <is>
          <t>78-P-ACJ</t>
        </is>
      </c>
      <c r="AQ2731" t="n">
        <v>9</v>
      </c>
      <c r="AR2731" t="n">
        <v>64</v>
      </c>
      <c r="AS2731" t="n">
        <v>32</v>
      </c>
      <c r="AV2731" t="inlineStr">
        <is>
          <t>WARREN-WARD 1</t>
        </is>
      </c>
      <c r="AW2731">
        <f>COUNTA($BA$2731:$EE$2731)</f>
        <v/>
      </c>
      <c r="AX2731">
        <f>COUNTIF($BA$2731:$EE$2731,"D")</f>
        <v/>
      </c>
      <c r="AY2731">
        <f>COUNTIF($BA$2731:$EE$2731,"R")</f>
        <v/>
      </c>
      <c r="AZ2731">
        <f>IF(BL2731="D",1,0)+IF(BM2731="D",1,0)+IF(BR2731="D",1,0)+IF(BS2731="D",1,0)+IF(BU2731="D",1,0)+IF(CA2731="D",1,0)+IF(CB2731="D",1,0)+IF(CC2731="D",1,0)+IF(CD2731="D",1,0)+IF(CJ2731="D",1,0)+IF(CK2731="D",1,0)+IF(CO2731="D",1,0)+IF(CP2731="D",1,0)+IF(CQ2731="D",1,0)+IF(CU2731="D",1,0)+IF(CV2731="D",1,0)+IF(DB2731="D",1,0)+IF(DC2731="D",1,0)+IF(DH2731="D",1,0)+IF(DI2731="D",1,0)+IF(DM2731="D",1,0)+IF(DN2731="D",1,0)+IF(DO2731="D",1,0)+IF(DU2731="D",1,0)+IF(DX2731="D",1,0)</f>
        <v/>
      </c>
      <c r="BA2731">
        <f>IF(DH2731&lt;&gt;"",1,0)+IF(DI2731&lt;&gt;"",1,0)+IF(DK2731&lt;&gt;"",1,0)+IF(DM2731&lt;&gt;"",1,0)+IF(DN2731&lt;&gt;"",1,0)+IF(DO2731&lt;&gt;"",1,0)+IF(DQ2731&lt;&gt;"",1,0)+IF(DR2731&lt;&gt;"",1,0)+IF(DT2731&lt;&gt;"",1,0)+IF(DU2731&lt;&gt;"",1,0)+IF(DV2731&lt;&gt;"",1,0)+IF(DW2731&lt;&gt;"",1,0)+IF(DX2731&lt;&gt;"",1,0)+IF(DZ2731&lt;&gt;"",1,0)+IF(EA2731&lt;&gt;"",1,0)+IF(EB2731&lt;&gt;"",1,0)+IF(EE2731&lt;&gt;"",1,0)</f>
        <v/>
      </c>
      <c r="BB2731">
        <f>IF(AND(AV2731&gt;0, AW2731&gt;0),1,0)</f>
        <v/>
      </c>
      <c r="DI2731" t="inlineStr">
        <is>
          <t>X</t>
        </is>
      </c>
      <c r="DJ2731" t="inlineStr">
        <is>
          <t>X</t>
        </is>
      </c>
      <c r="DN2731" t="inlineStr">
        <is>
          <t>X</t>
        </is>
      </c>
      <c r="DU2731" t="inlineStr">
        <is>
          <t>X</t>
        </is>
      </c>
      <c r="DX2731" t="inlineStr">
        <is>
          <t>X</t>
        </is>
      </c>
      <c r="EA2731" t="inlineStr">
        <is>
          <t>X</t>
        </is>
      </c>
      <c r="EF2731" t="inlineStr">
        <is>
          <t>X</t>
        </is>
      </c>
    </row>
    <row r="2732">
      <c r="A2732" t="inlineStr">
        <is>
          <t>OH0023335311</t>
        </is>
      </c>
      <c r="B2732" t="n">
        <v>78</v>
      </c>
      <c r="C2732" t="n">
        <v>410556</v>
      </c>
      <c r="D2732" t="inlineStr">
        <is>
          <t>RYAN</t>
        </is>
      </c>
      <c r="E2732" t="inlineStr">
        <is>
          <t>MICHAEL</t>
        </is>
      </c>
      <c r="F2732">
        <f>CONCATENATE(D2732," ",LEFT(H2732,4),"T=",AU2732,"D=",AV2732,"R=",AW2732,"M=",AX2732,"L=",AY2732,"B=",AZ2732)</f>
        <v/>
      </c>
      <c r="G2732" t="inlineStr">
        <is>
          <t>AARON</t>
        </is>
      </c>
      <c r="I2732" t="inlineStr">
        <is>
          <t>1989-02-21</t>
        </is>
      </c>
      <c r="J2732" t="inlineStr">
        <is>
          <t>2020-11-18</t>
        </is>
      </c>
      <c r="K2732" t="inlineStr">
        <is>
          <t>CONFIRMATION</t>
        </is>
      </c>
      <c r="M2732">
        <f>RIGHT(L2732,LEN(L2732)-FIND(" ",L2732))</f>
        <v/>
      </c>
      <c r="N2732" t="inlineStr">
        <is>
          <t>2820 RED FOX RUN DR NW</t>
        </is>
      </c>
      <c r="P2732" t="inlineStr">
        <is>
          <t>WARREN</t>
        </is>
      </c>
      <c r="Q2732" t="inlineStr">
        <is>
          <t>OH</t>
        </is>
      </c>
      <c r="R2732" t="n">
        <v>44485</v>
      </c>
      <c r="AD2732" t="inlineStr">
        <is>
          <t>TRUMBULL CAREER &amp; TECH CENTER</t>
        </is>
      </c>
      <c r="AE2732" t="inlineStr">
        <is>
          <t>WARREN CITY</t>
        </is>
      </c>
      <c r="AF2732" t="inlineStr">
        <is>
          <t>WARREN CITY SD</t>
        </is>
      </c>
      <c r="AH2732" t="n">
        <v>14</v>
      </c>
      <c r="AI2732" t="n">
        <v>11</v>
      </c>
      <c r="AN2732" t="inlineStr">
        <is>
          <t>WARREN</t>
        </is>
      </c>
      <c r="AO2732" t="inlineStr">
        <is>
          <t>WARREN CITY 1E</t>
        </is>
      </c>
      <c r="AP2732" t="inlineStr">
        <is>
          <t>78-P-ACJ</t>
        </is>
      </c>
      <c r="AQ2732" t="n">
        <v>9</v>
      </c>
      <c r="AR2732" t="n">
        <v>64</v>
      </c>
      <c r="AS2732" t="n">
        <v>32</v>
      </c>
      <c r="AV2732" t="inlineStr">
        <is>
          <t>WARREN-WARD 1</t>
        </is>
      </c>
      <c r="AW2732">
        <f>COUNTA($BA$2732:$EE$2732)</f>
        <v/>
      </c>
      <c r="AX2732">
        <f>COUNTIF($BA$2732:$EE$2732,"D")</f>
        <v/>
      </c>
      <c r="AY2732">
        <f>COUNTIF($BA$2732:$EE$2732,"R")</f>
        <v/>
      </c>
      <c r="AZ2732">
        <f>IF(BL2732="D",1,0)+IF(BM2732="D",1,0)+IF(BR2732="D",1,0)+IF(BS2732="D",1,0)+IF(BU2732="D",1,0)+IF(CA2732="D",1,0)+IF(CB2732="D",1,0)+IF(CC2732="D",1,0)+IF(CD2732="D",1,0)+IF(CJ2732="D",1,0)+IF(CK2732="D",1,0)+IF(CO2732="D",1,0)+IF(CP2732="D",1,0)+IF(CQ2732="D",1,0)+IF(CU2732="D",1,0)+IF(CV2732="D",1,0)+IF(DB2732="D",1,0)+IF(DC2732="D",1,0)+IF(DH2732="D",1,0)+IF(DI2732="D",1,0)+IF(DM2732="D",1,0)+IF(DN2732="D",1,0)+IF(DO2732="D",1,0)+IF(DU2732="D",1,0)+IF(DX2732="D",1,0)</f>
        <v/>
      </c>
      <c r="BA2732">
        <f>IF(DH2732&lt;&gt;"",1,0)+IF(DI2732&lt;&gt;"",1,0)+IF(DK2732&lt;&gt;"",1,0)+IF(DM2732&lt;&gt;"",1,0)+IF(DN2732&lt;&gt;"",1,0)+IF(DO2732&lt;&gt;"",1,0)+IF(DQ2732&lt;&gt;"",1,0)+IF(DR2732&lt;&gt;"",1,0)+IF(DT2732&lt;&gt;"",1,0)+IF(DU2732&lt;&gt;"",1,0)+IF(DV2732&lt;&gt;"",1,0)+IF(DW2732&lt;&gt;"",1,0)+IF(DX2732&lt;&gt;"",1,0)+IF(DZ2732&lt;&gt;"",1,0)+IF(EA2732&lt;&gt;"",1,0)+IF(EB2732&lt;&gt;"",1,0)+IF(EE2732&lt;&gt;"",1,0)</f>
        <v/>
      </c>
      <c r="BB2732">
        <f>IF(AND(AV2732&gt;0, AW2732&gt;0),1,0)</f>
        <v/>
      </c>
      <c r="CY2732" t="inlineStr">
        <is>
          <t>X</t>
        </is>
      </c>
      <c r="DC2732" t="inlineStr">
        <is>
          <t>X</t>
        </is>
      </c>
    </row>
    <row r="2733">
      <c r="A2733" t="inlineStr">
        <is>
          <t>OH0026030007</t>
        </is>
      </c>
      <c r="B2733" t="n">
        <v>78</v>
      </c>
      <c r="C2733" t="n">
        <v>454697</v>
      </c>
      <c r="D2733" t="inlineStr">
        <is>
          <t>NYAKO</t>
        </is>
      </c>
      <c r="E2733" t="inlineStr">
        <is>
          <t>PAULA</t>
        </is>
      </c>
      <c r="F2733">
        <f>CONCATENATE(D2733," ",LEFT(H2733,4),"T=",AU2733,"D=",AV2733,"R=",AW2733,"M=",AX2733,"L=",AY2733,"B=",AZ2733)</f>
        <v/>
      </c>
      <c r="G2733" t="inlineStr">
        <is>
          <t>KAYE</t>
        </is>
      </c>
      <c r="I2733" t="inlineStr">
        <is>
          <t>1953-07-27</t>
        </is>
      </c>
      <c r="J2733" t="inlineStr">
        <is>
          <t>2023-07-25</t>
        </is>
      </c>
      <c r="K2733" t="inlineStr">
        <is>
          <t>ACTIVE</t>
        </is>
      </c>
      <c r="M2733">
        <f>RIGHT(L2733,LEN(L2733)-FIND(" ",L2733))</f>
        <v/>
      </c>
      <c r="N2733" t="inlineStr">
        <is>
          <t>3339 TANYA AVE NW</t>
        </is>
      </c>
      <c r="P2733" t="inlineStr">
        <is>
          <t>WARREN</t>
        </is>
      </c>
      <c r="Q2733" t="inlineStr">
        <is>
          <t>OH</t>
        </is>
      </c>
      <c r="R2733" t="n">
        <v>44485</v>
      </c>
      <c r="AD2733" t="inlineStr">
        <is>
          <t>TRUMBULL CAREER &amp; TECH CENTER</t>
        </is>
      </c>
      <c r="AE2733" t="inlineStr">
        <is>
          <t>WARREN CITY</t>
        </is>
      </c>
      <c r="AF2733" t="inlineStr">
        <is>
          <t>WARREN CITY SD</t>
        </is>
      </c>
      <c r="AH2733" t="n">
        <v>14</v>
      </c>
      <c r="AI2733" t="n">
        <v>11</v>
      </c>
      <c r="AN2733" t="inlineStr">
        <is>
          <t>WARREN</t>
        </is>
      </c>
      <c r="AO2733" t="inlineStr">
        <is>
          <t>WARREN CITY 1E</t>
        </is>
      </c>
      <c r="AP2733" t="inlineStr">
        <is>
          <t>78-P-ACJ</t>
        </is>
      </c>
      <c r="AQ2733" t="n">
        <v>9</v>
      </c>
      <c r="AR2733" t="n">
        <v>64</v>
      </c>
      <c r="AS2733" t="n">
        <v>32</v>
      </c>
      <c r="AV2733" t="inlineStr">
        <is>
          <t>WARREN-WARD 1</t>
        </is>
      </c>
      <c r="AW2733">
        <f>COUNTA($BA$2733:$EE$2733)</f>
        <v/>
      </c>
      <c r="AX2733">
        <f>COUNTIF($BA$2733:$EE$2733,"D")</f>
        <v/>
      </c>
      <c r="AY2733">
        <f>COUNTIF($BA$2733:$EE$2733,"R")</f>
        <v/>
      </c>
      <c r="AZ2733">
        <f>IF(BL2733="D",1,0)+IF(BM2733="D",1,0)+IF(BR2733="D",1,0)+IF(BS2733="D",1,0)+IF(BU2733="D",1,0)+IF(CA2733="D",1,0)+IF(CB2733="D",1,0)+IF(CC2733="D",1,0)+IF(CD2733="D",1,0)+IF(CJ2733="D",1,0)+IF(CK2733="D",1,0)+IF(CO2733="D",1,0)+IF(CP2733="D",1,0)+IF(CQ2733="D",1,0)+IF(CU2733="D",1,0)+IF(CV2733="D",1,0)+IF(DB2733="D",1,0)+IF(DC2733="D",1,0)+IF(DH2733="D",1,0)+IF(DI2733="D",1,0)+IF(DM2733="D",1,0)+IF(DN2733="D",1,0)+IF(DO2733="D",1,0)+IF(DU2733="D",1,0)+IF(DX2733="D",1,0)</f>
        <v/>
      </c>
      <c r="BA2733">
        <f>IF(DH2733&lt;&gt;"",1,0)+IF(DI2733&lt;&gt;"",1,0)+IF(DK2733&lt;&gt;"",1,0)+IF(DM2733&lt;&gt;"",1,0)+IF(DN2733&lt;&gt;"",1,0)+IF(DO2733&lt;&gt;"",1,0)+IF(DQ2733&lt;&gt;"",1,0)+IF(DR2733&lt;&gt;"",1,0)+IF(DT2733&lt;&gt;"",1,0)+IF(DU2733&lt;&gt;"",1,0)+IF(DV2733&lt;&gt;"",1,0)+IF(DW2733&lt;&gt;"",1,0)+IF(DX2733&lt;&gt;"",1,0)+IF(DZ2733&lt;&gt;"",1,0)+IF(EA2733&lt;&gt;"",1,0)+IF(EB2733&lt;&gt;"",1,0)+IF(EE2733&lt;&gt;"",1,0)</f>
        <v/>
      </c>
      <c r="BB2733">
        <f>IF(AND(AV2733&gt;0, AW2733&gt;0),1,0)</f>
        <v/>
      </c>
      <c r="DN2733" t="inlineStr">
        <is>
          <t>X</t>
        </is>
      </c>
      <c r="EF2733" t="inlineStr">
        <is>
          <t>X</t>
        </is>
      </c>
    </row>
    <row r="2734">
      <c r="A2734" t="inlineStr">
        <is>
          <t>OH0027181173</t>
        </is>
      </c>
      <c r="B2734" t="n">
        <v>78</v>
      </c>
      <c r="C2734" t="n">
        <v>478331</v>
      </c>
      <c r="D2734" t="inlineStr">
        <is>
          <t>CRAMER</t>
        </is>
      </c>
      <c r="E2734" t="inlineStr">
        <is>
          <t>KANDI</t>
        </is>
      </c>
      <c r="F2734">
        <f>CONCATENATE(D2734," ",LEFT(H2734,4),"T=",AU2734,"D=",AV2734,"R=",AW2734,"M=",AX2734,"L=",AY2734,"B=",AZ2734)</f>
        <v/>
      </c>
      <c r="G2734" t="inlineStr">
        <is>
          <t>MAREE</t>
        </is>
      </c>
      <c r="I2734" t="inlineStr">
        <is>
          <t>1976-06-01</t>
        </is>
      </c>
      <c r="J2734" t="inlineStr">
        <is>
          <t>2023-11-18</t>
        </is>
      </c>
      <c r="K2734" t="inlineStr">
        <is>
          <t>ACTIVE</t>
        </is>
      </c>
      <c r="L2734" t="inlineStr">
        <is>
          <t>R</t>
        </is>
      </c>
      <c r="M2734">
        <f>RIGHT(L2734,LEN(L2734)-FIND(" ",L2734))</f>
        <v/>
      </c>
      <c r="N2734" t="inlineStr">
        <is>
          <t>2624 LEXINGTON AVE NW</t>
        </is>
      </c>
      <c r="P2734" t="inlineStr">
        <is>
          <t>WARREN</t>
        </is>
      </c>
      <c r="Q2734" t="inlineStr">
        <is>
          <t>OH</t>
        </is>
      </c>
      <c r="R2734" t="n">
        <v>44485</v>
      </c>
      <c r="S2734" t="n">
        <v>1532</v>
      </c>
      <c r="AD2734" t="inlineStr">
        <is>
          <t>TRUMBULL CAREER &amp; TECH CENTER</t>
        </is>
      </c>
      <c r="AE2734" t="inlineStr">
        <is>
          <t>WARREN CITY</t>
        </is>
      </c>
      <c r="AF2734" t="inlineStr">
        <is>
          <t>WARREN CITY SD</t>
        </is>
      </c>
      <c r="AH2734" t="n">
        <v>14</v>
      </c>
      <c r="AI2734" t="n">
        <v>11</v>
      </c>
      <c r="AN2734" t="inlineStr">
        <is>
          <t>WARREN</t>
        </is>
      </c>
      <c r="AO2734" t="inlineStr">
        <is>
          <t>WARREN CITY 1E</t>
        </is>
      </c>
      <c r="AP2734" t="inlineStr">
        <is>
          <t>78-P-ACJ</t>
        </is>
      </c>
      <c r="AQ2734" t="n">
        <v>9</v>
      </c>
      <c r="AR2734" t="n">
        <v>64</v>
      </c>
      <c r="AS2734" t="n">
        <v>32</v>
      </c>
      <c r="AV2734" t="inlineStr">
        <is>
          <t>WARREN-WARD 1</t>
        </is>
      </c>
      <c r="AW2734">
        <f>COUNTA($BA$2734:$EE$2734)</f>
        <v/>
      </c>
      <c r="AX2734">
        <f>COUNTIF($BA$2734:$EE$2734,"D")</f>
        <v/>
      </c>
      <c r="AY2734">
        <f>COUNTIF($BA$2734:$EE$2734,"R")</f>
        <v/>
      </c>
      <c r="AZ2734">
        <f>IF(BL2734="D",1,0)+IF(BM2734="D",1,0)+IF(BR2734="D",1,0)+IF(BS2734="D",1,0)+IF(BU2734="D",1,0)+IF(CA2734="D",1,0)+IF(CB2734="D",1,0)+IF(CC2734="D",1,0)+IF(CD2734="D",1,0)+IF(CJ2734="D",1,0)+IF(CK2734="D",1,0)+IF(CO2734="D",1,0)+IF(CP2734="D",1,0)+IF(CQ2734="D",1,0)+IF(CU2734="D",1,0)+IF(CV2734="D",1,0)+IF(DB2734="D",1,0)+IF(DC2734="D",1,0)+IF(DH2734="D",1,0)+IF(DI2734="D",1,0)+IF(DM2734="D",1,0)+IF(DN2734="D",1,0)+IF(DO2734="D",1,0)+IF(DU2734="D",1,0)+IF(DX2734="D",1,0)</f>
        <v/>
      </c>
      <c r="BA2734">
        <f>IF(DH2734&lt;&gt;"",1,0)+IF(DI2734&lt;&gt;"",1,0)+IF(DK2734&lt;&gt;"",1,0)+IF(DM2734&lt;&gt;"",1,0)+IF(DN2734&lt;&gt;"",1,0)+IF(DO2734&lt;&gt;"",1,0)+IF(DQ2734&lt;&gt;"",1,0)+IF(DR2734&lt;&gt;"",1,0)+IF(DT2734&lt;&gt;"",1,0)+IF(DU2734&lt;&gt;"",1,0)+IF(DV2734&lt;&gt;"",1,0)+IF(DW2734&lt;&gt;"",1,0)+IF(DX2734&lt;&gt;"",1,0)+IF(DZ2734&lt;&gt;"",1,0)+IF(EA2734&lt;&gt;"",1,0)+IF(EB2734&lt;&gt;"",1,0)+IF(EE2734&lt;&gt;"",1,0)</f>
        <v/>
      </c>
      <c r="BB2734">
        <f>IF(AND(AV2734&gt;0, AW2734&gt;0),1,0)</f>
        <v/>
      </c>
      <c r="ED2734" t="inlineStr">
        <is>
          <t>R</t>
        </is>
      </c>
      <c r="EF2734" t="inlineStr">
        <is>
          <t>X</t>
        </is>
      </c>
    </row>
    <row r="2735">
      <c r="A2735" t="inlineStr">
        <is>
          <t>OH0027495434</t>
        </is>
      </c>
      <c r="B2735" t="n">
        <v>78</v>
      </c>
      <c r="C2735" t="n">
        <v>487043</v>
      </c>
      <c r="D2735" t="inlineStr">
        <is>
          <t>LAMBERT</t>
        </is>
      </c>
      <c r="E2735" t="inlineStr">
        <is>
          <t>MICKALENE</t>
        </is>
      </c>
      <c r="F2735">
        <f>CONCATENATE(D2735," ",LEFT(H2735,4),"T=",AU2735,"D=",AV2735,"R=",AW2735,"M=",AX2735,"L=",AY2735,"B=",AZ2735)</f>
        <v/>
      </c>
      <c r="G2735" t="inlineStr">
        <is>
          <t>JUNE</t>
        </is>
      </c>
      <c r="I2735" t="inlineStr">
        <is>
          <t>2006-06-23</t>
        </is>
      </c>
      <c r="J2735" t="inlineStr">
        <is>
          <t>2024-08-07</t>
        </is>
      </c>
      <c r="K2735" t="inlineStr">
        <is>
          <t>ACTIVE</t>
        </is>
      </c>
      <c r="M2735">
        <f>RIGHT(L2735,LEN(L2735)-FIND(" ",L2735))</f>
        <v/>
      </c>
      <c r="N2735" t="inlineStr">
        <is>
          <t>3245 BON AIR AVE NW</t>
        </is>
      </c>
      <c r="P2735" t="inlineStr">
        <is>
          <t>WARREN</t>
        </is>
      </c>
      <c r="Q2735" t="inlineStr">
        <is>
          <t>OH</t>
        </is>
      </c>
      <c r="R2735" t="n">
        <v>44485</v>
      </c>
      <c r="AD2735" t="inlineStr">
        <is>
          <t>TRUMBULL CAREER &amp; TECH CENTER</t>
        </is>
      </c>
      <c r="AE2735" t="inlineStr">
        <is>
          <t>WARREN CITY</t>
        </is>
      </c>
      <c r="AF2735" t="inlineStr">
        <is>
          <t>WARREN CITY SD</t>
        </is>
      </c>
      <c r="AH2735" t="n">
        <v>14</v>
      </c>
      <c r="AI2735" t="n">
        <v>11</v>
      </c>
      <c r="AN2735" t="inlineStr">
        <is>
          <t>WARREN</t>
        </is>
      </c>
      <c r="AO2735" t="inlineStr">
        <is>
          <t>WARREN CITY 1E</t>
        </is>
      </c>
      <c r="AP2735" t="inlineStr">
        <is>
          <t>78-P-ACJ</t>
        </is>
      </c>
      <c r="AQ2735" t="n">
        <v>9</v>
      </c>
      <c r="AR2735" t="n">
        <v>64</v>
      </c>
      <c r="AS2735" t="n">
        <v>32</v>
      </c>
      <c r="AV2735" t="inlineStr">
        <is>
          <t>WARREN-WARD 1</t>
        </is>
      </c>
      <c r="AW2735">
        <f>COUNTA($BA$2735:$EE$2735)</f>
        <v/>
      </c>
      <c r="AX2735">
        <f>COUNTIF($BA$2735:$EE$2735,"D")</f>
        <v/>
      </c>
      <c r="AY2735">
        <f>COUNTIF($BA$2735:$EE$2735,"R")</f>
        <v/>
      </c>
      <c r="AZ2735">
        <f>IF(BL2735="D",1,0)+IF(BM2735="D",1,0)+IF(BR2735="D",1,0)+IF(BS2735="D",1,0)+IF(BU2735="D",1,0)+IF(CA2735="D",1,0)+IF(CB2735="D",1,0)+IF(CC2735="D",1,0)+IF(CD2735="D",1,0)+IF(CJ2735="D",1,0)+IF(CK2735="D",1,0)+IF(CO2735="D",1,0)+IF(CP2735="D",1,0)+IF(CQ2735="D",1,0)+IF(CU2735="D",1,0)+IF(CV2735="D",1,0)+IF(DB2735="D",1,0)+IF(DC2735="D",1,0)+IF(DH2735="D",1,0)+IF(DI2735="D",1,0)+IF(DM2735="D",1,0)+IF(DN2735="D",1,0)+IF(DO2735="D",1,0)+IF(DU2735="D",1,0)+IF(DX2735="D",1,0)</f>
        <v/>
      </c>
      <c r="BA2735">
        <f>IF(DH2735&lt;&gt;"",1,0)+IF(DI2735&lt;&gt;"",1,0)+IF(DK2735&lt;&gt;"",1,0)+IF(DM2735&lt;&gt;"",1,0)+IF(DN2735&lt;&gt;"",1,0)+IF(DO2735&lt;&gt;"",1,0)+IF(DQ2735&lt;&gt;"",1,0)+IF(DR2735&lt;&gt;"",1,0)+IF(DT2735&lt;&gt;"",1,0)+IF(DU2735&lt;&gt;"",1,0)+IF(DV2735&lt;&gt;"",1,0)+IF(DW2735&lt;&gt;"",1,0)+IF(DX2735&lt;&gt;"",1,0)+IF(DZ2735&lt;&gt;"",1,0)+IF(EA2735&lt;&gt;"",1,0)+IF(EB2735&lt;&gt;"",1,0)+IF(EE2735&lt;&gt;"",1,0)</f>
        <v/>
      </c>
      <c r="BB2735">
        <f>IF(AND(AV2735&gt;0, AW2735&gt;0),1,0)</f>
        <v/>
      </c>
    </row>
    <row r="2736">
      <c r="A2736" t="inlineStr">
        <is>
          <t>OH0026159696</t>
        </is>
      </c>
      <c r="B2736" t="n">
        <v>78</v>
      </c>
      <c r="C2736" t="n">
        <v>447684</v>
      </c>
      <c r="D2736" t="inlineStr">
        <is>
          <t>HENTOSH</t>
        </is>
      </c>
      <c r="E2736" t="inlineStr">
        <is>
          <t>HARMONI</t>
        </is>
      </c>
      <c r="F2736">
        <f>CONCATENATE(D2736," ",LEFT(H2736,4),"T=",AU2736,"D=",AV2736,"R=",AW2736,"M=",AX2736,"L=",AY2736,"B=",AZ2736)</f>
        <v/>
      </c>
      <c r="G2736" t="inlineStr">
        <is>
          <t>BELLA</t>
        </is>
      </c>
      <c r="I2736" t="inlineStr">
        <is>
          <t>2002-03-27</t>
        </is>
      </c>
      <c r="J2736" t="inlineStr">
        <is>
          <t>2024-09-14</t>
        </is>
      </c>
      <c r="K2736" t="inlineStr">
        <is>
          <t>ACTIVE</t>
        </is>
      </c>
      <c r="M2736">
        <f>RIGHT(L2736,LEN(L2736)-FIND(" ",L2736))</f>
        <v/>
      </c>
      <c r="N2736" t="inlineStr">
        <is>
          <t>3102 LODWICK DR NW</t>
        </is>
      </c>
      <c r="O2736" t="inlineStr">
        <is>
          <t>APT 4</t>
        </is>
      </c>
      <c r="P2736" t="inlineStr">
        <is>
          <t>WARREN</t>
        </is>
      </c>
      <c r="Q2736" t="inlineStr">
        <is>
          <t>OH</t>
        </is>
      </c>
      <c r="R2736" t="n">
        <v>44485</v>
      </c>
      <c r="AD2736" t="inlineStr">
        <is>
          <t>TRUMBULL CAREER &amp; TECH CENTER</t>
        </is>
      </c>
      <c r="AE2736" t="inlineStr">
        <is>
          <t>WARREN CITY</t>
        </is>
      </c>
      <c r="AF2736" t="inlineStr">
        <is>
          <t>WARREN CITY SD</t>
        </is>
      </c>
      <c r="AH2736" t="n">
        <v>14</v>
      </c>
      <c r="AI2736" t="n">
        <v>11</v>
      </c>
      <c r="AN2736" t="inlineStr">
        <is>
          <t>WARREN</t>
        </is>
      </c>
      <c r="AO2736" t="inlineStr">
        <is>
          <t>WARREN CITY 1E</t>
        </is>
      </c>
      <c r="AP2736" t="inlineStr">
        <is>
          <t>78-P-ACJ</t>
        </is>
      </c>
      <c r="AQ2736" t="n">
        <v>9</v>
      </c>
      <c r="AR2736" t="n">
        <v>64</v>
      </c>
      <c r="AS2736" t="n">
        <v>32</v>
      </c>
      <c r="AV2736" t="inlineStr">
        <is>
          <t>WARREN-WARD 1</t>
        </is>
      </c>
      <c r="AW2736">
        <f>COUNTA($BA$2736:$EE$2736)</f>
        <v/>
      </c>
      <c r="AX2736">
        <f>COUNTIF($BA$2736:$EE$2736,"D")</f>
        <v/>
      </c>
      <c r="AY2736">
        <f>COUNTIF($BA$2736:$EE$2736,"R")</f>
        <v/>
      </c>
      <c r="AZ2736">
        <f>IF(BL2736="D",1,0)+IF(BM2736="D",1,0)+IF(BR2736="D",1,0)+IF(BS2736="D",1,0)+IF(BU2736="D",1,0)+IF(CA2736="D",1,0)+IF(CB2736="D",1,0)+IF(CC2736="D",1,0)+IF(CD2736="D",1,0)+IF(CJ2736="D",1,0)+IF(CK2736="D",1,0)+IF(CO2736="D",1,0)+IF(CP2736="D",1,0)+IF(CQ2736="D",1,0)+IF(CU2736="D",1,0)+IF(CV2736="D",1,0)+IF(DB2736="D",1,0)+IF(DC2736="D",1,0)+IF(DH2736="D",1,0)+IF(DI2736="D",1,0)+IF(DM2736="D",1,0)+IF(DN2736="D",1,0)+IF(DO2736="D",1,0)+IF(DU2736="D",1,0)+IF(DX2736="D",1,0)</f>
        <v/>
      </c>
      <c r="BA2736">
        <f>IF(DH2736&lt;&gt;"",1,0)+IF(DI2736&lt;&gt;"",1,0)+IF(DK2736&lt;&gt;"",1,0)+IF(DM2736&lt;&gt;"",1,0)+IF(DN2736&lt;&gt;"",1,0)+IF(DO2736&lt;&gt;"",1,0)+IF(DQ2736&lt;&gt;"",1,0)+IF(DR2736&lt;&gt;"",1,0)+IF(DT2736&lt;&gt;"",1,0)+IF(DU2736&lt;&gt;"",1,0)+IF(DV2736&lt;&gt;"",1,0)+IF(DW2736&lt;&gt;"",1,0)+IF(DX2736&lt;&gt;"",1,0)+IF(DZ2736&lt;&gt;"",1,0)+IF(EA2736&lt;&gt;"",1,0)+IF(EB2736&lt;&gt;"",1,0)+IF(EE2736&lt;&gt;"",1,0)</f>
        <v/>
      </c>
      <c r="BB2736">
        <f>IF(AND(AV2736&gt;0, AW2736&gt;0),1,0)</f>
        <v/>
      </c>
    </row>
    <row r="2737">
      <c r="A2737" t="inlineStr">
        <is>
          <t>OH0015791259</t>
        </is>
      </c>
      <c r="B2737" t="n">
        <v>78</v>
      </c>
      <c r="C2737" t="n">
        <v>305689</v>
      </c>
      <c r="D2737" t="inlineStr">
        <is>
          <t>LAWRENCE</t>
        </is>
      </c>
      <c r="E2737" t="inlineStr">
        <is>
          <t>DENNIS</t>
        </is>
      </c>
      <c r="F2737">
        <f>CONCATENATE(D2737," ",LEFT(H2737,4),"T=",AU2737,"D=",AV2737,"R=",AW2737,"M=",AX2737,"L=",AY2737,"B=",AZ2737)</f>
        <v/>
      </c>
      <c r="G2737" t="inlineStr">
        <is>
          <t>L</t>
        </is>
      </c>
      <c r="I2737" t="inlineStr">
        <is>
          <t>1938-11-11</t>
        </is>
      </c>
      <c r="J2737" t="inlineStr">
        <is>
          <t>2018-06-06</t>
        </is>
      </c>
      <c r="K2737" t="inlineStr">
        <is>
          <t>CONFIRMATION</t>
        </is>
      </c>
      <c r="M2737">
        <f>RIGHT(L2737,LEN(L2737)-FIND(" ",L2737))</f>
        <v/>
      </c>
      <c r="N2737" t="inlineStr">
        <is>
          <t>3142 LODWICK DR NW</t>
        </is>
      </c>
      <c r="P2737" t="inlineStr">
        <is>
          <t>WARREN</t>
        </is>
      </c>
      <c r="Q2737" t="inlineStr">
        <is>
          <t>OH</t>
        </is>
      </c>
      <c r="R2737" t="n">
        <v>44485</v>
      </c>
      <c r="AD2737" t="inlineStr">
        <is>
          <t>TRUMBULL CAREER &amp; TECH CENTER</t>
        </is>
      </c>
      <c r="AE2737" t="inlineStr">
        <is>
          <t>WARREN CITY</t>
        </is>
      </c>
      <c r="AF2737" t="inlineStr">
        <is>
          <t>WARREN CITY SD</t>
        </is>
      </c>
      <c r="AH2737" t="n">
        <v>14</v>
      </c>
      <c r="AI2737" t="n">
        <v>11</v>
      </c>
      <c r="AN2737" t="inlineStr">
        <is>
          <t>WARREN</t>
        </is>
      </c>
      <c r="AO2737" t="inlineStr">
        <is>
          <t>WARREN CITY 1E</t>
        </is>
      </c>
      <c r="AP2737" t="inlineStr">
        <is>
          <t>78-P-ACJ</t>
        </is>
      </c>
      <c r="AQ2737" t="n">
        <v>9</v>
      </c>
      <c r="AR2737" t="n">
        <v>64</v>
      </c>
      <c r="AS2737" t="n">
        <v>32</v>
      </c>
      <c r="AV2737" t="inlineStr">
        <is>
          <t>WARREN-WARD 1</t>
        </is>
      </c>
      <c r="AW2737">
        <f>COUNTA($BA$2737:$EE$2737)</f>
        <v/>
      </c>
      <c r="AX2737">
        <f>COUNTIF($BA$2737:$EE$2737,"D")</f>
        <v/>
      </c>
      <c r="AY2737">
        <f>COUNTIF($BA$2737:$EE$2737,"R")</f>
        <v/>
      </c>
      <c r="AZ2737">
        <f>IF(BL2737="D",1,0)+IF(BM2737="D",1,0)+IF(BR2737="D",1,0)+IF(BS2737="D",1,0)+IF(BU2737="D",1,0)+IF(CA2737="D",1,0)+IF(CB2737="D",1,0)+IF(CC2737="D",1,0)+IF(CD2737="D",1,0)+IF(CJ2737="D",1,0)+IF(CK2737="D",1,0)+IF(CO2737="D",1,0)+IF(CP2737="D",1,0)+IF(CQ2737="D",1,0)+IF(CU2737="D",1,0)+IF(CV2737="D",1,0)+IF(DB2737="D",1,0)+IF(DC2737="D",1,0)+IF(DH2737="D",1,0)+IF(DI2737="D",1,0)+IF(DM2737="D",1,0)+IF(DN2737="D",1,0)+IF(DO2737="D",1,0)+IF(DU2737="D",1,0)+IF(DX2737="D",1,0)</f>
        <v/>
      </c>
      <c r="BA2737">
        <f>IF(DH2737&lt;&gt;"",1,0)+IF(DI2737&lt;&gt;"",1,0)+IF(DK2737&lt;&gt;"",1,0)+IF(DM2737&lt;&gt;"",1,0)+IF(DN2737&lt;&gt;"",1,0)+IF(DO2737&lt;&gt;"",1,0)+IF(DQ2737&lt;&gt;"",1,0)+IF(DR2737&lt;&gt;"",1,0)+IF(DT2737&lt;&gt;"",1,0)+IF(DU2737&lt;&gt;"",1,0)+IF(DV2737&lt;&gt;"",1,0)+IF(DW2737&lt;&gt;"",1,0)+IF(DX2737&lt;&gt;"",1,0)+IF(DZ2737&lt;&gt;"",1,0)+IF(EA2737&lt;&gt;"",1,0)+IF(EB2737&lt;&gt;"",1,0)+IF(EE2737&lt;&gt;"",1,0)</f>
        <v/>
      </c>
      <c r="BB2737">
        <f>IF(AND(AV2737&gt;0, AW2737&gt;0),1,0)</f>
        <v/>
      </c>
      <c r="BH2737" t="inlineStr">
        <is>
          <t>X</t>
        </is>
      </c>
      <c r="BJ2737" t="inlineStr">
        <is>
          <t>X</t>
        </is>
      </c>
      <c r="BL2737" t="inlineStr">
        <is>
          <t>X</t>
        </is>
      </c>
      <c r="BP2737" t="inlineStr">
        <is>
          <t>X</t>
        </is>
      </c>
      <c r="BR2737" t="inlineStr">
        <is>
          <t>X</t>
        </is>
      </c>
      <c r="BS2737" t="inlineStr">
        <is>
          <t>X</t>
        </is>
      </c>
      <c r="BY2737" t="inlineStr">
        <is>
          <t>D</t>
        </is>
      </c>
      <c r="CA2737" t="inlineStr">
        <is>
          <t>X</t>
        </is>
      </c>
      <c r="CG2737" t="inlineStr">
        <is>
          <t>X</t>
        </is>
      </c>
      <c r="CK2737" t="inlineStr">
        <is>
          <t>X</t>
        </is>
      </c>
      <c r="CL2737" t="inlineStr">
        <is>
          <t>D</t>
        </is>
      </c>
      <c r="CN2737" t="inlineStr">
        <is>
          <t>X</t>
        </is>
      </c>
      <c r="CO2737" t="inlineStr">
        <is>
          <t>D</t>
        </is>
      </c>
      <c r="CP2737" t="inlineStr">
        <is>
          <t>X</t>
        </is>
      </c>
      <c r="CQ2737" t="inlineStr">
        <is>
          <t>D</t>
        </is>
      </c>
      <c r="CT2737" t="inlineStr">
        <is>
          <t>X</t>
        </is>
      </c>
      <c r="CU2737" t="inlineStr">
        <is>
          <t>D</t>
        </is>
      </c>
      <c r="CV2737" t="inlineStr">
        <is>
          <t>X</t>
        </is>
      </c>
      <c r="CW2737" t="inlineStr">
        <is>
          <t>D</t>
        </is>
      </c>
      <c r="CY2737" t="inlineStr">
        <is>
          <t>X</t>
        </is>
      </c>
      <c r="DC2737" t="inlineStr">
        <is>
          <t>X</t>
        </is>
      </c>
      <c r="DD2737" t="inlineStr">
        <is>
          <t>D</t>
        </is>
      </c>
      <c r="DI2737" t="inlineStr">
        <is>
          <t>X</t>
        </is>
      </c>
      <c r="DJ2737" t="inlineStr">
        <is>
          <t>D</t>
        </is>
      </c>
      <c r="DL2737" t="inlineStr">
        <is>
          <t>X</t>
        </is>
      </c>
      <c r="DN2737" t="inlineStr">
        <is>
          <t>X</t>
        </is>
      </c>
    </row>
    <row r="2738">
      <c r="A2738" t="inlineStr">
        <is>
          <t>OH0024655333</t>
        </is>
      </c>
      <c r="B2738" t="n">
        <v>78</v>
      </c>
      <c r="C2738" t="n">
        <v>432246</v>
      </c>
      <c r="D2738" t="inlineStr">
        <is>
          <t>MISAVAGE</t>
        </is>
      </c>
      <c r="E2738" t="inlineStr">
        <is>
          <t>DAVID</t>
        </is>
      </c>
      <c r="F2738">
        <f>CONCATENATE(D2738," ",LEFT(H2738,4),"T=",AU2738,"D=",AV2738,"R=",AW2738,"M=",AX2738,"L=",AY2738,"B=",AZ2738)</f>
        <v/>
      </c>
      <c r="G2738" t="inlineStr">
        <is>
          <t>A</t>
        </is>
      </c>
      <c r="I2738" t="inlineStr">
        <is>
          <t>1953-07-14</t>
        </is>
      </c>
      <c r="J2738" t="inlineStr">
        <is>
          <t>2018-06-11</t>
        </is>
      </c>
      <c r="K2738" t="inlineStr">
        <is>
          <t>ACTIVE</t>
        </is>
      </c>
      <c r="M2738">
        <f>RIGHT(L2738,LEN(L2738)-FIND(" ",L2738))</f>
        <v/>
      </c>
      <c r="N2738" t="inlineStr">
        <is>
          <t>3413 OLIAN AVE NW</t>
        </is>
      </c>
      <c r="P2738" t="inlineStr">
        <is>
          <t>WARREN</t>
        </is>
      </c>
      <c r="Q2738" t="inlineStr">
        <is>
          <t>OH</t>
        </is>
      </c>
      <c r="R2738" t="n">
        <v>44485</v>
      </c>
      <c r="AD2738" t="inlineStr">
        <is>
          <t>TRUMBULL CAREER &amp; TECH CENTER</t>
        </is>
      </c>
      <c r="AE2738" t="inlineStr">
        <is>
          <t>WARREN CITY</t>
        </is>
      </c>
      <c r="AF2738" t="inlineStr">
        <is>
          <t>WARREN CITY SD</t>
        </is>
      </c>
      <c r="AH2738" t="n">
        <v>14</v>
      </c>
      <c r="AI2738" t="n">
        <v>11</v>
      </c>
      <c r="AN2738" t="inlineStr">
        <is>
          <t>WARREN</t>
        </is>
      </c>
      <c r="AO2738" t="inlineStr">
        <is>
          <t>WARREN CITY 1E</t>
        </is>
      </c>
      <c r="AP2738" t="inlineStr">
        <is>
          <t>78-P-ACJ</t>
        </is>
      </c>
      <c r="AQ2738" t="n">
        <v>9</v>
      </c>
      <c r="AR2738" t="n">
        <v>64</v>
      </c>
      <c r="AS2738" t="n">
        <v>32</v>
      </c>
      <c r="AV2738" t="inlineStr">
        <is>
          <t>WARREN-WARD 1</t>
        </is>
      </c>
      <c r="AW2738">
        <f>COUNTA($BA$2738:$EE$2738)</f>
        <v/>
      </c>
      <c r="AX2738">
        <f>COUNTIF($BA$2738:$EE$2738,"D")</f>
        <v/>
      </c>
      <c r="AY2738">
        <f>COUNTIF($BA$2738:$EE$2738,"R")</f>
        <v/>
      </c>
      <c r="AZ2738">
        <f>IF(BL2738="D",1,0)+IF(BM2738="D",1,0)+IF(BR2738="D",1,0)+IF(BS2738="D",1,0)+IF(BU2738="D",1,0)+IF(CA2738="D",1,0)+IF(CB2738="D",1,0)+IF(CC2738="D",1,0)+IF(CD2738="D",1,0)+IF(CJ2738="D",1,0)+IF(CK2738="D",1,0)+IF(CO2738="D",1,0)+IF(CP2738="D",1,0)+IF(CQ2738="D",1,0)+IF(CU2738="D",1,0)+IF(CV2738="D",1,0)+IF(DB2738="D",1,0)+IF(DC2738="D",1,0)+IF(DH2738="D",1,0)+IF(DI2738="D",1,0)+IF(DM2738="D",1,0)+IF(DN2738="D",1,0)+IF(DO2738="D",1,0)+IF(DU2738="D",1,0)+IF(DX2738="D",1,0)</f>
        <v/>
      </c>
      <c r="BA2738">
        <f>IF(DH2738&lt;&gt;"",1,0)+IF(DI2738&lt;&gt;"",1,0)+IF(DK2738&lt;&gt;"",1,0)+IF(DM2738&lt;&gt;"",1,0)+IF(DN2738&lt;&gt;"",1,0)+IF(DO2738&lt;&gt;"",1,0)+IF(DQ2738&lt;&gt;"",1,0)+IF(DR2738&lt;&gt;"",1,0)+IF(DT2738&lt;&gt;"",1,0)+IF(DU2738&lt;&gt;"",1,0)+IF(DV2738&lt;&gt;"",1,0)+IF(DW2738&lt;&gt;"",1,0)+IF(DX2738&lt;&gt;"",1,0)+IF(DZ2738&lt;&gt;"",1,0)+IF(EA2738&lt;&gt;"",1,0)+IF(EB2738&lt;&gt;"",1,0)+IF(EE2738&lt;&gt;"",1,0)</f>
        <v/>
      </c>
      <c r="BB2738">
        <f>IF(AND(AV2738&gt;0, AW2738&gt;0),1,0)</f>
        <v/>
      </c>
      <c r="DI2738" t="inlineStr">
        <is>
          <t>X</t>
        </is>
      </c>
      <c r="DN2738" t="inlineStr">
        <is>
          <t>X</t>
        </is>
      </c>
      <c r="DU2738" t="inlineStr">
        <is>
          <t>X</t>
        </is>
      </c>
      <c r="DX2738" t="inlineStr">
        <is>
          <t>X</t>
        </is>
      </c>
      <c r="EF2738" t="inlineStr">
        <is>
          <t>X</t>
        </is>
      </c>
    </row>
    <row r="2739">
      <c r="A2739" t="inlineStr">
        <is>
          <t>OH0027182689</t>
        </is>
      </c>
      <c r="B2739" t="n">
        <v>78</v>
      </c>
      <c r="C2739" t="n">
        <v>478344</v>
      </c>
      <c r="D2739" t="inlineStr">
        <is>
          <t>HILL</t>
        </is>
      </c>
      <c r="E2739" t="inlineStr">
        <is>
          <t>ARI AZJINA</t>
        </is>
      </c>
      <c r="F2739">
        <f>CONCATENATE(D2739," ",LEFT(H2739,4),"T=",AU2739,"D=",AV2739,"R=",AW2739,"M=",AX2739,"L=",AY2739,"B=",AZ2739)</f>
        <v/>
      </c>
      <c r="G2739" t="inlineStr">
        <is>
          <t>KAPRI</t>
        </is>
      </c>
      <c r="I2739" t="inlineStr">
        <is>
          <t>2004-04-24</t>
        </is>
      </c>
      <c r="J2739" t="inlineStr">
        <is>
          <t>2023-12-05</t>
        </is>
      </c>
      <c r="K2739" t="inlineStr">
        <is>
          <t>ACTIVE</t>
        </is>
      </c>
      <c r="M2739">
        <f>RIGHT(L2739,LEN(L2739)-FIND(" ",L2739))</f>
        <v/>
      </c>
      <c r="N2739" t="inlineStr">
        <is>
          <t>3095 LODWICK DR NW</t>
        </is>
      </c>
      <c r="O2739" t="inlineStr">
        <is>
          <t>APT 2</t>
        </is>
      </c>
      <c r="P2739" t="inlineStr">
        <is>
          <t>WARREN</t>
        </is>
      </c>
      <c r="Q2739" t="inlineStr">
        <is>
          <t>OH</t>
        </is>
      </c>
      <c r="R2739" t="n">
        <v>44485</v>
      </c>
      <c r="AD2739" t="inlineStr">
        <is>
          <t>TRUMBULL CAREER &amp; TECH CENTER</t>
        </is>
      </c>
      <c r="AE2739" t="inlineStr">
        <is>
          <t>WARREN CITY</t>
        </is>
      </c>
      <c r="AF2739" t="inlineStr">
        <is>
          <t>WARREN CITY SD</t>
        </is>
      </c>
      <c r="AH2739" t="n">
        <v>14</v>
      </c>
      <c r="AI2739" t="n">
        <v>11</v>
      </c>
      <c r="AN2739" t="inlineStr">
        <is>
          <t>WARREN</t>
        </is>
      </c>
      <c r="AO2739" t="inlineStr">
        <is>
          <t>WARREN CITY 1E</t>
        </is>
      </c>
      <c r="AP2739" t="inlineStr">
        <is>
          <t>78-P-ACJ</t>
        </is>
      </c>
      <c r="AQ2739" t="n">
        <v>9</v>
      </c>
      <c r="AR2739" t="n">
        <v>64</v>
      </c>
      <c r="AS2739" t="n">
        <v>32</v>
      </c>
      <c r="AV2739" t="inlineStr">
        <is>
          <t>WARREN-WARD 1</t>
        </is>
      </c>
      <c r="AW2739">
        <f>COUNTA($BA$2739:$EE$2739)</f>
        <v/>
      </c>
      <c r="AX2739">
        <f>COUNTIF($BA$2739:$EE$2739,"D")</f>
        <v/>
      </c>
      <c r="AY2739">
        <f>COUNTIF($BA$2739:$EE$2739,"R")</f>
        <v/>
      </c>
      <c r="AZ2739">
        <f>IF(BL2739="D",1,0)+IF(BM2739="D",1,0)+IF(BR2739="D",1,0)+IF(BS2739="D",1,0)+IF(BU2739="D",1,0)+IF(CA2739="D",1,0)+IF(CB2739="D",1,0)+IF(CC2739="D",1,0)+IF(CD2739="D",1,0)+IF(CJ2739="D",1,0)+IF(CK2739="D",1,0)+IF(CO2739="D",1,0)+IF(CP2739="D",1,0)+IF(CQ2739="D",1,0)+IF(CU2739="D",1,0)+IF(CV2739="D",1,0)+IF(DB2739="D",1,0)+IF(DC2739="D",1,0)+IF(DH2739="D",1,0)+IF(DI2739="D",1,0)+IF(DM2739="D",1,0)+IF(DN2739="D",1,0)+IF(DO2739="D",1,0)+IF(DU2739="D",1,0)+IF(DX2739="D",1,0)</f>
        <v/>
      </c>
      <c r="BA2739">
        <f>IF(DH2739&lt;&gt;"",1,0)+IF(DI2739&lt;&gt;"",1,0)+IF(DK2739&lt;&gt;"",1,0)+IF(DM2739&lt;&gt;"",1,0)+IF(DN2739&lt;&gt;"",1,0)+IF(DO2739&lt;&gt;"",1,0)+IF(DQ2739&lt;&gt;"",1,0)+IF(DR2739&lt;&gt;"",1,0)+IF(DT2739&lt;&gt;"",1,0)+IF(DU2739&lt;&gt;"",1,0)+IF(DV2739&lt;&gt;"",1,0)+IF(DW2739&lt;&gt;"",1,0)+IF(DX2739&lt;&gt;"",1,0)+IF(DZ2739&lt;&gt;"",1,0)+IF(EA2739&lt;&gt;"",1,0)+IF(EB2739&lt;&gt;"",1,0)+IF(EE2739&lt;&gt;"",1,0)</f>
        <v/>
      </c>
      <c r="BB2739">
        <f>IF(AND(AV2739&gt;0, AW2739&gt;0),1,0)</f>
        <v/>
      </c>
    </row>
    <row r="2740">
      <c r="A2740" t="inlineStr">
        <is>
          <t>OH0026169102</t>
        </is>
      </c>
      <c r="B2740" t="n">
        <v>78</v>
      </c>
      <c r="C2740" t="n">
        <v>457598</v>
      </c>
      <c r="D2740" t="inlineStr">
        <is>
          <t>GANT</t>
        </is>
      </c>
      <c r="E2740" t="inlineStr">
        <is>
          <t>VIOLETT</t>
        </is>
      </c>
      <c r="F2740">
        <f>CONCATENATE(D2740," ",LEFT(H2740,4),"T=",AU2740,"D=",AV2740,"R=",AW2740,"M=",AX2740,"L=",AY2740,"B=",AZ2740)</f>
        <v/>
      </c>
      <c r="G2740" t="inlineStr">
        <is>
          <t>M</t>
        </is>
      </c>
      <c r="I2740" t="inlineStr">
        <is>
          <t>1991-03-08</t>
        </is>
      </c>
      <c r="J2740" t="inlineStr">
        <is>
          <t>2023-12-19</t>
        </is>
      </c>
      <c r="K2740" t="inlineStr">
        <is>
          <t>ACTIVE</t>
        </is>
      </c>
      <c r="M2740">
        <f>RIGHT(L2740,LEN(L2740)-FIND(" ",L2740))</f>
        <v/>
      </c>
      <c r="N2740" t="inlineStr">
        <is>
          <t>3225 BON AIR AVE NW</t>
        </is>
      </c>
      <c r="P2740" t="inlineStr">
        <is>
          <t>WARREN</t>
        </is>
      </c>
      <c r="Q2740" t="inlineStr">
        <is>
          <t>OH</t>
        </is>
      </c>
      <c r="R2740" t="n">
        <v>44485</v>
      </c>
      <c r="AD2740" t="inlineStr">
        <is>
          <t>TRUMBULL CAREER &amp; TECH CENTER</t>
        </is>
      </c>
      <c r="AE2740" t="inlineStr">
        <is>
          <t>WARREN CITY</t>
        </is>
      </c>
      <c r="AF2740" t="inlineStr">
        <is>
          <t>WARREN CITY SD</t>
        </is>
      </c>
      <c r="AH2740" t="n">
        <v>14</v>
      </c>
      <c r="AI2740" t="n">
        <v>11</v>
      </c>
      <c r="AN2740" t="inlineStr">
        <is>
          <t>WARREN</t>
        </is>
      </c>
      <c r="AO2740" t="inlineStr">
        <is>
          <t>WARREN CITY 1E</t>
        </is>
      </c>
      <c r="AP2740" t="inlineStr">
        <is>
          <t>78-P-ACJ</t>
        </is>
      </c>
      <c r="AQ2740" t="n">
        <v>9</v>
      </c>
      <c r="AR2740" t="n">
        <v>64</v>
      </c>
      <c r="AS2740" t="n">
        <v>32</v>
      </c>
      <c r="AV2740" t="inlineStr">
        <is>
          <t>WARREN-WARD 1</t>
        </is>
      </c>
      <c r="AW2740">
        <f>COUNTA($BA$2740:$EE$2740)</f>
        <v/>
      </c>
      <c r="AX2740">
        <f>COUNTIF($BA$2740:$EE$2740,"D")</f>
        <v/>
      </c>
      <c r="AY2740">
        <f>COUNTIF($BA$2740:$EE$2740,"R")</f>
        <v/>
      </c>
      <c r="AZ2740">
        <f>IF(BL2740="D",1,0)+IF(BM2740="D",1,0)+IF(BR2740="D",1,0)+IF(BS2740="D",1,0)+IF(BU2740="D",1,0)+IF(CA2740="D",1,0)+IF(CB2740="D",1,0)+IF(CC2740="D",1,0)+IF(CD2740="D",1,0)+IF(CJ2740="D",1,0)+IF(CK2740="D",1,0)+IF(CO2740="D",1,0)+IF(CP2740="D",1,0)+IF(CQ2740="D",1,0)+IF(CU2740="D",1,0)+IF(CV2740="D",1,0)+IF(DB2740="D",1,0)+IF(DC2740="D",1,0)+IF(DH2740="D",1,0)+IF(DI2740="D",1,0)+IF(DM2740="D",1,0)+IF(DN2740="D",1,0)+IF(DO2740="D",1,0)+IF(DU2740="D",1,0)+IF(DX2740="D",1,0)</f>
        <v/>
      </c>
      <c r="BA2740">
        <f>IF(DH2740&lt;&gt;"",1,0)+IF(DI2740&lt;&gt;"",1,0)+IF(DK2740&lt;&gt;"",1,0)+IF(DM2740&lt;&gt;"",1,0)+IF(DN2740&lt;&gt;"",1,0)+IF(DO2740&lt;&gt;"",1,0)+IF(DQ2740&lt;&gt;"",1,0)+IF(DR2740&lt;&gt;"",1,0)+IF(DT2740&lt;&gt;"",1,0)+IF(DU2740&lt;&gt;"",1,0)+IF(DV2740&lt;&gt;"",1,0)+IF(DW2740&lt;&gt;"",1,0)+IF(DX2740&lt;&gt;"",1,0)+IF(DZ2740&lt;&gt;"",1,0)+IF(EA2740&lt;&gt;"",1,0)+IF(EB2740&lt;&gt;"",1,0)+IF(EE2740&lt;&gt;"",1,0)</f>
        <v/>
      </c>
      <c r="BB2740">
        <f>IF(AND(AV2740&gt;0, AW2740&gt;0),1,0)</f>
        <v/>
      </c>
      <c r="CP2740" t="inlineStr">
        <is>
          <t>X</t>
        </is>
      </c>
    </row>
    <row r="2741">
      <c r="A2741" t="inlineStr">
        <is>
          <t>OH0019136478</t>
        </is>
      </c>
      <c r="B2741" t="n">
        <v>78</v>
      </c>
      <c r="C2741" t="n">
        <v>350202</v>
      </c>
      <c r="D2741" t="inlineStr">
        <is>
          <t>STAFFORD</t>
        </is>
      </c>
      <c r="E2741" t="inlineStr">
        <is>
          <t>JOHNATHAN</t>
        </is>
      </c>
      <c r="F2741">
        <f>CONCATENATE(D2741," ",LEFT(H2741,4),"T=",AU2741,"D=",AV2741,"R=",AW2741,"M=",AX2741,"L=",AY2741,"B=",AZ2741)</f>
        <v/>
      </c>
      <c r="G2741" t="inlineStr">
        <is>
          <t>J</t>
        </is>
      </c>
      <c r="I2741" t="inlineStr">
        <is>
          <t>1987-11-30</t>
        </is>
      </c>
      <c r="J2741" t="inlineStr">
        <is>
          <t>2018-08-03</t>
        </is>
      </c>
      <c r="K2741" t="inlineStr">
        <is>
          <t>ACTIVE</t>
        </is>
      </c>
      <c r="M2741">
        <f>RIGHT(L2741,LEN(L2741)-FIND(" ",L2741))</f>
        <v/>
      </c>
      <c r="N2741" t="inlineStr">
        <is>
          <t>3351 GREENFIELD ST NW</t>
        </is>
      </c>
      <c r="P2741" t="inlineStr">
        <is>
          <t>WARREN</t>
        </is>
      </c>
      <c r="Q2741" t="inlineStr">
        <is>
          <t>OH</t>
        </is>
      </c>
      <c r="R2741" t="n">
        <v>44485</v>
      </c>
      <c r="AD2741" t="inlineStr">
        <is>
          <t>TRUMBULL CAREER &amp; TECH CENTER</t>
        </is>
      </c>
      <c r="AE2741" t="inlineStr">
        <is>
          <t>WARREN CITY</t>
        </is>
      </c>
      <c r="AF2741" t="inlineStr">
        <is>
          <t>WARREN CITY SD</t>
        </is>
      </c>
      <c r="AH2741" t="n">
        <v>14</v>
      </c>
      <c r="AI2741" t="n">
        <v>11</v>
      </c>
      <c r="AN2741" t="inlineStr">
        <is>
          <t>WARREN</t>
        </is>
      </c>
      <c r="AO2741" t="inlineStr">
        <is>
          <t>WARREN CITY 1E</t>
        </is>
      </c>
      <c r="AP2741" t="inlineStr">
        <is>
          <t>78-P-ACJ</t>
        </is>
      </c>
      <c r="AQ2741" t="n">
        <v>9</v>
      </c>
      <c r="AR2741" t="n">
        <v>64</v>
      </c>
      <c r="AS2741" t="n">
        <v>32</v>
      </c>
      <c r="AV2741" t="inlineStr">
        <is>
          <t>WARREN-WARD 1</t>
        </is>
      </c>
      <c r="AW2741">
        <f>COUNTA($BA$2741:$EE$2741)</f>
        <v/>
      </c>
      <c r="AX2741">
        <f>COUNTIF($BA$2741:$EE$2741,"D")</f>
        <v/>
      </c>
      <c r="AY2741">
        <f>COUNTIF($BA$2741:$EE$2741,"R")</f>
        <v/>
      </c>
      <c r="AZ2741">
        <f>IF(BL2741="D",1,0)+IF(BM2741="D",1,0)+IF(BR2741="D",1,0)+IF(BS2741="D",1,0)+IF(BU2741="D",1,0)+IF(CA2741="D",1,0)+IF(CB2741="D",1,0)+IF(CC2741="D",1,0)+IF(CD2741="D",1,0)+IF(CJ2741="D",1,0)+IF(CK2741="D",1,0)+IF(CO2741="D",1,0)+IF(CP2741="D",1,0)+IF(CQ2741="D",1,0)+IF(CU2741="D",1,0)+IF(CV2741="D",1,0)+IF(DB2741="D",1,0)+IF(DC2741="D",1,0)+IF(DH2741="D",1,0)+IF(DI2741="D",1,0)+IF(DM2741="D",1,0)+IF(DN2741="D",1,0)+IF(DO2741="D",1,0)+IF(DU2741="D",1,0)+IF(DX2741="D",1,0)</f>
        <v/>
      </c>
      <c r="BA2741">
        <f>IF(DH2741&lt;&gt;"",1,0)+IF(DI2741&lt;&gt;"",1,0)+IF(DK2741&lt;&gt;"",1,0)+IF(DM2741&lt;&gt;"",1,0)+IF(DN2741&lt;&gt;"",1,0)+IF(DO2741&lt;&gt;"",1,0)+IF(DQ2741&lt;&gt;"",1,0)+IF(DR2741&lt;&gt;"",1,0)+IF(DT2741&lt;&gt;"",1,0)+IF(DU2741&lt;&gt;"",1,0)+IF(DV2741&lt;&gt;"",1,0)+IF(DW2741&lt;&gt;"",1,0)+IF(DX2741&lt;&gt;"",1,0)+IF(DZ2741&lt;&gt;"",1,0)+IF(EA2741&lt;&gt;"",1,0)+IF(EB2741&lt;&gt;"",1,0)+IF(EE2741&lt;&gt;"",1,0)</f>
        <v/>
      </c>
      <c r="BB2741">
        <f>IF(AND(AV2741&gt;0, AW2741&gt;0),1,0)</f>
        <v/>
      </c>
      <c r="CA2741" t="inlineStr">
        <is>
          <t>X</t>
        </is>
      </c>
      <c r="CP2741" t="inlineStr">
        <is>
          <t>X</t>
        </is>
      </c>
      <c r="CZ2741" t="inlineStr">
        <is>
          <t>D</t>
        </is>
      </c>
      <c r="DC2741" t="inlineStr">
        <is>
          <t>X</t>
        </is>
      </c>
      <c r="DI2741" t="inlineStr">
        <is>
          <t>X</t>
        </is>
      </c>
      <c r="DN2741" t="inlineStr">
        <is>
          <t>X</t>
        </is>
      </c>
      <c r="EF2741" t="inlineStr">
        <is>
          <t>X</t>
        </is>
      </c>
    </row>
    <row r="2742">
      <c r="A2742" t="inlineStr">
        <is>
          <t>OH0026086454</t>
        </is>
      </c>
      <c r="B2742" t="n">
        <v>78</v>
      </c>
      <c r="C2742" t="n">
        <v>456247</v>
      </c>
      <c r="D2742" t="inlineStr">
        <is>
          <t>ROBINSON</t>
        </is>
      </c>
      <c r="E2742" t="inlineStr">
        <is>
          <t>JENNIFER</t>
        </is>
      </c>
      <c r="F2742">
        <f>CONCATENATE(D2742," ",LEFT(H2742,4),"T=",AU2742,"D=",AV2742,"R=",AW2742,"M=",AX2742,"L=",AY2742,"B=",AZ2742)</f>
        <v/>
      </c>
      <c r="G2742" t="inlineStr">
        <is>
          <t>ELAINE</t>
        </is>
      </c>
      <c r="I2742" t="inlineStr">
        <is>
          <t>1975-12-18</t>
        </is>
      </c>
      <c r="J2742" t="inlineStr">
        <is>
          <t>2020-10-16</t>
        </is>
      </c>
      <c r="K2742" t="inlineStr">
        <is>
          <t>CONFIRMATION</t>
        </is>
      </c>
      <c r="M2742">
        <f>RIGHT(L2742,LEN(L2742)-FIND(" ",L2742))</f>
        <v/>
      </c>
      <c r="N2742" t="inlineStr">
        <is>
          <t>3178 DUNSTAN DR NW</t>
        </is>
      </c>
      <c r="P2742" t="inlineStr">
        <is>
          <t>WARREN</t>
        </is>
      </c>
      <c r="Q2742" t="inlineStr">
        <is>
          <t>OH</t>
        </is>
      </c>
      <c r="R2742" t="n">
        <v>44485</v>
      </c>
      <c r="AD2742" t="inlineStr">
        <is>
          <t>TRUMBULL CAREER &amp; TECH CENTER</t>
        </is>
      </c>
      <c r="AE2742" t="inlineStr">
        <is>
          <t>WARREN CITY</t>
        </is>
      </c>
      <c r="AF2742" t="inlineStr">
        <is>
          <t>WARREN CITY SD</t>
        </is>
      </c>
      <c r="AH2742" t="n">
        <v>14</v>
      </c>
      <c r="AI2742" t="n">
        <v>11</v>
      </c>
      <c r="AN2742" t="inlineStr">
        <is>
          <t>WARREN</t>
        </is>
      </c>
      <c r="AO2742" t="inlineStr">
        <is>
          <t>WARREN CITY 1E</t>
        </is>
      </c>
      <c r="AP2742" t="inlineStr">
        <is>
          <t>78-P-ACJ</t>
        </is>
      </c>
      <c r="AQ2742" t="n">
        <v>9</v>
      </c>
      <c r="AR2742" t="n">
        <v>64</v>
      </c>
      <c r="AS2742" t="n">
        <v>32</v>
      </c>
      <c r="AV2742" t="inlineStr">
        <is>
          <t>WARREN-WARD 1</t>
        </is>
      </c>
      <c r="AW2742">
        <f>COUNTA($BA$2742:$EE$2742)</f>
        <v/>
      </c>
      <c r="AX2742">
        <f>COUNTIF($BA$2742:$EE$2742,"D")</f>
        <v/>
      </c>
      <c r="AY2742">
        <f>COUNTIF($BA$2742:$EE$2742,"R")</f>
        <v/>
      </c>
      <c r="AZ2742">
        <f>IF(BL2742="D",1,0)+IF(BM2742="D",1,0)+IF(BR2742="D",1,0)+IF(BS2742="D",1,0)+IF(BU2742="D",1,0)+IF(CA2742="D",1,0)+IF(CB2742="D",1,0)+IF(CC2742="D",1,0)+IF(CD2742="D",1,0)+IF(CJ2742="D",1,0)+IF(CK2742="D",1,0)+IF(CO2742="D",1,0)+IF(CP2742="D",1,0)+IF(CQ2742="D",1,0)+IF(CU2742="D",1,0)+IF(CV2742="D",1,0)+IF(DB2742="D",1,0)+IF(DC2742="D",1,0)+IF(DH2742="D",1,0)+IF(DI2742="D",1,0)+IF(DM2742="D",1,0)+IF(DN2742="D",1,0)+IF(DO2742="D",1,0)+IF(DU2742="D",1,0)+IF(DX2742="D",1,0)</f>
        <v/>
      </c>
      <c r="BA2742">
        <f>IF(DH2742&lt;&gt;"",1,0)+IF(DI2742&lt;&gt;"",1,0)+IF(DK2742&lt;&gt;"",1,0)+IF(DM2742&lt;&gt;"",1,0)+IF(DN2742&lt;&gt;"",1,0)+IF(DO2742&lt;&gt;"",1,0)+IF(DQ2742&lt;&gt;"",1,0)+IF(DR2742&lt;&gt;"",1,0)+IF(DT2742&lt;&gt;"",1,0)+IF(DU2742&lt;&gt;"",1,0)+IF(DV2742&lt;&gt;"",1,0)+IF(DW2742&lt;&gt;"",1,0)+IF(DX2742&lt;&gt;"",1,0)+IF(DZ2742&lt;&gt;"",1,0)+IF(EA2742&lt;&gt;"",1,0)+IF(EB2742&lt;&gt;"",1,0)+IF(EE2742&lt;&gt;"",1,0)</f>
        <v/>
      </c>
      <c r="BB2742">
        <f>IF(AND(AV2742&gt;0, AW2742&gt;0),1,0)</f>
        <v/>
      </c>
      <c r="CP2742" t="inlineStr">
        <is>
          <t>X</t>
        </is>
      </c>
    </row>
    <row r="2743">
      <c r="A2743" t="inlineStr">
        <is>
          <t>OH0026319769</t>
        </is>
      </c>
      <c r="B2743" t="n">
        <v>78</v>
      </c>
      <c r="C2743" t="n">
        <v>460221</v>
      </c>
      <c r="D2743" t="inlineStr">
        <is>
          <t>HIGHTOWER</t>
        </is>
      </c>
      <c r="E2743" t="inlineStr">
        <is>
          <t>AMARI</t>
        </is>
      </c>
      <c r="F2743">
        <f>CONCATENATE(D2743," ",LEFT(H2743,4),"T=",AU2743,"D=",AV2743,"R=",AW2743,"M=",AX2743,"L=",AY2743,"B=",AZ2743)</f>
        <v/>
      </c>
      <c r="G2743" t="inlineStr">
        <is>
          <t>ANTONIO</t>
        </is>
      </c>
      <c r="I2743" t="inlineStr">
        <is>
          <t>2003-09-13</t>
        </is>
      </c>
      <c r="J2743" t="inlineStr">
        <is>
          <t>2024-09-27</t>
        </is>
      </c>
      <c r="K2743" t="inlineStr">
        <is>
          <t>ACTIVE</t>
        </is>
      </c>
      <c r="M2743">
        <f>RIGHT(L2743,LEN(L2743)-FIND(" ",L2743))</f>
        <v/>
      </c>
      <c r="N2743" t="inlineStr">
        <is>
          <t>3121 LODWICK DR NW</t>
        </is>
      </c>
      <c r="O2743" t="inlineStr">
        <is>
          <t>APT 6</t>
        </is>
      </c>
      <c r="P2743" t="inlineStr">
        <is>
          <t>WARREN</t>
        </is>
      </c>
      <c r="Q2743" t="inlineStr">
        <is>
          <t>OH</t>
        </is>
      </c>
      <c r="R2743" t="n">
        <v>44485</v>
      </c>
      <c r="AD2743" t="inlineStr">
        <is>
          <t>TRUMBULL CAREER &amp; TECH CENTER</t>
        </is>
      </c>
      <c r="AE2743" t="inlineStr">
        <is>
          <t>WARREN CITY</t>
        </is>
      </c>
      <c r="AF2743" t="inlineStr">
        <is>
          <t>WARREN CITY SD</t>
        </is>
      </c>
      <c r="AH2743" t="n">
        <v>14</v>
      </c>
      <c r="AI2743" t="n">
        <v>11</v>
      </c>
      <c r="AN2743" t="inlineStr">
        <is>
          <t>WARREN</t>
        </is>
      </c>
      <c r="AO2743" t="inlineStr">
        <is>
          <t>WARREN CITY 1E</t>
        </is>
      </c>
      <c r="AP2743" t="inlineStr">
        <is>
          <t>78-P-ACJ</t>
        </is>
      </c>
      <c r="AQ2743" t="n">
        <v>9</v>
      </c>
      <c r="AR2743" t="n">
        <v>64</v>
      </c>
      <c r="AS2743" t="n">
        <v>32</v>
      </c>
      <c r="AV2743" t="inlineStr">
        <is>
          <t>WARREN-WARD 1</t>
        </is>
      </c>
      <c r="AW2743">
        <f>COUNTA($BA$2743:$EE$2743)</f>
        <v/>
      </c>
      <c r="AX2743">
        <f>COUNTIF($BA$2743:$EE$2743,"D")</f>
        <v/>
      </c>
      <c r="AY2743">
        <f>COUNTIF($BA$2743:$EE$2743,"R")</f>
        <v/>
      </c>
      <c r="AZ2743">
        <f>IF(BL2743="D",1,0)+IF(BM2743="D",1,0)+IF(BR2743="D",1,0)+IF(BS2743="D",1,0)+IF(BU2743="D",1,0)+IF(CA2743="D",1,0)+IF(CB2743="D",1,0)+IF(CC2743="D",1,0)+IF(CD2743="D",1,0)+IF(CJ2743="D",1,0)+IF(CK2743="D",1,0)+IF(CO2743="D",1,0)+IF(CP2743="D",1,0)+IF(CQ2743="D",1,0)+IF(CU2743="D",1,0)+IF(CV2743="D",1,0)+IF(DB2743="D",1,0)+IF(DC2743="D",1,0)+IF(DH2743="D",1,0)+IF(DI2743="D",1,0)+IF(DM2743="D",1,0)+IF(DN2743="D",1,0)+IF(DO2743="D",1,0)+IF(DU2743="D",1,0)+IF(DX2743="D",1,0)</f>
        <v/>
      </c>
      <c r="BA2743">
        <f>IF(DH2743&lt;&gt;"",1,0)+IF(DI2743&lt;&gt;"",1,0)+IF(DK2743&lt;&gt;"",1,0)+IF(DM2743&lt;&gt;"",1,0)+IF(DN2743&lt;&gt;"",1,0)+IF(DO2743&lt;&gt;"",1,0)+IF(DQ2743&lt;&gt;"",1,0)+IF(DR2743&lt;&gt;"",1,0)+IF(DT2743&lt;&gt;"",1,0)+IF(DU2743&lt;&gt;"",1,0)+IF(DV2743&lt;&gt;"",1,0)+IF(DW2743&lt;&gt;"",1,0)+IF(DX2743&lt;&gt;"",1,0)+IF(DZ2743&lt;&gt;"",1,0)+IF(EA2743&lt;&gt;"",1,0)+IF(EB2743&lt;&gt;"",1,0)+IF(EE2743&lt;&gt;"",1,0)</f>
        <v/>
      </c>
      <c r="BB2743">
        <f>IF(AND(AV2743&gt;0, AW2743&gt;0),1,0)</f>
        <v/>
      </c>
      <c r="DR2743" t="inlineStr">
        <is>
          <t>X</t>
        </is>
      </c>
      <c r="EF2743" t="inlineStr">
        <is>
          <t>X</t>
        </is>
      </c>
    </row>
    <row r="2744">
      <c r="A2744" t="inlineStr">
        <is>
          <t>OH0015811570</t>
        </is>
      </c>
      <c r="B2744" t="n">
        <v>78</v>
      </c>
      <c r="C2744" t="n">
        <v>261607</v>
      </c>
      <c r="D2744" t="inlineStr">
        <is>
          <t>JONES</t>
        </is>
      </c>
      <c r="E2744" t="inlineStr">
        <is>
          <t>MAZIE</t>
        </is>
      </c>
      <c r="F2744">
        <f>CONCATENATE(D2744," ",LEFT(H2744,4),"T=",AU2744,"D=",AV2744,"R=",AW2744,"M=",AX2744,"L=",AY2744,"B=",AZ2744)</f>
        <v/>
      </c>
      <c r="G2744" t="inlineStr">
        <is>
          <t>L</t>
        </is>
      </c>
      <c r="I2744" t="inlineStr">
        <is>
          <t>1951-08-16</t>
        </is>
      </c>
      <c r="J2744" t="inlineStr">
        <is>
          <t>2023-10-16</t>
        </is>
      </c>
      <c r="K2744" t="inlineStr">
        <is>
          <t>ACTIVE</t>
        </is>
      </c>
      <c r="M2744">
        <f>RIGHT(L2744,LEN(L2744)-FIND(" ",L2744))</f>
        <v/>
      </c>
      <c r="N2744" t="inlineStr">
        <is>
          <t>2867 RED FOX RUN DR NW</t>
        </is>
      </c>
      <c r="P2744" t="inlineStr">
        <is>
          <t>WARREN</t>
        </is>
      </c>
      <c r="Q2744" t="inlineStr">
        <is>
          <t>OH</t>
        </is>
      </c>
      <c r="R2744" t="n">
        <v>44485</v>
      </c>
      <c r="AD2744" t="inlineStr">
        <is>
          <t>TRUMBULL CAREER &amp; TECH CENTER</t>
        </is>
      </c>
      <c r="AE2744" t="inlineStr">
        <is>
          <t>WARREN CITY</t>
        </is>
      </c>
      <c r="AF2744" t="inlineStr">
        <is>
          <t>WARREN CITY SD</t>
        </is>
      </c>
      <c r="AH2744" t="n">
        <v>14</v>
      </c>
      <c r="AI2744" t="n">
        <v>11</v>
      </c>
      <c r="AN2744" t="inlineStr">
        <is>
          <t>WARREN</t>
        </is>
      </c>
      <c r="AO2744" t="inlineStr">
        <is>
          <t>WARREN CITY 1E</t>
        </is>
      </c>
      <c r="AP2744" t="inlineStr">
        <is>
          <t>78-P-ACJ</t>
        </is>
      </c>
      <c r="AQ2744" t="n">
        <v>9</v>
      </c>
      <c r="AR2744" t="n">
        <v>64</v>
      </c>
      <c r="AS2744" t="n">
        <v>32</v>
      </c>
      <c r="AV2744" t="inlineStr">
        <is>
          <t>WARREN-WARD 1</t>
        </is>
      </c>
      <c r="AW2744">
        <f>COUNTA($BA$2744:$EE$2744)</f>
        <v/>
      </c>
      <c r="AX2744">
        <f>COUNTIF($BA$2744:$EE$2744,"D")</f>
        <v/>
      </c>
      <c r="AY2744">
        <f>COUNTIF($BA$2744:$EE$2744,"R")</f>
        <v/>
      </c>
      <c r="AZ2744">
        <f>IF(BL2744="D",1,0)+IF(BM2744="D",1,0)+IF(BR2744="D",1,0)+IF(BS2744="D",1,0)+IF(BU2744="D",1,0)+IF(CA2744="D",1,0)+IF(CB2744="D",1,0)+IF(CC2744="D",1,0)+IF(CD2744="D",1,0)+IF(CJ2744="D",1,0)+IF(CK2744="D",1,0)+IF(CO2744="D",1,0)+IF(CP2744="D",1,0)+IF(CQ2744="D",1,0)+IF(CU2744="D",1,0)+IF(CV2744="D",1,0)+IF(DB2744="D",1,0)+IF(DC2744="D",1,0)+IF(DH2744="D",1,0)+IF(DI2744="D",1,0)+IF(DM2744="D",1,0)+IF(DN2744="D",1,0)+IF(DO2744="D",1,0)+IF(DU2744="D",1,0)+IF(DX2744="D",1,0)</f>
        <v/>
      </c>
      <c r="BA2744">
        <f>IF(DH2744&lt;&gt;"",1,0)+IF(DI2744&lt;&gt;"",1,0)+IF(DK2744&lt;&gt;"",1,0)+IF(DM2744&lt;&gt;"",1,0)+IF(DN2744&lt;&gt;"",1,0)+IF(DO2744&lt;&gt;"",1,0)+IF(DQ2744&lt;&gt;"",1,0)+IF(DR2744&lt;&gt;"",1,0)+IF(DT2744&lt;&gt;"",1,0)+IF(DU2744&lt;&gt;"",1,0)+IF(DV2744&lt;&gt;"",1,0)+IF(DW2744&lt;&gt;"",1,0)+IF(DX2744&lt;&gt;"",1,0)+IF(DZ2744&lt;&gt;"",1,0)+IF(EA2744&lt;&gt;"",1,0)+IF(EB2744&lt;&gt;"",1,0)+IF(EE2744&lt;&gt;"",1,0)</f>
        <v/>
      </c>
      <c r="BB2744">
        <f>IF(AND(AV2744&gt;0, AW2744&gt;0),1,0)</f>
        <v/>
      </c>
      <c r="BL2744" t="inlineStr">
        <is>
          <t>X</t>
        </is>
      </c>
      <c r="BY2744" t="inlineStr">
        <is>
          <t>D</t>
        </is>
      </c>
      <c r="CA2744" t="inlineStr">
        <is>
          <t>X</t>
        </is>
      </c>
      <c r="CP2744" t="inlineStr">
        <is>
          <t>X</t>
        </is>
      </c>
      <c r="DC2744" t="inlineStr">
        <is>
          <t>X</t>
        </is>
      </c>
      <c r="EF2744" t="inlineStr">
        <is>
          <t>X</t>
        </is>
      </c>
    </row>
    <row r="2745">
      <c r="A2745" t="inlineStr">
        <is>
          <t>OH0026729757</t>
        </is>
      </c>
      <c r="B2745" t="n">
        <v>78</v>
      </c>
      <c r="C2745" t="n">
        <v>466465</v>
      </c>
      <c r="D2745" t="inlineStr">
        <is>
          <t>KINDLER</t>
        </is>
      </c>
      <c r="E2745" t="inlineStr">
        <is>
          <t>TRACEY</t>
        </is>
      </c>
      <c r="F2745">
        <f>CONCATENATE(D2745," ",LEFT(H2745,4),"T=",AU2745,"D=",AV2745,"R=",AW2745,"M=",AX2745,"L=",AY2745,"B=",AZ2745)</f>
        <v/>
      </c>
      <c r="G2745" t="inlineStr">
        <is>
          <t>E</t>
        </is>
      </c>
      <c r="I2745" t="inlineStr">
        <is>
          <t>1971-01-10</t>
        </is>
      </c>
      <c r="J2745" t="inlineStr">
        <is>
          <t>2023-01-10</t>
        </is>
      </c>
      <c r="K2745" t="inlineStr">
        <is>
          <t>ACTIVE</t>
        </is>
      </c>
      <c r="M2745">
        <f>RIGHT(L2745,LEN(L2745)-FIND(" ",L2745))</f>
        <v/>
      </c>
      <c r="N2745" t="inlineStr">
        <is>
          <t>3058 LODWICK DR NW</t>
        </is>
      </c>
      <c r="P2745" t="inlineStr">
        <is>
          <t>WARREN</t>
        </is>
      </c>
      <c r="Q2745" t="inlineStr">
        <is>
          <t>OH</t>
        </is>
      </c>
      <c r="R2745" t="n">
        <v>44485</v>
      </c>
      <c r="AD2745" t="inlineStr">
        <is>
          <t>TRUMBULL CAREER &amp; TECH CENTER</t>
        </is>
      </c>
      <c r="AE2745" t="inlineStr">
        <is>
          <t>WARREN CITY</t>
        </is>
      </c>
      <c r="AF2745" t="inlineStr">
        <is>
          <t>WARREN CITY SD</t>
        </is>
      </c>
      <c r="AH2745" t="n">
        <v>14</v>
      </c>
      <c r="AI2745" t="n">
        <v>11</v>
      </c>
      <c r="AN2745" t="inlineStr">
        <is>
          <t>WARREN</t>
        </is>
      </c>
      <c r="AO2745" t="inlineStr">
        <is>
          <t>WARREN CITY 1E</t>
        </is>
      </c>
      <c r="AP2745" t="inlineStr">
        <is>
          <t>78-P-ACJ</t>
        </is>
      </c>
      <c r="AQ2745" t="n">
        <v>9</v>
      </c>
      <c r="AR2745" t="n">
        <v>64</v>
      </c>
      <c r="AS2745" t="n">
        <v>32</v>
      </c>
      <c r="AV2745" t="inlineStr">
        <is>
          <t>WARREN-WARD 1</t>
        </is>
      </c>
      <c r="AW2745">
        <f>COUNTA($BA$2745:$EE$2745)</f>
        <v/>
      </c>
      <c r="AX2745">
        <f>COUNTIF($BA$2745:$EE$2745,"D")</f>
        <v/>
      </c>
      <c r="AY2745">
        <f>COUNTIF($BA$2745:$EE$2745,"R")</f>
        <v/>
      </c>
      <c r="AZ2745">
        <f>IF(BL2745="D",1,0)+IF(BM2745="D",1,0)+IF(BR2745="D",1,0)+IF(BS2745="D",1,0)+IF(BU2745="D",1,0)+IF(CA2745="D",1,0)+IF(CB2745="D",1,0)+IF(CC2745="D",1,0)+IF(CD2745="D",1,0)+IF(CJ2745="D",1,0)+IF(CK2745="D",1,0)+IF(CO2745="D",1,0)+IF(CP2745="D",1,0)+IF(CQ2745="D",1,0)+IF(CU2745="D",1,0)+IF(CV2745="D",1,0)+IF(DB2745="D",1,0)+IF(DC2745="D",1,0)+IF(DH2745="D",1,0)+IF(DI2745="D",1,0)+IF(DM2745="D",1,0)+IF(DN2745="D",1,0)+IF(DO2745="D",1,0)+IF(DU2745="D",1,0)+IF(DX2745="D",1,0)</f>
        <v/>
      </c>
      <c r="BA2745">
        <f>IF(DH2745&lt;&gt;"",1,0)+IF(DI2745&lt;&gt;"",1,0)+IF(DK2745&lt;&gt;"",1,0)+IF(DM2745&lt;&gt;"",1,0)+IF(DN2745&lt;&gt;"",1,0)+IF(DO2745&lt;&gt;"",1,0)+IF(DQ2745&lt;&gt;"",1,0)+IF(DR2745&lt;&gt;"",1,0)+IF(DT2745&lt;&gt;"",1,0)+IF(DU2745&lt;&gt;"",1,0)+IF(DV2745&lt;&gt;"",1,0)+IF(DW2745&lt;&gt;"",1,0)+IF(DX2745&lt;&gt;"",1,0)+IF(DZ2745&lt;&gt;"",1,0)+IF(EA2745&lt;&gt;"",1,0)+IF(EB2745&lt;&gt;"",1,0)+IF(EE2745&lt;&gt;"",1,0)</f>
        <v/>
      </c>
      <c r="BB2745">
        <f>IF(AND(AV2745&gt;0, AW2745&gt;0),1,0)</f>
        <v/>
      </c>
      <c r="DU2745" t="inlineStr">
        <is>
          <t>X</t>
        </is>
      </c>
      <c r="EA2745" t="inlineStr">
        <is>
          <t>X</t>
        </is>
      </c>
      <c r="EF2745" t="inlineStr">
        <is>
          <t>X</t>
        </is>
      </c>
    </row>
    <row r="2746">
      <c r="A2746" t="inlineStr">
        <is>
          <t>OH0027659190</t>
        </is>
      </c>
      <c r="B2746" t="n">
        <v>78</v>
      </c>
      <c r="C2746" t="n">
        <v>490036</v>
      </c>
      <c r="D2746" t="inlineStr">
        <is>
          <t>VUKOVICH</t>
        </is>
      </c>
      <c r="E2746" t="inlineStr">
        <is>
          <t>SYDNEY</t>
        </is>
      </c>
      <c r="F2746">
        <f>CONCATENATE(D2746," ",LEFT(H2746,4),"T=",AU2746,"D=",AV2746,"R=",AW2746,"M=",AX2746,"L=",AY2746,"B=",AZ2746)</f>
        <v/>
      </c>
      <c r="I2746" t="inlineStr">
        <is>
          <t>2001-05-25</t>
        </is>
      </c>
      <c r="J2746" t="inlineStr">
        <is>
          <t>2024-09-05</t>
        </is>
      </c>
      <c r="K2746" t="inlineStr">
        <is>
          <t>CONFIRMATION</t>
        </is>
      </c>
      <c r="M2746">
        <f>RIGHT(L2746,LEN(L2746)-FIND(" ",L2746))</f>
        <v/>
      </c>
      <c r="N2746" t="inlineStr">
        <is>
          <t>3241 LODWICK DR NW</t>
        </is>
      </c>
      <c r="O2746" t="inlineStr">
        <is>
          <t>APT 3</t>
        </is>
      </c>
      <c r="P2746" t="inlineStr">
        <is>
          <t>WARREN</t>
        </is>
      </c>
      <c r="Q2746" t="inlineStr">
        <is>
          <t>OH</t>
        </is>
      </c>
      <c r="R2746" t="n">
        <v>44485</v>
      </c>
      <c r="AD2746" t="inlineStr">
        <is>
          <t>TRUMBULL CAREER &amp; TECH CENTER</t>
        </is>
      </c>
      <c r="AE2746" t="inlineStr">
        <is>
          <t>WARREN CITY</t>
        </is>
      </c>
      <c r="AF2746" t="inlineStr">
        <is>
          <t>WARREN CITY SD</t>
        </is>
      </c>
      <c r="AH2746" t="n">
        <v>14</v>
      </c>
      <c r="AI2746" t="n">
        <v>11</v>
      </c>
      <c r="AN2746" t="inlineStr">
        <is>
          <t>WARREN</t>
        </is>
      </c>
      <c r="AO2746" t="inlineStr">
        <is>
          <t>WARREN CITY 1E</t>
        </is>
      </c>
      <c r="AP2746" t="inlineStr">
        <is>
          <t>78-P-ACJ</t>
        </is>
      </c>
      <c r="AQ2746" t="n">
        <v>9</v>
      </c>
      <c r="AR2746" t="n">
        <v>64</v>
      </c>
      <c r="AS2746" t="n">
        <v>32</v>
      </c>
      <c r="AV2746" t="inlineStr">
        <is>
          <t>WARREN-WARD 1</t>
        </is>
      </c>
      <c r="AW2746">
        <f>COUNTA($BA$2746:$EE$2746)</f>
        <v/>
      </c>
      <c r="AX2746">
        <f>COUNTIF($BA$2746:$EE$2746,"D")</f>
        <v/>
      </c>
      <c r="AY2746">
        <f>COUNTIF($BA$2746:$EE$2746,"R")</f>
        <v/>
      </c>
      <c r="AZ2746">
        <f>IF(BL2746="D",1,0)+IF(BM2746="D",1,0)+IF(BR2746="D",1,0)+IF(BS2746="D",1,0)+IF(BU2746="D",1,0)+IF(CA2746="D",1,0)+IF(CB2746="D",1,0)+IF(CC2746="D",1,0)+IF(CD2746="D",1,0)+IF(CJ2746="D",1,0)+IF(CK2746="D",1,0)+IF(CO2746="D",1,0)+IF(CP2746="D",1,0)+IF(CQ2746="D",1,0)+IF(CU2746="D",1,0)+IF(CV2746="D",1,0)+IF(DB2746="D",1,0)+IF(DC2746="D",1,0)+IF(DH2746="D",1,0)+IF(DI2746="D",1,0)+IF(DM2746="D",1,0)+IF(DN2746="D",1,0)+IF(DO2746="D",1,0)+IF(DU2746="D",1,0)+IF(DX2746="D",1,0)</f>
        <v/>
      </c>
      <c r="BA2746">
        <f>IF(DH2746&lt;&gt;"",1,0)+IF(DI2746&lt;&gt;"",1,0)+IF(DK2746&lt;&gt;"",1,0)+IF(DM2746&lt;&gt;"",1,0)+IF(DN2746&lt;&gt;"",1,0)+IF(DO2746&lt;&gt;"",1,0)+IF(DQ2746&lt;&gt;"",1,0)+IF(DR2746&lt;&gt;"",1,0)+IF(DT2746&lt;&gt;"",1,0)+IF(DU2746&lt;&gt;"",1,0)+IF(DV2746&lt;&gt;"",1,0)+IF(DW2746&lt;&gt;"",1,0)+IF(DX2746&lt;&gt;"",1,0)+IF(DZ2746&lt;&gt;"",1,0)+IF(EA2746&lt;&gt;"",1,0)+IF(EB2746&lt;&gt;"",1,0)+IF(EE2746&lt;&gt;"",1,0)</f>
        <v/>
      </c>
      <c r="BB2746">
        <f>IF(AND(AV2746&gt;0, AW2746&gt;0),1,0)</f>
        <v/>
      </c>
    </row>
    <row r="2747">
      <c r="A2747" t="inlineStr">
        <is>
          <t>OH0027511434</t>
        </is>
      </c>
      <c r="B2747" t="n">
        <v>78</v>
      </c>
      <c r="C2747" t="n">
        <v>487481</v>
      </c>
      <c r="D2747" t="inlineStr">
        <is>
          <t>PAUL</t>
        </is>
      </c>
      <c r="E2747" t="inlineStr">
        <is>
          <t>VERNETTA</t>
        </is>
      </c>
      <c r="F2747">
        <f>CONCATENATE(D2747," ",LEFT(H2747,4),"T=",AU2747,"D=",AV2747,"R=",AW2747,"M=",AX2747,"L=",AY2747,"B=",AZ2747)</f>
        <v/>
      </c>
      <c r="G2747" t="inlineStr">
        <is>
          <t>S</t>
        </is>
      </c>
      <c r="I2747" t="inlineStr">
        <is>
          <t>2006-04-23</t>
        </is>
      </c>
      <c r="J2747" t="inlineStr">
        <is>
          <t>2024-08-05</t>
        </is>
      </c>
      <c r="K2747" t="inlineStr">
        <is>
          <t>ACTIVE</t>
        </is>
      </c>
      <c r="M2747">
        <f>RIGHT(L2747,LEN(L2747)-FIND(" ",L2747))</f>
        <v/>
      </c>
      <c r="N2747" t="inlineStr">
        <is>
          <t>2848 MONTGOMERY AVE NW</t>
        </is>
      </c>
      <c r="P2747" t="inlineStr">
        <is>
          <t>WARREN</t>
        </is>
      </c>
      <c r="Q2747" t="inlineStr">
        <is>
          <t>OH</t>
        </is>
      </c>
      <c r="R2747" t="n">
        <v>44485</v>
      </c>
      <c r="AD2747" t="inlineStr">
        <is>
          <t>TRUMBULL CAREER &amp; TECH CENTER</t>
        </is>
      </c>
      <c r="AE2747" t="inlineStr">
        <is>
          <t>WARREN CITY</t>
        </is>
      </c>
      <c r="AF2747" t="inlineStr">
        <is>
          <t>WARREN CITY SD</t>
        </is>
      </c>
      <c r="AH2747" t="n">
        <v>14</v>
      </c>
      <c r="AI2747" t="n">
        <v>11</v>
      </c>
      <c r="AN2747" t="inlineStr">
        <is>
          <t>WARREN</t>
        </is>
      </c>
      <c r="AO2747" t="inlineStr">
        <is>
          <t>WARREN CITY 1E</t>
        </is>
      </c>
      <c r="AP2747" t="inlineStr">
        <is>
          <t>78-P-ACJ</t>
        </is>
      </c>
      <c r="AQ2747" t="n">
        <v>9</v>
      </c>
      <c r="AR2747" t="n">
        <v>64</v>
      </c>
      <c r="AS2747" t="n">
        <v>32</v>
      </c>
      <c r="AV2747" t="inlineStr">
        <is>
          <t>WARREN-WARD 1</t>
        </is>
      </c>
      <c r="AW2747">
        <f>COUNTA($BA$2747:$EE$2747)</f>
        <v/>
      </c>
      <c r="AX2747">
        <f>COUNTIF($BA$2747:$EE$2747,"D")</f>
        <v/>
      </c>
      <c r="AY2747">
        <f>COUNTIF($BA$2747:$EE$2747,"R")</f>
        <v/>
      </c>
      <c r="AZ2747">
        <f>IF(BL2747="D",1,0)+IF(BM2747="D",1,0)+IF(BR2747="D",1,0)+IF(BS2747="D",1,0)+IF(BU2747="D",1,0)+IF(CA2747="D",1,0)+IF(CB2747="D",1,0)+IF(CC2747="D",1,0)+IF(CD2747="D",1,0)+IF(CJ2747="D",1,0)+IF(CK2747="D",1,0)+IF(CO2747="D",1,0)+IF(CP2747="D",1,0)+IF(CQ2747="D",1,0)+IF(CU2747="D",1,0)+IF(CV2747="D",1,0)+IF(DB2747="D",1,0)+IF(DC2747="D",1,0)+IF(DH2747="D",1,0)+IF(DI2747="D",1,0)+IF(DM2747="D",1,0)+IF(DN2747="D",1,0)+IF(DO2747="D",1,0)+IF(DU2747="D",1,0)+IF(DX2747="D",1,0)</f>
        <v/>
      </c>
      <c r="BA2747">
        <f>IF(DH2747&lt;&gt;"",1,0)+IF(DI2747&lt;&gt;"",1,0)+IF(DK2747&lt;&gt;"",1,0)+IF(DM2747&lt;&gt;"",1,0)+IF(DN2747&lt;&gt;"",1,0)+IF(DO2747&lt;&gt;"",1,0)+IF(DQ2747&lt;&gt;"",1,0)+IF(DR2747&lt;&gt;"",1,0)+IF(DT2747&lt;&gt;"",1,0)+IF(DU2747&lt;&gt;"",1,0)+IF(DV2747&lt;&gt;"",1,0)+IF(DW2747&lt;&gt;"",1,0)+IF(DX2747&lt;&gt;"",1,0)+IF(DZ2747&lt;&gt;"",1,0)+IF(EA2747&lt;&gt;"",1,0)+IF(EB2747&lt;&gt;"",1,0)+IF(EE2747&lt;&gt;"",1,0)</f>
        <v/>
      </c>
      <c r="BB2747">
        <f>IF(AND(AV2747&gt;0, AW2747&gt;0),1,0)</f>
        <v/>
      </c>
    </row>
    <row r="2748">
      <c r="A2748" t="inlineStr">
        <is>
          <t>OH0023948752</t>
        </is>
      </c>
      <c r="B2748" t="n">
        <v>78</v>
      </c>
      <c r="C2748" t="n">
        <v>420299</v>
      </c>
      <c r="D2748" t="inlineStr">
        <is>
          <t>EAKIN REIDER</t>
        </is>
      </c>
      <c r="E2748" t="inlineStr">
        <is>
          <t>KAYLEE</t>
        </is>
      </c>
      <c r="F2748">
        <f>CONCATENATE(D2748," ",LEFT(H2748,4),"T=",AU2748,"D=",AV2748,"R=",AW2748,"M=",AX2748,"L=",AY2748,"B=",AZ2748)</f>
        <v/>
      </c>
      <c r="G2748" t="inlineStr">
        <is>
          <t>E</t>
        </is>
      </c>
      <c r="I2748" t="inlineStr">
        <is>
          <t>1998-02-21</t>
        </is>
      </c>
      <c r="J2748" t="inlineStr">
        <is>
          <t>2018-11-19</t>
        </is>
      </c>
      <c r="K2748" t="inlineStr">
        <is>
          <t>CONFIRMATION</t>
        </is>
      </c>
      <c r="M2748">
        <f>RIGHT(L2748,LEN(L2748)-FIND(" ",L2748))</f>
        <v/>
      </c>
      <c r="N2748" t="inlineStr">
        <is>
          <t>3342 LODWICK DR NW</t>
        </is>
      </c>
      <c r="O2748" t="inlineStr">
        <is>
          <t>APT 4</t>
        </is>
      </c>
      <c r="P2748" t="inlineStr">
        <is>
          <t>WARREN</t>
        </is>
      </c>
      <c r="Q2748" t="inlineStr">
        <is>
          <t>OH</t>
        </is>
      </c>
      <c r="R2748" t="n">
        <v>44485</v>
      </c>
      <c r="AD2748" t="inlineStr">
        <is>
          <t>TRUMBULL CAREER &amp; TECH CENTER</t>
        </is>
      </c>
      <c r="AE2748" t="inlineStr">
        <is>
          <t>WARREN CITY</t>
        </is>
      </c>
      <c r="AF2748" t="inlineStr">
        <is>
          <t>WARREN CITY SD</t>
        </is>
      </c>
      <c r="AH2748" t="n">
        <v>14</v>
      </c>
      <c r="AI2748" t="n">
        <v>11</v>
      </c>
      <c r="AN2748" t="inlineStr">
        <is>
          <t>WARREN</t>
        </is>
      </c>
      <c r="AO2748" t="inlineStr">
        <is>
          <t>WARREN CITY 1E</t>
        </is>
      </c>
      <c r="AP2748" t="inlineStr">
        <is>
          <t>78-P-ACJ</t>
        </is>
      </c>
      <c r="AQ2748" t="n">
        <v>9</v>
      </c>
      <c r="AR2748" t="n">
        <v>64</v>
      </c>
      <c r="AS2748" t="n">
        <v>32</v>
      </c>
      <c r="AV2748" t="inlineStr">
        <is>
          <t>WARREN-WARD 1</t>
        </is>
      </c>
      <c r="AW2748">
        <f>COUNTA($BA$2748:$EE$2748)</f>
        <v/>
      </c>
      <c r="AX2748">
        <f>COUNTIF($BA$2748:$EE$2748,"D")</f>
        <v/>
      </c>
      <c r="AY2748">
        <f>COUNTIF($BA$2748:$EE$2748,"R")</f>
        <v/>
      </c>
      <c r="AZ2748">
        <f>IF(BL2748="D",1,0)+IF(BM2748="D",1,0)+IF(BR2748="D",1,0)+IF(BS2748="D",1,0)+IF(BU2748="D",1,0)+IF(CA2748="D",1,0)+IF(CB2748="D",1,0)+IF(CC2748="D",1,0)+IF(CD2748="D",1,0)+IF(CJ2748="D",1,0)+IF(CK2748="D",1,0)+IF(CO2748="D",1,0)+IF(CP2748="D",1,0)+IF(CQ2748="D",1,0)+IF(CU2748="D",1,0)+IF(CV2748="D",1,0)+IF(DB2748="D",1,0)+IF(DC2748="D",1,0)+IF(DH2748="D",1,0)+IF(DI2748="D",1,0)+IF(DM2748="D",1,0)+IF(DN2748="D",1,0)+IF(DO2748="D",1,0)+IF(DU2748="D",1,0)+IF(DX2748="D",1,0)</f>
        <v/>
      </c>
      <c r="BA2748">
        <f>IF(DH2748&lt;&gt;"",1,0)+IF(DI2748&lt;&gt;"",1,0)+IF(DK2748&lt;&gt;"",1,0)+IF(DM2748&lt;&gt;"",1,0)+IF(DN2748&lt;&gt;"",1,0)+IF(DO2748&lt;&gt;"",1,0)+IF(DQ2748&lt;&gt;"",1,0)+IF(DR2748&lt;&gt;"",1,0)+IF(DT2748&lt;&gt;"",1,0)+IF(DU2748&lt;&gt;"",1,0)+IF(DV2748&lt;&gt;"",1,0)+IF(DW2748&lt;&gt;"",1,0)+IF(DX2748&lt;&gt;"",1,0)+IF(DZ2748&lt;&gt;"",1,0)+IF(EA2748&lt;&gt;"",1,0)+IF(EB2748&lt;&gt;"",1,0)+IF(EE2748&lt;&gt;"",1,0)</f>
        <v/>
      </c>
      <c r="BB2748">
        <f>IF(AND(AV2748&gt;0, AW2748&gt;0),1,0)</f>
        <v/>
      </c>
      <c r="DC2748" t="inlineStr">
        <is>
          <t>X</t>
        </is>
      </c>
    </row>
    <row r="2749">
      <c r="A2749" t="inlineStr">
        <is>
          <t>OH0023483857</t>
        </is>
      </c>
      <c r="B2749" t="n">
        <v>78</v>
      </c>
      <c r="C2749" t="n">
        <v>413288</v>
      </c>
      <c r="D2749" t="inlineStr">
        <is>
          <t>LEE</t>
        </is>
      </c>
      <c r="E2749" t="inlineStr">
        <is>
          <t>KEIONA</t>
        </is>
      </c>
      <c r="F2749">
        <f>CONCATENATE(D2749," ",LEFT(H2749,4),"T=",AU2749,"D=",AV2749,"R=",AW2749,"M=",AX2749,"L=",AY2749,"B=",AZ2749)</f>
        <v/>
      </c>
      <c r="G2749" t="inlineStr">
        <is>
          <t>L</t>
        </is>
      </c>
      <c r="I2749" t="inlineStr">
        <is>
          <t>1998-03-27</t>
        </is>
      </c>
      <c r="J2749" t="inlineStr">
        <is>
          <t>2018-11-28</t>
        </is>
      </c>
      <c r="K2749" t="inlineStr">
        <is>
          <t>CONFIRMATION</t>
        </is>
      </c>
      <c r="M2749">
        <f>RIGHT(L2749,LEN(L2749)-FIND(" ",L2749))</f>
        <v/>
      </c>
      <c r="N2749" t="inlineStr">
        <is>
          <t>2850 DUNSTAN DR NW</t>
        </is>
      </c>
      <c r="P2749" t="inlineStr">
        <is>
          <t>WARREN</t>
        </is>
      </c>
      <c r="Q2749" t="inlineStr">
        <is>
          <t>OH</t>
        </is>
      </c>
      <c r="R2749" t="n">
        <v>44485</v>
      </c>
      <c r="AD2749" t="inlineStr">
        <is>
          <t>TRUMBULL CAREER &amp; TECH CENTER</t>
        </is>
      </c>
      <c r="AE2749" t="inlineStr">
        <is>
          <t>WARREN CITY</t>
        </is>
      </c>
      <c r="AF2749" t="inlineStr">
        <is>
          <t>WARREN CITY SD</t>
        </is>
      </c>
      <c r="AH2749" t="n">
        <v>14</v>
      </c>
      <c r="AI2749" t="n">
        <v>11</v>
      </c>
      <c r="AN2749" t="inlineStr">
        <is>
          <t>WARREN</t>
        </is>
      </c>
      <c r="AO2749" t="inlineStr">
        <is>
          <t>WARREN CITY 1E</t>
        </is>
      </c>
      <c r="AP2749" t="inlineStr">
        <is>
          <t>78-P-ACJ</t>
        </is>
      </c>
      <c r="AQ2749" t="n">
        <v>9</v>
      </c>
      <c r="AR2749" t="n">
        <v>64</v>
      </c>
      <c r="AS2749" t="n">
        <v>32</v>
      </c>
      <c r="AV2749" t="inlineStr">
        <is>
          <t>WARREN-WARD 1</t>
        </is>
      </c>
      <c r="AW2749">
        <f>COUNTA($BA$2749:$EE$2749)</f>
        <v/>
      </c>
      <c r="AX2749">
        <f>COUNTIF($BA$2749:$EE$2749,"D")</f>
        <v/>
      </c>
      <c r="AY2749">
        <f>COUNTIF($BA$2749:$EE$2749,"R")</f>
        <v/>
      </c>
      <c r="AZ2749">
        <f>IF(BL2749="D",1,0)+IF(BM2749="D",1,0)+IF(BR2749="D",1,0)+IF(BS2749="D",1,0)+IF(BU2749="D",1,0)+IF(CA2749="D",1,0)+IF(CB2749="D",1,0)+IF(CC2749="D",1,0)+IF(CD2749="D",1,0)+IF(CJ2749="D",1,0)+IF(CK2749="D",1,0)+IF(CO2749="D",1,0)+IF(CP2749="D",1,0)+IF(CQ2749="D",1,0)+IF(CU2749="D",1,0)+IF(CV2749="D",1,0)+IF(DB2749="D",1,0)+IF(DC2749="D",1,0)+IF(DH2749="D",1,0)+IF(DI2749="D",1,0)+IF(DM2749="D",1,0)+IF(DN2749="D",1,0)+IF(DO2749="D",1,0)+IF(DU2749="D",1,0)+IF(DX2749="D",1,0)</f>
        <v/>
      </c>
      <c r="BA2749">
        <f>IF(DH2749&lt;&gt;"",1,0)+IF(DI2749&lt;&gt;"",1,0)+IF(DK2749&lt;&gt;"",1,0)+IF(DM2749&lt;&gt;"",1,0)+IF(DN2749&lt;&gt;"",1,0)+IF(DO2749&lt;&gt;"",1,0)+IF(DQ2749&lt;&gt;"",1,0)+IF(DR2749&lt;&gt;"",1,0)+IF(DT2749&lt;&gt;"",1,0)+IF(DU2749&lt;&gt;"",1,0)+IF(DV2749&lt;&gt;"",1,0)+IF(DW2749&lt;&gt;"",1,0)+IF(DX2749&lt;&gt;"",1,0)+IF(DZ2749&lt;&gt;"",1,0)+IF(EA2749&lt;&gt;"",1,0)+IF(EB2749&lt;&gt;"",1,0)+IF(EE2749&lt;&gt;"",1,0)</f>
        <v/>
      </c>
      <c r="BB2749">
        <f>IF(AND(AV2749&gt;0, AW2749&gt;0),1,0)</f>
        <v/>
      </c>
      <c r="DC2749" t="inlineStr">
        <is>
          <t>X</t>
        </is>
      </c>
      <c r="DI2749" t="inlineStr">
        <is>
          <t>X</t>
        </is>
      </c>
      <c r="DN2749" t="inlineStr">
        <is>
          <t>X</t>
        </is>
      </c>
      <c r="DX2749" t="inlineStr">
        <is>
          <t>X</t>
        </is>
      </c>
    </row>
    <row r="2750">
      <c r="A2750" t="inlineStr">
        <is>
          <t>OH0020884491</t>
        </is>
      </c>
      <c r="B2750" t="n">
        <v>78</v>
      </c>
      <c r="C2750" t="n">
        <v>371224</v>
      </c>
      <c r="D2750" t="inlineStr">
        <is>
          <t>HAGEE</t>
        </is>
      </c>
      <c r="E2750" t="inlineStr">
        <is>
          <t>BRITTANY</t>
        </is>
      </c>
      <c r="F2750">
        <f>CONCATENATE(D2750," ",LEFT(H2750,4),"T=",AU2750,"D=",AV2750,"R=",AW2750,"M=",AX2750,"L=",AY2750,"B=",AZ2750)</f>
        <v/>
      </c>
      <c r="G2750" t="inlineStr">
        <is>
          <t>A</t>
        </is>
      </c>
      <c r="I2750" t="inlineStr">
        <is>
          <t>1990-10-20</t>
        </is>
      </c>
      <c r="J2750" t="inlineStr">
        <is>
          <t>2021-09-24</t>
        </is>
      </c>
      <c r="K2750" t="inlineStr">
        <is>
          <t>CONFIRMATION</t>
        </is>
      </c>
      <c r="M2750">
        <f>RIGHT(L2750,LEN(L2750)-FIND(" ",L2750))</f>
        <v/>
      </c>
      <c r="N2750" t="inlineStr">
        <is>
          <t>3366 OLIAN AVE NW</t>
        </is>
      </c>
      <c r="P2750" t="inlineStr">
        <is>
          <t>WARREN</t>
        </is>
      </c>
      <c r="Q2750" t="inlineStr">
        <is>
          <t>OH</t>
        </is>
      </c>
      <c r="R2750" t="n">
        <v>44485</v>
      </c>
      <c r="AD2750" t="inlineStr">
        <is>
          <t>TRUMBULL CAREER &amp; TECH CENTER</t>
        </is>
      </c>
      <c r="AE2750" t="inlineStr">
        <is>
          <t>WARREN CITY</t>
        </is>
      </c>
      <c r="AF2750" t="inlineStr">
        <is>
          <t>WARREN CITY SD</t>
        </is>
      </c>
      <c r="AH2750" t="n">
        <v>14</v>
      </c>
      <c r="AI2750" t="n">
        <v>11</v>
      </c>
      <c r="AN2750" t="inlineStr">
        <is>
          <t>WARREN</t>
        </is>
      </c>
      <c r="AO2750" t="inlineStr">
        <is>
          <t>WARREN CITY 1E</t>
        </is>
      </c>
      <c r="AP2750" t="inlineStr">
        <is>
          <t>78-P-ACJ</t>
        </is>
      </c>
      <c r="AQ2750" t="n">
        <v>9</v>
      </c>
      <c r="AR2750" t="n">
        <v>64</v>
      </c>
      <c r="AS2750" t="n">
        <v>32</v>
      </c>
      <c r="AV2750" t="inlineStr">
        <is>
          <t>WARREN-WARD 1</t>
        </is>
      </c>
      <c r="AW2750">
        <f>COUNTA($BA$2750:$EE$2750)</f>
        <v/>
      </c>
      <c r="AX2750">
        <f>COUNTIF($BA$2750:$EE$2750,"D")</f>
        <v/>
      </c>
      <c r="AY2750">
        <f>COUNTIF($BA$2750:$EE$2750,"R")</f>
        <v/>
      </c>
      <c r="AZ2750">
        <f>IF(BL2750="D",1,0)+IF(BM2750="D",1,0)+IF(BR2750="D",1,0)+IF(BS2750="D",1,0)+IF(BU2750="D",1,0)+IF(CA2750="D",1,0)+IF(CB2750="D",1,0)+IF(CC2750="D",1,0)+IF(CD2750="D",1,0)+IF(CJ2750="D",1,0)+IF(CK2750="D",1,0)+IF(CO2750="D",1,0)+IF(CP2750="D",1,0)+IF(CQ2750="D",1,0)+IF(CU2750="D",1,0)+IF(CV2750="D",1,0)+IF(DB2750="D",1,0)+IF(DC2750="D",1,0)+IF(DH2750="D",1,0)+IF(DI2750="D",1,0)+IF(DM2750="D",1,0)+IF(DN2750="D",1,0)+IF(DO2750="D",1,0)+IF(DU2750="D",1,0)+IF(DX2750="D",1,0)</f>
        <v/>
      </c>
      <c r="BA2750">
        <f>IF(DH2750&lt;&gt;"",1,0)+IF(DI2750&lt;&gt;"",1,0)+IF(DK2750&lt;&gt;"",1,0)+IF(DM2750&lt;&gt;"",1,0)+IF(DN2750&lt;&gt;"",1,0)+IF(DO2750&lt;&gt;"",1,0)+IF(DQ2750&lt;&gt;"",1,0)+IF(DR2750&lt;&gt;"",1,0)+IF(DT2750&lt;&gt;"",1,0)+IF(DU2750&lt;&gt;"",1,0)+IF(DV2750&lt;&gt;"",1,0)+IF(DW2750&lt;&gt;"",1,0)+IF(DX2750&lt;&gt;"",1,0)+IF(DZ2750&lt;&gt;"",1,0)+IF(EA2750&lt;&gt;"",1,0)+IF(EB2750&lt;&gt;"",1,0)+IF(EE2750&lt;&gt;"",1,0)</f>
        <v/>
      </c>
      <c r="BB2750">
        <f>IF(AND(AV2750&gt;0, AW2750&gt;0),1,0)</f>
        <v/>
      </c>
      <c r="CP2750" t="inlineStr">
        <is>
          <t>X</t>
        </is>
      </c>
      <c r="CU2750" t="inlineStr">
        <is>
          <t>R</t>
        </is>
      </c>
      <c r="DC2750" t="inlineStr">
        <is>
          <t>X</t>
        </is>
      </c>
      <c r="DF2750" t="inlineStr">
        <is>
          <t>X</t>
        </is>
      </c>
      <c r="DG2750" t="inlineStr">
        <is>
          <t>R</t>
        </is>
      </c>
      <c r="DI2750" t="inlineStr">
        <is>
          <t>X</t>
        </is>
      </c>
      <c r="DL2750" t="inlineStr">
        <is>
          <t>X</t>
        </is>
      </c>
      <c r="DM2750" t="inlineStr">
        <is>
          <t>D</t>
        </is>
      </c>
      <c r="DN2750" t="inlineStr">
        <is>
          <t>X</t>
        </is>
      </c>
    </row>
    <row r="2751">
      <c r="A2751" t="inlineStr">
        <is>
          <t>OH0023351221</t>
        </is>
      </c>
      <c r="B2751" t="n">
        <v>78</v>
      </c>
      <c r="C2751" t="n">
        <v>411079</v>
      </c>
      <c r="D2751" t="inlineStr">
        <is>
          <t>FLORES</t>
        </is>
      </c>
      <c r="E2751" t="inlineStr">
        <is>
          <t>NICOLAS</t>
        </is>
      </c>
      <c r="F2751">
        <f>CONCATENATE(D2751," ",LEFT(H2751,4),"T=",AU2751,"D=",AV2751,"R=",AW2751,"M=",AX2751,"L=",AY2751,"B=",AZ2751)</f>
        <v/>
      </c>
      <c r="G2751" t="inlineStr">
        <is>
          <t>J</t>
        </is>
      </c>
      <c r="I2751" t="inlineStr">
        <is>
          <t>1996-07-01</t>
        </is>
      </c>
      <c r="J2751" t="inlineStr">
        <is>
          <t>2016-02-05</t>
        </is>
      </c>
      <c r="K2751" t="inlineStr">
        <is>
          <t>CONFIRMATION</t>
        </is>
      </c>
      <c r="M2751">
        <f>RIGHT(L2751,LEN(L2751)-FIND(" ",L2751))</f>
        <v/>
      </c>
      <c r="N2751" t="inlineStr">
        <is>
          <t>3100 DUNSTAN DR NW</t>
        </is>
      </c>
      <c r="O2751" t="inlineStr">
        <is>
          <t>APT 2</t>
        </is>
      </c>
      <c r="P2751" t="inlineStr">
        <is>
          <t>WARREN</t>
        </is>
      </c>
      <c r="Q2751" t="inlineStr">
        <is>
          <t>OH</t>
        </is>
      </c>
      <c r="R2751" t="n">
        <v>44485</v>
      </c>
      <c r="AD2751" t="inlineStr">
        <is>
          <t>TRUMBULL CAREER &amp; TECH CENTER</t>
        </is>
      </c>
      <c r="AE2751" t="inlineStr">
        <is>
          <t>WARREN CITY</t>
        </is>
      </c>
      <c r="AF2751" t="inlineStr">
        <is>
          <t>WARREN CITY SD</t>
        </is>
      </c>
      <c r="AH2751" t="n">
        <v>14</v>
      </c>
      <c r="AI2751" t="n">
        <v>11</v>
      </c>
      <c r="AN2751" t="inlineStr">
        <is>
          <t>WARREN</t>
        </is>
      </c>
      <c r="AO2751" t="inlineStr">
        <is>
          <t>WARREN CITY 1E</t>
        </is>
      </c>
      <c r="AP2751" t="inlineStr">
        <is>
          <t>78-P-ACJ</t>
        </is>
      </c>
      <c r="AQ2751" t="n">
        <v>9</v>
      </c>
      <c r="AR2751" t="n">
        <v>64</v>
      </c>
      <c r="AS2751" t="n">
        <v>32</v>
      </c>
      <c r="AV2751" t="inlineStr">
        <is>
          <t>WARREN-WARD 1</t>
        </is>
      </c>
      <c r="AW2751">
        <f>COUNTA($BA$2751:$EE$2751)</f>
        <v/>
      </c>
      <c r="AX2751">
        <f>COUNTIF($BA$2751:$EE$2751,"D")</f>
        <v/>
      </c>
      <c r="AY2751">
        <f>COUNTIF($BA$2751:$EE$2751,"R")</f>
        <v/>
      </c>
      <c r="AZ2751">
        <f>IF(BL2751="D",1,0)+IF(BM2751="D",1,0)+IF(BR2751="D",1,0)+IF(BS2751="D",1,0)+IF(BU2751="D",1,0)+IF(CA2751="D",1,0)+IF(CB2751="D",1,0)+IF(CC2751="D",1,0)+IF(CD2751="D",1,0)+IF(CJ2751="D",1,0)+IF(CK2751="D",1,0)+IF(CO2751="D",1,0)+IF(CP2751="D",1,0)+IF(CQ2751="D",1,0)+IF(CU2751="D",1,0)+IF(CV2751="D",1,0)+IF(DB2751="D",1,0)+IF(DC2751="D",1,0)+IF(DH2751="D",1,0)+IF(DI2751="D",1,0)+IF(DM2751="D",1,0)+IF(DN2751="D",1,0)+IF(DO2751="D",1,0)+IF(DU2751="D",1,0)+IF(DX2751="D",1,0)</f>
        <v/>
      </c>
      <c r="BA2751">
        <f>IF(DH2751&lt;&gt;"",1,0)+IF(DI2751&lt;&gt;"",1,0)+IF(DK2751&lt;&gt;"",1,0)+IF(DM2751&lt;&gt;"",1,0)+IF(DN2751&lt;&gt;"",1,0)+IF(DO2751&lt;&gt;"",1,0)+IF(DQ2751&lt;&gt;"",1,0)+IF(DR2751&lt;&gt;"",1,0)+IF(DT2751&lt;&gt;"",1,0)+IF(DU2751&lt;&gt;"",1,0)+IF(DV2751&lt;&gt;"",1,0)+IF(DW2751&lt;&gt;"",1,0)+IF(DX2751&lt;&gt;"",1,0)+IF(DZ2751&lt;&gt;"",1,0)+IF(EA2751&lt;&gt;"",1,0)+IF(EB2751&lt;&gt;"",1,0)+IF(EE2751&lt;&gt;"",1,0)</f>
        <v/>
      </c>
      <c r="BB2751">
        <f>IF(AND(AV2751&gt;0, AW2751&gt;0),1,0)</f>
        <v/>
      </c>
    </row>
    <row r="2752">
      <c r="A2752" t="inlineStr">
        <is>
          <t>OH0027496454</t>
        </is>
      </c>
      <c r="B2752" t="n">
        <v>78</v>
      </c>
      <c r="C2752" t="n">
        <v>487073</v>
      </c>
      <c r="D2752" t="inlineStr">
        <is>
          <t>PINKERTON</t>
        </is>
      </c>
      <c r="E2752" t="inlineStr">
        <is>
          <t>ALYSSA</t>
        </is>
      </c>
      <c r="F2752">
        <f>CONCATENATE(D2752," ",LEFT(H2752,4),"T=",AU2752,"D=",AV2752,"R=",AW2752,"M=",AX2752,"L=",AY2752,"B=",AZ2752)</f>
        <v/>
      </c>
      <c r="G2752" t="inlineStr">
        <is>
          <t>JOY LAREE</t>
        </is>
      </c>
      <c r="I2752" t="inlineStr">
        <is>
          <t>2006-02-23</t>
        </is>
      </c>
      <c r="J2752" t="inlineStr">
        <is>
          <t>2024-08-06</t>
        </is>
      </c>
      <c r="K2752" t="inlineStr">
        <is>
          <t>ACTIVE</t>
        </is>
      </c>
      <c r="M2752">
        <f>RIGHT(L2752,LEN(L2752)-FIND(" ",L2752))</f>
        <v/>
      </c>
      <c r="N2752" t="inlineStr">
        <is>
          <t>3426 DUNSTAN DR NW</t>
        </is>
      </c>
      <c r="P2752" t="inlineStr">
        <is>
          <t>WARREN</t>
        </is>
      </c>
      <c r="Q2752" t="inlineStr">
        <is>
          <t>OH</t>
        </is>
      </c>
      <c r="R2752" t="n">
        <v>44485</v>
      </c>
      <c r="AD2752" t="inlineStr">
        <is>
          <t>TRUMBULL CAREER &amp; TECH CENTER</t>
        </is>
      </c>
      <c r="AE2752" t="inlineStr">
        <is>
          <t>WARREN CITY</t>
        </is>
      </c>
      <c r="AF2752" t="inlineStr">
        <is>
          <t>WARREN CITY SD</t>
        </is>
      </c>
      <c r="AH2752" t="n">
        <v>14</v>
      </c>
      <c r="AI2752" t="n">
        <v>11</v>
      </c>
      <c r="AN2752" t="inlineStr">
        <is>
          <t>WARREN</t>
        </is>
      </c>
      <c r="AO2752" t="inlineStr">
        <is>
          <t>WARREN CITY 1E</t>
        </is>
      </c>
      <c r="AP2752" t="inlineStr">
        <is>
          <t>78-P-ACJ</t>
        </is>
      </c>
      <c r="AQ2752" t="n">
        <v>9</v>
      </c>
      <c r="AR2752" t="n">
        <v>64</v>
      </c>
      <c r="AS2752" t="n">
        <v>32</v>
      </c>
      <c r="AV2752" t="inlineStr">
        <is>
          <t>WARREN-WARD 1</t>
        </is>
      </c>
      <c r="AW2752">
        <f>COUNTA($BA$2752:$EE$2752)</f>
        <v/>
      </c>
      <c r="AX2752">
        <f>COUNTIF($BA$2752:$EE$2752,"D")</f>
        <v/>
      </c>
      <c r="AY2752">
        <f>COUNTIF($BA$2752:$EE$2752,"R")</f>
        <v/>
      </c>
      <c r="AZ2752">
        <f>IF(BL2752="D",1,0)+IF(BM2752="D",1,0)+IF(BR2752="D",1,0)+IF(BS2752="D",1,0)+IF(BU2752="D",1,0)+IF(CA2752="D",1,0)+IF(CB2752="D",1,0)+IF(CC2752="D",1,0)+IF(CD2752="D",1,0)+IF(CJ2752="D",1,0)+IF(CK2752="D",1,0)+IF(CO2752="D",1,0)+IF(CP2752="D",1,0)+IF(CQ2752="D",1,0)+IF(CU2752="D",1,0)+IF(CV2752="D",1,0)+IF(DB2752="D",1,0)+IF(DC2752="D",1,0)+IF(DH2752="D",1,0)+IF(DI2752="D",1,0)+IF(DM2752="D",1,0)+IF(DN2752="D",1,0)+IF(DO2752="D",1,0)+IF(DU2752="D",1,0)+IF(DX2752="D",1,0)</f>
        <v/>
      </c>
      <c r="BA2752">
        <f>IF(DH2752&lt;&gt;"",1,0)+IF(DI2752&lt;&gt;"",1,0)+IF(DK2752&lt;&gt;"",1,0)+IF(DM2752&lt;&gt;"",1,0)+IF(DN2752&lt;&gt;"",1,0)+IF(DO2752&lt;&gt;"",1,0)+IF(DQ2752&lt;&gt;"",1,0)+IF(DR2752&lt;&gt;"",1,0)+IF(DT2752&lt;&gt;"",1,0)+IF(DU2752&lt;&gt;"",1,0)+IF(DV2752&lt;&gt;"",1,0)+IF(DW2752&lt;&gt;"",1,0)+IF(DX2752&lt;&gt;"",1,0)+IF(DZ2752&lt;&gt;"",1,0)+IF(EA2752&lt;&gt;"",1,0)+IF(EB2752&lt;&gt;"",1,0)+IF(EE2752&lt;&gt;"",1,0)</f>
        <v/>
      </c>
      <c r="BB2752">
        <f>IF(AND(AV2752&gt;0, AW2752&gt;0),1,0)</f>
        <v/>
      </c>
      <c r="EF2752" t="inlineStr">
        <is>
          <t>X</t>
        </is>
      </c>
    </row>
    <row r="2753">
      <c r="A2753" t="inlineStr">
        <is>
          <t>OH0024095001</t>
        </is>
      </c>
      <c r="B2753" t="n">
        <v>78</v>
      </c>
      <c r="C2753" t="n">
        <v>421993</v>
      </c>
      <c r="D2753" t="inlineStr">
        <is>
          <t>HARRIS</t>
        </is>
      </c>
      <c r="E2753" t="inlineStr">
        <is>
          <t>JASMINE</t>
        </is>
      </c>
      <c r="F2753">
        <f>CONCATENATE(D2753," ",LEFT(H2753,4),"T=",AU2753,"D=",AV2753,"R=",AW2753,"M=",AX2753,"L=",AY2753,"B=",AZ2753)</f>
        <v/>
      </c>
      <c r="G2753" t="inlineStr">
        <is>
          <t>E</t>
        </is>
      </c>
      <c r="I2753" t="inlineStr">
        <is>
          <t>1998-10-15</t>
        </is>
      </c>
      <c r="J2753" t="inlineStr">
        <is>
          <t>2016-09-28</t>
        </is>
      </c>
      <c r="K2753" t="inlineStr">
        <is>
          <t>ACTIVE</t>
        </is>
      </c>
      <c r="M2753">
        <f>RIGHT(L2753,LEN(L2753)-FIND(" ",L2753))</f>
        <v/>
      </c>
      <c r="N2753" t="inlineStr">
        <is>
          <t>3320 DUNSTAN DR NW</t>
        </is>
      </c>
      <c r="O2753" t="inlineStr">
        <is>
          <t>APT 6</t>
        </is>
      </c>
      <c r="P2753" t="inlineStr">
        <is>
          <t>WARREN</t>
        </is>
      </c>
      <c r="Q2753" t="inlineStr">
        <is>
          <t>OH</t>
        </is>
      </c>
      <c r="R2753" t="n">
        <v>44485</v>
      </c>
      <c r="AD2753" t="inlineStr">
        <is>
          <t>TRUMBULL CAREER &amp; TECH CENTER</t>
        </is>
      </c>
      <c r="AE2753" t="inlineStr">
        <is>
          <t>WARREN CITY</t>
        </is>
      </c>
      <c r="AF2753" t="inlineStr">
        <is>
          <t>WARREN CITY SD</t>
        </is>
      </c>
      <c r="AH2753" t="n">
        <v>14</v>
      </c>
      <c r="AI2753" t="n">
        <v>11</v>
      </c>
      <c r="AN2753" t="inlineStr">
        <is>
          <t>WARREN</t>
        </is>
      </c>
      <c r="AO2753" t="inlineStr">
        <is>
          <t>WARREN CITY 1E</t>
        </is>
      </c>
      <c r="AP2753" t="inlineStr">
        <is>
          <t>78-P-ACJ</t>
        </is>
      </c>
      <c r="AQ2753" t="n">
        <v>9</v>
      </c>
      <c r="AR2753" t="n">
        <v>64</v>
      </c>
      <c r="AS2753" t="n">
        <v>32</v>
      </c>
      <c r="AV2753" t="inlineStr">
        <is>
          <t>WARREN-WARD 1</t>
        </is>
      </c>
      <c r="AW2753">
        <f>COUNTA($BA$2753:$EE$2753)</f>
        <v/>
      </c>
      <c r="AX2753">
        <f>COUNTIF($BA$2753:$EE$2753,"D")</f>
        <v/>
      </c>
      <c r="AY2753">
        <f>COUNTIF($BA$2753:$EE$2753,"R")</f>
        <v/>
      </c>
      <c r="AZ2753">
        <f>IF(BL2753="D",1,0)+IF(BM2753="D",1,0)+IF(BR2753="D",1,0)+IF(BS2753="D",1,0)+IF(BU2753="D",1,0)+IF(CA2753="D",1,0)+IF(CB2753="D",1,0)+IF(CC2753="D",1,0)+IF(CD2753="D",1,0)+IF(CJ2753="D",1,0)+IF(CK2753="D",1,0)+IF(CO2753="D",1,0)+IF(CP2753="D",1,0)+IF(CQ2753="D",1,0)+IF(CU2753="D",1,0)+IF(CV2753="D",1,0)+IF(DB2753="D",1,0)+IF(DC2753="D",1,0)+IF(DH2753="D",1,0)+IF(DI2753="D",1,0)+IF(DM2753="D",1,0)+IF(DN2753="D",1,0)+IF(DO2753="D",1,0)+IF(DU2753="D",1,0)+IF(DX2753="D",1,0)</f>
        <v/>
      </c>
      <c r="BA2753">
        <f>IF(DH2753&lt;&gt;"",1,0)+IF(DI2753&lt;&gt;"",1,0)+IF(DK2753&lt;&gt;"",1,0)+IF(DM2753&lt;&gt;"",1,0)+IF(DN2753&lt;&gt;"",1,0)+IF(DO2753&lt;&gt;"",1,0)+IF(DQ2753&lt;&gt;"",1,0)+IF(DR2753&lt;&gt;"",1,0)+IF(DT2753&lt;&gt;"",1,0)+IF(DU2753&lt;&gt;"",1,0)+IF(DV2753&lt;&gt;"",1,0)+IF(DW2753&lt;&gt;"",1,0)+IF(DX2753&lt;&gt;"",1,0)+IF(DZ2753&lt;&gt;"",1,0)+IF(EA2753&lt;&gt;"",1,0)+IF(EB2753&lt;&gt;"",1,0)+IF(EE2753&lt;&gt;"",1,0)</f>
        <v/>
      </c>
      <c r="BB2753">
        <f>IF(AND(AV2753&gt;0, AW2753&gt;0),1,0)</f>
        <v/>
      </c>
    </row>
    <row r="2754">
      <c r="A2754" t="inlineStr">
        <is>
          <t>OH0021765379</t>
        </is>
      </c>
      <c r="B2754" t="n">
        <v>78</v>
      </c>
      <c r="C2754" t="n">
        <v>386963</v>
      </c>
      <c r="D2754" t="inlineStr">
        <is>
          <t>GREENE</t>
        </is>
      </c>
      <c r="E2754" t="inlineStr">
        <is>
          <t>ALYSSA</t>
        </is>
      </c>
      <c r="F2754">
        <f>CONCATENATE(D2754," ",LEFT(H2754,4),"T=",AU2754,"D=",AV2754,"R=",AW2754,"M=",AX2754,"L=",AY2754,"B=",AZ2754)</f>
        <v/>
      </c>
      <c r="G2754" t="inlineStr">
        <is>
          <t>LEE</t>
        </is>
      </c>
      <c r="I2754" t="inlineStr">
        <is>
          <t>1994-04-07</t>
        </is>
      </c>
      <c r="J2754" t="inlineStr">
        <is>
          <t>2024-10-05</t>
        </is>
      </c>
      <c r="K2754" t="inlineStr">
        <is>
          <t>ACTIVE</t>
        </is>
      </c>
      <c r="M2754">
        <f>RIGHT(L2754,LEN(L2754)-FIND(" ",L2754))</f>
        <v/>
      </c>
      <c r="N2754" t="inlineStr">
        <is>
          <t>3315 RED FOX RUN DR NW</t>
        </is>
      </c>
      <c r="P2754" t="inlineStr">
        <is>
          <t>WARREN</t>
        </is>
      </c>
      <c r="Q2754" t="inlineStr">
        <is>
          <t>OH</t>
        </is>
      </c>
      <c r="R2754" t="n">
        <v>44485</v>
      </c>
      <c r="AD2754" t="inlineStr">
        <is>
          <t>TRUMBULL CAREER &amp; TECH CENTER</t>
        </is>
      </c>
      <c r="AE2754" t="inlineStr">
        <is>
          <t>WARREN CITY</t>
        </is>
      </c>
      <c r="AF2754" t="inlineStr">
        <is>
          <t>WARREN CITY SD</t>
        </is>
      </c>
      <c r="AH2754" t="n">
        <v>14</v>
      </c>
      <c r="AI2754" t="n">
        <v>11</v>
      </c>
      <c r="AN2754" t="inlineStr">
        <is>
          <t>WARREN</t>
        </is>
      </c>
      <c r="AO2754" t="inlineStr">
        <is>
          <t>WARREN CITY 1E</t>
        </is>
      </c>
      <c r="AP2754" t="inlineStr">
        <is>
          <t>78-P-ACJ</t>
        </is>
      </c>
      <c r="AQ2754" t="n">
        <v>9</v>
      </c>
      <c r="AR2754" t="n">
        <v>64</v>
      </c>
      <c r="AS2754" t="n">
        <v>32</v>
      </c>
      <c r="AV2754" t="inlineStr">
        <is>
          <t>WARREN-WARD 1</t>
        </is>
      </c>
      <c r="AW2754">
        <f>COUNTA($BA$2754:$EE$2754)</f>
        <v/>
      </c>
      <c r="AX2754">
        <f>COUNTIF($BA$2754:$EE$2754,"D")</f>
        <v/>
      </c>
      <c r="AY2754">
        <f>COUNTIF($BA$2754:$EE$2754,"R")</f>
        <v/>
      </c>
      <c r="AZ2754">
        <f>IF(BL2754="D",1,0)+IF(BM2754="D",1,0)+IF(BR2754="D",1,0)+IF(BS2754="D",1,0)+IF(BU2754="D",1,0)+IF(CA2754="D",1,0)+IF(CB2754="D",1,0)+IF(CC2754="D",1,0)+IF(CD2754="D",1,0)+IF(CJ2754="D",1,0)+IF(CK2754="D",1,0)+IF(CO2754="D",1,0)+IF(CP2754="D",1,0)+IF(CQ2754="D",1,0)+IF(CU2754="D",1,0)+IF(CV2754="D",1,0)+IF(DB2754="D",1,0)+IF(DC2754="D",1,0)+IF(DH2754="D",1,0)+IF(DI2754="D",1,0)+IF(DM2754="D",1,0)+IF(DN2754="D",1,0)+IF(DO2754="D",1,0)+IF(DU2754="D",1,0)+IF(DX2754="D",1,0)</f>
        <v/>
      </c>
      <c r="BA2754">
        <f>IF(DH2754&lt;&gt;"",1,0)+IF(DI2754&lt;&gt;"",1,0)+IF(DK2754&lt;&gt;"",1,0)+IF(DM2754&lt;&gt;"",1,0)+IF(DN2754&lt;&gt;"",1,0)+IF(DO2754&lt;&gt;"",1,0)+IF(DQ2754&lt;&gt;"",1,0)+IF(DR2754&lt;&gt;"",1,0)+IF(DT2754&lt;&gt;"",1,0)+IF(DU2754&lt;&gt;"",1,0)+IF(DV2754&lt;&gt;"",1,0)+IF(DW2754&lt;&gt;"",1,0)+IF(DX2754&lt;&gt;"",1,0)+IF(DZ2754&lt;&gt;"",1,0)+IF(EA2754&lt;&gt;"",1,0)+IF(EB2754&lt;&gt;"",1,0)+IF(EE2754&lt;&gt;"",1,0)</f>
        <v/>
      </c>
      <c r="BB2754">
        <f>IF(AND(AV2754&gt;0, AW2754&gt;0),1,0)</f>
        <v/>
      </c>
      <c r="CP2754" t="inlineStr">
        <is>
          <t>X</t>
        </is>
      </c>
      <c r="CZ2754" t="inlineStr">
        <is>
          <t>D</t>
        </is>
      </c>
      <c r="DC2754" t="inlineStr">
        <is>
          <t>X</t>
        </is>
      </c>
      <c r="DN2754" t="inlineStr">
        <is>
          <t>X</t>
        </is>
      </c>
      <c r="DU2754" t="inlineStr">
        <is>
          <t>X</t>
        </is>
      </c>
      <c r="DX2754" t="inlineStr">
        <is>
          <t>X</t>
        </is>
      </c>
      <c r="EA2754" t="inlineStr">
        <is>
          <t>X</t>
        </is>
      </c>
      <c r="EF2754" t="inlineStr">
        <is>
          <t>X</t>
        </is>
      </c>
    </row>
    <row r="2755">
      <c r="A2755" t="inlineStr">
        <is>
          <t>OH0022112197</t>
        </is>
      </c>
      <c r="B2755" t="n">
        <v>78</v>
      </c>
      <c r="C2755" t="n">
        <v>391457</v>
      </c>
      <c r="D2755" t="inlineStr">
        <is>
          <t>HILLIER</t>
        </is>
      </c>
      <c r="E2755" t="inlineStr">
        <is>
          <t>MEGHAN</t>
        </is>
      </c>
      <c r="F2755">
        <f>CONCATENATE(D2755," ",LEFT(H2755,4),"T=",AU2755,"D=",AV2755,"R=",AW2755,"M=",AX2755,"L=",AY2755,"B=",AZ2755)</f>
        <v/>
      </c>
      <c r="G2755" t="inlineStr">
        <is>
          <t>G</t>
        </is>
      </c>
      <c r="I2755" t="inlineStr">
        <is>
          <t>1994-04-22</t>
        </is>
      </c>
      <c r="J2755" t="inlineStr">
        <is>
          <t>2024-10-07</t>
        </is>
      </c>
      <c r="K2755" t="inlineStr">
        <is>
          <t>ACTIVE</t>
        </is>
      </c>
      <c r="M2755">
        <f>RIGHT(L2755,LEN(L2755)-FIND(" ",L2755))</f>
        <v/>
      </c>
      <c r="N2755" t="inlineStr">
        <is>
          <t>3352 RED FOX RUN DR NW</t>
        </is>
      </c>
      <c r="P2755" t="inlineStr">
        <is>
          <t>WARREN</t>
        </is>
      </c>
      <c r="Q2755" t="inlineStr">
        <is>
          <t>OH</t>
        </is>
      </c>
      <c r="R2755" t="n">
        <v>44485</v>
      </c>
      <c r="AD2755" t="inlineStr">
        <is>
          <t>TRUMBULL CAREER &amp; TECH CENTER</t>
        </is>
      </c>
      <c r="AE2755" t="inlineStr">
        <is>
          <t>WARREN CITY</t>
        </is>
      </c>
      <c r="AF2755" t="inlineStr">
        <is>
          <t>WARREN CITY SD</t>
        </is>
      </c>
      <c r="AH2755" t="n">
        <v>14</v>
      </c>
      <c r="AI2755" t="n">
        <v>11</v>
      </c>
      <c r="AN2755" t="inlineStr">
        <is>
          <t>WARREN</t>
        </is>
      </c>
      <c r="AO2755" t="inlineStr">
        <is>
          <t>WARREN CITY 1E</t>
        </is>
      </c>
      <c r="AP2755" t="inlineStr">
        <is>
          <t>78-P-ACJ</t>
        </is>
      </c>
      <c r="AQ2755" t="n">
        <v>9</v>
      </c>
      <c r="AR2755" t="n">
        <v>64</v>
      </c>
      <c r="AS2755" t="n">
        <v>32</v>
      </c>
      <c r="AV2755" t="inlineStr">
        <is>
          <t>WARREN-WARD 1</t>
        </is>
      </c>
      <c r="AW2755">
        <f>COUNTA($BA$2755:$EE$2755)</f>
        <v/>
      </c>
      <c r="AX2755">
        <f>COUNTIF($BA$2755:$EE$2755,"D")</f>
        <v/>
      </c>
      <c r="AY2755">
        <f>COUNTIF($BA$2755:$EE$2755,"R")</f>
        <v/>
      </c>
      <c r="AZ2755">
        <f>IF(BL2755="D",1,0)+IF(BM2755="D",1,0)+IF(BR2755="D",1,0)+IF(BS2755="D",1,0)+IF(BU2755="D",1,0)+IF(CA2755="D",1,0)+IF(CB2755="D",1,0)+IF(CC2755="D",1,0)+IF(CD2755="D",1,0)+IF(CJ2755="D",1,0)+IF(CK2755="D",1,0)+IF(CO2755="D",1,0)+IF(CP2755="D",1,0)+IF(CQ2755="D",1,0)+IF(CU2755="D",1,0)+IF(CV2755="D",1,0)+IF(DB2755="D",1,0)+IF(DC2755="D",1,0)+IF(DH2755="D",1,0)+IF(DI2755="D",1,0)+IF(DM2755="D",1,0)+IF(DN2755="D",1,0)+IF(DO2755="D",1,0)+IF(DU2755="D",1,0)+IF(DX2755="D",1,0)</f>
        <v/>
      </c>
      <c r="BA2755">
        <f>IF(DH2755&lt;&gt;"",1,0)+IF(DI2755&lt;&gt;"",1,0)+IF(DK2755&lt;&gt;"",1,0)+IF(DM2755&lt;&gt;"",1,0)+IF(DN2755&lt;&gt;"",1,0)+IF(DO2755&lt;&gt;"",1,0)+IF(DQ2755&lt;&gt;"",1,0)+IF(DR2755&lt;&gt;"",1,0)+IF(DT2755&lt;&gt;"",1,0)+IF(DU2755&lt;&gt;"",1,0)+IF(DV2755&lt;&gt;"",1,0)+IF(DW2755&lt;&gt;"",1,0)+IF(DX2755&lt;&gt;"",1,0)+IF(DZ2755&lt;&gt;"",1,0)+IF(EA2755&lt;&gt;"",1,0)+IF(EB2755&lt;&gt;"",1,0)+IF(EE2755&lt;&gt;"",1,0)</f>
        <v/>
      </c>
      <c r="BB2755">
        <f>IF(AND(AV2755&gt;0, AW2755&gt;0),1,0)</f>
        <v/>
      </c>
      <c r="CP2755" t="inlineStr">
        <is>
          <t>X</t>
        </is>
      </c>
      <c r="DC2755" t="inlineStr">
        <is>
          <t>X</t>
        </is>
      </c>
      <c r="DN2755" t="inlineStr">
        <is>
          <t>X</t>
        </is>
      </c>
    </row>
    <row r="2756">
      <c r="A2756" t="inlineStr">
        <is>
          <t>OH0026913002</t>
        </is>
      </c>
      <c r="B2756" t="n">
        <v>78</v>
      </c>
      <c r="C2756" t="n">
        <v>474156</v>
      </c>
      <c r="D2756" t="inlineStr">
        <is>
          <t>RUVALCABA</t>
        </is>
      </c>
      <c r="E2756" t="inlineStr">
        <is>
          <t>IRMA</t>
        </is>
      </c>
      <c r="F2756">
        <f>CONCATENATE(D2756," ",LEFT(H2756,4),"T=",AU2756,"D=",AV2756,"R=",AW2756,"M=",AX2756,"L=",AY2756,"B=",AZ2756)</f>
        <v/>
      </c>
      <c r="G2756" t="inlineStr">
        <is>
          <t>LETISIA</t>
        </is>
      </c>
      <c r="I2756" t="inlineStr">
        <is>
          <t>1978-04-07</t>
        </is>
      </c>
      <c r="J2756" t="inlineStr">
        <is>
          <t>2023-05-26</t>
        </is>
      </c>
      <c r="K2756" t="inlineStr">
        <is>
          <t>CONFIRMATION</t>
        </is>
      </c>
      <c r="M2756">
        <f>RIGHT(L2756,LEN(L2756)-FIND(" ",L2756))</f>
        <v/>
      </c>
      <c r="N2756" t="inlineStr">
        <is>
          <t>2829 RED FOX RUN DR NW</t>
        </is>
      </c>
      <c r="P2756" t="inlineStr">
        <is>
          <t>WARREN</t>
        </is>
      </c>
      <c r="Q2756" t="inlineStr">
        <is>
          <t>OH</t>
        </is>
      </c>
      <c r="R2756" t="n">
        <v>44485</v>
      </c>
      <c r="AD2756" t="inlineStr">
        <is>
          <t>TRUMBULL CAREER &amp; TECH CENTER</t>
        </is>
      </c>
      <c r="AE2756" t="inlineStr">
        <is>
          <t>WARREN CITY</t>
        </is>
      </c>
      <c r="AF2756" t="inlineStr">
        <is>
          <t>WARREN CITY SD</t>
        </is>
      </c>
      <c r="AH2756" t="n">
        <v>14</v>
      </c>
      <c r="AI2756" t="n">
        <v>11</v>
      </c>
      <c r="AN2756" t="inlineStr">
        <is>
          <t>WARREN</t>
        </is>
      </c>
      <c r="AO2756" t="inlineStr">
        <is>
          <t>WARREN CITY 1E</t>
        </is>
      </c>
      <c r="AP2756" t="inlineStr">
        <is>
          <t>78-P-ACJ</t>
        </is>
      </c>
      <c r="AQ2756" t="n">
        <v>9</v>
      </c>
      <c r="AR2756" t="n">
        <v>64</v>
      </c>
      <c r="AS2756" t="n">
        <v>32</v>
      </c>
      <c r="AV2756" t="inlineStr">
        <is>
          <t>WARREN-WARD 1</t>
        </is>
      </c>
      <c r="AW2756">
        <f>COUNTA($BA$2756:$EE$2756)</f>
        <v/>
      </c>
      <c r="AX2756">
        <f>COUNTIF($BA$2756:$EE$2756,"D")</f>
        <v/>
      </c>
      <c r="AY2756">
        <f>COUNTIF($BA$2756:$EE$2756,"R")</f>
        <v/>
      </c>
      <c r="AZ2756">
        <f>IF(BL2756="D",1,0)+IF(BM2756="D",1,0)+IF(BR2756="D",1,0)+IF(BS2756="D",1,0)+IF(BU2756="D",1,0)+IF(CA2756="D",1,0)+IF(CB2756="D",1,0)+IF(CC2756="D",1,0)+IF(CD2756="D",1,0)+IF(CJ2756="D",1,0)+IF(CK2756="D",1,0)+IF(CO2756="D",1,0)+IF(CP2756="D",1,0)+IF(CQ2756="D",1,0)+IF(CU2756="D",1,0)+IF(CV2756="D",1,0)+IF(DB2756="D",1,0)+IF(DC2756="D",1,0)+IF(DH2756="D",1,0)+IF(DI2756="D",1,0)+IF(DM2756="D",1,0)+IF(DN2756="D",1,0)+IF(DO2756="D",1,0)+IF(DU2756="D",1,0)+IF(DX2756="D",1,0)</f>
        <v/>
      </c>
      <c r="BA2756">
        <f>IF(DH2756&lt;&gt;"",1,0)+IF(DI2756&lt;&gt;"",1,0)+IF(DK2756&lt;&gt;"",1,0)+IF(DM2756&lt;&gt;"",1,0)+IF(DN2756&lt;&gt;"",1,0)+IF(DO2756&lt;&gt;"",1,0)+IF(DQ2756&lt;&gt;"",1,0)+IF(DR2756&lt;&gt;"",1,0)+IF(DT2756&lt;&gt;"",1,0)+IF(DU2756&lt;&gt;"",1,0)+IF(DV2756&lt;&gt;"",1,0)+IF(DW2756&lt;&gt;"",1,0)+IF(DX2756&lt;&gt;"",1,0)+IF(DZ2756&lt;&gt;"",1,0)+IF(EA2756&lt;&gt;"",1,0)+IF(EB2756&lt;&gt;"",1,0)+IF(EE2756&lt;&gt;"",1,0)</f>
        <v/>
      </c>
      <c r="BB2756">
        <f>IF(AND(AV2756&gt;0, AW2756&gt;0),1,0)</f>
        <v/>
      </c>
    </row>
    <row r="2757">
      <c r="A2757" t="inlineStr">
        <is>
          <t>OH0024560934</t>
        </is>
      </c>
      <c r="B2757" t="n">
        <v>78</v>
      </c>
      <c r="C2757" t="n">
        <v>430479</v>
      </c>
      <c r="D2757" t="inlineStr">
        <is>
          <t>BEAVERS</t>
        </is>
      </c>
      <c r="E2757" t="inlineStr">
        <is>
          <t>REBECCA</t>
        </is>
      </c>
      <c r="F2757">
        <f>CONCATENATE(D2757," ",LEFT(H2757,4),"T=",AU2757,"D=",AV2757,"R=",AW2757,"M=",AX2757,"L=",AY2757,"B=",AZ2757)</f>
        <v/>
      </c>
      <c r="G2757" t="inlineStr">
        <is>
          <t>A</t>
        </is>
      </c>
      <c r="I2757" t="inlineStr">
        <is>
          <t>1959-06-21</t>
        </is>
      </c>
      <c r="J2757" t="inlineStr">
        <is>
          <t>2018-04-03</t>
        </is>
      </c>
      <c r="K2757" t="inlineStr">
        <is>
          <t>ACTIVE</t>
        </is>
      </c>
      <c r="M2757">
        <f>RIGHT(L2757,LEN(L2757)-FIND(" ",L2757))</f>
        <v/>
      </c>
      <c r="N2757" t="inlineStr">
        <is>
          <t>3360 RED FOX RUN DR NW</t>
        </is>
      </c>
      <c r="P2757" t="inlineStr">
        <is>
          <t>WARREN</t>
        </is>
      </c>
      <c r="Q2757" t="inlineStr">
        <is>
          <t>OH</t>
        </is>
      </c>
      <c r="R2757" t="n">
        <v>44485</v>
      </c>
      <c r="AD2757" t="inlineStr">
        <is>
          <t>TRUMBULL CAREER &amp; TECH CENTER</t>
        </is>
      </c>
      <c r="AE2757" t="inlineStr">
        <is>
          <t>WARREN CITY</t>
        </is>
      </c>
      <c r="AF2757" t="inlineStr">
        <is>
          <t>WARREN CITY SD</t>
        </is>
      </c>
      <c r="AH2757" t="n">
        <v>14</v>
      </c>
      <c r="AI2757" t="n">
        <v>11</v>
      </c>
      <c r="AN2757" t="inlineStr">
        <is>
          <t>WARREN</t>
        </is>
      </c>
      <c r="AO2757" t="inlineStr">
        <is>
          <t>WARREN CITY 1E</t>
        </is>
      </c>
      <c r="AP2757" t="inlineStr">
        <is>
          <t>78-P-ACJ</t>
        </is>
      </c>
      <c r="AQ2757" t="n">
        <v>9</v>
      </c>
      <c r="AR2757" t="n">
        <v>64</v>
      </c>
      <c r="AS2757" t="n">
        <v>32</v>
      </c>
      <c r="AV2757" t="inlineStr">
        <is>
          <t>WARREN-WARD 1</t>
        </is>
      </c>
      <c r="AW2757">
        <f>COUNTA($BA$2757:$EE$2757)</f>
        <v/>
      </c>
      <c r="AX2757">
        <f>COUNTIF($BA$2757:$EE$2757,"D")</f>
        <v/>
      </c>
      <c r="AY2757">
        <f>COUNTIF($BA$2757:$EE$2757,"R")</f>
        <v/>
      </c>
      <c r="AZ2757">
        <f>IF(BL2757="D",1,0)+IF(BM2757="D",1,0)+IF(BR2757="D",1,0)+IF(BS2757="D",1,0)+IF(BU2757="D",1,0)+IF(CA2757="D",1,0)+IF(CB2757="D",1,0)+IF(CC2757="D",1,0)+IF(CD2757="D",1,0)+IF(CJ2757="D",1,0)+IF(CK2757="D",1,0)+IF(CO2757="D",1,0)+IF(CP2757="D",1,0)+IF(CQ2757="D",1,0)+IF(CU2757="D",1,0)+IF(CV2757="D",1,0)+IF(DB2757="D",1,0)+IF(DC2757="D",1,0)+IF(DH2757="D",1,0)+IF(DI2757="D",1,0)+IF(DM2757="D",1,0)+IF(DN2757="D",1,0)+IF(DO2757="D",1,0)+IF(DU2757="D",1,0)+IF(DX2757="D",1,0)</f>
        <v/>
      </c>
      <c r="BA2757">
        <f>IF(DH2757&lt;&gt;"",1,0)+IF(DI2757&lt;&gt;"",1,0)+IF(DK2757&lt;&gt;"",1,0)+IF(DM2757&lt;&gt;"",1,0)+IF(DN2757&lt;&gt;"",1,0)+IF(DO2757&lt;&gt;"",1,0)+IF(DQ2757&lt;&gt;"",1,0)+IF(DR2757&lt;&gt;"",1,0)+IF(DT2757&lt;&gt;"",1,0)+IF(DU2757&lt;&gt;"",1,0)+IF(DV2757&lt;&gt;"",1,0)+IF(DW2757&lt;&gt;"",1,0)+IF(DX2757&lt;&gt;"",1,0)+IF(DZ2757&lt;&gt;"",1,0)+IF(EA2757&lt;&gt;"",1,0)+IF(EB2757&lt;&gt;"",1,0)+IF(EE2757&lt;&gt;"",1,0)</f>
        <v/>
      </c>
      <c r="BB2757">
        <f>IF(AND(AV2757&gt;0, AW2757&gt;0),1,0)</f>
        <v/>
      </c>
      <c r="BD2757" t="inlineStr">
        <is>
          <t>X</t>
        </is>
      </c>
      <c r="DG2757" t="inlineStr">
        <is>
          <t>D</t>
        </is>
      </c>
      <c r="DI2757" t="inlineStr">
        <is>
          <t>X</t>
        </is>
      </c>
      <c r="DM2757" t="inlineStr">
        <is>
          <t>D</t>
        </is>
      </c>
      <c r="DN2757" t="inlineStr">
        <is>
          <t>X</t>
        </is>
      </c>
      <c r="DU2757" t="inlineStr">
        <is>
          <t>X</t>
        </is>
      </c>
      <c r="EF2757" t="inlineStr">
        <is>
          <t>X</t>
        </is>
      </c>
    </row>
    <row r="2758">
      <c r="A2758" t="inlineStr">
        <is>
          <t>OH0015690367</t>
        </is>
      </c>
      <c r="B2758" t="n">
        <v>78</v>
      </c>
      <c r="C2758" t="n">
        <v>256657</v>
      </c>
      <c r="D2758" t="inlineStr">
        <is>
          <t>HAGGERTY</t>
        </is>
      </c>
      <c r="E2758" t="inlineStr">
        <is>
          <t>MELISSA</t>
        </is>
      </c>
      <c r="F2758">
        <f>CONCATENATE(D2758," ",LEFT(H2758,4),"T=",AU2758,"D=",AV2758,"R=",AW2758,"M=",AX2758,"L=",AY2758,"B=",AZ2758)</f>
        <v/>
      </c>
      <c r="G2758" t="inlineStr">
        <is>
          <t>JO</t>
        </is>
      </c>
      <c r="I2758" t="inlineStr">
        <is>
          <t>1974-02-20</t>
        </is>
      </c>
      <c r="J2758" t="inlineStr">
        <is>
          <t>2022-05-27</t>
        </is>
      </c>
      <c r="K2758" t="inlineStr">
        <is>
          <t>ACTIVE</t>
        </is>
      </c>
      <c r="L2758" t="inlineStr">
        <is>
          <t>D</t>
        </is>
      </c>
      <c r="M2758">
        <f>RIGHT(L2758,LEN(L2758)-FIND(" ",L2758))</f>
        <v/>
      </c>
      <c r="N2758" t="inlineStr">
        <is>
          <t>3273 BON AIR AVE NW</t>
        </is>
      </c>
      <c r="P2758" t="inlineStr">
        <is>
          <t>WARREN</t>
        </is>
      </c>
      <c r="Q2758" t="inlineStr">
        <is>
          <t>OH</t>
        </is>
      </c>
      <c r="R2758" t="n">
        <v>44485</v>
      </c>
      <c r="AD2758" t="inlineStr">
        <is>
          <t>TRUMBULL CAREER &amp; TECH CENTER</t>
        </is>
      </c>
      <c r="AE2758" t="inlineStr">
        <is>
          <t>WARREN CITY</t>
        </is>
      </c>
      <c r="AF2758" t="inlineStr">
        <is>
          <t>WARREN CITY SD</t>
        </is>
      </c>
      <c r="AH2758" t="n">
        <v>14</v>
      </c>
      <c r="AI2758" t="n">
        <v>11</v>
      </c>
      <c r="AN2758" t="inlineStr">
        <is>
          <t>WARREN</t>
        </is>
      </c>
      <c r="AO2758" t="inlineStr">
        <is>
          <t>WARREN CITY 1E</t>
        </is>
      </c>
      <c r="AP2758" t="inlineStr">
        <is>
          <t>78-P-ACJ</t>
        </is>
      </c>
      <c r="AQ2758" t="n">
        <v>9</v>
      </c>
      <c r="AR2758" t="n">
        <v>64</v>
      </c>
      <c r="AS2758" t="n">
        <v>32</v>
      </c>
      <c r="AV2758" t="inlineStr">
        <is>
          <t>WARREN-WARD 1</t>
        </is>
      </c>
      <c r="AW2758">
        <f>COUNTA($BA$2758:$EE$2758)</f>
        <v/>
      </c>
      <c r="AX2758">
        <f>COUNTIF($BA$2758:$EE$2758,"D")</f>
        <v/>
      </c>
      <c r="AY2758">
        <f>COUNTIF($BA$2758:$EE$2758,"R")</f>
        <v/>
      </c>
      <c r="AZ2758">
        <f>IF(BL2758="D",1,0)+IF(BM2758="D",1,0)+IF(BR2758="D",1,0)+IF(BS2758="D",1,0)+IF(BU2758="D",1,0)+IF(CA2758="D",1,0)+IF(CB2758="D",1,0)+IF(CC2758="D",1,0)+IF(CD2758="D",1,0)+IF(CJ2758="D",1,0)+IF(CK2758="D",1,0)+IF(CO2758="D",1,0)+IF(CP2758="D",1,0)+IF(CQ2758="D",1,0)+IF(CU2758="D",1,0)+IF(CV2758="D",1,0)+IF(DB2758="D",1,0)+IF(DC2758="D",1,0)+IF(DH2758="D",1,0)+IF(DI2758="D",1,0)+IF(DM2758="D",1,0)+IF(DN2758="D",1,0)+IF(DO2758="D",1,0)+IF(DU2758="D",1,0)+IF(DX2758="D",1,0)</f>
        <v/>
      </c>
      <c r="BA2758">
        <f>IF(DH2758&lt;&gt;"",1,0)+IF(DI2758&lt;&gt;"",1,0)+IF(DK2758&lt;&gt;"",1,0)+IF(DM2758&lt;&gt;"",1,0)+IF(DN2758&lt;&gt;"",1,0)+IF(DO2758&lt;&gt;"",1,0)+IF(DQ2758&lt;&gt;"",1,0)+IF(DR2758&lt;&gt;"",1,0)+IF(DT2758&lt;&gt;"",1,0)+IF(DU2758&lt;&gt;"",1,0)+IF(DV2758&lt;&gt;"",1,0)+IF(DW2758&lt;&gt;"",1,0)+IF(DX2758&lt;&gt;"",1,0)+IF(DZ2758&lt;&gt;"",1,0)+IF(EA2758&lt;&gt;"",1,0)+IF(EB2758&lt;&gt;"",1,0)+IF(EE2758&lt;&gt;"",1,0)</f>
        <v/>
      </c>
      <c r="BB2758">
        <f>IF(AND(AV2758&gt;0, AW2758&gt;0),1,0)</f>
        <v/>
      </c>
      <c r="BL2758" t="inlineStr">
        <is>
          <t>X</t>
        </is>
      </c>
      <c r="BP2758" t="inlineStr">
        <is>
          <t>X</t>
        </is>
      </c>
      <c r="CA2758" t="inlineStr">
        <is>
          <t>X</t>
        </is>
      </c>
      <c r="CN2758" t="inlineStr">
        <is>
          <t>X</t>
        </is>
      </c>
      <c r="CO2758" t="inlineStr">
        <is>
          <t>D</t>
        </is>
      </c>
      <c r="CP2758" t="inlineStr">
        <is>
          <t>X</t>
        </is>
      </c>
      <c r="CZ2758" t="inlineStr">
        <is>
          <t>D</t>
        </is>
      </c>
      <c r="DC2758" t="inlineStr">
        <is>
          <t>X</t>
        </is>
      </c>
      <c r="DG2758" t="inlineStr">
        <is>
          <t>D</t>
        </is>
      </c>
      <c r="DI2758" t="inlineStr">
        <is>
          <t>X</t>
        </is>
      </c>
      <c r="DL2758" t="inlineStr">
        <is>
          <t>X</t>
        </is>
      </c>
      <c r="DN2758" t="inlineStr">
        <is>
          <t>X</t>
        </is>
      </c>
      <c r="DS2758" t="inlineStr">
        <is>
          <t>D</t>
        </is>
      </c>
      <c r="DU2758" t="inlineStr">
        <is>
          <t>X</t>
        </is>
      </c>
      <c r="DX2758" t="inlineStr">
        <is>
          <t>X</t>
        </is>
      </c>
      <c r="ED2758" t="inlineStr">
        <is>
          <t>D</t>
        </is>
      </c>
      <c r="EF2758" t="inlineStr">
        <is>
          <t>X</t>
        </is>
      </c>
    </row>
    <row r="2759">
      <c r="A2759" t="inlineStr">
        <is>
          <t>OH0027139206</t>
        </is>
      </c>
      <c r="B2759" t="n">
        <v>78</v>
      </c>
      <c r="C2759" t="n">
        <v>477379</v>
      </c>
      <c r="D2759" t="inlineStr">
        <is>
          <t>WEBSTER</t>
        </is>
      </c>
      <c r="E2759" t="inlineStr">
        <is>
          <t>BRIA</t>
        </is>
      </c>
      <c r="F2759">
        <f>CONCATENATE(D2759," ",LEFT(H2759,4),"T=",AU2759,"D=",AV2759,"R=",AW2759,"M=",AX2759,"L=",AY2759,"B=",AZ2759)</f>
        <v/>
      </c>
      <c r="G2759" t="inlineStr">
        <is>
          <t>C</t>
        </is>
      </c>
      <c r="I2759" t="inlineStr">
        <is>
          <t>1991-10-23</t>
        </is>
      </c>
      <c r="J2759" t="inlineStr">
        <is>
          <t>2023-10-21</t>
        </is>
      </c>
      <c r="K2759" t="inlineStr">
        <is>
          <t>ACTIVE</t>
        </is>
      </c>
      <c r="M2759">
        <f>RIGHT(L2759,LEN(L2759)-FIND(" ",L2759))</f>
        <v/>
      </c>
      <c r="N2759" t="inlineStr">
        <is>
          <t>3426 DUNSTAN DR NW</t>
        </is>
      </c>
      <c r="P2759" t="inlineStr">
        <is>
          <t>WARREN</t>
        </is>
      </c>
      <c r="Q2759" t="inlineStr">
        <is>
          <t>OH</t>
        </is>
      </c>
      <c r="R2759" t="n">
        <v>44485</v>
      </c>
      <c r="AD2759" t="inlineStr">
        <is>
          <t>TRUMBULL CAREER &amp; TECH CENTER</t>
        </is>
      </c>
      <c r="AE2759" t="inlineStr">
        <is>
          <t>WARREN CITY</t>
        </is>
      </c>
      <c r="AF2759" t="inlineStr">
        <is>
          <t>WARREN CITY SD</t>
        </is>
      </c>
      <c r="AH2759" t="n">
        <v>14</v>
      </c>
      <c r="AI2759" t="n">
        <v>11</v>
      </c>
      <c r="AN2759" t="inlineStr">
        <is>
          <t>WARREN</t>
        </is>
      </c>
      <c r="AO2759" t="inlineStr">
        <is>
          <t>WARREN CITY 1E</t>
        </is>
      </c>
      <c r="AP2759" t="inlineStr">
        <is>
          <t>78-P-ACJ</t>
        </is>
      </c>
      <c r="AQ2759" t="n">
        <v>9</v>
      </c>
      <c r="AR2759" t="n">
        <v>64</v>
      </c>
      <c r="AS2759" t="n">
        <v>32</v>
      </c>
      <c r="AV2759" t="inlineStr">
        <is>
          <t>WARREN-WARD 1</t>
        </is>
      </c>
      <c r="AW2759">
        <f>COUNTA($BA$2759:$EE$2759)</f>
        <v/>
      </c>
      <c r="AX2759">
        <f>COUNTIF($BA$2759:$EE$2759,"D")</f>
        <v/>
      </c>
      <c r="AY2759">
        <f>COUNTIF($BA$2759:$EE$2759,"R")</f>
        <v/>
      </c>
      <c r="AZ2759">
        <f>IF(BL2759="D",1,0)+IF(BM2759="D",1,0)+IF(BR2759="D",1,0)+IF(BS2759="D",1,0)+IF(BU2759="D",1,0)+IF(CA2759="D",1,0)+IF(CB2759="D",1,0)+IF(CC2759="D",1,0)+IF(CD2759="D",1,0)+IF(CJ2759="D",1,0)+IF(CK2759="D",1,0)+IF(CO2759="D",1,0)+IF(CP2759="D",1,0)+IF(CQ2759="D",1,0)+IF(CU2759="D",1,0)+IF(CV2759="D",1,0)+IF(DB2759="D",1,0)+IF(DC2759="D",1,0)+IF(DH2759="D",1,0)+IF(DI2759="D",1,0)+IF(DM2759="D",1,0)+IF(DN2759="D",1,0)+IF(DO2759="D",1,0)+IF(DU2759="D",1,0)+IF(DX2759="D",1,0)</f>
        <v/>
      </c>
      <c r="BA2759">
        <f>IF(DH2759&lt;&gt;"",1,0)+IF(DI2759&lt;&gt;"",1,0)+IF(DK2759&lt;&gt;"",1,0)+IF(DM2759&lt;&gt;"",1,0)+IF(DN2759&lt;&gt;"",1,0)+IF(DO2759&lt;&gt;"",1,0)+IF(DQ2759&lt;&gt;"",1,0)+IF(DR2759&lt;&gt;"",1,0)+IF(DT2759&lt;&gt;"",1,0)+IF(DU2759&lt;&gt;"",1,0)+IF(DV2759&lt;&gt;"",1,0)+IF(DW2759&lt;&gt;"",1,0)+IF(DX2759&lt;&gt;"",1,0)+IF(DZ2759&lt;&gt;"",1,0)+IF(EA2759&lt;&gt;"",1,0)+IF(EB2759&lt;&gt;"",1,0)+IF(EE2759&lt;&gt;"",1,0)</f>
        <v/>
      </c>
      <c r="BB2759">
        <f>IF(AND(AV2759&gt;0, AW2759&gt;0),1,0)</f>
        <v/>
      </c>
      <c r="CP2759" t="inlineStr">
        <is>
          <t>X</t>
        </is>
      </c>
      <c r="DC2759" t="inlineStr">
        <is>
          <t>X</t>
        </is>
      </c>
      <c r="DI2759" t="inlineStr">
        <is>
          <t>X</t>
        </is>
      </c>
    </row>
    <row r="2760">
      <c r="A2760" t="inlineStr">
        <is>
          <t>OH0015714114</t>
        </is>
      </c>
      <c r="B2760" t="n">
        <v>78</v>
      </c>
      <c r="C2760" t="n">
        <v>187383</v>
      </c>
      <c r="D2760" t="inlineStr">
        <is>
          <t>PUTNAM</t>
        </is>
      </c>
      <c r="E2760" t="inlineStr">
        <is>
          <t>OLIVIA</t>
        </is>
      </c>
      <c r="F2760">
        <f>CONCATENATE(D2760," ",LEFT(H2760,4),"T=",AU2760,"D=",AV2760,"R=",AW2760,"M=",AX2760,"L=",AY2760,"B=",AZ2760)</f>
        <v/>
      </c>
      <c r="G2760" t="inlineStr">
        <is>
          <t>J</t>
        </is>
      </c>
      <c r="I2760" t="inlineStr">
        <is>
          <t>1946-06-10</t>
        </is>
      </c>
      <c r="J2760" t="inlineStr">
        <is>
          <t>2016-07-06</t>
        </is>
      </c>
      <c r="K2760" t="inlineStr">
        <is>
          <t>ACTIVE</t>
        </is>
      </c>
      <c r="L2760" t="inlineStr">
        <is>
          <t>D</t>
        </is>
      </c>
      <c r="M2760">
        <f>RIGHT(L2760,LEN(L2760)-FIND(" ",L2760))</f>
        <v/>
      </c>
      <c r="N2760" t="inlineStr">
        <is>
          <t>3061 RED FOX RUN DR NW</t>
        </is>
      </c>
      <c r="P2760" t="inlineStr">
        <is>
          <t>WARREN</t>
        </is>
      </c>
      <c r="Q2760" t="inlineStr">
        <is>
          <t>OH</t>
        </is>
      </c>
      <c r="R2760" t="n">
        <v>44485</v>
      </c>
      <c r="AD2760" t="inlineStr">
        <is>
          <t>TRUMBULL CAREER &amp; TECH CENTER</t>
        </is>
      </c>
      <c r="AE2760" t="inlineStr">
        <is>
          <t>WARREN CITY</t>
        </is>
      </c>
      <c r="AF2760" t="inlineStr">
        <is>
          <t>WARREN CITY SD</t>
        </is>
      </c>
      <c r="AH2760" t="n">
        <v>14</v>
      </c>
      <c r="AI2760" t="n">
        <v>11</v>
      </c>
      <c r="AN2760" t="inlineStr">
        <is>
          <t>WARREN</t>
        </is>
      </c>
      <c r="AO2760" t="inlineStr">
        <is>
          <t>WARREN CITY 1E</t>
        </is>
      </c>
      <c r="AP2760" t="inlineStr">
        <is>
          <t>78-P-ACJ</t>
        </is>
      </c>
      <c r="AQ2760" t="n">
        <v>9</v>
      </c>
      <c r="AR2760" t="n">
        <v>64</v>
      </c>
      <c r="AS2760" t="n">
        <v>32</v>
      </c>
      <c r="AV2760" t="inlineStr">
        <is>
          <t>WARREN-WARD 1</t>
        </is>
      </c>
      <c r="AW2760">
        <f>COUNTA($BA$2760:$EE$2760)</f>
        <v/>
      </c>
      <c r="AX2760">
        <f>COUNTIF($BA$2760:$EE$2760,"D")</f>
        <v/>
      </c>
      <c r="AY2760">
        <f>COUNTIF($BA$2760:$EE$2760,"R")</f>
        <v/>
      </c>
      <c r="AZ2760">
        <f>IF(BL2760="D",1,0)+IF(BM2760="D",1,0)+IF(BR2760="D",1,0)+IF(BS2760="D",1,0)+IF(BU2760="D",1,0)+IF(CA2760="D",1,0)+IF(CB2760="D",1,0)+IF(CC2760="D",1,0)+IF(CD2760="D",1,0)+IF(CJ2760="D",1,0)+IF(CK2760="D",1,0)+IF(CO2760="D",1,0)+IF(CP2760="D",1,0)+IF(CQ2760="D",1,0)+IF(CU2760="D",1,0)+IF(CV2760="D",1,0)+IF(DB2760="D",1,0)+IF(DC2760="D",1,0)+IF(DH2760="D",1,0)+IF(DI2760="D",1,0)+IF(DM2760="D",1,0)+IF(DN2760="D",1,0)+IF(DO2760="D",1,0)+IF(DU2760="D",1,0)+IF(DX2760="D",1,0)</f>
        <v/>
      </c>
      <c r="BA2760">
        <f>IF(DH2760&lt;&gt;"",1,0)+IF(DI2760&lt;&gt;"",1,0)+IF(DK2760&lt;&gt;"",1,0)+IF(DM2760&lt;&gt;"",1,0)+IF(DN2760&lt;&gt;"",1,0)+IF(DO2760&lt;&gt;"",1,0)+IF(DQ2760&lt;&gt;"",1,0)+IF(DR2760&lt;&gt;"",1,0)+IF(DT2760&lt;&gt;"",1,0)+IF(DU2760&lt;&gt;"",1,0)+IF(DV2760&lt;&gt;"",1,0)+IF(DW2760&lt;&gt;"",1,0)+IF(DX2760&lt;&gt;"",1,0)+IF(DZ2760&lt;&gt;"",1,0)+IF(EA2760&lt;&gt;"",1,0)+IF(EB2760&lt;&gt;"",1,0)+IF(EE2760&lt;&gt;"",1,0)</f>
        <v/>
      </c>
      <c r="BB2760">
        <f>IF(AND(AV2760&gt;0, AW2760&gt;0),1,0)</f>
        <v/>
      </c>
      <c r="BD2760" t="inlineStr">
        <is>
          <t>X</t>
        </is>
      </c>
      <c r="BE2760" t="inlineStr">
        <is>
          <t>X</t>
        </is>
      </c>
      <c r="BH2760" t="inlineStr">
        <is>
          <t>X</t>
        </is>
      </c>
      <c r="BL2760" t="inlineStr">
        <is>
          <t>X</t>
        </is>
      </c>
      <c r="BS2760" t="inlineStr">
        <is>
          <t>X</t>
        </is>
      </c>
      <c r="BY2760" t="inlineStr">
        <is>
          <t>D</t>
        </is>
      </c>
      <c r="CA2760" t="inlineStr">
        <is>
          <t>X</t>
        </is>
      </c>
      <c r="CC2760" t="inlineStr">
        <is>
          <t>D</t>
        </is>
      </c>
      <c r="CG2760" t="inlineStr">
        <is>
          <t>X</t>
        </is>
      </c>
      <c r="CH2760" t="inlineStr">
        <is>
          <t>D</t>
        </is>
      </c>
      <c r="CK2760" t="inlineStr">
        <is>
          <t>X</t>
        </is>
      </c>
      <c r="CL2760" t="inlineStr">
        <is>
          <t>D</t>
        </is>
      </c>
      <c r="CP2760" t="inlineStr">
        <is>
          <t>X</t>
        </is>
      </c>
      <c r="CQ2760" t="inlineStr">
        <is>
          <t>D</t>
        </is>
      </c>
      <c r="CT2760" t="inlineStr">
        <is>
          <t>X</t>
        </is>
      </c>
      <c r="CV2760" t="inlineStr">
        <is>
          <t>X</t>
        </is>
      </c>
      <c r="CW2760" t="inlineStr">
        <is>
          <t>D</t>
        </is>
      </c>
      <c r="CY2760" t="inlineStr">
        <is>
          <t>X</t>
        </is>
      </c>
      <c r="CZ2760" t="inlineStr">
        <is>
          <t>D</t>
        </is>
      </c>
      <c r="DN2760" t="inlineStr">
        <is>
          <t>X</t>
        </is>
      </c>
      <c r="DT2760" t="inlineStr">
        <is>
          <t>D</t>
        </is>
      </c>
      <c r="EF2760" t="inlineStr">
        <is>
          <t>X</t>
        </is>
      </c>
    </row>
    <row r="2761">
      <c r="A2761" t="inlineStr">
        <is>
          <t>OH0015711337</t>
        </is>
      </c>
      <c r="B2761" t="n">
        <v>78</v>
      </c>
      <c r="C2761" t="n">
        <v>179976</v>
      </c>
      <c r="D2761" t="inlineStr">
        <is>
          <t>SHELTON</t>
        </is>
      </c>
      <c r="E2761" t="inlineStr">
        <is>
          <t>SHARRON</t>
        </is>
      </c>
      <c r="F2761">
        <f>CONCATENATE(D2761," ",LEFT(H2761,4),"T=",AU2761,"D=",AV2761,"R=",AW2761,"M=",AX2761,"L=",AY2761,"B=",AZ2761)</f>
        <v/>
      </c>
      <c r="G2761" t="inlineStr">
        <is>
          <t>D</t>
        </is>
      </c>
      <c r="I2761" t="inlineStr">
        <is>
          <t>1946-12-18</t>
        </is>
      </c>
      <c r="J2761" t="inlineStr">
        <is>
          <t>2008-10-31</t>
        </is>
      </c>
      <c r="K2761" t="inlineStr">
        <is>
          <t>ACTIVE</t>
        </is>
      </c>
      <c r="L2761" t="inlineStr">
        <is>
          <t>D</t>
        </is>
      </c>
      <c r="M2761">
        <f>RIGHT(L2761,LEN(L2761)-FIND(" ",L2761))</f>
        <v/>
      </c>
      <c r="N2761" t="inlineStr">
        <is>
          <t>3255 LODWICK DR NW</t>
        </is>
      </c>
      <c r="O2761" t="inlineStr">
        <is>
          <t>APT 6</t>
        </is>
      </c>
      <c r="P2761" t="inlineStr">
        <is>
          <t>WARREN</t>
        </is>
      </c>
      <c r="Q2761" t="inlineStr">
        <is>
          <t>OH</t>
        </is>
      </c>
      <c r="R2761" t="n">
        <v>44485</v>
      </c>
      <c r="AD2761" t="inlineStr">
        <is>
          <t>TRUMBULL CAREER &amp; TECH CENTER</t>
        </is>
      </c>
      <c r="AE2761" t="inlineStr">
        <is>
          <t>WARREN CITY</t>
        </is>
      </c>
      <c r="AF2761" t="inlineStr">
        <is>
          <t>WARREN CITY SD</t>
        </is>
      </c>
      <c r="AH2761" t="n">
        <v>14</v>
      </c>
      <c r="AI2761" t="n">
        <v>11</v>
      </c>
      <c r="AN2761" t="inlineStr">
        <is>
          <t>WARREN</t>
        </is>
      </c>
      <c r="AO2761" t="inlineStr">
        <is>
          <t>WARREN CITY 1E</t>
        </is>
      </c>
      <c r="AP2761" t="inlineStr">
        <is>
          <t>78-P-ACJ</t>
        </is>
      </c>
      <c r="AQ2761" t="n">
        <v>9</v>
      </c>
      <c r="AR2761" t="n">
        <v>64</v>
      </c>
      <c r="AS2761" t="n">
        <v>32</v>
      </c>
      <c r="AV2761" t="inlineStr">
        <is>
          <t>WARREN-WARD 1</t>
        </is>
      </c>
      <c r="AW2761">
        <f>COUNTA($BA$2761:$EE$2761)</f>
        <v/>
      </c>
      <c r="AX2761">
        <f>COUNTIF($BA$2761:$EE$2761,"D")</f>
        <v/>
      </c>
      <c r="AY2761">
        <f>COUNTIF($BA$2761:$EE$2761,"R")</f>
        <v/>
      </c>
      <c r="AZ2761">
        <f>IF(BL2761="D",1,0)+IF(BM2761="D",1,0)+IF(BR2761="D",1,0)+IF(BS2761="D",1,0)+IF(BU2761="D",1,0)+IF(CA2761="D",1,0)+IF(CB2761="D",1,0)+IF(CC2761="D",1,0)+IF(CD2761="D",1,0)+IF(CJ2761="D",1,0)+IF(CK2761="D",1,0)+IF(CO2761="D",1,0)+IF(CP2761="D",1,0)+IF(CQ2761="D",1,0)+IF(CU2761="D",1,0)+IF(CV2761="D",1,0)+IF(DB2761="D",1,0)+IF(DC2761="D",1,0)+IF(DH2761="D",1,0)+IF(DI2761="D",1,0)+IF(DM2761="D",1,0)+IF(DN2761="D",1,0)+IF(DO2761="D",1,0)+IF(DU2761="D",1,0)+IF(DX2761="D",1,0)</f>
        <v/>
      </c>
      <c r="BA2761">
        <f>IF(DH2761&lt;&gt;"",1,0)+IF(DI2761&lt;&gt;"",1,0)+IF(DK2761&lt;&gt;"",1,0)+IF(DM2761&lt;&gt;"",1,0)+IF(DN2761&lt;&gt;"",1,0)+IF(DO2761&lt;&gt;"",1,0)+IF(DQ2761&lt;&gt;"",1,0)+IF(DR2761&lt;&gt;"",1,0)+IF(DT2761&lt;&gt;"",1,0)+IF(DU2761&lt;&gt;"",1,0)+IF(DV2761&lt;&gt;"",1,0)+IF(DW2761&lt;&gt;"",1,0)+IF(DX2761&lt;&gt;"",1,0)+IF(DZ2761&lt;&gt;"",1,0)+IF(EA2761&lt;&gt;"",1,0)+IF(EB2761&lt;&gt;"",1,0)+IF(EE2761&lt;&gt;"",1,0)</f>
        <v/>
      </c>
      <c r="BB2761">
        <f>IF(AND(AV2761&gt;0, AW2761&gt;0),1,0)</f>
        <v/>
      </c>
      <c r="BC2761" t="inlineStr">
        <is>
          <t>X</t>
        </is>
      </c>
      <c r="BD2761" t="inlineStr">
        <is>
          <t>X</t>
        </is>
      </c>
      <c r="BG2761" t="inlineStr">
        <is>
          <t>X</t>
        </is>
      </c>
      <c r="BH2761" t="inlineStr">
        <is>
          <t>X</t>
        </is>
      </c>
      <c r="BK2761" t="inlineStr">
        <is>
          <t>X</t>
        </is>
      </c>
      <c r="BL2761" t="inlineStr">
        <is>
          <t>X</t>
        </is>
      </c>
      <c r="BP2761" t="inlineStr">
        <is>
          <t>X</t>
        </is>
      </c>
      <c r="BR2761" t="inlineStr">
        <is>
          <t>X</t>
        </is>
      </c>
      <c r="BS2761" t="inlineStr">
        <is>
          <t>X</t>
        </is>
      </c>
      <c r="BY2761" t="inlineStr">
        <is>
          <t>D</t>
        </is>
      </c>
      <c r="CA2761" t="inlineStr">
        <is>
          <t>X</t>
        </is>
      </c>
      <c r="CK2761" t="inlineStr">
        <is>
          <t>X</t>
        </is>
      </c>
      <c r="CN2761" t="inlineStr">
        <is>
          <t>X</t>
        </is>
      </c>
      <c r="CP2761" t="inlineStr">
        <is>
          <t>X</t>
        </is>
      </c>
      <c r="CV2761" t="inlineStr">
        <is>
          <t>X</t>
        </is>
      </c>
      <c r="CZ2761" t="inlineStr">
        <is>
          <t>D</t>
        </is>
      </c>
      <c r="DC2761" t="inlineStr">
        <is>
          <t>X</t>
        </is>
      </c>
      <c r="DG2761" t="inlineStr">
        <is>
          <t>D</t>
        </is>
      </c>
      <c r="DI2761" t="inlineStr">
        <is>
          <t>X</t>
        </is>
      </c>
      <c r="DM2761" t="inlineStr">
        <is>
          <t>D</t>
        </is>
      </c>
      <c r="DN2761" t="inlineStr">
        <is>
          <t>X</t>
        </is>
      </c>
      <c r="DU2761" t="inlineStr">
        <is>
          <t>X</t>
        </is>
      </c>
      <c r="DW2761" t="inlineStr">
        <is>
          <t>D</t>
        </is>
      </c>
      <c r="DX2761" t="inlineStr">
        <is>
          <t>X</t>
        </is>
      </c>
      <c r="EA2761" t="inlineStr">
        <is>
          <t>X</t>
        </is>
      </c>
      <c r="ED2761" t="inlineStr">
        <is>
          <t>D</t>
        </is>
      </c>
      <c r="EF2761" t="inlineStr">
        <is>
          <t>X</t>
        </is>
      </c>
    </row>
    <row r="2762">
      <c r="A2762" t="inlineStr">
        <is>
          <t>OH0023889458</t>
        </is>
      </c>
      <c r="B2762" t="n">
        <v>78</v>
      </c>
      <c r="C2762" t="n">
        <v>419461</v>
      </c>
      <c r="D2762" t="inlineStr">
        <is>
          <t>SIGLEY</t>
        </is>
      </c>
      <c r="E2762" t="inlineStr">
        <is>
          <t>WHITNEY</t>
        </is>
      </c>
      <c r="F2762">
        <f>CONCATENATE(D2762," ",LEFT(H2762,4),"T=",AU2762,"D=",AV2762,"R=",AW2762,"M=",AX2762,"L=",AY2762,"B=",AZ2762)</f>
        <v/>
      </c>
      <c r="G2762" t="inlineStr">
        <is>
          <t>S</t>
        </is>
      </c>
      <c r="I2762" t="inlineStr">
        <is>
          <t>1992-11-16</t>
        </is>
      </c>
      <c r="J2762" t="inlineStr">
        <is>
          <t>2021-09-28</t>
        </is>
      </c>
      <c r="K2762" t="inlineStr">
        <is>
          <t>ACTIVE</t>
        </is>
      </c>
      <c r="M2762">
        <f>RIGHT(L2762,LEN(L2762)-FIND(" ",L2762))</f>
        <v/>
      </c>
      <c r="N2762" t="inlineStr">
        <is>
          <t>2722 LEXINGTON AVE NW</t>
        </is>
      </c>
      <c r="P2762" t="inlineStr">
        <is>
          <t>WARREN</t>
        </is>
      </c>
      <c r="Q2762" t="inlineStr">
        <is>
          <t>OH</t>
        </is>
      </c>
      <c r="R2762" t="n">
        <v>44485</v>
      </c>
      <c r="AD2762" t="inlineStr">
        <is>
          <t>TRUMBULL CAREER &amp; TECH CENTER</t>
        </is>
      </c>
      <c r="AE2762" t="inlineStr">
        <is>
          <t>WARREN CITY</t>
        </is>
      </c>
      <c r="AF2762" t="inlineStr">
        <is>
          <t>WARREN CITY SD</t>
        </is>
      </c>
      <c r="AH2762" t="n">
        <v>14</v>
      </c>
      <c r="AI2762" t="n">
        <v>11</v>
      </c>
      <c r="AN2762" t="inlineStr">
        <is>
          <t>WARREN</t>
        </is>
      </c>
      <c r="AO2762" t="inlineStr">
        <is>
          <t>WARREN CITY 1E</t>
        </is>
      </c>
      <c r="AP2762" t="inlineStr">
        <is>
          <t>78-P-ACJ</t>
        </is>
      </c>
      <c r="AQ2762" t="n">
        <v>9</v>
      </c>
      <c r="AR2762" t="n">
        <v>64</v>
      </c>
      <c r="AS2762" t="n">
        <v>32</v>
      </c>
      <c r="AV2762" t="inlineStr">
        <is>
          <t>WARREN-WARD 1</t>
        </is>
      </c>
      <c r="AW2762">
        <f>COUNTA($BA$2762:$EE$2762)</f>
        <v/>
      </c>
      <c r="AX2762">
        <f>COUNTIF($BA$2762:$EE$2762,"D")</f>
        <v/>
      </c>
      <c r="AY2762">
        <f>COUNTIF($BA$2762:$EE$2762,"R")</f>
        <v/>
      </c>
      <c r="AZ2762">
        <f>IF(BL2762="D",1,0)+IF(BM2762="D",1,0)+IF(BR2762="D",1,0)+IF(BS2762="D",1,0)+IF(BU2762="D",1,0)+IF(CA2762="D",1,0)+IF(CB2762="D",1,0)+IF(CC2762="D",1,0)+IF(CD2762="D",1,0)+IF(CJ2762="D",1,0)+IF(CK2762="D",1,0)+IF(CO2762="D",1,0)+IF(CP2762="D",1,0)+IF(CQ2762="D",1,0)+IF(CU2762="D",1,0)+IF(CV2762="D",1,0)+IF(DB2762="D",1,0)+IF(DC2762="D",1,0)+IF(DH2762="D",1,0)+IF(DI2762="D",1,0)+IF(DM2762="D",1,0)+IF(DN2762="D",1,0)+IF(DO2762="D",1,0)+IF(DU2762="D",1,0)+IF(DX2762="D",1,0)</f>
        <v/>
      </c>
      <c r="BA2762">
        <f>IF(DH2762&lt;&gt;"",1,0)+IF(DI2762&lt;&gt;"",1,0)+IF(DK2762&lt;&gt;"",1,0)+IF(DM2762&lt;&gt;"",1,0)+IF(DN2762&lt;&gt;"",1,0)+IF(DO2762&lt;&gt;"",1,0)+IF(DQ2762&lt;&gt;"",1,0)+IF(DR2762&lt;&gt;"",1,0)+IF(DT2762&lt;&gt;"",1,0)+IF(DU2762&lt;&gt;"",1,0)+IF(DV2762&lt;&gt;"",1,0)+IF(DW2762&lt;&gt;"",1,0)+IF(DX2762&lt;&gt;"",1,0)+IF(DZ2762&lt;&gt;"",1,0)+IF(EA2762&lt;&gt;"",1,0)+IF(EB2762&lt;&gt;"",1,0)+IF(EE2762&lt;&gt;"",1,0)</f>
        <v/>
      </c>
      <c r="BB2762">
        <f>IF(AND(AV2762&gt;0, AW2762&gt;0),1,0)</f>
        <v/>
      </c>
      <c r="CP2762" t="inlineStr">
        <is>
          <t>X</t>
        </is>
      </c>
      <c r="DI2762" t="inlineStr">
        <is>
          <t>X</t>
        </is>
      </c>
      <c r="DU2762" t="inlineStr">
        <is>
          <t>X</t>
        </is>
      </c>
      <c r="EA2762" t="inlineStr">
        <is>
          <t>X</t>
        </is>
      </c>
      <c r="EF2762" t="inlineStr">
        <is>
          <t>X</t>
        </is>
      </c>
    </row>
    <row r="2763">
      <c r="A2763" t="inlineStr">
        <is>
          <t>OH0019012711</t>
        </is>
      </c>
      <c r="B2763" t="n">
        <v>78</v>
      </c>
      <c r="C2763" t="n">
        <v>347642</v>
      </c>
      <c r="D2763" t="inlineStr">
        <is>
          <t>MAY</t>
        </is>
      </c>
      <c r="E2763" t="inlineStr">
        <is>
          <t>RASHEDA</t>
        </is>
      </c>
      <c r="F2763">
        <f>CONCATENATE(D2763," ",LEFT(H2763,4),"T=",AU2763,"D=",AV2763,"R=",AW2763,"M=",AX2763,"L=",AY2763,"B=",AZ2763)</f>
        <v/>
      </c>
      <c r="G2763" t="inlineStr">
        <is>
          <t>D</t>
        </is>
      </c>
      <c r="I2763" t="inlineStr">
        <is>
          <t>1975-09-02</t>
        </is>
      </c>
      <c r="J2763" t="inlineStr">
        <is>
          <t>2016-07-13</t>
        </is>
      </c>
      <c r="K2763" t="inlineStr">
        <is>
          <t>CONFIRMATION</t>
        </is>
      </c>
      <c r="M2763">
        <f>RIGHT(L2763,LEN(L2763)-FIND(" ",L2763))</f>
        <v/>
      </c>
      <c r="N2763" t="inlineStr">
        <is>
          <t>2809 TOD AVE NW</t>
        </is>
      </c>
      <c r="P2763" t="inlineStr">
        <is>
          <t>WARREN</t>
        </is>
      </c>
      <c r="Q2763" t="inlineStr">
        <is>
          <t>OH</t>
        </is>
      </c>
      <c r="R2763" t="n">
        <v>44485</v>
      </c>
      <c r="AD2763" t="inlineStr">
        <is>
          <t>TRUMBULL CAREER &amp; TECH CENTER</t>
        </is>
      </c>
      <c r="AE2763" t="inlineStr">
        <is>
          <t>WARREN CITY</t>
        </is>
      </c>
      <c r="AF2763" t="inlineStr">
        <is>
          <t>WARREN CITY SD</t>
        </is>
      </c>
      <c r="AH2763" t="n">
        <v>14</v>
      </c>
      <c r="AI2763" t="n">
        <v>11</v>
      </c>
      <c r="AN2763" t="inlineStr">
        <is>
          <t>WARREN</t>
        </is>
      </c>
      <c r="AO2763" t="inlineStr">
        <is>
          <t>WARREN CITY 1E</t>
        </is>
      </c>
      <c r="AP2763" t="inlineStr">
        <is>
          <t>78-P-ACJ</t>
        </is>
      </c>
      <c r="AQ2763" t="n">
        <v>9</v>
      </c>
      <c r="AR2763" t="n">
        <v>64</v>
      </c>
      <c r="AS2763" t="n">
        <v>32</v>
      </c>
      <c r="AV2763" t="inlineStr">
        <is>
          <t>WARREN-WARD 1</t>
        </is>
      </c>
      <c r="AW2763">
        <f>COUNTA($BA$2763:$EE$2763)</f>
        <v/>
      </c>
      <c r="AX2763">
        <f>COUNTIF($BA$2763:$EE$2763,"D")</f>
        <v/>
      </c>
      <c r="AY2763">
        <f>COUNTIF($BA$2763:$EE$2763,"R")</f>
        <v/>
      </c>
      <c r="AZ2763">
        <f>IF(BL2763="D",1,0)+IF(BM2763="D",1,0)+IF(BR2763="D",1,0)+IF(BS2763="D",1,0)+IF(BU2763="D",1,0)+IF(CA2763="D",1,0)+IF(CB2763="D",1,0)+IF(CC2763="D",1,0)+IF(CD2763="D",1,0)+IF(CJ2763="D",1,0)+IF(CK2763="D",1,0)+IF(CO2763="D",1,0)+IF(CP2763="D",1,0)+IF(CQ2763="D",1,0)+IF(CU2763="D",1,0)+IF(CV2763="D",1,0)+IF(DB2763="D",1,0)+IF(DC2763="D",1,0)+IF(DH2763="D",1,0)+IF(DI2763="D",1,0)+IF(DM2763="D",1,0)+IF(DN2763="D",1,0)+IF(DO2763="D",1,0)+IF(DU2763="D",1,0)+IF(DX2763="D",1,0)</f>
        <v/>
      </c>
      <c r="BA2763">
        <f>IF(DH2763&lt;&gt;"",1,0)+IF(DI2763&lt;&gt;"",1,0)+IF(DK2763&lt;&gt;"",1,0)+IF(DM2763&lt;&gt;"",1,0)+IF(DN2763&lt;&gt;"",1,0)+IF(DO2763&lt;&gt;"",1,0)+IF(DQ2763&lt;&gt;"",1,0)+IF(DR2763&lt;&gt;"",1,0)+IF(DT2763&lt;&gt;"",1,0)+IF(DU2763&lt;&gt;"",1,0)+IF(DV2763&lt;&gt;"",1,0)+IF(DW2763&lt;&gt;"",1,0)+IF(DX2763&lt;&gt;"",1,0)+IF(DZ2763&lt;&gt;"",1,0)+IF(EA2763&lt;&gt;"",1,0)+IF(EB2763&lt;&gt;"",1,0)+IF(EE2763&lt;&gt;"",1,0)</f>
        <v/>
      </c>
      <c r="BB2763">
        <f>IF(AND(AV2763&gt;0, AW2763&gt;0),1,0)</f>
        <v/>
      </c>
      <c r="BY2763" t="inlineStr">
        <is>
          <t>D</t>
        </is>
      </c>
      <c r="CA2763" t="inlineStr">
        <is>
          <t>X</t>
        </is>
      </c>
      <c r="CK2763" t="inlineStr">
        <is>
          <t>X</t>
        </is>
      </c>
      <c r="CN2763" t="inlineStr">
        <is>
          <t>X</t>
        </is>
      </c>
      <c r="CP2763" t="inlineStr">
        <is>
          <t>X</t>
        </is>
      </c>
      <c r="CQ2763" t="inlineStr">
        <is>
          <t>D</t>
        </is>
      </c>
      <c r="CV2763" t="inlineStr">
        <is>
          <t>X</t>
        </is>
      </c>
      <c r="DC2763" t="inlineStr">
        <is>
          <t>X</t>
        </is>
      </c>
    </row>
    <row r="2764">
      <c r="A2764" t="inlineStr">
        <is>
          <t>OH0025720650</t>
        </is>
      </c>
      <c r="B2764" t="n">
        <v>78</v>
      </c>
      <c r="C2764" t="n">
        <v>449352</v>
      </c>
      <c r="D2764" t="inlineStr">
        <is>
          <t>KERELUIK</t>
        </is>
      </c>
      <c r="E2764" t="inlineStr">
        <is>
          <t>LAUREN</t>
        </is>
      </c>
      <c r="F2764">
        <f>CONCATENATE(D2764," ",LEFT(H2764,4),"T=",AU2764,"D=",AV2764,"R=",AW2764,"M=",AX2764,"L=",AY2764,"B=",AZ2764)</f>
        <v/>
      </c>
      <c r="G2764" t="inlineStr">
        <is>
          <t>RENEE</t>
        </is>
      </c>
      <c r="I2764" t="inlineStr">
        <is>
          <t>1985-12-16</t>
        </is>
      </c>
      <c r="J2764" t="inlineStr">
        <is>
          <t>2023-08-08</t>
        </is>
      </c>
      <c r="K2764" t="inlineStr">
        <is>
          <t>ACTIVE</t>
        </is>
      </c>
      <c r="L2764" t="inlineStr">
        <is>
          <t>R</t>
        </is>
      </c>
      <c r="M2764">
        <f>RIGHT(L2764,LEN(L2764)-FIND(" ",L2764))</f>
        <v/>
      </c>
      <c r="N2764" t="inlineStr">
        <is>
          <t>3423 LYNWOOD DR NW</t>
        </is>
      </c>
      <c r="P2764" t="inlineStr">
        <is>
          <t>WARREN</t>
        </is>
      </c>
      <c r="Q2764" t="inlineStr">
        <is>
          <t>OH</t>
        </is>
      </c>
      <c r="R2764" t="n">
        <v>44485</v>
      </c>
      <c r="AD2764" t="inlineStr">
        <is>
          <t>TRUMBULL CAREER &amp; TECH CENTER</t>
        </is>
      </c>
      <c r="AE2764" t="inlineStr">
        <is>
          <t>WARREN CITY</t>
        </is>
      </c>
      <c r="AF2764" t="inlineStr">
        <is>
          <t>WARREN CITY SD</t>
        </is>
      </c>
      <c r="AH2764" t="n">
        <v>14</v>
      </c>
      <c r="AI2764" t="n">
        <v>11</v>
      </c>
      <c r="AN2764" t="inlineStr">
        <is>
          <t>WARREN</t>
        </is>
      </c>
      <c r="AO2764" t="inlineStr">
        <is>
          <t>WARREN CITY 1E</t>
        </is>
      </c>
      <c r="AP2764" t="inlineStr">
        <is>
          <t>78-P-ACJ</t>
        </is>
      </c>
      <c r="AQ2764" t="n">
        <v>9</v>
      </c>
      <c r="AR2764" t="n">
        <v>64</v>
      </c>
      <c r="AS2764" t="n">
        <v>32</v>
      </c>
      <c r="AV2764" t="inlineStr">
        <is>
          <t>WARREN-WARD 1</t>
        </is>
      </c>
      <c r="AW2764">
        <f>COUNTA($BA$2764:$EE$2764)</f>
        <v/>
      </c>
      <c r="AX2764">
        <f>COUNTIF($BA$2764:$EE$2764,"D")</f>
        <v/>
      </c>
      <c r="AY2764">
        <f>COUNTIF($BA$2764:$EE$2764,"R")</f>
        <v/>
      </c>
      <c r="AZ2764">
        <f>IF(BL2764="D",1,0)+IF(BM2764="D",1,0)+IF(BR2764="D",1,0)+IF(BS2764="D",1,0)+IF(BU2764="D",1,0)+IF(CA2764="D",1,0)+IF(CB2764="D",1,0)+IF(CC2764="D",1,0)+IF(CD2764="D",1,0)+IF(CJ2764="D",1,0)+IF(CK2764="D",1,0)+IF(CO2764="D",1,0)+IF(CP2764="D",1,0)+IF(CQ2764="D",1,0)+IF(CU2764="D",1,0)+IF(CV2764="D",1,0)+IF(DB2764="D",1,0)+IF(DC2764="D",1,0)+IF(DH2764="D",1,0)+IF(DI2764="D",1,0)+IF(DM2764="D",1,0)+IF(DN2764="D",1,0)+IF(DO2764="D",1,0)+IF(DU2764="D",1,0)+IF(DX2764="D",1,0)</f>
        <v/>
      </c>
      <c r="BA2764">
        <f>IF(DH2764&lt;&gt;"",1,0)+IF(DI2764&lt;&gt;"",1,0)+IF(DK2764&lt;&gt;"",1,0)+IF(DM2764&lt;&gt;"",1,0)+IF(DN2764&lt;&gt;"",1,0)+IF(DO2764&lt;&gt;"",1,0)+IF(DQ2764&lt;&gt;"",1,0)+IF(DR2764&lt;&gt;"",1,0)+IF(DT2764&lt;&gt;"",1,0)+IF(DU2764&lt;&gt;"",1,0)+IF(DV2764&lt;&gt;"",1,0)+IF(DW2764&lt;&gt;"",1,0)+IF(DX2764&lt;&gt;"",1,0)+IF(DZ2764&lt;&gt;"",1,0)+IF(EA2764&lt;&gt;"",1,0)+IF(EB2764&lt;&gt;"",1,0)+IF(EE2764&lt;&gt;"",1,0)</f>
        <v/>
      </c>
      <c r="BB2764">
        <f>IF(AND(AV2764&gt;0, AW2764&gt;0),1,0)</f>
        <v/>
      </c>
      <c r="DN2764" t="inlineStr">
        <is>
          <t>X</t>
        </is>
      </c>
      <c r="EA2764" t="inlineStr">
        <is>
          <t>X</t>
        </is>
      </c>
      <c r="ED2764" t="inlineStr">
        <is>
          <t>R</t>
        </is>
      </c>
      <c r="EF2764" t="inlineStr">
        <is>
          <t>X</t>
        </is>
      </c>
    </row>
    <row r="2765">
      <c r="A2765" t="inlineStr">
        <is>
          <t>OH0015739009</t>
        </is>
      </c>
      <c r="B2765" t="n">
        <v>78</v>
      </c>
      <c r="C2765" t="n">
        <v>225052</v>
      </c>
      <c r="D2765" t="inlineStr">
        <is>
          <t>SEAWOOD</t>
        </is>
      </c>
      <c r="E2765" t="inlineStr">
        <is>
          <t>DEBORA</t>
        </is>
      </c>
      <c r="F2765">
        <f>CONCATENATE(D2765," ",LEFT(H2765,4),"T=",AU2765,"D=",AV2765,"R=",AW2765,"M=",AX2765,"L=",AY2765,"B=",AZ2765)</f>
        <v/>
      </c>
      <c r="G2765" t="inlineStr">
        <is>
          <t>IRENE</t>
        </is>
      </c>
      <c r="I2765" t="inlineStr">
        <is>
          <t>1962-08-01</t>
        </is>
      </c>
      <c r="J2765" t="inlineStr">
        <is>
          <t>2019-10-08</t>
        </is>
      </c>
      <c r="K2765" t="inlineStr">
        <is>
          <t>ACTIVE</t>
        </is>
      </c>
      <c r="M2765">
        <f>RIGHT(L2765,LEN(L2765)-FIND(" ",L2765))</f>
        <v/>
      </c>
      <c r="N2765" t="inlineStr">
        <is>
          <t>3171 LODWICK DR NW</t>
        </is>
      </c>
      <c r="O2765" t="inlineStr">
        <is>
          <t>APT 3</t>
        </is>
      </c>
      <c r="P2765" t="inlineStr">
        <is>
          <t>WARREN</t>
        </is>
      </c>
      <c r="Q2765" t="inlineStr">
        <is>
          <t>OH</t>
        </is>
      </c>
      <c r="R2765" t="n">
        <v>44485</v>
      </c>
      <c r="AD2765" t="inlineStr">
        <is>
          <t>TRUMBULL CAREER &amp; TECH CENTER</t>
        </is>
      </c>
      <c r="AE2765" t="inlineStr">
        <is>
          <t>WARREN CITY</t>
        </is>
      </c>
      <c r="AF2765" t="inlineStr">
        <is>
          <t>WARREN CITY SD</t>
        </is>
      </c>
      <c r="AH2765" t="n">
        <v>14</v>
      </c>
      <c r="AI2765" t="n">
        <v>11</v>
      </c>
      <c r="AN2765" t="inlineStr">
        <is>
          <t>WARREN</t>
        </is>
      </c>
      <c r="AO2765" t="inlineStr">
        <is>
          <t>WARREN CITY 1E</t>
        </is>
      </c>
      <c r="AP2765" t="inlineStr">
        <is>
          <t>78-P-ACJ</t>
        </is>
      </c>
      <c r="AQ2765" t="n">
        <v>9</v>
      </c>
      <c r="AR2765" t="n">
        <v>64</v>
      </c>
      <c r="AS2765" t="n">
        <v>32</v>
      </c>
      <c r="AV2765" t="inlineStr">
        <is>
          <t>WARREN-WARD 1</t>
        </is>
      </c>
      <c r="AW2765">
        <f>COUNTA($BA$2765:$EE$2765)</f>
        <v/>
      </c>
      <c r="AX2765">
        <f>COUNTIF($BA$2765:$EE$2765,"D")</f>
        <v/>
      </c>
      <c r="AY2765">
        <f>COUNTIF($BA$2765:$EE$2765,"R")</f>
        <v/>
      </c>
      <c r="AZ2765">
        <f>IF(BL2765="D",1,0)+IF(BM2765="D",1,0)+IF(BR2765="D",1,0)+IF(BS2765="D",1,0)+IF(BU2765="D",1,0)+IF(CA2765="D",1,0)+IF(CB2765="D",1,0)+IF(CC2765="D",1,0)+IF(CD2765="D",1,0)+IF(CJ2765="D",1,0)+IF(CK2765="D",1,0)+IF(CO2765="D",1,0)+IF(CP2765="D",1,0)+IF(CQ2765="D",1,0)+IF(CU2765="D",1,0)+IF(CV2765="D",1,0)+IF(DB2765="D",1,0)+IF(DC2765="D",1,0)+IF(DH2765="D",1,0)+IF(DI2765="D",1,0)+IF(DM2765="D",1,0)+IF(DN2765="D",1,0)+IF(DO2765="D",1,0)+IF(DU2765="D",1,0)+IF(DX2765="D",1,0)</f>
        <v/>
      </c>
      <c r="BA2765">
        <f>IF(DH2765&lt;&gt;"",1,0)+IF(DI2765&lt;&gt;"",1,0)+IF(DK2765&lt;&gt;"",1,0)+IF(DM2765&lt;&gt;"",1,0)+IF(DN2765&lt;&gt;"",1,0)+IF(DO2765&lt;&gt;"",1,0)+IF(DQ2765&lt;&gt;"",1,0)+IF(DR2765&lt;&gt;"",1,0)+IF(DT2765&lt;&gt;"",1,0)+IF(DU2765&lt;&gt;"",1,0)+IF(DV2765&lt;&gt;"",1,0)+IF(DW2765&lt;&gt;"",1,0)+IF(DX2765&lt;&gt;"",1,0)+IF(DZ2765&lt;&gt;"",1,0)+IF(EA2765&lt;&gt;"",1,0)+IF(EB2765&lt;&gt;"",1,0)+IF(EE2765&lt;&gt;"",1,0)</f>
        <v/>
      </c>
      <c r="BB2765">
        <f>IF(AND(AV2765&gt;0, AW2765&gt;0),1,0)</f>
        <v/>
      </c>
      <c r="BC2765" t="inlineStr">
        <is>
          <t>X</t>
        </is>
      </c>
      <c r="BD2765" t="inlineStr">
        <is>
          <t>X</t>
        </is>
      </c>
      <c r="BE2765" t="inlineStr">
        <is>
          <t>X</t>
        </is>
      </c>
      <c r="BF2765" t="inlineStr">
        <is>
          <t>X</t>
        </is>
      </c>
      <c r="BH2765" t="inlineStr">
        <is>
          <t>X</t>
        </is>
      </c>
      <c r="BI2765" t="inlineStr">
        <is>
          <t>X</t>
        </is>
      </c>
      <c r="BJ2765" t="inlineStr">
        <is>
          <t>X</t>
        </is>
      </c>
      <c r="BK2765" t="inlineStr">
        <is>
          <t>X</t>
        </is>
      </c>
      <c r="BL2765" t="inlineStr">
        <is>
          <t>X</t>
        </is>
      </c>
      <c r="BP2765" t="inlineStr">
        <is>
          <t>X</t>
        </is>
      </c>
      <c r="BR2765" t="inlineStr">
        <is>
          <t>X</t>
        </is>
      </c>
      <c r="BS2765" t="inlineStr">
        <is>
          <t>X</t>
        </is>
      </c>
      <c r="BV2765" t="inlineStr">
        <is>
          <t>X</t>
        </is>
      </c>
      <c r="BY2765" t="inlineStr">
        <is>
          <t>D</t>
        </is>
      </c>
      <c r="CA2765" t="inlineStr">
        <is>
          <t>X</t>
        </is>
      </c>
      <c r="CG2765" t="inlineStr">
        <is>
          <t>X</t>
        </is>
      </c>
      <c r="CH2765" t="inlineStr">
        <is>
          <t>D</t>
        </is>
      </c>
      <c r="CK2765" t="inlineStr">
        <is>
          <t>X</t>
        </is>
      </c>
      <c r="CL2765" t="inlineStr">
        <is>
          <t>D</t>
        </is>
      </c>
      <c r="CN2765" t="inlineStr">
        <is>
          <t>X</t>
        </is>
      </c>
      <c r="CP2765" t="inlineStr">
        <is>
          <t>X</t>
        </is>
      </c>
      <c r="CV2765" t="inlineStr">
        <is>
          <t>X</t>
        </is>
      </c>
      <c r="CY2765" t="inlineStr">
        <is>
          <t>X</t>
        </is>
      </c>
      <c r="DC2765" t="inlineStr">
        <is>
          <t>X</t>
        </is>
      </c>
      <c r="EF2765" t="inlineStr">
        <is>
          <t>X</t>
        </is>
      </c>
    </row>
    <row r="2766">
      <c r="A2766" t="inlineStr">
        <is>
          <t>OH0026944716</t>
        </is>
      </c>
      <c r="B2766" t="n">
        <v>78</v>
      </c>
      <c r="C2766" t="n">
        <v>474774</v>
      </c>
      <c r="D2766" t="inlineStr">
        <is>
          <t>PURDY</t>
        </is>
      </c>
      <c r="E2766" t="inlineStr">
        <is>
          <t>REESHELL</t>
        </is>
      </c>
      <c r="F2766">
        <f>CONCATENATE(D2766," ",LEFT(H2766,4),"T=",AU2766,"D=",AV2766,"R=",AW2766,"M=",AX2766,"L=",AY2766,"B=",AZ2766)</f>
        <v/>
      </c>
      <c r="G2766" t="inlineStr">
        <is>
          <t>LATRICE</t>
        </is>
      </c>
      <c r="I2766" t="inlineStr">
        <is>
          <t>1993-06-11</t>
        </is>
      </c>
      <c r="J2766" t="inlineStr">
        <is>
          <t>2025-01-11</t>
        </is>
      </c>
      <c r="K2766" t="inlineStr">
        <is>
          <t>ACTIVE</t>
        </is>
      </c>
      <c r="M2766">
        <f>RIGHT(L2766,LEN(L2766)-FIND(" ",L2766))</f>
        <v/>
      </c>
      <c r="N2766" t="inlineStr">
        <is>
          <t>3100 VALLEY DALE DR NW</t>
        </is>
      </c>
      <c r="P2766" t="inlineStr">
        <is>
          <t>WARREN</t>
        </is>
      </c>
      <c r="Q2766" t="inlineStr">
        <is>
          <t>OH</t>
        </is>
      </c>
      <c r="R2766" t="n">
        <v>44485</v>
      </c>
      <c r="AD2766" t="inlineStr">
        <is>
          <t>TRUMBULL CAREER &amp; TECH CENTER</t>
        </is>
      </c>
      <c r="AE2766" t="inlineStr">
        <is>
          <t>WARREN CITY</t>
        </is>
      </c>
      <c r="AF2766" t="inlineStr">
        <is>
          <t>WARREN CITY SD</t>
        </is>
      </c>
      <c r="AH2766" t="n">
        <v>14</v>
      </c>
      <c r="AI2766" t="n">
        <v>11</v>
      </c>
      <c r="AN2766" t="inlineStr">
        <is>
          <t>WARREN</t>
        </is>
      </c>
      <c r="AO2766" t="inlineStr">
        <is>
          <t>WARREN CITY 1E</t>
        </is>
      </c>
      <c r="AP2766" t="inlineStr">
        <is>
          <t>78-P-ACJ</t>
        </is>
      </c>
      <c r="AQ2766" t="n">
        <v>9</v>
      </c>
      <c r="AR2766" t="n">
        <v>64</v>
      </c>
      <c r="AS2766" t="n">
        <v>32</v>
      </c>
      <c r="AV2766" t="inlineStr">
        <is>
          <t>WARREN-WARD 1</t>
        </is>
      </c>
      <c r="AW2766">
        <f>COUNTA($BA$2766:$EE$2766)</f>
        <v/>
      </c>
      <c r="AX2766">
        <f>COUNTIF($BA$2766:$EE$2766,"D")</f>
        <v/>
      </c>
      <c r="AY2766">
        <f>COUNTIF($BA$2766:$EE$2766,"R")</f>
        <v/>
      </c>
      <c r="AZ2766">
        <f>IF(BL2766="D",1,0)+IF(BM2766="D",1,0)+IF(BR2766="D",1,0)+IF(BS2766="D",1,0)+IF(BU2766="D",1,0)+IF(CA2766="D",1,0)+IF(CB2766="D",1,0)+IF(CC2766="D",1,0)+IF(CD2766="D",1,0)+IF(CJ2766="D",1,0)+IF(CK2766="D",1,0)+IF(CO2766="D",1,0)+IF(CP2766="D",1,0)+IF(CQ2766="D",1,0)+IF(CU2766="D",1,0)+IF(CV2766="D",1,0)+IF(DB2766="D",1,0)+IF(DC2766="D",1,0)+IF(DH2766="D",1,0)+IF(DI2766="D",1,0)+IF(DM2766="D",1,0)+IF(DN2766="D",1,0)+IF(DO2766="D",1,0)+IF(DU2766="D",1,0)+IF(DX2766="D",1,0)</f>
        <v/>
      </c>
      <c r="BA2766">
        <f>IF(DH2766&lt;&gt;"",1,0)+IF(DI2766&lt;&gt;"",1,0)+IF(DK2766&lt;&gt;"",1,0)+IF(DM2766&lt;&gt;"",1,0)+IF(DN2766&lt;&gt;"",1,0)+IF(DO2766&lt;&gt;"",1,0)+IF(DQ2766&lt;&gt;"",1,0)+IF(DR2766&lt;&gt;"",1,0)+IF(DT2766&lt;&gt;"",1,0)+IF(DU2766&lt;&gt;"",1,0)+IF(DV2766&lt;&gt;"",1,0)+IF(DW2766&lt;&gt;"",1,0)+IF(DX2766&lt;&gt;"",1,0)+IF(DZ2766&lt;&gt;"",1,0)+IF(EA2766&lt;&gt;"",1,0)+IF(EB2766&lt;&gt;"",1,0)+IF(EE2766&lt;&gt;"",1,0)</f>
        <v/>
      </c>
      <c r="BB2766">
        <f>IF(AND(AV2766&gt;0, AW2766&gt;0),1,0)</f>
        <v/>
      </c>
      <c r="CP2766" t="inlineStr">
        <is>
          <t>X</t>
        </is>
      </c>
      <c r="CY2766" t="inlineStr">
        <is>
          <t>X</t>
        </is>
      </c>
      <c r="CZ2766" t="inlineStr">
        <is>
          <t>D</t>
        </is>
      </c>
      <c r="DC2766" t="inlineStr">
        <is>
          <t>X</t>
        </is>
      </c>
    </row>
    <row r="2767">
      <c r="A2767" t="inlineStr">
        <is>
          <t>OH0015768942</t>
        </is>
      </c>
      <c r="B2767" t="n">
        <v>78</v>
      </c>
      <c r="C2767" t="n">
        <v>309894</v>
      </c>
      <c r="D2767" t="inlineStr">
        <is>
          <t>BATES</t>
        </is>
      </c>
      <c r="E2767" t="inlineStr">
        <is>
          <t>REBECCA</t>
        </is>
      </c>
      <c r="F2767">
        <f>CONCATENATE(D2767," ",LEFT(H2767,4),"T=",AU2767,"D=",AV2767,"R=",AW2767,"M=",AX2767,"L=",AY2767,"B=",AZ2767)</f>
        <v/>
      </c>
      <c r="G2767" t="inlineStr">
        <is>
          <t>LYNN</t>
        </is>
      </c>
      <c r="I2767" t="inlineStr">
        <is>
          <t>1972-04-14</t>
        </is>
      </c>
      <c r="J2767" t="inlineStr">
        <is>
          <t>2020-06-29</t>
        </is>
      </c>
      <c r="K2767" t="inlineStr">
        <is>
          <t>ACTIVE</t>
        </is>
      </c>
      <c r="M2767">
        <f>RIGHT(L2767,LEN(L2767)-FIND(" ",L2767))</f>
        <v/>
      </c>
      <c r="N2767" t="inlineStr">
        <is>
          <t>3368 DUNSTAN DR NW</t>
        </is>
      </c>
      <c r="O2767" t="inlineStr">
        <is>
          <t>APT 2</t>
        </is>
      </c>
      <c r="P2767" t="inlineStr">
        <is>
          <t>WARREN</t>
        </is>
      </c>
      <c r="Q2767" t="inlineStr">
        <is>
          <t>OH</t>
        </is>
      </c>
      <c r="R2767" t="n">
        <v>44485</v>
      </c>
      <c r="AD2767" t="inlineStr">
        <is>
          <t>TRUMBULL CAREER &amp; TECH CENTER</t>
        </is>
      </c>
      <c r="AE2767" t="inlineStr">
        <is>
          <t>WARREN CITY</t>
        </is>
      </c>
      <c r="AF2767" t="inlineStr">
        <is>
          <t>WARREN CITY SD</t>
        </is>
      </c>
      <c r="AH2767" t="n">
        <v>14</v>
      </c>
      <c r="AI2767" t="n">
        <v>11</v>
      </c>
      <c r="AN2767" t="inlineStr">
        <is>
          <t>WARREN</t>
        </is>
      </c>
      <c r="AO2767" t="inlineStr">
        <is>
          <t>WARREN CITY 1E</t>
        </is>
      </c>
      <c r="AP2767" t="inlineStr">
        <is>
          <t>78-P-ACJ</t>
        </is>
      </c>
      <c r="AQ2767" t="n">
        <v>9</v>
      </c>
      <c r="AR2767" t="n">
        <v>64</v>
      </c>
      <c r="AS2767" t="n">
        <v>32</v>
      </c>
      <c r="AV2767" t="inlineStr">
        <is>
          <t>WARREN-WARD 1</t>
        </is>
      </c>
      <c r="AW2767">
        <f>COUNTA($BA$2767:$EE$2767)</f>
        <v/>
      </c>
      <c r="AX2767">
        <f>COUNTIF($BA$2767:$EE$2767,"D")</f>
        <v/>
      </c>
      <c r="AY2767">
        <f>COUNTIF($BA$2767:$EE$2767,"R")</f>
        <v/>
      </c>
      <c r="AZ2767">
        <f>IF(BL2767="D",1,0)+IF(BM2767="D",1,0)+IF(BR2767="D",1,0)+IF(BS2767="D",1,0)+IF(BU2767="D",1,0)+IF(CA2767="D",1,0)+IF(CB2767="D",1,0)+IF(CC2767="D",1,0)+IF(CD2767="D",1,0)+IF(CJ2767="D",1,0)+IF(CK2767="D",1,0)+IF(CO2767="D",1,0)+IF(CP2767="D",1,0)+IF(CQ2767="D",1,0)+IF(CU2767="D",1,0)+IF(CV2767="D",1,0)+IF(DB2767="D",1,0)+IF(DC2767="D",1,0)+IF(DH2767="D",1,0)+IF(DI2767="D",1,0)+IF(DM2767="D",1,0)+IF(DN2767="D",1,0)+IF(DO2767="D",1,0)+IF(DU2767="D",1,0)+IF(DX2767="D",1,0)</f>
        <v/>
      </c>
      <c r="BA2767">
        <f>IF(DH2767&lt;&gt;"",1,0)+IF(DI2767&lt;&gt;"",1,0)+IF(DK2767&lt;&gt;"",1,0)+IF(DM2767&lt;&gt;"",1,0)+IF(DN2767&lt;&gt;"",1,0)+IF(DO2767&lt;&gt;"",1,0)+IF(DQ2767&lt;&gt;"",1,0)+IF(DR2767&lt;&gt;"",1,0)+IF(DT2767&lt;&gt;"",1,0)+IF(DU2767&lt;&gt;"",1,0)+IF(DV2767&lt;&gt;"",1,0)+IF(DW2767&lt;&gt;"",1,0)+IF(DX2767&lt;&gt;"",1,0)+IF(DZ2767&lt;&gt;"",1,0)+IF(EA2767&lt;&gt;"",1,0)+IF(EB2767&lt;&gt;"",1,0)+IF(EE2767&lt;&gt;"",1,0)</f>
        <v/>
      </c>
      <c r="BB2767">
        <f>IF(AND(AV2767&gt;0, AW2767&gt;0),1,0)</f>
        <v/>
      </c>
      <c r="BL2767" t="inlineStr">
        <is>
          <t>X</t>
        </is>
      </c>
      <c r="CA2767" t="inlineStr">
        <is>
          <t>X</t>
        </is>
      </c>
      <c r="CP2767" t="inlineStr">
        <is>
          <t>X</t>
        </is>
      </c>
      <c r="DN2767" t="inlineStr">
        <is>
          <t>X</t>
        </is>
      </c>
    </row>
    <row r="2768">
      <c r="A2768" t="inlineStr">
        <is>
          <t>OH0015722893</t>
        </is>
      </c>
      <c r="B2768" t="n">
        <v>78</v>
      </c>
      <c r="C2768" t="n">
        <v>204934</v>
      </c>
      <c r="D2768" t="inlineStr">
        <is>
          <t>STEWART</t>
        </is>
      </c>
      <c r="E2768" t="inlineStr">
        <is>
          <t>BRIAN</t>
        </is>
      </c>
      <c r="F2768">
        <f>CONCATENATE(D2768," ",LEFT(H2768,4),"T=",AU2768,"D=",AV2768,"R=",AW2768,"M=",AX2768,"L=",AY2768,"B=",AZ2768)</f>
        <v/>
      </c>
      <c r="G2768" t="inlineStr">
        <is>
          <t>D</t>
        </is>
      </c>
      <c r="I2768" t="inlineStr">
        <is>
          <t>1970-10-21</t>
        </is>
      </c>
      <c r="J2768" t="inlineStr">
        <is>
          <t>2021-08-10</t>
        </is>
      </c>
      <c r="K2768" t="inlineStr">
        <is>
          <t>CONFIRMATION</t>
        </is>
      </c>
      <c r="M2768">
        <f>RIGHT(L2768,LEN(L2768)-FIND(" ",L2768))</f>
        <v/>
      </c>
      <c r="N2768" t="inlineStr">
        <is>
          <t>3366 OLIAN AVE NW</t>
        </is>
      </c>
      <c r="P2768" t="inlineStr">
        <is>
          <t>WARREN</t>
        </is>
      </c>
      <c r="Q2768" t="inlineStr">
        <is>
          <t>OH</t>
        </is>
      </c>
      <c r="R2768" t="n">
        <v>44485</v>
      </c>
      <c r="AD2768" t="inlineStr">
        <is>
          <t>TRUMBULL CAREER &amp; TECH CENTER</t>
        </is>
      </c>
      <c r="AE2768" t="inlineStr">
        <is>
          <t>WARREN CITY</t>
        </is>
      </c>
      <c r="AF2768" t="inlineStr">
        <is>
          <t>WARREN CITY SD</t>
        </is>
      </c>
      <c r="AH2768" t="n">
        <v>14</v>
      </c>
      <c r="AI2768" t="n">
        <v>11</v>
      </c>
      <c r="AN2768" t="inlineStr">
        <is>
          <t>WARREN</t>
        </is>
      </c>
      <c r="AO2768" t="inlineStr">
        <is>
          <t>WARREN CITY 1E</t>
        </is>
      </c>
      <c r="AP2768" t="inlineStr">
        <is>
          <t>78-P-ACJ</t>
        </is>
      </c>
      <c r="AQ2768" t="n">
        <v>9</v>
      </c>
      <c r="AR2768" t="n">
        <v>64</v>
      </c>
      <c r="AS2768" t="n">
        <v>32</v>
      </c>
      <c r="AV2768" t="inlineStr">
        <is>
          <t>WARREN-WARD 1</t>
        </is>
      </c>
      <c r="AW2768">
        <f>COUNTA($BA$2768:$EE$2768)</f>
        <v/>
      </c>
      <c r="AX2768">
        <f>COUNTIF($BA$2768:$EE$2768,"D")</f>
        <v/>
      </c>
      <c r="AY2768">
        <f>COUNTIF($BA$2768:$EE$2768,"R")</f>
        <v/>
      </c>
      <c r="AZ2768">
        <f>IF(BL2768="D",1,0)+IF(BM2768="D",1,0)+IF(BR2768="D",1,0)+IF(BS2768="D",1,0)+IF(BU2768="D",1,0)+IF(CA2768="D",1,0)+IF(CB2768="D",1,0)+IF(CC2768="D",1,0)+IF(CD2768="D",1,0)+IF(CJ2768="D",1,0)+IF(CK2768="D",1,0)+IF(CO2768="D",1,0)+IF(CP2768="D",1,0)+IF(CQ2768="D",1,0)+IF(CU2768="D",1,0)+IF(CV2768="D",1,0)+IF(DB2768="D",1,0)+IF(DC2768="D",1,0)+IF(DH2768="D",1,0)+IF(DI2768="D",1,0)+IF(DM2768="D",1,0)+IF(DN2768="D",1,0)+IF(DO2768="D",1,0)+IF(DU2768="D",1,0)+IF(DX2768="D",1,0)</f>
        <v/>
      </c>
      <c r="BA2768">
        <f>IF(DH2768&lt;&gt;"",1,0)+IF(DI2768&lt;&gt;"",1,0)+IF(DK2768&lt;&gt;"",1,0)+IF(DM2768&lt;&gt;"",1,0)+IF(DN2768&lt;&gt;"",1,0)+IF(DO2768&lt;&gt;"",1,0)+IF(DQ2768&lt;&gt;"",1,0)+IF(DR2768&lt;&gt;"",1,0)+IF(DT2768&lt;&gt;"",1,0)+IF(DU2768&lt;&gt;"",1,0)+IF(DV2768&lt;&gt;"",1,0)+IF(DW2768&lt;&gt;"",1,0)+IF(DX2768&lt;&gt;"",1,0)+IF(DZ2768&lt;&gt;"",1,0)+IF(EA2768&lt;&gt;"",1,0)+IF(EB2768&lt;&gt;"",1,0)+IF(EE2768&lt;&gt;"",1,0)</f>
        <v/>
      </c>
      <c r="BB2768">
        <f>IF(AND(AV2768&gt;0, AW2768&gt;0),1,0)</f>
        <v/>
      </c>
      <c r="BD2768" t="inlineStr">
        <is>
          <t>X</t>
        </is>
      </c>
      <c r="BE2768" t="inlineStr">
        <is>
          <t>X</t>
        </is>
      </c>
      <c r="BF2768" t="inlineStr">
        <is>
          <t>X</t>
        </is>
      </c>
      <c r="BG2768" t="inlineStr">
        <is>
          <t>X</t>
        </is>
      </c>
      <c r="BI2768" t="inlineStr">
        <is>
          <t>X</t>
        </is>
      </c>
      <c r="BJ2768" t="inlineStr">
        <is>
          <t>X</t>
        </is>
      </c>
      <c r="BL2768" t="inlineStr">
        <is>
          <t>X</t>
        </is>
      </c>
      <c r="BP2768" t="inlineStr">
        <is>
          <t>X</t>
        </is>
      </c>
      <c r="BS2768" t="inlineStr">
        <is>
          <t>X</t>
        </is>
      </c>
      <c r="BV2768" t="inlineStr">
        <is>
          <t>X</t>
        </is>
      </c>
      <c r="BY2768" t="inlineStr">
        <is>
          <t>R</t>
        </is>
      </c>
      <c r="CA2768" t="inlineStr">
        <is>
          <t>X</t>
        </is>
      </c>
      <c r="CG2768" t="inlineStr">
        <is>
          <t>X</t>
        </is>
      </c>
      <c r="CK2768" t="inlineStr">
        <is>
          <t>X</t>
        </is>
      </c>
      <c r="CN2768" t="inlineStr">
        <is>
          <t>X</t>
        </is>
      </c>
      <c r="CP2768" t="inlineStr">
        <is>
          <t>X</t>
        </is>
      </c>
      <c r="CT2768" t="inlineStr">
        <is>
          <t>X</t>
        </is>
      </c>
      <c r="DN2768" t="inlineStr">
        <is>
          <t>X</t>
        </is>
      </c>
    </row>
    <row r="2769">
      <c r="A2769" t="inlineStr">
        <is>
          <t>OH0015740912</t>
        </is>
      </c>
      <c r="B2769" t="n">
        <v>78</v>
      </c>
      <c r="C2769" t="n">
        <v>227151</v>
      </c>
      <c r="D2769" t="inlineStr">
        <is>
          <t>STEINBACH</t>
        </is>
      </c>
      <c r="E2769" t="inlineStr">
        <is>
          <t>MARGARET</t>
        </is>
      </c>
      <c r="F2769">
        <f>CONCATENATE(D2769," ",LEFT(H2769,4),"T=",AU2769,"D=",AV2769,"R=",AW2769,"M=",AX2769,"L=",AY2769,"B=",AZ2769)</f>
        <v/>
      </c>
      <c r="G2769" t="inlineStr">
        <is>
          <t>E</t>
        </is>
      </c>
      <c r="I2769" t="inlineStr">
        <is>
          <t>1946-05-16</t>
        </is>
      </c>
      <c r="J2769" t="inlineStr">
        <is>
          <t>2015-07-08</t>
        </is>
      </c>
      <c r="K2769" t="inlineStr">
        <is>
          <t>ACTIVE</t>
        </is>
      </c>
      <c r="L2769" t="inlineStr">
        <is>
          <t>D</t>
        </is>
      </c>
      <c r="M2769">
        <f>RIGHT(L2769,LEN(L2769)-FIND(" ",L2769))</f>
        <v/>
      </c>
      <c r="N2769" t="inlineStr">
        <is>
          <t>3269 BON AIR AVE NW</t>
        </is>
      </c>
      <c r="P2769" t="inlineStr">
        <is>
          <t>WARREN</t>
        </is>
      </c>
      <c r="Q2769" t="inlineStr">
        <is>
          <t>OH</t>
        </is>
      </c>
      <c r="R2769" t="n">
        <v>44485</v>
      </c>
      <c r="AD2769" t="inlineStr">
        <is>
          <t>TRUMBULL CAREER &amp; TECH CENTER</t>
        </is>
      </c>
      <c r="AE2769" t="inlineStr">
        <is>
          <t>WARREN CITY</t>
        </is>
      </c>
      <c r="AF2769" t="inlineStr">
        <is>
          <t>WARREN CITY SD</t>
        </is>
      </c>
      <c r="AH2769" t="n">
        <v>14</v>
      </c>
      <c r="AI2769" t="n">
        <v>11</v>
      </c>
      <c r="AN2769" t="inlineStr">
        <is>
          <t>WARREN</t>
        </is>
      </c>
      <c r="AO2769" t="inlineStr">
        <is>
          <t>WARREN CITY 1E</t>
        </is>
      </c>
      <c r="AP2769" t="inlineStr">
        <is>
          <t>78-P-ACJ</t>
        </is>
      </c>
      <c r="AQ2769" t="n">
        <v>9</v>
      </c>
      <c r="AR2769" t="n">
        <v>64</v>
      </c>
      <c r="AS2769" t="n">
        <v>32</v>
      </c>
      <c r="AV2769" t="inlineStr">
        <is>
          <t>WARREN-WARD 1</t>
        </is>
      </c>
      <c r="AW2769">
        <f>COUNTA($BA$2769:$EE$2769)</f>
        <v/>
      </c>
      <c r="AX2769">
        <f>COUNTIF($BA$2769:$EE$2769,"D")</f>
        <v/>
      </c>
      <c r="AY2769">
        <f>COUNTIF($BA$2769:$EE$2769,"R")</f>
        <v/>
      </c>
      <c r="AZ2769">
        <f>IF(BL2769="D",1,0)+IF(BM2769="D",1,0)+IF(BR2769="D",1,0)+IF(BS2769="D",1,0)+IF(BU2769="D",1,0)+IF(CA2769="D",1,0)+IF(CB2769="D",1,0)+IF(CC2769="D",1,0)+IF(CD2769="D",1,0)+IF(CJ2769="D",1,0)+IF(CK2769="D",1,0)+IF(CO2769="D",1,0)+IF(CP2769="D",1,0)+IF(CQ2769="D",1,0)+IF(CU2769="D",1,0)+IF(CV2769="D",1,0)+IF(DB2769="D",1,0)+IF(DC2769="D",1,0)+IF(DH2769="D",1,0)+IF(DI2769="D",1,0)+IF(DM2769="D",1,0)+IF(DN2769="D",1,0)+IF(DO2769="D",1,0)+IF(DU2769="D",1,0)+IF(DX2769="D",1,0)</f>
        <v/>
      </c>
      <c r="BA2769">
        <f>IF(DH2769&lt;&gt;"",1,0)+IF(DI2769&lt;&gt;"",1,0)+IF(DK2769&lt;&gt;"",1,0)+IF(DM2769&lt;&gt;"",1,0)+IF(DN2769&lt;&gt;"",1,0)+IF(DO2769&lt;&gt;"",1,0)+IF(DQ2769&lt;&gt;"",1,0)+IF(DR2769&lt;&gt;"",1,0)+IF(DT2769&lt;&gt;"",1,0)+IF(DU2769&lt;&gt;"",1,0)+IF(DV2769&lt;&gt;"",1,0)+IF(DW2769&lt;&gt;"",1,0)+IF(DX2769&lt;&gt;"",1,0)+IF(DZ2769&lt;&gt;"",1,0)+IF(EA2769&lt;&gt;"",1,0)+IF(EB2769&lt;&gt;"",1,0)+IF(EE2769&lt;&gt;"",1,0)</f>
        <v/>
      </c>
      <c r="BB2769">
        <f>IF(AND(AV2769&gt;0, AW2769&gt;0),1,0)</f>
        <v/>
      </c>
      <c r="BD2769" t="inlineStr">
        <is>
          <t>X</t>
        </is>
      </c>
      <c r="BL2769" t="inlineStr">
        <is>
          <t>X</t>
        </is>
      </c>
      <c r="CA2769" t="inlineStr">
        <is>
          <t>X</t>
        </is>
      </c>
      <c r="CK2769" t="inlineStr">
        <is>
          <t>X</t>
        </is>
      </c>
      <c r="CN2769" t="inlineStr">
        <is>
          <t>X</t>
        </is>
      </c>
      <c r="CP2769" t="inlineStr">
        <is>
          <t>X</t>
        </is>
      </c>
      <c r="CY2769" t="inlineStr">
        <is>
          <t>X</t>
        </is>
      </c>
      <c r="DC2769" t="inlineStr">
        <is>
          <t>X</t>
        </is>
      </c>
      <c r="DI2769" t="inlineStr">
        <is>
          <t>X</t>
        </is>
      </c>
      <c r="DL2769" t="inlineStr">
        <is>
          <t>X</t>
        </is>
      </c>
      <c r="DM2769" t="inlineStr">
        <is>
          <t>D</t>
        </is>
      </c>
      <c r="DN2769" t="inlineStr">
        <is>
          <t>X</t>
        </is>
      </c>
      <c r="DU2769" t="inlineStr">
        <is>
          <t>X</t>
        </is>
      </c>
      <c r="DW2769" t="inlineStr">
        <is>
          <t>D</t>
        </is>
      </c>
      <c r="DX2769" t="inlineStr">
        <is>
          <t>X</t>
        </is>
      </c>
      <c r="ED2769" t="inlineStr">
        <is>
          <t>D</t>
        </is>
      </c>
      <c r="EF2769" t="inlineStr">
        <is>
          <t>X</t>
        </is>
      </c>
    </row>
    <row r="2770">
      <c r="A2770" t="inlineStr">
        <is>
          <t>OH0022938420</t>
        </is>
      </c>
      <c r="B2770" t="n">
        <v>78</v>
      </c>
      <c r="C2770" t="n">
        <v>404400</v>
      </c>
      <c r="D2770" t="inlineStr">
        <is>
          <t>SWORGER</t>
        </is>
      </c>
      <c r="E2770" t="inlineStr">
        <is>
          <t>MORGAN</t>
        </is>
      </c>
      <c r="F2770">
        <f>CONCATENATE(D2770," ",LEFT(H2770,4),"T=",AU2770,"D=",AV2770,"R=",AW2770,"M=",AX2770,"L=",AY2770,"B=",AZ2770)</f>
        <v/>
      </c>
      <c r="G2770" t="inlineStr">
        <is>
          <t>GLORIA</t>
        </is>
      </c>
      <c r="I2770" t="inlineStr">
        <is>
          <t>1996-08-26</t>
        </is>
      </c>
      <c r="J2770" t="inlineStr">
        <is>
          <t>2014-09-24</t>
        </is>
      </c>
      <c r="K2770" t="inlineStr">
        <is>
          <t>ACTIVE</t>
        </is>
      </c>
      <c r="M2770">
        <f>RIGHT(L2770,LEN(L2770)-FIND(" ",L2770))</f>
        <v/>
      </c>
      <c r="N2770" t="inlineStr">
        <is>
          <t>3390 RED FOX RUN DR NW</t>
        </is>
      </c>
      <c r="P2770" t="inlineStr">
        <is>
          <t>WARREN</t>
        </is>
      </c>
      <c r="Q2770" t="inlineStr">
        <is>
          <t>OH</t>
        </is>
      </c>
      <c r="R2770" t="n">
        <v>44485</v>
      </c>
      <c r="AD2770" t="inlineStr">
        <is>
          <t>TRUMBULL CAREER &amp; TECH CENTER</t>
        </is>
      </c>
      <c r="AE2770" t="inlineStr">
        <is>
          <t>WARREN CITY</t>
        </is>
      </c>
      <c r="AF2770" t="inlineStr">
        <is>
          <t>WARREN CITY SD</t>
        </is>
      </c>
      <c r="AH2770" t="n">
        <v>14</v>
      </c>
      <c r="AI2770" t="n">
        <v>11</v>
      </c>
      <c r="AN2770" t="inlineStr">
        <is>
          <t>WARREN</t>
        </is>
      </c>
      <c r="AO2770" t="inlineStr">
        <is>
          <t>WARREN CITY 1E</t>
        </is>
      </c>
      <c r="AP2770" t="inlineStr">
        <is>
          <t>78-P-ACJ</t>
        </is>
      </c>
      <c r="AQ2770" t="n">
        <v>9</v>
      </c>
      <c r="AR2770" t="n">
        <v>64</v>
      </c>
      <c r="AS2770" t="n">
        <v>32</v>
      </c>
      <c r="AV2770" t="inlineStr">
        <is>
          <t>WARREN-WARD 1</t>
        </is>
      </c>
      <c r="AW2770">
        <f>COUNTA($BA$2770:$EE$2770)</f>
        <v/>
      </c>
      <c r="AX2770">
        <f>COUNTIF($BA$2770:$EE$2770,"D")</f>
        <v/>
      </c>
      <c r="AY2770">
        <f>COUNTIF($BA$2770:$EE$2770,"R")</f>
        <v/>
      </c>
      <c r="AZ2770">
        <f>IF(BL2770="D",1,0)+IF(BM2770="D",1,0)+IF(BR2770="D",1,0)+IF(BS2770="D",1,0)+IF(BU2770="D",1,0)+IF(CA2770="D",1,0)+IF(CB2770="D",1,0)+IF(CC2770="D",1,0)+IF(CD2770="D",1,0)+IF(CJ2770="D",1,0)+IF(CK2770="D",1,0)+IF(CO2770="D",1,0)+IF(CP2770="D",1,0)+IF(CQ2770="D",1,0)+IF(CU2770="D",1,0)+IF(CV2770="D",1,0)+IF(DB2770="D",1,0)+IF(DC2770="D",1,0)+IF(DH2770="D",1,0)+IF(DI2770="D",1,0)+IF(DM2770="D",1,0)+IF(DN2770="D",1,0)+IF(DO2770="D",1,0)+IF(DU2770="D",1,0)+IF(DX2770="D",1,0)</f>
        <v/>
      </c>
      <c r="BA2770">
        <f>IF(DH2770&lt;&gt;"",1,0)+IF(DI2770&lt;&gt;"",1,0)+IF(DK2770&lt;&gt;"",1,0)+IF(DM2770&lt;&gt;"",1,0)+IF(DN2770&lt;&gt;"",1,0)+IF(DO2770&lt;&gt;"",1,0)+IF(DQ2770&lt;&gt;"",1,0)+IF(DR2770&lt;&gt;"",1,0)+IF(DT2770&lt;&gt;"",1,0)+IF(DU2770&lt;&gt;"",1,0)+IF(DV2770&lt;&gt;"",1,0)+IF(DW2770&lt;&gt;"",1,0)+IF(DX2770&lt;&gt;"",1,0)+IF(DZ2770&lt;&gt;"",1,0)+IF(EA2770&lt;&gt;"",1,0)+IF(EB2770&lt;&gt;"",1,0)+IF(EE2770&lt;&gt;"",1,0)</f>
        <v/>
      </c>
      <c r="BB2770">
        <f>IF(AND(AV2770&gt;0, AW2770&gt;0),1,0)</f>
        <v/>
      </c>
      <c r="CW2770" t="inlineStr">
        <is>
          <t>X</t>
        </is>
      </c>
      <c r="CY2770" t="inlineStr">
        <is>
          <t>X</t>
        </is>
      </c>
      <c r="CZ2770" t="inlineStr">
        <is>
          <t>D</t>
        </is>
      </c>
      <c r="DC2770" t="inlineStr">
        <is>
          <t>X</t>
        </is>
      </c>
      <c r="DI2770" t="inlineStr">
        <is>
          <t>X</t>
        </is>
      </c>
      <c r="DN2770" t="inlineStr">
        <is>
          <t>X</t>
        </is>
      </c>
      <c r="EA2770" t="inlineStr">
        <is>
          <t>X</t>
        </is>
      </c>
    </row>
    <row r="2771">
      <c r="A2771" t="inlineStr">
        <is>
          <t>OH0022331832</t>
        </is>
      </c>
      <c r="B2771" t="n">
        <v>78</v>
      </c>
      <c r="C2771" t="n">
        <v>394604</v>
      </c>
      <c r="D2771" t="inlineStr">
        <is>
          <t>DYE</t>
        </is>
      </c>
      <c r="E2771" t="inlineStr">
        <is>
          <t>SAMANTHA</t>
        </is>
      </c>
      <c r="F2771">
        <f>CONCATENATE(D2771," ",LEFT(H2771,4),"T=",AU2771,"D=",AV2771,"R=",AW2771,"M=",AX2771,"L=",AY2771,"B=",AZ2771)</f>
        <v/>
      </c>
      <c r="G2771" t="inlineStr">
        <is>
          <t>E</t>
        </is>
      </c>
      <c r="I2771" t="inlineStr">
        <is>
          <t>1989-11-08</t>
        </is>
      </c>
      <c r="J2771" t="inlineStr">
        <is>
          <t>2024-08-21</t>
        </is>
      </c>
      <c r="K2771" t="inlineStr">
        <is>
          <t>ACTIVE</t>
        </is>
      </c>
      <c r="M2771">
        <f>RIGHT(L2771,LEN(L2771)-FIND(" ",L2771))</f>
        <v/>
      </c>
      <c r="N2771" t="inlineStr">
        <is>
          <t>3368 RED FOX RUN DR NW</t>
        </is>
      </c>
      <c r="P2771" t="inlineStr">
        <is>
          <t>WARREN</t>
        </is>
      </c>
      <c r="Q2771" t="inlineStr">
        <is>
          <t>OH</t>
        </is>
      </c>
      <c r="R2771" t="n">
        <v>44485</v>
      </c>
      <c r="AD2771" t="inlineStr">
        <is>
          <t>TRUMBULL CAREER &amp; TECH CENTER</t>
        </is>
      </c>
      <c r="AE2771" t="inlineStr">
        <is>
          <t>WARREN CITY</t>
        </is>
      </c>
      <c r="AF2771" t="inlineStr">
        <is>
          <t>WARREN CITY SD</t>
        </is>
      </c>
      <c r="AH2771" t="n">
        <v>14</v>
      </c>
      <c r="AI2771" t="n">
        <v>11</v>
      </c>
      <c r="AN2771" t="inlineStr">
        <is>
          <t>WARREN</t>
        </is>
      </c>
      <c r="AO2771" t="inlineStr">
        <is>
          <t>WARREN CITY 1E</t>
        </is>
      </c>
      <c r="AP2771" t="inlineStr">
        <is>
          <t>78-P-ACJ</t>
        </is>
      </c>
      <c r="AQ2771" t="n">
        <v>9</v>
      </c>
      <c r="AR2771" t="n">
        <v>64</v>
      </c>
      <c r="AS2771" t="n">
        <v>32</v>
      </c>
      <c r="AV2771" t="inlineStr">
        <is>
          <t>WARREN-WARD 1</t>
        </is>
      </c>
      <c r="AW2771">
        <f>COUNTA($BA$2771:$EE$2771)</f>
        <v/>
      </c>
      <c r="AX2771">
        <f>COUNTIF($BA$2771:$EE$2771,"D")</f>
        <v/>
      </c>
      <c r="AY2771">
        <f>COUNTIF($BA$2771:$EE$2771,"R")</f>
        <v/>
      </c>
      <c r="AZ2771">
        <f>IF(BL2771="D",1,0)+IF(BM2771="D",1,0)+IF(BR2771="D",1,0)+IF(BS2771="D",1,0)+IF(BU2771="D",1,0)+IF(CA2771="D",1,0)+IF(CB2771="D",1,0)+IF(CC2771="D",1,0)+IF(CD2771="D",1,0)+IF(CJ2771="D",1,0)+IF(CK2771="D",1,0)+IF(CO2771="D",1,0)+IF(CP2771="D",1,0)+IF(CQ2771="D",1,0)+IF(CU2771="D",1,0)+IF(CV2771="D",1,0)+IF(DB2771="D",1,0)+IF(DC2771="D",1,0)+IF(DH2771="D",1,0)+IF(DI2771="D",1,0)+IF(DM2771="D",1,0)+IF(DN2771="D",1,0)+IF(DO2771="D",1,0)+IF(DU2771="D",1,0)+IF(DX2771="D",1,0)</f>
        <v/>
      </c>
      <c r="BA2771">
        <f>IF(DH2771&lt;&gt;"",1,0)+IF(DI2771&lt;&gt;"",1,0)+IF(DK2771&lt;&gt;"",1,0)+IF(DM2771&lt;&gt;"",1,0)+IF(DN2771&lt;&gt;"",1,0)+IF(DO2771&lt;&gt;"",1,0)+IF(DQ2771&lt;&gt;"",1,0)+IF(DR2771&lt;&gt;"",1,0)+IF(DT2771&lt;&gt;"",1,0)+IF(DU2771&lt;&gt;"",1,0)+IF(DV2771&lt;&gt;"",1,0)+IF(DW2771&lt;&gt;"",1,0)+IF(DX2771&lt;&gt;"",1,0)+IF(DZ2771&lt;&gt;"",1,0)+IF(EA2771&lt;&gt;"",1,0)+IF(EB2771&lt;&gt;"",1,0)+IF(EE2771&lt;&gt;"",1,0)</f>
        <v/>
      </c>
      <c r="BB2771">
        <f>IF(AND(AV2771&gt;0, AW2771&gt;0),1,0)</f>
        <v/>
      </c>
      <c r="DC2771" t="inlineStr">
        <is>
          <t>X</t>
        </is>
      </c>
      <c r="DN2771" t="inlineStr">
        <is>
          <t>X</t>
        </is>
      </c>
    </row>
    <row r="2772">
      <c r="A2772" t="inlineStr">
        <is>
          <t>OH0027366870</t>
        </is>
      </c>
      <c r="B2772" t="n">
        <v>78</v>
      </c>
      <c r="C2772" t="n">
        <v>485189</v>
      </c>
      <c r="D2772" t="inlineStr">
        <is>
          <t>PURDY</t>
        </is>
      </c>
      <c r="E2772" t="inlineStr">
        <is>
          <t>RAESHELL</t>
        </is>
      </c>
      <c r="F2772">
        <f>CONCATENATE(D2772," ",LEFT(H2772,4),"T=",AU2772,"D=",AV2772,"R=",AW2772,"M=",AX2772,"L=",AY2772,"B=",AZ2772)</f>
        <v/>
      </c>
      <c r="G2772" t="inlineStr">
        <is>
          <t>ANNITIONETTE</t>
        </is>
      </c>
      <c r="I2772" t="inlineStr">
        <is>
          <t>1993-06-11</t>
        </is>
      </c>
      <c r="J2772" t="inlineStr">
        <is>
          <t>2024-06-03</t>
        </is>
      </c>
      <c r="K2772" t="inlineStr">
        <is>
          <t>ACTIVE</t>
        </is>
      </c>
      <c r="M2772">
        <f>RIGHT(L2772,LEN(L2772)-FIND(" ",L2772))</f>
        <v/>
      </c>
      <c r="N2772" t="inlineStr">
        <is>
          <t>3100 VALLEY DALE DR NW</t>
        </is>
      </c>
      <c r="P2772" t="inlineStr">
        <is>
          <t>WARREN</t>
        </is>
      </c>
      <c r="Q2772" t="inlineStr">
        <is>
          <t>OH</t>
        </is>
      </c>
      <c r="R2772" t="n">
        <v>44485</v>
      </c>
      <c r="AD2772" t="inlineStr">
        <is>
          <t>TRUMBULL CAREER &amp; TECH CENTER</t>
        </is>
      </c>
      <c r="AE2772" t="inlineStr">
        <is>
          <t>WARREN CITY</t>
        </is>
      </c>
      <c r="AF2772" t="inlineStr">
        <is>
          <t>WARREN CITY SD</t>
        </is>
      </c>
      <c r="AH2772" t="n">
        <v>14</v>
      </c>
      <c r="AI2772" t="n">
        <v>11</v>
      </c>
      <c r="AN2772" t="inlineStr">
        <is>
          <t>WARREN</t>
        </is>
      </c>
      <c r="AO2772" t="inlineStr">
        <is>
          <t>WARREN CITY 1E</t>
        </is>
      </c>
      <c r="AP2772" t="inlineStr">
        <is>
          <t>78-P-ACJ</t>
        </is>
      </c>
      <c r="AQ2772" t="n">
        <v>9</v>
      </c>
      <c r="AR2772" t="n">
        <v>64</v>
      </c>
      <c r="AS2772" t="n">
        <v>32</v>
      </c>
      <c r="AV2772" t="inlineStr">
        <is>
          <t>WARREN-WARD 1</t>
        </is>
      </c>
      <c r="AW2772">
        <f>COUNTA($BA$2772:$EE$2772)</f>
        <v/>
      </c>
      <c r="AX2772">
        <f>COUNTIF($BA$2772:$EE$2772,"D")</f>
        <v/>
      </c>
      <c r="AY2772">
        <f>COUNTIF($BA$2772:$EE$2772,"R")</f>
        <v/>
      </c>
      <c r="AZ2772">
        <f>IF(BL2772="D",1,0)+IF(BM2772="D",1,0)+IF(BR2772="D",1,0)+IF(BS2772="D",1,0)+IF(BU2772="D",1,0)+IF(CA2772="D",1,0)+IF(CB2772="D",1,0)+IF(CC2772="D",1,0)+IF(CD2772="D",1,0)+IF(CJ2772="D",1,0)+IF(CK2772="D",1,0)+IF(CO2772="D",1,0)+IF(CP2772="D",1,0)+IF(CQ2772="D",1,0)+IF(CU2772="D",1,0)+IF(CV2772="D",1,0)+IF(DB2772="D",1,0)+IF(DC2772="D",1,0)+IF(DH2772="D",1,0)+IF(DI2772="D",1,0)+IF(DM2772="D",1,0)+IF(DN2772="D",1,0)+IF(DO2772="D",1,0)+IF(DU2772="D",1,0)+IF(DX2772="D",1,0)</f>
        <v/>
      </c>
      <c r="BA2772">
        <f>IF(DH2772&lt;&gt;"",1,0)+IF(DI2772&lt;&gt;"",1,0)+IF(DK2772&lt;&gt;"",1,0)+IF(DM2772&lt;&gt;"",1,0)+IF(DN2772&lt;&gt;"",1,0)+IF(DO2772&lt;&gt;"",1,0)+IF(DQ2772&lt;&gt;"",1,0)+IF(DR2772&lt;&gt;"",1,0)+IF(DT2772&lt;&gt;"",1,0)+IF(DU2772&lt;&gt;"",1,0)+IF(DV2772&lt;&gt;"",1,0)+IF(DW2772&lt;&gt;"",1,0)+IF(DX2772&lt;&gt;"",1,0)+IF(DZ2772&lt;&gt;"",1,0)+IF(EA2772&lt;&gt;"",1,0)+IF(EB2772&lt;&gt;"",1,0)+IF(EE2772&lt;&gt;"",1,0)</f>
        <v/>
      </c>
      <c r="BB2772">
        <f>IF(AND(AV2772&gt;0, AW2772&gt;0),1,0)</f>
        <v/>
      </c>
      <c r="CP2772" t="inlineStr">
        <is>
          <t>X</t>
        </is>
      </c>
      <c r="CV2772" t="inlineStr">
        <is>
          <t>X</t>
        </is>
      </c>
      <c r="CY2772" t="inlineStr">
        <is>
          <t>X</t>
        </is>
      </c>
      <c r="CZ2772" t="inlineStr">
        <is>
          <t>D</t>
        </is>
      </c>
      <c r="DI2772" t="inlineStr">
        <is>
          <t>X</t>
        </is>
      </c>
      <c r="DN2772" t="inlineStr">
        <is>
          <t>X</t>
        </is>
      </c>
      <c r="EA2772" t="inlineStr">
        <is>
          <t>X</t>
        </is>
      </c>
    </row>
    <row r="2773">
      <c r="A2773" t="inlineStr">
        <is>
          <t>OH0026156152</t>
        </is>
      </c>
      <c r="B2773" t="n">
        <v>78</v>
      </c>
      <c r="C2773" t="n">
        <v>457308</v>
      </c>
      <c r="D2773" t="inlineStr">
        <is>
          <t>PARKER</t>
        </is>
      </c>
      <c r="E2773" t="inlineStr">
        <is>
          <t>PAUL</t>
        </is>
      </c>
      <c r="F2773">
        <f>CONCATENATE(D2773," ",LEFT(H2773,4),"T=",AU2773,"D=",AV2773,"R=",AW2773,"M=",AX2773,"L=",AY2773,"B=",AZ2773)</f>
        <v/>
      </c>
      <c r="G2773" t="inlineStr">
        <is>
          <t>EDWARD</t>
        </is>
      </c>
      <c r="I2773" t="inlineStr">
        <is>
          <t>2001-10-12</t>
        </is>
      </c>
      <c r="J2773" t="inlineStr">
        <is>
          <t>2021-03-11</t>
        </is>
      </c>
      <c r="K2773" t="inlineStr">
        <is>
          <t>ACTIVE</t>
        </is>
      </c>
      <c r="M2773">
        <f>RIGHT(L2773,LEN(L2773)-FIND(" ",L2773))</f>
        <v/>
      </c>
      <c r="N2773" t="inlineStr">
        <is>
          <t>2912 MONTGOMERY AVE NW</t>
        </is>
      </c>
      <c r="P2773" t="inlineStr">
        <is>
          <t>WARREN</t>
        </is>
      </c>
      <c r="Q2773" t="inlineStr">
        <is>
          <t>OH</t>
        </is>
      </c>
      <c r="R2773" t="n">
        <v>44485</v>
      </c>
      <c r="AD2773" t="inlineStr">
        <is>
          <t>TRUMBULL CAREER &amp; TECH CENTER</t>
        </is>
      </c>
      <c r="AE2773" t="inlineStr">
        <is>
          <t>WARREN CITY</t>
        </is>
      </c>
      <c r="AF2773" t="inlineStr">
        <is>
          <t>WARREN CITY SD</t>
        </is>
      </c>
      <c r="AH2773" t="n">
        <v>14</v>
      </c>
      <c r="AI2773" t="n">
        <v>11</v>
      </c>
      <c r="AN2773" t="inlineStr">
        <is>
          <t>WARREN</t>
        </is>
      </c>
      <c r="AO2773" t="inlineStr">
        <is>
          <t>WARREN CITY 1E</t>
        </is>
      </c>
      <c r="AP2773" t="inlineStr">
        <is>
          <t>78-P-ACJ</t>
        </is>
      </c>
      <c r="AQ2773" t="n">
        <v>9</v>
      </c>
      <c r="AR2773" t="n">
        <v>64</v>
      </c>
      <c r="AS2773" t="n">
        <v>32</v>
      </c>
      <c r="AV2773" t="inlineStr">
        <is>
          <t>WARREN-WARD 1</t>
        </is>
      </c>
      <c r="AW2773">
        <f>COUNTA($BA$2773:$EE$2773)</f>
        <v/>
      </c>
      <c r="AX2773">
        <f>COUNTIF($BA$2773:$EE$2773,"D")</f>
        <v/>
      </c>
      <c r="AY2773">
        <f>COUNTIF($BA$2773:$EE$2773,"R")</f>
        <v/>
      </c>
      <c r="AZ2773">
        <f>IF(BL2773="D",1,0)+IF(BM2773="D",1,0)+IF(BR2773="D",1,0)+IF(BS2773="D",1,0)+IF(BU2773="D",1,0)+IF(CA2773="D",1,0)+IF(CB2773="D",1,0)+IF(CC2773="D",1,0)+IF(CD2773="D",1,0)+IF(CJ2773="D",1,0)+IF(CK2773="D",1,0)+IF(CO2773="D",1,0)+IF(CP2773="D",1,0)+IF(CQ2773="D",1,0)+IF(CU2773="D",1,0)+IF(CV2773="D",1,0)+IF(DB2773="D",1,0)+IF(DC2773="D",1,0)+IF(DH2773="D",1,0)+IF(DI2773="D",1,0)+IF(DM2773="D",1,0)+IF(DN2773="D",1,0)+IF(DO2773="D",1,0)+IF(DU2773="D",1,0)+IF(DX2773="D",1,0)</f>
        <v/>
      </c>
      <c r="BA2773">
        <f>IF(DH2773&lt;&gt;"",1,0)+IF(DI2773&lt;&gt;"",1,0)+IF(DK2773&lt;&gt;"",1,0)+IF(DM2773&lt;&gt;"",1,0)+IF(DN2773&lt;&gt;"",1,0)+IF(DO2773&lt;&gt;"",1,0)+IF(DQ2773&lt;&gt;"",1,0)+IF(DR2773&lt;&gt;"",1,0)+IF(DT2773&lt;&gt;"",1,0)+IF(DU2773&lt;&gt;"",1,0)+IF(DV2773&lt;&gt;"",1,0)+IF(DW2773&lt;&gt;"",1,0)+IF(DX2773&lt;&gt;"",1,0)+IF(DZ2773&lt;&gt;"",1,0)+IF(EA2773&lt;&gt;"",1,0)+IF(EB2773&lt;&gt;"",1,0)+IF(EE2773&lt;&gt;"",1,0)</f>
        <v/>
      </c>
      <c r="BB2773">
        <f>IF(AND(AV2773&gt;0, AW2773&gt;0),1,0)</f>
        <v/>
      </c>
      <c r="EF2773" t="inlineStr">
        <is>
          <t>X</t>
        </is>
      </c>
    </row>
    <row r="2774">
      <c r="A2774" t="inlineStr">
        <is>
          <t>OH0024870773</t>
        </is>
      </c>
      <c r="B2774" t="n">
        <v>78</v>
      </c>
      <c r="C2774" t="n">
        <v>436152</v>
      </c>
      <c r="D2774" t="inlineStr">
        <is>
          <t>STAFFORD</t>
        </is>
      </c>
      <c r="E2774" t="inlineStr">
        <is>
          <t>JESSICA</t>
        </is>
      </c>
      <c r="F2774">
        <f>CONCATENATE(D2774," ",LEFT(H2774,4),"T=",AU2774,"D=",AV2774,"R=",AW2774,"M=",AX2774,"L=",AY2774,"B=",AZ2774)</f>
        <v/>
      </c>
      <c r="G2774" t="inlineStr">
        <is>
          <t>N</t>
        </is>
      </c>
      <c r="I2774" t="inlineStr">
        <is>
          <t>1998-12-07</t>
        </is>
      </c>
      <c r="J2774" t="inlineStr">
        <is>
          <t>2024-07-26</t>
        </is>
      </c>
      <c r="K2774" t="inlineStr">
        <is>
          <t>ACTIVE</t>
        </is>
      </c>
      <c r="M2774">
        <f>RIGHT(L2774,LEN(L2774)-FIND(" ",L2774))</f>
        <v/>
      </c>
      <c r="N2774" t="inlineStr">
        <is>
          <t>3351 GREENFIELD ST NW</t>
        </is>
      </c>
      <c r="P2774" t="inlineStr">
        <is>
          <t>WARREN</t>
        </is>
      </c>
      <c r="Q2774" t="inlineStr">
        <is>
          <t>OH</t>
        </is>
      </c>
      <c r="R2774" t="n">
        <v>44485</v>
      </c>
      <c r="AD2774" t="inlineStr">
        <is>
          <t>TRUMBULL CAREER &amp; TECH CENTER</t>
        </is>
      </c>
      <c r="AE2774" t="inlineStr">
        <is>
          <t>WARREN CITY</t>
        </is>
      </c>
      <c r="AF2774" t="inlineStr">
        <is>
          <t>WARREN CITY SD</t>
        </is>
      </c>
      <c r="AH2774" t="n">
        <v>14</v>
      </c>
      <c r="AI2774" t="n">
        <v>11</v>
      </c>
      <c r="AN2774" t="inlineStr">
        <is>
          <t>WARREN</t>
        </is>
      </c>
      <c r="AO2774" t="inlineStr">
        <is>
          <t>WARREN CITY 1E</t>
        </is>
      </c>
      <c r="AP2774" t="inlineStr">
        <is>
          <t>78-P-ACJ</t>
        </is>
      </c>
      <c r="AQ2774" t="n">
        <v>9</v>
      </c>
      <c r="AR2774" t="n">
        <v>64</v>
      </c>
      <c r="AS2774" t="n">
        <v>32</v>
      </c>
      <c r="AV2774" t="inlineStr">
        <is>
          <t>WARREN-WARD 1</t>
        </is>
      </c>
      <c r="AW2774">
        <f>COUNTA($BA$2774:$EE$2774)</f>
        <v/>
      </c>
      <c r="AX2774">
        <f>COUNTIF($BA$2774:$EE$2774,"D")</f>
        <v/>
      </c>
      <c r="AY2774">
        <f>COUNTIF($BA$2774:$EE$2774,"R")</f>
        <v/>
      </c>
      <c r="AZ2774">
        <f>IF(BL2774="D",1,0)+IF(BM2774="D",1,0)+IF(BR2774="D",1,0)+IF(BS2774="D",1,0)+IF(BU2774="D",1,0)+IF(CA2774="D",1,0)+IF(CB2774="D",1,0)+IF(CC2774="D",1,0)+IF(CD2774="D",1,0)+IF(CJ2774="D",1,0)+IF(CK2774="D",1,0)+IF(CO2774="D",1,0)+IF(CP2774="D",1,0)+IF(CQ2774="D",1,0)+IF(CU2774="D",1,0)+IF(CV2774="D",1,0)+IF(DB2774="D",1,0)+IF(DC2774="D",1,0)+IF(DH2774="D",1,0)+IF(DI2774="D",1,0)+IF(DM2774="D",1,0)+IF(DN2774="D",1,0)+IF(DO2774="D",1,0)+IF(DU2774="D",1,0)+IF(DX2774="D",1,0)</f>
        <v/>
      </c>
      <c r="BA2774">
        <f>IF(DH2774&lt;&gt;"",1,0)+IF(DI2774&lt;&gt;"",1,0)+IF(DK2774&lt;&gt;"",1,0)+IF(DM2774&lt;&gt;"",1,0)+IF(DN2774&lt;&gt;"",1,0)+IF(DO2774&lt;&gt;"",1,0)+IF(DQ2774&lt;&gt;"",1,0)+IF(DR2774&lt;&gt;"",1,0)+IF(DT2774&lt;&gt;"",1,0)+IF(DU2774&lt;&gt;"",1,0)+IF(DV2774&lt;&gt;"",1,0)+IF(DW2774&lt;&gt;"",1,0)+IF(DX2774&lt;&gt;"",1,0)+IF(DZ2774&lt;&gt;"",1,0)+IF(EA2774&lt;&gt;"",1,0)+IF(EB2774&lt;&gt;"",1,0)+IF(EE2774&lt;&gt;"",1,0)</f>
        <v/>
      </c>
      <c r="BB2774">
        <f>IF(AND(AV2774&gt;0, AW2774&gt;0),1,0)</f>
        <v/>
      </c>
    </row>
    <row r="2775">
      <c r="A2775" t="inlineStr">
        <is>
          <t>OH0015758316</t>
        </is>
      </c>
      <c r="B2775" t="n">
        <v>78</v>
      </c>
      <c r="C2775" t="n">
        <v>317998</v>
      </c>
      <c r="D2775" t="inlineStr">
        <is>
          <t>MCCORKLE</t>
        </is>
      </c>
      <c r="E2775" t="inlineStr">
        <is>
          <t>CASANDRA</t>
        </is>
      </c>
      <c r="F2775">
        <f>CONCATENATE(D2775," ",LEFT(H2775,4),"T=",AU2775,"D=",AV2775,"R=",AW2775,"M=",AX2775,"L=",AY2775,"B=",AZ2775)</f>
        <v/>
      </c>
      <c r="G2775" t="inlineStr">
        <is>
          <t>LANAY</t>
        </is>
      </c>
      <c r="I2775" t="inlineStr">
        <is>
          <t>1968-08-19</t>
        </is>
      </c>
      <c r="J2775" t="inlineStr">
        <is>
          <t>2020-09-17</t>
        </is>
      </c>
      <c r="K2775" t="inlineStr">
        <is>
          <t>ACTIVE</t>
        </is>
      </c>
      <c r="M2775">
        <f>RIGHT(L2775,LEN(L2775)-FIND(" ",L2775))</f>
        <v/>
      </c>
      <c r="N2775" t="inlineStr">
        <is>
          <t>2680 DUNSTAN DR NW</t>
        </is>
      </c>
      <c r="P2775" t="inlineStr">
        <is>
          <t>WARREN</t>
        </is>
      </c>
      <c r="Q2775" t="inlineStr">
        <is>
          <t>OH</t>
        </is>
      </c>
      <c r="R2775" t="n">
        <v>44485</v>
      </c>
      <c r="AD2775" t="inlineStr">
        <is>
          <t>TRUMBULL CAREER &amp; TECH CENTER</t>
        </is>
      </c>
      <c r="AE2775" t="inlineStr">
        <is>
          <t>WARREN CITY</t>
        </is>
      </c>
      <c r="AF2775" t="inlineStr">
        <is>
          <t>WARREN CITY SD</t>
        </is>
      </c>
      <c r="AH2775" t="n">
        <v>14</v>
      </c>
      <c r="AI2775" t="n">
        <v>11</v>
      </c>
      <c r="AN2775" t="inlineStr">
        <is>
          <t>WARREN</t>
        </is>
      </c>
      <c r="AO2775" t="inlineStr">
        <is>
          <t>WARREN CITY 1E</t>
        </is>
      </c>
      <c r="AP2775" t="inlineStr">
        <is>
          <t>78-P-ACJ</t>
        </is>
      </c>
      <c r="AQ2775" t="n">
        <v>9</v>
      </c>
      <c r="AR2775" t="n">
        <v>64</v>
      </c>
      <c r="AS2775" t="n">
        <v>32</v>
      </c>
      <c r="AV2775" t="inlineStr">
        <is>
          <t>WARREN-WARD 1</t>
        </is>
      </c>
      <c r="AW2775">
        <f>COUNTA($BA$2775:$EE$2775)</f>
        <v/>
      </c>
      <c r="AX2775">
        <f>COUNTIF($BA$2775:$EE$2775,"D")</f>
        <v/>
      </c>
      <c r="AY2775">
        <f>COUNTIF($BA$2775:$EE$2775,"R")</f>
        <v/>
      </c>
      <c r="AZ2775">
        <f>IF(BL2775="D",1,0)+IF(BM2775="D",1,0)+IF(BR2775="D",1,0)+IF(BS2775="D",1,0)+IF(BU2775="D",1,0)+IF(CA2775="D",1,0)+IF(CB2775="D",1,0)+IF(CC2775="D",1,0)+IF(CD2775="D",1,0)+IF(CJ2775="D",1,0)+IF(CK2775="D",1,0)+IF(CO2775="D",1,0)+IF(CP2775="D",1,0)+IF(CQ2775="D",1,0)+IF(CU2775="D",1,0)+IF(CV2775="D",1,0)+IF(DB2775="D",1,0)+IF(DC2775="D",1,0)+IF(DH2775="D",1,0)+IF(DI2775="D",1,0)+IF(DM2775="D",1,0)+IF(DN2775="D",1,0)+IF(DO2775="D",1,0)+IF(DU2775="D",1,0)+IF(DX2775="D",1,0)</f>
        <v/>
      </c>
      <c r="BA2775">
        <f>IF(DH2775&lt;&gt;"",1,0)+IF(DI2775&lt;&gt;"",1,0)+IF(DK2775&lt;&gt;"",1,0)+IF(DM2775&lt;&gt;"",1,0)+IF(DN2775&lt;&gt;"",1,0)+IF(DO2775&lt;&gt;"",1,0)+IF(DQ2775&lt;&gt;"",1,0)+IF(DR2775&lt;&gt;"",1,0)+IF(DT2775&lt;&gt;"",1,0)+IF(DU2775&lt;&gt;"",1,0)+IF(DV2775&lt;&gt;"",1,0)+IF(DW2775&lt;&gt;"",1,0)+IF(DX2775&lt;&gt;"",1,0)+IF(DZ2775&lt;&gt;"",1,0)+IF(EA2775&lt;&gt;"",1,0)+IF(EB2775&lt;&gt;"",1,0)+IF(EE2775&lt;&gt;"",1,0)</f>
        <v/>
      </c>
      <c r="BB2775">
        <f>IF(AND(AV2775&gt;0, AW2775&gt;0),1,0)</f>
        <v/>
      </c>
      <c r="BL2775" t="inlineStr">
        <is>
          <t>X</t>
        </is>
      </c>
      <c r="BS2775" t="inlineStr">
        <is>
          <t>X</t>
        </is>
      </c>
      <c r="CA2775" t="inlineStr">
        <is>
          <t>X</t>
        </is>
      </c>
      <c r="CG2775" t="inlineStr">
        <is>
          <t>X</t>
        </is>
      </c>
      <c r="CP2775" t="inlineStr">
        <is>
          <t>X</t>
        </is>
      </c>
      <c r="DC2775" t="inlineStr">
        <is>
          <t>X</t>
        </is>
      </c>
      <c r="DN2775" t="inlineStr">
        <is>
          <t>X</t>
        </is>
      </c>
      <c r="EF2775" t="inlineStr">
        <is>
          <t>X</t>
        </is>
      </c>
    </row>
    <row r="2776">
      <c r="A2776" t="inlineStr">
        <is>
          <t>OH0015766548</t>
        </is>
      </c>
      <c r="B2776" t="n">
        <v>78</v>
      </c>
      <c r="C2776" t="n">
        <v>325846</v>
      </c>
      <c r="D2776" t="inlineStr">
        <is>
          <t>FISHER</t>
        </is>
      </c>
      <c r="E2776" t="inlineStr">
        <is>
          <t>ANTWAYN</t>
        </is>
      </c>
      <c r="F2776">
        <f>CONCATENATE(D2776," ",LEFT(H2776,4),"T=",AU2776,"D=",AV2776,"R=",AW2776,"M=",AX2776,"L=",AY2776,"B=",AZ2776)</f>
        <v/>
      </c>
      <c r="G2776" t="inlineStr">
        <is>
          <t>L</t>
        </is>
      </c>
      <c r="I2776" t="inlineStr">
        <is>
          <t>1975-10-29</t>
        </is>
      </c>
      <c r="J2776" t="inlineStr">
        <is>
          <t>2016-02-19</t>
        </is>
      </c>
      <c r="K2776" t="inlineStr">
        <is>
          <t>CONFIRMATION</t>
        </is>
      </c>
      <c r="M2776">
        <f>RIGHT(L2776,LEN(L2776)-FIND(" ",L2776))</f>
        <v/>
      </c>
      <c r="N2776" t="inlineStr">
        <is>
          <t>3545 LYNWOOD DR NW</t>
        </is>
      </c>
      <c r="P2776" t="inlineStr">
        <is>
          <t>WARREN</t>
        </is>
      </c>
      <c r="Q2776" t="inlineStr">
        <is>
          <t>OH</t>
        </is>
      </c>
      <c r="R2776" t="n">
        <v>44485</v>
      </c>
      <c r="AD2776" t="inlineStr">
        <is>
          <t>TRUMBULL CAREER &amp; TECH CENTER</t>
        </is>
      </c>
      <c r="AE2776" t="inlineStr">
        <is>
          <t>WARREN CITY</t>
        </is>
      </c>
      <c r="AF2776" t="inlineStr">
        <is>
          <t>WARREN CITY SD</t>
        </is>
      </c>
      <c r="AH2776" t="n">
        <v>14</v>
      </c>
      <c r="AI2776" t="n">
        <v>11</v>
      </c>
      <c r="AN2776" t="inlineStr">
        <is>
          <t>WARREN</t>
        </is>
      </c>
      <c r="AO2776" t="inlineStr">
        <is>
          <t>WARREN CITY 1E</t>
        </is>
      </c>
      <c r="AP2776" t="inlineStr">
        <is>
          <t>78-P-ACJ</t>
        </is>
      </c>
      <c r="AQ2776" t="n">
        <v>9</v>
      </c>
      <c r="AR2776" t="n">
        <v>64</v>
      </c>
      <c r="AS2776" t="n">
        <v>32</v>
      </c>
      <c r="AV2776" t="inlineStr">
        <is>
          <t>WARREN-WARD 1</t>
        </is>
      </c>
      <c r="AW2776">
        <f>COUNTA($BA$2776:$EE$2776)</f>
        <v/>
      </c>
      <c r="AX2776">
        <f>COUNTIF($BA$2776:$EE$2776,"D")</f>
        <v/>
      </c>
      <c r="AY2776">
        <f>COUNTIF($BA$2776:$EE$2776,"R")</f>
        <v/>
      </c>
      <c r="AZ2776">
        <f>IF(BL2776="D",1,0)+IF(BM2776="D",1,0)+IF(BR2776="D",1,0)+IF(BS2776="D",1,0)+IF(BU2776="D",1,0)+IF(CA2776="D",1,0)+IF(CB2776="D",1,0)+IF(CC2776="D",1,0)+IF(CD2776="D",1,0)+IF(CJ2776="D",1,0)+IF(CK2776="D",1,0)+IF(CO2776="D",1,0)+IF(CP2776="D",1,0)+IF(CQ2776="D",1,0)+IF(CU2776="D",1,0)+IF(CV2776="D",1,0)+IF(DB2776="D",1,0)+IF(DC2776="D",1,0)+IF(DH2776="D",1,0)+IF(DI2776="D",1,0)+IF(DM2776="D",1,0)+IF(DN2776="D",1,0)+IF(DO2776="D",1,0)+IF(DU2776="D",1,0)+IF(DX2776="D",1,0)</f>
        <v/>
      </c>
      <c r="BA2776">
        <f>IF(DH2776&lt;&gt;"",1,0)+IF(DI2776&lt;&gt;"",1,0)+IF(DK2776&lt;&gt;"",1,0)+IF(DM2776&lt;&gt;"",1,0)+IF(DN2776&lt;&gt;"",1,0)+IF(DO2776&lt;&gt;"",1,0)+IF(DQ2776&lt;&gt;"",1,0)+IF(DR2776&lt;&gt;"",1,0)+IF(DT2776&lt;&gt;"",1,0)+IF(DU2776&lt;&gt;"",1,0)+IF(DV2776&lt;&gt;"",1,0)+IF(DW2776&lt;&gt;"",1,0)+IF(DX2776&lt;&gt;"",1,0)+IF(DZ2776&lt;&gt;"",1,0)+IF(EA2776&lt;&gt;"",1,0)+IF(EB2776&lt;&gt;"",1,0)+IF(EE2776&lt;&gt;"",1,0)</f>
        <v/>
      </c>
      <c r="BB2776">
        <f>IF(AND(AV2776&gt;0, AW2776&gt;0),1,0)</f>
        <v/>
      </c>
      <c r="CP2776" t="inlineStr">
        <is>
          <t>X</t>
        </is>
      </c>
    </row>
    <row r="2777">
      <c r="A2777" t="inlineStr">
        <is>
          <t>OH0026307736</t>
        </is>
      </c>
      <c r="B2777" t="n">
        <v>78</v>
      </c>
      <c r="C2777" t="n">
        <v>460036</v>
      </c>
      <c r="D2777" t="inlineStr">
        <is>
          <t>SIMPSON</t>
        </is>
      </c>
      <c r="E2777" t="inlineStr">
        <is>
          <t>KAYLA</t>
        </is>
      </c>
      <c r="F2777">
        <f>CONCATENATE(D2777," ",LEFT(H2777,4),"T=",AU2777,"D=",AV2777,"R=",AW2777,"M=",AX2777,"L=",AY2777,"B=",AZ2777)</f>
        <v/>
      </c>
      <c r="G2777" t="inlineStr">
        <is>
          <t>M</t>
        </is>
      </c>
      <c r="I2777" t="inlineStr">
        <is>
          <t>1991-10-22</t>
        </is>
      </c>
      <c r="J2777" t="inlineStr">
        <is>
          <t>2021-10-03</t>
        </is>
      </c>
      <c r="K2777" t="inlineStr">
        <is>
          <t>ACTIVE</t>
        </is>
      </c>
      <c r="L2777" t="inlineStr">
        <is>
          <t>D</t>
        </is>
      </c>
      <c r="M2777">
        <f>RIGHT(L2777,LEN(L2777)-FIND(" ",L2777))</f>
        <v/>
      </c>
      <c r="N2777" t="inlineStr">
        <is>
          <t>3281 TOD AVE NW</t>
        </is>
      </c>
      <c r="P2777" t="inlineStr">
        <is>
          <t>WARREN</t>
        </is>
      </c>
      <c r="Q2777" t="inlineStr">
        <is>
          <t>OH</t>
        </is>
      </c>
      <c r="R2777" t="n">
        <v>44485</v>
      </c>
      <c r="AD2777" t="inlineStr">
        <is>
          <t>TRUMBULL CAREER &amp; TECH CENTER</t>
        </is>
      </c>
      <c r="AE2777" t="inlineStr">
        <is>
          <t>WARREN CITY</t>
        </is>
      </c>
      <c r="AF2777" t="inlineStr">
        <is>
          <t>WARREN CITY SD</t>
        </is>
      </c>
      <c r="AH2777" t="n">
        <v>14</v>
      </c>
      <c r="AI2777" t="n">
        <v>11</v>
      </c>
      <c r="AN2777" t="inlineStr">
        <is>
          <t>WARREN</t>
        </is>
      </c>
      <c r="AO2777" t="inlineStr">
        <is>
          <t>WARREN CITY 1E</t>
        </is>
      </c>
      <c r="AP2777" t="inlineStr">
        <is>
          <t>78-P-ACJ</t>
        </is>
      </c>
      <c r="AQ2777" t="n">
        <v>9</v>
      </c>
      <c r="AR2777" t="n">
        <v>64</v>
      </c>
      <c r="AS2777" t="n">
        <v>32</v>
      </c>
      <c r="AV2777" t="inlineStr">
        <is>
          <t>WARREN-WARD 1</t>
        </is>
      </c>
      <c r="AW2777">
        <f>COUNTA($BA$2777:$EE$2777)</f>
        <v/>
      </c>
      <c r="AX2777">
        <f>COUNTIF($BA$2777:$EE$2777,"D")</f>
        <v/>
      </c>
      <c r="AY2777">
        <f>COUNTIF($BA$2777:$EE$2777,"R")</f>
        <v/>
      </c>
      <c r="AZ2777">
        <f>IF(BL2777="D",1,0)+IF(BM2777="D",1,0)+IF(BR2777="D",1,0)+IF(BS2777="D",1,0)+IF(BU2777="D",1,0)+IF(CA2777="D",1,0)+IF(CB2777="D",1,0)+IF(CC2777="D",1,0)+IF(CD2777="D",1,0)+IF(CJ2777="D",1,0)+IF(CK2777="D",1,0)+IF(CO2777="D",1,0)+IF(CP2777="D",1,0)+IF(CQ2777="D",1,0)+IF(CU2777="D",1,0)+IF(CV2777="D",1,0)+IF(DB2777="D",1,0)+IF(DC2777="D",1,0)+IF(DH2777="D",1,0)+IF(DI2777="D",1,0)+IF(DM2777="D",1,0)+IF(DN2777="D",1,0)+IF(DO2777="D",1,0)+IF(DU2777="D",1,0)+IF(DX2777="D",1,0)</f>
        <v/>
      </c>
      <c r="BA2777">
        <f>IF(DH2777&lt;&gt;"",1,0)+IF(DI2777&lt;&gt;"",1,0)+IF(DK2777&lt;&gt;"",1,0)+IF(DM2777&lt;&gt;"",1,0)+IF(DN2777&lt;&gt;"",1,0)+IF(DO2777&lt;&gt;"",1,0)+IF(DQ2777&lt;&gt;"",1,0)+IF(DR2777&lt;&gt;"",1,0)+IF(DT2777&lt;&gt;"",1,0)+IF(DU2777&lt;&gt;"",1,0)+IF(DV2777&lt;&gt;"",1,0)+IF(DW2777&lt;&gt;"",1,0)+IF(DX2777&lt;&gt;"",1,0)+IF(DZ2777&lt;&gt;"",1,0)+IF(EA2777&lt;&gt;"",1,0)+IF(EB2777&lt;&gt;"",1,0)+IF(EE2777&lt;&gt;"",1,0)</f>
        <v/>
      </c>
      <c r="BB2777">
        <f>IF(AND(AV2777&gt;0, AW2777&gt;0),1,0)</f>
        <v/>
      </c>
      <c r="CP2777" t="inlineStr">
        <is>
          <t>X</t>
        </is>
      </c>
      <c r="DC2777" t="inlineStr">
        <is>
          <t>X</t>
        </is>
      </c>
      <c r="DI2777" t="inlineStr">
        <is>
          <t>X</t>
        </is>
      </c>
      <c r="DN2777" t="inlineStr">
        <is>
          <t>X</t>
        </is>
      </c>
      <c r="DS2777" t="inlineStr">
        <is>
          <t>D</t>
        </is>
      </c>
      <c r="DU2777" t="inlineStr">
        <is>
          <t>X</t>
        </is>
      </c>
      <c r="DX2777" t="inlineStr">
        <is>
          <t>X</t>
        </is>
      </c>
      <c r="EA2777" t="inlineStr">
        <is>
          <t>X</t>
        </is>
      </c>
      <c r="EF2777" t="inlineStr">
        <is>
          <t>X</t>
        </is>
      </c>
    </row>
    <row r="2778">
      <c r="A2778" t="inlineStr">
        <is>
          <t>OH0015695031</t>
        </is>
      </c>
      <c r="B2778" t="n">
        <v>78</v>
      </c>
      <c r="C2778" t="n">
        <v>148020</v>
      </c>
      <c r="D2778" t="inlineStr">
        <is>
          <t>OLIVER</t>
        </is>
      </c>
      <c r="E2778" t="inlineStr">
        <is>
          <t>ALPHONSO</t>
        </is>
      </c>
      <c r="F2778">
        <f>CONCATENATE(D2778," ",LEFT(H2778,4),"T=",AU2778,"D=",AV2778,"R=",AW2778,"M=",AX2778,"L=",AY2778,"B=",AZ2778)</f>
        <v/>
      </c>
      <c r="H2778" t="inlineStr">
        <is>
          <t>II</t>
        </is>
      </c>
      <c r="I2778" t="inlineStr">
        <is>
          <t>1955-06-05</t>
        </is>
      </c>
      <c r="J2778" t="inlineStr">
        <is>
          <t>2008-04-15</t>
        </is>
      </c>
      <c r="K2778" t="inlineStr">
        <is>
          <t>ACTIVE</t>
        </is>
      </c>
      <c r="L2778" t="inlineStr">
        <is>
          <t>D</t>
        </is>
      </c>
      <c r="M2778">
        <f>RIGHT(L2778,LEN(L2778)-FIND(" ",L2778))</f>
        <v/>
      </c>
      <c r="N2778" t="inlineStr">
        <is>
          <t>3170 LODWICK DR NW</t>
        </is>
      </c>
      <c r="O2778" t="inlineStr">
        <is>
          <t>APT 6</t>
        </is>
      </c>
      <c r="P2778" t="inlineStr">
        <is>
          <t>WARREN</t>
        </is>
      </c>
      <c r="Q2778" t="inlineStr">
        <is>
          <t>OH</t>
        </is>
      </c>
      <c r="R2778" t="n">
        <v>44485</v>
      </c>
      <c r="AD2778" t="inlineStr">
        <is>
          <t>TRUMBULL CAREER &amp; TECH CENTER</t>
        </is>
      </c>
      <c r="AE2778" t="inlineStr">
        <is>
          <t>WARREN CITY</t>
        </is>
      </c>
      <c r="AF2778" t="inlineStr">
        <is>
          <t>WARREN CITY SD</t>
        </is>
      </c>
      <c r="AH2778" t="n">
        <v>14</v>
      </c>
      <c r="AI2778" t="n">
        <v>11</v>
      </c>
      <c r="AN2778" t="inlineStr">
        <is>
          <t>WARREN</t>
        </is>
      </c>
      <c r="AO2778" t="inlineStr">
        <is>
          <t>WARREN CITY 1E</t>
        </is>
      </c>
      <c r="AP2778" t="inlineStr">
        <is>
          <t>78-P-ACJ</t>
        </is>
      </c>
      <c r="AQ2778" t="n">
        <v>9</v>
      </c>
      <c r="AR2778" t="n">
        <v>64</v>
      </c>
      <c r="AS2778" t="n">
        <v>32</v>
      </c>
      <c r="AV2778" t="inlineStr">
        <is>
          <t>WARREN-WARD 1</t>
        </is>
      </c>
      <c r="AW2778">
        <f>COUNTA($BA$2778:$EE$2778)</f>
        <v/>
      </c>
      <c r="AX2778">
        <f>COUNTIF($BA$2778:$EE$2778,"D")</f>
        <v/>
      </c>
      <c r="AY2778">
        <f>COUNTIF($BA$2778:$EE$2778,"R")</f>
        <v/>
      </c>
      <c r="AZ2778">
        <f>IF(BL2778="D",1,0)+IF(BM2778="D",1,0)+IF(BR2778="D",1,0)+IF(BS2778="D",1,0)+IF(BU2778="D",1,0)+IF(CA2778="D",1,0)+IF(CB2778="D",1,0)+IF(CC2778="D",1,0)+IF(CD2778="D",1,0)+IF(CJ2778="D",1,0)+IF(CK2778="D",1,0)+IF(CO2778="D",1,0)+IF(CP2778="D",1,0)+IF(CQ2778="D",1,0)+IF(CU2778="D",1,0)+IF(CV2778="D",1,0)+IF(DB2778="D",1,0)+IF(DC2778="D",1,0)+IF(DH2778="D",1,0)+IF(DI2778="D",1,0)+IF(DM2778="D",1,0)+IF(DN2778="D",1,0)+IF(DO2778="D",1,0)+IF(DU2778="D",1,0)+IF(DX2778="D",1,0)</f>
        <v/>
      </c>
      <c r="BA2778">
        <f>IF(DH2778&lt;&gt;"",1,0)+IF(DI2778&lt;&gt;"",1,0)+IF(DK2778&lt;&gt;"",1,0)+IF(DM2778&lt;&gt;"",1,0)+IF(DN2778&lt;&gt;"",1,0)+IF(DO2778&lt;&gt;"",1,0)+IF(DQ2778&lt;&gt;"",1,0)+IF(DR2778&lt;&gt;"",1,0)+IF(DT2778&lt;&gt;"",1,0)+IF(DU2778&lt;&gt;"",1,0)+IF(DV2778&lt;&gt;"",1,0)+IF(DW2778&lt;&gt;"",1,0)+IF(DX2778&lt;&gt;"",1,0)+IF(DZ2778&lt;&gt;"",1,0)+IF(EA2778&lt;&gt;"",1,0)+IF(EB2778&lt;&gt;"",1,0)+IF(EE2778&lt;&gt;"",1,0)</f>
        <v/>
      </c>
      <c r="BB2778">
        <f>IF(AND(AV2778&gt;0, AW2778&gt;0),1,0)</f>
        <v/>
      </c>
      <c r="BC2778" t="inlineStr">
        <is>
          <t>X</t>
        </is>
      </c>
      <c r="BD2778" t="inlineStr">
        <is>
          <t>X</t>
        </is>
      </c>
      <c r="BE2778" t="inlineStr">
        <is>
          <t>X</t>
        </is>
      </c>
      <c r="BL2778" t="inlineStr">
        <is>
          <t>X</t>
        </is>
      </c>
      <c r="BY2778" t="inlineStr">
        <is>
          <t>D</t>
        </is>
      </c>
      <c r="CA2778" t="inlineStr">
        <is>
          <t>X</t>
        </is>
      </c>
      <c r="CG2778" t="inlineStr">
        <is>
          <t>X</t>
        </is>
      </c>
      <c r="CK2778" t="inlineStr">
        <is>
          <t>X</t>
        </is>
      </c>
      <c r="CP2778" t="inlineStr">
        <is>
          <t>X</t>
        </is>
      </c>
      <c r="CV2778" t="inlineStr">
        <is>
          <t>X</t>
        </is>
      </c>
      <c r="CY2778" t="inlineStr">
        <is>
          <t>X</t>
        </is>
      </c>
      <c r="CZ2778" t="inlineStr">
        <is>
          <t>D</t>
        </is>
      </c>
      <c r="DC2778" t="inlineStr">
        <is>
          <t>X</t>
        </is>
      </c>
      <c r="DF2778" t="inlineStr">
        <is>
          <t>X</t>
        </is>
      </c>
      <c r="DG2778" t="inlineStr">
        <is>
          <t>D</t>
        </is>
      </c>
      <c r="DI2778" t="inlineStr">
        <is>
          <t>X</t>
        </is>
      </c>
      <c r="DL2778" t="inlineStr">
        <is>
          <t>X</t>
        </is>
      </c>
      <c r="DN2778" t="inlineStr">
        <is>
          <t>X</t>
        </is>
      </c>
      <c r="DW2778" t="inlineStr">
        <is>
          <t>D</t>
        </is>
      </c>
      <c r="EF2778" t="inlineStr">
        <is>
          <t>X</t>
        </is>
      </c>
    </row>
    <row r="2779">
      <c r="A2779" t="inlineStr">
        <is>
          <t>OH0021382172</t>
        </is>
      </c>
      <c r="B2779" t="n">
        <v>78</v>
      </c>
      <c r="C2779" t="n">
        <v>380758</v>
      </c>
      <c r="D2779" t="inlineStr">
        <is>
          <t>DUKES</t>
        </is>
      </c>
      <c r="E2779" t="inlineStr">
        <is>
          <t>DARIAN</t>
        </is>
      </c>
      <c r="F2779">
        <f>CONCATENATE(D2779," ",LEFT(H2779,4),"T=",AU2779,"D=",AV2779,"R=",AW2779,"M=",AX2779,"L=",AY2779,"B=",AZ2779)</f>
        <v/>
      </c>
      <c r="G2779" t="inlineStr">
        <is>
          <t>NICOL</t>
        </is>
      </c>
      <c r="I2779" t="inlineStr">
        <is>
          <t>1993-01-20</t>
        </is>
      </c>
      <c r="J2779" t="inlineStr">
        <is>
          <t>2013-04-12</t>
        </is>
      </c>
      <c r="K2779" t="inlineStr">
        <is>
          <t>ACTIVE</t>
        </is>
      </c>
      <c r="M2779">
        <f>RIGHT(L2779,LEN(L2779)-FIND(" ",L2779))</f>
        <v/>
      </c>
      <c r="N2779" t="inlineStr">
        <is>
          <t>3386 RED FOX RUN DR NW</t>
        </is>
      </c>
      <c r="P2779" t="inlineStr">
        <is>
          <t>WARREN</t>
        </is>
      </c>
      <c r="Q2779" t="inlineStr">
        <is>
          <t>OH</t>
        </is>
      </c>
      <c r="R2779" t="n">
        <v>44485</v>
      </c>
      <c r="AD2779" t="inlineStr">
        <is>
          <t>TRUMBULL CAREER &amp; TECH CENTER</t>
        </is>
      </c>
      <c r="AE2779" t="inlineStr">
        <is>
          <t>WARREN CITY</t>
        </is>
      </c>
      <c r="AF2779" t="inlineStr">
        <is>
          <t>WARREN CITY SD</t>
        </is>
      </c>
      <c r="AH2779" t="n">
        <v>14</v>
      </c>
      <c r="AI2779" t="n">
        <v>11</v>
      </c>
      <c r="AN2779" t="inlineStr">
        <is>
          <t>WARREN</t>
        </is>
      </c>
      <c r="AO2779" t="inlineStr">
        <is>
          <t>WARREN CITY 1E</t>
        </is>
      </c>
      <c r="AP2779" t="inlineStr">
        <is>
          <t>78-P-ACJ</t>
        </is>
      </c>
      <c r="AQ2779" t="n">
        <v>9</v>
      </c>
      <c r="AR2779" t="n">
        <v>64</v>
      </c>
      <c r="AS2779" t="n">
        <v>32</v>
      </c>
      <c r="AV2779" t="inlineStr">
        <is>
          <t>WARREN-WARD 1</t>
        </is>
      </c>
      <c r="AW2779">
        <f>COUNTA($BA$2779:$EE$2779)</f>
        <v/>
      </c>
      <c r="AX2779">
        <f>COUNTIF($BA$2779:$EE$2779,"D")</f>
        <v/>
      </c>
      <c r="AY2779">
        <f>COUNTIF($BA$2779:$EE$2779,"R")</f>
        <v/>
      </c>
      <c r="AZ2779">
        <f>IF(BL2779="D",1,0)+IF(BM2779="D",1,0)+IF(BR2779="D",1,0)+IF(BS2779="D",1,0)+IF(BU2779="D",1,0)+IF(CA2779="D",1,0)+IF(CB2779="D",1,0)+IF(CC2779="D",1,0)+IF(CD2779="D",1,0)+IF(CJ2779="D",1,0)+IF(CK2779="D",1,0)+IF(CO2779="D",1,0)+IF(CP2779="D",1,0)+IF(CQ2779="D",1,0)+IF(CU2779="D",1,0)+IF(CV2779="D",1,0)+IF(DB2779="D",1,0)+IF(DC2779="D",1,0)+IF(DH2779="D",1,0)+IF(DI2779="D",1,0)+IF(DM2779="D",1,0)+IF(DN2779="D",1,0)+IF(DO2779="D",1,0)+IF(DU2779="D",1,0)+IF(DX2779="D",1,0)</f>
        <v/>
      </c>
      <c r="BA2779">
        <f>IF(DH2779&lt;&gt;"",1,0)+IF(DI2779&lt;&gt;"",1,0)+IF(DK2779&lt;&gt;"",1,0)+IF(DM2779&lt;&gt;"",1,0)+IF(DN2779&lt;&gt;"",1,0)+IF(DO2779&lt;&gt;"",1,0)+IF(DQ2779&lt;&gt;"",1,0)+IF(DR2779&lt;&gt;"",1,0)+IF(DT2779&lt;&gt;"",1,0)+IF(DU2779&lt;&gt;"",1,0)+IF(DV2779&lt;&gt;"",1,0)+IF(DW2779&lt;&gt;"",1,0)+IF(DX2779&lt;&gt;"",1,0)+IF(DZ2779&lt;&gt;"",1,0)+IF(EA2779&lt;&gt;"",1,0)+IF(EB2779&lt;&gt;"",1,0)+IF(EE2779&lt;&gt;"",1,0)</f>
        <v/>
      </c>
      <c r="BB2779">
        <f>IF(AND(AV2779&gt;0, AW2779&gt;0),1,0)</f>
        <v/>
      </c>
      <c r="CP2779" t="inlineStr">
        <is>
          <t>X</t>
        </is>
      </c>
      <c r="DC2779" t="inlineStr">
        <is>
          <t>X</t>
        </is>
      </c>
      <c r="EF2779" t="inlineStr">
        <is>
          <t>X</t>
        </is>
      </c>
    </row>
    <row r="2780">
      <c r="A2780" t="inlineStr">
        <is>
          <t>OH0015705077</t>
        </is>
      </c>
      <c r="B2780" t="n">
        <v>78</v>
      </c>
      <c r="C2780" t="n">
        <v>167059</v>
      </c>
      <c r="D2780" t="inlineStr">
        <is>
          <t>ROUSH</t>
        </is>
      </c>
      <c r="E2780" t="inlineStr">
        <is>
          <t>SCOTT</t>
        </is>
      </c>
      <c r="F2780">
        <f>CONCATENATE(D2780," ",LEFT(H2780,4),"T=",AU2780,"D=",AV2780,"R=",AW2780,"M=",AX2780,"L=",AY2780,"B=",AZ2780)</f>
        <v/>
      </c>
      <c r="G2780" t="inlineStr">
        <is>
          <t>DAVID</t>
        </is>
      </c>
      <c r="I2780" t="inlineStr">
        <is>
          <t>1966-02-22</t>
        </is>
      </c>
      <c r="J2780" t="inlineStr">
        <is>
          <t>2022-11-30</t>
        </is>
      </c>
      <c r="K2780" t="inlineStr">
        <is>
          <t>ACTIVE</t>
        </is>
      </c>
      <c r="L2780" t="inlineStr">
        <is>
          <t>D</t>
        </is>
      </c>
      <c r="M2780">
        <f>RIGHT(L2780,LEN(L2780)-FIND(" ",L2780))</f>
        <v/>
      </c>
      <c r="N2780" t="inlineStr">
        <is>
          <t>3020 DUNSTAN DR NW</t>
        </is>
      </c>
      <c r="O2780" t="inlineStr">
        <is>
          <t>APT 1</t>
        </is>
      </c>
      <c r="P2780" t="inlineStr">
        <is>
          <t>WARREN</t>
        </is>
      </c>
      <c r="Q2780" t="inlineStr">
        <is>
          <t>OH</t>
        </is>
      </c>
      <c r="R2780" t="n">
        <v>44485</v>
      </c>
      <c r="AD2780" t="inlineStr">
        <is>
          <t>TRUMBULL CAREER &amp; TECH CENTER</t>
        </is>
      </c>
      <c r="AE2780" t="inlineStr">
        <is>
          <t>WARREN CITY</t>
        </is>
      </c>
      <c r="AF2780" t="inlineStr">
        <is>
          <t>WARREN CITY SD</t>
        </is>
      </c>
      <c r="AH2780" t="n">
        <v>14</v>
      </c>
      <c r="AI2780" t="n">
        <v>11</v>
      </c>
      <c r="AN2780" t="inlineStr">
        <is>
          <t>WARREN</t>
        </is>
      </c>
      <c r="AO2780" t="inlineStr">
        <is>
          <t>WARREN CITY 1E</t>
        </is>
      </c>
      <c r="AP2780" t="inlineStr">
        <is>
          <t>78-P-ACJ</t>
        </is>
      </c>
      <c r="AQ2780" t="n">
        <v>9</v>
      </c>
      <c r="AR2780" t="n">
        <v>64</v>
      </c>
      <c r="AS2780" t="n">
        <v>32</v>
      </c>
      <c r="AV2780" t="inlineStr">
        <is>
          <t>WARREN-WARD 1</t>
        </is>
      </c>
      <c r="AW2780">
        <f>COUNTA($BA$2780:$EE$2780)</f>
        <v/>
      </c>
      <c r="AX2780">
        <f>COUNTIF($BA$2780:$EE$2780,"D")</f>
        <v/>
      </c>
      <c r="AY2780">
        <f>COUNTIF($BA$2780:$EE$2780,"R")</f>
        <v/>
      </c>
      <c r="AZ2780">
        <f>IF(BL2780="D",1,0)+IF(BM2780="D",1,0)+IF(BR2780="D",1,0)+IF(BS2780="D",1,0)+IF(BU2780="D",1,0)+IF(CA2780="D",1,0)+IF(CB2780="D",1,0)+IF(CC2780="D",1,0)+IF(CD2780="D",1,0)+IF(CJ2780="D",1,0)+IF(CK2780="D",1,0)+IF(CO2780="D",1,0)+IF(CP2780="D",1,0)+IF(CQ2780="D",1,0)+IF(CU2780="D",1,0)+IF(CV2780="D",1,0)+IF(DB2780="D",1,0)+IF(DC2780="D",1,0)+IF(DH2780="D",1,0)+IF(DI2780="D",1,0)+IF(DM2780="D",1,0)+IF(DN2780="D",1,0)+IF(DO2780="D",1,0)+IF(DU2780="D",1,0)+IF(DX2780="D",1,0)</f>
        <v/>
      </c>
      <c r="BA2780">
        <f>IF(DH2780&lt;&gt;"",1,0)+IF(DI2780&lt;&gt;"",1,0)+IF(DK2780&lt;&gt;"",1,0)+IF(DM2780&lt;&gt;"",1,0)+IF(DN2780&lt;&gt;"",1,0)+IF(DO2780&lt;&gt;"",1,0)+IF(DQ2780&lt;&gt;"",1,0)+IF(DR2780&lt;&gt;"",1,0)+IF(DT2780&lt;&gt;"",1,0)+IF(DU2780&lt;&gt;"",1,0)+IF(DV2780&lt;&gt;"",1,0)+IF(DW2780&lt;&gt;"",1,0)+IF(DX2780&lt;&gt;"",1,0)+IF(DZ2780&lt;&gt;"",1,0)+IF(EA2780&lt;&gt;"",1,0)+IF(EB2780&lt;&gt;"",1,0)+IF(EE2780&lt;&gt;"",1,0)</f>
        <v/>
      </c>
      <c r="BB2780">
        <f>IF(AND(AV2780&gt;0, AW2780&gt;0),1,0)</f>
        <v/>
      </c>
      <c r="BD2780" t="inlineStr">
        <is>
          <t>X</t>
        </is>
      </c>
      <c r="BH2780" t="inlineStr">
        <is>
          <t>X</t>
        </is>
      </c>
      <c r="BI2780" t="inlineStr">
        <is>
          <t>X</t>
        </is>
      </c>
      <c r="BJ2780" t="inlineStr">
        <is>
          <t>X</t>
        </is>
      </c>
      <c r="BK2780" t="inlineStr">
        <is>
          <t>X</t>
        </is>
      </c>
      <c r="BL2780" t="inlineStr">
        <is>
          <t>X</t>
        </is>
      </c>
      <c r="BP2780" t="inlineStr">
        <is>
          <t>X</t>
        </is>
      </c>
      <c r="BS2780" t="inlineStr">
        <is>
          <t>X</t>
        </is>
      </c>
      <c r="BV2780" t="inlineStr">
        <is>
          <t>X</t>
        </is>
      </c>
      <c r="BY2780" t="inlineStr">
        <is>
          <t>D</t>
        </is>
      </c>
      <c r="CA2780" t="inlineStr">
        <is>
          <t>X</t>
        </is>
      </c>
      <c r="CG2780" t="inlineStr">
        <is>
          <t>X</t>
        </is>
      </c>
      <c r="CK2780" t="inlineStr">
        <is>
          <t>X</t>
        </is>
      </c>
      <c r="CN2780" t="inlineStr">
        <is>
          <t>X</t>
        </is>
      </c>
      <c r="CP2780" t="inlineStr">
        <is>
          <t>X</t>
        </is>
      </c>
      <c r="CQ2780" t="inlineStr">
        <is>
          <t>D</t>
        </is>
      </c>
      <c r="CT2780" t="inlineStr">
        <is>
          <t>X</t>
        </is>
      </c>
      <c r="CV2780" t="inlineStr">
        <is>
          <t>X</t>
        </is>
      </c>
      <c r="CW2780" t="inlineStr">
        <is>
          <t>D</t>
        </is>
      </c>
      <c r="CY2780" t="inlineStr">
        <is>
          <t>X</t>
        </is>
      </c>
      <c r="CZ2780" t="inlineStr">
        <is>
          <t>D</t>
        </is>
      </c>
      <c r="DC2780" t="inlineStr">
        <is>
          <t>X</t>
        </is>
      </c>
      <c r="DD2780" t="inlineStr">
        <is>
          <t>D</t>
        </is>
      </c>
      <c r="DF2780" t="inlineStr">
        <is>
          <t>X</t>
        </is>
      </c>
      <c r="DG2780" t="inlineStr">
        <is>
          <t>D</t>
        </is>
      </c>
      <c r="DL2780" t="inlineStr">
        <is>
          <t>X</t>
        </is>
      </c>
      <c r="DN2780" t="inlineStr">
        <is>
          <t>X</t>
        </is>
      </c>
      <c r="DR2780" t="inlineStr">
        <is>
          <t>X</t>
        </is>
      </c>
      <c r="DU2780" t="inlineStr">
        <is>
          <t>X</t>
        </is>
      </c>
      <c r="EA2780" t="inlineStr">
        <is>
          <t>X</t>
        </is>
      </c>
      <c r="ED2780" t="inlineStr">
        <is>
          <t>D</t>
        </is>
      </c>
      <c r="EF2780" t="inlineStr">
        <is>
          <t>X</t>
        </is>
      </c>
    </row>
    <row r="2781">
      <c r="A2781" t="inlineStr">
        <is>
          <t>OH0015740919</t>
        </is>
      </c>
      <c r="B2781" t="n">
        <v>78</v>
      </c>
      <c r="C2781" t="n">
        <v>227158</v>
      </c>
      <c r="D2781" t="inlineStr">
        <is>
          <t>OLIVER</t>
        </is>
      </c>
      <c r="E2781" t="inlineStr">
        <is>
          <t>DAWN</t>
        </is>
      </c>
      <c r="F2781">
        <f>CONCATENATE(D2781," ",LEFT(H2781,4),"T=",AU2781,"D=",AV2781,"R=",AW2781,"M=",AX2781,"L=",AY2781,"B=",AZ2781)</f>
        <v/>
      </c>
      <c r="G2781" t="inlineStr">
        <is>
          <t>DENISE</t>
        </is>
      </c>
      <c r="I2781" t="inlineStr">
        <is>
          <t>1955-10-03</t>
        </is>
      </c>
      <c r="J2781" t="inlineStr">
        <is>
          <t>2020-06-26</t>
        </is>
      </c>
      <c r="K2781" t="inlineStr">
        <is>
          <t>CONFIRMATION</t>
        </is>
      </c>
      <c r="M2781">
        <f>RIGHT(L2781,LEN(L2781)-FIND(" ",L2781))</f>
        <v/>
      </c>
      <c r="N2781" t="inlineStr">
        <is>
          <t>3436 LYNWOOD DR NW</t>
        </is>
      </c>
      <c r="P2781" t="inlineStr">
        <is>
          <t>WARREN</t>
        </is>
      </c>
      <c r="Q2781" t="inlineStr">
        <is>
          <t>OH</t>
        </is>
      </c>
      <c r="R2781" t="n">
        <v>44485</v>
      </c>
      <c r="AD2781" t="inlineStr">
        <is>
          <t>TRUMBULL CAREER &amp; TECH CENTER</t>
        </is>
      </c>
      <c r="AE2781" t="inlineStr">
        <is>
          <t>WARREN CITY</t>
        </is>
      </c>
      <c r="AF2781" t="inlineStr">
        <is>
          <t>WARREN CITY SD</t>
        </is>
      </c>
      <c r="AH2781" t="n">
        <v>14</v>
      </c>
      <c r="AI2781" t="n">
        <v>11</v>
      </c>
      <c r="AN2781" t="inlineStr">
        <is>
          <t>WARREN</t>
        </is>
      </c>
      <c r="AO2781" t="inlineStr">
        <is>
          <t>WARREN CITY 1E</t>
        </is>
      </c>
      <c r="AP2781" t="inlineStr">
        <is>
          <t>78-P-ACJ</t>
        </is>
      </c>
      <c r="AQ2781" t="n">
        <v>9</v>
      </c>
      <c r="AR2781" t="n">
        <v>64</v>
      </c>
      <c r="AS2781" t="n">
        <v>32</v>
      </c>
      <c r="AV2781" t="inlineStr">
        <is>
          <t>WARREN-WARD 1</t>
        </is>
      </c>
      <c r="AW2781">
        <f>COUNTA($BA$2781:$EE$2781)</f>
        <v/>
      </c>
      <c r="AX2781">
        <f>COUNTIF($BA$2781:$EE$2781,"D")</f>
        <v/>
      </c>
      <c r="AY2781">
        <f>COUNTIF($BA$2781:$EE$2781,"R")</f>
        <v/>
      </c>
      <c r="AZ2781">
        <f>IF(BL2781="D",1,0)+IF(BM2781="D",1,0)+IF(BR2781="D",1,0)+IF(BS2781="D",1,0)+IF(BU2781="D",1,0)+IF(CA2781="D",1,0)+IF(CB2781="D",1,0)+IF(CC2781="D",1,0)+IF(CD2781="D",1,0)+IF(CJ2781="D",1,0)+IF(CK2781="D",1,0)+IF(CO2781="D",1,0)+IF(CP2781="D",1,0)+IF(CQ2781="D",1,0)+IF(CU2781="D",1,0)+IF(CV2781="D",1,0)+IF(DB2781="D",1,0)+IF(DC2781="D",1,0)+IF(DH2781="D",1,0)+IF(DI2781="D",1,0)+IF(DM2781="D",1,0)+IF(DN2781="D",1,0)+IF(DO2781="D",1,0)+IF(DU2781="D",1,0)+IF(DX2781="D",1,0)</f>
        <v/>
      </c>
      <c r="BA2781">
        <f>IF(DH2781&lt;&gt;"",1,0)+IF(DI2781&lt;&gt;"",1,0)+IF(DK2781&lt;&gt;"",1,0)+IF(DM2781&lt;&gt;"",1,0)+IF(DN2781&lt;&gt;"",1,0)+IF(DO2781&lt;&gt;"",1,0)+IF(DQ2781&lt;&gt;"",1,0)+IF(DR2781&lt;&gt;"",1,0)+IF(DT2781&lt;&gt;"",1,0)+IF(DU2781&lt;&gt;"",1,0)+IF(DV2781&lt;&gt;"",1,0)+IF(DW2781&lt;&gt;"",1,0)+IF(DX2781&lt;&gt;"",1,0)+IF(DZ2781&lt;&gt;"",1,0)+IF(EA2781&lt;&gt;"",1,0)+IF(EB2781&lt;&gt;"",1,0)+IF(EE2781&lt;&gt;"",1,0)</f>
        <v/>
      </c>
      <c r="BB2781">
        <f>IF(AND(AV2781&gt;0, AW2781&gt;0),1,0)</f>
        <v/>
      </c>
      <c r="BD2781" t="inlineStr">
        <is>
          <t>X</t>
        </is>
      </c>
      <c r="BE2781" t="inlineStr">
        <is>
          <t>X</t>
        </is>
      </c>
      <c r="BF2781" t="inlineStr">
        <is>
          <t>X</t>
        </is>
      </c>
      <c r="BH2781" t="inlineStr">
        <is>
          <t>X</t>
        </is>
      </c>
      <c r="BI2781" t="inlineStr">
        <is>
          <t>X</t>
        </is>
      </c>
      <c r="BJ2781" t="inlineStr">
        <is>
          <t>X</t>
        </is>
      </c>
      <c r="BL2781" t="inlineStr">
        <is>
          <t>X</t>
        </is>
      </c>
      <c r="BS2781" t="inlineStr">
        <is>
          <t>X</t>
        </is>
      </c>
      <c r="BY2781" t="inlineStr">
        <is>
          <t>D</t>
        </is>
      </c>
      <c r="CA2781" t="inlineStr">
        <is>
          <t>X</t>
        </is>
      </c>
      <c r="CG2781" t="inlineStr">
        <is>
          <t>X</t>
        </is>
      </c>
      <c r="CH2781" t="inlineStr">
        <is>
          <t>D</t>
        </is>
      </c>
      <c r="CK2781" t="inlineStr">
        <is>
          <t>X</t>
        </is>
      </c>
      <c r="CN2781" t="inlineStr">
        <is>
          <t>X</t>
        </is>
      </c>
      <c r="CP2781" t="inlineStr">
        <is>
          <t>X</t>
        </is>
      </c>
      <c r="CY2781" t="inlineStr">
        <is>
          <t>X</t>
        </is>
      </c>
      <c r="CZ2781" t="inlineStr">
        <is>
          <t>D</t>
        </is>
      </c>
      <c r="DC2781" t="inlineStr">
        <is>
          <t>X</t>
        </is>
      </c>
      <c r="DI2781" t="inlineStr">
        <is>
          <t>X</t>
        </is>
      </c>
      <c r="DN2781" t="inlineStr">
        <is>
          <t>X</t>
        </is>
      </c>
    </row>
    <row r="2782">
      <c r="A2782" t="inlineStr">
        <is>
          <t>OH0027589379</t>
        </is>
      </c>
      <c r="B2782" t="n">
        <v>78</v>
      </c>
      <c r="C2782" t="n">
        <v>488899</v>
      </c>
      <c r="D2782" t="inlineStr">
        <is>
          <t>PLUMMER</t>
        </is>
      </c>
      <c r="E2782" t="inlineStr">
        <is>
          <t>JACOB</t>
        </is>
      </c>
      <c r="F2782">
        <f>CONCATENATE(D2782," ",LEFT(H2782,4),"T=",AU2782,"D=",AV2782,"R=",AW2782,"M=",AX2782,"L=",AY2782,"B=",AZ2782)</f>
        <v/>
      </c>
      <c r="G2782" t="inlineStr">
        <is>
          <t>PAUL</t>
        </is>
      </c>
      <c r="I2782" t="inlineStr">
        <is>
          <t>1992-08-24</t>
        </is>
      </c>
      <c r="J2782" t="inlineStr">
        <is>
          <t>2024-09-11</t>
        </is>
      </c>
      <c r="K2782" t="inlineStr">
        <is>
          <t>ACTIVE</t>
        </is>
      </c>
      <c r="M2782">
        <f>RIGHT(L2782,LEN(L2782)-FIND(" ",L2782))</f>
        <v/>
      </c>
      <c r="N2782" t="inlineStr">
        <is>
          <t>2690 DUNSTAN DR NW</t>
        </is>
      </c>
      <c r="P2782" t="inlineStr">
        <is>
          <t>WARREN</t>
        </is>
      </c>
      <c r="Q2782" t="inlineStr">
        <is>
          <t>OH</t>
        </is>
      </c>
      <c r="R2782" t="n">
        <v>44485</v>
      </c>
      <c r="AD2782" t="inlineStr">
        <is>
          <t>TRUMBULL CAREER &amp; TECH CENTER</t>
        </is>
      </c>
      <c r="AE2782" t="inlineStr">
        <is>
          <t>WARREN CITY</t>
        </is>
      </c>
      <c r="AF2782" t="inlineStr">
        <is>
          <t>WARREN CITY SD</t>
        </is>
      </c>
      <c r="AH2782" t="n">
        <v>14</v>
      </c>
      <c r="AI2782" t="n">
        <v>11</v>
      </c>
      <c r="AN2782" t="inlineStr">
        <is>
          <t>WARREN</t>
        </is>
      </c>
      <c r="AO2782" t="inlineStr">
        <is>
          <t>WARREN CITY 1E</t>
        </is>
      </c>
      <c r="AP2782" t="inlineStr">
        <is>
          <t>78-P-ACJ</t>
        </is>
      </c>
      <c r="AQ2782" t="n">
        <v>9</v>
      </c>
      <c r="AR2782" t="n">
        <v>64</v>
      </c>
      <c r="AS2782" t="n">
        <v>32</v>
      </c>
      <c r="AV2782" t="inlineStr">
        <is>
          <t>WARREN-WARD 1</t>
        </is>
      </c>
      <c r="AW2782">
        <f>COUNTA($BA$2782:$EE$2782)</f>
        <v/>
      </c>
      <c r="AX2782">
        <f>COUNTIF($BA$2782:$EE$2782,"D")</f>
        <v/>
      </c>
      <c r="AY2782">
        <f>COUNTIF($BA$2782:$EE$2782,"R")</f>
        <v/>
      </c>
      <c r="AZ2782">
        <f>IF(BL2782="D",1,0)+IF(BM2782="D",1,0)+IF(BR2782="D",1,0)+IF(BS2782="D",1,0)+IF(BU2782="D",1,0)+IF(CA2782="D",1,0)+IF(CB2782="D",1,0)+IF(CC2782="D",1,0)+IF(CD2782="D",1,0)+IF(CJ2782="D",1,0)+IF(CK2782="D",1,0)+IF(CO2782="D",1,0)+IF(CP2782="D",1,0)+IF(CQ2782="D",1,0)+IF(CU2782="D",1,0)+IF(CV2782="D",1,0)+IF(DB2782="D",1,0)+IF(DC2782="D",1,0)+IF(DH2782="D",1,0)+IF(DI2782="D",1,0)+IF(DM2782="D",1,0)+IF(DN2782="D",1,0)+IF(DO2782="D",1,0)+IF(DU2782="D",1,0)+IF(DX2782="D",1,0)</f>
        <v/>
      </c>
      <c r="BA2782">
        <f>IF(DH2782&lt;&gt;"",1,0)+IF(DI2782&lt;&gt;"",1,0)+IF(DK2782&lt;&gt;"",1,0)+IF(DM2782&lt;&gt;"",1,0)+IF(DN2782&lt;&gt;"",1,0)+IF(DO2782&lt;&gt;"",1,0)+IF(DQ2782&lt;&gt;"",1,0)+IF(DR2782&lt;&gt;"",1,0)+IF(DT2782&lt;&gt;"",1,0)+IF(DU2782&lt;&gt;"",1,0)+IF(DV2782&lt;&gt;"",1,0)+IF(DW2782&lt;&gt;"",1,0)+IF(DX2782&lt;&gt;"",1,0)+IF(DZ2782&lt;&gt;"",1,0)+IF(EA2782&lt;&gt;"",1,0)+IF(EB2782&lt;&gt;"",1,0)+IF(EE2782&lt;&gt;"",1,0)</f>
        <v/>
      </c>
      <c r="BB2782">
        <f>IF(AND(AV2782&gt;0, AW2782&gt;0),1,0)</f>
        <v/>
      </c>
      <c r="EF2782" t="inlineStr">
        <is>
          <t>X</t>
        </is>
      </c>
    </row>
    <row r="2783">
      <c r="A2783" t="inlineStr">
        <is>
          <t>OH0023023390</t>
        </is>
      </c>
      <c r="B2783" t="n">
        <v>78</v>
      </c>
      <c r="C2783" t="n">
        <v>405584</v>
      </c>
      <c r="D2783" t="inlineStr">
        <is>
          <t>OLIVER</t>
        </is>
      </c>
      <c r="E2783" t="inlineStr">
        <is>
          <t>RODGER</t>
        </is>
      </c>
      <c r="F2783">
        <f>CONCATENATE(D2783," ",LEFT(H2783,4),"T=",AU2783,"D=",AV2783,"R=",AW2783,"M=",AX2783,"L=",AY2783,"B=",AZ2783)</f>
        <v/>
      </c>
      <c r="G2783" t="inlineStr">
        <is>
          <t>A</t>
        </is>
      </c>
      <c r="I2783" t="inlineStr">
        <is>
          <t>1966-11-12</t>
        </is>
      </c>
      <c r="J2783" t="inlineStr">
        <is>
          <t>2020-06-27</t>
        </is>
      </c>
      <c r="K2783" t="inlineStr">
        <is>
          <t>CONFIRMATION</t>
        </is>
      </c>
      <c r="M2783">
        <f>RIGHT(L2783,LEN(L2783)-FIND(" ",L2783))</f>
        <v/>
      </c>
      <c r="N2783" t="inlineStr">
        <is>
          <t>3436 LYNWOOD DR NW</t>
        </is>
      </c>
      <c r="P2783" t="inlineStr">
        <is>
          <t>WARREN</t>
        </is>
      </c>
      <c r="Q2783" t="inlineStr">
        <is>
          <t>OH</t>
        </is>
      </c>
      <c r="R2783" t="n">
        <v>44485</v>
      </c>
      <c r="AD2783" t="inlineStr">
        <is>
          <t>TRUMBULL CAREER &amp; TECH CENTER</t>
        </is>
      </c>
      <c r="AE2783" t="inlineStr">
        <is>
          <t>WARREN CITY</t>
        </is>
      </c>
      <c r="AF2783" t="inlineStr">
        <is>
          <t>WARREN CITY SD</t>
        </is>
      </c>
      <c r="AH2783" t="n">
        <v>14</v>
      </c>
      <c r="AI2783" t="n">
        <v>11</v>
      </c>
      <c r="AN2783" t="inlineStr">
        <is>
          <t>WARREN</t>
        </is>
      </c>
      <c r="AO2783" t="inlineStr">
        <is>
          <t>WARREN CITY 1E</t>
        </is>
      </c>
      <c r="AP2783" t="inlineStr">
        <is>
          <t>78-P-ACJ</t>
        </is>
      </c>
      <c r="AQ2783" t="n">
        <v>9</v>
      </c>
      <c r="AR2783" t="n">
        <v>64</v>
      </c>
      <c r="AS2783" t="n">
        <v>32</v>
      </c>
      <c r="AV2783" t="inlineStr">
        <is>
          <t>WARREN-WARD 1</t>
        </is>
      </c>
      <c r="AW2783">
        <f>COUNTA($BA$2783:$EE$2783)</f>
        <v/>
      </c>
      <c r="AX2783">
        <f>COUNTIF($BA$2783:$EE$2783,"D")</f>
        <v/>
      </c>
      <c r="AY2783">
        <f>COUNTIF($BA$2783:$EE$2783,"R")</f>
        <v/>
      </c>
      <c r="AZ2783">
        <f>IF(BL2783="D",1,0)+IF(BM2783="D",1,0)+IF(BR2783="D",1,0)+IF(BS2783="D",1,0)+IF(BU2783="D",1,0)+IF(CA2783="D",1,0)+IF(CB2783="D",1,0)+IF(CC2783="D",1,0)+IF(CD2783="D",1,0)+IF(CJ2783="D",1,0)+IF(CK2783="D",1,0)+IF(CO2783="D",1,0)+IF(CP2783="D",1,0)+IF(CQ2783="D",1,0)+IF(CU2783="D",1,0)+IF(CV2783="D",1,0)+IF(DB2783="D",1,0)+IF(DC2783="D",1,0)+IF(DH2783="D",1,0)+IF(DI2783="D",1,0)+IF(DM2783="D",1,0)+IF(DN2783="D",1,0)+IF(DO2783="D",1,0)+IF(DU2783="D",1,0)+IF(DX2783="D",1,0)</f>
        <v/>
      </c>
      <c r="BA2783">
        <f>IF(DH2783&lt;&gt;"",1,0)+IF(DI2783&lt;&gt;"",1,0)+IF(DK2783&lt;&gt;"",1,0)+IF(DM2783&lt;&gt;"",1,0)+IF(DN2783&lt;&gt;"",1,0)+IF(DO2783&lt;&gt;"",1,0)+IF(DQ2783&lt;&gt;"",1,0)+IF(DR2783&lt;&gt;"",1,0)+IF(DT2783&lt;&gt;"",1,0)+IF(DU2783&lt;&gt;"",1,0)+IF(DV2783&lt;&gt;"",1,0)+IF(DW2783&lt;&gt;"",1,0)+IF(DX2783&lt;&gt;"",1,0)+IF(DZ2783&lt;&gt;"",1,0)+IF(EA2783&lt;&gt;"",1,0)+IF(EB2783&lt;&gt;"",1,0)+IF(EE2783&lt;&gt;"",1,0)</f>
        <v/>
      </c>
      <c r="BB2783">
        <f>IF(AND(AV2783&gt;0, AW2783&gt;0),1,0)</f>
        <v/>
      </c>
      <c r="DI2783" t="inlineStr">
        <is>
          <t>X</t>
        </is>
      </c>
      <c r="DN2783" t="inlineStr">
        <is>
          <t>X</t>
        </is>
      </c>
    </row>
    <row r="2784">
      <c r="A2784" t="inlineStr">
        <is>
          <t>OH0015711978</t>
        </is>
      </c>
      <c r="B2784" t="n">
        <v>78</v>
      </c>
      <c r="C2784" t="n">
        <v>181703</v>
      </c>
      <c r="D2784" t="inlineStr">
        <is>
          <t>BEITZEL</t>
        </is>
      </c>
      <c r="E2784" t="inlineStr">
        <is>
          <t>NORMAN</t>
        </is>
      </c>
      <c r="F2784">
        <f>CONCATENATE(D2784," ",LEFT(H2784,4),"T=",AU2784,"D=",AV2784,"R=",AW2784,"M=",AX2784,"L=",AY2784,"B=",AZ2784)</f>
        <v/>
      </c>
      <c r="G2784" t="inlineStr">
        <is>
          <t>M</t>
        </is>
      </c>
      <c r="I2784" t="inlineStr">
        <is>
          <t>1952-08-05</t>
        </is>
      </c>
      <c r="J2784" t="inlineStr">
        <is>
          <t>2020-11-23</t>
        </is>
      </c>
      <c r="K2784" t="inlineStr">
        <is>
          <t>ACTIVE</t>
        </is>
      </c>
      <c r="L2784" t="inlineStr">
        <is>
          <t>D</t>
        </is>
      </c>
      <c r="M2784">
        <f>RIGHT(L2784,LEN(L2784)-FIND(" ",L2784))</f>
        <v/>
      </c>
      <c r="N2784" t="inlineStr">
        <is>
          <t>3257 TOD AVE NW</t>
        </is>
      </c>
      <c r="P2784" t="inlineStr">
        <is>
          <t>WARREN</t>
        </is>
      </c>
      <c r="Q2784" t="inlineStr">
        <is>
          <t>OH</t>
        </is>
      </c>
      <c r="R2784" t="n">
        <v>44485</v>
      </c>
      <c r="AD2784" t="inlineStr">
        <is>
          <t>TRUMBULL CAREER &amp; TECH CENTER</t>
        </is>
      </c>
      <c r="AE2784" t="inlineStr">
        <is>
          <t>WARREN CITY</t>
        </is>
      </c>
      <c r="AF2784" t="inlineStr">
        <is>
          <t>WARREN CITY SD</t>
        </is>
      </c>
      <c r="AH2784" t="n">
        <v>14</v>
      </c>
      <c r="AI2784" t="n">
        <v>11</v>
      </c>
      <c r="AN2784" t="inlineStr">
        <is>
          <t>WARREN</t>
        </is>
      </c>
      <c r="AO2784" t="inlineStr">
        <is>
          <t>WARREN CITY 1E</t>
        </is>
      </c>
      <c r="AP2784" t="inlineStr">
        <is>
          <t>78-P-ACJ</t>
        </is>
      </c>
      <c r="AQ2784" t="n">
        <v>9</v>
      </c>
      <c r="AR2784" t="n">
        <v>64</v>
      </c>
      <c r="AS2784" t="n">
        <v>32</v>
      </c>
      <c r="AV2784" t="inlineStr">
        <is>
          <t>WARREN-WARD 1</t>
        </is>
      </c>
      <c r="AW2784">
        <f>COUNTA($BA$2784:$EE$2784)</f>
        <v/>
      </c>
      <c r="AX2784">
        <f>COUNTIF($BA$2784:$EE$2784,"D")</f>
        <v/>
      </c>
      <c r="AY2784">
        <f>COUNTIF($BA$2784:$EE$2784,"R")</f>
        <v/>
      </c>
      <c r="AZ2784">
        <f>IF(BL2784="D",1,0)+IF(BM2784="D",1,0)+IF(BR2784="D",1,0)+IF(BS2784="D",1,0)+IF(BU2784="D",1,0)+IF(CA2784="D",1,0)+IF(CB2784="D",1,0)+IF(CC2784="D",1,0)+IF(CD2784="D",1,0)+IF(CJ2784="D",1,0)+IF(CK2784="D",1,0)+IF(CO2784="D",1,0)+IF(CP2784="D",1,0)+IF(CQ2784="D",1,0)+IF(CU2784="D",1,0)+IF(CV2784="D",1,0)+IF(DB2784="D",1,0)+IF(DC2784="D",1,0)+IF(DH2784="D",1,0)+IF(DI2784="D",1,0)+IF(DM2784="D",1,0)+IF(DN2784="D",1,0)+IF(DO2784="D",1,0)+IF(DU2784="D",1,0)+IF(DX2784="D",1,0)</f>
        <v/>
      </c>
      <c r="BA2784">
        <f>IF(DH2784&lt;&gt;"",1,0)+IF(DI2784&lt;&gt;"",1,0)+IF(DK2784&lt;&gt;"",1,0)+IF(DM2784&lt;&gt;"",1,0)+IF(DN2784&lt;&gt;"",1,0)+IF(DO2784&lt;&gt;"",1,0)+IF(DQ2784&lt;&gt;"",1,0)+IF(DR2784&lt;&gt;"",1,0)+IF(DT2784&lt;&gt;"",1,0)+IF(DU2784&lt;&gt;"",1,0)+IF(DV2784&lt;&gt;"",1,0)+IF(DW2784&lt;&gt;"",1,0)+IF(DX2784&lt;&gt;"",1,0)+IF(DZ2784&lt;&gt;"",1,0)+IF(EA2784&lt;&gt;"",1,0)+IF(EB2784&lt;&gt;"",1,0)+IF(EE2784&lt;&gt;"",1,0)</f>
        <v/>
      </c>
      <c r="BB2784">
        <f>IF(AND(AV2784&gt;0, AW2784&gt;0),1,0)</f>
        <v/>
      </c>
      <c r="BD2784" t="inlineStr">
        <is>
          <t>X</t>
        </is>
      </c>
      <c r="BH2784" t="inlineStr">
        <is>
          <t>X</t>
        </is>
      </c>
      <c r="BJ2784" t="inlineStr">
        <is>
          <t>X</t>
        </is>
      </c>
      <c r="BL2784" t="inlineStr">
        <is>
          <t>X</t>
        </is>
      </c>
      <c r="BP2784" t="inlineStr">
        <is>
          <t>X</t>
        </is>
      </c>
      <c r="BS2784" t="inlineStr">
        <is>
          <t>X</t>
        </is>
      </c>
      <c r="BY2784" t="inlineStr">
        <is>
          <t>D</t>
        </is>
      </c>
      <c r="CA2784" t="inlineStr">
        <is>
          <t>X</t>
        </is>
      </c>
      <c r="CG2784" t="inlineStr">
        <is>
          <t>X</t>
        </is>
      </c>
      <c r="CN2784" t="inlineStr">
        <is>
          <t>X</t>
        </is>
      </c>
      <c r="CP2784" t="inlineStr">
        <is>
          <t>X</t>
        </is>
      </c>
      <c r="CV2784" t="inlineStr">
        <is>
          <t>X</t>
        </is>
      </c>
      <c r="CY2784" t="inlineStr">
        <is>
          <t>X</t>
        </is>
      </c>
      <c r="CZ2784" t="inlineStr">
        <is>
          <t>D</t>
        </is>
      </c>
      <c r="DC2784" t="inlineStr">
        <is>
          <t>X</t>
        </is>
      </c>
      <c r="DI2784" t="inlineStr">
        <is>
          <t>X</t>
        </is>
      </c>
      <c r="DN2784" t="inlineStr">
        <is>
          <t>X</t>
        </is>
      </c>
      <c r="DR2784" t="inlineStr">
        <is>
          <t>X</t>
        </is>
      </c>
      <c r="DS2784" t="inlineStr">
        <is>
          <t>D</t>
        </is>
      </c>
      <c r="DU2784" t="inlineStr">
        <is>
          <t>X</t>
        </is>
      </c>
      <c r="ED2784" t="inlineStr">
        <is>
          <t>D</t>
        </is>
      </c>
      <c r="EF2784" t="inlineStr">
        <is>
          <t>X</t>
        </is>
      </c>
    </row>
    <row r="2785">
      <c r="A2785" t="inlineStr">
        <is>
          <t>OH0023456893</t>
        </is>
      </c>
      <c r="B2785" t="n">
        <v>78</v>
      </c>
      <c r="C2785" t="n">
        <v>412273</v>
      </c>
      <c r="D2785" t="inlineStr">
        <is>
          <t>ALEXANDER</t>
        </is>
      </c>
      <c r="E2785" t="inlineStr">
        <is>
          <t>JOHN</t>
        </is>
      </c>
      <c r="F2785">
        <f>CONCATENATE(D2785," ",LEFT(H2785,4),"T=",AU2785,"D=",AV2785,"R=",AW2785,"M=",AX2785,"L=",AY2785,"B=",AZ2785)</f>
        <v/>
      </c>
      <c r="G2785" t="inlineStr">
        <is>
          <t>B</t>
        </is>
      </c>
      <c r="I2785" t="inlineStr">
        <is>
          <t>1974-05-25</t>
        </is>
      </c>
      <c r="J2785" t="inlineStr">
        <is>
          <t>2015-11-03</t>
        </is>
      </c>
      <c r="K2785" t="inlineStr">
        <is>
          <t>ACTIVE</t>
        </is>
      </c>
      <c r="M2785">
        <f>RIGHT(L2785,LEN(L2785)-FIND(" ",L2785))</f>
        <v/>
      </c>
      <c r="N2785" t="inlineStr">
        <is>
          <t>3370 BON AIR AVE NW</t>
        </is>
      </c>
      <c r="P2785" t="inlineStr">
        <is>
          <t>WARREN</t>
        </is>
      </c>
      <c r="Q2785" t="inlineStr">
        <is>
          <t>OH</t>
        </is>
      </c>
      <c r="R2785" t="n">
        <v>44485</v>
      </c>
      <c r="AD2785" t="inlineStr">
        <is>
          <t>TRUMBULL CAREER &amp; TECH CENTER</t>
        </is>
      </c>
      <c r="AE2785" t="inlineStr">
        <is>
          <t>WARREN CITY</t>
        </is>
      </c>
      <c r="AF2785" t="inlineStr">
        <is>
          <t>WARREN CITY SD</t>
        </is>
      </c>
      <c r="AH2785" t="n">
        <v>14</v>
      </c>
      <c r="AI2785" t="n">
        <v>11</v>
      </c>
      <c r="AN2785" t="inlineStr">
        <is>
          <t>WARREN</t>
        </is>
      </c>
      <c r="AO2785" t="inlineStr">
        <is>
          <t>WARREN CITY 1E</t>
        </is>
      </c>
      <c r="AP2785" t="inlineStr">
        <is>
          <t>78-P-ACJ</t>
        </is>
      </c>
      <c r="AQ2785" t="n">
        <v>9</v>
      </c>
      <c r="AR2785" t="n">
        <v>64</v>
      </c>
      <c r="AS2785" t="n">
        <v>32</v>
      </c>
      <c r="AV2785" t="inlineStr">
        <is>
          <t>WARREN-WARD 1</t>
        </is>
      </c>
      <c r="AW2785">
        <f>COUNTA($BA$2785:$EE$2785)</f>
        <v/>
      </c>
      <c r="AX2785">
        <f>COUNTIF($BA$2785:$EE$2785,"D")</f>
        <v/>
      </c>
      <c r="AY2785">
        <f>COUNTIF($BA$2785:$EE$2785,"R")</f>
        <v/>
      </c>
      <c r="AZ2785">
        <f>IF(BL2785="D",1,0)+IF(BM2785="D",1,0)+IF(BR2785="D",1,0)+IF(BS2785="D",1,0)+IF(BU2785="D",1,0)+IF(CA2785="D",1,0)+IF(CB2785="D",1,0)+IF(CC2785="D",1,0)+IF(CD2785="D",1,0)+IF(CJ2785="D",1,0)+IF(CK2785="D",1,0)+IF(CO2785="D",1,0)+IF(CP2785="D",1,0)+IF(CQ2785="D",1,0)+IF(CU2785="D",1,0)+IF(CV2785="D",1,0)+IF(DB2785="D",1,0)+IF(DC2785="D",1,0)+IF(DH2785="D",1,0)+IF(DI2785="D",1,0)+IF(DM2785="D",1,0)+IF(DN2785="D",1,0)+IF(DO2785="D",1,0)+IF(DU2785="D",1,0)+IF(DX2785="D",1,0)</f>
        <v/>
      </c>
      <c r="BA2785">
        <f>IF(DH2785&lt;&gt;"",1,0)+IF(DI2785&lt;&gt;"",1,0)+IF(DK2785&lt;&gt;"",1,0)+IF(DM2785&lt;&gt;"",1,0)+IF(DN2785&lt;&gt;"",1,0)+IF(DO2785&lt;&gt;"",1,0)+IF(DQ2785&lt;&gt;"",1,0)+IF(DR2785&lt;&gt;"",1,0)+IF(DT2785&lt;&gt;"",1,0)+IF(DU2785&lt;&gt;"",1,0)+IF(DV2785&lt;&gt;"",1,0)+IF(DW2785&lt;&gt;"",1,0)+IF(DX2785&lt;&gt;"",1,0)+IF(DZ2785&lt;&gt;"",1,0)+IF(EA2785&lt;&gt;"",1,0)+IF(EB2785&lt;&gt;"",1,0)+IF(EE2785&lt;&gt;"",1,0)</f>
        <v/>
      </c>
      <c r="BB2785">
        <f>IF(AND(AV2785&gt;0, AW2785&gt;0),1,0)</f>
        <v/>
      </c>
      <c r="BL2785" t="inlineStr">
        <is>
          <t>X</t>
        </is>
      </c>
      <c r="BS2785" t="inlineStr">
        <is>
          <t>X</t>
        </is>
      </c>
      <c r="CA2785" t="inlineStr">
        <is>
          <t>X</t>
        </is>
      </c>
      <c r="CZ2785" t="inlineStr">
        <is>
          <t>D</t>
        </is>
      </c>
      <c r="DC2785" t="inlineStr">
        <is>
          <t>X</t>
        </is>
      </c>
      <c r="DN2785" t="inlineStr">
        <is>
          <t>X</t>
        </is>
      </c>
      <c r="EA2785" t="inlineStr">
        <is>
          <t>X</t>
        </is>
      </c>
      <c r="EF2785" t="inlineStr">
        <is>
          <t>X</t>
        </is>
      </c>
    </row>
    <row r="2786">
      <c r="A2786" t="inlineStr">
        <is>
          <t>OH0015690620</t>
        </is>
      </c>
      <c r="B2786" t="n">
        <v>78</v>
      </c>
      <c r="C2786" t="n">
        <v>312197</v>
      </c>
      <c r="D2786" t="inlineStr">
        <is>
          <t>WILLIAMS</t>
        </is>
      </c>
      <c r="E2786" t="inlineStr">
        <is>
          <t>TRICIA</t>
        </is>
      </c>
      <c r="F2786">
        <f>CONCATENATE(D2786," ",LEFT(H2786,4),"T=",AU2786,"D=",AV2786,"R=",AW2786,"M=",AX2786,"L=",AY2786,"B=",AZ2786)</f>
        <v/>
      </c>
      <c r="G2786" t="inlineStr">
        <is>
          <t>D</t>
        </is>
      </c>
      <c r="I2786" t="inlineStr">
        <is>
          <t>1981-12-31</t>
        </is>
      </c>
      <c r="J2786" t="inlineStr">
        <is>
          <t>2021-03-12</t>
        </is>
      </c>
      <c r="K2786" t="inlineStr">
        <is>
          <t>ACTIVE</t>
        </is>
      </c>
      <c r="M2786">
        <f>RIGHT(L2786,LEN(L2786)-FIND(" ",L2786))</f>
        <v/>
      </c>
      <c r="N2786" t="inlineStr">
        <is>
          <t>3051 LODWICK DR NW</t>
        </is>
      </c>
      <c r="O2786" t="inlineStr">
        <is>
          <t>APT 5</t>
        </is>
      </c>
      <c r="P2786" t="inlineStr">
        <is>
          <t>WARREN</t>
        </is>
      </c>
      <c r="Q2786" t="inlineStr">
        <is>
          <t>OH</t>
        </is>
      </c>
      <c r="R2786" t="n">
        <v>44485</v>
      </c>
      <c r="AD2786" t="inlineStr">
        <is>
          <t>TRUMBULL CAREER &amp; TECH CENTER</t>
        </is>
      </c>
      <c r="AE2786" t="inlineStr">
        <is>
          <t>WARREN CITY</t>
        </is>
      </c>
      <c r="AF2786" t="inlineStr">
        <is>
          <t>WARREN CITY SD</t>
        </is>
      </c>
      <c r="AH2786" t="n">
        <v>14</v>
      </c>
      <c r="AI2786" t="n">
        <v>11</v>
      </c>
      <c r="AN2786" t="inlineStr">
        <is>
          <t>WARREN</t>
        </is>
      </c>
      <c r="AO2786" t="inlineStr">
        <is>
          <t>WARREN CITY 1E</t>
        </is>
      </c>
      <c r="AP2786" t="inlineStr">
        <is>
          <t>78-P-ACJ</t>
        </is>
      </c>
      <c r="AQ2786" t="n">
        <v>9</v>
      </c>
      <c r="AR2786" t="n">
        <v>64</v>
      </c>
      <c r="AS2786" t="n">
        <v>32</v>
      </c>
      <c r="AV2786" t="inlineStr">
        <is>
          <t>WARREN-WARD 1</t>
        </is>
      </c>
      <c r="AW2786">
        <f>COUNTA($BA$2786:$EE$2786)</f>
        <v/>
      </c>
      <c r="AX2786">
        <f>COUNTIF($BA$2786:$EE$2786,"D")</f>
        <v/>
      </c>
      <c r="AY2786">
        <f>COUNTIF($BA$2786:$EE$2786,"R")</f>
        <v/>
      </c>
      <c r="AZ2786">
        <f>IF(BL2786="D",1,0)+IF(BM2786="D",1,0)+IF(BR2786="D",1,0)+IF(BS2786="D",1,0)+IF(BU2786="D",1,0)+IF(CA2786="D",1,0)+IF(CB2786="D",1,0)+IF(CC2786="D",1,0)+IF(CD2786="D",1,0)+IF(CJ2786="D",1,0)+IF(CK2786="D",1,0)+IF(CO2786="D",1,0)+IF(CP2786="D",1,0)+IF(CQ2786="D",1,0)+IF(CU2786="D",1,0)+IF(CV2786="D",1,0)+IF(DB2786="D",1,0)+IF(DC2786="D",1,0)+IF(DH2786="D",1,0)+IF(DI2786="D",1,0)+IF(DM2786="D",1,0)+IF(DN2786="D",1,0)+IF(DO2786="D",1,0)+IF(DU2786="D",1,0)+IF(DX2786="D",1,0)</f>
        <v/>
      </c>
      <c r="BA2786">
        <f>IF(DH2786&lt;&gt;"",1,0)+IF(DI2786&lt;&gt;"",1,0)+IF(DK2786&lt;&gt;"",1,0)+IF(DM2786&lt;&gt;"",1,0)+IF(DN2786&lt;&gt;"",1,0)+IF(DO2786&lt;&gt;"",1,0)+IF(DQ2786&lt;&gt;"",1,0)+IF(DR2786&lt;&gt;"",1,0)+IF(DT2786&lt;&gt;"",1,0)+IF(DU2786&lt;&gt;"",1,0)+IF(DV2786&lt;&gt;"",1,0)+IF(DW2786&lt;&gt;"",1,0)+IF(DX2786&lt;&gt;"",1,0)+IF(DZ2786&lt;&gt;"",1,0)+IF(EA2786&lt;&gt;"",1,0)+IF(EB2786&lt;&gt;"",1,0)+IF(EE2786&lt;&gt;"",1,0)</f>
        <v/>
      </c>
      <c r="BB2786">
        <f>IF(AND(AV2786&gt;0, AW2786&gt;0),1,0)</f>
        <v/>
      </c>
      <c r="DC2786" t="inlineStr">
        <is>
          <t>X</t>
        </is>
      </c>
      <c r="DD2786" t="inlineStr">
        <is>
          <t>D</t>
        </is>
      </c>
      <c r="DI2786" t="inlineStr">
        <is>
          <t>X</t>
        </is>
      </c>
    </row>
    <row r="2787">
      <c r="A2787" t="inlineStr">
        <is>
          <t>OH0021008618</t>
        </is>
      </c>
      <c r="B2787" t="n">
        <v>78</v>
      </c>
      <c r="C2787" t="n">
        <v>373851</v>
      </c>
      <c r="D2787" t="inlineStr">
        <is>
          <t>GABEL</t>
        </is>
      </c>
      <c r="E2787" t="inlineStr">
        <is>
          <t>YVONNE</t>
        </is>
      </c>
      <c r="F2787">
        <f>CONCATENATE(D2787," ",LEFT(H2787,4),"T=",AU2787,"D=",AV2787,"R=",AW2787,"M=",AX2787,"L=",AY2787,"B=",AZ2787)</f>
        <v/>
      </c>
      <c r="G2787" t="inlineStr">
        <is>
          <t>K</t>
        </is>
      </c>
      <c r="I2787" t="inlineStr">
        <is>
          <t>1967-08-02</t>
        </is>
      </c>
      <c r="J2787" t="inlineStr">
        <is>
          <t>2023-09-15</t>
        </is>
      </c>
      <c r="K2787" t="inlineStr">
        <is>
          <t>ACTIVE</t>
        </is>
      </c>
      <c r="M2787">
        <f>RIGHT(L2787,LEN(L2787)-FIND(" ",L2787))</f>
        <v/>
      </c>
      <c r="N2787" t="inlineStr">
        <is>
          <t>3248 LODWICK DR NW</t>
        </is>
      </c>
      <c r="P2787" t="inlineStr">
        <is>
          <t>WARREN</t>
        </is>
      </c>
      <c r="Q2787" t="inlineStr">
        <is>
          <t>OH</t>
        </is>
      </c>
      <c r="R2787" t="n">
        <v>44485</v>
      </c>
      <c r="AD2787" t="inlineStr">
        <is>
          <t>TRUMBULL CAREER &amp; TECH CENTER</t>
        </is>
      </c>
      <c r="AE2787" t="inlineStr">
        <is>
          <t>WARREN CITY</t>
        </is>
      </c>
      <c r="AF2787" t="inlineStr">
        <is>
          <t>WARREN CITY SD</t>
        </is>
      </c>
      <c r="AH2787" t="n">
        <v>14</v>
      </c>
      <c r="AI2787" t="n">
        <v>11</v>
      </c>
      <c r="AN2787" t="inlineStr">
        <is>
          <t>WARREN</t>
        </is>
      </c>
      <c r="AO2787" t="inlineStr">
        <is>
          <t>WARREN CITY 1E</t>
        </is>
      </c>
      <c r="AP2787" t="inlineStr">
        <is>
          <t>78-P-ACJ</t>
        </is>
      </c>
      <c r="AQ2787" t="n">
        <v>9</v>
      </c>
      <c r="AR2787" t="n">
        <v>64</v>
      </c>
      <c r="AS2787" t="n">
        <v>32</v>
      </c>
      <c r="AV2787" t="inlineStr">
        <is>
          <t>WARREN-WARD 1</t>
        </is>
      </c>
      <c r="AW2787">
        <f>COUNTA($BA$2787:$EE$2787)</f>
        <v/>
      </c>
      <c r="AX2787">
        <f>COUNTIF($BA$2787:$EE$2787,"D")</f>
        <v/>
      </c>
      <c r="AY2787">
        <f>COUNTIF($BA$2787:$EE$2787,"R")</f>
        <v/>
      </c>
      <c r="AZ2787">
        <f>IF(BL2787="D",1,0)+IF(BM2787="D",1,0)+IF(BR2787="D",1,0)+IF(BS2787="D",1,0)+IF(BU2787="D",1,0)+IF(CA2787="D",1,0)+IF(CB2787="D",1,0)+IF(CC2787="D",1,0)+IF(CD2787="D",1,0)+IF(CJ2787="D",1,0)+IF(CK2787="D",1,0)+IF(CO2787="D",1,0)+IF(CP2787="D",1,0)+IF(CQ2787="D",1,0)+IF(CU2787="D",1,0)+IF(CV2787="D",1,0)+IF(DB2787="D",1,0)+IF(DC2787="D",1,0)+IF(DH2787="D",1,0)+IF(DI2787="D",1,0)+IF(DM2787="D",1,0)+IF(DN2787="D",1,0)+IF(DO2787="D",1,0)+IF(DU2787="D",1,0)+IF(DX2787="D",1,0)</f>
        <v/>
      </c>
      <c r="BA2787">
        <f>IF(DH2787&lt;&gt;"",1,0)+IF(DI2787&lt;&gt;"",1,0)+IF(DK2787&lt;&gt;"",1,0)+IF(DM2787&lt;&gt;"",1,0)+IF(DN2787&lt;&gt;"",1,0)+IF(DO2787&lt;&gt;"",1,0)+IF(DQ2787&lt;&gt;"",1,0)+IF(DR2787&lt;&gt;"",1,0)+IF(DT2787&lt;&gt;"",1,0)+IF(DU2787&lt;&gt;"",1,0)+IF(DV2787&lt;&gt;"",1,0)+IF(DW2787&lt;&gt;"",1,0)+IF(DX2787&lt;&gt;"",1,0)+IF(DZ2787&lt;&gt;"",1,0)+IF(EA2787&lt;&gt;"",1,0)+IF(EB2787&lt;&gt;"",1,0)+IF(EE2787&lt;&gt;"",1,0)</f>
        <v/>
      </c>
      <c r="BB2787">
        <f>IF(AND(AV2787&gt;0, AW2787&gt;0),1,0)</f>
        <v/>
      </c>
      <c r="CK2787" t="inlineStr">
        <is>
          <t>X</t>
        </is>
      </c>
      <c r="CP2787" t="inlineStr">
        <is>
          <t>X</t>
        </is>
      </c>
      <c r="CZ2787" t="inlineStr">
        <is>
          <t>R</t>
        </is>
      </c>
      <c r="DC2787" t="inlineStr">
        <is>
          <t>X</t>
        </is>
      </c>
      <c r="DI2787" t="inlineStr">
        <is>
          <t>X</t>
        </is>
      </c>
      <c r="DN2787" t="inlineStr">
        <is>
          <t>X</t>
        </is>
      </c>
    </row>
    <row r="2788">
      <c r="A2788" t="inlineStr">
        <is>
          <t>OH0025423278</t>
        </is>
      </c>
      <c r="B2788" t="n">
        <v>78</v>
      </c>
      <c r="C2788" t="n">
        <v>444449</v>
      </c>
      <c r="D2788" t="inlineStr">
        <is>
          <t>GREEN</t>
        </is>
      </c>
      <c r="E2788" t="inlineStr">
        <is>
          <t>AZIAH</t>
        </is>
      </c>
      <c r="F2788">
        <f>CONCATENATE(D2788," ",LEFT(H2788,4),"T=",AU2788,"D=",AV2788,"R=",AW2788,"M=",AX2788,"L=",AY2788,"B=",AZ2788)</f>
        <v/>
      </c>
      <c r="G2788" t="inlineStr">
        <is>
          <t>MONIQUE</t>
        </is>
      </c>
      <c r="I2788" t="inlineStr">
        <is>
          <t>1994-04-14</t>
        </is>
      </c>
      <c r="J2788" t="inlineStr">
        <is>
          <t>2020-02-15</t>
        </is>
      </c>
      <c r="K2788" t="inlineStr">
        <is>
          <t>CONFIRMATION</t>
        </is>
      </c>
      <c r="M2788">
        <f>RIGHT(L2788,LEN(L2788)-FIND(" ",L2788))</f>
        <v/>
      </c>
      <c r="N2788" t="inlineStr">
        <is>
          <t>2768 DUNSTAN DR NW</t>
        </is>
      </c>
      <c r="P2788" t="inlineStr">
        <is>
          <t>WARREN</t>
        </is>
      </c>
      <c r="Q2788" t="inlineStr">
        <is>
          <t>OH</t>
        </is>
      </c>
      <c r="R2788" t="n">
        <v>44485</v>
      </c>
      <c r="AD2788" t="inlineStr">
        <is>
          <t>TRUMBULL CAREER &amp; TECH CENTER</t>
        </is>
      </c>
      <c r="AE2788" t="inlineStr">
        <is>
          <t>WARREN CITY</t>
        </is>
      </c>
      <c r="AF2788" t="inlineStr">
        <is>
          <t>WARREN CITY SD</t>
        </is>
      </c>
      <c r="AH2788" t="n">
        <v>14</v>
      </c>
      <c r="AI2788" t="n">
        <v>11</v>
      </c>
      <c r="AN2788" t="inlineStr">
        <is>
          <t>WARREN</t>
        </is>
      </c>
      <c r="AO2788" t="inlineStr">
        <is>
          <t>WARREN CITY 1E</t>
        </is>
      </c>
      <c r="AP2788" t="inlineStr">
        <is>
          <t>78-P-ACJ</t>
        </is>
      </c>
      <c r="AQ2788" t="n">
        <v>9</v>
      </c>
      <c r="AR2788" t="n">
        <v>64</v>
      </c>
      <c r="AS2788" t="n">
        <v>32</v>
      </c>
      <c r="AV2788" t="inlineStr">
        <is>
          <t>WARREN-WARD 1</t>
        </is>
      </c>
      <c r="AW2788">
        <f>COUNTA($BA$2788:$EE$2788)</f>
        <v/>
      </c>
      <c r="AX2788">
        <f>COUNTIF($BA$2788:$EE$2788,"D")</f>
        <v/>
      </c>
      <c r="AY2788">
        <f>COUNTIF($BA$2788:$EE$2788,"R")</f>
        <v/>
      </c>
      <c r="AZ2788">
        <f>IF(BL2788="D",1,0)+IF(BM2788="D",1,0)+IF(BR2788="D",1,0)+IF(BS2788="D",1,0)+IF(BU2788="D",1,0)+IF(CA2788="D",1,0)+IF(CB2788="D",1,0)+IF(CC2788="D",1,0)+IF(CD2788="D",1,0)+IF(CJ2788="D",1,0)+IF(CK2788="D",1,0)+IF(CO2788="D",1,0)+IF(CP2788="D",1,0)+IF(CQ2788="D",1,0)+IF(CU2788="D",1,0)+IF(CV2788="D",1,0)+IF(DB2788="D",1,0)+IF(DC2788="D",1,0)+IF(DH2788="D",1,0)+IF(DI2788="D",1,0)+IF(DM2788="D",1,0)+IF(DN2788="D",1,0)+IF(DO2788="D",1,0)+IF(DU2788="D",1,0)+IF(DX2788="D",1,0)</f>
        <v/>
      </c>
      <c r="BA2788">
        <f>IF(DH2788&lt;&gt;"",1,0)+IF(DI2788&lt;&gt;"",1,0)+IF(DK2788&lt;&gt;"",1,0)+IF(DM2788&lt;&gt;"",1,0)+IF(DN2788&lt;&gt;"",1,0)+IF(DO2788&lt;&gt;"",1,0)+IF(DQ2788&lt;&gt;"",1,0)+IF(DR2788&lt;&gt;"",1,0)+IF(DT2788&lt;&gt;"",1,0)+IF(DU2788&lt;&gt;"",1,0)+IF(DV2788&lt;&gt;"",1,0)+IF(DW2788&lt;&gt;"",1,0)+IF(DX2788&lt;&gt;"",1,0)+IF(DZ2788&lt;&gt;"",1,0)+IF(EA2788&lt;&gt;"",1,0)+IF(EB2788&lt;&gt;"",1,0)+IF(EE2788&lt;&gt;"",1,0)</f>
        <v/>
      </c>
      <c r="BB2788">
        <f>IF(AND(AV2788&gt;0, AW2788&gt;0),1,0)</f>
        <v/>
      </c>
      <c r="CP2788" t="inlineStr">
        <is>
          <t>X</t>
        </is>
      </c>
    </row>
    <row r="2789">
      <c r="A2789" t="inlineStr">
        <is>
          <t>OH0026822726</t>
        </is>
      </c>
      <c r="B2789" t="n">
        <v>78</v>
      </c>
      <c r="C2789" t="n">
        <v>470949</v>
      </c>
      <c r="D2789" t="inlineStr">
        <is>
          <t>LORDI</t>
        </is>
      </c>
      <c r="E2789" t="inlineStr">
        <is>
          <t>SAMUEL</t>
        </is>
      </c>
      <c r="F2789">
        <f>CONCATENATE(D2789," ",LEFT(H2789,4),"T=",AU2789,"D=",AV2789,"R=",AW2789,"M=",AX2789,"L=",AY2789,"B=",AZ2789)</f>
        <v/>
      </c>
      <c r="G2789" t="inlineStr">
        <is>
          <t>A</t>
        </is>
      </c>
      <c r="I2789" t="inlineStr">
        <is>
          <t>1987-06-25</t>
        </is>
      </c>
      <c r="J2789" t="inlineStr">
        <is>
          <t>2024-11-19</t>
        </is>
      </c>
      <c r="K2789" t="inlineStr">
        <is>
          <t>ACTIVE</t>
        </is>
      </c>
      <c r="M2789">
        <f>RIGHT(L2789,LEN(L2789)-FIND(" ",L2789))</f>
        <v/>
      </c>
      <c r="N2789" t="inlineStr">
        <is>
          <t>3359 RED FOX RUN DR NW</t>
        </is>
      </c>
      <c r="P2789" t="inlineStr">
        <is>
          <t>WARREN</t>
        </is>
      </c>
      <c r="Q2789" t="inlineStr">
        <is>
          <t>OH</t>
        </is>
      </c>
      <c r="R2789" t="n">
        <v>44485</v>
      </c>
      <c r="AD2789" t="inlineStr">
        <is>
          <t>TRUMBULL CAREER &amp; TECH CENTER</t>
        </is>
      </c>
      <c r="AE2789" t="inlineStr">
        <is>
          <t>WARREN CITY</t>
        </is>
      </c>
      <c r="AF2789" t="inlineStr">
        <is>
          <t>WARREN CITY SD</t>
        </is>
      </c>
      <c r="AH2789" t="n">
        <v>14</v>
      </c>
      <c r="AI2789" t="n">
        <v>11</v>
      </c>
      <c r="AN2789" t="inlineStr">
        <is>
          <t>WARREN</t>
        </is>
      </c>
      <c r="AO2789" t="inlineStr">
        <is>
          <t>WARREN CITY 1E</t>
        </is>
      </c>
      <c r="AP2789" t="inlineStr">
        <is>
          <t>78-P-ACJ</t>
        </is>
      </c>
      <c r="AQ2789" t="n">
        <v>9</v>
      </c>
      <c r="AR2789" t="n">
        <v>64</v>
      </c>
      <c r="AS2789" t="n">
        <v>32</v>
      </c>
      <c r="AV2789" t="inlineStr">
        <is>
          <t>WARREN-WARD 1</t>
        </is>
      </c>
      <c r="AW2789">
        <f>COUNTA($BA$2789:$EE$2789)</f>
        <v/>
      </c>
      <c r="AX2789">
        <f>COUNTIF($BA$2789:$EE$2789,"D")</f>
        <v/>
      </c>
      <c r="AY2789">
        <f>COUNTIF($BA$2789:$EE$2789,"R")</f>
        <v/>
      </c>
      <c r="AZ2789">
        <f>IF(BL2789="D",1,0)+IF(BM2789="D",1,0)+IF(BR2789="D",1,0)+IF(BS2789="D",1,0)+IF(BU2789="D",1,0)+IF(CA2789="D",1,0)+IF(CB2789="D",1,0)+IF(CC2789="D",1,0)+IF(CD2789="D",1,0)+IF(CJ2789="D",1,0)+IF(CK2789="D",1,0)+IF(CO2789="D",1,0)+IF(CP2789="D",1,0)+IF(CQ2789="D",1,0)+IF(CU2789="D",1,0)+IF(CV2789="D",1,0)+IF(DB2789="D",1,0)+IF(DC2789="D",1,0)+IF(DH2789="D",1,0)+IF(DI2789="D",1,0)+IF(DM2789="D",1,0)+IF(DN2789="D",1,0)+IF(DO2789="D",1,0)+IF(DU2789="D",1,0)+IF(DX2789="D",1,0)</f>
        <v/>
      </c>
      <c r="BA2789">
        <f>IF(DH2789&lt;&gt;"",1,0)+IF(DI2789&lt;&gt;"",1,0)+IF(DK2789&lt;&gt;"",1,0)+IF(DM2789&lt;&gt;"",1,0)+IF(DN2789&lt;&gt;"",1,0)+IF(DO2789&lt;&gt;"",1,0)+IF(DQ2789&lt;&gt;"",1,0)+IF(DR2789&lt;&gt;"",1,0)+IF(DT2789&lt;&gt;"",1,0)+IF(DU2789&lt;&gt;"",1,0)+IF(DV2789&lt;&gt;"",1,0)+IF(DW2789&lt;&gt;"",1,0)+IF(DX2789&lt;&gt;"",1,0)+IF(DZ2789&lt;&gt;"",1,0)+IF(EA2789&lt;&gt;"",1,0)+IF(EB2789&lt;&gt;"",1,0)+IF(EE2789&lt;&gt;"",1,0)</f>
        <v/>
      </c>
      <c r="BB2789">
        <f>IF(AND(AV2789&gt;0, AW2789&gt;0),1,0)</f>
        <v/>
      </c>
      <c r="BY2789" t="inlineStr">
        <is>
          <t>D</t>
        </is>
      </c>
      <c r="CG2789" t="inlineStr">
        <is>
          <t>X</t>
        </is>
      </c>
      <c r="CH2789" t="inlineStr">
        <is>
          <t>D</t>
        </is>
      </c>
      <c r="CK2789" t="inlineStr">
        <is>
          <t>X</t>
        </is>
      </c>
      <c r="CL2789" t="inlineStr">
        <is>
          <t>D</t>
        </is>
      </c>
    </row>
    <row r="2790">
      <c r="A2790" t="inlineStr">
        <is>
          <t>OH0021509983</t>
        </is>
      </c>
      <c r="B2790" t="n">
        <v>78</v>
      </c>
      <c r="C2790" t="n">
        <v>382281</v>
      </c>
      <c r="D2790" t="inlineStr">
        <is>
          <t>MINNIER</t>
        </is>
      </c>
      <c r="E2790" t="inlineStr">
        <is>
          <t>FRANK</t>
        </is>
      </c>
      <c r="F2790">
        <f>CONCATENATE(D2790," ",LEFT(H2790,4),"T=",AU2790,"D=",AV2790,"R=",AW2790,"M=",AX2790,"L=",AY2790,"B=",AZ2790)</f>
        <v/>
      </c>
      <c r="G2790" t="inlineStr">
        <is>
          <t>JAMES</t>
        </is>
      </c>
      <c r="I2790" t="inlineStr">
        <is>
          <t>1958-09-01</t>
        </is>
      </c>
      <c r="J2790" t="inlineStr">
        <is>
          <t>2019-08-16</t>
        </is>
      </c>
      <c r="K2790" t="inlineStr">
        <is>
          <t>CONFIRMATION</t>
        </is>
      </c>
      <c r="M2790">
        <f>RIGHT(L2790,LEN(L2790)-FIND(" ",L2790))</f>
        <v/>
      </c>
      <c r="N2790" t="inlineStr">
        <is>
          <t>3408 ELMHILL DR NW</t>
        </is>
      </c>
      <c r="P2790" t="inlineStr">
        <is>
          <t>WARREN</t>
        </is>
      </c>
      <c r="Q2790" t="inlineStr">
        <is>
          <t>OH</t>
        </is>
      </c>
      <c r="R2790" t="n">
        <v>44485</v>
      </c>
      <c r="AD2790" t="inlineStr">
        <is>
          <t>TRUMBULL CAREER &amp; TECH CENTER</t>
        </is>
      </c>
      <c r="AE2790" t="inlineStr">
        <is>
          <t>WARREN CITY</t>
        </is>
      </c>
      <c r="AF2790" t="inlineStr">
        <is>
          <t>WARREN CITY SD</t>
        </is>
      </c>
      <c r="AH2790" t="n">
        <v>14</v>
      </c>
      <c r="AI2790" t="n">
        <v>11</v>
      </c>
      <c r="AN2790" t="inlineStr">
        <is>
          <t>WARREN</t>
        </is>
      </c>
      <c r="AO2790" t="inlineStr">
        <is>
          <t>WARREN CITY 1E</t>
        </is>
      </c>
      <c r="AP2790" t="inlineStr">
        <is>
          <t>78-P-ACJ</t>
        </is>
      </c>
      <c r="AQ2790" t="n">
        <v>9</v>
      </c>
      <c r="AR2790" t="n">
        <v>64</v>
      </c>
      <c r="AS2790" t="n">
        <v>32</v>
      </c>
      <c r="AV2790" t="inlineStr">
        <is>
          <t>WARREN-WARD 1</t>
        </is>
      </c>
      <c r="AW2790">
        <f>COUNTA($BA$2790:$EE$2790)</f>
        <v/>
      </c>
      <c r="AX2790">
        <f>COUNTIF($BA$2790:$EE$2790,"D")</f>
        <v/>
      </c>
      <c r="AY2790">
        <f>COUNTIF($BA$2790:$EE$2790,"R")</f>
        <v/>
      </c>
      <c r="AZ2790">
        <f>IF(BL2790="D",1,0)+IF(BM2790="D",1,0)+IF(BR2790="D",1,0)+IF(BS2790="D",1,0)+IF(BU2790="D",1,0)+IF(CA2790="D",1,0)+IF(CB2790="D",1,0)+IF(CC2790="D",1,0)+IF(CD2790="D",1,0)+IF(CJ2790="D",1,0)+IF(CK2790="D",1,0)+IF(CO2790="D",1,0)+IF(CP2790="D",1,0)+IF(CQ2790="D",1,0)+IF(CU2790="D",1,0)+IF(CV2790="D",1,0)+IF(DB2790="D",1,0)+IF(DC2790="D",1,0)+IF(DH2790="D",1,0)+IF(DI2790="D",1,0)+IF(DM2790="D",1,0)+IF(DN2790="D",1,0)+IF(DO2790="D",1,0)+IF(DU2790="D",1,0)+IF(DX2790="D",1,0)</f>
        <v/>
      </c>
      <c r="BA2790">
        <f>IF(DH2790&lt;&gt;"",1,0)+IF(DI2790&lt;&gt;"",1,0)+IF(DK2790&lt;&gt;"",1,0)+IF(DM2790&lt;&gt;"",1,0)+IF(DN2790&lt;&gt;"",1,0)+IF(DO2790&lt;&gt;"",1,0)+IF(DQ2790&lt;&gt;"",1,0)+IF(DR2790&lt;&gt;"",1,0)+IF(DT2790&lt;&gt;"",1,0)+IF(DU2790&lt;&gt;"",1,0)+IF(DV2790&lt;&gt;"",1,0)+IF(DW2790&lt;&gt;"",1,0)+IF(DX2790&lt;&gt;"",1,0)+IF(DZ2790&lt;&gt;"",1,0)+IF(EA2790&lt;&gt;"",1,0)+IF(EB2790&lt;&gt;"",1,0)+IF(EE2790&lt;&gt;"",1,0)</f>
        <v/>
      </c>
      <c r="BB2790">
        <f>IF(AND(AV2790&gt;0, AW2790&gt;0),1,0)</f>
        <v/>
      </c>
    </row>
    <row r="2791">
      <c r="A2791" t="inlineStr">
        <is>
          <t>OH0015741348</t>
        </is>
      </c>
      <c r="B2791" t="n">
        <v>78</v>
      </c>
      <c r="C2791" t="n">
        <v>331482</v>
      </c>
      <c r="D2791" t="inlineStr">
        <is>
          <t>JOHNMAN</t>
        </is>
      </c>
      <c r="E2791" t="inlineStr">
        <is>
          <t>CARL</t>
        </is>
      </c>
      <c r="F2791">
        <f>CONCATENATE(D2791," ",LEFT(H2791,4),"T=",AU2791,"D=",AV2791,"R=",AW2791,"M=",AX2791,"L=",AY2791,"B=",AZ2791)</f>
        <v/>
      </c>
      <c r="I2791" t="inlineStr">
        <is>
          <t>1972-09-18</t>
        </is>
      </c>
      <c r="J2791" t="inlineStr">
        <is>
          <t>2024-11-08</t>
        </is>
      </c>
      <c r="K2791" t="inlineStr">
        <is>
          <t>ACTIVE</t>
        </is>
      </c>
      <c r="M2791">
        <f>RIGHT(L2791,LEN(L2791)-FIND(" ",L2791))</f>
        <v/>
      </c>
      <c r="N2791" t="inlineStr">
        <is>
          <t>3085 RED FOX RUN DR NW</t>
        </is>
      </c>
      <c r="P2791" t="inlineStr">
        <is>
          <t>WARREN</t>
        </is>
      </c>
      <c r="Q2791" t="inlineStr">
        <is>
          <t>OH</t>
        </is>
      </c>
      <c r="R2791" t="n">
        <v>44485</v>
      </c>
      <c r="AD2791" t="inlineStr">
        <is>
          <t>TRUMBULL CAREER &amp; TECH CENTER</t>
        </is>
      </c>
      <c r="AE2791" t="inlineStr">
        <is>
          <t>WARREN CITY</t>
        </is>
      </c>
      <c r="AF2791" t="inlineStr">
        <is>
          <t>WARREN CITY SD</t>
        </is>
      </c>
      <c r="AH2791" t="n">
        <v>14</v>
      </c>
      <c r="AI2791" t="n">
        <v>11</v>
      </c>
      <c r="AN2791" t="inlineStr">
        <is>
          <t>WARREN</t>
        </is>
      </c>
      <c r="AO2791" t="inlineStr">
        <is>
          <t>WARREN CITY 1E</t>
        </is>
      </c>
      <c r="AP2791" t="inlineStr">
        <is>
          <t>78-P-ACJ</t>
        </is>
      </c>
      <c r="AQ2791" t="n">
        <v>9</v>
      </c>
      <c r="AR2791" t="n">
        <v>64</v>
      </c>
      <c r="AS2791" t="n">
        <v>32</v>
      </c>
      <c r="AV2791" t="inlineStr">
        <is>
          <t>WARREN-WARD 1</t>
        </is>
      </c>
      <c r="AW2791">
        <f>COUNTA($BA$2791:$EE$2791)</f>
        <v/>
      </c>
      <c r="AX2791">
        <f>COUNTIF($BA$2791:$EE$2791,"D")</f>
        <v/>
      </c>
      <c r="AY2791">
        <f>COUNTIF($BA$2791:$EE$2791,"R")</f>
        <v/>
      </c>
      <c r="AZ2791">
        <f>IF(BL2791="D",1,0)+IF(BM2791="D",1,0)+IF(BR2791="D",1,0)+IF(BS2791="D",1,0)+IF(BU2791="D",1,0)+IF(CA2791="D",1,0)+IF(CB2791="D",1,0)+IF(CC2791="D",1,0)+IF(CD2791="D",1,0)+IF(CJ2791="D",1,0)+IF(CK2791="D",1,0)+IF(CO2791="D",1,0)+IF(CP2791="D",1,0)+IF(CQ2791="D",1,0)+IF(CU2791="D",1,0)+IF(CV2791="D",1,0)+IF(DB2791="D",1,0)+IF(DC2791="D",1,0)+IF(DH2791="D",1,0)+IF(DI2791="D",1,0)+IF(DM2791="D",1,0)+IF(DN2791="D",1,0)+IF(DO2791="D",1,0)+IF(DU2791="D",1,0)+IF(DX2791="D",1,0)</f>
        <v/>
      </c>
      <c r="BA2791">
        <f>IF(DH2791&lt;&gt;"",1,0)+IF(DI2791&lt;&gt;"",1,0)+IF(DK2791&lt;&gt;"",1,0)+IF(DM2791&lt;&gt;"",1,0)+IF(DN2791&lt;&gt;"",1,0)+IF(DO2791&lt;&gt;"",1,0)+IF(DQ2791&lt;&gt;"",1,0)+IF(DR2791&lt;&gt;"",1,0)+IF(DT2791&lt;&gt;"",1,0)+IF(DU2791&lt;&gt;"",1,0)+IF(DV2791&lt;&gt;"",1,0)+IF(DW2791&lt;&gt;"",1,0)+IF(DX2791&lt;&gt;"",1,0)+IF(DZ2791&lt;&gt;"",1,0)+IF(EA2791&lt;&gt;"",1,0)+IF(EB2791&lt;&gt;"",1,0)+IF(EE2791&lt;&gt;"",1,0)</f>
        <v/>
      </c>
      <c r="BB2791">
        <f>IF(AND(AV2791&gt;0, AW2791&gt;0),1,0)</f>
        <v/>
      </c>
      <c r="BL2791" t="inlineStr">
        <is>
          <t>X</t>
        </is>
      </c>
      <c r="DN2791" t="inlineStr">
        <is>
          <t>X</t>
        </is>
      </c>
    </row>
    <row r="2792">
      <c r="A2792" t="inlineStr">
        <is>
          <t>OH0025051238</t>
        </is>
      </c>
      <c r="B2792" t="n">
        <v>78</v>
      </c>
      <c r="C2792" t="n">
        <v>438609</v>
      </c>
      <c r="D2792" t="inlineStr">
        <is>
          <t>JACKSON</t>
        </is>
      </c>
      <c r="E2792" t="inlineStr">
        <is>
          <t>MICHALAH</t>
        </is>
      </c>
      <c r="F2792">
        <f>CONCATENATE(D2792," ",LEFT(H2792,4),"T=",AU2792,"D=",AV2792,"R=",AW2792,"M=",AX2792,"L=",AY2792,"B=",AZ2792)</f>
        <v/>
      </c>
      <c r="G2792" t="inlineStr">
        <is>
          <t>BRIANNA</t>
        </is>
      </c>
      <c r="I2792" t="inlineStr">
        <is>
          <t>2001-08-10</t>
        </is>
      </c>
      <c r="J2792" t="inlineStr">
        <is>
          <t>2023-09-22</t>
        </is>
      </c>
      <c r="K2792" t="inlineStr">
        <is>
          <t>ACTIVE</t>
        </is>
      </c>
      <c r="M2792">
        <f>RIGHT(L2792,LEN(L2792)-FIND(" ",L2792))</f>
        <v/>
      </c>
      <c r="N2792" t="inlineStr">
        <is>
          <t>3250 LODWICK DR NW</t>
        </is>
      </c>
      <c r="P2792" t="inlineStr">
        <is>
          <t>WARREN</t>
        </is>
      </c>
      <c r="Q2792" t="inlineStr">
        <is>
          <t>OH</t>
        </is>
      </c>
      <c r="R2792" t="n">
        <v>44485</v>
      </c>
      <c r="AD2792" t="inlineStr">
        <is>
          <t>TRUMBULL CAREER &amp; TECH CENTER</t>
        </is>
      </c>
      <c r="AE2792" t="inlineStr">
        <is>
          <t>WARREN CITY</t>
        </is>
      </c>
      <c r="AF2792" t="inlineStr">
        <is>
          <t>WARREN CITY SD</t>
        </is>
      </c>
      <c r="AH2792" t="n">
        <v>14</v>
      </c>
      <c r="AI2792" t="n">
        <v>11</v>
      </c>
      <c r="AN2792" t="inlineStr">
        <is>
          <t>WARREN</t>
        </is>
      </c>
      <c r="AO2792" t="inlineStr">
        <is>
          <t>WARREN CITY 1E</t>
        </is>
      </c>
      <c r="AP2792" t="inlineStr">
        <is>
          <t>78-P-ACJ</t>
        </is>
      </c>
      <c r="AQ2792" t="n">
        <v>9</v>
      </c>
      <c r="AR2792" t="n">
        <v>64</v>
      </c>
      <c r="AS2792" t="n">
        <v>32</v>
      </c>
      <c r="AV2792" t="inlineStr">
        <is>
          <t>WARREN-WARD 1</t>
        </is>
      </c>
      <c r="AW2792">
        <f>COUNTA($BA$2792:$EE$2792)</f>
        <v/>
      </c>
      <c r="AX2792">
        <f>COUNTIF($BA$2792:$EE$2792,"D")</f>
        <v/>
      </c>
      <c r="AY2792">
        <f>COUNTIF($BA$2792:$EE$2792,"R")</f>
        <v/>
      </c>
      <c r="AZ2792">
        <f>IF(BL2792="D",1,0)+IF(BM2792="D",1,0)+IF(BR2792="D",1,0)+IF(BS2792="D",1,0)+IF(BU2792="D",1,0)+IF(CA2792="D",1,0)+IF(CB2792="D",1,0)+IF(CC2792="D",1,0)+IF(CD2792="D",1,0)+IF(CJ2792="D",1,0)+IF(CK2792="D",1,0)+IF(CO2792="D",1,0)+IF(CP2792="D",1,0)+IF(CQ2792="D",1,0)+IF(CU2792="D",1,0)+IF(CV2792="D",1,0)+IF(DB2792="D",1,0)+IF(DC2792="D",1,0)+IF(DH2792="D",1,0)+IF(DI2792="D",1,0)+IF(DM2792="D",1,0)+IF(DN2792="D",1,0)+IF(DO2792="D",1,0)+IF(DU2792="D",1,0)+IF(DX2792="D",1,0)</f>
        <v/>
      </c>
      <c r="BA2792">
        <f>IF(DH2792&lt;&gt;"",1,0)+IF(DI2792&lt;&gt;"",1,0)+IF(DK2792&lt;&gt;"",1,0)+IF(DM2792&lt;&gt;"",1,0)+IF(DN2792&lt;&gt;"",1,0)+IF(DO2792&lt;&gt;"",1,0)+IF(DQ2792&lt;&gt;"",1,0)+IF(DR2792&lt;&gt;"",1,0)+IF(DT2792&lt;&gt;"",1,0)+IF(DU2792&lt;&gt;"",1,0)+IF(DV2792&lt;&gt;"",1,0)+IF(DW2792&lt;&gt;"",1,0)+IF(DX2792&lt;&gt;"",1,0)+IF(DZ2792&lt;&gt;"",1,0)+IF(EA2792&lt;&gt;"",1,0)+IF(EB2792&lt;&gt;"",1,0)+IF(EE2792&lt;&gt;"",1,0)</f>
        <v/>
      </c>
      <c r="BB2792">
        <f>IF(AND(AV2792&gt;0, AW2792&gt;0),1,0)</f>
        <v/>
      </c>
    </row>
    <row r="2793">
      <c r="A2793" t="inlineStr">
        <is>
          <t>OH0020026630</t>
        </is>
      </c>
      <c r="B2793" t="n">
        <v>78</v>
      </c>
      <c r="C2793" t="n">
        <v>361693</v>
      </c>
      <c r="D2793" t="inlineStr">
        <is>
          <t>TAYLOR</t>
        </is>
      </c>
      <c r="E2793" t="inlineStr">
        <is>
          <t>DONTE</t>
        </is>
      </c>
      <c r="F2793">
        <f>CONCATENATE(D2793," ",LEFT(H2793,4),"T=",AU2793,"D=",AV2793,"R=",AW2793,"M=",AX2793,"L=",AY2793,"B=",AZ2793)</f>
        <v/>
      </c>
      <c r="G2793" t="inlineStr">
        <is>
          <t>R</t>
        </is>
      </c>
      <c r="I2793" t="inlineStr">
        <is>
          <t>1989-02-11</t>
        </is>
      </c>
      <c r="J2793" t="inlineStr">
        <is>
          <t>2019-07-29</t>
        </is>
      </c>
      <c r="K2793" t="inlineStr">
        <is>
          <t>ACTIVE</t>
        </is>
      </c>
      <c r="M2793">
        <f>RIGHT(L2793,LEN(L2793)-FIND(" ",L2793))</f>
        <v/>
      </c>
      <c r="N2793" t="inlineStr">
        <is>
          <t>2837 LEXINGTON AVE NW</t>
        </is>
      </c>
      <c r="P2793" t="inlineStr">
        <is>
          <t>WARREN</t>
        </is>
      </c>
      <c r="Q2793" t="inlineStr">
        <is>
          <t>OH</t>
        </is>
      </c>
      <c r="R2793" t="n">
        <v>44485</v>
      </c>
      <c r="AD2793" t="inlineStr">
        <is>
          <t>TRUMBULL CAREER &amp; TECH CENTER</t>
        </is>
      </c>
      <c r="AE2793" t="inlineStr">
        <is>
          <t>WARREN CITY</t>
        </is>
      </c>
      <c r="AF2793" t="inlineStr">
        <is>
          <t>WARREN CITY SD</t>
        </is>
      </c>
      <c r="AH2793" t="n">
        <v>14</v>
      </c>
      <c r="AI2793" t="n">
        <v>11</v>
      </c>
      <c r="AN2793" t="inlineStr">
        <is>
          <t>WARREN</t>
        </is>
      </c>
      <c r="AO2793" t="inlineStr">
        <is>
          <t>WARREN CITY 1E</t>
        </is>
      </c>
      <c r="AP2793" t="inlineStr">
        <is>
          <t>78-P-ACJ</t>
        </is>
      </c>
      <c r="AQ2793" t="n">
        <v>9</v>
      </c>
      <c r="AR2793" t="n">
        <v>64</v>
      </c>
      <c r="AS2793" t="n">
        <v>32</v>
      </c>
      <c r="AV2793" t="inlineStr">
        <is>
          <t>WARREN-WARD 1</t>
        </is>
      </c>
      <c r="AW2793">
        <f>COUNTA($BA$2793:$EE$2793)</f>
        <v/>
      </c>
      <c r="AX2793">
        <f>COUNTIF($BA$2793:$EE$2793,"D")</f>
        <v/>
      </c>
      <c r="AY2793">
        <f>COUNTIF($BA$2793:$EE$2793,"R")</f>
        <v/>
      </c>
      <c r="AZ2793">
        <f>IF(BL2793="D",1,0)+IF(BM2793="D",1,0)+IF(BR2793="D",1,0)+IF(BS2793="D",1,0)+IF(BU2793="D",1,0)+IF(CA2793="D",1,0)+IF(CB2793="D",1,0)+IF(CC2793="D",1,0)+IF(CD2793="D",1,0)+IF(CJ2793="D",1,0)+IF(CK2793="D",1,0)+IF(CO2793="D",1,0)+IF(CP2793="D",1,0)+IF(CQ2793="D",1,0)+IF(CU2793="D",1,0)+IF(CV2793="D",1,0)+IF(DB2793="D",1,0)+IF(DC2793="D",1,0)+IF(DH2793="D",1,0)+IF(DI2793="D",1,0)+IF(DM2793="D",1,0)+IF(DN2793="D",1,0)+IF(DO2793="D",1,0)+IF(DU2793="D",1,0)+IF(DX2793="D",1,0)</f>
        <v/>
      </c>
      <c r="BA2793">
        <f>IF(DH2793&lt;&gt;"",1,0)+IF(DI2793&lt;&gt;"",1,0)+IF(DK2793&lt;&gt;"",1,0)+IF(DM2793&lt;&gt;"",1,0)+IF(DN2793&lt;&gt;"",1,0)+IF(DO2793&lt;&gt;"",1,0)+IF(DQ2793&lt;&gt;"",1,0)+IF(DR2793&lt;&gt;"",1,0)+IF(DT2793&lt;&gt;"",1,0)+IF(DU2793&lt;&gt;"",1,0)+IF(DV2793&lt;&gt;"",1,0)+IF(DW2793&lt;&gt;"",1,0)+IF(DX2793&lt;&gt;"",1,0)+IF(DZ2793&lt;&gt;"",1,0)+IF(EA2793&lt;&gt;"",1,0)+IF(EB2793&lt;&gt;"",1,0)+IF(EE2793&lt;&gt;"",1,0)</f>
        <v/>
      </c>
      <c r="BB2793">
        <f>IF(AND(AV2793&gt;0, AW2793&gt;0),1,0)</f>
        <v/>
      </c>
      <c r="CA2793" t="inlineStr">
        <is>
          <t>X</t>
        </is>
      </c>
      <c r="DN2793" t="inlineStr">
        <is>
          <t>X</t>
        </is>
      </c>
      <c r="DU2793" t="inlineStr">
        <is>
          <t>X</t>
        </is>
      </c>
      <c r="EF2793" t="inlineStr">
        <is>
          <t>X</t>
        </is>
      </c>
    </row>
    <row r="2794">
      <c r="A2794" t="inlineStr">
        <is>
          <t>OH0024884402</t>
        </is>
      </c>
      <c r="B2794" t="n">
        <v>78</v>
      </c>
      <c r="C2794" t="n">
        <v>436305</v>
      </c>
      <c r="D2794" t="inlineStr">
        <is>
          <t>WEST</t>
        </is>
      </c>
      <c r="E2794" t="inlineStr">
        <is>
          <t>TERRI</t>
        </is>
      </c>
      <c r="F2794">
        <f>CONCATENATE(D2794," ",LEFT(H2794,4),"T=",AU2794,"D=",AV2794,"R=",AW2794,"M=",AX2794,"L=",AY2794,"B=",AZ2794)</f>
        <v/>
      </c>
      <c r="G2794" t="inlineStr">
        <is>
          <t>L</t>
        </is>
      </c>
      <c r="I2794" t="inlineStr">
        <is>
          <t>1980-04-07</t>
        </is>
      </c>
      <c r="J2794" t="inlineStr">
        <is>
          <t>2020-05-30</t>
        </is>
      </c>
      <c r="K2794" t="inlineStr">
        <is>
          <t>CONFIRMATION</t>
        </is>
      </c>
      <c r="M2794">
        <f>RIGHT(L2794,LEN(L2794)-FIND(" ",L2794))</f>
        <v/>
      </c>
      <c r="N2794" t="inlineStr">
        <is>
          <t>2762 LEXINGTON AVE NW</t>
        </is>
      </c>
      <c r="P2794" t="inlineStr">
        <is>
          <t>WARREN</t>
        </is>
      </c>
      <c r="Q2794" t="inlineStr">
        <is>
          <t>OH</t>
        </is>
      </c>
      <c r="R2794" t="n">
        <v>44485</v>
      </c>
      <c r="AD2794" t="inlineStr">
        <is>
          <t>TRUMBULL CAREER &amp; TECH CENTER</t>
        </is>
      </c>
      <c r="AE2794" t="inlineStr">
        <is>
          <t>WARREN CITY</t>
        </is>
      </c>
      <c r="AF2794" t="inlineStr">
        <is>
          <t>WARREN CITY SD</t>
        </is>
      </c>
      <c r="AH2794" t="n">
        <v>14</v>
      </c>
      <c r="AI2794" t="n">
        <v>11</v>
      </c>
      <c r="AN2794" t="inlineStr">
        <is>
          <t>WARREN</t>
        </is>
      </c>
      <c r="AO2794" t="inlineStr">
        <is>
          <t>WARREN CITY 1E</t>
        </is>
      </c>
      <c r="AP2794" t="inlineStr">
        <is>
          <t>78-P-ACJ</t>
        </is>
      </c>
      <c r="AQ2794" t="n">
        <v>9</v>
      </c>
      <c r="AR2794" t="n">
        <v>64</v>
      </c>
      <c r="AS2794" t="n">
        <v>32</v>
      </c>
      <c r="AV2794" t="inlineStr">
        <is>
          <t>WARREN-WARD 1</t>
        </is>
      </c>
      <c r="AW2794">
        <f>COUNTA($BA$2794:$EE$2794)</f>
        <v/>
      </c>
      <c r="AX2794">
        <f>COUNTIF($BA$2794:$EE$2794,"D")</f>
        <v/>
      </c>
      <c r="AY2794">
        <f>COUNTIF($BA$2794:$EE$2794,"R")</f>
        <v/>
      </c>
      <c r="AZ2794">
        <f>IF(BL2794="D",1,0)+IF(BM2794="D",1,0)+IF(BR2794="D",1,0)+IF(BS2794="D",1,0)+IF(BU2794="D",1,0)+IF(CA2794="D",1,0)+IF(CB2794="D",1,0)+IF(CC2794="D",1,0)+IF(CD2794="D",1,0)+IF(CJ2794="D",1,0)+IF(CK2794="D",1,0)+IF(CO2794="D",1,0)+IF(CP2794="D",1,0)+IF(CQ2794="D",1,0)+IF(CU2794="D",1,0)+IF(CV2794="D",1,0)+IF(DB2794="D",1,0)+IF(DC2794="D",1,0)+IF(DH2794="D",1,0)+IF(DI2794="D",1,0)+IF(DM2794="D",1,0)+IF(DN2794="D",1,0)+IF(DO2794="D",1,0)+IF(DU2794="D",1,0)+IF(DX2794="D",1,0)</f>
        <v/>
      </c>
      <c r="BA2794">
        <f>IF(DH2794&lt;&gt;"",1,0)+IF(DI2794&lt;&gt;"",1,0)+IF(DK2794&lt;&gt;"",1,0)+IF(DM2794&lt;&gt;"",1,0)+IF(DN2794&lt;&gt;"",1,0)+IF(DO2794&lt;&gt;"",1,0)+IF(DQ2794&lt;&gt;"",1,0)+IF(DR2794&lt;&gt;"",1,0)+IF(DT2794&lt;&gt;"",1,0)+IF(DU2794&lt;&gt;"",1,0)+IF(DV2794&lt;&gt;"",1,0)+IF(DW2794&lt;&gt;"",1,0)+IF(DX2794&lt;&gt;"",1,0)+IF(DZ2794&lt;&gt;"",1,0)+IF(EA2794&lt;&gt;"",1,0)+IF(EB2794&lt;&gt;"",1,0)+IF(EE2794&lt;&gt;"",1,0)</f>
        <v/>
      </c>
      <c r="BB2794">
        <f>IF(AND(AV2794&gt;0, AW2794&gt;0),1,0)</f>
        <v/>
      </c>
      <c r="DI2794" t="inlineStr">
        <is>
          <t>X</t>
        </is>
      </c>
    </row>
    <row r="2795">
      <c r="A2795" t="inlineStr">
        <is>
          <t>OH0026944719</t>
        </is>
      </c>
      <c r="B2795" t="n">
        <v>78</v>
      </c>
      <c r="C2795" t="n">
        <v>474777</v>
      </c>
      <c r="D2795" t="inlineStr">
        <is>
          <t>BOLSEN</t>
        </is>
      </c>
      <c r="E2795" t="inlineStr">
        <is>
          <t>HERBERT</t>
        </is>
      </c>
      <c r="F2795">
        <f>CONCATENATE(D2795," ",LEFT(H2795,4),"T=",AU2795,"D=",AV2795,"R=",AW2795,"M=",AX2795,"L=",AY2795,"B=",AZ2795)</f>
        <v/>
      </c>
      <c r="G2795" t="inlineStr">
        <is>
          <t>LEONARD</t>
        </is>
      </c>
      <c r="I2795" t="inlineStr">
        <is>
          <t>1942-09-12</t>
        </is>
      </c>
      <c r="J2795" t="inlineStr">
        <is>
          <t>2023-07-06</t>
        </is>
      </c>
      <c r="K2795" t="inlineStr">
        <is>
          <t>ACTIVE</t>
        </is>
      </c>
      <c r="M2795">
        <f>RIGHT(L2795,LEN(L2795)-FIND(" ",L2795))</f>
        <v/>
      </c>
      <c r="N2795" t="inlineStr">
        <is>
          <t>3365 TANYA AVE NW</t>
        </is>
      </c>
      <c r="P2795" t="inlineStr">
        <is>
          <t>WARREN</t>
        </is>
      </c>
      <c r="Q2795" t="inlineStr">
        <is>
          <t>OH</t>
        </is>
      </c>
      <c r="R2795" t="n">
        <v>44485</v>
      </c>
      <c r="AD2795" t="inlineStr">
        <is>
          <t>TRUMBULL CAREER &amp; TECH CENTER</t>
        </is>
      </c>
      <c r="AE2795" t="inlineStr">
        <is>
          <t>WARREN CITY</t>
        </is>
      </c>
      <c r="AF2795" t="inlineStr">
        <is>
          <t>WARREN CITY SD</t>
        </is>
      </c>
      <c r="AH2795" t="n">
        <v>14</v>
      </c>
      <c r="AI2795" t="n">
        <v>11</v>
      </c>
      <c r="AN2795" t="inlineStr">
        <is>
          <t>WARREN</t>
        </is>
      </c>
      <c r="AO2795" t="inlineStr">
        <is>
          <t>WARREN CITY 1E</t>
        </is>
      </c>
      <c r="AP2795" t="inlineStr">
        <is>
          <t>78-P-ACJ</t>
        </is>
      </c>
      <c r="AQ2795" t="n">
        <v>9</v>
      </c>
      <c r="AR2795" t="n">
        <v>64</v>
      </c>
      <c r="AS2795" t="n">
        <v>32</v>
      </c>
      <c r="AV2795" t="inlineStr">
        <is>
          <t>WARREN-WARD 1</t>
        </is>
      </c>
      <c r="AW2795">
        <f>COUNTA($BA$2795:$EE$2795)</f>
        <v/>
      </c>
      <c r="AX2795">
        <f>COUNTIF($BA$2795:$EE$2795,"D")</f>
        <v/>
      </c>
      <c r="AY2795">
        <f>COUNTIF($BA$2795:$EE$2795,"R")</f>
        <v/>
      </c>
      <c r="AZ2795">
        <f>IF(BL2795="D",1,0)+IF(BM2795="D",1,0)+IF(BR2795="D",1,0)+IF(BS2795="D",1,0)+IF(BU2795="D",1,0)+IF(CA2795="D",1,0)+IF(CB2795="D",1,0)+IF(CC2795="D",1,0)+IF(CD2795="D",1,0)+IF(CJ2795="D",1,0)+IF(CK2795="D",1,0)+IF(CO2795="D",1,0)+IF(CP2795="D",1,0)+IF(CQ2795="D",1,0)+IF(CU2795="D",1,0)+IF(CV2795="D",1,0)+IF(DB2795="D",1,0)+IF(DC2795="D",1,0)+IF(DH2795="D",1,0)+IF(DI2795="D",1,0)+IF(DM2795="D",1,0)+IF(DN2795="D",1,0)+IF(DO2795="D",1,0)+IF(DU2795="D",1,0)+IF(DX2795="D",1,0)</f>
        <v/>
      </c>
      <c r="BA2795">
        <f>IF(DH2795&lt;&gt;"",1,0)+IF(DI2795&lt;&gt;"",1,0)+IF(DK2795&lt;&gt;"",1,0)+IF(DM2795&lt;&gt;"",1,0)+IF(DN2795&lt;&gt;"",1,0)+IF(DO2795&lt;&gt;"",1,0)+IF(DQ2795&lt;&gt;"",1,0)+IF(DR2795&lt;&gt;"",1,0)+IF(DT2795&lt;&gt;"",1,0)+IF(DU2795&lt;&gt;"",1,0)+IF(DV2795&lt;&gt;"",1,0)+IF(DW2795&lt;&gt;"",1,0)+IF(DX2795&lt;&gt;"",1,0)+IF(DZ2795&lt;&gt;"",1,0)+IF(EA2795&lt;&gt;"",1,0)+IF(EB2795&lt;&gt;"",1,0)+IF(EE2795&lt;&gt;"",1,0)</f>
        <v/>
      </c>
      <c r="BB2795">
        <f>IF(AND(AV2795&gt;0, AW2795&gt;0),1,0)</f>
        <v/>
      </c>
      <c r="BC2795" t="inlineStr">
        <is>
          <t>R</t>
        </is>
      </c>
      <c r="BD2795" t="inlineStr">
        <is>
          <t>X</t>
        </is>
      </c>
      <c r="BF2795" t="inlineStr">
        <is>
          <t>X</t>
        </is>
      </c>
      <c r="BG2795" t="inlineStr">
        <is>
          <t>R</t>
        </is>
      </c>
      <c r="BH2795" t="inlineStr">
        <is>
          <t>X</t>
        </is>
      </c>
      <c r="BL2795" t="inlineStr">
        <is>
          <t>X</t>
        </is>
      </c>
      <c r="BN2795" t="inlineStr">
        <is>
          <t>X</t>
        </is>
      </c>
      <c r="BP2795" t="inlineStr">
        <is>
          <t>X</t>
        </is>
      </c>
      <c r="BS2795" t="inlineStr">
        <is>
          <t>X</t>
        </is>
      </c>
      <c r="BT2795" t="inlineStr">
        <is>
          <t>X</t>
        </is>
      </c>
      <c r="BV2795" t="inlineStr">
        <is>
          <t>X</t>
        </is>
      </c>
      <c r="BY2795" t="inlineStr">
        <is>
          <t>R</t>
        </is>
      </c>
      <c r="CA2795" t="inlineStr">
        <is>
          <t>X</t>
        </is>
      </c>
      <c r="CG2795" t="inlineStr">
        <is>
          <t>X</t>
        </is>
      </c>
      <c r="CH2795" t="inlineStr">
        <is>
          <t>R</t>
        </is>
      </c>
      <c r="CK2795" t="inlineStr">
        <is>
          <t>X</t>
        </is>
      </c>
      <c r="CN2795" t="inlineStr">
        <is>
          <t>X</t>
        </is>
      </c>
      <c r="CO2795" t="inlineStr">
        <is>
          <t>R</t>
        </is>
      </c>
      <c r="CP2795" t="inlineStr">
        <is>
          <t>X</t>
        </is>
      </c>
      <c r="CT2795" t="inlineStr">
        <is>
          <t>X</t>
        </is>
      </c>
      <c r="CV2795" t="inlineStr">
        <is>
          <t>X</t>
        </is>
      </c>
      <c r="CY2795" t="inlineStr">
        <is>
          <t>X</t>
        </is>
      </c>
      <c r="CZ2795" t="inlineStr">
        <is>
          <t>R</t>
        </is>
      </c>
      <c r="DC2795" t="inlineStr">
        <is>
          <t>X</t>
        </is>
      </c>
      <c r="DF2795" t="inlineStr">
        <is>
          <t>X</t>
        </is>
      </c>
      <c r="DG2795" t="inlineStr">
        <is>
          <t>R</t>
        </is>
      </c>
      <c r="DI2795" t="inlineStr">
        <is>
          <t>X</t>
        </is>
      </c>
      <c r="DJ2795" t="inlineStr">
        <is>
          <t>R</t>
        </is>
      </c>
      <c r="DL2795" t="inlineStr">
        <is>
          <t>X</t>
        </is>
      </c>
      <c r="DN2795" t="inlineStr">
        <is>
          <t>X</t>
        </is>
      </c>
      <c r="DR2795" t="inlineStr">
        <is>
          <t>X</t>
        </is>
      </c>
      <c r="DT2795" t="inlineStr">
        <is>
          <t>R</t>
        </is>
      </c>
      <c r="DU2795" t="inlineStr">
        <is>
          <t>X</t>
        </is>
      </c>
      <c r="DX2795" t="inlineStr">
        <is>
          <t>X</t>
        </is>
      </c>
      <c r="EA2795" t="inlineStr">
        <is>
          <t>X</t>
        </is>
      </c>
      <c r="EF2795" t="inlineStr">
        <is>
          <t>X</t>
        </is>
      </c>
    </row>
    <row r="2796">
      <c r="A2796" t="inlineStr">
        <is>
          <t>OH0022820827</t>
        </is>
      </c>
      <c r="B2796" t="n">
        <v>78</v>
      </c>
      <c r="C2796" t="n">
        <v>402764</v>
      </c>
      <c r="D2796" t="inlineStr">
        <is>
          <t>BONNETTE</t>
        </is>
      </c>
      <c r="E2796" t="inlineStr">
        <is>
          <t>ALEXANDER</t>
        </is>
      </c>
      <c r="F2796">
        <f>CONCATENATE(D2796," ",LEFT(H2796,4),"T=",AU2796,"D=",AV2796,"R=",AW2796,"M=",AX2796,"L=",AY2796,"B=",AZ2796)</f>
        <v/>
      </c>
      <c r="G2796" t="inlineStr">
        <is>
          <t>MICHAEL</t>
        </is>
      </c>
      <c r="I2796" t="inlineStr">
        <is>
          <t>1996-05-11</t>
        </is>
      </c>
      <c r="J2796" t="inlineStr">
        <is>
          <t>2020-03-24</t>
        </is>
      </c>
      <c r="K2796" t="inlineStr">
        <is>
          <t>ACTIVE</t>
        </is>
      </c>
      <c r="M2796">
        <f>RIGHT(L2796,LEN(L2796)-FIND(" ",L2796))</f>
        <v/>
      </c>
      <c r="N2796" t="inlineStr">
        <is>
          <t>3122 LODWICK DR NW</t>
        </is>
      </c>
      <c r="O2796" t="inlineStr">
        <is>
          <t>APT 4</t>
        </is>
      </c>
      <c r="P2796" t="inlineStr">
        <is>
          <t>WARREN</t>
        </is>
      </c>
      <c r="Q2796" t="inlineStr">
        <is>
          <t>OH</t>
        </is>
      </c>
      <c r="R2796" t="n">
        <v>44485</v>
      </c>
      <c r="AD2796" t="inlineStr">
        <is>
          <t>TRUMBULL CAREER &amp; TECH CENTER</t>
        </is>
      </c>
      <c r="AE2796" t="inlineStr">
        <is>
          <t>WARREN CITY</t>
        </is>
      </c>
      <c r="AF2796" t="inlineStr">
        <is>
          <t>WARREN CITY SD</t>
        </is>
      </c>
      <c r="AH2796" t="n">
        <v>14</v>
      </c>
      <c r="AI2796" t="n">
        <v>11</v>
      </c>
      <c r="AN2796" t="inlineStr">
        <is>
          <t>WARREN</t>
        </is>
      </c>
      <c r="AO2796" t="inlineStr">
        <is>
          <t>WARREN CITY 1E</t>
        </is>
      </c>
      <c r="AP2796" t="inlineStr">
        <is>
          <t>78-P-ACJ</t>
        </is>
      </c>
      <c r="AQ2796" t="n">
        <v>9</v>
      </c>
      <c r="AR2796" t="n">
        <v>64</v>
      </c>
      <c r="AS2796" t="n">
        <v>32</v>
      </c>
      <c r="AV2796" t="inlineStr">
        <is>
          <t>WARREN-WARD 1</t>
        </is>
      </c>
      <c r="AW2796">
        <f>COUNTA($BA$2796:$EE$2796)</f>
        <v/>
      </c>
      <c r="AX2796">
        <f>COUNTIF($BA$2796:$EE$2796,"D")</f>
        <v/>
      </c>
      <c r="AY2796">
        <f>COUNTIF($BA$2796:$EE$2796,"R")</f>
        <v/>
      </c>
      <c r="AZ2796">
        <f>IF(BL2796="D",1,0)+IF(BM2796="D",1,0)+IF(BR2796="D",1,0)+IF(BS2796="D",1,0)+IF(BU2796="D",1,0)+IF(CA2796="D",1,0)+IF(CB2796="D",1,0)+IF(CC2796="D",1,0)+IF(CD2796="D",1,0)+IF(CJ2796="D",1,0)+IF(CK2796="D",1,0)+IF(CO2796="D",1,0)+IF(CP2796="D",1,0)+IF(CQ2796="D",1,0)+IF(CU2796="D",1,0)+IF(CV2796="D",1,0)+IF(DB2796="D",1,0)+IF(DC2796="D",1,0)+IF(DH2796="D",1,0)+IF(DI2796="D",1,0)+IF(DM2796="D",1,0)+IF(DN2796="D",1,0)+IF(DO2796="D",1,0)+IF(DU2796="D",1,0)+IF(DX2796="D",1,0)</f>
        <v/>
      </c>
      <c r="BA2796">
        <f>IF(DH2796&lt;&gt;"",1,0)+IF(DI2796&lt;&gt;"",1,0)+IF(DK2796&lt;&gt;"",1,0)+IF(DM2796&lt;&gt;"",1,0)+IF(DN2796&lt;&gt;"",1,0)+IF(DO2796&lt;&gt;"",1,0)+IF(DQ2796&lt;&gt;"",1,0)+IF(DR2796&lt;&gt;"",1,0)+IF(DT2796&lt;&gt;"",1,0)+IF(DU2796&lt;&gt;"",1,0)+IF(DV2796&lt;&gt;"",1,0)+IF(DW2796&lt;&gt;"",1,0)+IF(DX2796&lt;&gt;"",1,0)+IF(DZ2796&lt;&gt;"",1,0)+IF(EA2796&lt;&gt;"",1,0)+IF(EB2796&lt;&gt;"",1,0)+IF(EE2796&lt;&gt;"",1,0)</f>
        <v/>
      </c>
      <c r="BB2796">
        <f>IF(AND(AV2796&gt;0, AW2796&gt;0),1,0)</f>
        <v/>
      </c>
      <c r="CV2796" t="inlineStr">
        <is>
          <t>X</t>
        </is>
      </c>
      <c r="CZ2796" t="inlineStr">
        <is>
          <t>R</t>
        </is>
      </c>
      <c r="DC2796" t="inlineStr">
        <is>
          <t>X</t>
        </is>
      </c>
      <c r="DI2796" t="inlineStr">
        <is>
          <t>X</t>
        </is>
      </c>
      <c r="DN2796" t="inlineStr">
        <is>
          <t>X</t>
        </is>
      </c>
      <c r="DX2796" t="inlineStr">
        <is>
          <t>X</t>
        </is>
      </c>
      <c r="EA2796" t="inlineStr">
        <is>
          <t>X</t>
        </is>
      </c>
      <c r="EF2796" t="inlineStr">
        <is>
          <t>X</t>
        </is>
      </c>
    </row>
    <row r="2797">
      <c r="A2797" t="inlineStr">
        <is>
          <t>OH0025538875</t>
        </is>
      </c>
      <c r="B2797" t="n">
        <v>78</v>
      </c>
      <c r="C2797" t="n">
        <v>446132</v>
      </c>
      <c r="D2797" t="inlineStr">
        <is>
          <t>GIBSON</t>
        </is>
      </c>
      <c r="E2797" t="inlineStr">
        <is>
          <t>SEPTEMBER</t>
        </is>
      </c>
      <c r="F2797">
        <f>CONCATENATE(D2797," ",LEFT(H2797,4),"T=",AU2797,"D=",AV2797,"R=",AW2797,"M=",AX2797,"L=",AY2797,"B=",AZ2797)</f>
        <v/>
      </c>
      <c r="G2797" t="inlineStr">
        <is>
          <t>J</t>
        </is>
      </c>
      <c r="I2797" t="inlineStr">
        <is>
          <t>1982-06-23</t>
        </is>
      </c>
      <c r="J2797" t="inlineStr">
        <is>
          <t>2020-04-17</t>
        </is>
      </c>
      <c r="K2797" t="inlineStr">
        <is>
          <t>ACTIVE</t>
        </is>
      </c>
      <c r="M2797">
        <f>RIGHT(L2797,LEN(L2797)-FIND(" ",L2797))</f>
        <v/>
      </c>
      <c r="N2797" t="inlineStr">
        <is>
          <t>3121 TOD AVE NW</t>
        </is>
      </c>
      <c r="P2797" t="inlineStr">
        <is>
          <t>WARREN</t>
        </is>
      </c>
      <c r="Q2797" t="inlineStr">
        <is>
          <t>OH</t>
        </is>
      </c>
      <c r="R2797" t="n">
        <v>44485</v>
      </c>
      <c r="AD2797" t="inlineStr">
        <is>
          <t>TRUMBULL CAREER &amp; TECH CENTER</t>
        </is>
      </c>
      <c r="AE2797" t="inlineStr">
        <is>
          <t>WARREN CITY</t>
        </is>
      </c>
      <c r="AF2797" t="inlineStr">
        <is>
          <t>WARREN CITY SD</t>
        </is>
      </c>
      <c r="AH2797" t="n">
        <v>14</v>
      </c>
      <c r="AI2797" t="n">
        <v>11</v>
      </c>
      <c r="AN2797" t="inlineStr">
        <is>
          <t>WARREN</t>
        </is>
      </c>
      <c r="AO2797" t="inlineStr">
        <is>
          <t>WARREN CITY 1E</t>
        </is>
      </c>
      <c r="AP2797" t="inlineStr">
        <is>
          <t>78-P-ACJ</t>
        </is>
      </c>
      <c r="AQ2797" t="n">
        <v>9</v>
      </c>
      <c r="AR2797" t="n">
        <v>64</v>
      </c>
      <c r="AS2797" t="n">
        <v>32</v>
      </c>
      <c r="AV2797" t="inlineStr">
        <is>
          <t>WARREN-WARD 1</t>
        </is>
      </c>
      <c r="AW2797">
        <f>COUNTA($BA$2797:$EE$2797)</f>
        <v/>
      </c>
      <c r="AX2797">
        <f>COUNTIF($BA$2797:$EE$2797,"D")</f>
        <v/>
      </c>
      <c r="AY2797">
        <f>COUNTIF($BA$2797:$EE$2797,"R")</f>
        <v/>
      </c>
      <c r="AZ2797">
        <f>IF(BL2797="D",1,0)+IF(BM2797="D",1,0)+IF(BR2797="D",1,0)+IF(BS2797="D",1,0)+IF(BU2797="D",1,0)+IF(CA2797="D",1,0)+IF(CB2797="D",1,0)+IF(CC2797="D",1,0)+IF(CD2797="D",1,0)+IF(CJ2797="D",1,0)+IF(CK2797="D",1,0)+IF(CO2797="D",1,0)+IF(CP2797="D",1,0)+IF(CQ2797="D",1,0)+IF(CU2797="D",1,0)+IF(CV2797="D",1,0)+IF(DB2797="D",1,0)+IF(DC2797="D",1,0)+IF(DH2797="D",1,0)+IF(DI2797="D",1,0)+IF(DM2797="D",1,0)+IF(DN2797="D",1,0)+IF(DO2797="D",1,0)+IF(DU2797="D",1,0)+IF(DX2797="D",1,0)</f>
        <v/>
      </c>
      <c r="BA2797">
        <f>IF(DH2797&lt;&gt;"",1,0)+IF(DI2797&lt;&gt;"",1,0)+IF(DK2797&lt;&gt;"",1,0)+IF(DM2797&lt;&gt;"",1,0)+IF(DN2797&lt;&gt;"",1,0)+IF(DO2797&lt;&gt;"",1,0)+IF(DQ2797&lt;&gt;"",1,0)+IF(DR2797&lt;&gt;"",1,0)+IF(DT2797&lt;&gt;"",1,0)+IF(DU2797&lt;&gt;"",1,0)+IF(DV2797&lt;&gt;"",1,0)+IF(DW2797&lt;&gt;"",1,0)+IF(DX2797&lt;&gt;"",1,0)+IF(DZ2797&lt;&gt;"",1,0)+IF(EA2797&lt;&gt;"",1,0)+IF(EB2797&lt;&gt;"",1,0)+IF(EE2797&lt;&gt;"",1,0)</f>
        <v/>
      </c>
      <c r="BB2797">
        <f>IF(AND(AV2797&gt;0, AW2797&gt;0),1,0)</f>
        <v/>
      </c>
      <c r="DN2797" t="inlineStr">
        <is>
          <t>X</t>
        </is>
      </c>
      <c r="DU2797" t="inlineStr">
        <is>
          <t>X</t>
        </is>
      </c>
      <c r="EA2797" t="inlineStr">
        <is>
          <t>X</t>
        </is>
      </c>
      <c r="EF2797" t="inlineStr">
        <is>
          <t>X</t>
        </is>
      </c>
    </row>
    <row r="2798">
      <c r="A2798" t="inlineStr">
        <is>
          <t>OH0015757957</t>
        </is>
      </c>
      <c r="B2798" t="n">
        <v>78</v>
      </c>
      <c r="C2798" t="n">
        <v>318000</v>
      </c>
      <c r="D2798" t="inlineStr">
        <is>
          <t>FINDLEY</t>
        </is>
      </c>
      <c r="E2798" t="inlineStr">
        <is>
          <t>ROBERT</t>
        </is>
      </c>
      <c r="F2798">
        <f>CONCATENATE(D2798," ",LEFT(H2798,4),"T=",AU2798,"D=",AV2798,"R=",AW2798,"M=",AX2798,"L=",AY2798,"B=",AZ2798)</f>
        <v/>
      </c>
      <c r="G2798" t="inlineStr">
        <is>
          <t>R</t>
        </is>
      </c>
      <c r="I2798" t="inlineStr">
        <is>
          <t>1985-01-05</t>
        </is>
      </c>
      <c r="J2798" t="inlineStr">
        <is>
          <t>2017-11-30</t>
        </is>
      </c>
      <c r="K2798" t="inlineStr">
        <is>
          <t>ACTIVE</t>
        </is>
      </c>
      <c r="L2798" t="inlineStr">
        <is>
          <t>R</t>
        </is>
      </c>
      <c r="M2798">
        <f>RIGHT(L2798,LEN(L2798)-FIND(" ",L2798))</f>
        <v/>
      </c>
      <c r="N2798" t="inlineStr">
        <is>
          <t>3345 ELMHILL DR NW</t>
        </is>
      </c>
      <c r="P2798" t="inlineStr">
        <is>
          <t>WARREN</t>
        </is>
      </c>
      <c r="Q2798" t="inlineStr">
        <is>
          <t>OH</t>
        </is>
      </c>
      <c r="R2798" t="n">
        <v>44485</v>
      </c>
      <c r="AD2798" t="inlineStr">
        <is>
          <t>TRUMBULL CAREER &amp; TECH CENTER</t>
        </is>
      </c>
      <c r="AE2798" t="inlineStr">
        <is>
          <t>WARREN CITY</t>
        </is>
      </c>
      <c r="AF2798" t="inlineStr">
        <is>
          <t>WARREN CITY SD</t>
        </is>
      </c>
      <c r="AH2798" t="n">
        <v>14</v>
      </c>
      <c r="AI2798" t="n">
        <v>11</v>
      </c>
      <c r="AN2798" t="inlineStr">
        <is>
          <t>WARREN</t>
        </is>
      </c>
      <c r="AO2798" t="inlineStr">
        <is>
          <t>WARREN CITY 1E</t>
        </is>
      </c>
      <c r="AP2798" t="inlineStr">
        <is>
          <t>78-P-ACJ</t>
        </is>
      </c>
      <c r="AQ2798" t="n">
        <v>9</v>
      </c>
      <c r="AR2798" t="n">
        <v>64</v>
      </c>
      <c r="AS2798" t="n">
        <v>32</v>
      </c>
      <c r="AV2798" t="inlineStr">
        <is>
          <t>WARREN-WARD 1</t>
        </is>
      </c>
      <c r="AW2798">
        <f>COUNTA($BA$2798:$EE$2798)</f>
        <v/>
      </c>
      <c r="AX2798">
        <f>COUNTIF($BA$2798:$EE$2798,"D")</f>
        <v/>
      </c>
      <c r="AY2798">
        <f>COUNTIF($BA$2798:$EE$2798,"R")</f>
        <v/>
      </c>
      <c r="AZ2798">
        <f>IF(BL2798="D",1,0)+IF(BM2798="D",1,0)+IF(BR2798="D",1,0)+IF(BS2798="D",1,0)+IF(BU2798="D",1,0)+IF(CA2798="D",1,0)+IF(CB2798="D",1,0)+IF(CC2798="D",1,0)+IF(CD2798="D",1,0)+IF(CJ2798="D",1,0)+IF(CK2798="D",1,0)+IF(CO2798="D",1,0)+IF(CP2798="D",1,0)+IF(CQ2798="D",1,0)+IF(CU2798="D",1,0)+IF(CV2798="D",1,0)+IF(DB2798="D",1,0)+IF(DC2798="D",1,0)+IF(DH2798="D",1,0)+IF(DI2798="D",1,0)+IF(DM2798="D",1,0)+IF(DN2798="D",1,0)+IF(DO2798="D",1,0)+IF(DU2798="D",1,0)+IF(DX2798="D",1,0)</f>
        <v/>
      </c>
      <c r="BA2798">
        <f>IF(DH2798&lt;&gt;"",1,0)+IF(DI2798&lt;&gt;"",1,0)+IF(DK2798&lt;&gt;"",1,0)+IF(DM2798&lt;&gt;"",1,0)+IF(DN2798&lt;&gt;"",1,0)+IF(DO2798&lt;&gt;"",1,0)+IF(DQ2798&lt;&gt;"",1,0)+IF(DR2798&lt;&gt;"",1,0)+IF(DT2798&lt;&gt;"",1,0)+IF(DU2798&lt;&gt;"",1,0)+IF(DV2798&lt;&gt;"",1,0)+IF(DW2798&lt;&gt;"",1,0)+IF(DX2798&lt;&gt;"",1,0)+IF(DZ2798&lt;&gt;"",1,0)+IF(EA2798&lt;&gt;"",1,0)+IF(EB2798&lt;&gt;"",1,0)+IF(EE2798&lt;&gt;"",1,0)</f>
        <v/>
      </c>
      <c r="BB2798">
        <f>IF(AND(AV2798&gt;0, AW2798&gt;0),1,0)</f>
        <v/>
      </c>
      <c r="BK2798" t="inlineStr">
        <is>
          <t>X</t>
        </is>
      </c>
      <c r="BL2798" t="inlineStr">
        <is>
          <t>X</t>
        </is>
      </c>
      <c r="BP2798" t="inlineStr">
        <is>
          <t>X</t>
        </is>
      </c>
      <c r="BR2798" t="inlineStr">
        <is>
          <t>X</t>
        </is>
      </c>
      <c r="BS2798" t="inlineStr">
        <is>
          <t>X</t>
        </is>
      </c>
      <c r="BV2798" t="inlineStr">
        <is>
          <t>X</t>
        </is>
      </c>
      <c r="BY2798" t="inlineStr">
        <is>
          <t>D</t>
        </is>
      </c>
      <c r="CA2798" t="inlineStr">
        <is>
          <t>X</t>
        </is>
      </c>
      <c r="CH2798" t="inlineStr">
        <is>
          <t>D</t>
        </is>
      </c>
      <c r="CK2798" t="inlineStr">
        <is>
          <t>X</t>
        </is>
      </c>
      <c r="CN2798" t="inlineStr">
        <is>
          <t>X</t>
        </is>
      </c>
      <c r="CO2798" t="inlineStr">
        <is>
          <t>D</t>
        </is>
      </c>
      <c r="CP2798" t="inlineStr">
        <is>
          <t>X</t>
        </is>
      </c>
      <c r="CV2798" t="inlineStr">
        <is>
          <t>X</t>
        </is>
      </c>
      <c r="CY2798" t="inlineStr">
        <is>
          <t>X</t>
        </is>
      </c>
      <c r="CZ2798" t="inlineStr">
        <is>
          <t>R</t>
        </is>
      </c>
      <c r="DC2798" t="inlineStr">
        <is>
          <t>X</t>
        </is>
      </c>
      <c r="DF2798" t="inlineStr">
        <is>
          <t>X</t>
        </is>
      </c>
      <c r="DI2798" t="inlineStr">
        <is>
          <t>X</t>
        </is>
      </c>
      <c r="DL2798" t="inlineStr">
        <is>
          <t>X</t>
        </is>
      </c>
      <c r="DM2798" t="inlineStr">
        <is>
          <t>R</t>
        </is>
      </c>
      <c r="DN2798" t="inlineStr">
        <is>
          <t>X</t>
        </is>
      </c>
      <c r="DS2798" t="inlineStr">
        <is>
          <t>R</t>
        </is>
      </c>
      <c r="DU2798" t="inlineStr">
        <is>
          <t>X</t>
        </is>
      </c>
      <c r="DW2798" t="inlineStr">
        <is>
          <t>X</t>
        </is>
      </c>
      <c r="DX2798" t="inlineStr">
        <is>
          <t>X</t>
        </is>
      </c>
      <c r="EA2798" t="inlineStr">
        <is>
          <t>X</t>
        </is>
      </c>
      <c r="ED2798" t="inlineStr">
        <is>
          <t>R</t>
        </is>
      </c>
      <c r="EF2798" t="inlineStr">
        <is>
          <t>X</t>
        </is>
      </c>
    </row>
    <row r="2799">
      <c r="A2799" t="inlineStr">
        <is>
          <t>OH0015769785</t>
        </is>
      </c>
      <c r="B2799" t="n">
        <v>78</v>
      </c>
      <c r="C2799" t="n">
        <v>27241</v>
      </c>
      <c r="D2799" t="inlineStr">
        <is>
          <t>FINDLEY</t>
        </is>
      </c>
      <c r="E2799" t="inlineStr">
        <is>
          <t>LORI</t>
        </is>
      </c>
      <c r="F2799">
        <f>CONCATENATE(D2799," ",LEFT(H2799,4),"T=",AU2799,"D=",AV2799,"R=",AW2799,"M=",AX2799,"L=",AY2799,"B=",AZ2799)</f>
        <v/>
      </c>
      <c r="I2799" t="inlineStr">
        <is>
          <t>1961-01-23</t>
        </is>
      </c>
      <c r="J2799" t="inlineStr">
        <is>
          <t>2017-11-30</t>
        </is>
      </c>
      <c r="K2799" t="inlineStr">
        <is>
          <t>ACTIVE</t>
        </is>
      </c>
      <c r="L2799" t="inlineStr">
        <is>
          <t>R</t>
        </is>
      </c>
      <c r="M2799">
        <f>RIGHT(L2799,LEN(L2799)-FIND(" ",L2799))</f>
        <v/>
      </c>
      <c r="N2799" t="inlineStr">
        <is>
          <t>3345 ELMHILL DR NW</t>
        </is>
      </c>
      <c r="P2799" t="inlineStr">
        <is>
          <t>WARREN</t>
        </is>
      </c>
      <c r="Q2799" t="inlineStr">
        <is>
          <t>OH</t>
        </is>
      </c>
      <c r="R2799" t="n">
        <v>44485</v>
      </c>
      <c r="AD2799" t="inlineStr">
        <is>
          <t>TRUMBULL CAREER &amp; TECH CENTER</t>
        </is>
      </c>
      <c r="AE2799" t="inlineStr">
        <is>
          <t>WARREN CITY</t>
        </is>
      </c>
      <c r="AF2799" t="inlineStr">
        <is>
          <t>WARREN CITY SD</t>
        </is>
      </c>
      <c r="AH2799" t="n">
        <v>14</v>
      </c>
      <c r="AI2799" t="n">
        <v>11</v>
      </c>
      <c r="AN2799" t="inlineStr">
        <is>
          <t>WARREN</t>
        </is>
      </c>
      <c r="AO2799" t="inlineStr">
        <is>
          <t>WARREN CITY 1E</t>
        </is>
      </c>
      <c r="AP2799" t="inlineStr">
        <is>
          <t>78-P-ACJ</t>
        </is>
      </c>
      <c r="AQ2799" t="n">
        <v>9</v>
      </c>
      <c r="AR2799" t="n">
        <v>64</v>
      </c>
      <c r="AS2799" t="n">
        <v>32</v>
      </c>
      <c r="AV2799" t="inlineStr">
        <is>
          <t>WARREN-WARD 1</t>
        </is>
      </c>
      <c r="AW2799">
        <f>COUNTA($BA$2799:$EE$2799)</f>
        <v/>
      </c>
      <c r="AX2799">
        <f>COUNTIF($BA$2799:$EE$2799,"D")</f>
        <v/>
      </c>
      <c r="AY2799">
        <f>COUNTIF($BA$2799:$EE$2799,"R")</f>
        <v/>
      </c>
      <c r="AZ2799">
        <f>IF(BL2799="D",1,0)+IF(BM2799="D",1,0)+IF(BR2799="D",1,0)+IF(BS2799="D",1,0)+IF(BU2799="D",1,0)+IF(CA2799="D",1,0)+IF(CB2799="D",1,0)+IF(CC2799="D",1,0)+IF(CD2799="D",1,0)+IF(CJ2799="D",1,0)+IF(CK2799="D",1,0)+IF(CO2799="D",1,0)+IF(CP2799="D",1,0)+IF(CQ2799="D",1,0)+IF(CU2799="D",1,0)+IF(CV2799="D",1,0)+IF(DB2799="D",1,0)+IF(DC2799="D",1,0)+IF(DH2799="D",1,0)+IF(DI2799="D",1,0)+IF(DM2799="D",1,0)+IF(DN2799="D",1,0)+IF(DO2799="D",1,0)+IF(DU2799="D",1,0)+IF(DX2799="D",1,0)</f>
        <v/>
      </c>
      <c r="BA2799">
        <f>IF(DH2799&lt;&gt;"",1,0)+IF(DI2799&lt;&gt;"",1,0)+IF(DK2799&lt;&gt;"",1,0)+IF(DM2799&lt;&gt;"",1,0)+IF(DN2799&lt;&gt;"",1,0)+IF(DO2799&lt;&gt;"",1,0)+IF(DQ2799&lt;&gt;"",1,0)+IF(DR2799&lt;&gt;"",1,0)+IF(DT2799&lt;&gt;"",1,0)+IF(DU2799&lt;&gt;"",1,0)+IF(DV2799&lt;&gt;"",1,0)+IF(DW2799&lt;&gt;"",1,0)+IF(DX2799&lt;&gt;"",1,0)+IF(DZ2799&lt;&gt;"",1,0)+IF(EA2799&lt;&gt;"",1,0)+IF(EB2799&lt;&gt;"",1,0)+IF(EE2799&lt;&gt;"",1,0)</f>
        <v/>
      </c>
      <c r="BB2799">
        <f>IF(AND(AV2799&gt;0, AW2799&gt;0),1,0)</f>
        <v/>
      </c>
      <c r="BC2799" t="inlineStr">
        <is>
          <t>X</t>
        </is>
      </c>
      <c r="BD2799" t="inlineStr">
        <is>
          <t>X</t>
        </is>
      </c>
      <c r="BE2799" t="inlineStr">
        <is>
          <t>X</t>
        </is>
      </c>
      <c r="BF2799" t="inlineStr">
        <is>
          <t>X</t>
        </is>
      </c>
      <c r="BG2799" t="inlineStr">
        <is>
          <t>X</t>
        </is>
      </c>
      <c r="BH2799" t="inlineStr">
        <is>
          <t>X</t>
        </is>
      </c>
      <c r="BI2799" t="inlineStr">
        <is>
          <t>X</t>
        </is>
      </c>
      <c r="BJ2799" t="inlineStr">
        <is>
          <t>X</t>
        </is>
      </c>
      <c r="BK2799" t="inlineStr">
        <is>
          <t>X</t>
        </is>
      </c>
      <c r="BL2799" t="inlineStr">
        <is>
          <t>X</t>
        </is>
      </c>
      <c r="BP2799" t="inlineStr">
        <is>
          <t>X</t>
        </is>
      </c>
      <c r="BR2799" t="inlineStr">
        <is>
          <t>X</t>
        </is>
      </c>
      <c r="BS2799" t="inlineStr">
        <is>
          <t>X</t>
        </is>
      </c>
      <c r="BV2799" t="inlineStr">
        <is>
          <t>X</t>
        </is>
      </c>
      <c r="BY2799" t="inlineStr">
        <is>
          <t>D</t>
        </is>
      </c>
      <c r="CA2799" t="inlineStr">
        <is>
          <t>X</t>
        </is>
      </c>
      <c r="CG2799" t="inlineStr">
        <is>
          <t>X</t>
        </is>
      </c>
      <c r="CH2799" t="inlineStr">
        <is>
          <t>D</t>
        </is>
      </c>
      <c r="CK2799" t="inlineStr">
        <is>
          <t>X</t>
        </is>
      </c>
      <c r="CN2799" t="inlineStr">
        <is>
          <t>X</t>
        </is>
      </c>
      <c r="CO2799" t="inlineStr">
        <is>
          <t>D</t>
        </is>
      </c>
      <c r="CP2799" t="inlineStr">
        <is>
          <t>X</t>
        </is>
      </c>
      <c r="CV2799" t="inlineStr">
        <is>
          <t>X</t>
        </is>
      </c>
      <c r="CY2799" t="inlineStr">
        <is>
          <t>X</t>
        </is>
      </c>
      <c r="CZ2799" t="inlineStr">
        <is>
          <t>R</t>
        </is>
      </c>
      <c r="DC2799" t="inlineStr">
        <is>
          <t>X</t>
        </is>
      </c>
      <c r="DF2799" t="inlineStr">
        <is>
          <t>X</t>
        </is>
      </c>
      <c r="DI2799" t="inlineStr">
        <is>
          <t>X</t>
        </is>
      </c>
      <c r="DL2799" t="inlineStr">
        <is>
          <t>X</t>
        </is>
      </c>
      <c r="DM2799" t="inlineStr">
        <is>
          <t>R</t>
        </is>
      </c>
      <c r="DN2799" t="inlineStr">
        <is>
          <t>X</t>
        </is>
      </c>
      <c r="DS2799" t="inlineStr">
        <is>
          <t>R</t>
        </is>
      </c>
      <c r="DU2799" t="inlineStr">
        <is>
          <t>X</t>
        </is>
      </c>
      <c r="DW2799" t="inlineStr">
        <is>
          <t>X</t>
        </is>
      </c>
      <c r="DX2799" t="inlineStr">
        <is>
          <t>X</t>
        </is>
      </c>
      <c r="EA2799" t="inlineStr">
        <is>
          <t>X</t>
        </is>
      </c>
      <c r="ED2799" t="inlineStr">
        <is>
          <t>R</t>
        </is>
      </c>
      <c r="EF2799" t="inlineStr">
        <is>
          <t>X</t>
        </is>
      </c>
    </row>
    <row r="2800">
      <c r="A2800" t="inlineStr">
        <is>
          <t>OH0023149198</t>
        </is>
      </c>
      <c r="B2800" t="n">
        <v>78</v>
      </c>
      <c r="C2800" t="n">
        <v>407474</v>
      </c>
      <c r="D2800" t="inlineStr">
        <is>
          <t>SWANSON</t>
        </is>
      </c>
      <c r="E2800" t="inlineStr">
        <is>
          <t>DONNA</t>
        </is>
      </c>
      <c r="F2800">
        <f>CONCATENATE(D2800," ",LEFT(H2800,4),"T=",AU2800,"D=",AV2800,"R=",AW2800,"M=",AX2800,"L=",AY2800,"B=",AZ2800)</f>
        <v/>
      </c>
      <c r="G2800" t="inlineStr">
        <is>
          <t>M</t>
        </is>
      </c>
      <c r="I2800" t="inlineStr">
        <is>
          <t>1961-07-03</t>
        </is>
      </c>
      <c r="J2800" t="inlineStr">
        <is>
          <t>2015-04-30</t>
        </is>
      </c>
      <c r="K2800" t="inlineStr">
        <is>
          <t>ACTIVE</t>
        </is>
      </c>
      <c r="M2800">
        <f>RIGHT(L2800,LEN(L2800)-FIND(" ",L2800))</f>
        <v/>
      </c>
      <c r="N2800" t="inlineStr">
        <is>
          <t>3095 LODWICK DR NW</t>
        </is>
      </c>
      <c r="O2800" t="inlineStr">
        <is>
          <t>APT 5</t>
        </is>
      </c>
      <c r="P2800" t="inlineStr">
        <is>
          <t>WARREN</t>
        </is>
      </c>
      <c r="Q2800" t="inlineStr">
        <is>
          <t>OH</t>
        </is>
      </c>
      <c r="R2800" t="n">
        <v>44485</v>
      </c>
      <c r="AD2800" t="inlineStr">
        <is>
          <t>TRUMBULL CAREER &amp; TECH CENTER</t>
        </is>
      </c>
      <c r="AE2800" t="inlineStr">
        <is>
          <t>WARREN CITY</t>
        </is>
      </c>
      <c r="AF2800" t="inlineStr">
        <is>
          <t>WARREN CITY SD</t>
        </is>
      </c>
      <c r="AH2800" t="n">
        <v>14</v>
      </c>
      <c r="AI2800" t="n">
        <v>11</v>
      </c>
      <c r="AN2800" t="inlineStr">
        <is>
          <t>WARREN</t>
        </is>
      </c>
      <c r="AO2800" t="inlineStr">
        <is>
          <t>WARREN CITY 1E</t>
        </is>
      </c>
      <c r="AP2800" t="inlineStr">
        <is>
          <t>78-P-ACJ</t>
        </is>
      </c>
      <c r="AQ2800" t="n">
        <v>9</v>
      </c>
      <c r="AR2800" t="n">
        <v>64</v>
      </c>
      <c r="AS2800" t="n">
        <v>32</v>
      </c>
      <c r="AV2800" t="inlineStr">
        <is>
          <t>WARREN-WARD 1</t>
        </is>
      </c>
      <c r="AW2800">
        <f>COUNTA($BA$2800:$EE$2800)</f>
        <v/>
      </c>
      <c r="AX2800">
        <f>COUNTIF($BA$2800:$EE$2800,"D")</f>
        <v/>
      </c>
      <c r="AY2800">
        <f>COUNTIF($BA$2800:$EE$2800,"R")</f>
        <v/>
      </c>
      <c r="AZ2800">
        <f>IF(BL2800="D",1,0)+IF(BM2800="D",1,0)+IF(BR2800="D",1,0)+IF(BS2800="D",1,0)+IF(BU2800="D",1,0)+IF(CA2800="D",1,0)+IF(CB2800="D",1,0)+IF(CC2800="D",1,0)+IF(CD2800="D",1,0)+IF(CJ2800="D",1,0)+IF(CK2800="D",1,0)+IF(CO2800="D",1,0)+IF(CP2800="D",1,0)+IF(CQ2800="D",1,0)+IF(CU2800="D",1,0)+IF(CV2800="D",1,0)+IF(DB2800="D",1,0)+IF(DC2800="D",1,0)+IF(DH2800="D",1,0)+IF(DI2800="D",1,0)+IF(DM2800="D",1,0)+IF(DN2800="D",1,0)+IF(DO2800="D",1,0)+IF(DU2800="D",1,0)+IF(DX2800="D",1,0)</f>
        <v/>
      </c>
      <c r="BA2800">
        <f>IF(DH2800&lt;&gt;"",1,0)+IF(DI2800&lt;&gt;"",1,0)+IF(DK2800&lt;&gt;"",1,0)+IF(DM2800&lt;&gt;"",1,0)+IF(DN2800&lt;&gt;"",1,0)+IF(DO2800&lt;&gt;"",1,0)+IF(DQ2800&lt;&gt;"",1,0)+IF(DR2800&lt;&gt;"",1,0)+IF(DT2800&lt;&gt;"",1,0)+IF(DU2800&lt;&gt;"",1,0)+IF(DV2800&lt;&gt;"",1,0)+IF(DW2800&lt;&gt;"",1,0)+IF(DX2800&lt;&gt;"",1,0)+IF(DZ2800&lt;&gt;"",1,0)+IF(EA2800&lt;&gt;"",1,0)+IF(EB2800&lt;&gt;"",1,0)+IF(EE2800&lt;&gt;"",1,0)</f>
        <v/>
      </c>
      <c r="BB2800">
        <f>IF(AND(AV2800&gt;0, AW2800&gt;0),1,0)</f>
        <v/>
      </c>
      <c r="BL2800" t="inlineStr">
        <is>
          <t>X</t>
        </is>
      </c>
      <c r="CA2800" t="inlineStr">
        <is>
          <t>X</t>
        </is>
      </c>
      <c r="CZ2800" t="inlineStr">
        <is>
          <t>R</t>
        </is>
      </c>
      <c r="DN2800" t="inlineStr">
        <is>
          <t>X</t>
        </is>
      </c>
      <c r="DX2800" t="inlineStr">
        <is>
          <t>X</t>
        </is>
      </c>
      <c r="EA2800" t="inlineStr">
        <is>
          <t>X</t>
        </is>
      </c>
      <c r="EF2800" t="inlineStr">
        <is>
          <t>X</t>
        </is>
      </c>
    </row>
    <row r="2801">
      <c r="A2801" t="inlineStr">
        <is>
          <t>OH0020678585</t>
        </is>
      </c>
      <c r="B2801" t="n">
        <v>78</v>
      </c>
      <c r="C2801" t="n">
        <v>369665</v>
      </c>
      <c r="D2801" t="inlineStr">
        <is>
          <t>PRINKEY</t>
        </is>
      </c>
      <c r="E2801" t="inlineStr">
        <is>
          <t>REBECCA</t>
        </is>
      </c>
      <c r="F2801">
        <f>CONCATENATE(D2801," ",LEFT(H2801,4),"T=",AU2801,"D=",AV2801,"R=",AW2801,"M=",AX2801,"L=",AY2801,"B=",AZ2801)</f>
        <v/>
      </c>
      <c r="G2801" t="inlineStr">
        <is>
          <t>C</t>
        </is>
      </c>
      <c r="I2801" t="inlineStr">
        <is>
          <t>1971-11-15</t>
        </is>
      </c>
      <c r="J2801" t="inlineStr">
        <is>
          <t>2009-05-16</t>
        </is>
      </c>
      <c r="K2801" t="inlineStr">
        <is>
          <t>ACTIVE</t>
        </is>
      </c>
      <c r="M2801">
        <f>RIGHT(L2801,LEN(L2801)-FIND(" ",L2801))</f>
        <v/>
      </c>
      <c r="N2801" t="inlineStr">
        <is>
          <t>3302 TOD AVE NW</t>
        </is>
      </c>
      <c r="P2801" t="inlineStr">
        <is>
          <t>WARREN</t>
        </is>
      </c>
      <c r="Q2801" t="inlineStr">
        <is>
          <t>OH</t>
        </is>
      </c>
      <c r="R2801" t="n">
        <v>44485</v>
      </c>
      <c r="AD2801" t="inlineStr">
        <is>
          <t>TRUMBULL CAREER &amp; TECH CENTER</t>
        </is>
      </c>
      <c r="AE2801" t="inlineStr">
        <is>
          <t>WARREN CITY</t>
        </is>
      </c>
      <c r="AF2801" t="inlineStr">
        <is>
          <t>WARREN CITY SD</t>
        </is>
      </c>
      <c r="AH2801" t="n">
        <v>14</v>
      </c>
      <c r="AI2801" t="n">
        <v>11</v>
      </c>
      <c r="AN2801" t="inlineStr">
        <is>
          <t>WARREN</t>
        </is>
      </c>
      <c r="AO2801" t="inlineStr">
        <is>
          <t>WARREN CITY 1E</t>
        </is>
      </c>
      <c r="AP2801" t="inlineStr">
        <is>
          <t>78-P-ACJ</t>
        </is>
      </c>
      <c r="AQ2801" t="n">
        <v>9</v>
      </c>
      <c r="AR2801" t="n">
        <v>64</v>
      </c>
      <c r="AS2801" t="n">
        <v>32</v>
      </c>
      <c r="AV2801" t="inlineStr">
        <is>
          <t>WARREN-WARD 1</t>
        </is>
      </c>
      <c r="AW2801">
        <f>COUNTA($BA$2801:$EE$2801)</f>
        <v/>
      </c>
      <c r="AX2801">
        <f>COUNTIF($BA$2801:$EE$2801,"D")</f>
        <v/>
      </c>
      <c r="AY2801">
        <f>COUNTIF($BA$2801:$EE$2801,"R")</f>
        <v/>
      </c>
      <c r="AZ2801">
        <f>IF(BL2801="D",1,0)+IF(BM2801="D",1,0)+IF(BR2801="D",1,0)+IF(BS2801="D",1,0)+IF(BU2801="D",1,0)+IF(CA2801="D",1,0)+IF(CB2801="D",1,0)+IF(CC2801="D",1,0)+IF(CD2801="D",1,0)+IF(CJ2801="D",1,0)+IF(CK2801="D",1,0)+IF(CO2801="D",1,0)+IF(CP2801="D",1,0)+IF(CQ2801="D",1,0)+IF(CU2801="D",1,0)+IF(CV2801="D",1,0)+IF(DB2801="D",1,0)+IF(DC2801="D",1,0)+IF(DH2801="D",1,0)+IF(DI2801="D",1,0)+IF(DM2801="D",1,0)+IF(DN2801="D",1,0)+IF(DO2801="D",1,0)+IF(DU2801="D",1,0)+IF(DX2801="D",1,0)</f>
        <v/>
      </c>
      <c r="BA2801">
        <f>IF(DH2801&lt;&gt;"",1,0)+IF(DI2801&lt;&gt;"",1,0)+IF(DK2801&lt;&gt;"",1,0)+IF(DM2801&lt;&gt;"",1,0)+IF(DN2801&lt;&gt;"",1,0)+IF(DO2801&lt;&gt;"",1,0)+IF(DQ2801&lt;&gt;"",1,0)+IF(DR2801&lt;&gt;"",1,0)+IF(DT2801&lt;&gt;"",1,0)+IF(DU2801&lt;&gt;"",1,0)+IF(DV2801&lt;&gt;"",1,0)+IF(DW2801&lt;&gt;"",1,0)+IF(DX2801&lt;&gt;"",1,0)+IF(DZ2801&lt;&gt;"",1,0)+IF(EA2801&lt;&gt;"",1,0)+IF(EB2801&lt;&gt;"",1,0)+IF(EE2801&lt;&gt;"",1,0)</f>
        <v/>
      </c>
      <c r="BB2801">
        <f>IF(AND(AV2801&gt;0, AW2801&gt;0),1,0)</f>
        <v/>
      </c>
      <c r="CP2801" t="inlineStr">
        <is>
          <t>X</t>
        </is>
      </c>
      <c r="DC2801" t="inlineStr">
        <is>
          <t>X</t>
        </is>
      </c>
      <c r="DN2801" t="inlineStr">
        <is>
          <t>X</t>
        </is>
      </c>
      <c r="DU2801" t="inlineStr">
        <is>
          <t>X</t>
        </is>
      </c>
      <c r="DX2801" t="inlineStr">
        <is>
          <t>X</t>
        </is>
      </c>
    </row>
    <row r="2802">
      <c r="A2802" t="inlineStr">
        <is>
          <t>OH0015739781</t>
        </is>
      </c>
      <c r="B2802" t="n">
        <v>78</v>
      </c>
      <c r="C2802" t="n">
        <v>225970</v>
      </c>
      <c r="D2802" t="inlineStr">
        <is>
          <t>CARDINAL</t>
        </is>
      </c>
      <c r="E2802" t="inlineStr">
        <is>
          <t>AUDREY</t>
        </is>
      </c>
      <c r="F2802">
        <f>CONCATENATE(D2802," ",LEFT(H2802,4),"T=",AU2802,"D=",AV2802,"R=",AW2802,"M=",AX2802,"L=",AY2802,"B=",AZ2802)</f>
        <v/>
      </c>
      <c r="I2802" t="inlineStr">
        <is>
          <t>1961-11-18</t>
        </is>
      </c>
      <c r="J2802" t="inlineStr">
        <is>
          <t>1991-03-25</t>
        </is>
      </c>
      <c r="K2802" t="inlineStr">
        <is>
          <t>ACTIVE</t>
        </is>
      </c>
      <c r="L2802" t="inlineStr">
        <is>
          <t>R</t>
        </is>
      </c>
      <c r="M2802">
        <f>RIGHT(L2802,LEN(L2802)-FIND(" ",L2802))</f>
        <v/>
      </c>
      <c r="N2802" t="inlineStr">
        <is>
          <t>3415 TOD AVE NW</t>
        </is>
      </c>
      <c r="P2802" t="inlineStr">
        <is>
          <t>WARREN</t>
        </is>
      </c>
      <c r="Q2802" t="inlineStr">
        <is>
          <t>OH</t>
        </is>
      </c>
      <c r="R2802" t="n">
        <v>44485</v>
      </c>
      <c r="AD2802" t="inlineStr">
        <is>
          <t>TRUMBULL CAREER &amp; TECH CENTER</t>
        </is>
      </c>
      <c r="AE2802" t="inlineStr">
        <is>
          <t>WARREN CITY</t>
        </is>
      </c>
      <c r="AF2802" t="inlineStr">
        <is>
          <t>WARREN CITY SD</t>
        </is>
      </c>
      <c r="AH2802" t="n">
        <v>14</v>
      </c>
      <c r="AI2802" t="n">
        <v>11</v>
      </c>
      <c r="AN2802" t="inlineStr">
        <is>
          <t>WARREN</t>
        </is>
      </c>
      <c r="AO2802" t="inlineStr">
        <is>
          <t>WARREN CITY 1E</t>
        </is>
      </c>
      <c r="AP2802" t="inlineStr">
        <is>
          <t>78-P-ACJ</t>
        </is>
      </c>
      <c r="AQ2802" t="n">
        <v>9</v>
      </c>
      <c r="AR2802" t="n">
        <v>64</v>
      </c>
      <c r="AS2802" t="n">
        <v>32</v>
      </c>
      <c r="AV2802" t="inlineStr">
        <is>
          <t>WARREN-WARD 1</t>
        </is>
      </c>
      <c r="AW2802">
        <f>COUNTA($BA$2802:$EE$2802)</f>
        <v/>
      </c>
      <c r="AX2802">
        <f>COUNTIF($BA$2802:$EE$2802,"D")</f>
        <v/>
      </c>
      <c r="AY2802">
        <f>COUNTIF($BA$2802:$EE$2802,"R")</f>
        <v/>
      </c>
      <c r="AZ2802">
        <f>IF(BL2802="D",1,0)+IF(BM2802="D",1,0)+IF(BR2802="D",1,0)+IF(BS2802="D",1,0)+IF(BU2802="D",1,0)+IF(CA2802="D",1,0)+IF(CB2802="D",1,0)+IF(CC2802="D",1,0)+IF(CD2802="D",1,0)+IF(CJ2802="D",1,0)+IF(CK2802="D",1,0)+IF(CO2802="D",1,0)+IF(CP2802="D",1,0)+IF(CQ2802="D",1,0)+IF(CU2802="D",1,0)+IF(CV2802="D",1,0)+IF(DB2802="D",1,0)+IF(DC2802="D",1,0)+IF(DH2802="D",1,0)+IF(DI2802="D",1,0)+IF(DM2802="D",1,0)+IF(DN2802="D",1,0)+IF(DO2802="D",1,0)+IF(DU2802="D",1,0)+IF(DX2802="D",1,0)</f>
        <v/>
      </c>
      <c r="BA2802">
        <f>IF(DH2802&lt;&gt;"",1,0)+IF(DI2802&lt;&gt;"",1,0)+IF(DK2802&lt;&gt;"",1,0)+IF(DM2802&lt;&gt;"",1,0)+IF(DN2802&lt;&gt;"",1,0)+IF(DO2802&lt;&gt;"",1,0)+IF(DQ2802&lt;&gt;"",1,0)+IF(DR2802&lt;&gt;"",1,0)+IF(DT2802&lt;&gt;"",1,0)+IF(DU2802&lt;&gt;"",1,0)+IF(DV2802&lt;&gt;"",1,0)+IF(DW2802&lt;&gt;"",1,0)+IF(DX2802&lt;&gt;"",1,0)+IF(DZ2802&lt;&gt;"",1,0)+IF(EA2802&lt;&gt;"",1,0)+IF(EB2802&lt;&gt;"",1,0)+IF(EE2802&lt;&gt;"",1,0)</f>
        <v/>
      </c>
      <c r="BB2802">
        <f>IF(AND(AV2802&gt;0, AW2802&gt;0),1,0)</f>
        <v/>
      </c>
      <c r="BC2802" t="inlineStr">
        <is>
          <t>X</t>
        </is>
      </c>
      <c r="BD2802" t="inlineStr">
        <is>
          <t>X</t>
        </is>
      </c>
      <c r="BE2802" t="inlineStr">
        <is>
          <t>X</t>
        </is>
      </c>
      <c r="BF2802" t="inlineStr">
        <is>
          <t>X</t>
        </is>
      </c>
      <c r="BG2802" t="inlineStr">
        <is>
          <t>X</t>
        </is>
      </c>
      <c r="BH2802" t="inlineStr">
        <is>
          <t>X</t>
        </is>
      </c>
      <c r="BI2802" t="inlineStr">
        <is>
          <t>X</t>
        </is>
      </c>
      <c r="BJ2802" t="inlineStr">
        <is>
          <t>X</t>
        </is>
      </c>
      <c r="BK2802" t="inlineStr">
        <is>
          <t>X</t>
        </is>
      </c>
      <c r="BL2802" t="inlineStr">
        <is>
          <t>X</t>
        </is>
      </c>
      <c r="BP2802" t="inlineStr">
        <is>
          <t>X</t>
        </is>
      </c>
      <c r="BR2802" t="inlineStr">
        <is>
          <t>X</t>
        </is>
      </c>
      <c r="BS2802" t="inlineStr">
        <is>
          <t>X</t>
        </is>
      </c>
      <c r="BY2802" t="inlineStr">
        <is>
          <t>D</t>
        </is>
      </c>
      <c r="CA2802" t="inlineStr">
        <is>
          <t>X</t>
        </is>
      </c>
      <c r="CG2802" t="inlineStr">
        <is>
          <t>X</t>
        </is>
      </c>
      <c r="CK2802" t="inlineStr">
        <is>
          <t>X</t>
        </is>
      </c>
      <c r="CL2802" t="inlineStr">
        <is>
          <t>D</t>
        </is>
      </c>
      <c r="CN2802" t="inlineStr">
        <is>
          <t>X</t>
        </is>
      </c>
      <c r="CO2802" t="inlineStr">
        <is>
          <t>D</t>
        </is>
      </c>
      <c r="CP2802" t="inlineStr">
        <is>
          <t>X</t>
        </is>
      </c>
      <c r="CT2802" t="inlineStr">
        <is>
          <t>X</t>
        </is>
      </c>
      <c r="CV2802" t="inlineStr">
        <is>
          <t>X</t>
        </is>
      </c>
      <c r="CY2802" t="inlineStr">
        <is>
          <t>X</t>
        </is>
      </c>
      <c r="CZ2802" t="inlineStr">
        <is>
          <t>R</t>
        </is>
      </c>
      <c r="DC2802" t="inlineStr">
        <is>
          <t>X</t>
        </is>
      </c>
      <c r="DF2802" t="inlineStr">
        <is>
          <t>X</t>
        </is>
      </c>
      <c r="DI2802" t="inlineStr">
        <is>
          <t>X</t>
        </is>
      </c>
      <c r="DL2802" t="inlineStr">
        <is>
          <t>X</t>
        </is>
      </c>
      <c r="DN2802" t="inlineStr">
        <is>
          <t>X</t>
        </is>
      </c>
      <c r="DU2802" t="inlineStr">
        <is>
          <t>X</t>
        </is>
      </c>
      <c r="DW2802" t="inlineStr">
        <is>
          <t>D</t>
        </is>
      </c>
      <c r="DX2802" t="inlineStr">
        <is>
          <t>X</t>
        </is>
      </c>
      <c r="EA2802" t="inlineStr">
        <is>
          <t>X</t>
        </is>
      </c>
      <c r="ED2802" t="inlineStr">
        <is>
          <t>R</t>
        </is>
      </c>
      <c r="EF2802" t="inlineStr">
        <is>
          <t>X</t>
        </is>
      </c>
    </row>
    <row r="2803">
      <c r="A2803" t="inlineStr">
        <is>
          <t>OH0015754640</t>
        </is>
      </c>
      <c r="B2803" t="n">
        <v>78</v>
      </c>
      <c r="C2803" t="n">
        <v>286147</v>
      </c>
      <c r="D2803" t="inlineStr">
        <is>
          <t>PINTO</t>
        </is>
      </c>
      <c r="E2803" t="inlineStr">
        <is>
          <t>KRISTY</t>
        </is>
      </c>
      <c r="F2803">
        <f>CONCATENATE(D2803," ",LEFT(H2803,4),"T=",AU2803,"D=",AV2803,"R=",AW2803,"M=",AX2803,"L=",AY2803,"B=",AZ2803)</f>
        <v/>
      </c>
      <c r="G2803" t="inlineStr">
        <is>
          <t>L</t>
        </is>
      </c>
      <c r="I2803" t="inlineStr">
        <is>
          <t>1980-11-02</t>
        </is>
      </c>
      <c r="J2803" t="inlineStr">
        <is>
          <t>2017-10-12</t>
        </is>
      </c>
      <c r="K2803" t="inlineStr">
        <is>
          <t>ACTIVE</t>
        </is>
      </c>
      <c r="L2803" t="inlineStr">
        <is>
          <t>D</t>
        </is>
      </c>
      <c r="M2803">
        <f>RIGHT(L2803,LEN(L2803)-FIND(" ",L2803))</f>
        <v/>
      </c>
      <c r="N2803" t="inlineStr">
        <is>
          <t>3086 GREENFIELD ST NW</t>
        </is>
      </c>
      <c r="P2803" t="inlineStr">
        <is>
          <t>WARREN</t>
        </is>
      </c>
      <c r="Q2803" t="inlineStr">
        <is>
          <t>OH</t>
        </is>
      </c>
      <c r="R2803" t="n">
        <v>44485</v>
      </c>
      <c r="AD2803" t="inlineStr">
        <is>
          <t>TRUMBULL CAREER &amp; TECH CENTER</t>
        </is>
      </c>
      <c r="AE2803" t="inlineStr">
        <is>
          <t>WARREN CITY</t>
        </is>
      </c>
      <c r="AF2803" t="inlineStr">
        <is>
          <t>WARREN CITY SD</t>
        </is>
      </c>
      <c r="AH2803" t="n">
        <v>14</v>
      </c>
      <c r="AI2803" t="n">
        <v>11</v>
      </c>
      <c r="AN2803" t="inlineStr">
        <is>
          <t>WARREN</t>
        </is>
      </c>
      <c r="AO2803" t="inlineStr">
        <is>
          <t>WARREN CITY 1E</t>
        </is>
      </c>
      <c r="AP2803" t="inlineStr">
        <is>
          <t>78-P-ACJ</t>
        </is>
      </c>
      <c r="AQ2803" t="n">
        <v>9</v>
      </c>
      <c r="AR2803" t="n">
        <v>64</v>
      </c>
      <c r="AS2803" t="n">
        <v>32</v>
      </c>
      <c r="AV2803" t="inlineStr">
        <is>
          <t>WARREN-WARD 1</t>
        </is>
      </c>
      <c r="AW2803">
        <f>COUNTA($BA$2803:$EE$2803)</f>
        <v/>
      </c>
      <c r="AX2803">
        <f>COUNTIF($BA$2803:$EE$2803,"D")</f>
        <v/>
      </c>
      <c r="AY2803">
        <f>COUNTIF($BA$2803:$EE$2803,"R")</f>
        <v/>
      </c>
      <c r="AZ2803">
        <f>IF(BL2803="D",1,0)+IF(BM2803="D",1,0)+IF(BR2803="D",1,0)+IF(BS2803="D",1,0)+IF(BU2803="D",1,0)+IF(CA2803="D",1,0)+IF(CB2803="D",1,0)+IF(CC2803="D",1,0)+IF(CD2803="D",1,0)+IF(CJ2803="D",1,0)+IF(CK2803="D",1,0)+IF(CO2803="D",1,0)+IF(CP2803="D",1,0)+IF(CQ2803="D",1,0)+IF(CU2803="D",1,0)+IF(CV2803="D",1,0)+IF(DB2803="D",1,0)+IF(DC2803="D",1,0)+IF(DH2803="D",1,0)+IF(DI2803="D",1,0)+IF(DM2803="D",1,0)+IF(DN2803="D",1,0)+IF(DO2803="D",1,0)+IF(DU2803="D",1,0)+IF(DX2803="D",1,0)</f>
        <v/>
      </c>
      <c r="BA2803">
        <f>IF(DH2803&lt;&gt;"",1,0)+IF(DI2803&lt;&gt;"",1,0)+IF(DK2803&lt;&gt;"",1,0)+IF(DM2803&lt;&gt;"",1,0)+IF(DN2803&lt;&gt;"",1,0)+IF(DO2803&lt;&gt;"",1,0)+IF(DQ2803&lt;&gt;"",1,0)+IF(DR2803&lt;&gt;"",1,0)+IF(DT2803&lt;&gt;"",1,0)+IF(DU2803&lt;&gt;"",1,0)+IF(DV2803&lt;&gt;"",1,0)+IF(DW2803&lt;&gt;"",1,0)+IF(DX2803&lt;&gt;"",1,0)+IF(DZ2803&lt;&gt;"",1,0)+IF(EA2803&lt;&gt;"",1,0)+IF(EB2803&lt;&gt;"",1,0)+IF(EE2803&lt;&gt;"",1,0)</f>
        <v/>
      </c>
      <c r="BB2803">
        <f>IF(AND(AV2803&gt;0, AW2803&gt;0),1,0)</f>
        <v/>
      </c>
      <c r="BC2803" t="inlineStr">
        <is>
          <t>X</t>
        </is>
      </c>
      <c r="BD2803" t="inlineStr">
        <is>
          <t>X</t>
        </is>
      </c>
      <c r="BG2803" t="inlineStr">
        <is>
          <t>X</t>
        </is>
      </c>
      <c r="BH2803" t="inlineStr">
        <is>
          <t>X</t>
        </is>
      </c>
      <c r="BI2803" t="inlineStr">
        <is>
          <t>X</t>
        </is>
      </c>
      <c r="BJ2803" t="inlineStr">
        <is>
          <t>X</t>
        </is>
      </c>
      <c r="BK2803" t="inlineStr">
        <is>
          <t>X</t>
        </is>
      </c>
      <c r="BL2803" t="inlineStr">
        <is>
          <t>X</t>
        </is>
      </c>
      <c r="BS2803" t="inlineStr">
        <is>
          <t>X</t>
        </is>
      </c>
      <c r="BV2803" t="inlineStr">
        <is>
          <t>X</t>
        </is>
      </c>
      <c r="BY2803" t="inlineStr">
        <is>
          <t>D</t>
        </is>
      </c>
      <c r="CA2803" t="inlineStr">
        <is>
          <t>X</t>
        </is>
      </c>
      <c r="CG2803" t="inlineStr">
        <is>
          <t>X</t>
        </is>
      </c>
      <c r="CK2803" t="inlineStr">
        <is>
          <t>X</t>
        </is>
      </c>
      <c r="CL2803" t="inlineStr">
        <is>
          <t>D</t>
        </is>
      </c>
      <c r="CP2803" t="inlineStr">
        <is>
          <t>X</t>
        </is>
      </c>
      <c r="CQ2803" t="inlineStr">
        <is>
          <t>D</t>
        </is>
      </c>
      <c r="CY2803" t="inlineStr">
        <is>
          <t>X</t>
        </is>
      </c>
      <c r="CZ2803" t="inlineStr">
        <is>
          <t>D</t>
        </is>
      </c>
      <c r="DC2803" t="inlineStr">
        <is>
          <t>X</t>
        </is>
      </c>
      <c r="DI2803" t="inlineStr">
        <is>
          <t>X</t>
        </is>
      </c>
      <c r="DL2803" t="inlineStr">
        <is>
          <t>X</t>
        </is>
      </c>
      <c r="DN2803" t="inlineStr">
        <is>
          <t>X</t>
        </is>
      </c>
      <c r="DR2803" t="inlineStr">
        <is>
          <t>X</t>
        </is>
      </c>
      <c r="DS2803" t="inlineStr">
        <is>
          <t>D</t>
        </is>
      </c>
      <c r="DU2803" t="inlineStr">
        <is>
          <t>X</t>
        </is>
      </c>
      <c r="DW2803" t="inlineStr">
        <is>
          <t>D</t>
        </is>
      </c>
      <c r="EA2803" t="inlineStr">
        <is>
          <t>X</t>
        </is>
      </c>
      <c r="ED2803" t="inlineStr">
        <is>
          <t>D</t>
        </is>
      </c>
      <c r="EF2803" t="inlineStr">
        <is>
          <t>X</t>
        </is>
      </c>
    </row>
    <row r="2804">
      <c r="A2804" t="inlineStr">
        <is>
          <t>OH0024567453</t>
        </is>
      </c>
      <c r="B2804" t="n">
        <v>78</v>
      </c>
      <c r="C2804" t="n">
        <v>430614</v>
      </c>
      <c r="D2804" t="inlineStr">
        <is>
          <t>FISHER</t>
        </is>
      </c>
      <c r="E2804" t="inlineStr">
        <is>
          <t>SHABRIA</t>
        </is>
      </c>
      <c r="F2804">
        <f>CONCATENATE(D2804," ",LEFT(H2804,4),"T=",AU2804,"D=",AV2804,"R=",AW2804,"M=",AX2804,"L=",AY2804,"B=",AZ2804)</f>
        <v/>
      </c>
      <c r="G2804" t="inlineStr">
        <is>
          <t>R</t>
        </is>
      </c>
      <c r="I2804" t="inlineStr">
        <is>
          <t>2000-03-16</t>
        </is>
      </c>
      <c r="J2804" t="inlineStr">
        <is>
          <t>2018-03-28</t>
        </is>
      </c>
      <c r="K2804" t="inlineStr">
        <is>
          <t>CONFIRMATION</t>
        </is>
      </c>
      <c r="M2804">
        <f>RIGHT(L2804,LEN(L2804)-FIND(" ",L2804))</f>
        <v/>
      </c>
      <c r="N2804" t="inlineStr">
        <is>
          <t>3545 LYNWOOD DR NW</t>
        </is>
      </c>
      <c r="P2804" t="inlineStr">
        <is>
          <t>WARREN</t>
        </is>
      </c>
      <c r="Q2804" t="inlineStr">
        <is>
          <t>OH</t>
        </is>
      </c>
      <c r="R2804" t="n">
        <v>44485</v>
      </c>
      <c r="AD2804" t="inlineStr">
        <is>
          <t>TRUMBULL CAREER &amp; TECH CENTER</t>
        </is>
      </c>
      <c r="AE2804" t="inlineStr">
        <is>
          <t>WARREN CITY</t>
        </is>
      </c>
      <c r="AF2804" t="inlineStr">
        <is>
          <t>WARREN CITY SD</t>
        </is>
      </c>
      <c r="AH2804" t="n">
        <v>14</v>
      </c>
      <c r="AI2804" t="n">
        <v>11</v>
      </c>
      <c r="AN2804" t="inlineStr">
        <is>
          <t>WARREN</t>
        </is>
      </c>
      <c r="AO2804" t="inlineStr">
        <is>
          <t>WARREN CITY 1E</t>
        </is>
      </c>
      <c r="AP2804" t="inlineStr">
        <is>
          <t>78-P-ACJ</t>
        </is>
      </c>
      <c r="AQ2804" t="n">
        <v>9</v>
      </c>
      <c r="AR2804" t="n">
        <v>64</v>
      </c>
      <c r="AS2804" t="n">
        <v>32</v>
      </c>
      <c r="AV2804" t="inlineStr">
        <is>
          <t>WARREN-WARD 1</t>
        </is>
      </c>
      <c r="AW2804">
        <f>COUNTA($BA$2804:$EE$2804)</f>
        <v/>
      </c>
      <c r="AX2804">
        <f>COUNTIF($BA$2804:$EE$2804,"D")</f>
        <v/>
      </c>
      <c r="AY2804">
        <f>COUNTIF($BA$2804:$EE$2804,"R")</f>
        <v/>
      </c>
      <c r="AZ2804">
        <f>IF(BL2804="D",1,0)+IF(BM2804="D",1,0)+IF(BR2804="D",1,0)+IF(BS2804="D",1,0)+IF(BU2804="D",1,0)+IF(CA2804="D",1,0)+IF(CB2804="D",1,0)+IF(CC2804="D",1,0)+IF(CD2804="D",1,0)+IF(CJ2804="D",1,0)+IF(CK2804="D",1,0)+IF(CO2804="D",1,0)+IF(CP2804="D",1,0)+IF(CQ2804="D",1,0)+IF(CU2804="D",1,0)+IF(CV2804="D",1,0)+IF(DB2804="D",1,0)+IF(DC2804="D",1,0)+IF(DH2804="D",1,0)+IF(DI2804="D",1,0)+IF(DM2804="D",1,0)+IF(DN2804="D",1,0)+IF(DO2804="D",1,0)+IF(DU2804="D",1,0)+IF(DX2804="D",1,0)</f>
        <v/>
      </c>
      <c r="BA2804">
        <f>IF(DH2804&lt;&gt;"",1,0)+IF(DI2804&lt;&gt;"",1,0)+IF(DK2804&lt;&gt;"",1,0)+IF(DM2804&lt;&gt;"",1,0)+IF(DN2804&lt;&gt;"",1,0)+IF(DO2804&lt;&gt;"",1,0)+IF(DQ2804&lt;&gt;"",1,0)+IF(DR2804&lt;&gt;"",1,0)+IF(DT2804&lt;&gt;"",1,0)+IF(DU2804&lt;&gt;"",1,0)+IF(DV2804&lt;&gt;"",1,0)+IF(DW2804&lt;&gt;"",1,0)+IF(DX2804&lt;&gt;"",1,0)+IF(DZ2804&lt;&gt;"",1,0)+IF(EA2804&lt;&gt;"",1,0)+IF(EB2804&lt;&gt;"",1,0)+IF(EE2804&lt;&gt;"",1,0)</f>
        <v/>
      </c>
      <c r="BB2804">
        <f>IF(AND(AV2804&gt;0, AW2804&gt;0),1,0)</f>
        <v/>
      </c>
    </row>
    <row r="2805">
      <c r="A2805" t="inlineStr">
        <is>
          <t>OH0022134102</t>
        </is>
      </c>
      <c r="B2805" t="n">
        <v>78</v>
      </c>
      <c r="C2805" t="n">
        <v>391573</v>
      </c>
      <c r="D2805" t="inlineStr">
        <is>
          <t>SCHULLER</t>
        </is>
      </c>
      <c r="E2805" t="inlineStr">
        <is>
          <t>DANTE</t>
        </is>
      </c>
      <c r="F2805">
        <f>CONCATENATE(D2805," ",LEFT(H2805,4),"T=",AU2805,"D=",AV2805,"R=",AW2805,"M=",AX2805,"L=",AY2805,"B=",AZ2805)</f>
        <v/>
      </c>
      <c r="G2805" t="inlineStr">
        <is>
          <t>JORDAN</t>
        </is>
      </c>
      <c r="I2805" t="inlineStr">
        <is>
          <t>1993-05-12</t>
        </is>
      </c>
      <c r="J2805" t="inlineStr">
        <is>
          <t>2024-10-07</t>
        </is>
      </c>
      <c r="K2805" t="inlineStr">
        <is>
          <t>ACTIVE</t>
        </is>
      </c>
      <c r="M2805">
        <f>RIGHT(L2805,LEN(L2805)-FIND(" ",L2805))</f>
        <v/>
      </c>
      <c r="N2805" t="inlineStr">
        <is>
          <t>3052 LODWICK DR NW</t>
        </is>
      </c>
      <c r="P2805" t="inlineStr">
        <is>
          <t>WARREN</t>
        </is>
      </c>
      <c r="Q2805" t="inlineStr">
        <is>
          <t>OH</t>
        </is>
      </c>
      <c r="R2805" t="n">
        <v>44485</v>
      </c>
      <c r="AD2805" t="inlineStr">
        <is>
          <t>TRUMBULL CAREER &amp; TECH CENTER</t>
        </is>
      </c>
      <c r="AE2805" t="inlineStr">
        <is>
          <t>WARREN CITY</t>
        </is>
      </c>
      <c r="AF2805" t="inlineStr">
        <is>
          <t>WARREN CITY SD</t>
        </is>
      </c>
      <c r="AH2805" t="n">
        <v>14</v>
      </c>
      <c r="AI2805" t="n">
        <v>11</v>
      </c>
      <c r="AN2805" t="inlineStr">
        <is>
          <t>WARREN</t>
        </is>
      </c>
      <c r="AO2805" t="inlineStr">
        <is>
          <t>WARREN CITY 1E</t>
        </is>
      </c>
      <c r="AP2805" t="inlineStr">
        <is>
          <t>78-P-ACJ</t>
        </is>
      </c>
      <c r="AQ2805" t="n">
        <v>9</v>
      </c>
      <c r="AR2805" t="n">
        <v>64</v>
      </c>
      <c r="AS2805" t="n">
        <v>32</v>
      </c>
      <c r="AV2805" t="inlineStr">
        <is>
          <t>WARREN-WARD 1</t>
        </is>
      </c>
      <c r="AW2805">
        <f>COUNTA($BA$2805:$EE$2805)</f>
        <v/>
      </c>
      <c r="AX2805">
        <f>COUNTIF($BA$2805:$EE$2805,"D")</f>
        <v/>
      </c>
      <c r="AY2805">
        <f>COUNTIF($BA$2805:$EE$2805,"R")</f>
        <v/>
      </c>
      <c r="AZ2805">
        <f>IF(BL2805="D",1,0)+IF(BM2805="D",1,0)+IF(BR2805="D",1,0)+IF(BS2805="D",1,0)+IF(BU2805="D",1,0)+IF(CA2805="D",1,0)+IF(CB2805="D",1,0)+IF(CC2805="D",1,0)+IF(CD2805="D",1,0)+IF(CJ2805="D",1,0)+IF(CK2805="D",1,0)+IF(CO2805="D",1,0)+IF(CP2805="D",1,0)+IF(CQ2805="D",1,0)+IF(CU2805="D",1,0)+IF(CV2805="D",1,0)+IF(DB2805="D",1,0)+IF(DC2805="D",1,0)+IF(DH2805="D",1,0)+IF(DI2805="D",1,0)+IF(DM2805="D",1,0)+IF(DN2805="D",1,0)+IF(DO2805="D",1,0)+IF(DU2805="D",1,0)+IF(DX2805="D",1,0)</f>
        <v/>
      </c>
      <c r="BA2805">
        <f>IF(DH2805&lt;&gt;"",1,0)+IF(DI2805&lt;&gt;"",1,0)+IF(DK2805&lt;&gt;"",1,0)+IF(DM2805&lt;&gt;"",1,0)+IF(DN2805&lt;&gt;"",1,0)+IF(DO2805&lt;&gt;"",1,0)+IF(DQ2805&lt;&gt;"",1,0)+IF(DR2805&lt;&gt;"",1,0)+IF(DT2805&lt;&gt;"",1,0)+IF(DU2805&lt;&gt;"",1,0)+IF(DV2805&lt;&gt;"",1,0)+IF(DW2805&lt;&gt;"",1,0)+IF(DX2805&lt;&gt;"",1,0)+IF(DZ2805&lt;&gt;"",1,0)+IF(EA2805&lt;&gt;"",1,0)+IF(EB2805&lt;&gt;"",1,0)+IF(EE2805&lt;&gt;"",1,0)</f>
        <v/>
      </c>
      <c r="BB2805">
        <f>IF(AND(AV2805&gt;0, AW2805&gt;0),1,0)</f>
        <v/>
      </c>
      <c r="CP2805" t="inlineStr">
        <is>
          <t>X</t>
        </is>
      </c>
      <c r="CY2805" t="inlineStr">
        <is>
          <t>X</t>
        </is>
      </c>
      <c r="CZ2805" t="inlineStr">
        <is>
          <t>D</t>
        </is>
      </c>
      <c r="DC2805" t="inlineStr">
        <is>
          <t>X</t>
        </is>
      </c>
      <c r="DM2805" t="inlineStr">
        <is>
          <t>D</t>
        </is>
      </c>
      <c r="DN2805" t="inlineStr">
        <is>
          <t>X</t>
        </is>
      </c>
      <c r="EA2805" t="inlineStr">
        <is>
          <t>X</t>
        </is>
      </c>
      <c r="EF2805" t="inlineStr">
        <is>
          <t>X</t>
        </is>
      </c>
    </row>
    <row r="2806">
      <c r="A2806" t="inlineStr">
        <is>
          <t>OH0024252492</t>
        </is>
      </c>
      <c r="B2806" t="n">
        <v>78</v>
      </c>
      <c r="C2806" t="n">
        <v>425731</v>
      </c>
      <c r="D2806" t="inlineStr">
        <is>
          <t>DUKES</t>
        </is>
      </c>
      <c r="E2806" t="inlineStr">
        <is>
          <t>CHANTEL</t>
        </is>
      </c>
      <c r="F2806">
        <f>CONCATENATE(D2806," ",LEFT(H2806,4),"T=",AU2806,"D=",AV2806,"R=",AW2806,"M=",AX2806,"L=",AY2806,"B=",AZ2806)</f>
        <v/>
      </c>
      <c r="G2806" t="inlineStr">
        <is>
          <t>MARTESE</t>
        </is>
      </c>
      <c r="I2806" t="inlineStr">
        <is>
          <t>1998-06-25</t>
        </is>
      </c>
      <c r="J2806" t="inlineStr">
        <is>
          <t>2019-06-11</t>
        </is>
      </c>
      <c r="K2806" t="inlineStr">
        <is>
          <t>CONFIRMATION</t>
        </is>
      </c>
      <c r="M2806">
        <f>RIGHT(L2806,LEN(L2806)-FIND(" ",L2806))</f>
        <v/>
      </c>
      <c r="N2806" t="inlineStr">
        <is>
          <t>2875 RED FOX RUN DR NW</t>
        </is>
      </c>
      <c r="P2806" t="inlineStr">
        <is>
          <t>WARREN</t>
        </is>
      </c>
      <c r="Q2806" t="inlineStr">
        <is>
          <t>OH</t>
        </is>
      </c>
      <c r="R2806" t="n">
        <v>44485</v>
      </c>
      <c r="AD2806" t="inlineStr">
        <is>
          <t>TRUMBULL CAREER &amp; TECH CENTER</t>
        </is>
      </c>
      <c r="AE2806" t="inlineStr">
        <is>
          <t>WARREN CITY</t>
        </is>
      </c>
      <c r="AF2806" t="inlineStr">
        <is>
          <t>WARREN CITY SD</t>
        </is>
      </c>
      <c r="AH2806" t="n">
        <v>14</v>
      </c>
      <c r="AI2806" t="n">
        <v>11</v>
      </c>
      <c r="AN2806" t="inlineStr">
        <is>
          <t>WARREN</t>
        </is>
      </c>
      <c r="AO2806" t="inlineStr">
        <is>
          <t>WARREN CITY 1E</t>
        </is>
      </c>
      <c r="AP2806" t="inlineStr">
        <is>
          <t>78-P-ACJ</t>
        </is>
      </c>
      <c r="AQ2806" t="n">
        <v>9</v>
      </c>
      <c r="AR2806" t="n">
        <v>64</v>
      </c>
      <c r="AS2806" t="n">
        <v>32</v>
      </c>
      <c r="AV2806" t="inlineStr">
        <is>
          <t>WARREN-WARD 1</t>
        </is>
      </c>
      <c r="AW2806">
        <f>COUNTA($BA$2806:$EE$2806)</f>
        <v/>
      </c>
      <c r="AX2806">
        <f>COUNTIF($BA$2806:$EE$2806,"D")</f>
        <v/>
      </c>
      <c r="AY2806">
        <f>COUNTIF($BA$2806:$EE$2806,"R")</f>
        <v/>
      </c>
      <c r="AZ2806">
        <f>IF(BL2806="D",1,0)+IF(BM2806="D",1,0)+IF(BR2806="D",1,0)+IF(BS2806="D",1,0)+IF(BU2806="D",1,0)+IF(CA2806="D",1,0)+IF(CB2806="D",1,0)+IF(CC2806="D",1,0)+IF(CD2806="D",1,0)+IF(CJ2806="D",1,0)+IF(CK2806="D",1,0)+IF(CO2806="D",1,0)+IF(CP2806="D",1,0)+IF(CQ2806="D",1,0)+IF(CU2806="D",1,0)+IF(CV2806="D",1,0)+IF(DB2806="D",1,0)+IF(DC2806="D",1,0)+IF(DH2806="D",1,0)+IF(DI2806="D",1,0)+IF(DM2806="D",1,0)+IF(DN2806="D",1,0)+IF(DO2806="D",1,0)+IF(DU2806="D",1,0)+IF(DX2806="D",1,0)</f>
        <v/>
      </c>
      <c r="BA2806">
        <f>IF(DH2806&lt;&gt;"",1,0)+IF(DI2806&lt;&gt;"",1,0)+IF(DK2806&lt;&gt;"",1,0)+IF(DM2806&lt;&gt;"",1,0)+IF(DN2806&lt;&gt;"",1,0)+IF(DO2806&lt;&gt;"",1,0)+IF(DQ2806&lt;&gt;"",1,0)+IF(DR2806&lt;&gt;"",1,0)+IF(DT2806&lt;&gt;"",1,0)+IF(DU2806&lt;&gt;"",1,0)+IF(DV2806&lt;&gt;"",1,0)+IF(DW2806&lt;&gt;"",1,0)+IF(DX2806&lt;&gt;"",1,0)+IF(DZ2806&lt;&gt;"",1,0)+IF(EA2806&lt;&gt;"",1,0)+IF(EB2806&lt;&gt;"",1,0)+IF(EE2806&lt;&gt;"",1,0)</f>
        <v/>
      </c>
      <c r="BB2806">
        <f>IF(AND(AV2806&gt;0, AW2806&gt;0),1,0)</f>
        <v/>
      </c>
    </row>
    <row r="2807">
      <c r="A2807" t="inlineStr">
        <is>
          <t>OH0021363571</t>
        </is>
      </c>
      <c r="B2807" t="n">
        <v>78</v>
      </c>
      <c r="C2807" t="n">
        <v>380103</v>
      </c>
      <c r="D2807" t="inlineStr">
        <is>
          <t>SLATER</t>
        </is>
      </c>
      <c r="E2807" t="inlineStr">
        <is>
          <t>ADAM</t>
        </is>
      </c>
      <c r="F2807">
        <f>CONCATENATE(D2807," ",LEFT(H2807,4),"T=",AU2807,"D=",AV2807,"R=",AW2807,"M=",AX2807,"L=",AY2807,"B=",AZ2807)</f>
        <v/>
      </c>
      <c r="G2807" t="inlineStr">
        <is>
          <t>PAUL</t>
        </is>
      </c>
      <c r="I2807" t="inlineStr">
        <is>
          <t>1993-03-27</t>
        </is>
      </c>
      <c r="J2807" t="inlineStr">
        <is>
          <t>2016-07-19</t>
        </is>
      </c>
      <c r="K2807" t="inlineStr">
        <is>
          <t>CONFIRMATION</t>
        </is>
      </c>
      <c r="M2807">
        <f>RIGHT(L2807,LEN(L2807)-FIND(" ",L2807))</f>
        <v/>
      </c>
      <c r="N2807" t="inlineStr">
        <is>
          <t>3142 LODWICK DR NW</t>
        </is>
      </c>
      <c r="O2807" t="inlineStr">
        <is>
          <t>APT 5</t>
        </is>
      </c>
      <c r="P2807" t="inlineStr">
        <is>
          <t>WARREN</t>
        </is>
      </c>
      <c r="Q2807" t="inlineStr">
        <is>
          <t>OH</t>
        </is>
      </c>
      <c r="R2807" t="n">
        <v>44485</v>
      </c>
      <c r="AD2807" t="inlineStr">
        <is>
          <t>TRUMBULL CAREER &amp; TECH CENTER</t>
        </is>
      </c>
      <c r="AE2807" t="inlineStr">
        <is>
          <t>WARREN CITY</t>
        </is>
      </c>
      <c r="AF2807" t="inlineStr">
        <is>
          <t>WARREN CITY SD</t>
        </is>
      </c>
      <c r="AH2807" t="n">
        <v>14</v>
      </c>
      <c r="AI2807" t="n">
        <v>11</v>
      </c>
      <c r="AN2807" t="inlineStr">
        <is>
          <t>WARREN</t>
        </is>
      </c>
      <c r="AO2807" t="inlineStr">
        <is>
          <t>WARREN CITY 1E</t>
        </is>
      </c>
      <c r="AP2807" t="inlineStr">
        <is>
          <t>78-P-ACJ</t>
        </is>
      </c>
      <c r="AQ2807" t="n">
        <v>9</v>
      </c>
      <c r="AR2807" t="n">
        <v>64</v>
      </c>
      <c r="AS2807" t="n">
        <v>32</v>
      </c>
      <c r="AV2807" t="inlineStr">
        <is>
          <t>WARREN-WARD 1</t>
        </is>
      </c>
      <c r="AW2807">
        <f>COUNTA($BA$2807:$EE$2807)</f>
        <v/>
      </c>
      <c r="AX2807">
        <f>COUNTIF($BA$2807:$EE$2807,"D")</f>
        <v/>
      </c>
      <c r="AY2807">
        <f>COUNTIF($BA$2807:$EE$2807,"R")</f>
        <v/>
      </c>
      <c r="AZ2807">
        <f>IF(BL2807="D",1,0)+IF(BM2807="D",1,0)+IF(BR2807="D",1,0)+IF(BS2807="D",1,0)+IF(BU2807="D",1,0)+IF(CA2807="D",1,0)+IF(CB2807="D",1,0)+IF(CC2807="D",1,0)+IF(CD2807="D",1,0)+IF(CJ2807="D",1,0)+IF(CK2807="D",1,0)+IF(CO2807="D",1,0)+IF(CP2807="D",1,0)+IF(CQ2807="D",1,0)+IF(CU2807="D",1,0)+IF(CV2807="D",1,0)+IF(DB2807="D",1,0)+IF(DC2807="D",1,0)+IF(DH2807="D",1,0)+IF(DI2807="D",1,0)+IF(DM2807="D",1,0)+IF(DN2807="D",1,0)+IF(DO2807="D",1,0)+IF(DU2807="D",1,0)+IF(DX2807="D",1,0)</f>
        <v/>
      </c>
      <c r="BA2807">
        <f>IF(DH2807&lt;&gt;"",1,0)+IF(DI2807&lt;&gt;"",1,0)+IF(DK2807&lt;&gt;"",1,0)+IF(DM2807&lt;&gt;"",1,0)+IF(DN2807&lt;&gt;"",1,0)+IF(DO2807&lt;&gt;"",1,0)+IF(DQ2807&lt;&gt;"",1,0)+IF(DR2807&lt;&gt;"",1,0)+IF(DT2807&lt;&gt;"",1,0)+IF(DU2807&lt;&gt;"",1,0)+IF(DV2807&lt;&gt;"",1,0)+IF(DW2807&lt;&gt;"",1,0)+IF(DX2807&lt;&gt;"",1,0)+IF(DZ2807&lt;&gt;"",1,0)+IF(EA2807&lt;&gt;"",1,0)+IF(EB2807&lt;&gt;"",1,0)+IF(EE2807&lt;&gt;"",1,0)</f>
        <v/>
      </c>
      <c r="BB2807">
        <f>IF(AND(AV2807&gt;0, AW2807&gt;0),1,0)</f>
        <v/>
      </c>
      <c r="CP2807" t="inlineStr">
        <is>
          <t>X</t>
        </is>
      </c>
      <c r="DC2807" t="inlineStr">
        <is>
          <t>X</t>
        </is>
      </c>
    </row>
    <row r="2808">
      <c r="A2808" t="inlineStr">
        <is>
          <t>OH0026280005</t>
        </is>
      </c>
      <c r="B2808" t="n">
        <v>78</v>
      </c>
      <c r="C2808" t="n">
        <v>459569</v>
      </c>
      <c r="D2808" t="inlineStr">
        <is>
          <t>WILLIS</t>
        </is>
      </c>
      <c r="E2808" t="inlineStr">
        <is>
          <t>CAMILLE</t>
        </is>
      </c>
      <c r="F2808">
        <f>CONCATENATE(D2808," ",LEFT(H2808,4),"T=",AU2808,"D=",AV2808,"R=",AW2808,"M=",AX2808,"L=",AY2808,"B=",AZ2808)</f>
        <v/>
      </c>
      <c r="G2808" t="inlineStr">
        <is>
          <t>L</t>
        </is>
      </c>
      <c r="I2808" t="inlineStr">
        <is>
          <t>1987-01-27</t>
        </is>
      </c>
      <c r="J2808" t="inlineStr">
        <is>
          <t>2021-09-09</t>
        </is>
      </c>
      <c r="K2808" t="inlineStr">
        <is>
          <t>CONFIRMATION</t>
        </is>
      </c>
      <c r="M2808">
        <f>RIGHT(L2808,LEN(L2808)-FIND(" ",L2808))</f>
        <v/>
      </c>
      <c r="N2808" t="inlineStr">
        <is>
          <t>3296 LODWICK DR NW</t>
        </is>
      </c>
      <c r="P2808" t="inlineStr">
        <is>
          <t>WARREN</t>
        </is>
      </c>
      <c r="Q2808" t="inlineStr">
        <is>
          <t>OH</t>
        </is>
      </c>
      <c r="R2808" t="n">
        <v>44485</v>
      </c>
      <c r="AD2808" t="inlineStr">
        <is>
          <t>TRUMBULL CAREER &amp; TECH CENTER</t>
        </is>
      </c>
      <c r="AE2808" t="inlineStr">
        <is>
          <t>WARREN CITY</t>
        </is>
      </c>
      <c r="AF2808" t="inlineStr">
        <is>
          <t>WARREN CITY SD</t>
        </is>
      </c>
      <c r="AH2808" t="n">
        <v>14</v>
      </c>
      <c r="AI2808" t="n">
        <v>11</v>
      </c>
      <c r="AN2808" t="inlineStr">
        <is>
          <t>WARREN</t>
        </is>
      </c>
      <c r="AO2808" t="inlineStr">
        <is>
          <t>WARREN CITY 1E</t>
        </is>
      </c>
      <c r="AP2808" t="inlineStr">
        <is>
          <t>78-P-ACJ</t>
        </is>
      </c>
      <c r="AQ2808" t="n">
        <v>9</v>
      </c>
      <c r="AR2808" t="n">
        <v>64</v>
      </c>
      <c r="AS2808" t="n">
        <v>32</v>
      </c>
      <c r="AV2808" t="inlineStr">
        <is>
          <t>WARREN-WARD 1</t>
        </is>
      </c>
      <c r="AW2808">
        <f>COUNTA($BA$2808:$EE$2808)</f>
        <v/>
      </c>
      <c r="AX2808">
        <f>COUNTIF($BA$2808:$EE$2808,"D")</f>
        <v/>
      </c>
      <c r="AY2808">
        <f>COUNTIF($BA$2808:$EE$2808,"R")</f>
        <v/>
      </c>
      <c r="AZ2808">
        <f>IF(BL2808="D",1,0)+IF(BM2808="D",1,0)+IF(BR2808="D",1,0)+IF(BS2808="D",1,0)+IF(BU2808="D",1,0)+IF(CA2808="D",1,0)+IF(CB2808="D",1,0)+IF(CC2808="D",1,0)+IF(CD2808="D",1,0)+IF(CJ2808="D",1,0)+IF(CK2808="D",1,0)+IF(CO2808="D",1,0)+IF(CP2808="D",1,0)+IF(CQ2808="D",1,0)+IF(CU2808="D",1,0)+IF(CV2808="D",1,0)+IF(DB2808="D",1,0)+IF(DC2808="D",1,0)+IF(DH2808="D",1,0)+IF(DI2808="D",1,0)+IF(DM2808="D",1,0)+IF(DN2808="D",1,0)+IF(DO2808="D",1,0)+IF(DU2808="D",1,0)+IF(DX2808="D",1,0)</f>
        <v/>
      </c>
      <c r="BA2808">
        <f>IF(DH2808&lt;&gt;"",1,0)+IF(DI2808&lt;&gt;"",1,0)+IF(DK2808&lt;&gt;"",1,0)+IF(DM2808&lt;&gt;"",1,0)+IF(DN2808&lt;&gt;"",1,0)+IF(DO2808&lt;&gt;"",1,0)+IF(DQ2808&lt;&gt;"",1,0)+IF(DR2808&lt;&gt;"",1,0)+IF(DT2808&lt;&gt;"",1,0)+IF(DU2808&lt;&gt;"",1,0)+IF(DV2808&lt;&gt;"",1,0)+IF(DW2808&lt;&gt;"",1,0)+IF(DX2808&lt;&gt;"",1,0)+IF(DZ2808&lt;&gt;"",1,0)+IF(EA2808&lt;&gt;"",1,0)+IF(EB2808&lt;&gt;"",1,0)+IF(EE2808&lt;&gt;"",1,0)</f>
        <v/>
      </c>
      <c r="BB2808">
        <f>IF(AND(AV2808&gt;0, AW2808&gt;0),1,0)</f>
        <v/>
      </c>
      <c r="CA2808" t="inlineStr">
        <is>
          <t>X</t>
        </is>
      </c>
      <c r="CZ2808" t="inlineStr">
        <is>
          <t>D</t>
        </is>
      </c>
      <c r="DC2808" t="inlineStr">
        <is>
          <t>X</t>
        </is>
      </c>
    </row>
    <row r="2809">
      <c r="A2809" t="inlineStr">
        <is>
          <t>OH0015725718</t>
        </is>
      </c>
      <c r="B2809" t="n">
        <v>78</v>
      </c>
      <c r="C2809" t="n">
        <v>264720</v>
      </c>
      <c r="D2809" t="inlineStr">
        <is>
          <t>HEUTSCHE</t>
        </is>
      </c>
      <c r="E2809" t="inlineStr">
        <is>
          <t>MELISSA</t>
        </is>
      </c>
      <c r="F2809">
        <f>CONCATENATE(D2809," ",LEFT(H2809,4),"T=",AU2809,"D=",AV2809,"R=",AW2809,"M=",AX2809,"L=",AY2809,"B=",AZ2809)</f>
        <v/>
      </c>
      <c r="G2809" t="inlineStr">
        <is>
          <t>SUE</t>
        </is>
      </c>
      <c r="I2809" t="inlineStr">
        <is>
          <t>1977-11-18</t>
        </is>
      </c>
      <c r="J2809" t="inlineStr">
        <is>
          <t>2024-04-09</t>
        </is>
      </c>
      <c r="K2809" t="inlineStr">
        <is>
          <t>ACTIVE</t>
        </is>
      </c>
      <c r="M2809">
        <f>RIGHT(L2809,LEN(L2809)-FIND(" ",L2809))</f>
        <v/>
      </c>
      <c r="N2809" t="inlineStr">
        <is>
          <t>2912 MONTGOMERY AVE NW</t>
        </is>
      </c>
      <c r="P2809" t="inlineStr">
        <is>
          <t>WARREN</t>
        </is>
      </c>
      <c r="Q2809" t="inlineStr">
        <is>
          <t>OH</t>
        </is>
      </c>
      <c r="R2809" t="n">
        <v>44485</v>
      </c>
      <c r="AD2809" t="inlineStr">
        <is>
          <t>TRUMBULL CAREER &amp; TECH CENTER</t>
        </is>
      </c>
      <c r="AE2809" t="inlineStr">
        <is>
          <t>WARREN CITY</t>
        </is>
      </c>
      <c r="AF2809" t="inlineStr">
        <is>
          <t>WARREN CITY SD</t>
        </is>
      </c>
      <c r="AH2809" t="n">
        <v>14</v>
      </c>
      <c r="AI2809" t="n">
        <v>11</v>
      </c>
      <c r="AN2809" t="inlineStr">
        <is>
          <t>WARREN</t>
        </is>
      </c>
      <c r="AO2809" t="inlineStr">
        <is>
          <t>WARREN CITY 1E</t>
        </is>
      </c>
      <c r="AP2809" t="inlineStr">
        <is>
          <t>78-P-ACJ</t>
        </is>
      </c>
      <c r="AQ2809" t="n">
        <v>9</v>
      </c>
      <c r="AR2809" t="n">
        <v>64</v>
      </c>
      <c r="AS2809" t="n">
        <v>32</v>
      </c>
      <c r="AV2809" t="inlineStr">
        <is>
          <t>WARREN-WARD 1</t>
        </is>
      </c>
      <c r="AW2809">
        <f>COUNTA($BA$2809:$EE$2809)</f>
        <v/>
      </c>
      <c r="AX2809">
        <f>COUNTIF($BA$2809:$EE$2809,"D")</f>
        <v/>
      </c>
      <c r="AY2809">
        <f>COUNTIF($BA$2809:$EE$2809,"R")</f>
        <v/>
      </c>
      <c r="AZ2809">
        <f>IF(BL2809="D",1,0)+IF(BM2809="D",1,0)+IF(BR2809="D",1,0)+IF(BS2809="D",1,0)+IF(BU2809="D",1,0)+IF(CA2809="D",1,0)+IF(CB2809="D",1,0)+IF(CC2809="D",1,0)+IF(CD2809="D",1,0)+IF(CJ2809="D",1,0)+IF(CK2809="D",1,0)+IF(CO2809="D",1,0)+IF(CP2809="D",1,0)+IF(CQ2809="D",1,0)+IF(CU2809="D",1,0)+IF(CV2809="D",1,0)+IF(DB2809="D",1,0)+IF(DC2809="D",1,0)+IF(DH2809="D",1,0)+IF(DI2809="D",1,0)+IF(DM2809="D",1,0)+IF(DN2809="D",1,0)+IF(DO2809="D",1,0)+IF(DU2809="D",1,0)+IF(DX2809="D",1,0)</f>
        <v/>
      </c>
      <c r="BA2809">
        <f>IF(DH2809&lt;&gt;"",1,0)+IF(DI2809&lt;&gt;"",1,0)+IF(DK2809&lt;&gt;"",1,0)+IF(DM2809&lt;&gt;"",1,0)+IF(DN2809&lt;&gt;"",1,0)+IF(DO2809&lt;&gt;"",1,0)+IF(DQ2809&lt;&gt;"",1,0)+IF(DR2809&lt;&gt;"",1,0)+IF(DT2809&lt;&gt;"",1,0)+IF(DU2809&lt;&gt;"",1,0)+IF(DV2809&lt;&gt;"",1,0)+IF(DW2809&lt;&gt;"",1,0)+IF(DX2809&lt;&gt;"",1,0)+IF(DZ2809&lt;&gt;"",1,0)+IF(EA2809&lt;&gt;"",1,0)+IF(EB2809&lt;&gt;"",1,0)+IF(EE2809&lt;&gt;"",1,0)</f>
        <v/>
      </c>
      <c r="BB2809">
        <f>IF(AND(AV2809&gt;0, AW2809&gt;0),1,0)</f>
        <v/>
      </c>
      <c r="BD2809" t="inlineStr">
        <is>
          <t>X</t>
        </is>
      </c>
      <c r="BL2809" t="inlineStr">
        <is>
          <t>X</t>
        </is>
      </c>
      <c r="BR2809" t="inlineStr">
        <is>
          <t>X</t>
        </is>
      </c>
      <c r="BS2809" t="inlineStr">
        <is>
          <t>X</t>
        </is>
      </c>
      <c r="BV2809" t="inlineStr">
        <is>
          <t>X</t>
        </is>
      </c>
      <c r="BY2809" t="inlineStr">
        <is>
          <t>D</t>
        </is>
      </c>
      <c r="CA2809" t="inlineStr">
        <is>
          <t>X</t>
        </is>
      </c>
      <c r="CO2809" t="inlineStr">
        <is>
          <t>R</t>
        </is>
      </c>
      <c r="CV2809" t="inlineStr">
        <is>
          <t>X</t>
        </is>
      </c>
      <c r="CY2809" t="inlineStr">
        <is>
          <t>X</t>
        </is>
      </c>
      <c r="DC2809" t="inlineStr">
        <is>
          <t>X</t>
        </is>
      </c>
      <c r="DX2809" t="inlineStr">
        <is>
          <t>X</t>
        </is>
      </c>
      <c r="EA2809" t="inlineStr">
        <is>
          <t>X</t>
        </is>
      </c>
      <c r="EF2809" t="inlineStr">
        <is>
          <t>X</t>
        </is>
      </c>
    </row>
    <row r="2810">
      <c r="A2810" t="inlineStr">
        <is>
          <t>OH0026734421</t>
        </is>
      </c>
      <c r="B2810" t="n">
        <v>78</v>
      </c>
      <c r="C2810" t="n">
        <v>466770</v>
      </c>
      <c r="D2810" t="inlineStr">
        <is>
          <t>WILKES</t>
        </is>
      </c>
      <c r="E2810" t="inlineStr">
        <is>
          <t>DESTINY</t>
        </is>
      </c>
      <c r="F2810">
        <f>CONCATENATE(D2810," ",LEFT(H2810,4),"T=",AU2810,"D=",AV2810,"R=",AW2810,"M=",AX2810,"L=",AY2810,"B=",AZ2810)</f>
        <v/>
      </c>
      <c r="G2810" t="inlineStr">
        <is>
          <t>LEEANN</t>
        </is>
      </c>
      <c r="I2810" t="inlineStr">
        <is>
          <t>2001-06-30</t>
        </is>
      </c>
      <c r="J2810" t="inlineStr">
        <is>
          <t>2022-11-15</t>
        </is>
      </c>
      <c r="K2810" t="inlineStr">
        <is>
          <t>ACTIVE</t>
        </is>
      </c>
      <c r="M2810">
        <f>RIGHT(L2810,LEN(L2810)-FIND(" ",L2810))</f>
        <v/>
      </c>
      <c r="N2810" t="inlineStr">
        <is>
          <t>3201 LODWICK DR NW</t>
        </is>
      </c>
      <c r="O2810" t="inlineStr">
        <is>
          <t>APT 6</t>
        </is>
      </c>
      <c r="P2810" t="inlineStr">
        <is>
          <t>WARREN</t>
        </is>
      </c>
      <c r="Q2810" t="inlineStr">
        <is>
          <t>OH</t>
        </is>
      </c>
      <c r="R2810" t="n">
        <v>44485</v>
      </c>
      <c r="AD2810" t="inlineStr">
        <is>
          <t>TRUMBULL CAREER &amp; TECH CENTER</t>
        </is>
      </c>
      <c r="AE2810" t="inlineStr">
        <is>
          <t>WARREN CITY</t>
        </is>
      </c>
      <c r="AF2810" t="inlineStr">
        <is>
          <t>WARREN CITY SD</t>
        </is>
      </c>
      <c r="AH2810" t="n">
        <v>14</v>
      </c>
      <c r="AI2810" t="n">
        <v>11</v>
      </c>
      <c r="AN2810" t="inlineStr">
        <is>
          <t>WARREN</t>
        </is>
      </c>
      <c r="AO2810" t="inlineStr">
        <is>
          <t>WARREN CITY 1E</t>
        </is>
      </c>
      <c r="AP2810" t="inlineStr">
        <is>
          <t>78-P-ACJ</t>
        </is>
      </c>
      <c r="AQ2810" t="n">
        <v>9</v>
      </c>
      <c r="AR2810" t="n">
        <v>64</v>
      </c>
      <c r="AS2810" t="n">
        <v>32</v>
      </c>
      <c r="AV2810" t="inlineStr">
        <is>
          <t>WARREN-WARD 1</t>
        </is>
      </c>
      <c r="AW2810">
        <f>COUNTA($BA$2810:$EE$2810)</f>
        <v/>
      </c>
      <c r="AX2810">
        <f>COUNTIF($BA$2810:$EE$2810,"D")</f>
        <v/>
      </c>
      <c r="AY2810">
        <f>COUNTIF($BA$2810:$EE$2810,"R")</f>
        <v/>
      </c>
      <c r="AZ2810">
        <f>IF(BL2810="D",1,0)+IF(BM2810="D",1,0)+IF(BR2810="D",1,0)+IF(BS2810="D",1,0)+IF(BU2810="D",1,0)+IF(CA2810="D",1,0)+IF(CB2810="D",1,0)+IF(CC2810="D",1,0)+IF(CD2810="D",1,0)+IF(CJ2810="D",1,0)+IF(CK2810="D",1,0)+IF(CO2810="D",1,0)+IF(CP2810="D",1,0)+IF(CQ2810="D",1,0)+IF(CU2810="D",1,0)+IF(CV2810="D",1,0)+IF(DB2810="D",1,0)+IF(DC2810="D",1,0)+IF(DH2810="D",1,0)+IF(DI2810="D",1,0)+IF(DM2810="D",1,0)+IF(DN2810="D",1,0)+IF(DO2810="D",1,0)+IF(DU2810="D",1,0)+IF(DX2810="D",1,0)</f>
        <v/>
      </c>
      <c r="BA2810">
        <f>IF(DH2810&lt;&gt;"",1,0)+IF(DI2810&lt;&gt;"",1,0)+IF(DK2810&lt;&gt;"",1,0)+IF(DM2810&lt;&gt;"",1,0)+IF(DN2810&lt;&gt;"",1,0)+IF(DO2810&lt;&gt;"",1,0)+IF(DQ2810&lt;&gt;"",1,0)+IF(DR2810&lt;&gt;"",1,0)+IF(DT2810&lt;&gt;"",1,0)+IF(DU2810&lt;&gt;"",1,0)+IF(DV2810&lt;&gt;"",1,0)+IF(DW2810&lt;&gt;"",1,0)+IF(DX2810&lt;&gt;"",1,0)+IF(DZ2810&lt;&gt;"",1,0)+IF(EA2810&lt;&gt;"",1,0)+IF(EB2810&lt;&gt;"",1,0)+IF(EE2810&lt;&gt;"",1,0)</f>
        <v/>
      </c>
      <c r="BB2810">
        <f>IF(AND(AV2810&gt;0, AW2810&gt;0),1,0)</f>
        <v/>
      </c>
      <c r="DN2810" t="inlineStr">
        <is>
          <t>X</t>
        </is>
      </c>
    </row>
    <row r="2811">
      <c r="A2811" t="inlineStr">
        <is>
          <t>OH0026082441</t>
        </is>
      </c>
      <c r="B2811" t="n">
        <v>78</v>
      </c>
      <c r="C2811" t="n">
        <v>455570</v>
      </c>
      <c r="D2811" t="inlineStr">
        <is>
          <t>PERRY</t>
        </is>
      </c>
      <c r="E2811" t="inlineStr">
        <is>
          <t>SUMER</t>
        </is>
      </c>
      <c r="F2811">
        <f>CONCATENATE(D2811," ",LEFT(H2811,4),"T=",AU2811,"D=",AV2811,"R=",AW2811,"M=",AX2811,"L=",AY2811,"B=",AZ2811)</f>
        <v/>
      </c>
      <c r="G2811" t="inlineStr">
        <is>
          <t>DEY</t>
        </is>
      </c>
      <c r="I2811" t="inlineStr">
        <is>
          <t>1987-09-11</t>
        </is>
      </c>
      <c r="J2811" t="inlineStr">
        <is>
          <t>2021-08-14</t>
        </is>
      </c>
      <c r="K2811" t="inlineStr">
        <is>
          <t>CONFIRMATION</t>
        </is>
      </c>
      <c r="M2811">
        <f>RIGHT(L2811,LEN(L2811)-FIND(" ",L2811))</f>
        <v/>
      </c>
      <c r="N2811" t="inlineStr">
        <is>
          <t>3348 RED FOX RUN DR NW</t>
        </is>
      </c>
      <c r="P2811" t="inlineStr">
        <is>
          <t>WARREN</t>
        </is>
      </c>
      <c r="Q2811" t="inlineStr">
        <is>
          <t>OH</t>
        </is>
      </c>
      <c r="R2811" t="n">
        <v>44485</v>
      </c>
      <c r="AD2811" t="inlineStr">
        <is>
          <t>TRUMBULL CAREER &amp; TECH CENTER</t>
        </is>
      </c>
      <c r="AE2811" t="inlineStr">
        <is>
          <t>WARREN CITY</t>
        </is>
      </c>
      <c r="AF2811" t="inlineStr">
        <is>
          <t>WARREN CITY SD</t>
        </is>
      </c>
      <c r="AH2811" t="n">
        <v>14</v>
      </c>
      <c r="AI2811" t="n">
        <v>11</v>
      </c>
      <c r="AN2811" t="inlineStr">
        <is>
          <t>WARREN</t>
        </is>
      </c>
      <c r="AO2811" t="inlineStr">
        <is>
          <t>WARREN CITY 1E</t>
        </is>
      </c>
      <c r="AP2811" t="inlineStr">
        <is>
          <t>78-P-ACJ</t>
        </is>
      </c>
      <c r="AQ2811" t="n">
        <v>9</v>
      </c>
      <c r="AR2811" t="n">
        <v>64</v>
      </c>
      <c r="AS2811" t="n">
        <v>32</v>
      </c>
      <c r="AV2811" t="inlineStr">
        <is>
          <t>WARREN-WARD 1</t>
        </is>
      </c>
      <c r="AW2811">
        <f>COUNTA($BA$2811:$EE$2811)</f>
        <v/>
      </c>
      <c r="AX2811">
        <f>COUNTIF($BA$2811:$EE$2811,"D")</f>
        <v/>
      </c>
      <c r="AY2811">
        <f>COUNTIF($BA$2811:$EE$2811,"R")</f>
        <v/>
      </c>
      <c r="AZ2811">
        <f>IF(BL2811="D",1,0)+IF(BM2811="D",1,0)+IF(BR2811="D",1,0)+IF(BS2811="D",1,0)+IF(BU2811="D",1,0)+IF(CA2811="D",1,0)+IF(CB2811="D",1,0)+IF(CC2811="D",1,0)+IF(CD2811="D",1,0)+IF(CJ2811="D",1,0)+IF(CK2811="D",1,0)+IF(CO2811="D",1,0)+IF(CP2811="D",1,0)+IF(CQ2811="D",1,0)+IF(CU2811="D",1,0)+IF(CV2811="D",1,0)+IF(DB2811="D",1,0)+IF(DC2811="D",1,0)+IF(DH2811="D",1,0)+IF(DI2811="D",1,0)+IF(DM2811="D",1,0)+IF(DN2811="D",1,0)+IF(DO2811="D",1,0)+IF(DU2811="D",1,0)+IF(DX2811="D",1,0)</f>
        <v/>
      </c>
      <c r="BA2811">
        <f>IF(DH2811&lt;&gt;"",1,0)+IF(DI2811&lt;&gt;"",1,0)+IF(DK2811&lt;&gt;"",1,0)+IF(DM2811&lt;&gt;"",1,0)+IF(DN2811&lt;&gt;"",1,0)+IF(DO2811&lt;&gt;"",1,0)+IF(DQ2811&lt;&gt;"",1,0)+IF(DR2811&lt;&gt;"",1,0)+IF(DT2811&lt;&gt;"",1,0)+IF(DU2811&lt;&gt;"",1,0)+IF(DV2811&lt;&gt;"",1,0)+IF(DW2811&lt;&gt;"",1,0)+IF(DX2811&lt;&gt;"",1,0)+IF(DZ2811&lt;&gt;"",1,0)+IF(EA2811&lt;&gt;"",1,0)+IF(EB2811&lt;&gt;"",1,0)+IF(EE2811&lt;&gt;"",1,0)</f>
        <v/>
      </c>
      <c r="BB2811">
        <f>IF(AND(AV2811&gt;0, AW2811&gt;0),1,0)</f>
        <v/>
      </c>
    </row>
    <row r="2812">
      <c r="A2812" t="inlineStr">
        <is>
          <t>OH0026084593</t>
        </is>
      </c>
      <c r="B2812" t="n">
        <v>78</v>
      </c>
      <c r="C2812" t="n">
        <v>456077</v>
      </c>
      <c r="D2812" t="inlineStr">
        <is>
          <t>HULL</t>
        </is>
      </c>
      <c r="E2812" t="inlineStr">
        <is>
          <t>GABRIELLE</t>
        </is>
      </c>
      <c r="F2812">
        <f>CONCATENATE(D2812," ",LEFT(H2812,4),"T=",AU2812,"D=",AV2812,"R=",AW2812,"M=",AX2812,"L=",AY2812,"B=",AZ2812)</f>
        <v/>
      </c>
      <c r="G2812" t="inlineStr">
        <is>
          <t>NICOLE</t>
        </is>
      </c>
      <c r="I2812" t="inlineStr">
        <is>
          <t>1999-11-13</t>
        </is>
      </c>
      <c r="J2812" t="inlineStr">
        <is>
          <t>2020-11-12</t>
        </is>
      </c>
      <c r="K2812" t="inlineStr">
        <is>
          <t>CONFIRMATION</t>
        </is>
      </c>
      <c r="M2812">
        <f>RIGHT(L2812,LEN(L2812)-FIND(" ",L2812))</f>
        <v/>
      </c>
      <c r="N2812" t="inlineStr">
        <is>
          <t>3250 DUNSTAN DR NW</t>
        </is>
      </c>
      <c r="P2812" t="inlineStr">
        <is>
          <t>WARREN</t>
        </is>
      </c>
      <c r="Q2812" t="inlineStr">
        <is>
          <t>OH</t>
        </is>
      </c>
      <c r="R2812" t="n">
        <v>44485</v>
      </c>
      <c r="AD2812" t="inlineStr">
        <is>
          <t>TRUMBULL CAREER &amp; TECH CENTER</t>
        </is>
      </c>
      <c r="AE2812" t="inlineStr">
        <is>
          <t>WARREN CITY</t>
        </is>
      </c>
      <c r="AF2812" t="inlineStr">
        <is>
          <t>WARREN CITY SD</t>
        </is>
      </c>
      <c r="AH2812" t="n">
        <v>14</v>
      </c>
      <c r="AI2812" t="n">
        <v>11</v>
      </c>
      <c r="AN2812" t="inlineStr">
        <is>
          <t>WARREN</t>
        </is>
      </c>
      <c r="AO2812" t="inlineStr">
        <is>
          <t>WARREN CITY 1E</t>
        </is>
      </c>
      <c r="AP2812" t="inlineStr">
        <is>
          <t>78-P-ACJ</t>
        </is>
      </c>
      <c r="AQ2812" t="n">
        <v>9</v>
      </c>
      <c r="AR2812" t="n">
        <v>64</v>
      </c>
      <c r="AS2812" t="n">
        <v>32</v>
      </c>
      <c r="AV2812" t="inlineStr">
        <is>
          <t>WARREN-WARD 1</t>
        </is>
      </c>
      <c r="AW2812">
        <f>COUNTA($BA$2812:$EE$2812)</f>
        <v/>
      </c>
      <c r="AX2812">
        <f>COUNTIF($BA$2812:$EE$2812,"D")</f>
        <v/>
      </c>
      <c r="AY2812">
        <f>COUNTIF($BA$2812:$EE$2812,"R")</f>
        <v/>
      </c>
      <c r="AZ2812">
        <f>IF(BL2812="D",1,0)+IF(BM2812="D",1,0)+IF(BR2812="D",1,0)+IF(BS2812="D",1,0)+IF(BU2812="D",1,0)+IF(CA2812="D",1,0)+IF(CB2812="D",1,0)+IF(CC2812="D",1,0)+IF(CD2812="D",1,0)+IF(CJ2812="D",1,0)+IF(CK2812="D",1,0)+IF(CO2812="D",1,0)+IF(CP2812="D",1,0)+IF(CQ2812="D",1,0)+IF(CU2812="D",1,0)+IF(CV2812="D",1,0)+IF(DB2812="D",1,0)+IF(DC2812="D",1,0)+IF(DH2812="D",1,0)+IF(DI2812="D",1,0)+IF(DM2812="D",1,0)+IF(DN2812="D",1,0)+IF(DO2812="D",1,0)+IF(DU2812="D",1,0)+IF(DX2812="D",1,0)</f>
        <v/>
      </c>
      <c r="BA2812">
        <f>IF(DH2812&lt;&gt;"",1,0)+IF(DI2812&lt;&gt;"",1,0)+IF(DK2812&lt;&gt;"",1,0)+IF(DM2812&lt;&gt;"",1,0)+IF(DN2812&lt;&gt;"",1,0)+IF(DO2812&lt;&gt;"",1,0)+IF(DQ2812&lt;&gt;"",1,0)+IF(DR2812&lt;&gt;"",1,0)+IF(DT2812&lt;&gt;"",1,0)+IF(DU2812&lt;&gt;"",1,0)+IF(DV2812&lt;&gt;"",1,0)+IF(DW2812&lt;&gt;"",1,0)+IF(DX2812&lt;&gt;"",1,0)+IF(DZ2812&lt;&gt;"",1,0)+IF(EA2812&lt;&gt;"",1,0)+IF(EB2812&lt;&gt;"",1,0)+IF(EE2812&lt;&gt;"",1,0)</f>
        <v/>
      </c>
      <c r="BB2812">
        <f>IF(AND(AV2812&gt;0, AW2812&gt;0),1,0)</f>
        <v/>
      </c>
    </row>
    <row r="2813">
      <c r="A2813" t="inlineStr">
        <is>
          <t>OH0027628110</t>
        </is>
      </c>
      <c r="B2813" t="n">
        <v>78</v>
      </c>
      <c r="C2813" t="n">
        <v>489581</v>
      </c>
      <c r="D2813" t="inlineStr">
        <is>
          <t>MERCADO TRINIDAD</t>
        </is>
      </c>
      <c r="E2813" t="inlineStr">
        <is>
          <t>JORGE</t>
        </is>
      </c>
      <c r="F2813">
        <f>CONCATENATE(D2813," ",LEFT(H2813,4),"T=",AU2813,"D=",AV2813,"R=",AW2813,"M=",AX2813,"L=",AY2813,"B=",AZ2813)</f>
        <v/>
      </c>
      <c r="G2813" t="inlineStr">
        <is>
          <t>ENRIQUE</t>
        </is>
      </c>
      <c r="I2813" t="inlineStr">
        <is>
          <t>1973-05-21</t>
        </is>
      </c>
      <c r="J2813" t="inlineStr">
        <is>
          <t>2024-09-11</t>
        </is>
      </c>
      <c r="K2813" t="inlineStr">
        <is>
          <t>CONFIRMATION</t>
        </is>
      </c>
      <c r="M2813">
        <f>RIGHT(L2813,LEN(L2813)-FIND(" ",L2813))</f>
        <v/>
      </c>
      <c r="N2813" t="inlineStr">
        <is>
          <t>3020 DUNSTAN DR NW</t>
        </is>
      </c>
      <c r="O2813" t="inlineStr">
        <is>
          <t>APT 4</t>
        </is>
      </c>
      <c r="P2813" t="inlineStr">
        <is>
          <t>WARREN</t>
        </is>
      </c>
      <c r="Q2813" t="inlineStr">
        <is>
          <t>OH</t>
        </is>
      </c>
      <c r="R2813" t="n">
        <v>44485</v>
      </c>
      <c r="AD2813" t="inlineStr">
        <is>
          <t>TRUMBULL CAREER &amp; TECH CENTER</t>
        </is>
      </c>
      <c r="AE2813" t="inlineStr">
        <is>
          <t>WARREN CITY</t>
        </is>
      </c>
      <c r="AF2813" t="inlineStr">
        <is>
          <t>WARREN CITY SD</t>
        </is>
      </c>
      <c r="AH2813" t="n">
        <v>14</v>
      </c>
      <c r="AI2813" t="n">
        <v>11</v>
      </c>
      <c r="AN2813" t="inlineStr">
        <is>
          <t>WARREN</t>
        </is>
      </c>
      <c r="AO2813" t="inlineStr">
        <is>
          <t>WARREN CITY 1E</t>
        </is>
      </c>
      <c r="AP2813" t="inlineStr">
        <is>
          <t>78-P-ACJ</t>
        </is>
      </c>
      <c r="AQ2813" t="n">
        <v>9</v>
      </c>
      <c r="AR2813" t="n">
        <v>64</v>
      </c>
      <c r="AS2813" t="n">
        <v>32</v>
      </c>
      <c r="AV2813" t="inlineStr">
        <is>
          <t>WARREN-WARD 1</t>
        </is>
      </c>
      <c r="AW2813">
        <f>COUNTA($BA$2813:$EE$2813)</f>
        <v/>
      </c>
      <c r="AX2813">
        <f>COUNTIF($BA$2813:$EE$2813,"D")</f>
        <v/>
      </c>
      <c r="AY2813">
        <f>COUNTIF($BA$2813:$EE$2813,"R")</f>
        <v/>
      </c>
      <c r="AZ2813">
        <f>IF(BL2813="D",1,0)+IF(BM2813="D",1,0)+IF(BR2813="D",1,0)+IF(BS2813="D",1,0)+IF(BU2813="D",1,0)+IF(CA2813="D",1,0)+IF(CB2813="D",1,0)+IF(CC2813="D",1,0)+IF(CD2813="D",1,0)+IF(CJ2813="D",1,0)+IF(CK2813="D",1,0)+IF(CO2813="D",1,0)+IF(CP2813="D",1,0)+IF(CQ2813="D",1,0)+IF(CU2813="D",1,0)+IF(CV2813="D",1,0)+IF(DB2813="D",1,0)+IF(DC2813="D",1,0)+IF(DH2813="D",1,0)+IF(DI2813="D",1,0)+IF(DM2813="D",1,0)+IF(DN2813="D",1,0)+IF(DO2813="D",1,0)+IF(DU2813="D",1,0)+IF(DX2813="D",1,0)</f>
        <v/>
      </c>
      <c r="BA2813">
        <f>IF(DH2813&lt;&gt;"",1,0)+IF(DI2813&lt;&gt;"",1,0)+IF(DK2813&lt;&gt;"",1,0)+IF(DM2813&lt;&gt;"",1,0)+IF(DN2813&lt;&gt;"",1,0)+IF(DO2813&lt;&gt;"",1,0)+IF(DQ2813&lt;&gt;"",1,0)+IF(DR2813&lt;&gt;"",1,0)+IF(DT2813&lt;&gt;"",1,0)+IF(DU2813&lt;&gt;"",1,0)+IF(DV2813&lt;&gt;"",1,0)+IF(DW2813&lt;&gt;"",1,0)+IF(DX2813&lt;&gt;"",1,0)+IF(DZ2813&lt;&gt;"",1,0)+IF(EA2813&lt;&gt;"",1,0)+IF(EB2813&lt;&gt;"",1,0)+IF(EE2813&lt;&gt;"",1,0)</f>
        <v/>
      </c>
      <c r="BB2813">
        <f>IF(AND(AV2813&gt;0, AW2813&gt;0),1,0)</f>
        <v/>
      </c>
    </row>
    <row r="2814">
      <c r="A2814" t="inlineStr">
        <is>
          <t>OH0015822163</t>
        </is>
      </c>
      <c r="B2814" t="n">
        <v>78</v>
      </c>
      <c r="C2814" t="n">
        <v>285223</v>
      </c>
      <c r="D2814" t="inlineStr">
        <is>
          <t>BELL</t>
        </is>
      </c>
      <c r="E2814" t="inlineStr">
        <is>
          <t>WILLIAM</t>
        </is>
      </c>
      <c r="F2814">
        <f>CONCATENATE(D2814," ",LEFT(H2814,4),"T=",AU2814,"D=",AV2814,"R=",AW2814,"M=",AX2814,"L=",AY2814,"B=",AZ2814)</f>
        <v/>
      </c>
      <c r="G2814" t="inlineStr">
        <is>
          <t>D</t>
        </is>
      </c>
      <c r="H2814" t="inlineStr">
        <is>
          <t>II</t>
        </is>
      </c>
      <c r="I2814" t="inlineStr">
        <is>
          <t>1972-06-01</t>
        </is>
      </c>
      <c r="J2814" t="inlineStr">
        <is>
          <t>2019-11-08</t>
        </is>
      </c>
      <c r="K2814" t="inlineStr">
        <is>
          <t>ACTIVE</t>
        </is>
      </c>
      <c r="L2814" t="inlineStr">
        <is>
          <t>R</t>
        </is>
      </c>
      <c r="M2814">
        <f>RIGHT(L2814,LEN(L2814)-FIND(" ",L2814))</f>
        <v/>
      </c>
      <c r="N2814" t="inlineStr">
        <is>
          <t>2937 RED FOX RUN DR NW</t>
        </is>
      </c>
      <c r="P2814" t="inlineStr">
        <is>
          <t>WARREN</t>
        </is>
      </c>
      <c r="Q2814" t="inlineStr">
        <is>
          <t>OH</t>
        </is>
      </c>
      <c r="R2814" t="n">
        <v>44485</v>
      </c>
      <c r="AD2814" t="inlineStr">
        <is>
          <t>TRUMBULL CAREER &amp; TECH CENTER</t>
        </is>
      </c>
      <c r="AE2814" t="inlineStr">
        <is>
          <t>WARREN CITY</t>
        </is>
      </c>
      <c r="AF2814" t="inlineStr">
        <is>
          <t>WARREN CITY SD</t>
        </is>
      </c>
      <c r="AH2814" t="n">
        <v>14</v>
      </c>
      <c r="AI2814" t="n">
        <v>11</v>
      </c>
      <c r="AN2814" t="inlineStr">
        <is>
          <t>WARREN</t>
        </is>
      </c>
      <c r="AO2814" t="inlineStr">
        <is>
          <t>WARREN CITY 1E</t>
        </is>
      </c>
      <c r="AP2814" t="inlineStr">
        <is>
          <t>78-P-ACJ</t>
        </is>
      </c>
      <c r="AQ2814" t="n">
        <v>9</v>
      </c>
      <c r="AR2814" t="n">
        <v>64</v>
      </c>
      <c r="AS2814" t="n">
        <v>32</v>
      </c>
      <c r="AV2814" t="inlineStr">
        <is>
          <t>WARREN-WARD 1</t>
        </is>
      </c>
      <c r="AW2814">
        <f>COUNTA($BA$2814:$EE$2814)</f>
        <v/>
      </c>
      <c r="AX2814">
        <f>COUNTIF($BA$2814:$EE$2814,"D")</f>
        <v/>
      </c>
      <c r="AY2814">
        <f>COUNTIF($BA$2814:$EE$2814,"R")</f>
        <v/>
      </c>
      <c r="AZ2814">
        <f>IF(BL2814="D",1,0)+IF(BM2814="D",1,0)+IF(BR2814="D",1,0)+IF(BS2814="D",1,0)+IF(BU2814="D",1,0)+IF(CA2814="D",1,0)+IF(CB2814="D",1,0)+IF(CC2814="D",1,0)+IF(CD2814="D",1,0)+IF(CJ2814="D",1,0)+IF(CK2814="D",1,0)+IF(CO2814="D",1,0)+IF(CP2814="D",1,0)+IF(CQ2814="D",1,0)+IF(CU2814="D",1,0)+IF(CV2814="D",1,0)+IF(DB2814="D",1,0)+IF(DC2814="D",1,0)+IF(DH2814="D",1,0)+IF(DI2814="D",1,0)+IF(DM2814="D",1,0)+IF(DN2814="D",1,0)+IF(DO2814="D",1,0)+IF(DU2814="D",1,0)+IF(DX2814="D",1,0)</f>
        <v/>
      </c>
      <c r="BA2814">
        <f>IF(DH2814&lt;&gt;"",1,0)+IF(DI2814&lt;&gt;"",1,0)+IF(DK2814&lt;&gt;"",1,0)+IF(DM2814&lt;&gt;"",1,0)+IF(DN2814&lt;&gt;"",1,0)+IF(DO2814&lt;&gt;"",1,0)+IF(DQ2814&lt;&gt;"",1,0)+IF(DR2814&lt;&gt;"",1,0)+IF(DT2814&lt;&gt;"",1,0)+IF(DU2814&lt;&gt;"",1,0)+IF(DV2814&lt;&gt;"",1,0)+IF(DW2814&lt;&gt;"",1,0)+IF(DX2814&lt;&gt;"",1,0)+IF(DZ2814&lt;&gt;"",1,0)+IF(EA2814&lt;&gt;"",1,0)+IF(EB2814&lt;&gt;"",1,0)+IF(EE2814&lt;&gt;"",1,0)</f>
        <v/>
      </c>
      <c r="BB2814">
        <f>IF(AND(AV2814&gt;0, AW2814&gt;0),1,0)</f>
        <v/>
      </c>
      <c r="BC2814" t="inlineStr">
        <is>
          <t>X</t>
        </is>
      </c>
      <c r="BD2814" t="inlineStr">
        <is>
          <t>X</t>
        </is>
      </c>
      <c r="BF2814" t="inlineStr">
        <is>
          <t>X</t>
        </is>
      </c>
      <c r="BG2814" t="inlineStr">
        <is>
          <t>X</t>
        </is>
      </c>
      <c r="BH2814" t="inlineStr">
        <is>
          <t>X</t>
        </is>
      </c>
      <c r="BI2814" t="inlineStr">
        <is>
          <t>X</t>
        </is>
      </c>
      <c r="BJ2814" t="inlineStr">
        <is>
          <t>X</t>
        </is>
      </c>
      <c r="BK2814" t="inlineStr">
        <is>
          <t>X</t>
        </is>
      </c>
      <c r="BL2814" t="inlineStr">
        <is>
          <t>X</t>
        </is>
      </c>
      <c r="BP2814" t="inlineStr">
        <is>
          <t>X</t>
        </is>
      </c>
      <c r="BS2814" t="inlineStr">
        <is>
          <t>X</t>
        </is>
      </c>
      <c r="CA2814" t="inlineStr">
        <is>
          <t>X</t>
        </is>
      </c>
      <c r="CK2814" t="inlineStr">
        <is>
          <t>X</t>
        </is>
      </c>
      <c r="CL2814" t="inlineStr">
        <is>
          <t>D</t>
        </is>
      </c>
      <c r="CN2814" t="inlineStr">
        <is>
          <t>X</t>
        </is>
      </c>
      <c r="CO2814" t="inlineStr">
        <is>
          <t>R</t>
        </is>
      </c>
      <c r="CP2814" t="inlineStr">
        <is>
          <t>X</t>
        </is>
      </c>
      <c r="CQ2814" t="inlineStr">
        <is>
          <t>D</t>
        </is>
      </c>
      <c r="CT2814" t="inlineStr">
        <is>
          <t>X</t>
        </is>
      </c>
      <c r="CU2814" t="inlineStr">
        <is>
          <t>D</t>
        </is>
      </c>
      <c r="CV2814" t="inlineStr">
        <is>
          <t>X</t>
        </is>
      </c>
      <c r="CW2814" t="inlineStr">
        <is>
          <t>D</t>
        </is>
      </c>
      <c r="CY2814" t="inlineStr">
        <is>
          <t>X</t>
        </is>
      </c>
      <c r="CZ2814" t="inlineStr">
        <is>
          <t>R</t>
        </is>
      </c>
      <c r="DC2814" t="inlineStr">
        <is>
          <t>X</t>
        </is>
      </c>
      <c r="DF2814" t="inlineStr">
        <is>
          <t>X</t>
        </is>
      </c>
      <c r="DG2814" t="inlineStr">
        <is>
          <t>R</t>
        </is>
      </c>
      <c r="DI2814" t="inlineStr">
        <is>
          <t>X</t>
        </is>
      </c>
      <c r="DN2814" t="inlineStr">
        <is>
          <t>X</t>
        </is>
      </c>
      <c r="DS2814" t="inlineStr">
        <is>
          <t>D</t>
        </is>
      </c>
      <c r="DT2814" t="inlineStr">
        <is>
          <t>D</t>
        </is>
      </c>
      <c r="DU2814" t="inlineStr">
        <is>
          <t>X</t>
        </is>
      </c>
      <c r="DW2814" t="inlineStr">
        <is>
          <t>D</t>
        </is>
      </c>
      <c r="DX2814" t="inlineStr">
        <is>
          <t>X</t>
        </is>
      </c>
      <c r="EA2814" t="inlineStr">
        <is>
          <t>X</t>
        </is>
      </c>
      <c r="ED2814" t="inlineStr">
        <is>
          <t>R</t>
        </is>
      </c>
      <c r="EF2814" t="inlineStr">
        <is>
          <t>X</t>
        </is>
      </c>
    </row>
    <row r="2815">
      <c r="A2815" t="inlineStr">
        <is>
          <t>OH0023234360</t>
        </is>
      </c>
      <c r="B2815" t="n">
        <v>78</v>
      </c>
      <c r="C2815" t="n">
        <v>408941</v>
      </c>
      <c r="D2815" t="inlineStr">
        <is>
          <t>WALKER</t>
        </is>
      </c>
      <c r="E2815" t="inlineStr">
        <is>
          <t>RASHONDA</t>
        </is>
      </c>
      <c r="F2815">
        <f>CONCATENATE(D2815," ",LEFT(H2815,4),"T=",AU2815,"D=",AV2815,"R=",AW2815,"M=",AX2815,"L=",AY2815,"B=",AZ2815)</f>
        <v/>
      </c>
      <c r="G2815" t="inlineStr">
        <is>
          <t>M</t>
        </is>
      </c>
      <c r="I2815" t="inlineStr">
        <is>
          <t>1990-06-15</t>
        </is>
      </c>
      <c r="J2815" t="inlineStr">
        <is>
          <t>2024-11-05</t>
        </is>
      </c>
      <c r="K2815" t="inlineStr">
        <is>
          <t>ACTIVE</t>
        </is>
      </c>
      <c r="M2815">
        <f>RIGHT(L2815,LEN(L2815)-FIND(" ",L2815))</f>
        <v/>
      </c>
      <c r="N2815" t="inlineStr">
        <is>
          <t>2832 RED FOX RUN DR NW</t>
        </is>
      </c>
      <c r="P2815" t="inlineStr">
        <is>
          <t>WARREN</t>
        </is>
      </c>
      <c r="Q2815" t="inlineStr">
        <is>
          <t>OH</t>
        </is>
      </c>
      <c r="R2815" t="n">
        <v>44485</v>
      </c>
      <c r="AD2815" t="inlineStr">
        <is>
          <t>TRUMBULL CAREER &amp; TECH CENTER</t>
        </is>
      </c>
      <c r="AE2815" t="inlineStr">
        <is>
          <t>WARREN CITY</t>
        </is>
      </c>
      <c r="AF2815" t="inlineStr">
        <is>
          <t>WARREN CITY SD</t>
        </is>
      </c>
      <c r="AH2815" t="n">
        <v>14</v>
      </c>
      <c r="AI2815" t="n">
        <v>11</v>
      </c>
      <c r="AN2815" t="inlineStr">
        <is>
          <t>WARREN</t>
        </is>
      </c>
      <c r="AO2815" t="inlineStr">
        <is>
          <t>WARREN CITY 1E</t>
        </is>
      </c>
      <c r="AP2815" t="inlineStr">
        <is>
          <t>78-P-ACJ</t>
        </is>
      </c>
      <c r="AQ2815" t="n">
        <v>9</v>
      </c>
      <c r="AR2815" t="n">
        <v>64</v>
      </c>
      <c r="AS2815" t="n">
        <v>32</v>
      </c>
      <c r="AV2815" t="inlineStr">
        <is>
          <t>WARREN-WARD 1</t>
        </is>
      </c>
      <c r="AW2815">
        <f>COUNTA($BA$2815:$EE$2815)</f>
        <v/>
      </c>
      <c r="AX2815">
        <f>COUNTIF($BA$2815:$EE$2815,"D")</f>
        <v/>
      </c>
      <c r="AY2815">
        <f>COUNTIF($BA$2815:$EE$2815,"R")</f>
        <v/>
      </c>
      <c r="AZ2815">
        <f>IF(BL2815="D",1,0)+IF(BM2815="D",1,0)+IF(BR2815="D",1,0)+IF(BS2815="D",1,0)+IF(BU2815="D",1,0)+IF(CA2815="D",1,0)+IF(CB2815="D",1,0)+IF(CC2815="D",1,0)+IF(CD2815="D",1,0)+IF(CJ2815="D",1,0)+IF(CK2815="D",1,0)+IF(CO2815="D",1,0)+IF(CP2815="D",1,0)+IF(CQ2815="D",1,0)+IF(CU2815="D",1,0)+IF(CV2815="D",1,0)+IF(DB2815="D",1,0)+IF(DC2815="D",1,0)+IF(DH2815="D",1,0)+IF(DI2815="D",1,0)+IF(DM2815="D",1,0)+IF(DN2815="D",1,0)+IF(DO2815="D",1,0)+IF(DU2815="D",1,0)+IF(DX2815="D",1,0)</f>
        <v/>
      </c>
      <c r="BA2815">
        <f>IF(DH2815&lt;&gt;"",1,0)+IF(DI2815&lt;&gt;"",1,0)+IF(DK2815&lt;&gt;"",1,0)+IF(DM2815&lt;&gt;"",1,0)+IF(DN2815&lt;&gt;"",1,0)+IF(DO2815&lt;&gt;"",1,0)+IF(DQ2815&lt;&gt;"",1,0)+IF(DR2815&lt;&gt;"",1,0)+IF(DT2815&lt;&gt;"",1,0)+IF(DU2815&lt;&gt;"",1,0)+IF(DV2815&lt;&gt;"",1,0)+IF(DW2815&lt;&gt;"",1,0)+IF(DX2815&lt;&gt;"",1,0)+IF(DZ2815&lt;&gt;"",1,0)+IF(EA2815&lt;&gt;"",1,0)+IF(EB2815&lt;&gt;"",1,0)+IF(EE2815&lt;&gt;"",1,0)</f>
        <v/>
      </c>
      <c r="BB2815">
        <f>IF(AND(AV2815&gt;0, AW2815&gt;0),1,0)</f>
        <v/>
      </c>
      <c r="DC2815" t="inlineStr">
        <is>
          <t>X</t>
        </is>
      </c>
      <c r="DN2815" t="inlineStr">
        <is>
          <t>X</t>
        </is>
      </c>
      <c r="EF2815" t="inlineStr">
        <is>
          <t>X</t>
        </is>
      </c>
    </row>
    <row r="2816">
      <c r="A2816" t="inlineStr">
        <is>
          <t>OH0025894898</t>
        </is>
      </c>
      <c r="B2816" t="n">
        <v>78</v>
      </c>
      <c r="C2816" t="n">
        <v>452274</v>
      </c>
      <c r="D2816" t="inlineStr">
        <is>
          <t>PAIGE</t>
        </is>
      </c>
      <c r="E2816" t="inlineStr">
        <is>
          <t>PAMELA</t>
        </is>
      </c>
      <c r="F2816">
        <f>CONCATENATE(D2816," ",LEFT(H2816,4),"T=",AU2816,"D=",AV2816,"R=",AW2816,"M=",AX2816,"L=",AY2816,"B=",AZ2816)</f>
        <v/>
      </c>
      <c r="G2816" t="inlineStr">
        <is>
          <t>S</t>
        </is>
      </c>
      <c r="I2816" t="inlineStr">
        <is>
          <t>1969-12-19</t>
        </is>
      </c>
      <c r="J2816" t="inlineStr">
        <is>
          <t>2022-09-10</t>
        </is>
      </c>
      <c r="K2816" t="inlineStr">
        <is>
          <t>ACTIVE</t>
        </is>
      </c>
      <c r="M2816">
        <f>RIGHT(L2816,LEN(L2816)-FIND(" ",L2816))</f>
        <v/>
      </c>
      <c r="N2816" t="inlineStr">
        <is>
          <t>3305 TOD AVE NW</t>
        </is>
      </c>
      <c r="P2816" t="inlineStr">
        <is>
          <t>WARREN</t>
        </is>
      </c>
      <c r="Q2816" t="inlineStr">
        <is>
          <t>OH</t>
        </is>
      </c>
      <c r="R2816" t="n">
        <v>44485</v>
      </c>
      <c r="AD2816" t="inlineStr">
        <is>
          <t>TRUMBULL CAREER &amp; TECH CENTER</t>
        </is>
      </c>
      <c r="AE2816" t="inlineStr">
        <is>
          <t>WARREN CITY</t>
        </is>
      </c>
      <c r="AF2816" t="inlineStr">
        <is>
          <t>WARREN CITY SD</t>
        </is>
      </c>
      <c r="AH2816" t="n">
        <v>14</v>
      </c>
      <c r="AI2816" t="n">
        <v>11</v>
      </c>
      <c r="AN2816" t="inlineStr">
        <is>
          <t>WARREN</t>
        </is>
      </c>
      <c r="AO2816" t="inlineStr">
        <is>
          <t>WARREN CITY 1E</t>
        </is>
      </c>
      <c r="AP2816" t="inlineStr">
        <is>
          <t>78-P-ACJ</t>
        </is>
      </c>
      <c r="AQ2816" t="n">
        <v>9</v>
      </c>
      <c r="AR2816" t="n">
        <v>64</v>
      </c>
      <c r="AS2816" t="n">
        <v>32</v>
      </c>
      <c r="AV2816" t="inlineStr">
        <is>
          <t>WARREN-WARD 1</t>
        </is>
      </c>
      <c r="AW2816">
        <f>COUNTA($BA$2816:$EE$2816)</f>
        <v/>
      </c>
      <c r="AX2816">
        <f>COUNTIF($BA$2816:$EE$2816,"D")</f>
        <v/>
      </c>
      <c r="AY2816">
        <f>COUNTIF($BA$2816:$EE$2816,"R")</f>
        <v/>
      </c>
      <c r="AZ2816">
        <f>IF(BL2816="D",1,0)+IF(BM2816="D",1,0)+IF(BR2816="D",1,0)+IF(BS2816="D",1,0)+IF(BU2816="D",1,0)+IF(CA2816="D",1,0)+IF(CB2816="D",1,0)+IF(CC2816="D",1,0)+IF(CD2816="D",1,0)+IF(CJ2816="D",1,0)+IF(CK2816="D",1,0)+IF(CO2816="D",1,0)+IF(CP2816="D",1,0)+IF(CQ2816="D",1,0)+IF(CU2816="D",1,0)+IF(CV2816="D",1,0)+IF(DB2816="D",1,0)+IF(DC2816="D",1,0)+IF(DH2816="D",1,0)+IF(DI2816="D",1,0)+IF(DM2816="D",1,0)+IF(DN2816="D",1,0)+IF(DO2816="D",1,0)+IF(DU2816="D",1,0)+IF(DX2816="D",1,0)</f>
        <v/>
      </c>
      <c r="BA2816">
        <f>IF(DH2816&lt;&gt;"",1,0)+IF(DI2816&lt;&gt;"",1,0)+IF(DK2816&lt;&gt;"",1,0)+IF(DM2816&lt;&gt;"",1,0)+IF(DN2816&lt;&gt;"",1,0)+IF(DO2816&lt;&gt;"",1,0)+IF(DQ2816&lt;&gt;"",1,0)+IF(DR2816&lt;&gt;"",1,0)+IF(DT2816&lt;&gt;"",1,0)+IF(DU2816&lt;&gt;"",1,0)+IF(DV2816&lt;&gt;"",1,0)+IF(DW2816&lt;&gt;"",1,0)+IF(DX2816&lt;&gt;"",1,0)+IF(DZ2816&lt;&gt;"",1,0)+IF(EA2816&lt;&gt;"",1,0)+IF(EB2816&lt;&gt;"",1,0)+IF(EE2816&lt;&gt;"",1,0)</f>
        <v/>
      </c>
      <c r="BB2816">
        <f>IF(AND(AV2816&gt;0, AW2816&gt;0),1,0)</f>
        <v/>
      </c>
      <c r="BL2816" t="inlineStr">
        <is>
          <t>X</t>
        </is>
      </c>
      <c r="CP2816" t="inlineStr">
        <is>
          <t>X</t>
        </is>
      </c>
      <c r="DN2816" t="inlineStr">
        <is>
          <t>X</t>
        </is>
      </c>
      <c r="EF2816" t="inlineStr">
        <is>
          <t>X</t>
        </is>
      </c>
    </row>
    <row r="2817">
      <c r="A2817" t="inlineStr">
        <is>
          <t>OH0025161444</t>
        </is>
      </c>
      <c r="B2817" t="n">
        <v>78</v>
      </c>
      <c r="C2817" t="n">
        <v>440645</v>
      </c>
      <c r="D2817" t="inlineStr">
        <is>
          <t>JENKINS</t>
        </is>
      </c>
      <c r="E2817" t="inlineStr">
        <is>
          <t>LAKESHIA</t>
        </is>
      </c>
      <c r="F2817">
        <f>CONCATENATE(D2817," ",LEFT(H2817,4),"T=",AU2817,"D=",AV2817,"R=",AW2817,"M=",AX2817,"L=",AY2817,"B=",AZ2817)</f>
        <v/>
      </c>
      <c r="G2817" t="inlineStr">
        <is>
          <t>M</t>
        </is>
      </c>
      <c r="I2817" t="inlineStr">
        <is>
          <t>1986-06-11</t>
        </is>
      </c>
      <c r="J2817" t="inlineStr">
        <is>
          <t>2019-07-17</t>
        </is>
      </c>
      <c r="K2817" t="inlineStr">
        <is>
          <t>ACTIVE</t>
        </is>
      </c>
      <c r="L2817" t="inlineStr">
        <is>
          <t>D</t>
        </is>
      </c>
      <c r="M2817">
        <f>RIGHT(L2817,LEN(L2817)-FIND(" ",L2817))</f>
        <v/>
      </c>
      <c r="N2817" t="inlineStr">
        <is>
          <t>3321 LYNWOOD DR NW</t>
        </is>
      </c>
      <c r="P2817" t="inlineStr">
        <is>
          <t>WARREN</t>
        </is>
      </c>
      <c r="Q2817" t="inlineStr">
        <is>
          <t>OH</t>
        </is>
      </c>
      <c r="R2817" t="n">
        <v>44485</v>
      </c>
      <c r="AD2817" t="inlineStr">
        <is>
          <t>TRUMBULL CAREER &amp; TECH CENTER</t>
        </is>
      </c>
      <c r="AE2817" t="inlineStr">
        <is>
          <t>WARREN CITY</t>
        </is>
      </c>
      <c r="AF2817" t="inlineStr">
        <is>
          <t>WARREN CITY SD</t>
        </is>
      </c>
      <c r="AH2817" t="n">
        <v>14</v>
      </c>
      <c r="AI2817" t="n">
        <v>11</v>
      </c>
      <c r="AN2817" t="inlineStr">
        <is>
          <t>WARREN</t>
        </is>
      </c>
      <c r="AO2817" t="inlineStr">
        <is>
          <t>WARREN CITY 1E</t>
        </is>
      </c>
      <c r="AP2817" t="inlineStr">
        <is>
          <t>78-P-ACJ</t>
        </is>
      </c>
      <c r="AQ2817" t="n">
        <v>9</v>
      </c>
      <c r="AR2817" t="n">
        <v>64</v>
      </c>
      <c r="AS2817" t="n">
        <v>32</v>
      </c>
      <c r="AV2817" t="inlineStr">
        <is>
          <t>WARREN-WARD 1</t>
        </is>
      </c>
      <c r="AW2817">
        <f>COUNTA($BA$2817:$EE$2817)</f>
        <v/>
      </c>
      <c r="AX2817">
        <f>COUNTIF($BA$2817:$EE$2817,"D")</f>
        <v/>
      </c>
      <c r="AY2817">
        <f>COUNTIF($BA$2817:$EE$2817,"R")</f>
        <v/>
      </c>
      <c r="AZ2817">
        <f>IF(BL2817="D",1,0)+IF(BM2817="D",1,0)+IF(BR2817="D",1,0)+IF(BS2817="D",1,0)+IF(BU2817="D",1,0)+IF(CA2817="D",1,0)+IF(CB2817="D",1,0)+IF(CC2817="D",1,0)+IF(CD2817="D",1,0)+IF(CJ2817="D",1,0)+IF(CK2817="D",1,0)+IF(CO2817="D",1,0)+IF(CP2817="D",1,0)+IF(CQ2817="D",1,0)+IF(CU2817="D",1,0)+IF(CV2817="D",1,0)+IF(DB2817="D",1,0)+IF(DC2817="D",1,0)+IF(DH2817="D",1,0)+IF(DI2817="D",1,0)+IF(DM2817="D",1,0)+IF(DN2817="D",1,0)+IF(DO2817="D",1,0)+IF(DU2817="D",1,0)+IF(DX2817="D",1,0)</f>
        <v/>
      </c>
      <c r="BA2817">
        <f>IF(DH2817&lt;&gt;"",1,0)+IF(DI2817&lt;&gt;"",1,0)+IF(DK2817&lt;&gt;"",1,0)+IF(DM2817&lt;&gt;"",1,0)+IF(DN2817&lt;&gt;"",1,0)+IF(DO2817&lt;&gt;"",1,0)+IF(DQ2817&lt;&gt;"",1,0)+IF(DR2817&lt;&gt;"",1,0)+IF(DT2817&lt;&gt;"",1,0)+IF(DU2817&lt;&gt;"",1,0)+IF(DV2817&lt;&gt;"",1,0)+IF(DW2817&lt;&gt;"",1,0)+IF(DX2817&lt;&gt;"",1,0)+IF(DZ2817&lt;&gt;"",1,0)+IF(EA2817&lt;&gt;"",1,0)+IF(EB2817&lt;&gt;"",1,0)+IF(EE2817&lt;&gt;"",1,0)</f>
        <v/>
      </c>
      <c r="BB2817">
        <f>IF(AND(AV2817&gt;0, AW2817&gt;0),1,0)</f>
        <v/>
      </c>
      <c r="DL2817" t="inlineStr">
        <is>
          <t>X</t>
        </is>
      </c>
      <c r="DM2817" t="inlineStr">
        <is>
          <t>D</t>
        </is>
      </c>
      <c r="DN2817" t="inlineStr">
        <is>
          <t>X</t>
        </is>
      </c>
      <c r="DR2817" t="inlineStr">
        <is>
          <t>X</t>
        </is>
      </c>
      <c r="DW2817" t="inlineStr">
        <is>
          <t>D</t>
        </is>
      </c>
      <c r="EA2817" t="inlineStr">
        <is>
          <t>X</t>
        </is>
      </c>
      <c r="EF2817" t="inlineStr">
        <is>
          <t>X</t>
        </is>
      </c>
    </row>
    <row r="2818">
      <c r="A2818" t="inlineStr">
        <is>
          <t>OH0024166197</t>
        </is>
      </c>
      <c r="B2818" t="n">
        <v>78</v>
      </c>
      <c r="C2818" t="n">
        <v>422653</v>
      </c>
      <c r="D2818" t="inlineStr">
        <is>
          <t>WILBERT</t>
        </is>
      </c>
      <c r="E2818" t="inlineStr">
        <is>
          <t>KEYON</t>
        </is>
      </c>
      <c r="F2818">
        <f>CONCATENATE(D2818," ",LEFT(H2818,4),"T=",AU2818,"D=",AV2818,"R=",AW2818,"M=",AX2818,"L=",AY2818,"B=",AZ2818)</f>
        <v/>
      </c>
      <c r="I2818" t="inlineStr">
        <is>
          <t>1981-04-28</t>
        </is>
      </c>
      <c r="J2818" t="inlineStr">
        <is>
          <t>2024-11-05</t>
        </is>
      </c>
      <c r="K2818" t="inlineStr">
        <is>
          <t>ACTIVE</t>
        </is>
      </c>
      <c r="M2818">
        <f>RIGHT(L2818,LEN(L2818)-FIND(" ",L2818))</f>
        <v/>
      </c>
      <c r="N2818" t="inlineStr">
        <is>
          <t>3058 LODWICK DR NW</t>
        </is>
      </c>
      <c r="P2818" t="inlineStr">
        <is>
          <t>WARREN</t>
        </is>
      </c>
      <c r="Q2818" t="inlineStr">
        <is>
          <t>OH</t>
        </is>
      </c>
      <c r="R2818" t="n">
        <v>44485</v>
      </c>
      <c r="AD2818" t="inlineStr">
        <is>
          <t>TRUMBULL CAREER &amp; TECH CENTER</t>
        </is>
      </c>
      <c r="AE2818" t="inlineStr">
        <is>
          <t>WARREN CITY</t>
        </is>
      </c>
      <c r="AF2818" t="inlineStr">
        <is>
          <t>WARREN CITY SD</t>
        </is>
      </c>
      <c r="AH2818" t="n">
        <v>14</v>
      </c>
      <c r="AI2818" t="n">
        <v>11</v>
      </c>
      <c r="AN2818" t="inlineStr">
        <is>
          <t>WARREN</t>
        </is>
      </c>
      <c r="AO2818" t="inlineStr">
        <is>
          <t>WARREN CITY 1E</t>
        </is>
      </c>
      <c r="AP2818" t="inlineStr">
        <is>
          <t>78-P-ACJ</t>
        </is>
      </c>
      <c r="AQ2818" t="n">
        <v>9</v>
      </c>
      <c r="AR2818" t="n">
        <v>64</v>
      </c>
      <c r="AS2818" t="n">
        <v>32</v>
      </c>
      <c r="AV2818" t="inlineStr">
        <is>
          <t>WARREN-WARD 1</t>
        </is>
      </c>
      <c r="AW2818">
        <f>COUNTA($BA$2818:$EE$2818)</f>
        <v/>
      </c>
      <c r="AX2818">
        <f>COUNTIF($BA$2818:$EE$2818,"D")</f>
        <v/>
      </c>
      <c r="AY2818">
        <f>COUNTIF($BA$2818:$EE$2818,"R")</f>
        <v/>
      </c>
      <c r="AZ2818">
        <f>IF(BL2818="D",1,0)+IF(BM2818="D",1,0)+IF(BR2818="D",1,0)+IF(BS2818="D",1,0)+IF(BU2818="D",1,0)+IF(CA2818="D",1,0)+IF(CB2818="D",1,0)+IF(CC2818="D",1,0)+IF(CD2818="D",1,0)+IF(CJ2818="D",1,0)+IF(CK2818="D",1,0)+IF(CO2818="D",1,0)+IF(CP2818="D",1,0)+IF(CQ2818="D",1,0)+IF(CU2818="D",1,0)+IF(CV2818="D",1,0)+IF(DB2818="D",1,0)+IF(DC2818="D",1,0)+IF(DH2818="D",1,0)+IF(DI2818="D",1,0)+IF(DM2818="D",1,0)+IF(DN2818="D",1,0)+IF(DO2818="D",1,0)+IF(DU2818="D",1,0)+IF(DX2818="D",1,0)</f>
        <v/>
      </c>
      <c r="BA2818">
        <f>IF(DH2818&lt;&gt;"",1,0)+IF(DI2818&lt;&gt;"",1,0)+IF(DK2818&lt;&gt;"",1,0)+IF(DM2818&lt;&gt;"",1,0)+IF(DN2818&lt;&gt;"",1,0)+IF(DO2818&lt;&gt;"",1,0)+IF(DQ2818&lt;&gt;"",1,0)+IF(DR2818&lt;&gt;"",1,0)+IF(DT2818&lt;&gt;"",1,0)+IF(DU2818&lt;&gt;"",1,0)+IF(DV2818&lt;&gt;"",1,0)+IF(DW2818&lt;&gt;"",1,0)+IF(DX2818&lt;&gt;"",1,0)+IF(DZ2818&lt;&gt;"",1,0)+IF(EA2818&lt;&gt;"",1,0)+IF(EB2818&lt;&gt;"",1,0)+IF(EE2818&lt;&gt;"",1,0)</f>
        <v/>
      </c>
      <c r="BB2818">
        <f>IF(AND(AV2818&gt;0, AW2818&gt;0),1,0)</f>
        <v/>
      </c>
      <c r="BD2818" t="inlineStr">
        <is>
          <t>X</t>
        </is>
      </c>
      <c r="BE2818" t="inlineStr">
        <is>
          <t>X</t>
        </is>
      </c>
      <c r="DC2818" t="inlineStr">
        <is>
          <t>X</t>
        </is>
      </c>
      <c r="EF2818" t="inlineStr">
        <is>
          <t>X</t>
        </is>
      </c>
    </row>
    <row r="2819">
      <c r="A2819" t="inlineStr">
        <is>
          <t>OH0019520601</t>
        </is>
      </c>
      <c r="B2819" t="n">
        <v>78</v>
      </c>
      <c r="C2819" t="n">
        <v>354754</v>
      </c>
      <c r="D2819" t="inlineStr">
        <is>
          <t>MOGNET</t>
        </is>
      </c>
      <c r="E2819" t="inlineStr">
        <is>
          <t>MARJORIE</t>
        </is>
      </c>
      <c r="F2819">
        <f>CONCATENATE(D2819," ",LEFT(H2819,4),"T=",AU2819,"D=",AV2819,"R=",AW2819,"M=",AX2819,"L=",AY2819,"B=",AZ2819)</f>
        <v/>
      </c>
      <c r="G2819" t="inlineStr">
        <is>
          <t>S</t>
        </is>
      </c>
      <c r="I2819" t="inlineStr">
        <is>
          <t>1942-11-03</t>
        </is>
      </c>
      <c r="J2819" t="inlineStr">
        <is>
          <t>2008-01-07</t>
        </is>
      </c>
      <c r="K2819" t="inlineStr">
        <is>
          <t>ACTIVE</t>
        </is>
      </c>
      <c r="L2819" t="inlineStr">
        <is>
          <t>R</t>
        </is>
      </c>
      <c r="M2819">
        <f>RIGHT(L2819,LEN(L2819)-FIND(" ",L2819))</f>
        <v/>
      </c>
      <c r="N2819" t="inlineStr">
        <is>
          <t>3291 LODWICK DR NW</t>
        </is>
      </c>
      <c r="O2819" t="inlineStr">
        <is>
          <t>APT 3</t>
        </is>
      </c>
      <c r="P2819" t="inlineStr">
        <is>
          <t>WARREN</t>
        </is>
      </c>
      <c r="Q2819" t="inlineStr">
        <is>
          <t>OH</t>
        </is>
      </c>
      <c r="R2819" t="n">
        <v>44485</v>
      </c>
      <c r="AD2819" t="inlineStr">
        <is>
          <t>TRUMBULL CAREER &amp; TECH CENTER</t>
        </is>
      </c>
      <c r="AE2819" t="inlineStr">
        <is>
          <t>WARREN CITY</t>
        </is>
      </c>
      <c r="AF2819" t="inlineStr">
        <is>
          <t>WARREN CITY SD</t>
        </is>
      </c>
      <c r="AH2819" t="n">
        <v>14</v>
      </c>
      <c r="AI2819" t="n">
        <v>11</v>
      </c>
      <c r="AN2819" t="inlineStr">
        <is>
          <t>WARREN</t>
        </is>
      </c>
      <c r="AO2819" t="inlineStr">
        <is>
          <t>WARREN CITY 1E</t>
        </is>
      </c>
      <c r="AP2819" t="inlineStr">
        <is>
          <t>78-P-ACJ</t>
        </is>
      </c>
      <c r="AQ2819" t="n">
        <v>9</v>
      </c>
      <c r="AR2819" t="n">
        <v>64</v>
      </c>
      <c r="AS2819" t="n">
        <v>32</v>
      </c>
      <c r="AV2819" t="inlineStr">
        <is>
          <t>WARREN-WARD 1</t>
        </is>
      </c>
      <c r="AW2819">
        <f>COUNTA($BA$2819:$EE$2819)</f>
        <v/>
      </c>
      <c r="AX2819">
        <f>COUNTIF($BA$2819:$EE$2819,"D")</f>
        <v/>
      </c>
      <c r="AY2819">
        <f>COUNTIF($BA$2819:$EE$2819,"R")</f>
        <v/>
      </c>
      <c r="AZ2819">
        <f>IF(BL2819="D",1,0)+IF(BM2819="D",1,0)+IF(BR2819="D",1,0)+IF(BS2819="D",1,0)+IF(BU2819="D",1,0)+IF(CA2819="D",1,0)+IF(CB2819="D",1,0)+IF(CC2819="D",1,0)+IF(CD2819="D",1,0)+IF(CJ2819="D",1,0)+IF(CK2819="D",1,0)+IF(CO2819="D",1,0)+IF(CP2819="D",1,0)+IF(CQ2819="D",1,0)+IF(CU2819="D",1,0)+IF(CV2819="D",1,0)+IF(DB2819="D",1,0)+IF(DC2819="D",1,0)+IF(DH2819="D",1,0)+IF(DI2819="D",1,0)+IF(DM2819="D",1,0)+IF(DN2819="D",1,0)+IF(DO2819="D",1,0)+IF(DU2819="D",1,0)+IF(DX2819="D",1,0)</f>
        <v/>
      </c>
      <c r="BA2819">
        <f>IF(DH2819&lt;&gt;"",1,0)+IF(DI2819&lt;&gt;"",1,0)+IF(DK2819&lt;&gt;"",1,0)+IF(DM2819&lt;&gt;"",1,0)+IF(DN2819&lt;&gt;"",1,0)+IF(DO2819&lt;&gt;"",1,0)+IF(DQ2819&lt;&gt;"",1,0)+IF(DR2819&lt;&gt;"",1,0)+IF(DT2819&lt;&gt;"",1,0)+IF(DU2819&lt;&gt;"",1,0)+IF(DV2819&lt;&gt;"",1,0)+IF(DW2819&lt;&gt;"",1,0)+IF(DX2819&lt;&gt;"",1,0)+IF(DZ2819&lt;&gt;"",1,0)+IF(EA2819&lt;&gt;"",1,0)+IF(EB2819&lt;&gt;"",1,0)+IF(EE2819&lt;&gt;"",1,0)</f>
        <v/>
      </c>
      <c r="BB2819">
        <f>IF(AND(AV2819&gt;0, AW2819&gt;0),1,0)</f>
        <v/>
      </c>
      <c r="BY2819" t="inlineStr">
        <is>
          <t>R</t>
        </is>
      </c>
      <c r="CA2819" t="inlineStr">
        <is>
          <t>X</t>
        </is>
      </c>
      <c r="CG2819" t="inlineStr">
        <is>
          <t>X</t>
        </is>
      </c>
      <c r="CH2819" t="inlineStr">
        <is>
          <t>R</t>
        </is>
      </c>
      <c r="CK2819" t="inlineStr">
        <is>
          <t>X</t>
        </is>
      </c>
      <c r="CN2819" t="inlineStr">
        <is>
          <t>X</t>
        </is>
      </c>
      <c r="CO2819" t="inlineStr">
        <is>
          <t>R</t>
        </is>
      </c>
      <c r="CP2819" t="inlineStr">
        <is>
          <t>X</t>
        </is>
      </c>
      <c r="CV2819" t="inlineStr">
        <is>
          <t>X</t>
        </is>
      </c>
      <c r="CY2819" t="inlineStr">
        <is>
          <t>X</t>
        </is>
      </c>
      <c r="CZ2819" t="inlineStr">
        <is>
          <t>R</t>
        </is>
      </c>
      <c r="DC2819" t="inlineStr">
        <is>
          <t>X</t>
        </is>
      </c>
      <c r="DG2819" t="inlineStr">
        <is>
          <t>R</t>
        </is>
      </c>
      <c r="DI2819" t="inlineStr">
        <is>
          <t>X</t>
        </is>
      </c>
      <c r="DM2819" t="inlineStr">
        <is>
          <t>R</t>
        </is>
      </c>
      <c r="DN2819" t="inlineStr">
        <is>
          <t>X</t>
        </is>
      </c>
      <c r="DS2819" t="inlineStr">
        <is>
          <t>R</t>
        </is>
      </c>
      <c r="DU2819" t="inlineStr">
        <is>
          <t>X</t>
        </is>
      </c>
      <c r="DX2819" t="inlineStr">
        <is>
          <t>X</t>
        </is>
      </c>
      <c r="EA2819" t="inlineStr">
        <is>
          <t>X</t>
        </is>
      </c>
      <c r="ED2819" t="inlineStr">
        <is>
          <t>R</t>
        </is>
      </c>
      <c r="EF2819" t="inlineStr">
        <is>
          <t>X</t>
        </is>
      </c>
    </row>
    <row r="2820">
      <c r="A2820" t="inlineStr">
        <is>
          <t>OH0027399813</t>
        </is>
      </c>
      <c r="B2820" t="n">
        <v>78</v>
      </c>
      <c r="C2820" t="n">
        <v>485589</v>
      </c>
      <c r="D2820" t="inlineStr">
        <is>
          <t>SIMS</t>
        </is>
      </c>
      <c r="E2820" t="inlineStr">
        <is>
          <t>ALVIN</t>
        </is>
      </c>
      <c r="F2820">
        <f>CONCATENATE(D2820," ",LEFT(H2820,4),"T=",AU2820,"D=",AV2820,"R=",AW2820,"M=",AX2820,"L=",AY2820,"B=",AZ2820)</f>
        <v/>
      </c>
      <c r="H2820" t="inlineStr">
        <is>
          <t>SR</t>
        </is>
      </c>
      <c r="I2820" t="inlineStr">
        <is>
          <t>1970-03-12</t>
        </is>
      </c>
      <c r="J2820" t="inlineStr">
        <is>
          <t>2024-06-26</t>
        </is>
      </c>
      <c r="K2820" t="inlineStr">
        <is>
          <t>ACTIVE</t>
        </is>
      </c>
      <c r="M2820">
        <f>RIGHT(L2820,LEN(L2820)-FIND(" ",L2820))</f>
        <v/>
      </c>
      <c r="N2820" t="inlineStr">
        <is>
          <t>3080 LODWICK DR NW</t>
        </is>
      </c>
      <c r="O2820" t="inlineStr">
        <is>
          <t>APT 4</t>
        </is>
      </c>
      <c r="P2820" t="inlineStr">
        <is>
          <t>WARREN</t>
        </is>
      </c>
      <c r="Q2820" t="inlineStr">
        <is>
          <t>OH</t>
        </is>
      </c>
      <c r="R2820" t="n">
        <v>44485</v>
      </c>
      <c r="AD2820" t="inlineStr">
        <is>
          <t>TRUMBULL CAREER &amp; TECH CENTER</t>
        </is>
      </c>
      <c r="AE2820" t="inlineStr">
        <is>
          <t>WARREN CITY</t>
        </is>
      </c>
      <c r="AF2820" t="inlineStr">
        <is>
          <t>WARREN CITY SD</t>
        </is>
      </c>
      <c r="AH2820" t="n">
        <v>14</v>
      </c>
      <c r="AI2820" t="n">
        <v>11</v>
      </c>
      <c r="AN2820" t="inlineStr">
        <is>
          <t>WARREN</t>
        </is>
      </c>
      <c r="AO2820" t="inlineStr">
        <is>
          <t>WARREN CITY 1E</t>
        </is>
      </c>
      <c r="AP2820" t="inlineStr">
        <is>
          <t>78-P-ACJ</t>
        </is>
      </c>
      <c r="AQ2820" t="n">
        <v>9</v>
      </c>
      <c r="AR2820" t="n">
        <v>64</v>
      </c>
      <c r="AS2820" t="n">
        <v>32</v>
      </c>
      <c r="AV2820" t="inlineStr">
        <is>
          <t>WARREN-WARD 1</t>
        </is>
      </c>
      <c r="AW2820">
        <f>COUNTA($BA$2820:$EE$2820)</f>
        <v/>
      </c>
      <c r="AX2820">
        <f>COUNTIF($BA$2820:$EE$2820,"D")</f>
        <v/>
      </c>
      <c r="AY2820">
        <f>COUNTIF($BA$2820:$EE$2820,"R")</f>
        <v/>
      </c>
      <c r="AZ2820">
        <f>IF(BL2820="D",1,0)+IF(BM2820="D",1,0)+IF(BR2820="D",1,0)+IF(BS2820="D",1,0)+IF(BU2820="D",1,0)+IF(CA2820="D",1,0)+IF(CB2820="D",1,0)+IF(CC2820="D",1,0)+IF(CD2820="D",1,0)+IF(CJ2820="D",1,0)+IF(CK2820="D",1,0)+IF(CO2820="D",1,0)+IF(CP2820="D",1,0)+IF(CQ2820="D",1,0)+IF(CU2820="D",1,0)+IF(CV2820="D",1,0)+IF(DB2820="D",1,0)+IF(DC2820="D",1,0)+IF(DH2820="D",1,0)+IF(DI2820="D",1,0)+IF(DM2820="D",1,0)+IF(DN2820="D",1,0)+IF(DO2820="D",1,0)+IF(DU2820="D",1,0)+IF(DX2820="D",1,0)</f>
        <v/>
      </c>
      <c r="BA2820">
        <f>IF(DH2820&lt;&gt;"",1,0)+IF(DI2820&lt;&gt;"",1,0)+IF(DK2820&lt;&gt;"",1,0)+IF(DM2820&lt;&gt;"",1,0)+IF(DN2820&lt;&gt;"",1,0)+IF(DO2820&lt;&gt;"",1,0)+IF(DQ2820&lt;&gt;"",1,0)+IF(DR2820&lt;&gt;"",1,0)+IF(DT2820&lt;&gt;"",1,0)+IF(DU2820&lt;&gt;"",1,0)+IF(DV2820&lt;&gt;"",1,0)+IF(DW2820&lt;&gt;"",1,0)+IF(DX2820&lt;&gt;"",1,0)+IF(DZ2820&lt;&gt;"",1,0)+IF(EA2820&lt;&gt;"",1,0)+IF(EB2820&lt;&gt;"",1,0)+IF(EE2820&lt;&gt;"",1,0)</f>
        <v/>
      </c>
      <c r="BB2820">
        <f>IF(AND(AV2820&gt;0, AW2820&gt;0),1,0)</f>
        <v/>
      </c>
      <c r="BD2820" t="inlineStr">
        <is>
          <t>X</t>
        </is>
      </c>
      <c r="BL2820" t="inlineStr">
        <is>
          <t>X</t>
        </is>
      </c>
      <c r="BY2820" t="inlineStr">
        <is>
          <t>D</t>
        </is>
      </c>
      <c r="CA2820" t="inlineStr">
        <is>
          <t>X</t>
        </is>
      </c>
      <c r="CK2820" t="inlineStr">
        <is>
          <t>X</t>
        </is>
      </c>
      <c r="CP2820" t="inlineStr">
        <is>
          <t>X</t>
        </is>
      </c>
      <c r="CY2820" t="inlineStr">
        <is>
          <t>X</t>
        </is>
      </c>
      <c r="CZ2820" t="inlineStr">
        <is>
          <t>D</t>
        </is>
      </c>
      <c r="DC2820" t="inlineStr">
        <is>
          <t>X</t>
        </is>
      </c>
      <c r="DN2820" t="inlineStr">
        <is>
          <t>X</t>
        </is>
      </c>
      <c r="DU2820" t="inlineStr">
        <is>
          <t>X</t>
        </is>
      </c>
      <c r="EA2820" t="inlineStr">
        <is>
          <t>X</t>
        </is>
      </c>
      <c r="EF2820" t="inlineStr">
        <is>
          <t>X</t>
        </is>
      </c>
    </row>
    <row r="2821">
      <c r="A2821" t="inlineStr">
        <is>
          <t>OH0024169826</t>
        </is>
      </c>
      <c r="B2821" t="n">
        <v>78</v>
      </c>
      <c r="C2821" t="n">
        <v>422927</v>
      </c>
      <c r="D2821" t="inlineStr">
        <is>
          <t>SMITH</t>
        </is>
      </c>
      <c r="E2821" t="inlineStr">
        <is>
          <t>JAMIRA</t>
        </is>
      </c>
      <c r="F2821">
        <f>CONCATENATE(D2821," ",LEFT(H2821,4),"T=",AU2821,"D=",AV2821,"R=",AW2821,"M=",AX2821,"L=",AY2821,"B=",AZ2821)</f>
        <v/>
      </c>
      <c r="G2821" t="inlineStr">
        <is>
          <t>N</t>
        </is>
      </c>
      <c r="I2821" t="inlineStr">
        <is>
          <t>1998-05-05</t>
        </is>
      </c>
      <c r="J2821" t="inlineStr">
        <is>
          <t>2019-07-29</t>
        </is>
      </c>
      <c r="K2821" t="inlineStr">
        <is>
          <t>CONFIRMATION</t>
        </is>
      </c>
      <c r="M2821">
        <f>RIGHT(L2821,LEN(L2821)-FIND(" ",L2821))</f>
        <v/>
      </c>
      <c r="N2821" t="inlineStr">
        <is>
          <t>3100 DUNSTAN DR NW</t>
        </is>
      </c>
      <c r="O2821" t="inlineStr">
        <is>
          <t>APT 1</t>
        </is>
      </c>
      <c r="P2821" t="inlineStr">
        <is>
          <t>WARREN</t>
        </is>
      </c>
      <c r="Q2821" t="inlineStr">
        <is>
          <t>OH</t>
        </is>
      </c>
      <c r="R2821" t="n">
        <v>44485</v>
      </c>
      <c r="AD2821" t="inlineStr">
        <is>
          <t>TRUMBULL CAREER &amp; TECH CENTER</t>
        </is>
      </c>
      <c r="AE2821" t="inlineStr">
        <is>
          <t>WARREN CITY</t>
        </is>
      </c>
      <c r="AF2821" t="inlineStr">
        <is>
          <t>WARREN CITY SD</t>
        </is>
      </c>
      <c r="AH2821" t="n">
        <v>14</v>
      </c>
      <c r="AI2821" t="n">
        <v>11</v>
      </c>
      <c r="AN2821" t="inlineStr">
        <is>
          <t>WARREN</t>
        </is>
      </c>
      <c r="AO2821" t="inlineStr">
        <is>
          <t>WARREN CITY 1E</t>
        </is>
      </c>
      <c r="AP2821" t="inlineStr">
        <is>
          <t>78-P-ACJ</t>
        </is>
      </c>
      <c r="AQ2821" t="n">
        <v>9</v>
      </c>
      <c r="AR2821" t="n">
        <v>64</v>
      </c>
      <c r="AS2821" t="n">
        <v>32</v>
      </c>
      <c r="AV2821" t="inlineStr">
        <is>
          <t>WARREN-WARD 1</t>
        </is>
      </c>
      <c r="AW2821">
        <f>COUNTA($BA$2821:$EE$2821)</f>
        <v/>
      </c>
      <c r="AX2821">
        <f>COUNTIF($BA$2821:$EE$2821,"D")</f>
        <v/>
      </c>
      <c r="AY2821">
        <f>COUNTIF($BA$2821:$EE$2821,"R")</f>
        <v/>
      </c>
      <c r="AZ2821">
        <f>IF(BL2821="D",1,0)+IF(BM2821="D",1,0)+IF(BR2821="D",1,0)+IF(BS2821="D",1,0)+IF(BU2821="D",1,0)+IF(CA2821="D",1,0)+IF(CB2821="D",1,0)+IF(CC2821="D",1,0)+IF(CD2821="D",1,0)+IF(CJ2821="D",1,0)+IF(CK2821="D",1,0)+IF(CO2821="D",1,0)+IF(CP2821="D",1,0)+IF(CQ2821="D",1,0)+IF(CU2821="D",1,0)+IF(CV2821="D",1,0)+IF(DB2821="D",1,0)+IF(DC2821="D",1,0)+IF(DH2821="D",1,0)+IF(DI2821="D",1,0)+IF(DM2821="D",1,0)+IF(DN2821="D",1,0)+IF(DO2821="D",1,0)+IF(DU2821="D",1,0)+IF(DX2821="D",1,0)</f>
        <v/>
      </c>
      <c r="BA2821">
        <f>IF(DH2821&lt;&gt;"",1,0)+IF(DI2821&lt;&gt;"",1,0)+IF(DK2821&lt;&gt;"",1,0)+IF(DM2821&lt;&gt;"",1,0)+IF(DN2821&lt;&gt;"",1,0)+IF(DO2821&lt;&gt;"",1,0)+IF(DQ2821&lt;&gt;"",1,0)+IF(DR2821&lt;&gt;"",1,0)+IF(DT2821&lt;&gt;"",1,0)+IF(DU2821&lt;&gt;"",1,0)+IF(DV2821&lt;&gt;"",1,0)+IF(DW2821&lt;&gt;"",1,0)+IF(DX2821&lt;&gt;"",1,0)+IF(DZ2821&lt;&gt;"",1,0)+IF(EA2821&lt;&gt;"",1,0)+IF(EB2821&lt;&gt;"",1,0)+IF(EE2821&lt;&gt;"",1,0)</f>
        <v/>
      </c>
      <c r="BB2821">
        <f>IF(AND(AV2821&gt;0, AW2821&gt;0),1,0)</f>
        <v/>
      </c>
    </row>
    <row r="2822">
      <c r="A2822" t="inlineStr">
        <is>
          <t>OH0023027227</t>
        </is>
      </c>
      <c r="B2822" t="n">
        <v>78</v>
      </c>
      <c r="C2822" t="n">
        <v>405661</v>
      </c>
      <c r="D2822" t="inlineStr">
        <is>
          <t>MOORE</t>
        </is>
      </c>
      <c r="E2822" t="inlineStr">
        <is>
          <t>ALAN</t>
        </is>
      </c>
      <c r="F2822">
        <f>CONCATENATE(D2822," ",LEFT(H2822,4),"T=",AU2822,"D=",AV2822,"R=",AW2822,"M=",AX2822,"L=",AY2822,"B=",AZ2822)</f>
        <v/>
      </c>
      <c r="G2822" t="inlineStr">
        <is>
          <t>C</t>
        </is>
      </c>
      <c r="I2822" t="inlineStr">
        <is>
          <t>1960-01-03</t>
        </is>
      </c>
      <c r="J2822" t="inlineStr">
        <is>
          <t>2019-10-21</t>
        </is>
      </c>
      <c r="K2822" t="inlineStr">
        <is>
          <t>CONFIRMATION</t>
        </is>
      </c>
      <c r="M2822">
        <f>RIGHT(L2822,LEN(L2822)-FIND(" ",L2822))</f>
        <v/>
      </c>
      <c r="N2822" t="inlineStr">
        <is>
          <t>3523 LYNWOOD DR NW</t>
        </is>
      </c>
      <c r="P2822" t="inlineStr">
        <is>
          <t>WARREN</t>
        </is>
      </c>
      <c r="Q2822" t="inlineStr">
        <is>
          <t>OH</t>
        </is>
      </c>
      <c r="R2822" t="n">
        <v>44485</v>
      </c>
      <c r="AD2822" t="inlineStr">
        <is>
          <t>TRUMBULL CAREER &amp; TECH CENTER</t>
        </is>
      </c>
      <c r="AE2822" t="inlineStr">
        <is>
          <t>WARREN CITY</t>
        </is>
      </c>
      <c r="AF2822" t="inlineStr">
        <is>
          <t>WARREN CITY SD</t>
        </is>
      </c>
      <c r="AH2822" t="n">
        <v>14</v>
      </c>
      <c r="AI2822" t="n">
        <v>11</v>
      </c>
      <c r="AN2822" t="inlineStr">
        <is>
          <t>WARREN</t>
        </is>
      </c>
      <c r="AO2822" t="inlineStr">
        <is>
          <t>WARREN CITY 1E</t>
        </is>
      </c>
      <c r="AP2822" t="inlineStr">
        <is>
          <t>78-P-ACJ</t>
        </is>
      </c>
      <c r="AQ2822" t="n">
        <v>9</v>
      </c>
      <c r="AR2822" t="n">
        <v>64</v>
      </c>
      <c r="AS2822" t="n">
        <v>32</v>
      </c>
      <c r="AV2822" t="inlineStr">
        <is>
          <t>WARREN-WARD 1</t>
        </is>
      </c>
      <c r="AW2822">
        <f>COUNTA($BA$2822:$EE$2822)</f>
        <v/>
      </c>
      <c r="AX2822">
        <f>COUNTIF($BA$2822:$EE$2822,"D")</f>
        <v/>
      </c>
      <c r="AY2822">
        <f>COUNTIF($BA$2822:$EE$2822,"R")</f>
        <v/>
      </c>
      <c r="AZ2822">
        <f>IF(BL2822="D",1,0)+IF(BM2822="D",1,0)+IF(BR2822="D",1,0)+IF(BS2822="D",1,0)+IF(BU2822="D",1,0)+IF(CA2822="D",1,0)+IF(CB2822="D",1,0)+IF(CC2822="D",1,0)+IF(CD2822="D",1,0)+IF(CJ2822="D",1,0)+IF(CK2822="D",1,0)+IF(CO2822="D",1,0)+IF(CP2822="D",1,0)+IF(CQ2822="D",1,0)+IF(CU2822="D",1,0)+IF(CV2822="D",1,0)+IF(DB2822="D",1,0)+IF(DC2822="D",1,0)+IF(DH2822="D",1,0)+IF(DI2822="D",1,0)+IF(DM2822="D",1,0)+IF(DN2822="D",1,0)+IF(DO2822="D",1,0)+IF(DU2822="D",1,0)+IF(DX2822="D",1,0)</f>
        <v/>
      </c>
      <c r="BA2822">
        <f>IF(DH2822&lt;&gt;"",1,0)+IF(DI2822&lt;&gt;"",1,0)+IF(DK2822&lt;&gt;"",1,0)+IF(DM2822&lt;&gt;"",1,0)+IF(DN2822&lt;&gt;"",1,0)+IF(DO2822&lt;&gt;"",1,0)+IF(DQ2822&lt;&gt;"",1,0)+IF(DR2822&lt;&gt;"",1,0)+IF(DT2822&lt;&gt;"",1,0)+IF(DU2822&lt;&gt;"",1,0)+IF(DV2822&lt;&gt;"",1,0)+IF(DW2822&lt;&gt;"",1,0)+IF(DX2822&lt;&gt;"",1,0)+IF(DZ2822&lt;&gt;"",1,0)+IF(EA2822&lt;&gt;"",1,0)+IF(EB2822&lt;&gt;"",1,0)+IF(EE2822&lt;&gt;"",1,0)</f>
        <v/>
      </c>
      <c r="BB2822">
        <f>IF(AND(AV2822&gt;0, AW2822&gt;0),1,0)</f>
        <v/>
      </c>
      <c r="CY2822" t="inlineStr">
        <is>
          <t>X</t>
        </is>
      </c>
    </row>
    <row r="2823">
      <c r="A2823" t="inlineStr">
        <is>
          <t>OH0022135936</t>
        </is>
      </c>
      <c r="B2823" t="n">
        <v>78</v>
      </c>
      <c r="C2823" t="n">
        <v>391596</v>
      </c>
      <c r="D2823" t="inlineStr">
        <is>
          <t>CLARK</t>
        </is>
      </c>
      <c r="E2823" t="inlineStr">
        <is>
          <t>ANTHONY</t>
        </is>
      </c>
      <c r="F2823">
        <f>CONCATENATE(D2823," ",LEFT(H2823,4),"T=",AU2823,"D=",AV2823,"R=",AW2823,"M=",AX2823,"L=",AY2823,"B=",AZ2823)</f>
        <v/>
      </c>
      <c r="G2823" t="inlineStr">
        <is>
          <t>B</t>
        </is>
      </c>
      <c r="I2823" t="inlineStr">
        <is>
          <t>1981-02-15</t>
        </is>
      </c>
      <c r="J2823" t="inlineStr">
        <is>
          <t>2024-10-07</t>
        </is>
      </c>
      <c r="K2823" t="inlineStr">
        <is>
          <t>ACTIVE</t>
        </is>
      </c>
      <c r="M2823">
        <f>RIGHT(L2823,LEN(L2823)-FIND(" ",L2823))</f>
        <v/>
      </c>
      <c r="N2823" t="inlineStr">
        <is>
          <t>2686 DUNSTAN DR NW</t>
        </is>
      </c>
      <c r="P2823" t="inlineStr">
        <is>
          <t>WARREN</t>
        </is>
      </c>
      <c r="Q2823" t="inlineStr">
        <is>
          <t>OH</t>
        </is>
      </c>
      <c r="R2823" t="n">
        <v>44485</v>
      </c>
      <c r="AD2823" t="inlineStr">
        <is>
          <t>TRUMBULL CAREER &amp; TECH CENTER</t>
        </is>
      </c>
      <c r="AE2823" t="inlineStr">
        <is>
          <t>WARREN CITY</t>
        </is>
      </c>
      <c r="AF2823" t="inlineStr">
        <is>
          <t>WARREN CITY SD</t>
        </is>
      </c>
      <c r="AH2823" t="n">
        <v>14</v>
      </c>
      <c r="AI2823" t="n">
        <v>11</v>
      </c>
      <c r="AN2823" t="inlineStr">
        <is>
          <t>WARREN</t>
        </is>
      </c>
      <c r="AO2823" t="inlineStr">
        <is>
          <t>WARREN CITY 1E</t>
        </is>
      </c>
      <c r="AP2823" t="inlineStr">
        <is>
          <t>78-P-ACJ</t>
        </is>
      </c>
      <c r="AQ2823" t="n">
        <v>9</v>
      </c>
      <c r="AR2823" t="n">
        <v>64</v>
      </c>
      <c r="AS2823" t="n">
        <v>32</v>
      </c>
      <c r="AV2823" t="inlineStr">
        <is>
          <t>WARREN-WARD 1</t>
        </is>
      </c>
      <c r="AW2823">
        <f>COUNTA($BA$2823:$EE$2823)</f>
        <v/>
      </c>
      <c r="AX2823">
        <f>COUNTIF($BA$2823:$EE$2823,"D")</f>
        <v/>
      </c>
      <c r="AY2823">
        <f>COUNTIF($BA$2823:$EE$2823,"R")</f>
        <v/>
      </c>
      <c r="AZ2823">
        <f>IF(BL2823="D",1,0)+IF(BM2823="D",1,0)+IF(BR2823="D",1,0)+IF(BS2823="D",1,0)+IF(BU2823="D",1,0)+IF(CA2823="D",1,0)+IF(CB2823="D",1,0)+IF(CC2823="D",1,0)+IF(CD2823="D",1,0)+IF(CJ2823="D",1,0)+IF(CK2823="D",1,0)+IF(CO2823="D",1,0)+IF(CP2823="D",1,0)+IF(CQ2823="D",1,0)+IF(CU2823="D",1,0)+IF(CV2823="D",1,0)+IF(DB2823="D",1,0)+IF(DC2823="D",1,0)+IF(DH2823="D",1,0)+IF(DI2823="D",1,0)+IF(DM2823="D",1,0)+IF(DN2823="D",1,0)+IF(DO2823="D",1,0)+IF(DU2823="D",1,0)+IF(DX2823="D",1,0)</f>
        <v/>
      </c>
      <c r="BA2823">
        <f>IF(DH2823&lt;&gt;"",1,0)+IF(DI2823&lt;&gt;"",1,0)+IF(DK2823&lt;&gt;"",1,0)+IF(DM2823&lt;&gt;"",1,0)+IF(DN2823&lt;&gt;"",1,0)+IF(DO2823&lt;&gt;"",1,0)+IF(DQ2823&lt;&gt;"",1,0)+IF(DR2823&lt;&gt;"",1,0)+IF(DT2823&lt;&gt;"",1,0)+IF(DU2823&lt;&gt;"",1,0)+IF(DV2823&lt;&gt;"",1,0)+IF(DW2823&lt;&gt;"",1,0)+IF(DX2823&lt;&gt;"",1,0)+IF(DZ2823&lt;&gt;"",1,0)+IF(EA2823&lt;&gt;"",1,0)+IF(EB2823&lt;&gt;"",1,0)+IF(EE2823&lt;&gt;"",1,0)</f>
        <v/>
      </c>
      <c r="BB2823">
        <f>IF(AND(AV2823&gt;0, AW2823&gt;0),1,0)</f>
        <v/>
      </c>
      <c r="BD2823" t="inlineStr">
        <is>
          <t>X</t>
        </is>
      </c>
      <c r="BL2823" t="inlineStr">
        <is>
          <t>X</t>
        </is>
      </c>
      <c r="BP2823" t="inlineStr">
        <is>
          <t>X</t>
        </is>
      </c>
      <c r="BS2823" t="inlineStr">
        <is>
          <t>X</t>
        </is>
      </c>
      <c r="BY2823" t="inlineStr">
        <is>
          <t>D</t>
        </is>
      </c>
      <c r="CA2823" t="inlineStr">
        <is>
          <t>X</t>
        </is>
      </c>
      <c r="CK2823" t="inlineStr">
        <is>
          <t>X</t>
        </is>
      </c>
      <c r="CN2823" t="inlineStr">
        <is>
          <t>X</t>
        </is>
      </c>
      <c r="CP2823" t="inlineStr">
        <is>
          <t>X</t>
        </is>
      </c>
      <c r="CV2823" t="inlineStr">
        <is>
          <t>X</t>
        </is>
      </c>
      <c r="CY2823" t="inlineStr">
        <is>
          <t>X</t>
        </is>
      </c>
      <c r="CZ2823" t="inlineStr">
        <is>
          <t>R</t>
        </is>
      </c>
      <c r="DC2823" t="inlineStr">
        <is>
          <t>X</t>
        </is>
      </c>
      <c r="DF2823" t="inlineStr">
        <is>
          <t>X</t>
        </is>
      </c>
    </row>
    <row r="2824">
      <c r="A2824" t="inlineStr">
        <is>
          <t>OH0023323158</t>
        </is>
      </c>
      <c r="B2824" t="n">
        <v>78</v>
      </c>
      <c r="C2824" t="n">
        <v>410097</v>
      </c>
      <c r="D2824" t="inlineStr">
        <is>
          <t>WEBER</t>
        </is>
      </c>
      <c r="E2824" t="inlineStr">
        <is>
          <t>DEVON</t>
        </is>
      </c>
      <c r="F2824">
        <f>CONCATENATE(D2824," ",LEFT(H2824,4),"T=",AU2824,"D=",AV2824,"R=",AW2824,"M=",AX2824,"L=",AY2824,"B=",AZ2824)</f>
        <v/>
      </c>
      <c r="G2824" t="inlineStr">
        <is>
          <t>STORM</t>
        </is>
      </c>
      <c r="I2824" t="inlineStr">
        <is>
          <t>1997-02-10</t>
        </is>
      </c>
      <c r="J2824" t="inlineStr">
        <is>
          <t>2021-01-19</t>
        </is>
      </c>
      <c r="K2824" t="inlineStr">
        <is>
          <t>CONFIRMATION</t>
        </is>
      </c>
      <c r="M2824">
        <f>RIGHT(L2824,LEN(L2824)-FIND(" ",L2824))</f>
        <v/>
      </c>
      <c r="N2824" t="inlineStr">
        <is>
          <t>3396 LYNWOOD DR NW</t>
        </is>
      </c>
      <c r="P2824" t="inlineStr">
        <is>
          <t>WARREN</t>
        </is>
      </c>
      <c r="Q2824" t="inlineStr">
        <is>
          <t>OH</t>
        </is>
      </c>
      <c r="R2824" t="n">
        <v>44485</v>
      </c>
      <c r="AD2824" t="inlineStr">
        <is>
          <t>TRUMBULL CAREER &amp; TECH CENTER</t>
        </is>
      </c>
      <c r="AE2824" t="inlineStr">
        <is>
          <t>WARREN CITY</t>
        </is>
      </c>
      <c r="AF2824" t="inlineStr">
        <is>
          <t>WARREN CITY SD</t>
        </is>
      </c>
      <c r="AH2824" t="n">
        <v>14</v>
      </c>
      <c r="AI2824" t="n">
        <v>11</v>
      </c>
      <c r="AN2824" t="inlineStr">
        <is>
          <t>WARREN</t>
        </is>
      </c>
      <c r="AO2824" t="inlineStr">
        <is>
          <t>WARREN CITY 1E</t>
        </is>
      </c>
      <c r="AP2824" t="inlineStr">
        <is>
          <t>78-P-ACJ</t>
        </is>
      </c>
      <c r="AQ2824" t="n">
        <v>9</v>
      </c>
      <c r="AR2824" t="n">
        <v>64</v>
      </c>
      <c r="AS2824" t="n">
        <v>32</v>
      </c>
      <c r="AV2824" t="inlineStr">
        <is>
          <t>WARREN-WARD 1</t>
        </is>
      </c>
      <c r="AW2824">
        <f>COUNTA($BA$2824:$EE$2824)</f>
        <v/>
      </c>
      <c r="AX2824">
        <f>COUNTIF($BA$2824:$EE$2824,"D")</f>
        <v/>
      </c>
      <c r="AY2824">
        <f>COUNTIF($BA$2824:$EE$2824,"R")</f>
        <v/>
      </c>
      <c r="AZ2824">
        <f>IF(BL2824="D",1,0)+IF(BM2824="D",1,0)+IF(BR2824="D",1,0)+IF(BS2824="D",1,0)+IF(BU2824="D",1,0)+IF(CA2824="D",1,0)+IF(CB2824="D",1,0)+IF(CC2824="D",1,0)+IF(CD2824="D",1,0)+IF(CJ2824="D",1,0)+IF(CK2824="D",1,0)+IF(CO2824="D",1,0)+IF(CP2824="D",1,0)+IF(CQ2824="D",1,0)+IF(CU2824="D",1,0)+IF(CV2824="D",1,0)+IF(DB2824="D",1,0)+IF(DC2824="D",1,0)+IF(DH2824="D",1,0)+IF(DI2824="D",1,0)+IF(DM2824="D",1,0)+IF(DN2824="D",1,0)+IF(DO2824="D",1,0)+IF(DU2824="D",1,0)+IF(DX2824="D",1,0)</f>
        <v/>
      </c>
      <c r="BA2824">
        <f>IF(DH2824&lt;&gt;"",1,0)+IF(DI2824&lt;&gt;"",1,0)+IF(DK2824&lt;&gt;"",1,0)+IF(DM2824&lt;&gt;"",1,0)+IF(DN2824&lt;&gt;"",1,0)+IF(DO2824&lt;&gt;"",1,0)+IF(DQ2824&lt;&gt;"",1,0)+IF(DR2824&lt;&gt;"",1,0)+IF(DT2824&lt;&gt;"",1,0)+IF(DU2824&lt;&gt;"",1,0)+IF(DV2824&lt;&gt;"",1,0)+IF(DW2824&lt;&gt;"",1,0)+IF(DX2824&lt;&gt;"",1,0)+IF(DZ2824&lt;&gt;"",1,0)+IF(EA2824&lt;&gt;"",1,0)+IF(EB2824&lt;&gt;"",1,0)+IF(EE2824&lt;&gt;"",1,0)</f>
        <v/>
      </c>
      <c r="BB2824">
        <f>IF(AND(AV2824&gt;0, AW2824&gt;0),1,0)</f>
        <v/>
      </c>
    </row>
    <row r="2825">
      <c r="A2825" t="inlineStr">
        <is>
          <t>OH0025756328</t>
        </is>
      </c>
      <c r="B2825" t="n">
        <v>78</v>
      </c>
      <c r="C2825" t="n">
        <v>449924</v>
      </c>
      <c r="D2825" t="inlineStr">
        <is>
          <t>MORROW</t>
        </is>
      </c>
      <c r="E2825" t="inlineStr">
        <is>
          <t>BRYNDEN</t>
        </is>
      </c>
      <c r="F2825">
        <f>CONCATENATE(D2825," ",LEFT(H2825,4),"T=",AU2825,"D=",AV2825,"R=",AW2825,"M=",AX2825,"L=",AY2825,"B=",AZ2825)</f>
        <v/>
      </c>
      <c r="G2825" t="inlineStr">
        <is>
          <t>J</t>
        </is>
      </c>
      <c r="I2825" t="inlineStr">
        <is>
          <t>1992-07-28</t>
        </is>
      </c>
      <c r="J2825" t="inlineStr">
        <is>
          <t>2022-11-30</t>
        </is>
      </c>
      <c r="K2825" t="inlineStr">
        <is>
          <t>ACTIVE</t>
        </is>
      </c>
      <c r="L2825" t="inlineStr">
        <is>
          <t>D</t>
        </is>
      </c>
      <c r="M2825">
        <f>RIGHT(L2825,LEN(L2825)-FIND(" ",L2825))</f>
        <v/>
      </c>
      <c r="N2825" t="inlineStr">
        <is>
          <t>3311 LODWICK DR NW</t>
        </is>
      </c>
      <c r="O2825" t="inlineStr">
        <is>
          <t>APT 2</t>
        </is>
      </c>
      <c r="P2825" t="inlineStr">
        <is>
          <t>WARREN</t>
        </is>
      </c>
      <c r="Q2825" t="inlineStr">
        <is>
          <t>OH</t>
        </is>
      </c>
      <c r="R2825" t="n">
        <v>44485</v>
      </c>
      <c r="AD2825" t="inlineStr">
        <is>
          <t>TRUMBULL CAREER &amp; TECH CENTER</t>
        </is>
      </c>
      <c r="AE2825" t="inlineStr">
        <is>
          <t>WARREN CITY</t>
        </is>
      </c>
      <c r="AF2825" t="inlineStr">
        <is>
          <t>WARREN CITY SD</t>
        </is>
      </c>
      <c r="AH2825" t="n">
        <v>14</v>
      </c>
      <c r="AI2825" t="n">
        <v>11</v>
      </c>
      <c r="AN2825" t="inlineStr">
        <is>
          <t>WARREN</t>
        </is>
      </c>
      <c r="AO2825" t="inlineStr">
        <is>
          <t>WARREN CITY 1E</t>
        </is>
      </c>
      <c r="AP2825" t="inlineStr">
        <is>
          <t>78-P-ACJ</t>
        </is>
      </c>
      <c r="AQ2825" t="n">
        <v>9</v>
      </c>
      <c r="AR2825" t="n">
        <v>64</v>
      </c>
      <c r="AS2825" t="n">
        <v>32</v>
      </c>
      <c r="AV2825" t="inlineStr">
        <is>
          <t>WARREN-WARD 1</t>
        </is>
      </c>
      <c r="AW2825">
        <f>COUNTA($BA$2825:$EE$2825)</f>
        <v/>
      </c>
      <c r="AX2825">
        <f>COUNTIF($BA$2825:$EE$2825,"D")</f>
        <v/>
      </c>
      <c r="AY2825">
        <f>COUNTIF($BA$2825:$EE$2825,"R")</f>
        <v/>
      </c>
      <c r="AZ2825">
        <f>IF(BL2825="D",1,0)+IF(BM2825="D",1,0)+IF(BR2825="D",1,0)+IF(BS2825="D",1,0)+IF(BU2825="D",1,0)+IF(CA2825="D",1,0)+IF(CB2825="D",1,0)+IF(CC2825="D",1,0)+IF(CD2825="D",1,0)+IF(CJ2825="D",1,0)+IF(CK2825="D",1,0)+IF(CO2825="D",1,0)+IF(CP2825="D",1,0)+IF(CQ2825="D",1,0)+IF(CU2825="D",1,0)+IF(CV2825="D",1,0)+IF(DB2825="D",1,0)+IF(DC2825="D",1,0)+IF(DH2825="D",1,0)+IF(DI2825="D",1,0)+IF(DM2825="D",1,0)+IF(DN2825="D",1,0)+IF(DO2825="D",1,0)+IF(DU2825="D",1,0)+IF(DX2825="D",1,0)</f>
        <v/>
      </c>
      <c r="BA2825">
        <f>IF(DH2825&lt;&gt;"",1,0)+IF(DI2825&lt;&gt;"",1,0)+IF(DK2825&lt;&gt;"",1,0)+IF(DM2825&lt;&gt;"",1,0)+IF(DN2825&lt;&gt;"",1,0)+IF(DO2825&lt;&gt;"",1,0)+IF(DQ2825&lt;&gt;"",1,0)+IF(DR2825&lt;&gt;"",1,0)+IF(DT2825&lt;&gt;"",1,0)+IF(DU2825&lt;&gt;"",1,0)+IF(DV2825&lt;&gt;"",1,0)+IF(DW2825&lt;&gt;"",1,0)+IF(DX2825&lt;&gt;"",1,0)+IF(DZ2825&lt;&gt;"",1,0)+IF(EA2825&lt;&gt;"",1,0)+IF(EB2825&lt;&gt;"",1,0)+IF(EE2825&lt;&gt;"",1,0)</f>
        <v/>
      </c>
      <c r="BB2825">
        <f>IF(AND(AV2825&gt;0, AW2825&gt;0),1,0)</f>
        <v/>
      </c>
      <c r="CK2825" t="inlineStr">
        <is>
          <t>X</t>
        </is>
      </c>
      <c r="CN2825" t="inlineStr">
        <is>
          <t>X</t>
        </is>
      </c>
      <c r="CO2825" t="inlineStr">
        <is>
          <t>D</t>
        </is>
      </c>
      <c r="CP2825" t="inlineStr">
        <is>
          <t>X</t>
        </is>
      </c>
      <c r="CT2825" t="inlineStr">
        <is>
          <t>X</t>
        </is>
      </c>
      <c r="CU2825" t="inlineStr">
        <is>
          <t>D</t>
        </is>
      </c>
      <c r="CV2825" t="inlineStr">
        <is>
          <t>X</t>
        </is>
      </c>
      <c r="CW2825" t="inlineStr">
        <is>
          <t>X</t>
        </is>
      </c>
      <c r="CY2825" t="inlineStr">
        <is>
          <t>X</t>
        </is>
      </c>
      <c r="CZ2825" t="inlineStr">
        <is>
          <t>D</t>
        </is>
      </c>
      <c r="DC2825" t="inlineStr">
        <is>
          <t>X</t>
        </is>
      </c>
      <c r="DG2825" t="inlineStr">
        <is>
          <t>D</t>
        </is>
      </c>
      <c r="DI2825" t="inlineStr">
        <is>
          <t>X</t>
        </is>
      </c>
      <c r="DJ2825" t="inlineStr">
        <is>
          <t>X</t>
        </is>
      </c>
      <c r="DL2825" t="inlineStr">
        <is>
          <t>X</t>
        </is>
      </c>
      <c r="DM2825" t="inlineStr">
        <is>
          <t>D</t>
        </is>
      </c>
      <c r="DN2825" t="inlineStr">
        <is>
          <t>X</t>
        </is>
      </c>
      <c r="DR2825" t="inlineStr">
        <is>
          <t>X</t>
        </is>
      </c>
      <c r="DS2825" t="inlineStr">
        <is>
          <t>D</t>
        </is>
      </c>
      <c r="DT2825" t="inlineStr">
        <is>
          <t>D</t>
        </is>
      </c>
      <c r="DU2825" t="inlineStr">
        <is>
          <t>X</t>
        </is>
      </c>
      <c r="DW2825" t="inlineStr">
        <is>
          <t>D</t>
        </is>
      </c>
      <c r="DX2825" t="inlineStr">
        <is>
          <t>X</t>
        </is>
      </c>
      <c r="EA2825" t="inlineStr">
        <is>
          <t>X</t>
        </is>
      </c>
      <c r="ED2825" t="inlineStr">
        <is>
          <t>D</t>
        </is>
      </c>
      <c r="EF2825" t="inlineStr">
        <is>
          <t>X</t>
        </is>
      </c>
    </row>
    <row r="2826">
      <c r="A2826" t="inlineStr">
        <is>
          <t>OH0018589528</t>
        </is>
      </c>
      <c r="B2826" t="n">
        <v>78</v>
      </c>
      <c r="C2826" t="n">
        <v>337077</v>
      </c>
      <c r="D2826" t="inlineStr">
        <is>
          <t>RICHARDSON</t>
        </is>
      </c>
      <c r="E2826" t="inlineStr">
        <is>
          <t>JOSEPH</t>
        </is>
      </c>
      <c r="F2826">
        <f>CONCATENATE(D2826," ",LEFT(H2826,4),"T=",AU2826,"D=",AV2826,"R=",AW2826,"M=",AX2826,"L=",AY2826,"B=",AZ2826)</f>
        <v/>
      </c>
      <c r="G2826" t="inlineStr">
        <is>
          <t>S</t>
        </is>
      </c>
      <c r="H2826" t="inlineStr">
        <is>
          <t>JR</t>
        </is>
      </c>
      <c r="I2826" t="inlineStr">
        <is>
          <t>1973-05-31</t>
        </is>
      </c>
      <c r="J2826" t="inlineStr">
        <is>
          <t>2020-06-29</t>
        </is>
      </c>
      <c r="K2826" t="inlineStr">
        <is>
          <t>CONFIRMATION</t>
        </is>
      </c>
      <c r="M2826">
        <f>RIGHT(L2826,LEN(L2826)-FIND(" ",L2826))</f>
        <v/>
      </c>
      <c r="N2826" t="inlineStr">
        <is>
          <t>2764 LEXINGTON AVE NW</t>
        </is>
      </c>
      <c r="P2826" t="inlineStr">
        <is>
          <t>WARREN</t>
        </is>
      </c>
      <c r="Q2826" t="inlineStr">
        <is>
          <t>OH</t>
        </is>
      </c>
      <c r="R2826" t="n">
        <v>44485</v>
      </c>
      <c r="AD2826" t="inlineStr">
        <is>
          <t>TRUMBULL CAREER &amp; TECH CENTER</t>
        </is>
      </c>
      <c r="AE2826" t="inlineStr">
        <is>
          <t>WARREN CITY</t>
        </is>
      </c>
      <c r="AF2826" t="inlineStr">
        <is>
          <t>WARREN CITY SD</t>
        </is>
      </c>
      <c r="AH2826" t="n">
        <v>14</v>
      </c>
      <c r="AI2826" t="n">
        <v>11</v>
      </c>
      <c r="AN2826" t="inlineStr">
        <is>
          <t>WARREN</t>
        </is>
      </c>
      <c r="AO2826" t="inlineStr">
        <is>
          <t>WARREN CITY 1E</t>
        </is>
      </c>
      <c r="AP2826" t="inlineStr">
        <is>
          <t>78-P-ACJ</t>
        </is>
      </c>
      <c r="AQ2826" t="n">
        <v>9</v>
      </c>
      <c r="AR2826" t="n">
        <v>64</v>
      </c>
      <c r="AS2826" t="n">
        <v>32</v>
      </c>
      <c r="AV2826" t="inlineStr">
        <is>
          <t>WARREN-WARD 1</t>
        </is>
      </c>
      <c r="AW2826">
        <f>COUNTA($BA$2826:$EE$2826)</f>
        <v/>
      </c>
      <c r="AX2826">
        <f>COUNTIF($BA$2826:$EE$2826,"D")</f>
        <v/>
      </c>
      <c r="AY2826">
        <f>COUNTIF($BA$2826:$EE$2826,"R")</f>
        <v/>
      </c>
      <c r="AZ2826">
        <f>IF(BL2826="D",1,0)+IF(BM2826="D",1,0)+IF(BR2826="D",1,0)+IF(BS2826="D",1,0)+IF(BU2826="D",1,0)+IF(CA2826="D",1,0)+IF(CB2826="D",1,0)+IF(CC2826="D",1,0)+IF(CD2826="D",1,0)+IF(CJ2826="D",1,0)+IF(CK2826="D",1,0)+IF(CO2826="D",1,0)+IF(CP2826="D",1,0)+IF(CQ2826="D",1,0)+IF(CU2826="D",1,0)+IF(CV2826="D",1,0)+IF(DB2826="D",1,0)+IF(DC2826="D",1,0)+IF(DH2826="D",1,0)+IF(DI2826="D",1,0)+IF(DM2826="D",1,0)+IF(DN2826="D",1,0)+IF(DO2826="D",1,0)+IF(DU2826="D",1,0)+IF(DX2826="D",1,0)</f>
        <v/>
      </c>
      <c r="BA2826">
        <f>IF(DH2826&lt;&gt;"",1,0)+IF(DI2826&lt;&gt;"",1,0)+IF(DK2826&lt;&gt;"",1,0)+IF(DM2826&lt;&gt;"",1,0)+IF(DN2826&lt;&gt;"",1,0)+IF(DO2826&lt;&gt;"",1,0)+IF(DQ2826&lt;&gt;"",1,0)+IF(DR2826&lt;&gt;"",1,0)+IF(DT2826&lt;&gt;"",1,0)+IF(DU2826&lt;&gt;"",1,0)+IF(DV2826&lt;&gt;"",1,0)+IF(DW2826&lt;&gt;"",1,0)+IF(DX2826&lt;&gt;"",1,0)+IF(DZ2826&lt;&gt;"",1,0)+IF(EA2826&lt;&gt;"",1,0)+IF(EB2826&lt;&gt;"",1,0)+IF(EE2826&lt;&gt;"",1,0)</f>
        <v/>
      </c>
      <c r="BB2826">
        <f>IF(AND(AV2826&gt;0, AW2826&gt;0),1,0)</f>
        <v/>
      </c>
      <c r="CA2826" t="inlineStr">
        <is>
          <t>X</t>
        </is>
      </c>
      <c r="CP2826" t="inlineStr">
        <is>
          <t>X</t>
        </is>
      </c>
      <c r="DI2826" t="inlineStr">
        <is>
          <t>X</t>
        </is>
      </c>
    </row>
    <row r="2827">
      <c r="A2827" t="inlineStr">
        <is>
          <t>OH0015746377</t>
        </is>
      </c>
      <c r="B2827" t="n">
        <v>78</v>
      </c>
      <c r="C2827" t="n">
        <v>322107</v>
      </c>
      <c r="D2827" t="inlineStr">
        <is>
          <t>COX</t>
        </is>
      </c>
      <c r="E2827" t="inlineStr">
        <is>
          <t>TAMARA</t>
        </is>
      </c>
      <c r="F2827">
        <f>CONCATENATE(D2827," ",LEFT(H2827,4),"T=",AU2827,"D=",AV2827,"R=",AW2827,"M=",AX2827,"L=",AY2827,"B=",AZ2827)</f>
        <v/>
      </c>
      <c r="G2827" t="inlineStr">
        <is>
          <t>D</t>
        </is>
      </c>
      <c r="I2827" t="inlineStr">
        <is>
          <t>1979-07-16</t>
        </is>
      </c>
      <c r="J2827" t="inlineStr">
        <is>
          <t>2020-08-22</t>
        </is>
      </c>
      <c r="K2827" t="inlineStr">
        <is>
          <t>ACTIVE</t>
        </is>
      </c>
      <c r="M2827">
        <f>RIGHT(L2827,LEN(L2827)-FIND(" ",L2827))</f>
        <v/>
      </c>
      <c r="N2827" t="inlineStr">
        <is>
          <t>3036 RED FOX RUN DR NW</t>
        </is>
      </c>
      <c r="P2827" t="inlineStr">
        <is>
          <t>WARREN</t>
        </is>
      </c>
      <c r="Q2827" t="inlineStr">
        <is>
          <t>OH</t>
        </is>
      </c>
      <c r="R2827" t="n">
        <v>44485</v>
      </c>
      <c r="AD2827" t="inlineStr">
        <is>
          <t>TRUMBULL CAREER &amp; TECH CENTER</t>
        </is>
      </c>
      <c r="AE2827" t="inlineStr">
        <is>
          <t>WARREN CITY</t>
        </is>
      </c>
      <c r="AF2827" t="inlineStr">
        <is>
          <t>WARREN CITY SD</t>
        </is>
      </c>
      <c r="AH2827" t="n">
        <v>14</v>
      </c>
      <c r="AI2827" t="n">
        <v>11</v>
      </c>
      <c r="AN2827" t="inlineStr">
        <is>
          <t>WARREN</t>
        </is>
      </c>
      <c r="AO2827" t="inlineStr">
        <is>
          <t>WARREN CITY 1E</t>
        </is>
      </c>
      <c r="AP2827" t="inlineStr">
        <is>
          <t>78-P-ACJ</t>
        </is>
      </c>
      <c r="AQ2827" t="n">
        <v>9</v>
      </c>
      <c r="AR2827" t="n">
        <v>64</v>
      </c>
      <c r="AS2827" t="n">
        <v>32</v>
      </c>
      <c r="AV2827" t="inlineStr">
        <is>
          <t>WARREN-WARD 1</t>
        </is>
      </c>
      <c r="AW2827">
        <f>COUNTA($BA$2827:$EE$2827)</f>
        <v/>
      </c>
      <c r="AX2827">
        <f>COUNTIF($BA$2827:$EE$2827,"D")</f>
        <v/>
      </c>
      <c r="AY2827">
        <f>COUNTIF($BA$2827:$EE$2827,"R")</f>
        <v/>
      </c>
      <c r="AZ2827">
        <f>IF(BL2827="D",1,0)+IF(BM2827="D",1,0)+IF(BR2827="D",1,0)+IF(BS2827="D",1,0)+IF(BU2827="D",1,0)+IF(CA2827="D",1,0)+IF(CB2827="D",1,0)+IF(CC2827="D",1,0)+IF(CD2827="D",1,0)+IF(CJ2827="D",1,0)+IF(CK2827="D",1,0)+IF(CO2827="D",1,0)+IF(CP2827="D",1,0)+IF(CQ2827="D",1,0)+IF(CU2827="D",1,0)+IF(CV2827="D",1,0)+IF(DB2827="D",1,0)+IF(DC2827="D",1,0)+IF(DH2827="D",1,0)+IF(DI2827="D",1,0)+IF(DM2827="D",1,0)+IF(DN2827="D",1,0)+IF(DO2827="D",1,0)+IF(DU2827="D",1,0)+IF(DX2827="D",1,0)</f>
        <v/>
      </c>
      <c r="BA2827">
        <f>IF(DH2827&lt;&gt;"",1,0)+IF(DI2827&lt;&gt;"",1,0)+IF(DK2827&lt;&gt;"",1,0)+IF(DM2827&lt;&gt;"",1,0)+IF(DN2827&lt;&gt;"",1,0)+IF(DO2827&lt;&gt;"",1,0)+IF(DQ2827&lt;&gt;"",1,0)+IF(DR2827&lt;&gt;"",1,0)+IF(DT2827&lt;&gt;"",1,0)+IF(DU2827&lt;&gt;"",1,0)+IF(DV2827&lt;&gt;"",1,0)+IF(DW2827&lt;&gt;"",1,0)+IF(DX2827&lt;&gt;"",1,0)+IF(DZ2827&lt;&gt;"",1,0)+IF(EA2827&lt;&gt;"",1,0)+IF(EB2827&lt;&gt;"",1,0)+IF(EE2827&lt;&gt;"",1,0)</f>
        <v/>
      </c>
      <c r="BB2827">
        <f>IF(AND(AV2827&gt;0, AW2827&gt;0),1,0)</f>
        <v/>
      </c>
      <c r="BL2827" t="inlineStr">
        <is>
          <t>X</t>
        </is>
      </c>
      <c r="CP2827" t="inlineStr">
        <is>
          <t>X</t>
        </is>
      </c>
      <c r="DN2827" t="inlineStr">
        <is>
          <t>X</t>
        </is>
      </c>
      <c r="EF2827" t="inlineStr">
        <is>
          <t>X</t>
        </is>
      </c>
    </row>
    <row r="2828">
      <c r="A2828" t="inlineStr">
        <is>
          <t>OH0027497109</t>
        </is>
      </c>
      <c r="B2828" t="n">
        <v>78</v>
      </c>
      <c r="C2828" t="n">
        <v>487103</v>
      </c>
      <c r="D2828" t="inlineStr">
        <is>
          <t>SMITH</t>
        </is>
      </c>
      <c r="E2828" t="inlineStr">
        <is>
          <t>DAVID</t>
        </is>
      </c>
      <c r="F2828">
        <f>CONCATENATE(D2828," ",LEFT(H2828,4),"T=",AU2828,"D=",AV2828,"R=",AW2828,"M=",AX2828,"L=",AY2828,"B=",AZ2828)</f>
        <v/>
      </c>
      <c r="G2828" t="inlineStr">
        <is>
          <t>L</t>
        </is>
      </c>
      <c r="I2828" t="inlineStr">
        <is>
          <t>1991-05-17</t>
        </is>
      </c>
      <c r="J2828" t="inlineStr">
        <is>
          <t>2024-08-02</t>
        </is>
      </c>
      <c r="K2828" t="inlineStr">
        <is>
          <t>CONFIRMATION</t>
        </is>
      </c>
      <c r="M2828">
        <f>RIGHT(L2828,LEN(L2828)-FIND(" ",L2828))</f>
        <v/>
      </c>
      <c r="N2828" t="inlineStr">
        <is>
          <t>3122 LODWICK DR NW</t>
        </is>
      </c>
      <c r="P2828" t="inlineStr">
        <is>
          <t>WARREN</t>
        </is>
      </c>
      <c r="Q2828" t="inlineStr">
        <is>
          <t>OH</t>
        </is>
      </c>
      <c r="R2828" t="n">
        <v>44485</v>
      </c>
      <c r="AD2828" t="inlineStr">
        <is>
          <t>TRUMBULL CAREER &amp; TECH CENTER</t>
        </is>
      </c>
      <c r="AE2828" t="inlineStr">
        <is>
          <t>WARREN CITY</t>
        </is>
      </c>
      <c r="AF2828" t="inlineStr">
        <is>
          <t>WARREN CITY SD</t>
        </is>
      </c>
      <c r="AH2828" t="n">
        <v>14</v>
      </c>
      <c r="AI2828" t="n">
        <v>11</v>
      </c>
      <c r="AN2828" t="inlineStr">
        <is>
          <t>WARREN</t>
        </is>
      </c>
      <c r="AO2828" t="inlineStr">
        <is>
          <t>WARREN CITY 1E</t>
        </is>
      </c>
      <c r="AP2828" t="inlineStr">
        <is>
          <t>78-P-ACJ</t>
        </is>
      </c>
      <c r="AQ2828" t="n">
        <v>9</v>
      </c>
      <c r="AR2828" t="n">
        <v>64</v>
      </c>
      <c r="AS2828" t="n">
        <v>32</v>
      </c>
      <c r="AV2828" t="inlineStr">
        <is>
          <t>WARREN-WARD 1</t>
        </is>
      </c>
      <c r="AW2828">
        <f>COUNTA($BA$2828:$EE$2828)</f>
        <v/>
      </c>
      <c r="AX2828">
        <f>COUNTIF($BA$2828:$EE$2828,"D")</f>
        <v/>
      </c>
      <c r="AY2828">
        <f>COUNTIF($BA$2828:$EE$2828,"R")</f>
        <v/>
      </c>
      <c r="AZ2828">
        <f>IF(BL2828="D",1,0)+IF(BM2828="D",1,0)+IF(BR2828="D",1,0)+IF(BS2828="D",1,0)+IF(BU2828="D",1,0)+IF(CA2828="D",1,0)+IF(CB2828="D",1,0)+IF(CC2828="D",1,0)+IF(CD2828="D",1,0)+IF(CJ2828="D",1,0)+IF(CK2828="D",1,0)+IF(CO2828="D",1,0)+IF(CP2828="D",1,0)+IF(CQ2828="D",1,0)+IF(CU2828="D",1,0)+IF(CV2828="D",1,0)+IF(DB2828="D",1,0)+IF(DC2828="D",1,0)+IF(DH2828="D",1,0)+IF(DI2828="D",1,0)+IF(DM2828="D",1,0)+IF(DN2828="D",1,0)+IF(DO2828="D",1,0)+IF(DU2828="D",1,0)+IF(DX2828="D",1,0)</f>
        <v/>
      </c>
      <c r="BA2828">
        <f>IF(DH2828&lt;&gt;"",1,0)+IF(DI2828&lt;&gt;"",1,0)+IF(DK2828&lt;&gt;"",1,0)+IF(DM2828&lt;&gt;"",1,0)+IF(DN2828&lt;&gt;"",1,0)+IF(DO2828&lt;&gt;"",1,0)+IF(DQ2828&lt;&gt;"",1,0)+IF(DR2828&lt;&gt;"",1,0)+IF(DT2828&lt;&gt;"",1,0)+IF(DU2828&lt;&gt;"",1,0)+IF(DV2828&lt;&gt;"",1,0)+IF(DW2828&lt;&gt;"",1,0)+IF(DX2828&lt;&gt;"",1,0)+IF(DZ2828&lt;&gt;"",1,0)+IF(EA2828&lt;&gt;"",1,0)+IF(EB2828&lt;&gt;"",1,0)+IF(EE2828&lt;&gt;"",1,0)</f>
        <v/>
      </c>
      <c r="BB2828">
        <f>IF(AND(AV2828&gt;0, AW2828&gt;0),1,0)</f>
        <v/>
      </c>
    </row>
    <row r="2829">
      <c r="A2829" t="inlineStr">
        <is>
          <t>OH0015823128</t>
        </is>
      </c>
      <c r="B2829" t="n">
        <v>78</v>
      </c>
      <c r="C2829" t="n">
        <v>287989</v>
      </c>
      <c r="D2829" t="inlineStr">
        <is>
          <t>GUNTHER</t>
        </is>
      </c>
      <c r="E2829" t="inlineStr">
        <is>
          <t>SHURONDA</t>
        </is>
      </c>
      <c r="F2829">
        <f>CONCATENATE(D2829," ",LEFT(H2829,4),"T=",AU2829,"D=",AV2829,"R=",AW2829,"M=",AX2829,"L=",AY2829,"B=",AZ2829)</f>
        <v/>
      </c>
      <c r="G2829" t="inlineStr">
        <is>
          <t>LUCILLIE</t>
        </is>
      </c>
      <c r="I2829" t="inlineStr">
        <is>
          <t>1976-05-28</t>
        </is>
      </c>
      <c r="J2829" t="inlineStr">
        <is>
          <t>2011-04-11</t>
        </is>
      </c>
      <c r="K2829" t="inlineStr">
        <is>
          <t>CONFIRMATION</t>
        </is>
      </c>
      <c r="M2829">
        <f>RIGHT(L2829,LEN(L2829)-FIND(" ",L2829))</f>
        <v/>
      </c>
      <c r="N2829" t="inlineStr">
        <is>
          <t>2875 RED FOX RUN DR NW</t>
        </is>
      </c>
      <c r="P2829" t="inlineStr">
        <is>
          <t>WARREN</t>
        </is>
      </c>
      <c r="Q2829" t="inlineStr">
        <is>
          <t>OH</t>
        </is>
      </c>
      <c r="R2829" t="n">
        <v>44485</v>
      </c>
      <c r="AD2829" t="inlineStr">
        <is>
          <t>TRUMBULL CAREER &amp; TECH CENTER</t>
        </is>
      </c>
      <c r="AE2829" t="inlineStr">
        <is>
          <t>WARREN CITY</t>
        </is>
      </c>
      <c r="AF2829" t="inlineStr">
        <is>
          <t>WARREN CITY SD</t>
        </is>
      </c>
      <c r="AH2829" t="n">
        <v>14</v>
      </c>
      <c r="AI2829" t="n">
        <v>11</v>
      </c>
      <c r="AN2829" t="inlineStr">
        <is>
          <t>WARREN</t>
        </is>
      </c>
      <c r="AO2829" t="inlineStr">
        <is>
          <t>WARREN CITY 1E</t>
        </is>
      </c>
      <c r="AP2829" t="inlineStr">
        <is>
          <t>78-P-ACJ</t>
        </is>
      </c>
      <c r="AQ2829" t="n">
        <v>9</v>
      </c>
      <c r="AR2829" t="n">
        <v>64</v>
      </c>
      <c r="AS2829" t="n">
        <v>32</v>
      </c>
      <c r="AV2829" t="inlineStr">
        <is>
          <t>WARREN-WARD 1</t>
        </is>
      </c>
      <c r="AW2829">
        <f>COUNTA($BA$2829:$EE$2829)</f>
        <v/>
      </c>
      <c r="AX2829">
        <f>COUNTIF($BA$2829:$EE$2829,"D")</f>
        <v/>
      </c>
      <c r="AY2829">
        <f>COUNTIF($BA$2829:$EE$2829,"R")</f>
        <v/>
      </c>
      <c r="AZ2829">
        <f>IF(BL2829="D",1,0)+IF(BM2829="D",1,0)+IF(BR2829="D",1,0)+IF(BS2829="D",1,0)+IF(BU2829="D",1,0)+IF(CA2829="D",1,0)+IF(CB2829="D",1,0)+IF(CC2829="D",1,0)+IF(CD2829="D",1,0)+IF(CJ2829="D",1,0)+IF(CK2829="D",1,0)+IF(CO2829="D",1,0)+IF(CP2829="D",1,0)+IF(CQ2829="D",1,0)+IF(CU2829="D",1,0)+IF(CV2829="D",1,0)+IF(DB2829="D",1,0)+IF(DC2829="D",1,0)+IF(DH2829="D",1,0)+IF(DI2829="D",1,0)+IF(DM2829="D",1,0)+IF(DN2829="D",1,0)+IF(DO2829="D",1,0)+IF(DU2829="D",1,0)+IF(DX2829="D",1,0)</f>
        <v/>
      </c>
      <c r="BA2829">
        <f>IF(DH2829&lt;&gt;"",1,0)+IF(DI2829&lt;&gt;"",1,0)+IF(DK2829&lt;&gt;"",1,0)+IF(DM2829&lt;&gt;"",1,0)+IF(DN2829&lt;&gt;"",1,0)+IF(DO2829&lt;&gt;"",1,0)+IF(DQ2829&lt;&gt;"",1,0)+IF(DR2829&lt;&gt;"",1,0)+IF(DT2829&lt;&gt;"",1,0)+IF(DU2829&lt;&gt;"",1,0)+IF(DV2829&lt;&gt;"",1,0)+IF(DW2829&lt;&gt;"",1,0)+IF(DX2829&lt;&gt;"",1,0)+IF(DZ2829&lt;&gt;"",1,0)+IF(EA2829&lt;&gt;"",1,0)+IF(EB2829&lt;&gt;"",1,0)+IF(EE2829&lt;&gt;"",1,0)</f>
        <v/>
      </c>
      <c r="BB2829">
        <f>IF(AND(AV2829&gt;0, AW2829&gt;0),1,0)</f>
        <v/>
      </c>
      <c r="CA2829" t="inlineStr">
        <is>
          <t>X</t>
        </is>
      </c>
      <c r="DI2829" t="inlineStr">
        <is>
          <t>X</t>
        </is>
      </c>
    </row>
    <row r="2830">
      <c r="A2830" t="inlineStr">
        <is>
          <t>OH0015692123</t>
        </is>
      </c>
      <c r="B2830" t="n">
        <v>78</v>
      </c>
      <c r="C2830" t="n">
        <v>139997</v>
      </c>
      <c r="D2830" t="inlineStr">
        <is>
          <t>JACKSON</t>
        </is>
      </c>
      <c r="E2830" t="inlineStr">
        <is>
          <t>ELYSA</t>
        </is>
      </c>
      <c r="F2830">
        <f>CONCATENATE(D2830," ",LEFT(H2830,4),"T=",AU2830,"D=",AV2830,"R=",AW2830,"M=",AX2830,"L=",AY2830,"B=",AZ2830)</f>
        <v/>
      </c>
      <c r="I2830" t="inlineStr">
        <is>
          <t>1958-10-11</t>
        </is>
      </c>
      <c r="J2830" t="inlineStr">
        <is>
          <t>2015-11-29</t>
        </is>
      </c>
      <c r="K2830" t="inlineStr">
        <is>
          <t>ACTIVE</t>
        </is>
      </c>
      <c r="L2830" t="inlineStr">
        <is>
          <t>D</t>
        </is>
      </c>
      <c r="M2830">
        <f>RIGHT(L2830,LEN(L2830)-FIND(" ",L2830))</f>
        <v/>
      </c>
      <c r="N2830" t="inlineStr">
        <is>
          <t>3345 LODWICK DR NW</t>
        </is>
      </c>
      <c r="P2830" t="inlineStr">
        <is>
          <t>WARREN</t>
        </is>
      </c>
      <c r="Q2830" t="inlineStr">
        <is>
          <t>OH</t>
        </is>
      </c>
      <c r="R2830" t="n">
        <v>44485</v>
      </c>
      <c r="AD2830" t="inlineStr">
        <is>
          <t>TRUMBULL CAREER &amp; TECH CENTER</t>
        </is>
      </c>
      <c r="AE2830" t="inlineStr">
        <is>
          <t>WARREN CITY</t>
        </is>
      </c>
      <c r="AF2830" t="inlineStr">
        <is>
          <t>WARREN CITY SD</t>
        </is>
      </c>
      <c r="AH2830" t="n">
        <v>14</v>
      </c>
      <c r="AI2830" t="n">
        <v>11</v>
      </c>
      <c r="AN2830" t="inlineStr">
        <is>
          <t>WARREN</t>
        </is>
      </c>
      <c r="AO2830" t="inlineStr">
        <is>
          <t>WARREN CITY 1E</t>
        </is>
      </c>
      <c r="AP2830" t="inlineStr">
        <is>
          <t>78-P-ACJ</t>
        </is>
      </c>
      <c r="AQ2830" t="n">
        <v>9</v>
      </c>
      <c r="AR2830" t="n">
        <v>64</v>
      </c>
      <c r="AS2830" t="n">
        <v>32</v>
      </c>
      <c r="AV2830" t="inlineStr">
        <is>
          <t>WARREN-WARD 1</t>
        </is>
      </c>
      <c r="AW2830">
        <f>COUNTA($BA$2830:$EE$2830)</f>
        <v/>
      </c>
      <c r="AX2830">
        <f>COUNTIF($BA$2830:$EE$2830,"D")</f>
        <v/>
      </c>
      <c r="AY2830">
        <f>COUNTIF($BA$2830:$EE$2830,"R")</f>
        <v/>
      </c>
      <c r="AZ2830">
        <f>IF(BL2830="D",1,0)+IF(BM2830="D",1,0)+IF(BR2830="D",1,0)+IF(BS2830="D",1,0)+IF(BU2830="D",1,0)+IF(CA2830="D",1,0)+IF(CB2830="D",1,0)+IF(CC2830="D",1,0)+IF(CD2830="D",1,0)+IF(CJ2830="D",1,0)+IF(CK2830="D",1,0)+IF(CO2830="D",1,0)+IF(CP2830="D",1,0)+IF(CQ2830="D",1,0)+IF(CU2830="D",1,0)+IF(CV2830="D",1,0)+IF(DB2830="D",1,0)+IF(DC2830="D",1,0)+IF(DH2830="D",1,0)+IF(DI2830="D",1,0)+IF(DM2830="D",1,0)+IF(DN2830="D",1,0)+IF(DO2830="D",1,0)+IF(DU2830="D",1,0)+IF(DX2830="D",1,0)</f>
        <v/>
      </c>
      <c r="BA2830">
        <f>IF(DH2830&lt;&gt;"",1,0)+IF(DI2830&lt;&gt;"",1,0)+IF(DK2830&lt;&gt;"",1,0)+IF(DM2830&lt;&gt;"",1,0)+IF(DN2830&lt;&gt;"",1,0)+IF(DO2830&lt;&gt;"",1,0)+IF(DQ2830&lt;&gt;"",1,0)+IF(DR2830&lt;&gt;"",1,0)+IF(DT2830&lt;&gt;"",1,0)+IF(DU2830&lt;&gt;"",1,0)+IF(DV2830&lt;&gt;"",1,0)+IF(DW2830&lt;&gt;"",1,0)+IF(DX2830&lt;&gt;"",1,0)+IF(DZ2830&lt;&gt;"",1,0)+IF(EA2830&lt;&gt;"",1,0)+IF(EB2830&lt;&gt;"",1,0)+IF(EE2830&lt;&gt;"",1,0)</f>
        <v/>
      </c>
      <c r="BB2830">
        <f>IF(AND(AV2830&gt;0, AW2830&gt;0),1,0)</f>
        <v/>
      </c>
      <c r="BC2830" t="inlineStr">
        <is>
          <t>X</t>
        </is>
      </c>
      <c r="BD2830" t="inlineStr">
        <is>
          <t>X</t>
        </is>
      </c>
      <c r="BG2830" t="inlineStr">
        <is>
          <t>X</t>
        </is>
      </c>
      <c r="BH2830" t="inlineStr">
        <is>
          <t>X</t>
        </is>
      </c>
      <c r="BJ2830" t="inlineStr">
        <is>
          <t>X</t>
        </is>
      </c>
      <c r="BK2830" t="inlineStr">
        <is>
          <t>X</t>
        </is>
      </c>
      <c r="BL2830" t="inlineStr">
        <is>
          <t>X</t>
        </is>
      </c>
      <c r="BS2830" t="inlineStr">
        <is>
          <t>X</t>
        </is>
      </c>
      <c r="BV2830" t="inlineStr">
        <is>
          <t>X</t>
        </is>
      </c>
      <c r="BY2830" t="inlineStr">
        <is>
          <t>R</t>
        </is>
      </c>
      <c r="CA2830" t="inlineStr">
        <is>
          <t>X</t>
        </is>
      </c>
      <c r="CC2830" t="inlineStr">
        <is>
          <t>D</t>
        </is>
      </c>
      <c r="CL2830" t="inlineStr">
        <is>
          <t>D</t>
        </is>
      </c>
      <c r="CN2830" t="inlineStr">
        <is>
          <t>X</t>
        </is>
      </c>
      <c r="CP2830" t="inlineStr">
        <is>
          <t>X</t>
        </is>
      </c>
      <c r="CW2830" t="inlineStr">
        <is>
          <t>D</t>
        </is>
      </c>
      <c r="CY2830" t="inlineStr">
        <is>
          <t>X</t>
        </is>
      </c>
      <c r="DC2830" t="inlineStr">
        <is>
          <t>X</t>
        </is>
      </c>
      <c r="DF2830" t="inlineStr">
        <is>
          <t>X</t>
        </is>
      </c>
      <c r="DI2830" t="inlineStr">
        <is>
          <t>X</t>
        </is>
      </c>
      <c r="DJ2830" t="inlineStr">
        <is>
          <t>D</t>
        </is>
      </c>
      <c r="DL2830" t="inlineStr">
        <is>
          <t>X</t>
        </is>
      </c>
      <c r="DN2830" t="inlineStr">
        <is>
          <t>X</t>
        </is>
      </c>
      <c r="DR2830" t="inlineStr">
        <is>
          <t>X</t>
        </is>
      </c>
      <c r="DT2830" t="inlineStr">
        <is>
          <t>D</t>
        </is>
      </c>
      <c r="DU2830" t="inlineStr">
        <is>
          <t>X</t>
        </is>
      </c>
      <c r="EF2830" t="inlineStr">
        <is>
          <t>X</t>
        </is>
      </c>
    </row>
    <row r="2831">
      <c r="A2831" t="inlineStr">
        <is>
          <t>OH0027459597</t>
        </is>
      </c>
      <c r="B2831" t="n">
        <v>78</v>
      </c>
      <c r="C2831" t="n">
        <v>486485</v>
      </c>
      <c r="D2831" t="inlineStr">
        <is>
          <t>HASSETT</t>
        </is>
      </c>
      <c r="E2831" t="inlineStr">
        <is>
          <t>KARIANNE</t>
        </is>
      </c>
      <c r="F2831">
        <f>CONCATENATE(D2831," ",LEFT(H2831,4),"T=",AU2831,"D=",AV2831,"R=",AW2831,"M=",AX2831,"L=",AY2831,"B=",AZ2831)</f>
        <v/>
      </c>
      <c r="G2831" t="inlineStr">
        <is>
          <t>JACLYN</t>
        </is>
      </c>
      <c r="I2831" t="inlineStr">
        <is>
          <t>1993-02-02</t>
        </is>
      </c>
      <c r="J2831" t="inlineStr">
        <is>
          <t>2024-07-27</t>
        </is>
      </c>
      <c r="K2831" t="inlineStr">
        <is>
          <t>ACTIVE</t>
        </is>
      </c>
      <c r="M2831">
        <f>RIGHT(L2831,LEN(L2831)-FIND(" ",L2831))</f>
        <v/>
      </c>
      <c r="N2831" t="inlineStr">
        <is>
          <t>2863 RED FOX RUN DR NW</t>
        </is>
      </c>
      <c r="P2831" t="inlineStr">
        <is>
          <t>WARREN</t>
        </is>
      </c>
      <c r="Q2831" t="inlineStr">
        <is>
          <t>OH</t>
        </is>
      </c>
      <c r="R2831" t="n">
        <v>44485</v>
      </c>
      <c r="AD2831" t="inlineStr">
        <is>
          <t>TRUMBULL CAREER &amp; TECH CENTER</t>
        </is>
      </c>
      <c r="AE2831" t="inlineStr">
        <is>
          <t>WARREN CITY</t>
        </is>
      </c>
      <c r="AF2831" t="inlineStr">
        <is>
          <t>WARREN CITY SD</t>
        </is>
      </c>
      <c r="AH2831" t="n">
        <v>14</v>
      </c>
      <c r="AI2831" t="n">
        <v>11</v>
      </c>
      <c r="AN2831" t="inlineStr">
        <is>
          <t>WARREN</t>
        </is>
      </c>
      <c r="AO2831" t="inlineStr">
        <is>
          <t>WARREN CITY 1E</t>
        </is>
      </c>
      <c r="AP2831" t="inlineStr">
        <is>
          <t>78-P-ACJ</t>
        </is>
      </c>
      <c r="AQ2831" t="n">
        <v>9</v>
      </c>
      <c r="AR2831" t="n">
        <v>64</v>
      </c>
      <c r="AS2831" t="n">
        <v>32</v>
      </c>
      <c r="AV2831" t="inlineStr">
        <is>
          <t>WARREN-WARD 1</t>
        </is>
      </c>
      <c r="AW2831">
        <f>COUNTA($BA$2831:$EE$2831)</f>
        <v/>
      </c>
      <c r="AX2831">
        <f>COUNTIF($BA$2831:$EE$2831,"D")</f>
        <v/>
      </c>
      <c r="AY2831">
        <f>COUNTIF($BA$2831:$EE$2831,"R")</f>
        <v/>
      </c>
      <c r="AZ2831">
        <f>IF(BL2831="D",1,0)+IF(BM2831="D",1,0)+IF(BR2831="D",1,0)+IF(BS2831="D",1,0)+IF(BU2831="D",1,0)+IF(CA2831="D",1,0)+IF(CB2831="D",1,0)+IF(CC2831="D",1,0)+IF(CD2831="D",1,0)+IF(CJ2831="D",1,0)+IF(CK2831="D",1,0)+IF(CO2831="D",1,0)+IF(CP2831="D",1,0)+IF(CQ2831="D",1,0)+IF(CU2831="D",1,0)+IF(CV2831="D",1,0)+IF(DB2831="D",1,0)+IF(DC2831="D",1,0)+IF(DH2831="D",1,0)+IF(DI2831="D",1,0)+IF(DM2831="D",1,0)+IF(DN2831="D",1,0)+IF(DO2831="D",1,0)+IF(DU2831="D",1,0)+IF(DX2831="D",1,0)</f>
        <v/>
      </c>
      <c r="BA2831">
        <f>IF(DH2831&lt;&gt;"",1,0)+IF(DI2831&lt;&gt;"",1,0)+IF(DK2831&lt;&gt;"",1,0)+IF(DM2831&lt;&gt;"",1,0)+IF(DN2831&lt;&gt;"",1,0)+IF(DO2831&lt;&gt;"",1,0)+IF(DQ2831&lt;&gt;"",1,0)+IF(DR2831&lt;&gt;"",1,0)+IF(DT2831&lt;&gt;"",1,0)+IF(DU2831&lt;&gt;"",1,0)+IF(DV2831&lt;&gt;"",1,0)+IF(DW2831&lt;&gt;"",1,0)+IF(DX2831&lt;&gt;"",1,0)+IF(DZ2831&lt;&gt;"",1,0)+IF(EA2831&lt;&gt;"",1,0)+IF(EB2831&lt;&gt;"",1,0)+IF(EE2831&lt;&gt;"",1,0)</f>
        <v/>
      </c>
      <c r="BB2831">
        <f>IF(AND(AV2831&gt;0, AW2831&gt;0),1,0)</f>
        <v/>
      </c>
      <c r="EF2831" t="inlineStr">
        <is>
          <t>X</t>
        </is>
      </c>
    </row>
    <row r="2832">
      <c r="A2832" t="inlineStr">
        <is>
          <t>OH0015746782</t>
        </is>
      </c>
      <c r="B2832" t="n">
        <v>78</v>
      </c>
      <c r="C2832" t="n">
        <v>330677</v>
      </c>
      <c r="D2832" t="inlineStr">
        <is>
          <t>ROBINSON</t>
        </is>
      </c>
      <c r="E2832" t="inlineStr">
        <is>
          <t>DEBRA</t>
        </is>
      </c>
      <c r="F2832">
        <f>CONCATENATE(D2832," ",LEFT(H2832,4),"T=",AU2832,"D=",AV2832,"R=",AW2832,"M=",AX2832,"L=",AY2832,"B=",AZ2832)</f>
        <v/>
      </c>
      <c r="G2832" t="inlineStr">
        <is>
          <t>N</t>
        </is>
      </c>
      <c r="I2832" t="inlineStr">
        <is>
          <t>1981-12-22</t>
        </is>
      </c>
      <c r="J2832" t="inlineStr">
        <is>
          <t>2024-09-30</t>
        </is>
      </c>
      <c r="K2832" t="inlineStr">
        <is>
          <t>ACTIVE</t>
        </is>
      </c>
      <c r="M2832">
        <f>RIGHT(L2832,LEN(L2832)-FIND(" ",L2832))</f>
        <v/>
      </c>
      <c r="N2832" t="inlineStr">
        <is>
          <t>2896 RED FOX RUN DR NW</t>
        </is>
      </c>
      <c r="P2832" t="inlineStr">
        <is>
          <t>WARREN</t>
        </is>
      </c>
      <c r="Q2832" t="inlineStr">
        <is>
          <t>OH</t>
        </is>
      </c>
      <c r="R2832" t="n">
        <v>44485</v>
      </c>
      <c r="AD2832" t="inlineStr">
        <is>
          <t>TRUMBULL CAREER &amp; TECH CENTER</t>
        </is>
      </c>
      <c r="AE2832" t="inlineStr">
        <is>
          <t>WARREN CITY</t>
        </is>
      </c>
      <c r="AF2832" t="inlineStr">
        <is>
          <t>WARREN CITY SD</t>
        </is>
      </c>
      <c r="AH2832" t="n">
        <v>14</v>
      </c>
      <c r="AI2832" t="n">
        <v>11</v>
      </c>
      <c r="AN2832" t="inlineStr">
        <is>
          <t>WARREN</t>
        </is>
      </c>
      <c r="AO2832" t="inlineStr">
        <is>
          <t>WARREN CITY 1E</t>
        </is>
      </c>
      <c r="AP2832" t="inlineStr">
        <is>
          <t>78-P-ACJ</t>
        </is>
      </c>
      <c r="AQ2832" t="n">
        <v>9</v>
      </c>
      <c r="AR2832" t="n">
        <v>64</v>
      </c>
      <c r="AS2832" t="n">
        <v>32</v>
      </c>
      <c r="AV2832" t="inlineStr">
        <is>
          <t>WARREN-WARD 1</t>
        </is>
      </c>
      <c r="AW2832">
        <f>COUNTA($BA$2832:$EE$2832)</f>
        <v/>
      </c>
      <c r="AX2832">
        <f>COUNTIF($BA$2832:$EE$2832,"D")</f>
        <v/>
      </c>
      <c r="AY2832">
        <f>COUNTIF($BA$2832:$EE$2832,"R")</f>
        <v/>
      </c>
      <c r="AZ2832">
        <f>IF(BL2832="D",1,0)+IF(BM2832="D",1,0)+IF(BR2832="D",1,0)+IF(BS2832="D",1,0)+IF(BU2832="D",1,0)+IF(CA2832="D",1,0)+IF(CB2832="D",1,0)+IF(CC2832="D",1,0)+IF(CD2832="D",1,0)+IF(CJ2832="D",1,0)+IF(CK2832="D",1,0)+IF(CO2832="D",1,0)+IF(CP2832="D",1,0)+IF(CQ2832="D",1,0)+IF(CU2832="D",1,0)+IF(CV2832="D",1,0)+IF(DB2832="D",1,0)+IF(DC2832="D",1,0)+IF(DH2832="D",1,0)+IF(DI2832="D",1,0)+IF(DM2832="D",1,0)+IF(DN2832="D",1,0)+IF(DO2832="D",1,0)+IF(DU2832="D",1,0)+IF(DX2832="D",1,0)</f>
        <v/>
      </c>
      <c r="BA2832">
        <f>IF(DH2832&lt;&gt;"",1,0)+IF(DI2832&lt;&gt;"",1,0)+IF(DK2832&lt;&gt;"",1,0)+IF(DM2832&lt;&gt;"",1,0)+IF(DN2832&lt;&gt;"",1,0)+IF(DO2832&lt;&gt;"",1,0)+IF(DQ2832&lt;&gt;"",1,0)+IF(DR2832&lt;&gt;"",1,0)+IF(DT2832&lt;&gt;"",1,0)+IF(DU2832&lt;&gt;"",1,0)+IF(DV2832&lt;&gt;"",1,0)+IF(DW2832&lt;&gt;"",1,0)+IF(DX2832&lt;&gt;"",1,0)+IF(DZ2832&lt;&gt;"",1,0)+IF(EA2832&lt;&gt;"",1,0)+IF(EB2832&lt;&gt;"",1,0)+IF(EE2832&lt;&gt;"",1,0)</f>
        <v/>
      </c>
      <c r="BB2832">
        <f>IF(AND(AV2832&gt;0, AW2832&gt;0),1,0)</f>
        <v/>
      </c>
      <c r="BL2832" t="inlineStr">
        <is>
          <t>X</t>
        </is>
      </c>
      <c r="CA2832" t="inlineStr">
        <is>
          <t>X</t>
        </is>
      </c>
      <c r="CP2832" t="inlineStr">
        <is>
          <t>X</t>
        </is>
      </c>
      <c r="CY2832" t="inlineStr">
        <is>
          <t>X</t>
        </is>
      </c>
      <c r="CZ2832" t="inlineStr">
        <is>
          <t>D</t>
        </is>
      </c>
      <c r="DC2832" t="inlineStr">
        <is>
          <t>X</t>
        </is>
      </c>
      <c r="DI2832" t="inlineStr">
        <is>
          <t>X</t>
        </is>
      </c>
      <c r="DN2832" t="inlineStr">
        <is>
          <t>X</t>
        </is>
      </c>
      <c r="DU2832" t="inlineStr">
        <is>
          <t>X</t>
        </is>
      </c>
      <c r="EA2832" t="inlineStr">
        <is>
          <t>X</t>
        </is>
      </c>
      <c r="EF2832" t="inlineStr">
        <is>
          <t>X</t>
        </is>
      </c>
    </row>
    <row r="2833">
      <c r="A2833" t="inlineStr">
        <is>
          <t>OH0015879476</t>
        </is>
      </c>
      <c r="B2833" t="n">
        <v>78</v>
      </c>
      <c r="C2833" t="n">
        <v>332791</v>
      </c>
      <c r="D2833" t="inlineStr">
        <is>
          <t>PAIGE</t>
        </is>
      </c>
      <c r="E2833" t="inlineStr">
        <is>
          <t>JARED</t>
        </is>
      </c>
      <c r="F2833">
        <f>CONCATENATE(D2833," ",LEFT(H2833,4),"T=",AU2833,"D=",AV2833,"R=",AW2833,"M=",AX2833,"L=",AY2833,"B=",AZ2833)</f>
        <v/>
      </c>
      <c r="G2833" t="inlineStr">
        <is>
          <t>ADAM</t>
        </is>
      </c>
      <c r="H2833" t="inlineStr">
        <is>
          <t>SR</t>
        </is>
      </c>
      <c r="I2833" t="inlineStr">
        <is>
          <t>1968-10-18</t>
        </is>
      </c>
      <c r="J2833" t="inlineStr">
        <is>
          <t>2022-11-30</t>
        </is>
      </c>
      <c r="K2833" t="inlineStr">
        <is>
          <t>ACTIVE</t>
        </is>
      </c>
      <c r="M2833">
        <f>RIGHT(L2833,LEN(L2833)-FIND(" ",L2833))</f>
        <v/>
      </c>
      <c r="N2833" t="inlineStr">
        <is>
          <t>3305 TOD AVE NW</t>
        </is>
      </c>
      <c r="P2833" t="inlineStr">
        <is>
          <t>WARREN</t>
        </is>
      </c>
      <c r="Q2833" t="inlineStr">
        <is>
          <t>OH</t>
        </is>
      </c>
      <c r="R2833" t="n">
        <v>44485</v>
      </c>
      <c r="AD2833" t="inlineStr">
        <is>
          <t>TRUMBULL CAREER &amp; TECH CENTER</t>
        </is>
      </c>
      <c r="AE2833" t="inlineStr">
        <is>
          <t>WARREN CITY</t>
        </is>
      </c>
      <c r="AF2833" t="inlineStr">
        <is>
          <t>WARREN CITY SD</t>
        </is>
      </c>
      <c r="AH2833" t="n">
        <v>14</v>
      </c>
      <c r="AI2833" t="n">
        <v>11</v>
      </c>
      <c r="AN2833" t="inlineStr">
        <is>
          <t>WARREN</t>
        </is>
      </c>
      <c r="AO2833" t="inlineStr">
        <is>
          <t>WARREN CITY 1E</t>
        </is>
      </c>
      <c r="AP2833" t="inlineStr">
        <is>
          <t>78-P-ACJ</t>
        </is>
      </c>
      <c r="AQ2833" t="n">
        <v>9</v>
      </c>
      <c r="AR2833" t="n">
        <v>64</v>
      </c>
      <c r="AS2833" t="n">
        <v>32</v>
      </c>
      <c r="AV2833" t="inlineStr">
        <is>
          <t>WARREN-WARD 1</t>
        </is>
      </c>
      <c r="AW2833">
        <f>COUNTA($BA$2833:$EE$2833)</f>
        <v/>
      </c>
      <c r="AX2833">
        <f>COUNTIF($BA$2833:$EE$2833,"D")</f>
        <v/>
      </c>
      <c r="AY2833">
        <f>COUNTIF($BA$2833:$EE$2833,"R")</f>
        <v/>
      </c>
      <c r="AZ2833">
        <f>IF(BL2833="D",1,0)+IF(BM2833="D",1,0)+IF(BR2833="D",1,0)+IF(BS2833="D",1,0)+IF(BU2833="D",1,0)+IF(CA2833="D",1,0)+IF(CB2833="D",1,0)+IF(CC2833="D",1,0)+IF(CD2833="D",1,0)+IF(CJ2833="D",1,0)+IF(CK2833="D",1,0)+IF(CO2833="D",1,0)+IF(CP2833="D",1,0)+IF(CQ2833="D",1,0)+IF(CU2833="D",1,0)+IF(CV2833="D",1,0)+IF(DB2833="D",1,0)+IF(DC2833="D",1,0)+IF(DH2833="D",1,0)+IF(DI2833="D",1,0)+IF(DM2833="D",1,0)+IF(DN2833="D",1,0)+IF(DO2833="D",1,0)+IF(DU2833="D",1,0)+IF(DX2833="D",1,0)</f>
        <v/>
      </c>
      <c r="BA2833">
        <f>IF(DH2833&lt;&gt;"",1,0)+IF(DI2833&lt;&gt;"",1,0)+IF(DK2833&lt;&gt;"",1,0)+IF(DM2833&lt;&gt;"",1,0)+IF(DN2833&lt;&gt;"",1,0)+IF(DO2833&lt;&gt;"",1,0)+IF(DQ2833&lt;&gt;"",1,0)+IF(DR2833&lt;&gt;"",1,0)+IF(DT2833&lt;&gt;"",1,0)+IF(DU2833&lt;&gt;"",1,0)+IF(DV2833&lt;&gt;"",1,0)+IF(DW2833&lt;&gt;"",1,0)+IF(DX2833&lt;&gt;"",1,0)+IF(DZ2833&lt;&gt;"",1,0)+IF(EA2833&lt;&gt;"",1,0)+IF(EB2833&lt;&gt;"",1,0)+IF(EE2833&lt;&gt;"",1,0)</f>
        <v/>
      </c>
      <c r="BB2833">
        <f>IF(AND(AV2833&gt;0, AW2833&gt;0),1,0)</f>
        <v/>
      </c>
      <c r="BL2833" t="inlineStr">
        <is>
          <t>X</t>
        </is>
      </c>
      <c r="BY2833" t="inlineStr">
        <is>
          <t>D</t>
        </is>
      </c>
      <c r="CA2833" t="inlineStr">
        <is>
          <t>X</t>
        </is>
      </c>
      <c r="CK2833" t="inlineStr">
        <is>
          <t>X</t>
        </is>
      </c>
      <c r="CN2833" t="inlineStr">
        <is>
          <t>X</t>
        </is>
      </c>
      <c r="CP2833" t="inlineStr">
        <is>
          <t>X</t>
        </is>
      </c>
      <c r="CV2833" t="inlineStr">
        <is>
          <t>X</t>
        </is>
      </c>
      <c r="CY2833" t="inlineStr">
        <is>
          <t>X</t>
        </is>
      </c>
      <c r="CZ2833" t="inlineStr">
        <is>
          <t>D</t>
        </is>
      </c>
      <c r="DC2833" t="inlineStr">
        <is>
          <t>X</t>
        </is>
      </c>
      <c r="DG2833" t="inlineStr">
        <is>
          <t>D</t>
        </is>
      </c>
      <c r="DI2833" t="inlineStr">
        <is>
          <t>X</t>
        </is>
      </c>
      <c r="DN2833" t="inlineStr">
        <is>
          <t>X</t>
        </is>
      </c>
      <c r="DU2833" t="inlineStr">
        <is>
          <t>X</t>
        </is>
      </c>
      <c r="EA2833" t="inlineStr">
        <is>
          <t>X</t>
        </is>
      </c>
      <c r="EF2833" t="inlineStr">
        <is>
          <t>X</t>
        </is>
      </c>
    </row>
    <row r="2834">
      <c r="A2834" t="inlineStr">
        <is>
          <t>OH0019770484</t>
        </is>
      </c>
      <c r="B2834" t="n">
        <v>78</v>
      </c>
      <c r="C2834" t="n">
        <v>358873</v>
      </c>
      <c r="D2834" t="inlineStr">
        <is>
          <t>LICHTENSTIGER</t>
        </is>
      </c>
      <c r="E2834" t="inlineStr">
        <is>
          <t>MICHELE</t>
        </is>
      </c>
      <c r="F2834">
        <f>CONCATENATE(D2834," ",LEFT(H2834,4),"T=",AU2834,"D=",AV2834,"R=",AW2834,"M=",AX2834,"L=",AY2834,"B=",AZ2834)</f>
        <v/>
      </c>
      <c r="G2834" t="inlineStr">
        <is>
          <t>A</t>
        </is>
      </c>
      <c r="I2834" t="inlineStr">
        <is>
          <t>1963-04-20</t>
        </is>
      </c>
      <c r="J2834" t="inlineStr">
        <is>
          <t>2016-07-19</t>
        </is>
      </c>
      <c r="K2834" t="inlineStr">
        <is>
          <t>ACTIVE</t>
        </is>
      </c>
      <c r="L2834" t="inlineStr">
        <is>
          <t>R</t>
        </is>
      </c>
      <c r="M2834">
        <f>RIGHT(L2834,LEN(L2834)-FIND(" ",L2834))</f>
        <v/>
      </c>
      <c r="N2834" t="inlineStr">
        <is>
          <t>2738 MONTGOMERY AVE NW</t>
        </is>
      </c>
      <c r="P2834" t="inlineStr">
        <is>
          <t>WARREN</t>
        </is>
      </c>
      <c r="Q2834" t="inlineStr">
        <is>
          <t>OH</t>
        </is>
      </c>
      <c r="R2834" t="n">
        <v>44485</v>
      </c>
      <c r="AD2834" t="inlineStr">
        <is>
          <t>TRUMBULL CAREER &amp; TECH CENTER</t>
        </is>
      </c>
      <c r="AE2834" t="inlineStr">
        <is>
          <t>WARREN CITY</t>
        </is>
      </c>
      <c r="AF2834" t="inlineStr">
        <is>
          <t>WARREN CITY SD</t>
        </is>
      </c>
      <c r="AH2834" t="n">
        <v>14</v>
      </c>
      <c r="AI2834" t="n">
        <v>11</v>
      </c>
      <c r="AN2834" t="inlineStr">
        <is>
          <t>WARREN</t>
        </is>
      </c>
      <c r="AO2834" t="inlineStr">
        <is>
          <t>WARREN CITY 1E</t>
        </is>
      </c>
      <c r="AP2834" t="inlineStr">
        <is>
          <t>78-P-ACJ</t>
        </is>
      </c>
      <c r="AQ2834" t="n">
        <v>9</v>
      </c>
      <c r="AR2834" t="n">
        <v>64</v>
      </c>
      <c r="AS2834" t="n">
        <v>32</v>
      </c>
      <c r="AV2834" t="inlineStr">
        <is>
          <t>WARREN-WARD 1</t>
        </is>
      </c>
      <c r="AW2834">
        <f>COUNTA($BA$2834:$EE$2834)</f>
        <v/>
      </c>
      <c r="AX2834">
        <f>COUNTIF($BA$2834:$EE$2834,"D")</f>
        <v/>
      </c>
      <c r="AY2834">
        <f>COUNTIF($BA$2834:$EE$2834,"R")</f>
        <v/>
      </c>
      <c r="AZ2834">
        <f>IF(BL2834="D",1,0)+IF(BM2834="D",1,0)+IF(BR2834="D",1,0)+IF(BS2834="D",1,0)+IF(BU2834="D",1,0)+IF(CA2834="D",1,0)+IF(CB2834="D",1,0)+IF(CC2834="D",1,0)+IF(CD2834="D",1,0)+IF(CJ2834="D",1,0)+IF(CK2834="D",1,0)+IF(CO2834="D",1,0)+IF(CP2834="D",1,0)+IF(CQ2834="D",1,0)+IF(CU2834="D",1,0)+IF(CV2834="D",1,0)+IF(DB2834="D",1,0)+IF(DC2834="D",1,0)+IF(DH2834="D",1,0)+IF(DI2834="D",1,0)+IF(DM2834="D",1,0)+IF(DN2834="D",1,0)+IF(DO2834="D",1,0)+IF(DU2834="D",1,0)+IF(DX2834="D",1,0)</f>
        <v/>
      </c>
      <c r="BA2834">
        <f>IF(DH2834&lt;&gt;"",1,0)+IF(DI2834&lt;&gt;"",1,0)+IF(DK2834&lt;&gt;"",1,0)+IF(DM2834&lt;&gt;"",1,0)+IF(DN2834&lt;&gt;"",1,0)+IF(DO2834&lt;&gt;"",1,0)+IF(DQ2834&lt;&gt;"",1,0)+IF(DR2834&lt;&gt;"",1,0)+IF(DT2834&lt;&gt;"",1,0)+IF(DU2834&lt;&gt;"",1,0)+IF(DV2834&lt;&gt;"",1,0)+IF(DW2834&lt;&gt;"",1,0)+IF(DX2834&lt;&gt;"",1,0)+IF(DZ2834&lt;&gt;"",1,0)+IF(EA2834&lt;&gt;"",1,0)+IF(EB2834&lt;&gt;"",1,0)+IF(EE2834&lt;&gt;"",1,0)</f>
        <v/>
      </c>
      <c r="BB2834">
        <f>IF(AND(AV2834&gt;0, AW2834&gt;0),1,0)</f>
        <v/>
      </c>
      <c r="BC2834" t="inlineStr">
        <is>
          <t>R</t>
        </is>
      </c>
      <c r="BD2834" t="inlineStr">
        <is>
          <t>X</t>
        </is>
      </c>
      <c r="BF2834" t="inlineStr">
        <is>
          <t>X</t>
        </is>
      </c>
      <c r="BL2834" t="inlineStr">
        <is>
          <t>X</t>
        </is>
      </c>
      <c r="CO2834" t="inlineStr">
        <is>
          <t>R</t>
        </is>
      </c>
      <c r="CZ2834" t="inlineStr">
        <is>
          <t>R</t>
        </is>
      </c>
      <c r="DC2834" t="inlineStr">
        <is>
          <t>X</t>
        </is>
      </c>
      <c r="DN2834" t="inlineStr">
        <is>
          <t>X</t>
        </is>
      </c>
      <c r="DU2834" t="inlineStr">
        <is>
          <t>X</t>
        </is>
      </c>
      <c r="ED2834" t="inlineStr">
        <is>
          <t>R</t>
        </is>
      </c>
      <c r="EF2834" t="inlineStr">
        <is>
          <t>X</t>
        </is>
      </c>
    </row>
    <row r="2835">
      <c r="A2835" t="inlineStr">
        <is>
          <t>OH0023188212</t>
        </is>
      </c>
      <c r="B2835" t="n">
        <v>78</v>
      </c>
      <c r="C2835" t="n">
        <v>408187</v>
      </c>
      <c r="D2835" t="inlineStr">
        <is>
          <t>NORMAN</t>
        </is>
      </c>
      <c r="E2835" t="inlineStr">
        <is>
          <t>JASON</t>
        </is>
      </c>
      <c r="F2835">
        <f>CONCATENATE(D2835," ",LEFT(H2835,4),"T=",AU2835,"D=",AV2835,"R=",AW2835,"M=",AX2835,"L=",AY2835,"B=",AZ2835)</f>
        <v/>
      </c>
      <c r="G2835" t="inlineStr">
        <is>
          <t>C</t>
        </is>
      </c>
      <c r="I2835" t="inlineStr">
        <is>
          <t>1996-06-06</t>
        </is>
      </c>
      <c r="J2835" t="inlineStr">
        <is>
          <t>2015-06-12</t>
        </is>
      </c>
      <c r="K2835" t="inlineStr">
        <is>
          <t>CONFIRMATION</t>
        </is>
      </c>
      <c r="M2835">
        <f>RIGHT(L2835,LEN(L2835)-FIND(" ",L2835))</f>
        <v/>
      </c>
      <c r="N2835" t="inlineStr">
        <is>
          <t>2761 LEXINGTON AVE NW</t>
        </is>
      </c>
      <c r="P2835" t="inlineStr">
        <is>
          <t>WARREN</t>
        </is>
      </c>
      <c r="Q2835" t="inlineStr">
        <is>
          <t>OH</t>
        </is>
      </c>
      <c r="R2835" t="n">
        <v>44485</v>
      </c>
      <c r="AD2835" t="inlineStr">
        <is>
          <t>TRUMBULL CAREER &amp; TECH CENTER</t>
        </is>
      </c>
      <c r="AE2835" t="inlineStr">
        <is>
          <t>WARREN CITY</t>
        </is>
      </c>
      <c r="AF2835" t="inlineStr">
        <is>
          <t>WARREN CITY SD</t>
        </is>
      </c>
      <c r="AH2835" t="n">
        <v>14</v>
      </c>
      <c r="AI2835" t="n">
        <v>11</v>
      </c>
      <c r="AN2835" t="inlineStr">
        <is>
          <t>WARREN</t>
        </is>
      </c>
      <c r="AO2835" t="inlineStr">
        <is>
          <t>WARREN CITY 1E</t>
        </is>
      </c>
      <c r="AP2835" t="inlineStr">
        <is>
          <t>78-P-ACJ</t>
        </is>
      </c>
      <c r="AQ2835" t="n">
        <v>9</v>
      </c>
      <c r="AR2835" t="n">
        <v>64</v>
      </c>
      <c r="AS2835" t="n">
        <v>32</v>
      </c>
      <c r="AV2835" t="inlineStr">
        <is>
          <t>WARREN-WARD 1</t>
        </is>
      </c>
      <c r="AW2835">
        <f>COUNTA($BA$2835:$EE$2835)</f>
        <v/>
      </c>
      <c r="AX2835">
        <f>COUNTIF($BA$2835:$EE$2835,"D")</f>
        <v/>
      </c>
      <c r="AY2835">
        <f>COUNTIF($BA$2835:$EE$2835,"R")</f>
        <v/>
      </c>
      <c r="AZ2835">
        <f>IF(BL2835="D",1,0)+IF(BM2835="D",1,0)+IF(BR2835="D",1,0)+IF(BS2835="D",1,0)+IF(BU2835="D",1,0)+IF(CA2835="D",1,0)+IF(CB2835="D",1,0)+IF(CC2835="D",1,0)+IF(CD2835="D",1,0)+IF(CJ2835="D",1,0)+IF(CK2835="D",1,0)+IF(CO2835="D",1,0)+IF(CP2835="D",1,0)+IF(CQ2835="D",1,0)+IF(CU2835="D",1,0)+IF(CV2835="D",1,0)+IF(DB2835="D",1,0)+IF(DC2835="D",1,0)+IF(DH2835="D",1,0)+IF(DI2835="D",1,0)+IF(DM2835="D",1,0)+IF(DN2835="D",1,0)+IF(DO2835="D",1,0)+IF(DU2835="D",1,0)+IF(DX2835="D",1,0)</f>
        <v/>
      </c>
      <c r="BA2835">
        <f>IF(DH2835&lt;&gt;"",1,0)+IF(DI2835&lt;&gt;"",1,0)+IF(DK2835&lt;&gt;"",1,0)+IF(DM2835&lt;&gt;"",1,0)+IF(DN2835&lt;&gt;"",1,0)+IF(DO2835&lt;&gt;"",1,0)+IF(DQ2835&lt;&gt;"",1,0)+IF(DR2835&lt;&gt;"",1,0)+IF(DT2835&lt;&gt;"",1,0)+IF(DU2835&lt;&gt;"",1,0)+IF(DV2835&lt;&gt;"",1,0)+IF(DW2835&lt;&gt;"",1,0)+IF(DX2835&lt;&gt;"",1,0)+IF(DZ2835&lt;&gt;"",1,0)+IF(EA2835&lt;&gt;"",1,0)+IF(EB2835&lt;&gt;"",1,0)+IF(EE2835&lt;&gt;"",1,0)</f>
        <v/>
      </c>
      <c r="BB2835">
        <f>IF(AND(AV2835&gt;0, AW2835&gt;0),1,0)</f>
        <v/>
      </c>
    </row>
    <row r="2836">
      <c r="A2836" t="inlineStr">
        <is>
          <t>OH0025840977</t>
        </is>
      </c>
      <c r="B2836" t="n">
        <v>78</v>
      </c>
      <c r="C2836" t="n">
        <v>451335</v>
      </c>
      <c r="D2836" t="inlineStr">
        <is>
          <t>BOUEY</t>
        </is>
      </c>
      <c r="E2836" t="inlineStr">
        <is>
          <t>DEBRA</t>
        </is>
      </c>
      <c r="F2836">
        <f>CONCATENATE(D2836," ",LEFT(H2836,4),"T=",AU2836,"D=",AV2836,"R=",AW2836,"M=",AX2836,"L=",AY2836,"B=",AZ2836)</f>
        <v/>
      </c>
      <c r="G2836" t="inlineStr">
        <is>
          <t>W</t>
        </is>
      </c>
      <c r="I2836" t="inlineStr">
        <is>
          <t>1953-11-20</t>
        </is>
      </c>
      <c r="J2836" t="inlineStr">
        <is>
          <t>2022-05-27</t>
        </is>
      </c>
      <c r="K2836" t="inlineStr">
        <is>
          <t>ACTIVE</t>
        </is>
      </c>
      <c r="L2836" t="inlineStr">
        <is>
          <t>R</t>
        </is>
      </c>
      <c r="M2836">
        <f>RIGHT(L2836,LEN(L2836)-FIND(" ",L2836))</f>
        <v/>
      </c>
      <c r="N2836" t="inlineStr">
        <is>
          <t>3400 OLIAN AVE NW</t>
        </is>
      </c>
      <c r="P2836" t="inlineStr">
        <is>
          <t>WARREN</t>
        </is>
      </c>
      <c r="Q2836" t="inlineStr">
        <is>
          <t>OH</t>
        </is>
      </c>
      <c r="R2836" t="n">
        <v>44485</v>
      </c>
      <c r="AD2836" t="inlineStr">
        <is>
          <t>TRUMBULL CAREER &amp; TECH CENTER</t>
        </is>
      </c>
      <c r="AE2836" t="inlineStr">
        <is>
          <t>WARREN CITY</t>
        </is>
      </c>
      <c r="AF2836" t="inlineStr">
        <is>
          <t>WARREN CITY SD</t>
        </is>
      </c>
      <c r="AH2836" t="n">
        <v>14</v>
      </c>
      <c r="AI2836" t="n">
        <v>11</v>
      </c>
      <c r="AN2836" t="inlineStr">
        <is>
          <t>WARREN</t>
        </is>
      </c>
      <c r="AO2836" t="inlineStr">
        <is>
          <t>WARREN CITY 1E</t>
        </is>
      </c>
      <c r="AP2836" t="inlineStr">
        <is>
          <t>78-P-ACJ</t>
        </is>
      </c>
      <c r="AQ2836" t="n">
        <v>9</v>
      </c>
      <c r="AR2836" t="n">
        <v>64</v>
      </c>
      <c r="AS2836" t="n">
        <v>32</v>
      </c>
      <c r="AV2836" t="inlineStr">
        <is>
          <t>WARREN-WARD 1</t>
        </is>
      </c>
      <c r="AW2836">
        <f>COUNTA($BA$2836:$EE$2836)</f>
        <v/>
      </c>
      <c r="AX2836">
        <f>COUNTIF($BA$2836:$EE$2836,"D")</f>
        <v/>
      </c>
      <c r="AY2836">
        <f>COUNTIF($BA$2836:$EE$2836,"R")</f>
        <v/>
      </c>
      <c r="AZ2836">
        <f>IF(BL2836="D",1,0)+IF(BM2836="D",1,0)+IF(BR2836="D",1,0)+IF(BS2836="D",1,0)+IF(BU2836="D",1,0)+IF(CA2836="D",1,0)+IF(CB2836="D",1,0)+IF(CC2836="D",1,0)+IF(CD2836="D",1,0)+IF(CJ2836="D",1,0)+IF(CK2836="D",1,0)+IF(CO2836="D",1,0)+IF(CP2836="D",1,0)+IF(CQ2836="D",1,0)+IF(CU2836="D",1,0)+IF(CV2836="D",1,0)+IF(DB2836="D",1,0)+IF(DC2836="D",1,0)+IF(DH2836="D",1,0)+IF(DI2836="D",1,0)+IF(DM2836="D",1,0)+IF(DN2836="D",1,0)+IF(DO2836="D",1,0)+IF(DU2836="D",1,0)+IF(DX2836="D",1,0)</f>
        <v/>
      </c>
      <c r="BA2836">
        <f>IF(DH2836&lt;&gt;"",1,0)+IF(DI2836&lt;&gt;"",1,0)+IF(DK2836&lt;&gt;"",1,0)+IF(DM2836&lt;&gt;"",1,0)+IF(DN2836&lt;&gt;"",1,0)+IF(DO2836&lt;&gt;"",1,0)+IF(DQ2836&lt;&gt;"",1,0)+IF(DR2836&lt;&gt;"",1,0)+IF(DT2836&lt;&gt;"",1,0)+IF(DU2836&lt;&gt;"",1,0)+IF(DV2836&lt;&gt;"",1,0)+IF(DW2836&lt;&gt;"",1,0)+IF(DX2836&lt;&gt;"",1,0)+IF(DZ2836&lt;&gt;"",1,0)+IF(EA2836&lt;&gt;"",1,0)+IF(EB2836&lt;&gt;"",1,0)+IF(EE2836&lt;&gt;"",1,0)</f>
        <v/>
      </c>
      <c r="BB2836">
        <f>IF(AND(AV2836&gt;0, AW2836&gt;0),1,0)</f>
        <v/>
      </c>
      <c r="DS2836" t="inlineStr">
        <is>
          <t>R</t>
        </is>
      </c>
      <c r="DU2836" t="inlineStr">
        <is>
          <t>X</t>
        </is>
      </c>
      <c r="EA2836" t="inlineStr">
        <is>
          <t>X</t>
        </is>
      </c>
      <c r="EF2836" t="inlineStr">
        <is>
          <t>X</t>
        </is>
      </c>
    </row>
    <row r="2837">
      <c r="A2837" t="inlineStr">
        <is>
          <t>OH0015794389</t>
        </is>
      </c>
      <c r="B2837" t="n">
        <v>78</v>
      </c>
      <c r="C2837" t="n">
        <v>310794</v>
      </c>
      <c r="D2837" t="inlineStr">
        <is>
          <t>WHITAKER</t>
        </is>
      </c>
      <c r="E2837" t="inlineStr">
        <is>
          <t>KIMBERLY</t>
        </is>
      </c>
      <c r="F2837">
        <f>CONCATENATE(D2837," ",LEFT(H2837,4),"T=",AU2837,"D=",AV2837,"R=",AW2837,"M=",AX2837,"L=",AY2837,"B=",AZ2837)</f>
        <v/>
      </c>
      <c r="G2837" t="inlineStr">
        <is>
          <t>SHAUN</t>
        </is>
      </c>
      <c r="I2837" t="inlineStr">
        <is>
          <t>1975-06-29</t>
        </is>
      </c>
      <c r="J2837" t="inlineStr">
        <is>
          <t>2024-10-07</t>
        </is>
      </c>
      <c r="K2837" t="inlineStr">
        <is>
          <t>ACTIVE</t>
        </is>
      </c>
      <c r="M2837">
        <f>RIGHT(L2837,LEN(L2837)-FIND(" ",L2837))</f>
        <v/>
      </c>
      <c r="N2837" t="inlineStr">
        <is>
          <t>2979 RED FOX RUN DR NW</t>
        </is>
      </c>
      <c r="P2837" t="inlineStr">
        <is>
          <t>WARREN</t>
        </is>
      </c>
      <c r="Q2837" t="inlineStr">
        <is>
          <t>OH</t>
        </is>
      </c>
      <c r="R2837" t="n">
        <v>44485</v>
      </c>
      <c r="AD2837" t="inlineStr">
        <is>
          <t>TRUMBULL CAREER &amp; TECH CENTER</t>
        </is>
      </c>
      <c r="AE2837" t="inlineStr">
        <is>
          <t>WARREN CITY</t>
        </is>
      </c>
      <c r="AF2837" t="inlineStr">
        <is>
          <t>WARREN CITY SD</t>
        </is>
      </c>
      <c r="AH2837" t="n">
        <v>14</v>
      </c>
      <c r="AI2837" t="n">
        <v>11</v>
      </c>
      <c r="AN2837" t="inlineStr">
        <is>
          <t>WARREN</t>
        </is>
      </c>
      <c r="AO2837" t="inlineStr">
        <is>
          <t>WARREN CITY 1E</t>
        </is>
      </c>
      <c r="AP2837" t="inlineStr">
        <is>
          <t>78-P-ACJ</t>
        </is>
      </c>
      <c r="AQ2837" t="n">
        <v>9</v>
      </c>
      <c r="AR2837" t="n">
        <v>64</v>
      </c>
      <c r="AS2837" t="n">
        <v>32</v>
      </c>
      <c r="AV2837" t="inlineStr">
        <is>
          <t>WARREN-WARD 1</t>
        </is>
      </c>
      <c r="AW2837">
        <f>COUNTA($BA$2837:$EE$2837)</f>
        <v/>
      </c>
      <c r="AX2837">
        <f>COUNTIF($BA$2837:$EE$2837,"D")</f>
        <v/>
      </c>
      <c r="AY2837">
        <f>COUNTIF($BA$2837:$EE$2837,"R")</f>
        <v/>
      </c>
      <c r="AZ2837">
        <f>IF(BL2837="D",1,0)+IF(BM2837="D",1,0)+IF(BR2837="D",1,0)+IF(BS2837="D",1,0)+IF(BU2837="D",1,0)+IF(CA2837="D",1,0)+IF(CB2837="D",1,0)+IF(CC2837="D",1,0)+IF(CD2837="D",1,0)+IF(CJ2837="D",1,0)+IF(CK2837="D",1,0)+IF(CO2837="D",1,0)+IF(CP2837="D",1,0)+IF(CQ2837="D",1,0)+IF(CU2837="D",1,0)+IF(CV2837="D",1,0)+IF(DB2837="D",1,0)+IF(DC2837="D",1,0)+IF(DH2837="D",1,0)+IF(DI2837="D",1,0)+IF(DM2837="D",1,0)+IF(DN2837="D",1,0)+IF(DO2837="D",1,0)+IF(DU2837="D",1,0)+IF(DX2837="D",1,0)</f>
        <v/>
      </c>
      <c r="BA2837">
        <f>IF(DH2837&lt;&gt;"",1,0)+IF(DI2837&lt;&gt;"",1,0)+IF(DK2837&lt;&gt;"",1,0)+IF(DM2837&lt;&gt;"",1,0)+IF(DN2837&lt;&gt;"",1,0)+IF(DO2837&lt;&gt;"",1,0)+IF(DQ2837&lt;&gt;"",1,0)+IF(DR2837&lt;&gt;"",1,0)+IF(DT2837&lt;&gt;"",1,0)+IF(DU2837&lt;&gt;"",1,0)+IF(DV2837&lt;&gt;"",1,0)+IF(DW2837&lt;&gt;"",1,0)+IF(DX2837&lt;&gt;"",1,0)+IF(DZ2837&lt;&gt;"",1,0)+IF(EA2837&lt;&gt;"",1,0)+IF(EB2837&lt;&gt;"",1,0)+IF(EE2837&lt;&gt;"",1,0)</f>
        <v/>
      </c>
      <c r="BB2837">
        <f>IF(AND(AV2837&gt;0, AW2837&gt;0),1,0)</f>
        <v/>
      </c>
      <c r="CY2837" t="inlineStr">
        <is>
          <t>X</t>
        </is>
      </c>
    </row>
    <row r="2838">
      <c r="A2838" t="inlineStr">
        <is>
          <t>OH0027414268</t>
        </is>
      </c>
      <c r="B2838" t="n">
        <v>78</v>
      </c>
      <c r="C2838" t="n">
        <v>485776</v>
      </c>
      <c r="D2838" t="inlineStr">
        <is>
          <t>ELZA</t>
        </is>
      </c>
      <c r="E2838" t="inlineStr">
        <is>
          <t>SEBASTIAN</t>
        </is>
      </c>
      <c r="F2838">
        <f>CONCATENATE(D2838," ",LEFT(H2838,4),"T=",AU2838,"D=",AV2838,"R=",AW2838,"M=",AX2838,"L=",AY2838,"B=",AZ2838)</f>
        <v/>
      </c>
      <c r="G2838" t="inlineStr">
        <is>
          <t>LAFAYETTE</t>
        </is>
      </c>
      <c r="I2838" t="inlineStr">
        <is>
          <t>2001-09-22</t>
        </is>
      </c>
      <c r="J2838" t="inlineStr">
        <is>
          <t>2024-06-29</t>
        </is>
      </c>
      <c r="K2838" t="inlineStr">
        <is>
          <t>ACTIVE</t>
        </is>
      </c>
      <c r="M2838">
        <f>RIGHT(L2838,LEN(L2838)-FIND(" ",L2838))</f>
        <v/>
      </c>
      <c r="N2838" t="inlineStr">
        <is>
          <t>3291 LODWICK DR NW</t>
        </is>
      </c>
      <c r="O2838" t="inlineStr">
        <is>
          <t>APT 1</t>
        </is>
      </c>
      <c r="P2838" t="inlineStr">
        <is>
          <t>WARREN</t>
        </is>
      </c>
      <c r="Q2838" t="inlineStr">
        <is>
          <t>OH</t>
        </is>
      </c>
      <c r="R2838" t="n">
        <v>44485</v>
      </c>
      <c r="AD2838" t="inlineStr">
        <is>
          <t>TRUMBULL CAREER &amp; TECH CENTER</t>
        </is>
      </c>
      <c r="AE2838" t="inlineStr">
        <is>
          <t>WARREN CITY</t>
        </is>
      </c>
      <c r="AF2838" t="inlineStr">
        <is>
          <t>WARREN CITY SD</t>
        </is>
      </c>
      <c r="AH2838" t="n">
        <v>14</v>
      </c>
      <c r="AI2838" t="n">
        <v>11</v>
      </c>
      <c r="AN2838" t="inlineStr">
        <is>
          <t>WARREN</t>
        </is>
      </c>
      <c r="AO2838" t="inlineStr">
        <is>
          <t>WARREN CITY 1E</t>
        </is>
      </c>
      <c r="AP2838" t="inlineStr">
        <is>
          <t>78-P-ACJ</t>
        </is>
      </c>
      <c r="AQ2838" t="n">
        <v>9</v>
      </c>
      <c r="AR2838" t="n">
        <v>64</v>
      </c>
      <c r="AS2838" t="n">
        <v>32</v>
      </c>
      <c r="AV2838" t="inlineStr">
        <is>
          <t>WARREN-WARD 1</t>
        </is>
      </c>
      <c r="AW2838">
        <f>COUNTA($BA$2838:$EE$2838)</f>
        <v/>
      </c>
      <c r="AX2838">
        <f>COUNTIF($BA$2838:$EE$2838,"D")</f>
        <v/>
      </c>
      <c r="AY2838">
        <f>COUNTIF($BA$2838:$EE$2838,"R")</f>
        <v/>
      </c>
      <c r="AZ2838">
        <f>IF(BL2838="D",1,0)+IF(BM2838="D",1,0)+IF(BR2838="D",1,0)+IF(BS2838="D",1,0)+IF(BU2838="D",1,0)+IF(CA2838="D",1,0)+IF(CB2838="D",1,0)+IF(CC2838="D",1,0)+IF(CD2838="D",1,0)+IF(CJ2838="D",1,0)+IF(CK2838="D",1,0)+IF(CO2838="D",1,0)+IF(CP2838="D",1,0)+IF(CQ2838="D",1,0)+IF(CU2838="D",1,0)+IF(CV2838="D",1,0)+IF(DB2838="D",1,0)+IF(DC2838="D",1,0)+IF(DH2838="D",1,0)+IF(DI2838="D",1,0)+IF(DM2838="D",1,0)+IF(DN2838="D",1,0)+IF(DO2838="D",1,0)+IF(DU2838="D",1,0)+IF(DX2838="D",1,0)</f>
        <v/>
      </c>
      <c r="BA2838">
        <f>IF(DH2838&lt;&gt;"",1,0)+IF(DI2838&lt;&gt;"",1,0)+IF(DK2838&lt;&gt;"",1,0)+IF(DM2838&lt;&gt;"",1,0)+IF(DN2838&lt;&gt;"",1,0)+IF(DO2838&lt;&gt;"",1,0)+IF(DQ2838&lt;&gt;"",1,0)+IF(DR2838&lt;&gt;"",1,0)+IF(DT2838&lt;&gt;"",1,0)+IF(DU2838&lt;&gt;"",1,0)+IF(DV2838&lt;&gt;"",1,0)+IF(DW2838&lt;&gt;"",1,0)+IF(DX2838&lt;&gt;"",1,0)+IF(DZ2838&lt;&gt;"",1,0)+IF(EA2838&lt;&gt;"",1,0)+IF(EB2838&lt;&gt;"",1,0)+IF(EE2838&lt;&gt;"",1,0)</f>
        <v/>
      </c>
      <c r="BB2838">
        <f>IF(AND(AV2838&gt;0, AW2838&gt;0),1,0)</f>
        <v/>
      </c>
      <c r="EF2838" t="inlineStr">
        <is>
          <t>X</t>
        </is>
      </c>
    </row>
    <row r="2839">
      <c r="A2839" t="inlineStr">
        <is>
          <t>OH0024067833</t>
        </is>
      </c>
      <c r="B2839" t="n">
        <v>78</v>
      </c>
      <c r="C2839" t="n">
        <v>421442</v>
      </c>
      <c r="D2839" t="inlineStr">
        <is>
          <t>WARGO</t>
        </is>
      </c>
      <c r="E2839" t="inlineStr">
        <is>
          <t>LEONA</t>
        </is>
      </c>
      <c r="F2839">
        <f>CONCATENATE(D2839," ",LEFT(H2839,4),"T=",AU2839,"D=",AV2839,"R=",AW2839,"M=",AX2839,"L=",AY2839,"B=",AZ2839)</f>
        <v/>
      </c>
      <c r="G2839" t="inlineStr">
        <is>
          <t>C</t>
        </is>
      </c>
      <c r="I2839" t="inlineStr">
        <is>
          <t>1996-09-18</t>
        </is>
      </c>
      <c r="J2839" t="inlineStr">
        <is>
          <t>2020-12-22</t>
        </is>
      </c>
      <c r="K2839" t="inlineStr">
        <is>
          <t>ACTIVE</t>
        </is>
      </c>
      <c r="M2839">
        <f>RIGHT(L2839,LEN(L2839)-FIND(" ",L2839))</f>
        <v/>
      </c>
      <c r="N2839" t="inlineStr">
        <is>
          <t>3060 TOD AVE NW</t>
        </is>
      </c>
      <c r="P2839" t="inlineStr">
        <is>
          <t>WARREN</t>
        </is>
      </c>
      <c r="Q2839" t="inlineStr">
        <is>
          <t>OH</t>
        </is>
      </c>
      <c r="R2839" t="n">
        <v>44485</v>
      </c>
      <c r="AD2839" t="inlineStr">
        <is>
          <t>TRUMBULL CAREER &amp; TECH CENTER</t>
        </is>
      </c>
      <c r="AE2839" t="inlineStr">
        <is>
          <t>WARREN CITY</t>
        </is>
      </c>
      <c r="AF2839" t="inlineStr">
        <is>
          <t>WARREN CITY SD</t>
        </is>
      </c>
      <c r="AH2839" t="n">
        <v>14</v>
      </c>
      <c r="AI2839" t="n">
        <v>11</v>
      </c>
      <c r="AN2839" t="inlineStr">
        <is>
          <t>WARREN</t>
        </is>
      </c>
      <c r="AO2839" t="inlineStr">
        <is>
          <t>WARREN CITY 1E</t>
        </is>
      </c>
      <c r="AP2839" t="inlineStr">
        <is>
          <t>78-P-ACJ</t>
        </is>
      </c>
      <c r="AQ2839" t="n">
        <v>9</v>
      </c>
      <c r="AR2839" t="n">
        <v>64</v>
      </c>
      <c r="AS2839" t="n">
        <v>32</v>
      </c>
      <c r="AV2839" t="inlineStr">
        <is>
          <t>WARREN-WARD 1</t>
        </is>
      </c>
      <c r="AW2839">
        <f>COUNTA($BA$2839:$EE$2839)</f>
        <v/>
      </c>
      <c r="AX2839">
        <f>COUNTIF($BA$2839:$EE$2839,"D")</f>
        <v/>
      </c>
      <c r="AY2839">
        <f>COUNTIF($BA$2839:$EE$2839,"R")</f>
        <v/>
      </c>
      <c r="AZ2839">
        <f>IF(BL2839="D",1,0)+IF(BM2839="D",1,0)+IF(BR2839="D",1,0)+IF(BS2839="D",1,0)+IF(BU2839="D",1,0)+IF(CA2839="D",1,0)+IF(CB2839="D",1,0)+IF(CC2839="D",1,0)+IF(CD2839="D",1,0)+IF(CJ2839="D",1,0)+IF(CK2839="D",1,0)+IF(CO2839="D",1,0)+IF(CP2839="D",1,0)+IF(CQ2839="D",1,0)+IF(CU2839="D",1,0)+IF(CV2839="D",1,0)+IF(DB2839="D",1,0)+IF(DC2839="D",1,0)+IF(DH2839="D",1,0)+IF(DI2839="D",1,0)+IF(DM2839="D",1,0)+IF(DN2839="D",1,0)+IF(DO2839="D",1,0)+IF(DU2839="D",1,0)+IF(DX2839="D",1,0)</f>
        <v/>
      </c>
      <c r="BA2839">
        <f>IF(DH2839&lt;&gt;"",1,0)+IF(DI2839&lt;&gt;"",1,0)+IF(DK2839&lt;&gt;"",1,0)+IF(DM2839&lt;&gt;"",1,0)+IF(DN2839&lt;&gt;"",1,0)+IF(DO2839&lt;&gt;"",1,0)+IF(DQ2839&lt;&gt;"",1,0)+IF(DR2839&lt;&gt;"",1,0)+IF(DT2839&lt;&gt;"",1,0)+IF(DU2839&lt;&gt;"",1,0)+IF(DV2839&lt;&gt;"",1,0)+IF(DW2839&lt;&gt;"",1,0)+IF(DX2839&lt;&gt;"",1,0)+IF(DZ2839&lt;&gt;"",1,0)+IF(EA2839&lt;&gt;"",1,0)+IF(EB2839&lt;&gt;"",1,0)+IF(EE2839&lt;&gt;"",1,0)</f>
        <v/>
      </c>
      <c r="BB2839">
        <f>IF(AND(AV2839&gt;0, AW2839&gt;0),1,0)</f>
        <v/>
      </c>
      <c r="DC2839" t="inlineStr">
        <is>
          <t>X</t>
        </is>
      </c>
      <c r="DN2839" t="inlineStr">
        <is>
          <t>X</t>
        </is>
      </c>
      <c r="EF2839" t="inlineStr">
        <is>
          <t>X</t>
        </is>
      </c>
    </row>
    <row r="2840">
      <c r="A2840" t="inlineStr">
        <is>
          <t>OH0026992193</t>
        </is>
      </c>
      <c r="B2840" t="n">
        <v>78</v>
      </c>
      <c r="C2840" t="n">
        <v>475127</v>
      </c>
      <c r="D2840" t="inlineStr">
        <is>
          <t>STRICKLAND</t>
        </is>
      </c>
      <c r="E2840" t="inlineStr">
        <is>
          <t>LAUREN</t>
        </is>
      </c>
      <c r="F2840">
        <f>CONCATENATE(D2840," ",LEFT(H2840,4),"T=",AU2840,"D=",AV2840,"R=",AW2840,"M=",AX2840,"L=",AY2840,"B=",AZ2840)</f>
        <v/>
      </c>
      <c r="G2840" t="inlineStr">
        <is>
          <t>DENEAN</t>
        </is>
      </c>
      <c r="I2840" t="inlineStr">
        <is>
          <t>1966-12-13</t>
        </is>
      </c>
      <c r="J2840" t="inlineStr">
        <is>
          <t>2023-08-08</t>
        </is>
      </c>
      <c r="K2840" t="inlineStr">
        <is>
          <t>ACTIVE</t>
        </is>
      </c>
      <c r="L2840" t="inlineStr">
        <is>
          <t>D</t>
        </is>
      </c>
      <c r="M2840">
        <f>RIGHT(L2840,LEN(L2840)-FIND(" ",L2840))</f>
        <v/>
      </c>
      <c r="N2840" t="inlineStr">
        <is>
          <t>2802 LEXINGTON AVE NW</t>
        </is>
      </c>
      <c r="P2840" t="inlineStr">
        <is>
          <t>WARREN</t>
        </is>
      </c>
      <c r="Q2840" t="inlineStr">
        <is>
          <t>OH</t>
        </is>
      </c>
      <c r="R2840" t="n">
        <v>44485</v>
      </c>
      <c r="AD2840" t="inlineStr">
        <is>
          <t>TRUMBULL CAREER &amp; TECH CENTER</t>
        </is>
      </c>
      <c r="AE2840" t="inlineStr">
        <is>
          <t>WARREN CITY</t>
        </is>
      </c>
      <c r="AF2840" t="inlineStr">
        <is>
          <t>WARREN CITY SD</t>
        </is>
      </c>
      <c r="AH2840" t="n">
        <v>14</v>
      </c>
      <c r="AI2840" t="n">
        <v>11</v>
      </c>
      <c r="AN2840" t="inlineStr">
        <is>
          <t>WARREN</t>
        </is>
      </c>
      <c r="AO2840" t="inlineStr">
        <is>
          <t>WARREN CITY 1E</t>
        </is>
      </c>
      <c r="AP2840" t="inlineStr">
        <is>
          <t>78-P-ACJ</t>
        </is>
      </c>
      <c r="AQ2840" t="n">
        <v>9</v>
      </c>
      <c r="AR2840" t="n">
        <v>64</v>
      </c>
      <c r="AS2840" t="n">
        <v>32</v>
      </c>
      <c r="AV2840" t="inlineStr">
        <is>
          <t>WARREN-WARD 1</t>
        </is>
      </c>
      <c r="AW2840">
        <f>COUNTA($BA$2840:$EE$2840)</f>
        <v/>
      </c>
      <c r="AX2840">
        <f>COUNTIF($BA$2840:$EE$2840,"D")</f>
        <v/>
      </c>
      <c r="AY2840">
        <f>COUNTIF($BA$2840:$EE$2840,"R")</f>
        <v/>
      </c>
      <c r="AZ2840">
        <f>IF(BL2840="D",1,0)+IF(BM2840="D",1,0)+IF(BR2840="D",1,0)+IF(BS2840="D",1,0)+IF(BU2840="D",1,0)+IF(CA2840="D",1,0)+IF(CB2840="D",1,0)+IF(CC2840="D",1,0)+IF(CD2840="D",1,0)+IF(CJ2840="D",1,0)+IF(CK2840="D",1,0)+IF(CO2840="D",1,0)+IF(CP2840="D",1,0)+IF(CQ2840="D",1,0)+IF(CU2840="D",1,0)+IF(CV2840="D",1,0)+IF(DB2840="D",1,0)+IF(DC2840="D",1,0)+IF(DH2840="D",1,0)+IF(DI2840="D",1,0)+IF(DM2840="D",1,0)+IF(DN2840="D",1,0)+IF(DO2840="D",1,0)+IF(DU2840="D",1,0)+IF(DX2840="D",1,0)</f>
        <v/>
      </c>
      <c r="BA2840">
        <f>IF(DH2840&lt;&gt;"",1,0)+IF(DI2840&lt;&gt;"",1,0)+IF(DK2840&lt;&gt;"",1,0)+IF(DM2840&lt;&gt;"",1,0)+IF(DN2840&lt;&gt;"",1,0)+IF(DO2840&lt;&gt;"",1,0)+IF(DQ2840&lt;&gt;"",1,0)+IF(DR2840&lt;&gt;"",1,0)+IF(DT2840&lt;&gt;"",1,0)+IF(DU2840&lt;&gt;"",1,0)+IF(DV2840&lt;&gt;"",1,0)+IF(DW2840&lt;&gt;"",1,0)+IF(DX2840&lt;&gt;"",1,0)+IF(DZ2840&lt;&gt;"",1,0)+IF(EA2840&lt;&gt;"",1,0)+IF(EB2840&lt;&gt;"",1,0)+IF(EE2840&lt;&gt;"",1,0)</f>
        <v/>
      </c>
      <c r="BB2840">
        <f>IF(AND(AV2840&gt;0, AW2840&gt;0),1,0)</f>
        <v/>
      </c>
      <c r="DX2840" t="inlineStr">
        <is>
          <t>X</t>
        </is>
      </c>
      <c r="EA2840" t="inlineStr">
        <is>
          <t>X</t>
        </is>
      </c>
      <c r="ED2840" t="inlineStr">
        <is>
          <t>D</t>
        </is>
      </c>
      <c r="EF2840" t="inlineStr">
        <is>
          <t>X</t>
        </is>
      </c>
    </row>
    <row r="2841">
      <c r="A2841" t="inlineStr">
        <is>
          <t>OH0022455041</t>
        </is>
      </c>
      <c r="B2841" t="n">
        <v>78</v>
      </c>
      <c r="C2841" t="n">
        <v>396942</v>
      </c>
      <c r="D2841" t="inlineStr">
        <is>
          <t>STALNAKER</t>
        </is>
      </c>
      <c r="E2841" t="inlineStr">
        <is>
          <t>WHITNEY</t>
        </is>
      </c>
      <c r="F2841">
        <f>CONCATENATE(D2841," ",LEFT(H2841,4),"T=",AU2841,"D=",AV2841,"R=",AW2841,"M=",AX2841,"L=",AY2841,"B=",AZ2841)</f>
        <v/>
      </c>
      <c r="G2841" t="inlineStr">
        <is>
          <t>MICHELLE</t>
        </is>
      </c>
      <c r="I2841" t="inlineStr">
        <is>
          <t>1993-09-27</t>
        </is>
      </c>
      <c r="J2841" t="inlineStr">
        <is>
          <t>2022-01-31</t>
        </is>
      </c>
      <c r="K2841" t="inlineStr">
        <is>
          <t>ACTIVE</t>
        </is>
      </c>
      <c r="M2841">
        <f>RIGHT(L2841,LEN(L2841)-FIND(" ",L2841))</f>
        <v/>
      </c>
      <c r="N2841" t="inlineStr">
        <is>
          <t>3270 DUNSTAN DR NW</t>
        </is>
      </c>
      <c r="P2841" t="inlineStr">
        <is>
          <t>WARREN</t>
        </is>
      </c>
      <c r="Q2841" t="inlineStr">
        <is>
          <t>OH</t>
        </is>
      </c>
      <c r="R2841" t="n">
        <v>44485</v>
      </c>
      <c r="AD2841" t="inlineStr">
        <is>
          <t>TRUMBULL CAREER &amp; TECH CENTER</t>
        </is>
      </c>
      <c r="AE2841" t="inlineStr">
        <is>
          <t>WARREN CITY</t>
        </is>
      </c>
      <c r="AF2841" t="inlineStr">
        <is>
          <t>WARREN CITY SD</t>
        </is>
      </c>
      <c r="AH2841" t="n">
        <v>14</v>
      </c>
      <c r="AI2841" t="n">
        <v>11</v>
      </c>
      <c r="AN2841" t="inlineStr">
        <is>
          <t>WARREN</t>
        </is>
      </c>
      <c r="AO2841" t="inlineStr">
        <is>
          <t>WARREN CITY 1E</t>
        </is>
      </c>
      <c r="AP2841" t="inlineStr">
        <is>
          <t>78-P-ACJ</t>
        </is>
      </c>
      <c r="AQ2841" t="n">
        <v>9</v>
      </c>
      <c r="AR2841" t="n">
        <v>64</v>
      </c>
      <c r="AS2841" t="n">
        <v>32</v>
      </c>
      <c r="AV2841" t="inlineStr">
        <is>
          <t>WARREN-WARD 1</t>
        </is>
      </c>
      <c r="AW2841">
        <f>COUNTA($BA$2841:$EE$2841)</f>
        <v/>
      </c>
      <c r="AX2841">
        <f>COUNTIF($BA$2841:$EE$2841,"D")</f>
        <v/>
      </c>
      <c r="AY2841">
        <f>COUNTIF($BA$2841:$EE$2841,"R")</f>
        <v/>
      </c>
      <c r="AZ2841">
        <f>IF(BL2841="D",1,0)+IF(BM2841="D",1,0)+IF(BR2841="D",1,0)+IF(BS2841="D",1,0)+IF(BU2841="D",1,0)+IF(CA2841="D",1,0)+IF(CB2841="D",1,0)+IF(CC2841="D",1,0)+IF(CD2841="D",1,0)+IF(CJ2841="D",1,0)+IF(CK2841="D",1,0)+IF(CO2841="D",1,0)+IF(CP2841="D",1,0)+IF(CQ2841="D",1,0)+IF(CU2841="D",1,0)+IF(CV2841="D",1,0)+IF(DB2841="D",1,0)+IF(DC2841="D",1,0)+IF(DH2841="D",1,0)+IF(DI2841="D",1,0)+IF(DM2841="D",1,0)+IF(DN2841="D",1,0)+IF(DO2841="D",1,0)+IF(DU2841="D",1,0)+IF(DX2841="D",1,0)</f>
        <v/>
      </c>
      <c r="BA2841">
        <f>IF(DH2841&lt;&gt;"",1,0)+IF(DI2841&lt;&gt;"",1,0)+IF(DK2841&lt;&gt;"",1,0)+IF(DM2841&lt;&gt;"",1,0)+IF(DN2841&lt;&gt;"",1,0)+IF(DO2841&lt;&gt;"",1,0)+IF(DQ2841&lt;&gt;"",1,0)+IF(DR2841&lt;&gt;"",1,0)+IF(DT2841&lt;&gt;"",1,0)+IF(DU2841&lt;&gt;"",1,0)+IF(DV2841&lt;&gt;"",1,0)+IF(DW2841&lt;&gt;"",1,0)+IF(DX2841&lt;&gt;"",1,0)+IF(DZ2841&lt;&gt;"",1,0)+IF(EA2841&lt;&gt;"",1,0)+IF(EB2841&lt;&gt;"",1,0)+IF(EE2841&lt;&gt;"",1,0)</f>
        <v/>
      </c>
      <c r="BB2841">
        <f>IF(AND(AV2841&gt;0, AW2841&gt;0),1,0)</f>
        <v/>
      </c>
      <c r="DC2841" t="inlineStr">
        <is>
          <t>X</t>
        </is>
      </c>
      <c r="DI2841" t="inlineStr">
        <is>
          <t>X</t>
        </is>
      </c>
      <c r="DN2841" t="inlineStr">
        <is>
          <t>X</t>
        </is>
      </c>
      <c r="DU2841" t="inlineStr">
        <is>
          <t>X</t>
        </is>
      </c>
      <c r="EA2841" t="inlineStr">
        <is>
          <t>X</t>
        </is>
      </c>
      <c r="EF2841" t="inlineStr">
        <is>
          <t>X</t>
        </is>
      </c>
    </row>
    <row r="2842">
      <c r="A2842" t="inlineStr">
        <is>
          <t>OH0027692709</t>
        </is>
      </c>
      <c r="B2842" t="n">
        <v>78</v>
      </c>
      <c r="C2842" t="n">
        <v>490548</v>
      </c>
      <c r="D2842" t="inlineStr">
        <is>
          <t>MCCAULEY</t>
        </is>
      </c>
      <c r="E2842" t="inlineStr">
        <is>
          <t>WILLIAM</t>
        </is>
      </c>
      <c r="F2842">
        <f>CONCATENATE(D2842," ",LEFT(H2842,4),"T=",AU2842,"D=",AV2842,"R=",AW2842,"M=",AX2842,"L=",AY2842,"B=",AZ2842)</f>
        <v/>
      </c>
      <c r="G2842" t="inlineStr">
        <is>
          <t>D</t>
        </is>
      </c>
      <c r="I2842" t="inlineStr">
        <is>
          <t>2006-07-28</t>
        </is>
      </c>
      <c r="J2842" t="inlineStr">
        <is>
          <t>2024-09-30</t>
        </is>
      </c>
      <c r="K2842" t="inlineStr">
        <is>
          <t>ACTIVE</t>
        </is>
      </c>
      <c r="M2842">
        <f>RIGHT(L2842,LEN(L2842)-FIND(" ",L2842))</f>
        <v/>
      </c>
      <c r="N2842" t="inlineStr">
        <is>
          <t>3301 GREENFIELD ST NW</t>
        </is>
      </c>
      <c r="P2842" t="inlineStr">
        <is>
          <t>WARREN</t>
        </is>
      </c>
      <c r="Q2842" t="inlineStr">
        <is>
          <t>OH</t>
        </is>
      </c>
      <c r="R2842" t="n">
        <v>44485</v>
      </c>
      <c r="AD2842" t="inlineStr">
        <is>
          <t>TRUMBULL CAREER &amp; TECH CENTER</t>
        </is>
      </c>
      <c r="AE2842" t="inlineStr">
        <is>
          <t>WARREN CITY</t>
        </is>
      </c>
      <c r="AF2842" t="inlineStr">
        <is>
          <t>WARREN CITY SD</t>
        </is>
      </c>
      <c r="AH2842" t="n">
        <v>14</v>
      </c>
      <c r="AI2842" t="n">
        <v>11</v>
      </c>
      <c r="AN2842" t="inlineStr">
        <is>
          <t>WARREN</t>
        </is>
      </c>
      <c r="AO2842" t="inlineStr">
        <is>
          <t>WARREN CITY 1E</t>
        </is>
      </c>
      <c r="AP2842" t="inlineStr">
        <is>
          <t>78-P-ACJ</t>
        </is>
      </c>
      <c r="AQ2842" t="n">
        <v>9</v>
      </c>
      <c r="AR2842" t="n">
        <v>64</v>
      </c>
      <c r="AS2842" t="n">
        <v>32</v>
      </c>
      <c r="AV2842" t="inlineStr">
        <is>
          <t>WARREN-WARD 1</t>
        </is>
      </c>
      <c r="AW2842">
        <f>COUNTA($BA$2842:$EE$2842)</f>
        <v/>
      </c>
      <c r="AX2842">
        <f>COUNTIF($BA$2842:$EE$2842,"D")</f>
        <v/>
      </c>
      <c r="AY2842">
        <f>COUNTIF($BA$2842:$EE$2842,"R")</f>
        <v/>
      </c>
      <c r="AZ2842">
        <f>IF(BL2842="D",1,0)+IF(BM2842="D",1,0)+IF(BR2842="D",1,0)+IF(BS2842="D",1,0)+IF(BU2842="D",1,0)+IF(CA2842="D",1,0)+IF(CB2842="D",1,0)+IF(CC2842="D",1,0)+IF(CD2842="D",1,0)+IF(CJ2842="D",1,0)+IF(CK2842="D",1,0)+IF(CO2842="D",1,0)+IF(CP2842="D",1,0)+IF(CQ2842="D",1,0)+IF(CU2842="D",1,0)+IF(CV2842="D",1,0)+IF(DB2842="D",1,0)+IF(DC2842="D",1,0)+IF(DH2842="D",1,0)+IF(DI2842="D",1,0)+IF(DM2842="D",1,0)+IF(DN2842="D",1,0)+IF(DO2842="D",1,0)+IF(DU2842="D",1,0)+IF(DX2842="D",1,0)</f>
        <v/>
      </c>
      <c r="BA2842">
        <f>IF(DH2842&lt;&gt;"",1,0)+IF(DI2842&lt;&gt;"",1,0)+IF(DK2842&lt;&gt;"",1,0)+IF(DM2842&lt;&gt;"",1,0)+IF(DN2842&lt;&gt;"",1,0)+IF(DO2842&lt;&gt;"",1,0)+IF(DQ2842&lt;&gt;"",1,0)+IF(DR2842&lt;&gt;"",1,0)+IF(DT2842&lt;&gt;"",1,0)+IF(DU2842&lt;&gt;"",1,0)+IF(DV2842&lt;&gt;"",1,0)+IF(DW2842&lt;&gt;"",1,0)+IF(DX2842&lt;&gt;"",1,0)+IF(DZ2842&lt;&gt;"",1,0)+IF(EA2842&lt;&gt;"",1,0)+IF(EB2842&lt;&gt;"",1,0)+IF(EE2842&lt;&gt;"",1,0)</f>
        <v/>
      </c>
      <c r="BB2842">
        <f>IF(AND(AV2842&gt;0, AW2842&gt;0),1,0)</f>
        <v/>
      </c>
      <c r="EF2842" t="inlineStr">
        <is>
          <t>X</t>
        </is>
      </c>
    </row>
    <row r="2843">
      <c r="A2843" t="inlineStr">
        <is>
          <t>OH0025830050</t>
        </is>
      </c>
      <c r="B2843" t="n">
        <v>78</v>
      </c>
      <c r="C2843" t="n">
        <v>451158</v>
      </c>
      <c r="D2843" t="inlineStr">
        <is>
          <t>MANLEY</t>
        </is>
      </c>
      <c r="E2843" t="inlineStr">
        <is>
          <t>COREY</t>
        </is>
      </c>
      <c r="F2843">
        <f>CONCATENATE(D2843," ",LEFT(H2843,4),"T=",AU2843,"D=",AV2843,"R=",AW2843,"M=",AX2843,"L=",AY2843,"B=",AZ2843)</f>
        <v/>
      </c>
      <c r="G2843" t="inlineStr">
        <is>
          <t>STEVEN</t>
        </is>
      </c>
      <c r="I2843" t="inlineStr">
        <is>
          <t>2001-10-01</t>
        </is>
      </c>
      <c r="J2843" t="inlineStr">
        <is>
          <t>2024-11-05</t>
        </is>
      </c>
      <c r="K2843" t="inlineStr">
        <is>
          <t>ACTIVE</t>
        </is>
      </c>
      <c r="M2843">
        <f>RIGHT(L2843,LEN(L2843)-FIND(" ",L2843))</f>
        <v/>
      </c>
      <c r="N2843" t="inlineStr">
        <is>
          <t>3241 LODWICK DR NW</t>
        </is>
      </c>
      <c r="P2843" t="inlineStr">
        <is>
          <t>WARREN</t>
        </is>
      </c>
      <c r="Q2843" t="inlineStr">
        <is>
          <t>OH</t>
        </is>
      </c>
      <c r="R2843" t="n">
        <v>44485</v>
      </c>
      <c r="AD2843" t="inlineStr">
        <is>
          <t>TRUMBULL CAREER &amp; TECH CENTER</t>
        </is>
      </c>
      <c r="AE2843" t="inlineStr">
        <is>
          <t>WARREN CITY</t>
        </is>
      </c>
      <c r="AF2843" t="inlineStr">
        <is>
          <t>WARREN CITY SD</t>
        </is>
      </c>
      <c r="AH2843" t="n">
        <v>14</v>
      </c>
      <c r="AI2843" t="n">
        <v>11</v>
      </c>
      <c r="AN2843" t="inlineStr">
        <is>
          <t>WARREN</t>
        </is>
      </c>
      <c r="AO2843" t="inlineStr">
        <is>
          <t>WARREN CITY 1E</t>
        </is>
      </c>
      <c r="AP2843" t="inlineStr">
        <is>
          <t>78-P-ACJ</t>
        </is>
      </c>
      <c r="AQ2843" t="n">
        <v>9</v>
      </c>
      <c r="AR2843" t="n">
        <v>64</v>
      </c>
      <c r="AS2843" t="n">
        <v>32</v>
      </c>
      <c r="AV2843" t="inlineStr">
        <is>
          <t>WARREN-WARD 1</t>
        </is>
      </c>
      <c r="AW2843">
        <f>COUNTA($BA$2843:$EE$2843)</f>
        <v/>
      </c>
      <c r="AX2843">
        <f>COUNTIF($BA$2843:$EE$2843,"D")</f>
        <v/>
      </c>
      <c r="AY2843">
        <f>COUNTIF($BA$2843:$EE$2843,"R")</f>
        <v/>
      </c>
      <c r="AZ2843">
        <f>IF(BL2843="D",1,0)+IF(BM2843="D",1,0)+IF(BR2843="D",1,0)+IF(BS2843="D",1,0)+IF(BU2843="D",1,0)+IF(CA2843="D",1,0)+IF(CB2843="D",1,0)+IF(CC2843="D",1,0)+IF(CD2843="D",1,0)+IF(CJ2843="D",1,0)+IF(CK2843="D",1,0)+IF(CO2843="D",1,0)+IF(CP2843="D",1,0)+IF(CQ2843="D",1,0)+IF(CU2843="D",1,0)+IF(CV2843="D",1,0)+IF(DB2843="D",1,0)+IF(DC2843="D",1,0)+IF(DH2843="D",1,0)+IF(DI2843="D",1,0)+IF(DM2843="D",1,0)+IF(DN2843="D",1,0)+IF(DO2843="D",1,0)+IF(DU2843="D",1,0)+IF(DX2843="D",1,0)</f>
        <v/>
      </c>
      <c r="BA2843">
        <f>IF(DH2843&lt;&gt;"",1,0)+IF(DI2843&lt;&gt;"",1,0)+IF(DK2843&lt;&gt;"",1,0)+IF(DM2843&lt;&gt;"",1,0)+IF(DN2843&lt;&gt;"",1,0)+IF(DO2843&lt;&gt;"",1,0)+IF(DQ2843&lt;&gt;"",1,0)+IF(DR2843&lt;&gt;"",1,0)+IF(DT2843&lt;&gt;"",1,0)+IF(DU2843&lt;&gt;"",1,0)+IF(DV2843&lt;&gt;"",1,0)+IF(DW2843&lt;&gt;"",1,0)+IF(DX2843&lt;&gt;"",1,0)+IF(DZ2843&lt;&gt;"",1,0)+IF(EA2843&lt;&gt;"",1,0)+IF(EB2843&lt;&gt;"",1,0)+IF(EE2843&lt;&gt;"",1,0)</f>
        <v/>
      </c>
      <c r="BB2843">
        <f>IF(AND(AV2843&gt;0, AW2843&gt;0),1,0)</f>
        <v/>
      </c>
      <c r="DN2843" t="inlineStr">
        <is>
          <t>X</t>
        </is>
      </c>
      <c r="DR2843" t="inlineStr">
        <is>
          <t>X</t>
        </is>
      </c>
      <c r="DU2843" t="inlineStr">
        <is>
          <t>X</t>
        </is>
      </c>
      <c r="DX2843" t="inlineStr">
        <is>
          <t>X</t>
        </is>
      </c>
      <c r="EA2843" t="inlineStr">
        <is>
          <t>X</t>
        </is>
      </c>
      <c r="EF2843" t="inlineStr">
        <is>
          <t>X</t>
        </is>
      </c>
    </row>
    <row r="2844">
      <c r="A2844" t="inlineStr">
        <is>
          <t>OH0023081013</t>
        </is>
      </c>
      <c r="B2844" t="n">
        <v>78</v>
      </c>
      <c r="C2844" t="n">
        <v>406587</v>
      </c>
      <c r="D2844" t="inlineStr">
        <is>
          <t>CESSNA</t>
        </is>
      </c>
      <c r="E2844" t="inlineStr">
        <is>
          <t>LEXIE</t>
        </is>
      </c>
      <c r="F2844">
        <f>CONCATENATE(D2844," ",LEFT(H2844,4),"T=",AU2844,"D=",AV2844,"R=",AW2844,"M=",AX2844,"L=",AY2844,"B=",AZ2844)</f>
        <v/>
      </c>
      <c r="G2844" t="inlineStr">
        <is>
          <t>NIKOLE</t>
        </is>
      </c>
      <c r="I2844" t="inlineStr">
        <is>
          <t>1997-03-18</t>
        </is>
      </c>
      <c r="J2844" t="inlineStr">
        <is>
          <t>2015-03-19</t>
        </is>
      </c>
      <c r="K2844" t="inlineStr">
        <is>
          <t>CONFIRMATION</t>
        </is>
      </c>
      <c r="M2844">
        <f>RIGHT(L2844,LEN(L2844)-FIND(" ",L2844))</f>
        <v/>
      </c>
      <c r="N2844" t="inlineStr">
        <is>
          <t>2738 MONTGOMERY AVE NW</t>
        </is>
      </c>
      <c r="P2844" t="inlineStr">
        <is>
          <t>WARREN</t>
        </is>
      </c>
      <c r="Q2844" t="inlineStr">
        <is>
          <t>OH</t>
        </is>
      </c>
      <c r="R2844" t="n">
        <v>44485</v>
      </c>
      <c r="AD2844" t="inlineStr">
        <is>
          <t>TRUMBULL CAREER &amp; TECH CENTER</t>
        </is>
      </c>
      <c r="AE2844" t="inlineStr">
        <is>
          <t>WARREN CITY</t>
        </is>
      </c>
      <c r="AF2844" t="inlineStr">
        <is>
          <t>WARREN CITY SD</t>
        </is>
      </c>
      <c r="AH2844" t="n">
        <v>14</v>
      </c>
      <c r="AI2844" t="n">
        <v>11</v>
      </c>
      <c r="AN2844" t="inlineStr">
        <is>
          <t>WARREN</t>
        </is>
      </c>
      <c r="AO2844" t="inlineStr">
        <is>
          <t>WARREN CITY 1E</t>
        </is>
      </c>
      <c r="AP2844" t="inlineStr">
        <is>
          <t>78-P-ACJ</t>
        </is>
      </c>
      <c r="AQ2844" t="n">
        <v>9</v>
      </c>
      <c r="AR2844" t="n">
        <v>64</v>
      </c>
      <c r="AS2844" t="n">
        <v>32</v>
      </c>
      <c r="AV2844" t="inlineStr">
        <is>
          <t>WARREN-WARD 1</t>
        </is>
      </c>
      <c r="AW2844">
        <f>COUNTA($BA$2844:$EE$2844)</f>
        <v/>
      </c>
      <c r="AX2844">
        <f>COUNTIF($BA$2844:$EE$2844,"D")</f>
        <v/>
      </c>
      <c r="AY2844">
        <f>COUNTIF($BA$2844:$EE$2844,"R")</f>
        <v/>
      </c>
      <c r="AZ2844">
        <f>IF(BL2844="D",1,0)+IF(BM2844="D",1,0)+IF(BR2844="D",1,0)+IF(BS2844="D",1,0)+IF(BU2844="D",1,0)+IF(CA2844="D",1,0)+IF(CB2844="D",1,0)+IF(CC2844="D",1,0)+IF(CD2844="D",1,0)+IF(CJ2844="D",1,0)+IF(CK2844="D",1,0)+IF(CO2844="D",1,0)+IF(CP2844="D",1,0)+IF(CQ2844="D",1,0)+IF(CU2844="D",1,0)+IF(CV2844="D",1,0)+IF(DB2844="D",1,0)+IF(DC2844="D",1,0)+IF(DH2844="D",1,0)+IF(DI2844="D",1,0)+IF(DM2844="D",1,0)+IF(DN2844="D",1,0)+IF(DO2844="D",1,0)+IF(DU2844="D",1,0)+IF(DX2844="D",1,0)</f>
        <v/>
      </c>
      <c r="BA2844">
        <f>IF(DH2844&lt;&gt;"",1,0)+IF(DI2844&lt;&gt;"",1,0)+IF(DK2844&lt;&gt;"",1,0)+IF(DM2844&lt;&gt;"",1,0)+IF(DN2844&lt;&gt;"",1,0)+IF(DO2844&lt;&gt;"",1,0)+IF(DQ2844&lt;&gt;"",1,0)+IF(DR2844&lt;&gt;"",1,0)+IF(DT2844&lt;&gt;"",1,0)+IF(DU2844&lt;&gt;"",1,0)+IF(DV2844&lt;&gt;"",1,0)+IF(DW2844&lt;&gt;"",1,0)+IF(DX2844&lt;&gt;"",1,0)+IF(DZ2844&lt;&gt;"",1,0)+IF(EA2844&lt;&gt;"",1,0)+IF(EB2844&lt;&gt;"",1,0)+IF(EE2844&lt;&gt;"",1,0)</f>
        <v/>
      </c>
      <c r="BB2844">
        <f>IF(AND(AV2844&gt;0, AW2844&gt;0),1,0)</f>
        <v/>
      </c>
      <c r="CZ2844" t="inlineStr">
        <is>
          <t>R</t>
        </is>
      </c>
    </row>
    <row r="2845">
      <c r="A2845" t="inlineStr">
        <is>
          <t>OH0022152863</t>
        </is>
      </c>
      <c r="B2845" t="n">
        <v>78</v>
      </c>
      <c r="C2845" t="n">
        <v>391702</v>
      </c>
      <c r="D2845" t="inlineStr">
        <is>
          <t>COWAN</t>
        </is>
      </c>
      <c r="E2845" t="inlineStr">
        <is>
          <t>RAVEN</t>
        </is>
      </c>
      <c r="F2845">
        <f>CONCATENATE(D2845," ",LEFT(H2845,4),"T=",AU2845,"D=",AV2845,"R=",AW2845,"M=",AX2845,"L=",AY2845,"B=",AZ2845)</f>
        <v/>
      </c>
      <c r="G2845" t="inlineStr">
        <is>
          <t>C</t>
        </is>
      </c>
      <c r="I2845" t="inlineStr">
        <is>
          <t>1991-01-15</t>
        </is>
      </c>
      <c r="J2845" t="inlineStr">
        <is>
          <t>2017-02-21</t>
        </is>
      </c>
      <c r="K2845" t="inlineStr">
        <is>
          <t>CONFIRMATION</t>
        </is>
      </c>
      <c r="M2845">
        <f>RIGHT(L2845,LEN(L2845)-FIND(" ",L2845))</f>
        <v/>
      </c>
      <c r="N2845" t="inlineStr">
        <is>
          <t>2921 RED FOX RUN DR NW</t>
        </is>
      </c>
      <c r="P2845" t="inlineStr">
        <is>
          <t>WARREN</t>
        </is>
      </c>
      <c r="Q2845" t="inlineStr">
        <is>
          <t>OH</t>
        </is>
      </c>
      <c r="R2845" t="n">
        <v>44485</v>
      </c>
      <c r="AD2845" t="inlineStr">
        <is>
          <t>TRUMBULL CAREER &amp; TECH CENTER</t>
        </is>
      </c>
      <c r="AE2845" t="inlineStr">
        <is>
          <t>WARREN CITY</t>
        </is>
      </c>
      <c r="AF2845" t="inlineStr">
        <is>
          <t>WARREN CITY SD</t>
        </is>
      </c>
      <c r="AH2845" t="n">
        <v>14</v>
      </c>
      <c r="AI2845" t="n">
        <v>11</v>
      </c>
      <c r="AN2845" t="inlineStr">
        <is>
          <t>WARREN</t>
        </is>
      </c>
      <c r="AO2845" t="inlineStr">
        <is>
          <t>WARREN CITY 1E</t>
        </is>
      </c>
      <c r="AP2845" t="inlineStr">
        <is>
          <t>78-P-ACJ</t>
        </is>
      </c>
      <c r="AQ2845" t="n">
        <v>9</v>
      </c>
      <c r="AR2845" t="n">
        <v>64</v>
      </c>
      <c r="AS2845" t="n">
        <v>32</v>
      </c>
      <c r="AV2845" t="inlineStr">
        <is>
          <t>WARREN-WARD 1</t>
        </is>
      </c>
      <c r="AW2845">
        <f>COUNTA($BA$2845:$EE$2845)</f>
        <v/>
      </c>
      <c r="AX2845">
        <f>COUNTIF($BA$2845:$EE$2845,"D")</f>
        <v/>
      </c>
      <c r="AY2845">
        <f>COUNTIF($BA$2845:$EE$2845,"R")</f>
        <v/>
      </c>
      <c r="AZ2845">
        <f>IF(BL2845="D",1,0)+IF(BM2845="D",1,0)+IF(BR2845="D",1,0)+IF(BS2845="D",1,0)+IF(BU2845="D",1,0)+IF(CA2845="D",1,0)+IF(CB2845="D",1,0)+IF(CC2845="D",1,0)+IF(CD2845="D",1,0)+IF(CJ2845="D",1,0)+IF(CK2845="D",1,0)+IF(CO2845="D",1,0)+IF(CP2845="D",1,0)+IF(CQ2845="D",1,0)+IF(CU2845="D",1,0)+IF(CV2845="D",1,0)+IF(DB2845="D",1,0)+IF(DC2845="D",1,0)+IF(DH2845="D",1,0)+IF(DI2845="D",1,0)+IF(DM2845="D",1,0)+IF(DN2845="D",1,0)+IF(DO2845="D",1,0)+IF(DU2845="D",1,0)+IF(DX2845="D",1,0)</f>
        <v/>
      </c>
      <c r="BA2845">
        <f>IF(DH2845&lt;&gt;"",1,0)+IF(DI2845&lt;&gt;"",1,0)+IF(DK2845&lt;&gt;"",1,0)+IF(DM2845&lt;&gt;"",1,0)+IF(DN2845&lt;&gt;"",1,0)+IF(DO2845&lt;&gt;"",1,0)+IF(DQ2845&lt;&gt;"",1,0)+IF(DR2845&lt;&gt;"",1,0)+IF(DT2845&lt;&gt;"",1,0)+IF(DU2845&lt;&gt;"",1,0)+IF(DV2845&lt;&gt;"",1,0)+IF(DW2845&lt;&gt;"",1,0)+IF(DX2845&lt;&gt;"",1,0)+IF(DZ2845&lt;&gt;"",1,0)+IF(EA2845&lt;&gt;"",1,0)+IF(EB2845&lt;&gt;"",1,0)+IF(EE2845&lt;&gt;"",1,0)</f>
        <v/>
      </c>
      <c r="BB2845">
        <f>IF(AND(AV2845&gt;0, AW2845&gt;0),1,0)</f>
        <v/>
      </c>
      <c r="CP2845" t="inlineStr">
        <is>
          <t>X</t>
        </is>
      </c>
    </row>
    <row r="2846">
      <c r="A2846" t="inlineStr">
        <is>
          <t>OH0022432943</t>
        </is>
      </c>
      <c r="B2846" t="n">
        <v>78</v>
      </c>
      <c r="C2846" t="n">
        <v>396394</v>
      </c>
      <c r="D2846" t="inlineStr">
        <is>
          <t>BRINTNALL</t>
        </is>
      </c>
      <c r="E2846" t="inlineStr">
        <is>
          <t>DANIEL</t>
        </is>
      </c>
      <c r="F2846">
        <f>CONCATENATE(D2846," ",LEFT(H2846,4),"T=",AU2846,"D=",AV2846,"R=",AW2846,"M=",AX2846,"L=",AY2846,"B=",AZ2846)</f>
        <v/>
      </c>
      <c r="G2846" t="inlineStr">
        <is>
          <t>DAVID</t>
        </is>
      </c>
      <c r="I2846" t="inlineStr">
        <is>
          <t>1989-11-13</t>
        </is>
      </c>
      <c r="J2846" t="inlineStr">
        <is>
          <t>2014-06-19</t>
        </is>
      </c>
      <c r="K2846" t="inlineStr">
        <is>
          <t>ACTIVE</t>
        </is>
      </c>
      <c r="L2846" t="inlineStr">
        <is>
          <t>R</t>
        </is>
      </c>
      <c r="M2846">
        <f>RIGHT(L2846,LEN(L2846)-FIND(" ",L2846))</f>
        <v/>
      </c>
      <c r="N2846" t="inlineStr">
        <is>
          <t>3080 LODWICK DR NW</t>
        </is>
      </c>
      <c r="O2846" t="inlineStr">
        <is>
          <t>APT 5</t>
        </is>
      </c>
      <c r="P2846" t="inlineStr">
        <is>
          <t>WARREN</t>
        </is>
      </c>
      <c r="Q2846" t="inlineStr">
        <is>
          <t>OH</t>
        </is>
      </c>
      <c r="R2846" t="n">
        <v>44485</v>
      </c>
      <c r="AD2846" t="inlineStr">
        <is>
          <t>TRUMBULL CAREER &amp; TECH CENTER</t>
        </is>
      </c>
      <c r="AE2846" t="inlineStr">
        <is>
          <t>WARREN CITY</t>
        </is>
      </c>
      <c r="AF2846" t="inlineStr">
        <is>
          <t>WARREN CITY SD</t>
        </is>
      </c>
      <c r="AH2846" t="n">
        <v>14</v>
      </c>
      <c r="AI2846" t="n">
        <v>11</v>
      </c>
      <c r="AN2846" t="inlineStr">
        <is>
          <t>WARREN</t>
        </is>
      </c>
      <c r="AO2846" t="inlineStr">
        <is>
          <t>WARREN CITY 1E</t>
        </is>
      </c>
      <c r="AP2846" t="inlineStr">
        <is>
          <t>78-P-ACJ</t>
        </is>
      </c>
      <c r="AQ2846" t="n">
        <v>9</v>
      </c>
      <c r="AR2846" t="n">
        <v>64</v>
      </c>
      <c r="AS2846" t="n">
        <v>32</v>
      </c>
      <c r="AV2846" t="inlineStr">
        <is>
          <t>WARREN-WARD 1</t>
        </is>
      </c>
      <c r="AW2846">
        <f>COUNTA($BA$2846:$EE$2846)</f>
        <v/>
      </c>
      <c r="AX2846">
        <f>COUNTIF($BA$2846:$EE$2846,"D")</f>
        <v/>
      </c>
      <c r="AY2846">
        <f>COUNTIF($BA$2846:$EE$2846,"R")</f>
        <v/>
      </c>
      <c r="AZ2846">
        <f>IF(BL2846="D",1,0)+IF(BM2846="D",1,0)+IF(BR2846="D",1,0)+IF(BS2846="D",1,0)+IF(BU2846="D",1,0)+IF(CA2846="D",1,0)+IF(CB2846="D",1,0)+IF(CC2846="D",1,0)+IF(CD2846="D",1,0)+IF(CJ2846="D",1,0)+IF(CK2846="D",1,0)+IF(CO2846="D",1,0)+IF(CP2846="D",1,0)+IF(CQ2846="D",1,0)+IF(CU2846="D",1,0)+IF(CV2846="D",1,0)+IF(DB2846="D",1,0)+IF(DC2846="D",1,0)+IF(DH2846="D",1,0)+IF(DI2846="D",1,0)+IF(DM2846="D",1,0)+IF(DN2846="D",1,0)+IF(DO2846="D",1,0)+IF(DU2846="D",1,0)+IF(DX2846="D",1,0)</f>
        <v/>
      </c>
      <c r="BA2846">
        <f>IF(DH2846&lt;&gt;"",1,0)+IF(DI2846&lt;&gt;"",1,0)+IF(DK2846&lt;&gt;"",1,0)+IF(DM2846&lt;&gt;"",1,0)+IF(DN2846&lt;&gt;"",1,0)+IF(DO2846&lt;&gt;"",1,0)+IF(DQ2846&lt;&gt;"",1,0)+IF(DR2846&lt;&gt;"",1,0)+IF(DT2846&lt;&gt;"",1,0)+IF(DU2846&lt;&gt;"",1,0)+IF(DV2846&lt;&gt;"",1,0)+IF(DW2846&lt;&gt;"",1,0)+IF(DX2846&lt;&gt;"",1,0)+IF(DZ2846&lt;&gt;"",1,0)+IF(EA2846&lt;&gt;"",1,0)+IF(EB2846&lt;&gt;"",1,0)+IF(EE2846&lt;&gt;"",1,0)</f>
        <v/>
      </c>
      <c r="BB2846">
        <f>IF(AND(AV2846&gt;0, AW2846&gt;0),1,0)</f>
        <v/>
      </c>
      <c r="CA2846" t="inlineStr">
        <is>
          <t>X</t>
        </is>
      </c>
      <c r="CG2846" t="inlineStr">
        <is>
          <t>X</t>
        </is>
      </c>
      <c r="CP2846" t="inlineStr">
        <is>
          <t>X</t>
        </is>
      </c>
      <c r="CV2846" t="inlineStr">
        <is>
          <t>X</t>
        </is>
      </c>
      <c r="DC2846" t="inlineStr">
        <is>
          <t>X</t>
        </is>
      </c>
      <c r="DI2846" t="inlineStr">
        <is>
          <t>X</t>
        </is>
      </c>
      <c r="DM2846" t="inlineStr">
        <is>
          <t>R</t>
        </is>
      </c>
      <c r="DN2846" t="inlineStr">
        <is>
          <t>X</t>
        </is>
      </c>
      <c r="DU2846" t="inlineStr">
        <is>
          <t>X</t>
        </is>
      </c>
      <c r="EA2846" t="inlineStr">
        <is>
          <t>X</t>
        </is>
      </c>
      <c r="ED2846" t="inlineStr">
        <is>
          <t>R</t>
        </is>
      </c>
      <c r="EF2846" t="inlineStr">
        <is>
          <t>X</t>
        </is>
      </c>
    </row>
    <row r="2847">
      <c r="A2847" t="inlineStr">
        <is>
          <t>OH0026135079</t>
        </is>
      </c>
      <c r="B2847" t="n">
        <v>78</v>
      </c>
      <c r="C2847" t="n">
        <v>456889</v>
      </c>
      <c r="D2847" t="inlineStr">
        <is>
          <t>SKRUCK</t>
        </is>
      </c>
      <c r="E2847" t="inlineStr">
        <is>
          <t>SARAH</t>
        </is>
      </c>
      <c r="F2847">
        <f>CONCATENATE(D2847," ",LEFT(H2847,4),"T=",AU2847,"D=",AV2847,"R=",AW2847,"M=",AX2847,"L=",AY2847,"B=",AZ2847)</f>
        <v/>
      </c>
      <c r="G2847" t="inlineStr">
        <is>
          <t>LOUISE</t>
        </is>
      </c>
      <c r="I2847" t="inlineStr">
        <is>
          <t>1998-07-01</t>
        </is>
      </c>
      <c r="J2847" t="inlineStr">
        <is>
          <t>2021-01-29</t>
        </is>
      </c>
      <c r="K2847" t="inlineStr">
        <is>
          <t>CONFIRMATION</t>
        </is>
      </c>
      <c r="M2847">
        <f>RIGHT(L2847,LEN(L2847)-FIND(" ",L2847))</f>
        <v/>
      </c>
      <c r="N2847" t="inlineStr">
        <is>
          <t>2764 DUNSTAN DR NW</t>
        </is>
      </c>
      <c r="P2847" t="inlineStr">
        <is>
          <t>WARREN</t>
        </is>
      </c>
      <c r="Q2847" t="inlineStr">
        <is>
          <t>OH</t>
        </is>
      </c>
      <c r="R2847" t="n">
        <v>44485</v>
      </c>
      <c r="AD2847" t="inlineStr">
        <is>
          <t>TRUMBULL CAREER &amp; TECH CENTER</t>
        </is>
      </c>
      <c r="AE2847" t="inlineStr">
        <is>
          <t>WARREN CITY</t>
        </is>
      </c>
      <c r="AF2847" t="inlineStr">
        <is>
          <t>WARREN CITY SD</t>
        </is>
      </c>
      <c r="AH2847" t="n">
        <v>14</v>
      </c>
      <c r="AI2847" t="n">
        <v>11</v>
      </c>
      <c r="AN2847" t="inlineStr">
        <is>
          <t>WARREN</t>
        </is>
      </c>
      <c r="AO2847" t="inlineStr">
        <is>
          <t>WARREN CITY 1E</t>
        </is>
      </c>
      <c r="AP2847" t="inlineStr">
        <is>
          <t>78-P-ACJ</t>
        </is>
      </c>
      <c r="AQ2847" t="n">
        <v>9</v>
      </c>
      <c r="AR2847" t="n">
        <v>64</v>
      </c>
      <c r="AS2847" t="n">
        <v>32</v>
      </c>
      <c r="AV2847" t="inlineStr">
        <is>
          <t>WARREN-WARD 1</t>
        </is>
      </c>
      <c r="AW2847">
        <f>COUNTA($BA$2847:$EE$2847)</f>
        <v/>
      </c>
      <c r="AX2847">
        <f>COUNTIF($BA$2847:$EE$2847,"D")</f>
        <v/>
      </c>
      <c r="AY2847">
        <f>COUNTIF($BA$2847:$EE$2847,"R")</f>
        <v/>
      </c>
      <c r="AZ2847">
        <f>IF(BL2847="D",1,0)+IF(BM2847="D",1,0)+IF(BR2847="D",1,0)+IF(BS2847="D",1,0)+IF(BU2847="D",1,0)+IF(CA2847="D",1,0)+IF(CB2847="D",1,0)+IF(CC2847="D",1,0)+IF(CD2847="D",1,0)+IF(CJ2847="D",1,0)+IF(CK2847="D",1,0)+IF(CO2847="D",1,0)+IF(CP2847="D",1,0)+IF(CQ2847="D",1,0)+IF(CU2847="D",1,0)+IF(CV2847="D",1,0)+IF(DB2847="D",1,0)+IF(DC2847="D",1,0)+IF(DH2847="D",1,0)+IF(DI2847="D",1,0)+IF(DM2847="D",1,0)+IF(DN2847="D",1,0)+IF(DO2847="D",1,0)+IF(DU2847="D",1,0)+IF(DX2847="D",1,0)</f>
        <v/>
      </c>
      <c r="BA2847">
        <f>IF(DH2847&lt;&gt;"",1,0)+IF(DI2847&lt;&gt;"",1,0)+IF(DK2847&lt;&gt;"",1,0)+IF(DM2847&lt;&gt;"",1,0)+IF(DN2847&lt;&gt;"",1,0)+IF(DO2847&lt;&gt;"",1,0)+IF(DQ2847&lt;&gt;"",1,0)+IF(DR2847&lt;&gt;"",1,0)+IF(DT2847&lt;&gt;"",1,0)+IF(DU2847&lt;&gt;"",1,0)+IF(DV2847&lt;&gt;"",1,0)+IF(DW2847&lt;&gt;"",1,0)+IF(DX2847&lt;&gt;"",1,0)+IF(DZ2847&lt;&gt;"",1,0)+IF(EA2847&lt;&gt;"",1,0)+IF(EB2847&lt;&gt;"",1,0)+IF(EE2847&lt;&gt;"",1,0)</f>
        <v/>
      </c>
      <c r="BB2847">
        <f>IF(AND(AV2847&gt;0, AW2847&gt;0),1,0)</f>
        <v/>
      </c>
      <c r="DC2847" t="inlineStr">
        <is>
          <t>X</t>
        </is>
      </c>
    </row>
    <row r="2848">
      <c r="A2848" t="inlineStr">
        <is>
          <t>OH0027681815</t>
        </is>
      </c>
      <c r="B2848" t="n">
        <v>78</v>
      </c>
      <c r="C2848" t="n">
        <v>490422</v>
      </c>
      <c r="D2848" t="inlineStr">
        <is>
          <t>KHAN</t>
        </is>
      </c>
      <c r="E2848" t="inlineStr">
        <is>
          <t>HOLLY</t>
        </is>
      </c>
      <c r="F2848">
        <f>CONCATENATE(D2848," ",LEFT(H2848,4),"T=",AU2848,"D=",AV2848,"R=",AW2848,"M=",AX2848,"L=",AY2848,"B=",AZ2848)</f>
        <v/>
      </c>
      <c r="G2848" t="inlineStr">
        <is>
          <t>K</t>
        </is>
      </c>
      <c r="I2848" t="inlineStr">
        <is>
          <t>1976-01-31</t>
        </is>
      </c>
      <c r="J2848" t="inlineStr">
        <is>
          <t>2024-10-01</t>
        </is>
      </c>
      <c r="K2848" t="inlineStr">
        <is>
          <t>ACTIVE</t>
        </is>
      </c>
      <c r="M2848">
        <f>RIGHT(L2848,LEN(L2848)-FIND(" ",L2848))</f>
        <v/>
      </c>
      <c r="N2848" t="inlineStr">
        <is>
          <t>3255 LODWICK DR NW</t>
        </is>
      </c>
      <c r="O2848" t="inlineStr">
        <is>
          <t>APT 1</t>
        </is>
      </c>
      <c r="P2848" t="inlineStr">
        <is>
          <t>WARREN</t>
        </is>
      </c>
      <c r="Q2848" t="inlineStr">
        <is>
          <t>OH</t>
        </is>
      </c>
      <c r="R2848" t="n">
        <v>44485</v>
      </c>
      <c r="AD2848" t="inlineStr">
        <is>
          <t>TRUMBULL CAREER &amp; TECH CENTER</t>
        </is>
      </c>
      <c r="AE2848" t="inlineStr">
        <is>
          <t>WARREN CITY</t>
        </is>
      </c>
      <c r="AF2848" t="inlineStr">
        <is>
          <t>WARREN CITY SD</t>
        </is>
      </c>
      <c r="AH2848" t="n">
        <v>14</v>
      </c>
      <c r="AI2848" t="n">
        <v>11</v>
      </c>
      <c r="AN2848" t="inlineStr">
        <is>
          <t>WARREN</t>
        </is>
      </c>
      <c r="AO2848" t="inlineStr">
        <is>
          <t>WARREN CITY 1E</t>
        </is>
      </c>
      <c r="AP2848" t="inlineStr">
        <is>
          <t>78-P-ACJ</t>
        </is>
      </c>
      <c r="AQ2848" t="n">
        <v>9</v>
      </c>
      <c r="AR2848" t="n">
        <v>64</v>
      </c>
      <c r="AS2848" t="n">
        <v>32</v>
      </c>
      <c r="AV2848" t="inlineStr">
        <is>
          <t>WARREN-WARD 1</t>
        </is>
      </c>
      <c r="AW2848">
        <f>COUNTA($BA$2848:$EE$2848)</f>
        <v/>
      </c>
      <c r="AX2848">
        <f>COUNTIF($BA$2848:$EE$2848,"D")</f>
        <v/>
      </c>
      <c r="AY2848">
        <f>COUNTIF($BA$2848:$EE$2848,"R")</f>
        <v/>
      </c>
      <c r="AZ2848">
        <f>IF(BL2848="D",1,0)+IF(BM2848="D",1,0)+IF(BR2848="D",1,0)+IF(BS2848="D",1,0)+IF(BU2848="D",1,0)+IF(CA2848="D",1,0)+IF(CB2848="D",1,0)+IF(CC2848="D",1,0)+IF(CD2848="D",1,0)+IF(CJ2848="D",1,0)+IF(CK2848="D",1,0)+IF(CO2848="D",1,0)+IF(CP2848="D",1,0)+IF(CQ2848="D",1,0)+IF(CU2848="D",1,0)+IF(CV2848="D",1,0)+IF(DB2848="D",1,0)+IF(DC2848="D",1,0)+IF(DH2848="D",1,0)+IF(DI2848="D",1,0)+IF(DM2848="D",1,0)+IF(DN2848="D",1,0)+IF(DO2848="D",1,0)+IF(DU2848="D",1,0)+IF(DX2848="D",1,0)</f>
        <v/>
      </c>
      <c r="BA2848">
        <f>IF(DH2848&lt;&gt;"",1,0)+IF(DI2848&lt;&gt;"",1,0)+IF(DK2848&lt;&gt;"",1,0)+IF(DM2848&lt;&gt;"",1,0)+IF(DN2848&lt;&gt;"",1,0)+IF(DO2848&lt;&gt;"",1,0)+IF(DQ2848&lt;&gt;"",1,0)+IF(DR2848&lt;&gt;"",1,0)+IF(DT2848&lt;&gt;"",1,0)+IF(DU2848&lt;&gt;"",1,0)+IF(DV2848&lt;&gt;"",1,0)+IF(DW2848&lt;&gt;"",1,0)+IF(DX2848&lt;&gt;"",1,0)+IF(DZ2848&lt;&gt;"",1,0)+IF(EA2848&lt;&gt;"",1,0)+IF(EB2848&lt;&gt;"",1,0)+IF(EE2848&lt;&gt;"",1,0)</f>
        <v/>
      </c>
      <c r="BB2848">
        <f>IF(AND(AV2848&gt;0, AW2848&gt;0),1,0)</f>
        <v/>
      </c>
      <c r="BL2848" t="inlineStr">
        <is>
          <t>X</t>
        </is>
      </c>
      <c r="BS2848" t="inlineStr">
        <is>
          <t>X</t>
        </is>
      </c>
    </row>
    <row r="2849">
      <c r="A2849" t="inlineStr">
        <is>
          <t>OH0015743616</t>
        </is>
      </c>
      <c r="B2849" t="n">
        <v>78</v>
      </c>
      <c r="C2849" t="n">
        <v>229981</v>
      </c>
      <c r="D2849" t="inlineStr">
        <is>
          <t>DAVIS</t>
        </is>
      </c>
      <c r="E2849" t="inlineStr">
        <is>
          <t>DEBORAH</t>
        </is>
      </c>
      <c r="F2849">
        <f>CONCATENATE(D2849," ",LEFT(H2849,4),"T=",AU2849,"D=",AV2849,"R=",AW2849,"M=",AX2849,"L=",AY2849,"B=",AZ2849)</f>
        <v/>
      </c>
      <c r="G2849" t="inlineStr">
        <is>
          <t>S</t>
        </is>
      </c>
      <c r="I2849" t="inlineStr">
        <is>
          <t>1952-03-31</t>
        </is>
      </c>
      <c r="J2849" t="inlineStr">
        <is>
          <t>2020-11-23</t>
        </is>
      </c>
      <c r="K2849" t="inlineStr">
        <is>
          <t>ACTIVE</t>
        </is>
      </c>
      <c r="L2849" t="inlineStr">
        <is>
          <t>D</t>
        </is>
      </c>
      <c r="M2849">
        <f>RIGHT(L2849,LEN(L2849)-FIND(" ",L2849))</f>
        <v/>
      </c>
      <c r="N2849" t="inlineStr">
        <is>
          <t>3257 TOD AVE NW</t>
        </is>
      </c>
      <c r="P2849" t="inlineStr">
        <is>
          <t>WARREN</t>
        </is>
      </c>
      <c r="Q2849" t="inlineStr">
        <is>
          <t>OH</t>
        </is>
      </c>
      <c r="R2849" t="n">
        <v>44485</v>
      </c>
      <c r="AD2849" t="inlineStr">
        <is>
          <t>TRUMBULL CAREER &amp; TECH CENTER</t>
        </is>
      </c>
      <c r="AE2849" t="inlineStr">
        <is>
          <t>WARREN CITY</t>
        </is>
      </c>
      <c r="AF2849" t="inlineStr">
        <is>
          <t>WARREN CITY SD</t>
        </is>
      </c>
      <c r="AH2849" t="n">
        <v>14</v>
      </c>
      <c r="AI2849" t="n">
        <v>11</v>
      </c>
      <c r="AN2849" t="inlineStr">
        <is>
          <t>WARREN</t>
        </is>
      </c>
      <c r="AO2849" t="inlineStr">
        <is>
          <t>WARREN CITY 1E</t>
        </is>
      </c>
      <c r="AP2849" t="inlineStr">
        <is>
          <t>78-P-ACJ</t>
        </is>
      </c>
      <c r="AQ2849" t="n">
        <v>9</v>
      </c>
      <c r="AR2849" t="n">
        <v>64</v>
      </c>
      <c r="AS2849" t="n">
        <v>32</v>
      </c>
      <c r="AV2849" t="inlineStr">
        <is>
          <t>WARREN-WARD 1</t>
        </is>
      </c>
      <c r="AW2849">
        <f>COUNTA($BA$2849:$EE$2849)</f>
        <v/>
      </c>
      <c r="AX2849">
        <f>COUNTIF($BA$2849:$EE$2849,"D")</f>
        <v/>
      </c>
      <c r="AY2849">
        <f>COUNTIF($BA$2849:$EE$2849,"R")</f>
        <v/>
      </c>
      <c r="AZ2849">
        <f>IF(BL2849="D",1,0)+IF(BM2849="D",1,0)+IF(BR2849="D",1,0)+IF(BS2849="D",1,0)+IF(BU2849="D",1,0)+IF(CA2849="D",1,0)+IF(CB2849="D",1,0)+IF(CC2849="D",1,0)+IF(CD2849="D",1,0)+IF(CJ2849="D",1,0)+IF(CK2849="D",1,0)+IF(CO2849="D",1,0)+IF(CP2849="D",1,0)+IF(CQ2849="D",1,0)+IF(CU2849="D",1,0)+IF(CV2849="D",1,0)+IF(DB2849="D",1,0)+IF(DC2849="D",1,0)+IF(DH2849="D",1,0)+IF(DI2849="D",1,0)+IF(DM2849="D",1,0)+IF(DN2849="D",1,0)+IF(DO2849="D",1,0)+IF(DU2849="D",1,0)+IF(DX2849="D",1,0)</f>
        <v/>
      </c>
      <c r="BA2849">
        <f>IF(DH2849&lt;&gt;"",1,0)+IF(DI2849&lt;&gt;"",1,0)+IF(DK2849&lt;&gt;"",1,0)+IF(DM2849&lt;&gt;"",1,0)+IF(DN2849&lt;&gt;"",1,0)+IF(DO2849&lt;&gt;"",1,0)+IF(DQ2849&lt;&gt;"",1,0)+IF(DR2849&lt;&gt;"",1,0)+IF(DT2849&lt;&gt;"",1,0)+IF(DU2849&lt;&gt;"",1,0)+IF(DV2849&lt;&gt;"",1,0)+IF(DW2849&lt;&gt;"",1,0)+IF(DX2849&lt;&gt;"",1,0)+IF(DZ2849&lt;&gt;"",1,0)+IF(EA2849&lt;&gt;"",1,0)+IF(EB2849&lt;&gt;"",1,0)+IF(EE2849&lt;&gt;"",1,0)</f>
        <v/>
      </c>
      <c r="BB2849">
        <f>IF(AND(AV2849&gt;0, AW2849&gt;0),1,0)</f>
        <v/>
      </c>
      <c r="BD2849" t="inlineStr">
        <is>
          <t>X</t>
        </is>
      </c>
      <c r="BJ2849" t="inlineStr">
        <is>
          <t>X</t>
        </is>
      </c>
      <c r="BL2849" t="inlineStr">
        <is>
          <t>X</t>
        </is>
      </c>
      <c r="BP2849" t="inlineStr">
        <is>
          <t>X</t>
        </is>
      </c>
      <c r="CA2849" t="inlineStr">
        <is>
          <t>X</t>
        </is>
      </c>
      <c r="CP2849" t="inlineStr">
        <is>
          <t>X</t>
        </is>
      </c>
      <c r="CY2849" t="inlineStr">
        <is>
          <t>X</t>
        </is>
      </c>
      <c r="CZ2849" t="inlineStr">
        <is>
          <t>D</t>
        </is>
      </c>
      <c r="DC2849" t="inlineStr">
        <is>
          <t>X</t>
        </is>
      </c>
      <c r="DI2849" t="inlineStr">
        <is>
          <t>X</t>
        </is>
      </c>
      <c r="DN2849" t="inlineStr">
        <is>
          <t>X</t>
        </is>
      </c>
      <c r="DR2849" t="inlineStr">
        <is>
          <t>X</t>
        </is>
      </c>
      <c r="DS2849" t="inlineStr">
        <is>
          <t>D</t>
        </is>
      </c>
      <c r="DU2849" t="inlineStr">
        <is>
          <t>X</t>
        </is>
      </c>
      <c r="ED2849" t="inlineStr">
        <is>
          <t>D</t>
        </is>
      </c>
      <c r="EF2849" t="inlineStr">
        <is>
          <t>X</t>
        </is>
      </c>
    </row>
    <row r="2850">
      <c r="A2850" t="inlineStr">
        <is>
          <t>OH0015812328</t>
        </is>
      </c>
      <c r="B2850" t="n">
        <v>78</v>
      </c>
      <c r="C2850" t="n">
        <v>262361</v>
      </c>
      <c r="D2850" t="inlineStr">
        <is>
          <t>WARREN</t>
        </is>
      </c>
      <c r="E2850" t="inlineStr">
        <is>
          <t>DENNIS</t>
        </is>
      </c>
      <c r="F2850">
        <f>CONCATENATE(D2850," ",LEFT(H2850,4),"T=",AU2850,"D=",AV2850,"R=",AW2850,"M=",AX2850,"L=",AY2850,"B=",AZ2850)</f>
        <v/>
      </c>
      <c r="H2850" t="inlineStr">
        <is>
          <t>JR</t>
        </is>
      </c>
      <c r="I2850" t="inlineStr">
        <is>
          <t>1954-09-22</t>
        </is>
      </c>
      <c r="J2850" t="inlineStr">
        <is>
          <t>2013-02-27</t>
        </is>
      </c>
      <c r="K2850" t="inlineStr">
        <is>
          <t>ACTIVE</t>
        </is>
      </c>
      <c r="M2850">
        <f>RIGHT(L2850,LEN(L2850)-FIND(" ",L2850))</f>
        <v/>
      </c>
      <c r="N2850" t="inlineStr">
        <is>
          <t>3046 LYNWOOD DR NW</t>
        </is>
      </c>
      <c r="P2850" t="inlineStr">
        <is>
          <t>WARREN</t>
        </is>
      </c>
      <c r="Q2850" t="inlineStr">
        <is>
          <t>OH</t>
        </is>
      </c>
      <c r="R2850" t="n">
        <v>44485</v>
      </c>
      <c r="AD2850" t="inlineStr">
        <is>
          <t>TRUMBULL CAREER &amp; TECH CENTER</t>
        </is>
      </c>
      <c r="AE2850" t="inlineStr">
        <is>
          <t>WARREN CITY</t>
        </is>
      </c>
      <c r="AF2850" t="inlineStr">
        <is>
          <t>WARREN CITY SD</t>
        </is>
      </c>
      <c r="AH2850" t="n">
        <v>14</v>
      </c>
      <c r="AI2850" t="n">
        <v>11</v>
      </c>
      <c r="AN2850" t="inlineStr">
        <is>
          <t>WARREN</t>
        </is>
      </c>
      <c r="AO2850" t="inlineStr">
        <is>
          <t>WARREN CITY 1E</t>
        </is>
      </c>
      <c r="AP2850" t="inlineStr">
        <is>
          <t>78-P-ACJ</t>
        </is>
      </c>
      <c r="AQ2850" t="n">
        <v>9</v>
      </c>
      <c r="AR2850" t="n">
        <v>64</v>
      </c>
      <c r="AS2850" t="n">
        <v>32</v>
      </c>
      <c r="AV2850" t="inlineStr">
        <is>
          <t>WARREN-WARD 1</t>
        </is>
      </c>
      <c r="AW2850">
        <f>COUNTA($BA$2850:$EE$2850)</f>
        <v/>
      </c>
      <c r="AX2850">
        <f>COUNTIF($BA$2850:$EE$2850,"D")</f>
        <v/>
      </c>
      <c r="AY2850">
        <f>COUNTIF($BA$2850:$EE$2850,"R")</f>
        <v/>
      </c>
      <c r="AZ2850">
        <f>IF(BL2850="D",1,0)+IF(BM2850="D",1,0)+IF(BR2850="D",1,0)+IF(BS2850="D",1,0)+IF(BU2850="D",1,0)+IF(CA2850="D",1,0)+IF(CB2850="D",1,0)+IF(CC2850="D",1,0)+IF(CD2850="D",1,0)+IF(CJ2850="D",1,0)+IF(CK2850="D",1,0)+IF(CO2850="D",1,0)+IF(CP2850="D",1,0)+IF(CQ2850="D",1,0)+IF(CU2850="D",1,0)+IF(CV2850="D",1,0)+IF(DB2850="D",1,0)+IF(DC2850="D",1,0)+IF(DH2850="D",1,0)+IF(DI2850="D",1,0)+IF(DM2850="D",1,0)+IF(DN2850="D",1,0)+IF(DO2850="D",1,0)+IF(DU2850="D",1,0)+IF(DX2850="D",1,0)</f>
        <v/>
      </c>
      <c r="BA2850">
        <f>IF(DH2850&lt;&gt;"",1,0)+IF(DI2850&lt;&gt;"",1,0)+IF(DK2850&lt;&gt;"",1,0)+IF(DM2850&lt;&gt;"",1,0)+IF(DN2850&lt;&gt;"",1,0)+IF(DO2850&lt;&gt;"",1,0)+IF(DQ2850&lt;&gt;"",1,0)+IF(DR2850&lt;&gt;"",1,0)+IF(DT2850&lt;&gt;"",1,0)+IF(DU2850&lt;&gt;"",1,0)+IF(DV2850&lt;&gt;"",1,0)+IF(DW2850&lt;&gt;"",1,0)+IF(DX2850&lt;&gt;"",1,0)+IF(DZ2850&lt;&gt;"",1,0)+IF(EA2850&lt;&gt;"",1,0)+IF(EB2850&lt;&gt;"",1,0)+IF(EE2850&lt;&gt;"",1,0)</f>
        <v/>
      </c>
      <c r="BB2850">
        <f>IF(AND(AV2850&gt;0, AW2850&gt;0),1,0)</f>
        <v/>
      </c>
      <c r="BD2850" t="inlineStr">
        <is>
          <t>X</t>
        </is>
      </c>
      <c r="BH2850" t="inlineStr">
        <is>
          <t>X</t>
        </is>
      </c>
      <c r="BL2850" t="inlineStr">
        <is>
          <t>X</t>
        </is>
      </c>
      <c r="CK2850" t="inlineStr">
        <is>
          <t>X</t>
        </is>
      </c>
      <c r="CP2850" t="inlineStr">
        <is>
          <t>X</t>
        </is>
      </c>
      <c r="CV2850" t="inlineStr">
        <is>
          <t>X</t>
        </is>
      </c>
      <c r="CW2850" t="inlineStr">
        <is>
          <t>D</t>
        </is>
      </c>
      <c r="CY2850" t="inlineStr">
        <is>
          <t>X</t>
        </is>
      </c>
      <c r="CZ2850" t="inlineStr">
        <is>
          <t>D</t>
        </is>
      </c>
      <c r="DC2850" t="inlineStr">
        <is>
          <t>X</t>
        </is>
      </c>
      <c r="DI2850" t="inlineStr">
        <is>
          <t>X</t>
        </is>
      </c>
      <c r="DL2850" t="inlineStr">
        <is>
          <t>X</t>
        </is>
      </c>
      <c r="EF2850" t="inlineStr">
        <is>
          <t>X</t>
        </is>
      </c>
    </row>
    <row r="2851">
      <c r="A2851" t="inlineStr">
        <is>
          <t>OH0020028656</t>
        </is>
      </c>
      <c r="B2851" t="n">
        <v>78</v>
      </c>
      <c r="C2851" t="n">
        <v>361707</v>
      </c>
      <c r="D2851" t="inlineStr">
        <is>
          <t>WATTS</t>
        </is>
      </c>
      <c r="E2851" t="inlineStr">
        <is>
          <t>BRITTANY</t>
        </is>
      </c>
      <c r="F2851">
        <f>CONCATENATE(D2851," ",LEFT(H2851,4),"T=",AU2851,"D=",AV2851,"R=",AW2851,"M=",AX2851,"L=",AY2851,"B=",AZ2851)</f>
        <v/>
      </c>
      <c r="G2851" t="inlineStr">
        <is>
          <t>MARIE</t>
        </is>
      </c>
      <c r="I2851" t="inlineStr">
        <is>
          <t>1989-12-22</t>
        </is>
      </c>
      <c r="J2851" t="inlineStr">
        <is>
          <t>2008-02-27</t>
        </is>
      </c>
      <c r="K2851" t="inlineStr">
        <is>
          <t>ACTIVE</t>
        </is>
      </c>
      <c r="L2851" t="inlineStr">
        <is>
          <t>D</t>
        </is>
      </c>
      <c r="M2851">
        <f>RIGHT(L2851,LEN(L2851)-FIND(" ",L2851))</f>
        <v/>
      </c>
      <c r="N2851" t="inlineStr">
        <is>
          <t>3355 TOD AVE NW</t>
        </is>
      </c>
      <c r="P2851" t="inlineStr">
        <is>
          <t>WARREN</t>
        </is>
      </c>
      <c r="Q2851" t="inlineStr">
        <is>
          <t>OH</t>
        </is>
      </c>
      <c r="R2851" t="n">
        <v>44485</v>
      </c>
      <c r="AD2851" t="inlineStr">
        <is>
          <t>TRUMBULL CAREER &amp; TECH CENTER</t>
        </is>
      </c>
      <c r="AE2851" t="inlineStr">
        <is>
          <t>WARREN CITY</t>
        </is>
      </c>
      <c r="AF2851" t="inlineStr">
        <is>
          <t>WARREN CITY SD</t>
        </is>
      </c>
      <c r="AH2851" t="n">
        <v>14</v>
      </c>
      <c r="AI2851" t="n">
        <v>11</v>
      </c>
      <c r="AN2851" t="inlineStr">
        <is>
          <t>WARREN</t>
        </is>
      </c>
      <c r="AO2851" t="inlineStr">
        <is>
          <t>WARREN CITY 1E</t>
        </is>
      </c>
      <c r="AP2851" t="inlineStr">
        <is>
          <t>78-P-ACJ</t>
        </is>
      </c>
      <c r="AQ2851" t="n">
        <v>9</v>
      </c>
      <c r="AR2851" t="n">
        <v>64</v>
      </c>
      <c r="AS2851" t="n">
        <v>32</v>
      </c>
      <c r="AV2851" t="inlineStr">
        <is>
          <t>WARREN-WARD 1</t>
        </is>
      </c>
      <c r="AW2851">
        <f>COUNTA($BA$2851:$EE$2851)</f>
        <v/>
      </c>
      <c r="AX2851">
        <f>COUNTIF($BA$2851:$EE$2851,"D")</f>
        <v/>
      </c>
      <c r="AY2851">
        <f>COUNTIF($BA$2851:$EE$2851,"R")</f>
        <v/>
      </c>
      <c r="AZ2851">
        <f>IF(BL2851="D",1,0)+IF(BM2851="D",1,0)+IF(BR2851="D",1,0)+IF(BS2851="D",1,0)+IF(BU2851="D",1,0)+IF(CA2851="D",1,0)+IF(CB2851="D",1,0)+IF(CC2851="D",1,0)+IF(CD2851="D",1,0)+IF(CJ2851="D",1,0)+IF(CK2851="D",1,0)+IF(CO2851="D",1,0)+IF(CP2851="D",1,0)+IF(CQ2851="D",1,0)+IF(CU2851="D",1,0)+IF(CV2851="D",1,0)+IF(DB2851="D",1,0)+IF(DC2851="D",1,0)+IF(DH2851="D",1,0)+IF(DI2851="D",1,0)+IF(DM2851="D",1,0)+IF(DN2851="D",1,0)+IF(DO2851="D",1,0)+IF(DU2851="D",1,0)+IF(DX2851="D",1,0)</f>
        <v/>
      </c>
      <c r="BA2851">
        <f>IF(DH2851&lt;&gt;"",1,0)+IF(DI2851&lt;&gt;"",1,0)+IF(DK2851&lt;&gt;"",1,0)+IF(DM2851&lt;&gt;"",1,0)+IF(DN2851&lt;&gt;"",1,0)+IF(DO2851&lt;&gt;"",1,0)+IF(DQ2851&lt;&gt;"",1,0)+IF(DR2851&lt;&gt;"",1,0)+IF(DT2851&lt;&gt;"",1,0)+IF(DU2851&lt;&gt;"",1,0)+IF(DV2851&lt;&gt;"",1,0)+IF(DW2851&lt;&gt;"",1,0)+IF(DX2851&lt;&gt;"",1,0)+IF(DZ2851&lt;&gt;"",1,0)+IF(EA2851&lt;&gt;"",1,0)+IF(EB2851&lt;&gt;"",1,0)+IF(EE2851&lt;&gt;"",1,0)</f>
        <v/>
      </c>
      <c r="BB2851">
        <f>IF(AND(AV2851&gt;0, AW2851&gt;0),1,0)</f>
        <v/>
      </c>
      <c r="CA2851" t="inlineStr">
        <is>
          <t>X</t>
        </is>
      </c>
      <c r="CG2851" t="inlineStr">
        <is>
          <t>X</t>
        </is>
      </c>
      <c r="CK2851" t="inlineStr">
        <is>
          <t>X</t>
        </is>
      </c>
      <c r="CL2851" t="inlineStr">
        <is>
          <t>D</t>
        </is>
      </c>
      <c r="CN2851" t="inlineStr">
        <is>
          <t>X</t>
        </is>
      </c>
      <c r="CP2851" t="inlineStr">
        <is>
          <t>X</t>
        </is>
      </c>
      <c r="CY2851" t="inlineStr">
        <is>
          <t>X</t>
        </is>
      </c>
      <c r="CZ2851" t="inlineStr">
        <is>
          <t>D</t>
        </is>
      </c>
      <c r="DC2851" t="inlineStr">
        <is>
          <t>X</t>
        </is>
      </c>
      <c r="DD2851" t="inlineStr">
        <is>
          <t>D</t>
        </is>
      </c>
      <c r="DF2851" t="inlineStr">
        <is>
          <t>X</t>
        </is>
      </c>
      <c r="DG2851" t="inlineStr">
        <is>
          <t>D</t>
        </is>
      </c>
      <c r="DI2851" t="inlineStr">
        <is>
          <t>X</t>
        </is>
      </c>
      <c r="DM2851" t="inlineStr">
        <is>
          <t>D</t>
        </is>
      </c>
      <c r="DN2851" t="inlineStr">
        <is>
          <t>X</t>
        </is>
      </c>
      <c r="DR2851" t="inlineStr">
        <is>
          <t>X</t>
        </is>
      </c>
      <c r="DS2851" t="inlineStr">
        <is>
          <t>D</t>
        </is>
      </c>
      <c r="DT2851" t="inlineStr">
        <is>
          <t>D</t>
        </is>
      </c>
      <c r="DU2851" t="inlineStr">
        <is>
          <t>X</t>
        </is>
      </c>
      <c r="DX2851" t="inlineStr">
        <is>
          <t>X</t>
        </is>
      </c>
      <c r="EA2851" t="inlineStr">
        <is>
          <t>X</t>
        </is>
      </c>
      <c r="ED2851" t="inlineStr">
        <is>
          <t>D</t>
        </is>
      </c>
      <c r="EF2851" t="inlineStr">
        <is>
          <t>X</t>
        </is>
      </c>
    </row>
    <row r="2852">
      <c r="A2852" t="inlineStr">
        <is>
          <t>OH0027130539</t>
        </is>
      </c>
      <c r="B2852" t="n">
        <v>78</v>
      </c>
      <c r="C2852" t="n">
        <v>477150</v>
      </c>
      <c r="D2852" t="inlineStr">
        <is>
          <t>WILSON</t>
        </is>
      </c>
      <c r="E2852" t="inlineStr">
        <is>
          <t>DANA</t>
        </is>
      </c>
      <c r="F2852">
        <f>CONCATENATE(D2852," ",LEFT(H2852,4),"T=",AU2852,"D=",AV2852,"R=",AW2852,"M=",AX2852,"L=",AY2852,"B=",AZ2852)</f>
        <v/>
      </c>
      <c r="G2852" t="inlineStr">
        <is>
          <t>A</t>
        </is>
      </c>
      <c r="I2852" t="inlineStr">
        <is>
          <t>1972-02-27</t>
        </is>
      </c>
      <c r="J2852" t="inlineStr">
        <is>
          <t>2024-03-01</t>
        </is>
      </c>
      <c r="K2852" t="inlineStr">
        <is>
          <t>ACTIVE</t>
        </is>
      </c>
      <c r="L2852" t="inlineStr">
        <is>
          <t>D</t>
        </is>
      </c>
      <c r="M2852">
        <f>RIGHT(L2852,LEN(L2852)-FIND(" ",L2852))</f>
        <v/>
      </c>
      <c r="N2852" t="inlineStr">
        <is>
          <t>3335 LODWICK DR NW</t>
        </is>
      </c>
      <c r="P2852" t="inlineStr">
        <is>
          <t>WARREN</t>
        </is>
      </c>
      <c r="Q2852" t="inlineStr">
        <is>
          <t>OH</t>
        </is>
      </c>
      <c r="R2852" t="n">
        <v>44485</v>
      </c>
      <c r="S2852" t="n">
        <v>1568</v>
      </c>
      <c r="AD2852" t="inlineStr">
        <is>
          <t>TRUMBULL CAREER &amp; TECH CENTER</t>
        </is>
      </c>
      <c r="AE2852" t="inlineStr">
        <is>
          <t>WARREN CITY</t>
        </is>
      </c>
      <c r="AF2852" t="inlineStr">
        <is>
          <t>WARREN CITY SD</t>
        </is>
      </c>
      <c r="AH2852" t="n">
        <v>14</v>
      </c>
      <c r="AI2852" t="n">
        <v>11</v>
      </c>
      <c r="AN2852" t="inlineStr">
        <is>
          <t>WARREN</t>
        </is>
      </c>
      <c r="AO2852" t="inlineStr">
        <is>
          <t>WARREN CITY 1E</t>
        </is>
      </c>
      <c r="AP2852" t="inlineStr">
        <is>
          <t>78-P-ACJ</t>
        </is>
      </c>
      <c r="AQ2852" t="n">
        <v>9</v>
      </c>
      <c r="AR2852" t="n">
        <v>64</v>
      </c>
      <c r="AS2852" t="n">
        <v>32</v>
      </c>
      <c r="AV2852" t="inlineStr">
        <is>
          <t>WARREN-WARD 1</t>
        </is>
      </c>
      <c r="AW2852">
        <f>COUNTA($BA$2852:$EE$2852)</f>
        <v/>
      </c>
      <c r="AX2852">
        <f>COUNTIF($BA$2852:$EE$2852,"D")</f>
        <v/>
      </c>
      <c r="AY2852">
        <f>COUNTIF($BA$2852:$EE$2852,"R")</f>
        <v/>
      </c>
      <c r="AZ2852">
        <f>IF(BL2852="D",1,0)+IF(BM2852="D",1,0)+IF(BR2852="D",1,0)+IF(BS2852="D",1,0)+IF(BU2852="D",1,0)+IF(CA2852="D",1,0)+IF(CB2852="D",1,0)+IF(CC2852="D",1,0)+IF(CD2852="D",1,0)+IF(CJ2852="D",1,0)+IF(CK2852="D",1,0)+IF(CO2852="D",1,0)+IF(CP2852="D",1,0)+IF(CQ2852="D",1,0)+IF(CU2852="D",1,0)+IF(CV2852="D",1,0)+IF(DB2852="D",1,0)+IF(DC2852="D",1,0)+IF(DH2852="D",1,0)+IF(DI2852="D",1,0)+IF(DM2852="D",1,0)+IF(DN2852="D",1,0)+IF(DO2852="D",1,0)+IF(DU2852="D",1,0)+IF(DX2852="D",1,0)</f>
        <v/>
      </c>
      <c r="BA2852">
        <f>IF(DH2852&lt;&gt;"",1,0)+IF(DI2852&lt;&gt;"",1,0)+IF(DK2852&lt;&gt;"",1,0)+IF(DM2852&lt;&gt;"",1,0)+IF(DN2852&lt;&gt;"",1,0)+IF(DO2852&lt;&gt;"",1,0)+IF(DQ2852&lt;&gt;"",1,0)+IF(DR2852&lt;&gt;"",1,0)+IF(DT2852&lt;&gt;"",1,0)+IF(DU2852&lt;&gt;"",1,0)+IF(DV2852&lt;&gt;"",1,0)+IF(DW2852&lt;&gt;"",1,0)+IF(DX2852&lt;&gt;"",1,0)+IF(DZ2852&lt;&gt;"",1,0)+IF(EA2852&lt;&gt;"",1,0)+IF(EB2852&lt;&gt;"",1,0)+IF(EE2852&lt;&gt;"",1,0)</f>
        <v/>
      </c>
      <c r="BB2852">
        <f>IF(AND(AV2852&gt;0, AW2852&gt;0),1,0)</f>
        <v/>
      </c>
      <c r="BC2852" t="inlineStr">
        <is>
          <t>X</t>
        </is>
      </c>
      <c r="BD2852" t="inlineStr">
        <is>
          <t>X</t>
        </is>
      </c>
      <c r="BE2852" t="inlineStr">
        <is>
          <t>X</t>
        </is>
      </c>
      <c r="BF2852" t="inlineStr">
        <is>
          <t>X</t>
        </is>
      </c>
      <c r="BG2852" t="inlineStr">
        <is>
          <t>X</t>
        </is>
      </c>
      <c r="BH2852" t="inlineStr">
        <is>
          <t>X</t>
        </is>
      </c>
      <c r="BI2852" t="inlineStr">
        <is>
          <t>X</t>
        </is>
      </c>
      <c r="BJ2852" t="inlineStr">
        <is>
          <t>X</t>
        </is>
      </c>
      <c r="BK2852" t="inlineStr">
        <is>
          <t>X</t>
        </is>
      </c>
      <c r="BL2852" t="inlineStr">
        <is>
          <t>X</t>
        </is>
      </c>
      <c r="BP2852" t="inlineStr">
        <is>
          <t>X</t>
        </is>
      </c>
      <c r="BS2852" t="inlineStr">
        <is>
          <t>X</t>
        </is>
      </c>
      <c r="BV2852" t="inlineStr">
        <is>
          <t>X</t>
        </is>
      </c>
      <c r="BY2852" t="inlineStr">
        <is>
          <t>D</t>
        </is>
      </c>
      <c r="CA2852" t="inlineStr">
        <is>
          <t>X</t>
        </is>
      </c>
      <c r="CG2852" t="inlineStr">
        <is>
          <t>X</t>
        </is>
      </c>
      <c r="CK2852" t="inlineStr">
        <is>
          <t>X</t>
        </is>
      </c>
      <c r="CL2852" t="inlineStr">
        <is>
          <t>D</t>
        </is>
      </c>
      <c r="CN2852" t="inlineStr">
        <is>
          <t>X</t>
        </is>
      </c>
      <c r="CO2852" t="inlineStr">
        <is>
          <t>D</t>
        </is>
      </c>
      <c r="CP2852" t="inlineStr">
        <is>
          <t>X</t>
        </is>
      </c>
      <c r="CT2852" t="inlineStr">
        <is>
          <t>X</t>
        </is>
      </c>
      <c r="CU2852" t="inlineStr">
        <is>
          <t>D</t>
        </is>
      </c>
      <c r="CV2852" t="inlineStr">
        <is>
          <t>X</t>
        </is>
      </c>
      <c r="CZ2852" t="inlineStr">
        <is>
          <t>D</t>
        </is>
      </c>
      <c r="DC2852" t="inlineStr">
        <is>
          <t>X</t>
        </is>
      </c>
      <c r="DD2852" t="inlineStr">
        <is>
          <t>D</t>
        </is>
      </c>
      <c r="DF2852" t="inlineStr">
        <is>
          <t>X</t>
        </is>
      </c>
      <c r="DG2852" t="inlineStr">
        <is>
          <t>D</t>
        </is>
      </c>
      <c r="DI2852" t="inlineStr">
        <is>
          <t>X</t>
        </is>
      </c>
      <c r="DL2852" t="inlineStr">
        <is>
          <t>X</t>
        </is>
      </c>
      <c r="DM2852" t="inlineStr">
        <is>
          <t>D</t>
        </is>
      </c>
      <c r="DN2852" t="inlineStr">
        <is>
          <t>X</t>
        </is>
      </c>
      <c r="DR2852" t="inlineStr">
        <is>
          <t>X</t>
        </is>
      </c>
      <c r="DS2852" t="inlineStr">
        <is>
          <t>D</t>
        </is>
      </c>
      <c r="DT2852" t="inlineStr">
        <is>
          <t>D</t>
        </is>
      </c>
      <c r="DU2852" t="inlineStr">
        <is>
          <t>X</t>
        </is>
      </c>
      <c r="DX2852" t="inlineStr">
        <is>
          <t>X</t>
        </is>
      </c>
      <c r="EA2852" t="inlineStr">
        <is>
          <t>X</t>
        </is>
      </c>
      <c r="ED2852" t="inlineStr">
        <is>
          <t>D</t>
        </is>
      </c>
      <c r="EF2852" t="inlineStr">
        <is>
          <t>X</t>
        </is>
      </c>
    </row>
    <row r="2853">
      <c r="A2853" t="inlineStr">
        <is>
          <t>OH0027550045</t>
        </is>
      </c>
      <c r="B2853" t="n">
        <v>78</v>
      </c>
      <c r="C2853" t="n">
        <v>488311</v>
      </c>
      <c r="D2853" t="inlineStr">
        <is>
          <t>BLACKMON</t>
        </is>
      </c>
      <c r="E2853" t="inlineStr">
        <is>
          <t>AKAYLA</t>
        </is>
      </c>
      <c r="F2853">
        <f>CONCATENATE(D2853," ",LEFT(H2853,4),"T=",AU2853,"D=",AV2853,"R=",AW2853,"M=",AX2853,"L=",AY2853,"B=",AZ2853)</f>
        <v/>
      </c>
      <c r="G2853" t="inlineStr">
        <is>
          <t>CHARNE</t>
        </is>
      </c>
      <c r="I2853" t="inlineStr">
        <is>
          <t>2005-10-31</t>
        </is>
      </c>
      <c r="J2853" t="inlineStr">
        <is>
          <t>2024-09-02</t>
        </is>
      </c>
      <c r="K2853" t="inlineStr">
        <is>
          <t>ACTIVE</t>
        </is>
      </c>
      <c r="M2853">
        <f>RIGHT(L2853,LEN(L2853)-FIND(" ",L2853))</f>
        <v/>
      </c>
      <c r="N2853" t="inlineStr">
        <is>
          <t>3071 RED FOX RUN DR NW</t>
        </is>
      </c>
      <c r="O2853" t="inlineStr">
        <is>
          <t>UNIT 3071</t>
        </is>
      </c>
      <c r="P2853" t="inlineStr">
        <is>
          <t>WARREN</t>
        </is>
      </c>
      <c r="Q2853" t="inlineStr">
        <is>
          <t>OH</t>
        </is>
      </c>
      <c r="R2853" t="n">
        <v>44485</v>
      </c>
      <c r="AD2853" t="inlineStr">
        <is>
          <t>TRUMBULL CAREER &amp; TECH CENTER</t>
        </is>
      </c>
      <c r="AE2853" t="inlineStr">
        <is>
          <t>WARREN CITY</t>
        </is>
      </c>
      <c r="AF2853" t="inlineStr">
        <is>
          <t>WARREN CITY SD</t>
        </is>
      </c>
      <c r="AH2853" t="n">
        <v>14</v>
      </c>
      <c r="AI2853" t="n">
        <v>11</v>
      </c>
      <c r="AN2853" t="inlineStr">
        <is>
          <t>WARREN</t>
        </is>
      </c>
      <c r="AO2853" t="inlineStr">
        <is>
          <t>WARREN CITY 1E</t>
        </is>
      </c>
      <c r="AP2853" t="inlineStr">
        <is>
          <t>78-P-ACJ</t>
        </is>
      </c>
      <c r="AQ2853" t="n">
        <v>9</v>
      </c>
      <c r="AR2853" t="n">
        <v>64</v>
      </c>
      <c r="AS2853" t="n">
        <v>32</v>
      </c>
      <c r="AV2853" t="inlineStr">
        <is>
          <t>WARREN-WARD 1</t>
        </is>
      </c>
      <c r="AW2853">
        <f>COUNTA($BA$2853:$EE$2853)</f>
        <v/>
      </c>
      <c r="AX2853">
        <f>COUNTIF($BA$2853:$EE$2853,"D")</f>
        <v/>
      </c>
      <c r="AY2853">
        <f>COUNTIF($BA$2853:$EE$2853,"R")</f>
        <v/>
      </c>
      <c r="AZ2853">
        <f>IF(BL2853="D",1,0)+IF(BM2853="D",1,0)+IF(BR2853="D",1,0)+IF(BS2853="D",1,0)+IF(BU2853="D",1,0)+IF(CA2853="D",1,0)+IF(CB2853="D",1,0)+IF(CC2853="D",1,0)+IF(CD2853="D",1,0)+IF(CJ2853="D",1,0)+IF(CK2853="D",1,0)+IF(CO2853="D",1,0)+IF(CP2853="D",1,0)+IF(CQ2853="D",1,0)+IF(CU2853="D",1,0)+IF(CV2853="D",1,0)+IF(DB2853="D",1,0)+IF(DC2853="D",1,0)+IF(DH2853="D",1,0)+IF(DI2853="D",1,0)+IF(DM2853="D",1,0)+IF(DN2853="D",1,0)+IF(DO2853="D",1,0)+IF(DU2853="D",1,0)+IF(DX2853="D",1,0)</f>
        <v/>
      </c>
      <c r="BA2853">
        <f>IF(DH2853&lt;&gt;"",1,0)+IF(DI2853&lt;&gt;"",1,0)+IF(DK2853&lt;&gt;"",1,0)+IF(DM2853&lt;&gt;"",1,0)+IF(DN2853&lt;&gt;"",1,0)+IF(DO2853&lt;&gt;"",1,0)+IF(DQ2853&lt;&gt;"",1,0)+IF(DR2853&lt;&gt;"",1,0)+IF(DT2853&lt;&gt;"",1,0)+IF(DU2853&lt;&gt;"",1,0)+IF(DV2853&lt;&gt;"",1,0)+IF(DW2853&lt;&gt;"",1,0)+IF(DX2853&lt;&gt;"",1,0)+IF(DZ2853&lt;&gt;"",1,0)+IF(EA2853&lt;&gt;"",1,0)+IF(EB2853&lt;&gt;"",1,0)+IF(EE2853&lt;&gt;"",1,0)</f>
        <v/>
      </c>
      <c r="BB2853">
        <f>IF(AND(AV2853&gt;0, AW2853&gt;0),1,0)</f>
        <v/>
      </c>
    </row>
    <row r="2854">
      <c r="A2854" t="inlineStr">
        <is>
          <t>OH0015814220</t>
        </is>
      </c>
      <c r="B2854" t="n">
        <v>78</v>
      </c>
      <c r="C2854" t="n">
        <v>303176</v>
      </c>
      <c r="D2854" t="inlineStr">
        <is>
          <t>CARDINAL</t>
        </is>
      </c>
      <c r="E2854" t="inlineStr">
        <is>
          <t>CARL</t>
        </is>
      </c>
      <c r="F2854">
        <f>CONCATENATE(D2854," ",LEFT(H2854,4),"T=",AU2854,"D=",AV2854,"R=",AW2854,"M=",AX2854,"L=",AY2854,"B=",AZ2854)</f>
        <v/>
      </c>
      <c r="G2854" t="inlineStr">
        <is>
          <t>D</t>
        </is>
      </c>
      <c r="H2854" t="inlineStr">
        <is>
          <t>III</t>
        </is>
      </c>
      <c r="I2854" t="inlineStr">
        <is>
          <t>1959-06-20</t>
        </is>
      </c>
      <c r="J2854" t="inlineStr">
        <is>
          <t>2001-06-16</t>
        </is>
      </c>
      <c r="K2854" t="inlineStr">
        <is>
          <t>ACTIVE</t>
        </is>
      </c>
      <c r="L2854" t="inlineStr">
        <is>
          <t>R</t>
        </is>
      </c>
      <c r="M2854">
        <f>RIGHT(L2854,LEN(L2854)-FIND(" ",L2854))</f>
        <v/>
      </c>
      <c r="N2854" t="inlineStr">
        <is>
          <t>3415 TOD AVE NW</t>
        </is>
      </c>
      <c r="P2854" t="inlineStr">
        <is>
          <t>WARREN</t>
        </is>
      </c>
      <c r="Q2854" t="inlineStr">
        <is>
          <t>OH</t>
        </is>
      </c>
      <c r="R2854" t="n">
        <v>44485</v>
      </c>
      <c r="AD2854" t="inlineStr">
        <is>
          <t>TRUMBULL CAREER &amp; TECH CENTER</t>
        </is>
      </c>
      <c r="AE2854" t="inlineStr">
        <is>
          <t>WARREN CITY</t>
        </is>
      </c>
      <c r="AF2854" t="inlineStr">
        <is>
          <t>WARREN CITY SD</t>
        </is>
      </c>
      <c r="AH2854" t="n">
        <v>14</v>
      </c>
      <c r="AI2854" t="n">
        <v>11</v>
      </c>
      <c r="AN2854" t="inlineStr">
        <is>
          <t>WARREN</t>
        </is>
      </c>
      <c r="AO2854" t="inlineStr">
        <is>
          <t>WARREN CITY 1E</t>
        </is>
      </c>
      <c r="AP2854" t="inlineStr">
        <is>
          <t>78-P-ACJ</t>
        </is>
      </c>
      <c r="AQ2854" t="n">
        <v>9</v>
      </c>
      <c r="AR2854" t="n">
        <v>64</v>
      </c>
      <c r="AS2854" t="n">
        <v>32</v>
      </c>
      <c r="AV2854" t="inlineStr">
        <is>
          <t>WARREN-WARD 1</t>
        </is>
      </c>
      <c r="AW2854">
        <f>COUNTA($BA$2854:$EE$2854)</f>
        <v/>
      </c>
      <c r="AX2854">
        <f>COUNTIF($BA$2854:$EE$2854,"D")</f>
        <v/>
      </c>
      <c r="AY2854">
        <f>COUNTIF($BA$2854:$EE$2854,"R")</f>
        <v/>
      </c>
      <c r="AZ2854">
        <f>IF(BL2854="D",1,0)+IF(BM2854="D",1,0)+IF(BR2854="D",1,0)+IF(BS2854="D",1,0)+IF(BU2854="D",1,0)+IF(CA2854="D",1,0)+IF(CB2854="D",1,0)+IF(CC2854="D",1,0)+IF(CD2854="D",1,0)+IF(CJ2854="D",1,0)+IF(CK2854="D",1,0)+IF(CO2854="D",1,0)+IF(CP2854="D",1,0)+IF(CQ2854="D",1,0)+IF(CU2854="D",1,0)+IF(CV2854="D",1,0)+IF(DB2854="D",1,0)+IF(DC2854="D",1,0)+IF(DH2854="D",1,0)+IF(DI2854="D",1,0)+IF(DM2854="D",1,0)+IF(DN2854="D",1,0)+IF(DO2854="D",1,0)+IF(DU2854="D",1,0)+IF(DX2854="D",1,0)</f>
        <v/>
      </c>
      <c r="BA2854">
        <f>IF(DH2854&lt;&gt;"",1,0)+IF(DI2854&lt;&gt;"",1,0)+IF(DK2854&lt;&gt;"",1,0)+IF(DM2854&lt;&gt;"",1,0)+IF(DN2854&lt;&gt;"",1,0)+IF(DO2854&lt;&gt;"",1,0)+IF(DQ2854&lt;&gt;"",1,0)+IF(DR2854&lt;&gt;"",1,0)+IF(DT2854&lt;&gt;"",1,0)+IF(DU2854&lt;&gt;"",1,0)+IF(DV2854&lt;&gt;"",1,0)+IF(DW2854&lt;&gt;"",1,0)+IF(DX2854&lt;&gt;"",1,0)+IF(DZ2854&lt;&gt;"",1,0)+IF(EA2854&lt;&gt;"",1,0)+IF(EB2854&lt;&gt;"",1,0)+IF(EE2854&lt;&gt;"",1,0)</f>
        <v/>
      </c>
      <c r="BB2854">
        <f>IF(AND(AV2854&gt;0, AW2854&gt;0),1,0)</f>
        <v/>
      </c>
      <c r="CN2854" t="inlineStr">
        <is>
          <t>X</t>
        </is>
      </c>
      <c r="CO2854" t="inlineStr">
        <is>
          <t>R</t>
        </is>
      </c>
      <c r="CP2854" t="inlineStr">
        <is>
          <t>X</t>
        </is>
      </c>
      <c r="CY2854" t="inlineStr">
        <is>
          <t>X</t>
        </is>
      </c>
      <c r="DC2854" t="inlineStr">
        <is>
          <t>X</t>
        </is>
      </c>
      <c r="DF2854" t="inlineStr">
        <is>
          <t>X</t>
        </is>
      </c>
      <c r="DI2854" t="inlineStr">
        <is>
          <t>X</t>
        </is>
      </c>
      <c r="DN2854" t="inlineStr">
        <is>
          <t>X</t>
        </is>
      </c>
      <c r="DU2854" t="inlineStr">
        <is>
          <t>X</t>
        </is>
      </c>
      <c r="DX2854" t="inlineStr">
        <is>
          <t>X</t>
        </is>
      </c>
      <c r="EA2854" t="inlineStr">
        <is>
          <t>X</t>
        </is>
      </c>
      <c r="ED2854" t="inlineStr">
        <is>
          <t>R</t>
        </is>
      </c>
      <c r="EF2854" t="inlineStr">
        <is>
          <t>X</t>
        </is>
      </c>
    </row>
    <row r="2855">
      <c r="A2855" t="inlineStr">
        <is>
          <t>OH0025192712</t>
        </is>
      </c>
      <c r="B2855" t="n">
        <v>78</v>
      </c>
      <c r="C2855" t="n">
        <v>441141</v>
      </c>
      <c r="D2855" t="inlineStr">
        <is>
          <t>MEIXELBERGER</t>
        </is>
      </c>
      <c r="E2855" t="inlineStr">
        <is>
          <t>LISA</t>
        </is>
      </c>
      <c r="F2855">
        <f>CONCATENATE(D2855," ",LEFT(H2855,4),"T=",AU2855,"D=",AV2855,"R=",AW2855,"M=",AX2855,"L=",AY2855,"B=",AZ2855)</f>
        <v/>
      </c>
      <c r="G2855" t="inlineStr">
        <is>
          <t>ANN</t>
        </is>
      </c>
      <c r="I2855" t="inlineStr">
        <is>
          <t>1966-08-22</t>
        </is>
      </c>
      <c r="J2855" t="inlineStr">
        <is>
          <t>2019-08-21</t>
        </is>
      </c>
      <c r="K2855" t="inlineStr">
        <is>
          <t>ACTIVE</t>
        </is>
      </c>
      <c r="L2855" t="inlineStr">
        <is>
          <t>R</t>
        </is>
      </c>
      <c r="M2855">
        <f>RIGHT(L2855,LEN(L2855)-FIND(" ",L2855))</f>
        <v/>
      </c>
      <c r="N2855" t="inlineStr">
        <is>
          <t>3220 TOD AVE NW</t>
        </is>
      </c>
      <c r="P2855" t="inlineStr">
        <is>
          <t>WARREN</t>
        </is>
      </c>
      <c r="Q2855" t="inlineStr">
        <is>
          <t>OH</t>
        </is>
      </c>
      <c r="R2855" t="n">
        <v>44485</v>
      </c>
      <c r="AD2855" t="inlineStr">
        <is>
          <t>TRUMBULL CAREER &amp; TECH CENTER</t>
        </is>
      </c>
      <c r="AE2855" t="inlineStr">
        <is>
          <t>WARREN CITY</t>
        </is>
      </c>
      <c r="AF2855" t="inlineStr">
        <is>
          <t>WARREN CITY SD</t>
        </is>
      </c>
      <c r="AH2855" t="n">
        <v>14</v>
      </c>
      <c r="AI2855" t="n">
        <v>11</v>
      </c>
      <c r="AN2855" t="inlineStr">
        <is>
          <t>WARREN</t>
        </is>
      </c>
      <c r="AO2855" t="inlineStr">
        <is>
          <t>WARREN CITY 1E</t>
        </is>
      </c>
      <c r="AP2855" t="inlineStr">
        <is>
          <t>78-P-ACJ</t>
        </is>
      </c>
      <c r="AQ2855" t="n">
        <v>9</v>
      </c>
      <c r="AR2855" t="n">
        <v>64</v>
      </c>
      <c r="AS2855" t="n">
        <v>32</v>
      </c>
      <c r="AV2855" t="inlineStr">
        <is>
          <t>WARREN-WARD 1</t>
        </is>
      </c>
      <c r="AW2855">
        <f>COUNTA($BA$2855:$EE$2855)</f>
        <v/>
      </c>
      <c r="AX2855">
        <f>COUNTIF($BA$2855:$EE$2855,"D")</f>
        <v/>
      </c>
      <c r="AY2855">
        <f>COUNTIF($BA$2855:$EE$2855,"R")</f>
        <v/>
      </c>
      <c r="AZ2855">
        <f>IF(BL2855="D",1,0)+IF(BM2855="D",1,0)+IF(BR2855="D",1,0)+IF(BS2855="D",1,0)+IF(BU2855="D",1,0)+IF(CA2855="D",1,0)+IF(CB2855="D",1,0)+IF(CC2855="D",1,0)+IF(CD2855="D",1,0)+IF(CJ2855="D",1,0)+IF(CK2855="D",1,0)+IF(CO2855="D",1,0)+IF(CP2855="D",1,0)+IF(CQ2855="D",1,0)+IF(CU2855="D",1,0)+IF(CV2855="D",1,0)+IF(DB2855="D",1,0)+IF(DC2855="D",1,0)+IF(DH2855="D",1,0)+IF(DI2855="D",1,0)+IF(DM2855="D",1,0)+IF(DN2855="D",1,0)+IF(DO2855="D",1,0)+IF(DU2855="D",1,0)+IF(DX2855="D",1,0)</f>
        <v/>
      </c>
      <c r="BA2855">
        <f>IF(DH2855&lt;&gt;"",1,0)+IF(DI2855&lt;&gt;"",1,0)+IF(DK2855&lt;&gt;"",1,0)+IF(DM2855&lt;&gt;"",1,0)+IF(DN2855&lt;&gt;"",1,0)+IF(DO2855&lt;&gt;"",1,0)+IF(DQ2855&lt;&gt;"",1,0)+IF(DR2855&lt;&gt;"",1,0)+IF(DT2855&lt;&gt;"",1,0)+IF(DU2855&lt;&gt;"",1,0)+IF(DV2855&lt;&gt;"",1,0)+IF(DW2855&lt;&gt;"",1,0)+IF(DX2855&lt;&gt;"",1,0)+IF(DZ2855&lt;&gt;"",1,0)+IF(EA2855&lt;&gt;"",1,0)+IF(EB2855&lt;&gt;"",1,0)+IF(EE2855&lt;&gt;"",1,0)</f>
        <v/>
      </c>
      <c r="BB2855">
        <f>IF(AND(AV2855&gt;0, AW2855&gt;0),1,0)</f>
        <v/>
      </c>
      <c r="DN2855" t="inlineStr">
        <is>
          <t>X</t>
        </is>
      </c>
      <c r="DU2855" t="inlineStr">
        <is>
          <t>X</t>
        </is>
      </c>
      <c r="DX2855" t="inlineStr">
        <is>
          <t>X</t>
        </is>
      </c>
      <c r="EA2855" t="inlineStr">
        <is>
          <t>X</t>
        </is>
      </c>
      <c r="ED2855" t="inlineStr">
        <is>
          <t>R</t>
        </is>
      </c>
      <c r="EF2855" t="inlineStr">
        <is>
          <t>X</t>
        </is>
      </c>
    </row>
    <row r="2856">
      <c r="A2856" t="inlineStr">
        <is>
          <t>OH0015814023</t>
        </is>
      </c>
      <c r="B2856" t="n">
        <v>78</v>
      </c>
      <c r="C2856" t="n">
        <v>266968</v>
      </c>
      <c r="D2856" t="inlineStr">
        <is>
          <t>HALE</t>
        </is>
      </c>
      <c r="E2856" t="inlineStr">
        <is>
          <t>TOMMY</t>
        </is>
      </c>
      <c r="F2856">
        <f>CONCATENATE(D2856," ",LEFT(H2856,4),"T=",AU2856,"D=",AV2856,"R=",AW2856,"M=",AX2856,"L=",AY2856,"B=",AZ2856)</f>
        <v/>
      </c>
      <c r="G2856" t="inlineStr">
        <is>
          <t>L</t>
        </is>
      </c>
      <c r="H2856" t="inlineStr">
        <is>
          <t>JR</t>
        </is>
      </c>
      <c r="I2856" t="inlineStr">
        <is>
          <t>1954-08-27</t>
        </is>
      </c>
      <c r="J2856" t="inlineStr">
        <is>
          <t>1996-02-15</t>
        </is>
      </c>
      <c r="K2856" t="inlineStr">
        <is>
          <t>ACTIVE</t>
        </is>
      </c>
      <c r="M2856">
        <f>RIGHT(L2856,LEN(L2856)-FIND(" ",L2856))</f>
        <v/>
      </c>
      <c r="N2856" t="inlineStr">
        <is>
          <t>3269 TOD AVE NW</t>
        </is>
      </c>
      <c r="P2856" t="inlineStr">
        <is>
          <t>WARREN</t>
        </is>
      </c>
      <c r="Q2856" t="inlineStr">
        <is>
          <t>OH</t>
        </is>
      </c>
      <c r="R2856" t="n">
        <v>44485</v>
      </c>
      <c r="AD2856" t="inlineStr">
        <is>
          <t>TRUMBULL CAREER &amp; TECH CENTER</t>
        </is>
      </c>
      <c r="AE2856" t="inlineStr">
        <is>
          <t>WARREN CITY</t>
        </is>
      </c>
      <c r="AF2856" t="inlineStr">
        <is>
          <t>WARREN CITY SD</t>
        </is>
      </c>
      <c r="AH2856" t="n">
        <v>14</v>
      </c>
      <c r="AI2856" t="n">
        <v>11</v>
      </c>
      <c r="AN2856" t="inlineStr">
        <is>
          <t>WARREN</t>
        </is>
      </c>
      <c r="AO2856" t="inlineStr">
        <is>
          <t>WARREN CITY 1E</t>
        </is>
      </c>
      <c r="AP2856" t="inlineStr">
        <is>
          <t>78-P-ACJ</t>
        </is>
      </c>
      <c r="AQ2856" t="n">
        <v>9</v>
      </c>
      <c r="AR2856" t="n">
        <v>64</v>
      </c>
      <c r="AS2856" t="n">
        <v>32</v>
      </c>
      <c r="AV2856" t="inlineStr">
        <is>
          <t>WARREN-WARD 1</t>
        </is>
      </c>
      <c r="AW2856">
        <f>COUNTA($BA$2856:$EE$2856)</f>
        <v/>
      </c>
      <c r="AX2856">
        <f>COUNTIF($BA$2856:$EE$2856,"D")</f>
        <v/>
      </c>
      <c r="AY2856">
        <f>COUNTIF($BA$2856:$EE$2856,"R")</f>
        <v/>
      </c>
      <c r="AZ2856">
        <f>IF(BL2856="D",1,0)+IF(BM2856="D",1,0)+IF(BR2856="D",1,0)+IF(BS2856="D",1,0)+IF(BU2856="D",1,0)+IF(CA2856="D",1,0)+IF(CB2856="D",1,0)+IF(CC2856="D",1,0)+IF(CD2856="D",1,0)+IF(CJ2856="D",1,0)+IF(CK2856="D",1,0)+IF(CO2856="D",1,0)+IF(CP2856="D",1,0)+IF(CQ2856="D",1,0)+IF(CU2856="D",1,0)+IF(CV2856="D",1,0)+IF(DB2856="D",1,0)+IF(DC2856="D",1,0)+IF(DH2856="D",1,0)+IF(DI2856="D",1,0)+IF(DM2856="D",1,0)+IF(DN2856="D",1,0)+IF(DO2856="D",1,0)+IF(DU2856="D",1,0)+IF(DX2856="D",1,0)</f>
        <v/>
      </c>
      <c r="BA2856">
        <f>IF(DH2856&lt;&gt;"",1,0)+IF(DI2856&lt;&gt;"",1,0)+IF(DK2856&lt;&gt;"",1,0)+IF(DM2856&lt;&gt;"",1,0)+IF(DN2856&lt;&gt;"",1,0)+IF(DO2856&lt;&gt;"",1,0)+IF(DQ2856&lt;&gt;"",1,0)+IF(DR2856&lt;&gt;"",1,0)+IF(DT2856&lt;&gt;"",1,0)+IF(DU2856&lt;&gt;"",1,0)+IF(DV2856&lt;&gt;"",1,0)+IF(DW2856&lt;&gt;"",1,0)+IF(DX2856&lt;&gt;"",1,0)+IF(DZ2856&lt;&gt;"",1,0)+IF(EA2856&lt;&gt;"",1,0)+IF(EB2856&lt;&gt;"",1,0)+IF(EE2856&lt;&gt;"",1,0)</f>
        <v/>
      </c>
      <c r="BB2856">
        <f>IF(AND(AV2856&gt;0, AW2856&gt;0),1,0)</f>
        <v/>
      </c>
      <c r="BC2856" t="inlineStr">
        <is>
          <t>X</t>
        </is>
      </c>
      <c r="BE2856" t="inlineStr">
        <is>
          <t>X</t>
        </is>
      </c>
      <c r="BF2856" t="inlineStr">
        <is>
          <t>X</t>
        </is>
      </c>
      <c r="BH2856" t="inlineStr">
        <is>
          <t>X</t>
        </is>
      </c>
      <c r="BI2856" t="inlineStr">
        <is>
          <t>X</t>
        </is>
      </c>
      <c r="BJ2856" t="inlineStr">
        <is>
          <t>X</t>
        </is>
      </c>
      <c r="BK2856" t="inlineStr">
        <is>
          <t>X</t>
        </is>
      </c>
      <c r="BL2856" t="inlineStr">
        <is>
          <t>X</t>
        </is>
      </c>
      <c r="BP2856" t="inlineStr">
        <is>
          <t>X</t>
        </is>
      </c>
      <c r="BY2856" t="inlineStr">
        <is>
          <t>D</t>
        </is>
      </c>
      <c r="CA2856" t="inlineStr">
        <is>
          <t>X</t>
        </is>
      </c>
      <c r="CH2856" t="inlineStr">
        <is>
          <t>D</t>
        </is>
      </c>
      <c r="CK2856" t="inlineStr">
        <is>
          <t>X</t>
        </is>
      </c>
      <c r="CP2856" t="inlineStr">
        <is>
          <t>X</t>
        </is>
      </c>
      <c r="CV2856" t="inlineStr">
        <is>
          <t>X</t>
        </is>
      </c>
      <c r="CY2856" t="inlineStr">
        <is>
          <t>X</t>
        </is>
      </c>
      <c r="DC2856" t="inlineStr">
        <is>
          <t>X</t>
        </is>
      </c>
      <c r="DI2856" t="inlineStr">
        <is>
          <t>X</t>
        </is>
      </c>
      <c r="DL2856" t="inlineStr">
        <is>
          <t>X</t>
        </is>
      </c>
      <c r="DN2856" t="inlineStr">
        <is>
          <t>X</t>
        </is>
      </c>
      <c r="DU2856" t="inlineStr">
        <is>
          <t>X</t>
        </is>
      </c>
      <c r="EA2856" t="inlineStr">
        <is>
          <t>X</t>
        </is>
      </c>
      <c r="EF2856" t="inlineStr">
        <is>
          <t>X</t>
        </is>
      </c>
    </row>
    <row r="2857">
      <c r="A2857" t="inlineStr">
        <is>
          <t>OH0023342421</t>
        </is>
      </c>
      <c r="B2857" t="n">
        <v>78</v>
      </c>
      <c r="C2857" t="n">
        <v>410911</v>
      </c>
      <c r="D2857" t="inlineStr">
        <is>
          <t>ROSCOE</t>
        </is>
      </c>
      <c r="E2857" t="inlineStr">
        <is>
          <t>CHRISTOPHER</t>
        </is>
      </c>
      <c r="F2857">
        <f>CONCATENATE(D2857," ",LEFT(H2857,4),"T=",AU2857,"D=",AV2857,"R=",AW2857,"M=",AX2857,"L=",AY2857,"B=",AZ2857)</f>
        <v/>
      </c>
      <c r="G2857" t="inlineStr">
        <is>
          <t>N</t>
        </is>
      </c>
      <c r="I2857" t="inlineStr">
        <is>
          <t>1978-11-16</t>
        </is>
      </c>
      <c r="J2857" t="inlineStr">
        <is>
          <t>2022-12-30</t>
        </is>
      </c>
      <c r="K2857" t="inlineStr">
        <is>
          <t>ACTIVE</t>
        </is>
      </c>
      <c r="M2857">
        <f>RIGHT(L2857,LEN(L2857)-FIND(" ",L2857))</f>
        <v/>
      </c>
      <c r="N2857" t="inlineStr">
        <is>
          <t>3290 TOD AVE NW</t>
        </is>
      </c>
      <c r="P2857" t="inlineStr">
        <is>
          <t>WARREN</t>
        </is>
      </c>
      <c r="Q2857" t="inlineStr">
        <is>
          <t>OH</t>
        </is>
      </c>
      <c r="R2857" t="n">
        <v>44485</v>
      </c>
      <c r="AD2857" t="inlineStr">
        <is>
          <t>TRUMBULL CAREER &amp; TECH CENTER</t>
        </is>
      </c>
      <c r="AE2857" t="inlineStr">
        <is>
          <t>WARREN CITY</t>
        </is>
      </c>
      <c r="AF2857" t="inlineStr">
        <is>
          <t>WARREN CITY SD</t>
        </is>
      </c>
      <c r="AH2857" t="n">
        <v>14</v>
      </c>
      <c r="AI2857" t="n">
        <v>11</v>
      </c>
      <c r="AN2857" t="inlineStr">
        <is>
          <t>WARREN</t>
        </is>
      </c>
      <c r="AO2857" t="inlineStr">
        <is>
          <t>WARREN CITY 1E</t>
        </is>
      </c>
      <c r="AP2857" t="inlineStr">
        <is>
          <t>78-P-ACJ</t>
        </is>
      </c>
      <c r="AQ2857" t="n">
        <v>9</v>
      </c>
      <c r="AR2857" t="n">
        <v>64</v>
      </c>
      <c r="AS2857" t="n">
        <v>32</v>
      </c>
      <c r="AV2857" t="inlineStr">
        <is>
          <t>WARREN-WARD 1</t>
        </is>
      </c>
      <c r="AW2857">
        <f>COUNTA($BA$2857:$EE$2857)</f>
        <v/>
      </c>
      <c r="AX2857">
        <f>COUNTIF($BA$2857:$EE$2857,"D")</f>
        <v/>
      </c>
      <c r="AY2857">
        <f>COUNTIF($BA$2857:$EE$2857,"R")</f>
        <v/>
      </c>
      <c r="AZ2857">
        <f>IF(BL2857="D",1,0)+IF(BM2857="D",1,0)+IF(BR2857="D",1,0)+IF(BS2857="D",1,0)+IF(BU2857="D",1,0)+IF(CA2857="D",1,0)+IF(CB2857="D",1,0)+IF(CC2857="D",1,0)+IF(CD2857="D",1,0)+IF(CJ2857="D",1,0)+IF(CK2857="D",1,0)+IF(CO2857="D",1,0)+IF(CP2857="D",1,0)+IF(CQ2857="D",1,0)+IF(CU2857="D",1,0)+IF(CV2857="D",1,0)+IF(DB2857="D",1,0)+IF(DC2857="D",1,0)+IF(DH2857="D",1,0)+IF(DI2857="D",1,0)+IF(DM2857="D",1,0)+IF(DN2857="D",1,0)+IF(DO2857="D",1,0)+IF(DU2857="D",1,0)+IF(DX2857="D",1,0)</f>
        <v/>
      </c>
      <c r="BA2857">
        <f>IF(DH2857&lt;&gt;"",1,0)+IF(DI2857&lt;&gt;"",1,0)+IF(DK2857&lt;&gt;"",1,0)+IF(DM2857&lt;&gt;"",1,0)+IF(DN2857&lt;&gt;"",1,0)+IF(DO2857&lt;&gt;"",1,0)+IF(DQ2857&lt;&gt;"",1,0)+IF(DR2857&lt;&gt;"",1,0)+IF(DT2857&lt;&gt;"",1,0)+IF(DU2857&lt;&gt;"",1,0)+IF(DV2857&lt;&gt;"",1,0)+IF(DW2857&lt;&gt;"",1,0)+IF(DX2857&lt;&gt;"",1,0)+IF(DZ2857&lt;&gt;"",1,0)+IF(EA2857&lt;&gt;"",1,0)+IF(EB2857&lt;&gt;"",1,0)+IF(EE2857&lt;&gt;"",1,0)</f>
        <v/>
      </c>
      <c r="BB2857">
        <f>IF(AND(AV2857&gt;0, AW2857&gt;0),1,0)</f>
        <v/>
      </c>
    </row>
    <row r="2858">
      <c r="A2858" t="inlineStr">
        <is>
          <t>OH0026171815</t>
        </is>
      </c>
      <c r="B2858" t="n">
        <v>78</v>
      </c>
      <c r="C2858" t="n">
        <v>430128</v>
      </c>
      <c r="D2858" t="inlineStr">
        <is>
          <t>HARRISON</t>
        </is>
      </c>
      <c r="E2858" t="inlineStr">
        <is>
          <t>LISA</t>
        </is>
      </c>
      <c r="F2858">
        <f>CONCATENATE(D2858," ",LEFT(H2858,4),"T=",AU2858,"D=",AV2858,"R=",AW2858,"M=",AX2858,"L=",AY2858,"B=",AZ2858)</f>
        <v/>
      </c>
      <c r="G2858" t="inlineStr">
        <is>
          <t>M</t>
        </is>
      </c>
      <c r="I2858" t="inlineStr">
        <is>
          <t>1965-04-10</t>
        </is>
      </c>
      <c r="J2858" t="inlineStr">
        <is>
          <t>2022-09-20</t>
        </is>
      </c>
      <c r="K2858" t="inlineStr">
        <is>
          <t>ACTIVE</t>
        </is>
      </c>
      <c r="M2858">
        <f>RIGHT(L2858,LEN(L2858)-FIND(" ",L2858))</f>
        <v/>
      </c>
      <c r="N2858" t="inlineStr">
        <is>
          <t>3399 OLIAN AVE NW</t>
        </is>
      </c>
      <c r="P2858" t="inlineStr">
        <is>
          <t>WARREN</t>
        </is>
      </c>
      <c r="Q2858" t="inlineStr">
        <is>
          <t>OH</t>
        </is>
      </c>
      <c r="R2858" t="n">
        <v>44485</v>
      </c>
      <c r="AD2858" t="inlineStr">
        <is>
          <t>TRUMBULL CAREER &amp; TECH CENTER</t>
        </is>
      </c>
      <c r="AE2858" t="inlineStr">
        <is>
          <t>WARREN CITY</t>
        </is>
      </c>
      <c r="AF2858" t="inlineStr">
        <is>
          <t>WARREN CITY SD</t>
        </is>
      </c>
      <c r="AH2858" t="n">
        <v>14</v>
      </c>
      <c r="AI2858" t="n">
        <v>11</v>
      </c>
      <c r="AN2858" t="inlineStr">
        <is>
          <t>WARREN</t>
        </is>
      </c>
      <c r="AO2858" t="inlineStr">
        <is>
          <t>WARREN CITY 1E</t>
        </is>
      </c>
      <c r="AP2858" t="inlineStr">
        <is>
          <t>78-P-ACJ</t>
        </is>
      </c>
      <c r="AQ2858" t="n">
        <v>9</v>
      </c>
      <c r="AR2858" t="n">
        <v>64</v>
      </c>
      <c r="AS2858" t="n">
        <v>32</v>
      </c>
      <c r="AV2858" t="inlineStr">
        <is>
          <t>WARREN-WARD 1</t>
        </is>
      </c>
      <c r="AW2858">
        <f>COUNTA($BA$2858:$EE$2858)</f>
        <v/>
      </c>
      <c r="AX2858">
        <f>COUNTIF($BA$2858:$EE$2858,"D")</f>
        <v/>
      </c>
      <c r="AY2858">
        <f>COUNTIF($BA$2858:$EE$2858,"R")</f>
        <v/>
      </c>
      <c r="AZ2858">
        <f>IF(BL2858="D",1,0)+IF(BM2858="D",1,0)+IF(BR2858="D",1,0)+IF(BS2858="D",1,0)+IF(BU2858="D",1,0)+IF(CA2858="D",1,0)+IF(CB2858="D",1,0)+IF(CC2858="D",1,0)+IF(CD2858="D",1,0)+IF(CJ2858="D",1,0)+IF(CK2858="D",1,0)+IF(CO2858="D",1,0)+IF(CP2858="D",1,0)+IF(CQ2858="D",1,0)+IF(CU2858="D",1,0)+IF(CV2858="D",1,0)+IF(DB2858="D",1,0)+IF(DC2858="D",1,0)+IF(DH2858="D",1,0)+IF(DI2858="D",1,0)+IF(DM2858="D",1,0)+IF(DN2858="D",1,0)+IF(DO2858="D",1,0)+IF(DU2858="D",1,0)+IF(DX2858="D",1,0)</f>
        <v/>
      </c>
      <c r="BA2858">
        <f>IF(DH2858&lt;&gt;"",1,0)+IF(DI2858&lt;&gt;"",1,0)+IF(DK2858&lt;&gt;"",1,0)+IF(DM2858&lt;&gt;"",1,0)+IF(DN2858&lt;&gt;"",1,0)+IF(DO2858&lt;&gt;"",1,0)+IF(DQ2858&lt;&gt;"",1,0)+IF(DR2858&lt;&gt;"",1,0)+IF(DT2858&lt;&gt;"",1,0)+IF(DU2858&lt;&gt;"",1,0)+IF(DV2858&lt;&gt;"",1,0)+IF(DW2858&lt;&gt;"",1,0)+IF(DX2858&lt;&gt;"",1,0)+IF(DZ2858&lt;&gt;"",1,0)+IF(EA2858&lt;&gt;"",1,0)+IF(EB2858&lt;&gt;"",1,0)+IF(EE2858&lt;&gt;"",1,0)</f>
        <v/>
      </c>
      <c r="BB2858">
        <f>IF(AND(AV2858&gt;0, AW2858&gt;0),1,0)</f>
        <v/>
      </c>
      <c r="BC2858" t="inlineStr">
        <is>
          <t>X</t>
        </is>
      </c>
      <c r="BD2858" t="inlineStr">
        <is>
          <t>X</t>
        </is>
      </c>
      <c r="BG2858" t="inlineStr">
        <is>
          <t>X</t>
        </is>
      </c>
      <c r="BH2858" t="inlineStr">
        <is>
          <t>X</t>
        </is>
      </c>
      <c r="BL2858" t="inlineStr">
        <is>
          <t>X</t>
        </is>
      </c>
      <c r="BY2858" t="inlineStr">
        <is>
          <t>D</t>
        </is>
      </c>
      <c r="CA2858" t="inlineStr">
        <is>
          <t>X</t>
        </is>
      </c>
      <c r="CO2858" t="inlineStr">
        <is>
          <t>D</t>
        </is>
      </c>
      <c r="CP2858" t="inlineStr">
        <is>
          <t>X</t>
        </is>
      </c>
      <c r="DC2858" t="inlineStr">
        <is>
          <t>X</t>
        </is>
      </c>
      <c r="DN2858" t="inlineStr">
        <is>
          <t>X</t>
        </is>
      </c>
      <c r="DU2858" t="inlineStr">
        <is>
          <t>X</t>
        </is>
      </c>
      <c r="EF2858" t="inlineStr">
        <is>
          <t>X</t>
        </is>
      </c>
    </row>
    <row r="2859">
      <c r="A2859" t="inlineStr">
        <is>
          <t>OH0022493183</t>
        </is>
      </c>
      <c r="B2859" t="n">
        <v>78</v>
      </c>
      <c r="C2859" t="n">
        <v>397454</v>
      </c>
      <c r="D2859" t="inlineStr">
        <is>
          <t>SIMMONS</t>
        </is>
      </c>
      <c r="E2859" t="inlineStr">
        <is>
          <t>ERIN</t>
        </is>
      </c>
      <c r="F2859">
        <f>CONCATENATE(D2859," ",LEFT(H2859,4),"T=",AU2859,"D=",AV2859,"R=",AW2859,"M=",AX2859,"L=",AY2859,"B=",AZ2859)</f>
        <v/>
      </c>
      <c r="G2859" t="inlineStr">
        <is>
          <t>R</t>
        </is>
      </c>
      <c r="I2859" t="inlineStr">
        <is>
          <t>1993-02-11</t>
        </is>
      </c>
      <c r="J2859" t="inlineStr">
        <is>
          <t>2023-02-14</t>
        </is>
      </c>
      <c r="K2859" t="inlineStr">
        <is>
          <t>ACTIVE</t>
        </is>
      </c>
      <c r="M2859">
        <f>RIGHT(L2859,LEN(L2859)-FIND(" ",L2859))</f>
        <v/>
      </c>
      <c r="N2859" t="inlineStr">
        <is>
          <t>3445 LYNWOOD DR NW</t>
        </is>
      </c>
      <c r="P2859" t="inlineStr">
        <is>
          <t>WARREN</t>
        </is>
      </c>
      <c r="Q2859" t="inlineStr">
        <is>
          <t>OH</t>
        </is>
      </c>
      <c r="R2859" t="n">
        <v>44485</v>
      </c>
      <c r="AD2859" t="inlineStr">
        <is>
          <t>TRUMBULL CAREER &amp; TECH CENTER</t>
        </is>
      </c>
      <c r="AE2859" t="inlineStr">
        <is>
          <t>WARREN CITY</t>
        </is>
      </c>
      <c r="AF2859" t="inlineStr">
        <is>
          <t>WARREN CITY SD</t>
        </is>
      </c>
      <c r="AH2859" t="n">
        <v>14</v>
      </c>
      <c r="AI2859" t="n">
        <v>11</v>
      </c>
      <c r="AN2859" t="inlineStr">
        <is>
          <t>WARREN</t>
        </is>
      </c>
      <c r="AO2859" t="inlineStr">
        <is>
          <t>WARREN CITY 1E</t>
        </is>
      </c>
      <c r="AP2859" t="inlineStr">
        <is>
          <t>78-P-ACJ</t>
        </is>
      </c>
      <c r="AQ2859" t="n">
        <v>9</v>
      </c>
      <c r="AR2859" t="n">
        <v>64</v>
      </c>
      <c r="AS2859" t="n">
        <v>32</v>
      </c>
      <c r="AV2859" t="inlineStr">
        <is>
          <t>WARREN-WARD 1</t>
        </is>
      </c>
      <c r="AW2859">
        <f>COUNTA($BA$2859:$EE$2859)</f>
        <v/>
      </c>
      <c r="AX2859">
        <f>COUNTIF($BA$2859:$EE$2859,"D")</f>
        <v/>
      </c>
      <c r="AY2859">
        <f>COUNTIF($BA$2859:$EE$2859,"R")</f>
        <v/>
      </c>
      <c r="AZ2859">
        <f>IF(BL2859="D",1,0)+IF(BM2859="D",1,0)+IF(BR2859="D",1,0)+IF(BS2859="D",1,0)+IF(BU2859="D",1,0)+IF(CA2859="D",1,0)+IF(CB2859="D",1,0)+IF(CC2859="D",1,0)+IF(CD2859="D",1,0)+IF(CJ2859="D",1,0)+IF(CK2859="D",1,0)+IF(CO2859="D",1,0)+IF(CP2859="D",1,0)+IF(CQ2859="D",1,0)+IF(CU2859="D",1,0)+IF(CV2859="D",1,0)+IF(DB2859="D",1,0)+IF(DC2859="D",1,0)+IF(DH2859="D",1,0)+IF(DI2859="D",1,0)+IF(DM2859="D",1,0)+IF(DN2859="D",1,0)+IF(DO2859="D",1,0)+IF(DU2859="D",1,0)+IF(DX2859="D",1,0)</f>
        <v/>
      </c>
      <c r="BA2859">
        <f>IF(DH2859&lt;&gt;"",1,0)+IF(DI2859&lt;&gt;"",1,0)+IF(DK2859&lt;&gt;"",1,0)+IF(DM2859&lt;&gt;"",1,0)+IF(DN2859&lt;&gt;"",1,0)+IF(DO2859&lt;&gt;"",1,0)+IF(DQ2859&lt;&gt;"",1,0)+IF(DR2859&lt;&gt;"",1,0)+IF(DT2859&lt;&gt;"",1,0)+IF(DU2859&lt;&gt;"",1,0)+IF(DV2859&lt;&gt;"",1,0)+IF(DW2859&lt;&gt;"",1,0)+IF(DX2859&lt;&gt;"",1,0)+IF(DZ2859&lt;&gt;"",1,0)+IF(EA2859&lt;&gt;"",1,0)+IF(EB2859&lt;&gt;"",1,0)+IF(EE2859&lt;&gt;"",1,0)</f>
        <v/>
      </c>
      <c r="BB2859">
        <f>IF(AND(AV2859&gt;0, AW2859&gt;0),1,0)</f>
        <v/>
      </c>
      <c r="CZ2859" t="inlineStr">
        <is>
          <t>D</t>
        </is>
      </c>
      <c r="DC2859" t="inlineStr">
        <is>
          <t>X</t>
        </is>
      </c>
      <c r="DN2859" t="inlineStr">
        <is>
          <t>X</t>
        </is>
      </c>
      <c r="DU2859" t="inlineStr">
        <is>
          <t>X</t>
        </is>
      </c>
      <c r="EF2859" t="inlineStr">
        <is>
          <t>X</t>
        </is>
      </c>
    </row>
    <row r="2860">
      <c r="A2860" t="inlineStr">
        <is>
          <t>OH0025853857</t>
        </is>
      </c>
      <c r="B2860" t="n">
        <v>78</v>
      </c>
      <c r="C2860" t="n">
        <v>451567</v>
      </c>
      <c r="D2860" t="inlineStr">
        <is>
          <t>ROJAS</t>
        </is>
      </c>
      <c r="E2860" t="inlineStr">
        <is>
          <t>BROOKE</t>
        </is>
      </c>
      <c r="F2860">
        <f>CONCATENATE(D2860," ",LEFT(H2860,4),"T=",AU2860,"D=",AV2860,"R=",AW2860,"M=",AX2860,"L=",AY2860,"B=",AZ2860)</f>
        <v/>
      </c>
      <c r="G2860" t="inlineStr">
        <is>
          <t>JACKLYN</t>
        </is>
      </c>
      <c r="I2860" t="inlineStr">
        <is>
          <t>1994-07-12</t>
        </is>
      </c>
      <c r="J2860" t="inlineStr">
        <is>
          <t>2020-09-21</t>
        </is>
      </c>
      <c r="K2860" t="inlineStr">
        <is>
          <t>ACTIVE</t>
        </is>
      </c>
      <c r="M2860">
        <f>RIGHT(L2860,LEN(L2860)-FIND(" ",L2860))</f>
        <v/>
      </c>
      <c r="N2860" t="inlineStr">
        <is>
          <t>3320 LODWICK DR NW</t>
        </is>
      </c>
      <c r="O2860" t="inlineStr">
        <is>
          <t>APT 5</t>
        </is>
      </c>
      <c r="P2860" t="inlineStr">
        <is>
          <t>WARREN</t>
        </is>
      </c>
      <c r="Q2860" t="inlineStr">
        <is>
          <t>OH</t>
        </is>
      </c>
      <c r="R2860" t="n">
        <v>44485</v>
      </c>
      <c r="AD2860" t="inlineStr">
        <is>
          <t>TRUMBULL CAREER &amp; TECH CENTER</t>
        </is>
      </c>
      <c r="AE2860" t="inlineStr">
        <is>
          <t>WARREN CITY</t>
        </is>
      </c>
      <c r="AF2860" t="inlineStr">
        <is>
          <t>WARREN CITY SD</t>
        </is>
      </c>
      <c r="AH2860" t="n">
        <v>14</v>
      </c>
      <c r="AI2860" t="n">
        <v>11</v>
      </c>
      <c r="AN2860" t="inlineStr">
        <is>
          <t>WARREN</t>
        </is>
      </c>
      <c r="AO2860" t="inlineStr">
        <is>
          <t>WARREN CITY 1E</t>
        </is>
      </c>
      <c r="AP2860" t="inlineStr">
        <is>
          <t>78-P-ACJ</t>
        </is>
      </c>
      <c r="AQ2860" t="n">
        <v>9</v>
      </c>
      <c r="AR2860" t="n">
        <v>64</v>
      </c>
      <c r="AS2860" t="n">
        <v>32</v>
      </c>
      <c r="AV2860" t="inlineStr">
        <is>
          <t>WARREN-WARD 1</t>
        </is>
      </c>
      <c r="AW2860">
        <f>COUNTA($BA$2860:$EE$2860)</f>
        <v/>
      </c>
      <c r="AX2860">
        <f>COUNTIF($BA$2860:$EE$2860,"D")</f>
        <v/>
      </c>
      <c r="AY2860">
        <f>COUNTIF($BA$2860:$EE$2860,"R")</f>
        <v/>
      </c>
      <c r="AZ2860">
        <f>IF(BL2860="D",1,0)+IF(BM2860="D",1,0)+IF(BR2860="D",1,0)+IF(BS2860="D",1,0)+IF(BU2860="D",1,0)+IF(CA2860="D",1,0)+IF(CB2860="D",1,0)+IF(CC2860="D",1,0)+IF(CD2860="D",1,0)+IF(CJ2860="D",1,0)+IF(CK2860="D",1,0)+IF(CO2860="D",1,0)+IF(CP2860="D",1,0)+IF(CQ2860="D",1,0)+IF(CU2860="D",1,0)+IF(CV2860="D",1,0)+IF(DB2860="D",1,0)+IF(DC2860="D",1,0)+IF(DH2860="D",1,0)+IF(DI2860="D",1,0)+IF(DM2860="D",1,0)+IF(DN2860="D",1,0)+IF(DO2860="D",1,0)+IF(DU2860="D",1,0)+IF(DX2860="D",1,0)</f>
        <v/>
      </c>
      <c r="BA2860">
        <f>IF(DH2860&lt;&gt;"",1,0)+IF(DI2860&lt;&gt;"",1,0)+IF(DK2860&lt;&gt;"",1,0)+IF(DM2860&lt;&gt;"",1,0)+IF(DN2860&lt;&gt;"",1,0)+IF(DO2860&lt;&gt;"",1,0)+IF(DQ2860&lt;&gt;"",1,0)+IF(DR2860&lt;&gt;"",1,0)+IF(DT2860&lt;&gt;"",1,0)+IF(DU2860&lt;&gt;"",1,0)+IF(DV2860&lt;&gt;"",1,0)+IF(DW2860&lt;&gt;"",1,0)+IF(DX2860&lt;&gt;"",1,0)+IF(DZ2860&lt;&gt;"",1,0)+IF(EA2860&lt;&gt;"",1,0)+IF(EB2860&lt;&gt;"",1,0)+IF(EE2860&lt;&gt;"",1,0)</f>
        <v/>
      </c>
      <c r="BB2860">
        <f>IF(AND(AV2860&gt;0, AW2860&gt;0),1,0)</f>
        <v/>
      </c>
      <c r="DN2860" t="inlineStr">
        <is>
          <t>X</t>
        </is>
      </c>
      <c r="EF2860" t="inlineStr">
        <is>
          <t>X</t>
        </is>
      </c>
    </row>
    <row r="2861">
      <c r="A2861" t="inlineStr">
        <is>
          <t>OH0027550029</t>
        </is>
      </c>
      <c r="B2861" t="n">
        <v>78</v>
      </c>
      <c r="C2861" t="n">
        <v>488304</v>
      </c>
      <c r="D2861" t="inlineStr">
        <is>
          <t>ZALUSKI</t>
        </is>
      </c>
      <c r="E2861" t="inlineStr">
        <is>
          <t>JACOB</t>
        </is>
      </c>
      <c r="F2861">
        <f>CONCATENATE(D2861," ",LEFT(H2861,4),"T=",AU2861,"D=",AV2861,"R=",AW2861,"M=",AX2861,"L=",AY2861,"B=",AZ2861)</f>
        <v/>
      </c>
      <c r="G2861" t="inlineStr">
        <is>
          <t>A</t>
        </is>
      </c>
      <c r="I2861" t="inlineStr">
        <is>
          <t>1993-11-25</t>
        </is>
      </c>
      <c r="J2861" t="inlineStr">
        <is>
          <t>2024-09-02</t>
        </is>
      </c>
      <c r="K2861" t="inlineStr">
        <is>
          <t>ACTIVE</t>
        </is>
      </c>
      <c r="M2861">
        <f>RIGHT(L2861,LEN(L2861)-FIND(" ",L2861))</f>
        <v/>
      </c>
      <c r="N2861" t="inlineStr">
        <is>
          <t>2850 DUNSTAN DR NW</t>
        </is>
      </c>
      <c r="P2861" t="inlineStr">
        <is>
          <t>WARREN</t>
        </is>
      </c>
      <c r="Q2861" t="inlineStr">
        <is>
          <t>OH</t>
        </is>
      </c>
      <c r="R2861" t="n">
        <v>44485</v>
      </c>
      <c r="AD2861" t="inlineStr">
        <is>
          <t>TRUMBULL CAREER &amp; TECH CENTER</t>
        </is>
      </c>
      <c r="AE2861" t="inlineStr">
        <is>
          <t>WARREN CITY</t>
        </is>
      </c>
      <c r="AF2861" t="inlineStr">
        <is>
          <t>WARREN CITY SD</t>
        </is>
      </c>
      <c r="AH2861" t="n">
        <v>14</v>
      </c>
      <c r="AI2861" t="n">
        <v>11</v>
      </c>
      <c r="AN2861" t="inlineStr">
        <is>
          <t>WARREN</t>
        </is>
      </c>
      <c r="AO2861" t="inlineStr">
        <is>
          <t>WARREN CITY 1E</t>
        </is>
      </c>
      <c r="AP2861" t="inlineStr">
        <is>
          <t>78-P-ACJ</t>
        </is>
      </c>
      <c r="AQ2861" t="n">
        <v>9</v>
      </c>
      <c r="AR2861" t="n">
        <v>64</v>
      </c>
      <c r="AS2861" t="n">
        <v>32</v>
      </c>
      <c r="AV2861" t="inlineStr">
        <is>
          <t>WARREN-WARD 1</t>
        </is>
      </c>
      <c r="AW2861">
        <f>COUNTA($BA$2861:$EE$2861)</f>
        <v/>
      </c>
      <c r="AX2861">
        <f>COUNTIF($BA$2861:$EE$2861,"D")</f>
        <v/>
      </c>
      <c r="AY2861">
        <f>COUNTIF($BA$2861:$EE$2861,"R")</f>
        <v/>
      </c>
      <c r="AZ2861">
        <f>IF(BL2861="D",1,0)+IF(BM2861="D",1,0)+IF(BR2861="D",1,0)+IF(BS2861="D",1,0)+IF(BU2861="D",1,0)+IF(CA2861="D",1,0)+IF(CB2861="D",1,0)+IF(CC2861="D",1,0)+IF(CD2861="D",1,0)+IF(CJ2861="D",1,0)+IF(CK2861="D",1,0)+IF(CO2861="D",1,0)+IF(CP2861="D",1,0)+IF(CQ2861="D",1,0)+IF(CU2861="D",1,0)+IF(CV2861="D",1,0)+IF(DB2861="D",1,0)+IF(DC2861="D",1,0)+IF(DH2861="D",1,0)+IF(DI2861="D",1,0)+IF(DM2861="D",1,0)+IF(DN2861="D",1,0)+IF(DO2861="D",1,0)+IF(DU2861="D",1,0)+IF(DX2861="D",1,0)</f>
        <v/>
      </c>
      <c r="BA2861">
        <f>IF(DH2861&lt;&gt;"",1,0)+IF(DI2861&lt;&gt;"",1,0)+IF(DK2861&lt;&gt;"",1,0)+IF(DM2861&lt;&gt;"",1,0)+IF(DN2861&lt;&gt;"",1,0)+IF(DO2861&lt;&gt;"",1,0)+IF(DQ2861&lt;&gt;"",1,0)+IF(DR2861&lt;&gt;"",1,0)+IF(DT2861&lt;&gt;"",1,0)+IF(DU2861&lt;&gt;"",1,0)+IF(DV2861&lt;&gt;"",1,0)+IF(DW2861&lt;&gt;"",1,0)+IF(DX2861&lt;&gt;"",1,0)+IF(DZ2861&lt;&gt;"",1,0)+IF(EA2861&lt;&gt;"",1,0)+IF(EB2861&lt;&gt;"",1,0)+IF(EE2861&lt;&gt;"",1,0)</f>
        <v/>
      </c>
      <c r="BB2861">
        <f>IF(AND(AV2861&gt;0, AW2861&gt;0),1,0)</f>
        <v/>
      </c>
      <c r="CP2861" t="inlineStr">
        <is>
          <t>X</t>
        </is>
      </c>
      <c r="DC2861" t="inlineStr">
        <is>
          <t>X</t>
        </is>
      </c>
      <c r="DI2861" t="inlineStr">
        <is>
          <t>X</t>
        </is>
      </c>
      <c r="DN2861" t="inlineStr">
        <is>
          <t>X</t>
        </is>
      </c>
      <c r="DU2861" t="inlineStr">
        <is>
          <t>X</t>
        </is>
      </c>
      <c r="EA2861" t="inlineStr">
        <is>
          <t>X</t>
        </is>
      </c>
      <c r="EF2861" t="inlineStr">
        <is>
          <t>X</t>
        </is>
      </c>
    </row>
    <row r="2862">
      <c r="A2862" t="inlineStr">
        <is>
          <t>OH0025455487</t>
        </is>
      </c>
      <c r="B2862" t="n">
        <v>78</v>
      </c>
      <c r="C2862" t="n">
        <v>444982</v>
      </c>
      <c r="D2862" t="inlineStr">
        <is>
          <t>CURRENCE</t>
        </is>
      </c>
      <c r="E2862" t="inlineStr">
        <is>
          <t>NADIA</t>
        </is>
      </c>
      <c r="F2862">
        <f>CONCATENATE(D2862," ",LEFT(H2862,4),"T=",AU2862,"D=",AV2862,"R=",AW2862,"M=",AX2862,"L=",AY2862,"B=",AZ2862)</f>
        <v/>
      </c>
      <c r="G2862" t="inlineStr">
        <is>
          <t>MARIE</t>
        </is>
      </c>
      <c r="I2862" t="inlineStr">
        <is>
          <t>2001-12-31</t>
        </is>
      </c>
      <c r="J2862" t="inlineStr">
        <is>
          <t>2024-08-21</t>
        </is>
      </c>
      <c r="K2862" t="inlineStr">
        <is>
          <t>ACTIVE</t>
        </is>
      </c>
      <c r="M2862">
        <f>RIGHT(L2862,LEN(L2862)-FIND(" ",L2862))</f>
        <v/>
      </c>
      <c r="N2862" t="inlineStr">
        <is>
          <t>2936 RED FOX RUN DR NW</t>
        </is>
      </c>
      <c r="P2862" t="inlineStr">
        <is>
          <t>WARREN</t>
        </is>
      </c>
      <c r="Q2862" t="inlineStr">
        <is>
          <t>OH</t>
        </is>
      </c>
      <c r="R2862" t="n">
        <v>44485</v>
      </c>
      <c r="AD2862" t="inlineStr">
        <is>
          <t>TRUMBULL CAREER &amp; TECH CENTER</t>
        </is>
      </c>
      <c r="AE2862" t="inlineStr">
        <is>
          <t>WARREN CITY</t>
        </is>
      </c>
      <c r="AF2862" t="inlineStr">
        <is>
          <t>WARREN CITY SD</t>
        </is>
      </c>
      <c r="AH2862" t="n">
        <v>14</v>
      </c>
      <c r="AI2862" t="n">
        <v>11</v>
      </c>
      <c r="AN2862" t="inlineStr">
        <is>
          <t>WARREN</t>
        </is>
      </c>
      <c r="AO2862" t="inlineStr">
        <is>
          <t>WARREN CITY 1E</t>
        </is>
      </c>
      <c r="AP2862" t="inlineStr">
        <is>
          <t>78-P-ACJ</t>
        </is>
      </c>
      <c r="AQ2862" t="n">
        <v>9</v>
      </c>
      <c r="AR2862" t="n">
        <v>64</v>
      </c>
      <c r="AS2862" t="n">
        <v>32</v>
      </c>
      <c r="AV2862" t="inlineStr">
        <is>
          <t>WARREN-WARD 1</t>
        </is>
      </c>
      <c r="AW2862">
        <f>COUNTA($BA$2862:$EE$2862)</f>
        <v/>
      </c>
      <c r="AX2862">
        <f>COUNTIF($BA$2862:$EE$2862,"D")</f>
        <v/>
      </c>
      <c r="AY2862">
        <f>COUNTIF($BA$2862:$EE$2862,"R")</f>
        <v/>
      </c>
      <c r="AZ2862">
        <f>IF(BL2862="D",1,0)+IF(BM2862="D",1,0)+IF(BR2862="D",1,0)+IF(BS2862="D",1,0)+IF(BU2862="D",1,0)+IF(CA2862="D",1,0)+IF(CB2862="D",1,0)+IF(CC2862="D",1,0)+IF(CD2862="D",1,0)+IF(CJ2862="D",1,0)+IF(CK2862="D",1,0)+IF(CO2862="D",1,0)+IF(CP2862="D",1,0)+IF(CQ2862="D",1,0)+IF(CU2862="D",1,0)+IF(CV2862="D",1,0)+IF(DB2862="D",1,0)+IF(DC2862="D",1,0)+IF(DH2862="D",1,0)+IF(DI2862="D",1,0)+IF(DM2862="D",1,0)+IF(DN2862="D",1,0)+IF(DO2862="D",1,0)+IF(DU2862="D",1,0)+IF(DX2862="D",1,0)</f>
        <v/>
      </c>
      <c r="BA2862">
        <f>IF(DH2862&lt;&gt;"",1,0)+IF(DI2862&lt;&gt;"",1,0)+IF(DK2862&lt;&gt;"",1,0)+IF(DM2862&lt;&gt;"",1,0)+IF(DN2862&lt;&gt;"",1,0)+IF(DO2862&lt;&gt;"",1,0)+IF(DQ2862&lt;&gt;"",1,0)+IF(DR2862&lt;&gt;"",1,0)+IF(DT2862&lt;&gt;"",1,0)+IF(DU2862&lt;&gt;"",1,0)+IF(DV2862&lt;&gt;"",1,0)+IF(DW2862&lt;&gt;"",1,0)+IF(DX2862&lt;&gt;"",1,0)+IF(DZ2862&lt;&gt;"",1,0)+IF(EA2862&lt;&gt;"",1,0)+IF(EB2862&lt;&gt;"",1,0)+IF(EE2862&lt;&gt;"",1,0)</f>
        <v/>
      </c>
      <c r="BB2862">
        <f>IF(AND(AV2862&gt;0, AW2862&gt;0),1,0)</f>
        <v/>
      </c>
      <c r="DN2862" t="inlineStr">
        <is>
          <t>X</t>
        </is>
      </c>
      <c r="DX2862" t="inlineStr">
        <is>
          <t>X</t>
        </is>
      </c>
      <c r="EA2862" t="inlineStr">
        <is>
          <t>X</t>
        </is>
      </c>
      <c r="EF2862" t="inlineStr">
        <is>
          <t>X</t>
        </is>
      </c>
    </row>
    <row r="2863">
      <c r="A2863" t="inlineStr">
        <is>
          <t>OH0015790507</t>
        </is>
      </c>
      <c r="B2863" t="n">
        <v>78</v>
      </c>
      <c r="C2863" t="n">
        <v>68671</v>
      </c>
      <c r="D2863" t="inlineStr">
        <is>
          <t>WATTS</t>
        </is>
      </c>
      <c r="E2863" t="inlineStr">
        <is>
          <t>ANNETTE</t>
        </is>
      </c>
      <c r="F2863">
        <f>CONCATENATE(D2863," ",LEFT(H2863,4),"T=",AU2863,"D=",AV2863,"R=",AW2863,"M=",AX2863,"L=",AY2863,"B=",AZ2863)</f>
        <v/>
      </c>
      <c r="I2863" t="inlineStr">
        <is>
          <t>1952-11-30</t>
        </is>
      </c>
      <c r="J2863" t="inlineStr">
        <is>
          <t>1991-05-07</t>
        </is>
      </c>
      <c r="K2863" t="inlineStr">
        <is>
          <t>ACTIVE</t>
        </is>
      </c>
      <c r="L2863" t="inlineStr">
        <is>
          <t>D</t>
        </is>
      </c>
      <c r="M2863">
        <f>RIGHT(L2863,LEN(L2863)-FIND(" ",L2863))</f>
        <v/>
      </c>
      <c r="N2863" t="inlineStr">
        <is>
          <t>3355 TOD AVE NW</t>
        </is>
      </c>
      <c r="P2863" t="inlineStr">
        <is>
          <t>WARREN</t>
        </is>
      </c>
      <c r="Q2863" t="inlineStr">
        <is>
          <t>OH</t>
        </is>
      </c>
      <c r="R2863" t="n">
        <v>44485</v>
      </c>
      <c r="AD2863" t="inlineStr">
        <is>
          <t>TRUMBULL CAREER &amp; TECH CENTER</t>
        </is>
      </c>
      <c r="AE2863" t="inlineStr">
        <is>
          <t>WARREN CITY</t>
        </is>
      </c>
      <c r="AF2863" t="inlineStr">
        <is>
          <t>WARREN CITY SD</t>
        </is>
      </c>
      <c r="AH2863" t="n">
        <v>14</v>
      </c>
      <c r="AI2863" t="n">
        <v>11</v>
      </c>
      <c r="AN2863" t="inlineStr">
        <is>
          <t>WARREN</t>
        </is>
      </c>
      <c r="AO2863" t="inlineStr">
        <is>
          <t>WARREN CITY 1E</t>
        </is>
      </c>
      <c r="AP2863" t="inlineStr">
        <is>
          <t>78-P-ACJ</t>
        </is>
      </c>
      <c r="AQ2863" t="n">
        <v>9</v>
      </c>
      <c r="AR2863" t="n">
        <v>64</v>
      </c>
      <c r="AS2863" t="n">
        <v>32</v>
      </c>
      <c r="AV2863" t="inlineStr">
        <is>
          <t>WARREN-WARD 1</t>
        </is>
      </c>
      <c r="AW2863">
        <f>COUNTA($BA$2863:$EE$2863)</f>
        <v/>
      </c>
      <c r="AX2863">
        <f>COUNTIF($BA$2863:$EE$2863,"D")</f>
        <v/>
      </c>
      <c r="AY2863">
        <f>COUNTIF($BA$2863:$EE$2863,"R")</f>
        <v/>
      </c>
      <c r="AZ2863">
        <f>IF(BL2863="D",1,0)+IF(BM2863="D",1,0)+IF(BR2863="D",1,0)+IF(BS2863="D",1,0)+IF(BU2863="D",1,0)+IF(CA2863="D",1,0)+IF(CB2863="D",1,0)+IF(CC2863="D",1,0)+IF(CD2863="D",1,0)+IF(CJ2863="D",1,0)+IF(CK2863="D",1,0)+IF(CO2863="D",1,0)+IF(CP2863="D",1,0)+IF(CQ2863="D",1,0)+IF(CU2863="D",1,0)+IF(CV2863="D",1,0)+IF(DB2863="D",1,0)+IF(DC2863="D",1,0)+IF(DH2863="D",1,0)+IF(DI2863="D",1,0)+IF(DM2863="D",1,0)+IF(DN2863="D",1,0)+IF(DO2863="D",1,0)+IF(DU2863="D",1,0)+IF(DX2863="D",1,0)</f>
        <v/>
      </c>
      <c r="BA2863">
        <f>IF(DH2863&lt;&gt;"",1,0)+IF(DI2863&lt;&gt;"",1,0)+IF(DK2863&lt;&gt;"",1,0)+IF(DM2863&lt;&gt;"",1,0)+IF(DN2863&lt;&gt;"",1,0)+IF(DO2863&lt;&gt;"",1,0)+IF(DQ2863&lt;&gt;"",1,0)+IF(DR2863&lt;&gt;"",1,0)+IF(DT2863&lt;&gt;"",1,0)+IF(DU2863&lt;&gt;"",1,0)+IF(DV2863&lt;&gt;"",1,0)+IF(DW2863&lt;&gt;"",1,0)+IF(DX2863&lt;&gt;"",1,0)+IF(DZ2863&lt;&gt;"",1,0)+IF(EA2863&lt;&gt;"",1,0)+IF(EB2863&lt;&gt;"",1,0)+IF(EE2863&lt;&gt;"",1,0)</f>
        <v/>
      </c>
      <c r="BB2863">
        <f>IF(AND(AV2863&gt;0, AW2863&gt;0),1,0)</f>
        <v/>
      </c>
      <c r="BC2863" t="inlineStr">
        <is>
          <t>X</t>
        </is>
      </c>
      <c r="BD2863" t="inlineStr">
        <is>
          <t>X</t>
        </is>
      </c>
      <c r="BH2863" t="inlineStr">
        <is>
          <t>X</t>
        </is>
      </c>
      <c r="BJ2863" t="inlineStr">
        <is>
          <t>X</t>
        </is>
      </c>
      <c r="BL2863" t="inlineStr">
        <is>
          <t>X</t>
        </is>
      </c>
      <c r="BP2863" t="inlineStr">
        <is>
          <t>X</t>
        </is>
      </c>
      <c r="BS2863" t="inlineStr">
        <is>
          <t>X</t>
        </is>
      </c>
      <c r="BY2863" t="inlineStr">
        <is>
          <t>D</t>
        </is>
      </c>
      <c r="CA2863" t="inlineStr">
        <is>
          <t>X</t>
        </is>
      </c>
      <c r="CG2863" t="inlineStr">
        <is>
          <t>X</t>
        </is>
      </c>
      <c r="CK2863" t="inlineStr">
        <is>
          <t>X</t>
        </is>
      </c>
      <c r="CL2863" t="inlineStr">
        <is>
          <t>D</t>
        </is>
      </c>
      <c r="CN2863" t="inlineStr">
        <is>
          <t>X</t>
        </is>
      </c>
      <c r="CP2863" t="inlineStr">
        <is>
          <t>X</t>
        </is>
      </c>
      <c r="CU2863" t="inlineStr">
        <is>
          <t>D</t>
        </is>
      </c>
      <c r="CV2863" t="inlineStr">
        <is>
          <t>X</t>
        </is>
      </c>
      <c r="CY2863" t="inlineStr">
        <is>
          <t>X</t>
        </is>
      </c>
      <c r="CZ2863" t="inlineStr">
        <is>
          <t>D</t>
        </is>
      </c>
      <c r="DC2863" t="inlineStr">
        <is>
          <t>X</t>
        </is>
      </c>
      <c r="DD2863" t="inlineStr">
        <is>
          <t>D</t>
        </is>
      </c>
      <c r="DF2863" t="inlineStr">
        <is>
          <t>X</t>
        </is>
      </c>
      <c r="DG2863" t="inlineStr">
        <is>
          <t>D</t>
        </is>
      </c>
      <c r="DI2863" t="inlineStr">
        <is>
          <t>X</t>
        </is>
      </c>
      <c r="DL2863" t="inlineStr">
        <is>
          <t>X</t>
        </is>
      </c>
      <c r="DM2863" t="inlineStr">
        <is>
          <t>D</t>
        </is>
      </c>
      <c r="DN2863" t="inlineStr">
        <is>
          <t>X</t>
        </is>
      </c>
      <c r="DR2863" t="inlineStr">
        <is>
          <t>X</t>
        </is>
      </c>
      <c r="DS2863" t="inlineStr">
        <is>
          <t>D</t>
        </is>
      </c>
      <c r="DT2863" t="inlineStr">
        <is>
          <t>D</t>
        </is>
      </c>
      <c r="DU2863" t="inlineStr">
        <is>
          <t>X</t>
        </is>
      </c>
      <c r="DW2863" t="inlineStr">
        <is>
          <t>D</t>
        </is>
      </c>
      <c r="DX2863" t="inlineStr">
        <is>
          <t>X</t>
        </is>
      </c>
      <c r="EA2863" t="inlineStr">
        <is>
          <t>X</t>
        </is>
      </c>
      <c r="ED2863" t="inlineStr">
        <is>
          <t>D</t>
        </is>
      </c>
      <c r="EF2863" t="inlineStr">
        <is>
          <t>X</t>
        </is>
      </c>
    </row>
    <row r="2864">
      <c r="A2864" t="inlineStr">
        <is>
          <t>OH0021363558</t>
        </is>
      </c>
      <c r="B2864" t="n">
        <v>78</v>
      </c>
      <c r="C2864" t="n">
        <v>380094</v>
      </c>
      <c r="D2864" t="inlineStr">
        <is>
          <t>GAMLIN</t>
        </is>
      </c>
      <c r="E2864" t="inlineStr">
        <is>
          <t>BRENT</t>
        </is>
      </c>
      <c r="F2864">
        <f>CONCATENATE(D2864," ",LEFT(H2864,4),"T=",AU2864,"D=",AV2864,"R=",AW2864,"M=",AX2864,"L=",AY2864,"B=",AZ2864)</f>
        <v/>
      </c>
      <c r="G2864" t="inlineStr">
        <is>
          <t>A</t>
        </is>
      </c>
      <c r="I2864" t="inlineStr">
        <is>
          <t>1992-04-09</t>
        </is>
      </c>
      <c r="J2864" t="inlineStr">
        <is>
          <t>2020-09-23</t>
        </is>
      </c>
      <c r="K2864" t="inlineStr">
        <is>
          <t>ACTIVE</t>
        </is>
      </c>
      <c r="L2864" t="inlineStr">
        <is>
          <t>D</t>
        </is>
      </c>
      <c r="M2864">
        <f>RIGHT(L2864,LEN(L2864)-FIND(" ",L2864))</f>
        <v/>
      </c>
      <c r="N2864" t="inlineStr">
        <is>
          <t>3268 BON AIR AVE NW</t>
        </is>
      </c>
      <c r="P2864" t="inlineStr">
        <is>
          <t>WARREN</t>
        </is>
      </c>
      <c r="Q2864" t="inlineStr">
        <is>
          <t>OH</t>
        </is>
      </c>
      <c r="R2864" t="n">
        <v>44485</v>
      </c>
      <c r="AD2864" t="inlineStr">
        <is>
          <t>TRUMBULL CAREER &amp; TECH CENTER</t>
        </is>
      </c>
      <c r="AE2864" t="inlineStr">
        <is>
          <t>WARREN CITY</t>
        </is>
      </c>
      <c r="AF2864" t="inlineStr">
        <is>
          <t>WARREN CITY SD</t>
        </is>
      </c>
      <c r="AH2864" t="n">
        <v>14</v>
      </c>
      <c r="AI2864" t="n">
        <v>11</v>
      </c>
      <c r="AN2864" t="inlineStr">
        <is>
          <t>WARREN</t>
        </is>
      </c>
      <c r="AO2864" t="inlineStr">
        <is>
          <t>WARREN CITY 1E</t>
        </is>
      </c>
      <c r="AP2864" t="inlineStr">
        <is>
          <t>78-P-ACJ</t>
        </is>
      </c>
      <c r="AQ2864" t="n">
        <v>9</v>
      </c>
      <c r="AR2864" t="n">
        <v>64</v>
      </c>
      <c r="AS2864" t="n">
        <v>32</v>
      </c>
      <c r="AV2864" t="inlineStr">
        <is>
          <t>WARREN-WARD 1</t>
        </is>
      </c>
      <c r="AW2864">
        <f>COUNTA($BA$2864:$EE$2864)</f>
        <v/>
      </c>
      <c r="AX2864">
        <f>COUNTIF($BA$2864:$EE$2864,"D")</f>
        <v/>
      </c>
      <c r="AY2864">
        <f>COUNTIF($BA$2864:$EE$2864,"R")</f>
        <v/>
      </c>
      <c r="AZ2864">
        <f>IF(BL2864="D",1,0)+IF(BM2864="D",1,0)+IF(BR2864="D",1,0)+IF(BS2864="D",1,0)+IF(BU2864="D",1,0)+IF(CA2864="D",1,0)+IF(CB2864="D",1,0)+IF(CC2864="D",1,0)+IF(CD2864="D",1,0)+IF(CJ2864="D",1,0)+IF(CK2864="D",1,0)+IF(CO2864="D",1,0)+IF(CP2864="D",1,0)+IF(CQ2864="D",1,0)+IF(CU2864="D",1,0)+IF(CV2864="D",1,0)+IF(DB2864="D",1,0)+IF(DC2864="D",1,0)+IF(DH2864="D",1,0)+IF(DI2864="D",1,0)+IF(DM2864="D",1,0)+IF(DN2864="D",1,0)+IF(DO2864="D",1,0)+IF(DU2864="D",1,0)+IF(DX2864="D",1,0)</f>
        <v/>
      </c>
      <c r="BA2864">
        <f>IF(DH2864&lt;&gt;"",1,0)+IF(DI2864&lt;&gt;"",1,0)+IF(DK2864&lt;&gt;"",1,0)+IF(DM2864&lt;&gt;"",1,0)+IF(DN2864&lt;&gt;"",1,0)+IF(DO2864&lt;&gt;"",1,0)+IF(DQ2864&lt;&gt;"",1,0)+IF(DR2864&lt;&gt;"",1,0)+IF(DT2864&lt;&gt;"",1,0)+IF(DU2864&lt;&gt;"",1,0)+IF(DV2864&lt;&gt;"",1,0)+IF(DW2864&lt;&gt;"",1,0)+IF(DX2864&lt;&gt;"",1,0)+IF(DZ2864&lt;&gt;"",1,0)+IF(EA2864&lt;&gt;"",1,0)+IF(EB2864&lt;&gt;"",1,0)+IF(EE2864&lt;&gt;"",1,0)</f>
        <v/>
      </c>
      <c r="BB2864">
        <f>IF(AND(AV2864&gt;0, AW2864&gt;0),1,0)</f>
        <v/>
      </c>
      <c r="CN2864" t="inlineStr">
        <is>
          <t>X</t>
        </is>
      </c>
      <c r="CO2864" t="inlineStr">
        <is>
          <t>D</t>
        </is>
      </c>
      <c r="CP2864" t="inlineStr">
        <is>
          <t>X</t>
        </is>
      </c>
      <c r="CQ2864" t="inlineStr">
        <is>
          <t>X</t>
        </is>
      </c>
      <c r="CT2864" t="inlineStr">
        <is>
          <t>X</t>
        </is>
      </c>
      <c r="CV2864" t="inlineStr">
        <is>
          <t>X</t>
        </is>
      </c>
      <c r="CY2864" t="inlineStr">
        <is>
          <t>X</t>
        </is>
      </c>
      <c r="DN2864" t="inlineStr">
        <is>
          <t>X</t>
        </is>
      </c>
      <c r="DU2864" t="inlineStr">
        <is>
          <t>X</t>
        </is>
      </c>
      <c r="DW2864" t="inlineStr">
        <is>
          <t>D</t>
        </is>
      </c>
      <c r="ED2864" t="inlineStr">
        <is>
          <t>D</t>
        </is>
      </c>
      <c r="EF2864" t="inlineStr">
        <is>
          <t>X</t>
        </is>
      </c>
    </row>
    <row r="2865">
      <c r="A2865" t="inlineStr">
        <is>
          <t>OH0015697313</t>
        </is>
      </c>
      <c r="B2865" t="n">
        <v>78</v>
      </c>
      <c r="C2865" t="n">
        <v>151758</v>
      </c>
      <c r="D2865" t="inlineStr">
        <is>
          <t>RICHBURG HOWARD</t>
        </is>
      </c>
      <c r="E2865" t="inlineStr">
        <is>
          <t>JENIECE</t>
        </is>
      </c>
      <c r="F2865">
        <f>CONCATENATE(D2865," ",LEFT(H2865,4),"T=",AU2865,"D=",AV2865,"R=",AW2865,"M=",AX2865,"L=",AY2865,"B=",AZ2865)</f>
        <v/>
      </c>
      <c r="G2865" t="inlineStr">
        <is>
          <t>M</t>
        </is>
      </c>
      <c r="I2865" t="inlineStr">
        <is>
          <t>1964-05-30</t>
        </is>
      </c>
      <c r="J2865" t="inlineStr">
        <is>
          <t>2021-04-07</t>
        </is>
      </c>
      <c r="K2865" t="inlineStr">
        <is>
          <t>ACTIVE</t>
        </is>
      </c>
      <c r="M2865">
        <f>RIGHT(L2865,LEN(L2865)-FIND(" ",L2865))</f>
        <v/>
      </c>
      <c r="N2865" t="inlineStr">
        <is>
          <t>3271 RED FOX RUN DR NW</t>
        </is>
      </c>
      <c r="P2865" t="inlineStr">
        <is>
          <t>WARREN</t>
        </is>
      </c>
      <c r="Q2865" t="inlineStr">
        <is>
          <t>OH</t>
        </is>
      </c>
      <c r="R2865" t="n">
        <v>44485</v>
      </c>
      <c r="AD2865" t="inlineStr">
        <is>
          <t>TRUMBULL CAREER &amp; TECH CENTER</t>
        </is>
      </c>
      <c r="AE2865" t="inlineStr">
        <is>
          <t>WARREN CITY</t>
        </is>
      </c>
      <c r="AF2865" t="inlineStr">
        <is>
          <t>WARREN CITY SD</t>
        </is>
      </c>
      <c r="AH2865" t="n">
        <v>14</v>
      </c>
      <c r="AI2865" t="n">
        <v>11</v>
      </c>
      <c r="AN2865" t="inlineStr">
        <is>
          <t>WARREN</t>
        </is>
      </c>
      <c r="AO2865" t="inlineStr">
        <is>
          <t>WARREN CITY 1E</t>
        </is>
      </c>
      <c r="AP2865" t="inlineStr">
        <is>
          <t>78-P-ACJ</t>
        </is>
      </c>
      <c r="AQ2865" t="n">
        <v>9</v>
      </c>
      <c r="AR2865" t="n">
        <v>64</v>
      </c>
      <c r="AS2865" t="n">
        <v>32</v>
      </c>
      <c r="AV2865" t="inlineStr">
        <is>
          <t>WARREN-WARD 1</t>
        </is>
      </c>
      <c r="AW2865">
        <f>COUNTA($BA$2865:$EE$2865)</f>
        <v/>
      </c>
      <c r="AX2865">
        <f>COUNTIF($BA$2865:$EE$2865,"D")</f>
        <v/>
      </c>
      <c r="AY2865">
        <f>COUNTIF($BA$2865:$EE$2865,"R")</f>
        <v/>
      </c>
      <c r="AZ2865">
        <f>IF(BL2865="D",1,0)+IF(BM2865="D",1,0)+IF(BR2865="D",1,0)+IF(BS2865="D",1,0)+IF(BU2865="D",1,0)+IF(CA2865="D",1,0)+IF(CB2865="D",1,0)+IF(CC2865="D",1,0)+IF(CD2865="D",1,0)+IF(CJ2865="D",1,0)+IF(CK2865="D",1,0)+IF(CO2865="D",1,0)+IF(CP2865="D",1,0)+IF(CQ2865="D",1,0)+IF(CU2865="D",1,0)+IF(CV2865="D",1,0)+IF(DB2865="D",1,0)+IF(DC2865="D",1,0)+IF(DH2865="D",1,0)+IF(DI2865="D",1,0)+IF(DM2865="D",1,0)+IF(DN2865="D",1,0)+IF(DO2865="D",1,0)+IF(DU2865="D",1,0)+IF(DX2865="D",1,0)</f>
        <v/>
      </c>
      <c r="BA2865">
        <f>IF(DH2865&lt;&gt;"",1,0)+IF(DI2865&lt;&gt;"",1,0)+IF(DK2865&lt;&gt;"",1,0)+IF(DM2865&lt;&gt;"",1,0)+IF(DN2865&lt;&gt;"",1,0)+IF(DO2865&lt;&gt;"",1,0)+IF(DQ2865&lt;&gt;"",1,0)+IF(DR2865&lt;&gt;"",1,0)+IF(DT2865&lt;&gt;"",1,0)+IF(DU2865&lt;&gt;"",1,0)+IF(DV2865&lt;&gt;"",1,0)+IF(DW2865&lt;&gt;"",1,0)+IF(DX2865&lt;&gt;"",1,0)+IF(DZ2865&lt;&gt;"",1,0)+IF(EA2865&lt;&gt;"",1,0)+IF(EB2865&lt;&gt;"",1,0)+IF(EE2865&lt;&gt;"",1,0)</f>
        <v/>
      </c>
      <c r="BB2865">
        <f>IF(AND(AV2865&gt;0, AW2865&gt;0),1,0)</f>
        <v/>
      </c>
      <c r="BC2865" t="inlineStr">
        <is>
          <t>X</t>
        </is>
      </c>
      <c r="BD2865" t="inlineStr">
        <is>
          <t>X</t>
        </is>
      </c>
      <c r="BH2865" t="inlineStr">
        <is>
          <t>X</t>
        </is>
      </c>
      <c r="BJ2865" t="inlineStr">
        <is>
          <t>X</t>
        </is>
      </c>
      <c r="BK2865" t="inlineStr">
        <is>
          <t>X</t>
        </is>
      </c>
      <c r="BL2865" t="inlineStr">
        <is>
          <t>X</t>
        </is>
      </c>
      <c r="BP2865" t="inlineStr">
        <is>
          <t>X</t>
        </is>
      </c>
      <c r="BR2865" t="inlineStr">
        <is>
          <t>X</t>
        </is>
      </c>
      <c r="BY2865" t="inlineStr">
        <is>
          <t>D</t>
        </is>
      </c>
      <c r="CA2865" t="inlineStr">
        <is>
          <t>X</t>
        </is>
      </c>
      <c r="CG2865" t="inlineStr">
        <is>
          <t>X</t>
        </is>
      </c>
      <c r="CK2865" t="inlineStr">
        <is>
          <t>X</t>
        </is>
      </c>
      <c r="CL2865" t="inlineStr">
        <is>
          <t>D</t>
        </is>
      </c>
      <c r="CN2865" t="inlineStr">
        <is>
          <t>X</t>
        </is>
      </c>
      <c r="CP2865" t="inlineStr">
        <is>
          <t>X</t>
        </is>
      </c>
      <c r="CT2865" t="inlineStr">
        <is>
          <t>X</t>
        </is>
      </c>
      <c r="CU2865" t="inlineStr">
        <is>
          <t>D</t>
        </is>
      </c>
      <c r="CY2865" t="inlineStr">
        <is>
          <t>X</t>
        </is>
      </c>
      <c r="CZ2865" t="inlineStr">
        <is>
          <t>D</t>
        </is>
      </c>
      <c r="DC2865" t="inlineStr">
        <is>
          <t>X</t>
        </is>
      </c>
      <c r="DD2865" t="inlineStr">
        <is>
          <t>D</t>
        </is>
      </c>
      <c r="DF2865" t="inlineStr">
        <is>
          <t>X</t>
        </is>
      </c>
      <c r="DI2865" t="inlineStr">
        <is>
          <t>X</t>
        </is>
      </c>
      <c r="DJ2865" t="inlineStr">
        <is>
          <t>D</t>
        </is>
      </c>
      <c r="DL2865" t="inlineStr">
        <is>
          <t>X</t>
        </is>
      </c>
      <c r="DN2865" t="inlineStr">
        <is>
          <t>X</t>
        </is>
      </c>
      <c r="DU2865" t="inlineStr">
        <is>
          <t>X</t>
        </is>
      </c>
      <c r="EF2865" t="inlineStr">
        <is>
          <t>X</t>
        </is>
      </c>
    </row>
    <row r="2866">
      <c r="A2866" t="inlineStr">
        <is>
          <t>OH0024245084</t>
        </is>
      </c>
      <c r="B2866" t="n">
        <v>78</v>
      </c>
      <c r="C2866" t="n">
        <v>424601</v>
      </c>
      <c r="D2866" t="inlineStr">
        <is>
          <t>MANASSA</t>
        </is>
      </c>
      <c r="E2866" t="inlineStr">
        <is>
          <t>SHENOVAH</t>
        </is>
      </c>
      <c r="F2866">
        <f>CONCATENATE(D2866," ",LEFT(H2866,4),"T=",AU2866,"D=",AV2866,"R=",AW2866,"M=",AX2866,"L=",AY2866,"B=",AZ2866)</f>
        <v/>
      </c>
      <c r="G2866" t="inlineStr">
        <is>
          <t>ANI</t>
        </is>
      </c>
      <c r="I2866" t="inlineStr">
        <is>
          <t>1998-11-24</t>
        </is>
      </c>
      <c r="J2866" t="inlineStr">
        <is>
          <t>2017-03-17</t>
        </is>
      </c>
      <c r="K2866" t="inlineStr">
        <is>
          <t>CONFIRMATION</t>
        </is>
      </c>
      <c r="M2866">
        <f>RIGHT(L2866,LEN(L2866)-FIND(" ",L2866))</f>
        <v/>
      </c>
      <c r="N2866" t="inlineStr">
        <is>
          <t>3368 DUNSTAN DR NW</t>
        </is>
      </c>
      <c r="O2866" t="inlineStr">
        <is>
          <t>APT 5</t>
        </is>
      </c>
      <c r="P2866" t="inlineStr">
        <is>
          <t>WARREN</t>
        </is>
      </c>
      <c r="Q2866" t="inlineStr">
        <is>
          <t>OH</t>
        </is>
      </c>
      <c r="R2866" t="n">
        <v>44485</v>
      </c>
      <c r="AD2866" t="inlineStr">
        <is>
          <t>TRUMBULL CAREER &amp; TECH CENTER</t>
        </is>
      </c>
      <c r="AE2866" t="inlineStr">
        <is>
          <t>WARREN CITY</t>
        </is>
      </c>
      <c r="AF2866" t="inlineStr">
        <is>
          <t>WARREN CITY SD</t>
        </is>
      </c>
      <c r="AH2866" t="n">
        <v>14</v>
      </c>
      <c r="AI2866" t="n">
        <v>11</v>
      </c>
      <c r="AN2866" t="inlineStr">
        <is>
          <t>WARREN</t>
        </is>
      </c>
      <c r="AO2866" t="inlineStr">
        <is>
          <t>WARREN CITY 1E</t>
        </is>
      </c>
      <c r="AP2866" t="inlineStr">
        <is>
          <t>78-P-ACJ</t>
        </is>
      </c>
      <c r="AQ2866" t="n">
        <v>9</v>
      </c>
      <c r="AR2866" t="n">
        <v>64</v>
      </c>
      <c r="AS2866" t="n">
        <v>32</v>
      </c>
      <c r="AV2866" t="inlineStr">
        <is>
          <t>WARREN-WARD 1</t>
        </is>
      </c>
      <c r="AW2866">
        <f>COUNTA($BA$2866:$EE$2866)</f>
        <v/>
      </c>
      <c r="AX2866">
        <f>COUNTIF($BA$2866:$EE$2866,"D")</f>
        <v/>
      </c>
      <c r="AY2866">
        <f>COUNTIF($BA$2866:$EE$2866,"R")</f>
        <v/>
      </c>
      <c r="AZ2866">
        <f>IF(BL2866="D",1,0)+IF(BM2866="D",1,0)+IF(BR2866="D",1,0)+IF(BS2866="D",1,0)+IF(BU2866="D",1,0)+IF(CA2866="D",1,0)+IF(CB2866="D",1,0)+IF(CC2866="D",1,0)+IF(CD2866="D",1,0)+IF(CJ2866="D",1,0)+IF(CK2866="D",1,0)+IF(CO2866="D",1,0)+IF(CP2866="D",1,0)+IF(CQ2866="D",1,0)+IF(CU2866="D",1,0)+IF(CV2866="D",1,0)+IF(DB2866="D",1,0)+IF(DC2866="D",1,0)+IF(DH2866="D",1,0)+IF(DI2866="D",1,0)+IF(DM2866="D",1,0)+IF(DN2866="D",1,0)+IF(DO2866="D",1,0)+IF(DU2866="D",1,0)+IF(DX2866="D",1,0)</f>
        <v/>
      </c>
      <c r="BA2866">
        <f>IF(DH2866&lt;&gt;"",1,0)+IF(DI2866&lt;&gt;"",1,0)+IF(DK2866&lt;&gt;"",1,0)+IF(DM2866&lt;&gt;"",1,0)+IF(DN2866&lt;&gt;"",1,0)+IF(DO2866&lt;&gt;"",1,0)+IF(DQ2866&lt;&gt;"",1,0)+IF(DR2866&lt;&gt;"",1,0)+IF(DT2866&lt;&gt;"",1,0)+IF(DU2866&lt;&gt;"",1,0)+IF(DV2866&lt;&gt;"",1,0)+IF(DW2866&lt;&gt;"",1,0)+IF(DX2866&lt;&gt;"",1,0)+IF(DZ2866&lt;&gt;"",1,0)+IF(EA2866&lt;&gt;"",1,0)+IF(EB2866&lt;&gt;"",1,0)+IF(EE2866&lt;&gt;"",1,0)</f>
        <v/>
      </c>
      <c r="BB2866">
        <f>IF(AND(AV2866&gt;0, AW2866&gt;0),1,0)</f>
        <v/>
      </c>
    </row>
    <row r="2867">
      <c r="A2867" t="inlineStr">
        <is>
          <t>OH0025538557</t>
        </is>
      </c>
      <c r="B2867" t="n">
        <v>78</v>
      </c>
      <c r="C2867" t="n">
        <v>446129</v>
      </c>
      <c r="D2867" t="inlineStr">
        <is>
          <t>RODGERS</t>
        </is>
      </c>
      <c r="E2867" t="inlineStr">
        <is>
          <t>CARLEI</t>
        </is>
      </c>
      <c r="F2867">
        <f>CONCATENATE(D2867," ",LEFT(H2867,4),"T=",AU2867,"D=",AV2867,"R=",AW2867,"M=",AX2867,"L=",AY2867,"B=",AZ2867)</f>
        <v/>
      </c>
      <c r="G2867" t="inlineStr">
        <is>
          <t>CHELYNN</t>
        </is>
      </c>
      <c r="I2867" t="inlineStr">
        <is>
          <t>2001-12-29</t>
        </is>
      </c>
      <c r="J2867" t="inlineStr">
        <is>
          <t>2020-04-17</t>
        </is>
      </c>
      <c r="K2867" t="inlineStr">
        <is>
          <t>ACTIVE</t>
        </is>
      </c>
      <c r="M2867">
        <f>RIGHT(L2867,LEN(L2867)-FIND(" ",L2867))</f>
        <v/>
      </c>
      <c r="N2867" t="inlineStr">
        <is>
          <t>3001 RED FOX RUN DR NW</t>
        </is>
      </c>
      <c r="P2867" t="inlineStr">
        <is>
          <t>WARREN</t>
        </is>
      </c>
      <c r="Q2867" t="inlineStr">
        <is>
          <t>OH</t>
        </is>
      </c>
      <c r="R2867" t="n">
        <v>44485</v>
      </c>
      <c r="AD2867" t="inlineStr">
        <is>
          <t>TRUMBULL CAREER &amp; TECH CENTER</t>
        </is>
      </c>
      <c r="AE2867" t="inlineStr">
        <is>
          <t>WARREN CITY</t>
        </is>
      </c>
      <c r="AF2867" t="inlineStr">
        <is>
          <t>WARREN CITY SD</t>
        </is>
      </c>
      <c r="AH2867" t="n">
        <v>14</v>
      </c>
      <c r="AI2867" t="n">
        <v>11</v>
      </c>
      <c r="AN2867" t="inlineStr">
        <is>
          <t>WARREN</t>
        </is>
      </c>
      <c r="AO2867" t="inlineStr">
        <is>
          <t>WARREN CITY 1E</t>
        </is>
      </c>
      <c r="AP2867" t="inlineStr">
        <is>
          <t>78-P-ACJ</t>
        </is>
      </c>
      <c r="AQ2867" t="n">
        <v>9</v>
      </c>
      <c r="AR2867" t="n">
        <v>64</v>
      </c>
      <c r="AS2867" t="n">
        <v>32</v>
      </c>
      <c r="AV2867" t="inlineStr">
        <is>
          <t>WARREN-WARD 1</t>
        </is>
      </c>
      <c r="AW2867">
        <f>COUNTA($BA$2867:$EE$2867)</f>
        <v/>
      </c>
      <c r="AX2867">
        <f>COUNTIF($BA$2867:$EE$2867,"D")</f>
        <v/>
      </c>
      <c r="AY2867">
        <f>COUNTIF($BA$2867:$EE$2867,"R")</f>
        <v/>
      </c>
      <c r="AZ2867">
        <f>IF(BL2867="D",1,0)+IF(BM2867="D",1,0)+IF(BR2867="D",1,0)+IF(BS2867="D",1,0)+IF(BU2867="D",1,0)+IF(CA2867="D",1,0)+IF(CB2867="D",1,0)+IF(CC2867="D",1,0)+IF(CD2867="D",1,0)+IF(CJ2867="D",1,0)+IF(CK2867="D",1,0)+IF(CO2867="D",1,0)+IF(CP2867="D",1,0)+IF(CQ2867="D",1,0)+IF(CU2867="D",1,0)+IF(CV2867="D",1,0)+IF(DB2867="D",1,0)+IF(DC2867="D",1,0)+IF(DH2867="D",1,0)+IF(DI2867="D",1,0)+IF(DM2867="D",1,0)+IF(DN2867="D",1,0)+IF(DO2867="D",1,0)+IF(DU2867="D",1,0)+IF(DX2867="D",1,0)</f>
        <v/>
      </c>
      <c r="BA2867">
        <f>IF(DH2867&lt;&gt;"",1,0)+IF(DI2867&lt;&gt;"",1,0)+IF(DK2867&lt;&gt;"",1,0)+IF(DM2867&lt;&gt;"",1,0)+IF(DN2867&lt;&gt;"",1,0)+IF(DO2867&lt;&gt;"",1,0)+IF(DQ2867&lt;&gt;"",1,0)+IF(DR2867&lt;&gt;"",1,0)+IF(DT2867&lt;&gt;"",1,0)+IF(DU2867&lt;&gt;"",1,0)+IF(DV2867&lt;&gt;"",1,0)+IF(DW2867&lt;&gt;"",1,0)+IF(DX2867&lt;&gt;"",1,0)+IF(DZ2867&lt;&gt;"",1,0)+IF(EA2867&lt;&gt;"",1,0)+IF(EB2867&lt;&gt;"",1,0)+IF(EE2867&lt;&gt;"",1,0)</f>
        <v/>
      </c>
      <c r="BB2867">
        <f>IF(AND(AV2867&gt;0, AW2867&gt;0),1,0)</f>
        <v/>
      </c>
      <c r="DN2867" t="inlineStr">
        <is>
          <t>X</t>
        </is>
      </c>
      <c r="EF2867" t="inlineStr">
        <is>
          <t>X</t>
        </is>
      </c>
    </row>
    <row r="2868">
      <c r="A2868" t="inlineStr">
        <is>
          <t>OH0025830013</t>
        </is>
      </c>
      <c r="B2868" t="n">
        <v>78</v>
      </c>
      <c r="C2868" t="n">
        <v>451154</v>
      </c>
      <c r="D2868" t="inlineStr">
        <is>
          <t>CAPLINGER</t>
        </is>
      </c>
      <c r="E2868" t="inlineStr">
        <is>
          <t>CANDY</t>
        </is>
      </c>
      <c r="F2868">
        <f>CONCATENATE(D2868," ",LEFT(H2868,4),"T=",AU2868,"D=",AV2868,"R=",AW2868,"M=",AX2868,"L=",AY2868,"B=",AZ2868)</f>
        <v/>
      </c>
      <c r="G2868" t="inlineStr">
        <is>
          <t>LEIGH</t>
        </is>
      </c>
      <c r="I2868" t="inlineStr">
        <is>
          <t>1971-02-24</t>
        </is>
      </c>
      <c r="J2868" t="inlineStr">
        <is>
          <t>2020-09-17</t>
        </is>
      </c>
      <c r="K2868" t="inlineStr">
        <is>
          <t>CONFIRMATION</t>
        </is>
      </c>
      <c r="M2868">
        <f>RIGHT(L2868,LEN(L2868)-FIND(" ",L2868))</f>
        <v/>
      </c>
      <c r="N2868" t="inlineStr">
        <is>
          <t>3252 ELMHILL DR NW</t>
        </is>
      </c>
      <c r="P2868" t="inlineStr">
        <is>
          <t>WARREN</t>
        </is>
      </c>
      <c r="Q2868" t="inlineStr">
        <is>
          <t>OH</t>
        </is>
      </c>
      <c r="R2868" t="n">
        <v>44485</v>
      </c>
      <c r="AD2868" t="inlineStr">
        <is>
          <t>TRUMBULL CAREER &amp; TECH CENTER</t>
        </is>
      </c>
      <c r="AE2868" t="inlineStr">
        <is>
          <t>WARREN CITY</t>
        </is>
      </c>
      <c r="AF2868" t="inlineStr">
        <is>
          <t>WARREN CITY SD</t>
        </is>
      </c>
      <c r="AH2868" t="n">
        <v>14</v>
      </c>
      <c r="AI2868" t="n">
        <v>11</v>
      </c>
      <c r="AN2868" t="inlineStr">
        <is>
          <t>WARREN</t>
        </is>
      </c>
      <c r="AO2868" t="inlineStr">
        <is>
          <t>WARREN CITY 1E</t>
        </is>
      </c>
      <c r="AP2868" t="inlineStr">
        <is>
          <t>78-P-ACJ</t>
        </is>
      </c>
      <c r="AQ2868" t="n">
        <v>9</v>
      </c>
      <c r="AR2868" t="n">
        <v>64</v>
      </c>
      <c r="AS2868" t="n">
        <v>32</v>
      </c>
      <c r="AV2868" t="inlineStr">
        <is>
          <t>WARREN-WARD 1</t>
        </is>
      </c>
      <c r="AW2868">
        <f>COUNTA($BA$2868:$EE$2868)</f>
        <v/>
      </c>
      <c r="AX2868">
        <f>COUNTIF($BA$2868:$EE$2868,"D")</f>
        <v/>
      </c>
      <c r="AY2868">
        <f>COUNTIF($BA$2868:$EE$2868,"R")</f>
        <v/>
      </c>
      <c r="AZ2868">
        <f>IF(BL2868="D",1,0)+IF(BM2868="D",1,0)+IF(BR2868="D",1,0)+IF(BS2868="D",1,0)+IF(BU2868="D",1,0)+IF(CA2868="D",1,0)+IF(CB2868="D",1,0)+IF(CC2868="D",1,0)+IF(CD2868="D",1,0)+IF(CJ2868="D",1,0)+IF(CK2868="D",1,0)+IF(CO2868="D",1,0)+IF(CP2868="D",1,0)+IF(CQ2868="D",1,0)+IF(CU2868="D",1,0)+IF(CV2868="D",1,0)+IF(DB2868="D",1,0)+IF(DC2868="D",1,0)+IF(DH2868="D",1,0)+IF(DI2868="D",1,0)+IF(DM2868="D",1,0)+IF(DN2868="D",1,0)+IF(DO2868="D",1,0)+IF(DU2868="D",1,0)+IF(DX2868="D",1,0)</f>
        <v/>
      </c>
      <c r="BA2868">
        <f>IF(DH2868&lt;&gt;"",1,0)+IF(DI2868&lt;&gt;"",1,0)+IF(DK2868&lt;&gt;"",1,0)+IF(DM2868&lt;&gt;"",1,0)+IF(DN2868&lt;&gt;"",1,0)+IF(DO2868&lt;&gt;"",1,0)+IF(DQ2868&lt;&gt;"",1,0)+IF(DR2868&lt;&gt;"",1,0)+IF(DT2868&lt;&gt;"",1,0)+IF(DU2868&lt;&gt;"",1,0)+IF(DV2868&lt;&gt;"",1,0)+IF(DW2868&lt;&gt;"",1,0)+IF(DX2868&lt;&gt;"",1,0)+IF(DZ2868&lt;&gt;"",1,0)+IF(EA2868&lt;&gt;"",1,0)+IF(EB2868&lt;&gt;"",1,0)+IF(EE2868&lt;&gt;"",1,0)</f>
        <v/>
      </c>
      <c r="BB2868">
        <f>IF(AND(AV2868&gt;0, AW2868&gt;0),1,0)</f>
        <v/>
      </c>
      <c r="BF2868" t="inlineStr">
        <is>
          <t>X</t>
        </is>
      </c>
      <c r="BL2868" t="inlineStr">
        <is>
          <t>X</t>
        </is>
      </c>
      <c r="BY2868" t="inlineStr">
        <is>
          <t>D</t>
        </is>
      </c>
      <c r="CA2868" t="inlineStr">
        <is>
          <t>X</t>
        </is>
      </c>
      <c r="CP2868" t="inlineStr">
        <is>
          <t>X</t>
        </is>
      </c>
      <c r="DN2868" t="inlineStr">
        <is>
          <t>X</t>
        </is>
      </c>
    </row>
    <row r="2869">
      <c r="A2869" t="inlineStr">
        <is>
          <t>OH0023650683</t>
        </is>
      </c>
      <c r="B2869" t="n">
        <v>78</v>
      </c>
      <c r="C2869" t="n">
        <v>416169</v>
      </c>
      <c r="D2869" t="inlineStr">
        <is>
          <t>WAGNER</t>
        </is>
      </c>
      <c r="E2869" t="inlineStr">
        <is>
          <t>ERIK</t>
        </is>
      </c>
      <c r="F2869">
        <f>CONCATENATE(D2869," ",LEFT(H2869,4),"T=",AU2869,"D=",AV2869,"R=",AW2869,"M=",AX2869,"L=",AY2869,"B=",AZ2869)</f>
        <v/>
      </c>
      <c r="G2869" t="inlineStr">
        <is>
          <t>S F</t>
        </is>
      </c>
      <c r="I2869" t="inlineStr">
        <is>
          <t>1997-09-01</t>
        </is>
      </c>
      <c r="J2869" t="inlineStr">
        <is>
          <t>2022-07-02</t>
        </is>
      </c>
      <c r="K2869" t="inlineStr">
        <is>
          <t>ACTIVE</t>
        </is>
      </c>
      <c r="L2869" t="inlineStr">
        <is>
          <t>D</t>
        </is>
      </c>
      <c r="M2869">
        <f>RIGHT(L2869,LEN(L2869)-FIND(" ",L2869))</f>
        <v/>
      </c>
      <c r="N2869" t="inlineStr">
        <is>
          <t>2714 DUNSTAN DR NW</t>
        </is>
      </c>
      <c r="P2869" t="inlineStr">
        <is>
          <t>WARREN</t>
        </is>
      </c>
      <c r="Q2869" t="inlineStr">
        <is>
          <t>OH</t>
        </is>
      </c>
      <c r="R2869" t="n">
        <v>44485</v>
      </c>
      <c r="AD2869" t="inlineStr">
        <is>
          <t>TRUMBULL CAREER &amp; TECH CENTER</t>
        </is>
      </c>
      <c r="AE2869" t="inlineStr">
        <is>
          <t>WARREN CITY</t>
        </is>
      </c>
      <c r="AF2869" t="inlineStr">
        <is>
          <t>WARREN CITY SD</t>
        </is>
      </c>
      <c r="AH2869" t="n">
        <v>14</v>
      </c>
      <c r="AI2869" t="n">
        <v>11</v>
      </c>
      <c r="AN2869" t="inlineStr">
        <is>
          <t>WARREN</t>
        </is>
      </c>
      <c r="AO2869" t="inlineStr">
        <is>
          <t>WARREN CITY 1E</t>
        </is>
      </c>
      <c r="AP2869" t="inlineStr">
        <is>
          <t>78-P-ACJ</t>
        </is>
      </c>
      <c r="AQ2869" t="n">
        <v>9</v>
      </c>
      <c r="AR2869" t="n">
        <v>64</v>
      </c>
      <c r="AS2869" t="n">
        <v>32</v>
      </c>
      <c r="AV2869" t="inlineStr">
        <is>
          <t>WARREN-WARD 1</t>
        </is>
      </c>
      <c r="AW2869">
        <f>COUNTA($BA$2869:$EE$2869)</f>
        <v/>
      </c>
      <c r="AX2869">
        <f>COUNTIF($BA$2869:$EE$2869,"D")</f>
        <v/>
      </c>
      <c r="AY2869">
        <f>COUNTIF($BA$2869:$EE$2869,"R")</f>
        <v/>
      </c>
      <c r="AZ2869">
        <f>IF(BL2869="D",1,0)+IF(BM2869="D",1,0)+IF(BR2869="D",1,0)+IF(BS2869="D",1,0)+IF(BU2869="D",1,0)+IF(CA2869="D",1,0)+IF(CB2869="D",1,0)+IF(CC2869="D",1,0)+IF(CD2869="D",1,0)+IF(CJ2869="D",1,0)+IF(CK2869="D",1,0)+IF(CO2869="D",1,0)+IF(CP2869="D",1,0)+IF(CQ2869="D",1,0)+IF(CU2869="D",1,0)+IF(CV2869="D",1,0)+IF(DB2869="D",1,0)+IF(DC2869="D",1,0)+IF(DH2869="D",1,0)+IF(DI2869="D",1,0)+IF(DM2869="D",1,0)+IF(DN2869="D",1,0)+IF(DO2869="D",1,0)+IF(DU2869="D",1,0)+IF(DX2869="D",1,0)</f>
        <v/>
      </c>
      <c r="BA2869">
        <f>IF(DH2869&lt;&gt;"",1,0)+IF(DI2869&lt;&gt;"",1,0)+IF(DK2869&lt;&gt;"",1,0)+IF(DM2869&lt;&gt;"",1,0)+IF(DN2869&lt;&gt;"",1,0)+IF(DO2869&lt;&gt;"",1,0)+IF(DQ2869&lt;&gt;"",1,0)+IF(DR2869&lt;&gt;"",1,0)+IF(DT2869&lt;&gt;"",1,0)+IF(DU2869&lt;&gt;"",1,0)+IF(DV2869&lt;&gt;"",1,0)+IF(DW2869&lt;&gt;"",1,0)+IF(DX2869&lt;&gt;"",1,0)+IF(DZ2869&lt;&gt;"",1,0)+IF(EA2869&lt;&gt;"",1,0)+IF(EB2869&lt;&gt;"",1,0)+IF(EE2869&lt;&gt;"",1,0)</f>
        <v/>
      </c>
      <c r="BB2869">
        <f>IF(AND(AV2869&gt;0, AW2869&gt;0),1,0)</f>
        <v/>
      </c>
      <c r="DC2869" t="inlineStr">
        <is>
          <t>X</t>
        </is>
      </c>
      <c r="DN2869" t="inlineStr">
        <is>
          <t>X</t>
        </is>
      </c>
      <c r="DT2869" t="inlineStr">
        <is>
          <t>D</t>
        </is>
      </c>
      <c r="DX2869" t="inlineStr">
        <is>
          <t>X</t>
        </is>
      </c>
      <c r="EA2869" t="inlineStr">
        <is>
          <t>X</t>
        </is>
      </c>
      <c r="EF2869" t="inlineStr">
        <is>
          <t>X</t>
        </is>
      </c>
    </row>
    <row r="2870">
      <c r="A2870" t="inlineStr">
        <is>
          <t>OH0024366015</t>
        </is>
      </c>
      <c r="B2870" t="n">
        <v>78</v>
      </c>
      <c r="C2870" t="n">
        <v>426287</v>
      </c>
      <c r="D2870" t="inlineStr">
        <is>
          <t>HARRISON MCGANN</t>
        </is>
      </c>
      <c r="E2870" t="inlineStr">
        <is>
          <t>MELINDA</t>
        </is>
      </c>
      <c r="F2870">
        <f>CONCATENATE(D2870," ",LEFT(H2870,4),"T=",AU2870,"D=",AV2870,"R=",AW2870,"M=",AX2870,"L=",AY2870,"B=",AZ2870)</f>
        <v/>
      </c>
      <c r="G2870" t="inlineStr">
        <is>
          <t>LUCY</t>
        </is>
      </c>
      <c r="I2870" t="inlineStr">
        <is>
          <t>1999-05-18</t>
        </is>
      </c>
      <c r="J2870" t="inlineStr">
        <is>
          <t>2024-11-05</t>
        </is>
      </c>
      <c r="K2870" t="inlineStr">
        <is>
          <t>ACTIVE</t>
        </is>
      </c>
      <c r="M2870">
        <f>RIGHT(L2870,LEN(L2870)-FIND(" ",L2870))</f>
        <v/>
      </c>
      <c r="N2870" t="inlineStr">
        <is>
          <t>3399 OLIAN AVE NW</t>
        </is>
      </c>
      <c r="P2870" t="inlineStr">
        <is>
          <t>WARREN</t>
        </is>
      </c>
      <c r="Q2870" t="inlineStr">
        <is>
          <t>OH</t>
        </is>
      </c>
      <c r="R2870" t="n">
        <v>44485</v>
      </c>
      <c r="AD2870" t="inlineStr">
        <is>
          <t>TRUMBULL CAREER &amp; TECH CENTER</t>
        </is>
      </c>
      <c r="AE2870" t="inlineStr">
        <is>
          <t>WARREN CITY</t>
        </is>
      </c>
      <c r="AF2870" t="inlineStr">
        <is>
          <t>WARREN CITY SD</t>
        </is>
      </c>
      <c r="AH2870" t="n">
        <v>14</v>
      </c>
      <c r="AI2870" t="n">
        <v>11</v>
      </c>
      <c r="AN2870" t="inlineStr">
        <is>
          <t>WARREN</t>
        </is>
      </c>
      <c r="AO2870" t="inlineStr">
        <is>
          <t>WARREN CITY 1E</t>
        </is>
      </c>
      <c r="AP2870" t="inlineStr">
        <is>
          <t>78-P-ACJ</t>
        </is>
      </c>
      <c r="AQ2870" t="n">
        <v>9</v>
      </c>
      <c r="AR2870" t="n">
        <v>64</v>
      </c>
      <c r="AS2870" t="n">
        <v>32</v>
      </c>
      <c r="AV2870" t="inlineStr">
        <is>
          <t>WARREN-WARD 1</t>
        </is>
      </c>
      <c r="AW2870">
        <f>COUNTA($BA$2870:$EE$2870)</f>
        <v/>
      </c>
      <c r="AX2870">
        <f>COUNTIF($BA$2870:$EE$2870,"D")</f>
        <v/>
      </c>
      <c r="AY2870">
        <f>COUNTIF($BA$2870:$EE$2870,"R")</f>
        <v/>
      </c>
      <c r="AZ2870">
        <f>IF(BL2870="D",1,0)+IF(BM2870="D",1,0)+IF(BR2870="D",1,0)+IF(BS2870="D",1,0)+IF(BU2870="D",1,0)+IF(CA2870="D",1,0)+IF(CB2870="D",1,0)+IF(CC2870="D",1,0)+IF(CD2870="D",1,0)+IF(CJ2870="D",1,0)+IF(CK2870="D",1,0)+IF(CO2870="D",1,0)+IF(CP2870="D",1,0)+IF(CQ2870="D",1,0)+IF(CU2870="D",1,0)+IF(CV2870="D",1,0)+IF(DB2870="D",1,0)+IF(DC2870="D",1,0)+IF(DH2870="D",1,0)+IF(DI2870="D",1,0)+IF(DM2870="D",1,0)+IF(DN2870="D",1,0)+IF(DO2870="D",1,0)+IF(DU2870="D",1,0)+IF(DX2870="D",1,0)</f>
        <v/>
      </c>
      <c r="BA2870">
        <f>IF(DH2870&lt;&gt;"",1,0)+IF(DI2870&lt;&gt;"",1,0)+IF(DK2870&lt;&gt;"",1,0)+IF(DM2870&lt;&gt;"",1,0)+IF(DN2870&lt;&gt;"",1,0)+IF(DO2870&lt;&gt;"",1,0)+IF(DQ2870&lt;&gt;"",1,0)+IF(DR2870&lt;&gt;"",1,0)+IF(DT2870&lt;&gt;"",1,0)+IF(DU2870&lt;&gt;"",1,0)+IF(DV2870&lt;&gt;"",1,0)+IF(DW2870&lt;&gt;"",1,0)+IF(DX2870&lt;&gt;"",1,0)+IF(DZ2870&lt;&gt;"",1,0)+IF(EA2870&lt;&gt;"",1,0)+IF(EB2870&lt;&gt;"",1,0)+IF(EE2870&lt;&gt;"",1,0)</f>
        <v/>
      </c>
      <c r="BB2870">
        <f>IF(AND(AV2870&gt;0, AW2870&gt;0),1,0)</f>
        <v/>
      </c>
      <c r="DF2870" t="inlineStr">
        <is>
          <t>X</t>
        </is>
      </c>
      <c r="DG2870" t="inlineStr">
        <is>
          <t>D</t>
        </is>
      </c>
      <c r="DI2870" t="inlineStr">
        <is>
          <t>X</t>
        </is>
      </c>
      <c r="DM2870" t="inlineStr">
        <is>
          <t>D</t>
        </is>
      </c>
      <c r="DN2870" t="inlineStr">
        <is>
          <t>X</t>
        </is>
      </c>
      <c r="DU2870" t="inlineStr">
        <is>
          <t>X</t>
        </is>
      </c>
      <c r="EF2870" t="inlineStr">
        <is>
          <t>X</t>
        </is>
      </c>
    </row>
    <row r="2871">
      <c r="A2871" t="inlineStr">
        <is>
          <t>OH0015767239</t>
        </is>
      </c>
      <c r="B2871" t="n">
        <v>78</v>
      </c>
      <c r="C2871" t="n">
        <v>312518</v>
      </c>
      <c r="D2871" t="inlineStr">
        <is>
          <t>JENNINGS</t>
        </is>
      </c>
      <c r="E2871" t="inlineStr">
        <is>
          <t>CORWYN</t>
        </is>
      </c>
      <c r="F2871">
        <f>CONCATENATE(D2871," ",LEFT(H2871,4),"T=",AU2871,"D=",AV2871,"R=",AW2871,"M=",AX2871,"L=",AY2871,"B=",AZ2871)</f>
        <v/>
      </c>
      <c r="G2871" t="inlineStr">
        <is>
          <t>A</t>
        </is>
      </c>
      <c r="I2871" t="inlineStr">
        <is>
          <t>1984-12-23</t>
        </is>
      </c>
      <c r="J2871" t="inlineStr">
        <is>
          <t>2018-05-25</t>
        </is>
      </c>
      <c r="K2871" t="inlineStr">
        <is>
          <t>CONFIRMATION</t>
        </is>
      </c>
      <c r="M2871">
        <f>RIGHT(L2871,LEN(L2871)-FIND(" ",L2871))</f>
        <v/>
      </c>
      <c r="N2871" t="inlineStr">
        <is>
          <t>2682 DUNSTAN DR NW</t>
        </is>
      </c>
      <c r="P2871" t="inlineStr">
        <is>
          <t>WARREN</t>
        </is>
      </c>
      <c r="Q2871" t="inlineStr">
        <is>
          <t>OH</t>
        </is>
      </c>
      <c r="R2871" t="n">
        <v>44485</v>
      </c>
      <c r="AD2871" t="inlineStr">
        <is>
          <t>TRUMBULL CAREER &amp; TECH CENTER</t>
        </is>
      </c>
      <c r="AE2871" t="inlineStr">
        <is>
          <t>WARREN CITY</t>
        </is>
      </c>
      <c r="AF2871" t="inlineStr">
        <is>
          <t>WARREN CITY SD</t>
        </is>
      </c>
      <c r="AH2871" t="n">
        <v>14</v>
      </c>
      <c r="AI2871" t="n">
        <v>11</v>
      </c>
      <c r="AN2871" t="inlineStr">
        <is>
          <t>WARREN</t>
        </is>
      </c>
      <c r="AO2871" t="inlineStr">
        <is>
          <t>WARREN CITY 1E</t>
        </is>
      </c>
      <c r="AP2871" t="inlineStr">
        <is>
          <t>78-P-ACJ</t>
        </is>
      </c>
      <c r="AQ2871" t="n">
        <v>9</v>
      </c>
      <c r="AR2871" t="n">
        <v>64</v>
      </c>
      <c r="AS2871" t="n">
        <v>32</v>
      </c>
      <c r="AV2871" t="inlineStr">
        <is>
          <t>WARREN-WARD 1</t>
        </is>
      </c>
      <c r="AW2871">
        <f>COUNTA($BA$2871:$EE$2871)</f>
        <v/>
      </c>
      <c r="AX2871">
        <f>COUNTIF($BA$2871:$EE$2871,"D")</f>
        <v/>
      </c>
      <c r="AY2871">
        <f>COUNTIF($BA$2871:$EE$2871,"R")</f>
        <v/>
      </c>
      <c r="AZ2871">
        <f>IF(BL2871="D",1,0)+IF(BM2871="D",1,0)+IF(BR2871="D",1,0)+IF(BS2871="D",1,0)+IF(BU2871="D",1,0)+IF(CA2871="D",1,0)+IF(CB2871="D",1,0)+IF(CC2871="D",1,0)+IF(CD2871="D",1,0)+IF(CJ2871="D",1,0)+IF(CK2871="D",1,0)+IF(CO2871="D",1,0)+IF(CP2871="D",1,0)+IF(CQ2871="D",1,0)+IF(CU2871="D",1,0)+IF(CV2871="D",1,0)+IF(DB2871="D",1,0)+IF(DC2871="D",1,0)+IF(DH2871="D",1,0)+IF(DI2871="D",1,0)+IF(DM2871="D",1,0)+IF(DN2871="D",1,0)+IF(DO2871="D",1,0)+IF(DU2871="D",1,0)+IF(DX2871="D",1,0)</f>
        <v/>
      </c>
      <c r="BA2871">
        <f>IF(DH2871&lt;&gt;"",1,0)+IF(DI2871&lt;&gt;"",1,0)+IF(DK2871&lt;&gt;"",1,0)+IF(DM2871&lt;&gt;"",1,0)+IF(DN2871&lt;&gt;"",1,0)+IF(DO2871&lt;&gt;"",1,0)+IF(DQ2871&lt;&gt;"",1,0)+IF(DR2871&lt;&gt;"",1,0)+IF(DT2871&lt;&gt;"",1,0)+IF(DU2871&lt;&gt;"",1,0)+IF(DV2871&lt;&gt;"",1,0)+IF(DW2871&lt;&gt;"",1,0)+IF(DX2871&lt;&gt;"",1,0)+IF(DZ2871&lt;&gt;"",1,0)+IF(EA2871&lt;&gt;"",1,0)+IF(EB2871&lt;&gt;"",1,0)+IF(EE2871&lt;&gt;"",1,0)</f>
        <v/>
      </c>
      <c r="BB2871">
        <f>IF(AND(AV2871&gt;0, AW2871&gt;0),1,0)</f>
        <v/>
      </c>
    </row>
    <row r="2872">
      <c r="A2872" t="inlineStr">
        <is>
          <t>OH0015781261</t>
        </is>
      </c>
      <c r="B2872" t="n">
        <v>78</v>
      </c>
      <c r="C2872" t="n">
        <v>291757</v>
      </c>
      <c r="D2872" t="inlineStr">
        <is>
          <t>CLICK</t>
        </is>
      </c>
      <c r="E2872" t="inlineStr">
        <is>
          <t>JAMES</t>
        </is>
      </c>
      <c r="F2872">
        <f>CONCATENATE(D2872," ",LEFT(H2872,4),"T=",AU2872,"D=",AV2872,"R=",AW2872,"M=",AX2872,"L=",AY2872,"B=",AZ2872)</f>
        <v/>
      </c>
      <c r="G2872" t="inlineStr">
        <is>
          <t>D</t>
        </is>
      </c>
      <c r="I2872" t="inlineStr">
        <is>
          <t>1965-12-05</t>
        </is>
      </c>
      <c r="J2872" t="inlineStr">
        <is>
          <t>2018-05-10</t>
        </is>
      </c>
      <c r="K2872" t="inlineStr">
        <is>
          <t>CONFIRMATION</t>
        </is>
      </c>
      <c r="M2872">
        <f>RIGHT(L2872,LEN(L2872)-FIND(" ",L2872))</f>
        <v/>
      </c>
      <c r="N2872" t="inlineStr">
        <is>
          <t>3072 RED FOX RUN DR NW</t>
        </is>
      </c>
      <c r="P2872" t="inlineStr">
        <is>
          <t>WARREN</t>
        </is>
      </c>
      <c r="Q2872" t="inlineStr">
        <is>
          <t>OH</t>
        </is>
      </c>
      <c r="R2872" t="n">
        <v>44485</v>
      </c>
      <c r="AD2872" t="inlineStr">
        <is>
          <t>TRUMBULL CAREER &amp; TECH CENTER</t>
        </is>
      </c>
      <c r="AE2872" t="inlineStr">
        <is>
          <t>WARREN CITY</t>
        </is>
      </c>
      <c r="AF2872" t="inlineStr">
        <is>
          <t>WARREN CITY SD</t>
        </is>
      </c>
      <c r="AH2872" t="n">
        <v>14</v>
      </c>
      <c r="AI2872" t="n">
        <v>11</v>
      </c>
      <c r="AN2872" t="inlineStr">
        <is>
          <t>WARREN</t>
        </is>
      </c>
      <c r="AO2872" t="inlineStr">
        <is>
          <t>WARREN CITY 1E</t>
        </is>
      </c>
      <c r="AP2872" t="inlineStr">
        <is>
          <t>78-P-ACJ</t>
        </is>
      </c>
      <c r="AQ2872" t="n">
        <v>9</v>
      </c>
      <c r="AR2872" t="n">
        <v>64</v>
      </c>
      <c r="AS2872" t="n">
        <v>32</v>
      </c>
      <c r="AV2872" t="inlineStr">
        <is>
          <t>WARREN-WARD 1</t>
        </is>
      </c>
      <c r="AW2872">
        <f>COUNTA($BA$2872:$EE$2872)</f>
        <v/>
      </c>
      <c r="AX2872">
        <f>COUNTIF($BA$2872:$EE$2872,"D")</f>
        <v/>
      </c>
      <c r="AY2872">
        <f>COUNTIF($BA$2872:$EE$2872,"R")</f>
        <v/>
      </c>
      <c r="AZ2872">
        <f>IF(BL2872="D",1,0)+IF(BM2872="D",1,0)+IF(BR2872="D",1,0)+IF(BS2872="D",1,0)+IF(BU2872="D",1,0)+IF(CA2872="D",1,0)+IF(CB2872="D",1,0)+IF(CC2872="D",1,0)+IF(CD2872="D",1,0)+IF(CJ2872="D",1,0)+IF(CK2872="D",1,0)+IF(CO2872="D",1,0)+IF(CP2872="D",1,0)+IF(CQ2872="D",1,0)+IF(CU2872="D",1,0)+IF(CV2872="D",1,0)+IF(DB2872="D",1,0)+IF(DC2872="D",1,0)+IF(DH2872="D",1,0)+IF(DI2872="D",1,0)+IF(DM2872="D",1,0)+IF(DN2872="D",1,0)+IF(DO2872="D",1,0)+IF(DU2872="D",1,0)+IF(DX2872="D",1,0)</f>
        <v/>
      </c>
      <c r="BA2872">
        <f>IF(DH2872&lt;&gt;"",1,0)+IF(DI2872&lt;&gt;"",1,0)+IF(DK2872&lt;&gt;"",1,0)+IF(DM2872&lt;&gt;"",1,0)+IF(DN2872&lt;&gt;"",1,0)+IF(DO2872&lt;&gt;"",1,0)+IF(DQ2872&lt;&gt;"",1,0)+IF(DR2872&lt;&gt;"",1,0)+IF(DT2872&lt;&gt;"",1,0)+IF(DU2872&lt;&gt;"",1,0)+IF(DV2872&lt;&gt;"",1,0)+IF(DW2872&lt;&gt;"",1,0)+IF(DX2872&lt;&gt;"",1,0)+IF(DZ2872&lt;&gt;"",1,0)+IF(EA2872&lt;&gt;"",1,0)+IF(EB2872&lt;&gt;"",1,0)+IF(EE2872&lt;&gt;"",1,0)</f>
        <v/>
      </c>
      <c r="BB2872">
        <f>IF(AND(AV2872&gt;0, AW2872&gt;0),1,0)</f>
        <v/>
      </c>
    </row>
    <row r="2873">
      <c r="A2873" t="inlineStr">
        <is>
          <t>OH0015897388</t>
        </is>
      </c>
      <c r="B2873" t="n">
        <v>78</v>
      </c>
      <c r="C2873" t="n">
        <v>333499</v>
      </c>
      <c r="D2873" t="inlineStr">
        <is>
          <t>WHITE</t>
        </is>
      </c>
      <c r="E2873" t="inlineStr">
        <is>
          <t>DENISE</t>
        </is>
      </c>
      <c r="F2873">
        <f>CONCATENATE(D2873," ",LEFT(H2873,4),"T=",AU2873,"D=",AV2873,"R=",AW2873,"M=",AX2873,"L=",AY2873,"B=",AZ2873)</f>
        <v/>
      </c>
      <c r="G2873" t="inlineStr">
        <is>
          <t>A</t>
        </is>
      </c>
      <c r="I2873" t="inlineStr">
        <is>
          <t>1976-05-20</t>
        </is>
      </c>
      <c r="J2873" t="inlineStr">
        <is>
          <t>2004-10-03</t>
        </is>
      </c>
      <c r="K2873" t="inlineStr">
        <is>
          <t>CONFIRMATION</t>
        </is>
      </c>
      <c r="M2873">
        <f>RIGHT(L2873,LEN(L2873)-FIND(" ",L2873))</f>
        <v/>
      </c>
      <c r="N2873" t="inlineStr">
        <is>
          <t>3390 RED FOX RUN DR NW</t>
        </is>
      </c>
      <c r="P2873" t="inlineStr">
        <is>
          <t>WARREN</t>
        </is>
      </c>
      <c r="Q2873" t="inlineStr">
        <is>
          <t>OH</t>
        </is>
      </c>
      <c r="R2873" t="n">
        <v>44485</v>
      </c>
      <c r="AD2873" t="inlineStr">
        <is>
          <t>TRUMBULL CAREER &amp; TECH CENTER</t>
        </is>
      </c>
      <c r="AE2873" t="inlineStr">
        <is>
          <t>WARREN CITY</t>
        </is>
      </c>
      <c r="AF2873" t="inlineStr">
        <is>
          <t>WARREN CITY SD</t>
        </is>
      </c>
      <c r="AH2873" t="n">
        <v>14</v>
      </c>
      <c r="AI2873" t="n">
        <v>11</v>
      </c>
      <c r="AN2873" t="inlineStr">
        <is>
          <t>WARREN</t>
        </is>
      </c>
      <c r="AO2873" t="inlineStr">
        <is>
          <t>WARREN CITY 1E</t>
        </is>
      </c>
      <c r="AP2873" t="inlineStr">
        <is>
          <t>78-P-ACJ</t>
        </is>
      </c>
      <c r="AQ2873" t="n">
        <v>9</v>
      </c>
      <c r="AR2873" t="n">
        <v>64</v>
      </c>
      <c r="AS2873" t="n">
        <v>32</v>
      </c>
      <c r="AV2873" t="inlineStr">
        <is>
          <t>WARREN-WARD 1</t>
        </is>
      </c>
      <c r="AW2873">
        <f>COUNTA($BA$2873:$EE$2873)</f>
        <v/>
      </c>
      <c r="AX2873">
        <f>COUNTIF($BA$2873:$EE$2873,"D")</f>
        <v/>
      </c>
      <c r="AY2873">
        <f>COUNTIF($BA$2873:$EE$2873,"R")</f>
        <v/>
      </c>
      <c r="AZ2873">
        <f>IF(BL2873="D",1,0)+IF(BM2873="D",1,0)+IF(BR2873="D",1,0)+IF(BS2873="D",1,0)+IF(BU2873="D",1,0)+IF(CA2873="D",1,0)+IF(CB2873="D",1,0)+IF(CC2873="D",1,0)+IF(CD2873="D",1,0)+IF(CJ2873="D",1,0)+IF(CK2873="D",1,0)+IF(CO2873="D",1,0)+IF(CP2873="D",1,0)+IF(CQ2873="D",1,0)+IF(CU2873="D",1,0)+IF(CV2873="D",1,0)+IF(DB2873="D",1,0)+IF(DC2873="D",1,0)+IF(DH2873="D",1,0)+IF(DI2873="D",1,0)+IF(DM2873="D",1,0)+IF(DN2873="D",1,0)+IF(DO2873="D",1,0)+IF(DU2873="D",1,0)+IF(DX2873="D",1,0)</f>
        <v/>
      </c>
      <c r="BA2873">
        <f>IF(DH2873&lt;&gt;"",1,0)+IF(DI2873&lt;&gt;"",1,0)+IF(DK2873&lt;&gt;"",1,0)+IF(DM2873&lt;&gt;"",1,0)+IF(DN2873&lt;&gt;"",1,0)+IF(DO2873&lt;&gt;"",1,0)+IF(DQ2873&lt;&gt;"",1,0)+IF(DR2873&lt;&gt;"",1,0)+IF(DT2873&lt;&gt;"",1,0)+IF(DU2873&lt;&gt;"",1,0)+IF(DV2873&lt;&gt;"",1,0)+IF(DW2873&lt;&gt;"",1,0)+IF(DX2873&lt;&gt;"",1,0)+IF(DZ2873&lt;&gt;"",1,0)+IF(EA2873&lt;&gt;"",1,0)+IF(EB2873&lt;&gt;"",1,0)+IF(EE2873&lt;&gt;"",1,0)</f>
        <v/>
      </c>
      <c r="BB2873">
        <f>IF(AND(AV2873&gt;0, AW2873&gt;0),1,0)</f>
        <v/>
      </c>
      <c r="BL2873" t="inlineStr">
        <is>
          <t>X</t>
        </is>
      </c>
      <c r="CA2873" t="inlineStr">
        <is>
          <t>X</t>
        </is>
      </c>
      <c r="CK2873" t="inlineStr">
        <is>
          <t>X</t>
        </is>
      </c>
      <c r="CP2873" t="inlineStr">
        <is>
          <t>X</t>
        </is>
      </c>
      <c r="CW2873" t="inlineStr">
        <is>
          <t>X</t>
        </is>
      </c>
      <c r="CY2873" t="inlineStr">
        <is>
          <t>X</t>
        </is>
      </c>
      <c r="CZ2873" t="inlineStr">
        <is>
          <t>R</t>
        </is>
      </c>
      <c r="DC2873" t="inlineStr">
        <is>
          <t>X</t>
        </is>
      </c>
    </row>
    <row r="2874">
      <c r="A2874" t="inlineStr">
        <is>
          <t>OH0027850441</t>
        </is>
      </c>
      <c r="B2874" t="n">
        <v>78</v>
      </c>
      <c r="C2874" t="n">
        <v>494304</v>
      </c>
      <c r="D2874" t="inlineStr">
        <is>
          <t>LINDSEY</t>
        </is>
      </c>
      <c r="E2874" t="inlineStr">
        <is>
          <t>ROBERT</t>
        </is>
      </c>
      <c r="F2874">
        <f>CONCATENATE(D2874," ",LEFT(H2874,4),"T=",AU2874,"D=",AV2874,"R=",AW2874,"M=",AX2874,"L=",AY2874,"B=",AZ2874)</f>
        <v/>
      </c>
      <c r="G2874" t="inlineStr">
        <is>
          <t>KEITH</t>
        </is>
      </c>
      <c r="I2874" t="inlineStr">
        <is>
          <t>1956-09-12</t>
        </is>
      </c>
      <c r="J2874" t="inlineStr">
        <is>
          <t>2024-11-18</t>
        </is>
      </c>
      <c r="K2874" t="inlineStr">
        <is>
          <t>ACTIVE</t>
        </is>
      </c>
      <c r="M2874">
        <f>RIGHT(L2874,LEN(L2874)-FIND(" ",L2874))</f>
        <v/>
      </c>
      <c r="N2874" t="inlineStr">
        <is>
          <t>3368 DUNSTAN DR NW</t>
        </is>
      </c>
      <c r="O2874" t="inlineStr">
        <is>
          <t>APT 2</t>
        </is>
      </c>
      <c r="P2874" t="inlineStr">
        <is>
          <t>WARREN</t>
        </is>
      </c>
      <c r="Q2874" t="inlineStr">
        <is>
          <t>OH</t>
        </is>
      </c>
      <c r="R2874" t="n">
        <v>44485</v>
      </c>
      <c r="AD2874" t="inlineStr">
        <is>
          <t>TRUMBULL CAREER &amp; TECH CENTER</t>
        </is>
      </c>
      <c r="AE2874" t="inlineStr">
        <is>
          <t>WARREN CITY</t>
        </is>
      </c>
      <c r="AF2874" t="inlineStr">
        <is>
          <t>WARREN CITY SD</t>
        </is>
      </c>
      <c r="AH2874" t="n">
        <v>14</v>
      </c>
      <c r="AI2874" t="n">
        <v>11</v>
      </c>
      <c r="AN2874" t="inlineStr">
        <is>
          <t>WARREN</t>
        </is>
      </c>
      <c r="AO2874" t="inlineStr">
        <is>
          <t>WARREN CITY 1E</t>
        </is>
      </c>
      <c r="AP2874" t="inlineStr">
        <is>
          <t>78-P-ACJ</t>
        </is>
      </c>
      <c r="AQ2874" t="n">
        <v>9</v>
      </c>
      <c r="AR2874" t="n">
        <v>64</v>
      </c>
      <c r="AS2874" t="n">
        <v>32</v>
      </c>
      <c r="AV2874" t="inlineStr">
        <is>
          <t>WARREN-WARD 1</t>
        </is>
      </c>
      <c r="AW2874">
        <f>COUNTA($BA$2874:$EE$2874)</f>
        <v/>
      </c>
      <c r="AX2874">
        <f>COUNTIF($BA$2874:$EE$2874,"D")</f>
        <v/>
      </c>
      <c r="AY2874">
        <f>COUNTIF($BA$2874:$EE$2874,"R")</f>
        <v/>
      </c>
      <c r="AZ2874">
        <f>IF(BL2874="D",1,0)+IF(BM2874="D",1,0)+IF(BR2874="D",1,0)+IF(BS2874="D",1,0)+IF(BU2874="D",1,0)+IF(CA2874="D",1,0)+IF(CB2874="D",1,0)+IF(CC2874="D",1,0)+IF(CD2874="D",1,0)+IF(CJ2874="D",1,0)+IF(CK2874="D",1,0)+IF(CO2874="D",1,0)+IF(CP2874="D",1,0)+IF(CQ2874="D",1,0)+IF(CU2874="D",1,0)+IF(CV2874="D",1,0)+IF(DB2874="D",1,0)+IF(DC2874="D",1,0)+IF(DH2874="D",1,0)+IF(DI2874="D",1,0)+IF(DM2874="D",1,0)+IF(DN2874="D",1,0)+IF(DO2874="D",1,0)+IF(DU2874="D",1,0)+IF(DX2874="D",1,0)</f>
        <v/>
      </c>
      <c r="BA2874">
        <f>IF(DH2874&lt;&gt;"",1,0)+IF(DI2874&lt;&gt;"",1,0)+IF(DK2874&lt;&gt;"",1,0)+IF(DM2874&lt;&gt;"",1,0)+IF(DN2874&lt;&gt;"",1,0)+IF(DO2874&lt;&gt;"",1,0)+IF(DQ2874&lt;&gt;"",1,0)+IF(DR2874&lt;&gt;"",1,0)+IF(DT2874&lt;&gt;"",1,0)+IF(DU2874&lt;&gt;"",1,0)+IF(DV2874&lt;&gt;"",1,0)+IF(DW2874&lt;&gt;"",1,0)+IF(DX2874&lt;&gt;"",1,0)+IF(DZ2874&lt;&gt;"",1,0)+IF(EA2874&lt;&gt;"",1,0)+IF(EB2874&lt;&gt;"",1,0)+IF(EE2874&lt;&gt;"",1,0)</f>
        <v/>
      </c>
      <c r="BB2874">
        <f>IF(AND(AV2874&gt;0, AW2874&gt;0),1,0)</f>
        <v/>
      </c>
    </row>
    <row r="2875">
      <c r="A2875" t="inlineStr">
        <is>
          <t>OH0022670393</t>
        </is>
      </c>
      <c r="B2875" t="n">
        <v>78</v>
      </c>
      <c r="C2875" t="n">
        <v>400030</v>
      </c>
      <c r="D2875" t="inlineStr">
        <is>
          <t>HENDERSON</t>
        </is>
      </c>
      <c r="E2875" t="inlineStr">
        <is>
          <t>DARYLL</t>
        </is>
      </c>
      <c r="F2875">
        <f>CONCATENATE(D2875," ",LEFT(H2875,4),"T=",AU2875,"D=",AV2875,"R=",AW2875,"M=",AX2875,"L=",AY2875,"B=",AZ2875)</f>
        <v/>
      </c>
      <c r="G2875" t="inlineStr">
        <is>
          <t>L</t>
        </is>
      </c>
      <c r="I2875" t="inlineStr">
        <is>
          <t>1968-03-03</t>
        </is>
      </c>
      <c r="J2875" t="inlineStr">
        <is>
          <t>2017-03-01</t>
        </is>
      </c>
      <c r="K2875" t="inlineStr">
        <is>
          <t>CONFIRMATION</t>
        </is>
      </c>
      <c r="M2875">
        <f>RIGHT(L2875,LEN(L2875)-FIND(" ",L2875))</f>
        <v/>
      </c>
      <c r="N2875" t="inlineStr">
        <is>
          <t>3341 RED FOX RUN DR NW</t>
        </is>
      </c>
      <c r="P2875" t="inlineStr">
        <is>
          <t>WARREN</t>
        </is>
      </c>
      <c r="Q2875" t="inlineStr">
        <is>
          <t>OH</t>
        </is>
      </c>
      <c r="R2875" t="n">
        <v>44485</v>
      </c>
      <c r="AD2875" t="inlineStr">
        <is>
          <t>TRUMBULL CAREER &amp; TECH CENTER</t>
        </is>
      </c>
      <c r="AE2875" t="inlineStr">
        <is>
          <t>WARREN CITY</t>
        </is>
      </c>
      <c r="AF2875" t="inlineStr">
        <is>
          <t>WARREN CITY SD</t>
        </is>
      </c>
      <c r="AH2875" t="n">
        <v>14</v>
      </c>
      <c r="AI2875" t="n">
        <v>11</v>
      </c>
      <c r="AN2875" t="inlineStr">
        <is>
          <t>WARREN</t>
        </is>
      </c>
      <c r="AO2875" t="inlineStr">
        <is>
          <t>WARREN CITY 1E</t>
        </is>
      </c>
      <c r="AP2875" t="inlineStr">
        <is>
          <t>78-P-ACJ</t>
        </is>
      </c>
      <c r="AQ2875" t="n">
        <v>9</v>
      </c>
      <c r="AR2875" t="n">
        <v>64</v>
      </c>
      <c r="AS2875" t="n">
        <v>32</v>
      </c>
      <c r="AV2875" t="inlineStr">
        <is>
          <t>WARREN-WARD 1</t>
        </is>
      </c>
      <c r="AW2875">
        <f>COUNTA($BA$2875:$EE$2875)</f>
        <v/>
      </c>
      <c r="AX2875">
        <f>COUNTIF($BA$2875:$EE$2875,"D")</f>
        <v/>
      </c>
      <c r="AY2875">
        <f>COUNTIF($BA$2875:$EE$2875,"R")</f>
        <v/>
      </c>
      <c r="AZ2875">
        <f>IF(BL2875="D",1,0)+IF(BM2875="D",1,0)+IF(BR2875="D",1,0)+IF(BS2875="D",1,0)+IF(BU2875="D",1,0)+IF(CA2875="D",1,0)+IF(CB2875="D",1,0)+IF(CC2875="D",1,0)+IF(CD2875="D",1,0)+IF(CJ2875="D",1,0)+IF(CK2875="D",1,0)+IF(CO2875="D",1,0)+IF(CP2875="D",1,0)+IF(CQ2875="D",1,0)+IF(CU2875="D",1,0)+IF(CV2875="D",1,0)+IF(DB2875="D",1,0)+IF(DC2875="D",1,0)+IF(DH2875="D",1,0)+IF(DI2875="D",1,0)+IF(DM2875="D",1,0)+IF(DN2875="D",1,0)+IF(DO2875="D",1,0)+IF(DU2875="D",1,0)+IF(DX2875="D",1,0)</f>
        <v/>
      </c>
      <c r="BA2875">
        <f>IF(DH2875&lt;&gt;"",1,0)+IF(DI2875&lt;&gt;"",1,0)+IF(DK2875&lt;&gt;"",1,0)+IF(DM2875&lt;&gt;"",1,0)+IF(DN2875&lt;&gt;"",1,0)+IF(DO2875&lt;&gt;"",1,0)+IF(DQ2875&lt;&gt;"",1,0)+IF(DR2875&lt;&gt;"",1,0)+IF(DT2875&lt;&gt;"",1,0)+IF(DU2875&lt;&gt;"",1,0)+IF(DV2875&lt;&gt;"",1,0)+IF(DW2875&lt;&gt;"",1,0)+IF(DX2875&lt;&gt;"",1,0)+IF(DZ2875&lt;&gt;"",1,0)+IF(EA2875&lt;&gt;"",1,0)+IF(EB2875&lt;&gt;"",1,0)+IF(EE2875&lt;&gt;"",1,0)</f>
        <v/>
      </c>
      <c r="BB2875">
        <f>IF(AND(AV2875&gt;0, AW2875&gt;0),1,0)</f>
        <v/>
      </c>
      <c r="CZ2875" t="inlineStr">
        <is>
          <t>D</t>
        </is>
      </c>
    </row>
    <row r="2876">
      <c r="A2876" t="inlineStr">
        <is>
          <t>OH0018597179</t>
        </is>
      </c>
      <c r="B2876" t="n">
        <v>78</v>
      </c>
      <c r="C2876" t="n">
        <v>341051</v>
      </c>
      <c r="D2876" t="inlineStr">
        <is>
          <t>STAFFORD</t>
        </is>
      </c>
      <c r="E2876" t="inlineStr">
        <is>
          <t>DEONDRA</t>
        </is>
      </c>
      <c r="F2876">
        <f>CONCATENATE(D2876," ",LEFT(H2876,4),"T=",AU2876,"D=",AV2876,"R=",AW2876,"M=",AX2876,"L=",AY2876,"B=",AZ2876)</f>
        <v/>
      </c>
      <c r="G2876" t="inlineStr">
        <is>
          <t>S</t>
        </is>
      </c>
      <c r="I2876" t="inlineStr">
        <is>
          <t>1987-10-15</t>
        </is>
      </c>
      <c r="J2876" t="inlineStr">
        <is>
          <t>2023-12-09</t>
        </is>
      </c>
      <c r="K2876" t="inlineStr">
        <is>
          <t>ACTIVE</t>
        </is>
      </c>
      <c r="M2876">
        <f>RIGHT(L2876,LEN(L2876)-FIND(" ",L2876))</f>
        <v/>
      </c>
      <c r="N2876" t="inlineStr">
        <is>
          <t>3351 GREENFIELD ST NW</t>
        </is>
      </c>
      <c r="P2876" t="inlineStr">
        <is>
          <t>WARREN</t>
        </is>
      </c>
      <c r="Q2876" t="inlineStr">
        <is>
          <t>OH</t>
        </is>
      </c>
      <c r="R2876" t="n">
        <v>44485</v>
      </c>
      <c r="AD2876" t="inlineStr">
        <is>
          <t>TRUMBULL CAREER &amp; TECH CENTER</t>
        </is>
      </c>
      <c r="AE2876" t="inlineStr">
        <is>
          <t>WARREN CITY</t>
        </is>
      </c>
      <c r="AF2876" t="inlineStr">
        <is>
          <t>WARREN CITY SD</t>
        </is>
      </c>
      <c r="AH2876" t="n">
        <v>14</v>
      </c>
      <c r="AI2876" t="n">
        <v>11</v>
      </c>
      <c r="AN2876" t="inlineStr">
        <is>
          <t>WARREN</t>
        </is>
      </c>
      <c r="AO2876" t="inlineStr">
        <is>
          <t>WARREN CITY 1E</t>
        </is>
      </c>
      <c r="AP2876" t="inlineStr">
        <is>
          <t>78-P-ACJ</t>
        </is>
      </c>
      <c r="AQ2876" t="n">
        <v>9</v>
      </c>
      <c r="AR2876" t="n">
        <v>64</v>
      </c>
      <c r="AS2876" t="n">
        <v>32</v>
      </c>
      <c r="AV2876" t="inlineStr">
        <is>
          <t>WARREN-WARD 1</t>
        </is>
      </c>
      <c r="AW2876">
        <f>COUNTA($BA$2876:$EE$2876)</f>
        <v/>
      </c>
      <c r="AX2876">
        <f>COUNTIF($BA$2876:$EE$2876,"D")</f>
        <v/>
      </c>
      <c r="AY2876">
        <f>COUNTIF($BA$2876:$EE$2876,"R")</f>
        <v/>
      </c>
      <c r="AZ2876">
        <f>IF(BL2876="D",1,0)+IF(BM2876="D",1,0)+IF(BR2876="D",1,0)+IF(BS2876="D",1,0)+IF(BU2876="D",1,0)+IF(CA2876="D",1,0)+IF(CB2876="D",1,0)+IF(CC2876="D",1,0)+IF(CD2876="D",1,0)+IF(CJ2876="D",1,0)+IF(CK2876="D",1,0)+IF(CO2876="D",1,0)+IF(CP2876="D",1,0)+IF(CQ2876="D",1,0)+IF(CU2876="D",1,0)+IF(CV2876="D",1,0)+IF(DB2876="D",1,0)+IF(DC2876="D",1,0)+IF(DH2876="D",1,0)+IF(DI2876="D",1,0)+IF(DM2876="D",1,0)+IF(DN2876="D",1,0)+IF(DO2876="D",1,0)+IF(DU2876="D",1,0)+IF(DX2876="D",1,0)</f>
        <v/>
      </c>
      <c r="BA2876">
        <f>IF(DH2876&lt;&gt;"",1,0)+IF(DI2876&lt;&gt;"",1,0)+IF(DK2876&lt;&gt;"",1,0)+IF(DM2876&lt;&gt;"",1,0)+IF(DN2876&lt;&gt;"",1,0)+IF(DO2876&lt;&gt;"",1,0)+IF(DQ2876&lt;&gt;"",1,0)+IF(DR2876&lt;&gt;"",1,0)+IF(DT2876&lt;&gt;"",1,0)+IF(DU2876&lt;&gt;"",1,0)+IF(DV2876&lt;&gt;"",1,0)+IF(DW2876&lt;&gt;"",1,0)+IF(DX2876&lt;&gt;"",1,0)+IF(DZ2876&lt;&gt;"",1,0)+IF(EA2876&lt;&gt;"",1,0)+IF(EB2876&lt;&gt;"",1,0)+IF(EE2876&lt;&gt;"",1,0)</f>
        <v/>
      </c>
      <c r="BB2876">
        <f>IF(AND(AV2876&gt;0, AW2876&gt;0),1,0)</f>
        <v/>
      </c>
      <c r="BR2876" t="inlineStr">
        <is>
          <t>X</t>
        </is>
      </c>
      <c r="CA2876" t="inlineStr">
        <is>
          <t>X</t>
        </is>
      </c>
      <c r="CZ2876" t="inlineStr">
        <is>
          <t>D</t>
        </is>
      </c>
      <c r="DC2876" t="inlineStr">
        <is>
          <t>X</t>
        </is>
      </c>
      <c r="EF2876" t="inlineStr">
        <is>
          <t>X</t>
        </is>
      </c>
    </row>
    <row r="2877">
      <c r="A2877" t="inlineStr">
        <is>
          <t>OH0022357710</t>
        </is>
      </c>
      <c r="B2877" t="n">
        <v>78</v>
      </c>
      <c r="C2877" t="n">
        <v>395306</v>
      </c>
      <c r="D2877" t="inlineStr">
        <is>
          <t>MCCORKLE</t>
        </is>
      </c>
      <c r="E2877" t="inlineStr">
        <is>
          <t>MORIAH</t>
        </is>
      </c>
      <c r="F2877">
        <f>CONCATENATE(D2877," ",LEFT(H2877,4),"T=",AU2877,"D=",AV2877,"R=",AW2877,"M=",AX2877,"L=",AY2877,"B=",AZ2877)</f>
        <v/>
      </c>
      <c r="G2877" t="inlineStr">
        <is>
          <t>LYEAN</t>
        </is>
      </c>
      <c r="I2877" t="inlineStr">
        <is>
          <t>1995-07-20</t>
        </is>
      </c>
      <c r="J2877" t="inlineStr">
        <is>
          <t>2016-10-11</t>
        </is>
      </c>
      <c r="K2877" t="inlineStr">
        <is>
          <t>ACTIVE</t>
        </is>
      </c>
      <c r="L2877" t="inlineStr">
        <is>
          <t>D</t>
        </is>
      </c>
      <c r="M2877">
        <f>RIGHT(L2877,LEN(L2877)-FIND(" ",L2877))</f>
        <v/>
      </c>
      <c r="N2877" t="inlineStr">
        <is>
          <t>2760 DUNSTAN DR NW</t>
        </is>
      </c>
      <c r="P2877" t="inlineStr">
        <is>
          <t>WARREN</t>
        </is>
      </c>
      <c r="Q2877" t="inlineStr">
        <is>
          <t>OH</t>
        </is>
      </c>
      <c r="R2877" t="n">
        <v>44485</v>
      </c>
      <c r="AD2877" t="inlineStr">
        <is>
          <t>TRUMBULL CAREER &amp; TECH CENTER</t>
        </is>
      </c>
      <c r="AE2877" t="inlineStr">
        <is>
          <t>WARREN CITY</t>
        </is>
      </c>
      <c r="AF2877" t="inlineStr">
        <is>
          <t>WARREN CITY SD</t>
        </is>
      </c>
      <c r="AH2877" t="n">
        <v>14</v>
      </c>
      <c r="AI2877" t="n">
        <v>11</v>
      </c>
      <c r="AN2877" t="inlineStr">
        <is>
          <t>WARREN</t>
        </is>
      </c>
      <c r="AO2877" t="inlineStr">
        <is>
          <t>WARREN CITY 1E</t>
        </is>
      </c>
      <c r="AP2877" t="inlineStr">
        <is>
          <t>78-P-ACJ</t>
        </is>
      </c>
      <c r="AQ2877" t="n">
        <v>9</v>
      </c>
      <c r="AR2877" t="n">
        <v>64</v>
      </c>
      <c r="AS2877" t="n">
        <v>32</v>
      </c>
      <c r="AV2877" t="inlineStr">
        <is>
          <t>WARREN-WARD 1</t>
        </is>
      </c>
      <c r="AW2877">
        <f>COUNTA($BA$2877:$EE$2877)</f>
        <v/>
      </c>
      <c r="AX2877">
        <f>COUNTIF($BA$2877:$EE$2877,"D")</f>
        <v/>
      </c>
      <c r="AY2877">
        <f>COUNTIF($BA$2877:$EE$2877,"R")</f>
        <v/>
      </c>
      <c r="AZ2877">
        <f>IF(BL2877="D",1,0)+IF(BM2877="D",1,0)+IF(BR2877="D",1,0)+IF(BS2877="D",1,0)+IF(BU2877="D",1,0)+IF(CA2877="D",1,0)+IF(CB2877="D",1,0)+IF(CC2877="D",1,0)+IF(CD2877="D",1,0)+IF(CJ2877="D",1,0)+IF(CK2877="D",1,0)+IF(CO2877="D",1,0)+IF(CP2877="D",1,0)+IF(CQ2877="D",1,0)+IF(CU2877="D",1,0)+IF(CV2877="D",1,0)+IF(DB2877="D",1,0)+IF(DC2877="D",1,0)+IF(DH2877="D",1,0)+IF(DI2877="D",1,0)+IF(DM2877="D",1,0)+IF(DN2877="D",1,0)+IF(DO2877="D",1,0)+IF(DU2877="D",1,0)+IF(DX2877="D",1,0)</f>
        <v/>
      </c>
      <c r="BA2877">
        <f>IF(DH2877&lt;&gt;"",1,0)+IF(DI2877&lt;&gt;"",1,0)+IF(DK2877&lt;&gt;"",1,0)+IF(DM2877&lt;&gt;"",1,0)+IF(DN2877&lt;&gt;"",1,0)+IF(DO2877&lt;&gt;"",1,0)+IF(DQ2877&lt;&gt;"",1,0)+IF(DR2877&lt;&gt;"",1,0)+IF(DT2877&lt;&gt;"",1,0)+IF(DU2877&lt;&gt;"",1,0)+IF(DV2877&lt;&gt;"",1,0)+IF(DW2877&lt;&gt;"",1,0)+IF(DX2877&lt;&gt;"",1,0)+IF(DZ2877&lt;&gt;"",1,0)+IF(EA2877&lt;&gt;"",1,0)+IF(EB2877&lt;&gt;"",1,0)+IF(EE2877&lt;&gt;"",1,0)</f>
        <v/>
      </c>
      <c r="BB2877">
        <f>IF(AND(AV2877&gt;0, AW2877&gt;0),1,0)</f>
        <v/>
      </c>
      <c r="DC2877" t="inlineStr">
        <is>
          <t>X</t>
        </is>
      </c>
      <c r="DI2877" t="inlineStr">
        <is>
          <t>X</t>
        </is>
      </c>
      <c r="DN2877" t="inlineStr">
        <is>
          <t>X</t>
        </is>
      </c>
      <c r="DS2877" t="inlineStr">
        <is>
          <t>D</t>
        </is>
      </c>
      <c r="EF2877" t="inlineStr">
        <is>
          <t>X</t>
        </is>
      </c>
    </row>
    <row r="2878">
      <c r="A2878" t="inlineStr">
        <is>
          <t>OH0023633971</t>
        </is>
      </c>
      <c r="B2878" t="n">
        <v>78</v>
      </c>
      <c r="C2878" t="n">
        <v>415351</v>
      </c>
      <c r="D2878" t="inlineStr">
        <is>
          <t>SHAW</t>
        </is>
      </c>
      <c r="E2878" t="inlineStr">
        <is>
          <t>BRITTANY</t>
        </is>
      </c>
      <c r="F2878">
        <f>CONCATENATE(D2878," ",LEFT(H2878,4),"T=",AU2878,"D=",AV2878,"R=",AW2878,"M=",AX2878,"L=",AY2878,"B=",AZ2878)</f>
        <v/>
      </c>
      <c r="G2878" t="inlineStr">
        <is>
          <t>L</t>
        </is>
      </c>
      <c r="I2878" t="inlineStr">
        <is>
          <t>1988-02-23</t>
        </is>
      </c>
      <c r="J2878" t="inlineStr">
        <is>
          <t>2016-04-19</t>
        </is>
      </c>
      <c r="K2878" t="inlineStr">
        <is>
          <t>ACTIVE</t>
        </is>
      </c>
      <c r="M2878">
        <f>RIGHT(L2878,LEN(L2878)-FIND(" ",L2878))</f>
        <v/>
      </c>
      <c r="N2878" t="inlineStr">
        <is>
          <t>3368 GREENFIELD ST NW</t>
        </is>
      </c>
      <c r="P2878" t="inlineStr">
        <is>
          <t>WARREN</t>
        </is>
      </c>
      <c r="Q2878" t="inlineStr">
        <is>
          <t>OH</t>
        </is>
      </c>
      <c r="R2878" t="n">
        <v>44485</v>
      </c>
      <c r="AD2878" t="inlineStr">
        <is>
          <t>TRUMBULL CAREER &amp; TECH CENTER</t>
        </is>
      </c>
      <c r="AE2878" t="inlineStr">
        <is>
          <t>WARREN CITY</t>
        </is>
      </c>
      <c r="AF2878" t="inlineStr">
        <is>
          <t>WARREN CITY SD</t>
        </is>
      </c>
      <c r="AH2878" t="n">
        <v>14</v>
      </c>
      <c r="AI2878" t="n">
        <v>11</v>
      </c>
      <c r="AN2878" t="inlineStr">
        <is>
          <t>WARREN</t>
        </is>
      </c>
      <c r="AO2878" t="inlineStr">
        <is>
          <t>WARREN CITY 1E</t>
        </is>
      </c>
      <c r="AP2878" t="inlineStr">
        <is>
          <t>78-P-ACJ</t>
        </is>
      </c>
      <c r="AQ2878" t="n">
        <v>9</v>
      </c>
      <c r="AR2878" t="n">
        <v>64</v>
      </c>
      <c r="AS2878" t="n">
        <v>32</v>
      </c>
      <c r="AV2878" t="inlineStr">
        <is>
          <t>WARREN-WARD 1</t>
        </is>
      </c>
      <c r="AW2878">
        <f>COUNTA($BA$2878:$EE$2878)</f>
        <v/>
      </c>
      <c r="AX2878">
        <f>COUNTIF($BA$2878:$EE$2878,"D")</f>
        <v/>
      </c>
      <c r="AY2878">
        <f>COUNTIF($BA$2878:$EE$2878,"R")</f>
        <v/>
      </c>
      <c r="AZ2878">
        <f>IF(BL2878="D",1,0)+IF(BM2878="D",1,0)+IF(BR2878="D",1,0)+IF(BS2878="D",1,0)+IF(BU2878="D",1,0)+IF(CA2878="D",1,0)+IF(CB2878="D",1,0)+IF(CC2878="D",1,0)+IF(CD2878="D",1,0)+IF(CJ2878="D",1,0)+IF(CK2878="D",1,0)+IF(CO2878="D",1,0)+IF(CP2878="D",1,0)+IF(CQ2878="D",1,0)+IF(CU2878="D",1,0)+IF(CV2878="D",1,0)+IF(DB2878="D",1,0)+IF(DC2878="D",1,0)+IF(DH2878="D",1,0)+IF(DI2878="D",1,0)+IF(DM2878="D",1,0)+IF(DN2878="D",1,0)+IF(DO2878="D",1,0)+IF(DU2878="D",1,0)+IF(DX2878="D",1,0)</f>
        <v/>
      </c>
      <c r="BA2878">
        <f>IF(DH2878&lt;&gt;"",1,0)+IF(DI2878&lt;&gt;"",1,0)+IF(DK2878&lt;&gt;"",1,0)+IF(DM2878&lt;&gt;"",1,0)+IF(DN2878&lt;&gt;"",1,0)+IF(DO2878&lt;&gt;"",1,0)+IF(DQ2878&lt;&gt;"",1,0)+IF(DR2878&lt;&gt;"",1,0)+IF(DT2878&lt;&gt;"",1,0)+IF(DU2878&lt;&gt;"",1,0)+IF(DV2878&lt;&gt;"",1,0)+IF(DW2878&lt;&gt;"",1,0)+IF(DX2878&lt;&gt;"",1,0)+IF(DZ2878&lt;&gt;"",1,0)+IF(EA2878&lt;&gt;"",1,0)+IF(EB2878&lt;&gt;"",1,0)+IF(EE2878&lt;&gt;"",1,0)</f>
        <v/>
      </c>
      <c r="BB2878">
        <f>IF(AND(AV2878&gt;0, AW2878&gt;0),1,0)</f>
        <v/>
      </c>
      <c r="DC2878" t="inlineStr">
        <is>
          <t>X</t>
        </is>
      </c>
      <c r="DI2878" t="inlineStr">
        <is>
          <t>X</t>
        </is>
      </c>
      <c r="DN2878" t="inlineStr">
        <is>
          <t>X</t>
        </is>
      </c>
      <c r="EF2878" t="inlineStr">
        <is>
          <t>X</t>
        </is>
      </c>
    </row>
    <row r="2879">
      <c r="A2879" t="inlineStr">
        <is>
          <t>OH0026734155</t>
        </is>
      </c>
      <c r="B2879" t="n">
        <v>78</v>
      </c>
      <c r="C2879" t="n">
        <v>466556</v>
      </c>
      <c r="D2879" t="inlineStr">
        <is>
          <t>MACAULAY</t>
        </is>
      </c>
      <c r="E2879" t="inlineStr">
        <is>
          <t>ANGUS</t>
        </is>
      </c>
      <c r="F2879">
        <f>CONCATENATE(D2879," ",LEFT(H2879,4),"T=",AU2879,"D=",AV2879,"R=",AW2879,"M=",AX2879,"L=",AY2879,"B=",AZ2879)</f>
        <v/>
      </c>
      <c r="G2879" t="inlineStr">
        <is>
          <t>GEORGE</t>
        </is>
      </c>
      <c r="I2879" t="inlineStr">
        <is>
          <t>1994-09-30</t>
        </is>
      </c>
      <c r="J2879" t="inlineStr">
        <is>
          <t>2022-10-24</t>
        </is>
      </c>
      <c r="K2879" t="inlineStr">
        <is>
          <t>ACTIVE</t>
        </is>
      </c>
      <c r="M2879">
        <f>RIGHT(L2879,LEN(L2879)-FIND(" ",L2879))</f>
        <v/>
      </c>
      <c r="N2879" t="inlineStr">
        <is>
          <t>3081 TOD AVE NW</t>
        </is>
      </c>
      <c r="P2879" t="inlineStr">
        <is>
          <t>WARREN</t>
        </is>
      </c>
      <c r="Q2879" t="inlineStr">
        <is>
          <t>OH</t>
        </is>
      </c>
      <c r="R2879" t="n">
        <v>44485</v>
      </c>
      <c r="AD2879" t="inlineStr">
        <is>
          <t>TRUMBULL CAREER &amp; TECH CENTER</t>
        </is>
      </c>
      <c r="AE2879" t="inlineStr">
        <is>
          <t>WARREN CITY</t>
        </is>
      </c>
      <c r="AF2879" t="inlineStr">
        <is>
          <t>WARREN CITY SD</t>
        </is>
      </c>
      <c r="AH2879" t="n">
        <v>14</v>
      </c>
      <c r="AI2879" t="n">
        <v>11</v>
      </c>
      <c r="AN2879" t="inlineStr">
        <is>
          <t>WARREN</t>
        </is>
      </c>
      <c r="AO2879" t="inlineStr">
        <is>
          <t>WARREN CITY 1E</t>
        </is>
      </c>
      <c r="AP2879" t="inlineStr">
        <is>
          <t>78-P-ACJ</t>
        </is>
      </c>
      <c r="AQ2879" t="n">
        <v>9</v>
      </c>
      <c r="AR2879" t="n">
        <v>64</v>
      </c>
      <c r="AS2879" t="n">
        <v>32</v>
      </c>
      <c r="AV2879" t="inlineStr">
        <is>
          <t>WARREN-WARD 1</t>
        </is>
      </c>
      <c r="AW2879">
        <f>COUNTA($BA$2879:$EE$2879)</f>
        <v/>
      </c>
      <c r="AX2879">
        <f>COUNTIF($BA$2879:$EE$2879,"D")</f>
        <v/>
      </c>
      <c r="AY2879">
        <f>COUNTIF($BA$2879:$EE$2879,"R")</f>
        <v/>
      </c>
      <c r="AZ2879">
        <f>IF(BL2879="D",1,0)+IF(BM2879="D",1,0)+IF(BR2879="D",1,0)+IF(BS2879="D",1,0)+IF(BU2879="D",1,0)+IF(CA2879="D",1,0)+IF(CB2879="D",1,0)+IF(CC2879="D",1,0)+IF(CD2879="D",1,0)+IF(CJ2879="D",1,0)+IF(CK2879="D",1,0)+IF(CO2879="D",1,0)+IF(CP2879="D",1,0)+IF(CQ2879="D",1,0)+IF(CU2879="D",1,0)+IF(CV2879="D",1,0)+IF(DB2879="D",1,0)+IF(DC2879="D",1,0)+IF(DH2879="D",1,0)+IF(DI2879="D",1,0)+IF(DM2879="D",1,0)+IF(DN2879="D",1,0)+IF(DO2879="D",1,0)+IF(DU2879="D",1,0)+IF(DX2879="D",1,0)</f>
        <v/>
      </c>
      <c r="BA2879">
        <f>IF(DH2879&lt;&gt;"",1,0)+IF(DI2879&lt;&gt;"",1,0)+IF(DK2879&lt;&gt;"",1,0)+IF(DM2879&lt;&gt;"",1,0)+IF(DN2879&lt;&gt;"",1,0)+IF(DO2879&lt;&gt;"",1,0)+IF(DQ2879&lt;&gt;"",1,0)+IF(DR2879&lt;&gt;"",1,0)+IF(DT2879&lt;&gt;"",1,0)+IF(DU2879&lt;&gt;"",1,0)+IF(DV2879&lt;&gt;"",1,0)+IF(DW2879&lt;&gt;"",1,0)+IF(DX2879&lt;&gt;"",1,0)+IF(DZ2879&lt;&gt;"",1,0)+IF(EA2879&lt;&gt;"",1,0)+IF(EB2879&lt;&gt;"",1,0)+IF(EE2879&lt;&gt;"",1,0)</f>
        <v/>
      </c>
      <c r="BB2879">
        <f>IF(AND(AV2879&gt;0, AW2879&gt;0),1,0)</f>
        <v/>
      </c>
    </row>
    <row r="2880">
      <c r="A2880" t="inlineStr">
        <is>
          <t>OH0025007452</t>
        </is>
      </c>
      <c r="B2880" t="n">
        <v>78</v>
      </c>
      <c r="C2880" t="n">
        <v>437567</v>
      </c>
      <c r="D2880" t="inlineStr">
        <is>
          <t>RODRIGUEZ</t>
        </is>
      </c>
      <c r="E2880" t="inlineStr">
        <is>
          <t>ASHELYN</t>
        </is>
      </c>
      <c r="F2880">
        <f>CONCATENATE(D2880," ",LEFT(H2880,4),"T=",AU2880,"D=",AV2880,"R=",AW2880,"M=",AX2880,"L=",AY2880,"B=",AZ2880)</f>
        <v/>
      </c>
      <c r="G2880" t="inlineStr">
        <is>
          <t>SHAMIYA</t>
        </is>
      </c>
      <c r="I2880" t="inlineStr">
        <is>
          <t>1999-05-31</t>
        </is>
      </c>
      <c r="J2880" t="inlineStr">
        <is>
          <t>2020-06-02</t>
        </is>
      </c>
      <c r="K2880" t="inlineStr">
        <is>
          <t>CONFIRMATION</t>
        </is>
      </c>
      <c r="M2880">
        <f>RIGHT(L2880,LEN(L2880)-FIND(" ",L2880))</f>
        <v/>
      </c>
      <c r="N2880" t="inlineStr">
        <is>
          <t>3244 LODWICK DR NW</t>
        </is>
      </c>
      <c r="P2880" t="inlineStr">
        <is>
          <t>WARREN</t>
        </is>
      </c>
      <c r="Q2880" t="inlineStr">
        <is>
          <t>OH</t>
        </is>
      </c>
      <c r="R2880" t="n">
        <v>44485</v>
      </c>
      <c r="AD2880" t="inlineStr">
        <is>
          <t>TRUMBULL CAREER &amp; TECH CENTER</t>
        </is>
      </c>
      <c r="AE2880" t="inlineStr">
        <is>
          <t>WARREN CITY</t>
        </is>
      </c>
      <c r="AF2880" t="inlineStr">
        <is>
          <t>WARREN CITY SD</t>
        </is>
      </c>
      <c r="AH2880" t="n">
        <v>14</v>
      </c>
      <c r="AI2880" t="n">
        <v>11</v>
      </c>
      <c r="AN2880" t="inlineStr">
        <is>
          <t>WARREN</t>
        </is>
      </c>
      <c r="AO2880" t="inlineStr">
        <is>
          <t>WARREN CITY 1E</t>
        </is>
      </c>
      <c r="AP2880" t="inlineStr">
        <is>
          <t>78-P-ACJ</t>
        </is>
      </c>
      <c r="AQ2880" t="n">
        <v>9</v>
      </c>
      <c r="AR2880" t="n">
        <v>64</v>
      </c>
      <c r="AS2880" t="n">
        <v>32</v>
      </c>
      <c r="AV2880" t="inlineStr">
        <is>
          <t>WARREN-WARD 1</t>
        </is>
      </c>
      <c r="AW2880">
        <f>COUNTA($BA$2880:$EE$2880)</f>
        <v/>
      </c>
      <c r="AX2880">
        <f>COUNTIF($BA$2880:$EE$2880,"D")</f>
        <v/>
      </c>
      <c r="AY2880">
        <f>COUNTIF($BA$2880:$EE$2880,"R")</f>
        <v/>
      </c>
      <c r="AZ2880">
        <f>IF(BL2880="D",1,0)+IF(BM2880="D",1,0)+IF(BR2880="D",1,0)+IF(BS2880="D",1,0)+IF(BU2880="D",1,0)+IF(CA2880="D",1,0)+IF(CB2880="D",1,0)+IF(CC2880="D",1,0)+IF(CD2880="D",1,0)+IF(CJ2880="D",1,0)+IF(CK2880="D",1,0)+IF(CO2880="D",1,0)+IF(CP2880="D",1,0)+IF(CQ2880="D",1,0)+IF(CU2880="D",1,0)+IF(CV2880="D",1,0)+IF(DB2880="D",1,0)+IF(DC2880="D",1,0)+IF(DH2880="D",1,0)+IF(DI2880="D",1,0)+IF(DM2880="D",1,0)+IF(DN2880="D",1,0)+IF(DO2880="D",1,0)+IF(DU2880="D",1,0)+IF(DX2880="D",1,0)</f>
        <v/>
      </c>
      <c r="BA2880">
        <f>IF(DH2880&lt;&gt;"",1,0)+IF(DI2880&lt;&gt;"",1,0)+IF(DK2880&lt;&gt;"",1,0)+IF(DM2880&lt;&gt;"",1,0)+IF(DN2880&lt;&gt;"",1,0)+IF(DO2880&lt;&gt;"",1,0)+IF(DQ2880&lt;&gt;"",1,0)+IF(DR2880&lt;&gt;"",1,0)+IF(DT2880&lt;&gt;"",1,0)+IF(DU2880&lt;&gt;"",1,0)+IF(DV2880&lt;&gt;"",1,0)+IF(DW2880&lt;&gt;"",1,0)+IF(DX2880&lt;&gt;"",1,0)+IF(DZ2880&lt;&gt;"",1,0)+IF(EA2880&lt;&gt;"",1,0)+IF(EB2880&lt;&gt;"",1,0)+IF(EE2880&lt;&gt;"",1,0)</f>
        <v/>
      </c>
      <c r="BB2880">
        <f>IF(AND(AV2880&gt;0, AW2880&gt;0),1,0)</f>
        <v/>
      </c>
    </row>
    <row r="2881">
      <c r="A2881" t="inlineStr">
        <is>
          <t>OH0021362931</t>
        </is>
      </c>
      <c r="B2881" t="n">
        <v>78</v>
      </c>
      <c r="C2881" t="n">
        <v>380010</v>
      </c>
      <c r="D2881" t="inlineStr">
        <is>
          <t>STUBBS</t>
        </is>
      </c>
      <c r="E2881" t="inlineStr">
        <is>
          <t>AARON</t>
        </is>
      </c>
      <c r="F2881">
        <f>CONCATENATE(D2881," ",LEFT(H2881,4),"T=",AU2881,"D=",AV2881,"R=",AW2881,"M=",AX2881,"L=",AY2881,"B=",AZ2881)</f>
        <v/>
      </c>
      <c r="G2881" t="inlineStr">
        <is>
          <t>LAMARR HARRIS</t>
        </is>
      </c>
      <c r="I2881" t="inlineStr">
        <is>
          <t>1993-03-08</t>
        </is>
      </c>
      <c r="J2881" t="inlineStr">
        <is>
          <t>2023-01-20</t>
        </is>
      </c>
      <c r="K2881" t="inlineStr">
        <is>
          <t>ACTIVE</t>
        </is>
      </c>
      <c r="M2881">
        <f>RIGHT(L2881,LEN(L2881)-FIND(" ",L2881))</f>
        <v/>
      </c>
      <c r="N2881" t="inlineStr">
        <is>
          <t>3247 ELMHILL DR NW</t>
        </is>
      </c>
      <c r="P2881" t="inlineStr">
        <is>
          <t>WARREN</t>
        </is>
      </c>
      <c r="Q2881" t="inlineStr">
        <is>
          <t>OH</t>
        </is>
      </c>
      <c r="R2881" t="n">
        <v>44485</v>
      </c>
      <c r="AD2881" t="inlineStr">
        <is>
          <t>TRUMBULL CAREER &amp; TECH CENTER</t>
        </is>
      </c>
      <c r="AE2881" t="inlineStr">
        <is>
          <t>WARREN CITY</t>
        </is>
      </c>
      <c r="AF2881" t="inlineStr">
        <is>
          <t>WARREN CITY SD</t>
        </is>
      </c>
      <c r="AH2881" t="n">
        <v>14</v>
      </c>
      <c r="AI2881" t="n">
        <v>11</v>
      </c>
      <c r="AN2881" t="inlineStr">
        <is>
          <t>WARREN</t>
        </is>
      </c>
      <c r="AO2881" t="inlineStr">
        <is>
          <t>WARREN CITY 1E</t>
        </is>
      </c>
      <c r="AP2881" t="inlineStr">
        <is>
          <t>78-P-ACJ</t>
        </is>
      </c>
      <c r="AQ2881" t="n">
        <v>9</v>
      </c>
      <c r="AR2881" t="n">
        <v>64</v>
      </c>
      <c r="AS2881" t="n">
        <v>32</v>
      </c>
      <c r="AV2881" t="inlineStr">
        <is>
          <t>WARREN-WARD 1</t>
        </is>
      </c>
      <c r="AW2881">
        <f>COUNTA($BA$2881:$EE$2881)</f>
        <v/>
      </c>
      <c r="AX2881">
        <f>COUNTIF($BA$2881:$EE$2881,"D")</f>
        <v/>
      </c>
      <c r="AY2881">
        <f>COUNTIF($BA$2881:$EE$2881,"R")</f>
        <v/>
      </c>
      <c r="AZ2881">
        <f>IF(BL2881="D",1,0)+IF(BM2881="D",1,0)+IF(BR2881="D",1,0)+IF(BS2881="D",1,0)+IF(BU2881="D",1,0)+IF(CA2881="D",1,0)+IF(CB2881="D",1,0)+IF(CC2881="D",1,0)+IF(CD2881="D",1,0)+IF(CJ2881="D",1,0)+IF(CK2881="D",1,0)+IF(CO2881="D",1,0)+IF(CP2881="D",1,0)+IF(CQ2881="D",1,0)+IF(CU2881="D",1,0)+IF(CV2881="D",1,0)+IF(DB2881="D",1,0)+IF(DC2881="D",1,0)+IF(DH2881="D",1,0)+IF(DI2881="D",1,0)+IF(DM2881="D",1,0)+IF(DN2881="D",1,0)+IF(DO2881="D",1,0)+IF(DU2881="D",1,0)+IF(DX2881="D",1,0)</f>
        <v/>
      </c>
      <c r="BA2881">
        <f>IF(DH2881&lt;&gt;"",1,0)+IF(DI2881&lt;&gt;"",1,0)+IF(DK2881&lt;&gt;"",1,0)+IF(DM2881&lt;&gt;"",1,0)+IF(DN2881&lt;&gt;"",1,0)+IF(DO2881&lt;&gt;"",1,0)+IF(DQ2881&lt;&gt;"",1,0)+IF(DR2881&lt;&gt;"",1,0)+IF(DT2881&lt;&gt;"",1,0)+IF(DU2881&lt;&gt;"",1,0)+IF(DV2881&lt;&gt;"",1,0)+IF(DW2881&lt;&gt;"",1,0)+IF(DX2881&lt;&gt;"",1,0)+IF(DZ2881&lt;&gt;"",1,0)+IF(EA2881&lt;&gt;"",1,0)+IF(EB2881&lt;&gt;"",1,0)+IF(EE2881&lt;&gt;"",1,0)</f>
        <v/>
      </c>
      <c r="BB2881">
        <f>IF(AND(AV2881&gt;0, AW2881&gt;0),1,0)</f>
        <v/>
      </c>
      <c r="CL2881" t="inlineStr">
        <is>
          <t>D</t>
        </is>
      </c>
      <c r="CP2881" t="inlineStr">
        <is>
          <t>X</t>
        </is>
      </c>
      <c r="CQ2881" t="inlineStr">
        <is>
          <t>D</t>
        </is>
      </c>
      <c r="DC2881" t="inlineStr">
        <is>
          <t>X</t>
        </is>
      </c>
      <c r="DI2881" t="inlineStr">
        <is>
          <t>X</t>
        </is>
      </c>
      <c r="DN2881" t="inlineStr">
        <is>
          <t>X</t>
        </is>
      </c>
    </row>
    <row r="2882">
      <c r="A2882" t="inlineStr">
        <is>
          <t>OH0026843452</t>
        </is>
      </c>
      <c r="B2882" t="n">
        <v>78</v>
      </c>
      <c r="C2882" t="n">
        <v>472301</v>
      </c>
      <c r="D2882" t="inlineStr">
        <is>
          <t>BURSON</t>
        </is>
      </c>
      <c r="E2882" t="inlineStr">
        <is>
          <t>JACLYN</t>
        </is>
      </c>
      <c r="F2882">
        <f>CONCATENATE(D2882," ",LEFT(H2882,4),"T=",AU2882,"D=",AV2882,"R=",AW2882,"M=",AX2882,"L=",AY2882,"B=",AZ2882)</f>
        <v/>
      </c>
      <c r="G2882" t="inlineStr">
        <is>
          <t>RUTH</t>
        </is>
      </c>
      <c r="I2882" t="inlineStr">
        <is>
          <t>2002-03-07</t>
        </is>
      </c>
      <c r="J2882" t="inlineStr">
        <is>
          <t>2024-03-07</t>
        </is>
      </c>
      <c r="K2882" t="inlineStr">
        <is>
          <t>ACTIVE</t>
        </is>
      </c>
      <c r="M2882">
        <f>RIGHT(L2882,LEN(L2882)-FIND(" ",L2882))</f>
        <v/>
      </c>
      <c r="N2882" t="inlineStr">
        <is>
          <t>3100 DUNSTAN DR NW</t>
        </is>
      </c>
      <c r="O2882" t="inlineStr">
        <is>
          <t>APT 5</t>
        </is>
      </c>
      <c r="P2882" t="inlineStr">
        <is>
          <t>WARREN</t>
        </is>
      </c>
      <c r="Q2882" t="inlineStr">
        <is>
          <t>OH</t>
        </is>
      </c>
      <c r="R2882" t="n">
        <v>44485</v>
      </c>
      <c r="AD2882" t="inlineStr">
        <is>
          <t>TRUMBULL CAREER &amp; TECH CENTER</t>
        </is>
      </c>
      <c r="AE2882" t="inlineStr">
        <is>
          <t>WARREN CITY</t>
        </is>
      </c>
      <c r="AF2882" t="inlineStr">
        <is>
          <t>WARREN CITY SD</t>
        </is>
      </c>
      <c r="AH2882" t="n">
        <v>14</v>
      </c>
      <c r="AI2882" t="n">
        <v>11</v>
      </c>
      <c r="AN2882" t="inlineStr">
        <is>
          <t>WARREN</t>
        </is>
      </c>
      <c r="AO2882" t="inlineStr">
        <is>
          <t>WARREN CITY 1E</t>
        </is>
      </c>
      <c r="AP2882" t="inlineStr">
        <is>
          <t>78-P-ACJ</t>
        </is>
      </c>
      <c r="AQ2882" t="n">
        <v>9</v>
      </c>
      <c r="AR2882" t="n">
        <v>64</v>
      </c>
      <c r="AS2882" t="n">
        <v>32</v>
      </c>
      <c r="AV2882" t="inlineStr">
        <is>
          <t>WARREN-WARD 1</t>
        </is>
      </c>
      <c r="AW2882">
        <f>COUNTA($BA$2882:$EE$2882)</f>
        <v/>
      </c>
      <c r="AX2882">
        <f>COUNTIF($BA$2882:$EE$2882,"D")</f>
        <v/>
      </c>
      <c r="AY2882">
        <f>COUNTIF($BA$2882:$EE$2882,"R")</f>
        <v/>
      </c>
      <c r="AZ2882">
        <f>IF(BL2882="D",1,0)+IF(BM2882="D",1,0)+IF(BR2882="D",1,0)+IF(BS2882="D",1,0)+IF(BU2882="D",1,0)+IF(CA2882="D",1,0)+IF(CB2882="D",1,0)+IF(CC2882="D",1,0)+IF(CD2882="D",1,0)+IF(CJ2882="D",1,0)+IF(CK2882="D",1,0)+IF(CO2882="D",1,0)+IF(CP2882="D",1,0)+IF(CQ2882="D",1,0)+IF(CU2882="D",1,0)+IF(CV2882="D",1,0)+IF(DB2882="D",1,0)+IF(DC2882="D",1,0)+IF(DH2882="D",1,0)+IF(DI2882="D",1,0)+IF(DM2882="D",1,0)+IF(DN2882="D",1,0)+IF(DO2882="D",1,0)+IF(DU2882="D",1,0)+IF(DX2882="D",1,0)</f>
        <v/>
      </c>
      <c r="BA2882">
        <f>IF(DH2882&lt;&gt;"",1,0)+IF(DI2882&lt;&gt;"",1,0)+IF(DK2882&lt;&gt;"",1,0)+IF(DM2882&lt;&gt;"",1,0)+IF(DN2882&lt;&gt;"",1,0)+IF(DO2882&lt;&gt;"",1,0)+IF(DQ2882&lt;&gt;"",1,0)+IF(DR2882&lt;&gt;"",1,0)+IF(DT2882&lt;&gt;"",1,0)+IF(DU2882&lt;&gt;"",1,0)+IF(DV2882&lt;&gt;"",1,0)+IF(DW2882&lt;&gt;"",1,0)+IF(DX2882&lt;&gt;"",1,0)+IF(DZ2882&lt;&gt;"",1,0)+IF(EA2882&lt;&gt;"",1,0)+IF(EB2882&lt;&gt;"",1,0)+IF(EE2882&lt;&gt;"",1,0)</f>
        <v/>
      </c>
      <c r="BB2882">
        <f>IF(AND(AV2882&gt;0, AW2882&gt;0),1,0)</f>
        <v/>
      </c>
    </row>
    <row r="2883">
      <c r="A2883" t="inlineStr">
        <is>
          <t>OH0024470720</t>
        </is>
      </c>
      <c r="B2883" t="n">
        <v>78</v>
      </c>
      <c r="C2883" t="n">
        <v>428948</v>
      </c>
      <c r="D2883" t="inlineStr">
        <is>
          <t>DEFOOR</t>
        </is>
      </c>
      <c r="E2883" t="inlineStr">
        <is>
          <t>JENNIFER</t>
        </is>
      </c>
      <c r="F2883">
        <f>CONCATENATE(D2883," ",LEFT(H2883,4),"T=",AU2883,"D=",AV2883,"R=",AW2883,"M=",AX2883,"L=",AY2883,"B=",AZ2883)</f>
        <v/>
      </c>
      <c r="I2883" t="inlineStr">
        <is>
          <t>1948-07-11</t>
        </is>
      </c>
      <c r="J2883" t="inlineStr">
        <is>
          <t>2017-12-04</t>
        </is>
      </c>
      <c r="K2883" t="inlineStr">
        <is>
          <t>CONFIRMATION</t>
        </is>
      </c>
      <c r="M2883">
        <f>RIGHT(L2883,LEN(L2883)-FIND(" ",L2883))</f>
        <v/>
      </c>
      <c r="N2883" t="inlineStr">
        <is>
          <t>3220 RED FOX RUN DR NW</t>
        </is>
      </c>
      <c r="P2883" t="inlineStr">
        <is>
          <t>WARREN</t>
        </is>
      </c>
      <c r="Q2883" t="inlineStr">
        <is>
          <t>OH</t>
        </is>
      </c>
      <c r="R2883" t="n">
        <v>44485</v>
      </c>
      <c r="AD2883" t="inlineStr">
        <is>
          <t>TRUMBULL CAREER &amp; TECH CENTER</t>
        </is>
      </c>
      <c r="AE2883" t="inlineStr">
        <is>
          <t>WARREN CITY</t>
        </is>
      </c>
      <c r="AF2883" t="inlineStr">
        <is>
          <t>WARREN CITY SD</t>
        </is>
      </c>
      <c r="AH2883" t="n">
        <v>14</v>
      </c>
      <c r="AI2883" t="n">
        <v>11</v>
      </c>
      <c r="AN2883" t="inlineStr">
        <is>
          <t>WARREN</t>
        </is>
      </c>
      <c r="AO2883" t="inlineStr">
        <is>
          <t>WARREN CITY 1E</t>
        </is>
      </c>
      <c r="AP2883" t="inlineStr">
        <is>
          <t>78-P-ACJ</t>
        </is>
      </c>
      <c r="AQ2883" t="n">
        <v>9</v>
      </c>
      <c r="AR2883" t="n">
        <v>64</v>
      </c>
      <c r="AS2883" t="n">
        <v>32</v>
      </c>
      <c r="AV2883" t="inlineStr">
        <is>
          <t>WARREN-WARD 1</t>
        </is>
      </c>
      <c r="AW2883">
        <f>COUNTA($BA$2883:$EE$2883)</f>
        <v/>
      </c>
      <c r="AX2883">
        <f>COUNTIF($BA$2883:$EE$2883,"D")</f>
        <v/>
      </c>
      <c r="AY2883">
        <f>COUNTIF($BA$2883:$EE$2883,"R")</f>
        <v/>
      </c>
      <c r="AZ2883">
        <f>IF(BL2883="D",1,0)+IF(BM2883="D",1,0)+IF(BR2883="D",1,0)+IF(BS2883="D",1,0)+IF(BU2883="D",1,0)+IF(CA2883="D",1,0)+IF(CB2883="D",1,0)+IF(CC2883="D",1,0)+IF(CD2883="D",1,0)+IF(CJ2883="D",1,0)+IF(CK2883="D",1,0)+IF(CO2883="D",1,0)+IF(CP2883="D",1,0)+IF(CQ2883="D",1,0)+IF(CU2883="D",1,0)+IF(CV2883="D",1,0)+IF(DB2883="D",1,0)+IF(DC2883="D",1,0)+IF(DH2883="D",1,0)+IF(DI2883="D",1,0)+IF(DM2883="D",1,0)+IF(DN2883="D",1,0)+IF(DO2883="D",1,0)+IF(DU2883="D",1,0)+IF(DX2883="D",1,0)</f>
        <v/>
      </c>
      <c r="BA2883">
        <f>IF(DH2883&lt;&gt;"",1,0)+IF(DI2883&lt;&gt;"",1,0)+IF(DK2883&lt;&gt;"",1,0)+IF(DM2883&lt;&gt;"",1,0)+IF(DN2883&lt;&gt;"",1,0)+IF(DO2883&lt;&gt;"",1,0)+IF(DQ2883&lt;&gt;"",1,0)+IF(DR2883&lt;&gt;"",1,0)+IF(DT2883&lt;&gt;"",1,0)+IF(DU2883&lt;&gt;"",1,0)+IF(DV2883&lt;&gt;"",1,0)+IF(DW2883&lt;&gt;"",1,0)+IF(DX2883&lt;&gt;"",1,0)+IF(DZ2883&lt;&gt;"",1,0)+IF(EA2883&lt;&gt;"",1,0)+IF(EB2883&lt;&gt;"",1,0)+IF(EE2883&lt;&gt;"",1,0)</f>
        <v/>
      </c>
      <c r="BB2883">
        <f>IF(AND(AV2883&gt;0, AW2883&gt;0),1,0)</f>
        <v/>
      </c>
      <c r="DI2883" t="inlineStr">
        <is>
          <t>X</t>
        </is>
      </c>
      <c r="DL2883" t="inlineStr">
        <is>
          <t>X</t>
        </is>
      </c>
      <c r="DM2883" t="inlineStr">
        <is>
          <t>D</t>
        </is>
      </c>
      <c r="DN2883" t="inlineStr">
        <is>
          <t>X</t>
        </is>
      </c>
    </row>
    <row r="2884">
      <c r="A2884" t="inlineStr">
        <is>
          <t>OH0027517458</t>
        </is>
      </c>
      <c r="B2884" t="n">
        <v>78</v>
      </c>
      <c r="C2884" t="n">
        <v>487666</v>
      </c>
      <c r="D2884" t="inlineStr">
        <is>
          <t>MARKHAM</t>
        </is>
      </c>
      <c r="E2884" t="inlineStr">
        <is>
          <t>SAMANTHA</t>
        </is>
      </c>
      <c r="F2884">
        <f>CONCATENATE(D2884," ",LEFT(H2884,4),"T=",AU2884,"D=",AV2884,"R=",AW2884,"M=",AX2884,"L=",AY2884,"B=",AZ2884)</f>
        <v/>
      </c>
      <c r="G2884" t="inlineStr">
        <is>
          <t>R</t>
        </is>
      </c>
      <c r="I2884" t="inlineStr">
        <is>
          <t>1992-05-07</t>
        </is>
      </c>
      <c r="J2884" t="inlineStr">
        <is>
          <t>2024-08-07</t>
        </is>
      </c>
      <c r="K2884" t="inlineStr">
        <is>
          <t>ACTIVE</t>
        </is>
      </c>
      <c r="M2884">
        <f>RIGHT(L2884,LEN(L2884)-FIND(" ",L2884))</f>
        <v/>
      </c>
      <c r="N2884" t="inlineStr">
        <is>
          <t>3244 BON AIR AVE NW</t>
        </is>
      </c>
      <c r="P2884" t="inlineStr">
        <is>
          <t>WARREN</t>
        </is>
      </c>
      <c r="Q2884" t="inlineStr">
        <is>
          <t>OH</t>
        </is>
      </c>
      <c r="R2884" t="n">
        <v>44485</v>
      </c>
      <c r="AD2884" t="inlineStr">
        <is>
          <t>TRUMBULL CAREER &amp; TECH CENTER</t>
        </is>
      </c>
      <c r="AE2884" t="inlineStr">
        <is>
          <t>WARREN CITY</t>
        </is>
      </c>
      <c r="AF2884" t="inlineStr">
        <is>
          <t>WARREN CITY SD</t>
        </is>
      </c>
      <c r="AH2884" t="n">
        <v>14</v>
      </c>
      <c r="AI2884" t="n">
        <v>11</v>
      </c>
      <c r="AN2884" t="inlineStr">
        <is>
          <t>WARREN</t>
        </is>
      </c>
      <c r="AO2884" t="inlineStr">
        <is>
          <t>WARREN CITY 1E</t>
        </is>
      </c>
      <c r="AP2884" t="inlineStr">
        <is>
          <t>78-P-ACJ</t>
        </is>
      </c>
      <c r="AQ2884" t="n">
        <v>9</v>
      </c>
      <c r="AR2884" t="n">
        <v>64</v>
      </c>
      <c r="AS2884" t="n">
        <v>32</v>
      </c>
      <c r="AV2884" t="inlineStr">
        <is>
          <t>WARREN-WARD 1</t>
        </is>
      </c>
      <c r="AW2884">
        <f>COUNTA($BA$2884:$EE$2884)</f>
        <v/>
      </c>
      <c r="AX2884">
        <f>COUNTIF($BA$2884:$EE$2884,"D")</f>
        <v/>
      </c>
      <c r="AY2884">
        <f>COUNTIF($BA$2884:$EE$2884,"R")</f>
        <v/>
      </c>
      <c r="AZ2884">
        <f>IF(BL2884="D",1,0)+IF(BM2884="D",1,0)+IF(BR2884="D",1,0)+IF(BS2884="D",1,0)+IF(BU2884="D",1,0)+IF(CA2884="D",1,0)+IF(CB2884="D",1,0)+IF(CC2884="D",1,0)+IF(CD2884="D",1,0)+IF(CJ2884="D",1,0)+IF(CK2884="D",1,0)+IF(CO2884="D",1,0)+IF(CP2884="D",1,0)+IF(CQ2884="D",1,0)+IF(CU2884="D",1,0)+IF(CV2884="D",1,0)+IF(DB2884="D",1,0)+IF(DC2884="D",1,0)+IF(DH2884="D",1,0)+IF(DI2884="D",1,0)+IF(DM2884="D",1,0)+IF(DN2884="D",1,0)+IF(DO2884="D",1,0)+IF(DU2884="D",1,0)+IF(DX2884="D",1,0)</f>
        <v/>
      </c>
      <c r="BA2884">
        <f>IF(DH2884&lt;&gt;"",1,0)+IF(DI2884&lt;&gt;"",1,0)+IF(DK2884&lt;&gt;"",1,0)+IF(DM2884&lt;&gt;"",1,0)+IF(DN2884&lt;&gt;"",1,0)+IF(DO2884&lt;&gt;"",1,0)+IF(DQ2884&lt;&gt;"",1,0)+IF(DR2884&lt;&gt;"",1,0)+IF(DT2884&lt;&gt;"",1,0)+IF(DU2884&lt;&gt;"",1,0)+IF(DV2884&lt;&gt;"",1,0)+IF(DW2884&lt;&gt;"",1,0)+IF(DX2884&lt;&gt;"",1,0)+IF(DZ2884&lt;&gt;"",1,0)+IF(EA2884&lt;&gt;"",1,0)+IF(EB2884&lt;&gt;"",1,0)+IF(EE2884&lt;&gt;"",1,0)</f>
        <v/>
      </c>
      <c r="BB2884">
        <f>IF(AND(AV2884&gt;0, AW2884&gt;0),1,0)</f>
        <v/>
      </c>
    </row>
    <row r="2885">
      <c r="A2885" t="inlineStr">
        <is>
          <t>OH0023760433</t>
        </is>
      </c>
      <c r="B2885" t="n">
        <v>78</v>
      </c>
      <c r="C2885" t="n">
        <v>417846</v>
      </c>
      <c r="D2885" t="inlineStr">
        <is>
          <t>HARRISON</t>
        </is>
      </c>
      <c r="E2885" t="inlineStr">
        <is>
          <t>JAZMINE</t>
        </is>
      </c>
      <c r="F2885">
        <f>CONCATENATE(D2885," ",LEFT(H2885,4),"T=",AU2885,"D=",AV2885,"R=",AW2885,"M=",AX2885,"L=",AY2885,"B=",AZ2885)</f>
        <v/>
      </c>
      <c r="G2885" t="inlineStr">
        <is>
          <t>SM</t>
        </is>
      </c>
      <c r="I2885" t="inlineStr">
        <is>
          <t>1998-02-13</t>
        </is>
      </c>
      <c r="J2885" t="inlineStr">
        <is>
          <t>2016-07-06</t>
        </is>
      </c>
      <c r="K2885" t="inlineStr">
        <is>
          <t>CONFIRMATION</t>
        </is>
      </c>
      <c r="M2885">
        <f>RIGHT(L2885,LEN(L2885)-FIND(" ",L2885))</f>
        <v/>
      </c>
      <c r="N2885" t="inlineStr">
        <is>
          <t>3201 LODWICK DR NW</t>
        </is>
      </c>
      <c r="O2885" t="inlineStr">
        <is>
          <t>APT 4</t>
        </is>
      </c>
      <c r="P2885" t="inlineStr">
        <is>
          <t>WARREN</t>
        </is>
      </c>
      <c r="Q2885" t="inlineStr">
        <is>
          <t>OH</t>
        </is>
      </c>
      <c r="R2885" t="n">
        <v>44485</v>
      </c>
      <c r="AD2885" t="inlineStr">
        <is>
          <t>TRUMBULL CAREER &amp; TECH CENTER</t>
        </is>
      </c>
      <c r="AE2885" t="inlineStr">
        <is>
          <t>WARREN CITY</t>
        </is>
      </c>
      <c r="AF2885" t="inlineStr">
        <is>
          <t>WARREN CITY SD</t>
        </is>
      </c>
      <c r="AH2885" t="n">
        <v>14</v>
      </c>
      <c r="AI2885" t="n">
        <v>11</v>
      </c>
      <c r="AN2885" t="inlineStr">
        <is>
          <t>WARREN</t>
        </is>
      </c>
      <c r="AO2885" t="inlineStr">
        <is>
          <t>WARREN CITY 1E</t>
        </is>
      </c>
      <c r="AP2885" t="inlineStr">
        <is>
          <t>78-P-ACJ</t>
        </is>
      </c>
      <c r="AQ2885" t="n">
        <v>9</v>
      </c>
      <c r="AR2885" t="n">
        <v>64</v>
      </c>
      <c r="AS2885" t="n">
        <v>32</v>
      </c>
      <c r="AV2885" t="inlineStr">
        <is>
          <t>WARREN-WARD 1</t>
        </is>
      </c>
      <c r="AW2885">
        <f>COUNTA($BA$2885:$EE$2885)</f>
        <v/>
      </c>
      <c r="AX2885">
        <f>COUNTIF($BA$2885:$EE$2885,"D")</f>
        <v/>
      </c>
      <c r="AY2885">
        <f>COUNTIF($BA$2885:$EE$2885,"R")</f>
        <v/>
      </c>
      <c r="AZ2885">
        <f>IF(BL2885="D",1,0)+IF(BM2885="D",1,0)+IF(BR2885="D",1,0)+IF(BS2885="D",1,0)+IF(BU2885="D",1,0)+IF(CA2885="D",1,0)+IF(CB2885="D",1,0)+IF(CC2885="D",1,0)+IF(CD2885="D",1,0)+IF(CJ2885="D",1,0)+IF(CK2885="D",1,0)+IF(CO2885="D",1,0)+IF(CP2885="D",1,0)+IF(CQ2885="D",1,0)+IF(CU2885="D",1,0)+IF(CV2885="D",1,0)+IF(DB2885="D",1,0)+IF(DC2885="D",1,0)+IF(DH2885="D",1,0)+IF(DI2885="D",1,0)+IF(DM2885="D",1,0)+IF(DN2885="D",1,0)+IF(DO2885="D",1,0)+IF(DU2885="D",1,0)+IF(DX2885="D",1,0)</f>
        <v/>
      </c>
      <c r="BA2885">
        <f>IF(DH2885&lt;&gt;"",1,0)+IF(DI2885&lt;&gt;"",1,0)+IF(DK2885&lt;&gt;"",1,0)+IF(DM2885&lt;&gt;"",1,0)+IF(DN2885&lt;&gt;"",1,0)+IF(DO2885&lt;&gt;"",1,0)+IF(DQ2885&lt;&gt;"",1,0)+IF(DR2885&lt;&gt;"",1,0)+IF(DT2885&lt;&gt;"",1,0)+IF(DU2885&lt;&gt;"",1,0)+IF(DV2885&lt;&gt;"",1,0)+IF(DW2885&lt;&gt;"",1,0)+IF(DX2885&lt;&gt;"",1,0)+IF(DZ2885&lt;&gt;"",1,0)+IF(EA2885&lt;&gt;"",1,0)+IF(EB2885&lt;&gt;"",1,0)+IF(EE2885&lt;&gt;"",1,0)</f>
        <v/>
      </c>
      <c r="BB2885">
        <f>IF(AND(AV2885&gt;0, AW2885&gt;0),1,0)</f>
        <v/>
      </c>
      <c r="DC2885" t="inlineStr">
        <is>
          <t>X</t>
        </is>
      </c>
      <c r="DI2885" t="inlineStr">
        <is>
          <t>X</t>
        </is>
      </c>
      <c r="DN2885" t="inlineStr">
        <is>
          <t>X</t>
        </is>
      </c>
    </row>
    <row r="2886">
      <c r="A2886" t="inlineStr">
        <is>
          <t>OH0015724767</t>
        </is>
      </c>
      <c r="B2886" t="n">
        <v>78</v>
      </c>
      <c r="C2886" t="n">
        <v>208388</v>
      </c>
      <c r="D2886" t="inlineStr">
        <is>
          <t>MAURO</t>
        </is>
      </c>
      <c r="E2886" t="inlineStr">
        <is>
          <t>PHYLLIS</t>
        </is>
      </c>
      <c r="F2886">
        <f>CONCATENATE(D2886," ",LEFT(H2886,4),"T=",AU2886,"D=",AV2886,"R=",AW2886,"M=",AX2886,"L=",AY2886,"B=",AZ2886)</f>
        <v/>
      </c>
      <c r="G2886" t="inlineStr">
        <is>
          <t>J</t>
        </is>
      </c>
      <c r="I2886" t="inlineStr">
        <is>
          <t>1966-09-19</t>
        </is>
      </c>
      <c r="J2886" t="inlineStr">
        <is>
          <t>2021-10-02</t>
        </is>
      </c>
      <c r="K2886" t="inlineStr">
        <is>
          <t>ACTIVE</t>
        </is>
      </c>
      <c r="M2886">
        <f>RIGHT(L2886,LEN(L2886)-FIND(" ",L2886))</f>
        <v/>
      </c>
      <c r="N2886" t="inlineStr">
        <is>
          <t>3101 LYNWOOD DR NW</t>
        </is>
      </c>
      <c r="P2886" t="inlineStr">
        <is>
          <t>WARREN</t>
        </is>
      </c>
      <c r="Q2886" t="inlineStr">
        <is>
          <t>OH</t>
        </is>
      </c>
      <c r="R2886" t="n">
        <v>44485</v>
      </c>
      <c r="AD2886" t="inlineStr">
        <is>
          <t>TRUMBULL CAREER &amp; TECH CENTER</t>
        </is>
      </c>
      <c r="AE2886" t="inlineStr">
        <is>
          <t>WARREN CITY</t>
        </is>
      </c>
      <c r="AF2886" t="inlineStr">
        <is>
          <t>WARREN CITY SD</t>
        </is>
      </c>
      <c r="AH2886" t="n">
        <v>14</v>
      </c>
      <c r="AI2886" t="n">
        <v>11</v>
      </c>
      <c r="AN2886" t="inlineStr">
        <is>
          <t>WARREN</t>
        </is>
      </c>
      <c r="AO2886" t="inlineStr">
        <is>
          <t>WARREN CITY 1E</t>
        </is>
      </c>
      <c r="AP2886" t="inlineStr">
        <is>
          <t>78-P-ACJ</t>
        </is>
      </c>
      <c r="AQ2886" t="n">
        <v>9</v>
      </c>
      <c r="AR2886" t="n">
        <v>64</v>
      </c>
      <c r="AS2886" t="n">
        <v>32</v>
      </c>
      <c r="AV2886" t="inlineStr">
        <is>
          <t>WARREN-WARD 1</t>
        </is>
      </c>
      <c r="AW2886">
        <f>COUNTA($BA$2886:$EE$2886)</f>
        <v/>
      </c>
      <c r="AX2886">
        <f>COUNTIF($BA$2886:$EE$2886,"D")</f>
        <v/>
      </c>
      <c r="AY2886">
        <f>COUNTIF($BA$2886:$EE$2886,"R")</f>
        <v/>
      </c>
      <c r="AZ2886">
        <f>IF(BL2886="D",1,0)+IF(BM2886="D",1,0)+IF(BR2886="D",1,0)+IF(BS2886="D",1,0)+IF(BU2886="D",1,0)+IF(CA2886="D",1,0)+IF(CB2886="D",1,0)+IF(CC2886="D",1,0)+IF(CD2886="D",1,0)+IF(CJ2886="D",1,0)+IF(CK2886="D",1,0)+IF(CO2886="D",1,0)+IF(CP2886="D",1,0)+IF(CQ2886="D",1,0)+IF(CU2886="D",1,0)+IF(CV2886="D",1,0)+IF(DB2886="D",1,0)+IF(DC2886="D",1,0)+IF(DH2886="D",1,0)+IF(DI2886="D",1,0)+IF(DM2886="D",1,0)+IF(DN2886="D",1,0)+IF(DO2886="D",1,0)+IF(DU2886="D",1,0)+IF(DX2886="D",1,0)</f>
        <v/>
      </c>
      <c r="BA2886">
        <f>IF(DH2886&lt;&gt;"",1,0)+IF(DI2886&lt;&gt;"",1,0)+IF(DK2886&lt;&gt;"",1,0)+IF(DM2886&lt;&gt;"",1,0)+IF(DN2886&lt;&gt;"",1,0)+IF(DO2886&lt;&gt;"",1,0)+IF(DQ2886&lt;&gt;"",1,0)+IF(DR2886&lt;&gt;"",1,0)+IF(DT2886&lt;&gt;"",1,0)+IF(DU2886&lt;&gt;"",1,0)+IF(DV2886&lt;&gt;"",1,0)+IF(DW2886&lt;&gt;"",1,0)+IF(DX2886&lt;&gt;"",1,0)+IF(DZ2886&lt;&gt;"",1,0)+IF(EA2886&lt;&gt;"",1,0)+IF(EB2886&lt;&gt;"",1,0)+IF(EE2886&lt;&gt;"",1,0)</f>
        <v/>
      </c>
      <c r="BB2886">
        <f>IF(AND(AV2886&gt;0, AW2886&gt;0),1,0)</f>
        <v/>
      </c>
      <c r="BD2886" t="inlineStr">
        <is>
          <t>X</t>
        </is>
      </c>
      <c r="BF2886" t="inlineStr">
        <is>
          <t>X</t>
        </is>
      </c>
      <c r="BH2886" t="inlineStr">
        <is>
          <t>X</t>
        </is>
      </c>
      <c r="BJ2886" t="inlineStr">
        <is>
          <t>X</t>
        </is>
      </c>
      <c r="BL2886" t="inlineStr">
        <is>
          <t>X</t>
        </is>
      </c>
      <c r="BP2886" t="inlineStr">
        <is>
          <t>X</t>
        </is>
      </c>
      <c r="BR2886" t="inlineStr">
        <is>
          <t>X</t>
        </is>
      </c>
      <c r="BS2886" t="inlineStr">
        <is>
          <t>X</t>
        </is>
      </c>
      <c r="BV2886" t="inlineStr">
        <is>
          <t>X</t>
        </is>
      </c>
      <c r="BY2886" t="inlineStr">
        <is>
          <t>R</t>
        </is>
      </c>
      <c r="CA2886" t="inlineStr">
        <is>
          <t>X</t>
        </is>
      </c>
      <c r="CG2886" t="inlineStr">
        <is>
          <t>X</t>
        </is>
      </c>
      <c r="CK2886" t="inlineStr">
        <is>
          <t>X</t>
        </is>
      </c>
      <c r="CN2886" t="inlineStr">
        <is>
          <t>X</t>
        </is>
      </c>
      <c r="CP2886" t="inlineStr">
        <is>
          <t>X</t>
        </is>
      </c>
      <c r="CT2886" t="inlineStr">
        <is>
          <t>X</t>
        </is>
      </c>
      <c r="CV2886" t="inlineStr">
        <is>
          <t>X</t>
        </is>
      </c>
      <c r="DC2886" t="inlineStr">
        <is>
          <t>X</t>
        </is>
      </c>
      <c r="DF2886" t="inlineStr">
        <is>
          <t>X</t>
        </is>
      </c>
      <c r="DI2886" t="inlineStr">
        <is>
          <t>X</t>
        </is>
      </c>
      <c r="DL2886" t="inlineStr">
        <is>
          <t>X</t>
        </is>
      </c>
      <c r="DN2886" t="inlineStr">
        <is>
          <t>X</t>
        </is>
      </c>
      <c r="DR2886" t="inlineStr">
        <is>
          <t>X</t>
        </is>
      </c>
      <c r="DU2886" t="inlineStr">
        <is>
          <t>X</t>
        </is>
      </c>
      <c r="DX2886" t="inlineStr">
        <is>
          <t>X</t>
        </is>
      </c>
      <c r="EA2886" t="inlineStr">
        <is>
          <t>X</t>
        </is>
      </c>
      <c r="EF2886" t="inlineStr">
        <is>
          <t>X</t>
        </is>
      </c>
    </row>
    <row r="2887">
      <c r="A2887" t="inlineStr">
        <is>
          <t>OH0026222926</t>
        </is>
      </c>
      <c r="B2887" t="n">
        <v>78</v>
      </c>
      <c r="C2887" t="n">
        <v>458619</v>
      </c>
      <c r="D2887" t="inlineStr">
        <is>
          <t>SCOTT</t>
        </is>
      </c>
      <c r="E2887" t="inlineStr">
        <is>
          <t>HARLEI</t>
        </is>
      </c>
      <c r="F2887">
        <f>CONCATENATE(D2887," ",LEFT(H2887,4),"T=",AU2887,"D=",AV2887,"R=",AW2887,"M=",AX2887,"L=",AY2887,"B=",AZ2887)</f>
        <v/>
      </c>
      <c r="G2887" t="inlineStr">
        <is>
          <t>RENEAH</t>
        </is>
      </c>
      <c r="I2887" t="inlineStr">
        <is>
          <t>2001-10-29</t>
        </is>
      </c>
      <c r="J2887" t="inlineStr">
        <is>
          <t>2024-04-08</t>
        </is>
      </c>
      <c r="K2887" t="inlineStr">
        <is>
          <t>ACTIVE</t>
        </is>
      </c>
      <c r="M2887">
        <f>RIGHT(L2887,LEN(L2887)-FIND(" ",L2887))</f>
        <v/>
      </c>
      <c r="N2887" t="inlineStr">
        <is>
          <t>2764 DUNSTAN DR NW</t>
        </is>
      </c>
      <c r="P2887" t="inlineStr">
        <is>
          <t>WARREN</t>
        </is>
      </c>
      <c r="Q2887" t="inlineStr">
        <is>
          <t>OH</t>
        </is>
      </c>
      <c r="R2887" t="n">
        <v>44485</v>
      </c>
      <c r="AD2887" t="inlineStr">
        <is>
          <t>TRUMBULL CAREER &amp; TECH CENTER</t>
        </is>
      </c>
      <c r="AE2887" t="inlineStr">
        <is>
          <t>WARREN CITY</t>
        </is>
      </c>
      <c r="AF2887" t="inlineStr">
        <is>
          <t>WARREN CITY SD</t>
        </is>
      </c>
      <c r="AH2887" t="n">
        <v>14</v>
      </c>
      <c r="AI2887" t="n">
        <v>11</v>
      </c>
      <c r="AN2887" t="inlineStr">
        <is>
          <t>WARREN</t>
        </is>
      </c>
      <c r="AO2887" t="inlineStr">
        <is>
          <t>WARREN CITY 1E</t>
        </is>
      </c>
      <c r="AP2887" t="inlineStr">
        <is>
          <t>78-P-ACJ</t>
        </is>
      </c>
      <c r="AQ2887" t="n">
        <v>9</v>
      </c>
      <c r="AR2887" t="n">
        <v>64</v>
      </c>
      <c r="AS2887" t="n">
        <v>32</v>
      </c>
      <c r="AV2887" t="inlineStr">
        <is>
          <t>WARREN-WARD 1</t>
        </is>
      </c>
      <c r="AW2887">
        <f>COUNTA($BA$2887:$EE$2887)</f>
        <v/>
      </c>
      <c r="AX2887">
        <f>COUNTIF($BA$2887:$EE$2887,"D")</f>
        <v/>
      </c>
      <c r="AY2887">
        <f>COUNTIF($BA$2887:$EE$2887,"R")</f>
        <v/>
      </c>
      <c r="AZ2887">
        <f>IF(BL2887="D",1,0)+IF(BM2887="D",1,0)+IF(BR2887="D",1,0)+IF(BS2887="D",1,0)+IF(BU2887="D",1,0)+IF(CA2887="D",1,0)+IF(CB2887="D",1,0)+IF(CC2887="D",1,0)+IF(CD2887="D",1,0)+IF(CJ2887="D",1,0)+IF(CK2887="D",1,0)+IF(CO2887="D",1,0)+IF(CP2887="D",1,0)+IF(CQ2887="D",1,0)+IF(CU2887="D",1,0)+IF(CV2887="D",1,0)+IF(DB2887="D",1,0)+IF(DC2887="D",1,0)+IF(DH2887="D",1,0)+IF(DI2887="D",1,0)+IF(DM2887="D",1,0)+IF(DN2887="D",1,0)+IF(DO2887="D",1,0)+IF(DU2887="D",1,0)+IF(DX2887="D",1,0)</f>
        <v/>
      </c>
      <c r="BA2887">
        <f>IF(DH2887&lt;&gt;"",1,0)+IF(DI2887&lt;&gt;"",1,0)+IF(DK2887&lt;&gt;"",1,0)+IF(DM2887&lt;&gt;"",1,0)+IF(DN2887&lt;&gt;"",1,0)+IF(DO2887&lt;&gt;"",1,0)+IF(DQ2887&lt;&gt;"",1,0)+IF(DR2887&lt;&gt;"",1,0)+IF(DT2887&lt;&gt;"",1,0)+IF(DU2887&lt;&gt;"",1,0)+IF(DV2887&lt;&gt;"",1,0)+IF(DW2887&lt;&gt;"",1,0)+IF(DX2887&lt;&gt;"",1,0)+IF(DZ2887&lt;&gt;"",1,0)+IF(EA2887&lt;&gt;"",1,0)+IF(EB2887&lt;&gt;"",1,0)+IF(EE2887&lt;&gt;"",1,0)</f>
        <v/>
      </c>
      <c r="BB2887">
        <f>IF(AND(AV2887&gt;0, AW2887&gt;0),1,0)</f>
        <v/>
      </c>
      <c r="EA2887" t="inlineStr">
        <is>
          <t>X</t>
        </is>
      </c>
    </row>
    <row r="2888">
      <c r="A2888" t="inlineStr">
        <is>
          <t>OH0015808113</t>
        </is>
      </c>
      <c r="B2888" t="n">
        <v>78</v>
      </c>
      <c r="C2888" t="n">
        <v>257884</v>
      </c>
      <c r="D2888" t="inlineStr">
        <is>
          <t>DAVENPORT</t>
        </is>
      </c>
      <c r="E2888" t="inlineStr">
        <is>
          <t>TINA</t>
        </is>
      </c>
      <c r="F2888">
        <f>CONCATENATE(D2888," ",LEFT(H2888,4),"T=",AU2888,"D=",AV2888,"R=",AW2888,"M=",AX2888,"L=",AY2888,"B=",AZ2888)</f>
        <v/>
      </c>
      <c r="I2888" t="inlineStr">
        <is>
          <t>1963-06-05</t>
        </is>
      </c>
      <c r="J2888" t="inlineStr">
        <is>
          <t>2015-06-04</t>
        </is>
      </c>
      <c r="K2888" t="inlineStr">
        <is>
          <t>ACTIVE</t>
        </is>
      </c>
      <c r="L2888" t="inlineStr">
        <is>
          <t>D</t>
        </is>
      </c>
      <c r="M2888">
        <f>RIGHT(L2888,LEN(L2888)-FIND(" ",L2888))</f>
        <v/>
      </c>
      <c r="N2888" t="inlineStr">
        <is>
          <t>3141 LODWICK DR NW</t>
        </is>
      </c>
      <c r="O2888" t="inlineStr">
        <is>
          <t>APT 5</t>
        </is>
      </c>
      <c r="P2888" t="inlineStr">
        <is>
          <t>WARREN</t>
        </is>
      </c>
      <c r="Q2888" t="inlineStr">
        <is>
          <t>OH</t>
        </is>
      </c>
      <c r="R2888" t="n">
        <v>44485</v>
      </c>
      <c r="AD2888" t="inlineStr">
        <is>
          <t>TRUMBULL CAREER &amp; TECH CENTER</t>
        </is>
      </c>
      <c r="AE2888" t="inlineStr">
        <is>
          <t>WARREN CITY</t>
        </is>
      </c>
      <c r="AF2888" t="inlineStr">
        <is>
          <t>WARREN CITY SD</t>
        </is>
      </c>
      <c r="AH2888" t="n">
        <v>14</v>
      </c>
      <c r="AI2888" t="n">
        <v>11</v>
      </c>
      <c r="AN2888" t="inlineStr">
        <is>
          <t>WARREN</t>
        </is>
      </c>
      <c r="AO2888" t="inlineStr">
        <is>
          <t>WARREN CITY 1E</t>
        </is>
      </c>
      <c r="AP2888" t="inlineStr">
        <is>
          <t>78-P-ACJ</t>
        </is>
      </c>
      <c r="AQ2888" t="n">
        <v>9</v>
      </c>
      <c r="AR2888" t="n">
        <v>64</v>
      </c>
      <c r="AS2888" t="n">
        <v>32</v>
      </c>
      <c r="AV2888" t="inlineStr">
        <is>
          <t>WARREN-WARD 1</t>
        </is>
      </c>
      <c r="AW2888">
        <f>COUNTA($BA$2888:$EE$2888)</f>
        <v/>
      </c>
      <c r="AX2888">
        <f>COUNTIF($BA$2888:$EE$2888,"D")</f>
        <v/>
      </c>
      <c r="AY2888">
        <f>COUNTIF($BA$2888:$EE$2888,"R")</f>
        <v/>
      </c>
      <c r="AZ2888">
        <f>IF(BL2888="D",1,0)+IF(BM2888="D",1,0)+IF(BR2888="D",1,0)+IF(BS2888="D",1,0)+IF(BU2888="D",1,0)+IF(CA2888="D",1,0)+IF(CB2888="D",1,0)+IF(CC2888="D",1,0)+IF(CD2888="D",1,0)+IF(CJ2888="D",1,0)+IF(CK2888="D",1,0)+IF(CO2888="D",1,0)+IF(CP2888="D",1,0)+IF(CQ2888="D",1,0)+IF(CU2888="D",1,0)+IF(CV2888="D",1,0)+IF(DB2888="D",1,0)+IF(DC2888="D",1,0)+IF(DH2888="D",1,0)+IF(DI2888="D",1,0)+IF(DM2888="D",1,0)+IF(DN2888="D",1,0)+IF(DO2888="D",1,0)+IF(DU2888="D",1,0)+IF(DX2888="D",1,0)</f>
        <v/>
      </c>
      <c r="BA2888">
        <f>IF(DH2888&lt;&gt;"",1,0)+IF(DI2888&lt;&gt;"",1,0)+IF(DK2888&lt;&gt;"",1,0)+IF(DM2888&lt;&gt;"",1,0)+IF(DN2888&lt;&gt;"",1,0)+IF(DO2888&lt;&gt;"",1,0)+IF(DQ2888&lt;&gt;"",1,0)+IF(DR2888&lt;&gt;"",1,0)+IF(DT2888&lt;&gt;"",1,0)+IF(DU2888&lt;&gt;"",1,0)+IF(DV2888&lt;&gt;"",1,0)+IF(DW2888&lt;&gt;"",1,0)+IF(DX2888&lt;&gt;"",1,0)+IF(DZ2888&lt;&gt;"",1,0)+IF(EA2888&lt;&gt;"",1,0)+IF(EB2888&lt;&gt;"",1,0)+IF(EE2888&lt;&gt;"",1,0)</f>
        <v/>
      </c>
      <c r="BB2888">
        <f>IF(AND(AV2888&gt;0, AW2888&gt;0),1,0)</f>
        <v/>
      </c>
      <c r="BD2888" t="inlineStr">
        <is>
          <t>X</t>
        </is>
      </c>
      <c r="BF2888" t="inlineStr">
        <is>
          <t>X</t>
        </is>
      </c>
      <c r="BG2888" t="inlineStr">
        <is>
          <t>X</t>
        </is>
      </c>
      <c r="BH2888" t="inlineStr">
        <is>
          <t>X</t>
        </is>
      </c>
      <c r="BI2888" t="inlineStr">
        <is>
          <t>X</t>
        </is>
      </c>
      <c r="BJ2888" t="inlineStr">
        <is>
          <t>X</t>
        </is>
      </c>
      <c r="BK2888" t="inlineStr">
        <is>
          <t>X</t>
        </is>
      </c>
      <c r="BL2888" t="inlineStr">
        <is>
          <t>X</t>
        </is>
      </c>
      <c r="BP2888" t="inlineStr">
        <is>
          <t>X</t>
        </is>
      </c>
      <c r="BS2888" t="inlineStr">
        <is>
          <t>X</t>
        </is>
      </c>
      <c r="BY2888" t="inlineStr">
        <is>
          <t>D</t>
        </is>
      </c>
      <c r="CA2888" t="inlineStr">
        <is>
          <t>X</t>
        </is>
      </c>
      <c r="CG2888" t="inlineStr">
        <is>
          <t>X</t>
        </is>
      </c>
      <c r="CK2888" t="inlineStr">
        <is>
          <t>X</t>
        </is>
      </c>
      <c r="CL2888" t="inlineStr">
        <is>
          <t>D</t>
        </is>
      </c>
      <c r="CN2888" t="inlineStr">
        <is>
          <t>X</t>
        </is>
      </c>
      <c r="CP2888" t="inlineStr">
        <is>
          <t>X</t>
        </is>
      </c>
      <c r="CQ2888" t="inlineStr">
        <is>
          <t>D</t>
        </is>
      </c>
      <c r="CT2888" t="inlineStr">
        <is>
          <t>X</t>
        </is>
      </c>
      <c r="CV2888" t="inlineStr">
        <is>
          <t>X</t>
        </is>
      </c>
      <c r="CW2888" t="inlineStr">
        <is>
          <t>D</t>
        </is>
      </c>
      <c r="CY2888" t="inlineStr">
        <is>
          <t>X</t>
        </is>
      </c>
      <c r="CZ2888" t="inlineStr">
        <is>
          <t>D</t>
        </is>
      </c>
      <c r="DC2888" t="inlineStr">
        <is>
          <t>X</t>
        </is>
      </c>
      <c r="DF2888" t="inlineStr">
        <is>
          <t>X</t>
        </is>
      </c>
      <c r="DG2888" t="inlineStr">
        <is>
          <t>D</t>
        </is>
      </c>
      <c r="DI2888" t="inlineStr">
        <is>
          <t>X</t>
        </is>
      </c>
      <c r="DJ2888" t="inlineStr">
        <is>
          <t>D</t>
        </is>
      </c>
      <c r="DM2888" t="inlineStr">
        <is>
          <t>D</t>
        </is>
      </c>
      <c r="DN2888" t="inlineStr">
        <is>
          <t>X</t>
        </is>
      </c>
      <c r="DR2888" t="inlineStr">
        <is>
          <t>X</t>
        </is>
      </c>
      <c r="DS2888" t="inlineStr">
        <is>
          <t>D</t>
        </is>
      </c>
      <c r="DT2888" t="inlineStr">
        <is>
          <t>D</t>
        </is>
      </c>
      <c r="DU2888" t="inlineStr">
        <is>
          <t>X</t>
        </is>
      </c>
      <c r="DW2888" t="inlineStr">
        <is>
          <t>D</t>
        </is>
      </c>
      <c r="DX2888" t="inlineStr">
        <is>
          <t>X</t>
        </is>
      </c>
      <c r="EA2888" t="inlineStr">
        <is>
          <t>X</t>
        </is>
      </c>
      <c r="ED2888" t="inlineStr">
        <is>
          <t>D</t>
        </is>
      </c>
      <c r="EF2888" t="inlineStr">
        <is>
          <t>X</t>
        </is>
      </c>
    </row>
    <row r="2889">
      <c r="A2889" t="inlineStr">
        <is>
          <t>OH0025690361</t>
        </is>
      </c>
      <c r="B2889" t="n">
        <v>78</v>
      </c>
      <c r="C2889" t="n">
        <v>448656</v>
      </c>
      <c r="D2889" t="inlineStr">
        <is>
          <t>HOWELL</t>
        </is>
      </c>
      <c r="E2889" t="inlineStr">
        <is>
          <t>KANDACE</t>
        </is>
      </c>
      <c r="F2889">
        <f>CONCATENATE(D2889," ",LEFT(H2889,4),"T=",AU2889,"D=",AV2889,"R=",AW2889,"M=",AX2889,"L=",AY2889,"B=",AZ2889)</f>
        <v/>
      </c>
      <c r="G2889" t="inlineStr">
        <is>
          <t>NICOLE</t>
        </is>
      </c>
      <c r="I2889" t="inlineStr">
        <is>
          <t>1994-07-23</t>
        </is>
      </c>
      <c r="J2889" t="inlineStr">
        <is>
          <t>2020-12-03</t>
        </is>
      </c>
      <c r="K2889" t="inlineStr">
        <is>
          <t>CONFIRMATION</t>
        </is>
      </c>
      <c r="M2889">
        <f>RIGHT(L2889,LEN(L2889)-FIND(" ",L2889))</f>
        <v/>
      </c>
      <c r="N2889" t="inlineStr">
        <is>
          <t>3295 RED FOX RUN DR NW</t>
        </is>
      </c>
      <c r="P2889" t="inlineStr">
        <is>
          <t>WARREN</t>
        </is>
      </c>
      <c r="Q2889" t="inlineStr">
        <is>
          <t>OH</t>
        </is>
      </c>
      <c r="R2889" t="n">
        <v>44485</v>
      </c>
      <c r="AD2889" t="inlineStr">
        <is>
          <t>TRUMBULL CAREER &amp; TECH CENTER</t>
        </is>
      </c>
      <c r="AE2889" t="inlineStr">
        <is>
          <t>WARREN CITY</t>
        </is>
      </c>
      <c r="AF2889" t="inlineStr">
        <is>
          <t>WARREN CITY SD</t>
        </is>
      </c>
      <c r="AH2889" t="n">
        <v>14</v>
      </c>
      <c r="AI2889" t="n">
        <v>11</v>
      </c>
      <c r="AN2889" t="inlineStr">
        <is>
          <t>WARREN</t>
        </is>
      </c>
      <c r="AO2889" t="inlineStr">
        <is>
          <t>WARREN CITY 1E</t>
        </is>
      </c>
      <c r="AP2889" t="inlineStr">
        <is>
          <t>78-P-ACJ</t>
        </is>
      </c>
      <c r="AQ2889" t="n">
        <v>9</v>
      </c>
      <c r="AR2889" t="n">
        <v>64</v>
      </c>
      <c r="AS2889" t="n">
        <v>32</v>
      </c>
      <c r="AV2889" t="inlineStr">
        <is>
          <t>WARREN-WARD 1</t>
        </is>
      </c>
      <c r="AW2889">
        <f>COUNTA($BA$2889:$EE$2889)</f>
        <v/>
      </c>
      <c r="AX2889">
        <f>COUNTIF($BA$2889:$EE$2889,"D")</f>
        <v/>
      </c>
      <c r="AY2889">
        <f>COUNTIF($BA$2889:$EE$2889,"R")</f>
        <v/>
      </c>
      <c r="AZ2889">
        <f>IF(BL2889="D",1,0)+IF(BM2889="D",1,0)+IF(BR2889="D",1,0)+IF(BS2889="D",1,0)+IF(BU2889="D",1,0)+IF(CA2889="D",1,0)+IF(CB2889="D",1,0)+IF(CC2889="D",1,0)+IF(CD2889="D",1,0)+IF(CJ2889="D",1,0)+IF(CK2889="D",1,0)+IF(CO2889="D",1,0)+IF(CP2889="D",1,0)+IF(CQ2889="D",1,0)+IF(CU2889="D",1,0)+IF(CV2889="D",1,0)+IF(DB2889="D",1,0)+IF(DC2889="D",1,0)+IF(DH2889="D",1,0)+IF(DI2889="D",1,0)+IF(DM2889="D",1,0)+IF(DN2889="D",1,0)+IF(DO2889="D",1,0)+IF(DU2889="D",1,0)+IF(DX2889="D",1,0)</f>
        <v/>
      </c>
      <c r="BA2889">
        <f>IF(DH2889&lt;&gt;"",1,0)+IF(DI2889&lt;&gt;"",1,0)+IF(DK2889&lt;&gt;"",1,0)+IF(DM2889&lt;&gt;"",1,0)+IF(DN2889&lt;&gt;"",1,0)+IF(DO2889&lt;&gt;"",1,0)+IF(DQ2889&lt;&gt;"",1,0)+IF(DR2889&lt;&gt;"",1,0)+IF(DT2889&lt;&gt;"",1,0)+IF(DU2889&lt;&gt;"",1,0)+IF(DV2889&lt;&gt;"",1,0)+IF(DW2889&lt;&gt;"",1,0)+IF(DX2889&lt;&gt;"",1,0)+IF(DZ2889&lt;&gt;"",1,0)+IF(EA2889&lt;&gt;"",1,0)+IF(EB2889&lt;&gt;"",1,0)+IF(EE2889&lt;&gt;"",1,0)</f>
        <v/>
      </c>
      <c r="BB2889">
        <f>IF(AND(AV2889&gt;0, AW2889&gt;0),1,0)</f>
        <v/>
      </c>
    </row>
    <row r="2890">
      <c r="A2890" t="inlineStr">
        <is>
          <t>OH0027303033</t>
        </is>
      </c>
      <c r="B2890" t="n">
        <v>78</v>
      </c>
      <c r="C2890" t="n">
        <v>484518</v>
      </c>
      <c r="D2890" t="inlineStr">
        <is>
          <t>GAMLIN</t>
        </is>
      </c>
      <c r="E2890" t="inlineStr">
        <is>
          <t>JENNIFER</t>
        </is>
      </c>
      <c r="F2890">
        <f>CONCATENATE(D2890," ",LEFT(H2890,4),"T=",AU2890,"D=",AV2890,"R=",AW2890,"M=",AX2890,"L=",AY2890,"B=",AZ2890)</f>
        <v/>
      </c>
      <c r="G2890" t="inlineStr">
        <is>
          <t>MORGAN ELIZABETH</t>
        </is>
      </c>
      <c r="I2890" t="inlineStr">
        <is>
          <t>1993-09-30</t>
        </is>
      </c>
      <c r="J2890" t="inlineStr">
        <is>
          <t>2024-04-02</t>
        </is>
      </c>
      <c r="K2890" t="inlineStr">
        <is>
          <t>ACTIVE</t>
        </is>
      </c>
      <c r="M2890">
        <f>RIGHT(L2890,LEN(L2890)-FIND(" ",L2890))</f>
        <v/>
      </c>
      <c r="N2890" t="inlineStr">
        <is>
          <t>3268 BON AIR AVE NW</t>
        </is>
      </c>
      <c r="P2890" t="inlineStr">
        <is>
          <t>WARREN</t>
        </is>
      </c>
      <c r="Q2890" t="inlineStr">
        <is>
          <t>OH</t>
        </is>
      </c>
      <c r="R2890" t="n">
        <v>44485</v>
      </c>
      <c r="AD2890" t="inlineStr">
        <is>
          <t>TRUMBULL CAREER &amp; TECH CENTER</t>
        </is>
      </c>
      <c r="AE2890" t="inlineStr">
        <is>
          <t>WARREN CITY</t>
        </is>
      </c>
      <c r="AF2890" t="inlineStr">
        <is>
          <t>WARREN CITY SD</t>
        </is>
      </c>
      <c r="AH2890" t="n">
        <v>14</v>
      </c>
      <c r="AI2890" t="n">
        <v>11</v>
      </c>
      <c r="AN2890" t="inlineStr">
        <is>
          <t>WARREN</t>
        </is>
      </c>
      <c r="AO2890" t="inlineStr">
        <is>
          <t>WARREN CITY 1E</t>
        </is>
      </c>
      <c r="AP2890" t="inlineStr">
        <is>
          <t>78-P-ACJ</t>
        </is>
      </c>
      <c r="AQ2890" t="n">
        <v>9</v>
      </c>
      <c r="AR2890" t="n">
        <v>64</v>
      </c>
      <c r="AS2890" t="n">
        <v>32</v>
      </c>
      <c r="AV2890" t="inlineStr">
        <is>
          <t>WARREN-WARD 1</t>
        </is>
      </c>
      <c r="AW2890">
        <f>COUNTA($BA$2890:$EE$2890)</f>
        <v/>
      </c>
      <c r="AX2890">
        <f>COUNTIF($BA$2890:$EE$2890,"D")</f>
        <v/>
      </c>
      <c r="AY2890">
        <f>COUNTIF($BA$2890:$EE$2890,"R")</f>
        <v/>
      </c>
      <c r="AZ2890">
        <f>IF(BL2890="D",1,0)+IF(BM2890="D",1,0)+IF(BR2890="D",1,0)+IF(BS2890="D",1,0)+IF(BU2890="D",1,0)+IF(CA2890="D",1,0)+IF(CB2890="D",1,0)+IF(CC2890="D",1,0)+IF(CD2890="D",1,0)+IF(CJ2890="D",1,0)+IF(CK2890="D",1,0)+IF(CO2890="D",1,0)+IF(CP2890="D",1,0)+IF(CQ2890="D",1,0)+IF(CU2890="D",1,0)+IF(CV2890="D",1,0)+IF(DB2890="D",1,0)+IF(DC2890="D",1,0)+IF(DH2890="D",1,0)+IF(DI2890="D",1,0)+IF(DM2890="D",1,0)+IF(DN2890="D",1,0)+IF(DO2890="D",1,0)+IF(DU2890="D",1,0)+IF(DX2890="D",1,0)</f>
        <v/>
      </c>
      <c r="BA2890">
        <f>IF(DH2890&lt;&gt;"",1,0)+IF(DI2890&lt;&gt;"",1,0)+IF(DK2890&lt;&gt;"",1,0)+IF(DM2890&lt;&gt;"",1,0)+IF(DN2890&lt;&gt;"",1,0)+IF(DO2890&lt;&gt;"",1,0)+IF(DQ2890&lt;&gt;"",1,0)+IF(DR2890&lt;&gt;"",1,0)+IF(DT2890&lt;&gt;"",1,0)+IF(DU2890&lt;&gt;"",1,0)+IF(DV2890&lt;&gt;"",1,0)+IF(DW2890&lt;&gt;"",1,0)+IF(DX2890&lt;&gt;"",1,0)+IF(DZ2890&lt;&gt;"",1,0)+IF(EA2890&lt;&gt;"",1,0)+IF(EB2890&lt;&gt;"",1,0)+IF(EE2890&lt;&gt;"",1,0)</f>
        <v/>
      </c>
      <c r="BB2890">
        <f>IF(AND(AV2890&gt;0, AW2890&gt;0),1,0)</f>
        <v/>
      </c>
      <c r="EF2890" t="inlineStr">
        <is>
          <t>X</t>
        </is>
      </c>
    </row>
    <row r="2891">
      <c r="A2891" t="inlineStr">
        <is>
          <t>OH0015786045</t>
        </is>
      </c>
      <c r="B2891" t="n">
        <v>78</v>
      </c>
      <c r="C2891" t="n">
        <v>309213</v>
      </c>
      <c r="D2891" t="inlineStr">
        <is>
          <t>JENNINGS</t>
        </is>
      </c>
      <c r="E2891" t="inlineStr">
        <is>
          <t>VERNETRIA</t>
        </is>
      </c>
      <c r="F2891">
        <f>CONCATENATE(D2891," ",LEFT(H2891,4),"T=",AU2891,"D=",AV2891,"R=",AW2891,"M=",AX2891,"L=",AY2891,"B=",AZ2891)</f>
        <v/>
      </c>
      <c r="G2891" t="inlineStr">
        <is>
          <t>LENYETTE</t>
        </is>
      </c>
      <c r="I2891" t="inlineStr">
        <is>
          <t>1982-06-03</t>
        </is>
      </c>
      <c r="J2891" t="inlineStr">
        <is>
          <t>2016-06-07</t>
        </is>
      </c>
      <c r="K2891" t="inlineStr">
        <is>
          <t>CONFIRMATION</t>
        </is>
      </c>
      <c r="M2891">
        <f>RIGHT(L2891,LEN(L2891)-FIND(" ",L2891))</f>
        <v/>
      </c>
      <c r="N2891" t="inlineStr">
        <is>
          <t>3277 ELMHILL DR NW</t>
        </is>
      </c>
      <c r="P2891" t="inlineStr">
        <is>
          <t>WARREN</t>
        </is>
      </c>
      <c r="Q2891" t="inlineStr">
        <is>
          <t>OH</t>
        </is>
      </c>
      <c r="R2891" t="n">
        <v>44485</v>
      </c>
      <c r="AD2891" t="inlineStr">
        <is>
          <t>TRUMBULL CAREER &amp; TECH CENTER</t>
        </is>
      </c>
      <c r="AE2891" t="inlineStr">
        <is>
          <t>WARREN CITY</t>
        </is>
      </c>
      <c r="AF2891" t="inlineStr">
        <is>
          <t>WARREN CITY SD</t>
        </is>
      </c>
      <c r="AH2891" t="n">
        <v>14</v>
      </c>
      <c r="AI2891" t="n">
        <v>11</v>
      </c>
      <c r="AN2891" t="inlineStr">
        <is>
          <t>WARREN</t>
        </is>
      </c>
      <c r="AO2891" t="inlineStr">
        <is>
          <t>WARREN CITY 1E</t>
        </is>
      </c>
      <c r="AP2891" t="inlineStr">
        <is>
          <t>78-P-ACJ</t>
        </is>
      </c>
      <c r="AQ2891" t="n">
        <v>9</v>
      </c>
      <c r="AR2891" t="n">
        <v>64</v>
      </c>
      <c r="AS2891" t="n">
        <v>32</v>
      </c>
      <c r="AV2891" t="inlineStr">
        <is>
          <t>WARREN-WARD 1</t>
        </is>
      </c>
      <c r="AW2891">
        <f>COUNTA($BA$2891:$EE$2891)</f>
        <v/>
      </c>
      <c r="AX2891">
        <f>COUNTIF($BA$2891:$EE$2891,"D")</f>
        <v/>
      </c>
      <c r="AY2891">
        <f>COUNTIF($BA$2891:$EE$2891,"R")</f>
        <v/>
      </c>
      <c r="AZ2891">
        <f>IF(BL2891="D",1,0)+IF(BM2891="D",1,0)+IF(BR2891="D",1,0)+IF(BS2891="D",1,0)+IF(BU2891="D",1,0)+IF(CA2891="D",1,0)+IF(CB2891="D",1,0)+IF(CC2891="D",1,0)+IF(CD2891="D",1,0)+IF(CJ2891="D",1,0)+IF(CK2891="D",1,0)+IF(CO2891="D",1,0)+IF(CP2891="D",1,0)+IF(CQ2891="D",1,0)+IF(CU2891="D",1,0)+IF(CV2891="D",1,0)+IF(DB2891="D",1,0)+IF(DC2891="D",1,0)+IF(DH2891="D",1,0)+IF(DI2891="D",1,0)+IF(DM2891="D",1,0)+IF(DN2891="D",1,0)+IF(DO2891="D",1,0)+IF(DU2891="D",1,0)+IF(DX2891="D",1,0)</f>
        <v/>
      </c>
      <c r="BA2891">
        <f>IF(DH2891&lt;&gt;"",1,0)+IF(DI2891&lt;&gt;"",1,0)+IF(DK2891&lt;&gt;"",1,0)+IF(DM2891&lt;&gt;"",1,0)+IF(DN2891&lt;&gt;"",1,0)+IF(DO2891&lt;&gt;"",1,0)+IF(DQ2891&lt;&gt;"",1,0)+IF(DR2891&lt;&gt;"",1,0)+IF(DT2891&lt;&gt;"",1,0)+IF(DU2891&lt;&gt;"",1,0)+IF(DV2891&lt;&gt;"",1,0)+IF(DW2891&lt;&gt;"",1,0)+IF(DX2891&lt;&gt;"",1,0)+IF(DZ2891&lt;&gt;"",1,0)+IF(EA2891&lt;&gt;"",1,0)+IF(EB2891&lt;&gt;"",1,0)+IF(EE2891&lt;&gt;"",1,0)</f>
        <v/>
      </c>
      <c r="BB2891">
        <f>IF(AND(AV2891&gt;0, AW2891&gt;0),1,0)</f>
        <v/>
      </c>
      <c r="DC2891" t="inlineStr">
        <is>
          <t>X</t>
        </is>
      </c>
    </row>
    <row r="2892">
      <c r="A2892" t="inlineStr">
        <is>
          <t>OH0015741416</t>
        </is>
      </c>
      <c r="B2892" t="n">
        <v>78</v>
      </c>
      <c r="C2892" t="n">
        <v>227662</v>
      </c>
      <c r="D2892" t="inlineStr">
        <is>
          <t>GILLAM</t>
        </is>
      </c>
      <c r="E2892" t="inlineStr">
        <is>
          <t>CYNTHIA</t>
        </is>
      </c>
      <c r="F2892">
        <f>CONCATENATE(D2892," ",LEFT(H2892,4),"T=",AU2892,"D=",AV2892,"R=",AW2892,"M=",AX2892,"L=",AY2892,"B=",AZ2892)</f>
        <v/>
      </c>
      <c r="G2892" t="inlineStr">
        <is>
          <t>ANN</t>
        </is>
      </c>
      <c r="I2892" t="inlineStr">
        <is>
          <t>1972-11-30</t>
        </is>
      </c>
      <c r="J2892" t="inlineStr">
        <is>
          <t>2024-08-21</t>
        </is>
      </c>
      <c r="K2892" t="inlineStr">
        <is>
          <t>ACTIVE</t>
        </is>
      </c>
      <c r="M2892">
        <f>RIGHT(L2892,LEN(L2892)-FIND(" ",L2892))</f>
        <v/>
      </c>
      <c r="N2892" t="inlineStr">
        <is>
          <t>2936 RED FOX RUN DR NW</t>
        </is>
      </c>
      <c r="P2892" t="inlineStr">
        <is>
          <t>WARREN</t>
        </is>
      </c>
      <c r="Q2892" t="inlineStr">
        <is>
          <t>OH</t>
        </is>
      </c>
      <c r="R2892" t="n">
        <v>44485</v>
      </c>
      <c r="AD2892" t="inlineStr">
        <is>
          <t>TRUMBULL CAREER &amp; TECH CENTER</t>
        </is>
      </c>
      <c r="AE2892" t="inlineStr">
        <is>
          <t>WARREN CITY</t>
        </is>
      </c>
      <c r="AF2892" t="inlineStr">
        <is>
          <t>WARREN CITY SD</t>
        </is>
      </c>
      <c r="AH2892" t="n">
        <v>14</v>
      </c>
      <c r="AI2892" t="n">
        <v>11</v>
      </c>
      <c r="AN2892" t="inlineStr">
        <is>
          <t>WARREN</t>
        </is>
      </c>
      <c r="AO2892" t="inlineStr">
        <is>
          <t>WARREN CITY 1E</t>
        </is>
      </c>
      <c r="AP2892" t="inlineStr">
        <is>
          <t>78-P-ACJ</t>
        </is>
      </c>
      <c r="AQ2892" t="n">
        <v>9</v>
      </c>
      <c r="AR2892" t="n">
        <v>64</v>
      </c>
      <c r="AS2892" t="n">
        <v>32</v>
      </c>
      <c r="AV2892" t="inlineStr">
        <is>
          <t>WARREN-WARD 1</t>
        </is>
      </c>
      <c r="AW2892">
        <f>COUNTA($BA$2892:$EE$2892)</f>
        <v/>
      </c>
      <c r="AX2892">
        <f>COUNTIF($BA$2892:$EE$2892,"D")</f>
        <v/>
      </c>
      <c r="AY2892">
        <f>COUNTIF($BA$2892:$EE$2892,"R")</f>
        <v/>
      </c>
      <c r="AZ2892">
        <f>IF(BL2892="D",1,0)+IF(BM2892="D",1,0)+IF(BR2892="D",1,0)+IF(BS2892="D",1,0)+IF(BU2892="D",1,0)+IF(CA2892="D",1,0)+IF(CB2892="D",1,0)+IF(CC2892="D",1,0)+IF(CD2892="D",1,0)+IF(CJ2892="D",1,0)+IF(CK2892="D",1,0)+IF(CO2892="D",1,0)+IF(CP2892="D",1,0)+IF(CQ2892="D",1,0)+IF(CU2892="D",1,0)+IF(CV2892="D",1,0)+IF(DB2892="D",1,0)+IF(DC2892="D",1,0)+IF(DH2892="D",1,0)+IF(DI2892="D",1,0)+IF(DM2892="D",1,0)+IF(DN2892="D",1,0)+IF(DO2892="D",1,0)+IF(DU2892="D",1,0)+IF(DX2892="D",1,0)</f>
        <v/>
      </c>
      <c r="BA2892">
        <f>IF(DH2892&lt;&gt;"",1,0)+IF(DI2892&lt;&gt;"",1,0)+IF(DK2892&lt;&gt;"",1,0)+IF(DM2892&lt;&gt;"",1,0)+IF(DN2892&lt;&gt;"",1,0)+IF(DO2892&lt;&gt;"",1,0)+IF(DQ2892&lt;&gt;"",1,0)+IF(DR2892&lt;&gt;"",1,0)+IF(DT2892&lt;&gt;"",1,0)+IF(DU2892&lt;&gt;"",1,0)+IF(DV2892&lt;&gt;"",1,0)+IF(DW2892&lt;&gt;"",1,0)+IF(DX2892&lt;&gt;"",1,0)+IF(DZ2892&lt;&gt;"",1,0)+IF(EA2892&lt;&gt;"",1,0)+IF(EB2892&lt;&gt;"",1,0)+IF(EE2892&lt;&gt;"",1,0)</f>
        <v/>
      </c>
      <c r="BB2892">
        <f>IF(AND(AV2892&gt;0, AW2892&gt;0),1,0)</f>
        <v/>
      </c>
      <c r="BL2892" t="inlineStr">
        <is>
          <t>X</t>
        </is>
      </c>
      <c r="BS2892" t="inlineStr">
        <is>
          <t>X</t>
        </is>
      </c>
      <c r="CA2892" t="inlineStr">
        <is>
          <t>X</t>
        </is>
      </c>
      <c r="CN2892" t="inlineStr">
        <is>
          <t>X</t>
        </is>
      </c>
      <c r="CP2892" t="inlineStr">
        <is>
          <t>X</t>
        </is>
      </c>
      <c r="CT2892" t="inlineStr">
        <is>
          <t>X</t>
        </is>
      </c>
      <c r="CV2892" t="inlineStr">
        <is>
          <t>X</t>
        </is>
      </c>
      <c r="CY2892" t="inlineStr">
        <is>
          <t>X</t>
        </is>
      </c>
      <c r="CZ2892" t="inlineStr">
        <is>
          <t>D</t>
        </is>
      </c>
      <c r="DC2892" t="inlineStr">
        <is>
          <t>X</t>
        </is>
      </c>
      <c r="DF2892" t="inlineStr">
        <is>
          <t>X</t>
        </is>
      </c>
      <c r="DL2892" t="inlineStr">
        <is>
          <t>X</t>
        </is>
      </c>
      <c r="DN2892" t="inlineStr">
        <is>
          <t>X</t>
        </is>
      </c>
      <c r="DX2892" t="inlineStr">
        <is>
          <t>X</t>
        </is>
      </c>
      <c r="EA2892" t="inlineStr">
        <is>
          <t>X</t>
        </is>
      </c>
      <c r="EF2892" t="inlineStr">
        <is>
          <t>X</t>
        </is>
      </c>
    </row>
    <row r="2893">
      <c r="A2893" t="inlineStr">
        <is>
          <t>OH0026603367</t>
        </is>
      </c>
      <c r="B2893" t="n">
        <v>78</v>
      </c>
      <c r="C2893" t="n">
        <v>464909</v>
      </c>
      <c r="D2893" t="inlineStr">
        <is>
          <t>YATSKO</t>
        </is>
      </c>
      <c r="E2893" t="inlineStr">
        <is>
          <t>VALERIE</t>
        </is>
      </c>
      <c r="F2893">
        <f>CONCATENATE(D2893," ",LEFT(H2893,4),"T=",AU2893,"D=",AV2893,"R=",AW2893,"M=",AX2893,"L=",AY2893,"B=",AZ2893)</f>
        <v/>
      </c>
      <c r="I2893" t="inlineStr">
        <is>
          <t>1963-12-13</t>
        </is>
      </c>
      <c r="J2893" t="inlineStr">
        <is>
          <t>2022-07-29</t>
        </is>
      </c>
      <c r="K2893" t="inlineStr">
        <is>
          <t>ACTIVE</t>
        </is>
      </c>
      <c r="M2893">
        <f>RIGHT(L2893,LEN(L2893)-FIND(" ",L2893))</f>
        <v/>
      </c>
      <c r="N2893" t="inlineStr">
        <is>
          <t>3158 LODWICK DR NW</t>
        </is>
      </c>
      <c r="O2893" t="inlineStr">
        <is>
          <t>APT 3</t>
        </is>
      </c>
      <c r="P2893" t="inlineStr">
        <is>
          <t>WARREN</t>
        </is>
      </c>
      <c r="Q2893" t="inlineStr">
        <is>
          <t>OH</t>
        </is>
      </c>
      <c r="R2893" t="n">
        <v>44485</v>
      </c>
      <c r="AD2893" t="inlineStr">
        <is>
          <t>TRUMBULL CAREER &amp; TECH CENTER</t>
        </is>
      </c>
      <c r="AE2893" t="inlineStr">
        <is>
          <t>WARREN CITY</t>
        </is>
      </c>
      <c r="AF2893" t="inlineStr">
        <is>
          <t>WARREN CITY SD</t>
        </is>
      </c>
      <c r="AH2893" t="n">
        <v>14</v>
      </c>
      <c r="AI2893" t="n">
        <v>11</v>
      </c>
      <c r="AN2893" t="inlineStr">
        <is>
          <t>WARREN</t>
        </is>
      </c>
      <c r="AO2893" t="inlineStr">
        <is>
          <t>WARREN CITY 1E</t>
        </is>
      </c>
      <c r="AP2893" t="inlineStr">
        <is>
          <t>78-P-ACJ</t>
        </is>
      </c>
      <c r="AQ2893" t="n">
        <v>9</v>
      </c>
      <c r="AR2893" t="n">
        <v>64</v>
      </c>
      <c r="AS2893" t="n">
        <v>32</v>
      </c>
      <c r="AV2893" t="inlineStr">
        <is>
          <t>WARREN-WARD 1</t>
        </is>
      </c>
      <c r="AW2893">
        <f>COUNTA($BA$2893:$EE$2893)</f>
        <v/>
      </c>
      <c r="AX2893">
        <f>COUNTIF($BA$2893:$EE$2893,"D")</f>
        <v/>
      </c>
      <c r="AY2893">
        <f>COUNTIF($BA$2893:$EE$2893,"R")</f>
        <v/>
      </c>
      <c r="AZ2893">
        <f>IF(BL2893="D",1,0)+IF(BM2893="D",1,0)+IF(BR2893="D",1,0)+IF(BS2893="D",1,0)+IF(BU2893="D",1,0)+IF(CA2893="D",1,0)+IF(CB2893="D",1,0)+IF(CC2893="D",1,0)+IF(CD2893="D",1,0)+IF(CJ2893="D",1,0)+IF(CK2893="D",1,0)+IF(CO2893="D",1,0)+IF(CP2893="D",1,0)+IF(CQ2893="D",1,0)+IF(CU2893="D",1,0)+IF(CV2893="D",1,0)+IF(DB2893="D",1,0)+IF(DC2893="D",1,0)+IF(DH2893="D",1,0)+IF(DI2893="D",1,0)+IF(DM2893="D",1,0)+IF(DN2893="D",1,0)+IF(DO2893="D",1,0)+IF(DU2893="D",1,0)+IF(DX2893="D",1,0)</f>
        <v/>
      </c>
      <c r="BA2893">
        <f>IF(DH2893&lt;&gt;"",1,0)+IF(DI2893&lt;&gt;"",1,0)+IF(DK2893&lt;&gt;"",1,0)+IF(DM2893&lt;&gt;"",1,0)+IF(DN2893&lt;&gt;"",1,0)+IF(DO2893&lt;&gt;"",1,0)+IF(DQ2893&lt;&gt;"",1,0)+IF(DR2893&lt;&gt;"",1,0)+IF(DT2893&lt;&gt;"",1,0)+IF(DU2893&lt;&gt;"",1,0)+IF(DV2893&lt;&gt;"",1,0)+IF(DW2893&lt;&gt;"",1,0)+IF(DX2893&lt;&gt;"",1,0)+IF(DZ2893&lt;&gt;"",1,0)+IF(EA2893&lt;&gt;"",1,0)+IF(EB2893&lt;&gt;"",1,0)+IF(EE2893&lt;&gt;"",1,0)</f>
        <v/>
      </c>
      <c r="BB2893">
        <f>IF(AND(AV2893&gt;0, AW2893&gt;0),1,0)</f>
        <v/>
      </c>
      <c r="DU2893" t="inlineStr">
        <is>
          <t>X</t>
        </is>
      </c>
      <c r="EF2893" t="inlineStr">
        <is>
          <t>X</t>
        </is>
      </c>
    </row>
    <row r="2894">
      <c r="A2894" t="inlineStr">
        <is>
          <t>OH0015748765</t>
        </is>
      </c>
      <c r="B2894" t="n">
        <v>78</v>
      </c>
      <c r="C2894" t="n">
        <v>330318</v>
      </c>
      <c r="D2894" t="inlineStr">
        <is>
          <t>STREETER</t>
        </is>
      </c>
      <c r="E2894" t="inlineStr">
        <is>
          <t>MICHELLE</t>
        </is>
      </c>
      <c r="F2894">
        <f>CONCATENATE(D2894," ",LEFT(H2894,4),"T=",AU2894,"D=",AV2894,"R=",AW2894,"M=",AX2894,"L=",AY2894,"B=",AZ2894)</f>
        <v/>
      </c>
      <c r="G2894" t="inlineStr">
        <is>
          <t>L</t>
        </is>
      </c>
      <c r="I2894" t="inlineStr">
        <is>
          <t>1978-08-03</t>
        </is>
      </c>
      <c r="J2894" t="inlineStr">
        <is>
          <t>2024-08-21</t>
        </is>
      </c>
      <c r="K2894" t="inlineStr">
        <is>
          <t>ACTIVE</t>
        </is>
      </c>
      <c r="M2894">
        <f>RIGHT(L2894,LEN(L2894)-FIND(" ",L2894))</f>
        <v/>
      </c>
      <c r="N2894" t="inlineStr">
        <is>
          <t>3367 OLIAN AVE NW</t>
        </is>
      </c>
      <c r="P2894" t="inlineStr">
        <is>
          <t>WARREN</t>
        </is>
      </c>
      <c r="Q2894" t="inlineStr">
        <is>
          <t>OH</t>
        </is>
      </c>
      <c r="R2894" t="n">
        <v>44485</v>
      </c>
      <c r="AD2894" t="inlineStr">
        <is>
          <t>TRUMBULL CAREER &amp; TECH CENTER</t>
        </is>
      </c>
      <c r="AE2894" t="inlineStr">
        <is>
          <t>WARREN CITY</t>
        </is>
      </c>
      <c r="AF2894" t="inlineStr">
        <is>
          <t>WARREN CITY SD</t>
        </is>
      </c>
      <c r="AH2894" t="n">
        <v>14</v>
      </c>
      <c r="AI2894" t="n">
        <v>11</v>
      </c>
      <c r="AN2894" t="inlineStr">
        <is>
          <t>WARREN</t>
        </is>
      </c>
      <c r="AO2894" t="inlineStr">
        <is>
          <t>WARREN CITY 1E</t>
        </is>
      </c>
      <c r="AP2894" t="inlineStr">
        <is>
          <t>78-P-ACJ</t>
        </is>
      </c>
      <c r="AQ2894" t="n">
        <v>9</v>
      </c>
      <c r="AR2894" t="n">
        <v>64</v>
      </c>
      <c r="AS2894" t="n">
        <v>32</v>
      </c>
      <c r="AV2894" t="inlineStr">
        <is>
          <t>WARREN-WARD 1</t>
        </is>
      </c>
      <c r="AW2894">
        <f>COUNTA($BA$2894:$EE$2894)</f>
        <v/>
      </c>
      <c r="AX2894">
        <f>COUNTIF($BA$2894:$EE$2894,"D")</f>
        <v/>
      </c>
      <c r="AY2894">
        <f>COUNTIF($BA$2894:$EE$2894,"R")</f>
        <v/>
      </c>
      <c r="AZ2894">
        <f>IF(BL2894="D",1,0)+IF(BM2894="D",1,0)+IF(BR2894="D",1,0)+IF(BS2894="D",1,0)+IF(BU2894="D",1,0)+IF(CA2894="D",1,0)+IF(CB2894="D",1,0)+IF(CC2894="D",1,0)+IF(CD2894="D",1,0)+IF(CJ2894="D",1,0)+IF(CK2894="D",1,0)+IF(CO2894="D",1,0)+IF(CP2894="D",1,0)+IF(CQ2894="D",1,0)+IF(CU2894="D",1,0)+IF(CV2894="D",1,0)+IF(DB2894="D",1,0)+IF(DC2894="D",1,0)+IF(DH2894="D",1,0)+IF(DI2894="D",1,0)+IF(DM2894="D",1,0)+IF(DN2894="D",1,0)+IF(DO2894="D",1,0)+IF(DU2894="D",1,0)+IF(DX2894="D",1,0)</f>
        <v/>
      </c>
      <c r="BA2894">
        <f>IF(DH2894&lt;&gt;"",1,0)+IF(DI2894&lt;&gt;"",1,0)+IF(DK2894&lt;&gt;"",1,0)+IF(DM2894&lt;&gt;"",1,0)+IF(DN2894&lt;&gt;"",1,0)+IF(DO2894&lt;&gt;"",1,0)+IF(DQ2894&lt;&gt;"",1,0)+IF(DR2894&lt;&gt;"",1,0)+IF(DT2894&lt;&gt;"",1,0)+IF(DU2894&lt;&gt;"",1,0)+IF(DV2894&lt;&gt;"",1,0)+IF(DW2894&lt;&gt;"",1,0)+IF(DX2894&lt;&gt;"",1,0)+IF(DZ2894&lt;&gt;"",1,0)+IF(EA2894&lt;&gt;"",1,0)+IF(EB2894&lt;&gt;"",1,0)+IF(EE2894&lt;&gt;"",1,0)</f>
        <v/>
      </c>
      <c r="BB2894">
        <f>IF(AND(AV2894&gt;0, AW2894&gt;0),1,0)</f>
        <v/>
      </c>
      <c r="BL2894" t="inlineStr">
        <is>
          <t>X</t>
        </is>
      </c>
      <c r="DC2894" t="inlineStr">
        <is>
          <t>X</t>
        </is>
      </c>
      <c r="EA2894" t="inlineStr">
        <is>
          <t>X</t>
        </is>
      </c>
      <c r="EF2894" t="inlineStr">
        <is>
          <t>X</t>
        </is>
      </c>
    </row>
    <row r="2895">
      <c r="A2895" t="inlineStr">
        <is>
          <t>OH0027130492</t>
        </is>
      </c>
      <c r="B2895" t="n">
        <v>78</v>
      </c>
      <c r="C2895" t="n">
        <v>477130</v>
      </c>
      <c r="D2895" t="inlineStr">
        <is>
          <t>BURNS</t>
        </is>
      </c>
      <c r="E2895" t="inlineStr">
        <is>
          <t>ANTONY</t>
        </is>
      </c>
      <c r="F2895">
        <f>CONCATENATE(D2895," ",LEFT(H2895,4),"T=",AU2895,"D=",AV2895,"R=",AW2895,"M=",AX2895,"L=",AY2895,"B=",AZ2895)</f>
        <v/>
      </c>
      <c r="G2895" t="inlineStr">
        <is>
          <t>JAMES</t>
        </is>
      </c>
      <c r="H2895" t="inlineStr">
        <is>
          <t>JR</t>
        </is>
      </c>
      <c r="I2895" t="inlineStr">
        <is>
          <t>1997-07-22</t>
        </is>
      </c>
      <c r="J2895" t="inlineStr">
        <is>
          <t>2024-11-05</t>
        </is>
      </c>
      <c r="K2895" t="inlineStr">
        <is>
          <t>ACTIVE</t>
        </is>
      </c>
      <c r="M2895">
        <f>RIGHT(L2895,LEN(L2895)-FIND(" ",L2895))</f>
        <v/>
      </c>
      <c r="N2895" t="inlineStr">
        <is>
          <t>3122 LODWICK DR NW</t>
        </is>
      </c>
      <c r="O2895" t="inlineStr">
        <is>
          <t>APT 3</t>
        </is>
      </c>
      <c r="P2895" t="inlineStr">
        <is>
          <t>WARREN</t>
        </is>
      </c>
      <c r="Q2895" t="inlineStr">
        <is>
          <t>OH</t>
        </is>
      </c>
      <c r="R2895" t="n">
        <v>44485</v>
      </c>
      <c r="AD2895" t="inlineStr">
        <is>
          <t>TRUMBULL CAREER &amp; TECH CENTER</t>
        </is>
      </c>
      <c r="AE2895" t="inlineStr">
        <is>
          <t>WARREN CITY</t>
        </is>
      </c>
      <c r="AF2895" t="inlineStr">
        <is>
          <t>WARREN CITY SD</t>
        </is>
      </c>
      <c r="AH2895" t="n">
        <v>14</v>
      </c>
      <c r="AI2895" t="n">
        <v>11</v>
      </c>
      <c r="AN2895" t="inlineStr">
        <is>
          <t>WARREN</t>
        </is>
      </c>
      <c r="AO2895" t="inlineStr">
        <is>
          <t>WARREN CITY 1E</t>
        </is>
      </c>
      <c r="AP2895" t="inlineStr">
        <is>
          <t>78-P-ACJ</t>
        </is>
      </c>
      <c r="AQ2895" t="n">
        <v>9</v>
      </c>
      <c r="AR2895" t="n">
        <v>64</v>
      </c>
      <c r="AS2895" t="n">
        <v>32</v>
      </c>
      <c r="AV2895" t="inlineStr">
        <is>
          <t>WARREN-WARD 1</t>
        </is>
      </c>
      <c r="AW2895">
        <f>COUNTA($BA$2895:$EE$2895)</f>
        <v/>
      </c>
      <c r="AX2895">
        <f>COUNTIF($BA$2895:$EE$2895,"D")</f>
        <v/>
      </c>
      <c r="AY2895">
        <f>COUNTIF($BA$2895:$EE$2895,"R")</f>
        <v/>
      </c>
      <c r="AZ2895">
        <f>IF(BL2895="D",1,0)+IF(BM2895="D",1,0)+IF(BR2895="D",1,0)+IF(BS2895="D",1,0)+IF(BU2895="D",1,0)+IF(CA2895="D",1,0)+IF(CB2895="D",1,0)+IF(CC2895="D",1,0)+IF(CD2895="D",1,0)+IF(CJ2895="D",1,0)+IF(CK2895="D",1,0)+IF(CO2895="D",1,0)+IF(CP2895="D",1,0)+IF(CQ2895="D",1,0)+IF(CU2895="D",1,0)+IF(CV2895="D",1,0)+IF(DB2895="D",1,0)+IF(DC2895="D",1,0)+IF(DH2895="D",1,0)+IF(DI2895="D",1,0)+IF(DM2895="D",1,0)+IF(DN2895="D",1,0)+IF(DO2895="D",1,0)+IF(DU2895="D",1,0)+IF(DX2895="D",1,0)</f>
        <v/>
      </c>
      <c r="BA2895">
        <f>IF(DH2895&lt;&gt;"",1,0)+IF(DI2895&lt;&gt;"",1,0)+IF(DK2895&lt;&gt;"",1,0)+IF(DM2895&lt;&gt;"",1,0)+IF(DN2895&lt;&gt;"",1,0)+IF(DO2895&lt;&gt;"",1,0)+IF(DQ2895&lt;&gt;"",1,0)+IF(DR2895&lt;&gt;"",1,0)+IF(DT2895&lt;&gt;"",1,0)+IF(DU2895&lt;&gt;"",1,0)+IF(DV2895&lt;&gt;"",1,0)+IF(DW2895&lt;&gt;"",1,0)+IF(DX2895&lt;&gt;"",1,0)+IF(DZ2895&lt;&gt;"",1,0)+IF(EA2895&lt;&gt;"",1,0)+IF(EB2895&lt;&gt;"",1,0)+IF(EE2895&lt;&gt;"",1,0)</f>
        <v/>
      </c>
      <c r="BB2895">
        <f>IF(AND(AV2895&gt;0, AW2895&gt;0),1,0)</f>
        <v/>
      </c>
      <c r="EA2895" t="inlineStr">
        <is>
          <t>X</t>
        </is>
      </c>
      <c r="EF2895" t="inlineStr">
        <is>
          <t>X</t>
        </is>
      </c>
    </row>
    <row r="2896">
      <c r="A2896" t="inlineStr">
        <is>
          <t>OH0023262794</t>
        </is>
      </c>
      <c r="B2896" t="n">
        <v>78</v>
      </c>
      <c r="C2896" t="n">
        <v>409291</v>
      </c>
      <c r="D2896" t="inlineStr">
        <is>
          <t>BONANNO</t>
        </is>
      </c>
      <c r="E2896" t="inlineStr">
        <is>
          <t>EMILI</t>
        </is>
      </c>
      <c r="F2896">
        <f>CONCATENATE(D2896," ",LEFT(H2896,4),"T=",AU2896,"D=",AV2896,"R=",AW2896,"M=",AX2896,"L=",AY2896,"B=",AZ2896)</f>
        <v/>
      </c>
      <c r="G2896" t="inlineStr">
        <is>
          <t>M</t>
        </is>
      </c>
      <c r="I2896" t="inlineStr">
        <is>
          <t>1997-05-10</t>
        </is>
      </c>
      <c r="J2896" t="inlineStr">
        <is>
          <t>2023-07-10</t>
        </is>
      </c>
      <c r="K2896" t="inlineStr">
        <is>
          <t>ACTIVE</t>
        </is>
      </c>
      <c r="M2896">
        <f>RIGHT(L2896,LEN(L2896)-FIND(" ",L2896))</f>
        <v/>
      </c>
      <c r="N2896" t="inlineStr">
        <is>
          <t>3510 TOD AVE NW</t>
        </is>
      </c>
      <c r="P2896" t="inlineStr">
        <is>
          <t>WARREN</t>
        </is>
      </c>
      <c r="Q2896" t="inlineStr">
        <is>
          <t>OH</t>
        </is>
      </c>
      <c r="R2896" t="n">
        <v>44485</v>
      </c>
      <c r="AD2896" t="inlineStr">
        <is>
          <t>TRUMBULL CAREER &amp; TECH CENTER</t>
        </is>
      </c>
      <c r="AE2896" t="inlineStr">
        <is>
          <t>WARREN CITY</t>
        </is>
      </c>
      <c r="AF2896" t="inlineStr">
        <is>
          <t>WARREN CITY SD</t>
        </is>
      </c>
      <c r="AH2896" t="n">
        <v>14</v>
      </c>
      <c r="AI2896" t="n">
        <v>11</v>
      </c>
      <c r="AN2896" t="inlineStr">
        <is>
          <t>WARREN</t>
        </is>
      </c>
      <c r="AO2896" t="inlineStr">
        <is>
          <t>WARREN CITY 1E</t>
        </is>
      </c>
      <c r="AP2896" t="inlineStr">
        <is>
          <t>78-P-ACJ</t>
        </is>
      </c>
      <c r="AQ2896" t="n">
        <v>9</v>
      </c>
      <c r="AR2896" t="n">
        <v>64</v>
      </c>
      <c r="AS2896" t="n">
        <v>32</v>
      </c>
      <c r="AV2896" t="inlineStr">
        <is>
          <t>WARREN-WARD 1</t>
        </is>
      </c>
      <c r="AW2896">
        <f>COUNTA($BA$2896:$EE$2896)</f>
        <v/>
      </c>
      <c r="AX2896">
        <f>COUNTIF($BA$2896:$EE$2896,"D")</f>
        <v/>
      </c>
      <c r="AY2896">
        <f>COUNTIF($BA$2896:$EE$2896,"R")</f>
        <v/>
      </c>
      <c r="AZ2896">
        <f>IF(BL2896="D",1,0)+IF(BM2896="D",1,0)+IF(BR2896="D",1,0)+IF(BS2896="D",1,0)+IF(BU2896="D",1,0)+IF(CA2896="D",1,0)+IF(CB2896="D",1,0)+IF(CC2896="D",1,0)+IF(CD2896="D",1,0)+IF(CJ2896="D",1,0)+IF(CK2896="D",1,0)+IF(CO2896="D",1,0)+IF(CP2896="D",1,0)+IF(CQ2896="D",1,0)+IF(CU2896="D",1,0)+IF(CV2896="D",1,0)+IF(DB2896="D",1,0)+IF(DC2896="D",1,0)+IF(DH2896="D",1,0)+IF(DI2896="D",1,0)+IF(DM2896="D",1,0)+IF(DN2896="D",1,0)+IF(DO2896="D",1,0)+IF(DU2896="D",1,0)+IF(DX2896="D",1,0)</f>
        <v/>
      </c>
      <c r="BA2896">
        <f>IF(DH2896&lt;&gt;"",1,0)+IF(DI2896&lt;&gt;"",1,0)+IF(DK2896&lt;&gt;"",1,0)+IF(DM2896&lt;&gt;"",1,0)+IF(DN2896&lt;&gt;"",1,0)+IF(DO2896&lt;&gt;"",1,0)+IF(DQ2896&lt;&gt;"",1,0)+IF(DR2896&lt;&gt;"",1,0)+IF(DT2896&lt;&gt;"",1,0)+IF(DU2896&lt;&gt;"",1,0)+IF(DV2896&lt;&gt;"",1,0)+IF(DW2896&lt;&gt;"",1,0)+IF(DX2896&lt;&gt;"",1,0)+IF(DZ2896&lt;&gt;"",1,0)+IF(EA2896&lt;&gt;"",1,0)+IF(EB2896&lt;&gt;"",1,0)+IF(EE2896&lt;&gt;"",1,0)</f>
        <v/>
      </c>
      <c r="BB2896">
        <f>IF(AND(AV2896&gt;0, AW2896&gt;0),1,0)</f>
        <v/>
      </c>
      <c r="CZ2896" t="inlineStr">
        <is>
          <t>D</t>
        </is>
      </c>
      <c r="DC2896" t="inlineStr">
        <is>
          <t>X</t>
        </is>
      </c>
      <c r="DN2896" t="inlineStr">
        <is>
          <t>X</t>
        </is>
      </c>
      <c r="EF2896" t="inlineStr">
        <is>
          <t>X</t>
        </is>
      </c>
    </row>
    <row r="2897">
      <c r="A2897" t="inlineStr">
        <is>
          <t>OH0020319537</t>
        </is>
      </c>
      <c r="B2897" t="n">
        <v>78</v>
      </c>
      <c r="C2897" t="n">
        <v>366341</v>
      </c>
      <c r="D2897" t="inlineStr">
        <is>
          <t>FORCE</t>
        </is>
      </c>
      <c r="E2897" t="inlineStr">
        <is>
          <t>JOYCE</t>
        </is>
      </c>
      <c r="F2897">
        <f>CONCATENATE(D2897," ",LEFT(H2897,4),"T=",AU2897,"D=",AV2897,"R=",AW2897,"M=",AX2897,"L=",AY2897,"B=",AZ2897)</f>
        <v/>
      </c>
      <c r="G2897" t="inlineStr">
        <is>
          <t>STRINGFIELD</t>
        </is>
      </c>
      <c r="I2897" t="inlineStr">
        <is>
          <t>1950-08-30</t>
        </is>
      </c>
      <c r="J2897" t="inlineStr">
        <is>
          <t>2008-10-06</t>
        </is>
      </c>
      <c r="K2897" t="inlineStr">
        <is>
          <t>ACTIVE</t>
        </is>
      </c>
      <c r="L2897" t="inlineStr">
        <is>
          <t>D</t>
        </is>
      </c>
      <c r="M2897">
        <f>RIGHT(L2897,LEN(L2897)-FIND(" ",L2897))</f>
        <v/>
      </c>
      <c r="N2897" t="inlineStr">
        <is>
          <t>2907 TOD AVE NW</t>
        </is>
      </c>
      <c r="P2897" t="inlineStr">
        <is>
          <t>WARREN</t>
        </is>
      </c>
      <c r="Q2897" t="inlineStr">
        <is>
          <t>OH</t>
        </is>
      </c>
      <c r="R2897" t="n">
        <v>44485</v>
      </c>
      <c r="AD2897" t="inlineStr">
        <is>
          <t>TRUMBULL CAREER &amp; TECH CENTER</t>
        </is>
      </c>
      <c r="AE2897" t="inlineStr">
        <is>
          <t>WARREN CITY</t>
        </is>
      </c>
      <c r="AF2897" t="inlineStr">
        <is>
          <t>WARREN CITY SD</t>
        </is>
      </c>
      <c r="AH2897" t="n">
        <v>14</v>
      </c>
      <c r="AI2897" t="n">
        <v>11</v>
      </c>
      <c r="AN2897" t="inlineStr">
        <is>
          <t>WARREN</t>
        </is>
      </c>
      <c r="AO2897" t="inlineStr">
        <is>
          <t>WARREN CITY 1E</t>
        </is>
      </c>
      <c r="AP2897" t="inlineStr">
        <is>
          <t>78-P-ACJ</t>
        </is>
      </c>
      <c r="AQ2897" t="n">
        <v>9</v>
      </c>
      <c r="AR2897" t="n">
        <v>64</v>
      </c>
      <c r="AS2897" t="n">
        <v>32</v>
      </c>
      <c r="AV2897" t="inlineStr">
        <is>
          <t>WARREN-WARD 1</t>
        </is>
      </c>
      <c r="AW2897">
        <f>COUNTA($BA$2897:$EE$2897)</f>
        <v/>
      </c>
      <c r="AX2897">
        <f>COUNTIF($BA$2897:$EE$2897,"D")</f>
        <v/>
      </c>
      <c r="AY2897">
        <f>COUNTIF($BA$2897:$EE$2897,"R")</f>
        <v/>
      </c>
      <c r="AZ2897">
        <f>IF(BL2897="D",1,0)+IF(BM2897="D",1,0)+IF(BR2897="D",1,0)+IF(BS2897="D",1,0)+IF(BU2897="D",1,0)+IF(CA2897="D",1,0)+IF(CB2897="D",1,0)+IF(CC2897="D",1,0)+IF(CD2897="D",1,0)+IF(CJ2897="D",1,0)+IF(CK2897="D",1,0)+IF(CO2897="D",1,0)+IF(CP2897="D",1,0)+IF(CQ2897="D",1,0)+IF(CU2897="D",1,0)+IF(CV2897="D",1,0)+IF(DB2897="D",1,0)+IF(DC2897="D",1,0)+IF(DH2897="D",1,0)+IF(DI2897="D",1,0)+IF(DM2897="D",1,0)+IF(DN2897="D",1,0)+IF(DO2897="D",1,0)+IF(DU2897="D",1,0)+IF(DX2897="D",1,0)</f>
        <v/>
      </c>
      <c r="BA2897">
        <f>IF(DH2897&lt;&gt;"",1,0)+IF(DI2897&lt;&gt;"",1,0)+IF(DK2897&lt;&gt;"",1,0)+IF(DM2897&lt;&gt;"",1,0)+IF(DN2897&lt;&gt;"",1,0)+IF(DO2897&lt;&gt;"",1,0)+IF(DQ2897&lt;&gt;"",1,0)+IF(DR2897&lt;&gt;"",1,0)+IF(DT2897&lt;&gt;"",1,0)+IF(DU2897&lt;&gt;"",1,0)+IF(DV2897&lt;&gt;"",1,0)+IF(DW2897&lt;&gt;"",1,0)+IF(DX2897&lt;&gt;"",1,0)+IF(DZ2897&lt;&gt;"",1,0)+IF(EA2897&lt;&gt;"",1,0)+IF(EB2897&lt;&gt;"",1,0)+IF(EE2897&lt;&gt;"",1,0)</f>
        <v/>
      </c>
      <c r="BB2897">
        <f>IF(AND(AV2897&gt;0, AW2897&gt;0),1,0)</f>
        <v/>
      </c>
      <c r="CA2897" t="inlineStr">
        <is>
          <t>X</t>
        </is>
      </c>
      <c r="CK2897" t="inlineStr">
        <is>
          <t>X</t>
        </is>
      </c>
      <c r="CP2897" t="inlineStr">
        <is>
          <t>X</t>
        </is>
      </c>
      <c r="CV2897" t="inlineStr">
        <is>
          <t>X</t>
        </is>
      </c>
      <c r="CY2897" t="inlineStr">
        <is>
          <t>X</t>
        </is>
      </c>
      <c r="CZ2897" t="inlineStr">
        <is>
          <t>D</t>
        </is>
      </c>
      <c r="DC2897" t="inlineStr">
        <is>
          <t>X</t>
        </is>
      </c>
      <c r="DF2897" t="inlineStr">
        <is>
          <t>X</t>
        </is>
      </c>
      <c r="DI2897" t="inlineStr">
        <is>
          <t>X</t>
        </is>
      </c>
      <c r="DL2897" t="inlineStr">
        <is>
          <t>X</t>
        </is>
      </c>
      <c r="DM2897" t="inlineStr">
        <is>
          <t>D</t>
        </is>
      </c>
      <c r="DN2897" t="inlineStr">
        <is>
          <t>X</t>
        </is>
      </c>
      <c r="DO2897" t="inlineStr">
        <is>
          <t>D</t>
        </is>
      </c>
      <c r="DS2897" t="inlineStr">
        <is>
          <t>D</t>
        </is>
      </c>
      <c r="DT2897" t="inlineStr">
        <is>
          <t>D</t>
        </is>
      </c>
      <c r="DU2897" t="inlineStr">
        <is>
          <t>X</t>
        </is>
      </c>
      <c r="DW2897" t="inlineStr">
        <is>
          <t>D</t>
        </is>
      </c>
      <c r="DX2897" t="inlineStr">
        <is>
          <t>X</t>
        </is>
      </c>
      <c r="EA2897" t="inlineStr">
        <is>
          <t>X</t>
        </is>
      </c>
      <c r="ED2897" t="inlineStr">
        <is>
          <t>D</t>
        </is>
      </c>
      <c r="EF2897" t="inlineStr">
        <is>
          <t>X</t>
        </is>
      </c>
    </row>
    <row r="2898">
      <c r="A2898" t="inlineStr">
        <is>
          <t>OH0026450673</t>
        </is>
      </c>
      <c r="B2898" t="n">
        <v>78</v>
      </c>
      <c r="C2898" t="n">
        <v>462587</v>
      </c>
      <c r="D2898" t="inlineStr">
        <is>
          <t>WEAVER</t>
        </is>
      </c>
      <c r="E2898" t="inlineStr">
        <is>
          <t>MACKENZIE</t>
        </is>
      </c>
      <c r="F2898">
        <f>CONCATENATE(D2898," ",LEFT(H2898,4),"T=",AU2898,"D=",AV2898,"R=",AW2898,"M=",AX2898,"L=",AY2898,"B=",AZ2898)</f>
        <v/>
      </c>
      <c r="G2898" t="inlineStr">
        <is>
          <t>DREAM</t>
        </is>
      </c>
      <c r="I2898" t="inlineStr">
        <is>
          <t>1997-08-10</t>
        </is>
      </c>
      <c r="J2898" t="inlineStr">
        <is>
          <t>2022-10-10</t>
        </is>
      </c>
      <c r="K2898" t="inlineStr">
        <is>
          <t>ACTIVE</t>
        </is>
      </c>
      <c r="M2898">
        <f>RIGHT(L2898,LEN(L2898)-FIND(" ",L2898))</f>
        <v/>
      </c>
      <c r="N2898" t="inlineStr">
        <is>
          <t>3102 LODWICK DR NW</t>
        </is>
      </c>
      <c r="O2898" t="inlineStr">
        <is>
          <t>APT 3</t>
        </is>
      </c>
      <c r="P2898" t="inlineStr">
        <is>
          <t>WARREN</t>
        </is>
      </c>
      <c r="Q2898" t="inlineStr">
        <is>
          <t>OH</t>
        </is>
      </c>
      <c r="R2898" t="n">
        <v>44485</v>
      </c>
      <c r="AD2898" t="inlineStr">
        <is>
          <t>TRUMBULL CAREER &amp; TECH CENTER</t>
        </is>
      </c>
      <c r="AE2898" t="inlineStr">
        <is>
          <t>WARREN CITY</t>
        </is>
      </c>
      <c r="AF2898" t="inlineStr">
        <is>
          <t>WARREN CITY SD</t>
        </is>
      </c>
      <c r="AH2898" t="n">
        <v>14</v>
      </c>
      <c r="AI2898" t="n">
        <v>11</v>
      </c>
      <c r="AN2898" t="inlineStr">
        <is>
          <t>WARREN</t>
        </is>
      </c>
      <c r="AO2898" t="inlineStr">
        <is>
          <t>WARREN CITY 1E</t>
        </is>
      </c>
      <c r="AP2898" t="inlineStr">
        <is>
          <t>78-P-ACJ</t>
        </is>
      </c>
      <c r="AQ2898" t="n">
        <v>9</v>
      </c>
      <c r="AR2898" t="n">
        <v>64</v>
      </c>
      <c r="AS2898" t="n">
        <v>32</v>
      </c>
      <c r="AV2898" t="inlineStr">
        <is>
          <t>WARREN-WARD 1</t>
        </is>
      </c>
      <c r="AW2898">
        <f>COUNTA($BA$2898:$EE$2898)</f>
        <v/>
      </c>
      <c r="AX2898">
        <f>COUNTIF($BA$2898:$EE$2898,"D")</f>
        <v/>
      </c>
      <c r="AY2898">
        <f>COUNTIF($BA$2898:$EE$2898,"R")</f>
        <v/>
      </c>
      <c r="AZ2898">
        <f>IF(BL2898="D",1,0)+IF(BM2898="D",1,0)+IF(BR2898="D",1,0)+IF(BS2898="D",1,0)+IF(BU2898="D",1,0)+IF(CA2898="D",1,0)+IF(CB2898="D",1,0)+IF(CC2898="D",1,0)+IF(CD2898="D",1,0)+IF(CJ2898="D",1,0)+IF(CK2898="D",1,0)+IF(CO2898="D",1,0)+IF(CP2898="D",1,0)+IF(CQ2898="D",1,0)+IF(CU2898="D",1,0)+IF(CV2898="D",1,0)+IF(DB2898="D",1,0)+IF(DC2898="D",1,0)+IF(DH2898="D",1,0)+IF(DI2898="D",1,0)+IF(DM2898="D",1,0)+IF(DN2898="D",1,0)+IF(DO2898="D",1,0)+IF(DU2898="D",1,0)+IF(DX2898="D",1,0)</f>
        <v/>
      </c>
      <c r="BA2898">
        <f>IF(DH2898&lt;&gt;"",1,0)+IF(DI2898&lt;&gt;"",1,0)+IF(DK2898&lt;&gt;"",1,0)+IF(DM2898&lt;&gt;"",1,0)+IF(DN2898&lt;&gt;"",1,0)+IF(DO2898&lt;&gt;"",1,0)+IF(DQ2898&lt;&gt;"",1,0)+IF(DR2898&lt;&gt;"",1,0)+IF(DT2898&lt;&gt;"",1,0)+IF(DU2898&lt;&gt;"",1,0)+IF(DV2898&lt;&gt;"",1,0)+IF(DW2898&lt;&gt;"",1,0)+IF(DX2898&lt;&gt;"",1,0)+IF(DZ2898&lt;&gt;"",1,0)+IF(EA2898&lt;&gt;"",1,0)+IF(EB2898&lt;&gt;"",1,0)+IF(EE2898&lt;&gt;"",1,0)</f>
        <v/>
      </c>
      <c r="BB2898">
        <f>IF(AND(AV2898&gt;0, AW2898&gt;0),1,0)</f>
        <v/>
      </c>
      <c r="DC2898" t="inlineStr">
        <is>
          <t>X</t>
        </is>
      </c>
      <c r="DI2898" t="inlineStr">
        <is>
          <t>X</t>
        </is>
      </c>
      <c r="DN2898" t="inlineStr">
        <is>
          <t>X</t>
        </is>
      </c>
      <c r="DU2898" t="inlineStr">
        <is>
          <t>X</t>
        </is>
      </c>
      <c r="DX2898" t="inlineStr">
        <is>
          <t>X</t>
        </is>
      </c>
      <c r="EA2898" t="inlineStr">
        <is>
          <t>X</t>
        </is>
      </c>
      <c r="EF2898" t="inlineStr">
        <is>
          <t>X</t>
        </is>
      </c>
    </row>
    <row r="2899">
      <c r="A2899" t="inlineStr">
        <is>
          <t>OH0021340554</t>
        </is>
      </c>
      <c r="B2899" t="n">
        <v>78</v>
      </c>
      <c r="C2899" t="n">
        <v>379395</v>
      </c>
      <c r="D2899" t="inlineStr">
        <is>
          <t>LEVELLE</t>
        </is>
      </c>
      <c r="E2899" t="inlineStr">
        <is>
          <t>MONIQUE</t>
        </is>
      </c>
      <c r="F2899">
        <f>CONCATENATE(D2899," ",LEFT(H2899,4),"T=",AU2899,"D=",AV2899,"R=",AW2899,"M=",AX2899,"L=",AY2899,"B=",AZ2899)</f>
        <v/>
      </c>
      <c r="G2899" t="inlineStr">
        <is>
          <t>DESIREE</t>
        </is>
      </c>
      <c r="I2899" t="inlineStr">
        <is>
          <t>1993-06-26</t>
        </is>
      </c>
      <c r="J2899" t="inlineStr">
        <is>
          <t>2024-08-21</t>
        </is>
      </c>
      <c r="K2899" t="inlineStr">
        <is>
          <t>ACTIVE</t>
        </is>
      </c>
      <c r="M2899">
        <f>RIGHT(L2899,LEN(L2899)-FIND(" ",L2899))</f>
        <v/>
      </c>
      <c r="N2899" t="inlineStr">
        <is>
          <t>3244 TOD AVE NW</t>
        </is>
      </c>
      <c r="P2899" t="inlineStr">
        <is>
          <t>WARREN</t>
        </is>
      </c>
      <c r="Q2899" t="inlineStr">
        <is>
          <t>OH</t>
        </is>
      </c>
      <c r="R2899" t="n">
        <v>44485</v>
      </c>
      <c r="AD2899" t="inlineStr">
        <is>
          <t>TRUMBULL CAREER &amp; TECH CENTER</t>
        </is>
      </c>
      <c r="AE2899" t="inlineStr">
        <is>
          <t>WARREN CITY</t>
        </is>
      </c>
      <c r="AF2899" t="inlineStr">
        <is>
          <t>WARREN CITY SD</t>
        </is>
      </c>
      <c r="AH2899" t="n">
        <v>14</v>
      </c>
      <c r="AI2899" t="n">
        <v>11</v>
      </c>
      <c r="AN2899" t="inlineStr">
        <is>
          <t>WARREN</t>
        </is>
      </c>
      <c r="AO2899" t="inlineStr">
        <is>
          <t>WARREN CITY 1E</t>
        </is>
      </c>
      <c r="AP2899" t="inlineStr">
        <is>
          <t>78-P-ACJ</t>
        </is>
      </c>
      <c r="AQ2899" t="n">
        <v>9</v>
      </c>
      <c r="AR2899" t="n">
        <v>64</v>
      </c>
      <c r="AS2899" t="n">
        <v>32</v>
      </c>
      <c r="AV2899" t="inlineStr">
        <is>
          <t>WARREN-WARD 1</t>
        </is>
      </c>
      <c r="AW2899">
        <f>COUNTA($BA$2899:$EE$2899)</f>
        <v/>
      </c>
      <c r="AX2899">
        <f>COUNTIF($BA$2899:$EE$2899,"D")</f>
        <v/>
      </c>
      <c r="AY2899">
        <f>COUNTIF($BA$2899:$EE$2899,"R")</f>
        <v/>
      </c>
      <c r="AZ2899">
        <f>IF(BL2899="D",1,0)+IF(BM2899="D",1,0)+IF(BR2899="D",1,0)+IF(BS2899="D",1,0)+IF(BU2899="D",1,0)+IF(CA2899="D",1,0)+IF(CB2899="D",1,0)+IF(CC2899="D",1,0)+IF(CD2899="D",1,0)+IF(CJ2899="D",1,0)+IF(CK2899="D",1,0)+IF(CO2899="D",1,0)+IF(CP2899="D",1,0)+IF(CQ2899="D",1,0)+IF(CU2899="D",1,0)+IF(CV2899="D",1,0)+IF(DB2899="D",1,0)+IF(DC2899="D",1,0)+IF(DH2899="D",1,0)+IF(DI2899="D",1,0)+IF(DM2899="D",1,0)+IF(DN2899="D",1,0)+IF(DO2899="D",1,0)+IF(DU2899="D",1,0)+IF(DX2899="D",1,0)</f>
        <v/>
      </c>
      <c r="BA2899">
        <f>IF(DH2899&lt;&gt;"",1,0)+IF(DI2899&lt;&gt;"",1,0)+IF(DK2899&lt;&gt;"",1,0)+IF(DM2899&lt;&gt;"",1,0)+IF(DN2899&lt;&gt;"",1,0)+IF(DO2899&lt;&gt;"",1,0)+IF(DQ2899&lt;&gt;"",1,0)+IF(DR2899&lt;&gt;"",1,0)+IF(DT2899&lt;&gt;"",1,0)+IF(DU2899&lt;&gt;"",1,0)+IF(DV2899&lt;&gt;"",1,0)+IF(DW2899&lt;&gt;"",1,0)+IF(DX2899&lt;&gt;"",1,0)+IF(DZ2899&lt;&gt;"",1,0)+IF(EA2899&lt;&gt;"",1,0)+IF(EB2899&lt;&gt;"",1,0)+IF(EE2899&lt;&gt;"",1,0)</f>
        <v/>
      </c>
      <c r="BB2899">
        <f>IF(AND(AV2899&gt;0, AW2899&gt;0),1,0)</f>
        <v/>
      </c>
      <c r="CP2899" t="inlineStr">
        <is>
          <t>X</t>
        </is>
      </c>
      <c r="DC2899" t="inlineStr">
        <is>
          <t>X</t>
        </is>
      </c>
      <c r="DN2899" t="inlineStr">
        <is>
          <t>X</t>
        </is>
      </c>
    </row>
    <row r="2900">
      <c r="A2900" t="inlineStr">
        <is>
          <t>OH0023356506</t>
        </is>
      </c>
      <c r="B2900" t="n">
        <v>78</v>
      </c>
      <c r="C2900" t="n">
        <v>411191</v>
      </c>
      <c r="D2900" t="inlineStr">
        <is>
          <t>WELCH</t>
        </is>
      </c>
      <c r="E2900" t="inlineStr">
        <is>
          <t>LISA</t>
        </is>
      </c>
      <c r="F2900">
        <f>CONCATENATE(D2900," ",LEFT(H2900,4),"T=",AU2900,"D=",AV2900,"R=",AW2900,"M=",AX2900,"L=",AY2900,"B=",AZ2900)</f>
        <v/>
      </c>
      <c r="G2900" t="inlineStr">
        <is>
          <t>M</t>
        </is>
      </c>
      <c r="I2900" t="inlineStr">
        <is>
          <t>1970-12-02</t>
        </is>
      </c>
      <c r="J2900" t="inlineStr">
        <is>
          <t>2017-02-21</t>
        </is>
      </c>
      <c r="K2900" t="inlineStr">
        <is>
          <t>CONFIRMATION</t>
        </is>
      </c>
      <c r="M2900">
        <f>RIGHT(L2900,LEN(L2900)-FIND(" ",L2900))</f>
        <v/>
      </c>
      <c r="N2900" t="inlineStr">
        <is>
          <t>3375 ELMHILL DR NW</t>
        </is>
      </c>
      <c r="P2900" t="inlineStr">
        <is>
          <t>WARREN</t>
        </is>
      </c>
      <c r="Q2900" t="inlineStr">
        <is>
          <t>OH</t>
        </is>
      </c>
      <c r="R2900" t="n">
        <v>44485</v>
      </c>
      <c r="AD2900" t="inlineStr">
        <is>
          <t>TRUMBULL CAREER &amp; TECH CENTER</t>
        </is>
      </c>
      <c r="AE2900" t="inlineStr">
        <is>
          <t>WARREN CITY</t>
        </is>
      </c>
      <c r="AF2900" t="inlineStr">
        <is>
          <t>WARREN CITY SD</t>
        </is>
      </c>
      <c r="AH2900" t="n">
        <v>14</v>
      </c>
      <c r="AI2900" t="n">
        <v>11</v>
      </c>
      <c r="AN2900" t="inlineStr">
        <is>
          <t>WARREN</t>
        </is>
      </c>
      <c r="AO2900" t="inlineStr">
        <is>
          <t>WARREN CITY 1E</t>
        </is>
      </c>
      <c r="AP2900" t="inlineStr">
        <is>
          <t>78-P-ACJ</t>
        </is>
      </c>
      <c r="AQ2900" t="n">
        <v>9</v>
      </c>
      <c r="AR2900" t="n">
        <v>64</v>
      </c>
      <c r="AS2900" t="n">
        <v>32</v>
      </c>
      <c r="AV2900" t="inlineStr">
        <is>
          <t>WARREN-WARD 1</t>
        </is>
      </c>
      <c r="AW2900">
        <f>COUNTA($BA$2900:$EE$2900)</f>
        <v/>
      </c>
      <c r="AX2900">
        <f>COUNTIF($BA$2900:$EE$2900,"D")</f>
        <v/>
      </c>
      <c r="AY2900">
        <f>COUNTIF($BA$2900:$EE$2900,"R")</f>
        <v/>
      </c>
      <c r="AZ2900">
        <f>IF(BL2900="D",1,0)+IF(BM2900="D",1,0)+IF(BR2900="D",1,0)+IF(BS2900="D",1,0)+IF(BU2900="D",1,0)+IF(CA2900="D",1,0)+IF(CB2900="D",1,0)+IF(CC2900="D",1,0)+IF(CD2900="D",1,0)+IF(CJ2900="D",1,0)+IF(CK2900="D",1,0)+IF(CO2900="D",1,0)+IF(CP2900="D",1,0)+IF(CQ2900="D",1,0)+IF(CU2900="D",1,0)+IF(CV2900="D",1,0)+IF(DB2900="D",1,0)+IF(DC2900="D",1,0)+IF(DH2900="D",1,0)+IF(DI2900="D",1,0)+IF(DM2900="D",1,0)+IF(DN2900="D",1,0)+IF(DO2900="D",1,0)+IF(DU2900="D",1,0)+IF(DX2900="D",1,0)</f>
        <v/>
      </c>
      <c r="BA2900">
        <f>IF(DH2900&lt;&gt;"",1,0)+IF(DI2900&lt;&gt;"",1,0)+IF(DK2900&lt;&gt;"",1,0)+IF(DM2900&lt;&gt;"",1,0)+IF(DN2900&lt;&gt;"",1,0)+IF(DO2900&lt;&gt;"",1,0)+IF(DQ2900&lt;&gt;"",1,0)+IF(DR2900&lt;&gt;"",1,0)+IF(DT2900&lt;&gt;"",1,0)+IF(DU2900&lt;&gt;"",1,0)+IF(DV2900&lt;&gt;"",1,0)+IF(DW2900&lt;&gt;"",1,0)+IF(DX2900&lt;&gt;"",1,0)+IF(DZ2900&lt;&gt;"",1,0)+IF(EA2900&lt;&gt;"",1,0)+IF(EB2900&lt;&gt;"",1,0)+IF(EE2900&lt;&gt;"",1,0)</f>
        <v/>
      </c>
      <c r="BB2900">
        <f>IF(AND(AV2900&gt;0, AW2900&gt;0),1,0)</f>
        <v/>
      </c>
    </row>
    <row r="2901">
      <c r="A2901" t="inlineStr">
        <is>
          <t>OH0027874140</t>
        </is>
      </c>
      <c r="B2901" t="n">
        <v>78</v>
      </c>
      <c r="C2901" t="n">
        <v>494715</v>
      </c>
      <c r="D2901" t="inlineStr">
        <is>
          <t>KELLY</t>
        </is>
      </c>
      <c r="E2901" t="inlineStr">
        <is>
          <t>JAILYNN</t>
        </is>
      </c>
      <c r="F2901">
        <f>CONCATENATE(D2901," ",LEFT(H2901,4),"T=",AU2901,"D=",AV2901,"R=",AW2901,"M=",AX2901,"L=",AY2901,"B=",AZ2901)</f>
        <v/>
      </c>
      <c r="G2901" t="inlineStr">
        <is>
          <t>MAE</t>
        </is>
      </c>
      <c r="I2901" t="inlineStr">
        <is>
          <t>2002-08-21</t>
        </is>
      </c>
      <c r="J2901" t="inlineStr">
        <is>
          <t>2025-01-08</t>
        </is>
      </c>
      <c r="K2901" t="inlineStr">
        <is>
          <t>ACTIVE</t>
        </is>
      </c>
      <c r="M2901">
        <f>RIGHT(L2901,LEN(L2901)-FIND(" ",L2901))</f>
        <v/>
      </c>
      <c r="N2901" t="inlineStr">
        <is>
          <t>3264 LYNWOOD DR NW</t>
        </is>
      </c>
      <c r="P2901" t="inlineStr">
        <is>
          <t>WARREN</t>
        </is>
      </c>
      <c r="Q2901" t="inlineStr">
        <is>
          <t>OH</t>
        </is>
      </c>
      <c r="R2901" t="n">
        <v>44485</v>
      </c>
      <c r="AD2901" t="inlineStr">
        <is>
          <t>TRUMBULL CAREER &amp; TECH CENTER</t>
        </is>
      </c>
      <c r="AE2901" t="inlineStr">
        <is>
          <t>WARREN CITY</t>
        </is>
      </c>
      <c r="AF2901" t="inlineStr">
        <is>
          <t>WARREN CITY SD</t>
        </is>
      </c>
      <c r="AH2901" t="n">
        <v>14</v>
      </c>
      <c r="AI2901" t="n">
        <v>11</v>
      </c>
      <c r="AN2901" t="inlineStr">
        <is>
          <t>WARREN</t>
        </is>
      </c>
      <c r="AO2901" t="inlineStr">
        <is>
          <t>WARREN CITY 1E</t>
        </is>
      </c>
      <c r="AP2901" t="inlineStr">
        <is>
          <t>78-P-ACJ</t>
        </is>
      </c>
      <c r="AQ2901" t="n">
        <v>9</v>
      </c>
      <c r="AR2901" t="n">
        <v>64</v>
      </c>
      <c r="AS2901" t="n">
        <v>32</v>
      </c>
      <c r="AV2901" t="inlineStr">
        <is>
          <t>WARREN-WARD 1</t>
        </is>
      </c>
      <c r="AW2901">
        <f>COUNTA($BA$2901:$EE$2901)</f>
        <v/>
      </c>
      <c r="AX2901">
        <f>COUNTIF($BA$2901:$EE$2901,"D")</f>
        <v/>
      </c>
      <c r="AY2901">
        <f>COUNTIF($BA$2901:$EE$2901,"R")</f>
        <v/>
      </c>
      <c r="AZ2901">
        <f>IF(BL2901="D",1,0)+IF(BM2901="D",1,0)+IF(BR2901="D",1,0)+IF(BS2901="D",1,0)+IF(BU2901="D",1,0)+IF(CA2901="D",1,0)+IF(CB2901="D",1,0)+IF(CC2901="D",1,0)+IF(CD2901="D",1,0)+IF(CJ2901="D",1,0)+IF(CK2901="D",1,0)+IF(CO2901="D",1,0)+IF(CP2901="D",1,0)+IF(CQ2901="D",1,0)+IF(CU2901="D",1,0)+IF(CV2901="D",1,0)+IF(DB2901="D",1,0)+IF(DC2901="D",1,0)+IF(DH2901="D",1,0)+IF(DI2901="D",1,0)+IF(DM2901="D",1,0)+IF(DN2901="D",1,0)+IF(DO2901="D",1,0)+IF(DU2901="D",1,0)+IF(DX2901="D",1,0)</f>
        <v/>
      </c>
      <c r="BA2901">
        <f>IF(DH2901&lt;&gt;"",1,0)+IF(DI2901&lt;&gt;"",1,0)+IF(DK2901&lt;&gt;"",1,0)+IF(DM2901&lt;&gt;"",1,0)+IF(DN2901&lt;&gt;"",1,0)+IF(DO2901&lt;&gt;"",1,0)+IF(DQ2901&lt;&gt;"",1,0)+IF(DR2901&lt;&gt;"",1,0)+IF(DT2901&lt;&gt;"",1,0)+IF(DU2901&lt;&gt;"",1,0)+IF(DV2901&lt;&gt;"",1,0)+IF(DW2901&lt;&gt;"",1,0)+IF(DX2901&lt;&gt;"",1,0)+IF(DZ2901&lt;&gt;"",1,0)+IF(EA2901&lt;&gt;"",1,0)+IF(EB2901&lt;&gt;"",1,0)+IF(EE2901&lt;&gt;"",1,0)</f>
        <v/>
      </c>
      <c r="BB2901">
        <f>IF(AND(AV2901&gt;0, AW2901&gt;0),1,0)</f>
        <v/>
      </c>
    </row>
    <row r="2902">
      <c r="A2902" t="inlineStr">
        <is>
          <t>OH0027615374</t>
        </is>
      </c>
      <c r="B2902" t="n">
        <v>78</v>
      </c>
      <c r="C2902" t="n">
        <v>489399</v>
      </c>
      <c r="D2902" t="inlineStr">
        <is>
          <t>TORRES</t>
        </is>
      </c>
      <c r="E2902" t="inlineStr">
        <is>
          <t>VICTORIA</t>
        </is>
      </c>
      <c r="F2902">
        <f>CONCATENATE(D2902," ",LEFT(H2902,4),"T=",AU2902,"D=",AV2902,"R=",AW2902,"M=",AX2902,"L=",AY2902,"B=",AZ2902)</f>
        <v/>
      </c>
      <c r="G2902" t="inlineStr">
        <is>
          <t>LYNN</t>
        </is>
      </c>
      <c r="I2902" t="inlineStr">
        <is>
          <t>1988-03-19</t>
        </is>
      </c>
      <c r="J2902" t="inlineStr">
        <is>
          <t>2024-09-17</t>
        </is>
      </c>
      <c r="K2902" t="inlineStr">
        <is>
          <t>ACTIVE</t>
        </is>
      </c>
      <c r="M2902">
        <f>RIGHT(L2902,LEN(L2902)-FIND(" ",L2902))</f>
        <v/>
      </c>
      <c r="N2902" t="inlineStr">
        <is>
          <t>2762 DUNSTAN DR NW</t>
        </is>
      </c>
      <c r="P2902" t="inlineStr">
        <is>
          <t>WARREN</t>
        </is>
      </c>
      <c r="Q2902" t="inlineStr">
        <is>
          <t>OH</t>
        </is>
      </c>
      <c r="R2902" t="n">
        <v>44485</v>
      </c>
      <c r="AD2902" t="inlineStr">
        <is>
          <t>TRUMBULL CAREER &amp; TECH CENTER</t>
        </is>
      </c>
      <c r="AE2902" t="inlineStr">
        <is>
          <t>WARREN CITY</t>
        </is>
      </c>
      <c r="AF2902" t="inlineStr">
        <is>
          <t>WARREN CITY SD</t>
        </is>
      </c>
      <c r="AH2902" t="n">
        <v>14</v>
      </c>
      <c r="AI2902" t="n">
        <v>11</v>
      </c>
      <c r="AN2902" t="inlineStr">
        <is>
          <t>WARREN</t>
        </is>
      </c>
      <c r="AO2902" t="inlineStr">
        <is>
          <t>WARREN CITY 1E</t>
        </is>
      </c>
      <c r="AP2902" t="inlineStr">
        <is>
          <t>78-P-ACJ</t>
        </is>
      </c>
      <c r="AQ2902" t="n">
        <v>9</v>
      </c>
      <c r="AR2902" t="n">
        <v>64</v>
      </c>
      <c r="AS2902" t="n">
        <v>32</v>
      </c>
      <c r="AV2902" t="inlineStr">
        <is>
          <t>WARREN-WARD 1</t>
        </is>
      </c>
      <c r="AW2902">
        <f>COUNTA($BA$2902:$EE$2902)</f>
        <v/>
      </c>
      <c r="AX2902">
        <f>COUNTIF($BA$2902:$EE$2902,"D")</f>
        <v/>
      </c>
      <c r="AY2902">
        <f>COUNTIF($BA$2902:$EE$2902,"R")</f>
        <v/>
      </c>
      <c r="AZ2902">
        <f>IF(BL2902="D",1,0)+IF(BM2902="D",1,0)+IF(BR2902="D",1,0)+IF(BS2902="D",1,0)+IF(BU2902="D",1,0)+IF(CA2902="D",1,0)+IF(CB2902="D",1,0)+IF(CC2902="D",1,0)+IF(CD2902="D",1,0)+IF(CJ2902="D",1,0)+IF(CK2902="D",1,0)+IF(CO2902="D",1,0)+IF(CP2902="D",1,0)+IF(CQ2902="D",1,0)+IF(CU2902="D",1,0)+IF(CV2902="D",1,0)+IF(DB2902="D",1,0)+IF(DC2902="D",1,0)+IF(DH2902="D",1,0)+IF(DI2902="D",1,0)+IF(DM2902="D",1,0)+IF(DN2902="D",1,0)+IF(DO2902="D",1,0)+IF(DU2902="D",1,0)+IF(DX2902="D",1,0)</f>
        <v/>
      </c>
      <c r="BA2902">
        <f>IF(DH2902&lt;&gt;"",1,0)+IF(DI2902&lt;&gt;"",1,0)+IF(DK2902&lt;&gt;"",1,0)+IF(DM2902&lt;&gt;"",1,0)+IF(DN2902&lt;&gt;"",1,0)+IF(DO2902&lt;&gt;"",1,0)+IF(DQ2902&lt;&gt;"",1,0)+IF(DR2902&lt;&gt;"",1,0)+IF(DT2902&lt;&gt;"",1,0)+IF(DU2902&lt;&gt;"",1,0)+IF(DV2902&lt;&gt;"",1,0)+IF(DW2902&lt;&gt;"",1,0)+IF(DX2902&lt;&gt;"",1,0)+IF(DZ2902&lt;&gt;"",1,0)+IF(EA2902&lt;&gt;"",1,0)+IF(EB2902&lt;&gt;"",1,0)+IF(EE2902&lt;&gt;"",1,0)</f>
        <v/>
      </c>
      <c r="BB2902">
        <f>IF(AND(AV2902&gt;0, AW2902&gt;0),1,0)</f>
        <v/>
      </c>
      <c r="EF2902" t="inlineStr">
        <is>
          <t>X</t>
        </is>
      </c>
    </row>
    <row r="2903">
      <c r="A2903" t="inlineStr">
        <is>
          <t>OH0027510298</t>
        </is>
      </c>
      <c r="B2903" t="n">
        <v>78</v>
      </c>
      <c r="C2903" t="n">
        <v>487450</v>
      </c>
      <c r="D2903" t="inlineStr">
        <is>
          <t>GRZYB</t>
        </is>
      </c>
      <c r="E2903" t="inlineStr">
        <is>
          <t>TYLER</t>
        </is>
      </c>
      <c r="F2903">
        <f>CONCATENATE(D2903," ",LEFT(H2903,4),"T=",AU2903,"D=",AV2903,"R=",AW2903,"M=",AX2903,"L=",AY2903,"B=",AZ2903)</f>
        <v/>
      </c>
      <c r="G2903" t="inlineStr">
        <is>
          <t>LOUIS</t>
        </is>
      </c>
      <c r="I2903" t="inlineStr">
        <is>
          <t>1996-01-25</t>
        </is>
      </c>
      <c r="J2903" t="inlineStr">
        <is>
          <t>2024-08-18</t>
        </is>
      </c>
      <c r="K2903" t="inlineStr">
        <is>
          <t>ACTIVE</t>
        </is>
      </c>
      <c r="M2903">
        <f>RIGHT(L2903,LEN(L2903)-FIND(" ",L2903))</f>
        <v/>
      </c>
      <c r="N2903" t="inlineStr">
        <is>
          <t>3315 RED FOX RUN DR NW</t>
        </is>
      </c>
      <c r="P2903" t="inlineStr">
        <is>
          <t>WARREN</t>
        </is>
      </c>
      <c r="Q2903" t="inlineStr">
        <is>
          <t>OH</t>
        </is>
      </c>
      <c r="R2903" t="n">
        <v>44485</v>
      </c>
      <c r="AD2903" t="inlineStr">
        <is>
          <t>TRUMBULL CAREER &amp; TECH CENTER</t>
        </is>
      </c>
      <c r="AE2903" t="inlineStr">
        <is>
          <t>WARREN CITY</t>
        </is>
      </c>
      <c r="AF2903" t="inlineStr">
        <is>
          <t>WARREN CITY SD</t>
        </is>
      </c>
      <c r="AH2903" t="n">
        <v>14</v>
      </c>
      <c r="AI2903" t="n">
        <v>11</v>
      </c>
      <c r="AN2903" t="inlineStr">
        <is>
          <t>WARREN</t>
        </is>
      </c>
      <c r="AO2903" t="inlineStr">
        <is>
          <t>WARREN CITY 1E</t>
        </is>
      </c>
      <c r="AP2903" t="inlineStr">
        <is>
          <t>78-P-ACJ</t>
        </is>
      </c>
      <c r="AQ2903" t="n">
        <v>9</v>
      </c>
      <c r="AR2903" t="n">
        <v>64</v>
      </c>
      <c r="AS2903" t="n">
        <v>32</v>
      </c>
      <c r="AV2903" t="inlineStr">
        <is>
          <t>WARREN-WARD 1</t>
        </is>
      </c>
      <c r="AW2903">
        <f>COUNTA($BA$2903:$EE$2903)</f>
        <v/>
      </c>
      <c r="AX2903">
        <f>COUNTIF($BA$2903:$EE$2903,"D")</f>
        <v/>
      </c>
      <c r="AY2903">
        <f>COUNTIF($BA$2903:$EE$2903,"R")</f>
        <v/>
      </c>
      <c r="AZ2903">
        <f>IF(BL2903="D",1,0)+IF(BM2903="D",1,0)+IF(BR2903="D",1,0)+IF(BS2903="D",1,0)+IF(BU2903="D",1,0)+IF(CA2903="D",1,0)+IF(CB2903="D",1,0)+IF(CC2903="D",1,0)+IF(CD2903="D",1,0)+IF(CJ2903="D",1,0)+IF(CK2903="D",1,0)+IF(CO2903="D",1,0)+IF(CP2903="D",1,0)+IF(CQ2903="D",1,0)+IF(CU2903="D",1,0)+IF(CV2903="D",1,0)+IF(DB2903="D",1,0)+IF(DC2903="D",1,0)+IF(DH2903="D",1,0)+IF(DI2903="D",1,0)+IF(DM2903="D",1,0)+IF(DN2903="D",1,0)+IF(DO2903="D",1,0)+IF(DU2903="D",1,0)+IF(DX2903="D",1,0)</f>
        <v/>
      </c>
      <c r="BA2903">
        <f>IF(DH2903&lt;&gt;"",1,0)+IF(DI2903&lt;&gt;"",1,0)+IF(DK2903&lt;&gt;"",1,0)+IF(DM2903&lt;&gt;"",1,0)+IF(DN2903&lt;&gt;"",1,0)+IF(DO2903&lt;&gt;"",1,0)+IF(DQ2903&lt;&gt;"",1,0)+IF(DR2903&lt;&gt;"",1,0)+IF(DT2903&lt;&gt;"",1,0)+IF(DU2903&lt;&gt;"",1,0)+IF(DV2903&lt;&gt;"",1,0)+IF(DW2903&lt;&gt;"",1,0)+IF(DX2903&lt;&gt;"",1,0)+IF(DZ2903&lt;&gt;"",1,0)+IF(EA2903&lt;&gt;"",1,0)+IF(EB2903&lt;&gt;"",1,0)+IF(EE2903&lt;&gt;"",1,0)</f>
        <v/>
      </c>
      <c r="BB2903">
        <f>IF(AND(AV2903&gt;0, AW2903&gt;0),1,0)</f>
        <v/>
      </c>
      <c r="DN2903" t="inlineStr">
        <is>
          <t>X</t>
        </is>
      </c>
      <c r="EA2903" t="inlineStr">
        <is>
          <t>X</t>
        </is>
      </c>
      <c r="EF2903" t="inlineStr">
        <is>
          <t>X</t>
        </is>
      </c>
    </row>
    <row r="2904">
      <c r="A2904" t="inlineStr">
        <is>
          <t>OH0026031885</t>
        </is>
      </c>
      <c r="B2904" t="n">
        <v>78</v>
      </c>
      <c r="C2904" t="n">
        <v>454769</v>
      </c>
      <c r="D2904" t="inlineStr">
        <is>
          <t>PARKE</t>
        </is>
      </c>
      <c r="E2904" t="inlineStr">
        <is>
          <t>KASSIDY</t>
        </is>
      </c>
      <c r="F2904">
        <f>CONCATENATE(D2904," ",LEFT(H2904,4),"T=",AU2904,"D=",AV2904,"R=",AW2904,"M=",AX2904,"L=",AY2904,"B=",AZ2904)</f>
        <v/>
      </c>
      <c r="G2904" t="inlineStr">
        <is>
          <t>ANNE</t>
        </is>
      </c>
      <c r="I2904" t="inlineStr">
        <is>
          <t>2001-03-15</t>
        </is>
      </c>
      <c r="J2904" t="inlineStr">
        <is>
          <t>2020-10-01</t>
        </is>
      </c>
      <c r="K2904" t="inlineStr">
        <is>
          <t>ACTIVE</t>
        </is>
      </c>
      <c r="M2904">
        <f>RIGHT(L2904,LEN(L2904)-FIND(" ",L2904))</f>
        <v/>
      </c>
      <c r="N2904" t="inlineStr">
        <is>
          <t>3329 LODWICK DR NW</t>
        </is>
      </c>
      <c r="P2904" t="inlineStr">
        <is>
          <t>WARREN</t>
        </is>
      </c>
      <c r="Q2904" t="inlineStr">
        <is>
          <t>OH</t>
        </is>
      </c>
      <c r="R2904" t="n">
        <v>44485</v>
      </c>
      <c r="AD2904" t="inlineStr">
        <is>
          <t>TRUMBULL CAREER &amp; TECH CENTER</t>
        </is>
      </c>
      <c r="AE2904" t="inlineStr">
        <is>
          <t>WARREN CITY</t>
        </is>
      </c>
      <c r="AF2904" t="inlineStr">
        <is>
          <t>WARREN CITY SD</t>
        </is>
      </c>
      <c r="AH2904" t="n">
        <v>14</v>
      </c>
      <c r="AI2904" t="n">
        <v>11</v>
      </c>
      <c r="AN2904" t="inlineStr">
        <is>
          <t>WARREN</t>
        </is>
      </c>
      <c r="AO2904" t="inlineStr">
        <is>
          <t>WARREN CITY 1E</t>
        </is>
      </c>
      <c r="AP2904" t="inlineStr">
        <is>
          <t>78-P-ACJ</t>
        </is>
      </c>
      <c r="AQ2904" t="n">
        <v>9</v>
      </c>
      <c r="AR2904" t="n">
        <v>64</v>
      </c>
      <c r="AS2904" t="n">
        <v>32</v>
      </c>
      <c r="AV2904" t="inlineStr">
        <is>
          <t>WARREN-WARD 1</t>
        </is>
      </c>
      <c r="AW2904">
        <f>COUNTA($BA$2904:$EE$2904)</f>
        <v/>
      </c>
      <c r="AX2904">
        <f>COUNTIF($BA$2904:$EE$2904,"D")</f>
        <v/>
      </c>
      <c r="AY2904">
        <f>COUNTIF($BA$2904:$EE$2904,"R")</f>
        <v/>
      </c>
      <c r="AZ2904">
        <f>IF(BL2904="D",1,0)+IF(BM2904="D",1,0)+IF(BR2904="D",1,0)+IF(BS2904="D",1,0)+IF(BU2904="D",1,0)+IF(CA2904="D",1,0)+IF(CB2904="D",1,0)+IF(CC2904="D",1,0)+IF(CD2904="D",1,0)+IF(CJ2904="D",1,0)+IF(CK2904="D",1,0)+IF(CO2904="D",1,0)+IF(CP2904="D",1,0)+IF(CQ2904="D",1,0)+IF(CU2904="D",1,0)+IF(CV2904="D",1,0)+IF(DB2904="D",1,0)+IF(DC2904="D",1,0)+IF(DH2904="D",1,0)+IF(DI2904="D",1,0)+IF(DM2904="D",1,0)+IF(DN2904="D",1,0)+IF(DO2904="D",1,0)+IF(DU2904="D",1,0)+IF(DX2904="D",1,0)</f>
        <v/>
      </c>
      <c r="BA2904">
        <f>IF(DH2904&lt;&gt;"",1,0)+IF(DI2904&lt;&gt;"",1,0)+IF(DK2904&lt;&gt;"",1,0)+IF(DM2904&lt;&gt;"",1,0)+IF(DN2904&lt;&gt;"",1,0)+IF(DO2904&lt;&gt;"",1,0)+IF(DQ2904&lt;&gt;"",1,0)+IF(DR2904&lt;&gt;"",1,0)+IF(DT2904&lt;&gt;"",1,0)+IF(DU2904&lt;&gt;"",1,0)+IF(DV2904&lt;&gt;"",1,0)+IF(DW2904&lt;&gt;"",1,0)+IF(DX2904&lt;&gt;"",1,0)+IF(DZ2904&lt;&gt;"",1,0)+IF(EA2904&lt;&gt;"",1,0)+IF(EB2904&lt;&gt;"",1,0)+IF(EE2904&lt;&gt;"",1,0)</f>
        <v/>
      </c>
      <c r="BB2904">
        <f>IF(AND(AV2904&gt;0, AW2904&gt;0),1,0)</f>
        <v/>
      </c>
      <c r="DN2904" t="inlineStr">
        <is>
          <t>X</t>
        </is>
      </c>
      <c r="EA2904" t="inlineStr">
        <is>
          <t>X</t>
        </is>
      </c>
      <c r="EF2904" t="inlineStr">
        <is>
          <t>X</t>
        </is>
      </c>
    </row>
    <row r="2905">
      <c r="A2905" t="inlineStr">
        <is>
          <t>OH0015696753</t>
        </is>
      </c>
      <c r="B2905" t="n">
        <v>78</v>
      </c>
      <c r="C2905" t="n">
        <v>152047</v>
      </c>
      <c r="D2905" t="inlineStr">
        <is>
          <t>FRANKLIN</t>
        </is>
      </c>
      <c r="E2905" t="inlineStr">
        <is>
          <t>VERNAL</t>
        </is>
      </c>
      <c r="F2905">
        <f>CONCATENATE(D2905," ",LEFT(H2905,4),"T=",AU2905,"D=",AV2905,"R=",AW2905,"M=",AX2905,"L=",AY2905,"B=",AZ2905)</f>
        <v/>
      </c>
      <c r="I2905" t="inlineStr">
        <is>
          <t>1953-07-20</t>
        </is>
      </c>
      <c r="J2905" t="inlineStr">
        <is>
          <t>2022-10-19</t>
        </is>
      </c>
      <c r="K2905" t="inlineStr">
        <is>
          <t>ACTIVE</t>
        </is>
      </c>
      <c r="L2905" t="inlineStr">
        <is>
          <t>D</t>
        </is>
      </c>
      <c r="M2905">
        <f>RIGHT(L2905,LEN(L2905)-FIND(" ",L2905))</f>
        <v/>
      </c>
      <c r="N2905" t="inlineStr">
        <is>
          <t>2931 RED FOX RUN DR NW</t>
        </is>
      </c>
      <c r="O2905" t="inlineStr">
        <is>
          <t>APT 688</t>
        </is>
      </c>
      <c r="P2905" t="inlineStr">
        <is>
          <t>WARREN</t>
        </is>
      </c>
      <c r="Q2905" t="inlineStr">
        <is>
          <t>OH</t>
        </is>
      </c>
      <c r="R2905" t="n">
        <v>44485</v>
      </c>
      <c r="AD2905" t="inlineStr">
        <is>
          <t>TRUMBULL CAREER &amp; TECH CENTER</t>
        </is>
      </c>
      <c r="AE2905" t="inlineStr">
        <is>
          <t>WARREN CITY</t>
        </is>
      </c>
      <c r="AF2905" t="inlineStr">
        <is>
          <t>WARREN CITY SD</t>
        </is>
      </c>
      <c r="AH2905" t="n">
        <v>14</v>
      </c>
      <c r="AI2905" t="n">
        <v>11</v>
      </c>
      <c r="AN2905" t="inlineStr">
        <is>
          <t>WARREN</t>
        </is>
      </c>
      <c r="AO2905" t="inlineStr">
        <is>
          <t>WARREN CITY 1E</t>
        </is>
      </c>
      <c r="AP2905" t="inlineStr">
        <is>
          <t>78-P-ACJ</t>
        </is>
      </c>
      <c r="AQ2905" t="n">
        <v>9</v>
      </c>
      <c r="AR2905" t="n">
        <v>64</v>
      </c>
      <c r="AS2905" t="n">
        <v>32</v>
      </c>
      <c r="AV2905" t="inlineStr">
        <is>
          <t>WARREN-WARD 1</t>
        </is>
      </c>
      <c r="AW2905">
        <f>COUNTA($BA$2905:$EE$2905)</f>
        <v/>
      </c>
      <c r="AX2905">
        <f>COUNTIF($BA$2905:$EE$2905,"D")</f>
        <v/>
      </c>
      <c r="AY2905">
        <f>COUNTIF($BA$2905:$EE$2905,"R")</f>
        <v/>
      </c>
      <c r="AZ2905">
        <f>IF(BL2905="D",1,0)+IF(BM2905="D",1,0)+IF(BR2905="D",1,0)+IF(BS2905="D",1,0)+IF(BU2905="D",1,0)+IF(CA2905="D",1,0)+IF(CB2905="D",1,0)+IF(CC2905="D",1,0)+IF(CD2905="D",1,0)+IF(CJ2905="D",1,0)+IF(CK2905="D",1,0)+IF(CO2905="D",1,0)+IF(CP2905="D",1,0)+IF(CQ2905="D",1,0)+IF(CU2905="D",1,0)+IF(CV2905="D",1,0)+IF(DB2905="D",1,0)+IF(DC2905="D",1,0)+IF(DH2905="D",1,0)+IF(DI2905="D",1,0)+IF(DM2905="D",1,0)+IF(DN2905="D",1,0)+IF(DO2905="D",1,0)+IF(DU2905="D",1,0)+IF(DX2905="D",1,0)</f>
        <v/>
      </c>
      <c r="BA2905">
        <f>IF(DH2905&lt;&gt;"",1,0)+IF(DI2905&lt;&gt;"",1,0)+IF(DK2905&lt;&gt;"",1,0)+IF(DM2905&lt;&gt;"",1,0)+IF(DN2905&lt;&gt;"",1,0)+IF(DO2905&lt;&gt;"",1,0)+IF(DQ2905&lt;&gt;"",1,0)+IF(DR2905&lt;&gt;"",1,0)+IF(DT2905&lt;&gt;"",1,0)+IF(DU2905&lt;&gt;"",1,0)+IF(DV2905&lt;&gt;"",1,0)+IF(DW2905&lt;&gt;"",1,0)+IF(DX2905&lt;&gt;"",1,0)+IF(DZ2905&lt;&gt;"",1,0)+IF(EA2905&lt;&gt;"",1,0)+IF(EB2905&lt;&gt;"",1,0)+IF(EE2905&lt;&gt;"",1,0)</f>
        <v/>
      </c>
      <c r="BB2905">
        <f>IF(AND(AV2905&gt;0, AW2905&gt;0),1,0)</f>
        <v/>
      </c>
      <c r="BD2905" t="inlineStr">
        <is>
          <t>X</t>
        </is>
      </c>
      <c r="BF2905" t="inlineStr">
        <is>
          <t>X</t>
        </is>
      </c>
      <c r="BH2905" t="inlineStr">
        <is>
          <t>X</t>
        </is>
      </c>
      <c r="BI2905" t="inlineStr">
        <is>
          <t>X</t>
        </is>
      </c>
      <c r="BJ2905" t="inlineStr">
        <is>
          <t>X</t>
        </is>
      </c>
      <c r="BL2905" t="inlineStr">
        <is>
          <t>X</t>
        </is>
      </c>
      <c r="BP2905" t="inlineStr">
        <is>
          <t>X</t>
        </is>
      </c>
      <c r="BS2905" t="inlineStr">
        <is>
          <t>X</t>
        </is>
      </c>
      <c r="BV2905" t="inlineStr">
        <is>
          <t>X</t>
        </is>
      </c>
      <c r="BY2905" t="inlineStr">
        <is>
          <t>D</t>
        </is>
      </c>
      <c r="CA2905" t="inlineStr">
        <is>
          <t>X</t>
        </is>
      </c>
      <c r="CL2905" t="inlineStr">
        <is>
          <t>D</t>
        </is>
      </c>
      <c r="CN2905" t="inlineStr">
        <is>
          <t>X</t>
        </is>
      </c>
      <c r="CP2905" t="inlineStr">
        <is>
          <t>X</t>
        </is>
      </c>
      <c r="CT2905" t="inlineStr">
        <is>
          <t>X</t>
        </is>
      </c>
      <c r="CV2905" t="inlineStr">
        <is>
          <t>X</t>
        </is>
      </c>
      <c r="CW2905" t="inlineStr">
        <is>
          <t>D</t>
        </is>
      </c>
      <c r="CY2905" t="inlineStr">
        <is>
          <t>X</t>
        </is>
      </c>
      <c r="CZ2905" t="inlineStr">
        <is>
          <t>D</t>
        </is>
      </c>
      <c r="DC2905" t="inlineStr">
        <is>
          <t>X</t>
        </is>
      </c>
      <c r="DD2905" t="inlineStr">
        <is>
          <t>D</t>
        </is>
      </c>
      <c r="DI2905" t="inlineStr">
        <is>
          <t>X</t>
        </is>
      </c>
      <c r="DL2905" t="inlineStr">
        <is>
          <t>X</t>
        </is>
      </c>
      <c r="DM2905" t="inlineStr">
        <is>
          <t>D</t>
        </is>
      </c>
      <c r="DN2905" t="inlineStr">
        <is>
          <t>X</t>
        </is>
      </c>
      <c r="DS2905" t="inlineStr">
        <is>
          <t>D</t>
        </is>
      </c>
      <c r="DU2905" t="inlineStr">
        <is>
          <t>X</t>
        </is>
      </c>
      <c r="DW2905" t="inlineStr">
        <is>
          <t>D</t>
        </is>
      </c>
      <c r="EA2905" t="inlineStr">
        <is>
          <t>X</t>
        </is>
      </c>
      <c r="ED2905" t="inlineStr">
        <is>
          <t>D</t>
        </is>
      </c>
      <c r="EF2905" t="inlineStr">
        <is>
          <t>X</t>
        </is>
      </c>
    </row>
    <row r="2906">
      <c r="A2906" t="inlineStr">
        <is>
          <t>OH0025585476</t>
        </is>
      </c>
      <c r="B2906" t="n">
        <v>78</v>
      </c>
      <c r="C2906" t="n">
        <v>446469</v>
      </c>
      <c r="D2906" t="inlineStr">
        <is>
          <t>MILLER</t>
        </is>
      </c>
      <c r="E2906" t="inlineStr">
        <is>
          <t>CHARLES</t>
        </is>
      </c>
      <c r="F2906">
        <f>CONCATENATE(D2906," ",LEFT(H2906,4),"T=",AU2906,"D=",AV2906,"R=",AW2906,"M=",AX2906,"L=",AY2906,"B=",AZ2906)</f>
        <v/>
      </c>
      <c r="G2906" t="inlineStr">
        <is>
          <t>E</t>
        </is>
      </c>
      <c r="H2906" t="inlineStr">
        <is>
          <t>III</t>
        </is>
      </c>
      <c r="I2906" t="inlineStr">
        <is>
          <t>1970-04-29</t>
        </is>
      </c>
      <c r="J2906" t="inlineStr">
        <is>
          <t>2021-03-06</t>
        </is>
      </c>
      <c r="K2906" t="inlineStr">
        <is>
          <t>ACTIVE</t>
        </is>
      </c>
      <c r="M2906">
        <f>RIGHT(L2906,LEN(L2906)-FIND(" ",L2906))</f>
        <v/>
      </c>
      <c r="N2906" t="inlineStr">
        <is>
          <t>3233 TOD AVE NW</t>
        </is>
      </c>
      <c r="P2906" t="inlineStr">
        <is>
          <t>WARREN</t>
        </is>
      </c>
      <c r="Q2906" t="inlineStr">
        <is>
          <t>OH</t>
        </is>
      </c>
      <c r="R2906" t="n">
        <v>44485</v>
      </c>
      <c r="AD2906" t="inlineStr">
        <is>
          <t>TRUMBULL CAREER &amp; TECH CENTER</t>
        </is>
      </c>
      <c r="AE2906" t="inlineStr">
        <is>
          <t>WARREN CITY</t>
        </is>
      </c>
      <c r="AF2906" t="inlineStr">
        <is>
          <t>WARREN CITY SD</t>
        </is>
      </c>
      <c r="AH2906" t="n">
        <v>14</v>
      </c>
      <c r="AI2906" t="n">
        <v>11</v>
      </c>
      <c r="AN2906" t="inlineStr">
        <is>
          <t>WARREN</t>
        </is>
      </c>
      <c r="AO2906" t="inlineStr">
        <is>
          <t>WARREN CITY 1E</t>
        </is>
      </c>
      <c r="AP2906" t="inlineStr">
        <is>
          <t>78-P-ACJ</t>
        </is>
      </c>
      <c r="AQ2906" t="n">
        <v>9</v>
      </c>
      <c r="AR2906" t="n">
        <v>64</v>
      </c>
      <c r="AS2906" t="n">
        <v>32</v>
      </c>
      <c r="AV2906" t="inlineStr">
        <is>
          <t>WARREN-WARD 1</t>
        </is>
      </c>
      <c r="AW2906">
        <f>COUNTA($BA$2906:$EE$2906)</f>
        <v/>
      </c>
      <c r="AX2906">
        <f>COUNTIF($BA$2906:$EE$2906,"D")</f>
        <v/>
      </c>
      <c r="AY2906">
        <f>COUNTIF($BA$2906:$EE$2906,"R")</f>
        <v/>
      </c>
      <c r="AZ2906">
        <f>IF(BL2906="D",1,0)+IF(BM2906="D",1,0)+IF(BR2906="D",1,0)+IF(BS2906="D",1,0)+IF(BU2906="D",1,0)+IF(CA2906="D",1,0)+IF(CB2906="D",1,0)+IF(CC2906="D",1,0)+IF(CD2906="D",1,0)+IF(CJ2906="D",1,0)+IF(CK2906="D",1,0)+IF(CO2906="D",1,0)+IF(CP2906="D",1,0)+IF(CQ2906="D",1,0)+IF(CU2906="D",1,0)+IF(CV2906="D",1,0)+IF(DB2906="D",1,0)+IF(DC2906="D",1,0)+IF(DH2906="D",1,0)+IF(DI2906="D",1,0)+IF(DM2906="D",1,0)+IF(DN2906="D",1,0)+IF(DO2906="D",1,0)+IF(DU2906="D",1,0)+IF(DX2906="D",1,0)</f>
        <v/>
      </c>
      <c r="BA2906">
        <f>IF(DH2906&lt;&gt;"",1,0)+IF(DI2906&lt;&gt;"",1,0)+IF(DK2906&lt;&gt;"",1,0)+IF(DM2906&lt;&gt;"",1,0)+IF(DN2906&lt;&gt;"",1,0)+IF(DO2906&lt;&gt;"",1,0)+IF(DQ2906&lt;&gt;"",1,0)+IF(DR2906&lt;&gt;"",1,0)+IF(DT2906&lt;&gt;"",1,0)+IF(DU2906&lt;&gt;"",1,0)+IF(DV2906&lt;&gt;"",1,0)+IF(DW2906&lt;&gt;"",1,0)+IF(DX2906&lt;&gt;"",1,0)+IF(DZ2906&lt;&gt;"",1,0)+IF(EA2906&lt;&gt;"",1,0)+IF(EB2906&lt;&gt;"",1,0)+IF(EE2906&lt;&gt;"",1,0)</f>
        <v/>
      </c>
      <c r="BB2906">
        <f>IF(AND(AV2906&gt;0, AW2906&gt;0),1,0)</f>
        <v/>
      </c>
      <c r="BD2906" t="inlineStr">
        <is>
          <t>X</t>
        </is>
      </c>
      <c r="BE2906" t="inlineStr">
        <is>
          <t>X</t>
        </is>
      </c>
      <c r="DN2906" t="inlineStr">
        <is>
          <t>X</t>
        </is>
      </c>
      <c r="DU2906" t="inlineStr">
        <is>
          <t>X</t>
        </is>
      </c>
      <c r="EF2906" t="inlineStr">
        <is>
          <t>X</t>
        </is>
      </c>
    </row>
    <row r="2907">
      <c r="A2907" t="inlineStr">
        <is>
          <t>OH0026905078</t>
        </is>
      </c>
      <c r="B2907" t="n">
        <v>78</v>
      </c>
      <c r="C2907" t="n">
        <v>473758</v>
      </c>
      <c r="D2907" t="inlineStr">
        <is>
          <t>JORDAN</t>
        </is>
      </c>
      <c r="E2907" t="inlineStr">
        <is>
          <t>TIFFANY</t>
        </is>
      </c>
      <c r="F2907">
        <f>CONCATENATE(D2907," ",LEFT(H2907,4),"T=",AU2907,"D=",AV2907,"R=",AW2907,"M=",AX2907,"L=",AY2907,"B=",AZ2907)</f>
        <v/>
      </c>
      <c r="G2907" t="inlineStr">
        <is>
          <t>PATRICE</t>
        </is>
      </c>
      <c r="I2907" t="inlineStr">
        <is>
          <t>1972-04-15</t>
        </is>
      </c>
      <c r="J2907" t="inlineStr">
        <is>
          <t>2023-07-10</t>
        </is>
      </c>
      <c r="K2907" t="inlineStr">
        <is>
          <t>ACTIVE</t>
        </is>
      </c>
      <c r="M2907">
        <f>RIGHT(L2907,LEN(L2907)-FIND(" ",L2907))</f>
        <v/>
      </c>
      <c r="N2907" t="inlineStr">
        <is>
          <t>3392 TOD AVE NW</t>
        </is>
      </c>
      <c r="P2907" t="inlineStr">
        <is>
          <t>WARREN</t>
        </is>
      </c>
      <c r="Q2907" t="inlineStr">
        <is>
          <t>OH</t>
        </is>
      </c>
      <c r="R2907" t="n">
        <v>44485</v>
      </c>
      <c r="AD2907" t="inlineStr">
        <is>
          <t>TRUMBULL CAREER &amp; TECH CENTER</t>
        </is>
      </c>
      <c r="AE2907" t="inlineStr">
        <is>
          <t>WARREN CITY</t>
        </is>
      </c>
      <c r="AF2907" t="inlineStr">
        <is>
          <t>WARREN CITY SD</t>
        </is>
      </c>
      <c r="AH2907" t="n">
        <v>14</v>
      </c>
      <c r="AI2907" t="n">
        <v>11</v>
      </c>
      <c r="AN2907" t="inlineStr">
        <is>
          <t>WARREN</t>
        </is>
      </c>
      <c r="AO2907" t="inlineStr">
        <is>
          <t>WARREN CITY 1E</t>
        </is>
      </c>
      <c r="AP2907" t="inlineStr">
        <is>
          <t>78-P-ACJ</t>
        </is>
      </c>
      <c r="AQ2907" t="n">
        <v>9</v>
      </c>
      <c r="AR2907" t="n">
        <v>64</v>
      </c>
      <c r="AS2907" t="n">
        <v>32</v>
      </c>
      <c r="AV2907" t="inlineStr">
        <is>
          <t>WARREN-WARD 1</t>
        </is>
      </c>
      <c r="AW2907">
        <f>COUNTA($BA$2907:$EE$2907)</f>
        <v/>
      </c>
      <c r="AX2907">
        <f>COUNTIF($BA$2907:$EE$2907,"D")</f>
        <v/>
      </c>
      <c r="AY2907">
        <f>COUNTIF($BA$2907:$EE$2907,"R")</f>
        <v/>
      </c>
      <c r="AZ2907">
        <f>IF(BL2907="D",1,0)+IF(BM2907="D",1,0)+IF(BR2907="D",1,0)+IF(BS2907="D",1,0)+IF(BU2907="D",1,0)+IF(CA2907="D",1,0)+IF(CB2907="D",1,0)+IF(CC2907="D",1,0)+IF(CD2907="D",1,0)+IF(CJ2907="D",1,0)+IF(CK2907="D",1,0)+IF(CO2907="D",1,0)+IF(CP2907="D",1,0)+IF(CQ2907="D",1,0)+IF(CU2907="D",1,0)+IF(CV2907="D",1,0)+IF(DB2907="D",1,0)+IF(DC2907="D",1,0)+IF(DH2907="D",1,0)+IF(DI2907="D",1,0)+IF(DM2907="D",1,0)+IF(DN2907="D",1,0)+IF(DO2907="D",1,0)+IF(DU2907="D",1,0)+IF(DX2907="D",1,0)</f>
        <v/>
      </c>
      <c r="BA2907">
        <f>IF(DH2907&lt;&gt;"",1,0)+IF(DI2907&lt;&gt;"",1,0)+IF(DK2907&lt;&gt;"",1,0)+IF(DM2907&lt;&gt;"",1,0)+IF(DN2907&lt;&gt;"",1,0)+IF(DO2907&lt;&gt;"",1,0)+IF(DQ2907&lt;&gt;"",1,0)+IF(DR2907&lt;&gt;"",1,0)+IF(DT2907&lt;&gt;"",1,0)+IF(DU2907&lt;&gt;"",1,0)+IF(DV2907&lt;&gt;"",1,0)+IF(DW2907&lt;&gt;"",1,0)+IF(DX2907&lt;&gt;"",1,0)+IF(DZ2907&lt;&gt;"",1,0)+IF(EA2907&lt;&gt;"",1,0)+IF(EB2907&lt;&gt;"",1,0)+IF(EE2907&lt;&gt;"",1,0)</f>
        <v/>
      </c>
      <c r="BB2907">
        <f>IF(AND(AV2907&gt;0, AW2907&gt;0),1,0)</f>
        <v/>
      </c>
      <c r="BD2907" t="inlineStr">
        <is>
          <t>X</t>
        </is>
      </c>
      <c r="BE2907" t="inlineStr">
        <is>
          <t>X</t>
        </is>
      </c>
      <c r="BG2907" t="inlineStr">
        <is>
          <t>X</t>
        </is>
      </c>
      <c r="BH2907" t="inlineStr">
        <is>
          <t>X</t>
        </is>
      </c>
      <c r="BI2907" t="inlineStr">
        <is>
          <t>X</t>
        </is>
      </c>
      <c r="BJ2907" t="inlineStr">
        <is>
          <t>X</t>
        </is>
      </c>
      <c r="BK2907" t="inlineStr">
        <is>
          <t>X</t>
        </is>
      </c>
      <c r="BL2907" t="inlineStr">
        <is>
          <t>X</t>
        </is>
      </c>
      <c r="BV2907" t="inlineStr">
        <is>
          <t>X</t>
        </is>
      </c>
      <c r="BY2907" t="inlineStr">
        <is>
          <t>D</t>
        </is>
      </c>
      <c r="CA2907" t="inlineStr">
        <is>
          <t>X</t>
        </is>
      </c>
      <c r="CG2907" t="inlineStr">
        <is>
          <t>X</t>
        </is>
      </c>
      <c r="CN2907" t="inlineStr">
        <is>
          <t>X</t>
        </is>
      </c>
      <c r="CO2907" t="inlineStr">
        <is>
          <t>D</t>
        </is>
      </c>
      <c r="CP2907" t="inlineStr">
        <is>
          <t>X</t>
        </is>
      </c>
      <c r="CT2907" t="inlineStr">
        <is>
          <t>X</t>
        </is>
      </c>
      <c r="CV2907" t="inlineStr">
        <is>
          <t>X</t>
        </is>
      </c>
      <c r="CY2907" t="inlineStr">
        <is>
          <t>X</t>
        </is>
      </c>
      <c r="CZ2907" t="inlineStr">
        <is>
          <t>D</t>
        </is>
      </c>
      <c r="DC2907" t="inlineStr">
        <is>
          <t>X</t>
        </is>
      </c>
      <c r="DF2907" t="inlineStr">
        <is>
          <t>X</t>
        </is>
      </c>
      <c r="DN2907" t="inlineStr">
        <is>
          <t>X</t>
        </is>
      </c>
      <c r="EF2907" t="inlineStr">
        <is>
          <t>X</t>
        </is>
      </c>
    </row>
    <row r="2908">
      <c r="A2908" t="inlineStr">
        <is>
          <t>OH0015769864</t>
        </is>
      </c>
      <c r="B2908" t="n">
        <v>78</v>
      </c>
      <c r="C2908" t="n">
        <v>27353</v>
      </c>
      <c r="D2908" t="inlineStr">
        <is>
          <t>REIDER</t>
        </is>
      </c>
      <c r="E2908" t="inlineStr">
        <is>
          <t>ROBERT</t>
        </is>
      </c>
      <c r="F2908">
        <f>CONCATENATE(D2908," ",LEFT(H2908,4),"T=",AU2908,"D=",AV2908,"R=",AW2908,"M=",AX2908,"L=",AY2908,"B=",AZ2908)</f>
        <v/>
      </c>
      <c r="G2908" t="inlineStr">
        <is>
          <t>J</t>
        </is>
      </c>
      <c r="I2908" t="inlineStr">
        <is>
          <t>1932-09-19</t>
        </is>
      </c>
      <c r="J2908" t="inlineStr">
        <is>
          <t>1967-11-30</t>
        </is>
      </c>
      <c r="K2908" t="inlineStr">
        <is>
          <t>ACTIVE</t>
        </is>
      </c>
      <c r="L2908" t="inlineStr">
        <is>
          <t>D</t>
        </is>
      </c>
      <c r="M2908">
        <f>RIGHT(L2908,LEN(L2908)-FIND(" ",L2908))</f>
        <v/>
      </c>
      <c r="N2908" t="inlineStr">
        <is>
          <t>3369 BON AIR AVE NW</t>
        </is>
      </c>
      <c r="P2908" t="inlineStr">
        <is>
          <t>WARREN</t>
        </is>
      </c>
      <c r="Q2908" t="inlineStr">
        <is>
          <t>OH</t>
        </is>
      </c>
      <c r="R2908" t="n">
        <v>44485</v>
      </c>
      <c r="AD2908" t="inlineStr">
        <is>
          <t>TRUMBULL CAREER &amp; TECH CENTER</t>
        </is>
      </c>
      <c r="AE2908" t="inlineStr">
        <is>
          <t>WARREN CITY</t>
        </is>
      </c>
      <c r="AF2908" t="inlineStr">
        <is>
          <t>WARREN CITY SD</t>
        </is>
      </c>
      <c r="AH2908" t="n">
        <v>14</v>
      </c>
      <c r="AI2908" t="n">
        <v>11</v>
      </c>
      <c r="AN2908" t="inlineStr">
        <is>
          <t>WARREN</t>
        </is>
      </c>
      <c r="AO2908" t="inlineStr">
        <is>
          <t>WARREN CITY 1E</t>
        </is>
      </c>
      <c r="AP2908" t="inlineStr">
        <is>
          <t>78-P-ACJ</t>
        </is>
      </c>
      <c r="AQ2908" t="n">
        <v>9</v>
      </c>
      <c r="AR2908" t="n">
        <v>64</v>
      </c>
      <c r="AS2908" t="n">
        <v>32</v>
      </c>
      <c r="AV2908" t="inlineStr">
        <is>
          <t>WARREN-WARD 1</t>
        </is>
      </c>
      <c r="AW2908">
        <f>COUNTA($BA$2908:$EE$2908)</f>
        <v/>
      </c>
      <c r="AX2908">
        <f>COUNTIF($BA$2908:$EE$2908,"D")</f>
        <v/>
      </c>
      <c r="AY2908">
        <f>COUNTIF($BA$2908:$EE$2908,"R")</f>
        <v/>
      </c>
      <c r="AZ2908">
        <f>IF(BL2908="D",1,0)+IF(BM2908="D",1,0)+IF(BR2908="D",1,0)+IF(BS2908="D",1,0)+IF(BU2908="D",1,0)+IF(CA2908="D",1,0)+IF(CB2908="D",1,0)+IF(CC2908="D",1,0)+IF(CD2908="D",1,0)+IF(CJ2908="D",1,0)+IF(CK2908="D",1,0)+IF(CO2908="D",1,0)+IF(CP2908="D",1,0)+IF(CQ2908="D",1,0)+IF(CU2908="D",1,0)+IF(CV2908="D",1,0)+IF(DB2908="D",1,0)+IF(DC2908="D",1,0)+IF(DH2908="D",1,0)+IF(DI2908="D",1,0)+IF(DM2908="D",1,0)+IF(DN2908="D",1,0)+IF(DO2908="D",1,0)+IF(DU2908="D",1,0)+IF(DX2908="D",1,0)</f>
        <v/>
      </c>
      <c r="BA2908">
        <f>IF(DH2908&lt;&gt;"",1,0)+IF(DI2908&lt;&gt;"",1,0)+IF(DK2908&lt;&gt;"",1,0)+IF(DM2908&lt;&gt;"",1,0)+IF(DN2908&lt;&gt;"",1,0)+IF(DO2908&lt;&gt;"",1,0)+IF(DQ2908&lt;&gt;"",1,0)+IF(DR2908&lt;&gt;"",1,0)+IF(DT2908&lt;&gt;"",1,0)+IF(DU2908&lt;&gt;"",1,0)+IF(DV2908&lt;&gt;"",1,0)+IF(DW2908&lt;&gt;"",1,0)+IF(DX2908&lt;&gt;"",1,0)+IF(DZ2908&lt;&gt;"",1,0)+IF(EA2908&lt;&gt;"",1,0)+IF(EB2908&lt;&gt;"",1,0)+IF(EE2908&lt;&gt;"",1,0)</f>
        <v/>
      </c>
      <c r="BB2908">
        <f>IF(AND(AV2908&gt;0, AW2908&gt;0),1,0)</f>
        <v/>
      </c>
      <c r="BC2908" t="inlineStr">
        <is>
          <t>X</t>
        </is>
      </c>
      <c r="BD2908" t="inlineStr">
        <is>
          <t>X</t>
        </is>
      </c>
      <c r="BE2908" t="inlineStr">
        <is>
          <t>X</t>
        </is>
      </c>
      <c r="BF2908" t="inlineStr">
        <is>
          <t>X</t>
        </is>
      </c>
      <c r="BG2908" t="inlineStr">
        <is>
          <t>X</t>
        </is>
      </c>
      <c r="BH2908" t="inlineStr">
        <is>
          <t>X</t>
        </is>
      </c>
      <c r="BI2908" t="inlineStr">
        <is>
          <t>X</t>
        </is>
      </c>
      <c r="BJ2908" t="inlineStr">
        <is>
          <t>X</t>
        </is>
      </c>
      <c r="BK2908" t="inlineStr">
        <is>
          <t>X</t>
        </is>
      </c>
      <c r="BL2908" t="inlineStr">
        <is>
          <t>X</t>
        </is>
      </c>
      <c r="BR2908" t="inlineStr">
        <is>
          <t>X</t>
        </is>
      </c>
      <c r="BS2908" t="inlineStr">
        <is>
          <t>X</t>
        </is>
      </c>
      <c r="BV2908" t="inlineStr">
        <is>
          <t>X</t>
        </is>
      </c>
      <c r="BY2908" t="inlineStr">
        <is>
          <t>D</t>
        </is>
      </c>
      <c r="CA2908" t="inlineStr">
        <is>
          <t>X</t>
        </is>
      </c>
      <c r="CG2908" t="inlineStr">
        <is>
          <t>X</t>
        </is>
      </c>
      <c r="CH2908" t="inlineStr">
        <is>
          <t>D</t>
        </is>
      </c>
      <c r="CK2908" t="inlineStr">
        <is>
          <t>X</t>
        </is>
      </c>
      <c r="CL2908" t="inlineStr">
        <is>
          <t>D</t>
        </is>
      </c>
      <c r="CN2908" t="inlineStr">
        <is>
          <t>X</t>
        </is>
      </c>
      <c r="CO2908" t="inlineStr">
        <is>
          <t>D</t>
        </is>
      </c>
      <c r="CP2908" t="inlineStr">
        <is>
          <t>X</t>
        </is>
      </c>
      <c r="CV2908" t="inlineStr">
        <is>
          <t>X</t>
        </is>
      </c>
      <c r="CY2908" t="inlineStr">
        <is>
          <t>X</t>
        </is>
      </c>
      <c r="CZ2908" t="inlineStr">
        <is>
          <t>D</t>
        </is>
      </c>
      <c r="DC2908" t="inlineStr">
        <is>
          <t>X</t>
        </is>
      </c>
      <c r="DD2908" t="inlineStr">
        <is>
          <t>D</t>
        </is>
      </c>
      <c r="DF2908" t="inlineStr">
        <is>
          <t>X</t>
        </is>
      </c>
      <c r="DG2908" t="inlineStr">
        <is>
          <t>D</t>
        </is>
      </c>
      <c r="DI2908" t="inlineStr">
        <is>
          <t>X</t>
        </is>
      </c>
      <c r="DJ2908" t="inlineStr">
        <is>
          <t>D</t>
        </is>
      </c>
      <c r="DM2908" t="inlineStr">
        <is>
          <t>D</t>
        </is>
      </c>
      <c r="DN2908" t="inlineStr">
        <is>
          <t>X</t>
        </is>
      </c>
      <c r="DO2908" t="inlineStr">
        <is>
          <t>D</t>
        </is>
      </c>
      <c r="DR2908" t="inlineStr">
        <is>
          <t>X</t>
        </is>
      </c>
      <c r="DS2908" t="inlineStr">
        <is>
          <t>D</t>
        </is>
      </c>
      <c r="DU2908" t="inlineStr">
        <is>
          <t>X</t>
        </is>
      </c>
      <c r="DW2908" t="inlineStr">
        <is>
          <t>D</t>
        </is>
      </c>
      <c r="DX2908" t="inlineStr">
        <is>
          <t>X</t>
        </is>
      </c>
      <c r="EA2908" t="inlineStr">
        <is>
          <t>X</t>
        </is>
      </c>
      <c r="ED2908" t="inlineStr">
        <is>
          <t>D</t>
        </is>
      </c>
      <c r="EF2908" t="inlineStr">
        <is>
          <t>X</t>
        </is>
      </c>
    </row>
    <row r="2909">
      <c r="A2909" t="inlineStr">
        <is>
          <t>OH0021351847</t>
        </is>
      </c>
      <c r="B2909" t="n">
        <v>78</v>
      </c>
      <c r="C2909" t="n">
        <v>379681</v>
      </c>
      <c r="D2909" t="inlineStr">
        <is>
          <t>KERELUIK</t>
        </is>
      </c>
      <c r="E2909" t="inlineStr">
        <is>
          <t>KAYLA</t>
        </is>
      </c>
      <c r="F2909">
        <f>CONCATENATE(D2909," ",LEFT(H2909,4),"T=",AU2909,"D=",AV2909,"R=",AW2909,"M=",AX2909,"L=",AY2909,"B=",AZ2909)</f>
        <v/>
      </c>
      <c r="G2909" t="inlineStr">
        <is>
          <t>M</t>
        </is>
      </c>
      <c r="I2909" t="inlineStr">
        <is>
          <t>1992-12-10</t>
        </is>
      </c>
      <c r="J2909" t="inlineStr">
        <is>
          <t>2024-08-21</t>
        </is>
      </c>
      <c r="K2909" t="inlineStr">
        <is>
          <t>ACTIVE</t>
        </is>
      </c>
      <c r="M2909">
        <f>RIGHT(L2909,LEN(L2909)-FIND(" ",L2909))</f>
        <v/>
      </c>
      <c r="N2909" t="inlineStr">
        <is>
          <t>3423 LYNWOOD DR NW</t>
        </is>
      </c>
      <c r="P2909" t="inlineStr">
        <is>
          <t>WARREN</t>
        </is>
      </c>
      <c r="Q2909" t="inlineStr">
        <is>
          <t>OH</t>
        </is>
      </c>
      <c r="R2909" t="n">
        <v>44485</v>
      </c>
      <c r="AD2909" t="inlineStr">
        <is>
          <t>TRUMBULL CAREER &amp; TECH CENTER</t>
        </is>
      </c>
      <c r="AE2909" t="inlineStr">
        <is>
          <t>WARREN CITY</t>
        </is>
      </c>
      <c r="AF2909" t="inlineStr">
        <is>
          <t>WARREN CITY SD</t>
        </is>
      </c>
      <c r="AH2909" t="n">
        <v>14</v>
      </c>
      <c r="AI2909" t="n">
        <v>11</v>
      </c>
      <c r="AN2909" t="inlineStr">
        <is>
          <t>WARREN</t>
        </is>
      </c>
      <c r="AO2909" t="inlineStr">
        <is>
          <t>WARREN CITY 1E</t>
        </is>
      </c>
      <c r="AP2909" t="inlineStr">
        <is>
          <t>78-P-ACJ</t>
        </is>
      </c>
      <c r="AQ2909" t="n">
        <v>9</v>
      </c>
      <c r="AR2909" t="n">
        <v>64</v>
      </c>
      <c r="AS2909" t="n">
        <v>32</v>
      </c>
      <c r="AV2909" t="inlineStr">
        <is>
          <t>WARREN-WARD 1</t>
        </is>
      </c>
      <c r="AW2909">
        <f>COUNTA($BA$2909:$EE$2909)</f>
        <v/>
      </c>
      <c r="AX2909">
        <f>COUNTIF($BA$2909:$EE$2909,"D")</f>
        <v/>
      </c>
      <c r="AY2909">
        <f>COUNTIF($BA$2909:$EE$2909,"R")</f>
        <v/>
      </c>
      <c r="AZ2909">
        <f>IF(BL2909="D",1,0)+IF(BM2909="D",1,0)+IF(BR2909="D",1,0)+IF(BS2909="D",1,0)+IF(BU2909="D",1,0)+IF(CA2909="D",1,0)+IF(CB2909="D",1,0)+IF(CC2909="D",1,0)+IF(CD2909="D",1,0)+IF(CJ2909="D",1,0)+IF(CK2909="D",1,0)+IF(CO2909="D",1,0)+IF(CP2909="D",1,0)+IF(CQ2909="D",1,0)+IF(CU2909="D",1,0)+IF(CV2909="D",1,0)+IF(DB2909="D",1,0)+IF(DC2909="D",1,0)+IF(DH2909="D",1,0)+IF(DI2909="D",1,0)+IF(DM2909="D",1,0)+IF(DN2909="D",1,0)+IF(DO2909="D",1,0)+IF(DU2909="D",1,0)+IF(DX2909="D",1,0)</f>
        <v/>
      </c>
      <c r="BA2909">
        <f>IF(DH2909&lt;&gt;"",1,0)+IF(DI2909&lt;&gt;"",1,0)+IF(DK2909&lt;&gt;"",1,0)+IF(DM2909&lt;&gt;"",1,0)+IF(DN2909&lt;&gt;"",1,0)+IF(DO2909&lt;&gt;"",1,0)+IF(DQ2909&lt;&gt;"",1,0)+IF(DR2909&lt;&gt;"",1,0)+IF(DT2909&lt;&gt;"",1,0)+IF(DU2909&lt;&gt;"",1,0)+IF(DV2909&lt;&gt;"",1,0)+IF(DW2909&lt;&gt;"",1,0)+IF(DX2909&lt;&gt;"",1,0)+IF(DZ2909&lt;&gt;"",1,0)+IF(EA2909&lt;&gt;"",1,0)+IF(EB2909&lt;&gt;"",1,0)+IF(EE2909&lt;&gt;"",1,0)</f>
        <v/>
      </c>
      <c r="BB2909">
        <f>IF(AND(AV2909&gt;0, AW2909&gt;0),1,0)</f>
        <v/>
      </c>
      <c r="CO2909" t="inlineStr">
        <is>
          <t>R</t>
        </is>
      </c>
      <c r="DN2909" t="inlineStr">
        <is>
          <t>X</t>
        </is>
      </c>
    </row>
    <row r="2910">
      <c r="A2910" t="inlineStr">
        <is>
          <t>OH0023153001</t>
        </is>
      </c>
      <c r="B2910" t="n">
        <v>78</v>
      </c>
      <c r="C2910" t="n">
        <v>407719</v>
      </c>
      <c r="D2910" t="inlineStr">
        <is>
          <t>MILLS</t>
        </is>
      </c>
      <c r="E2910" t="inlineStr">
        <is>
          <t>KENYON</t>
        </is>
      </c>
      <c r="F2910">
        <f>CONCATENATE(D2910," ",LEFT(H2910,4),"T=",AU2910,"D=",AV2910,"R=",AW2910,"M=",AX2910,"L=",AY2910,"B=",AZ2910)</f>
        <v/>
      </c>
      <c r="G2910" t="inlineStr">
        <is>
          <t>LYNN</t>
        </is>
      </c>
      <c r="I2910" t="inlineStr">
        <is>
          <t>1968-04-22</t>
        </is>
      </c>
      <c r="J2910" t="inlineStr">
        <is>
          <t>2024-11-05</t>
        </is>
      </c>
      <c r="K2910" t="inlineStr">
        <is>
          <t>ACTIVE</t>
        </is>
      </c>
      <c r="M2910">
        <f>RIGHT(L2910,LEN(L2910)-FIND(" ",L2910))</f>
        <v/>
      </c>
      <c r="N2910" t="inlineStr">
        <is>
          <t>3320 LODWICK DR NW</t>
        </is>
      </c>
      <c r="O2910" t="inlineStr">
        <is>
          <t>APT 1</t>
        </is>
      </c>
      <c r="P2910" t="inlineStr">
        <is>
          <t>WARREN</t>
        </is>
      </c>
      <c r="Q2910" t="inlineStr">
        <is>
          <t>OH</t>
        </is>
      </c>
      <c r="R2910" t="n">
        <v>44485</v>
      </c>
      <c r="AD2910" t="inlineStr">
        <is>
          <t>TRUMBULL CAREER &amp; TECH CENTER</t>
        </is>
      </c>
      <c r="AE2910" t="inlineStr">
        <is>
          <t>WARREN CITY</t>
        </is>
      </c>
      <c r="AF2910" t="inlineStr">
        <is>
          <t>WARREN CITY SD</t>
        </is>
      </c>
      <c r="AH2910" t="n">
        <v>14</v>
      </c>
      <c r="AI2910" t="n">
        <v>11</v>
      </c>
      <c r="AN2910" t="inlineStr">
        <is>
          <t>WARREN</t>
        </is>
      </c>
      <c r="AO2910" t="inlineStr">
        <is>
          <t>WARREN CITY 1E</t>
        </is>
      </c>
      <c r="AP2910" t="inlineStr">
        <is>
          <t>78-P-ACJ</t>
        </is>
      </c>
      <c r="AQ2910" t="n">
        <v>9</v>
      </c>
      <c r="AR2910" t="n">
        <v>64</v>
      </c>
      <c r="AS2910" t="n">
        <v>32</v>
      </c>
      <c r="AV2910" t="inlineStr">
        <is>
          <t>WARREN-WARD 1</t>
        </is>
      </c>
      <c r="AW2910">
        <f>COUNTA($BA$2910:$EE$2910)</f>
        <v/>
      </c>
      <c r="AX2910">
        <f>COUNTIF($BA$2910:$EE$2910,"D")</f>
        <v/>
      </c>
      <c r="AY2910">
        <f>COUNTIF($BA$2910:$EE$2910,"R")</f>
        <v/>
      </c>
      <c r="AZ2910">
        <f>IF(BL2910="D",1,0)+IF(BM2910="D",1,0)+IF(BR2910="D",1,0)+IF(BS2910="D",1,0)+IF(BU2910="D",1,0)+IF(CA2910="D",1,0)+IF(CB2910="D",1,0)+IF(CC2910="D",1,0)+IF(CD2910="D",1,0)+IF(CJ2910="D",1,0)+IF(CK2910="D",1,0)+IF(CO2910="D",1,0)+IF(CP2910="D",1,0)+IF(CQ2910="D",1,0)+IF(CU2910="D",1,0)+IF(CV2910="D",1,0)+IF(DB2910="D",1,0)+IF(DC2910="D",1,0)+IF(DH2910="D",1,0)+IF(DI2910="D",1,0)+IF(DM2910="D",1,0)+IF(DN2910="D",1,0)+IF(DO2910="D",1,0)+IF(DU2910="D",1,0)+IF(DX2910="D",1,0)</f>
        <v/>
      </c>
      <c r="BA2910">
        <f>IF(DH2910&lt;&gt;"",1,0)+IF(DI2910&lt;&gt;"",1,0)+IF(DK2910&lt;&gt;"",1,0)+IF(DM2910&lt;&gt;"",1,0)+IF(DN2910&lt;&gt;"",1,0)+IF(DO2910&lt;&gt;"",1,0)+IF(DQ2910&lt;&gt;"",1,0)+IF(DR2910&lt;&gt;"",1,0)+IF(DT2910&lt;&gt;"",1,0)+IF(DU2910&lt;&gt;"",1,0)+IF(DV2910&lt;&gt;"",1,0)+IF(DW2910&lt;&gt;"",1,0)+IF(DX2910&lt;&gt;"",1,0)+IF(DZ2910&lt;&gt;"",1,0)+IF(EA2910&lt;&gt;"",1,0)+IF(EB2910&lt;&gt;"",1,0)+IF(EE2910&lt;&gt;"",1,0)</f>
        <v/>
      </c>
      <c r="BB2910">
        <f>IF(AND(AV2910&gt;0, AW2910&gt;0),1,0)</f>
        <v/>
      </c>
      <c r="DN2910" t="inlineStr">
        <is>
          <t>X</t>
        </is>
      </c>
      <c r="EF2910" t="inlineStr">
        <is>
          <t>X</t>
        </is>
      </c>
    </row>
    <row r="2911">
      <c r="A2911" t="inlineStr">
        <is>
          <t>OH0015701675</t>
        </is>
      </c>
      <c r="B2911" t="n">
        <v>78</v>
      </c>
      <c r="C2911" t="n">
        <v>160932</v>
      </c>
      <c r="D2911" t="inlineStr">
        <is>
          <t>LANE</t>
        </is>
      </c>
      <c r="E2911" t="inlineStr">
        <is>
          <t>AMY</t>
        </is>
      </c>
      <c r="F2911">
        <f>CONCATENATE(D2911," ",LEFT(H2911,4),"T=",AU2911,"D=",AV2911,"R=",AW2911,"M=",AX2911,"L=",AY2911,"B=",AZ2911)</f>
        <v/>
      </c>
      <c r="G2911" t="inlineStr">
        <is>
          <t>JO</t>
        </is>
      </c>
      <c r="I2911" t="inlineStr">
        <is>
          <t>1964-06-26</t>
        </is>
      </c>
      <c r="J2911" t="inlineStr">
        <is>
          <t>1983-07-28</t>
        </is>
      </c>
      <c r="K2911" t="inlineStr">
        <is>
          <t>ACTIVE</t>
        </is>
      </c>
      <c r="M2911">
        <f>RIGHT(L2911,LEN(L2911)-FIND(" ",L2911))</f>
        <v/>
      </c>
      <c r="N2911" t="inlineStr">
        <is>
          <t>3219 TOD AVE NW</t>
        </is>
      </c>
      <c r="P2911" t="inlineStr">
        <is>
          <t>WARREN</t>
        </is>
      </c>
      <c r="Q2911" t="inlineStr">
        <is>
          <t>OH</t>
        </is>
      </c>
      <c r="R2911" t="n">
        <v>44485</v>
      </c>
      <c r="AD2911" t="inlineStr">
        <is>
          <t>TRUMBULL CAREER &amp; TECH CENTER</t>
        </is>
      </c>
      <c r="AE2911" t="inlineStr">
        <is>
          <t>WARREN CITY</t>
        </is>
      </c>
      <c r="AF2911" t="inlineStr">
        <is>
          <t>WARREN CITY SD</t>
        </is>
      </c>
      <c r="AH2911" t="n">
        <v>14</v>
      </c>
      <c r="AI2911" t="n">
        <v>11</v>
      </c>
      <c r="AN2911" t="inlineStr">
        <is>
          <t>WARREN</t>
        </is>
      </c>
      <c r="AO2911" t="inlineStr">
        <is>
          <t>WARREN CITY 1E</t>
        </is>
      </c>
      <c r="AP2911" t="inlineStr">
        <is>
          <t>78-P-ACJ</t>
        </is>
      </c>
      <c r="AQ2911" t="n">
        <v>9</v>
      </c>
      <c r="AR2911" t="n">
        <v>64</v>
      </c>
      <c r="AS2911" t="n">
        <v>32</v>
      </c>
      <c r="AV2911" t="inlineStr">
        <is>
          <t>WARREN-WARD 1</t>
        </is>
      </c>
      <c r="AW2911">
        <f>COUNTA($BA$2911:$EE$2911)</f>
        <v/>
      </c>
      <c r="AX2911">
        <f>COUNTIF($BA$2911:$EE$2911,"D")</f>
        <v/>
      </c>
      <c r="AY2911">
        <f>COUNTIF($BA$2911:$EE$2911,"R")</f>
        <v/>
      </c>
      <c r="AZ2911">
        <f>IF(BL2911="D",1,0)+IF(BM2911="D",1,0)+IF(BR2911="D",1,0)+IF(BS2911="D",1,0)+IF(BU2911="D",1,0)+IF(CA2911="D",1,0)+IF(CB2911="D",1,0)+IF(CC2911="D",1,0)+IF(CD2911="D",1,0)+IF(CJ2911="D",1,0)+IF(CK2911="D",1,0)+IF(CO2911="D",1,0)+IF(CP2911="D",1,0)+IF(CQ2911="D",1,0)+IF(CU2911="D",1,0)+IF(CV2911="D",1,0)+IF(DB2911="D",1,0)+IF(DC2911="D",1,0)+IF(DH2911="D",1,0)+IF(DI2911="D",1,0)+IF(DM2911="D",1,0)+IF(DN2911="D",1,0)+IF(DO2911="D",1,0)+IF(DU2911="D",1,0)+IF(DX2911="D",1,0)</f>
        <v/>
      </c>
      <c r="BA2911">
        <f>IF(DH2911&lt;&gt;"",1,0)+IF(DI2911&lt;&gt;"",1,0)+IF(DK2911&lt;&gt;"",1,0)+IF(DM2911&lt;&gt;"",1,0)+IF(DN2911&lt;&gt;"",1,0)+IF(DO2911&lt;&gt;"",1,0)+IF(DQ2911&lt;&gt;"",1,0)+IF(DR2911&lt;&gt;"",1,0)+IF(DT2911&lt;&gt;"",1,0)+IF(DU2911&lt;&gt;"",1,0)+IF(DV2911&lt;&gt;"",1,0)+IF(DW2911&lt;&gt;"",1,0)+IF(DX2911&lt;&gt;"",1,0)+IF(DZ2911&lt;&gt;"",1,0)+IF(EA2911&lt;&gt;"",1,0)+IF(EB2911&lt;&gt;"",1,0)+IF(EE2911&lt;&gt;"",1,0)</f>
        <v/>
      </c>
      <c r="BB2911">
        <f>IF(AND(AV2911&gt;0, AW2911&gt;0),1,0)</f>
        <v/>
      </c>
      <c r="BC2911" t="inlineStr">
        <is>
          <t>X</t>
        </is>
      </c>
      <c r="BD2911" t="inlineStr">
        <is>
          <t>X</t>
        </is>
      </c>
      <c r="BF2911" t="inlineStr">
        <is>
          <t>X</t>
        </is>
      </c>
      <c r="BH2911" t="inlineStr">
        <is>
          <t>X</t>
        </is>
      </c>
      <c r="BK2911" t="inlineStr">
        <is>
          <t>X</t>
        </is>
      </c>
      <c r="BL2911" t="inlineStr">
        <is>
          <t>X</t>
        </is>
      </c>
      <c r="BP2911" t="inlineStr">
        <is>
          <t>X</t>
        </is>
      </c>
      <c r="BS2911" t="inlineStr">
        <is>
          <t>X</t>
        </is>
      </c>
      <c r="BY2911" t="inlineStr">
        <is>
          <t>D</t>
        </is>
      </c>
      <c r="CA2911" t="inlineStr">
        <is>
          <t>X</t>
        </is>
      </c>
      <c r="CK2911" t="inlineStr">
        <is>
          <t>X</t>
        </is>
      </c>
      <c r="CL2911" t="inlineStr">
        <is>
          <t>D</t>
        </is>
      </c>
      <c r="CN2911" t="inlineStr">
        <is>
          <t>X</t>
        </is>
      </c>
      <c r="CP2911" t="inlineStr">
        <is>
          <t>X</t>
        </is>
      </c>
      <c r="CY2911" t="inlineStr">
        <is>
          <t>X</t>
        </is>
      </c>
      <c r="CZ2911" t="inlineStr">
        <is>
          <t>D</t>
        </is>
      </c>
      <c r="DC2911" t="inlineStr">
        <is>
          <t>X</t>
        </is>
      </c>
      <c r="DF2911" t="inlineStr">
        <is>
          <t>X</t>
        </is>
      </c>
      <c r="DG2911" t="inlineStr">
        <is>
          <t>D</t>
        </is>
      </c>
      <c r="DI2911" t="inlineStr">
        <is>
          <t>X</t>
        </is>
      </c>
      <c r="DL2911" t="inlineStr">
        <is>
          <t>X</t>
        </is>
      </c>
      <c r="DM2911" t="inlineStr">
        <is>
          <t>D</t>
        </is>
      </c>
      <c r="DN2911" t="inlineStr">
        <is>
          <t>X</t>
        </is>
      </c>
      <c r="DU2911" t="inlineStr">
        <is>
          <t>X</t>
        </is>
      </c>
      <c r="EA2911" t="inlineStr">
        <is>
          <t>X</t>
        </is>
      </c>
      <c r="EF2911" t="inlineStr">
        <is>
          <t>X</t>
        </is>
      </c>
    </row>
    <row r="2912">
      <c r="A2912" t="inlineStr">
        <is>
          <t>OH0024398748</t>
        </is>
      </c>
      <c r="B2912" t="n">
        <v>78</v>
      </c>
      <c r="C2912" t="n">
        <v>427949</v>
      </c>
      <c r="D2912" t="inlineStr">
        <is>
          <t>WILSON</t>
        </is>
      </c>
      <c r="E2912" t="inlineStr">
        <is>
          <t>MARIANNE</t>
        </is>
      </c>
      <c r="F2912">
        <f>CONCATENATE(D2912," ",LEFT(H2912,4),"T=",AU2912,"D=",AV2912,"R=",AW2912,"M=",AX2912,"L=",AY2912,"B=",AZ2912)</f>
        <v/>
      </c>
      <c r="I2912" t="inlineStr">
        <is>
          <t>1968-08-30</t>
        </is>
      </c>
      <c r="J2912" t="inlineStr">
        <is>
          <t>2022-10-12</t>
        </is>
      </c>
      <c r="K2912" t="inlineStr">
        <is>
          <t>ACTIVE</t>
        </is>
      </c>
      <c r="L2912" t="inlineStr">
        <is>
          <t>R</t>
        </is>
      </c>
      <c r="M2912">
        <f>RIGHT(L2912,LEN(L2912)-FIND(" ",L2912))</f>
        <v/>
      </c>
      <c r="N2912" t="inlineStr">
        <is>
          <t>3071 LODWICK DR NW</t>
        </is>
      </c>
      <c r="O2912" t="inlineStr">
        <is>
          <t>APT 3</t>
        </is>
      </c>
      <c r="P2912" t="inlineStr">
        <is>
          <t>WARREN</t>
        </is>
      </c>
      <c r="Q2912" t="inlineStr">
        <is>
          <t>OH</t>
        </is>
      </c>
      <c r="R2912" t="n">
        <v>44485</v>
      </c>
      <c r="S2912" t="n">
        <v>1544</v>
      </c>
      <c r="AD2912" t="inlineStr">
        <is>
          <t>TRUMBULL CAREER &amp; TECH CENTER</t>
        </is>
      </c>
      <c r="AE2912" t="inlineStr">
        <is>
          <t>WARREN CITY</t>
        </is>
      </c>
      <c r="AF2912" t="inlineStr">
        <is>
          <t>WARREN CITY SD</t>
        </is>
      </c>
      <c r="AH2912" t="n">
        <v>14</v>
      </c>
      <c r="AI2912" t="n">
        <v>11</v>
      </c>
      <c r="AN2912" t="inlineStr">
        <is>
          <t>WARREN</t>
        </is>
      </c>
      <c r="AO2912" t="inlineStr">
        <is>
          <t>WARREN CITY 1E</t>
        </is>
      </c>
      <c r="AP2912" t="inlineStr">
        <is>
          <t>78-P-ACJ</t>
        </is>
      </c>
      <c r="AQ2912" t="n">
        <v>9</v>
      </c>
      <c r="AR2912" t="n">
        <v>64</v>
      </c>
      <c r="AS2912" t="n">
        <v>32</v>
      </c>
      <c r="AV2912" t="inlineStr">
        <is>
          <t>WARREN-WARD 1</t>
        </is>
      </c>
      <c r="AW2912">
        <f>COUNTA($BA$2912:$EE$2912)</f>
        <v/>
      </c>
      <c r="AX2912">
        <f>COUNTIF($BA$2912:$EE$2912,"D")</f>
        <v/>
      </c>
      <c r="AY2912">
        <f>COUNTIF($BA$2912:$EE$2912,"R")</f>
        <v/>
      </c>
      <c r="AZ2912">
        <f>IF(BL2912="D",1,0)+IF(BM2912="D",1,0)+IF(BR2912="D",1,0)+IF(BS2912="D",1,0)+IF(BU2912="D",1,0)+IF(CA2912="D",1,0)+IF(CB2912="D",1,0)+IF(CC2912="D",1,0)+IF(CD2912="D",1,0)+IF(CJ2912="D",1,0)+IF(CK2912="D",1,0)+IF(CO2912="D",1,0)+IF(CP2912="D",1,0)+IF(CQ2912="D",1,0)+IF(CU2912="D",1,0)+IF(CV2912="D",1,0)+IF(DB2912="D",1,0)+IF(DC2912="D",1,0)+IF(DH2912="D",1,0)+IF(DI2912="D",1,0)+IF(DM2912="D",1,0)+IF(DN2912="D",1,0)+IF(DO2912="D",1,0)+IF(DU2912="D",1,0)+IF(DX2912="D",1,0)</f>
        <v/>
      </c>
      <c r="BA2912">
        <f>IF(DH2912&lt;&gt;"",1,0)+IF(DI2912&lt;&gt;"",1,0)+IF(DK2912&lt;&gt;"",1,0)+IF(DM2912&lt;&gt;"",1,0)+IF(DN2912&lt;&gt;"",1,0)+IF(DO2912&lt;&gt;"",1,0)+IF(DQ2912&lt;&gt;"",1,0)+IF(DR2912&lt;&gt;"",1,0)+IF(DT2912&lt;&gt;"",1,0)+IF(DU2912&lt;&gt;"",1,0)+IF(DV2912&lt;&gt;"",1,0)+IF(DW2912&lt;&gt;"",1,0)+IF(DX2912&lt;&gt;"",1,0)+IF(DZ2912&lt;&gt;"",1,0)+IF(EA2912&lt;&gt;"",1,0)+IF(EB2912&lt;&gt;"",1,0)+IF(EE2912&lt;&gt;"",1,0)</f>
        <v/>
      </c>
      <c r="BB2912">
        <f>IF(AND(AV2912&gt;0, AW2912&gt;0),1,0)</f>
        <v/>
      </c>
      <c r="DN2912" t="inlineStr">
        <is>
          <t>X</t>
        </is>
      </c>
      <c r="DR2912" t="inlineStr">
        <is>
          <t>X</t>
        </is>
      </c>
      <c r="DS2912" t="inlineStr">
        <is>
          <t>R</t>
        </is>
      </c>
      <c r="DU2912" t="inlineStr">
        <is>
          <t>X</t>
        </is>
      </c>
      <c r="EA2912" t="inlineStr">
        <is>
          <t>X</t>
        </is>
      </c>
      <c r="EF2912" t="inlineStr">
        <is>
          <t>X</t>
        </is>
      </c>
    </row>
    <row r="2913">
      <c r="A2913" t="inlineStr">
        <is>
          <t>OH0027252337</t>
        </is>
      </c>
      <c r="B2913" t="n">
        <v>78</v>
      </c>
      <c r="C2913" t="n">
        <v>483601</v>
      </c>
      <c r="D2913" t="inlineStr">
        <is>
          <t>CROYLE</t>
        </is>
      </c>
      <c r="E2913" t="inlineStr">
        <is>
          <t>RICHARD</t>
        </is>
      </c>
      <c r="F2913">
        <f>CONCATENATE(D2913," ",LEFT(H2913,4),"T=",AU2913,"D=",AV2913,"R=",AW2913,"M=",AX2913,"L=",AY2913,"B=",AZ2913)</f>
        <v/>
      </c>
      <c r="G2913" t="inlineStr">
        <is>
          <t>A</t>
        </is>
      </c>
      <c r="I2913" t="inlineStr">
        <is>
          <t>1964-11-20</t>
        </is>
      </c>
      <c r="J2913" t="inlineStr">
        <is>
          <t>2024-02-20</t>
        </is>
      </c>
      <c r="K2913" t="inlineStr">
        <is>
          <t>ACTIVE</t>
        </is>
      </c>
      <c r="M2913">
        <f>RIGHT(L2913,LEN(L2913)-FIND(" ",L2913))</f>
        <v/>
      </c>
      <c r="N2913" t="inlineStr">
        <is>
          <t>3557 LYNWOOD DR NW</t>
        </is>
      </c>
      <c r="P2913" t="inlineStr">
        <is>
          <t>WARREN</t>
        </is>
      </c>
      <c r="Q2913" t="inlineStr">
        <is>
          <t>OH</t>
        </is>
      </c>
      <c r="R2913" t="n">
        <v>44485</v>
      </c>
      <c r="AD2913" t="inlineStr">
        <is>
          <t>TRUMBULL CAREER &amp; TECH CENTER</t>
        </is>
      </c>
      <c r="AE2913" t="inlineStr">
        <is>
          <t>WARREN CITY</t>
        </is>
      </c>
      <c r="AF2913" t="inlineStr">
        <is>
          <t>WARREN CITY SD</t>
        </is>
      </c>
      <c r="AH2913" t="n">
        <v>14</v>
      </c>
      <c r="AI2913" t="n">
        <v>11</v>
      </c>
      <c r="AN2913" t="inlineStr">
        <is>
          <t>WARREN</t>
        </is>
      </c>
      <c r="AO2913" t="inlineStr">
        <is>
          <t>WARREN CITY 1E</t>
        </is>
      </c>
      <c r="AP2913" t="inlineStr">
        <is>
          <t>78-P-ACJ</t>
        </is>
      </c>
      <c r="AQ2913" t="n">
        <v>9</v>
      </c>
      <c r="AR2913" t="n">
        <v>64</v>
      </c>
      <c r="AS2913" t="n">
        <v>32</v>
      </c>
      <c r="AV2913" t="inlineStr">
        <is>
          <t>WARREN-WARD 1</t>
        </is>
      </c>
      <c r="AW2913">
        <f>COUNTA($BA$2913:$EE$2913)</f>
        <v/>
      </c>
      <c r="AX2913">
        <f>COUNTIF($BA$2913:$EE$2913,"D")</f>
        <v/>
      </c>
      <c r="AY2913">
        <f>COUNTIF($BA$2913:$EE$2913,"R")</f>
        <v/>
      </c>
      <c r="AZ2913">
        <f>IF(BL2913="D",1,0)+IF(BM2913="D",1,0)+IF(BR2913="D",1,0)+IF(BS2913="D",1,0)+IF(BU2913="D",1,0)+IF(CA2913="D",1,0)+IF(CB2913="D",1,0)+IF(CC2913="D",1,0)+IF(CD2913="D",1,0)+IF(CJ2913="D",1,0)+IF(CK2913="D",1,0)+IF(CO2913="D",1,0)+IF(CP2913="D",1,0)+IF(CQ2913="D",1,0)+IF(CU2913="D",1,0)+IF(CV2913="D",1,0)+IF(DB2913="D",1,0)+IF(DC2913="D",1,0)+IF(DH2913="D",1,0)+IF(DI2913="D",1,0)+IF(DM2913="D",1,0)+IF(DN2913="D",1,0)+IF(DO2913="D",1,0)+IF(DU2913="D",1,0)+IF(DX2913="D",1,0)</f>
        <v/>
      </c>
      <c r="BA2913">
        <f>IF(DH2913&lt;&gt;"",1,0)+IF(DI2913&lt;&gt;"",1,0)+IF(DK2913&lt;&gt;"",1,0)+IF(DM2913&lt;&gt;"",1,0)+IF(DN2913&lt;&gt;"",1,0)+IF(DO2913&lt;&gt;"",1,0)+IF(DQ2913&lt;&gt;"",1,0)+IF(DR2913&lt;&gt;"",1,0)+IF(DT2913&lt;&gt;"",1,0)+IF(DU2913&lt;&gt;"",1,0)+IF(DV2913&lt;&gt;"",1,0)+IF(DW2913&lt;&gt;"",1,0)+IF(DX2913&lt;&gt;"",1,0)+IF(DZ2913&lt;&gt;"",1,0)+IF(EA2913&lt;&gt;"",1,0)+IF(EB2913&lt;&gt;"",1,0)+IF(EE2913&lt;&gt;"",1,0)</f>
        <v/>
      </c>
      <c r="BB2913">
        <f>IF(AND(AV2913&gt;0, AW2913&gt;0),1,0)</f>
        <v/>
      </c>
      <c r="EF2913" t="inlineStr">
        <is>
          <t>X</t>
        </is>
      </c>
    </row>
    <row r="2914">
      <c r="A2914" t="inlineStr">
        <is>
          <t>OH0026904975</t>
        </is>
      </c>
      <c r="B2914" t="n">
        <v>78</v>
      </c>
      <c r="C2914" t="n">
        <v>473685</v>
      </c>
      <c r="D2914" t="inlineStr">
        <is>
          <t>REIDER</t>
        </is>
      </c>
      <c r="E2914" t="inlineStr">
        <is>
          <t>STEVEN</t>
        </is>
      </c>
      <c r="F2914">
        <f>CONCATENATE(D2914," ",LEFT(H2914,4),"T=",AU2914,"D=",AV2914,"R=",AW2914,"M=",AX2914,"L=",AY2914,"B=",AZ2914)</f>
        <v/>
      </c>
      <c r="I2914" t="inlineStr">
        <is>
          <t>1966-12-27</t>
        </is>
      </c>
      <c r="J2914" t="inlineStr">
        <is>
          <t>2023-04-19</t>
        </is>
      </c>
      <c r="K2914" t="inlineStr">
        <is>
          <t>ACTIVE</t>
        </is>
      </c>
      <c r="M2914">
        <f>RIGHT(L2914,LEN(L2914)-FIND(" ",L2914))</f>
        <v/>
      </c>
      <c r="N2914" t="inlineStr">
        <is>
          <t>3369 BON AIR AVE NW</t>
        </is>
      </c>
      <c r="P2914" t="inlineStr">
        <is>
          <t>WARREN</t>
        </is>
      </c>
      <c r="Q2914" t="inlineStr">
        <is>
          <t>OH</t>
        </is>
      </c>
      <c r="R2914" t="n">
        <v>44485</v>
      </c>
      <c r="AD2914" t="inlineStr">
        <is>
          <t>TRUMBULL CAREER &amp; TECH CENTER</t>
        </is>
      </c>
      <c r="AE2914" t="inlineStr">
        <is>
          <t>WARREN CITY</t>
        </is>
      </c>
      <c r="AF2914" t="inlineStr">
        <is>
          <t>WARREN CITY SD</t>
        </is>
      </c>
      <c r="AH2914" t="n">
        <v>14</v>
      </c>
      <c r="AI2914" t="n">
        <v>11</v>
      </c>
      <c r="AN2914" t="inlineStr">
        <is>
          <t>WARREN</t>
        </is>
      </c>
      <c r="AO2914" t="inlineStr">
        <is>
          <t>WARREN CITY 1E</t>
        </is>
      </c>
      <c r="AP2914" t="inlineStr">
        <is>
          <t>78-P-ACJ</t>
        </is>
      </c>
      <c r="AQ2914" t="n">
        <v>9</v>
      </c>
      <c r="AR2914" t="n">
        <v>64</v>
      </c>
      <c r="AS2914" t="n">
        <v>32</v>
      </c>
      <c r="AV2914" t="inlineStr">
        <is>
          <t>WARREN-WARD 1</t>
        </is>
      </c>
      <c r="AW2914">
        <f>COUNTA($BA$2914:$EE$2914)</f>
        <v/>
      </c>
      <c r="AX2914">
        <f>COUNTIF($BA$2914:$EE$2914,"D")</f>
        <v/>
      </c>
      <c r="AY2914">
        <f>COUNTIF($BA$2914:$EE$2914,"R")</f>
        <v/>
      </c>
      <c r="AZ2914">
        <f>IF(BL2914="D",1,0)+IF(BM2914="D",1,0)+IF(BR2914="D",1,0)+IF(BS2914="D",1,0)+IF(BU2914="D",1,0)+IF(CA2914="D",1,0)+IF(CB2914="D",1,0)+IF(CC2914="D",1,0)+IF(CD2914="D",1,0)+IF(CJ2914="D",1,0)+IF(CK2914="D",1,0)+IF(CO2914="D",1,0)+IF(CP2914="D",1,0)+IF(CQ2914="D",1,0)+IF(CU2914="D",1,0)+IF(CV2914="D",1,0)+IF(DB2914="D",1,0)+IF(DC2914="D",1,0)+IF(DH2914="D",1,0)+IF(DI2914="D",1,0)+IF(DM2914="D",1,0)+IF(DN2914="D",1,0)+IF(DO2914="D",1,0)+IF(DU2914="D",1,0)+IF(DX2914="D",1,0)</f>
        <v/>
      </c>
      <c r="BA2914">
        <f>IF(DH2914&lt;&gt;"",1,0)+IF(DI2914&lt;&gt;"",1,0)+IF(DK2914&lt;&gt;"",1,0)+IF(DM2914&lt;&gt;"",1,0)+IF(DN2914&lt;&gt;"",1,0)+IF(DO2914&lt;&gt;"",1,0)+IF(DQ2914&lt;&gt;"",1,0)+IF(DR2914&lt;&gt;"",1,0)+IF(DT2914&lt;&gt;"",1,0)+IF(DU2914&lt;&gt;"",1,0)+IF(DV2914&lt;&gt;"",1,0)+IF(DW2914&lt;&gt;"",1,0)+IF(DX2914&lt;&gt;"",1,0)+IF(DZ2914&lt;&gt;"",1,0)+IF(EA2914&lt;&gt;"",1,0)+IF(EB2914&lt;&gt;"",1,0)+IF(EE2914&lt;&gt;"",1,0)</f>
        <v/>
      </c>
      <c r="BB2914">
        <f>IF(AND(AV2914&gt;0, AW2914&gt;0),1,0)</f>
        <v/>
      </c>
      <c r="DX2914" t="inlineStr">
        <is>
          <t>X</t>
        </is>
      </c>
      <c r="EA2914" t="inlineStr">
        <is>
          <t>X</t>
        </is>
      </c>
      <c r="EF2914" t="inlineStr">
        <is>
          <t>X</t>
        </is>
      </c>
    </row>
    <row r="2915">
      <c r="A2915" t="inlineStr">
        <is>
          <t>OH0015721483</t>
        </is>
      </c>
      <c r="B2915" t="n">
        <v>78</v>
      </c>
      <c r="C2915" t="n">
        <v>299850</v>
      </c>
      <c r="D2915" t="inlineStr">
        <is>
          <t>HUNSICKER</t>
        </is>
      </c>
      <c r="E2915" t="inlineStr">
        <is>
          <t>MICHELLE</t>
        </is>
      </c>
      <c r="F2915">
        <f>CONCATENATE(D2915," ",LEFT(H2915,4),"T=",AU2915,"D=",AV2915,"R=",AW2915,"M=",AX2915,"L=",AY2915,"B=",AZ2915)</f>
        <v/>
      </c>
      <c r="G2915" t="inlineStr">
        <is>
          <t>L</t>
        </is>
      </c>
      <c r="I2915" t="inlineStr">
        <is>
          <t>1955-03-31</t>
        </is>
      </c>
      <c r="J2915" t="inlineStr">
        <is>
          <t>2000-09-24</t>
        </is>
      </c>
      <c r="K2915" t="inlineStr">
        <is>
          <t>ACTIVE</t>
        </is>
      </c>
      <c r="L2915" t="inlineStr">
        <is>
          <t>D</t>
        </is>
      </c>
      <c r="M2915">
        <f>RIGHT(L2915,LEN(L2915)-FIND(" ",L2915))</f>
        <v/>
      </c>
      <c r="N2915" t="inlineStr">
        <is>
          <t>3370 BON AIR AVE NW</t>
        </is>
      </c>
      <c r="P2915" t="inlineStr">
        <is>
          <t>WARREN</t>
        </is>
      </c>
      <c r="Q2915" t="inlineStr">
        <is>
          <t>OH</t>
        </is>
      </c>
      <c r="R2915" t="n">
        <v>44485</v>
      </c>
      <c r="AD2915" t="inlineStr">
        <is>
          <t>TRUMBULL CAREER &amp; TECH CENTER</t>
        </is>
      </c>
      <c r="AE2915" t="inlineStr">
        <is>
          <t>WARREN CITY</t>
        </is>
      </c>
      <c r="AF2915" t="inlineStr">
        <is>
          <t>WARREN CITY SD</t>
        </is>
      </c>
      <c r="AH2915" t="n">
        <v>14</v>
      </c>
      <c r="AI2915" t="n">
        <v>11</v>
      </c>
      <c r="AN2915" t="inlineStr">
        <is>
          <t>WARREN</t>
        </is>
      </c>
      <c r="AO2915" t="inlineStr">
        <is>
          <t>WARREN CITY 1E</t>
        </is>
      </c>
      <c r="AP2915" t="inlineStr">
        <is>
          <t>78-P-ACJ</t>
        </is>
      </c>
      <c r="AQ2915" t="n">
        <v>9</v>
      </c>
      <c r="AR2915" t="n">
        <v>64</v>
      </c>
      <c r="AS2915" t="n">
        <v>32</v>
      </c>
      <c r="AV2915" t="inlineStr">
        <is>
          <t>WARREN-WARD 1</t>
        </is>
      </c>
      <c r="AW2915">
        <f>COUNTA($BA$2915:$EE$2915)</f>
        <v/>
      </c>
      <c r="AX2915">
        <f>COUNTIF($BA$2915:$EE$2915,"D")</f>
        <v/>
      </c>
      <c r="AY2915">
        <f>COUNTIF($BA$2915:$EE$2915,"R")</f>
        <v/>
      </c>
      <c r="AZ2915">
        <f>IF(BL2915="D",1,0)+IF(BM2915="D",1,0)+IF(BR2915="D",1,0)+IF(BS2915="D",1,0)+IF(BU2915="D",1,0)+IF(CA2915="D",1,0)+IF(CB2915="D",1,0)+IF(CC2915="D",1,0)+IF(CD2915="D",1,0)+IF(CJ2915="D",1,0)+IF(CK2915="D",1,0)+IF(CO2915="D",1,0)+IF(CP2915="D",1,0)+IF(CQ2915="D",1,0)+IF(CU2915="D",1,0)+IF(CV2915="D",1,0)+IF(DB2915="D",1,0)+IF(DC2915="D",1,0)+IF(DH2915="D",1,0)+IF(DI2915="D",1,0)+IF(DM2915="D",1,0)+IF(DN2915="D",1,0)+IF(DO2915="D",1,0)+IF(DU2915="D",1,0)+IF(DX2915="D",1,0)</f>
        <v/>
      </c>
      <c r="BA2915">
        <f>IF(DH2915&lt;&gt;"",1,0)+IF(DI2915&lt;&gt;"",1,0)+IF(DK2915&lt;&gt;"",1,0)+IF(DM2915&lt;&gt;"",1,0)+IF(DN2915&lt;&gt;"",1,0)+IF(DO2915&lt;&gt;"",1,0)+IF(DQ2915&lt;&gt;"",1,0)+IF(DR2915&lt;&gt;"",1,0)+IF(DT2915&lt;&gt;"",1,0)+IF(DU2915&lt;&gt;"",1,0)+IF(DV2915&lt;&gt;"",1,0)+IF(DW2915&lt;&gt;"",1,0)+IF(DX2915&lt;&gt;"",1,0)+IF(DZ2915&lt;&gt;"",1,0)+IF(EA2915&lt;&gt;"",1,0)+IF(EB2915&lt;&gt;"",1,0)+IF(EE2915&lt;&gt;"",1,0)</f>
        <v/>
      </c>
      <c r="BB2915">
        <f>IF(AND(AV2915&gt;0, AW2915&gt;0),1,0)</f>
        <v/>
      </c>
      <c r="BD2915" t="inlineStr">
        <is>
          <t>X</t>
        </is>
      </c>
      <c r="BG2915" t="inlineStr">
        <is>
          <t>X</t>
        </is>
      </c>
      <c r="BH2915" t="inlineStr">
        <is>
          <t>X</t>
        </is>
      </c>
      <c r="BI2915" t="inlineStr">
        <is>
          <t>X</t>
        </is>
      </c>
      <c r="BJ2915" t="inlineStr">
        <is>
          <t>X</t>
        </is>
      </c>
      <c r="BK2915" t="inlineStr">
        <is>
          <t>X</t>
        </is>
      </c>
      <c r="BL2915" t="inlineStr">
        <is>
          <t>X</t>
        </is>
      </c>
      <c r="BP2915" t="inlineStr">
        <is>
          <t>X</t>
        </is>
      </c>
      <c r="BR2915" t="inlineStr">
        <is>
          <t>X</t>
        </is>
      </c>
      <c r="BS2915" t="inlineStr">
        <is>
          <t>X</t>
        </is>
      </c>
      <c r="BV2915" t="inlineStr">
        <is>
          <t>X</t>
        </is>
      </c>
      <c r="BY2915" t="inlineStr">
        <is>
          <t>D</t>
        </is>
      </c>
      <c r="CA2915" t="inlineStr">
        <is>
          <t>X</t>
        </is>
      </c>
      <c r="CC2915" t="inlineStr">
        <is>
          <t>D</t>
        </is>
      </c>
      <c r="CG2915" t="inlineStr">
        <is>
          <t>X</t>
        </is>
      </c>
      <c r="CH2915" t="inlineStr">
        <is>
          <t>D</t>
        </is>
      </c>
      <c r="CK2915" t="inlineStr">
        <is>
          <t>X</t>
        </is>
      </c>
      <c r="CL2915" t="inlineStr">
        <is>
          <t>D</t>
        </is>
      </c>
      <c r="CN2915" t="inlineStr">
        <is>
          <t>X</t>
        </is>
      </c>
      <c r="CO2915" t="inlineStr">
        <is>
          <t>D</t>
        </is>
      </c>
      <c r="CP2915" t="inlineStr">
        <is>
          <t>X</t>
        </is>
      </c>
      <c r="CQ2915" t="inlineStr">
        <is>
          <t>D</t>
        </is>
      </c>
      <c r="CT2915" t="inlineStr">
        <is>
          <t>X</t>
        </is>
      </c>
      <c r="CU2915" t="inlineStr">
        <is>
          <t>D</t>
        </is>
      </c>
      <c r="CV2915" t="inlineStr">
        <is>
          <t>X</t>
        </is>
      </c>
      <c r="CW2915" t="inlineStr">
        <is>
          <t>D</t>
        </is>
      </c>
      <c r="CY2915" t="inlineStr">
        <is>
          <t>X</t>
        </is>
      </c>
      <c r="CZ2915" t="inlineStr">
        <is>
          <t>D</t>
        </is>
      </c>
      <c r="DC2915" t="inlineStr">
        <is>
          <t>X</t>
        </is>
      </c>
      <c r="DD2915" t="inlineStr">
        <is>
          <t>D</t>
        </is>
      </c>
      <c r="DF2915" t="inlineStr">
        <is>
          <t>X</t>
        </is>
      </c>
      <c r="DG2915" t="inlineStr">
        <is>
          <t>D</t>
        </is>
      </c>
      <c r="DI2915" t="inlineStr">
        <is>
          <t>X</t>
        </is>
      </c>
      <c r="DJ2915" t="inlineStr">
        <is>
          <t>D</t>
        </is>
      </c>
      <c r="DL2915" t="inlineStr">
        <is>
          <t>X</t>
        </is>
      </c>
      <c r="DM2915" t="inlineStr">
        <is>
          <t>D</t>
        </is>
      </c>
      <c r="DN2915" t="inlineStr">
        <is>
          <t>X</t>
        </is>
      </c>
      <c r="DS2915" t="inlineStr">
        <is>
          <t>D</t>
        </is>
      </c>
      <c r="DT2915" t="inlineStr">
        <is>
          <t>D</t>
        </is>
      </c>
      <c r="DU2915" t="inlineStr">
        <is>
          <t>X</t>
        </is>
      </c>
      <c r="DW2915" t="inlineStr">
        <is>
          <t>D</t>
        </is>
      </c>
      <c r="DX2915" t="inlineStr">
        <is>
          <t>X</t>
        </is>
      </c>
      <c r="EA2915" t="inlineStr">
        <is>
          <t>X</t>
        </is>
      </c>
      <c r="ED2915" t="inlineStr">
        <is>
          <t>D</t>
        </is>
      </c>
      <c r="EF2915" t="inlineStr">
        <is>
          <t>X</t>
        </is>
      </c>
    </row>
    <row r="2916">
      <c r="A2916" t="inlineStr">
        <is>
          <t>OH0015784932</t>
        </is>
      </c>
      <c r="B2916" t="n">
        <v>78</v>
      </c>
      <c r="C2916" t="n">
        <v>314476</v>
      </c>
      <c r="D2916" t="inlineStr">
        <is>
          <t>ABBEY</t>
        </is>
      </c>
      <c r="E2916" t="inlineStr">
        <is>
          <t>PAMELA</t>
        </is>
      </c>
      <c r="F2916">
        <f>CONCATENATE(D2916," ",LEFT(H2916,4),"T=",AU2916,"D=",AV2916,"R=",AW2916,"M=",AX2916,"L=",AY2916,"B=",AZ2916)</f>
        <v/>
      </c>
      <c r="G2916" t="inlineStr">
        <is>
          <t>MAIRE</t>
        </is>
      </c>
      <c r="I2916" t="inlineStr">
        <is>
          <t>1984-12-20</t>
        </is>
      </c>
      <c r="J2916" t="inlineStr">
        <is>
          <t>2023-04-27</t>
        </is>
      </c>
      <c r="K2916" t="inlineStr">
        <is>
          <t>ACTIVE</t>
        </is>
      </c>
      <c r="L2916" t="inlineStr">
        <is>
          <t>R</t>
        </is>
      </c>
      <c r="M2916">
        <f>RIGHT(L2916,LEN(L2916)-FIND(" ",L2916))</f>
        <v/>
      </c>
      <c r="N2916" t="inlineStr">
        <is>
          <t>3348 RED FOX RUN DR NW</t>
        </is>
      </c>
      <c r="P2916" t="inlineStr">
        <is>
          <t>WARREN</t>
        </is>
      </c>
      <c r="Q2916" t="inlineStr">
        <is>
          <t>OH</t>
        </is>
      </c>
      <c r="R2916" t="n">
        <v>44485</v>
      </c>
      <c r="AD2916" t="inlineStr">
        <is>
          <t>TRUMBULL CAREER &amp; TECH CENTER</t>
        </is>
      </c>
      <c r="AE2916" t="inlineStr">
        <is>
          <t>WARREN CITY</t>
        </is>
      </c>
      <c r="AF2916" t="inlineStr">
        <is>
          <t>WARREN CITY SD</t>
        </is>
      </c>
      <c r="AH2916" t="n">
        <v>14</v>
      </c>
      <c r="AI2916" t="n">
        <v>11</v>
      </c>
      <c r="AN2916" t="inlineStr">
        <is>
          <t>WARREN</t>
        </is>
      </c>
      <c r="AO2916" t="inlineStr">
        <is>
          <t>WARREN CITY 1E</t>
        </is>
      </c>
      <c r="AP2916" t="inlineStr">
        <is>
          <t>78-P-ACJ</t>
        </is>
      </c>
      <c r="AQ2916" t="n">
        <v>9</v>
      </c>
      <c r="AR2916" t="n">
        <v>64</v>
      </c>
      <c r="AS2916" t="n">
        <v>32</v>
      </c>
      <c r="AV2916" t="inlineStr">
        <is>
          <t>WARREN-WARD 1</t>
        </is>
      </c>
      <c r="AW2916">
        <f>COUNTA($BA$2916:$EE$2916)</f>
        <v/>
      </c>
      <c r="AX2916">
        <f>COUNTIF($BA$2916:$EE$2916,"D")</f>
        <v/>
      </c>
      <c r="AY2916">
        <f>COUNTIF($BA$2916:$EE$2916,"R")</f>
        <v/>
      </c>
      <c r="AZ2916">
        <f>IF(BL2916="D",1,0)+IF(BM2916="D",1,0)+IF(BR2916="D",1,0)+IF(BS2916="D",1,0)+IF(BU2916="D",1,0)+IF(CA2916="D",1,0)+IF(CB2916="D",1,0)+IF(CC2916="D",1,0)+IF(CD2916="D",1,0)+IF(CJ2916="D",1,0)+IF(CK2916="D",1,0)+IF(CO2916="D",1,0)+IF(CP2916="D",1,0)+IF(CQ2916="D",1,0)+IF(CU2916="D",1,0)+IF(CV2916="D",1,0)+IF(DB2916="D",1,0)+IF(DC2916="D",1,0)+IF(DH2916="D",1,0)+IF(DI2916="D",1,0)+IF(DM2916="D",1,0)+IF(DN2916="D",1,0)+IF(DO2916="D",1,0)+IF(DU2916="D",1,0)+IF(DX2916="D",1,0)</f>
        <v/>
      </c>
      <c r="BA2916">
        <f>IF(DH2916&lt;&gt;"",1,0)+IF(DI2916&lt;&gt;"",1,0)+IF(DK2916&lt;&gt;"",1,0)+IF(DM2916&lt;&gt;"",1,0)+IF(DN2916&lt;&gt;"",1,0)+IF(DO2916&lt;&gt;"",1,0)+IF(DQ2916&lt;&gt;"",1,0)+IF(DR2916&lt;&gt;"",1,0)+IF(DT2916&lt;&gt;"",1,0)+IF(DU2916&lt;&gt;"",1,0)+IF(DV2916&lt;&gt;"",1,0)+IF(DW2916&lt;&gt;"",1,0)+IF(DX2916&lt;&gt;"",1,0)+IF(DZ2916&lt;&gt;"",1,0)+IF(EA2916&lt;&gt;"",1,0)+IF(EB2916&lt;&gt;"",1,0)+IF(EE2916&lt;&gt;"",1,0)</f>
        <v/>
      </c>
      <c r="BB2916">
        <f>IF(AND(AV2916&gt;0, AW2916&gt;0),1,0)</f>
        <v/>
      </c>
      <c r="BJ2916" t="inlineStr">
        <is>
          <t>X</t>
        </is>
      </c>
      <c r="BK2916" t="inlineStr">
        <is>
          <t>X</t>
        </is>
      </c>
      <c r="BL2916" t="inlineStr">
        <is>
          <t>X</t>
        </is>
      </c>
      <c r="BS2916" t="inlineStr">
        <is>
          <t>X</t>
        </is>
      </c>
      <c r="BV2916" t="inlineStr">
        <is>
          <t>X</t>
        </is>
      </c>
      <c r="BY2916" t="inlineStr">
        <is>
          <t>R</t>
        </is>
      </c>
      <c r="CA2916" t="inlineStr">
        <is>
          <t>X</t>
        </is>
      </c>
      <c r="CG2916" t="inlineStr">
        <is>
          <t>X</t>
        </is>
      </c>
      <c r="CK2916" t="inlineStr">
        <is>
          <t>X</t>
        </is>
      </c>
      <c r="CN2916" t="inlineStr">
        <is>
          <t>X</t>
        </is>
      </c>
      <c r="CO2916" t="inlineStr">
        <is>
          <t>R</t>
        </is>
      </c>
      <c r="CP2916" t="inlineStr">
        <is>
          <t>X</t>
        </is>
      </c>
      <c r="CV2916" t="inlineStr">
        <is>
          <t>X</t>
        </is>
      </c>
      <c r="CY2916" t="inlineStr">
        <is>
          <t>X</t>
        </is>
      </c>
      <c r="CZ2916" t="inlineStr">
        <is>
          <t>D</t>
        </is>
      </c>
      <c r="DC2916" t="inlineStr">
        <is>
          <t>X</t>
        </is>
      </c>
      <c r="DF2916" t="inlineStr">
        <is>
          <t>X</t>
        </is>
      </c>
      <c r="DI2916" t="inlineStr">
        <is>
          <t>X</t>
        </is>
      </c>
      <c r="DJ2916" t="inlineStr">
        <is>
          <t>D</t>
        </is>
      </c>
      <c r="DL2916" t="inlineStr">
        <is>
          <t>X</t>
        </is>
      </c>
      <c r="DM2916" t="inlineStr">
        <is>
          <t>D</t>
        </is>
      </c>
      <c r="DN2916" t="inlineStr">
        <is>
          <t>X</t>
        </is>
      </c>
      <c r="DR2916" t="inlineStr">
        <is>
          <t>X</t>
        </is>
      </c>
      <c r="DS2916" t="inlineStr">
        <is>
          <t>D</t>
        </is>
      </c>
      <c r="DU2916" t="inlineStr">
        <is>
          <t>X</t>
        </is>
      </c>
      <c r="DX2916" t="inlineStr">
        <is>
          <t>X</t>
        </is>
      </c>
      <c r="EA2916" t="inlineStr">
        <is>
          <t>X</t>
        </is>
      </c>
      <c r="ED2916" t="inlineStr">
        <is>
          <t>R</t>
        </is>
      </c>
      <c r="EF2916" t="inlineStr">
        <is>
          <t>X</t>
        </is>
      </c>
    </row>
    <row r="2917">
      <c r="A2917" t="inlineStr">
        <is>
          <t>OH0023150855</t>
        </is>
      </c>
      <c r="B2917" t="n">
        <v>78</v>
      </c>
      <c r="C2917" t="n">
        <v>407611</v>
      </c>
      <c r="D2917" t="inlineStr">
        <is>
          <t>TUGGLE</t>
        </is>
      </c>
      <c r="E2917" t="inlineStr">
        <is>
          <t>KATHLEEN</t>
        </is>
      </c>
      <c r="F2917">
        <f>CONCATENATE(D2917," ",LEFT(H2917,4),"T=",AU2917,"D=",AV2917,"R=",AW2917,"M=",AX2917,"L=",AY2917,"B=",AZ2917)</f>
        <v/>
      </c>
      <c r="G2917" t="inlineStr">
        <is>
          <t>ANNE</t>
        </is>
      </c>
      <c r="I2917" t="inlineStr">
        <is>
          <t>1947-11-15</t>
        </is>
      </c>
      <c r="J2917" t="inlineStr">
        <is>
          <t>2023-12-12</t>
        </is>
      </c>
      <c r="K2917" t="inlineStr">
        <is>
          <t>ACTIVE</t>
        </is>
      </c>
      <c r="L2917" t="inlineStr">
        <is>
          <t>R</t>
        </is>
      </c>
      <c r="M2917">
        <f>RIGHT(L2917,LEN(L2917)-FIND(" ",L2917))</f>
        <v/>
      </c>
      <c r="N2917" t="inlineStr">
        <is>
          <t>3311 LODWICK DR NW</t>
        </is>
      </c>
      <c r="O2917" t="inlineStr">
        <is>
          <t>APT 4</t>
        </is>
      </c>
      <c r="P2917" t="inlineStr">
        <is>
          <t>WARREN</t>
        </is>
      </c>
      <c r="Q2917" t="inlineStr">
        <is>
          <t>OH</t>
        </is>
      </c>
      <c r="R2917" t="n">
        <v>44485</v>
      </c>
      <c r="AD2917" t="inlineStr">
        <is>
          <t>TRUMBULL CAREER &amp; TECH CENTER</t>
        </is>
      </c>
      <c r="AE2917" t="inlineStr">
        <is>
          <t>WARREN CITY</t>
        </is>
      </c>
      <c r="AF2917" t="inlineStr">
        <is>
          <t>WARREN CITY SD</t>
        </is>
      </c>
      <c r="AH2917" t="n">
        <v>14</v>
      </c>
      <c r="AI2917" t="n">
        <v>11</v>
      </c>
      <c r="AN2917" t="inlineStr">
        <is>
          <t>WARREN</t>
        </is>
      </c>
      <c r="AO2917" t="inlineStr">
        <is>
          <t>WARREN CITY 1E</t>
        </is>
      </c>
      <c r="AP2917" t="inlineStr">
        <is>
          <t>78-P-ACJ</t>
        </is>
      </c>
      <c r="AQ2917" t="n">
        <v>9</v>
      </c>
      <c r="AR2917" t="n">
        <v>64</v>
      </c>
      <c r="AS2917" t="n">
        <v>32</v>
      </c>
      <c r="AV2917" t="inlineStr">
        <is>
          <t>WARREN-WARD 1</t>
        </is>
      </c>
      <c r="AW2917">
        <f>COUNTA($BA$2917:$EE$2917)</f>
        <v/>
      </c>
      <c r="AX2917">
        <f>COUNTIF($BA$2917:$EE$2917,"D")</f>
        <v/>
      </c>
      <c r="AY2917">
        <f>COUNTIF($BA$2917:$EE$2917,"R")</f>
        <v/>
      </c>
      <c r="AZ2917">
        <f>IF(BL2917="D",1,0)+IF(BM2917="D",1,0)+IF(BR2917="D",1,0)+IF(BS2917="D",1,0)+IF(BU2917="D",1,0)+IF(CA2917="D",1,0)+IF(CB2917="D",1,0)+IF(CC2917="D",1,0)+IF(CD2917="D",1,0)+IF(CJ2917="D",1,0)+IF(CK2917="D",1,0)+IF(CO2917="D",1,0)+IF(CP2917="D",1,0)+IF(CQ2917="D",1,0)+IF(CU2917="D",1,0)+IF(CV2917="D",1,0)+IF(DB2917="D",1,0)+IF(DC2917="D",1,0)+IF(DH2917="D",1,0)+IF(DI2917="D",1,0)+IF(DM2917="D",1,0)+IF(DN2917="D",1,0)+IF(DO2917="D",1,0)+IF(DU2917="D",1,0)+IF(DX2917="D",1,0)</f>
        <v/>
      </c>
      <c r="BA2917">
        <f>IF(DH2917&lt;&gt;"",1,0)+IF(DI2917&lt;&gt;"",1,0)+IF(DK2917&lt;&gt;"",1,0)+IF(DM2917&lt;&gt;"",1,0)+IF(DN2917&lt;&gt;"",1,0)+IF(DO2917&lt;&gt;"",1,0)+IF(DQ2917&lt;&gt;"",1,0)+IF(DR2917&lt;&gt;"",1,0)+IF(DT2917&lt;&gt;"",1,0)+IF(DU2917&lt;&gt;"",1,0)+IF(DV2917&lt;&gt;"",1,0)+IF(DW2917&lt;&gt;"",1,0)+IF(DX2917&lt;&gt;"",1,0)+IF(DZ2917&lt;&gt;"",1,0)+IF(EA2917&lt;&gt;"",1,0)+IF(EB2917&lt;&gt;"",1,0)+IF(EE2917&lt;&gt;"",1,0)</f>
        <v/>
      </c>
      <c r="BB2917">
        <f>IF(AND(AV2917&gt;0, AW2917&gt;0),1,0)</f>
        <v/>
      </c>
      <c r="CY2917" t="inlineStr">
        <is>
          <t>X</t>
        </is>
      </c>
      <c r="CZ2917" t="inlineStr">
        <is>
          <t>R</t>
        </is>
      </c>
      <c r="DC2917" t="inlineStr">
        <is>
          <t>X</t>
        </is>
      </c>
      <c r="DF2917" t="inlineStr">
        <is>
          <t>X</t>
        </is>
      </c>
      <c r="DI2917" t="inlineStr">
        <is>
          <t>X</t>
        </is>
      </c>
      <c r="DL2917" t="inlineStr">
        <is>
          <t>X</t>
        </is>
      </c>
      <c r="DM2917" t="inlineStr">
        <is>
          <t>R</t>
        </is>
      </c>
      <c r="DN2917" t="inlineStr">
        <is>
          <t>X</t>
        </is>
      </c>
      <c r="DR2917" t="inlineStr">
        <is>
          <t>X</t>
        </is>
      </c>
      <c r="DS2917" t="inlineStr">
        <is>
          <t>R</t>
        </is>
      </c>
      <c r="DT2917" t="inlineStr">
        <is>
          <t>R</t>
        </is>
      </c>
      <c r="DU2917" t="inlineStr">
        <is>
          <t>X</t>
        </is>
      </c>
      <c r="DW2917" t="inlineStr">
        <is>
          <t>D</t>
        </is>
      </c>
      <c r="DX2917" t="inlineStr">
        <is>
          <t>X</t>
        </is>
      </c>
      <c r="EA2917" t="inlineStr">
        <is>
          <t>X</t>
        </is>
      </c>
      <c r="ED2917" t="inlineStr">
        <is>
          <t>R</t>
        </is>
      </c>
      <c r="EF2917" t="inlineStr">
        <is>
          <t>X</t>
        </is>
      </c>
    </row>
    <row r="2918">
      <c r="A2918" t="inlineStr">
        <is>
          <t>OH0015694613</t>
        </is>
      </c>
      <c r="B2918" t="n">
        <v>78</v>
      </c>
      <c r="C2918" t="n">
        <v>325055</v>
      </c>
      <c r="D2918" t="inlineStr">
        <is>
          <t>WINTERS</t>
        </is>
      </c>
      <c r="E2918" t="inlineStr">
        <is>
          <t>TRAVIS</t>
        </is>
      </c>
      <c r="F2918">
        <f>CONCATENATE(D2918," ",LEFT(H2918,4),"T=",AU2918,"D=",AV2918,"R=",AW2918,"M=",AX2918,"L=",AY2918,"B=",AZ2918)</f>
        <v/>
      </c>
      <c r="G2918" t="inlineStr">
        <is>
          <t>ALLAN</t>
        </is>
      </c>
      <c r="I2918" t="inlineStr">
        <is>
          <t>1984-02-22</t>
        </is>
      </c>
      <c r="J2918" t="inlineStr">
        <is>
          <t>2022-06-07</t>
        </is>
      </c>
      <c r="K2918" t="inlineStr">
        <is>
          <t>ACTIVE</t>
        </is>
      </c>
      <c r="M2918">
        <f>RIGHT(L2918,LEN(L2918)-FIND(" ",L2918))</f>
        <v/>
      </c>
      <c r="N2918" t="inlineStr">
        <is>
          <t>3292 BON AIR AVE NW</t>
        </is>
      </c>
      <c r="P2918" t="inlineStr">
        <is>
          <t>WARREN</t>
        </is>
      </c>
      <c r="Q2918" t="inlineStr">
        <is>
          <t>OH</t>
        </is>
      </c>
      <c r="R2918" t="n">
        <v>44485</v>
      </c>
      <c r="AD2918" t="inlineStr">
        <is>
          <t>TRUMBULL CAREER &amp; TECH CENTER</t>
        </is>
      </c>
      <c r="AE2918" t="inlineStr">
        <is>
          <t>WARREN CITY</t>
        </is>
      </c>
      <c r="AF2918" t="inlineStr">
        <is>
          <t>WARREN CITY SD</t>
        </is>
      </c>
      <c r="AH2918" t="n">
        <v>14</v>
      </c>
      <c r="AI2918" t="n">
        <v>11</v>
      </c>
      <c r="AN2918" t="inlineStr">
        <is>
          <t>WARREN</t>
        </is>
      </c>
      <c r="AO2918" t="inlineStr">
        <is>
          <t>WARREN CITY 1E</t>
        </is>
      </c>
      <c r="AP2918" t="inlineStr">
        <is>
          <t>78-P-ACJ</t>
        </is>
      </c>
      <c r="AQ2918" t="n">
        <v>9</v>
      </c>
      <c r="AR2918" t="n">
        <v>64</v>
      </c>
      <c r="AS2918" t="n">
        <v>32</v>
      </c>
      <c r="AV2918" t="inlineStr">
        <is>
          <t>WARREN-WARD 1</t>
        </is>
      </c>
      <c r="AW2918">
        <f>COUNTA($BA$2918:$EE$2918)</f>
        <v/>
      </c>
      <c r="AX2918">
        <f>COUNTIF($BA$2918:$EE$2918,"D")</f>
        <v/>
      </c>
      <c r="AY2918">
        <f>COUNTIF($BA$2918:$EE$2918,"R")</f>
        <v/>
      </c>
      <c r="AZ2918">
        <f>IF(BL2918="D",1,0)+IF(BM2918="D",1,0)+IF(BR2918="D",1,0)+IF(BS2918="D",1,0)+IF(BU2918="D",1,0)+IF(CA2918="D",1,0)+IF(CB2918="D",1,0)+IF(CC2918="D",1,0)+IF(CD2918="D",1,0)+IF(CJ2918="D",1,0)+IF(CK2918="D",1,0)+IF(CO2918="D",1,0)+IF(CP2918="D",1,0)+IF(CQ2918="D",1,0)+IF(CU2918="D",1,0)+IF(CV2918="D",1,0)+IF(DB2918="D",1,0)+IF(DC2918="D",1,0)+IF(DH2918="D",1,0)+IF(DI2918="D",1,0)+IF(DM2918="D",1,0)+IF(DN2918="D",1,0)+IF(DO2918="D",1,0)+IF(DU2918="D",1,0)+IF(DX2918="D",1,0)</f>
        <v/>
      </c>
      <c r="BA2918">
        <f>IF(DH2918&lt;&gt;"",1,0)+IF(DI2918&lt;&gt;"",1,0)+IF(DK2918&lt;&gt;"",1,0)+IF(DM2918&lt;&gt;"",1,0)+IF(DN2918&lt;&gt;"",1,0)+IF(DO2918&lt;&gt;"",1,0)+IF(DQ2918&lt;&gt;"",1,0)+IF(DR2918&lt;&gt;"",1,0)+IF(DT2918&lt;&gt;"",1,0)+IF(DU2918&lt;&gt;"",1,0)+IF(DV2918&lt;&gt;"",1,0)+IF(DW2918&lt;&gt;"",1,0)+IF(DX2918&lt;&gt;"",1,0)+IF(DZ2918&lt;&gt;"",1,0)+IF(EA2918&lt;&gt;"",1,0)+IF(EB2918&lt;&gt;"",1,0)+IF(EE2918&lt;&gt;"",1,0)</f>
        <v/>
      </c>
      <c r="BB2918">
        <f>IF(AND(AV2918&gt;0, AW2918&gt;0),1,0)</f>
        <v/>
      </c>
      <c r="BL2918" t="inlineStr">
        <is>
          <t>X</t>
        </is>
      </c>
      <c r="DN2918" t="inlineStr">
        <is>
          <t>X</t>
        </is>
      </c>
    </row>
    <row r="2919">
      <c r="A2919" t="inlineStr">
        <is>
          <t>OH0026638493</t>
        </is>
      </c>
      <c r="B2919" t="n">
        <v>78</v>
      </c>
      <c r="C2919" t="n">
        <v>465406</v>
      </c>
      <c r="D2919" t="inlineStr">
        <is>
          <t>MCCANN</t>
        </is>
      </c>
      <c r="E2919" t="inlineStr">
        <is>
          <t>OWEN</t>
        </is>
      </c>
      <c r="F2919">
        <f>CONCATENATE(D2919," ",LEFT(H2919,4),"T=",AU2919,"D=",AV2919,"R=",AW2919,"M=",AX2919,"L=",AY2919,"B=",AZ2919)</f>
        <v/>
      </c>
      <c r="G2919" t="inlineStr">
        <is>
          <t>THOMAS</t>
        </is>
      </c>
      <c r="I2919" t="inlineStr">
        <is>
          <t>1989-07-09</t>
        </is>
      </c>
      <c r="J2919" t="inlineStr">
        <is>
          <t>2023-05-03</t>
        </is>
      </c>
      <c r="K2919" t="inlineStr">
        <is>
          <t>ACTIVE</t>
        </is>
      </c>
      <c r="M2919">
        <f>RIGHT(L2919,LEN(L2919)-FIND(" ",L2919))</f>
        <v/>
      </c>
      <c r="N2919" t="inlineStr">
        <is>
          <t>3127 ELMHILL DR NW</t>
        </is>
      </c>
      <c r="P2919" t="inlineStr">
        <is>
          <t>WARREN</t>
        </is>
      </c>
      <c r="Q2919" t="inlineStr">
        <is>
          <t>OH</t>
        </is>
      </c>
      <c r="R2919" t="n">
        <v>44485</v>
      </c>
      <c r="AD2919" t="inlineStr">
        <is>
          <t>TRUMBULL CAREER &amp; TECH CENTER</t>
        </is>
      </c>
      <c r="AE2919" t="inlineStr">
        <is>
          <t>WARREN CITY</t>
        </is>
      </c>
      <c r="AF2919" t="inlineStr">
        <is>
          <t>WARREN CITY SD</t>
        </is>
      </c>
      <c r="AH2919" t="n">
        <v>14</v>
      </c>
      <c r="AI2919" t="n">
        <v>11</v>
      </c>
      <c r="AN2919" t="inlineStr">
        <is>
          <t>WARREN</t>
        </is>
      </c>
      <c r="AO2919" t="inlineStr">
        <is>
          <t>WARREN CITY 1E</t>
        </is>
      </c>
      <c r="AP2919" t="inlineStr">
        <is>
          <t>78-P-ACJ</t>
        </is>
      </c>
      <c r="AQ2919" t="n">
        <v>9</v>
      </c>
      <c r="AR2919" t="n">
        <v>64</v>
      </c>
      <c r="AS2919" t="n">
        <v>32</v>
      </c>
      <c r="AV2919" t="inlineStr">
        <is>
          <t>WARREN-WARD 1</t>
        </is>
      </c>
      <c r="AW2919">
        <f>COUNTA($BA$2919:$EE$2919)</f>
        <v/>
      </c>
      <c r="AX2919">
        <f>COUNTIF($BA$2919:$EE$2919,"D")</f>
        <v/>
      </c>
      <c r="AY2919">
        <f>COUNTIF($BA$2919:$EE$2919,"R")</f>
        <v/>
      </c>
      <c r="AZ2919">
        <f>IF(BL2919="D",1,0)+IF(BM2919="D",1,0)+IF(BR2919="D",1,0)+IF(BS2919="D",1,0)+IF(BU2919="D",1,0)+IF(CA2919="D",1,0)+IF(CB2919="D",1,0)+IF(CC2919="D",1,0)+IF(CD2919="D",1,0)+IF(CJ2919="D",1,0)+IF(CK2919="D",1,0)+IF(CO2919="D",1,0)+IF(CP2919="D",1,0)+IF(CQ2919="D",1,0)+IF(CU2919="D",1,0)+IF(CV2919="D",1,0)+IF(DB2919="D",1,0)+IF(DC2919="D",1,0)+IF(DH2919="D",1,0)+IF(DI2919="D",1,0)+IF(DM2919="D",1,0)+IF(DN2919="D",1,0)+IF(DO2919="D",1,0)+IF(DU2919="D",1,0)+IF(DX2919="D",1,0)</f>
        <v/>
      </c>
      <c r="BA2919">
        <f>IF(DH2919&lt;&gt;"",1,0)+IF(DI2919&lt;&gt;"",1,0)+IF(DK2919&lt;&gt;"",1,0)+IF(DM2919&lt;&gt;"",1,0)+IF(DN2919&lt;&gt;"",1,0)+IF(DO2919&lt;&gt;"",1,0)+IF(DQ2919&lt;&gt;"",1,0)+IF(DR2919&lt;&gt;"",1,0)+IF(DT2919&lt;&gt;"",1,0)+IF(DU2919&lt;&gt;"",1,0)+IF(DV2919&lt;&gt;"",1,0)+IF(DW2919&lt;&gt;"",1,0)+IF(DX2919&lt;&gt;"",1,0)+IF(DZ2919&lt;&gt;"",1,0)+IF(EA2919&lt;&gt;"",1,0)+IF(EB2919&lt;&gt;"",1,0)+IF(EE2919&lt;&gt;"",1,0)</f>
        <v/>
      </c>
      <c r="BB2919">
        <f>IF(AND(AV2919&gt;0, AW2919&gt;0),1,0)</f>
        <v/>
      </c>
      <c r="DN2919" t="inlineStr">
        <is>
          <t>X</t>
        </is>
      </c>
    </row>
    <row r="2920">
      <c r="A2920" t="inlineStr">
        <is>
          <t>OH0027450028</t>
        </is>
      </c>
      <c r="B2920" t="n">
        <v>78</v>
      </c>
      <c r="C2920" t="n">
        <v>486310</v>
      </c>
      <c r="D2920" t="inlineStr">
        <is>
          <t>DENNA</t>
        </is>
      </c>
      <c r="E2920" t="inlineStr">
        <is>
          <t>CORIGAN</t>
        </is>
      </c>
      <c r="F2920">
        <f>CONCATENATE(D2920," ",LEFT(H2920,4),"T=",AU2920,"D=",AV2920,"R=",AW2920,"M=",AX2920,"L=",AY2920,"B=",AZ2920)</f>
        <v/>
      </c>
      <c r="G2920" t="inlineStr">
        <is>
          <t>ROBERT</t>
        </is>
      </c>
      <c r="I2920" t="inlineStr">
        <is>
          <t>2006-06-21</t>
        </is>
      </c>
      <c r="J2920" t="inlineStr">
        <is>
          <t>2024-07-12</t>
        </is>
      </c>
      <c r="K2920" t="inlineStr">
        <is>
          <t>ACTIVE</t>
        </is>
      </c>
      <c r="M2920">
        <f>RIGHT(L2920,LEN(L2920)-FIND(" ",L2920))</f>
        <v/>
      </c>
      <c r="N2920" t="inlineStr">
        <is>
          <t>3085 RED FOX RUN DR NW</t>
        </is>
      </c>
      <c r="P2920" t="inlineStr">
        <is>
          <t>WARREN</t>
        </is>
      </c>
      <c r="Q2920" t="inlineStr">
        <is>
          <t>OH</t>
        </is>
      </c>
      <c r="R2920" t="n">
        <v>44485</v>
      </c>
      <c r="AD2920" t="inlineStr">
        <is>
          <t>TRUMBULL CAREER &amp; TECH CENTER</t>
        </is>
      </c>
      <c r="AE2920" t="inlineStr">
        <is>
          <t>WARREN CITY</t>
        </is>
      </c>
      <c r="AF2920" t="inlineStr">
        <is>
          <t>WARREN CITY SD</t>
        </is>
      </c>
      <c r="AH2920" t="n">
        <v>14</v>
      </c>
      <c r="AI2920" t="n">
        <v>11</v>
      </c>
      <c r="AN2920" t="inlineStr">
        <is>
          <t>WARREN</t>
        </is>
      </c>
      <c r="AO2920" t="inlineStr">
        <is>
          <t>WARREN CITY 1E</t>
        </is>
      </c>
      <c r="AP2920" t="inlineStr">
        <is>
          <t>78-P-ACJ</t>
        </is>
      </c>
      <c r="AQ2920" t="n">
        <v>9</v>
      </c>
      <c r="AR2920" t="n">
        <v>64</v>
      </c>
      <c r="AS2920" t="n">
        <v>32</v>
      </c>
      <c r="AV2920" t="inlineStr">
        <is>
          <t>WARREN-WARD 1</t>
        </is>
      </c>
      <c r="AW2920">
        <f>COUNTA($BA$2920:$EE$2920)</f>
        <v/>
      </c>
      <c r="AX2920">
        <f>COUNTIF($BA$2920:$EE$2920,"D")</f>
        <v/>
      </c>
      <c r="AY2920">
        <f>COUNTIF($BA$2920:$EE$2920,"R")</f>
        <v/>
      </c>
      <c r="AZ2920">
        <f>IF(BL2920="D",1,0)+IF(BM2920="D",1,0)+IF(BR2920="D",1,0)+IF(BS2920="D",1,0)+IF(BU2920="D",1,0)+IF(CA2920="D",1,0)+IF(CB2920="D",1,0)+IF(CC2920="D",1,0)+IF(CD2920="D",1,0)+IF(CJ2920="D",1,0)+IF(CK2920="D",1,0)+IF(CO2920="D",1,0)+IF(CP2920="D",1,0)+IF(CQ2920="D",1,0)+IF(CU2920="D",1,0)+IF(CV2920="D",1,0)+IF(DB2920="D",1,0)+IF(DC2920="D",1,0)+IF(DH2920="D",1,0)+IF(DI2920="D",1,0)+IF(DM2920="D",1,0)+IF(DN2920="D",1,0)+IF(DO2920="D",1,0)+IF(DU2920="D",1,0)+IF(DX2920="D",1,0)</f>
        <v/>
      </c>
      <c r="BA2920">
        <f>IF(DH2920&lt;&gt;"",1,0)+IF(DI2920&lt;&gt;"",1,0)+IF(DK2920&lt;&gt;"",1,0)+IF(DM2920&lt;&gt;"",1,0)+IF(DN2920&lt;&gt;"",1,0)+IF(DO2920&lt;&gt;"",1,0)+IF(DQ2920&lt;&gt;"",1,0)+IF(DR2920&lt;&gt;"",1,0)+IF(DT2920&lt;&gt;"",1,0)+IF(DU2920&lt;&gt;"",1,0)+IF(DV2920&lt;&gt;"",1,0)+IF(DW2920&lt;&gt;"",1,0)+IF(DX2920&lt;&gt;"",1,0)+IF(DZ2920&lt;&gt;"",1,0)+IF(EA2920&lt;&gt;"",1,0)+IF(EB2920&lt;&gt;"",1,0)+IF(EE2920&lt;&gt;"",1,0)</f>
        <v/>
      </c>
      <c r="BB2920">
        <f>IF(AND(AV2920&gt;0, AW2920&gt;0),1,0)</f>
        <v/>
      </c>
      <c r="EF2920" t="inlineStr">
        <is>
          <t>X</t>
        </is>
      </c>
    </row>
    <row r="2921">
      <c r="A2921" t="inlineStr">
        <is>
          <t>OH0015694309</t>
        </is>
      </c>
      <c r="B2921" t="n">
        <v>78</v>
      </c>
      <c r="C2921" t="n">
        <v>145802</v>
      </c>
      <c r="D2921" t="inlineStr">
        <is>
          <t>DANIELS</t>
        </is>
      </c>
      <c r="E2921" t="inlineStr">
        <is>
          <t>MAUDREESE</t>
        </is>
      </c>
      <c r="F2921">
        <f>CONCATENATE(D2921," ",LEFT(H2921,4),"T=",AU2921,"D=",AV2921,"R=",AW2921,"M=",AX2921,"L=",AY2921,"B=",AZ2921)</f>
        <v/>
      </c>
      <c r="I2921" t="inlineStr">
        <is>
          <t>1947-09-30</t>
        </is>
      </c>
      <c r="J2921" t="inlineStr">
        <is>
          <t>1982-04-18</t>
        </is>
      </c>
      <c r="K2921" t="inlineStr">
        <is>
          <t>ACTIVE</t>
        </is>
      </c>
      <c r="L2921" t="inlineStr">
        <is>
          <t>D</t>
        </is>
      </c>
      <c r="M2921">
        <f>RIGHT(L2921,LEN(L2921)-FIND(" ",L2921))</f>
        <v/>
      </c>
      <c r="N2921" t="inlineStr">
        <is>
          <t>2950 CARLTON DR NW</t>
        </is>
      </c>
      <c r="P2921" t="inlineStr">
        <is>
          <t>WARREN</t>
        </is>
      </c>
      <c r="Q2921" t="inlineStr">
        <is>
          <t>OH</t>
        </is>
      </c>
      <c r="R2921" t="n">
        <v>44485</v>
      </c>
      <c r="AD2921" t="inlineStr">
        <is>
          <t>TRUMBULL CAREER &amp; TECH CENTER</t>
        </is>
      </c>
      <c r="AE2921" t="inlineStr">
        <is>
          <t>WARREN CITY</t>
        </is>
      </c>
      <c r="AF2921" t="inlineStr">
        <is>
          <t>WARREN CITY SD</t>
        </is>
      </c>
      <c r="AH2921" t="n">
        <v>14</v>
      </c>
      <c r="AI2921" t="n">
        <v>11</v>
      </c>
      <c r="AN2921" t="inlineStr">
        <is>
          <t>WARREN</t>
        </is>
      </c>
      <c r="AO2921" t="inlineStr">
        <is>
          <t>WARREN CITY 1G</t>
        </is>
      </c>
      <c r="AP2921" t="inlineStr">
        <is>
          <t>78-P-ACL</t>
        </is>
      </c>
      <c r="AQ2921" t="n">
        <v>9</v>
      </c>
      <c r="AR2921" t="n">
        <v>64</v>
      </c>
      <c r="AS2921" t="n">
        <v>32</v>
      </c>
      <c r="AV2921" t="inlineStr">
        <is>
          <t>WARREN-WARD 1</t>
        </is>
      </c>
      <c r="AW2921">
        <f>COUNTA($BA$2921:$EE$2921)</f>
        <v/>
      </c>
      <c r="AX2921">
        <f>COUNTIF($BA$2921:$EE$2921,"D")</f>
        <v/>
      </c>
      <c r="AY2921">
        <f>COUNTIF($BA$2921:$EE$2921,"R")</f>
        <v/>
      </c>
      <c r="AZ2921">
        <f>IF(BL2921="D",1,0)+IF(BM2921="D",1,0)+IF(BR2921="D",1,0)+IF(BS2921="D",1,0)+IF(BU2921="D",1,0)+IF(CA2921="D",1,0)+IF(CB2921="D",1,0)+IF(CC2921="D",1,0)+IF(CD2921="D",1,0)+IF(CJ2921="D",1,0)+IF(CK2921="D",1,0)+IF(CO2921="D",1,0)+IF(CP2921="D",1,0)+IF(CQ2921="D",1,0)+IF(CU2921="D",1,0)+IF(CV2921="D",1,0)+IF(DB2921="D",1,0)+IF(DC2921="D",1,0)+IF(DH2921="D",1,0)+IF(DI2921="D",1,0)+IF(DM2921="D",1,0)+IF(DN2921="D",1,0)+IF(DO2921="D",1,0)+IF(DU2921="D",1,0)+IF(DX2921="D",1,0)</f>
        <v/>
      </c>
      <c r="BA2921">
        <f>IF(DH2921&lt;&gt;"",1,0)+IF(DI2921&lt;&gt;"",1,0)+IF(DK2921&lt;&gt;"",1,0)+IF(DM2921&lt;&gt;"",1,0)+IF(DN2921&lt;&gt;"",1,0)+IF(DO2921&lt;&gt;"",1,0)+IF(DQ2921&lt;&gt;"",1,0)+IF(DR2921&lt;&gt;"",1,0)+IF(DT2921&lt;&gt;"",1,0)+IF(DU2921&lt;&gt;"",1,0)+IF(DV2921&lt;&gt;"",1,0)+IF(DW2921&lt;&gt;"",1,0)+IF(DX2921&lt;&gt;"",1,0)+IF(DZ2921&lt;&gt;"",1,0)+IF(EA2921&lt;&gt;"",1,0)+IF(EB2921&lt;&gt;"",1,0)+IF(EE2921&lt;&gt;"",1,0)</f>
        <v/>
      </c>
      <c r="BB2921">
        <f>IF(AND(AV2921&gt;0, AW2921&gt;0),1,0)</f>
        <v/>
      </c>
      <c r="BC2921" t="inlineStr">
        <is>
          <t>X</t>
        </is>
      </c>
      <c r="BD2921" t="inlineStr">
        <is>
          <t>X</t>
        </is>
      </c>
      <c r="BH2921" t="inlineStr">
        <is>
          <t>X</t>
        </is>
      </c>
      <c r="BL2921" t="inlineStr">
        <is>
          <t>X</t>
        </is>
      </c>
      <c r="BP2921" t="inlineStr">
        <is>
          <t>X</t>
        </is>
      </c>
      <c r="BY2921" t="inlineStr">
        <is>
          <t>D</t>
        </is>
      </c>
      <c r="CA2921" t="inlineStr">
        <is>
          <t>X</t>
        </is>
      </c>
      <c r="CK2921" t="inlineStr">
        <is>
          <t>X</t>
        </is>
      </c>
      <c r="CP2921" t="inlineStr">
        <is>
          <t>X</t>
        </is>
      </c>
      <c r="CQ2921" t="inlineStr">
        <is>
          <t>D</t>
        </is>
      </c>
      <c r="CT2921" t="inlineStr">
        <is>
          <t>X</t>
        </is>
      </c>
      <c r="CU2921" t="inlineStr">
        <is>
          <t>D</t>
        </is>
      </c>
      <c r="CV2921" t="inlineStr">
        <is>
          <t>X</t>
        </is>
      </c>
      <c r="CW2921" t="inlineStr">
        <is>
          <t>D</t>
        </is>
      </c>
      <c r="CY2921" t="inlineStr">
        <is>
          <t>X</t>
        </is>
      </c>
      <c r="CZ2921" t="inlineStr">
        <is>
          <t>D</t>
        </is>
      </c>
      <c r="DC2921" t="inlineStr">
        <is>
          <t>X</t>
        </is>
      </c>
      <c r="DD2921" t="inlineStr">
        <is>
          <t>D</t>
        </is>
      </c>
      <c r="DF2921" t="inlineStr">
        <is>
          <t>X</t>
        </is>
      </c>
      <c r="DG2921" t="inlineStr">
        <is>
          <t>D</t>
        </is>
      </c>
      <c r="DI2921" t="inlineStr">
        <is>
          <t>X</t>
        </is>
      </c>
      <c r="DL2921" t="inlineStr">
        <is>
          <t>X</t>
        </is>
      </c>
      <c r="DM2921" t="inlineStr">
        <is>
          <t>D</t>
        </is>
      </c>
      <c r="DN2921" t="inlineStr">
        <is>
          <t>X</t>
        </is>
      </c>
      <c r="DO2921" t="inlineStr">
        <is>
          <t>D</t>
        </is>
      </c>
      <c r="DR2921" t="inlineStr">
        <is>
          <t>X</t>
        </is>
      </c>
      <c r="DS2921" t="inlineStr">
        <is>
          <t>D</t>
        </is>
      </c>
      <c r="DU2921" t="inlineStr">
        <is>
          <t>X</t>
        </is>
      </c>
      <c r="DX2921" t="inlineStr">
        <is>
          <t>X</t>
        </is>
      </c>
      <c r="EA2921" t="inlineStr">
        <is>
          <t>X</t>
        </is>
      </c>
      <c r="EF2921" t="inlineStr">
        <is>
          <t>X</t>
        </is>
      </c>
    </row>
    <row r="2922">
      <c r="A2922" t="inlineStr">
        <is>
          <t>OH0015685017</t>
        </is>
      </c>
      <c r="B2922" t="n">
        <v>78</v>
      </c>
      <c r="C2922" t="n">
        <v>121370</v>
      </c>
      <c r="D2922" t="inlineStr">
        <is>
          <t>SHAMROCK</t>
        </is>
      </c>
      <c r="E2922" t="inlineStr">
        <is>
          <t>DOREEN</t>
        </is>
      </c>
      <c r="F2922">
        <f>CONCATENATE(D2922," ",LEFT(H2922,4),"T=",AU2922,"D=",AV2922,"R=",AW2922,"M=",AX2922,"L=",AY2922,"B=",AZ2922)</f>
        <v/>
      </c>
      <c r="G2922" t="inlineStr">
        <is>
          <t>A</t>
        </is>
      </c>
      <c r="I2922" t="inlineStr">
        <is>
          <t>1957-11-25</t>
        </is>
      </c>
      <c r="J2922" t="inlineStr">
        <is>
          <t>2011-07-27</t>
        </is>
      </c>
      <c r="K2922" t="inlineStr">
        <is>
          <t>ACTIVE</t>
        </is>
      </c>
      <c r="L2922" t="inlineStr">
        <is>
          <t>D</t>
        </is>
      </c>
      <c r="M2922">
        <f>RIGHT(L2922,LEN(L2922)-FIND(" ",L2922))</f>
        <v/>
      </c>
      <c r="N2922" t="inlineStr">
        <is>
          <t>1842 CLEMMENS AVE NW</t>
        </is>
      </c>
      <c r="P2922" t="inlineStr">
        <is>
          <t>WARREN</t>
        </is>
      </c>
      <c r="Q2922" t="inlineStr">
        <is>
          <t>OH</t>
        </is>
      </c>
      <c r="R2922" t="n">
        <v>44485</v>
      </c>
      <c r="AD2922" t="inlineStr">
        <is>
          <t>TRUMBULL CAREER &amp; TECH CENTER</t>
        </is>
      </c>
      <c r="AE2922" t="inlineStr">
        <is>
          <t>WARREN CITY</t>
        </is>
      </c>
      <c r="AF2922" t="inlineStr">
        <is>
          <t>WARREN CITY SD</t>
        </is>
      </c>
      <c r="AH2922" t="n">
        <v>14</v>
      </c>
      <c r="AI2922" t="n">
        <v>11</v>
      </c>
      <c r="AN2922" t="inlineStr">
        <is>
          <t>WARREN</t>
        </is>
      </c>
      <c r="AO2922" t="inlineStr">
        <is>
          <t>WARREN CITY 1G</t>
        </is>
      </c>
      <c r="AP2922" t="inlineStr">
        <is>
          <t>78-P-ACL</t>
        </is>
      </c>
      <c r="AQ2922" t="n">
        <v>9</v>
      </c>
      <c r="AR2922" t="n">
        <v>64</v>
      </c>
      <c r="AS2922" t="n">
        <v>32</v>
      </c>
      <c r="AV2922" t="inlineStr">
        <is>
          <t>WARREN-WARD 1</t>
        </is>
      </c>
      <c r="AW2922">
        <f>COUNTA($BA$2922:$EE$2922)</f>
        <v/>
      </c>
      <c r="AX2922">
        <f>COUNTIF($BA$2922:$EE$2922,"D")</f>
        <v/>
      </c>
      <c r="AY2922">
        <f>COUNTIF($BA$2922:$EE$2922,"R")</f>
        <v/>
      </c>
      <c r="AZ2922">
        <f>IF(BL2922="D",1,0)+IF(BM2922="D",1,0)+IF(BR2922="D",1,0)+IF(BS2922="D",1,0)+IF(BU2922="D",1,0)+IF(CA2922="D",1,0)+IF(CB2922="D",1,0)+IF(CC2922="D",1,0)+IF(CD2922="D",1,0)+IF(CJ2922="D",1,0)+IF(CK2922="D",1,0)+IF(CO2922="D",1,0)+IF(CP2922="D",1,0)+IF(CQ2922="D",1,0)+IF(CU2922="D",1,0)+IF(CV2922="D",1,0)+IF(DB2922="D",1,0)+IF(DC2922="D",1,0)+IF(DH2922="D",1,0)+IF(DI2922="D",1,0)+IF(DM2922="D",1,0)+IF(DN2922="D",1,0)+IF(DO2922="D",1,0)+IF(DU2922="D",1,0)+IF(DX2922="D",1,0)</f>
        <v/>
      </c>
      <c r="BA2922">
        <f>IF(DH2922&lt;&gt;"",1,0)+IF(DI2922&lt;&gt;"",1,0)+IF(DK2922&lt;&gt;"",1,0)+IF(DM2922&lt;&gt;"",1,0)+IF(DN2922&lt;&gt;"",1,0)+IF(DO2922&lt;&gt;"",1,0)+IF(DQ2922&lt;&gt;"",1,0)+IF(DR2922&lt;&gt;"",1,0)+IF(DT2922&lt;&gt;"",1,0)+IF(DU2922&lt;&gt;"",1,0)+IF(DV2922&lt;&gt;"",1,0)+IF(DW2922&lt;&gt;"",1,0)+IF(DX2922&lt;&gt;"",1,0)+IF(DZ2922&lt;&gt;"",1,0)+IF(EA2922&lt;&gt;"",1,0)+IF(EB2922&lt;&gt;"",1,0)+IF(EE2922&lt;&gt;"",1,0)</f>
        <v/>
      </c>
      <c r="BB2922">
        <f>IF(AND(AV2922&gt;0, AW2922&gt;0),1,0)</f>
        <v/>
      </c>
      <c r="BD2922" t="inlineStr">
        <is>
          <t>X</t>
        </is>
      </c>
      <c r="BE2922" t="inlineStr">
        <is>
          <t>X</t>
        </is>
      </c>
      <c r="BL2922" t="inlineStr">
        <is>
          <t>X</t>
        </is>
      </c>
      <c r="BY2922" t="inlineStr">
        <is>
          <t>D</t>
        </is>
      </c>
      <c r="CA2922" t="inlineStr">
        <is>
          <t>X</t>
        </is>
      </c>
      <c r="CP2922" t="inlineStr">
        <is>
          <t>X</t>
        </is>
      </c>
      <c r="CT2922" t="inlineStr">
        <is>
          <t>X</t>
        </is>
      </c>
      <c r="CZ2922" t="inlineStr">
        <is>
          <t>D</t>
        </is>
      </c>
      <c r="DC2922" t="inlineStr">
        <is>
          <t>X</t>
        </is>
      </c>
      <c r="DI2922" t="inlineStr">
        <is>
          <t>X</t>
        </is>
      </c>
      <c r="DM2922" t="inlineStr">
        <is>
          <t>D</t>
        </is>
      </c>
      <c r="DN2922" t="inlineStr">
        <is>
          <t>X</t>
        </is>
      </c>
      <c r="DU2922" t="inlineStr">
        <is>
          <t>X</t>
        </is>
      </c>
      <c r="DW2922" t="inlineStr">
        <is>
          <t>D</t>
        </is>
      </c>
      <c r="EA2922" t="inlineStr">
        <is>
          <t>X</t>
        </is>
      </c>
      <c r="EF2922" t="inlineStr">
        <is>
          <t>X</t>
        </is>
      </c>
    </row>
    <row r="2923">
      <c r="A2923" t="inlineStr">
        <is>
          <t>OH0025122076</t>
        </is>
      </c>
      <c r="B2923" t="n">
        <v>78</v>
      </c>
      <c r="C2923" t="n">
        <v>439971</v>
      </c>
      <c r="D2923" t="inlineStr">
        <is>
          <t>LOUIS</t>
        </is>
      </c>
      <c r="E2923" t="inlineStr">
        <is>
          <t>AREYONA</t>
        </is>
      </c>
      <c r="F2923">
        <f>CONCATENATE(D2923," ",LEFT(H2923,4),"T=",AU2923,"D=",AV2923,"R=",AW2923,"M=",AX2923,"L=",AY2923,"B=",AZ2923)</f>
        <v/>
      </c>
      <c r="G2923" t="inlineStr">
        <is>
          <t>MONAE</t>
        </is>
      </c>
      <c r="I2923" t="inlineStr">
        <is>
          <t>2001-06-13</t>
        </is>
      </c>
      <c r="J2923" t="inlineStr">
        <is>
          <t>2020-11-23</t>
        </is>
      </c>
      <c r="K2923" t="inlineStr">
        <is>
          <t>ACTIVE</t>
        </is>
      </c>
      <c r="M2923">
        <f>RIGHT(L2923,LEN(L2923)-FIND(" ",L2923))</f>
        <v/>
      </c>
      <c r="N2923" t="inlineStr">
        <is>
          <t>2820 CRESTWOOD DR NW</t>
        </is>
      </c>
      <c r="P2923" t="inlineStr">
        <is>
          <t>WARREN</t>
        </is>
      </c>
      <c r="Q2923" t="inlineStr">
        <is>
          <t>OH</t>
        </is>
      </c>
      <c r="R2923" t="n">
        <v>44485</v>
      </c>
      <c r="AD2923" t="inlineStr">
        <is>
          <t>TRUMBULL CAREER &amp; TECH CENTER</t>
        </is>
      </c>
      <c r="AE2923" t="inlineStr">
        <is>
          <t>WARREN CITY</t>
        </is>
      </c>
      <c r="AF2923" t="inlineStr">
        <is>
          <t>WARREN CITY SD</t>
        </is>
      </c>
      <c r="AH2923" t="n">
        <v>14</v>
      </c>
      <c r="AI2923" t="n">
        <v>11</v>
      </c>
      <c r="AN2923" t="inlineStr">
        <is>
          <t>WARREN</t>
        </is>
      </c>
      <c r="AO2923" t="inlineStr">
        <is>
          <t>WARREN CITY 1G</t>
        </is>
      </c>
      <c r="AP2923" t="inlineStr">
        <is>
          <t>78-P-ACL</t>
        </is>
      </c>
      <c r="AQ2923" t="n">
        <v>9</v>
      </c>
      <c r="AR2923" t="n">
        <v>64</v>
      </c>
      <c r="AS2923" t="n">
        <v>32</v>
      </c>
      <c r="AV2923" t="inlineStr">
        <is>
          <t>WARREN-WARD 1</t>
        </is>
      </c>
      <c r="AW2923">
        <f>COUNTA($BA$2923:$EE$2923)</f>
        <v/>
      </c>
      <c r="AX2923">
        <f>COUNTIF($BA$2923:$EE$2923,"D")</f>
        <v/>
      </c>
      <c r="AY2923">
        <f>COUNTIF($BA$2923:$EE$2923,"R")</f>
        <v/>
      </c>
      <c r="AZ2923">
        <f>IF(BL2923="D",1,0)+IF(BM2923="D",1,0)+IF(BR2923="D",1,0)+IF(BS2923="D",1,0)+IF(BU2923="D",1,0)+IF(CA2923="D",1,0)+IF(CB2923="D",1,0)+IF(CC2923="D",1,0)+IF(CD2923="D",1,0)+IF(CJ2923="D",1,0)+IF(CK2923="D",1,0)+IF(CO2923="D",1,0)+IF(CP2923="D",1,0)+IF(CQ2923="D",1,0)+IF(CU2923="D",1,0)+IF(CV2923="D",1,0)+IF(DB2923="D",1,0)+IF(DC2923="D",1,0)+IF(DH2923="D",1,0)+IF(DI2923="D",1,0)+IF(DM2923="D",1,0)+IF(DN2923="D",1,0)+IF(DO2923="D",1,0)+IF(DU2923="D",1,0)+IF(DX2923="D",1,0)</f>
        <v/>
      </c>
      <c r="BA2923">
        <f>IF(DH2923&lt;&gt;"",1,0)+IF(DI2923&lt;&gt;"",1,0)+IF(DK2923&lt;&gt;"",1,0)+IF(DM2923&lt;&gt;"",1,0)+IF(DN2923&lt;&gt;"",1,0)+IF(DO2923&lt;&gt;"",1,0)+IF(DQ2923&lt;&gt;"",1,0)+IF(DR2923&lt;&gt;"",1,0)+IF(DT2923&lt;&gt;"",1,0)+IF(DU2923&lt;&gt;"",1,0)+IF(DV2923&lt;&gt;"",1,0)+IF(DW2923&lt;&gt;"",1,0)+IF(DX2923&lt;&gt;"",1,0)+IF(DZ2923&lt;&gt;"",1,0)+IF(EA2923&lt;&gt;"",1,0)+IF(EB2923&lt;&gt;"",1,0)+IF(EE2923&lt;&gt;"",1,0)</f>
        <v/>
      </c>
      <c r="BB2923">
        <f>IF(AND(AV2923&gt;0, AW2923&gt;0),1,0)</f>
        <v/>
      </c>
      <c r="DN2923" t="inlineStr">
        <is>
          <t>X</t>
        </is>
      </c>
      <c r="EF2923" t="inlineStr">
        <is>
          <t>X</t>
        </is>
      </c>
    </row>
    <row r="2924">
      <c r="A2924" t="inlineStr">
        <is>
          <t>OH0025262061</t>
        </is>
      </c>
      <c r="B2924" t="n">
        <v>78</v>
      </c>
      <c r="C2924" t="n">
        <v>442169</v>
      </c>
      <c r="D2924" t="inlineStr">
        <is>
          <t>BRYANT</t>
        </is>
      </c>
      <c r="E2924" t="inlineStr">
        <is>
          <t>NICHOLAS</t>
        </is>
      </c>
      <c r="F2924">
        <f>CONCATENATE(D2924," ",LEFT(H2924,4),"T=",AU2924,"D=",AV2924,"R=",AW2924,"M=",AX2924,"L=",AY2924,"B=",AZ2924)</f>
        <v/>
      </c>
      <c r="G2924" t="inlineStr">
        <is>
          <t>LEE</t>
        </is>
      </c>
      <c r="I2924" t="inlineStr">
        <is>
          <t>1990-10-12</t>
        </is>
      </c>
      <c r="J2924" t="inlineStr">
        <is>
          <t>2019-09-27</t>
        </is>
      </c>
      <c r="K2924" t="inlineStr">
        <is>
          <t>ACTIVE</t>
        </is>
      </c>
      <c r="M2924">
        <f>RIGHT(L2924,LEN(L2924)-FIND(" ",L2924))</f>
        <v/>
      </c>
      <c r="N2924" t="inlineStr">
        <is>
          <t>1957 OAKDALE DR NW</t>
        </is>
      </c>
      <c r="P2924" t="inlineStr">
        <is>
          <t>WARREN</t>
        </is>
      </c>
      <c r="Q2924" t="inlineStr">
        <is>
          <t>OH</t>
        </is>
      </c>
      <c r="R2924" t="n">
        <v>44485</v>
      </c>
      <c r="S2924" t="n">
        <v>1435</v>
      </c>
      <c r="AD2924" t="inlineStr">
        <is>
          <t>TRUMBULL CAREER &amp; TECH CENTER</t>
        </is>
      </c>
      <c r="AE2924" t="inlineStr">
        <is>
          <t>WARREN CITY</t>
        </is>
      </c>
      <c r="AF2924" t="inlineStr">
        <is>
          <t>WARREN CITY SD</t>
        </is>
      </c>
      <c r="AH2924" t="n">
        <v>14</v>
      </c>
      <c r="AI2924" t="n">
        <v>11</v>
      </c>
      <c r="AN2924" t="inlineStr">
        <is>
          <t>WARREN</t>
        </is>
      </c>
      <c r="AO2924" t="inlineStr">
        <is>
          <t>WARREN CITY 1G</t>
        </is>
      </c>
      <c r="AP2924" t="inlineStr">
        <is>
          <t>78-P-ACL</t>
        </is>
      </c>
      <c r="AQ2924" t="n">
        <v>9</v>
      </c>
      <c r="AR2924" t="n">
        <v>64</v>
      </c>
      <c r="AS2924" t="n">
        <v>32</v>
      </c>
      <c r="AV2924" t="inlineStr">
        <is>
          <t>WARREN-WARD 1</t>
        </is>
      </c>
      <c r="AW2924">
        <f>COUNTA($BA$2924:$EE$2924)</f>
        <v/>
      </c>
      <c r="AX2924">
        <f>COUNTIF($BA$2924:$EE$2924,"D")</f>
        <v/>
      </c>
      <c r="AY2924">
        <f>COUNTIF($BA$2924:$EE$2924,"R")</f>
        <v/>
      </c>
      <c r="AZ2924">
        <f>IF(BL2924="D",1,0)+IF(BM2924="D",1,0)+IF(BR2924="D",1,0)+IF(BS2924="D",1,0)+IF(BU2924="D",1,0)+IF(CA2924="D",1,0)+IF(CB2924="D",1,0)+IF(CC2924="D",1,0)+IF(CD2924="D",1,0)+IF(CJ2924="D",1,0)+IF(CK2924="D",1,0)+IF(CO2924="D",1,0)+IF(CP2924="D",1,0)+IF(CQ2924="D",1,0)+IF(CU2924="D",1,0)+IF(CV2924="D",1,0)+IF(DB2924="D",1,0)+IF(DC2924="D",1,0)+IF(DH2924="D",1,0)+IF(DI2924="D",1,0)+IF(DM2924="D",1,0)+IF(DN2924="D",1,0)+IF(DO2924="D",1,0)+IF(DU2924="D",1,0)+IF(DX2924="D",1,0)</f>
        <v/>
      </c>
      <c r="BA2924">
        <f>IF(DH2924&lt;&gt;"",1,0)+IF(DI2924&lt;&gt;"",1,0)+IF(DK2924&lt;&gt;"",1,0)+IF(DM2924&lt;&gt;"",1,0)+IF(DN2924&lt;&gt;"",1,0)+IF(DO2924&lt;&gt;"",1,0)+IF(DQ2924&lt;&gt;"",1,0)+IF(DR2924&lt;&gt;"",1,0)+IF(DT2924&lt;&gt;"",1,0)+IF(DU2924&lt;&gt;"",1,0)+IF(DV2924&lt;&gt;"",1,0)+IF(DW2924&lt;&gt;"",1,0)+IF(DX2924&lt;&gt;"",1,0)+IF(DZ2924&lt;&gt;"",1,0)+IF(EA2924&lt;&gt;"",1,0)+IF(EB2924&lt;&gt;"",1,0)+IF(EE2924&lt;&gt;"",1,0)</f>
        <v/>
      </c>
      <c r="BB2924">
        <f>IF(AND(AV2924&gt;0, AW2924&gt;0),1,0)</f>
        <v/>
      </c>
      <c r="CA2924" t="inlineStr">
        <is>
          <t>X</t>
        </is>
      </c>
      <c r="CN2924" t="inlineStr">
        <is>
          <t>X</t>
        </is>
      </c>
      <c r="DN2924" t="inlineStr">
        <is>
          <t>X</t>
        </is>
      </c>
      <c r="DU2924" t="inlineStr">
        <is>
          <t>X</t>
        </is>
      </c>
    </row>
    <row r="2925">
      <c r="A2925" t="inlineStr">
        <is>
          <t>OH0025720715</t>
        </is>
      </c>
      <c r="B2925" t="n">
        <v>78</v>
      </c>
      <c r="C2925" t="n">
        <v>449447</v>
      </c>
      <c r="D2925" t="inlineStr">
        <is>
          <t>FARINA</t>
        </is>
      </c>
      <c r="E2925" t="inlineStr">
        <is>
          <t>TYLER</t>
        </is>
      </c>
      <c r="F2925">
        <f>CONCATENATE(D2925," ",LEFT(H2925,4),"T=",AU2925,"D=",AV2925,"R=",AW2925,"M=",AX2925,"L=",AY2925,"B=",AZ2925)</f>
        <v/>
      </c>
      <c r="G2925" t="inlineStr">
        <is>
          <t>WILLIAM</t>
        </is>
      </c>
      <c r="I2925" t="inlineStr">
        <is>
          <t>1998-10-08</t>
        </is>
      </c>
      <c r="J2925" t="inlineStr">
        <is>
          <t>2023-11-10</t>
        </is>
      </c>
      <c r="K2925" t="inlineStr">
        <is>
          <t>ACTIVE</t>
        </is>
      </c>
      <c r="M2925">
        <f>RIGHT(L2925,LEN(L2925)-FIND(" ",L2925))</f>
        <v/>
      </c>
      <c r="N2925" t="inlineStr">
        <is>
          <t>1766 LEXINGTON AVE NW</t>
        </is>
      </c>
      <c r="P2925" t="inlineStr">
        <is>
          <t>WARREN</t>
        </is>
      </c>
      <c r="Q2925" t="inlineStr">
        <is>
          <t>OH</t>
        </is>
      </c>
      <c r="R2925" t="n">
        <v>44485</v>
      </c>
      <c r="AD2925" t="inlineStr">
        <is>
          <t>TRUMBULL CAREER &amp; TECH CENTER</t>
        </is>
      </c>
      <c r="AE2925" t="inlineStr">
        <is>
          <t>WARREN CITY</t>
        </is>
      </c>
      <c r="AF2925" t="inlineStr">
        <is>
          <t>WARREN CITY SD</t>
        </is>
      </c>
      <c r="AH2925" t="n">
        <v>14</v>
      </c>
      <c r="AI2925" t="n">
        <v>11</v>
      </c>
      <c r="AN2925" t="inlineStr">
        <is>
          <t>WARREN</t>
        </is>
      </c>
      <c r="AO2925" t="inlineStr">
        <is>
          <t>WARREN CITY 1G</t>
        </is>
      </c>
      <c r="AP2925" t="inlineStr">
        <is>
          <t>78-P-ACL</t>
        </is>
      </c>
      <c r="AQ2925" t="n">
        <v>9</v>
      </c>
      <c r="AR2925" t="n">
        <v>64</v>
      </c>
      <c r="AS2925" t="n">
        <v>32</v>
      </c>
      <c r="AV2925" t="inlineStr">
        <is>
          <t>WARREN-WARD 1</t>
        </is>
      </c>
      <c r="AW2925">
        <f>COUNTA($BA$2925:$EE$2925)</f>
        <v/>
      </c>
      <c r="AX2925">
        <f>COUNTIF($BA$2925:$EE$2925,"D")</f>
        <v/>
      </c>
      <c r="AY2925">
        <f>COUNTIF($BA$2925:$EE$2925,"R")</f>
        <v/>
      </c>
      <c r="AZ2925">
        <f>IF(BL2925="D",1,0)+IF(BM2925="D",1,0)+IF(BR2925="D",1,0)+IF(BS2925="D",1,0)+IF(BU2925="D",1,0)+IF(CA2925="D",1,0)+IF(CB2925="D",1,0)+IF(CC2925="D",1,0)+IF(CD2925="D",1,0)+IF(CJ2925="D",1,0)+IF(CK2925="D",1,0)+IF(CO2925="D",1,0)+IF(CP2925="D",1,0)+IF(CQ2925="D",1,0)+IF(CU2925="D",1,0)+IF(CV2925="D",1,0)+IF(DB2925="D",1,0)+IF(DC2925="D",1,0)+IF(DH2925="D",1,0)+IF(DI2925="D",1,0)+IF(DM2925="D",1,0)+IF(DN2925="D",1,0)+IF(DO2925="D",1,0)+IF(DU2925="D",1,0)+IF(DX2925="D",1,0)</f>
        <v/>
      </c>
      <c r="BA2925">
        <f>IF(DH2925&lt;&gt;"",1,0)+IF(DI2925&lt;&gt;"",1,0)+IF(DK2925&lt;&gt;"",1,0)+IF(DM2925&lt;&gt;"",1,0)+IF(DN2925&lt;&gt;"",1,0)+IF(DO2925&lt;&gt;"",1,0)+IF(DQ2925&lt;&gt;"",1,0)+IF(DR2925&lt;&gt;"",1,0)+IF(DT2925&lt;&gt;"",1,0)+IF(DU2925&lt;&gt;"",1,0)+IF(DV2925&lt;&gt;"",1,0)+IF(DW2925&lt;&gt;"",1,0)+IF(DX2925&lt;&gt;"",1,0)+IF(DZ2925&lt;&gt;"",1,0)+IF(EA2925&lt;&gt;"",1,0)+IF(EB2925&lt;&gt;"",1,0)+IF(EE2925&lt;&gt;"",1,0)</f>
        <v/>
      </c>
      <c r="BB2925">
        <f>IF(AND(AV2925&gt;0, AW2925&gt;0),1,0)</f>
        <v/>
      </c>
      <c r="DC2925" t="inlineStr">
        <is>
          <t>X</t>
        </is>
      </c>
      <c r="DN2925" t="inlineStr">
        <is>
          <t>X</t>
        </is>
      </c>
      <c r="DU2925" t="inlineStr">
        <is>
          <t>X</t>
        </is>
      </c>
      <c r="DX2925" t="inlineStr">
        <is>
          <t>X</t>
        </is>
      </c>
      <c r="EA2925" t="inlineStr">
        <is>
          <t>X</t>
        </is>
      </c>
      <c r="EF2925" t="inlineStr">
        <is>
          <t>X</t>
        </is>
      </c>
    </row>
    <row r="2926">
      <c r="A2926" t="inlineStr">
        <is>
          <t>OH0015806307</t>
        </is>
      </c>
      <c r="B2926" t="n">
        <v>78</v>
      </c>
      <c r="C2926" t="n">
        <v>9863</v>
      </c>
      <c r="D2926" t="inlineStr">
        <is>
          <t>LOWRY</t>
        </is>
      </c>
      <c r="E2926" t="inlineStr">
        <is>
          <t>AVELYN</t>
        </is>
      </c>
      <c r="F2926">
        <f>CONCATENATE(D2926," ",LEFT(H2926,4),"T=",AU2926,"D=",AV2926,"R=",AW2926,"M=",AX2926,"L=",AY2926,"B=",AZ2926)</f>
        <v/>
      </c>
      <c r="G2926" t="inlineStr">
        <is>
          <t>R</t>
        </is>
      </c>
      <c r="I2926" t="inlineStr">
        <is>
          <t>1928-10-01</t>
        </is>
      </c>
      <c r="J2926" t="inlineStr">
        <is>
          <t>2024-02-21</t>
        </is>
      </c>
      <c r="K2926" t="inlineStr">
        <is>
          <t>ACTIVE</t>
        </is>
      </c>
      <c r="M2926">
        <f>RIGHT(L2926,LEN(L2926)-FIND(" ",L2926))</f>
        <v/>
      </c>
      <c r="N2926" t="inlineStr">
        <is>
          <t>2933 CRESTWOOD DR NW</t>
        </is>
      </c>
      <c r="P2926" t="inlineStr">
        <is>
          <t>WARREN</t>
        </is>
      </c>
      <c r="Q2926" t="inlineStr">
        <is>
          <t>OH</t>
        </is>
      </c>
      <c r="R2926" t="n">
        <v>44485</v>
      </c>
      <c r="AD2926" t="inlineStr">
        <is>
          <t>TRUMBULL CAREER &amp; TECH CENTER</t>
        </is>
      </c>
      <c r="AE2926" t="inlineStr">
        <is>
          <t>WARREN CITY</t>
        </is>
      </c>
      <c r="AF2926" t="inlineStr">
        <is>
          <t>WARREN CITY SD</t>
        </is>
      </c>
      <c r="AH2926" t="n">
        <v>14</v>
      </c>
      <c r="AI2926" t="n">
        <v>11</v>
      </c>
      <c r="AN2926" t="inlineStr">
        <is>
          <t>WARREN</t>
        </is>
      </c>
      <c r="AO2926" t="inlineStr">
        <is>
          <t>WARREN CITY 1G</t>
        </is>
      </c>
      <c r="AP2926" t="inlineStr">
        <is>
          <t>78-P-ACL</t>
        </is>
      </c>
      <c r="AQ2926" t="n">
        <v>9</v>
      </c>
      <c r="AR2926" t="n">
        <v>64</v>
      </c>
      <c r="AS2926" t="n">
        <v>32</v>
      </c>
      <c r="AV2926" t="inlineStr">
        <is>
          <t>WARREN-WARD 1</t>
        </is>
      </c>
      <c r="AW2926">
        <f>COUNTA($BA$2926:$EE$2926)</f>
        <v/>
      </c>
      <c r="AX2926">
        <f>COUNTIF($BA$2926:$EE$2926,"D")</f>
        <v/>
      </c>
      <c r="AY2926">
        <f>COUNTIF($BA$2926:$EE$2926,"R")</f>
        <v/>
      </c>
      <c r="AZ2926">
        <f>IF(BL2926="D",1,0)+IF(BM2926="D",1,0)+IF(BR2926="D",1,0)+IF(BS2926="D",1,0)+IF(BU2926="D",1,0)+IF(CA2926="D",1,0)+IF(CB2926="D",1,0)+IF(CC2926="D",1,0)+IF(CD2926="D",1,0)+IF(CJ2926="D",1,0)+IF(CK2926="D",1,0)+IF(CO2926="D",1,0)+IF(CP2926="D",1,0)+IF(CQ2926="D",1,0)+IF(CU2926="D",1,0)+IF(CV2926="D",1,0)+IF(DB2926="D",1,0)+IF(DC2926="D",1,0)+IF(DH2926="D",1,0)+IF(DI2926="D",1,0)+IF(DM2926="D",1,0)+IF(DN2926="D",1,0)+IF(DO2926="D",1,0)+IF(DU2926="D",1,0)+IF(DX2926="D",1,0)</f>
        <v/>
      </c>
      <c r="BA2926">
        <f>IF(DH2926&lt;&gt;"",1,0)+IF(DI2926&lt;&gt;"",1,0)+IF(DK2926&lt;&gt;"",1,0)+IF(DM2926&lt;&gt;"",1,0)+IF(DN2926&lt;&gt;"",1,0)+IF(DO2926&lt;&gt;"",1,0)+IF(DQ2926&lt;&gt;"",1,0)+IF(DR2926&lt;&gt;"",1,0)+IF(DT2926&lt;&gt;"",1,0)+IF(DU2926&lt;&gt;"",1,0)+IF(DV2926&lt;&gt;"",1,0)+IF(DW2926&lt;&gt;"",1,0)+IF(DX2926&lt;&gt;"",1,0)+IF(DZ2926&lt;&gt;"",1,0)+IF(EA2926&lt;&gt;"",1,0)+IF(EB2926&lt;&gt;"",1,0)+IF(EE2926&lt;&gt;"",1,0)</f>
        <v/>
      </c>
      <c r="BB2926">
        <f>IF(AND(AV2926&gt;0, AW2926&gt;0),1,0)</f>
        <v/>
      </c>
      <c r="BC2926" t="inlineStr">
        <is>
          <t>X</t>
        </is>
      </c>
      <c r="BD2926" t="inlineStr">
        <is>
          <t>X</t>
        </is>
      </c>
      <c r="BE2926" t="inlineStr">
        <is>
          <t>X</t>
        </is>
      </c>
      <c r="BF2926" t="inlineStr">
        <is>
          <t>X</t>
        </is>
      </c>
      <c r="BG2926" t="inlineStr">
        <is>
          <t>X</t>
        </is>
      </c>
      <c r="BH2926" t="inlineStr">
        <is>
          <t>X</t>
        </is>
      </c>
      <c r="BJ2926" t="inlineStr">
        <is>
          <t>X</t>
        </is>
      </c>
      <c r="BK2926" t="inlineStr">
        <is>
          <t>X</t>
        </is>
      </c>
      <c r="BL2926" t="inlineStr">
        <is>
          <t>X</t>
        </is>
      </c>
      <c r="BP2926" t="inlineStr">
        <is>
          <t>X</t>
        </is>
      </c>
      <c r="BS2926" t="inlineStr">
        <is>
          <t>X</t>
        </is>
      </c>
      <c r="BV2926" t="inlineStr">
        <is>
          <t>X</t>
        </is>
      </c>
      <c r="CA2926" t="inlineStr">
        <is>
          <t>X</t>
        </is>
      </c>
      <c r="CK2926" t="inlineStr">
        <is>
          <t>X</t>
        </is>
      </c>
      <c r="CN2926" t="inlineStr">
        <is>
          <t>X</t>
        </is>
      </c>
      <c r="CO2926" t="inlineStr">
        <is>
          <t>R</t>
        </is>
      </c>
      <c r="CP2926" t="inlineStr">
        <is>
          <t>X</t>
        </is>
      </c>
      <c r="CY2926" t="inlineStr">
        <is>
          <t>X</t>
        </is>
      </c>
      <c r="CZ2926" t="inlineStr">
        <is>
          <t>R</t>
        </is>
      </c>
      <c r="DC2926" t="inlineStr">
        <is>
          <t>X</t>
        </is>
      </c>
      <c r="DF2926" t="inlineStr">
        <is>
          <t>X</t>
        </is>
      </c>
      <c r="DG2926" t="inlineStr">
        <is>
          <t>R</t>
        </is>
      </c>
      <c r="DI2926" t="inlineStr">
        <is>
          <t>X</t>
        </is>
      </c>
      <c r="DL2926" t="inlineStr">
        <is>
          <t>X</t>
        </is>
      </c>
      <c r="DN2926" t="inlineStr">
        <is>
          <t>X</t>
        </is>
      </c>
      <c r="DU2926" t="inlineStr">
        <is>
          <t>X</t>
        </is>
      </c>
    </row>
    <row r="2927">
      <c r="A2927" t="inlineStr">
        <is>
          <t>OH0015723212</t>
        </is>
      </c>
      <c r="B2927" t="n">
        <v>78</v>
      </c>
      <c r="C2927" t="n">
        <v>20562</v>
      </c>
      <c r="D2927" t="inlineStr">
        <is>
          <t>MARTIN</t>
        </is>
      </c>
      <c r="E2927" t="inlineStr">
        <is>
          <t>CAROLYN</t>
        </is>
      </c>
      <c r="F2927">
        <f>CONCATENATE(D2927," ",LEFT(H2927,4),"T=",AU2927,"D=",AV2927,"R=",AW2927,"M=",AX2927,"L=",AY2927,"B=",AZ2927)</f>
        <v/>
      </c>
      <c r="G2927" t="inlineStr">
        <is>
          <t>F</t>
        </is>
      </c>
      <c r="I2927" t="inlineStr">
        <is>
          <t>1959-12-07</t>
        </is>
      </c>
      <c r="J2927" t="inlineStr">
        <is>
          <t>1978-03-06</t>
        </is>
      </c>
      <c r="K2927" t="inlineStr">
        <is>
          <t>ACTIVE</t>
        </is>
      </c>
      <c r="L2927" t="inlineStr">
        <is>
          <t>D</t>
        </is>
      </c>
      <c r="M2927">
        <f>RIGHT(L2927,LEN(L2927)-FIND(" ",L2927))</f>
        <v/>
      </c>
      <c r="N2927" t="inlineStr">
        <is>
          <t>1720 NORWOOD ST NW</t>
        </is>
      </c>
      <c r="P2927" t="inlineStr">
        <is>
          <t>WARREN</t>
        </is>
      </c>
      <c r="Q2927" t="inlineStr">
        <is>
          <t>OH</t>
        </is>
      </c>
      <c r="R2927" t="n">
        <v>44485</v>
      </c>
      <c r="AD2927" t="inlineStr">
        <is>
          <t>TRUMBULL CAREER &amp; TECH CENTER</t>
        </is>
      </c>
      <c r="AE2927" t="inlineStr">
        <is>
          <t>WARREN CITY</t>
        </is>
      </c>
      <c r="AF2927" t="inlineStr">
        <is>
          <t>WARREN CITY SD</t>
        </is>
      </c>
      <c r="AH2927" t="n">
        <v>14</v>
      </c>
      <c r="AI2927" t="n">
        <v>11</v>
      </c>
      <c r="AN2927" t="inlineStr">
        <is>
          <t>WARREN</t>
        </is>
      </c>
      <c r="AO2927" t="inlineStr">
        <is>
          <t>WARREN CITY 1G</t>
        </is>
      </c>
      <c r="AP2927" t="inlineStr">
        <is>
          <t>78-P-ACL</t>
        </is>
      </c>
      <c r="AQ2927" t="n">
        <v>9</v>
      </c>
      <c r="AR2927" t="n">
        <v>64</v>
      </c>
      <c r="AS2927" t="n">
        <v>32</v>
      </c>
      <c r="AV2927" t="inlineStr">
        <is>
          <t>WARREN-WARD 1</t>
        </is>
      </c>
      <c r="AW2927">
        <f>COUNTA($BA$2927:$EE$2927)</f>
        <v/>
      </c>
      <c r="AX2927">
        <f>COUNTIF($BA$2927:$EE$2927,"D")</f>
        <v/>
      </c>
      <c r="AY2927">
        <f>COUNTIF($BA$2927:$EE$2927,"R")</f>
        <v/>
      </c>
      <c r="AZ2927">
        <f>IF(BL2927="D",1,0)+IF(BM2927="D",1,0)+IF(BR2927="D",1,0)+IF(BS2927="D",1,0)+IF(BU2927="D",1,0)+IF(CA2927="D",1,0)+IF(CB2927="D",1,0)+IF(CC2927="D",1,0)+IF(CD2927="D",1,0)+IF(CJ2927="D",1,0)+IF(CK2927="D",1,0)+IF(CO2927="D",1,0)+IF(CP2927="D",1,0)+IF(CQ2927="D",1,0)+IF(CU2927="D",1,0)+IF(CV2927="D",1,0)+IF(DB2927="D",1,0)+IF(DC2927="D",1,0)+IF(DH2927="D",1,0)+IF(DI2927="D",1,0)+IF(DM2927="D",1,0)+IF(DN2927="D",1,0)+IF(DO2927="D",1,0)+IF(DU2927="D",1,0)+IF(DX2927="D",1,0)</f>
        <v/>
      </c>
      <c r="BA2927">
        <f>IF(DH2927&lt;&gt;"",1,0)+IF(DI2927&lt;&gt;"",1,0)+IF(DK2927&lt;&gt;"",1,0)+IF(DM2927&lt;&gt;"",1,0)+IF(DN2927&lt;&gt;"",1,0)+IF(DO2927&lt;&gt;"",1,0)+IF(DQ2927&lt;&gt;"",1,0)+IF(DR2927&lt;&gt;"",1,0)+IF(DT2927&lt;&gt;"",1,0)+IF(DU2927&lt;&gt;"",1,0)+IF(DV2927&lt;&gt;"",1,0)+IF(DW2927&lt;&gt;"",1,0)+IF(DX2927&lt;&gt;"",1,0)+IF(DZ2927&lt;&gt;"",1,0)+IF(EA2927&lt;&gt;"",1,0)+IF(EB2927&lt;&gt;"",1,0)+IF(EE2927&lt;&gt;"",1,0)</f>
        <v/>
      </c>
      <c r="BB2927">
        <f>IF(AND(AV2927&gt;0, AW2927&gt;0),1,0)</f>
        <v/>
      </c>
      <c r="BC2927" t="inlineStr">
        <is>
          <t>X</t>
        </is>
      </c>
      <c r="BD2927" t="inlineStr">
        <is>
          <t>X</t>
        </is>
      </c>
      <c r="BE2927" t="inlineStr">
        <is>
          <t>X</t>
        </is>
      </c>
      <c r="BF2927" t="inlineStr">
        <is>
          <t>X</t>
        </is>
      </c>
      <c r="BJ2927" t="inlineStr">
        <is>
          <t>X</t>
        </is>
      </c>
      <c r="BK2927" t="inlineStr">
        <is>
          <t>X</t>
        </is>
      </c>
      <c r="BL2927" t="inlineStr">
        <is>
          <t>X</t>
        </is>
      </c>
      <c r="BP2927" t="inlineStr">
        <is>
          <t>X</t>
        </is>
      </c>
      <c r="BR2927" t="inlineStr">
        <is>
          <t>X</t>
        </is>
      </c>
      <c r="BS2927" t="inlineStr">
        <is>
          <t>X</t>
        </is>
      </c>
      <c r="CA2927" t="inlineStr">
        <is>
          <t>X</t>
        </is>
      </c>
      <c r="CG2927" t="inlineStr">
        <is>
          <t>X</t>
        </is>
      </c>
      <c r="CH2927" t="inlineStr">
        <is>
          <t>D</t>
        </is>
      </c>
      <c r="CK2927" t="inlineStr">
        <is>
          <t>X</t>
        </is>
      </c>
      <c r="CL2927" t="inlineStr">
        <is>
          <t>D</t>
        </is>
      </c>
      <c r="CN2927" t="inlineStr">
        <is>
          <t>X</t>
        </is>
      </c>
      <c r="CO2927" t="inlineStr">
        <is>
          <t>D</t>
        </is>
      </c>
      <c r="CP2927" t="inlineStr">
        <is>
          <t>X</t>
        </is>
      </c>
      <c r="CT2927" t="inlineStr">
        <is>
          <t>X</t>
        </is>
      </c>
      <c r="CU2927" t="inlineStr">
        <is>
          <t>D</t>
        </is>
      </c>
      <c r="CV2927" t="inlineStr">
        <is>
          <t>X</t>
        </is>
      </c>
      <c r="CY2927" t="inlineStr">
        <is>
          <t>X</t>
        </is>
      </c>
      <c r="CZ2927" t="inlineStr">
        <is>
          <t>D</t>
        </is>
      </c>
      <c r="DC2927" t="inlineStr">
        <is>
          <t>X</t>
        </is>
      </c>
      <c r="DD2927" t="inlineStr">
        <is>
          <t>D</t>
        </is>
      </c>
      <c r="DF2927" t="inlineStr">
        <is>
          <t>X</t>
        </is>
      </c>
      <c r="DG2927" t="inlineStr">
        <is>
          <t>D</t>
        </is>
      </c>
      <c r="DI2927" t="inlineStr">
        <is>
          <t>X</t>
        </is>
      </c>
      <c r="DJ2927" t="inlineStr">
        <is>
          <t>D</t>
        </is>
      </c>
      <c r="DL2927" t="inlineStr">
        <is>
          <t>X</t>
        </is>
      </c>
      <c r="DM2927" t="inlineStr">
        <is>
          <t>D</t>
        </is>
      </c>
      <c r="DN2927" t="inlineStr">
        <is>
          <t>X</t>
        </is>
      </c>
      <c r="DO2927" t="inlineStr">
        <is>
          <t>D</t>
        </is>
      </c>
      <c r="DR2927" t="inlineStr">
        <is>
          <t>X</t>
        </is>
      </c>
      <c r="DS2927" t="inlineStr">
        <is>
          <t>D</t>
        </is>
      </c>
      <c r="DT2927" t="inlineStr">
        <is>
          <t>D</t>
        </is>
      </c>
      <c r="DU2927" t="inlineStr">
        <is>
          <t>X</t>
        </is>
      </c>
      <c r="DW2927" t="inlineStr">
        <is>
          <t>D</t>
        </is>
      </c>
      <c r="DX2927" t="inlineStr">
        <is>
          <t>X</t>
        </is>
      </c>
      <c r="EA2927" t="inlineStr">
        <is>
          <t>X</t>
        </is>
      </c>
      <c r="ED2927" t="inlineStr">
        <is>
          <t>D</t>
        </is>
      </c>
      <c r="EF2927" t="inlineStr">
        <is>
          <t>X</t>
        </is>
      </c>
    </row>
    <row r="2928">
      <c r="A2928" t="inlineStr">
        <is>
          <t>OH0015745200</t>
        </is>
      </c>
      <c r="B2928" t="n">
        <v>78</v>
      </c>
      <c r="C2928" t="n">
        <v>281402</v>
      </c>
      <c r="D2928" t="inlineStr">
        <is>
          <t>MAFFITT</t>
        </is>
      </c>
      <c r="E2928" t="inlineStr">
        <is>
          <t>RYAN</t>
        </is>
      </c>
      <c r="F2928">
        <f>CONCATENATE(D2928," ",LEFT(H2928,4),"T=",AU2928,"D=",AV2928,"R=",AW2928,"M=",AX2928,"L=",AY2928,"B=",AZ2928)</f>
        <v/>
      </c>
      <c r="I2928" t="inlineStr">
        <is>
          <t>1980-04-03</t>
        </is>
      </c>
      <c r="J2928" t="inlineStr">
        <is>
          <t>2013-05-20</t>
        </is>
      </c>
      <c r="K2928" t="inlineStr">
        <is>
          <t>ACTIVE</t>
        </is>
      </c>
      <c r="M2928">
        <f>RIGHT(L2928,LEN(L2928)-FIND(" ",L2928))</f>
        <v/>
      </c>
      <c r="N2928" t="inlineStr">
        <is>
          <t>1727 OAKDALE DR NW</t>
        </is>
      </c>
      <c r="P2928" t="inlineStr">
        <is>
          <t>WARREN</t>
        </is>
      </c>
      <c r="Q2928" t="inlineStr">
        <is>
          <t>OH</t>
        </is>
      </c>
      <c r="R2928" t="n">
        <v>44485</v>
      </c>
      <c r="AD2928" t="inlineStr">
        <is>
          <t>TRUMBULL CAREER &amp; TECH CENTER</t>
        </is>
      </c>
      <c r="AE2928" t="inlineStr">
        <is>
          <t>WARREN CITY</t>
        </is>
      </c>
      <c r="AF2928" t="inlineStr">
        <is>
          <t>WARREN CITY SD</t>
        </is>
      </c>
      <c r="AH2928" t="n">
        <v>14</v>
      </c>
      <c r="AI2928" t="n">
        <v>11</v>
      </c>
      <c r="AN2928" t="inlineStr">
        <is>
          <t>WARREN</t>
        </is>
      </c>
      <c r="AO2928" t="inlineStr">
        <is>
          <t>WARREN CITY 1G</t>
        </is>
      </c>
      <c r="AP2928" t="inlineStr">
        <is>
          <t>78-P-ACL</t>
        </is>
      </c>
      <c r="AQ2928" t="n">
        <v>9</v>
      </c>
      <c r="AR2928" t="n">
        <v>64</v>
      </c>
      <c r="AS2928" t="n">
        <v>32</v>
      </c>
      <c r="AV2928" t="inlineStr">
        <is>
          <t>WARREN-WARD 1</t>
        </is>
      </c>
      <c r="AW2928">
        <f>COUNTA($BA$2928:$EE$2928)</f>
        <v/>
      </c>
      <c r="AX2928">
        <f>COUNTIF($BA$2928:$EE$2928,"D")</f>
        <v/>
      </c>
      <c r="AY2928">
        <f>COUNTIF($BA$2928:$EE$2928,"R")</f>
        <v/>
      </c>
      <c r="AZ2928">
        <f>IF(BL2928="D",1,0)+IF(BM2928="D",1,0)+IF(BR2928="D",1,0)+IF(BS2928="D",1,0)+IF(BU2928="D",1,0)+IF(CA2928="D",1,0)+IF(CB2928="D",1,0)+IF(CC2928="D",1,0)+IF(CD2928="D",1,0)+IF(CJ2928="D",1,0)+IF(CK2928="D",1,0)+IF(CO2928="D",1,0)+IF(CP2928="D",1,0)+IF(CQ2928="D",1,0)+IF(CU2928="D",1,0)+IF(CV2928="D",1,0)+IF(DB2928="D",1,0)+IF(DC2928="D",1,0)+IF(DH2928="D",1,0)+IF(DI2928="D",1,0)+IF(DM2928="D",1,0)+IF(DN2928="D",1,0)+IF(DO2928="D",1,0)+IF(DU2928="D",1,0)+IF(DX2928="D",1,0)</f>
        <v/>
      </c>
      <c r="BA2928">
        <f>IF(DH2928&lt;&gt;"",1,0)+IF(DI2928&lt;&gt;"",1,0)+IF(DK2928&lt;&gt;"",1,0)+IF(DM2928&lt;&gt;"",1,0)+IF(DN2928&lt;&gt;"",1,0)+IF(DO2928&lt;&gt;"",1,0)+IF(DQ2928&lt;&gt;"",1,0)+IF(DR2928&lt;&gt;"",1,0)+IF(DT2928&lt;&gt;"",1,0)+IF(DU2928&lt;&gt;"",1,0)+IF(DV2928&lt;&gt;"",1,0)+IF(DW2928&lt;&gt;"",1,0)+IF(DX2928&lt;&gt;"",1,0)+IF(DZ2928&lt;&gt;"",1,0)+IF(EA2928&lt;&gt;"",1,0)+IF(EB2928&lt;&gt;"",1,0)+IF(EE2928&lt;&gt;"",1,0)</f>
        <v/>
      </c>
      <c r="BB2928">
        <f>IF(AND(AV2928&gt;0, AW2928&gt;0),1,0)</f>
        <v/>
      </c>
      <c r="BD2928" t="inlineStr">
        <is>
          <t>X</t>
        </is>
      </c>
      <c r="EF2928" t="inlineStr">
        <is>
          <t>X</t>
        </is>
      </c>
    </row>
    <row r="2929">
      <c r="A2929" t="inlineStr">
        <is>
          <t>OH0025885283</t>
        </is>
      </c>
      <c r="B2929" t="n">
        <v>78</v>
      </c>
      <c r="C2929" t="n">
        <v>452122</v>
      </c>
      <c r="D2929" t="inlineStr">
        <is>
          <t>FILLIAN</t>
        </is>
      </c>
      <c r="E2929" t="inlineStr">
        <is>
          <t>ANTHONY</t>
        </is>
      </c>
      <c r="F2929">
        <f>CONCATENATE(D2929," ",LEFT(H2929,4),"T=",AU2929,"D=",AV2929,"R=",AW2929,"M=",AX2929,"L=",AY2929,"B=",AZ2929)</f>
        <v/>
      </c>
      <c r="G2929" t="inlineStr">
        <is>
          <t>CHARLES</t>
        </is>
      </c>
      <c r="I2929" t="inlineStr">
        <is>
          <t>2002-07-05</t>
        </is>
      </c>
      <c r="J2929" t="inlineStr">
        <is>
          <t>2024-08-21</t>
        </is>
      </c>
      <c r="K2929" t="inlineStr">
        <is>
          <t>ACTIVE</t>
        </is>
      </c>
      <c r="M2929">
        <f>RIGHT(L2929,LEN(L2929)-FIND(" ",L2929))</f>
        <v/>
      </c>
      <c r="N2929" t="inlineStr">
        <is>
          <t>1725 CLEMMENS AVE NW</t>
        </is>
      </c>
      <c r="P2929" t="inlineStr">
        <is>
          <t>WARREN</t>
        </is>
      </c>
      <c r="Q2929" t="inlineStr">
        <is>
          <t>OH</t>
        </is>
      </c>
      <c r="R2929" t="n">
        <v>44485</v>
      </c>
      <c r="AD2929" t="inlineStr">
        <is>
          <t>TRUMBULL CAREER &amp; TECH CENTER</t>
        </is>
      </c>
      <c r="AE2929" t="inlineStr">
        <is>
          <t>WARREN CITY</t>
        </is>
      </c>
      <c r="AF2929" t="inlineStr">
        <is>
          <t>WARREN CITY SD</t>
        </is>
      </c>
      <c r="AH2929" t="n">
        <v>14</v>
      </c>
      <c r="AI2929" t="n">
        <v>11</v>
      </c>
      <c r="AN2929" t="inlineStr">
        <is>
          <t>WARREN</t>
        </is>
      </c>
      <c r="AO2929" t="inlineStr">
        <is>
          <t>WARREN CITY 1G</t>
        </is>
      </c>
      <c r="AP2929" t="inlineStr">
        <is>
          <t>78-P-ACL</t>
        </is>
      </c>
      <c r="AQ2929" t="n">
        <v>9</v>
      </c>
      <c r="AR2929" t="n">
        <v>64</v>
      </c>
      <c r="AS2929" t="n">
        <v>32</v>
      </c>
      <c r="AV2929" t="inlineStr">
        <is>
          <t>WARREN-WARD 1</t>
        </is>
      </c>
      <c r="AW2929">
        <f>COUNTA($BA$2929:$EE$2929)</f>
        <v/>
      </c>
      <c r="AX2929">
        <f>COUNTIF($BA$2929:$EE$2929,"D")</f>
        <v/>
      </c>
      <c r="AY2929">
        <f>COUNTIF($BA$2929:$EE$2929,"R")</f>
        <v/>
      </c>
      <c r="AZ2929">
        <f>IF(BL2929="D",1,0)+IF(BM2929="D",1,0)+IF(BR2929="D",1,0)+IF(BS2929="D",1,0)+IF(BU2929="D",1,0)+IF(CA2929="D",1,0)+IF(CB2929="D",1,0)+IF(CC2929="D",1,0)+IF(CD2929="D",1,0)+IF(CJ2929="D",1,0)+IF(CK2929="D",1,0)+IF(CO2929="D",1,0)+IF(CP2929="D",1,0)+IF(CQ2929="D",1,0)+IF(CU2929="D",1,0)+IF(CV2929="D",1,0)+IF(DB2929="D",1,0)+IF(DC2929="D",1,0)+IF(DH2929="D",1,0)+IF(DI2929="D",1,0)+IF(DM2929="D",1,0)+IF(DN2929="D",1,0)+IF(DO2929="D",1,0)+IF(DU2929="D",1,0)+IF(DX2929="D",1,0)</f>
        <v/>
      </c>
      <c r="BA2929">
        <f>IF(DH2929&lt;&gt;"",1,0)+IF(DI2929&lt;&gt;"",1,0)+IF(DK2929&lt;&gt;"",1,0)+IF(DM2929&lt;&gt;"",1,0)+IF(DN2929&lt;&gt;"",1,0)+IF(DO2929&lt;&gt;"",1,0)+IF(DQ2929&lt;&gt;"",1,0)+IF(DR2929&lt;&gt;"",1,0)+IF(DT2929&lt;&gt;"",1,0)+IF(DU2929&lt;&gt;"",1,0)+IF(DV2929&lt;&gt;"",1,0)+IF(DW2929&lt;&gt;"",1,0)+IF(DX2929&lt;&gt;"",1,0)+IF(DZ2929&lt;&gt;"",1,0)+IF(EA2929&lt;&gt;"",1,0)+IF(EB2929&lt;&gt;"",1,0)+IF(EE2929&lt;&gt;"",1,0)</f>
        <v/>
      </c>
      <c r="BB2929">
        <f>IF(AND(AV2929&gt;0, AW2929&gt;0),1,0)</f>
        <v/>
      </c>
      <c r="DN2929" t="inlineStr">
        <is>
          <t>X</t>
        </is>
      </c>
    </row>
    <row r="2930">
      <c r="A2930" t="inlineStr">
        <is>
          <t>OH0021088592</t>
        </is>
      </c>
      <c r="B2930" t="n">
        <v>78</v>
      </c>
      <c r="C2930" t="n">
        <v>375056</v>
      </c>
      <c r="D2930" t="inlineStr">
        <is>
          <t>DASKIVICH</t>
        </is>
      </c>
      <c r="E2930" t="inlineStr">
        <is>
          <t>CHRISTINE</t>
        </is>
      </c>
      <c r="F2930">
        <f>CONCATENATE(D2930," ",LEFT(H2930,4),"T=",AU2930,"D=",AV2930,"R=",AW2930,"M=",AX2930,"L=",AY2930,"B=",AZ2930)</f>
        <v/>
      </c>
      <c r="G2930" t="inlineStr">
        <is>
          <t>N</t>
        </is>
      </c>
      <c r="I2930" t="inlineStr">
        <is>
          <t>1965-01-20</t>
        </is>
      </c>
      <c r="J2930" t="inlineStr">
        <is>
          <t>2010-04-08</t>
        </is>
      </c>
      <c r="K2930" t="inlineStr">
        <is>
          <t>ACTIVE</t>
        </is>
      </c>
      <c r="M2930">
        <f>RIGHT(L2930,LEN(L2930)-FIND(" ",L2930))</f>
        <v/>
      </c>
      <c r="N2930" t="inlineStr">
        <is>
          <t>1956 NORWOOD ST NW</t>
        </is>
      </c>
      <c r="P2930" t="inlineStr">
        <is>
          <t>WARREN</t>
        </is>
      </c>
      <c r="Q2930" t="inlineStr">
        <is>
          <t>OH</t>
        </is>
      </c>
      <c r="R2930" t="n">
        <v>44485</v>
      </c>
      <c r="AD2930" t="inlineStr">
        <is>
          <t>TRUMBULL CAREER &amp; TECH CENTER</t>
        </is>
      </c>
      <c r="AE2930" t="inlineStr">
        <is>
          <t>WARREN CITY</t>
        </is>
      </c>
      <c r="AF2930" t="inlineStr">
        <is>
          <t>WARREN CITY SD</t>
        </is>
      </c>
      <c r="AH2930" t="n">
        <v>14</v>
      </c>
      <c r="AI2930" t="n">
        <v>11</v>
      </c>
      <c r="AN2930" t="inlineStr">
        <is>
          <t>WARREN</t>
        </is>
      </c>
      <c r="AO2930" t="inlineStr">
        <is>
          <t>WARREN CITY 1G</t>
        </is>
      </c>
      <c r="AP2930" t="inlineStr">
        <is>
          <t>78-P-ACL</t>
        </is>
      </c>
      <c r="AQ2930" t="n">
        <v>9</v>
      </c>
      <c r="AR2930" t="n">
        <v>64</v>
      </c>
      <c r="AS2930" t="n">
        <v>32</v>
      </c>
      <c r="AV2930" t="inlineStr">
        <is>
          <t>WARREN-WARD 1</t>
        </is>
      </c>
      <c r="AW2930">
        <f>COUNTA($BA$2930:$EE$2930)</f>
        <v/>
      </c>
      <c r="AX2930">
        <f>COUNTIF($BA$2930:$EE$2930,"D")</f>
        <v/>
      </c>
      <c r="AY2930">
        <f>COUNTIF($BA$2930:$EE$2930,"R")</f>
        <v/>
      </c>
      <c r="AZ2930">
        <f>IF(BL2930="D",1,0)+IF(BM2930="D",1,0)+IF(BR2930="D",1,0)+IF(BS2930="D",1,0)+IF(BU2930="D",1,0)+IF(CA2930="D",1,0)+IF(CB2930="D",1,0)+IF(CC2930="D",1,0)+IF(CD2930="D",1,0)+IF(CJ2930="D",1,0)+IF(CK2930="D",1,0)+IF(CO2930="D",1,0)+IF(CP2930="D",1,0)+IF(CQ2930="D",1,0)+IF(CU2930="D",1,0)+IF(CV2930="D",1,0)+IF(DB2930="D",1,0)+IF(DC2930="D",1,0)+IF(DH2930="D",1,0)+IF(DI2930="D",1,0)+IF(DM2930="D",1,0)+IF(DN2930="D",1,0)+IF(DO2930="D",1,0)+IF(DU2930="D",1,0)+IF(DX2930="D",1,0)</f>
        <v/>
      </c>
      <c r="BA2930">
        <f>IF(DH2930&lt;&gt;"",1,0)+IF(DI2930&lt;&gt;"",1,0)+IF(DK2930&lt;&gt;"",1,0)+IF(DM2930&lt;&gt;"",1,0)+IF(DN2930&lt;&gt;"",1,0)+IF(DO2930&lt;&gt;"",1,0)+IF(DQ2930&lt;&gt;"",1,0)+IF(DR2930&lt;&gt;"",1,0)+IF(DT2930&lt;&gt;"",1,0)+IF(DU2930&lt;&gt;"",1,0)+IF(DV2930&lt;&gt;"",1,0)+IF(DW2930&lt;&gt;"",1,0)+IF(DX2930&lt;&gt;"",1,0)+IF(DZ2930&lt;&gt;"",1,0)+IF(EA2930&lt;&gt;"",1,0)+IF(EB2930&lt;&gt;"",1,0)+IF(EE2930&lt;&gt;"",1,0)</f>
        <v/>
      </c>
      <c r="BB2930">
        <f>IF(AND(AV2930&gt;0, AW2930&gt;0),1,0)</f>
        <v/>
      </c>
      <c r="CP2930" t="inlineStr">
        <is>
          <t>X</t>
        </is>
      </c>
      <c r="DC2930" t="inlineStr">
        <is>
          <t>X</t>
        </is>
      </c>
      <c r="EF2930" t="inlineStr">
        <is>
          <t>X</t>
        </is>
      </c>
    </row>
    <row r="2931">
      <c r="A2931" t="inlineStr">
        <is>
          <t>OH0015786779</t>
        </is>
      </c>
      <c r="B2931" t="n">
        <v>78</v>
      </c>
      <c r="C2931" t="n">
        <v>6163</v>
      </c>
      <c r="D2931" t="inlineStr">
        <is>
          <t>EVANS</t>
        </is>
      </c>
      <c r="E2931" t="inlineStr">
        <is>
          <t>CALVIN</t>
        </is>
      </c>
      <c r="F2931">
        <f>CONCATENATE(D2931," ",LEFT(H2931,4),"T=",AU2931,"D=",AV2931,"R=",AW2931,"M=",AX2931,"L=",AY2931,"B=",AZ2931)</f>
        <v/>
      </c>
      <c r="I2931" t="inlineStr">
        <is>
          <t>1945-05-04</t>
        </is>
      </c>
      <c r="J2931" t="inlineStr">
        <is>
          <t>2015-06-25</t>
        </is>
      </c>
      <c r="K2931" t="inlineStr">
        <is>
          <t>ACTIVE</t>
        </is>
      </c>
      <c r="L2931" t="inlineStr">
        <is>
          <t>D</t>
        </is>
      </c>
      <c r="M2931">
        <f>RIGHT(L2931,LEN(L2931)-FIND(" ",L2931))</f>
        <v/>
      </c>
      <c r="N2931" t="inlineStr">
        <is>
          <t>2427 BEAL ST NW</t>
        </is>
      </c>
      <c r="P2931" t="inlineStr">
        <is>
          <t>WARREN</t>
        </is>
      </c>
      <c r="Q2931" t="inlineStr">
        <is>
          <t>OH</t>
        </is>
      </c>
      <c r="R2931" t="n">
        <v>44485</v>
      </c>
      <c r="AD2931" t="inlineStr">
        <is>
          <t>TRUMBULL CAREER &amp; TECH CENTER</t>
        </is>
      </c>
      <c r="AE2931" t="inlineStr">
        <is>
          <t>WARREN CITY</t>
        </is>
      </c>
      <c r="AF2931" t="inlineStr">
        <is>
          <t>WARREN CITY SD</t>
        </is>
      </c>
      <c r="AH2931" t="n">
        <v>14</v>
      </c>
      <c r="AI2931" t="n">
        <v>11</v>
      </c>
      <c r="AN2931" t="inlineStr">
        <is>
          <t>WARREN</t>
        </is>
      </c>
      <c r="AO2931" t="inlineStr">
        <is>
          <t>WARREN CITY 1G</t>
        </is>
      </c>
      <c r="AP2931" t="inlineStr">
        <is>
          <t>78-P-ACL</t>
        </is>
      </c>
      <c r="AQ2931" t="n">
        <v>9</v>
      </c>
      <c r="AR2931" t="n">
        <v>64</v>
      </c>
      <c r="AS2931" t="n">
        <v>32</v>
      </c>
      <c r="AV2931" t="inlineStr">
        <is>
          <t>WARREN-WARD 1</t>
        </is>
      </c>
      <c r="AW2931">
        <f>COUNTA($BA$2931:$EE$2931)</f>
        <v/>
      </c>
      <c r="AX2931">
        <f>COUNTIF($BA$2931:$EE$2931,"D")</f>
        <v/>
      </c>
      <c r="AY2931">
        <f>COUNTIF($BA$2931:$EE$2931,"R")</f>
        <v/>
      </c>
      <c r="AZ2931">
        <f>IF(BL2931="D",1,0)+IF(BM2931="D",1,0)+IF(BR2931="D",1,0)+IF(BS2931="D",1,0)+IF(BU2931="D",1,0)+IF(CA2931="D",1,0)+IF(CB2931="D",1,0)+IF(CC2931="D",1,0)+IF(CD2931="D",1,0)+IF(CJ2931="D",1,0)+IF(CK2931="D",1,0)+IF(CO2931="D",1,0)+IF(CP2931="D",1,0)+IF(CQ2931="D",1,0)+IF(CU2931="D",1,0)+IF(CV2931="D",1,0)+IF(DB2931="D",1,0)+IF(DC2931="D",1,0)+IF(DH2931="D",1,0)+IF(DI2931="D",1,0)+IF(DM2931="D",1,0)+IF(DN2931="D",1,0)+IF(DO2931="D",1,0)+IF(DU2931="D",1,0)+IF(DX2931="D",1,0)</f>
        <v/>
      </c>
      <c r="BA2931">
        <f>IF(DH2931&lt;&gt;"",1,0)+IF(DI2931&lt;&gt;"",1,0)+IF(DK2931&lt;&gt;"",1,0)+IF(DM2931&lt;&gt;"",1,0)+IF(DN2931&lt;&gt;"",1,0)+IF(DO2931&lt;&gt;"",1,0)+IF(DQ2931&lt;&gt;"",1,0)+IF(DR2931&lt;&gt;"",1,0)+IF(DT2931&lt;&gt;"",1,0)+IF(DU2931&lt;&gt;"",1,0)+IF(DV2931&lt;&gt;"",1,0)+IF(DW2931&lt;&gt;"",1,0)+IF(DX2931&lt;&gt;"",1,0)+IF(DZ2931&lt;&gt;"",1,0)+IF(EA2931&lt;&gt;"",1,0)+IF(EB2931&lt;&gt;"",1,0)+IF(EE2931&lt;&gt;"",1,0)</f>
        <v/>
      </c>
      <c r="BB2931">
        <f>IF(AND(AV2931&gt;0, AW2931&gt;0),1,0)</f>
        <v/>
      </c>
      <c r="BD2931" t="inlineStr">
        <is>
          <t>X</t>
        </is>
      </c>
      <c r="BH2931" t="inlineStr">
        <is>
          <t>X</t>
        </is>
      </c>
      <c r="BI2931" t="inlineStr">
        <is>
          <t>X</t>
        </is>
      </c>
      <c r="BL2931" t="inlineStr">
        <is>
          <t>X</t>
        </is>
      </c>
      <c r="BP2931" t="inlineStr">
        <is>
          <t>X</t>
        </is>
      </c>
      <c r="BS2931" t="inlineStr">
        <is>
          <t>X</t>
        </is>
      </c>
      <c r="BY2931" t="inlineStr">
        <is>
          <t>D</t>
        </is>
      </c>
      <c r="CA2931" t="inlineStr">
        <is>
          <t>X</t>
        </is>
      </c>
      <c r="CG2931" t="inlineStr">
        <is>
          <t>X</t>
        </is>
      </c>
      <c r="CK2931" t="inlineStr">
        <is>
          <t>X</t>
        </is>
      </c>
      <c r="CL2931" t="inlineStr">
        <is>
          <t>D</t>
        </is>
      </c>
      <c r="CN2931" t="inlineStr">
        <is>
          <t>X</t>
        </is>
      </c>
      <c r="CP2931" t="inlineStr">
        <is>
          <t>X</t>
        </is>
      </c>
      <c r="CY2931" t="inlineStr">
        <is>
          <t>X</t>
        </is>
      </c>
      <c r="CZ2931" t="inlineStr">
        <is>
          <t>D</t>
        </is>
      </c>
      <c r="DC2931" t="inlineStr">
        <is>
          <t>X</t>
        </is>
      </c>
      <c r="DG2931" t="inlineStr">
        <is>
          <t>D</t>
        </is>
      </c>
      <c r="DI2931" t="inlineStr">
        <is>
          <t>X</t>
        </is>
      </c>
      <c r="DN2931" t="inlineStr">
        <is>
          <t>X</t>
        </is>
      </c>
      <c r="DR2931" t="inlineStr">
        <is>
          <t>X</t>
        </is>
      </c>
      <c r="DS2931" t="inlineStr">
        <is>
          <t>D</t>
        </is>
      </c>
      <c r="DT2931" t="inlineStr">
        <is>
          <t>D</t>
        </is>
      </c>
      <c r="DU2931" t="inlineStr">
        <is>
          <t>X</t>
        </is>
      </c>
      <c r="DW2931" t="inlineStr">
        <is>
          <t>D</t>
        </is>
      </c>
      <c r="DX2931" t="inlineStr">
        <is>
          <t>X</t>
        </is>
      </c>
      <c r="EA2931" t="inlineStr">
        <is>
          <t>X</t>
        </is>
      </c>
      <c r="ED2931" t="inlineStr">
        <is>
          <t>D</t>
        </is>
      </c>
      <c r="EF2931" t="inlineStr">
        <is>
          <t>X</t>
        </is>
      </c>
    </row>
    <row r="2932">
      <c r="A2932" t="inlineStr">
        <is>
          <t>OH0022212769</t>
        </is>
      </c>
      <c r="B2932" t="n">
        <v>78</v>
      </c>
      <c r="C2932" t="n">
        <v>392922</v>
      </c>
      <c r="D2932" t="inlineStr">
        <is>
          <t>HALL</t>
        </is>
      </c>
      <c r="E2932" t="inlineStr">
        <is>
          <t>SHAWN</t>
        </is>
      </c>
      <c r="F2932">
        <f>CONCATENATE(D2932," ",LEFT(H2932,4),"T=",AU2932,"D=",AV2932,"R=",AW2932,"M=",AX2932,"L=",AY2932,"B=",AZ2932)</f>
        <v/>
      </c>
      <c r="G2932" t="inlineStr">
        <is>
          <t>P</t>
        </is>
      </c>
      <c r="I2932" t="inlineStr">
        <is>
          <t>1977-10-01</t>
        </is>
      </c>
      <c r="J2932" t="inlineStr">
        <is>
          <t>2012-10-08</t>
        </is>
      </c>
      <c r="K2932" t="inlineStr">
        <is>
          <t>ACTIVE</t>
        </is>
      </c>
      <c r="M2932">
        <f>RIGHT(L2932,LEN(L2932)-FIND(" ",L2932))</f>
        <v/>
      </c>
      <c r="N2932" t="inlineStr">
        <is>
          <t>1562 DENISON AVE NW</t>
        </is>
      </c>
      <c r="P2932" t="inlineStr">
        <is>
          <t>WARREN</t>
        </is>
      </c>
      <c r="Q2932" t="inlineStr">
        <is>
          <t>OH</t>
        </is>
      </c>
      <c r="R2932" t="n">
        <v>44485</v>
      </c>
      <c r="AD2932" t="inlineStr">
        <is>
          <t>TRUMBULL CAREER &amp; TECH CENTER</t>
        </is>
      </c>
      <c r="AE2932" t="inlineStr">
        <is>
          <t>WARREN CITY</t>
        </is>
      </c>
      <c r="AF2932" t="inlineStr">
        <is>
          <t>WARREN CITY SD</t>
        </is>
      </c>
      <c r="AH2932" t="n">
        <v>14</v>
      </c>
      <c r="AI2932" t="n">
        <v>11</v>
      </c>
      <c r="AN2932" t="inlineStr">
        <is>
          <t>WARREN</t>
        </is>
      </c>
      <c r="AO2932" t="inlineStr">
        <is>
          <t>WARREN CITY 1G</t>
        </is>
      </c>
      <c r="AP2932" t="inlineStr">
        <is>
          <t>78-P-ACL</t>
        </is>
      </c>
      <c r="AQ2932" t="n">
        <v>9</v>
      </c>
      <c r="AR2932" t="n">
        <v>64</v>
      </c>
      <c r="AS2932" t="n">
        <v>32</v>
      </c>
      <c r="AV2932" t="inlineStr">
        <is>
          <t>WARREN-WARD 1</t>
        </is>
      </c>
      <c r="AW2932">
        <f>COUNTA($BA$2932:$EE$2932)</f>
        <v/>
      </c>
      <c r="AX2932">
        <f>COUNTIF($BA$2932:$EE$2932,"D")</f>
        <v/>
      </c>
      <c r="AY2932">
        <f>COUNTIF($BA$2932:$EE$2932,"R")</f>
        <v/>
      </c>
      <c r="AZ2932">
        <f>IF(BL2932="D",1,0)+IF(BM2932="D",1,0)+IF(BR2932="D",1,0)+IF(BS2932="D",1,0)+IF(BU2932="D",1,0)+IF(CA2932="D",1,0)+IF(CB2932="D",1,0)+IF(CC2932="D",1,0)+IF(CD2932="D",1,0)+IF(CJ2932="D",1,0)+IF(CK2932="D",1,0)+IF(CO2932="D",1,0)+IF(CP2932="D",1,0)+IF(CQ2932="D",1,0)+IF(CU2932="D",1,0)+IF(CV2932="D",1,0)+IF(DB2932="D",1,0)+IF(DC2932="D",1,0)+IF(DH2932="D",1,0)+IF(DI2932="D",1,0)+IF(DM2932="D",1,0)+IF(DN2932="D",1,0)+IF(DO2932="D",1,0)+IF(DU2932="D",1,0)+IF(DX2932="D",1,0)</f>
        <v/>
      </c>
      <c r="BA2932">
        <f>IF(DH2932&lt;&gt;"",1,0)+IF(DI2932&lt;&gt;"",1,0)+IF(DK2932&lt;&gt;"",1,0)+IF(DM2932&lt;&gt;"",1,0)+IF(DN2932&lt;&gt;"",1,0)+IF(DO2932&lt;&gt;"",1,0)+IF(DQ2932&lt;&gt;"",1,0)+IF(DR2932&lt;&gt;"",1,0)+IF(DT2932&lt;&gt;"",1,0)+IF(DU2932&lt;&gt;"",1,0)+IF(DV2932&lt;&gt;"",1,0)+IF(DW2932&lt;&gt;"",1,0)+IF(DX2932&lt;&gt;"",1,0)+IF(DZ2932&lt;&gt;"",1,0)+IF(EA2932&lt;&gt;"",1,0)+IF(EB2932&lt;&gt;"",1,0)+IF(EE2932&lt;&gt;"",1,0)</f>
        <v/>
      </c>
      <c r="BB2932">
        <f>IF(AND(AV2932&gt;0, AW2932&gt;0),1,0)</f>
        <v/>
      </c>
      <c r="CA2932" t="inlineStr">
        <is>
          <t>X</t>
        </is>
      </c>
      <c r="CP2932" t="inlineStr">
        <is>
          <t>X</t>
        </is>
      </c>
      <c r="CY2932" t="inlineStr">
        <is>
          <t>X</t>
        </is>
      </c>
      <c r="CZ2932" t="inlineStr">
        <is>
          <t>R</t>
        </is>
      </c>
      <c r="DL2932" t="inlineStr">
        <is>
          <t>X</t>
        </is>
      </c>
      <c r="DN2932" t="inlineStr">
        <is>
          <t>X</t>
        </is>
      </c>
      <c r="EF2932" t="inlineStr">
        <is>
          <t>X</t>
        </is>
      </c>
    </row>
    <row r="2933">
      <c r="A2933" t="inlineStr">
        <is>
          <t>OH0022894709</t>
        </is>
      </c>
      <c r="B2933" t="n">
        <v>78</v>
      </c>
      <c r="C2933" t="n">
        <v>403761</v>
      </c>
      <c r="D2933" t="inlineStr">
        <is>
          <t>NOCHTA</t>
        </is>
      </c>
      <c r="E2933" t="inlineStr">
        <is>
          <t>DONNA</t>
        </is>
      </c>
      <c r="F2933">
        <f>CONCATENATE(D2933," ",LEFT(H2933,4),"T=",AU2933,"D=",AV2933,"R=",AW2933,"M=",AX2933,"L=",AY2933,"B=",AZ2933)</f>
        <v/>
      </c>
      <c r="G2933" t="inlineStr">
        <is>
          <t>G</t>
        </is>
      </c>
      <c r="I2933" t="inlineStr">
        <is>
          <t>1946-08-28</t>
        </is>
      </c>
      <c r="J2933" t="inlineStr">
        <is>
          <t>2015-06-29</t>
        </is>
      </c>
      <c r="K2933" t="inlineStr">
        <is>
          <t>CONFIRMATION</t>
        </is>
      </c>
      <c r="M2933">
        <f>RIGHT(L2933,LEN(L2933)-FIND(" ",L2933))</f>
        <v/>
      </c>
      <c r="N2933" t="inlineStr">
        <is>
          <t>2869 MONTGOMERY AVE NW</t>
        </is>
      </c>
      <c r="P2933" t="inlineStr">
        <is>
          <t>WARREN</t>
        </is>
      </c>
      <c r="Q2933" t="inlineStr">
        <is>
          <t>OH</t>
        </is>
      </c>
      <c r="R2933" t="n">
        <v>44485</v>
      </c>
      <c r="AD2933" t="inlineStr">
        <is>
          <t>TRUMBULL CAREER &amp; TECH CENTER</t>
        </is>
      </c>
      <c r="AE2933" t="inlineStr">
        <is>
          <t>WARREN CITY</t>
        </is>
      </c>
      <c r="AF2933" t="inlineStr">
        <is>
          <t>WARREN CITY SD</t>
        </is>
      </c>
      <c r="AH2933" t="n">
        <v>14</v>
      </c>
      <c r="AI2933" t="n">
        <v>11</v>
      </c>
      <c r="AN2933" t="inlineStr">
        <is>
          <t>WARREN</t>
        </is>
      </c>
      <c r="AO2933" t="inlineStr">
        <is>
          <t>WARREN CITY 1G</t>
        </is>
      </c>
      <c r="AP2933" t="inlineStr">
        <is>
          <t>78-P-ACL</t>
        </is>
      </c>
      <c r="AQ2933" t="n">
        <v>9</v>
      </c>
      <c r="AR2933" t="n">
        <v>64</v>
      </c>
      <c r="AS2933" t="n">
        <v>32</v>
      </c>
      <c r="AV2933" t="inlineStr">
        <is>
          <t>WARREN-WARD 1</t>
        </is>
      </c>
      <c r="AW2933">
        <f>COUNTA($BA$2933:$EE$2933)</f>
        <v/>
      </c>
      <c r="AX2933">
        <f>COUNTIF($BA$2933:$EE$2933,"D")</f>
        <v/>
      </c>
      <c r="AY2933">
        <f>COUNTIF($BA$2933:$EE$2933,"R")</f>
        <v/>
      </c>
      <c r="AZ2933">
        <f>IF(BL2933="D",1,0)+IF(BM2933="D",1,0)+IF(BR2933="D",1,0)+IF(BS2933="D",1,0)+IF(BU2933="D",1,0)+IF(CA2933="D",1,0)+IF(CB2933="D",1,0)+IF(CC2933="D",1,0)+IF(CD2933="D",1,0)+IF(CJ2933="D",1,0)+IF(CK2933="D",1,0)+IF(CO2933="D",1,0)+IF(CP2933="D",1,0)+IF(CQ2933="D",1,0)+IF(CU2933="D",1,0)+IF(CV2933="D",1,0)+IF(DB2933="D",1,0)+IF(DC2933="D",1,0)+IF(DH2933="D",1,0)+IF(DI2933="D",1,0)+IF(DM2933="D",1,0)+IF(DN2933="D",1,0)+IF(DO2933="D",1,0)+IF(DU2933="D",1,0)+IF(DX2933="D",1,0)</f>
        <v/>
      </c>
      <c r="BA2933">
        <f>IF(DH2933&lt;&gt;"",1,0)+IF(DI2933&lt;&gt;"",1,0)+IF(DK2933&lt;&gt;"",1,0)+IF(DM2933&lt;&gt;"",1,0)+IF(DN2933&lt;&gt;"",1,0)+IF(DO2933&lt;&gt;"",1,0)+IF(DQ2933&lt;&gt;"",1,0)+IF(DR2933&lt;&gt;"",1,0)+IF(DT2933&lt;&gt;"",1,0)+IF(DU2933&lt;&gt;"",1,0)+IF(DV2933&lt;&gt;"",1,0)+IF(DW2933&lt;&gt;"",1,0)+IF(DX2933&lt;&gt;"",1,0)+IF(DZ2933&lt;&gt;"",1,0)+IF(EA2933&lt;&gt;"",1,0)+IF(EB2933&lt;&gt;"",1,0)+IF(EE2933&lt;&gt;"",1,0)</f>
        <v/>
      </c>
      <c r="BB2933">
        <f>IF(AND(AV2933&gt;0, AW2933&gt;0),1,0)</f>
        <v/>
      </c>
      <c r="CY2933" t="inlineStr">
        <is>
          <t>X</t>
        </is>
      </c>
    </row>
    <row r="2934">
      <c r="A2934" t="inlineStr">
        <is>
          <t>OH0015795296</t>
        </is>
      </c>
      <c r="B2934" t="n">
        <v>78</v>
      </c>
      <c r="C2934" t="n">
        <v>77725</v>
      </c>
      <c r="D2934" t="inlineStr">
        <is>
          <t>RICHARDSON</t>
        </is>
      </c>
      <c r="E2934" t="inlineStr">
        <is>
          <t>SHARON</t>
        </is>
      </c>
      <c r="F2934">
        <f>CONCATENATE(D2934," ",LEFT(H2934,4),"T=",AU2934,"D=",AV2934,"R=",AW2934,"M=",AX2934,"L=",AY2934,"B=",AZ2934)</f>
        <v/>
      </c>
      <c r="I2934" t="inlineStr">
        <is>
          <t>1943-05-08</t>
        </is>
      </c>
      <c r="J2934" t="inlineStr">
        <is>
          <t>1964-03-23</t>
        </is>
      </c>
      <c r="K2934" t="inlineStr">
        <is>
          <t>ACTIVE</t>
        </is>
      </c>
      <c r="L2934" t="inlineStr">
        <is>
          <t>D</t>
        </is>
      </c>
      <c r="M2934">
        <f>RIGHT(L2934,LEN(L2934)-FIND(" ",L2934))</f>
        <v/>
      </c>
      <c r="N2934" t="inlineStr">
        <is>
          <t>1810 NORWOOD ST NW</t>
        </is>
      </c>
      <c r="P2934" t="inlineStr">
        <is>
          <t>WARREN</t>
        </is>
      </c>
      <c r="Q2934" t="inlineStr">
        <is>
          <t>OH</t>
        </is>
      </c>
      <c r="R2934" t="n">
        <v>44485</v>
      </c>
      <c r="AD2934" t="inlineStr">
        <is>
          <t>TRUMBULL CAREER &amp; TECH CENTER</t>
        </is>
      </c>
      <c r="AE2934" t="inlineStr">
        <is>
          <t>WARREN CITY</t>
        </is>
      </c>
      <c r="AF2934" t="inlineStr">
        <is>
          <t>WARREN CITY SD</t>
        </is>
      </c>
      <c r="AH2934" t="n">
        <v>14</v>
      </c>
      <c r="AI2934" t="n">
        <v>11</v>
      </c>
      <c r="AN2934" t="inlineStr">
        <is>
          <t>WARREN</t>
        </is>
      </c>
      <c r="AO2934" t="inlineStr">
        <is>
          <t>WARREN CITY 1G</t>
        </is>
      </c>
      <c r="AP2934" t="inlineStr">
        <is>
          <t>78-P-ACL</t>
        </is>
      </c>
      <c r="AQ2934" t="n">
        <v>9</v>
      </c>
      <c r="AR2934" t="n">
        <v>64</v>
      </c>
      <c r="AS2934" t="n">
        <v>32</v>
      </c>
      <c r="AV2934" t="inlineStr">
        <is>
          <t>WARREN-WARD 1</t>
        </is>
      </c>
      <c r="AW2934">
        <f>COUNTA($BA$2934:$EE$2934)</f>
        <v/>
      </c>
      <c r="AX2934">
        <f>COUNTIF($BA$2934:$EE$2934,"D")</f>
        <v/>
      </c>
      <c r="AY2934">
        <f>COUNTIF($BA$2934:$EE$2934,"R")</f>
        <v/>
      </c>
      <c r="AZ2934">
        <f>IF(BL2934="D",1,0)+IF(BM2934="D",1,0)+IF(BR2934="D",1,0)+IF(BS2934="D",1,0)+IF(BU2934="D",1,0)+IF(CA2934="D",1,0)+IF(CB2934="D",1,0)+IF(CC2934="D",1,0)+IF(CD2934="D",1,0)+IF(CJ2934="D",1,0)+IF(CK2934="D",1,0)+IF(CO2934="D",1,0)+IF(CP2934="D",1,0)+IF(CQ2934="D",1,0)+IF(CU2934="D",1,0)+IF(CV2934="D",1,0)+IF(DB2934="D",1,0)+IF(DC2934="D",1,0)+IF(DH2934="D",1,0)+IF(DI2934="D",1,0)+IF(DM2934="D",1,0)+IF(DN2934="D",1,0)+IF(DO2934="D",1,0)+IF(DU2934="D",1,0)+IF(DX2934="D",1,0)</f>
        <v/>
      </c>
      <c r="BA2934">
        <f>IF(DH2934&lt;&gt;"",1,0)+IF(DI2934&lt;&gt;"",1,0)+IF(DK2934&lt;&gt;"",1,0)+IF(DM2934&lt;&gt;"",1,0)+IF(DN2934&lt;&gt;"",1,0)+IF(DO2934&lt;&gt;"",1,0)+IF(DQ2934&lt;&gt;"",1,0)+IF(DR2934&lt;&gt;"",1,0)+IF(DT2934&lt;&gt;"",1,0)+IF(DU2934&lt;&gt;"",1,0)+IF(DV2934&lt;&gt;"",1,0)+IF(DW2934&lt;&gt;"",1,0)+IF(DX2934&lt;&gt;"",1,0)+IF(DZ2934&lt;&gt;"",1,0)+IF(EA2934&lt;&gt;"",1,0)+IF(EB2934&lt;&gt;"",1,0)+IF(EE2934&lt;&gt;"",1,0)</f>
        <v/>
      </c>
      <c r="BB2934">
        <f>IF(AND(AV2934&gt;0, AW2934&gt;0),1,0)</f>
        <v/>
      </c>
      <c r="BC2934" t="inlineStr">
        <is>
          <t>X</t>
        </is>
      </c>
      <c r="BD2934" t="inlineStr">
        <is>
          <t>X</t>
        </is>
      </c>
      <c r="BE2934" t="inlineStr">
        <is>
          <t>X</t>
        </is>
      </c>
      <c r="BF2934" t="inlineStr">
        <is>
          <t>X</t>
        </is>
      </c>
      <c r="BG2934" t="inlineStr">
        <is>
          <t>X</t>
        </is>
      </c>
      <c r="BH2934" t="inlineStr">
        <is>
          <t>X</t>
        </is>
      </c>
      <c r="BI2934" t="inlineStr">
        <is>
          <t>X</t>
        </is>
      </c>
      <c r="BJ2934" t="inlineStr">
        <is>
          <t>X</t>
        </is>
      </c>
      <c r="BK2934" t="inlineStr">
        <is>
          <t>X</t>
        </is>
      </c>
      <c r="BL2934" t="inlineStr">
        <is>
          <t>X</t>
        </is>
      </c>
      <c r="BP2934" t="inlineStr">
        <is>
          <t>X</t>
        </is>
      </c>
      <c r="BR2934" t="inlineStr">
        <is>
          <t>X</t>
        </is>
      </c>
      <c r="BS2934" t="inlineStr">
        <is>
          <t>X</t>
        </is>
      </c>
      <c r="BV2934" t="inlineStr">
        <is>
          <t>X</t>
        </is>
      </c>
      <c r="BY2934" t="inlineStr">
        <is>
          <t>D</t>
        </is>
      </c>
      <c r="CA2934" t="inlineStr">
        <is>
          <t>X</t>
        </is>
      </c>
      <c r="CG2934" t="inlineStr">
        <is>
          <t>X</t>
        </is>
      </c>
      <c r="CH2934" t="inlineStr">
        <is>
          <t>D</t>
        </is>
      </c>
      <c r="CK2934" t="inlineStr">
        <is>
          <t>X</t>
        </is>
      </c>
      <c r="CL2934" t="inlineStr">
        <is>
          <t>D</t>
        </is>
      </c>
      <c r="CN2934" t="inlineStr">
        <is>
          <t>X</t>
        </is>
      </c>
      <c r="CO2934" t="inlineStr">
        <is>
          <t>D</t>
        </is>
      </c>
      <c r="CP2934" t="inlineStr">
        <is>
          <t>X</t>
        </is>
      </c>
      <c r="CQ2934" t="inlineStr">
        <is>
          <t>D</t>
        </is>
      </c>
      <c r="CT2934" t="inlineStr">
        <is>
          <t>X</t>
        </is>
      </c>
      <c r="CU2934" t="inlineStr">
        <is>
          <t>D</t>
        </is>
      </c>
      <c r="CV2934" t="inlineStr">
        <is>
          <t>X</t>
        </is>
      </c>
      <c r="CW2934" t="inlineStr">
        <is>
          <t>D</t>
        </is>
      </c>
      <c r="CY2934" t="inlineStr">
        <is>
          <t>X</t>
        </is>
      </c>
      <c r="CZ2934" t="inlineStr">
        <is>
          <t>D</t>
        </is>
      </c>
      <c r="DC2934" t="inlineStr">
        <is>
          <t>X</t>
        </is>
      </c>
      <c r="DD2934" t="inlineStr">
        <is>
          <t>D</t>
        </is>
      </c>
      <c r="DF2934" t="inlineStr">
        <is>
          <t>X</t>
        </is>
      </c>
      <c r="DG2934" t="inlineStr">
        <is>
          <t>D</t>
        </is>
      </c>
      <c r="DI2934" t="inlineStr">
        <is>
          <t>X</t>
        </is>
      </c>
      <c r="DJ2934" t="inlineStr">
        <is>
          <t>D</t>
        </is>
      </c>
      <c r="DL2934" t="inlineStr">
        <is>
          <t>X</t>
        </is>
      </c>
      <c r="DM2934" t="inlineStr">
        <is>
          <t>D</t>
        </is>
      </c>
      <c r="DN2934" t="inlineStr">
        <is>
          <t>X</t>
        </is>
      </c>
      <c r="DO2934" t="inlineStr">
        <is>
          <t>D</t>
        </is>
      </c>
      <c r="DR2934" t="inlineStr">
        <is>
          <t>X</t>
        </is>
      </c>
      <c r="DS2934" t="inlineStr">
        <is>
          <t>D</t>
        </is>
      </c>
      <c r="DT2934" t="inlineStr">
        <is>
          <t>D</t>
        </is>
      </c>
      <c r="DU2934" t="inlineStr">
        <is>
          <t>X</t>
        </is>
      </c>
      <c r="DW2934" t="inlineStr">
        <is>
          <t>D</t>
        </is>
      </c>
      <c r="DX2934" t="inlineStr">
        <is>
          <t>X</t>
        </is>
      </c>
      <c r="EA2934" t="inlineStr">
        <is>
          <t>X</t>
        </is>
      </c>
      <c r="ED2934" t="inlineStr">
        <is>
          <t>D</t>
        </is>
      </c>
      <c r="EF2934" t="inlineStr">
        <is>
          <t>X</t>
        </is>
      </c>
    </row>
    <row r="2935">
      <c r="A2935" t="inlineStr">
        <is>
          <t>OH0015680690</t>
        </is>
      </c>
      <c r="B2935" t="n">
        <v>78</v>
      </c>
      <c r="C2935" t="n">
        <v>11287</v>
      </c>
      <c r="D2935" t="inlineStr">
        <is>
          <t>LEWIS</t>
        </is>
      </c>
      <c r="E2935" t="inlineStr">
        <is>
          <t>ELIZABETH</t>
        </is>
      </c>
      <c r="F2935">
        <f>CONCATENATE(D2935," ",LEFT(H2935,4),"T=",AU2935,"D=",AV2935,"R=",AW2935,"M=",AX2935,"L=",AY2935,"B=",AZ2935)</f>
        <v/>
      </c>
      <c r="G2935" t="inlineStr">
        <is>
          <t>H</t>
        </is>
      </c>
      <c r="I2935" t="inlineStr">
        <is>
          <t>1958-03-14</t>
        </is>
      </c>
      <c r="J2935" t="inlineStr">
        <is>
          <t>1976-04-28</t>
        </is>
      </c>
      <c r="K2935" t="inlineStr">
        <is>
          <t>ACTIVE</t>
        </is>
      </c>
      <c r="L2935" t="inlineStr">
        <is>
          <t>R</t>
        </is>
      </c>
      <c r="M2935">
        <f>RIGHT(L2935,LEN(L2935)-FIND(" ",L2935))</f>
        <v/>
      </c>
      <c r="N2935" t="inlineStr">
        <is>
          <t>2434 COIT DR NW</t>
        </is>
      </c>
      <c r="P2935" t="inlineStr">
        <is>
          <t>WARREN</t>
        </is>
      </c>
      <c r="Q2935" t="inlineStr">
        <is>
          <t>OH</t>
        </is>
      </c>
      <c r="R2935" t="n">
        <v>44485</v>
      </c>
      <c r="AD2935" t="inlineStr">
        <is>
          <t>TRUMBULL CAREER &amp; TECH CENTER</t>
        </is>
      </c>
      <c r="AE2935" t="inlineStr">
        <is>
          <t>WARREN CITY</t>
        </is>
      </c>
      <c r="AF2935" t="inlineStr">
        <is>
          <t>WARREN CITY SD</t>
        </is>
      </c>
      <c r="AH2935" t="n">
        <v>14</v>
      </c>
      <c r="AI2935" t="n">
        <v>11</v>
      </c>
      <c r="AN2935" t="inlineStr">
        <is>
          <t>WARREN</t>
        </is>
      </c>
      <c r="AO2935" t="inlineStr">
        <is>
          <t>WARREN CITY 1G</t>
        </is>
      </c>
      <c r="AP2935" t="inlineStr">
        <is>
          <t>78-P-ACL</t>
        </is>
      </c>
      <c r="AQ2935" t="n">
        <v>9</v>
      </c>
      <c r="AR2935" t="n">
        <v>64</v>
      </c>
      <c r="AS2935" t="n">
        <v>32</v>
      </c>
      <c r="AV2935" t="inlineStr">
        <is>
          <t>WARREN-WARD 1</t>
        </is>
      </c>
      <c r="AW2935">
        <f>COUNTA($BA$2935:$EE$2935)</f>
        <v/>
      </c>
      <c r="AX2935">
        <f>COUNTIF($BA$2935:$EE$2935,"D")</f>
        <v/>
      </c>
      <c r="AY2935">
        <f>COUNTIF($BA$2935:$EE$2935,"R")</f>
        <v/>
      </c>
      <c r="AZ2935">
        <f>IF(BL2935="D",1,0)+IF(BM2935="D",1,0)+IF(BR2935="D",1,0)+IF(BS2935="D",1,0)+IF(BU2935="D",1,0)+IF(CA2935="D",1,0)+IF(CB2935="D",1,0)+IF(CC2935="D",1,0)+IF(CD2935="D",1,0)+IF(CJ2935="D",1,0)+IF(CK2935="D",1,0)+IF(CO2935="D",1,0)+IF(CP2935="D",1,0)+IF(CQ2935="D",1,0)+IF(CU2935="D",1,0)+IF(CV2935="D",1,0)+IF(DB2935="D",1,0)+IF(DC2935="D",1,0)+IF(DH2935="D",1,0)+IF(DI2935="D",1,0)+IF(DM2935="D",1,0)+IF(DN2935="D",1,0)+IF(DO2935="D",1,0)+IF(DU2935="D",1,0)+IF(DX2935="D",1,0)</f>
        <v/>
      </c>
      <c r="BA2935">
        <f>IF(DH2935&lt;&gt;"",1,0)+IF(DI2935&lt;&gt;"",1,0)+IF(DK2935&lt;&gt;"",1,0)+IF(DM2935&lt;&gt;"",1,0)+IF(DN2935&lt;&gt;"",1,0)+IF(DO2935&lt;&gt;"",1,0)+IF(DQ2935&lt;&gt;"",1,0)+IF(DR2935&lt;&gt;"",1,0)+IF(DT2935&lt;&gt;"",1,0)+IF(DU2935&lt;&gt;"",1,0)+IF(DV2935&lt;&gt;"",1,0)+IF(DW2935&lt;&gt;"",1,0)+IF(DX2935&lt;&gt;"",1,0)+IF(DZ2935&lt;&gt;"",1,0)+IF(EA2935&lt;&gt;"",1,0)+IF(EB2935&lt;&gt;"",1,0)+IF(EE2935&lt;&gt;"",1,0)</f>
        <v/>
      </c>
      <c r="BB2935">
        <f>IF(AND(AV2935&gt;0, AW2935&gt;0),1,0)</f>
        <v/>
      </c>
      <c r="BC2935" t="inlineStr">
        <is>
          <t>X</t>
        </is>
      </c>
      <c r="BD2935" t="inlineStr">
        <is>
          <t>X</t>
        </is>
      </c>
      <c r="BF2935" t="inlineStr">
        <is>
          <t>X</t>
        </is>
      </c>
      <c r="BH2935" t="inlineStr">
        <is>
          <t>X</t>
        </is>
      </c>
      <c r="BJ2935" t="inlineStr">
        <is>
          <t>X</t>
        </is>
      </c>
      <c r="BL2935" t="inlineStr">
        <is>
          <t>X</t>
        </is>
      </c>
      <c r="BS2935" t="inlineStr">
        <is>
          <t>X</t>
        </is>
      </c>
      <c r="BY2935" t="inlineStr">
        <is>
          <t>R</t>
        </is>
      </c>
      <c r="CA2935" t="inlineStr">
        <is>
          <t>X</t>
        </is>
      </c>
      <c r="CH2935" t="inlineStr">
        <is>
          <t>R</t>
        </is>
      </c>
      <c r="CK2935" t="inlineStr">
        <is>
          <t>X</t>
        </is>
      </c>
      <c r="CN2935" t="inlineStr">
        <is>
          <t>X</t>
        </is>
      </c>
      <c r="CO2935" t="inlineStr">
        <is>
          <t>R</t>
        </is>
      </c>
      <c r="CP2935" t="inlineStr">
        <is>
          <t>X</t>
        </is>
      </c>
      <c r="CV2935" t="inlineStr">
        <is>
          <t>X</t>
        </is>
      </c>
      <c r="CY2935" t="inlineStr">
        <is>
          <t>X</t>
        </is>
      </c>
      <c r="CZ2935" t="inlineStr">
        <is>
          <t>R</t>
        </is>
      </c>
      <c r="DC2935" t="inlineStr">
        <is>
          <t>X</t>
        </is>
      </c>
      <c r="DG2935" t="inlineStr">
        <is>
          <t>R</t>
        </is>
      </c>
      <c r="DI2935" t="inlineStr">
        <is>
          <t>X</t>
        </is>
      </c>
      <c r="DM2935" t="inlineStr">
        <is>
          <t>R</t>
        </is>
      </c>
      <c r="DN2935" t="inlineStr">
        <is>
          <t>X</t>
        </is>
      </c>
      <c r="DS2935" t="inlineStr">
        <is>
          <t>R</t>
        </is>
      </c>
      <c r="DU2935" t="inlineStr">
        <is>
          <t>X</t>
        </is>
      </c>
      <c r="EA2935" t="inlineStr">
        <is>
          <t>X</t>
        </is>
      </c>
      <c r="ED2935" t="inlineStr">
        <is>
          <t>R</t>
        </is>
      </c>
      <c r="EF2935" t="inlineStr">
        <is>
          <t>X</t>
        </is>
      </c>
    </row>
    <row r="2936">
      <c r="A2936" t="inlineStr">
        <is>
          <t>OH0015769364</t>
        </is>
      </c>
      <c r="B2936" t="n">
        <v>78</v>
      </c>
      <c r="C2936" t="n">
        <v>26412</v>
      </c>
      <c r="D2936" t="inlineStr">
        <is>
          <t>HUDEK</t>
        </is>
      </c>
      <c r="E2936" t="inlineStr">
        <is>
          <t>RICHARD</t>
        </is>
      </c>
      <c r="F2936">
        <f>CONCATENATE(D2936," ",LEFT(H2936,4),"T=",AU2936,"D=",AV2936,"R=",AW2936,"M=",AX2936,"L=",AY2936,"B=",AZ2936)</f>
        <v/>
      </c>
      <c r="G2936" t="inlineStr">
        <is>
          <t>A</t>
        </is>
      </c>
      <c r="I2936" t="inlineStr">
        <is>
          <t>1937-09-08</t>
        </is>
      </c>
      <c r="J2936" t="inlineStr">
        <is>
          <t>1970-03-25</t>
        </is>
      </c>
      <c r="K2936" t="inlineStr">
        <is>
          <t>ACTIVE</t>
        </is>
      </c>
      <c r="L2936" t="inlineStr">
        <is>
          <t>D</t>
        </is>
      </c>
      <c r="M2936">
        <f>RIGHT(L2936,LEN(L2936)-FIND(" ",L2936))</f>
        <v/>
      </c>
      <c r="N2936" t="inlineStr">
        <is>
          <t>1964 NORWOOD ST NW</t>
        </is>
      </c>
      <c r="P2936" t="inlineStr">
        <is>
          <t>WARREN</t>
        </is>
      </c>
      <c r="Q2936" t="inlineStr">
        <is>
          <t>OH</t>
        </is>
      </c>
      <c r="R2936" t="n">
        <v>44485</v>
      </c>
      <c r="AD2936" t="inlineStr">
        <is>
          <t>TRUMBULL CAREER &amp; TECH CENTER</t>
        </is>
      </c>
      <c r="AE2936" t="inlineStr">
        <is>
          <t>WARREN CITY</t>
        </is>
      </c>
      <c r="AF2936" t="inlineStr">
        <is>
          <t>WARREN CITY SD</t>
        </is>
      </c>
      <c r="AH2936" t="n">
        <v>14</v>
      </c>
      <c r="AI2936" t="n">
        <v>11</v>
      </c>
      <c r="AN2936" t="inlineStr">
        <is>
          <t>WARREN</t>
        </is>
      </c>
      <c r="AO2936" t="inlineStr">
        <is>
          <t>WARREN CITY 1G</t>
        </is>
      </c>
      <c r="AP2936" t="inlineStr">
        <is>
          <t>78-P-ACL</t>
        </is>
      </c>
      <c r="AQ2936" t="n">
        <v>9</v>
      </c>
      <c r="AR2936" t="n">
        <v>64</v>
      </c>
      <c r="AS2936" t="n">
        <v>32</v>
      </c>
      <c r="AV2936" t="inlineStr">
        <is>
          <t>WARREN-WARD 1</t>
        </is>
      </c>
      <c r="AW2936">
        <f>COUNTA($BA$2936:$EE$2936)</f>
        <v/>
      </c>
      <c r="AX2936">
        <f>COUNTIF($BA$2936:$EE$2936,"D")</f>
        <v/>
      </c>
      <c r="AY2936">
        <f>COUNTIF($BA$2936:$EE$2936,"R")</f>
        <v/>
      </c>
      <c r="AZ2936">
        <f>IF(BL2936="D",1,0)+IF(BM2936="D",1,0)+IF(BR2936="D",1,0)+IF(BS2936="D",1,0)+IF(BU2936="D",1,0)+IF(CA2936="D",1,0)+IF(CB2936="D",1,0)+IF(CC2936="D",1,0)+IF(CD2936="D",1,0)+IF(CJ2936="D",1,0)+IF(CK2936="D",1,0)+IF(CO2936="D",1,0)+IF(CP2936="D",1,0)+IF(CQ2936="D",1,0)+IF(CU2936="D",1,0)+IF(CV2936="D",1,0)+IF(DB2936="D",1,0)+IF(DC2936="D",1,0)+IF(DH2936="D",1,0)+IF(DI2936="D",1,0)+IF(DM2936="D",1,0)+IF(DN2936="D",1,0)+IF(DO2936="D",1,0)+IF(DU2936="D",1,0)+IF(DX2936="D",1,0)</f>
        <v/>
      </c>
      <c r="BA2936">
        <f>IF(DH2936&lt;&gt;"",1,0)+IF(DI2936&lt;&gt;"",1,0)+IF(DK2936&lt;&gt;"",1,0)+IF(DM2936&lt;&gt;"",1,0)+IF(DN2936&lt;&gt;"",1,0)+IF(DO2936&lt;&gt;"",1,0)+IF(DQ2936&lt;&gt;"",1,0)+IF(DR2936&lt;&gt;"",1,0)+IF(DT2936&lt;&gt;"",1,0)+IF(DU2936&lt;&gt;"",1,0)+IF(DV2936&lt;&gt;"",1,0)+IF(DW2936&lt;&gt;"",1,0)+IF(DX2936&lt;&gt;"",1,0)+IF(DZ2936&lt;&gt;"",1,0)+IF(EA2936&lt;&gt;"",1,0)+IF(EB2936&lt;&gt;"",1,0)+IF(EE2936&lt;&gt;"",1,0)</f>
        <v/>
      </c>
      <c r="BB2936">
        <f>IF(AND(AV2936&gt;0, AW2936&gt;0),1,0)</f>
        <v/>
      </c>
      <c r="BC2936" t="inlineStr">
        <is>
          <t>X</t>
        </is>
      </c>
      <c r="BD2936" t="inlineStr">
        <is>
          <t>X</t>
        </is>
      </c>
      <c r="BE2936" t="inlineStr">
        <is>
          <t>X</t>
        </is>
      </c>
      <c r="BF2936" t="inlineStr">
        <is>
          <t>X</t>
        </is>
      </c>
      <c r="BG2936" t="inlineStr">
        <is>
          <t>X</t>
        </is>
      </c>
      <c r="BH2936" t="inlineStr">
        <is>
          <t>X</t>
        </is>
      </c>
      <c r="BI2936" t="inlineStr">
        <is>
          <t>X</t>
        </is>
      </c>
      <c r="BJ2936" t="inlineStr">
        <is>
          <t>X</t>
        </is>
      </c>
      <c r="BK2936" t="inlineStr">
        <is>
          <t>X</t>
        </is>
      </c>
      <c r="BL2936" t="inlineStr">
        <is>
          <t>X</t>
        </is>
      </c>
      <c r="BP2936" t="inlineStr">
        <is>
          <t>X</t>
        </is>
      </c>
      <c r="BR2936" t="inlineStr">
        <is>
          <t>X</t>
        </is>
      </c>
      <c r="BS2936" t="inlineStr">
        <is>
          <t>X</t>
        </is>
      </c>
      <c r="BV2936" t="inlineStr">
        <is>
          <t>X</t>
        </is>
      </c>
      <c r="BY2936" t="inlineStr">
        <is>
          <t>D</t>
        </is>
      </c>
      <c r="CA2936" t="inlineStr">
        <is>
          <t>X</t>
        </is>
      </c>
      <c r="CG2936" t="inlineStr">
        <is>
          <t>X</t>
        </is>
      </c>
      <c r="CK2936" t="inlineStr">
        <is>
          <t>X</t>
        </is>
      </c>
      <c r="CL2936" t="inlineStr">
        <is>
          <t>D</t>
        </is>
      </c>
      <c r="CN2936" t="inlineStr">
        <is>
          <t>X</t>
        </is>
      </c>
      <c r="CP2936" t="inlineStr">
        <is>
          <t>X</t>
        </is>
      </c>
      <c r="CT2936" t="inlineStr">
        <is>
          <t>X</t>
        </is>
      </c>
      <c r="CV2936" t="inlineStr">
        <is>
          <t>X</t>
        </is>
      </c>
      <c r="CY2936" t="inlineStr">
        <is>
          <t>X</t>
        </is>
      </c>
      <c r="CZ2936" t="inlineStr">
        <is>
          <t>D</t>
        </is>
      </c>
      <c r="DC2936" t="inlineStr">
        <is>
          <t>X</t>
        </is>
      </c>
      <c r="DF2936" t="inlineStr">
        <is>
          <t>X</t>
        </is>
      </c>
      <c r="DG2936" t="inlineStr">
        <is>
          <t>D</t>
        </is>
      </c>
      <c r="DI2936" t="inlineStr">
        <is>
          <t>X</t>
        </is>
      </c>
      <c r="DJ2936" t="inlineStr">
        <is>
          <t>D</t>
        </is>
      </c>
      <c r="DL2936" t="inlineStr">
        <is>
          <t>X</t>
        </is>
      </c>
      <c r="DM2936" t="inlineStr">
        <is>
          <t>D</t>
        </is>
      </c>
      <c r="DN2936" t="inlineStr">
        <is>
          <t>X</t>
        </is>
      </c>
      <c r="DR2936" t="inlineStr">
        <is>
          <t>X</t>
        </is>
      </c>
      <c r="DS2936" t="inlineStr">
        <is>
          <t>D</t>
        </is>
      </c>
      <c r="DT2936" t="inlineStr">
        <is>
          <t>D</t>
        </is>
      </c>
      <c r="DU2936" t="inlineStr">
        <is>
          <t>X</t>
        </is>
      </c>
      <c r="DW2936" t="inlineStr">
        <is>
          <t>D</t>
        </is>
      </c>
      <c r="DX2936" t="inlineStr">
        <is>
          <t>X</t>
        </is>
      </c>
      <c r="EA2936" t="inlineStr">
        <is>
          <t>X</t>
        </is>
      </c>
      <c r="ED2936" t="inlineStr">
        <is>
          <t>D</t>
        </is>
      </c>
      <c r="EF2936" t="inlineStr">
        <is>
          <t>X</t>
        </is>
      </c>
    </row>
    <row r="2937">
      <c r="A2937" t="inlineStr">
        <is>
          <t>OH0015796190</t>
        </is>
      </c>
      <c r="B2937" t="n">
        <v>78</v>
      </c>
      <c r="C2937" t="n">
        <v>79376</v>
      </c>
      <c r="D2937" t="inlineStr">
        <is>
          <t>VALIMONT</t>
        </is>
      </c>
      <c r="E2937" t="inlineStr">
        <is>
          <t>CLAUDIA</t>
        </is>
      </c>
      <c r="F2937">
        <f>CONCATENATE(D2937," ",LEFT(H2937,4),"T=",AU2937,"D=",AV2937,"R=",AW2937,"M=",AX2937,"L=",AY2937,"B=",AZ2937)</f>
        <v/>
      </c>
      <c r="G2937" t="inlineStr">
        <is>
          <t>J</t>
        </is>
      </c>
      <c r="I2937" t="inlineStr">
        <is>
          <t>1937-11-11</t>
        </is>
      </c>
      <c r="J2937" t="inlineStr">
        <is>
          <t>2012-09-11</t>
        </is>
      </c>
      <c r="K2937" t="inlineStr">
        <is>
          <t>ACTIVE</t>
        </is>
      </c>
      <c r="L2937" t="inlineStr">
        <is>
          <t>R</t>
        </is>
      </c>
      <c r="M2937">
        <f>RIGHT(L2937,LEN(L2937)-FIND(" ",L2937))</f>
        <v/>
      </c>
      <c r="N2937" t="inlineStr">
        <is>
          <t>4340 TOD AVE NW</t>
        </is>
      </c>
      <c r="P2937" t="inlineStr">
        <is>
          <t>WARREN</t>
        </is>
      </c>
      <c r="Q2937" t="inlineStr">
        <is>
          <t>OH</t>
        </is>
      </c>
      <c r="R2937" t="n">
        <v>44485</v>
      </c>
      <c r="AD2937" t="inlineStr">
        <is>
          <t>TRUMBULL CAREER &amp; TECH CENTER</t>
        </is>
      </c>
      <c r="AE2937" t="inlineStr">
        <is>
          <t>WARREN CITY</t>
        </is>
      </c>
      <c r="AF2937" t="inlineStr">
        <is>
          <t>WARREN CITY SD</t>
        </is>
      </c>
      <c r="AH2937" t="n">
        <v>14</v>
      </c>
      <c r="AI2937" t="n">
        <v>11</v>
      </c>
      <c r="AN2937" t="inlineStr">
        <is>
          <t>WARREN</t>
        </is>
      </c>
      <c r="AO2937" t="inlineStr">
        <is>
          <t>WARREN CITY 1G</t>
        </is>
      </c>
      <c r="AP2937" t="inlineStr">
        <is>
          <t>78-P-ACL</t>
        </is>
      </c>
      <c r="AQ2937" t="n">
        <v>9</v>
      </c>
      <c r="AR2937" t="n">
        <v>64</v>
      </c>
      <c r="AS2937" t="n">
        <v>32</v>
      </c>
      <c r="AV2937" t="inlineStr">
        <is>
          <t>WARREN-WARD 1</t>
        </is>
      </c>
      <c r="AW2937">
        <f>COUNTA($BA$2937:$EE$2937)</f>
        <v/>
      </c>
      <c r="AX2937">
        <f>COUNTIF($BA$2937:$EE$2937,"D")</f>
        <v/>
      </c>
      <c r="AY2937">
        <f>COUNTIF($BA$2937:$EE$2937,"R")</f>
        <v/>
      </c>
      <c r="AZ2937">
        <f>IF(BL2937="D",1,0)+IF(BM2937="D",1,0)+IF(BR2937="D",1,0)+IF(BS2937="D",1,0)+IF(BU2937="D",1,0)+IF(CA2937="D",1,0)+IF(CB2937="D",1,0)+IF(CC2937="D",1,0)+IF(CD2937="D",1,0)+IF(CJ2937="D",1,0)+IF(CK2937="D",1,0)+IF(CO2937="D",1,0)+IF(CP2937="D",1,0)+IF(CQ2937="D",1,0)+IF(CU2937="D",1,0)+IF(CV2937="D",1,0)+IF(DB2937="D",1,0)+IF(DC2937="D",1,0)+IF(DH2937="D",1,0)+IF(DI2937="D",1,0)+IF(DM2937="D",1,0)+IF(DN2937="D",1,0)+IF(DO2937="D",1,0)+IF(DU2937="D",1,0)+IF(DX2937="D",1,0)</f>
        <v/>
      </c>
      <c r="BA2937">
        <f>IF(DH2937&lt;&gt;"",1,0)+IF(DI2937&lt;&gt;"",1,0)+IF(DK2937&lt;&gt;"",1,0)+IF(DM2937&lt;&gt;"",1,0)+IF(DN2937&lt;&gt;"",1,0)+IF(DO2937&lt;&gt;"",1,0)+IF(DQ2937&lt;&gt;"",1,0)+IF(DR2937&lt;&gt;"",1,0)+IF(DT2937&lt;&gt;"",1,0)+IF(DU2937&lt;&gt;"",1,0)+IF(DV2937&lt;&gt;"",1,0)+IF(DW2937&lt;&gt;"",1,0)+IF(DX2937&lt;&gt;"",1,0)+IF(DZ2937&lt;&gt;"",1,0)+IF(EA2937&lt;&gt;"",1,0)+IF(EB2937&lt;&gt;"",1,0)+IF(EE2937&lt;&gt;"",1,0)</f>
        <v/>
      </c>
      <c r="BB2937">
        <f>IF(AND(AV2937&gt;0, AW2937&gt;0),1,0)</f>
        <v/>
      </c>
      <c r="BC2937" t="inlineStr">
        <is>
          <t>X</t>
        </is>
      </c>
      <c r="BD2937" t="inlineStr">
        <is>
          <t>X</t>
        </is>
      </c>
      <c r="BE2937" t="inlineStr">
        <is>
          <t>X</t>
        </is>
      </c>
      <c r="BF2937" t="inlineStr">
        <is>
          <t>X</t>
        </is>
      </c>
      <c r="BG2937" t="inlineStr">
        <is>
          <t>X</t>
        </is>
      </c>
      <c r="BH2937" t="inlineStr">
        <is>
          <t>X</t>
        </is>
      </c>
      <c r="BJ2937" t="inlineStr">
        <is>
          <t>X</t>
        </is>
      </c>
      <c r="BK2937" t="inlineStr">
        <is>
          <t>X</t>
        </is>
      </c>
      <c r="BL2937" t="inlineStr">
        <is>
          <t>X</t>
        </is>
      </c>
      <c r="BP2937" t="inlineStr">
        <is>
          <t>X</t>
        </is>
      </c>
      <c r="BR2937" t="inlineStr">
        <is>
          <t>X</t>
        </is>
      </c>
      <c r="BS2937" t="inlineStr">
        <is>
          <t>X</t>
        </is>
      </c>
      <c r="BT2937" t="inlineStr">
        <is>
          <t>X</t>
        </is>
      </c>
      <c r="BV2937" t="inlineStr">
        <is>
          <t>X</t>
        </is>
      </c>
      <c r="BY2937" t="inlineStr">
        <is>
          <t>D</t>
        </is>
      </c>
      <c r="CA2937" t="inlineStr">
        <is>
          <t>X</t>
        </is>
      </c>
      <c r="CG2937" t="inlineStr">
        <is>
          <t>X</t>
        </is>
      </c>
      <c r="CH2937" t="inlineStr">
        <is>
          <t>D</t>
        </is>
      </c>
      <c r="CK2937" t="inlineStr">
        <is>
          <t>X</t>
        </is>
      </c>
      <c r="CL2937" t="inlineStr">
        <is>
          <t>X</t>
        </is>
      </c>
      <c r="CN2937" t="inlineStr">
        <is>
          <t>X</t>
        </is>
      </c>
      <c r="CO2937" t="inlineStr">
        <is>
          <t>D</t>
        </is>
      </c>
      <c r="CP2937" t="inlineStr">
        <is>
          <t>X</t>
        </is>
      </c>
      <c r="CT2937" t="inlineStr">
        <is>
          <t>X</t>
        </is>
      </c>
      <c r="CV2937" t="inlineStr">
        <is>
          <t>X</t>
        </is>
      </c>
      <c r="CW2937" t="inlineStr">
        <is>
          <t>D</t>
        </is>
      </c>
      <c r="CY2937" t="inlineStr">
        <is>
          <t>X</t>
        </is>
      </c>
      <c r="CZ2937" t="inlineStr">
        <is>
          <t>R</t>
        </is>
      </c>
      <c r="DC2937" t="inlineStr">
        <is>
          <t>X</t>
        </is>
      </c>
      <c r="DF2937" t="inlineStr">
        <is>
          <t>X</t>
        </is>
      </c>
      <c r="DG2937" t="inlineStr">
        <is>
          <t>R</t>
        </is>
      </c>
      <c r="DI2937" t="inlineStr">
        <is>
          <t>X</t>
        </is>
      </c>
      <c r="DJ2937" t="inlineStr">
        <is>
          <t>D</t>
        </is>
      </c>
      <c r="DL2937" t="inlineStr">
        <is>
          <t>X</t>
        </is>
      </c>
      <c r="DM2937" t="inlineStr">
        <is>
          <t>R</t>
        </is>
      </c>
      <c r="DN2937" t="inlineStr">
        <is>
          <t>X</t>
        </is>
      </c>
      <c r="DO2937" t="inlineStr">
        <is>
          <t>D</t>
        </is>
      </c>
      <c r="DR2937" t="inlineStr">
        <is>
          <t>X</t>
        </is>
      </c>
      <c r="DS2937" t="inlineStr">
        <is>
          <t>D</t>
        </is>
      </c>
      <c r="DT2937" t="inlineStr">
        <is>
          <t>R</t>
        </is>
      </c>
      <c r="DU2937" t="inlineStr">
        <is>
          <t>X</t>
        </is>
      </c>
      <c r="DW2937" t="inlineStr">
        <is>
          <t>X</t>
        </is>
      </c>
      <c r="DX2937" t="inlineStr">
        <is>
          <t>X</t>
        </is>
      </c>
      <c r="EA2937" t="inlineStr">
        <is>
          <t>X</t>
        </is>
      </c>
      <c r="ED2937" t="inlineStr">
        <is>
          <t>R</t>
        </is>
      </c>
      <c r="EF2937" t="inlineStr">
        <is>
          <t>X</t>
        </is>
      </c>
    </row>
    <row r="2938">
      <c r="A2938" t="inlineStr">
        <is>
          <t>OH0015705049</t>
        </is>
      </c>
      <c r="B2938" t="n">
        <v>78</v>
      </c>
      <c r="C2938" t="n">
        <v>166984</v>
      </c>
      <c r="D2938" t="inlineStr">
        <is>
          <t>WILLIAMS</t>
        </is>
      </c>
      <c r="E2938" t="inlineStr">
        <is>
          <t>ANNIE</t>
        </is>
      </c>
      <c r="F2938">
        <f>CONCATENATE(D2938," ",LEFT(H2938,4),"T=",AU2938,"D=",AV2938,"R=",AW2938,"M=",AX2938,"L=",AY2938,"B=",AZ2938)</f>
        <v/>
      </c>
      <c r="G2938" t="inlineStr">
        <is>
          <t>R</t>
        </is>
      </c>
      <c r="I2938" t="inlineStr">
        <is>
          <t>1944-05-19</t>
        </is>
      </c>
      <c r="J2938" t="inlineStr">
        <is>
          <t>2012-06-25</t>
        </is>
      </c>
      <c r="K2938" t="inlineStr">
        <is>
          <t>ACTIVE</t>
        </is>
      </c>
      <c r="L2938" t="inlineStr">
        <is>
          <t>D</t>
        </is>
      </c>
      <c r="M2938">
        <f>RIGHT(L2938,LEN(L2938)-FIND(" ",L2938))</f>
        <v/>
      </c>
      <c r="N2938" t="inlineStr">
        <is>
          <t>2475 BEAL ST NW</t>
        </is>
      </c>
      <c r="P2938" t="inlineStr">
        <is>
          <t>WARREN</t>
        </is>
      </c>
      <c r="Q2938" t="inlineStr">
        <is>
          <t>OH</t>
        </is>
      </c>
      <c r="R2938" t="n">
        <v>44485</v>
      </c>
      <c r="AD2938" t="inlineStr">
        <is>
          <t>TRUMBULL CAREER &amp; TECH CENTER</t>
        </is>
      </c>
      <c r="AE2938" t="inlineStr">
        <is>
          <t>WARREN CITY</t>
        </is>
      </c>
      <c r="AF2938" t="inlineStr">
        <is>
          <t>WARREN CITY SD</t>
        </is>
      </c>
      <c r="AH2938" t="n">
        <v>14</v>
      </c>
      <c r="AI2938" t="n">
        <v>11</v>
      </c>
      <c r="AN2938" t="inlineStr">
        <is>
          <t>WARREN</t>
        </is>
      </c>
      <c r="AO2938" t="inlineStr">
        <is>
          <t>WARREN CITY 1G</t>
        </is>
      </c>
      <c r="AP2938" t="inlineStr">
        <is>
          <t>78-P-ACL</t>
        </is>
      </c>
      <c r="AQ2938" t="n">
        <v>9</v>
      </c>
      <c r="AR2938" t="n">
        <v>64</v>
      </c>
      <c r="AS2938" t="n">
        <v>32</v>
      </c>
      <c r="AV2938" t="inlineStr">
        <is>
          <t>WARREN-WARD 1</t>
        </is>
      </c>
      <c r="AW2938">
        <f>COUNTA($BA$2938:$EE$2938)</f>
        <v/>
      </c>
      <c r="AX2938">
        <f>COUNTIF($BA$2938:$EE$2938,"D")</f>
        <v/>
      </c>
      <c r="AY2938">
        <f>COUNTIF($BA$2938:$EE$2938,"R")</f>
        <v/>
      </c>
      <c r="AZ2938">
        <f>IF(BL2938="D",1,0)+IF(BM2938="D",1,0)+IF(BR2938="D",1,0)+IF(BS2938="D",1,0)+IF(BU2938="D",1,0)+IF(CA2938="D",1,0)+IF(CB2938="D",1,0)+IF(CC2938="D",1,0)+IF(CD2938="D",1,0)+IF(CJ2938="D",1,0)+IF(CK2938="D",1,0)+IF(CO2938="D",1,0)+IF(CP2938="D",1,0)+IF(CQ2938="D",1,0)+IF(CU2938="D",1,0)+IF(CV2938="D",1,0)+IF(DB2938="D",1,0)+IF(DC2938="D",1,0)+IF(DH2938="D",1,0)+IF(DI2938="D",1,0)+IF(DM2938="D",1,0)+IF(DN2938="D",1,0)+IF(DO2938="D",1,0)+IF(DU2938="D",1,0)+IF(DX2938="D",1,0)</f>
        <v/>
      </c>
      <c r="BA2938">
        <f>IF(DH2938&lt;&gt;"",1,0)+IF(DI2938&lt;&gt;"",1,0)+IF(DK2938&lt;&gt;"",1,0)+IF(DM2938&lt;&gt;"",1,0)+IF(DN2938&lt;&gt;"",1,0)+IF(DO2938&lt;&gt;"",1,0)+IF(DQ2938&lt;&gt;"",1,0)+IF(DR2938&lt;&gt;"",1,0)+IF(DT2938&lt;&gt;"",1,0)+IF(DU2938&lt;&gt;"",1,0)+IF(DV2938&lt;&gt;"",1,0)+IF(DW2938&lt;&gt;"",1,0)+IF(DX2938&lt;&gt;"",1,0)+IF(DZ2938&lt;&gt;"",1,0)+IF(EA2938&lt;&gt;"",1,0)+IF(EB2938&lt;&gt;"",1,0)+IF(EE2938&lt;&gt;"",1,0)</f>
        <v/>
      </c>
      <c r="BB2938">
        <f>IF(AND(AV2938&gt;0, AW2938&gt;0),1,0)</f>
        <v/>
      </c>
      <c r="BC2938" t="inlineStr">
        <is>
          <t>X</t>
        </is>
      </c>
      <c r="BD2938" t="inlineStr">
        <is>
          <t>X</t>
        </is>
      </c>
      <c r="BF2938" t="inlineStr">
        <is>
          <t>X</t>
        </is>
      </c>
      <c r="BG2938" t="inlineStr">
        <is>
          <t>X</t>
        </is>
      </c>
      <c r="BH2938" t="inlineStr">
        <is>
          <t>X</t>
        </is>
      </c>
      <c r="BI2938" t="inlineStr">
        <is>
          <t>X</t>
        </is>
      </c>
      <c r="BJ2938" t="inlineStr">
        <is>
          <t>X</t>
        </is>
      </c>
      <c r="BK2938" t="inlineStr">
        <is>
          <t>X</t>
        </is>
      </c>
      <c r="BL2938" t="inlineStr">
        <is>
          <t>X</t>
        </is>
      </c>
      <c r="BP2938" t="inlineStr">
        <is>
          <t>X</t>
        </is>
      </c>
      <c r="BR2938" t="inlineStr">
        <is>
          <t>X</t>
        </is>
      </c>
      <c r="BS2938" t="inlineStr">
        <is>
          <t>X</t>
        </is>
      </c>
      <c r="BV2938" t="inlineStr">
        <is>
          <t>X</t>
        </is>
      </c>
      <c r="BY2938" t="inlineStr">
        <is>
          <t>D</t>
        </is>
      </c>
      <c r="CA2938" t="inlineStr">
        <is>
          <t>X</t>
        </is>
      </c>
      <c r="CC2938" t="inlineStr">
        <is>
          <t>D</t>
        </is>
      </c>
      <c r="CH2938" t="inlineStr">
        <is>
          <t>D</t>
        </is>
      </c>
      <c r="CK2938" t="inlineStr">
        <is>
          <t>X</t>
        </is>
      </c>
      <c r="CL2938" t="inlineStr">
        <is>
          <t>D</t>
        </is>
      </c>
      <c r="CN2938" t="inlineStr">
        <is>
          <t>X</t>
        </is>
      </c>
      <c r="CO2938" t="inlineStr">
        <is>
          <t>D</t>
        </is>
      </c>
      <c r="CP2938" t="inlineStr">
        <is>
          <t>X</t>
        </is>
      </c>
      <c r="CQ2938" t="inlineStr">
        <is>
          <t>D</t>
        </is>
      </c>
      <c r="CT2938" t="inlineStr">
        <is>
          <t>X</t>
        </is>
      </c>
      <c r="CU2938" t="inlineStr">
        <is>
          <t>D</t>
        </is>
      </c>
      <c r="CV2938" t="inlineStr">
        <is>
          <t>X</t>
        </is>
      </c>
      <c r="CW2938" t="inlineStr">
        <is>
          <t>D</t>
        </is>
      </c>
      <c r="CY2938" t="inlineStr">
        <is>
          <t>X</t>
        </is>
      </c>
      <c r="CZ2938" t="inlineStr">
        <is>
          <t>D</t>
        </is>
      </c>
      <c r="DC2938" t="inlineStr">
        <is>
          <t>X</t>
        </is>
      </c>
      <c r="DD2938" t="inlineStr">
        <is>
          <t>D</t>
        </is>
      </c>
      <c r="DF2938" t="inlineStr">
        <is>
          <t>X</t>
        </is>
      </c>
      <c r="DG2938" t="inlineStr">
        <is>
          <t>D</t>
        </is>
      </c>
      <c r="DI2938" t="inlineStr">
        <is>
          <t>X</t>
        </is>
      </c>
      <c r="DJ2938" t="inlineStr">
        <is>
          <t>D</t>
        </is>
      </c>
      <c r="DL2938" t="inlineStr">
        <is>
          <t>X</t>
        </is>
      </c>
      <c r="DM2938" t="inlineStr">
        <is>
          <t>D</t>
        </is>
      </c>
      <c r="DN2938" t="inlineStr">
        <is>
          <t>X</t>
        </is>
      </c>
      <c r="DO2938" t="inlineStr">
        <is>
          <t>D</t>
        </is>
      </c>
      <c r="DR2938" t="inlineStr">
        <is>
          <t>X</t>
        </is>
      </c>
      <c r="DS2938" t="inlineStr">
        <is>
          <t>D</t>
        </is>
      </c>
      <c r="DT2938" t="inlineStr">
        <is>
          <t>D</t>
        </is>
      </c>
      <c r="DU2938" t="inlineStr">
        <is>
          <t>X</t>
        </is>
      </c>
      <c r="DW2938" t="inlineStr">
        <is>
          <t>D</t>
        </is>
      </c>
      <c r="DX2938" t="inlineStr">
        <is>
          <t>X</t>
        </is>
      </c>
      <c r="EA2938" t="inlineStr">
        <is>
          <t>X</t>
        </is>
      </c>
      <c r="ED2938" t="inlineStr">
        <is>
          <t>D</t>
        </is>
      </c>
      <c r="EF2938" t="inlineStr">
        <is>
          <t>X</t>
        </is>
      </c>
    </row>
    <row r="2939">
      <c r="A2939" t="inlineStr">
        <is>
          <t>OH0019298718</t>
        </is>
      </c>
      <c r="B2939" t="n">
        <v>78</v>
      </c>
      <c r="C2939" t="n">
        <v>352546</v>
      </c>
      <c r="D2939" t="inlineStr">
        <is>
          <t>LITTELL</t>
        </is>
      </c>
      <c r="E2939" t="inlineStr">
        <is>
          <t>DONLEY</t>
        </is>
      </c>
      <c r="F2939">
        <f>CONCATENATE(D2939," ",LEFT(H2939,4),"T=",AU2939,"D=",AV2939,"R=",AW2939,"M=",AX2939,"L=",AY2939,"B=",AZ2939)</f>
        <v/>
      </c>
      <c r="G2939" t="inlineStr">
        <is>
          <t>A</t>
        </is>
      </c>
      <c r="I2939" t="inlineStr">
        <is>
          <t>1946-05-06</t>
        </is>
      </c>
      <c r="J2939" t="inlineStr">
        <is>
          <t>2016-06-21</t>
        </is>
      </c>
      <c r="K2939" t="inlineStr">
        <is>
          <t>ACTIVE</t>
        </is>
      </c>
      <c r="M2939">
        <f>RIGHT(L2939,LEN(L2939)-FIND(" ",L2939))</f>
        <v/>
      </c>
      <c r="N2939" t="inlineStr">
        <is>
          <t>2611 BEAL ST NW</t>
        </is>
      </c>
      <c r="P2939" t="inlineStr">
        <is>
          <t>WARREN</t>
        </is>
      </c>
      <c r="Q2939" t="inlineStr">
        <is>
          <t>OH</t>
        </is>
      </c>
      <c r="R2939" t="n">
        <v>44485</v>
      </c>
      <c r="AD2939" t="inlineStr">
        <is>
          <t>TRUMBULL CAREER &amp; TECH CENTER</t>
        </is>
      </c>
      <c r="AE2939" t="inlineStr">
        <is>
          <t>WARREN CITY</t>
        </is>
      </c>
      <c r="AF2939" t="inlineStr">
        <is>
          <t>WARREN CITY SD</t>
        </is>
      </c>
      <c r="AH2939" t="n">
        <v>14</v>
      </c>
      <c r="AI2939" t="n">
        <v>11</v>
      </c>
      <c r="AN2939" t="inlineStr">
        <is>
          <t>WARREN</t>
        </is>
      </c>
      <c r="AO2939" t="inlineStr">
        <is>
          <t>WARREN CITY 1G</t>
        </is>
      </c>
      <c r="AP2939" t="inlineStr">
        <is>
          <t>78-P-ACL</t>
        </is>
      </c>
      <c r="AQ2939" t="n">
        <v>9</v>
      </c>
      <c r="AR2939" t="n">
        <v>64</v>
      </c>
      <c r="AS2939" t="n">
        <v>32</v>
      </c>
      <c r="AV2939" t="inlineStr">
        <is>
          <t>WARREN-WARD 1</t>
        </is>
      </c>
      <c r="AW2939">
        <f>COUNTA($BA$2939:$EE$2939)</f>
        <v/>
      </c>
      <c r="AX2939">
        <f>COUNTIF($BA$2939:$EE$2939,"D")</f>
        <v/>
      </c>
      <c r="AY2939">
        <f>COUNTIF($BA$2939:$EE$2939,"R")</f>
        <v/>
      </c>
      <c r="AZ2939">
        <f>IF(BL2939="D",1,0)+IF(BM2939="D",1,0)+IF(BR2939="D",1,0)+IF(BS2939="D",1,0)+IF(BU2939="D",1,0)+IF(CA2939="D",1,0)+IF(CB2939="D",1,0)+IF(CC2939="D",1,0)+IF(CD2939="D",1,0)+IF(CJ2939="D",1,0)+IF(CK2939="D",1,0)+IF(CO2939="D",1,0)+IF(CP2939="D",1,0)+IF(CQ2939="D",1,0)+IF(CU2939="D",1,0)+IF(CV2939="D",1,0)+IF(DB2939="D",1,0)+IF(DC2939="D",1,0)+IF(DH2939="D",1,0)+IF(DI2939="D",1,0)+IF(DM2939="D",1,0)+IF(DN2939="D",1,0)+IF(DO2939="D",1,0)+IF(DU2939="D",1,0)+IF(DX2939="D",1,0)</f>
        <v/>
      </c>
      <c r="BA2939">
        <f>IF(DH2939&lt;&gt;"",1,0)+IF(DI2939&lt;&gt;"",1,0)+IF(DK2939&lt;&gt;"",1,0)+IF(DM2939&lt;&gt;"",1,0)+IF(DN2939&lt;&gt;"",1,0)+IF(DO2939&lt;&gt;"",1,0)+IF(DQ2939&lt;&gt;"",1,0)+IF(DR2939&lt;&gt;"",1,0)+IF(DT2939&lt;&gt;"",1,0)+IF(DU2939&lt;&gt;"",1,0)+IF(DV2939&lt;&gt;"",1,0)+IF(DW2939&lt;&gt;"",1,0)+IF(DX2939&lt;&gt;"",1,0)+IF(DZ2939&lt;&gt;"",1,0)+IF(EA2939&lt;&gt;"",1,0)+IF(EB2939&lt;&gt;"",1,0)+IF(EE2939&lt;&gt;"",1,0)</f>
        <v/>
      </c>
      <c r="BB2939">
        <f>IF(AND(AV2939&gt;0, AW2939&gt;0),1,0)</f>
        <v/>
      </c>
      <c r="BY2939" t="inlineStr">
        <is>
          <t>D</t>
        </is>
      </c>
      <c r="DC2939" t="inlineStr">
        <is>
          <t>X</t>
        </is>
      </c>
      <c r="DI2939" t="inlineStr">
        <is>
          <t>X</t>
        </is>
      </c>
      <c r="DN2939" t="inlineStr">
        <is>
          <t>X</t>
        </is>
      </c>
      <c r="DU2939" t="inlineStr">
        <is>
          <t>X</t>
        </is>
      </c>
      <c r="EF2939" t="inlineStr">
        <is>
          <t>X</t>
        </is>
      </c>
    </row>
    <row r="2940">
      <c r="A2940" t="inlineStr">
        <is>
          <t>OH0015681471</t>
        </is>
      </c>
      <c r="B2940" t="n">
        <v>78</v>
      </c>
      <c r="C2940" t="n">
        <v>287177</v>
      </c>
      <c r="D2940" t="inlineStr">
        <is>
          <t>WEBER</t>
        </is>
      </c>
      <c r="E2940" t="inlineStr">
        <is>
          <t>CHRISTIE</t>
        </is>
      </c>
      <c r="F2940">
        <f>CONCATENATE(D2940," ",LEFT(H2940,4),"T=",AU2940,"D=",AV2940,"R=",AW2940,"M=",AX2940,"L=",AY2940,"B=",AZ2940)</f>
        <v/>
      </c>
      <c r="I2940" t="inlineStr">
        <is>
          <t>1980-11-22</t>
        </is>
      </c>
      <c r="J2940" t="inlineStr">
        <is>
          <t>2008-11-04</t>
        </is>
      </c>
      <c r="K2940" t="inlineStr">
        <is>
          <t>ACTIVE</t>
        </is>
      </c>
      <c r="M2940">
        <f>RIGHT(L2940,LEN(L2940)-FIND(" ",L2940))</f>
        <v/>
      </c>
      <c r="N2940" t="inlineStr">
        <is>
          <t>2509 BEAL ST NW</t>
        </is>
      </c>
      <c r="P2940" t="inlineStr">
        <is>
          <t>WARREN</t>
        </is>
      </c>
      <c r="Q2940" t="inlineStr">
        <is>
          <t>OH</t>
        </is>
      </c>
      <c r="R2940" t="n">
        <v>44485</v>
      </c>
      <c r="AD2940" t="inlineStr">
        <is>
          <t>TRUMBULL CAREER &amp; TECH CENTER</t>
        </is>
      </c>
      <c r="AE2940" t="inlineStr">
        <is>
          <t>WARREN CITY</t>
        </is>
      </c>
      <c r="AF2940" t="inlineStr">
        <is>
          <t>WARREN CITY SD</t>
        </is>
      </c>
      <c r="AH2940" t="n">
        <v>14</v>
      </c>
      <c r="AI2940" t="n">
        <v>11</v>
      </c>
      <c r="AN2940" t="inlineStr">
        <is>
          <t>WARREN</t>
        </is>
      </c>
      <c r="AO2940" t="inlineStr">
        <is>
          <t>WARREN CITY 1G</t>
        </is>
      </c>
      <c r="AP2940" t="inlineStr">
        <is>
          <t>78-P-ACL</t>
        </is>
      </c>
      <c r="AQ2940" t="n">
        <v>9</v>
      </c>
      <c r="AR2940" t="n">
        <v>64</v>
      </c>
      <c r="AS2940" t="n">
        <v>32</v>
      </c>
      <c r="AV2940" t="inlineStr">
        <is>
          <t>WARREN-WARD 1</t>
        </is>
      </c>
      <c r="AW2940">
        <f>COUNTA($BA$2940:$EE$2940)</f>
        <v/>
      </c>
      <c r="AX2940">
        <f>COUNTIF($BA$2940:$EE$2940,"D")</f>
        <v/>
      </c>
      <c r="AY2940">
        <f>COUNTIF($BA$2940:$EE$2940,"R")</f>
        <v/>
      </c>
      <c r="AZ2940">
        <f>IF(BL2940="D",1,0)+IF(BM2940="D",1,0)+IF(BR2940="D",1,0)+IF(BS2940="D",1,0)+IF(BU2940="D",1,0)+IF(CA2940="D",1,0)+IF(CB2940="D",1,0)+IF(CC2940="D",1,0)+IF(CD2940="D",1,0)+IF(CJ2940="D",1,0)+IF(CK2940="D",1,0)+IF(CO2940="D",1,0)+IF(CP2940="D",1,0)+IF(CQ2940="D",1,0)+IF(CU2940="D",1,0)+IF(CV2940="D",1,0)+IF(DB2940="D",1,0)+IF(DC2940="D",1,0)+IF(DH2940="D",1,0)+IF(DI2940="D",1,0)+IF(DM2940="D",1,0)+IF(DN2940="D",1,0)+IF(DO2940="D",1,0)+IF(DU2940="D",1,0)+IF(DX2940="D",1,0)</f>
        <v/>
      </c>
      <c r="BA2940">
        <f>IF(DH2940&lt;&gt;"",1,0)+IF(DI2940&lt;&gt;"",1,0)+IF(DK2940&lt;&gt;"",1,0)+IF(DM2940&lt;&gt;"",1,0)+IF(DN2940&lt;&gt;"",1,0)+IF(DO2940&lt;&gt;"",1,0)+IF(DQ2940&lt;&gt;"",1,0)+IF(DR2940&lt;&gt;"",1,0)+IF(DT2940&lt;&gt;"",1,0)+IF(DU2940&lt;&gt;"",1,0)+IF(DV2940&lt;&gt;"",1,0)+IF(DW2940&lt;&gt;"",1,0)+IF(DX2940&lt;&gt;"",1,0)+IF(DZ2940&lt;&gt;"",1,0)+IF(EA2940&lt;&gt;"",1,0)+IF(EB2940&lt;&gt;"",1,0)+IF(EE2940&lt;&gt;"",1,0)</f>
        <v/>
      </c>
      <c r="BB2940">
        <f>IF(AND(AV2940&gt;0, AW2940&gt;0),1,0)</f>
        <v/>
      </c>
      <c r="BD2940" t="inlineStr">
        <is>
          <t>X</t>
        </is>
      </c>
      <c r="BH2940" t="inlineStr">
        <is>
          <t>X</t>
        </is>
      </c>
      <c r="BI2940" t="inlineStr">
        <is>
          <t>X</t>
        </is>
      </c>
      <c r="BJ2940" t="inlineStr">
        <is>
          <t>X</t>
        </is>
      </c>
      <c r="BL2940" t="inlineStr">
        <is>
          <t>X</t>
        </is>
      </c>
      <c r="CA2940" t="inlineStr">
        <is>
          <t>X</t>
        </is>
      </c>
      <c r="CP2940" t="inlineStr">
        <is>
          <t>X</t>
        </is>
      </c>
      <c r="CY2940" t="inlineStr">
        <is>
          <t>X</t>
        </is>
      </c>
      <c r="DC2940" t="inlineStr">
        <is>
          <t>X</t>
        </is>
      </c>
      <c r="EA2940" t="inlineStr">
        <is>
          <t>X</t>
        </is>
      </c>
    </row>
    <row r="2941">
      <c r="A2941" t="inlineStr">
        <is>
          <t>OH0015733423</t>
        </is>
      </c>
      <c r="B2941" t="n">
        <v>78</v>
      </c>
      <c r="C2941" t="n">
        <v>298460</v>
      </c>
      <c r="D2941" t="inlineStr">
        <is>
          <t>REYNOLDS</t>
        </is>
      </c>
      <c r="E2941" t="inlineStr">
        <is>
          <t>MICHELE</t>
        </is>
      </c>
      <c r="F2941">
        <f>CONCATENATE(D2941," ",LEFT(H2941,4),"T=",AU2941,"D=",AV2941,"R=",AW2941,"M=",AX2941,"L=",AY2941,"B=",AZ2941)</f>
        <v/>
      </c>
      <c r="G2941" t="inlineStr">
        <is>
          <t>ANN</t>
        </is>
      </c>
      <c r="I2941" t="inlineStr">
        <is>
          <t>1963-10-02</t>
        </is>
      </c>
      <c r="J2941" t="inlineStr">
        <is>
          <t>2023-07-21</t>
        </is>
      </c>
      <c r="K2941" t="inlineStr">
        <is>
          <t>ACTIVE</t>
        </is>
      </c>
      <c r="M2941">
        <f>RIGHT(L2941,LEN(L2941)-FIND(" ",L2941))</f>
        <v/>
      </c>
      <c r="N2941" t="inlineStr">
        <is>
          <t>4256 TOD AVE NW</t>
        </is>
      </c>
      <c r="P2941" t="inlineStr">
        <is>
          <t>WARREN</t>
        </is>
      </c>
      <c r="Q2941" t="inlineStr">
        <is>
          <t>OH</t>
        </is>
      </c>
      <c r="R2941" t="n">
        <v>44485</v>
      </c>
      <c r="AD2941" t="inlineStr">
        <is>
          <t>TRUMBULL CAREER &amp; TECH CENTER</t>
        </is>
      </c>
      <c r="AE2941" t="inlineStr">
        <is>
          <t>WARREN CITY</t>
        </is>
      </c>
      <c r="AF2941" t="inlineStr">
        <is>
          <t>WARREN CITY SD</t>
        </is>
      </c>
      <c r="AH2941" t="n">
        <v>14</v>
      </c>
      <c r="AI2941" t="n">
        <v>11</v>
      </c>
      <c r="AN2941" t="inlineStr">
        <is>
          <t>WARREN</t>
        </is>
      </c>
      <c r="AO2941" t="inlineStr">
        <is>
          <t>WARREN CITY 1G</t>
        </is>
      </c>
      <c r="AP2941" t="inlineStr">
        <is>
          <t>78-P-ACL</t>
        </is>
      </c>
      <c r="AQ2941" t="n">
        <v>9</v>
      </c>
      <c r="AR2941" t="n">
        <v>64</v>
      </c>
      <c r="AS2941" t="n">
        <v>32</v>
      </c>
      <c r="AV2941" t="inlineStr">
        <is>
          <t>WARREN-WARD 1</t>
        </is>
      </c>
      <c r="AW2941">
        <f>COUNTA($BA$2941:$EE$2941)</f>
        <v/>
      </c>
      <c r="AX2941">
        <f>COUNTIF($BA$2941:$EE$2941,"D")</f>
        <v/>
      </c>
      <c r="AY2941">
        <f>COUNTIF($BA$2941:$EE$2941,"R")</f>
        <v/>
      </c>
      <c r="AZ2941">
        <f>IF(BL2941="D",1,0)+IF(BM2941="D",1,0)+IF(BR2941="D",1,0)+IF(BS2941="D",1,0)+IF(BU2941="D",1,0)+IF(CA2941="D",1,0)+IF(CB2941="D",1,0)+IF(CC2941="D",1,0)+IF(CD2941="D",1,0)+IF(CJ2941="D",1,0)+IF(CK2941="D",1,0)+IF(CO2941="D",1,0)+IF(CP2941="D",1,0)+IF(CQ2941="D",1,0)+IF(CU2941="D",1,0)+IF(CV2941="D",1,0)+IF(DB2941="D",1,0)+IF(DC2941="D",1,0)+IF(DH2941="D",1,0)+IF(DI2941="D",1,0)+IF(DM2941="D",1,0)+IF(DN2941="D",1,0)+IF(DO2941="D",1,0)+IF(DU2941="D",1,0)+IF(DX2941="D",1,0)</f>
        <v/>
      </c>
      <c r="BA2941">
        <f>IF(DH2941&lt;&gt;"",1,0)+IF(DI2941&lt;&gt;"",1,0)+IF(DK2941&lt;&gt;"",1,0)+IF(DM2941&lt;&gt;"",1,0)+IF(DN2941&lt;&gt;"",1,0)+IF(DO2941&lt;&gt;"",1,0)+IF(DQ2941&lt;&gt;"",1,0)+IF(DR2941&lt;&gt;"",1,0)+IF(DT2941&lt;&gt;"",1,0)+IF(DU2941&lt;&gt;"",1,0)+IF(DV2941&lt;&gt;"",1,0)+IF(DW2941&lt;&gt;"",1,0)+IF(DX2941&lt;&gt;"",1,0)+IF(DZ2941&lt;&gt;"",1,0)+IF(EA2941&lt;&gt;"",1,0)+IF(EB2941&lt;&gt;"",1,0)+IF(EE2941&lt;&gt;"",1,0)</f>
        <v/>
      </c>
      <c r="BB2941">
        <f>IF(AND(AV2941&gt;0, AW2941&gt;0),1,0)</f>
        <v/>
      </c>
      <c r="BD2941" t="inlineStr">
        <is>
          <t>X</t>
        </is>
      </c>
      <c r="BV2941" t="inlineStr">
        <is>
          <t>X</t>
        </is>
      </c>
      <c r="BY2941" t="inlineStr">
        <is>
          <t>D</t>
        </is>
      </c>
      <c r="CA2941" t="inlineStr">
        <is>
          <t>X</t>
        </is>
      </c>
      <c r="CK2941" t="inlineStr">
        <is>
          <t>X</t>
        </is>
      </c>
      <c r="DN2941" t="inlineStr">
        <is>
          <t>X</t>
        </is>
      </c>
      <c r="EF2941" t="inlineStr">
        <is>
          <t>X</t>
        </is>
      </c>
    </row>
    <row r="2942">
      <c r="A2942" t="inlineStr">
        <is>
          <t>OH0026995851</t>
        </is>
      </c>
      <c r="B2942" t="n">
        <v>78</v>
      </c>
      <c r="C2942" t="n">
        <v>475620</v>
      </c>
      <c r="D2942" t="inlineStr">
        <is>
          <t>FREEMAN</t>
        </is>
      </c>
      <c r="E2942" t="inlineStr">
        <is>
          <t>MACY</t>
        </is>
      </c>
      <c r="F2942">
        <f>CONCATENATE(D2942," ",LEFT(H2942,4),"T=",AU2942,"D=",AV2942,"R=",AW2942,"M=",AX2942,"L=",AY2942,"B=",AZ2942)</f>
        <v/>
      </c>
      <c r="G2942" t="inlineStr">
        <is>
          <t>LYNN</t>
        </is>
      </c>
      <c r="I2942" t="inlineStr">
        <is>
          <t>1990-06-17</t>
        </is>
      </c>
      <c r="J2942" t="inlineStr">
        <is>
          <t>2023-08-27</t>
        </is>
      </c>
      <c r="K2942" t="inlineStr">
        <is>
          <t>ACTIVE</t>
        </is>
      </c>
      <c r="M2942">
        <f>RIGHT(L2942,LEN(L2942)-FIND(" ",L2942))</f>
        <v/>
      </c>
      <c r="N2942" t="inlineStr">
        <is>
          <t>2674 CRESTWOOD DR NW</t>
        </is>
      </c>
      <c r="P2942" t="inlineStr">
        <is>
          <t>WARREN</t>
        </is>
      </c>
      <c r="Q2942" t="inlineStr">
        <is>
          <t>OH</t>
        </is>
      </c>
      <c r="R2942" t="n">
        <v>44485</v>
      </c>
      <c r="AD2942" t="inlineStr">
        <is>
          <t>TRUMBULL CAREER &amp; TECH CENTER</t>
        </is>
      </c>
      <c r="AE2942" t="inlineStr">
        <is>
          <t>WARREN CITY</t>
        </is>
      </c>
      <c r="AF2942" t="inlineStr">
        <is>
          <t>WARREN CITY SD</t>
        </is>
      </c>
      <c r="AH2942" t="n">
        <v>14</v>
      </c>
      <c r="AI2942" t="n">
        <v>11</v>
      </c>
      <c r="AN2942" t="inlineStr">
        <is>
          <t>WARREN</t>
        </is>
      </c>
      <c r="AO2942" t="inlineStr">
        <is>
          <t>WARREN CITY 1G</t>
        </is>
      </c>
      <c r="AP2942" t="inlineStr">
        <is>
          <t>78-P-ACL</t>
        </is>
      </c>
      <c r="AQ2942" t="n">
        <v>9</v>
      </c>
      <c r="AR2942" t="n">
        <v>64</v>
      </c>
      <c r="AS2942" t="n">
        <v>32</v>
      </c>
      <c r="AV2942" t="inlineStr">
        <is>
          <t>WARREN-WARD 1</t>
        </is>
      </c>
      <c r="AW2942">
        <f>COUNTA($BA$2942:$EE$2942)</f>
        <v/>
      </c>
      <c r="AX2942">
        <f>COUNTIF($BA$2942:$EE$2942,"D")</f>
        <v/>
      </c>
      <c r="AY2942">
        <f>COUNTIF($BA$2942:$EE$2942,"R")</f>
        <v/>
      </c>
      <c r="AZ2942">
        <f>IF(BL2942="D",1,0)+IF(BM2942="D",1,0)+IF(BR2942="D",1,0)+IF(BS2942="D",1,0)+IF(BU2942="D",1,0)+IF(CA2942="D",1,0)+IF(CB2942="D",1,0)+IF(CC2942="D",1,0)+IF(CD2942="D",1,0)+IF(CJ2942="D",1,0)+IF(CK2942="D",1,0)+IF(CO2942="D",1,0)+IF(CP2942="D",1,0)+IF(CQ2942="D",1,0)+IF(CU2942="D",1,0)+IF(CV2942="D",1,0)+IF(DB2942="D",1,0)+IF(DC2942="D",1,0)+IF(DH2942="D",1,0)+IF(DI2942="D",1,0)+IF(DM2942="D",1,0)+IF(DN2942="D",1,0)+IF(DO2942="D",1,0)+IF(DU2942="D",1,0)+IF(DX2942="D",1,0)</f>
        <v/>
      </c>
      <c r="BA2942">
        <f>IF(DH2942&lt;&gt;"",1,0)+IF(DI2942&lt;&gt;"",1,0)+IF(DK2942&lt;&gt;"",1,0)+IF(DM2942&lt;&gt;"",1,0)+IF(DN2942&lt;&gt;"",1,0)+IF(DO2942&lt;&gt;"",1,0)+IF(DQ2942&lt;&gt;"",1,0)+IF(DR2942&lt;&gt;"",1,0)+IF(DT2942&lt;&gt;"",1,0)+IF(DU2942&lt;&gt;"",1,0)+IF(DV2942&lt;&gt;"",1,0)+IF(DW2942&lt;&gt;"",1,0)+IF(DX2942&lt;&gt;"",1,0)+IF(DZ2942&lt;&gt;"",1,0)+IF(EA2942&lt;&gt;"",1,0)+IF(EB2942&lt;&gt;"",1,0)+IF(EE2942&lt;&gt;"",1,0)</f>
        <v/>
      </c>
      <c r="BB2942">
        <f>IF(AND(AV2942&gt;0, AW2942&gt;0),1,0)</f>
        <v/>
      </c>
      <c r="BY2942" t="inlineStr">
        <is>
          <t>D</t>
        </is>
      </c>
      <c r="CA2942" t="inlineStr">
        <is>
          <t>X</t>
        </is>
      </c>
      <c r="CP2942" t="inlineStr">
        <is>
          <t>X</t>
        </is>
      </c>
      <c r="EA2942" t="inlineStr">
        <is>
          <t>X</t>
        </is>
      </c>
      <c r="EF2942" t="inlineStr">
        <is>
          <t>X</t>
        </is>
      </c>
    </row>
    <row r="2943">
      <c r="A2943" t="inlineStr">
        <is>
          <t>OH0026946634</t>
        </is>
      </c>
      <c r="B2943" t="n">
        <v>78</v>
      </c>
      <c r="C2943" t="n">
        <v>474862</v>
      </c>
      <c r="D2943" t="inlineStr">
        <is>
          <t>DEAN</t>
        </is>
      </c>
      <c r="E2943" t="inlineStr">
        <is>
          <t>ZACKERY</t>
        </is>
      </c>
      <c r="F2943">
        <f>CONCATENATE(D2943," ",LEFT(H2943,4),"T=",AU2943,"D=",AV2943,"R=",AW2943,"M=",AX2943,"L=",AY2943,"B=",AZ2943)</f>
        <v/>
      </c>
      <c r="G2943" t="inlineStr">
        <is>
          <t>LEE</t>
        </is>
      </c>
      <c r="I2943" t="inlineStr">
        <is>
          <t>2002-06-19</t>
        </is>
      </c>
      <c r="J2943" t="inlineStr">
        <is>
          <t>2023-06-24</t>
        </is>
      </c>
      <c r="K2943" t="inlineStr">
        <is>
          <t>ACTIVE</t>
        </is>
      </c>
      <c r="M2943">
        <f>RIGHT(L2943,LEN(L2943)-FIND(" ",L2943))</f>
        <v/>
      </c>
      <c r="N2943" t="inlineStr">
        <is>
          <t>2210 LEXINGTON AVE NW</t>
        </is>
      </c>
      <c r="P2943" t="inlineStr">
        <is>
          <t>WARREN</t>
        </is>
      </c>
      <c r="Q2943" t="inlineStr">
        <is>
          <t>OH</t>
        </is>
      </c>
      <c r="R2943" t="n">
        <v>44485</v>
      </c>
      <c r="AD2943" t="inlineStr">
        <is>
          <t>TRUMBULL CAREER &amp; TECH CENTER</t>
        </is>
      </c>
      <c r="AE2943" t="inlineStr">
        <is>
          <t>WARREN CITY</t>
        </is>
      </c>
      <c r="AF2943" t="inlineStr">
        <is>
          <t>WARREN CITY SD</t>
        </is>
      </c>
      <c r="AH2943" t="n">
        <v>14</v>
      </c>
      <c r="AI2943" t="n">
        <v>11</v>
      </c>
      <c r="AN2943" t="inlineStr">
        <is>
          <t>WARREN</t>
        </is>
      </c>
      <c r="AO2943" t="inlineStr">
        <is>
          <t>WARREN CITY 1G</t>
        </is>
      </c>
      <c r="AP2943" t="inlineStr">
        <is>
          <t>78-P-ACL</t>
        </is>
      </c>
      <c r="AQ2943" t="n">
        <v>9</v>
      </c>
      <c r="AR2943" t="n">
        <v>64</v>
      </c>
      <c r="AS2943" t="n">
        <v>32</v>
      </c>
      <c r="AV2943" t="inlineStr">
        <is>
          <t>WARREN-WARD 1</t>
        </is>
      </c>
      <c r="AW2943">
        <f>COUNTA($BA$2943:$EE$2943)</f>
        <v/>
      </c>
      <c r="AX2943">
        <f>COUNTIF($BA$2943:$EE$2943,"D")</f>
        <v/>
      </c>
      <c r="AY2943">
        <f>COUNTIF($BA$2943:$EE$2943,"R")</f>
        <v/>
      </c>
      <c r="AZ2943">
        <f>IF(BL2943="D",1,0)+IF(BM2943="D",1,0)+IF(BR2943="D",1,0)+IF(BS2943="D",1,0)+IF(BU2943="D",1,0)+IF(CA2943="D",1,0)+IF(CB2943="D",1,0)+IF(CC2943="D",1,0)+IF(CD2943="D",1,0)+IF(CJ2943="D",1,0)+IF(CK2943="D",1,0)+IF(CO2943="D",1,0)+IF(CP2943="D",1,0)+IF(CQ2943="D",1,0)+IF(CU2943="D",1,0)+IF(CV2943="D",1,0)+IF(DB2943="D",1,0)+IF(DC2943="D",1,0)+IF(DH2943="D",1,0)+IF(DI2943="D",1,0)+IF(DM2943="D",1,0)+IF(DN2943="D",1,0)+IF(DO2943="D",1,0)+IF(DU2943="D",1,0)+IF(DX2943="D",1,0)</f>
        <v/>
      </c>
      <c r="BA2943">
        <f>IF(DH2943&lt;&gt;"",1,0)+IF(DI2943&lt;&gt;"",1,0)+IF(DK2943&lt;&gt;"",1,0)+IF(DM2943&lt;&gt;"",1,0)+IF(DN2943&lt;&gt;"",1,0)+IF(DO2943&lt;&gt;"",1,0)+IF(DQ2943&lt;&gt;"",1,0)+IF(DR2943&lt;&gt;"",1,0)+IF(DT2943&lt;&gt;"",1,0)+IF(DU2943&lt;&gt;"",1,0)+IF(DV2943&lt;&gt;"",1,0)+IF(DW2943&lt;&gt;"",1,0)+IF(DX2943&lt;&gt;"",1,0)+IF(DZ2943&lt;&gt;"",1,0)+IF(EA2943&lt;&gt;"",1,0)+IF(EB2943&lt;&gt;"",1,0)+IF(EE2943&lt;&gt;"",1,0)</f>
        <v/>
      </c>
      <c r="BB2943">
        <f>IF(AND(AV2943&gt;0, AW2943&gt;0),1,0)</f>
        <v/>
      </c>
    </row>
    <row r="2944">
      <c r="A2944" t="inlineStr">
        <is>
          <t>OH0015727272</t>
        </is>
      </c>
      <c r="B2944" t="n">
        <v>78</v>
      </c>
      <c r="C2944" t="n">
        <v>212712</v>
      </c>
      <c r="D2944" t="inlineStr">
        <is>
          <t>CUMMINS</t>
        </is>
      </c>
      <c r="E2944" t="inlineStr">
        <is>
          <t>MARY</t>
        </is>
      </c>
      <c r="F2944">
        <f>CONCATENATE(D2944," ",LEFT(H2944,4),"T=",AU2944,"D=",AV2944,"R=",AW2944,"M=",AX2944,"L=",AY2944,"B=",AZ2944)</f>
        <v/>
      </c>
      <c r="G2944" t="inlineStr">
        <is>
          <t>I</t>
        </is>
      </c>
      <c r="I2944" t="inlineStr">
        <is>
          <t>1957-05-24</t>
        </is>
      </c>
      <c r="J2944" t="inlineStr">
        <is>
          <t>2024-09-30</t>
        </is>
      </c>
      <c r="K2944" t="inlineStr">
        <is>
          <t>ACTIVE</t>
        </is>
      </c>
      <c r="L2944" t="inlineStr">
        <is>
          <t>D</t>
        </is>
      </c>
      <c r="M2944">
        <f>RIGHT(L2944,LEN(L2944)-FIND(" ",L2944))</f>
        <v/>
      </c>
      <c r="N2944" t="inlineStr">
        <is>
          <t>3906 TOD AVE NW</t>
        </is>
      </c>
      <c r="P2944" t="inlineStr">
        <is>
          <t>WARREN</t>
        </is>
      </c>
      <c r="Q2944" t="inlineStr">
        <is>
          <t>OH</t>
        </is>
      </c>
      <c r="R2944" t="n">
        <v>44485</v>
      </c>
      <c r="AD2944" t="inlineStr">
        <is>
          <t>TRUMBULL CAREER &amp; TECH CENTER</t>
        </is>
      </c>
      <c r="AE2944" t="inlineStr">
        <is>
          <t>WARREN CITY</t>
        </is>
      </c>
      <c r="AF2944" t="inlineStr">
        <is>
          <t>WARREN CITY SD</t>
        </is>
      </c>
      <c r="AH2944" t="n">
        <v>14</v>
      </c>
      <c r="AI2944" t="n">
        <v>11</v>
      </c>
      <c r="AN2944" t="inlineStr">
        <is>
          <t>WARREN</t>
        </is>
      </c>
      <c r="AO2944" t="inlineStr">
        <is>
          <t>WARREN CITY 1G</t>
        </is>
      </c>
      <c r="AP2944" t="inlineStr">
        <is>
          <t>78-P-ACL</t>
        </is>
      </c>
      <c r="AQ2944" t="n">
        <v>9</v>
      </c>
      <c r="AR2944" t="n">
        <v>64</v>
      </c>
      <c r="AS2944" t="n">
        <v>32</v>
      </c>
      <c r="AV2944" t="inlineStr">
        <is>
          <t>WARREN-WARD 1</t>
        </is>
      </c>
      <c r="AW2944">
        <f>COUNTA($BA$2944:$EE$2944)</f>
        <v/>
      </c>
      <c r="AX2944">
        <f>COUNTIF($BA$2944:$EE$2944,"D")</f>
        <v/>
      </c>
      <c r="AY2944">
        <f>COUNTIF($BA$2944:$EE$2944,"R")</f>
        <v/>
      </c>
      <c r="AZ2944">
        <f>IF(BL2944="D",1,0)+IF(BM2944="D",1,0)+IF(BR2944="D",1,0)+IF(BS2944="D",1,0)+IF(BU2944="D",1,0)+IF(CA2944="D",1,0)+IF(CB2944="D",1,0)+IF(CC2944="D",1,0)+IF(CD2944="D",1,0)+IF(CJ2944="D",1,0)+IF(CK2944="D",1,0)+IF(CO2944="D",1,0)+IF(CP2944="D",1,0)+IF(CQ2944="D",1,0)+IF(CU2944="D",1,0)+IF(CV2944="D",1,0)+IF(DB2944="D",1,0)+IF(DC2944="D",1,0)+IF(DH2944="D",1,0)+IF(DI2944="D",1,0)+IF(DM2944="D",1,0)+IF(DN2944="D",1,0)+IF(DO2944="D",1,0)+IF(DU2944="D",1,0)+IF(DX2944="D",1,0)</f>
        <v/>
      </c>
      <c r="BA2944">
        <f>IF(DH2944&lt;&gt;"",1,0)+IF(DI2944&lt;&gt;"",1,0)+IF(DK2944&lt;&gt;"",1,0)+IF(DM2944&lt;&gt;"",1,0)+IF(DN2944&lt;&gt;"",1,0)+IF(DO2944&lt;&gt;"",1,0)+IF(DQ2944&lt;&gt;"",1,0)+IF(DR2944&lt;&gt;"",1,0)+IF(DT2944&lt;&gt;"",1,0)+IF(DU2944&lt;&gt;"",1,0)+IF(DV2944&lt;&gt;"",1,0)+IF(DW2944&lt;&gt;"",1,0)+IF(DX2944&lt;&gt;"",1,0)+IF(DZ2944&lt;&gt;"",1,0)+IF(EA2944&lt;&gt;"",1,0)+IF(EB2944&lt;&gt;"",1,0)+IF(EE2944&lt;&gt;"",1,0)</f>
        <v/>
      </c>
      <c r="BB2944">
        <f>IF(AND(AV2944&gt;0, AW2944&gt;0),1,0)</f>
        <v/>
      </c>
      <c r="BC2944" t="inlineStr">
        <is>
          <t>X</t>
        </is>
      </c>
      <c r="BD2944" t="inlineStr">
        <is>
          <t>X</t>
        </is>
      </c>
      <c r="BE2944" t="inlineStr">
        <is>
          <t>X</t>
        </is>
      </c>
      <c r="BF2944" t="inlineStr">
        <is>
          <t>X</t>
        </is>
      </c>
      <c r="BH2944" t="inlineStr">
        <is>
          <t>X</t>
        </is>
      </c>
      <c r="BI2944" t="inlineStr">
        <is>
          <t>X</t>
        </is>
      </c>
      <c r="BK2944" t="inlineStr">
        <is>
          <t>X</t>
        </is>
      </c>
      <c r="BL2944" t="inlineStr">
        <is>
          <t>X</t>
        </is>
      </c>
      <c r="BP2944" t="inlineStr">
        <is>
          <t>X</t>
        </is>
      </c>
      <c r="BY2944" t="inlineStr">
        <is>
          <t>D</t>
        </is>
      </c>
      <c r="CA2944" t="inlineStr">
        <is>
          <t>X</t>
        </is>
      </c>
      <c r="CC2944" t="inlineStr">
        <is>
          <t>D</t>
        </is>
      </c>
      <c r="CG2944" t="inlineStr">
        <is>
          <t>X</t>
        </is>
      </c>
      <c r="CH2944" t="inlineStr">
        <is>
          <t>D</t>
        </is>
      </c>
      <c r="CK2944" t="inlineStr">
        <is>
          <t>X</t>
        </is>
      </c>
      <c r="CL2944" t="inlineStr">
        <is>
          <t>D</t>
        </is>
      </c>
      <c r="CN2944" t="inlineStr">
        <is>
          <t>X</t>
        </is>
      </c>
      <c r="CP2944" t="inlineStr">
        <is>
          <t>X</t>
        </is>
      </c>
      <c r="CT2944" t="inlineStr">
        <is>
          <t>X</t>
        </is>
      </c>
      <c r="CU2944" t="inlineStr">
        <is>
          <t>D</t>
        </is>
      </c>
      <c r="CV2944" t="inlineStr">
        <is>
          <t>X</t>
        </is>
      </c>
      <c r="CW2944" t="inlineStr">
        <is>
          <t>D</t>
        </is>
      </c>
      <c r="CY2944" t="inlineStr">
        <is>
          <t>X</t>
        </is>
      </c>
      <c r="CZ2944" t="inlineStr">
        <is>
          <t>D</t>
        </is>
      </c>
      <c r="DC2944" t="inlineStr">
        <is>
          <t>X</t>
        </is>
      </c>
      <c r="DD2944" t="inlineStr">
        <is>
          <t>D</t>
        </is>
      </c>
      <c r="DF2944" t="inlineStr">
        <is>
          <t>X</t>
        </is>
      </c>
      <c r="DG2944" t="inlineStr">
        <is>
          <t>D</t>
        </is>
      </c>
      <c r="DI2944" t="inlineStr">
        <is>
          <t>X</t>
        </is>
      </c>
      <c r="DJ2944" t="inlineStr">
        <is>
          <t>D</t>
        </is>
      </c>
      <c r="DL2944" t="inlineStr">
        <is>
          <t>X</t>
        </is>
      </c>
      <c r="DM2944" t="inlineStr">
        <is>
          <t>D</t>
        </is>
      </c>
      <c r="DN2944" t="inlineStr">
        <is>
          <t>X</t>
        </is>
      </c>
      <c r="DR2944" t="inlineStr">
        <is>
          <t>X</t>
        </is>
      </c>
      <c r="DS2944" t="inlineStr">
        <is>
          <t>D</t>
        </is>
      </c>
      <c r="DT2944" t="inlineStr">
        <is>
          <t>D</t>
        </is>
      </c>
      <c r="DU2944" t="inlineStr">
        <is>
          <t>X</t>
        </is>
      </c>
      <c r="DW2944" t="inlineStr">
        <is>
          <t>D</t>
        </is>
      </c>
      <c r="DX2944" t="inlineStr">
        <is>
          <t>X</t>
        </is>
      </c>
      <c r="EA2944" t="inlineStr">
        <is>
          <t>X</t>
        </is>
      </c>
      <c r="ED2944" t="inlineStr">
        <is>
          <t>D</t>
        </is>
      </c>
      <c r="EF2944" t="inlineStr">
        <is>
          <t>X</t>
        </is>
      </c>
    </row>
    <row r="2945">
      <c r="A2945" t="inlineStr">
        <is>
          <t>OH0015771137</t>
        </is>
      </c>
      <c r="B2945" t="n">
        <v>78</v>
      </c>
      <c r="C2945" t="n">
        <v>29839</v>
      </c>
      <c r="D2945" t="inlineStr">
        <is>
          <t>PERFETTE</t>
        </is>
      </c>
      <c r="E2945" t="inlineStr">
        <is>
          <t>LUCY</t>
        </is>
      </c>
      <c r="F2945">
        <f>CONCATENATE(D2945," ",LEFT(H2945,4),"T=",AU2945,"D=",AV2945,"R=",AW2945,"M=",AX2945,"L=",AY2945,"B=",AZ2945)</f>
        <v/>
      </c>
      <c r="G2945" t="inlineStr">
        <is>
          <t>M</t>
        </is>
      </c>
      <c r="I2945" t="inlineStr">
        <is>
          <t>1948-12-07</t>
        </is>
      </c>
      <c r="J2945" t="inlineStr">
        <is>
          <t>1970-06-08</t>
        </is>
      </c>
      <c r="K2945" t="inlineStr">
        <is>
          <t>ACTIVE</t>
        </is>
      </c>
      <c r="L2945" t="inlineStr">
        <is>
          <t>R</t>
        </is>
      </c>
      <c r="M2945">
        <f>RIGHT(L2945,LEN(L2945)-FIND(" ",L2945))</f>
        <v/>
      </c>
      <c r="N2945" t="inlineStr">
        <is>
          <t>2909 CARLTON DR NW</t>
        </is>
      </c>
      <c r="P2945" t="inlineStr">
        <is>
          <t>WARREN</t>
        </is>
      </c>
      <c r="Q2945" t="inlineStr">
        <is>
          <t>OH</t>
        </is>
      </c>
      <c r="R2945" t="n">
        <v>44485</v>
      </c>
      <c r="AD2945" t="inlineStr">
        <is>
          <t>TRUMBULL CAREER &amp; TECH CENTER</t>
        </is>
      </c>
      <c r="AE2945" t="inlineStr">
        <is>
          <t>WARREN CITY</t>
        </is>
      </c>
      <c r="AF2945" t="inlineStr">
        <is>
          <t>WARREN CITY SD</t>
        </is>
      </c>
      <c r="AH2945" t="n">
        <v>14</v>
      </c>
      <c r="AI2945" t="n">
        <v>11</v>
      </c>
      <c r="AN2945" t="inlineStr">
        <is>
          <t>WARREN</t>
        </is>
      </c>
      <c r="AO2945" t="inlineStr">
        <is>
          <t>WARREN CITY 1G</t>
        </is>
      </c>
      <c r="AP2945" t="inlineStr">
        <is>
          <t>78-P-ACL</t>
        </is>
      </c>
      <c r="AQ2945" t="n">
        <v>9</v>
      </c>
      <c r="AR2945" t="n">
        <v>64</v>
      </c>
      <c r="AS2945" t="n">
        <v>32</v>
      </c>
      <c r="AV2945" t="inlineStr">
        <is>
          <t>WARREN-WARD 1</t>
        </is>
      </c>
      <c r="AW2945">
        <f>COUNTA($BA$2945:$EE$2945)</f>
        <v/>
      </c>
      <c r="AX2945">
        <f>COUNTIF($BA$2945:$EE$2945,"D")</f>
        <v/>
      </c>
      <c r="AY2945">
        <f>COUNTIF($BA$2945:$EE$2945,"R")</f>
        <v/>
      </c>
      <c r="AZ2945">
        <f>IF(BL2945="D",1,0)+IF(BM2945="D",1,0)+IF(BR2945="D",1,0)+IF(BS2945="D",1,0)+IF(BU2945="D",1,0)+IF(CA2945="D",1,0)+IF(CB2945="D",1,0)+IF(CC2945="D",1,0)+IF(CD2945="D",1,0)+IF(CJ2945="D",1,0)+IF(CK2945="D",1,0)+IF(CO2945="D",1,0)+IF(CP2945="D",1,0)+IF(CQ2945="D",1,0)+IF(CU2945="D",1,0)+IF(CV2945="D",1,0)+IF(DB2945="D",1,0)+IF(DC2945="D",1,0)+IF(DH2945="D",1,0)+IF(DI2945="D",1,0)+IF(DM2945="D",1,0)+IF(DN2945="D",1,0)+IF(DO2945="D",1,0)+IF(DU2945="D",1,0)+IF(DX2945="D",1,0)</f>
        <v/>
      </c>
      <c r="BA2945">
        <f>IF(DH2945&lt;&gt;"",1,0)+IF(DI2945&lt;&gt;"",1,0)+IF(DK2945&lt;&gt;"",1,0)+IF(DM2945&lt;&gt;"",1,0)+IF(DN2945&lt;&gt;"",1,0)+IF(DO2945&lt;&gt;"",1,0)+IF(DQ2945&lt;&gt;"",1,0)+IF(DR2945&lt;&gt;"",1,0)+IF(DT2945&lt;&gt;"",1,0)+IF(DU2945&lt;&gt;"",1,0)+IF(DV2945&lt;&gt;"",1,0)+IF(DW2945&lt;&gt;"",1,0)+IF(DX2945&lt;&gt;"",1,0)+IF(DZ2945&lt;&gt;"",1,0)+IF(EA2945&lt;&gt;"",1,0)+IF(EB2945&lt;&gt;"",1,0)+IF(EE2945&lt;&gt;"",1,0)</f>
        <v/>
      </c>
      <c r="BB2945">
        <f>IF(AND(AV2945&gt;0, AW2945&gt;0),1,0)</f>
        <v/>
      </c>
      <c r="BC2945" t="inlineStr">
        <is>
          <t>X</t>
        </is>
      </c>
      <c r="BD2945" t="inlineStr">
        <is>
          <t>X</t>
        </is>
      </c>
      <c r="BE2945" t="inlineStr">
        <is>
          <t>X</t>
        </is>
      </c>
      <c r="BF2945" t="inlineStr">
        <is>
          <t>X</t>
        </is>
      </c>
      <c r="BG2945" t="inlineStr">
        <is>
          <t>X</t>
        </is>
      </c>
      <c r="BI2945" t="inlineStr">
        <is>
          <t>X</t>
        </is>
      </c>
      <c r="BJ2945" t="inlineStr">
        <is>
          <t>X</t>
        </is>
      </c>
      <c r="BK2945" t="inlineStr">
        <is>
          <t>X</t>
        </is>
      </c>
      <c r="BL2945" t="inlineStr">
        <is>
          <t>X</t>
        </is>
      </c>
      <c r="BP2945" t="inlineStr">
        <is>
          <t>X</t>
        </is>
      </c>
      <c r="BR2945" t="inlineStr">
        <is>
          <t>X</t>
        </is>
      </c>
      <c r="BS2945" t="inlineStr">
        <is>
          <t>X</t>
        </is>
      </c>
      <c r="BV2945" t="inlineStr">
        <is>
          <t>X</t>
        </is>
      </c>
      <c r="BY2945" t="inlineStr">
        <is>
          <t>D</t>
        </is>
      </c>
      <c r="CA2945" t="inlineStr">
        <is>
          <t>X</t>
        </is>
      </c>
      <c r="CC2945" t="inlineStr">
        <is>
          <t>D</t>
        </is>
      </c>
      <c r="CG2945" t="inlineStr">
        <is>
          <t>X</t>
        </is>
      </c>
      <c r="CL2945" t="inlineStr">
        <is>
          <t>D</t>
        </is>
      </c>
      <c r="CN2945" t="inlineStr">
        <is>
          <t>X</t>
        </is>
      </c>
      <c r="CO2945" t="inlineStr">
        <is>
          <t>D</t>
        </is>
      </c>
      <c r="CP2945" t="inlineStr">
        <is>
          <t>X</t>
        </is>
      </c>
      <c r="CV2945" t="inlineStr">
        <is>
          <t>X</t>
        </is>
      </c>
      <c r="CW2945" t="inlineStr">
        <is>
          <t>D</t>
        </is>
      </c>
      <c r="CY2945" t="inlineStr">
        <is>
          <t>X</t>
        </is>
      </c>
      <c r="CZ2945" t="inlineStr">
        <is>
          <t>D</t>
        </is>
      </c>
      <c r="DC2945" t="inlineStr">
        <is>
          <t>X</t>
        </is>
      </c>
      <c r="DF2945" t="inlineStr">
        <is>
          <t>X</t>
        </is>
      </c>
      <c r="DG2945" t="inlineStr">
        <is>
          <t>D</t>
        </is>
      </c>
      <c r="DI2945" t="inlineStr">
        <is>
          <t>X</t>
        </is>
      </c>
      <c r="DJ2945" t="inlineStr">
        <is>
          <t>D</t>
        </is>
      </c>
      <c r="DL2945" t="inlineStr">
        <is>
          <t>X</t>
        </is>
      </c>
      <c r="DM2945" t="inlineStr">
        <is>
          <t>D</t>
        </is>
      </c>
      <c r="DN2945" t="inlineStr">
        <is>
          <t>X</t>
        </is>
      </c>
      <c r="DR2945" t="inlineStr">
        <is>
          <t>X</t>
        </is>
      </c>
      <c r="DS2945" t="inlineStr">
        <is>
          <t>D</t>
        </is>
      </c>
      <c r="DT2945" t="inlineStr">
        <is>
          <t>D</t>
        </is>
      </c>
      <c r="DU2945" t="inlineStr">
        <is>
          <t>X</t>
        </is>
      </c>
      <c r="DW2945" t="inlineStr">
        <is>
          <t>D</t>
        </is>
      </c>
      <c r="DX2945" t="inlineStr">
        <is>
          <t>X</t>
        </is>
      </c>
      <c r="EA2945" t="inlineStr">
        <is>
          <t>X</t>
        </is>
      </c>
      <c r="ED2945" t="inlineStr">
        <is>
          <t>R</t>
        </is>
      </c>
      <c r="EF2945" t="inlineStr">
        <is>
          <t>X</t>
        </is>
      </c>
    </row>
    <row r="2946">
      <c r="A2946" t="inlineStr">
        <is>
          <t>OH0015717241</t>
        </is>
      </c>
      <c r="B2946" t="n">
        <v>78</v>
      </c>
      <c r="C2946" t="n">
        <v>301155</v>
      </c>
      <c r="D2946" t="inlineStr">
        <is>
          <t>BEYAH</t>
        </is>
      </c>
      <c r="E2946" t="inlineStr">
        <is>
          <t>MYRON</t>
        </is>
      </c>
      <c r="F2946">
        <f>CONCATENATE(D2946," ",LEFT(H2946,4),"T=",AU2946,"D=",AV2946,"R=",AW2946,"M=",AX2946,"L=",AY2946,"B=",AZ2946)</f>
        <v/>
      </c>
      <c r="H2946" t="inlineStr">
        <is>
          <t>JR</t>
        </is>
      </c>
      <c r="I2946" t="inlineStr">
        <is>
          <t>1967-05-26</t>
        </is>
      </c>
      <c r="J2946" t="inlineStr">
        <is>
          <t>2012-09-05</t>
        </is>
      </c>
      <c r="K2946" t="inlineStr">
        <is>
          <t>ACTIVE</t>
        </is>
      </c>
      <c r="L2946" t="inlineStr">
        <is>
          <t>D</t>
        </is>
      </c>
      <c r="M2946">
        <f>RIGHT(L2946,LEN(L2946)-FIND(" ",L2946))</f>
        <v/>
      </c>
      <c r="N2946" t="inlineStr">
        <is>
          <t>1555 DREXEL AVE NW</t>
        </is>
      </c>
      <c r="P2946" t="inlineStr">
        <is>
          <t>WARREN</t>
        </is>
      </c>
      <c r="Q2946" t="inlineStr">
        <is>
          <t>OH</t>
        </is>
      </c>
      <c r="R2946" t="n">
        <v>44485</v>
      </c>
      <c r="AD2946" t="inlineStr">
        <is>
          <t>TRUMBULL CAREER &amp; TECH CENTER</t>
        </is>
      </c>
      <c r="AE2946" t="inlineStr">
        <is>
          <t>WARREN CITY</t>
        </is>
      </c>
      <c r="AF2946" t="inlineStr">
        <is>
          <t>WARREN CITY SD</t>
        </is>
      </c>
      <c r="AH2946" t="n">
        <v>14</v>
      </c>
      <c r="AI2946" t="n">
        <v>11</v>
      </c>
      <c r="AN2946" t="inlineStr">
        <is>
          <t>WARREN</t>
        </is>
      </c>
      <c r="AO2946" t="inlineStr">
        <is>
          <t>WARREN CITY 1G</t>
        </is>
      </c>
      <c r="AP2946" t="inlineStr">
        <is>
          <t>78-P-ACL</t>
        </is>
      </c>
      <c r="AQ2946" t="n">
        <v>9</v>
      </c>
      <c r="AR2946" t="n">
        <v>64</v>
      </c>
      <c r="AS2946" t="n">
        <v>32</v>
      </c>
      <c r="AV2946" t="inlineStr">
        <is>
          <t>WARREN-WARD 1</t>
        </is>
      </c>
      <c r="AW2946">
        <f>COUNTA($BA$2946:$EE$2946)</f>
        <v/>
      </c>
      <c r="AX2946">
        <f>COUNTIF($BA$2946:$EE$2946,"D")</f>
        <v/>
      </c>
      <c r="AY2946">
        <f>COUNTIF($BA$2946:$EE$2946,"R")</f>
        <v/>
      </c>
      <c r="AZ2946">
        <f>IF(BL2946="D",1,0)+IF(BM2946="D",1,0)+IF(BR2946="D",1,0)+IF(BS2946="D",1,0)+IF(BU2946="D",1,0)+IF(CA2946="D",1,0)+IF(CB2946="D",1,0)+IF(CC2946="D",1,0)+IF(CD2946="D",1,0)+IF(CJ2946="D",1,0)+IF(CK2946="D",1,0)+IF(CO2946="D",1,0)+IF(CP2946="D",1,0)+IF(CQ2946="D",1,0)+IF(CU2946="D",1,0)+IF(CV2946="D",1,0)+IF(DB2946="D",1,0)+IF(DC2946="D",1,0)+IF(DH2946="D",1,0)+IF(DI2946="D",1,0)+IF(DM2946="D",1,0)+IF(DN2946="D",1,0)+IF(DO2946="D",1,0)+IF(DU2946="D",1,0)+IF(DX2946="D",1,0)</f>
        <v/>
      </c>
      <c r="BA2946">
        <f>IF(DH2946&lt;&gt;"",1,0)+IF(DI2946&lt;&gt;"",1,0)+IF(DK2946&lt;&gt;"",1,0)+IF(DM2946&lt;&gt;"",1,0)+IF(DN2946&lt;&gt;"",1,0)+IF(DO2946&lt;&gt;"",1,0)+IF(DQ2946&lt;&gt;"",1,0)+IF(DR2946&lt;&gt;"",1,0)+IF(DT2946&lt;&gt;"",1,0)+IF(DU2946&lt;&gt;"",1,0)+IF(DV2946&lt;&gt;"",1,0)+IF(DW2946&lt;&gt;"",1,0)+IF(DX2946&lt;&gt;"",1,0)+IF(DZ2946&lt;&gt;"",1,0)+IF(EA2946&lt;&gt;"",1,0)+IF(EB2946&lt;&gt;"",1,0)+IF(EE2946&lt;&gt;"",1,0)</f>
        <v/>
      </c>
      <c r="BB2946">
        <f>IF(AND(AV2946&gt;0, AW2946&gt;0),1,0)</f>
        <v/>
      </c>
      <c r="BL2946" t="inlineStr">
        <is>
          <t>X</t>
        </is>
      </c>
      <c r="BY2946" t="inlineStr">
        <is>
          <t>D</t>
        </is>
      </c>
      <c r="CA2946" t="inlineStr">
        <is>
          <t>X</t>
        </is>
      </c>
      <c r="CK2946" t="inlineStr">
        <is>
          <t>X</t>
        </is>
      </c>
      <c r="CP2946" t="inlineStr">
        <is>
          <t>X</t>
        </is>
      </c>
      <c r="CV2946" t="inlineStr">
        <is>
          <t>X</t>
        </is>
      </c>
      <c r="CW2946" t="inlineStr">
        <is>
          <t>D</t>
        </is>
      </c>
      <c r="CY2946" t="inlineStr">
        <is>
          <t>X</t>
        </is>
      </c>
      <c r="CZ2946" t="inlineStr">
        <is>
          <t>D</t>
        </is>
      </c>
      <c r="DC2946" t="inlineStr">
        <is>
          <t>X</t>
        </is>
      </c>
      <c r="DF2946" t="inlineStr">
        <is>
          <t>X</t>
        </is>
      </c>
      <c r="DI2946" t="inlineStr">
        <is>
          <t>X</t>
        </is>
      </c>
      <c r="DL2946" t="inlineStr">
        <is>
          <t>X</t>
        </is>
      </c>
      <c r="DM2946" t="inlineStr">
        <is>
          <t>D</t>
        </is>
      </c>
      <c r="DN2946" t="inlineStr">
        <is>
          <t>X</t>
        </is>
      </c>
      <c r="DR2946" t="inlineStr">
        <is>
          <t>X</t>
        </is>
      </c>
      <c r="DS2946" t="inlineStr">
        <is>
          <t>D</t>
        </is>
      </c>
      <c r="DT2946" t="inlineStr">
        <is>
          <t>D</t>
        </is>
      </c>
      <c r="DU2946" t="inlineStr">
        <is>
          <t>X</t>
        </is>
      </c>
      <c r="DW2946" t="inlineStr">
        <is>
          <t>D</t>
        </is>
      </c>
      <c r="DX2946" t="inlineStr">
        <is>
          <t>X</t>
        </is>
      </c>
      <c r="EA2946" t="inlineStr">
        <is>
          <t>X</t>
        </is>
      </c>
      <c r="ED2946" t="inlineStr">
        <is>
          <t>D</t>
        </is>
      </c>
      <c r="EF2946" t="inlineStr">
        <is>
          <t>X</t>
        </is>
      </c>
    </row>
    <row r="2947">
      <c r="A2947" t="inlineStr">
        <is>
          <t>OH0021900130</t>
        </is>
      </c>
      <c r="B2947" t="n">
        <v>78</v>
      </c>
      <c r="C2947" t="n">
        <v>389075</v>
      </c>
      <c r="D2947" t="inlineStr">
        <is>
          <t>DAVIS</t>
        </is>
      </c>
      <c r="E2947" t="inlineStr">
        <is>
          <t>SAMUEL</t>
        </is>
      </c>
      <c r="F2947">
        <f>CONCATENATE(D2947," ",LEFT(H2947,4),"T=",AU2947,"D=",AV2947,"R=",AW2947,"M=",AX2947,"L=",AY2947,"B=",AZ2947)</f>
        <v/>
      </c>
      <c r="G2947" t="inlineStr">
        <is>
          <t>EDWARD</t>
        </is>
      </c>
      <c r="I2947" t="inlineStr">
        <is>
          <t>1986-04-28</t>
        </is>
      </c>
      <c r="J2947" t="inlineStr">
        <is>
          <t>2013-07-22</t>
        </is>
      </c>
      <c r="K2947" t="inlineStr">
        <is>
          <t>ACTIVE</t>
        </is>
      </c>
      <c r="M2947">
        <f>RIGHT(L2947,LEN(L2947)-FIND(" ",L2947))</f>
        <v/>
      </c>
      <c r="N2947" t="inlineStr">
        <is>
          <t>2724 HEATHER LN NW</t>
        </is>
      </c>
      <c r="P2947" t="inlineStr">
        <is>
          <t>WARREN</t>
        </is>
      </c>
      <c r="Q2947" t="inlineStr">
        <is>
          <t>OH</t>
        </is>
      </c>
      <c r="R2947" t="n">
        <v>44485</v>
      </c>
      <c r="AD2947" t="inlineStr">
        <is>
          <t>TRUMBULL CAREER &amp; TECH CENTER</t>
        </is>
      </c>
      <c r="AE2947" t="inlineStr">
        <is>
          <t>WARREN CITY</t>
        </is>
      </c>
      <c r="AF2947" t="inlineStr">
        <is>
          <t>WARREN CITY SD</t>
        </is>
      </c>
      <c r="AH2947" t="n">
        <v>14</v>
      </c>
      <c r="AI2947" t="n">
        <v>11</v>
      </c>
      <c r="AN2947" t="inlineStr">
        <is>
          <t>WARREN</t>
        </is>
      </c>
      <c r="AO2947" t="inlineStr">
        <is>
          <t>WARREN CITY 1G</t>
        </is>
      </c>
      <c r="AP2947" t="inlineStr">
        <is>
          <t>78-P-ACL</t>
        </is>
      </c>
      <c r="AQ2947" t="n">
        <v>9</v>
      </c>
      <c r="AR2947" t="n">
        <v>64</v>
      </c>
      <c r="AS2947" t="n">
        <v>32</v>
      </c>
      <c r="AV2947" t="inlineStr">
        <is>
          <t>WARREN-WARD 1</t>
        </is>
      </c>
      <c r="AW2947">
        <f>COUNTA($BA$2947:$EE$2947)</f>
        <v/>
      </c>
      <c r="AX2947">
        <f>COUNTIF($BA$2947:$EE$2947,"D")</f>
        <v/>
      </c>
      <c r="AY2947">
        <f>COUNTIF($BA$2947:$EE$2947,"R")</f>
        <v/>
      </c>
      <c r="AZ2947">
        <f>IF(BL2947="D",1,0)+IF(BM2947="D",1,0)+IF(BR2947="D",1,0)+IF(BS2947="D",1,0)+IF(BU2947="D",1,0)+IF(CA2947="D",1,0)+IF(CB2947="D",1,0)+IF(CC2947="D",1,0)+IF(CD2947="D",1,0)+IF(CJ2947="D",1,0)+IF(CK2947="D",1,0)+IF(CO2947="D",1,0)+IF(CP2947="D",1,0)+IF(CQ2947="D",1,0)+IF(CU2947="D",1,0)+IF(CV2947="D",1,0)+IF(DB2947="D",1,0)+IF(DC2947="D",1,0)+IF(DH2947="D",1,0)+IF(DI2947="D",1,0)+IF(DM2947="D",1,0)+IF(DN2947="D",1,0)+IF(DO2947="D",1,0)+IF(DU2947="D",1,0)+IF(DX2947="D",1,0)</f>
        <v/>
      </c>
      <c r="BA2947">
        <f>IF(DH2947&lt;&gt;"",1,0)+IF(DI2947&lt;&gt;"",1,0)+IF(DK2947&lt;&gt;"",1,0)+IF(DM2947&lt;&gt;"",1,0)+IF(DN2947&lt;&gt;"",1,0)+IF(DO2947&lt;&gt;"",1,0)+IF(DQ2947&lt;&gt;"",1,0)+IF(DR2947&lt;&gt;"",1,0)+IF(DT2947&lt;&gt;"",1,0)+IF(DU2947&lt;&gt;"",1,0)+IF(DV2947&lt;&gt;"",1,0)+IF(DW2947&lt;&gt;"",1,0)+IF(DX2947&lt;&gt;"",1,0)+IF(DZ2947&lt;&gt;"",1,0)+IF(EA2947&lt;&gt;"",1,0)+IF(EB2947&lt;&gt;"",1,0)+IF(EE2947&lt;&gt;"",1,0)</f>
        <v/>
      </c>
      <c r="BB2947">
        <f>IF(AND(AV2947&gt;0, AW2947&gt;0),1,0)</f>
        <v/>
      </c>
      <c r="DC2947" t="inlineStr">
        <is>
          <t>X</t>
        </is>
      </c>
      <c r="DN2947" t="inlineStr">
        <is>
          <t>X</t>
        </is>
      </c>
      <c r="EF2947" t="inlineStr">
        <is>
          <t>X</t>
        </is>
      </c>
    </row>
    <row r="2948">
      <c r="A2948" t="inlineStr">
        <is>
          <t>OH0015771184</t>
        </is>
      </c>
      <c r="B2948" t="n">
        <v>78</v>
      </c>
      <c r="C2948" t="n">
        <v>29933</v>
      </c>
      <c r="D2948" t="inlineStr">
        <is>
          <t>WHITE</t>
        </is>
      </c>
      <c r="E2948" t="inlineStr">
        <is>
          <t>LILLEY</t>
        </is>
      </c>
      <c r="F2948">
        <f>CONCATENATE(D2948," ",LEFT(H2948,4),"T=",AU2948,"D=",AV2948,"R=",AW2948,"M=",AX2948,"L=",AY2948,"B=",AZ2948)</f>
        <v/>
      </c>
      <c r="G2948" t="inlineStr">
        <is>
          <t>S</t>
        </is>
      </c>
      <c r="I2948" t="inlineStr">
        <is>
          <t>1919-11-27</t>
        </is>
      </c>
      <c r="J2948" t="inlineStr">
        <is>
          <t>1972-04-03</t>
        </is>
      </c>
      <c r="K2948" t="inlineStr">
        <is>
          <t>ACTIVE</t>
        </is>
      </c>
      <c r="M2948">
        <f>RIGHT(L2948,LEN(L2948)-FIND(" ",L2948))</f>
        <v/>
      </c>
      <c r="N2948" t="inlineStr">
        <is>
          <t>2941 CARLTON DR NW</t>
        </is>
      </c>
      <c r="P2948" t="inlineStr">
        <is>
          <t>WARREN</t>
        </is>
      </c>
      <c r="Q2948" t="inlineStr">
        <is>
          <t>OH</t>
        </is>
      </c>
      <c r="R2948" t="n">
        <v>44485</v>
      </c>
      <c r="AD2948" t="inlineStr">
        <is>
          <t>TRUMBULL CAREER &amp; TECH CENTER</t>
        </is>
      </c>
      <c r="AE2948" t="inlineStr">
        <is>
          <t>WARREN CITY</t>
        </is>
      </c>
      <c r="AF2948" t="inlineStr">
        <is>
          <t>WARREN CITY SD</t>
        </is>
      </c>
      <c r="AH2948" t="n">
        <v>14</v>
      </c>
      <c r="AI2948" t="n">
        <v>11</v>
      </c>
      <c r="AN2948" t="inlineStr">
        <is>
          <t>WARREN</t>
        </is>
      </c>
      <c r="AO2948" t="inlineStr">
        <is>
          <t>WARREN CITY 1G</t>
        </is>
      </c>
      <c r="AP2948" t="inlineStr">
        <is>
          <t>78-P-ACL</t>
        </is>
      </c>
      <c r="AQ2948" t="n">
        <v>9</v>
      </c>
      <c r="AR2948" t="n">
        <v>64</v>
      </c>
      <c r="AS2948" t="n">
        <v>32</v>
      </c>
      <c r="AV2948" t="inlineStr">
        <is>
          <t>WARREN-WARD 1</t>
        </is>
      </c>
      <c r="AW2948">
        <f>COUNTA($BA$2948:$EE$2948)</f>
        <v/>
      </c>
      <c r="AX2948">
        <f>COUNTIF($BA$2948:$EE$2948,"D")</f>
        <v/>
      </c>
      <c r="AY2948">
        <f>COUNTIF($BA$2948:$EE$2948,"R")</f>
        <v/>
      </c>
      <c r="AZ2948">
        <f>IF(BL2948="D",1,0)+IF(BM2948="D",1,0)+IF(BR2948="D",1,0)+IF(BS2948="D",1,0)+IF(BU2948="D",1,0)+IF(CA2948="D",1,0)+IF(CB2948="D",1,0)+IF(CC2948="D",1,0)+IF(CD2948="D",1,0)+IF(CJ2948="D",1,0)+IF(CK2948="D",1,0)+IF(CO2948="D",1,0)+IF(CP2948="D",1,0)+IF(CQ2948="D",1,0)+IF(CU2948="D",1,0)+IF(CV2948="D",1,0)+IF(DB2948="D",1,0)+IF(DC2948="D",1,0)+IF(DH2948="D",1,0)+IF(DI2948="D",1,0)+IF(DM2948="D",1,0)+IF(DN2948="D",1,0)+IF(DO2948="D",1,0)+IF(DU2948="D",1,0)+IF(DX2948="D",1,0)</f>
        <v/>
      </c>
      <c r="BA2948">
        <f>IF(DH2948&lt;&gt;"",1,0)+IF(DI2948&lt;&gt;"",1,0)+IF(DK2948&lt;&gt;"",1,0)+IF(DM2948&lt;&gt;"",1,0)+IF(DN2948&lt;&gt;"",1,0)+IF(DO2948&lt;&gt;"",1,0)+IF(DQ2948&lt;&gt;"",1,0)+IF(DR2948&lt;&gt;"",1,0)+IF(DT2948&lt;&gt;"",1,0)+IF(DU2948&lt;&gt;"",1,0)+IF(DV2948&lt;&gt;"",1,0)+IF(DW2948&lt;&gt;"",1,0)+IF(DX2948&lt;&gt;"",1,0)+IF(DZ2948&lt;&gt;"",1,0)+IF(EA2948&lt;&gt;"",1,0)+IF(EB2948&lt;&gt;"",1,0)+IF(EE2948&lt;&gt;"",1,0)</f>
        <v/>
      </c>
      <c r="BB2948">
        <f>IF(AND(AV2948&gt;0, AW2948&gt;0),1,0)</f>
        <v/>
      </c>
      <c r="BC2948" t="inlineStr">
        <is>
          <t>X</t>
        </is>
      </c>
      <c r="BD2948" t="inlineStr">
        <is>
          <t>X</t>
        </is>
      </c>
      <c r="BE2948" t="inlineStr">
        <is>
          <t>X</t>
        </is>
      </c>
      <c r="BF2948" t="inlineStr">
        <is>
          <t>X</t>
        </is>
      </c>
      <c r="BH2948" t="inlineStr">
        <is>
          <t>X</t>
        </is>
      </c>
      <c r="BI2948" t="inlineStr">
        <is>
          <t>X</t>
        </is>
      </c>
      <c r="BJ2948" t="inlineStr">
        <is>
          <t>X</t>
        </is>
      </c>
      <c r="BK2948" t="inlineStr">
        <is>
          <t>X</t>
        </is>
      </c>
      <c r="BL2948" t="inlineStr">
        <is>
          <t>X</t>
        </is>
      </c>
      <c r="BP2948" t="inlineStr">
        <is>
          <t>X</t>
        </is>
      </c>
      <c r="BR2948" t="inlineStr">
        <is>
          <t>X</t>
        </is>
      </c>
      <c r="BS2948" t="inlineStr">
        <is>
          <t>X</t>
        </is>
      </c>
      <c r="BY2948" t="inlineStr">
        <is>
          <t>D</t>
        </is>
      </c>
      <c r="CA2948" t="inlineStr">
        <is>
          <t>X</t>
        </is>
      </c>
      <c r="CG2948" t="inlineStr">
        <is>
          <t>X</t>
        </is>
      </c>
      <c r="CK2948" t="inlineStr">
        <is>
          <t>X</t>
        </is>
      </c>
      <c r="CL2948" t="inlineStr">
        <is>
          <t>D</t>
        </is>
      </c>
      <c r="CN2948" t="inlineStr">
        <is>
          <t>X</t>
        </is>
      </c>
      <c r="CP2948" t="inlineStr">
        <is>
          <t>X</t>
        </is>
      </c>
      <c r="DC2948" t="inlineStr">
        <is>
          <t>X</t>
        </is>
      </c>
      <c r="DM2948" t="inlineStr">
        <is>
          <t>D</t>
        </is>
      </c>
      <c r="DN2948" t="inlineStr">
        <is>
          <t>X</t>
        </is>
      </c>
      <c r="DU2948" t="inlineStr">
        <is>
          <t>X</t>
        </is>
      </c>
      <c r="EF2948" t="inlineStr">
        <is>
          <t>X</t>
        </is>
      </c>
    </row>
    <row r="2949">
      <c r="A2949" t="inlineStr">
        <is>
          <t>OH0023959831</t>
        </is>
      </c>
      <c r="B2949" t="n">
        <v>78</v>
      </c>
      <c r="C2949" t="n">
        <v>420406</v>
      </c>
      <c r="D2949" t="inlineStr">
        <is>
          <t>RUSS</t>
        </is>
      </c>
      <c r="E2949" t="inlineStr">
        <is>
          <t>DARCEL</t>
        </is>
      </c>
      <c r="F2949">
        <f>CONCATENATE(D2949," ",LEFT(H2949,4),"T=",AU2949,"D=",AV2949,"R=",AW2949,"M=",AX2949,"L=",AY2949,"B=",AZ2949)</f>
        <v/>
      </c>
      <c r="G2949" t="inlineStr">
        <is>
          <t>R</t>
        </is>
      </c>
      <c r="I2949" t="inlineStr">
        <is>
          <t>1998-05-06</t>
        </is>
      </c>
      <c r="J2949" t="inlineStr">
        <is>
          <t>2016-09-23</t>
        </is>
      </c>
      <c r="K2949" t="inlineStr">
        <is>
          <t>ACTIVE</t>
        </is>
      </c>
      <c r="M2949">
        <f>RIGHT(L2949,LEN(L2949)-FIND(" ",L2949))</f>
        <v/>
      </c>
      <c r="N2949" t="inlineStr">
        <is>
          <t>2785 MONTGOMERY AVE NW</t>
        </is>
      </c>
      <c r="P2949" t="inlineStr">
        <is>
          <t>WARREN</t>
        </is>
      </c>
      <c r="Q2949" t="inlineStr">
        <is>
          <t>OH</t>
        </is>
      </c>
      <c r="R2949" t="n">
        <v>44485</v>
      </c>
      <c r="AD2949" t="inlineStr">
        <is>
          <t>TRUMBULL CAREER &amp; TECH CENTER</t>
        </is>
      </c>
      <c r="AE2949" t="inlineStr">
        <is>
          <t>WARREN CITY</t>
        </is>
      </c>
      <c r="AF2949" t="inlineStr">
        <is>
          <t>WARREN CITY SD</t>
        </is>
      </c>
      <c r="AH2949" t="n">
        <v>14</v>
      </c>
      <c r="AI2949" t="n">
        <v>11</v>
      </c>
      <c r="AN2949" t="inlineStr">
        <is>
          <t>WARREN</t>
        </is>
      </c>
      <c r="AO2949" t="inlineStr">
        <is>
          <t>WARREN CITY 1G</t>
        </is>
      </c>
      <c r="AP2949" t="inlineStr">
        <is>
          <t>78-P-ACL</t>
        </is>
      </c>
      <c r="AQ2949" t="n">
        <v>9</v>
      </c>
      <c r="AR2949" t="n">
        <v>64</v>
      </c>
      <c r="AS2949" t="n">
        <v>32</v>
      </c>
      <c r="AV2949" t="inlineStr">
        <is>
          <t>WARREN-WARD 1</t>
        </is>
      </c>
      <c r="AW2949">
        <f>COUNTA($BA$2949:$EE$2949)</f>
        <v/>
      </c>
      <c r="AX2949">
        <f>COUNTIF($BA$2949:$EE$2949,"D")</f>
        <v/>
      </c>
      <c r="AY2949">
        <f>COUNTIF($BA$2949:$EE$2949,"R")</f>
        <v/>
      </c>
      <c r="AZ2949">
        <f>IF(BL2949="D",1,0)+IF(BM2949="D",1,0)+IF(BR2949="D",1,0)+IF(BS2949="D",1,0)+IF(BU2949="D",1,0)+IF(CA2949="D",1,0)+IF(CB2949="D",1,0)+IF(CC2949="D",1,0)+IF(CD2949="D",1,0)+IF(CJ2949="D",1,0)+IF(CK2949="D",1,0)+IF(CO2949="D",1,0)+IF(CP2949="D",1,0)+IF(CQ2949="D",1,0)+IF(CU2949="D",1,0)+IF(CV2949="D",1,0)+IF(DB2949="D",1,0)+IF(DC2949="D",1,0)+IF(DH2949="D",1,0)+IF(DI2949="D",1,0)+IF(DM2949="D",1,0)+IF(DN2949="D",1,0)+IF(DO2949="D",1,0)+IF(DU2949="D",1,0)+IF(DX2949="D",1,0)</f>
        <v/>
      </c>
      <c r="BA2949">
        <f>IF(DH2949&lt;&gt;"",1,0)+IF(DI2949&lt;&gt;"",1,0)+IF(DK2949&lt;&gt;"",1,0)+IF(DM2949&lt;&gt;"",1,0)+IF(DN2949&lt;&gt;"",1,0)+IF(DO2949&lt;&gt;"",1,0)+IF(DQ2949&lt;&gt;"",1,0)+IF(DR2949&lt;&gt;"",1,0)+IF(DT2949&lt;&gt;"",1,0)+IF(DU2949&lt;&gt;"",1,0)+IF(DV2949&lt;&gt;"",1,0)+IF(DW2949&lt;&gt;"",1,0)+IF(DX2949&lt;&gt;"",1,0)+IF(DZ2949&lt;&gt;"",1,0)+IF(EA2949&lt;&gt;"",1,0)+IF(EB2949&lt;&gt;"",1,0)+IF(EE2949&lt;&gt;"",1,0)</f>
        <v/>
      </c>
      <c r="BB2949">
        <f>IF(AND(AV2949&gt;0, AW2949&gt;0),1,0)</f>
        <v/>
      </c>
      <c r="DC2949" t="inlineStr">
        <is>
          <t>X</t>
        </is>
      </c>
      <c r="EF2949" t="inlineStr">
        <is>
          <t>X</t>
        </is>
      </c>
    </row>
    <row r="2950">
      <c r="A2950" t="inlineStr">
        <is>
          <t>OH0026514674</t>
        </is>
      </c>
      <c r="B2950" t="n">
        <v>78</v>
      </c>
      <c r="C2950" t="n">
        <v>463333</v>
      </c>
      <c r="D2950" t="inlineStr">
        <is>
          <t>VANANZO</t>
        </is>
      </c>
      <c r="E2950" t="inlineStr">
        <is>
          <t>ALICIA</t>
        </is>
      </c>
      <c r="F2950">
        <f>CONCATENATE(D2950," ",LEFT(H2950,4),"T=",AU2950,"D=",AV2950,"R=",AW2950,"M=",AX2950,"L=",AY2950,"B=",AZ2950)</f>
        <v/>
      </c>
      <c r="G2950" t="inlineStr">
        <is>
          <t>RENEE</t>
        </is>
      </c>
      <c r="I2950" t="inlineStr">
        <is>
          <t>1983-02-22</t>
        </is>
      </c>
      <c r="J2950" t="inlineStr">
        <is>
          <t>2022-04-20</t>
        </is>
      </c>
      <c r="K2950" t="inlineStr">
        <is>
          <t>CONFIRMATION</t>
        </is>
      </c>
      <c r="M2950">
        <f>RIGHT(L2950,LEN(L2950)-FIND(" ",L2950))</f>
        <v/>
      </c>
      <c r="N2950" t="inlineStr">
        <is>
          <t>2776 CRESTWOOD DR NW</t>
        </is>
      </c>
      <c r="P2950" t="inlineStr">
        <is>
          <t>WARREN</t>
        </is>
      </c>
      <c r="Q2950" t="inlineStr">
        <is>
          <t>OH</t>
        </is>
      </c>
      <c r="R2950" t="n">
        <v>44485</v>
      </c>
      <c r="AD2950" t="inlineStr">
        <is>
          <t>TRUMBULL CAREER &amp; TECH CENTER</t>
        </is>
      </c>
      <c r="AE2950" t="inlineStr">
        <is>
          <t>WARREN CITY</t>
        </is>
      </c>
      <c r="AF2950" t="inlineStr">
        <is>
          <t>WARREN CITY SD</t>
        </is>
      </c>
      <c r="AH2950" t="n">
        <v>14</v>
      </c>
      <c r="AI2950" t="n">
        <v>11</v>
      </c>
      <c r="AN2950" t="inlineStr">
        <is>
          <t>WARREN</t>
        </is>
      </c>
      <c r="AO2950" t="inlineStr">
        <is>
          <t>WARREN CITY 1G</t>
        </is>
      </c>
      <c r="AP2950" t="inlineStr">
        <is>
          <t>78-P-ACL</t>
        </is>
      </c>
      <c r="AQ2950" t="n">
        <v>9</v>
      </c>
      <c r="AR2950" t="n">
        <v>64</v>
      </c>
      <c r="AS2950" t="n">
        <v>32</v>
      </c>
      <c r="AV2950" t="inlineStr">
        <is>
          <t>WARREN-WARD 1</t>
        </is>
      </c>
      <c r="AW2950">
        <f>COUNTA($BA$2950:$EE$2950)</f>
        <v/>
      </c>
      <c r="AX2950">
        <f>COUNTIF($BA$2950:$EE$2950,"D")</f>
        <v/>
      </c>
      <c r="AY2950">
        <f>COUNTIF($BA$2950:$EE$2950,"R")</f>
        <v/>
      </c>
      <c r="AZ2950">
        <f>IF(BL2950="D",1,0)+IF(BM2950="D",1,0)+IF(BR2950="D",1,0)+IF(BS2950="D",1,0)+IF(BU2950="D",1,0)+IF(CA2950="D",1,0)+IF(CB2950="D",1,0)+IF(CC2950="D",1,0)+IF(CD2950="D",1,0)+IF(CJ2950="D",1,0)+IF(CK2950="D",1,0)+IF(CO2950="D",1,0)+IF(CP2950="D",1,0)+IF(CQ2950="D",1,0)+IF(CU2950="D",1,0)+IF(CV2950="D",1,0)+IF(DB2950="D",1,0)+IF(DC2950="D",1,0)+IF(DH2950="D",1,0)+IF(DI2950="D",1,0)+IF(DM2950="D",1,0)+IF(DN2950="D",1,0)+IF(DO2950="D",1,0)+IF(DU2950="D",1,0)+IF(DX2950="D",1,0)</f>
        <v/>
      </c>
      <c r="BA2950">
        <f>IF(DH2950&lt;&gt;"",1,0)+IF(DI2950&lt;&gt;"",1,0)+IF(DK2950&lt;&gt;"",1,0)+IF(DM2950&lt;&gt;"",1,0)+IF(DN2950&lt;&gt;"",1,0)+IF(DO2950&lt;&gt;"",1,0)+IF(DQ2950&lt;&gt;"",1,0)+IF(DR2950&lt;&gt;"",1,0)+IF(DT2950&lt;&gt;"",1,0)+IF(DU2950&lt;&gt;"",1,0)+IF(DV2950&lt;&gt;"",1,0)+IF(DW2950&lt;&gt;"",1,0)+IF(DX2950&lt;&gt;"",1,0)+IF(DZ2950&lt;&gt;"",1,0)+IF(EA2950&lt;&gt;"",1,0)+IF(EB2950&lt;&gt;"",1,0)+IF(EE2950&lt;&gt;"",1,0)</f>
        <v/>
      </c>
      <c r="BB2950">
        <f>IF(AND(AV2950&gt;0, AW2950&gt;0),1,0)</f>
        <v/>
      </c>
    </row>
    <row r="2951">
      <c r="A2951" t="inlineStr">
        <is>
          <t>OH0026850154</t>
        </is>
      </c>
      <c r="B2951" t="n">
        <v>78</v>
      </c>
      <c r="C2951" t="n">
        <v>465470</v>
      </c>
      <c r="D2951" t="inlineStr">
        <is>
          <t>SEAY</t>
        </is>
      </c>
      <c r="E2951" t="inlineStr">
        <is>
          <t>JAQUEL</t>
        </is>
      </c>
      <c r="F2951">
        <f>CONCATENATE(D2951," ",LEFT(H2951,4),"T=",AU2951,"D=",AV2951,"R=",AW2951,"M=",AX2951,"L=",AY2951,"B=",AZ2951)</f>
        <v/>
      </c>
      <c r="G2951" t="inlineStr">
        <is>
          <t>DAVON</t>
        </is>
      </c>
      <c r="I2951" t="inlineStr">
        <is>
          <t>2004-05-10</t>
        </is>
      </c>
      <c r="J2951" t="inlineStr">
        <is>
          <t>2023-03-21</t>
        </is>
      </c>
      <c r="K2951" t="inlineStr">
        <is>
          <t>ACTIVE</t>
        </is>
      </c>
      <c r="M2951">
        <f>RIGHT(L2951,LEN(L2951)-FIND(" ",L2951))</f>
        <v/>
      </c>
      <c r="N2951" t="inlineStr">
        <is>
          <t>1363 DREXEL AVE NW</t>
        </is>
      </c>
      <c r="P2951" t="inlineStr">
        <is>
          <t>WARREN</t>
        </is>
      </c>
      <c r="Q2951" t="inlineStr">
        <is>
          <t>OH</t>
        </is>
      </c>
      <c r="R2951" t="n">
        <v>44485</v>
      </c>
      <c r="AD2951" t="inlineStr">
        <is>
          <t>TRUMBULL CAREER &amp; TECH CENTER</t>
        </is>
      </c>
      <c r="AE2951" t="inlineStr">
        <is>
          <t>WARREN CITY</t>
        </is>
      </c>
      <c r="AF2951" t="inlineStr">
        <is>
          <t>WARREN CITY SD</t>
        </is>
      </c>
      <c r="AH2951" t="n">
        <v>14</v>
      </c>
      <c r="AI2951" t="n">
        <v>11</v>
      </c>
      <c r="AN2951" t="inlineStr">
        <is>
          <t>WARREN</t>
        </is>
      </c>
      <c r="AO2951" t="inlineStr">
        <is>
          <t>WARREN CITY 1G</t>
        </is>
      </c>
      <c r="AP2951" t="inlineStr">
        <is>
          <t>78-P-ACL</t>
        </is>
      </c>
      <c r="AQ2951" t="n">
        <v>9</v>
      </c>
      <c r="AR2951" t="n">
        <v>64</v>
      </c>
      <c r="AS2951" t="n">
        <v>32</v>
      </c>
      <c r="AV2951" t="inlineStr">
        <is>
          <t>WARREN-WARD 1</t>
        </is>
      </c>
      <c r="AW2951">
        <f>COUNTA($BA$2951:$EE$2951)</f>
        <v/>
      </c>
      <c r="AX2951">
        <f>COUNTIF($BA$2951:$EE$2951,"D")</f>
        <v/>
      </c>
      <c r="AY2951">
        <f>COUNTIF($BA$2951:$EE$2951,"R")</f>
        <v/>
      </c>
      <c r="AZ2951">
        <f>IF(BL2951="D",1,0)+IF(BM2951="D",1,0)+IF(BR2951="D",1,0)+IF(BS2951="D",1,0)+IF(BU2951="D",1,0)+IF(CA2951="D",1,0)+IF(CB2951="D",1,0)+IF(CC2951="D",1,0)+IF(CD2951="D",1,0)+IF(CJ2951="D",1,0)+IF(CK2951="D",1,0)+IF(CO2951="D",1,0)+IF(CP2951="D",1,0)+IF(CQ2951="D",1,0)+IF(CU2951="D",1,0)+IF(CV2951="D",1,0)+IF(DB2951="D",1,0)+IF(DC2951="D",1,0)+IF(DH2951="D",1,0)+IF(DI2951="D",1,0)+IF(DM2951="D",1,0)+IF(DN2951="D",1,0)+IF(DO2951="D",1,0)+IF(DU2951="D",1,0)+IF(DX2951="D",1,0)</f>
        <v/>
      </c>
      <c r="BA2951">
        <f>IF(DH2951&lt;&gt;"",1,0)+IF(DI2951&lt;&gt;"",1,0)+IF(DK2951&lt;&gt;"",1,0)+IF(DM2951&lt;&gt;"",1,0)+IF(DN2951&lt;&gt;"",1,0)+IF(DO2951&lt;&gt;"",1,0)+IF(DQ2951&lt;&gt;"",1,0)+IF(DR2951&lt;&gt;"",1,0)+IF(DT2951&lt;&gt;"",1,0)+IF(DU2951&lt;&gt;"",1,0)+IF(DV2951&lt;&gt;"",1,0)+IF(DW2951&lt;&gt;"",1,0)+IF(DX2951&lt;&gt;"",1,0)+IF(DZ2951&lt;&gt;"",1,0)+IF(EA2951&lt;&gt;"",1,0)+IF(EB2951&lt;&gt;"",1,0)+IF(EE2951&lt;&gt;"",1,0)</f>
        <v/>
      </c>
      <c r="BB2951">
        <f>IF(AND(AV2951&gt;0, AW2951&gt;0),1,0)</f>
        <v/>
      </c>
    </row>
    <row r="2952">
      <c r="A2952" t="inlineStr">
        <is>
          <t>OH0027620376</t>
        </is>
      </c>
      <c r="B2952" t="n">
        <v>78</v>
      </c>
      <c r="C2952" t="n">
        <v>489488</v>
      </c>
      <c r="D2952" t="inlineStr">
        <is>
          <t>KILPATRICK</t>
        </is>
      </c>
      <c r="E2952" t="inlineStr">
        <is>
          <t>ROBIN</t>
        </is>
      </c>
      <c r="F2952">
        <f>CONCATENATE(D2952," ",LEFT(H2952,4),"T=",AU2952,"D=",AV2952,"R=",AW2952,"M=",AX2952,"L=",AY2952,"B=",AZ2952)</f>
        <v/>
      </c>
      <c r="G2952" t="inlineStr">
        <is>
          <t>SUE</t>
        </is>
      </c>
      <c r="I2952" t="inlineStr">
        <is>
          <t>1956-10-17</t>
        </is>
      </c>
      <c r="J2952" t="inlineStr">
        <is>
          <t>2024-09-18</t>
        </is>
      </c>
      <c r="K2952" t="inlineStr">
        <is>
          <t>ACTIVE</t>
        </is>
      </c>
      <c r="M2952">
        <f>RIGHT(L2952,LEN(L2952)-FIND(" ",L2952))</f>
        <v/>
      </c>
      <c r="N2952" t="inlineStr">
        <is>
          <t>1686 LEXINGTON AVE NW</t>
        </is>
      </c>
      <c r="P2952" t="inlineStr">
        <is>
          <t>WARREN</t>
        </is>
      </c>
      <c r="Q2952" t="inlineStr">
        <is>
          <t>OH</t>
        </is>
      </c>
      <c r="R2952" t="n">
        <v>44485</v>
      </c>
      <c r="AD2952" t="inlineStr">
        <is>
          <t>TRUMBULL CAREER &amp; TECH CENTER</t>
        </is>
      </c>
      <c r="AE2952" t="inlineStr">
        <is>
          <t>WARREN CITY</t>
        </is>
      </c>
      <c r="AF2952" t="inlineStr">
        <is>
          <t>WARREN CITY SD</t>
        </is>
      </c>
      <c r="AH2952" t="n">
        <v>14</v>
      </c>
      <c r="AI2952" t="n">
        <v>11</v>
      </c>
      <c r="AN2952" t="inlineStr">
        <is>
          <t>WARREN</t>
        </is>
      </c>
      <c r="AO2952" t="inlineStr">
        <is>
          <t>WARREN CITY 1G</t>
        </is>
      </c>
      <c r="AP2952" t="inlineStr">
        <is>
          <t>78-P-ACL</t>
        </is>
      </c>
      <c r="AQ2952" t="n">
        <v>9</v>
      </c>
      <c r="AR2952" t="n">
        <v>64</v>
      </c>
      <c r="AS2952" t="n">
        <v>32</v>
      </c>
      <c r="AV2952" t="inlineStr">
        <is>
          <t>WARREN-WARD 1</t>
        </is>
      </c>
      <c r="AW2952">
        <f>COUNTA($BA$2952:$EE$2952)</f>
        <v/>
      </c>
      <c r="AX2952">
        <f>COUNTIF($BA$2952:$EE$2952,"D")</f>
        <v/>
      </c>
      <c r="AY2952">
        <f>COUNTIF($BA$2952:$EE$2952,"R")</f>
        <v/>
      </c>
      <c r="AZ2952">
        <f>IF(BL2952="D",1,0)+IF(BM2952="D",1,0)+IF(BR2952="D",1,0)+IF(BS2952="D",1,0)+IF(BU2952="D",1,0)+IF(CA2952="D",1,0)+IF(CB2952="D",1,0)+IF(CC2952="D",1,0)+IF(CD2952="D",1,0)+IF(CJ2952="D",1,0)+IF(CK2952="D",1,0)+IF(CO2952="D",1,0)+IF(CP2952="D",1,0)+IF(CQ2952="D",1,0)+IF(CU2952="D",1,0)+IF(CV2952="D",1,0)+IF(DB2952="D",1,0)+IF(DC2952="D",1,0)+IF(DH2952="D",1,0)+IF(DI2952="D",1,0)+IF(DM2952="D",1,0)+IF(DN2952="D",1,0)+IF(DO2952="D",1,0)+IF(DU2952="D",1,0)+IF(DX2952="D",1,0)</f>
        <v/>
      </c>
      <c r="BA2952">
        <f>IF(DH2952&lt;&gt;"",1,0)+IF(DI2952&lt;&gt;"",1,0)+IF(DK2952&lt;&gt;"",1,0)+IF(DM2952&lt;&gt;"",1,0)+IF(DN2952&lt;&gt;"",1,0)+IF(DO2952&lt;&gt;"",1,0)+IF(DQ2952&lt;&gt;"",1,0)+IF(DR2952&lt;&gt;"",1,0)+IF(DT2952&lt;&gt;"",1,0)+IF(DU2952&lt;&gt;"",1,0)+IF(DV2952&lt;&gt;"",1,0)+IF(DW2952&lt;&gt;"",1,0)+IF(DX2952&lt;&gt;"",1,0)+IF(DZ2952&lt;&gt;"",1,0)+IF(EA2952&lt;&gt;"",1,0)+IF(EB2952&lt;&gt;"",1,0)+IF(EE2952&lt;&gt;"",1,0)</f>
        <v/>
      </c>
      <c r="BB2952">
        <f>IF(AND(AV2952&gt;0, AW2952&gt;0),1,0)</f>
        <v/>
      </c>
    </row>
    <row r="2953">
      <c r="A2953" t="inlineStr">
        <is>
          <t>OH0018597171</t>
        </is>
      </c>
      <c r="B2953" t="n">
        <v>78</v>
      </c>
      <c r="C2953" t="n">
        <v>339703</v>
      </c>
      <c r="D2953" t="inlineStr">
        <is>
          <t>BOLINO</t>
        </is>
      </c>
      <c r="E2953" t="inlineStr">
        <is>
          <t>MARISSA</t>
        </is>
      </c>
      <c r="F2953">
        <f>CONCATENATE(D2953," ",LEFT(H2953,4),"T=",AU2953,"D=",AV2953,"R=",AW2953,"M=",AX2953,"L=",AY2953,"B=",AZ2953)</f>
        <v/>
      </c>
      <c r="G2953" t="inlineStr">
        <is>
          <t>E</t>
        </is>
      </c>
      <c r="I2953" t="inlineStr">
        <is>
          <t>1986-09-06</t>
        </is>
      </c>
      <c r="J2953" t="inlineStr">
        <is>
          <t>2024-08-21</t>
        </is>
      </c>
      <c r="K2953" t="inlineStr">
        <is>
          <t>ACTIVE</t>
        </is>
      </c>
      <c r="M2953">
        <f>RIGHT(L2953,LEN(L2953)-FIND(" ",L2953))</f>
        <v/>
      </c>
      <c r="N2953" t="inlineStr">
        <is>
          <t>1569 DENISON AVE NW</t>
        </is>
      </c>
      <c r="P2953" t="inlineStr">
        <is>
          <t>WARREN</t>
        </is>
      </c>
      <c r="Q2953" t="inlineStr">
        <is>
          <t>OH</t>
        </is>
      </c>
      <c r="R2953" t="n">
        <v>44485</v>
      </c>
      <c r="AD2953" t="inlineStr">
        <is>
          <t>TRUMBULL CAREER &amp; TECH CENTER</t>
        </is>
      </c>
      <c r="AE2953" t="inlineStr">
        <is>
          <t>WARREN CITY</t>
        </is>
      </c>
      <c r="AF2953" t="inlineStr">
        <is>
          <t>WARREN CITY SD</t>
        </is>
      </c>
      <c r="AH2953" t="n">
        <v>14</v>
      </c>
      <c r="AI2953" t="n">
        <v>11</v>
      </c>
      <c r="AN2953" t="inlineStr">
        <is>
          <t>WARREN</t>
        </is>
      </c>
      <c r="AO2953" t="inlineStr">
        <is>
          <t>WARREN CITY 1G</t>
        </is>
      </c>
      <c r="AP2953" t="inlineStr">
        <is>
          <t>78-P-ACL</t>
        </is>
      </c>
      <c r="AQ2953" t="n">
        <v>9</v>
      </c>
      <c r="AR2953" t="n">
        <v>64</v>
      </c>
      <c r="AS2953" t="n">
        <v>32</v>
      </c>
      <c r="AV2953" t="inlineStr">
        <is>
          <t>WARREN-WARD 1</t>
        </is>
      </c>
      <c r="AW2953">
        <f>COUNTA($BA$2953:$EE$2953)</f>
        <v/>
      </c>
      <c r="AX2953">
        <f>COUNTIF($BA$2953:$EE$2953,"D")</f>
        <v/>
      </c>
      <c r="AY2953">
        <f>COUNTIF($BA$2953:$EE$2953,"R")</f>
        <v/>
      </c>
      <c r="AZ2953">
        <f>IF(BL2953="D",1,0)+IF(BM2953="D",1,0)+IF(BR2953="D",1,0)+IF(BS2953="D",1,0)+IF(BU2953="D",1,0)+IF(CA2953="D",1,0)+IF(CB2953="D",1,0)+IF(CC2953="D",1,0)+IF(CD2953="D",1,0)+IF(CJ2953="D",1,0)+IF(CK2953="D",1,0)+IF(CO2953="D",1,0)+IF(CP2953="D",1,0)+IF(CQ2953="D",1,0)+IF(CU2953="D",1,0)+IF(CV2953="D",1,0)+IF(DB2953="D",1,0)+IF(DC2953="D",1,0)+IF(DH2953="D",1,0)+IF(DI2953="D",1,0)+IF(DM2953="D",1,0)+IF(DN2953="D",1,0)+IF(DO2953="D",1,0)+IF(DU2953="D",1,0)+IF(DX2953="D",1,0)</f>
        <v/>
      </c>
      <c r="BA2953">
        <f>IF(DH2953&lt;&gt;"",1,0)+IF(DI2953&lt;&gt;"",1,0)+IF(DK2953&lt;&gt;"",1,0)+IF(DM2953&lt;&gt;"",1,0)+IF(DN2953&lt;&gt;"",1,0)+IF(DO2953&lt;&gt;"",1,0)+IF(DQ2953&lt;&gt;"",1,0)+IF(DR2953&lt;&gt;"",1,0)+IF(DT2953&lt;&gt;"",1,0)+IF(DU2953&lt;&gt;"",1,0)+IF(DV2953&lt;&gt;"",1,0)+IF(DW2953&lt;&gt;"",1,0)+IF(DX2953&lt;&gt;"",1,0)+IF(DZ2953&lt;&gt;"",1,0)+IF(EA2953&lt;&gt;"",1,0)+IF(EB2953&lt;&gt;"",1,0)+IF(EE2953&lt;&gt;"",1,0)</f>
        <v/>
      </c>
      <c r="BB2953">
        <f>IF(AND(AV2953&gt;0, AW2953&gt;0),1,0)</f>
        <v/>
      </c>
    </row>
    <row r="2954">
      <c r="A2954" t="inlineStr">
        <is>
          <t>OH0015814340</t>
        </is>
      </c>
      <c r="B2954" t="n">
        <v>78</v>
      </c>
      <c r="C2954" t="n">
        <v>315681</v>
      </c>
      <c r="D2954" t="inlineStr">
        <is>
          <t>BERTUZZI</t>
        </is>
      </c>
      <c r="E2954" t="inlineStr">
        <is>
          <t>REBECCA</t>
        </is>
      </c>
      <c r="F2954">
        <f>CONCATENATE(D2954," ",LEFT(H2954,4),"T=",AU2954,"D=",AV2954,"R=",AW2954,"M=",AX2954,"L=",AY2954,"B=",AZ2954)</f>
        <v/>
      </c>
      <c r="G2954" t="inlineStr">
        <is>
          <t>A</t>
        </is>
      </c>
      <c r="I2954" t="inlineStr">
        <is>
          <t>1985-02-07</t>
        </is>
      </c>
      <c r="J2954" t="inlineStr">
        <is>
          <t>2024-08-27</t>
        </is>
      </c>
      <c r="K2954" t="inlineStr">
        <is>
          <t>ACTIVE</t>
        </is>
      </c>
      <c r="M2954">
        <f>RIGHT(L2954,LEN(L2954)-FIND(" ",L2954))</f>
        <v/>
      </c>
      <c r="N2954" t="inlineStr">
        <is>
          <t>2169 NORTHFIELD AVE NW</t>
        </is>
      </c>
      <c r="P2954" t="inlineStr">
        <is>
          <t>WARREN</t>
        </is>
      </c>
      <c r="Q2954" t="inlineStr">
        <is>
          <t>OH</t>
        </is>
      </c>
      <c r="R2954" t="n">
        <v>44485</v>
      </c>
      <c r="AD2954" t="inlineStr">
        <is>
          <t>TRUMBULL CAREER &amp; TECH CENTER</t>
        </is>
      </c>
      <c r="AE2954" t="inlineStr">
        <is>
          <t>WARREN CITY</t>
        </is>
      </c>
      <c r="AF2954" t="inlineStr">
        <is>
          <t>WARREN CITY SD</t>
        </is>
      </c>
      <c r="AH2954" t="n">
        <v>14</v>
      </c>
      <c r="AI2954" t="n">
        <v>11</v>
      </c>
      <c r="AN2954" t="inlineStr">
        <is>
          <t>WARREN</t>
        </is>
      </c>
      <c r="AO2954" t="inlineStr">
        <is>
          <t>WARREN CITY 1G</t>
        </is>
      </c>
      <c r="AP2954" t="inlineStr">
        <is>
          <t>78-P-ACL</t>
        </is>
      </c>
      <c r="AQ2954" t="n">
        <v>9</v>
      </c>
      <c r="AR2954" t="n">
        <v>64</v>
      </c>
      <c r="AS2954" t="n">
        <v>32</v>
      </c>
      <c r="AV2954" t="inlineStr">
        <is>
          <t>WARREN-WARD 1</t>
        </is>
      </c>
      <c r="AW2954">
        <f>COUNTA($BA$2954:$EE$2954)</f>
        <v/>
      </c>
      <c r="AX2954">
        <f>COUNTIF($BA$2954:$EE$2954,"D")</f>
        <v/>
      </c>
      <c r="AY2954">
        <f>COUNTIF($BA$2954:$EE$2954,"R")</f>
        <v/>
      </c>
      <c r="AZ2954">
        <f>IF(BL2954="D",1,0)+IF(BM2954="D",1,0)+IF(BR2954="D",1,0)+IF(BS2954="D",1,0)+IF(BU2954="D",1,0)+IF(CA2954="D",1,0)+IF(CB2954="D",1,0)+IF(CC2954="D",1,0)+IF(CD2954="D",1,0)+IF(CJ2954="D",1,0)+IF(CK2954="D",1,0)+IF(CO2954="D",1,0)+IF(CP2954="D",1,0)+IF(CQ2954="D",1,0)+IF(CU2954="D",1,0)+IF(CV2954="D",1,0)+IF(DB2954="D",1,0)+IF(DC2954="D",1,0)+IF(DH2954="D",1,0)+IF(DI2954="D",1,0)+IF(DM2954="D",1,0)+IF(DN2954="D",1,0)+IF(DO2954="D",1,0)+IF(DU2954="D",1,0)+IF(DX2954="D",1,0)</f>
        <v/>
      </c>
      <c r="BA2954">
        <f>IF(DH2954&lt;&gt;"",1,0)+IF(DI2954&lt;&gt;"",1,0)+IF(DK2954&lt;&gt;"",1,0)+IF(DM2954&lt;&gt;"",1,0)+IF(DN2954&lt;&gt;"",1,0)+IF(DO2954&lt;&gt;"",1,0)+IF(DQ2954&lt;&gt;"",1,0)+IF(DR2954&lt;&gt;"",1,0)+IF(DT2954&lt;&gt;"",1,0)+IF(DU2954&lt;&gt;"",1,0)+IF(DV2954&lt;&gt;"",1,0)+IF(DW2954&lt;&gt;"",1,0)+IF(DX2954&lt;&gt;"",1,0)+IF(DZ2954&lt;&gt;"",1,0)+IF(EA2954&lt;&gt;"",1,0)+IF(EB2954&lt;&gt;"",1,0)+IF(EE2954&lt;&gt;"",1,0)</f>
        <v/>
      </c>
      <c r="BB2954">
        <f>IF(AND(AV2954&gt;0, AW2954&gt;0),1,0)</f>
        <v/>
      </c>
      <c r="BJ2954" t="inlineStr">
        <is>
          <t>X</t>
        </is>
      </c>
      <c r="BL2954" t="inlineStr">
        <is>
          <t>X</t>
        </is>
      </c>
      <c r="CA2954" t="inlineStr">
        <is>
          <t>X</t>
        </is>
      </c>
      <c r="CN2954" t="inlineStr">
        <is>
          <t>X</t>
        </is>
      </c>
      <c r="CP2954" t="inlineStr">
        <is>
          <t>X</t>
        </is>
      </c>
      <c r="CT2954" t="inlineStr">
        <is>
          <t>X</t>
        </is>
      </c>
      <c r="CV2954" t="inlineStr">
        <is>
          <t>X</t>
        </is>
      </c>
      <c r="CY2954" t="inlineStr">
        <is>
          <t>X</t>
        </is>
      </c>
      <c r="DC2954" t="inlineStr">
        <is>
          <t>X</t>
        </is>
      </c>
      <c r="DF2954" t="inlineStr">
        <is>
          <t>X</t>
        </is>
      </c>
      <c r="DG2954" t="inlineStr">
        <is>
          <t>D</t>
        </is>
      </c>
      <c r="DI2954" t="inlineStr">
        <is>
          <t>X</t>
        </is>
      </c>
      <c r="DL2954" t="inlineStr">
        <is>
          <t>X</t>
        </is>
      </c>
      <c r="DN2954" t="inlineStr">
        <is>
          <t>X</t>
        </is>
      </c>
      <c r="DU2954" t="inlineStr">
        <is>
          <t>X</t>
        </is>
      </c>
      <c r="EF2954" t="inlineStr">
        <is>
          <t>X</t>
        </is>
      </c>
    </row>
    <row r="2955">
      <c r="A2955" t="inlineStr">
        <is>
          <t>OH0026430754</t>
        </is>
      </c>
      <c r="B2955" t="n">
        <v>78</v>
      </c>
      <c r="C2955" t="n">
        <v>462108</v>
      </c>
      <c r="D2955" t="inlineStr">
        <is>
          <t>AGUON</t>
        </is>
      </c>
      <c r="E2955" t="inlineStr">
        <is>
          <t>DARION</t>
        </is>
      </c>
      <c r="F2955">
        <f>CONCATENATE(D2955," ",LEFT(H2955,4),"T=",AU2955,"D=",AV2955,"R=",AW2955,"M=",AX2955,"L=",AY2955,"B=",AZ2955)</f>
        <v/>
      </c>
      <c r="G2955" t="inlineStr">
        <is>
          <t>T</t>
        </is>
      </c>
      <c r="I2955" t="inlineStr">
        <is>
          <t>1996-09-12</t>
        </is>
      </c>
      <c r="J2955" t="inlineStr">
        <is>
          <t>2022-03-10</t>
        </is>
      </c>
      <c r="K2955" t="inlineStr">
        <is>
          <t>CONFIRMATION</t>
        </is>
      </c>
      <c r="M2955">
        <f>RIGHT(L2955,LEN(L2955)-FIND(" ",L2955))</f>
        <v/>
      </c>
      <c r="N2955" t="inlineStr">
        <is>
          <t>1557 DENISON AVE NW</t>
        </is>
      </c>
      <c r="P2955" t="inlineStr">
        <is>
          <t>WARREN</t>
        </is>
      </c>
      <c r="Q2955" t="inlineStr">
        <is>
          <t>OH</t>
        </is>
      </c>
      <c r="R2955" t="n">
        <v>44485</v>
      </c>
      <c r="AD2955" t="inlineStr">
        <is>
          <t>TRUMBULL CAREER &amp; TECH CENTER</t>
        </is>
      </c>
      <c r="AE2955" t="inlineStr">
        <is>
          <t>WARREN CITY</t>
        </is>
      </c>
      <c r="AF2955" t="inlineStr">
        <is>
          <t>WARREN CITY SD</t>
        </is>
      </c>
      <c r="AH2955" t="n">
        <v>14</v>
      </c>
      <c r="AI2955" t="n">
        <v>11</v>
      </c>
      <c r="AN2955" t="inlineStr">
        <is>
          <t>WARREN</t>
        </is>
      </c>
      <c r="AO2955" t="inlineStr">
        <is>
          <t>WARREN CITY 1G</t>
        </is>
      </c>
      <c r="AP2955" t="inlineStr">
        <is>
          <t>78-P-ACL</t>
        </is>
      </c>
      <c r="AQ2955" t="n">
        <v>9</v>
      </c>
      <c r="AR2955" t="n">
        <v>64</v>
      </c>
      <c r="AS2955" t="n">
        <v>32</v>
      </c>
      <c r="AV2955" t="inlineStr">
        <is>
          <t>WARREN-WARD 1</t>
        </is>
      </c>
      <c r="AW2955">
        <f>COUNTA($BA$2955:$EE$2955)</f>
        <v/>
      </c>
      <c r="AX2955">
        <f>COUNTIF($BA$2955:$EE$2955,"D")</f>
        <v/>
      </c>
      <c r="AY2955">
        <f>COUNTIF($BA$2955:$EE$2955,"R")</f>
        <v/>
      </c>
      <c r="AZ2955">
        <f>IF(BL2955="D",1,0)+IF(BM2955="D",1,0)+IF(BR2955="D",1,0)+IF(BS2955="D",1,0)+IF(BU2955="D",1,0)+IF(CA2955="D",1,0)+IF(CB2955="D",1,0)+IF(CC2955="D",1,0)+IF(CD2955="D",1,0)+IF(CJ2955="D",1,0)+IF(CK2955="D",1,0)+IF(CO2955="D",1,0)+IF(CP2955="D",1,0)+IF(CQ2955="D",1,0)+IF(CU2955="D",1,0)+IF(CV2955="D",1,0)+IF(DB2955="D",1,0)+IF(DC2955="D",1,0)+IF(DH2955="D",1,0)+IF(DI2955="D",1,0)+IF(DM2955="D",1,0)+IF(DN2955="D",1,0)+IF(DO2955="D",1,0)+IF(DU2955="D",1,0)+IF(DX2955="D",1,0)</f>
        <v/>
      </c>
      <c r="BA2955">
        <f>IF(DH2955&lt;&gt;"",1,0)+IF(DI2955&lt;&gt;"",1,0)+IF(DK2955&lt;&gt;"",1,0)+IF(DM2955&lt;&gt;"",1,0)+IF(DN2955&lt;&gt;"",1,0)+IF(DO2955&lt;&gt;"",1,0)+IF(DQ2955&lt;&gt;"",1,0)+IF(DR2955&lt;&gt;"",1,0)+IF(DT2955&lt;&gt;"",1,0)+IF(DU2955&lt;&gt;"",1,0)+IF(DV2955&lt;&gt;"",1,0)+IF(DW2955&lt;&gt;"",1,0)+IF(DX2955&lt;&gt;"",1,0)+IF(DZ2955&lt;&gt;"",1,0)+IF(EA2955&lt;&gt;"",1,0)+IF(EB2955&lt;&gt;"",1,0)+IF(EE2955&lt;&gt;"",1,0)</f>
        <v/>
      </c>
      <c r="BB2955">
        <f>IF(AND(AV2955&gt;0, AW2955&gt;0),1,0)</f>
        <v/>
      </c>
    </row>
    <row r="2956">
      <c r="A2956" t="inlineStr">
        <is>
          <t>OH0015721839</t>
        </is>
      </c>
      <c r="B2956" t="n">
        <v>78</v>
      </c>
      <c r="C2956" t="n">
        <v>20309</v>
      </c>
      <c r="D2956" t="inlineStr">
        <is>
          <t>NICHOLS</t>
        </is>
      </c>
      <c r="E2956" t="inlineStr">
        <is>
          <t>TIMOTHY</t>
        </is>
      </c>
      <c r="F2956">
        <f>CONCATENATE(D2956," ",LEFT(H2956,4),"T=",AU2956,"D=",AV2956,"R=",AW2956,"M=",AX2956,"L=",AY2956,"B=",AZ2956)</f>
        <v/>
      </c>
      <c r="I2956" t="inlineStr">
        <is>
          <t>1953-06-17</t>
        </is>
      </c>
      <c r="J2956" t="inlineStr">
        <is>
          <t>1975-10-06</t>
        </is>
      </c>
      <c r="K2956" t="inlineStr">
        <is>
          <t>ACTIVE</t>
        </is>
      </c>
      <c r="L2956" t="inlineStr">
        <is>
          <t>D</t>
        </is>
      </c>
      <c r="M2956">
        <f>RIGHT(L2956,LEN(L2956)-FIND(" ",L2956))</f>
        <v/>
      </c>
      <c r="N2956" t="inlineStr">
        <is>
          <t>2800 CARLTON DR NW</t>
        </is>
      </c>
      <c r="P2956" t="inlineStr">
        <is>
          <t>WARREN</t>
        </is>
      </c>
      <c r="Q2956" t="inlineStr">
        <is>
          <t>OH</t>
        </is>
      </c>
      <c r="R2956" t="n">
        <v>44485</v>
      </c>
      <c r="AD2956" t="inlineStr">
        <is>
          <t>TRUMBULL CAREER &amp; TECH CENTER</t>
        </is>
      </c>
      <c r="AE2956" t="inlineStr">
        <is>
          <t>WARREN CITY</t>
        </is>
      </c>
      <c r="AH2956" t="n">
        <v>14</v>
      </c>
      <c r="AI2956" t="n">
        <v>11</v>
      </c>
      <c r="AJ2956" t="inlineStr">
        <is>
          <t>TRUMBULL COUNTY ESC</t>
        </is>
      </c>
      <c r="AM2956" t="inlineStr">
        <is>
          <t>LABRAE LOCAL SD (TRUMBULL)</t>
        </is>
      </c>
      <c r="AN2956" t="inlineStr">
        <is>
          <t>WARREN</t>
        </is>
      </c>
      <c r="AO2956" t="inlineStr">
        <is>
          <t>WARREN CITY 1G</t>
        </is>
      </c>
      <c r="AP2956" t="inlineStr">
        <is>
          <t>78-P-ACL</t>
        </is>
      </c>
      <c r="AQ2956" t="n">
        <v>9</v>
      </c>
      <c r="AR2956" t="n">
        <v>64</v>
      </c>
      <c r="AS2956" t="n">
        <v>32</v>
      </c>
      <c r="AV2956" t="inlineStr">
        <is>
          <t>WARREN-WARD 1</t>
        </is>
      </c>
      <c r="AW2956">
        <f>COUNTA($BA$2956:$EE$2956)</f>
        <v/>
      </c>
      <c r="AX2956">
        <f>COUNTIF($BA$2956:$EE$2956,"D")</f>
        <v/>
      </c>
      <c r="AY2956">
        <f>COUNTIF($BA$2956:$EE$2956,"R")</f>
        <v/>
      </c>
      <c r="AZ2956">
        <f>IF(BL2956="D",1,0)+IF(BM2956="D",1,0)+IF(BR2956="D",1,0)+IF(BS2956="D",1,0)+IF(BU2956="D",1,0)+IF(CA2956="D",1,0)+IF(CB2956="D",1,0)+IF(CC2956="D",1,0)+IF(CD2956="D",1,0)+IF(CJ2956="D",1,0)+IF(CK2956="D",1,0)+IF(CO2956="D",1,0)+IF(CP2956="D",1,0)+IF(CQ2956="D",1,0)+IF(CU2956="D",1,0)+IF(CV2956="D",1,0)+IF(DB2956="D",1,0)+IF(DC2956="D",1,0)+IF(DH2956="D",1,0)+IF(DI2956="D",1,0)+IF(DM2956="D",1,0)+IF(DN2956="D",1,0)+IF(DO2956="D",1,0)+IF(DU2956="D",1,0)+IF(DX2956="D",1,0)</f>
        <v/>
      </c>
      <c r="BA2956">
        <f>IF(DH2956&lt;&gt;"",1,0)+IF(DI2956&lt;&gt;"",1,0)+IF(DK2956&lt;&gt;"",1,0)+IF(DM2956&lt;&gt;"",1,0)+IF(DN2956&lt;&gt;"",1,0)+IF(DO2956&lt;&gt;"",1,0)+IF(DQ2956&lt;&gt;"",1,0)+IF(DR2956&lt;&gt;"",1,0)+IF(DT2956&lt;&gt;"",1,0)+IF(DU2956&lt;&gt;"",1,0)+IF(DV2956&lt;&gt;"",1,0)+IF(DW2956&lt;&gt;"",1,0)+IF(DX2956&lt;&gt;"",1,0)+IF(DZ2956&lt;&gt;"",1,0)+IF(EA2956&lt;&gt;"",1,0)+IF(EB2956&lt;&gt;"",1,0)+IF(EE2956&lt;&gt;"",1,0)</f>
        <v/>
      </c>
      <c r="BB2956">
        <f>IF(AND(AV2956&gt;0, AW2956&gt;0),1,0)</f>
        <v/>
      </c>
      <c r="BC2956" t="inlineStr">
        <is>
          <t>X</t>
        </is>
      </c>
      <c r="BD2956" t="inlineStr">
        <is>
          <t>X</t>
        </is>
      </c>
      <c r="BE2956" t="inlineStr">
        <is>
          <t>X</t>
        </is>
      </c>
      <c r="BH2956" t="inlineStr">
        <is>
          <t>X</t>
        </is>
      </c>
      <c r="BJ2956" t="inlineStr">
        <is>
          <t>X</t>
        </is>
      </c>
      <c r="BK2956" t="inlineStr">
        <is>
          <t>X</t>
        </is>
      </c>
      <c r="BL2956" t="inlineStr">
        <is>
          <t>X</t>
        </is>
      </c>
      <c r="BP2956" t="inlineStr">
        <is>
          <t>X</t>
        </is>
      </c>
      <c r="BR2956" t="inlineStr">
        <is>
          <t>X</t>
        </is>
      </c>
      <c r="BV2956" t="inlineStr">
        <is>
          <t>X</t>
        </is>
      </c>
      <c r="BY2956" t="inlineStr">
        <is>
          <t>D</t>
        </is>
      </c>
      <c r="CA2956" t="inlineStr">
        <is>
          <t>X</t>
        </is>
      </c>
      <c r="CC2956" t="inlineStr">
        <is>
          <t>D</t>
        </is>
      </c>
      <c r="CG2956" t="inlineStr">
        <is>
          <t>X</t>
        </is>
      </c>
      <c r="CH2956" t="inlineStr">
        <is>
          <t>D</t>
        </is>
      </c>
      <c r="CK2956" t="inlineStr">
        <is>
          <t>X</t>
        </is>
      </c>
      <c r="CL2956" t="inlineStr">
        <is>
          <t>D</t>
        </is>
      </c>
      <c r="CN2956" t="inlineStr">
        <is>
          <t>X</t>
        </is>
      </c>
      <c r="CO2956" t="inlineStr">
        <is>
          <t>D</t>
        </is>
      </c>
      <c r="CP2956" t="inlineStr">
        <is>
          <t>X</t>
        </is>
      </c>
      <c r="CQ2956" t="inlineStr">
        <is>
          <t>D</t>
        </is>
      </c>
      <c r="CT2956" t="inlineStr">
        <is>
          <t>X</t>
        </is>
      </c>
      <c r="CU2956" t="inlineStr">
        <is>
          <t>D</t>
        </is>
      </c>
      <c r="CV2956" t="inlineStr">
        <is>
          <t>X</t>
        </is>
      </c>
      <c r="CW2956" t="inlineStr">
        <is>
          <t>D</t>
        </is>
      </c>
      <c r="CY2956" t="inlineStr">
        <is>
          <t>X</t>
        </is>
      </c>
      <c r="CZ2956" t="inlineStr">
        <is>
          <t>D</t>
        </is>
      </c>
      <c r="DC2956" t="inlineStr">
        <is>
          <t>X</t>
        </is>
      </c>
      <c r="DD2956" t="inlineStr">
        <is>
          <t>D</t>
        </is>
      </c>
      <c r="DF2956" t="inlineStr">
        <is>
          <t>X</t>
        </is>
      </c>
      <c r="DG2956" t="inlineStr">
        <is>
          <t>D</t>
        </is>
      </c>
      <c r="DI2956" t="inlineStr">
        <is>
          <t>X</t>
        </is>
      </c>
      <c r="DJ2956" t="inlineStr">
        <is>
          <t>D</t>
        </is>
      </c>
      <c r="DL2956" t="inlineStr">
        <is>
          <t>X</t>
        </is>
      </c>
      <c r="DM2956" t="inlineStr">
        <is>
          <t>D</t>
        </is>
      </c>
      <c r="DN2956" t="inlineStr">
        <is>
          <t>X</t>
        </is>
      </c>
      <c r="DO2956" t="inlineStr">
        <is>
          <t>D</t>
        </is>
      </c>
      <c r="DR2956" t="inlineStr">
        <is>
          <t>X</t>
        </is>
      </c>
      <c r="DS2956" t="inlineStr">
        <is>
          <t>D</t>
        </is>
      </c>
      <c r="DT2956" t="inlineStr">
        <is>
          <t>D</t>
        </is>
      </c>
      <c r="DU2956" t="inlineStr">
        <is>
          <t>X</t>
        </is>
      </c>
      <c r="DW2956" t="inlineStr">
        <is>
          <t>D</t>
        </is>
      </c>
      <c r="DX2956" t="inlineStr">
        <is>
          <t>X</t>
        </is>
      </c>
      <c r="EA2956" t="inlineStr">
        <is>
          <t>X</t>
        </is>
      </c>
      <c r="ED2956" t="inlineStr">
        <is>
          <t>D</t>
        </is>
      </c>
      <c r="EF2956" t="inlineStr">
        <is>
          <t>X</t>
        </is>
      </c>
    </row>
    <row r="2957">
      <c r="A2957" t="inlineStr">
        <is>
          <t>OH0026520386</t>
        </is>
      </c>
      <c r="B2957" t="n">
        <v>78</v>
      </c>
      <c r="C2957" t="n">
        <v>463568</v>
      </c>
      <c r="D2957" t="inlineStr">
        <is>
          <t>ASHLEY</t>
        </is>
      </c>
      <c r="E2957" t="inlineStr">
        <is>
          <t>FRANCINNER</t>
        </is>
      </c>
      <c r="F2957">
        <f>CONCATENATE(D2957," ",LEFT(H2957,4),"T=",AU2957,"D=",AV2957,"R=",AW2957,"M=",AX2957,"L=",AY2957,"B=",AZ2957)</f>
        <v/>
      </c>
      <c r="G2957" t="inlineStr">
        <is>
          <t>J</t>
        </is>
      </c>
      <c r="I2957" t="inlineStr">
        <is>
          <t>1965-01-03</t>
        </is>
      </c>
      <c r="J2957" t="inlineStr">
        <is>
          <t>2024-08-30</t>
        </is>
      </c>
      <c r="K2957" t="inlineStr">
        <is>
          <t>ACTIVE</t>
        </is>
      </c>
      <c r="M2957">
        <f>RIGHT(L2957,LEN(L2957)-FIND(" ",L2957))</f>
        <v/>
      </c>
      <c r="N2957" t="inlineStr">
        <is>
          <t>2626 BEAL ST NW</t>
        </is>
      </c>
      <c r="P2957" t="inlineStr">
        <is>
          <t>WARREN</t>
        </is>
      </c>
      <c r="Q2957" t="inlineStr">
        <is>
          <t>OH</t>
        </is>
      </c>
      <c r="R2957" t="n">
        <v>44485</v>
      </c>
      <c r="AD2957" t="inlineStr">
        <is>
          <t>TRUMBULL CAREER &amp; TECH CENTER</t>
        </is>
      </c>
      <c r="AE2957" t="inlineStr">
        <is>
          <t>WARREN CITY</t>
        </is>
      </c>
      <c r="AF2957" t="inlineStr">
        <is>
          <t>WARREN CITY SD</t>
        </is>
      </c>
      <c r="AH2957" t="n">
        <v>14</v>
      </c>
      <c r="AI2957" t="n">
        <v>11</v>
      </c>
      <c r="AN2957" t="inlineStr">
        <is>
          <t>WARREN</t>
        </is>
      </c>
      <c r="AO2957" t="inlineStr">
        <is>
          <t>WARREN CITY 1G</t>
        </is>
      </c>
      <c r="AP2957" t="inlineStr">
        <is>
          <t>78-P-ACL</t>
        </is>
      </c>
      <c r="AQ2957" t="n">
        <v>9</v>
      </c>
      <c r="AR2957" t="n">
        <v>64</v>
      </c>
      <c r="AS2957" t="n">
        <v>32</v>
      </c>
      <c r="AV2957" t="inlineStr">
        <is>
          <t>WARREN-WARD 1</t>
        </is>
      </c>
      <c r="AW2957">
        <f>COUNTA($BA$2957:$EE$2957)</f>
        <v/>
      </c>
      <c r="AX2957">
        <f>COUNTIF($BA$2957:$EE$2957,"D")</f>
        <v/>
      </c>
      <c r="AY2957">
        <f>COUNTIF($BA$2957:$EE$2957,"R")</f>
        <v/>
      </c>
      <c r="AZ2957">
        <f>IF(BL2957="D",1,0)+IF(BM2957="D",1,0)+IF(BR2957="D",1,0)+IF(BS2957="D",1,0)+IF(BU2957="D",1,0)+IF(CA2957="D",1,0)+IF(CB2957="D",1,0)+IF(CC2957="D",1,0)+IF(CD2957="D",1,0)+IF(CJ2957="D",1,0)+IF(CK2957="D",1,0)+IF(CO2957="D",1,0)+IF(CP2957="D",1,0)+IF(CQ2957="D",1,0)+IF(CU2957="D",1,0)+IF(CV2957="D",1,0)+IF(DB2957="D",1,0)+IF(DC2957="D",1,0)+IF(DH2957="D",1,0)+IF(DI2957="D",1,0)+IF(DM2957="D",1,0)+IF(DN2957="D",1,0)+IF(DO2957="D",1,0)+IF(DU2957="D",1,0)+IF(DX2957="D",1,0)</f>
        <v/>
      </c>
      <c r="BA2957">
        <f>IF(DH2957&lt;&gt;"",1,0)+IF(DI2957&lt;&gt;"",1,0)+IF(DK2957&lt;&gt;"",1,0)+IF(DM2957&lt;&gt;"",1,0)+IF(DN2957&lt;&gt;"",1,0)+IF(DO2957&lt;&gt;"",1,0)+IF(DQ2957&lt;&gt;"",1,0)+IF(DR2957&lt;&gt;"",1,0)+IF(DT2957&lt;&gt;"",1,0)+IF(DU2957&lt;&gt;"",1,0)+IF(DV2957&lt;&gt;"",1,0)+IF(DW2957&lt;&gt;"",1,0)+IF(DX2957&lt;&gt;"",1,0)+IF(DZ2957&lt;&gt;"",1,0)+IF(EA2957&lt;&gt;"",1,0)+IF(EB2957&lt;&gt;"",1,0)+IF(EE2957&lt;&gt;"",1,0)</f>
        <v/>
      </c>
      <c r="BB2957">
        <f>IF(AND(AV2957&gt;0, AW2957&gt;0),1,0)</f>
        <v/>
      </c>
      <c r="BD2957" t="inlineStr">
        <is>
          <t>X</t>
        </is>
      </c>
      <c r="BH2957" t="inlineStr">
        <is>
          <t>X</t>
        </is>
      </c>
      <c r="BK2957" t="inlineStr">
        <is>
          <t>D</t>
        </is>
      </c>
      <c r="BL2957" t="inlineStr">
        <is>
          <t>X</t>
        </is>
      </c>
      <c r="BS2957" t="inlineStr">
        <is>
          <t>X</t>
        </is>
      </c>
      <c r="BY2957" t="inlineStr">
        <is>
          <t>D</t>
        </is>
      </c>
      <c r="CA2957" t="inlineStr">
        <is>
          <t>X</t>
        </is>
      </c>
      <c r="CK2957" t="inlineStr">
        <is>
          <t>X</t>
        </is>
      </c>
      <c r="CN2957" t="inlineStr">
        <is>
          <t>X</t>
        </is>
      </c>
      <c r="CP2957" t="inlineStr">
        <is>
          <t>X</t>
        </is>
      </c>
      <c r="CV2957" t="inlineStr">
        <is>
          <t>X</t>
        </is>
      </c>
      <c r="DC2957" t="inlineStr">
        <is>
          <t>X</t>
        </is>
      </c>
      <c r="DI2957" t="inlineStr">
        <is>
          <t>X</t>
        </is>
      </c>
      <c r="DN2957" t="inlineStr">
        <is>
          <t>X</t>
        </is>
      </c>
      <c r="DU2957" t="inlineStr">
        <is>
          <t>X</t>
        </is>
      </c>
      <c r="EF2957" t="inlineStr">
        <is>
          <t>X</t>
        </is>
      </c>
    </row>
    <row r="2958">
      <c r="A2958" t="inlineStr">
        <is>
          <t>OH0015698066</t>
        </is>
      </c>
      <c r="B2958" t="n">
        <v>78</v>
      </c>
      <c r="C2958" t="n">
        <v>154953</v>
      </c>
      <c r="D2958" t="inlineStr">
        <is>
          <t>HERRON</t>
        </is>
      </c>
      <c r="E2958" t="inlineStr">
        <is>
          <t>ROSALYN</t>
        </is>
      </c>
      <c r="F2958">
        <f>CONCATENATE(D2958," ",LEFT(H2958,4),"T=",AU2958,"D=",AV2958,"R=",AW2958,"M=",AX2958,"L=",AY2958,"B=",AZ2958)</f>
        <v/>
      </c>
      <c r="I2958" t="inlineStr">
        <is>
          <t>1965-08-24</t>
        </is>
      </c>
      <c r="J2958" t="inlineStr">
        <is>
          <t>1983-04-13</t>
        </is>
      </c>
      <c r="K2958" t="inlineStr">
        <is>
          <t>ACTIVE</t>
        </is>
      </c>
      <c r="L2958" t="inlineStr">
        <is>
          <t>D</t>
        </is>
      </c>
      <c r="M2958">
        <f>RIGHT(L2958,LEN(L2958)-FIND(" ",L2958))</f>
        <v/>
      </c>
      <c r="N2958" t="inlineStr">
        <is>
          <t>2950 CARLTON DR NW</t>
        </is>
      </c>
      <c r="P2958" t="inlineStr">
        <is>
          <t>WARREN</t>
        </is>
      </c>
      <c r="Q2958" t="inlineStr">
        <is>
          <t>OH</t>
        </is>
      </c>
      <c r="R2958" t="n">
        <v>44485</v>
      </c>
      <c r="AD2958" t="inlineStr">
        <is>
          <t>TRUMBULL CAREER &amp; TECH CENTER</t>
        </is>
      </c>
      <c r="AE2958" t="inlineStr">
        <is>
          <t>WARREN CITY</t>
        </is>
      </c>
      <c r="AF2958" t="inlineStr">
        <is>
          <t>WARREN CITY SD</t>
        </is>
      </c>
      <c r="AH2958" t="n">
        <v>14</v>
      </c>
      <c r="AI2958" t="n">
        <v>11</v>
      </c>
      <c r="AN2958" t="inlineStr">
        <is>
          <t>WARREN</t>
        </is>
      </c>
      <c r="AO2958" t="inlineStr">
        <is>
          <t>WARREN CITY 1G</t>
        </is>
      </c>
      <c r="AP2958" t="inlineStr">
        <is>
          <t>78-P-ACL</t>
        </is>
      </c>
      <c r="AQ2958" t="n">
        <v>9</v>
      </c>
      <c r="AR2958" t="n">
        <v>64</v>
      </c>
      <c r="AS2958" t="n">
        <v>32</v>
      </c>
      <c r="AV2958" t="inlineStr">
        <is>
          <t>WARREN-WARD 1</t>
        </is>
      </c>
      <c r="AW2958">
        <f>COUNTA($BA$2958:$EE$2958)</f>
        <v/>
      </c>
      <c r="AX2958">
        <f>COUNTIF($BA$2958:$EE$2958,"D")</f>
        <v/>
      </c>
      <c r="AY2958">
        <f>COUNTIF($BA$2958:$EE$2958,"R")</f>
        <v/>
      </c>
      <c r="AZ2958">
        <f>IF(BL2958="D",1,0)+IF(BM2958="D",1,0)+IF(BR2958="D",1,0)+IF(BS2958="D",1,0)+IF(BU2958="D",1,0)+IF(CA2958="D",1,0)+IF(CB2958="D",1,0)+IF(CC2958="D",1,0)+IF(CD2958="D",1,0)+IF(CJ2958="D",1,0)+IF(CK2958="D",1,0)+IF(CO2958="D",1,0)+IF(CP2958="D",1,0)+IF(CQ2958="D",1,0)+IF(CU2958="D",1,0)+IF(CV2958="D",1,0)+IF(DB2958="D",1,0)+IF(DC2958="D",1,0)+IF(DH2958="D",1,0)+IF(DI2958="D",1,0)+IF(DM2958="D",1,0)+IF(DN2958="D",1,0)+IF(DO2958="D",1,0)+IF(DU2958="D",1,0)+IF(DX2958="D",1,0)</f>
        <v/>
      </c>
      <c r="BA2958">
        <f>IF(DH2958&lt;&gt;"",1,0)+IF(DI2958&lt;&gt;"",1,0)+IF(DK2958&lt;&gt;"",1,0)+IF(DM2958&lt;&gt;"",1,0)+IF(DN2958&lt;&gt;"",1,0)+IF(DO2958&lt;&gt;"",1,0)+IF(DQ2958&lt;&gt;"",1,0)+IF(DR2958&lt;&gt;"",1,0)+IF(DT2958&lt;&gt;"",1,0)+IF(DU2958&lt;&gt;"",1,0)+IF(DV2958&lt;&gt;"",1,0)+IF(DW2958&lt;&gt;"",1,0)+IF(DX2958&lt;&gt;"",1,0)+IF(DZ2958&lt;&gt;"",1,0)+IF(EA2958&lt;&gt;"",1,0)+IF(EB2958&lt;&gt;"",1,0)+IF(EE2958&lt;&gt;"",1,0)</f>
        <v/>
      </c>
      <c r="BB2958">
        <f>IF(AND(AV2958&gt;0, AW2958&gt;0),1,0)</f>
        <v/>
      </c>
      <c r="BC2958" t="inlineStr">
        <is>
          <t>X</t>
        </is>
      </c>
      <c r="BD2958" t="inlineStr">
        <is>
          <t>X</t>
        </is>
      </c>
      <c r="BL2958" t="inlineStr">
        <is>
          <t>X</t>
        </is>
      </c>
      <c r="BP2958" t="inlineStr">
        <is>
          <t>X</t>
        </is>
      </c>
      <c r="BS2958" t="inlineStr">
        <is>
          <t>X</t>
        </is>
      </c>
      <c r="BY2958" t="inlineStr">
        <is>
          <t>D</t>
        </is>
      </c>
      <c r="CA2958" t="inlineStr">
        <is>
          <t>X</t>
        </is>
      </c>
      <c r="CK2958" t="inlineStr">
        <is>
          <t>X</t>
        </is>
      </c>
      <c r="CN2958" t="inlineStr">
        <is>
          <t>X</t>
        </is>
      </c>
      <c r="CP2958" t="inlineStr">
        <is>
          <t>X</t>
        </is>
      </c>
      <c r="CQ2958" t="inlineStr">
        <is>
          <t>D</t>
        </is>
      </c>
      <c r="CT2958" t="inlineStr">
        <is>
          <t>X</t>
        </is>
      </c>
      <c r="CV2958" t="inlineStr">
        <is>
          <t>X</t>
        </is>
      </c>
      <c r="CW2958" t="inlineStr">
        <is>
          <t>D</t>
        </is>
      </c>
      <c r="CY2958" t="inlineStr">
        <is>
          <t>X</t>
        </is>
      </c>
      <c r="CZ2958" t="inlineStr">
        <is>
          <t>D</t>
        </is>
      </c>
      <c r="DC2958" t="inlineStr">
        <is>
          <t>X</t>
        </is>
      </c>
      <c r="DD2958" t="inlineStr">
        <is>
          <t>D</t>
        </is>
      </c>
      <c r="DF2958" t="inlineStr">
        <is>
          <t>X</t>
        </is>
      </c>
      <c r="DG2958" t="inlineStr">
        <is>
          <t>D</t>
        </is>
      </c>
      <c r="DI2958" t="inlineStr">
        <is>
          <t>X</t>
        </is>
      </c>
      <c r="DL2958" t="inlineStr">
        <is>
          <t>X</t>
        </is>
      </c>
      <c r="DM2958" t="inlineStr">
        <is>
          <t>D</t>
        </is>
      </c>
      <c r="DN2958" t="inlineStr">
        <is>
          <t>X</t>
        </is>
      </c>
      <c r="DO2958" t="inlineStr">
        <is>
          <t>D</t>
        </is>
      </c>
      <c r="DR2958" t="inlineStr">
        <is>
          <t>X</t>
        </is>
      </c>
      <c r="DS2958" t="inlineStr">
        <is>
          <t>D</t>
        </is>
      </c>
      <c r="DU2958" t="inlineStr">
        <is>
          <t>X</t>
        </is>
      </c>
      <c r="DX2958" t="inlineStr">
        <is>
          <t>X</t>
        </is>
      </c>
      <c r="EA2958" t="inlineStr">
        <is>
          <t>X</t>
        </is>
      </c>
      <c r="EF2958" t="inlineStr">
        <is>
          <t>X</t>
        </is>
      </c>
    </row>
    <row r="2959">
      <c r="A2959" t="inlineStr">
        <is>
          <t>OH0015774816</t>
        </is>
      </c>
      <c r="B2959" t="n">
        <v>78</v>
      </c>
      <c r="C2959" t="n">
        <v>3737</v>
      </c>
      <c r="D2959" t="inlineStr">
        <is>
          <t>PIPENUR</t>
        </is>
      </c>
      <c r="E2959" t="inlineStr">
        <is>
          <t>AURELIA</t>
        </is>
      </c>
      <c r="F2959">
        <f>CONCATENATE(D2959," ",LEFT(H2959,4),"T=",AU2959,"D=",AV2959,"R=",AW2959,"M=",AX2959,"L=",AY2959,"B=",AZ2959)</f>
        <v/>
      </c>
      <c r="I2959" t="inlineStr">
        <is>
          <t>1919-01-18</t>
        </is>
      </c>
      <c r="J2959" t="inlineStr">
        <is>
          <t>2016-08-02</t>
        </is>
      </c>
      <c r="K2959" t="inlineStr">
        <is>
          <t>CONFIRMATION</t>
        </is>
      </c>
      <c r="M2959">
        <f>RIGHT(L2959,LEN(L2959)-FIND(" ",L2959))</f>
        <v/>
      </c>
      <c r="N2959" t="inlineStr">
        <is>
          <t>1746 LEXINGTON AVE NW</t>
        </is>
      </c>
      <c r="P2959" t="inlineStr">
        <is>
          <t>WARREN</t>
        </is>
      </c>
      <c r="Q2959" t="inlineStr">
        <is>
          <t>OH</t>
        </is>
      </c>
      <c r="R2959" t="n">
        <v>44485</v>
      </c>
      <c r="AD2959" t="inlineStr">
        <is>
          <t>TRUMBULL CAREER &amp; TECH CENTER</t>
        </is>
      </c>
      <c r="AE2959" t="inlineStr">
        <is>
          <t>WARREN CITY</t>
        </is>
      </c>
      <c r="AF2959" t="inlineStr">
        <is>
          <t>WARREN CITY SD</t>
        </is>
      </c>
      <c r="AH2959" t="n">
        <v>14</v>
      </c>
      <c r="AI2959" t="n">
        <v>11</v>
      </c>
      <c r="AN2959" t="inlineStr">
        <is>
          <t>WARREN</t>
        </is>
      </c>
      <c r="AO2959" t="inlineStr">
        <is>
          <t>WARREN CITY 1G</t>
        </is>
      </c>
      <c r="AP2959" t="inlineStr">
        <is>
          <t>78-P-ACL</t>
        </is>
      </c>
      <c r="AQ2959" t="n">
        <v>9</v>
      </c>
      <c r="AR2959" t="n">
        <v>64</v>
      </c>
      <c r="AS2959" t="n">
        <v>32</v>
      </c>
      <c r="AV2959" t="inlineStr">
        <is>
          <t>WARREN-WARD 1</t>
        </is>
      </c>
      <c r="AW2959">
        <f>COUNTA($BA$2959:$EE$2959)</f>
        <v/>
      </c>
      <c r="AX2959">
        <f>COUNTIF($BA$2959:$EE$2959,"D")</f>
        <v/>
      </c>
      <c r="AY2959">
        <f>COUNTIF($BA$2959:$EE$2959,"R")</f>
        <v/>
      </c>
      <c r="AZ2959">
        <f>IF(BL2959="D",1,0)+IF(BM2959="D",1,0)+IF(BR2959="D",1,0)+IF(BS2959="D",1,0)+IF(BU2959="D",1,0)+IF(CA2959="D",1,0)+IF(CB2959="D",1,0)+IF(CC2959="D",1,0)+IF(CD2959="D",1,0)+IF(CJ2959="D",1,0)+IF(CK2959="D",1,0)+IF(CO2959="D",1,0)+IF(CP2959="D",1,0)+IF(CQ2959="D",1,0)+IF(CU2959="D",1,0)+IF(CV2959="D",1,0)+IF(DB2959="D",1,0)+IF(DC2959="D",1,0)+IF(DH2959="D",1,0)+IF(DI2959="D",1,0)+IF(DM2959="D",1,0)+IF(DN2959="D",1,0)+IF(DO2959="D",1,0)+IF(DU2959="D",1,0)+IF(DX2959="D",1,0)</f>
        <v/>
      </c>
      <c r="BA2959">
        <f>IF(DH2959&lt;&gt;"",1,0)+IF(DI2959&lt;&gt;"",1,0)+IF(DK2959&lt;&gt;"",1,0)+IF(DM2959&lt;&gt;"",1,0)+IF(DN2959&lt;&gt;"",1,0)+IF(DO2959&lt;&gt;"",1,0)+IF(DQ2959&lt;&gt;"",1,0)+IF(DR2959&lt;&gt;"",1,0)+IF(DT2959&lt;&gt;"",1,0)+IF(DU2959&lt;&gt;"",1,0)+IF(DV2959&lt;&gt;"",1,0)+IF(DW2959&lt;&gt;"",1,0)+IF(DX2959&lt;&gt;"",1,0)+IF(DZ2959&lt;&gt;"",1,0)+IF(EA2959&lt;&gt;"",1,0)+IF(EB2959&lt;&gt;"",1,0)+IF(EE2959&lt;&gt;"",1,0)</f>
        <v/>
      </c>
      <c r="BB2959">
        <f>IF(AND(AV2959&gt;0, AW2959&gt;0),1,0)</f>
        <v/>
      </c>
      <c r="BD2959" t="inlineStr">
        <is>
          <t>X</t>
        </is>
      </c>
      <c r="CP2959" t="inlineStr">
        <is>
          <t>X</t>
        </is>
      </c>
      <c r="DC2959" t="inlineStr">
        <is>
          <t>X</t>
        </is>
      </c>
    </row>
    <row r="2960">
      <c r="A2960" t="inlineStr">
        <is>
          <t>OH0025781965</t>
        </is>
      </c>
      <c r="B2960" t="n">
        <v>78</v>
      </c>
      <c r="C2960" t="n">
        <v>450382</v>
      </c>
      <c r="D2960" t="inlineStr">
        <is>
          <t>BURWELL</t>
        </is>
      </c>
      <c r="E2960" t="inlineStr">
        <is>
          <t>AMY</t>
        </is>
      </c>
      <c r="F2960">
        <f>CONCATENATE(D2960," ",LEFT(H2960,4),"T=",AU2960,"D=",AV2960,"R=",AW2960,"M=",AX2960,"L=",AY2960,"B=",AZ2960)</f>
        <v/>
      </c>
      <c r="G2960" t="inlineStr">
        <is>
          <t>M</t>
        </is>
      </c>
      <c r="I2960" t="inlineStr">
        <is>
          <t>1972-04-21</t>
        </is>
      </c>
      <c r="J2960" t="inlineStr">
        <is>
          <t>2020-09-02</t>
        </is>
      </c>
      <c r="K2960" t="inlineStr">
        <is>
          <t>ACTIVE</t>
        </is>
      </c>
      <c r="L2960" t="inlineStr">
        <is>
          <t>D</t>
        </is>
      </c>
      <c r="M2960">
        <f>RIGHT(L2960,LEN(L2960)-FIND(" ",L2960))</f>
        <v/>
      </c>
      <c r="N2960" t="inlineStr">
        <is>
          <t>1959 LEXINGTON AVE NW</t>
        </is>
      </c>
      <c r="P2960" t="inlineStr">
        <is>
          <t>WARREN</t>
        </is>
      </c>
      <c r="Q2960" t="inlineStr">
        <is>
          <t>OH</t>
        </is>
      </c>
      <c r="R2960" t="n">
        <v>44485</v>
      </c>
      <c r="AD2960" t="inlineStr">
        <is>
          <t>TRUMBULL CAREER &amp; TECH CENTER</t>
        </is>
      </c>
      <c r="AE2960" t="inlineStr">
        <is>
          <t>WARREN CITY</t>
        </is>
      </c>
      <c r="AF2960" t="inlineStr">
        <is>
          <t>WARREN CITY SD</t>
        </is>
      </c>
      <c r="AH2960" t="n">
        <v>14</v>
      </c>
      <c r="AI2960" t="n">
        <v>11</v>
      </c>
      <c r="AN2960" t="inlineStr">
        <is>
          <t>WARREN</t>
        </is>
      </c>
      <c r="AO2960" t="inlineStr">
        <is>
          <t>WARREN CITY 1G</t>
        </is>
      </c>
      <c r="AP2960" t="inlineStr">
        <is>
          <t>78-P-ACL</t>
        </is>
      </c>
      <c r="AQ2960" t="n">
        <v>9</v>
      </c>
      <c r="AR2960" t="n">
        <v>64</v>
      </c>
      <c r="AS2960" t="n">
        <v>32</v>
      </c>
      <c r="AV2960" t="inlineStr">
        <is>
          <t>WARREN-WARD 1</t>
        </is>
      </c>
      <c r="AW2960">
        <f>COUNTA($BA$2960:$EE$2960)</f>
        <v/>
      </c>
      <c r="AX2960">
        <f>COUNTIF($BA$2960:$EE$2960,"D")</f>
        <v/>
      </c>
      <c r="AY2960">
        <f>COUNTIF($BA$2960:$EE$2960,"R")</f>
        <v/>
      </c>
      <c r="AZ2960">
        <f>IF(BL2960="D",1,0)+IF(BM2960="D",1,0)+IF(BR2960="D",1,0)+IF(BS2960="D",1,0)+IF(BU2960="D",1,0)+IF(CA2960="D",1,0)+IF(CB2960="D",1,0)+IF(CC2960="D",1,0)+IF(CD2960="D",1,0)+IF(CJ2960="D",1,0)+IF(CK2960="D",1,0)+IF(CO2960="D",1,0)+IF(CP2960="D",1,0)+IF(CQ2960="D",1,0)+IF(CU2960="D",1,0)+IF(CV2960="D",1,0)+IF(DB2960="D",1,0)+IF(DC2960="D",1,0)+IF(DH2960="D",1,0)+IF(DI2960="D",1,0)+IF(DM2960="D",1,0)+IF(DN2960="D",1,0)+IF(DO2960="D",1,0)+IF(DU2960="D",1,0)+IF(DX2960="D",1,0)</f>
        <v/>
      </c>
      <c r="BA2960">
        <f>IF(DH2960&lt;&gt;"",1,0)+IF(DI2960&lt;&gt;"",1,0)+IF(DK2960&lt;&gt;"",1,0)+IF(DM2960&lt;&gt;"",1,0)+IF(DN2960&lt;&gt;"",1,0)+IF(DO2960&lt;&gt;"",1,0)+IF(DQ2960&lt;&gt;"",1,0)+IF(DR2960&lt;&gt;"",1,0)+IF(DT2960&lt;&gt;"",1,0)+IF(DU2960&lt;&gt;"",1,0)+IF(DV2960&lt;&gt;"",1,0)+IF(DW2960&lt;&gt;"",1,0)+IF(DX2960&lt;&gt;"",1,0)+IF(DZ2960&lt;&gt;"",1,0)+IF(EA2960&lt;&gt;"",1,0)+IF(EB2960&lt;&gt;"",1,0)+IF(EE2960&lt;&gt;"",1,0)</f>
        <v/>
      </c>
      <c r="BB2960">
        <f>IF(AND(AV2960&gt;0, AW2960&gt;0),1,0)</f>
        <v/>
      </c>
      <c r="DN2960" t="inlineStr">
        <is>
          <t>X</t>
        </is>
      </c>
      <c r="DU2960" t="inlineStr">
        <is>
          <t>X</t>
        </is>
      </c>
      <c r="DW2960" t="inlineStr">
        <is>
          <t>D</t>
        </is>
      </c>
      <c r="EA2960" t="inlineStr">
        <is>
          <t>X</t>
        </is>
      </c>
      <c r="EF2960" t="inlineStr">
        <is>
          <t>X</t>
        </is>
      </c>
    </row>
    <row r="2961">
      <c r="A2961" t="inlineStr">
        <is>
          <t>OH0015786228</t>
        </is>
      </c>
      <c r="B2961" t="n">
        <v>78</v>
      </c>
      <c r="C2961" t="n">
        <v>60663</v>
      </c>
      <c r="D2961" t="inlineStr">
        <is>
          <t>SUMMERILL</t>
        </is>
      </c>
      <c r="E2961" t="inlineStr">
        <is>
          <t>DIANA</t>
        </is>
      </c>
      <c r="F2961">
        <f>CONCATENATE(D2961," ",LEFT(H2961,4),"T=",AU2961,"D=",AV2961,"R=",AW2961,"M=",AX2961,"L=",AY2961,"B=",AZ2961)</f>
        <v/>
      </c>
      <c r="G2961" t="inlineStr">
        <is>
          <t>G</t>
        </is>
      </c>
      <c r="I2961" t="inlineStr">
        <is>
          <t>1945-01-09</t>
        </is>
      </c>
      <c r="J2961" t="inlineStr">
        <is>
          <t>2015-07-23</t>
        </is>
      </c>
      <c r="K2961" t="inlineStr">
        <is>
          <t>CONFIRMATION</t>
        </is>
      </c>
      <c r="M2961">
        <f>RIGHT(L2961,LEN(L2961)-FIND(" ",L2961))</f>
        <v/>
      </c>
      <c r="N2961" t="inlineStr">
        <is>
          <t>2170 LEXINGTON AVE NW</t>
        </is>
      </c>
      <c r="P2961" t="inlineStr">
        <is>
          <t>WARREN</t>
        </is>
      </c>
      <c r="Q2961" t="inlineStr">
        <is>
          <t>OH</t>
        </is>
      </c>
      <c r="R2961" t="n">
        <v>44485</v>
      </c>
      <c r="AD2961" t="inlineStr">
        <is>
          <t>TRUMBULL CAREER &amp; TECH CENTER</t>
        </is>
      </c>
      <c r="AE2961" t="inlineStr">
        <is>
          <t>WARREN CITY</t>
        </is>
      </c>
      <c r="AF2961" t="inlineStr">
        <is>
          <t>WARREN CITY SD</t>
        </is>
      </c>
      <c r="AH2961" t="n">
        <v>14</v>
      </c>
      <c r="AI2961" t="n">
        <v>11</v>
      </c>
      <c r="AN2961" t="inlineStr">
        <is>
          <t>WARREN</t>
        </is>
      </c>
      <c r="AO2961" t="inlineStr">
        <is>
          <t>WARREN CITY 1G</t>
        </is>
      </c>
      <c r="AP2961" t="inlineStr">
        <is>
          <t>78-P-ACL</t>
        </is>
      </c>
      <c r="AQ2961" t="n">
        <v>9</v>
      </c>
      <c r="AR2961" t="n">
        <v>64</v>
      </c>
      <c r="AS2961" t="n">
        <v>32</v>
      </c>
      <c r="AV2961" t="inlineStr">
        <is>
          <t>WARREN-WARD 1</t>
        </is>
      </c>
      <c r="AW2961">
        <f>COUNTA($BA$2961:$EE$2961)</f>
        <v/>
      </c>
      <c r="AX2961">
        <f>COUNTIF($BA$2961:$EE$2961,"D")</f>
        <v/>
      </c>
      <c r="AY2961">
        <f>COUNTIF($BA$2961:$EE$2961,"R")</f>
        <v/>
      </c>
      <c r="AZ2961">
        <f>IF(BL2961="D",1,0)+IF(BM2961="D",1,0)+IF(BR2961="D",1,0)+IF(BS2961="D",1,0)+IF(BU2961="D",1,0)+IF(CA2961="D",1,0)+IF(CB2961="D",1,0)+IF(CC2961="D",1,0)+IF(CD2961="D",1,0)+IF(CJ2961="D",1,0)+IF(CK2961="D",1,0)+IF(CO2961="D",1,0)+IF(CP2961="D",1,0)+IF(CQ2961="D",1,0)+IF(CU2961="D",1,0)+IF(CV2961="D",1,0)+IF(DB2961="D",1,0)+IF(DC2961="D",1,0)+IF(DH2961="D",1,0)+IF(DI2961="D",1,0)+IF(DM2961="D",1,0)+IF(DN2961="D",1,0)+IF(DO2961="D",1,0)+IF(DU2961="D",1,0)+IF(DX2961="D",1,0)</f>
        <v/>
      </c>
      <c r="BA2961">
        <f>IF(DH2961&lt;&gt;"",1,0)+IF(DI2961&lt;&gt;"",1,0)+IF(DK2961&lt;&gt;"",1,0)+IF(DM2961&lt;&gt;"",1,0)+IF(DN2961&lt;&gt;"",1,0)+IF(DO2961&lt;&gt;"",1,0)+IF(DQ2961&lt;&gt;"",1,0)+IF(DR2961&lt;&gt;"",1,0)+IF(DT2961&lt;&gt;"",1,0)+IF(DU2961&lt;&gt;"",1,0)+IF(DV2961&lt;&gt;"",1,0)+IF(DW2961&lt;&gt;"",1,0)+IF(DX2961&lt;&gt;"",1,0)+IF(DZ2961&lt;&gt;"",1,0)+IF(EA2961&lt;&gt;"",1,0)+IF(EB2961&lt;&gt;"",1,0)+IF(EE2961&lt;&gt;"",1,0)</f>
        <v/>
      </c>
      <c r="BB2961">
        <f>IF(AND(AV2961&gt;0, AW2961&gt;0),1,0)</f>
        <v/>
      </c>
      <c r="BC2961" t="inlineStr">
        <is>
          <t>X</t>
        </is>
      </c>
      <c r="BD2961" t="inlineStr">
        <is>
          <t>X</t>
        </is>
      </c>
      <c r="BE2961" t="inlineStr">
        <is>
          <t>X</t>
        </is>
      </c>
      <c r="BG2961" t="inlineStr">
        <is>
          <t>X</t>
        </is>
      </c>
      <c r="BH2961" t="inlineStr">
        <is>
          <t>X</t>
        </is>
      </c>
      <c r="BK2961" t="inlineStr">
        <is>
          <t>X</t>
        </is>
      </c>
      <c r="BL2961" t="inlineStr">
        <is>
          <t>X</t>
        </is>
      </c>
      <c r="BR2961" t="inlineStr">
        <is>
          <t>X</t>
        </is>
      </c>
      <c r="BS2961" t="inlineStr">
        <is>
          <t>X</t>
        </is>
      </c>
      <c r="BV2961" t="inlineStr">
        <is>
          <t>X</t>
        </is>
      </c>
      <c r="BY2961" t="inlineStr">
        <is>
          <t>D</t>
        </is>
      </c>
      <c r="CA2961" t="inlineStr">
        <is>
          <t>X</t>
        </is>
      </c>
      <c r="CG2961" t="inlineStr">
        <is>
          <t>X</t>
        </is>
      </c>
      <c r="CK2961" t="inlineStr">
        <is>
          <t>X</t>
        </is>
      </c>
      <c r="CN2961" t="inlineStr">
        <is>
          <t>X</t>
        </is>
      </c>
      <c r="CO2961" t="inlineStr">
        <is>
          <t>R</t>
        </is>
      </c>
      <c r="CP2961" t="inlineStr">
        <is>
          <t>X</t>
        </is>
      </c>
      <c r="CY2961" t="inlineStr">
        <is>
          <t>X</t>
        </is>
      </c>
      <c r="CZ2961" t="inlineStr">
        <is>
          <t>R</t>
        </is>
      </c>
      <c r="DC2961" t="inlineStr">
        <is>
          <t>X</t>
        </is>
      </c>
      <c r="DN2961" t="inlineStr">
        <is>
          <t>X</t>
        </is>
      </c>
    </row>
    <row r="2962">
      <c r="A2962" t="inlineStr">
        <is>
          <t>OH0021491824</t>
        </is>
      </c>
      <c r="B2962" t="n">
        <v>78</v>
      </c>
      <c r="C2962" t="n">
        <v>381946</v>
      </c>
      <c r="D2962" t="inlineStr">
        <is>
          <t>MCBETH</t>
        </is>
      </c>
      <c r="E2962" t="inlineStr">
        <is>
          <t>JENNIFER</t>
        </is>
      </c>
      <c r="F2962">
        <f>CONCATENATE(D2962," ",LEFT(H2962,4),"T=",AU2962,"D=",AV2962,"R=",AW2962,"M=",AX2962,"L=",AY2962,"B=",AZ2962)</f>
        <v/>
      </c>
      <c r="G2962" t="inlineStr">
        <is>
          <t>M</t>
        </is>
      </c>
      <c r="I2962" t="inlineStr">
        <is>
          <t>1972-02-01</t>
        </is>
      </c>
      <c r="J2962" t="inlineStr">
        <is>
          <t>2011-08-04</t>
        </is>
      </c>
      <c r="K2962" t="inlineStr">
        <is>
          <t>CONFIRMATION</t>
        </is>
      </c>
      <c r="M2962">
        <f>RIGHT(L2962,LEN(L2962)-FIND(" ",L2962))</f>
        <v/>
      </c>
      <c r="N2962" t="inlineStr">
        <is>
          <t>2130 LEXINGTON AVE NW</t>
        </is>
      </c>
      <c r="P2962" t="inlineStr">
        <is>
          <t>WARREN</t>
        </is>
      </c>
      <c r="Q2962" t="inlineStr">
        <is>
          <t>OH</t>
        </is>
      </c>
      <c r="R2962" t="n">
        <v>44485</v>
      </c>
      <c r="AD2962" t="inlineStr">
        <is>
          <t>TRUMBULL CAREER &amp; TECH CENTER</t>
        </is>
      </c>
      <c r="AE2962" t="inlineStr">
        <is>
          <t>WARREN CITY</t>
        </is>
      </c>
      <c r="AF2962" t="inlineStr">
        <is>
          <t>WARREN CITY SD</t>
        </is>
      </c>
      <c r="AH2962" t="n">
        <v>14</v>
      </c>
      <c r="AI2962" t="n">
        <v>11</v>
      </c>
      <c r="AN2962" t="inlineStr">
        <is>
          <t>WARREN</t>
        </is>
      </c>
      <c r="AO2962" t="inlineStr">
        <is>
          <t>WARREN CITY 1G</t>
        </is>
      </c>
      <c r="AP2962" t="inlineStr">
        <is>
          <t>78-P-ACL</t>
        </is>
      </c>
      <c r="AQ2962" t="n">
        <v>9</v>
      </c>
      <c r="AR2962" t="n">
        <v>64</v>
      </c>
      <c r="AS2962" t="n">
        <v>32</v>
      </c>
      <c r="AV2962" t="inlineStr">
        <is>
          <t>WARREN-WARD 1</t>
        </is>
      </c>
      <c r="AW2962">
        <f>COUNTA($BA$2962:$EE$2962)</f>
        <v/>
      </c>
      <c r="AX2962">
        <f>COUNTIF($BA$2962:$EE$2962,"D")</f>
        <v/>
      </c>
      <c r="AY2962">
        <f>COUNTIF($BA$2962:$EE$2962,"R")</f>
        <v/>
      </c>
      <c r="AZ2962">
        <f>IF(BL2962="D",1,0)+IF(BM2962="D",1,0)+IF(BR2962="D",1,0)+IF(BS2962="D",1,0)+IF(BU2962="D",1,0)+IF(CA2962="D",1,0)+IF(CB2962="D",1,0)+IF(CC2962="D",1,0)+IF(CD2962="D",1,0)+IF(CJ2962="D",1,0)+IF(CK2962="D",1,0)+IF(CO2962="D",1,0)+IF(CP2962="D",1,0)+IF(CQ2962="D",1,0)+IF(CU2962="D",1,0)+IF(CV2962="D",1,0)+IF(DB2962="D",1,0)+IF(DC2962="D",1,0)+IF(DH2962="D",1,0)+IF(DI2962="D",1,0)+IF(DM2962="D",1,0)+IF(DN2962="D",1,0)+IF(DO2962="D",1,0)+IF(DU2962="D",1,0)+IF(DX2962="D",1,0)</f>
        <v/>
      </c>
      <c r="BA2962">
        <f>IF(DH2962&lt;&gt;"",1,0)+IF(DI2962&lt;&gt;"",1,0)+IF(DK2962&lt;&gt;"",1,0)+IF(DM2962&lt;&gt;"",1,0)+IF(DN2962&lt;&gt;"",1,0)+IF(DO2962&lt;&gt;"",1,0)+IF(DQ2962&lt;&gt;"",1,0)+IF(DR2962&lt;&gt;"",1,0)+IF(DT2962&lt;&gt;"",1,0)+IF(DU2962&lt;&gt;"",1,0)+IF(DV2962&lt;&gt;"",1,0)+IF(DW2962&lt;&gt;"",1,0)+IF(DX2962&lt;&gt;"",1,0)+IF(DZ2962&lt;&gt;"",1,0)+IF(EA2962&lt;&gt;"",1,0)+IF(EB2962&lt;&gt;"",1,0)+IF(EE2962&lt;&gt;"",1,0)</f>
        <v/>
      </c>
      <c r="BB2962">
        <f>IF(AND(AV2962&gt;0, AW2962&gt;0),1,0)</f>
        <v/>
      </c>
      <c r="DC2962" t="inlineStr">
        <is>
          <t>X</t>
        </is>
      </c>
      <c r="DN2962" t="inlineStr">
        <is>
          <t>X</t>
        </is>
      </c>
    </row>
    <row r="2963">
      <c r="A2963" t="inlineStr">
        <is>
          <t>OH0026850162</t>
        </is>
      </c>
      <c r="B2963" t="n">
        <v>78</v>
      </c>
      <c r="C2963" t="n">
        <v>472408</v>
      </c>
      <c r="D2963" t="inlineStr">
        <is>
          <t>SEAY</t>
        </is>
      </c>
      <c r="E2963" t="inlineStr">
        <is>
          <t>TYLA</t>
        </is>
      </c>
      <c r="F2963">
        <f>CONCATENATE(D2963," ",LEFT(H2963,4),"T=",AU2963,"D=",AV2963,"R=",AW2963,"M=",AX2963,"L=",AY2963,"B=",AZ2963)</f>
        <v/>
      </c>
      <c r="G2963" t="inlineStr">
        <is>
          <t>MONEE</t>
        </is>
      </c>
      <c r="I2963" t="inlineStr">
        <is>
          <t>2002-11-08</t>
        </is>
      </c>
      <c r="J2963" t="inlineStr">
        <is>
          <t>2023-03-21</t>
        </is>
      </c>
      <c r="K2963" t="inlineStr">
        <is>
          <t>ACTIVE</t>
        </is>
      </c>
      <c r="M2963">
        <f>RIGHT(L2963,LEN(L2963)-FIND(" ",L2963))</f>
        <v/>
      </c>
      <c r="N2963" t="inlineStr">
        <is>
          <t>1363 DREXEL AVE NW</t>
        </is>
      </c>
      <c r="P2963" t="inlineStr">
        <is>
          <t>WARREN</t>
        </is>
      </c>
      <c r="Q2963" t="inlineStr">
        <is>
          <t>OH</t>
        </is>
      </c>
      <c r="R2963" t="n">
        <v>44485</v>
      </c>
      <c r="AD2963" t="inlineStr">
        <is>
          <t>TRUMBULL CAREER &amp; TECH CENTER</t>
        </is>
      </c>
      <c r="AE2963" t="inlineStr">
        <is>
          <t>WARREN CITY</t>
        </is>
      </c>
      <c r="AF2963" t="inlineStr">
        <is>
          <t>WARREN CITY SD</t>
        </is>
      </c>
      <c r="AH2963" t="n">
        <v>14</v>
      </c>
      <c r="AI2963" t="n">
        <v>11</v>
      </c>
      <c r="AN2963" t="inlineStr">
        <is>
          <t>WARREN</t>
        </is>
      </c>
      <c r="AO2963" t="inlineStr">
        <is>
          <t>WARREN CITY 1G</t>
        </is>
      </c>
      <c r="AP2963" t="inlineStr">
        <is>
          <t>78-P-ACL</t>
        </is>
      </c>
      <c r="AQ2963" t="n">
        <v>9</v>
      </c>
      <c r="AR2963" t="n">
        <v>64</v>
      </c>
      <c r="AS2963" t="n">
        <v>32</v>
      </c>
      <c r="AV2963" t="inlineStr">
        <is>
          <t>WARREN-WARD 1</t>
        </is>
      </c>
      <c r="AW2963">
        <f>COUNTA($BA$2963:$EE$2963)</f>
        <v/>
      </c>
      <c r="AX2963">
        <f>COUNTIF($BA$2963:$EE$2963,"D")</f>
        <v/>
      </c>
      <c r="AY2963">
        <f>COUNTIF($BA$2963:$EE$2963,"R")</f>
        <v/>
      </c>
      <c r="AZ2963">
        <f>IF(BL2963="D",1,0)+IF(BM2963="D",1,0)+IF(BR2963="D",1,0)+IF(BS2963="D",1,0)+IF(BU2963="D",1,0)+IF(CA2963="D",1,0)+IF(CB2963="D",1,0)+IF(CC2963="D",1,0)+IF(CD2963="D",1,0)+IF(CJ2963="D",1,0)+IF(CK2963="D",1,0)+IF(CO2963="D",1,0)+IF(CP2963="D",1,0)+IF(CQ2963="D",1,0)+IF(CU2963="D",1,0)+IF(CV2963="D",1,0)+IF(DB2963="D",1,0)+IF(DC2963="D",1,0)+IF(DH2963="D",1,0)+IF(DI2963="D",1,0)+IF(DM2963="D",1,0)+IF(DN2963="D",1,0)+IF(DO2963="D",1,0)+IF(DU2963="D",1,0)+IF(DX2963="D",1,0)</f>
        <v/>
      </c>
      <c r="BA2963">
        <f>IF(DH2963&lt;&gt;"",1,0)+IF(DI2963&lt;&gt;"",1,0)+IF(DK2963&lt;&gt;"",1,0)+IF(DM2963&lt;&gt;"",1,0)+IF(DN2963&lt;&gt;"",1,0)+IF(DO2963&lt;&gt;"",1,0)+IF(DQ2963&lt;&gt;"",1,0)+IF(DR2963&lt;&gt;"",1,0)+IF(DT2963&lt;&gt;"",1,0)+IF(DU2963&lt;&gt;"",1,0)+IF(DV2963&lt;&gt;"",1,0)+IF(DW2963&lt;&gt;"",1,0)+IF(DX2963&lt;&gt;"",1,0)+IF(DZ2963&lt;&gt;"",1,0)+IF(EA2963&lt;&gt;"",1,0)+IF(EB2963&lt;&gt;"",1,0)+IF(EE2963&lt;&gt;"",1,0)</f>
        <v/>
      </c>
      <c r="BB2963">
        <f>IF(AND(AV2963&gt;0, AW2963&gt;0),1,0)</f>
        <v/>
      </c>
      <c r="DX2963" t="inlineStr">
        <is>
          <t>X</t>
        </is>
      </c>
      <c r="EA2963" t="inlineStr">
        <is>
          <t>X</t>
        </is>
      </c>
    </row>
    <row r="2964">
      <c r="A2964" t="inlineStr">
        <is>
          <t>OH0015706955</t>
        </is>
      </c>
      <c r="B2964" t="n">
        <v>78</v>
      </c>
      <c r="C2964" t="n">
        <v>17052</v>
      </c>
      <c r="D2964" t="inlineStr">
        <is>
          <t>HOMLITAS</t>
        </is>
      </c>
      <c r="E2964" t="inlineStr">
        <is>
          <t>MICHAEL</t>
        </is>
      </c>
      <c r="F2964">
        <f>CONCATENATE(D2964," ",LEFT(H2964,4),"T=",AU2964,"D=",AV2964,"R=",AW2964,"M=",AX2964,"L=",AY2964,"B=",AZ2964)</f>
        <v/>
      </c>
      <c r="G2964" t="inlineStr">
        <is>
          <t>T</t>
        </is>
      </c>
      <c r="I2964" t="inlineStr">
        <is>
          <t>1955-03-14</t>
        </is>
      </c>
      <c r="J2964" t="inlineStr">
        <is>
          <t>1974-04-01</t>
        </is>
      </c>
      <c r="K2964" t="inlineStr">
        <is>
          <t>ACTIVE</t>
        </is>
      </c>
      <c r="L2964" t="inlineStr">
        <is>
          <t>R</t>
        </is>
      </c>
      <c r="M2964">
        <f>RIGHT(L2964,LEN(L2964)-FIND(" ",L2964))</f>
        <v/>
      </c>
      <c r="N2964" t="inlineStr">
        <is>
          <t>2449 BEAL ST NW</t>
        </is>
      </c>
      <c r="P2964" t="inlineStr">
        <is>
          <t>WARREN</t>
        </is>
      </c>
      <c r="Q2964" t="inlineStr">
        <is>
          <t>OH</t>
        </is>
      </c>
      <c r="R2964" t="n">
        <v>44485</v>
      </c>
      <c r="AD2964" t="inlineStr">
        <is>
          <t>TRUMBULL CAREER &amp; TECH CENTER</t>
        </is>
      </c>
      <c r="AE2964" t="inlineStr">
        <is>
          <t>WARREN CITY</t>
        </is>
      </c>
      <c r="AF2964" t="inlineStr">
        <is>
          <t>WARREN CITY SD</t>
        </is>
      </c>
      <c r="AH2964" t="n">
        <v>14</v>
      </c>
      <c r="AI2964" t="n">
        <v>11</v>
      </c>
      <c r="AN2964" t="inlineStr">
        <is>
          <t>WARREN</t>
        </is>
      </c>
      <c r="AO2964" t="inlineStr">
        <is>
          <t>WARREN CITY 1G</t>
        </is>
      </c>
      <c r="AP2964" t="inlineStr">
        <is>
          <t>78-P-ACL</t>
        </is>
      </c>
      <c r="AQ2964" t="n">
        <v>9</v>
      </c>
      <c r="AR2964" t="n">
        <v>64</v>
      </c>
      <c r="AS2964" t="n">
        <v>32</v>
      </c>
      <c r="AV2964" t="inlineStr">
        <is>
          <t>WARREN-WARD 1</t>
        </is>
      </c>
      <c r="AW2964">
        <f>COUNTA($BA$2964:$EE$2964)</f>
        <v/>
      </c>
      <c r="AX2964">
        <f>COUNTIF($BA$2964:$EE$2964,"D")</f>
        <v/>
      </c>
      <c r="AY2964">
        <f>COUNTIF($BA$2964:$EE$2964,"R")</f>
        <v/>
      </c>
      <c r="AZ2964">
        <f>IF(BL2964="D",1,0)+IF(BM2964="D",1,0)+IF(BR2964="D",1,0)+IF(BS2964="D",1,0)+IF(BU2964="D",1,0)+IF(CA2964="D",1,0)+IF(CB2964="D",1,0)+IF(CC2964="D",1,0)+IF(CD2964="D",1,0)+IF(CJ2964="D",1,0)+IF(CK2964="D",1,0)+IF(CO2964="D",1,0)+IF(CP2964="D",1,0)+IF(CQ2964="D",1,0)+IF(CU2964="D",1,0)+IF(CV2964="D",1,0)+IF(DB2964="D",1,0)+IF(DC2964="D",1,0)+IF(DH2964="D",1,0)+IF(DI2964="D",1,0)+IF(DM2964="D",1,0)+IF(DN2964="D",1,0)+IF(DO2964="D",1,0)+IF(DU2964="D",1,0)+IF(DX2964="D",1,0)</f>
        <v/>
      </c>
      <c r="BA2964">
        <f>IF(DH2964&lt;&gt;"",1,0)+IF(DI2964&lt;&gt;"",1,0)+IF(DK2964&lt;&gt;"",1,0)+IF(DM2964&lt;&gt;"",1,0)+IF(DN2964&lt;&gt;"",1,0)+IF(DO2964&lt;&gt;"",1,0)+IF(DQ2964&lt;&gt;"",1,0)+IF(DR2964&lt;&gt;"",1,0)+IF(DT2964&lt;&gt;"",1,0)+IF(DU2964&lt;&gt;"",1,0)+IF(DV2964&lt;&gt;"",1,0)+IF(DW2964&lt;&gt;"",1,0)+IF(DX2964&lt;&gt;"",1,0)+IF(DZ2964&lt;&gt;"",1,0)+IF(EA2964&lt;&gt;"",1,0)+IF(EB2964&lt;&gt;"",1,0)+IF(EE2964&lt;&gt;"",1,0)</f>
        <v/>
      </c>
      <c r="BB2964">
        <f>IF(AND(AV2964&gt;0, AW2964&gt;0),1,0)</f>
        <v/>
      </c>
      <c r="BC2964" t="inlineStr">
        <is>
          <t>X</t>
        </is>
      </c>
      <c r="BD2964" t="inlineStr">
        <is>
          <t>X</t>
        </is>
      </c>
      <c r="BE2964" t="inlineStr">
        <is>
          <t>X</t>
        </is>
      </c>
      <c r="BF2964" t="inlineStr">
        <is>
          <t>X</t>
        </is>
      </c>
      <c r="BG2964" t="inlineStr">
        <is>
          <t>X</t>
        </is>
      </c>
      <c r="BH2964" t="inlineStr">
        <is>
          <t>X</t>
        </is>
      </c>
      <c r="BI2964" t="inlineStr">
        <is>
          <t>X</t>
        </is>
      </c>
      <c r="BJ2964" t="inlineStr">
        <is>
          <t>X</t>
        </is>
      </c>
      <c r="BK2964" t="inlineStr">
        <is>
          <t>X</t>
        </is>
      </c>
      <c r="BL2964" t="inlineStr">
        <is>
          <t>X</t>
        </is>
      </c>
      <c r="BP2964" t="inlineStr">
        <is>
          <t>X</t>
        </is>
      </c>
      <c r="BR2964" t="inlineStr">
        <is>
          <t>X</t>
        </is>
      </c>
      <c r="BS2964" t="inlineStr">
        <is>
          <t>X</t>
        </is>
      </c>
      <c r="BV2964" t="inlineStr">
        <is>
          <t>X</t>
        </is>
      </c>
      <c r="BY2964" t="inlineStr">
        <is>
          <t>R</t>
        </is>
      </c>
      <c r="CA2964" t="inlineStr">
        <is>
          <t>X</t>
        </is>
      </c>
      <c r="CG2964" t="inlineStr">
        <is>
          <t>X</t>
        </is>
      </c>
      <c r="CH2964" t="inlineStr">
        <is>
          <t>R</t>
        </is>
      </c>
      <c r="CK2964" t="inlineStr">
        <is>
          <t>X</t>
        </is>
      </c>
      <c r="CN2964" t="inlineStr">
        <is>
          <t>X</t>
        </is>
      </c>
      <c r="CO2964" t="inlineStr">
        <is>
          <t>R</t>
        </is>
      </c>
      <c r="CP2964" t="inlineStr">
        <is>
          <t>X</t>
        </is>
      </c>
      <c r="CT2964" t="inlineStr">
        <is>
          <t>X</t>
        </is>
      </c>
      <c r="CV2964" t="inlineStr">
        <is>
          <t>X</t>
        </is>
      </c>
      <c r="CY2964" t="inlineStr">
        <is>
          <t>X</t>
        </is>
      </c>
      <c r="CZ2964" t="inlineStr">
        <is>
          <t>R</t>
        </is>
      </c>
      <c r="DC2964" t="inlineStr">
        <is>
          <t>X</t>
        </is>
      </c>
      <c r="DF2964" t="inlineStr">
        <is>
          <t>X</t>
        </is>
      </c>
      <c r="DG2964" t="inlineStr">
        <is>
          <t>R</t>
        </is>
      </c>
      <c r="DI2964" t="inlineStr">
        <is>
          <t>X</t>
        </is>
      </c>
      <c r="DL2964" t="inlineStr">
        <is>
          <t>X</t>
        </is>
      </c>
      <c r="DM2964" t="inlineStr">
        <is>
          <t>R</t>
        </is>
      </c>
      <c r="DN2964" t="inlineStr">
        <is>
          <t>X</t>
        </is>
      </c>
      <c r="DR2964" t="inlineStr">
        <is>
          <t>X</t>
        </is>
      </c>
      <c r="DS2964" t="inlineStr">
        <is>
          <t>R</t>
        </is>
      </c>
      <c r="DU2964" t="inlineStr">
        <is>
          <t>X</t>
        </is>
      </c>
      <c r="DW2964" t="inlineStr">
        <is>
          <t>X</t>
        </is>
      </c>
      <c r="DX2964" t="inlineStr">
        <is>
          <t>X</t>
        </is>
      </c>
      <c r="EA2964" t="inlineStr">
        <is>
          <t>X</t>
        </is>
      </c>
      <c r="ED2964" t="inlineStr">
        <is>
          <t>R</t>
        </is>
      </c>
      <c r="EF2964" t="inlineStr">
        <is>
          <t>X</t>
        </is>
      </c>
    </row>
    <row r="2965">
      <c r="A2965" t="inlineStr">
        <is>
          <t>OH0015692368</t>
        </is>
      </c>
      <c r="B2965" t="n">
        <v>78</v>
      </c>
      <c r="C2965" t="n">
        <v>140699</v>
      </c>
      <c r="D2965" t="inlineStr">
        <is>
          <t>MESSNER</t>
        </is>
      </c>
      <c r="E2965" t="inlineStr">
        <is>
          <t>BARBARA</t>
        </is>
      </c>
      <c r="F2965">
        <f>CONCATENATE(D2965," ",LEFT(H2965,4),"T=",AU2965,"D=",AV2965,"R=",AW2965,"M=",AX2965,"L=",AY2965,"B=",AZ2965)</f>
        <v/>
      </c>
      <c r="G2965" t="inlineStr">
        <is>
          <t>L</t>
        </is>
      </c>
      <c r="I2965" t="inlineStr">
        <is>
          <t>1952-08-03</t>
        </is>
      </c>
      <c r="J2965" t="inlineStr">
        <is>
          <t>2009-08-14</t>
        </is>
      </c>
      <c r="K2965" t="inlineStr">
        <is>
          <t>ACTIVE</t>
        </is>
      </c>
      <c r="L2965" t="inlineStr">
        <is>
          <t>R</t>
        </is>
      </c>
      <c r="M2965">
        <f>RIGHT(L2965,LEN(L2965)-FIND(" ",L2965))</f>
        <v/>
      </c>
      <c r="N2965" t="inlineStr">
        <is>
          <t>2957 CARLTON DR NW</t>
        </is>
      </c>
      <c r="P2965" t="inlineStr">
        <is>
          <t>WARREN</t>
        </is>
      </c>
      <c r="Q2965" t="inlineStr">
        <is>
          <t>OH</t>
        </is>
      </c>
      <c r="R2965" t="n">
        <v>44485</v>
      </c>
      <c r="AD2965" t="inlineStr">
        <is>
          <t>TRUMBULL CAREER &amp; TECH CENTER</t>
        </is>
      </c>
      <c r="AE2965" t="inlineStr">
        <is>
          <t>WARREN CITY</t>
        </is>
      </c>
      <c r="AF2965" t="inlineStr">
        <is>
          <t>WARREN CITY SD</t>
        </is>
      </c>
      <c r="AH2965" t="n">
        <v>14</v>
      </c>
      <c r="AI2965" t="n">
        <v>11</v>
      </c>
      <c r="AN2965" t="inlineStr">
        <is>
          <t>WARREN</t>
        </is>
      </c>
      <c r="AO2965" t="inlineStr">
        <is>
          <t>WARREN CITY 1G</t>
        </is>
      </c>
      <c r="AP2965" t="inlineStr">
        <is>
          <t>78-P-ACL</t>
        </is>
      </c>
      <c r="AQ2965" t="n">
        <v>9</v>
      </c>
      <c r="AR2965" t="n">
        <v>64</v>
      </c>
      <c r="AS2965" t="n">
        <v>32</v>
      </c>
      <c r="AV2965" t="inlineStr">
        <is>
          <t>WARREN-WARD 1</t>
        </is>
      </c>
      <c r="AW2965">
        <f>COUNTA($BA$2965:$EE$2965)</f>
        <v/>
      </c>
      <c r="AX2965">
        <f>COUNTIF($BA$2965:$EE$2965,"D")</f>
        <v/>
      </c>
      <c r="AY2965">
        <f>COUNTIF($BA$2965:$EE$2965,"R")</f>
        <v/>
      </c>
      <c r="AZ2965">
        <f>IF(BL2965="D",1,0)+IF(BM2965="D",1,0)+IF(BR2965="D",1,0)+IF(BS2965="D",1,0)+IF(BU2965="D",1,0)+IF(CA2965="D",1,0)+IF(CB2965="D",1,0)+IF(CC2965="D",1,0)+IF(CD2965="D",1,0)+IF(CJ2965="D",1,0)+IF(CK2965="D",1,0)+IF(CO2965="D",1,0)+IF(CP2965="D",1,0)+IF(CQ2965="D",1,0)+IF(CU2965="D",1,0)+IF(CV2965="D",1,0)+IF(DB2965="D",1,0)+IF(DC2965="D",1,0)+IF(DH2965="D",1,0)+IF(DI2965="D",1,0)+IF(DM2965="D",1,0)+IF(DN2965="D",1,0)+IF(DO2965="D",1,0)+IF(DU2965="D",1,0)+IF(DX2965="D",1,0)</f>
        <v/>
      </c>
      <c r="BA2965">
        <f>IF(DH2965&lt;&gt;"",1,0)+IF(DI2965&lt;&gt;"",1,0)+IF(DK2965&lt;&gt;"",1,0)+IF(DM2965&lt;&gt;"",1,0)+IF(DN2965&lt;&gt;"",1,0)+IF(DO2965&lt;&gt;"",1,0)+IF(DQ2965&lt;&gt;"",1,0)+IF(DR2965&lt;&gt;"",1,0)+IF(DT2965&lt;&gt;"",1,0)+IF(DU2965&lt;&gt;"",1,0)+IF(DV2965&lt;&gt;"",1,0)+IF(DW2965&lt;&gt;"",1,0)+IF(DX2965&lt;&gt;"",1,0)+IF(DZ2965&lt;&gt;"",1,0)+IF(EA2965&lt;&gt;"",1,0)+IF(EB2965&lt;&gt;"",1,0)+IF(EE2965&lt;&gt;"",1,0)</f>
        <v/>
      </c>
      <c r="BB2965">
        <f>IF(AND(AV2965&gt;0, AW2965&gt;0),1,0)</f>
        <v/>
      </c>
      <c r="BC2965" t="inlineStr">
        <is>
          <t>X</t>
        </is>
      </c>
      <c r="BD2965" t="inlineStr">
        <is>
          <t>X</t>
        </is>
      </c>
      <c r="BF2965" t="inlineStr">
        <is>
          <t>X</t>
        </is>
      </c>
      <c r="BG2965" t="inlineStr">
        <is>
          <t>X</t>
        </is>
      </c>
      <c r="BH2965" t="inlineStr">
        <is>
          <t>X</t>
        </is>
      </c>
      <c r="BJ2965" t="inlineStr">
        <is>
          <t>X</t>
        </is>
      </c>
      <c r="BK2965" t="inlineStr">
        <is>
          <t>X</t>
        </is>
      </c>
      <c r="BL2965" t="inlineStr">
        <is>
          <t>X</t>
        </is>
      </c>
      <c r="BP2965" t="inlineStr">
        <is>
          <t>X</t>
        </is>
      </c>
      <c r="BR2965" t="inlineStr">
        <is>
          <t>X</t>
        </is>
      </c>
      <c r="BS2965" t="inlineStr">
        <is>
          <t>X</t>
        </is>
      </c>
      <c r="BY2965" t="inlineStr">
        <is>
          <t>R</t>
        </is>
      </c>
      <c r="CA2965" t="inlineStr">
        <is>
          <t>X</t>
        </is>
      </c>
      <c r="CG2965" t="inlineStr">
        <is>
          <t>X</t>
        </is>
      </c>
      <c r="CH2965" t="inlineStr">
        <is>
          <t>R</t>
        </is>
      </c>
      <c r="CK2965" t="inlineStr">
        <is>
          <t>X</t>
        </is>
      </c>
      <c r="CN2965" t="inlineStr">
        <is>
          <t>X</t>
        </is>
      </c>
      <c r="CO2965" t="inlineStr">
        <is>
          <t>R</t>
        </is>
      </c>
      <c r="CP2965" t="inlineStr">
        <is>
          <t>X</t>
        </is>
      </c>
      <c r="CQ2965" t="inlineStr">
        <is>
          <t>D</t>
        </is>
      </c>
      <c r="CU2965" t="inlineStr">
        <is>
          <t>R</t>
        </is>
      </c>
      <c r="CV2965" t="inlineStr">
        <is>
          <t>X</t>
        </is>
      </c>
      <c r="CY2965" t="inlineStr">
        <is>
          <t>X</t>
        </is>
      </c>
      <c r="CZ2965" t="inlineStr">
        <is>
          <t>R</t>
        </is>
      </c>
      <c r="DC2965" t="inlineStr">
        <is>
          <t>X</t>
        </is>
      </c>
      <c r="DF2965" t="inlineStr">
        <is>
          <t>X</t>
        </is>
      </c>
      <c r="DG2965" t="inlineStr">
        <is>
          <t>R</t>
        </is>
      </c>
      <c r="DI2965" t="inlineStr">
        <is>
          <t>X</t>
        </is>
      </c>
      <c r="DJ2965" t="inlineStr">
        <is>
          <t>D</t>
        </is>
      </c>
      <c r="DL2965" t="inlineStr">
        <is>
          <t>X</t>
        </is>
      </c>
      <c r="DM2965" t="inlineStr">
        <is>
          <t>D</t>
        </is>
      </c>
      <c r="DN2965" t="inlineStr">
        <is>
          <t>X</t>
        </is>
      </c>
      <c r="DR2965" t="inlineStr">
        <is>
          <t>X</t>
        </is>
      </c>
      <c r="DS2965" t="inlineStr">
        <is>
          <t>R</t>
        </is>
      </c>
      <c r="DT2965" t="inlineStr">
        <is>
          <t>R</t>
        </is>
      </c>
      <c r="DU2965" t="inlineStr">
        <is>
          <t>X</t>
        </is>
      </c>
      <c r="DW2965" t="inlineStr">
        <is>
          <t>X</t>
        </is>
      </c>
      <c r="DX2965" t="inlineStr">
        <is>
          <t>X</t>
        </is>
      </c>
      <c r="EA2965" t="inlineStr">
        <is>
          <t>X</t>
        </is>
      </c>
      <c r="ED2965" t="inlineStr">
        <is>
          <t>R</t>
        </is>
      </c>
      <c r="EF2965" t="inlineStr">
        <is>
          <t>X</t>
        </is>
      </c>
    </row>
    <row r="2966">
      <c r="A2966" t="inlineStr">
        <is>
          <t>OH0026814265</t>
        </is>
      </c>
      <c r="B2966" t="n">
        <v>78</v>
      </c>
      <c r="C2966" t="n">
        <v>470844</v>
      </c>
      <c r="D2966" t="inlineStr">
        <is>
          <t>MAXWELL</t>
        </is>
      </c>
      <c r="E2966" t="inlineStr">
        <is>
          <t>ELIZABETH</t>
        </is>
      </c>
      <c r="F2966">
        <f>CONCATENATE(D2966," ",LEFT(H2966,4),"T=",AU2966,"D=",AV2966,"R=",AW2966,"M=",AX2966,"L=",AY2966,"B=",AZ2966)</f>
        <v/>
      </c>
      <c r="G2966" t="inlineStr">
        <is>
          <t>MARKIETA</t>
        </is>
      </c>
      <c r="I2966" t="inlineStr">
        <is>
          <t>1976-12-12</t>
        </is>
      </c>
      <c r="J2966" t="inlineStr">
        <is>
          <t>2023-02-07</t>
        </is>
      </c>
      <c r="K2966" t="inlineStr">
        <is>
          <t>ACTIVE</t>
        </is>
      </c>
      <c r="M2966">
        <f>RIGHT(L2966,LEN(L2966)-FIND(" ",L2966))</f>
        <v/>
      </c>
      <c r="N2966" t="inlineStr">
        <is>
          <t>1676 LEXINGTON AVE NW</t>
        </is>
      </c>
      <c r="P2966" t="inlineStr">
        <is>
          <t>WARREN</t>
        </is>
      </c>
      <c r="Q2966" t="inlineStr">
        <is>
          <t>OH</t>
        </is>
      </c>
      <c r="R2966" t="n">
        <v>44485</v>
      </c>
      <c r="AD2966" t="inlineStr">
        <is>
          <t>TRUMBULL CAREER &amp; TECH CENTER</t>
        </is>
      </c>
      <c r="AE2966" t="inlineStr">
        <is>
          <t>WARREN CITY</t>
        </is>
      </c>
      <c r="AF2966" t="inlineStr">
        <is>
          <t>WARREN CITY SD</t>
        </is>
      </c>
      <c r="AH2966" t="n">
        <v>14</v>
      </c>
      <c r="AI2966" t="n">
        <v>11</v>
      </c>
      <c r="AN2966" t="inlineStr">
        <is>
          <t>WARREN</t>
        </is>
      </c>
      <c r="AO2966" t="inlineStr">
        <is>
          <t>WARREN CITY 1G</t>
        </is>
      </c>
      <c r="AP2966" t="inlineStr">
        <is>
          <t>78-P-ACL</t>
        </is>
      </c>
      <c r="AQ2966" t="n">
        <v>9</v>
      </c>
      <c r="AR2966" t="n">
        <v>64</v>
      </c>
      <c r="AS2966" t="n">
        <v>32</v>
      </c>
      <c r="AV2966" t="inlineStr">
        <is>
          <t>WARREN-WARD 1</t>
        </is>
      </c>
      <c r="AW2966">
        <f>COUNTA($BA$2966:$EE$2966)</f>
        <v/>
      </c>
      <c r="AX2966">
        <f>COUNTIF($BA$2966:$EE$2966,"D")</f>
        <v/>
      </c>
      <c r="AY2966">
        <f>COUNTIF($BA$2966:$EE$2966,"R")</f>
        <v/>
      </c>
      <c r="AZ2966">
        <f>IF(BL2966="D",1,0)+IF(BM2966="D",1,0)+IF(BR2966="D",1,0)+IF(BS2966="D",1,0)+IF(BU2966="D",1,0)+IF(CA2966="D",1,0)+IF(CB2966="D",1,0)+IF(CC2966="D",1,0)+IF(CD2966="D",1,0)+IF(CJ2966="D",1,0)+IF(CK2966="D",1,0)+IF(CO2966="D",1,0)+IF(CP2966="D",1,0)+IF(CQ2966="D",1,0)+IF(CU2966="D",1,0)+IF(CV2966="D",1,0)+IF(DB2966="D",1,0)+IF(DC2966="D",1,0)+IF(DH2966="D",1,0)+IF(DI2966="D",1,0)+IF(DM2966="D",1,0)+IF(DN2966="D",1,0)+IF(DO2966="D",1,0)+IF(DU2966="D",1,0)+IF(DX2966="D",1,0)</f>
        <v/>
      </c>
      <c r="BA2966">
        <f>IF(DH2966&lt;&gt;"",1,0)+IF(DI2966&lt;&gt;"",1,0)+IF(DK2966&lt;&gt;"",1,0)+IF(DM2966&lt;&gt;"",1,0)+IF(DN2966&lt;&gt;"",1,0)+IF(DO2966&lt;&gt;"",1,0)+IF(DQ2966&lt;&gt;"",1,0)+IF(DR2966&lt;&gt;"",1,0)+IF(DT2966&lt;&gt;"",1,0)+IF(DU2966&lt;&gt;"",1,0)+IF(DV2966&lt;&gt;"",1,0)+IF(DW2966&lt;&gt;"",1,0)+IF(DX2966&lt;&gt;"",1,0)+IF(DZ2966&lt;&gt;"",1,0)+IF(EA2966&lt;&gt;"",1,0)+IF(EB2966&lt;&gt;"",1,0)+IF(EE2966&lt;&gt;"",1,0)</f>
        <v/>
      </c>
      <c r="BB2966">
        <f>IF(AND(AV2966&gt;0, AW2966&gt;0),1,0)</f>
        <v/>
      </c>
    </row>
    <row r="2967">
      <c r="A2967" t="inlineStr">
        <is>
          <t>OH0026341058</t>
        </is>
      </c>
      <c r="B2967" t="n">
        <v>78</v>
      </c>
      <c r="C2967" t="n">
        <v>460582</v>
      </c>
      <c r="D2967" t="inlineStr">
        <is>
          <t>GREGORY</t>
        </is>
      </c>
      <c r="E2967" t="inlineStr">
        <is>
          <t>JACOB</t>
        </is>
      </c>
      <c r="F2967">
        <f>CONCATENATE(D2967," ",LEFT(H2967,4),"T=",AU2967,"D=",AV2967,"R=",AW2967,"M=",AX2967,"L=",AY2967,"B=",AZ2967)</f>
        <v/>
      </c>
      <c r="G2967" t="inlineStr">
        <is>
          <t>MATHEW</t>
        </is>
      </c>
      <c r="I2967" t="inlineStr">
        <is>
          <t>1996-03-01</t>
        </is>
      </c>
      <c r="J2967" t="inlineStr">
        <is>
          <t>2021-11-02</t>
        </is>
      </c>
      <c r="K2967" t="inlineStr">
        <is>
          <t>ACTIVE</t>
        </is>
      </c>
      <c r="L2967" t="inlineStr">
        <is>
          <t>R</t>
        </is>
      </c>
      <c r="M2967">
        <f>RIGHT(L2967,LEN(L2967)-FIND(" ",L2967))</f>
        <v/>
      </c>
      <c r="N2967" t="inlineStr">
        <is>
          <t>1914 PARKMAN RD NW</t>
        </is>
      </c>
      <c r="P2967" t="inlineStr">
        <is>
          <t>WARREN</t>
        </is>
      </c>
      <c r="Q2967" t="inlineStr">
        <is>
          <t>OH</t>
        </is>
      </c>
      <c r="R2967" t="n">
        <v>44485</v>
      </c>
      <c r="AD2967" t="inlineStr">
        <is>
          <t>TRUMBULL CAREER &amp; TECH CENTER</t>
        </is>
      </c>
      <c r="AE2967" t="inlineStr">
        <is>
          <t>WARREN CITY</t>
        </is>
      </c>
      <c r="AF2967" t="inlineStr">
        <is>
          <t>WARREN CITY SD</t>
        </is>
      </c>
      <c r="AH2967" t="n">
        <v>14</v>
      </c>
      <c r="AI2967" t="n">
        <v>11</v>
      </c>
      <c r="AN2967" t="inlineStr">
        <is>
          <t>WARREN</t>
        </is>
      </c>
      <c r="AO2967" t="inlineStr">
        <is>
          <t>WARREN CITY 1G</t>
        </is>
      </c>
      <c r="AP2967" t="inlineStr">
        <is>
          <t>78-P-ACL</t>
        </is>
      </c>
      <c r="AQ2967" t="n">
        <v>9</v>
      </c>
      <c r="AR2967" t="n">
        <v>64</v>
      </c>
      <c r="AS2967" t="n">
        <v>32</v>
      </c>
      <c r="AV2967" t="inlineStr">
        <is>
          <t>WARREN-WARD 1</t>
        </is>
      </c>
      <c r="AW2967">
        <f>COUNTA($BA$2967:$EE$2967)</f>
        <v/>
      </c>
      <c r="AX2967">
        <f>COUNTIF($BA$2967:$EE$2967,"D")</f>
        <v/>
      </c>
      <c r="AY2967">
        <f>COUNTIF($BA$2967:$EE$2967,"R")</f>
        <v/>
      </c>
      <c r="AZ2967">
        <f>IF(BL2967="D",1,0)+IF(BM2967="D",1,0)+IF(BR2967="D",1,0)+IF(BS2967="D",1,0)+IF(BU2967="D",1,0)+IF(CA2967="D",1,0)+IF(CB2967="D",1,0)+IF(CC2967="D",1,0)+IF(CD2967="D",1,0)+IF(CJ2967="D",1,0)+IF(CK2967="D",1,0)+IF(CO2967="D",1,0)+IF(CP2967="D",1,0)+IF(CQ2967="D",1,0)+IF(CU2967="D",1,0)+IF(CV2967="D",1,0)+IF(DB2967="D",1,0)+IF(DC2967="D",1,0)+IF(DH2967="D",1,0)+IF(DI2967="D",1,0)+IF(DM2967="D",1,0)+IF(DN2967="D",1,0)+IF(DO2967="D",1,0)+IF(DU2967="D",1,0)+IF(DX2967="D",1,0)</f>
        <v/>
      </c>
      <c r="BA2967">
        <f>IF(DH2967&lt;&gt;"",1,0)+IF(DI2967&lt;&gt;"",1,0)+IF(DK2967&lt;&gt;"",1,0)+IF(DM2967&lt;&gt;"",1,0)+IF(DN2967&lt;&gt;"",1,0)+IF(DO2967&lt;&gt;"",1,0)+IF(DQ2967&lt;&gt;"",1,0)+IF(DR2967&lt;&gt;"",1,0)+IF(DT2967&lt;&gt;"",1,0)+IF(DU2967&lt;&gt;"",1,0)+IF(DV2967&lt;&gt;"",1,0)+IF(DW2967&lt;&gt;"",1,0)+IF(DX2967&lt;&gt;"",1,0)+IF(DZ2967&lt;&gt;"",1,0)+IF(EA2967&lt;&gt;"",1,0)+IF(EB2967&lt;&gt;"",1,0)+IF(EE2967&lt;&gt;"",1,0)</f>
        <v/>
      </c>
      <c r="BB2967">
        <f>IF(AND(AV2967&gt;0, AW2967&gt;0),1,0)</f>
        <v/>
      </c>
      <c r="DS2967" t="inlineStr">
        <is>
          <t>R</t>
        </is>
      </c>
      <c r="DU2967" t="inlineStr">
        <is>
          <t>X</t>
        </is>
      </c>
      <c r="DW2967" t="inlineStr">
        <is>
          <t>D</t>
        </is>
      </c>
      <c r="DX2967" t="inlineStr">
        <is>
          <t>X</t>
        </is>
      </c>
      <c r="EA2967" t="inlineStr">
        <is>
          <t>X</t>
        </is>
      </c>
      <c r="ED2967" t="inlineStr">
        <is>
          <t>R</t>
        </is>
      </c>
      <c r="EF2967" t="inlineStr">
        <is>
          <t>X</t>
        </is>
      </c>
    </row>
    <row r="2968">
      <c r="A2968" t="inlineStr">
        <is>
          <t>OH0024392008</t>
        </is>
      </c>
      <c r="B2968" t="n">
        <v>78</v>
      </c>
      <c r="C2968" t="n">
        <v>427867</v>
      </c>
      <c r="D2968" t="inlineStr">
        <is>
          <t>PRINKEY</t>
        </is>
      </c>
      <c r="E2968" t="inlineStr">
        <is>
          <t>PATTY</t>
        </is>
      </c>
      <c r="F2968">
        <f>CONCATENATE(D2968," ",LEFT(H2968,4),"T=",AU2968,"D=",AV2968,"R=",AW2968,"M=",AX2968,"L=",AY2968,"B=",AZ2968)</f>
        <v/>
      </c>
      <c r="G2968" t="inlineStr">
        <is>
          <t>A</t>
        </is>
      </c>
      <c r="I2968" t="inlineStr">
        <is>
          <t>1967-03-03</t>
        </is>
      </c>
      <c r="J2968" t="inlineStr">
        <is>
          <t>2020-10-08</t>
        </is>
      </c>
      <c r="K2968" t="inlineStr">
        <is>
          <t>CONFIRMATION</t>
        </is>
      </c>
      <c r="M2968">
        <f>RIGHT(L2968,LEN(L2968)-FIND(" ",L2968))</f>
        <v/>
      </c>
      <c r="N2968" t="inlineStr">
        <is>
          <t>3060 PARKMAN RD NW</t>
        </is>
      </c>
      <c r="P2968" t="inlineStr">
        <is>
          <t>WARREN</t>
        </is>
      </c>
      <c r="Q2968" t="inlineStr">
        <is>
          <t>OH</t>
        </is>
      </c>
      <c r="R2968" t="n">
        <v>44485</v>
      </c>
      <c r="AD2968" t="inlineStr">
        <is>
          <t>TRUMBULL CAREER &amp; TECH CENTER</t>
        </is>
      </c>
      <c r="AE2968" t="inlineStr">
        <is>
          <t>WARREN CITY</t>
        </is>
      </c>
      <c r="AF2968" t="inlineStr">
        <is>
          <t>WARREN CITY SD</t>
        </is>
      </c>
      <c r="AH2968" t="n">
        <v>14</v>
      </c>
      <c r="AI2968" t="n">
        <v>11</v>
      </c>
      <c r="AN2968" t="inlineStr">
        <is>
          <t>WARREN</t>
        </is>
      </c>
      <c r="AO2968" t="inlineStr">
        <is>
          <t>WARREN CITY 1G</t>
        </is>
      </c>
      <c r="AP2968" t="inlineStr">
        <is>
          <t>78-P-ACL</t>
        </is>
      </c>
      <c r="AQ2968" t="n">
        <v>9</v>
      </c>
      <c r="AR2968" t="n">
        <v>64</v>
      </c>
      <c r="AS2968" t="n">
        <v>32</v>
      </c>
      <c r="AV2968" t="inlineStr">
        <is>
          <t>WARREN-WARD 1</t>
        </is>
      </c>
      <c r="AW2968">
        <f>COUNTA($BA$2968:$EE$2968)</f>
        <v/>
      </c>
      <c r="AX2968">
        <f>COUNTIF($BA$2968:$EE$2968,"D")</f>
        <v/>
      </c>
      <c r="AY2968">
        <f>COUNTIF($BA$2968:$EE$2968,"R")</f>
        <v/>
      </c>
      <c r="AZ2968">
        <f>IF(BL2968="D",1,0)+IF(BM2968="D",1,0)+IF(BR2968="D",1,0)+IF(BS2968="D",1,0)+IF(BU2968="D",1,0)+IF(CA2968="D",1,0)+IF(CB2968="D",1,0)+IF(CC2968="D",1,0)+IF(CD2968="D",1,0)+IF(CJ2968="D",1,0)+IF(CK2968="D",1,0)+IF(CO2968="D",1,0)+IF(CP2968="D",1,0)+IF(CQ2968="D",1,0)+IF(CU2968="D",1,0)+IF(CV2968="D",1,0)+IF(DB2968="D",1,0)+IF(DC2968="D",1,0)+IF(DH2968="D",1,0)+IF(DI2968="D",1,0)+IF(DM2968="D",1,0)+IF(DN2968="D",1,0)+IF(DO2968="D",1,0)+IF(DU2968="D",1,0)+IF(DX2968="D",1,0)</f>
        <v/>
      </c>
      <c r="BA2968">
        <f>IF(DH2968&lt;&gt;"",1,0)+IF(DI2968&lt;&gt;"",1,0)+IF(DK2968&lt;&gt;"",1,0)+IF(DM2968&lt;&gt;"",1,0)+IF(DN2968&lt;&gt;"",1,0)+IF(DO2968&lt;&gt;"",1,0)+IF(DQ2968&lt;&gt;"",1,0)+IF(DR2968&lt;&gt;"",1,0)+IF(DT2968&lt;&gt;"",1,0)+IF(DU2968&lt;&gt;"",1,0)+IF(DV2968&lt;&gt;"",1,0)+IF(DW2968&lt;&gt;"",1,0)+IF(DX2968&lt;&gt;"",1,0)+IF(DZ2968&lt;&gt;"",1,0)+IF(EA2968&lt;&gt;"",1,0)+IF(EB2968&lt;&gt;"",1,0)+IF(EE2968&lt;&gt;"",1,0)</f>
        <v/>
      </c>
      <c r="BB2968">
        <f>IF(AND(AV2968&gt;0, AW2968&gt;0),1,0)</f>
        <v/>
      </c>
    </row>
    <row r="2969">
      <c r="A2969" t="inlineStr">
        <is>
          <t>OH0015698913</t>
        </is>
      </c>
      <c r="B2969" t="n">
        <v>78</v>
      </c>
      <c r="C2969" t="n">
        <v>306548</v>
      </c>
      <c r="D2969" t="inlineStr">
        <is>
          <t>SCHRECKENGOST</t>
        </is>
      </c>
      <c r="E2969" t="inlineStr">
        <is>
          <t>CHRISTY</t>
        </is>
      </c>
      <c r="F2969">
        <f>CONCATENATE(D2969," ",LEFT(H2969,4),"T=",AU2969,"D=",AV2969,"R=",AW2969,"M=",AX2969,"L=",AY2969,"B=",AZ2969)</f>
        <v/>
      </c>
      <c r="G2969" t="inlineStr">
        <is>
          <t>L</t>
        </is>
      </c>
      <c r="I2969" t="inlineStr">
        <is>
          <t>1970-08-04</t>
        </is>
      </c>
      <c r="J2969" t="inlineStr">
        <is>
          <t>2021-01-04</t>
        </is>
      </c>
      <c r="K2969" t="inlineStr">
        <is>
          <t>CONFIRMATION</t>
        </is>
      </c>
      <c r="M2969">
        <f>RIGHT(L2969,LEN(L2969)-FIND(" ",L2969))</f>
        <v/>
      </c>
      <c r="N2969" t="inlineStr">
        <is>
          <t>1552 DENISON AVE NW</t>
        </is>
      </c>
      <c r="P2969" t="inlineStr">
        <is>
          <t>WARREN</t>
        </is>
      </c>
      <c r="Q2969" t="inlineStr">
        <is>
          <t>OH</t>
        </is>
      </c>
      <c r="R2969" t="n">
        <v>44485</v>
      </c>
      <c r="AD2969" t="inlineStr">
        <is>
          <t>TRUMBULL CAREER &amp; TECH CENTER</t>
        </is>
      </c>
      <c r="AE2969" t="inlineStr">
        <is>
          <t>WARREN CITY</t>
        </is>
      </c>
      <c r="AF2969" t="inlineStr">
        <is>
          <t>WARREN CITY SD</t>
        </is>
      </c>
      <c r="AH2969" t="n">
        <v>14</v>
      </c>
      <c r="AI2969" t="n">
        <v>11</v>
      </c>
      <c r="AN2969" t="inlineStr">
        <is>
          <t>WARREN</t>
        </is>
      </c>
      <c r="AO2969" t="inlineStr">
        <is>
          <t>WARREN CITY 1G</t>
        </is>
      </c>
      <c r="AP2969" t="inlineStr">
        <is>
          <t>78-P-ACL</t>
        </is>
      </c>
      <c r="AQ2969" t="n">
        <v>9</v>
      </c>
      <c r="AR2969" t="n">
        <v>64</v>
      </c>
      <c r="AS2969" t="n">
        <v>32</v>
      </c>
      <c r="AV2969" t="inlineStr">
        <is>
          <t>WARREN-WARD 1</t>
        </is>
      </c>
      <c r="AW2969">
        <f>COUNTA($BA$2969:$EE$2969)</f>
        <v/>
      </c>
      <c r="AX2969">
        <f>COUNTIF($BA$2969:$EE$2969,"D")</f>
        <v/>
      </c>
      <c r="AY2969">
        <f>COUNTIF($BA$2969:$EE$2969,"R")</f>
        <v/>
      </c>
      <c r="AZ2969">
        <f>IF(BL2969="D",1,0)+IF(BM2969="D",1,0)+IF(BR2969="D",1,0)+IF(BS2969="D",1,0)+IF(BU2969="D",1,0)+IF(CA2969="D",1,0)+IF(CB2969="D",1,0)+IF(CC2969="D",1,0)+IF(CD2969="D",1,0)+IF(CJ2969="D",1,0)+IF(CK2969="D",1,0)+IF(CO2969="D",1,0)+IF(CP2969="D",1,0)+IF(CQ2969="D",1,0)+IF(CU2969="D",1,0)+IF(CV2969="D",1,0)+IF(DB2969="D",1,0)+IF(DC2969="D",1,0)+IF(DH2969="D",1,0)+IF(DI2969="D",1,0)+IF(DM2969="D",1,0)+IF(DN2969="D",1,0)+IF(DO2969="D",1,0)+IF(DU2969="D",1,0)+IF(DX2969="D",1,0)</f>
        <v/>
      </c>
      <c r="BA2969">
        <f>IF(DH2969&lt;&gt;"",1,0)+IF(DI2969&lt;&gt;"",1,0)+IF(DK2969&lt;&gt;"",1,0)+IF(DM2969&lt;&gt;"",1,0)+IF(DN2969&lt;&gt;"",1,0)+IF(DO2969&lt;&gt;"",1,0)+IF(DQ2969&lt;&gt;"",1,0)+IF(DR2969&lt;&gt;"",1,0)+IF(DT2969&lt;&gt;"",1,0)+IF(DU2969&lt;&gt;"",1,0)+IF(DV2969&lt;&gt;"",1,0)+IF(DW2969&lt;&gt;"",1,0)+IF(DX2969&lt;&gt;"",1,0)+IF(DZ2969&lt;&gt;"",1,0)+IF(EA2969&lt;&gt;"",1,0)+IF(EB2969&lt;&gt;"",1,0)+IF(EE2969&lt;&gt;"",1,0)</f>
        <v/>
      </c>
      <c r="BB2969">
        <f>IF(AND(AV2969&gt;0, AW2969&gt;0),1,0)</f>
        <v/>
      </c>
    </row>
    <row r="2970">
      <c r="A2970" t="inlineStr">
        <is>
          <t>OH0023187903</t>
        </is>
      </c>
      <c r="B2970" t="n">
        <v>78</v>
      </c>
      <c r="C2970" t="n">
        <v>408141</v>
      </c>
      <c r="D2970" t="inlineStr">
        <is>
          <t>JARRETT</t>
        </is>
      </c>
      <c r="E2970" t="inlineStr">
        <is>
          <t>UNYQUE</t>
        </is>
      </c>
      <c r="F2970">
        <f>CONCATENATE(D2970," ",LEFT(H2970,4),"T=",AU2970,"D=",AV2970,"R=",AW2970,"M=",AX2970,"L=",AY2970,"B=",AZ2970)</f>
        <v/>
      </c>
      <c r="G2970" t="inlineStr">
        <is>
          <t>DESTYNIE</t>
        </is>
      </c>
      <c r="I2970" t="inlineStr">
        <is>
          <t>1995-07-01</t>
        </is>
      </c>
      <c r="J2970" t="inlineStr">
        <is>
          <t>2019-04-08</t>
        </is>
      </c>
      <c r="K2970" t="inlineStr">
        <is>
          <t>ACTIVE</t>
        </is>
      </c>
      <c r="M2970">
        <f>RIGHT(L2970,LEN(L2970)-FIND(" ",L2970))</f>
        <v/>
      </c>
      <c r="N2970" t="inlineStr">
        <is>
          <t>2437 MONTGOMERY AVE NW</t>
        </is>
      </c>
      <c r="P2970" t="inlineStr">
        <is>
          <t>WARREN</t>
        </is>
      </c>
      <c r="Q2970" t="inlineStr">
        <is>
          <t>OH</t>
        </is>
      </c>
      <c r="R2970" t="n">
        <v>44485</v>
      </c>
      <c r="AD2970" t="inlineStr">
        <is>
          <t>TRUMBULL CAREER &amp; TECH CENTER</t>
        </is>
      </c>
      <c r="AE2970" t="inlineStr">
        <is>
          <t>WARREN CITY</t>
        </is>
      </c>
      <c r="AF2970" t="inlineStr">
        <is>
          <t>WARREN CITY SD</t>
        </is>
      </c>
      <c r="AH2970" t="n">
        <v>14</v>
      </c>
      <c r="AI2970" t="n">
        <v>11</v>
      </c>
      <c r="AN2970" t="inlineStr">
        <is>
          <t>WARREN</t>
        </is>
      </c>
      <c r="AO2970" t="inlineStr">
        <is>
          <t>WARREN CITY 1G</t>
        </is>
      </c>
      <c r="AP2970" t="inlineStr">
        <is>
          <t>78-P-ACL</t>
        </is>
      </c>
      <c r="AQ2970" t="n">
        <v>9</v>
      </c>
      <c r="AR2970" t="n">
        <v>64</v>
      </c>
      <c r="AS2970" t="n">
        <v>32</v>
      </c>
      <c r="AV2970" t="inlineStr">
        <is>
          <t>WARREN-WARD 1</t>
        </is>
      </c>
      <c r="AW2970">
        <f>COUNTA($BA$2970:$EE$2970)</f>
        <v/>
      </c>
      <c r="AX2970">
        <f>COUNTIF($BA$2970:$EE$2970,"D")</f>
        <v/>
      </c>
      <c r="AY2970">
        <f>COUNTIF($BA$2970:$EE$2970,"R")</f>
        <v/>
      </c>
      <c r="AZ2970">
        <f>IF(BL2970="D",1,0)+IF(BM2970="D",1,0)+IF(BR2970="D",1,0)+IF(BS2970="D",1,0)+IF(BU2970="D",1,0)+IF(CA2970="D",1,0)+IF(CB2970="D",1,0)+IF(CC2970="D",1,0)+IF(CD2970="D",1,0)+IF(CJ2970="D",1,0)+IF(CK2970="D",1,0)+IF(CO2970="D",1,0)+IF(CP2970="D",1,0)+IF(CQ2970="D",1,0)+IF(CU2970="D",1,0)+IF(CV2970="D",1,0)+IF(DB2970="D",1,0)+IF(DC2970="D",1,0)+IF(DH2970="D",1,0)+IF(DI2970="D",1,0)+IF(DM2970="D",1,0)+IF(DN2970="D",1,0)+IF(DO2970="D",1,0)+IF(DU2970="D",1,0)+IF(DX2970="D",1,0)</f>
        <v/>
      </c>
      <c r="BA2970">
        <f>IF(DH2970&lt;&gt;"",1,0)+IF(DI2970&lt;&gt;"",1,0)+IF(DK2970&lt;&gt;"",1,0)+IF(DM2970&lt;&gt;"",1,0)+IF(DN2970&lt;&gt;"",1,0)+IF(DO2970&lt;&gt;"",1,0)+IF(DQ2970&lt;&gt;"",1,0)+IF(DR2970&lt;&gt;"",1,0)+IF(DT2970&lt;&gt;"",1,0)+IF(DU2970&lt;&gt;"",1,0)+IF(DV2970&lt;&gt;"",1,0)+IF(DW2970&lt;&gt;"",1,0)+IF(DX2970&lt;&gt;"",1,0)+IF(DZ2970&lt;&gt;"",1,0)+IF(EA2970&lt;&gt;"",1,0)+IF(EB2970&lt;&gt;"",1,0)+IF(EE2970&lt;&gt;"",1,0)</f>
        <v/>
      </c>
      <c r="BB2970">
        <f>IF(AND(AV2970&gt;0, AW2970&gt;0),1,0)</f>
        <v/>
      </c>
    </row>
    <row r="2971">
      <c r="A2971" t="inlineStr">
        <is>
          <t>OH0015807566</t>
        </is>
      </c>
      <c r="B2971" t="n">
        <v>78</v>
      </c>
      <c r="C2971" t="n">
        <v>257342</v>
      </c>
      <c r="D2971" t="inlineStr">
        <is>
          <t>PETIYA</t>
        </is>
      </c>
      <c r="E2971" t="inlineStr">
        <is>
          <t>JAMES</t>
        </is>
      </c>
      <c r="F2971">
        <f>CONCATENATE(D2971," ",LEFT(H2971,4),"T=",AU2971,"D=",AV2971,"R=",AW2971,"M=",AX2971,"L=",AY2971,"B=",AZ2971)</f>
        <v/>
      </c>
      <c r="G2971" t="inlineStr">
        <is>
          <t>A</t>
        </is>
      </c>
      <c r="I2971" t="inlineStr">
        <is>
          <t>1958-12-20</t>
        </is>
      </c>
      <c r="J2971" t="inlineStr">
        <is>
          <t>2024-12-10</t>
        </is>
      </c>
      <c r="K2971" t="inlineStr">
        <is>
          <t>ACTIVE</t>
        </is>
      </c>
      <c r="L2971" t="inlineStr">
        <is>
          <t>D</t>
        </is>
      </c>
      <c r="M2971">
        <f>RIGHT(L2971,LEN(L2971)-FIND(" ",L2971))</f>
        <v/>
      </c>
      <c r="N2971" t="inlineStr">
        <is>
          <t>2886 CARLTON DR NW</t>
        </is>
      </c>
      <c r="P2971" t="inlineStr">
        <is>
          <t>WARREN</t>
        </is>
      </c>
      <c r="Q2971" t="inlineStr">
        <is>
          <t>OH</t>
        </is>
      </c>
      <c r="R2971" t="n">
        <v>44485</v>
      </c>
      <c r="AD2971" t="inlineStr">
        <is>
          <t>TRUMBULL CAREER &amp; TECH CENTER</t>
        </is>
      </c>
      <c r="AE2971" t="inlineStr">
        <is>
          <t>WARREN CITY</t>
        </is>
      </c>
      <c r="AF2971" t="inlineStr">
        <is>
          <t>WARREN CITY SD</t>
        </is>
      </c>
      <c r="AH2971" t="n">
        <v>14</v>
      </c>
      <c r="AI2971" t="n">
        <v>11</v>
      </c>
      <c r="AN2971" t="inlineStr">
        <is>
          <t>WARREN</t>
        </is>
      </c>
      <c r="AO2971" t="inlineStr">
        <is>
          <t>WARREN CITY 1G</t>
        </is>
      </c>
      <c r="AP2971" t="inlineStr">
        <is>
          <t>78-P-ACL</t>
        </is>
      </c>
      <c r="AQ2971" t="n">
        <v>9</v>
      </c>
      <c r="AR2971" t="n">
        <v>64</v>
      </c>
      <c r="AS2971" t="n">
        <v>32</v>
      </c>
      <c r="AV2971" t="inlineStr">
        <is>
          <t>WARREN-WARD 1</t>
        </is>
      </c>
      <c r="AW2971">
        <f>COUNTA($BA$2971:$EE$2971)</f>
        <v/>
      </c>
      <c r="AX2971">
        <f>COUNTIF($BA$2971:$EE$2971,"D")</f>
        <v/>
      </c>
      <c r="AY2971">
        <f>COUNTIF($BA$2971:$EE$2971,"R")</f>
        <v/>
      </c>
      <c r="AZ2971">
        <f>IF(BL2971="D",1,0)+IF(BM2971="D",1,0)+IF(BR2971="D",1,0)+IF(BS2971="D",1,0)+IF(BU2971="D",1,0)+IF(CA2971="D",1,0)+IF(CB2971="D",1,0)+IF(CC2971="D",1,0)+IF(CD2971="D",1,0)+IF(CJ2971="D",1,0)+IF(CK2971="D",1,0)+IF(CO2971="D",1,0)+IF(CP2971="D",1,0)+IF(CQ2971="D",1,0)+IF(CU2971="D",1,0)+IF(CV2971="D",1,0)+IF(DB2971="D",1,0)+IF(DC2971="D",1,0)+IF(DH2971="D",1,0)+IF(DI2971="D",1,0)+IF(DM2971="D",1,0)+IF(DN2971="D",1,0)+IF(DO2971="D",1,0)+IF(DU2971="D",1,0)+IF(DX2971="D",1,0)</f>
        <v/>
      </c>
      <c r="BA2971">
        <f>IF(DH2971&lt;&gt;"",1,0)+IF(DI2971&lt;&gt;"",1,0)+IF(DK2971&lt;&gt;"",1,0)+IF(DM2971&lt;&gt;"",1,0)+IF(DN2971&lt;&gt;"",1,0)+IF(DO2971&lt;&gt;"",1,0)+IF(DQ2971&lt;&gt;"",1,0)+IF(DR2971&lt;&gt;"",1,0)+IF(DT2971&lt;&gt;"",1,0)+IF(DU2971&lt;&gt;"",1,0)+IF(DV2971&lt;&gt;"",1,0)+IF(DW2971&lt;&gt;"",1,0)+IF(DX2971&lt;&gt;"",1,0)+IF(DZ2971&lt;&gt;"",1,0)+IF(EA2971&lt;&gt;"",1,0)+IF(EB2971&lt;&gt;"",1,0)+IF(EE2971&lt;&gt;"",1,0)</f>
        <v/>
      </c>
      <c r="BB2971">
        <f>IF(AND(AV2971&gt;0, AW2971&gt;0),1,0)</f>
        <v/>
      </c>
      <c r="BD2971" t="inlineStr">
        <is>
          <t>X</t>
        </is>
      </c>
      <c r="BI2971" t="inlineStr">
        <is>
          <t>X</t>
        </is>
      </c>
      <c r="BL2971" t="inlineStr">
        <is>
          <t>X</t>
        </is>
      </c>
      <c r="BS2971" t="inlineStr">
        <is>
          <t>X</t>
        </is>
      </c>
      <c r="BY2971" t="inlineStr">
        <is>
          <t>D</t>
        </is>
      </c>
      <c r="CA2971" t="inlineStr">
        <is>
          <t>X</t>
        </is>
      </c>
      <c r="CN2971" t="inlineStr">
        <is>
          <t>X</t>
        </is>
      </c>
      <c r="CP2971" t="inlineStr">
        <is>
          <t>X</t>
        </is>
      </c>
      <c r="CY2971" t="inlineStr">
        <is>
          <t>X</t>
        </is>
      </c>
      <c r="CZ2971" t="inlineStr">
        <is>
          <t>R</t>
        </is>
      </c>
      <c r="DC2971" t="inlineStr">
        <is>
          <t>X</t>
        </is>
      </c>
      <c r="DI2971" t="inlineStr">
        <is>
          <t>X</t>
        </is>
      </c>
      <c r="DJ2971" t="inlineStr">
        <is>
          <t>D</t>
        </is>
      </c>
      <c r="DL2971" t="inlineStr">
        <is>
          <t>X</t>
        </is>
      </c>
      <c r="DN2971" t="inlineStr">
        <is>
          <t>X</t>
        </is>
      </c>
      <c r="DR2971" t="inlineStr">
        <is>
          <t>X</t>
        </is>
      </c>
      <c r="DS2971" t="inlineStr">
        <is>
          <t>D</t>
        </is>
      </c>
      <c r="DU2971" t="inlineStr">
        <is>
          <t>X</t>
        </is>
      </c>
      <c r="DW2971" t="inlineStr">
        <is>
          <t>D</t>
        </is>
      </c>
      <c r="DX2971" t="inlineStr">
        <is>
          <t>X</t>
        </is>
      </c>
      <c r="ED2971" t="inlineStr">
        <is>
          <t>D</t>
        </is>
      </c>
      <c r="EF2971" t="inlineStr">
        <is>
          <t>X</t>
        </is>
      </c>
    </row>
    <row r="2972">
      <c r="A2972" t="inlineStr">
        <is>
          <t>OH0015727318</t>
        </is>
      </c>
      <c r="B2972" t="n">
        <v>78</v>
      </c>
      <c r="C2972" t="n">
        <v>313137</v>
      </c>
      <c r="D2972" t="inlineStr">
        <is>
          <t>FEREBEE</t>
        </is>
      </c>
      <c r="E2972" t="inlineStr">
        <is>
          <t>MILTON</t>
        </is>
      </c>
      <c r="F2972">
        <f>CONCATENATE(D2972," ",LEFT(H2972,4),"T=",AU2972,"D=",AV2972,"R=",AW2972,"M=",AX2972,"L=",AY2972,"B=",AZ2972)</f>
        <v/>
      </c>
      <c r="H2972" t="inlineStr">
        <is>
          <t>JR</t>
        </is>
      </c>
      <c r="I2972" t="inlineStr">
        <is>
          <t>1953-04-17</t>
        </is>
      </c>
      <c r="J2972" t="inlineStr">
        <is>
          <t>2003-02-11</t>
        </is>
      </c>
      <c r="K2972" t="inlineStr">
        <is>
          <t>ACTIVE</t>
        </is>
      </c>
      <c r="M2972">
        <f>RIGHT(L2972,LEN(L2972)-FIND(" ",L2972))</f>
        <v/>
      </c>
      <c r="N2972" t="inlineStr">
        <is>
          <t>2837 CARLTON DR NW</t>
        </is>
      </c>
      <c r="P2972" t="inlineStr">
        <is>
          <t>WARREN</t>
        </is>
      </c>
      <c r="Q2972" t="inlineStr">
        <is>
          <t>OH</t>
        </is>
      </c>
      <c r="R2972" t="n">
        <v>44485</v>
      </c>
      <c r="AD2972" t="inlineStr">
        <is>
          <t>TRUMBULL CAREER &amp; TECH CENTER</t>
        </is>
      </c>
      <c r="AE2972" t="inlineStr">
        <is>
          <t>WARREN CITY</t>
        </is>
      </c>
      <c r="AF2972" t="inlineStr">
        <is>
          <t>WARREN CITY SD</t>
        </is>
      </c>
      <c r="AH2972" t="n">
        <v>14</v>
      </c>
      <c r="AI2972" t="n">
        <v>11</v>
      </c>
      <c r="AN2972" t="inlineStr">
        <is>
          <t>WARREN</t>
        </is>
      </c>
      <c r="AO2972" t="inlineStr">
        <is>
          <t>WARREN CITY 1G</t>
        </is>
      </c>
      <c r="AP2972" t="inlineStr">
        <is>
          <t>78-P-ACL</t>
        </is>
      </c>
      <c r="AQ2972" t="n">
        <v>9</v>
      </c>
      <c r="AR2972" t="n">
        <v>64</v>
      </c>
      <c r="AS2972" t="n">
        <v>32</v>
      </c>
      <c r="AV2972" t="inlineStr">
        <is>
          <t>WARREN-WARD 1</t>
        </is>
      </c>
      <c r="AW2972">
        <f>COUNTA($BA$2972:$EE$2972)</f>
        <v/>
      </c>
      <c r="AX2972">
        <f>COUNTIF($BA$2972:$EE$2972,"D")</f>
        <v/>
      </c>
      <c r="AY2972">
        <f>COUNTIF($BA$2972:$EE$2972,"R")</f>
        <v/>
      </c>
      <c r="AZ2972">
        <f>IF(BL2972="D",1,0)+IF(BM2972="D",1,0)+IF(BR2972="D",1,0)+IF(BS2972="D",1,0)+IF(BU2972="D",1,0)+IF(CA2972="D",1,0)+IF(CB2972="D",1,0)+IF(CC2972="D",1,0)+IF(CD2972="D",1,0)+IF(CJ2972="D",1,0)+IF(CK2972="D",1,0)+IF(CO2972="D",1,0)+IF(CP2972="D",1,0)+IF(CQ2972="D",1,0)+IF(CU2972="D",1,0)+IF(CV2972="D",1,0)+IF(DB2972="D",1,0)+IF(DC2972="D",1,0)+IF(DH2972="D",1,0)+IF(DI2972="D",1,0)+IF(DM2972="D",1,0)+IF(DN2972="D",1,0)+IF(DO2972="D",1,0)+IF(DU2972="D",1,0)+IF(DX2972="D",1,0)</f>
        <v/>
      </c>
      <c r="BA2972">
        <f>IF(DH2972&lt;&gt;"",1,0)+IF(DI2972&lt;&gt;"",1,0)+IF(DK2972&lt;&gt;"",1,0)+IF(DM2972&lt;&gt;"",1,0)+IF(DN2972&lt;&gt;"",1,0)+IF(DO2972&lt;&gt;"",1,0)+IF(DQ2972&lt;&gt;"",1,0)+IF(DR2972&lt;&gt;"",1,0)+IF(DT2972&lt;&gt;"",1,0)+IF(DU2972&lt;&gt;"",1,0)+IF(DV2972&lt;&gt;"",1,0)+IF(DW2972&lt;&gt;"",1,0)+IF(DX2972&lt;&gt;"",1,0)+IF(DZ2972&lt;&gt;"",1,0)+IF(EA2972&lt;&gt;"",1,0)+IF(EB2972&lt;&gt;"",1,0)+IF(EE2972&lt;&gt;"",1,0)</f>
        <v/>
      </c>
      <c r="BB2972">
        <f>IF(AND(AV2972&gt;0, AW2972&gt;0),1,0)</f>
        <v/>
      </c>
      <c r="BI2972" t="inlineStr">
        <is>
          <t>X</t>
        </is>
      </c>
      <c r="BL2972" t="inlineStr">
        <is>
          <t>X</t>
        </is>
      </c>
      <c r="BY2972" t="inlineStr">
        <is>
          <t>D</t>
        </is>
      </c>
      <c r="CA2972" t="inlineStr">
        <is>
          <t>X</t>
        </is>
      </c>
      <c r="CK2972" t="inlineStr">
        <is>
          <t>X</t>
        </is>
      </c>
      <c r="CL2972" t="inlineStr">
        <is>
          <t>D</t>
        </is>
      </c>
      <c r="CN2972" t="inlineStr">
        <is>
          <t>X</t>
        </is>
      </c>
      <c r="CP2972" t="inlineStr">
        <is>
          <t>X</t>
        </is>
      </c>
      <c r="CV2972" t="inlineStr">
        <is>
          <t>X</t>
        </is>
      </c>
      <c r="CW2972" t="inlineStr">
        <is>
          <t>D</t>
        </is>
      </c>
      <c r="CY2972" t="inlineStr">
        <is>
          <t>X</t>
        </is>
      </c>
      <c r="DC2972" t="inlineStr">
        <is>
          <t>X</t>
        </is>
      </c>
      <c r="DF2972" t="inlineStr">
        <is>
          <t>X</t>
        </is>
      </c>
      <c r="DI2972" t="inlineStr">
        <is>
          <t>X</t>
        </is>
      </c>
      <c r="DJ2972" t="inlineStr">
        <is>
          <t>D</t>
        </is>
      </c>
      <c r="DL2972" t="inlineStr">
        <is>
          <t>X</t>
        </is>
      </c>
      <c r="DN2972" t="inlineStr">
        <is>
          <t>X</t>
        </is>
      </c>
      <c r="DU2972" t="inlineStr">
        <is>
          <t>X</t>
        </is>
      </c>
      <c r="DX2972" t="inlineStr">
        <is>
          <t>X</t>
        </is>
      </c>
      <c r="EF2972" t="inlineStr">
        <is>
          <t>X</t>
        </is>
      </c>
    </row>
    <row r="2973">
      <c r="A2973" t="inlineStr">
        <is>
          <t>OH0024868360</t>
        </is>
      </c>
      <c r="B2973" t="n">
        <v>78</v>
      </c>
      <c r="C2973" t="n">
        <v>436098</v>
      </c>
      <c r="D2973" t="inlineStr">
        <is>
          <t>HUSK</t>
        </is>
      </c>
      <c r="E2973" t="inlineStr">
        <is>
          <t>SHAWN</t>
        </is>
      </c>
      <c r="F2973">
        <f>CONCATENATE(D2973," ",LEFT(H2973,4),"T=",AU2973,"D=",AV2973,"R=",AW2973,"M=",AX2973,"L=",AY2973,"B=",AZ2973)</f>
        <v/>
      </c>
      <c r="G2973" t="inlineStr">
        <is>
          <t>L</t>
        </is>
      </c>
      <c r="I2973" t="inlineStr">
        <is>
          <t>1971-12-05</t>
        </is>
      </c>
      <c r="J2973" t="inlineStr">
        <is>
          <t>2018-10-09</t>
        </is>
      </c>
      <c r="K2973" t="inlineStr">
        <is>
          <t>ACTIVE</t>
        </is>
      </c>
      <c r="L2973" t="inlineStr">
        <is>
          <t>R</t>
        </is>
      </c>
      <c r="M2973">
        <f>RIGHT(L2973,LEN(L2973)-FIND(" ",L2973))</f>
        <v/>
      </c>
      <c r="N2973" t="inlineStr">
        <is>
          <t>1742 DENISON AVE NW</t>
        </is>
      </c>
      <c r="P2973" t="inlineStr">
        <is>
          <t>WARREN</t>
        </is>
      </c>
      <c r="Q2973" t="inlineStr">
        <is>
          <t>OH</t>
        </is>
      </c>
      <c r="R2973" t="n">
        <v>44485</v>
      </c>
      <c r="AD2973" t="inlineStr">
        <is>
          <t>TRUMBULL CAREER &amp; TECH CENTER</t>
        </is>
      </c>
      <c r="AE2973" t="inlineStr">
        <is>
          <t>WARREN CITY</t>
        </is>
      </c>
      <c r="AF2973" t="inlineStr">
        <is>
          <t>WARREN CITY SD</t>
        </is>
      </c>
      <c r="AH2973" t="n">
        <v>14</v>
      </c>
      <c r="AI2973" t="n">
        <v>11</v>
      </c>
      <c r="AN2973" t="inlineStr">
        <is>
          <t>WARREN</t>
        </is>
      </c>
      <c r="AO2973" t="inlineStr">
        <is>
          <t>WARREN CITY 1G</t>
        </is>
      </c>
      <c r="AP2973" t="inlineStr">
        <is>
          <t>78-P-ACL</t>
        </is>
      </c>
      <c r="AQ2973" t="n">
        <v>9</v>
      </c>
      <c r="AR2973" t="n">
        <v>64</v>
      </c>
      <c r="AS2973" t="n">
        <v>32</v>
      </c>
      <c r="AV2973" t="inlineStr">
        <is>
          <t>WARREN-WARD 1</t>
        </is>
      </c>
      <c r="AW2973">
        <f>COUNTA($BA$2973:$EE$2973)</f>
        <v/>
      </c>
      <c r="AX2973">
        <f>COUNTIF($BA$2973:$EE$2973,"D")</f>
        <v/>
      </c>
      <c r="AY2973">
        <f>COUNTIF($BA$2973:$EE$2973,"R")</f>
        <v/>
      </c>
      <c r="AZ2973">
        <f>IF(BL2973="D",1,0)+IF(BM2973="D",1,0)+IF(BR2973="D",1,0)+IF(BS2973="D",1,0)+IF(BU2973="D",1,0)+IF(CA2973="D",1,0)+IF(CB2973="D",1,0)+IF(CC2973="D",1,0)+IF(CD2973="D",1,0)+IF(CJ2973="D",1,0)+IF(CK2973="D",1,0)+IF(CO2973="D",1,0)+IF(CP2973="D",1,0)+IF(CQ2973="D",1,0)+IF(CU2973="D",1,0)+IF(CV2973="D",1,0)+IF(DB2973="D",1,0)+IF(DC2973="D",1,0)+IF(DH2973="D",1,0)+IF(DI2973="D",1,0)+IF(DM2973="D",1,0)+IF(DN2973="D",1,0)+IF(DO2973="D",1,0)+IF(DU2973="D",1,0)+IF(DX2973="D",1,0)</f>
        <v/>
      </c>
      <c r="BA2973">
        <f>IF(DH2973&lt;&gt;"",1,0)+IF(DI2973&lt;&gt;"",1,0)+IF(DK2973&lt;&gt;"",1,0)+IF(DM2973&lt;&gt;"",1,0)+IF(DN2973&lt;&gt;"",1,0)+IF(DO2973&lt;&gt;"",1,0)+IF(DQ2973&lt;&gt;"",1,0)+IF(DR2973&lt;&gt;"",1,0)+IF(DT2973&lt;&gt;"",1,0)+IF(DU2973&lt;&gt;"",1,0)+IF(DV2973&lt;&gt;"",1,0)+IF(DW2973&lt;&gt;"",1,0)+IF(DX2973&lt;&gt;"",1,0)+IF(DZ2973&lt;&gt;"",1,0)+IF(EA2973&lt;&gt;"",1,0)+IF(EB2973&lt;&gt;"",1,0)+IF(EE2973&lt;&gt;"",1,0)</f>
        <v/>
      </c>
      <c r="BB2973">
        <f>IF(AND(AV2973&gt;0, AW2973&gt;0),1,0)</f>
        <v/>
      </c>
      <c r="DI2973" t="inlineStr">
        <is>
          <t>X</t>
        </is>
      </c>
      <c r="DS2973" t="inlineStr">
        <is>
          <t>R</t>
        </is>
      </c>
      <c r="DU2973" t="inlineStr">
        <is>
          <t>X</t>
        </is>
      </c>
      <c r="DX2973" t="inlineStr">
        <is>
          <t>X</t>
        </is>
      </c>
      <c r="EA2973" t="inlineStr">
        <is>
          <t>X</t>
        </is>
      </c>
      <c r="EF2973" t="inlineStr">
        <is>
          <t>X</t>
        </is>
      </c>
    </row>
    <row r="2974">
      <c r="A2974" t="inlineStr">
        <is>
          <t>OH0026503945</t>
        </is>
      </c>
      <c r="B2974" t="n">
        <v>78</v>
      </c>
      <c r="C2974" t="n">
        <v>463145</v>
      </c>
      <c r="D2974" t="inlineStr">
        <is>
          <t>WISE</t>
        </is>
      </c>
      <c r="E2974" t="inlineStr">
        <is>
          <t>WENDELL</t>
        </is>
      </c>
      <c r="F2974">
        <f>CONCATENATE(D2974," ",LEFT(H2974,4),"T=",AU2974,"D=",AV2974,"R=",AW2974,"M=",AX2974,"L=",AY2974,"B=",AZ2974)</f>
        <v/>
      </c>
      <c r="G2974" t="inlineStr">
        <is>
          <t>ANDRE</t>
        </is>
      </c>
      <c r="I2974" t="inlineStr">
        <is>
          <t>2004-01-15</t>
        </is>
      </c>
      <c r="J2974" t="inlineStr">
        <is>
          <t>2022-04-14</t>
        </is>
      </c>
      <c r="K2974" t="inlineStr">
        <is>
          <t>ACTIVE</t>
        </is>
      </c>
      <c r="L2974" t="inlineStr">
        <is>
          <t>R</t>
        </is>
      </c>
      <c r="M2974">
        <f>RIGHT(L2974,LEN(L2974)-FIND(" ",L2974))</f>
        <v/>
      </c>
      <c r="N2974" t="inlineStr">
        <is>
          <t>2865 CARLTON DR NW</t>
        </is>
      </c>
      <c r="P2974" t="inlineStr">
        <is>
          <t>WARREN</t>
        </is>
      </c>
      <c r="Q2974" t="inlineStr">
        <is>
          <t>OH</t>
        </is>
      </c>
      <c r="R2974" t="n">
        <v>44485</v>
      </c>
      <c r="AD2974" t="inlineStr">
        <is>
          <t>TRUMBULL CAREER &amp; TECH CENTER</t>
        </is>
      </c>
      <c r="AE2974" t="inlineStr">
        <is>
          <t>WARREN CITY</t>
        </is>
      </c>
      <c r="AF2974" t="inlineStr">
        <is>
          <t>WARREN CITY SD</t>
        </is>
      </c>
      <c r="AH2974" t="n">
        <v>14</v>
      </c>
      <c r="AI2974" t="n">
        <v>11</v>
      </c>
      <c r="AN2974" t="inlineStr">
        <is>
          <t>WARREN</t>
        </is>
      </c>
      <c r="AO2974" t="inlineStr">
        <is>
          <t>WARREN CITY 1G</t>
        </is>
      </c>
      <c r="AP2974" t="inlineStr">
        <is>
          <t>78-P-ACL</t>
        </is>
      </c>
      <c r="AQ2974" t="n">
        <v>9</v>
      </c>
      <c r="AR2974" t="n">
        <v>64</v>
      </c>
      <c r="AS2974" t="n">
        <v>32</v>
      </c>
      <c r="AV2974" t="inlineStr">
        <is>
          <t>WARREN-WARD 1</t>
        </is>
      </c>
      <c r="AW2974">
        <f>COUNTA($BA$2974:$EE$2974)</f>
        <v/>
      </c>
      <c r="AX2974">
        <f>COUNTIF($BA$2974:$EE$2974,"D")</f>
        <v/>
      </c>
      <c r="AY2974">
        <f>COUNTIF($BA$2974:$EE$2974,"R")</f>
        <v/>
      </c>
      <c r="AZ2974">
        <f>IF(BL2974="D",1,0)+IF(BM2974="D",1,0)+IF(BR2974="D",1,0)+IF(BS2974="D",1,0)+IF(BU2974="D",1,0)+IF(CA2974="D",1,0)+IF(CB2974="D",1,0)+IF(CC2974="D",1,0)+IF(CD2974="D",1,0)+IF(CJ2974="D",1,0)+IF(CK2974="D",1,0)+IF(CO2974="D",1,0)+IF(CP2974="D",1,0)+IF(CQ2974="D",1,0)+IF(CU2974="D",1,0)+IF(CV2974="D",1,0)+IF(DB2974="D",1,0)+IF(DC2974="D",1,0)+IF(DH2974="D",1,0)+IF(DI2974="D",1,0)+IF(DM2974="D",1,0)+IF(DN2974="D",1,0)+IF(DO2974="D",1,0)+IF(DU2974="D",1,0)+IF(DX2974="D",1,0)</f>
        <v/>
      </c>
      <c r="BA2974">
        <f>IF(DH2974&lt;&gt;"",1,0)+IF(DI2974&lt;&gt;"",1,0)+IF(DK2974&lt;&gt;"",1,0)+IF(DM2974&lt;&gt;"",1,0)+IF(DN2974&lt;&gt;"",1,0)+IF(DO2974&lt;&gt;"",1,0)+IF(DQ2974&lt;&gt;"",1,0)+IF(DR2974&lt;&gt;"",1,0)+IF(DT2974&lt;&gt;"",1,0)+IF(DU2974&lt;&gt;"",1,0)+IF(DV2974&lt;&gt;"",1,0)+IF(DW2974&lt;&gt;"",1,0)+IF(DX2974&lt;&gt;"",1,0)+IF(DZ2974&lt;&gt;"",1,0)+IF(EA2974&lt;&gt;"",1,0)+IF(EB2974&lt;&gt;"",1,0)+IF(EE2974&lt;&gt;"",1,0)</f>
        <v/>
      </c>
      <c r="BB2974">
        <f>IF(AND(AV2974&gt;0, AW2974&gt;0),1,0)</f>
        <v/>
      </c>
      <c r="DT2974" t="inlineStr">
        <is>
          <t>R</t>
        </is>
      </c>
      <c r="DU2974" t="inlineStr">
        <is>
          <t>X</t>
        </is>
      </c>
      <c r="DX2974" t="inlineStr">
        <is>
          <t>X</t>
        </is>
      </c>
      <c r="EA2974" t="inlineStr">
        <is>
          <t>X</t>
        </is>
      </c>
      <c r="ED2974" t="inlineStr">
        <is>
          <t>R</t>
        </is>
      </c>
      <c r="EF2974" t="inlineStr">
        <is>
          <t>X</t>
        </is>
      </c>
    </row>
    <row r="2975">
      <c r="A2975" t="inlineStr">
        <is>
          <t>OH0015722988</t>
        </is>
      </c>
      <c r="B2975" t="n">
        <v>78</v>
      </c>
      <c r="C2975" t="n">
        <v>20514</v>
      </c>
      <c r="D2975" t="inlineStr">
        <is>
          <t>FOWLIS</t>
        </is>
      </c>
      <c r="E2975" t="inlineStr">
        <is>
          <t>CORALEE</t>
        </is>
      </c>
      <c r="F2975">
        <f>CONCATENATE(D2975," ",LEFT(H2975,4),"T=",AU2975,"D=",AV2975,"R=",AW2975,"M=",AX2975,"L=",AY2975,"B=",AZ2975)</f>
        <v/>
      </c>
      <c r="G2975" t="inlineStr">
        <is>
          <t>H</t>
        </is>
      </c>
      <c r="I2975" t="inlineStr">
        <is>
          <t>1937-04-08</t>
        </is>
      </c>
      <c r="J2975" t="inlineStr">
        <is>
          <t>2018-02-20</t>
        </is>
      </c>
      <c r="K2975" t="inlineStr">
        <is>
          <t>ACTIVE</t>
        </is>
      </c>
      <c r="L2975" t="inlineStr">
        <is>
          <t>D</t>
        </is>
      </c>
      <c r="M2975">
        <f>RIGHT(L2975,LEN(L2975)-FIND(" ",L2975))</f>
        <v/>
      </c>
      <c r="N2975" t="inlineStr">
        <is>
          <t>1532 DENISON AVE NW</t>
        </is>
      </c>
      <c r="P2975" t="inlineStr">
        <is>
          <t>WARREN</t>
        </is>
      </c>
      <c r="Q2975" t="inlineStr">
        <is>
          <t>OH</t>
        </is>
      </c>
      <c r="R2975" t="n">
        <v>44485</v>
      </c>
      <c r="AD2975" t="inlineStr">
        <is>
          <t>TRUMBULL CAREER &amp; TECH CENTER</t>
        </is>
      </c>
      <c r="AE2975" t="inlineStr">
        <is>
          <t>WARREN CITY</t>
        </is>
      </c>
      <c r="AF2975" t="inlineStr">
        <is>
          <t>WARREN CITY SD</t>
        </is>
      </c>
      <c r="AH2975" t="n">
        <v>14</v>
      </c>
      <c r="AI2975" t="n">
        <v>11</v>
      </c>
      <c r="AN2975" t="inlineStr">
        <is>
          <t>WARREN</t>
        </is>
      </c>
      <c r="AO2975" t="inlineStr">
        <is>
          <t>WARREN CITY 1G</t>
        </is>
      </c>
      <c r="AP2975" t="inlineStr">
        <is>
          <t>78-P-ACL</t>
        </is>
      </c>
      <c r="AQ2975" t="n">
        <v>9</v>
      </c>
      <c r="AR2975" t="n">
        <v>64</v>
      </c>
      <c r="AS2975" t="n">
        <v>32</v>
      </c>
      <c r="AV2975" t="inlineStr">
        <is>
          <t>WARREN-WARD 1</t>
        </is>
      </c>
      <c r="AW2975">
        <f>COUNTA($BA$2975:$EE$2975)</f>
        <v/>
      </c>
      <c r="AX2975">
        <f>COUNTIF($BA$2975:$EE$2975,"D")</f>
        <v/>
      </c>
      <c r="AY2975">
        <f>COUNTIF($BA$2975:$EE$2975,"R")</f>
        <v/>
      </c>
      <c r="AZ2975">
        <f>IF(BL2975="D",1,0)+IF(BM2975="D",1,0)+IF(BR2975="D",1,0)+IF(BS2975="D",1,0)+IF(BU2975="D",1,0)+IF(CA2975="D",1,0)+IF(CB2975="D",1,0)+IF(CC2975="D",1,0)+IF(CD2975="D",1,0)+IF(CJ2975="D",1,0)+IF(CK2975="D",1,0)+IF(CO2975="D",1,0)+IF(CP2975="D",1,0)+IF(CQ2975="D",1,0)+IF(CU2975="D",1,0)+IF(CV2975="D",1,0)+IF(DB2975="D",1,0)+IF(DC2975="D",1,0)+IF(DH2975="D",1,0)+IF(DI2975="D",1,0)+IF(DM2975="D",1,0)+IF(DN2975="D",1,0)+IF(DO2975="D",1,0)+IF(DU2975="D",1,0)+IF(DX2975="D",1,0)</f>
        <v/>
      </c>
      <c r="BA2975">
        <f>IF(DH2975&lt;&gt;"",1,0)+IF(DI2975&lt;&gt;"",1,0)+IF(DK2975&lt;&gt;"",1,0)+IF(DM2975&lt;&gt;"",1,0)+IF(DN2975&lt;&gt;"",1,0)+IF(DO2975&lt;&gt;"",1,0)+IF(DQ2975&lt;&gt;"",1,0)+IF(DR2975&lt;&gt;"",1,0)+IF(DT2975&lt;&gt;"",1,0)+IF(DU2975&lt;&gt;"",1,0)+IF(DV2975&lt;&gt;"",1,0)+IF(DW2975&lt;&gt;"",1,0)+IF(DX2975&lt;&gt;"",1,0)+IF(DZ2975&lt;&gt;"",1,0)+IF(EA2975&lt;&gt;"",1,0)+IF(EB2975&lt;&gt;"",1,0)+IF(EE2975&lt;&gt;"",1,0)</f>
        <v/>
      </c>
      <c r="BB2975">
        <f>IF(AND(AV2975&gt;0, AW2975&gt;0),1,0)</f>
        <v/>
      </c>
      <c r="BC2975" t="inlineStr">
        <is>
          <t>X</t>
        </is>
      </c>
      <c r="BD2975" t="inlineStr">
        <is>
          <t>X</t>
        </is>
      </c>
      <c r="BE2975" t="inlineStr">
        <is>
          <t>X</t>
        </is>
      </c>
      <c r="BF2975" t="inlineStr">
        <is>
          <t>X</t>
        </is>
      </c>
      <c r="BG2975" t="inlineStr">
        <is>
          <t>X</t>
        </is>
      </c>
      <c r="BH2975" t="inlineStr">
        <is>
          <t>X</t>
        </is>
      </c>
      <c r="BI2975" t="inlineStr">
        <is>
          <t>X</t>
        </is>
      </c>
      <c r="BJ2975" t="inlineStr">
        <is>
          <t>X</t>
        </is>
      </c>
      <c r="BK2975" t="inlineStr">
        <is>
          <t>X</t>
        </is>
      </c>
      <c r="BL2975" t="inlineStr">
        <is>
          <t>X</t>
        </is>
      </c>
      <c r="BP2975" t="inlineStr">
        <is>
          <t>X</t>
        </is>
      </c>
      <c r="BR2975" t="inlineStr">
        <is>
          <t>X</t>
        </is>
      </c>
      <c r="BS2975" t="inlineStr">
        <is>
          <t>X</t>
        </is>
      </c>
      <c r="BV2975" t="inlineStr">
        <is>
          <t>X</t>
        </is>
      </c>
      <c r="BY2975" t="inlineStr">
        <is>
          <t>D</t>
        </is>
      </c>
      <c r="CA2975" t="inlineStr">
        <is>
          <t>X</t>
        </is>
      </c>
      <c r="CC2975" t="inlineStr">
        <is>
          <t>D</t>
        </is>
      </c>
      <c r="CG2975" t="inlineStr">
        <is>
          <t>X</t>
        </is>
      </c>
      <c r="CH2975" t="inlineStr">
        <is>
          <t>D</t>
        </is>
      </c>
      <c r="CK2975" t="inlineStr">
        <is>
          <t>X</t>
        </is>
      </c>
      <c r="CL2975" t="inlineStr">
        <is>
          <t>D</t>
        </is>
      </c>
      <c r="CN2975" t="inlineStr">
        <is>
          <t>X</t>
        </is>
      </c>
      <c r="CO2975" t="inlineStr">
        <is>
          <t>D</t>
        </is>
      </c>
      <c r="CP2975" t="inlineStr">
        <is>
          <t>X</t>
        </is>
      </c>
      <c r="CQ2975" t="inlineStr">
        <is>
          <t>D</t>
        </is>
      </c>
      <c r="CT2975" t="inlineStr">
        <is>
          <t>X</t>
        </is>
      </c>
      <c r="CU2975" t="inlineStr">
        <is>
          <t>D</t>
        </is>
      </c>
      <c r="CV2975" t="inlineStr">
        <is>
          <t>X</t>
        </is>
      </c>
      <c r="CW2975" t="inlineStr">
        <is>
          <t>D</t>
        </is>
      </c>
      <c r="CY2975" t="inlineStr">
        <is>
          <t>X</t>
        </is>
      </c>
      <c r="CZ2975" t="inlineStr">
        <is>
          <t>D</t>
        </is>
      </c>
      <c r="DC2975" t="inlineStr">
        <is>
          <t>X</t>
        </is>
      </c>
      <c r="DD2975" t="inlineStr">
        <is>
          <t>D</t>
        </is>
      </c>
      <c r="DF2975" t="inlineStr">
        <is>
          <t>X</t>
        </is>
      </c>
      <c r="DG2975" t="inlineStr">
        <is>
          <t>D</t>
        </is>
      </c>
      <c r="DI2975" t="inlineStr">
        <is>
          <t>X</t>
        </is>
      </c>
      <c r="DJ2975" t="inlineStr">
        <is>
          <t>D</t>
        </is>
      </c>
      <c r="DL2975" t="inlineStr">
        <is>
          <t>X</t>
        </is>
      </c>
      <c r="DM2975" t="inlineStr">
        <is>
          <t>D</t>
        </is>
      </c>
      <c r="DN2975" t="inlineStr">
        <is>
          <t>X</t>
        </is>
      </c>
      <c r="DR2975" t="inlineStr">
        <is>
          <t>X</t>
        </is>
      </c>
      <c r="DT2975" t="inlineStr">
        <is>
          <t>D</t>
        </is>
      </c>
      <c r="DU2975" t="inlineStr">
        <is>
          <t>X</t>
        </is>
      </c>
      <c r="DW2975" t="inlineStr">
        <is>
          <t>D</t>
        </is>
      </c>
      <c r="DX2975" t="inlineStr">
        <is>
          <t>X</t>
        </is>
      </c>
      <c r="EA2975" t="inlineStr">
        <is>
          <t>X</t>
        </is>
      </c>
      <c r="EF2975" t="inlineStr">
        <is>
          <t>X</t>
        </is>
      </c>
    </row>
    <row r="2976">
      <c r="A2976" t="inlineStr">
        <is>
          <t>OH0015778582</t>
        </is>
      </c>
      <c r="B2976" t="n">
        <v>78</v>
      </c>
      <c r="C2976" t="n">
        <v>317784</v>
      </c>
      <c r="D2976" t="inlineStr">
        <is>
          <t>LITTLER</t>
        </is>
      </c>
      <c r="E2976" t="inlineStr">
        <is>
          <t>DEBRA</t>
        </is>
      </c>
      <c r="F2976">
        <f>CONCATENATE(D2976," ",LEFT(H2976,4),"T=",AU2976,"D=",AV2976,"R=",AW2976,"M=",AX2976,"L=",AY2976,"B=",AZ2976)</f>
        <v/>
      </c>
      <c r="G2976" t="inlineStr">
        <is>
          <t>A</t>
        </is>
      </c>
      <c r="I2976" t="inlineStr">
        <is>
          <t>1974-10-31</t>
        </is>
      </c>
      <c r="J2976" t="inlineStr">
        <is>
          <t>2015-09-08</t>
        </is>
      </c>
      <c r="K2976" t="inlineStr">
        <is>
          <t>ACTIVE</t>
        </is>
      </c>
      <c r="M2976">
        <f>RIGHT(L2976,LEN(L2976)-FIND(" ",L2976))</f>
        <v/>
      </c>
      <c r="N2976" t="inlineStr">
        <is>
          <t>2114 COIT DR NW</t>
        </is>
      </c>
      <c r="P2976" t="inlineStr">
        <is>
          <t>WARREN</t>
        </is>
      </c>
      <c r="Q2976" t="inlineStr">
        <is>
          <t>OH</t>
        </is>
      </c>
      <c r="R2976" t="n">
        <v>44485</v>
      </c>
      <c r="AD2976" t="inlineStr">
        <is>
          <t>TRUMBULL CAREER &amp; TECH CENTER</t>
        </is>
      </c>
      <c r="AE2976" t="inlineStr">
        <is>
          <t>WARREN CITY</t>
        </is>
      </c>
      <c r="AF2976" t="inlineStr">
        <is>
          <t>WARREN CITY SD</t>
        </is>
      </c>
      <c r="AH2976" t="n">
        <v>14</v>
      </c>
      <c r="AI2976" t="n">
        <v>11</v>
      </c>
      <c r="AN2976" t="inlineStr">
        <is>
          <t>WARREN</t>
        </is>
      </c>
      <c r="AO2976" t="inlineStr">
        <is>
          <t>WARREN CITY 1G</t>
        </is>
      </c>
      <c r="AP2976" t="inlineStr">
        <is>
          <t>78-P-ACL</t>
        </is>
      </c>
      <c r="AQ2976" t="n">
        <v>9</v>
      </c>
      <c r="AR2976" t="n">
        <v>64</v>
      </c>
      <c r="AS2976" t="n">
        <v>32</v>
      </c>
      <c r="AV2976" t="inlineStr">
        <is>
          <t>WARREN-WARD 1</t>
        </is>
      </c>
      <c r="AW2976">
        <f>COUNTA($BA$2976:$EE$2976)</f>
        <v/>
      </c>
      <c r="AX2976">
        <f>COUNTIF($BA$2976:$EE$2976,"D")</f>
        <v/>
      </c>
      <c r="AY2976">
        <f>COUNTIF($BA$2976:$EE$2976,"R")</f>
        <v/>
      </c>
      <c r="AZ2976">
        <f>IF(BL2976="D",1,0)+IF(BM2976="D",1,0)+IF(BR2976="D",1,0)+IF(BS2976="D",1,0)+IF(BU2976="D",1,0)+IF(CA2976="D",1,0)+IF(CB2976="D",1,0)+IF(CC2976="D",1,0)+IF(CD2976="D",1,0)+IF(CJ2976="D",1,0)+IF(CK2976="D",1,0)+IF(CO2976="D",1,0)+IF(CP2976="D",1,0)+IF(CQ2976="D",1,0)+IF(CU2976="D",1,0)+IF(CV2976="D",1,0)+IF(DB2976="D",1,0)+IF(DC2976="D",1,0)+IF(DH2976="D",1,0)+IF(DI2976="D",1,0)+IF(DM2976="D",1,0)+IF(DN2976="D",1,0)+IF(DO2976="D",1,0)+IF(DU2976="D",1,0)+IF(DX2976="D",1,0)</f>
        <v/>
      </c>
      <c r="BA2976">
        <f>IF(DH2976&lt;&gt;"",1,0)+IF(DI2976&lt;&gt;"",1,0)+IF(DK2976&lt;&gt;"",1,0)+IF(DM2976&lt;&gt;"",1,0)+IF(DN2976&lt;&gt;"",1,0)+IF(DO2976&lt;&gt;"",1,0)+IF(DQ2976&lt;&gt;"",1,0)+IF(DR2976&lt;&gt;"",1,0)+IF(DT2976&lt;&gt;"",1,0)+IF(DU2976&lt;&gt;"",1,0)+IF(DV2976&lt;&gt;"",1,0)+IF(DW2976&lt;&gt;"",1,0)+IF(DX2976&lt;&gt;"",1,0)+IF(DZ2976&lt;&gt;"",1,0)+IF(EA2976&lt;&gt;"",1,0)+IF(EB2976&lt;&gt;"",1,0)+IF(EE2976&lt;&gt;"",1,0)</f>
        <v/>
      </c>
      <c r="BB2976">
        <f>IF(AND(AV2976&gt;0, AW2976&gt;0),1,0)</f>
        <v/>
      </c>
      <c r="BL2976" t="inlineStr">
        <is>
          <t>X</t>
        </is>
      </c>
      <c r="CA2976" t="inlineStr">
        <is>
          <t>X</t>
        </is>
      </c>
      <c r="CP2976" t="inlineStr">
        <is>
          <t>X</t>
        </is>
      </c>
      <c r="DC2976" t="inlineStr">
        <is>
          <t>X</t>
        </is>
      </c>
    </row>
    <row r="2977">
      <c r="A2977" t="inlineStr">
        <is>
          <t>OH0021215812</t>
        </is>
      </c>
      <c r="B2977" t="n">
        <v>78</v>
      </c>
      <c r="C2977" t="n">
        <v>377375</v>
      </c>
      <c r="D2977" t="inlineStr">
        <is>
          <t>KAISER</t>
        </is>
      </c>
      <c r="E2977" t="inlineStr">
        <is>
          <t>JESSE</t>
        </is>
      </c>
      <c r="F2977">
        <f>CONCATENATE(D2977," ",LEFT(H2977,4),"T=",AU2977,"D=",AV2977,"R=",AW2977,"M=",AX2977,"L=",AY2977,"B=",AZ2977)</f>
        <v/>
      </c>
      <c r="G2977" t="inlineStr">
        <is>
          <t>J</t>
        </is>
      </c>
      <c r="I2977" t="inlineStr">
        <is>
          <t>1950-04-09</t>
        </is>
      </c>
      <c r="J2977" t="inlineStr">
        <is>
          <t>2018-04-05</t>
        </is>
      </c>
      <c r="K2977" t="inlineStr">
        <is>
          <t>ACTIVE</t>
        </is>
      </c>
      <c r="M2977">
        <f>RIGHT(L2977,LEN(L2977)-FIND(" ",L2977))</f>
        <v/>
      </c>
      <c r="N2977" t="inlineStr">
        <is>
          <t>1865 NORTHFIELD AVE NW</t>
        </is>
      </c>
      <c r="P2977" t="inlineStr">
        <is>
          <t>WARREN</t>
        </is>
      </c>
      <c r="Q2977" t="inlineStr">
        <is>
          <t>OH</t>
        </is>
      </c>
      <c r="R2977" t="n">
        <v>44485</v>
      </c>
      <c r="AD2977" t="inlineStr">
        <is>
          <t>TRUMBULL CAREER &amp; TECH CENTER</t>
        </is>
      </c>
      <c r="AE2977" t="inlineStr">
        <is>
          <t>WARREN CITY</t>
        </is>
      </c>
      <c r="AF2977" t="inlineStr">
        <is>
          <t>WARREN CITY SD</t>
        </is>
      </c>
      <c r="AH2977" t="n">
        <v>14</v>
      </c>
      <c r="AI2977" t="n">
        <v>11</v>
      </c>
      <c r="AN2977" t="inlineStr">
        <is>
          <t>WARREN</t>
        </is>
      </c>
      <c r="AO2977" t="inlineStr">
        <is>
          <t>WARREN CITY 1G</t>
        </is>
      </c>
      <c r="AP2977" t="inlineStr">
        <is>
          <t>78-P-ACL</t>
        </is>
      </c>
      <c r="AQ2977" t="n">
        <v>9</v>
      </c>
      <c r="AR2977" t="n">
        <v>64</v>
      </c>
      <c r="AS2977" t="n">
        <v>32</v>
      </c>
      <c r="AV2977" t="inlineStr">
        <is>
          <t>WARREN-WARD 1</t>
        </is>
      </c>
      <c r="AW2977">
        <f>COUNTA($BA$2977:$EE$2977)</f>
        <v/>
      </c>
      <c r="AX2977">
        <f>COUNTIF($BA$2977:$EE$2977,"D")</f>
        <v/>
      </c>
      <c r="AY2977">
        <f>COUNTIF($BA$2977:$EE$2977,"R")</f>
        <v/>
      </c>
      <c r="AZ2977">
        <f>IF(BL2977="D",1,0)+IF(BM2977="D",1,0)+IF(BR2977="D",1,0)+IF(BS2977="D",1,0)+IF(BU2977="D",1,0)+IF(CA2977="D",1,0)+IF(CB2977="D",1,0)+IF(CC2977="D",1,0)+IF(CD2977="D",1,0)+IF(CJ2977="D",1,0)+IF(CK2977="D",1,0)+IF(CO2977="D",1,0)+IF(CP2977="D",1,0)+IF(CQ2977="D",1,0)+IF(CU2977="D",1,0)+IF(CV2977="D",1,0)+IF(DB2977="D",1,0)+IF(DC2977="D",1,0)+IF(DH2977="D",1,0)+IF(DI2977="D",1,0)+IF(DM2977="D",1,0)+IF(DN2977="D",1,0)+IF(DO2977="D",1,0)+IF(DU2977="D",1,0)+IF(DX2977="D",1,0)</f>
        <v/>
      </c>
      <c r="BA2977">
        <f>IF(DH2977&lt;&gt;"",1,0)+IF(DI2977&lt;&gt;"",1,0)+IF(DK2977&lt;&gt;"",1,0)+IF(DM2977&lt;&gt;"",1,0)+IF(DN2977&lt;&gt;"",1,0)+IF(DO2977&lt;&gt;"",1,0)+IF(DQ2977&lt;&gt;"",1,0)+IF(DR2977&lt;&gt;"",1,0)+IF(DT2977&lt;&gt;"",1,0)+IF(DU2977&lt;&gt;"",1,0)+IF(DV2977&lt;&gt;"",1,0)+IF(DW2977&lt;&gt;"",1,0)+IF(DX2977&lt;&gt;"",1,0)+IF(DZ2977&lt;&gt;"",1,0)+IF(EA2977&lt;&gt;"",1,0)+IF(EB2977&lt;&gt;"",1,0)+IF(EE2977&lt;&gt;"",1,0)</f>
        <v/>
      </c>
      <c r="BB2977">
        <f>IF(AND(AV2977&gt;0, AW2977&gt;0),1,0)</f>
        <v/>
      </c>
      <c r="CK2977" t="inlineStr">
        <is>
          <t>X</t>
        </is>
      </c>
      <c r="CN2977" t="inlineStr">
        <is>
          <t>X</t>
        </is>
      </c>
      <c r="CP2977" t="inlineStr">
        <is>
          <t>X</t>
        </is>
      </c>
      <c r="CW2977" t="inlineStr">
        <is>
          <t>D</t>
        </is>
      </c>
      <c r="DC2977" t="inlineStr">
        <is>
          <t>X</t>
        </is>
      </c>
    </row>
    <row r="2978">
      <c r="A2978" t="inlineStr">
        <is>
          <t>OH0027044000</t>
        </is>
      </c>
      <c r="B2978" t="n">
        <v>78</v>
      </c>
      <c r="C2978" t="n">
        <v>476198</v>
      </c>
      <c r="D2978" t="inlineStr">
        <is>
          <t>VITKO</t>
        </is>
      </c>
      <c r="E2978" t="inlineStr">
        <is>
          <t>NICOLE</t>
        </is>
      </c>
      <c r="F2978">
        <f>CONCATENATE(D2978," ",LEFT(H2978,4),"T=",AU2978,"D=",AV2978,"R=",AW2978,"M=",AX2978,"L=",AY2978,"B=",AZ2978)</f>
        <v/>
      </c>
      <c r="G2978" t="inlineStr">
        <is>
          <t>MARIE</t>
        </is>
      </c>
      <c r="I2978" t="inlineStr">
        <is>
          <t>1989-09-28</t>
        </is>
      </c>
      <c r="J2978" t="inlineStr">
        <is>
          <t>2023-08-22</t>
        </is>
      </c>
      <c r="K2978" t="inlineStr">
        <is>
          <t>ACTIVE</t>
        </is>
      </c>
      <c r="M2978">
        <f>RIGHT(L2978,LEN(L2978)-FIND(" ",L2978))</f>
        <v/>
      </c>
      <c r="N2978" t="inlineStr">
        <is>
          <t>1806 CLEMMENS AVE NW</t>
        </is>
      </c>
      <c r="P2978" t="inlineStr">
        <is>
          <t>WARREN</t>
        </is>
      </c>
      <c r="Q2978" t="inlineStr">
        <is>
          <t>OH</t>
        </is>
      </c>
      <c r="R2978" t="n">
        <v>44485</v>
      </c>
      <c r="AD2978" t="inlineStr">
        <is>
          <t>TRUMBULL CAREER &amp; TECH CENTER</t>
        </is>
      </c>
      <c r="AE2978" t="inlineStr">
        <is>
          <t>WARREN CITY</t>
        </is>
      </c>
      <c r="AF2978" t="inlineStr">
        <is>
          <t>WARREN CITY SD</t>
        </is>
      </c>
      <c r="AH2978" t="n">
        <v>14</v>
      </c>
      <c r="AI2978" t="n">
        <v>11</v>
      </c>
      <c r="AN2978" t="inlineStr">
        <is>
          <t>WARREN</t>
        </is>
      </c>
      <c r="AO2978" t="inlineStr">
        <is>
          <t>WARREN CITY 1G</t>
        </is>
      </c>
      <c r="AP2978" t="inlineStr">
        <is>
          <t>78-P-ACL</t>
        </is>
      </c>
      <c r="AQ2978" t="n">
        <v>9</v>
      </c>
      <c r="AR2978" t="n">
        <v>64</v>
      </c>
      <c r="AS2978" t="n">
        <v>32</v>
      </c>
      <c r="AV2978" t="inlineStr">
        <is>
          <t>WARREN-WARD 1</t>
        </is>
      </c>
      <c r="AW2978">
        <f>COUNTA($BA$2978:$EE$2978)</f>
        <v/>
      </c>
      <c r="AX2978">
        <f>COUNTIF($BA$2978:$EE$2978,"D")</f>
        <v/>
      </c>
      <c r="AY2978">
        <f>COUNTIF($BA$2978:$EE$2978,"R")</f>
        <v/>
      </c>
      <c r="AZ2978">
        <f>IF(BL2978="D",1,0)+IF(BM2978="D",1,0)+IF(BR2978="D",1,0)+IF(BS2978="D",1,0)+IF(BU2978="D",1,0)+IF(CA2978="D",1,0)+IF(CB2978="D",1,0)+IF(CC2978="D",1,0)+IF(CD2978="D",1,0)+IF(CJ2978="D",1,0)+IF(CK2978="D",1,0)+IF(CO2978="D",1,0)+IF(CP2978="D",1,0)+IF(CQ2978="D",1,0)+IF(CU2978="D",1,0)+IF(CV2978="D",1,0)+IF(DB2978="D",1,0)+IF(DC2978="D",1,0)+IF(DH2978="D",1,0)+IF(DI2978="D",1,0)+IF(DM2978="D",1,0)+IF(DN2978="D",1,0)+IF(DO2978="D",1,0)+IF(DU2978="D",1,0)+IF(DX2978="D",1,0)</f>
        <v/>
      </c>
      <c r="BA2978">
        <f>IF(DH2978&lt;&gt;"",1,0)+IF(DI2978&lt;&gt;"",1,0)+IF(DK2978&lt;&gt;"",1,0)+IF(DM2978&lt;&gt;"",1,0)+IF(DN2978&lt;&gt;"",1,0)+IF(DO2978&lt;&gt;"",1,0)+IF(DQ2978&lt;&gt;"",1,0)+IF(DR2978&lt;&gt;"",1,0)+IF(DT2978&lt;&gt;"",1,0)+IF(DU2978&lt;&gt;"",1,0)+IF(DV2978&lt;&gt;"",1,0)+IF(DW2978&lt;&gt;"",1,0)+IF(DX2978&lt;&gt;"",1,0)+IF(DZ2978&lt;&gt;"",1,0)+IF(EA2978&lt;&gt;"",1,0)+IF(EB2978&lt;&gt;"",1,0)+IF(EE2978&lt;&gt;"",1,0)</f>
        <v/>
      </c>
      <c r="BB2978">
        <f>IF(AND(AV2978&gt;0, AW2978&gt;0),1,0)</f>
        <v/>
      </c>
      <c r="EF2978" t="inlineStr">
        <is>
          <t>X</t>
        </is>
      </c>
    </row>
    <row r="2979">
      <c r="A2979" t="inlineStr">
        <is>
          <t>OH0027664298</t>
        </is>
      </c>
      <c r="B2979" t="n">
        <v>78</v>
      </c>
      <c r="C2979" t="n">
        <v>490090</v>
      </c>
      <c r="D2979" t="inlineStr">
        <is>
          <t>MCCUMBERS</t>
        </is>
      </c>
      <c r="E2979" t="inlineStr">
        <is>
          <t>KYLE</t>
        </is>
      </c>
      <c r="F2979">
        <f>CONCATENATE(D2979," ",LEFT(H2979,4),"T=",AU2979,"D=",AV2979,"R=",AW2979,"M=",AX2979,"L=",AY2979,"B=",AZ2979)</f>
        <v/>
      </c>
      <c r="G2979" t="inlineStr">
        <is>
          <t>STEPHEN</t>
        </is>
      </c>
      <c r="I2979" t="inlineStr">
        <is>
          <t>1985-05-24</t>
        </is>
      </c>
      <c r="J2979" t="inlineStr">
        <is>
          <t>2024-09-27</t>
        </is>
      </c>
      <c r="K2979" t="inlineStr">
        <is>
          <t>ACTIVE</t>
        </is>
      </c>
      <c r="M2979">
        <f>RIGHT(L2979,LEN(L2979)-FIND(" ",L2979))</f>
        <v/>
      </c>
      <c r="N2979" t="inlineStr">
        <is>
          <t>2761 MONTGOMERY AVE NW</t>
        </is>
      </c>
      <c r="P2979" t="inlineStr">
        <is>
          <t>WARREN</t>
        </is>
      </c>
      <c r="Q2979" t="inlineStr">
        <is>
          <t>OH</t>
        </is>
      </c>
      <c r="R2979" t="n">
        <v>44485</v>
      </c>
      <c r="AD2979" t="inlineStr">
        <is>
          <t>TRUMBULL CAREER &amp; TECH CENTER</t>
        </is>
      </c>
      <c r="AE2979" t="inlineStr">
        <is>
          <t>WARREN CITY</t>
        </is>
      </c>
      <c r="AF2979" t="inlineStr">
        <is>
          <t>WARREN CITY SD</t>
        </is>
      </c>
      <c r="AH2979" t="n">
        <v>14</v>
      </c>
      <c r="AI2979" t="n">
        <v>11</v>
      </c>
      <c r="AN2979" t="inlineStr">
        <is>
          <t>WARREN</t>
        </is>
      </c>
      <c r="AO2979" t="inlineStr">
        <is>
          <t>WARREN CITY 1G</t>
        </is>
      </c>
      <c r="AP2979" t="inlineStr">
        <is>
          <t>78-P-ACL</t>
        </is>
      </c>
      <c r="AQ2979" t="n">
        <v>9</v>
      </c>
      <c r="AR2979" t="n">
        <v>64</v>
      </c>
      <c r="AS2979" t="n">
        <v>32</v>
      </c>
      <c r="AV2979" t="inlineStr">
        <is>
          <t>WARREN-WARD 1</t>
        </is>
      </c>
      <c r="AW2979">
        <f>COUNTA($BA$2979:$EE$2979)</f>
        <v/>
      </c>
      <c r="AX2979">
        <f>COUNTIF($BA$2979:$EE$2979,"D")</f>
        <v/>
      </c>
      <c r="AY2979">
        <f>COUNTIF($BA$2979:$EE$2979,"R")</f>
        <v/>
      </c>
      <c r="AZ2979">
        <f>IF(BL2979="D",1,0)+IF(BM2979="D",1,0)+IF(BR2979="D",1,0)+IF(BS2979="D",1,0)+IF(BU2979="D",1,0)+IF(CA2979="D",1,0)+IF(CB2979="D",1,0)+IF(CC2979="D",1,0)+IF(CD2979="D",1,0)+IF(CJ2979="D",1,0)+IF(CK2979="D",1,0)+IF(CO2979="D",1,0)+IF(CP2979="D",1,0)+IF(CQ2979="D",1,0)+IF(CU2979="D",1,0)+IF(CV2979="D",1,0)+IF(DB2979="D",1,0)+IF(DC2979="D",1,0)+IF(DH2979="D",1,0)+IF(DI2979="D",1,0)+IF(DM2979="D",1,0)+IF(DN2979="D",1,0)+IF(DO2979="D",1,0)+IF(DU2979="D",1,0)+IF(DX2979="D",1,0)</f>
        <v/>
      </c>
      <c r="BA2979">
        <f>IF(DH2979&lt;&gt;"",1,0)+IF(DI2979&lt;&gt;"",1,0)+IF(DK2979&lt;&gt;"",1,0)+IF(DM2979&lt;&gt;"",1,0)+IF(DN2979&lt;&gt;"",1,0)+IF(DO2979&lt;&gt;"",1,0)+IF(DQ2979&lt;&gt;"",1,0)+IF(DR2979&lt;&gt;"",1,0)+IF(DT2979&lt;&gt;"",1,0)+IF(DU2979&lt;&gt;"",1,0)+IF(DV2979&lt;&gt;"",1,0)+IF(DW2979&lt;&gt;"",1,0)+IF(DX2979&lt;&gt;"",1,0)+IF(DZ2979&lt;&gt;"",1,0)+IF(EA2979&lt;&gt;"",1,0)+IF(EB2979&lt;&gt;"",1,0)+IF(EE2979&lt;&gt;"",1,0)</f>
        <v/>
      </c>
      <c r="BB2979">
        <f>IF(AND(AV2979&gt;0, AW2979&gt;0),1,0)</f>
        <v/>
      </c>
      <c r="EF2979" t="inlineStr">
        <is>
          <t>X</t>
        </is>
      </c>
    </row>
    <row r="2980">
      <c r="A2980" t="inlineStr">
        <is>
          <t>OH0026131518</t>
        </is>
      </c>
      <c r="B2980" t="n">
        <v>78</v>
      </c>
      <c r="C2980" t="n">
        <v>456805</v>
      </c>
      <c r="D2980" t="inlineStr">
        <is>
          <t>EPPERSON</t>
        </is>
      </c>
      <c r="E2980" t="inlineStr">
        <is>
          <t>TELVIN</t>
        </is>
      </c>
      <c r="F2980">
        <f>CONCATENATE(D2980," ",LEFT(H2980,4),"T=",AU2980,"D=",AV2980,"R=",AW2980,"M=",AX2980,"L=",AY2980,"B=",AZ2980)</f>
        <v/>
      </c>
      <c r="G2980" t="inlineStr">
        <is>
          <t>RAYSHUN</t>
        </is>
      </c>
      <c r="I2980" t="inlineStr">
        <is>
          <t>1992-09-17</t>
        </is>
      </c>
      <c r="J2980" t="inlineStr">
        <is>
          <t>2021-01-06</t>
        </is>
      </c>
      <c r="K2980" t="inlineStr">
        <is>
          <t>CONFIRMATION</t>
        </is>
      </c>
      <c r="M2980">
        <f>RIGHT(L2980,LEN(L2980)-FIND(" ",L2980))</f>
        <v/>
      </c>
      <c r="N2980" t="inlineStr">
        <is>
          <t>1634 DENISON AVE NW</t>
        </is>
      </c>
      <c r="P2980" t="inlineStr">
        <is>
          <t>WARREN</t>
        </is>
      </c>
      <c r="Q2980" t="inlineStr">
        <is>
          <t>OH</t>
        </is>
      </c>
      <c r="R2980" t="n">
        <v>44485</v>
      </c>
      <c r="AD2980" t="inlineStr">
        <is>
          <t>TRUMBULL CAREER &amp; TECH CENTER</t>
        </is>
      </c>
      <c r="AE2980" t="inlineStr">
        <is>
          <t>WARREN CITY</t>
        </is>
      </c>
      <c r="AF2980" t="inlineStr">
        <is>
          <t>WARREN CITY SD</t>
        </is>
      </c>
      <c r="AH2980" t="n">
        <v>14</v>
      </c>
      <c r="AI2980" t="n">
        <v>11</v>
      </c>
      <c r="AN2980" t="inlineStr">
        <is>
          <t>WARREN</t>
        </is>
      </c>
      <c r="AO2980" t="inlineStr">
        <is>
          <t>WARREN CITY 1G</t>
        </is>
      </c>
      <c r="AP2980" t="inlineStr">
        <is>
          <t>78-P-ACL</t>
        </is>
      </c>
      <c r="AQ2980" t="n">
        <v>9</v>
      </c>
      <c r="AR2980" t="n">
        <v>64</v>
      </c>
      <c r="AS2980" t="n">
        <v>32</v>
      </c>
      <c r="AV2980" t="inlineStr">
        <is>
          <t>WARREN-WARD 1</t>
        </is>
      </c>
      <c r="AW2980">
        <f>COUNTA($BA$2980:$EE$2980)</f>
        <v/>
      </c>
      <c r="AX2980">
        <f>COUNTIF($BA$2980:$EE$2980,"D")</f>
        <v/>
      </c>
      <c r="AY2980">
        <f>COUNTIF($BA$2980:$EE$2980,"R")</f>
        <v/>
      </c>
      <c r="AZ2980">
        <f>IF(BL2980="D",1,0)+IF(BM2980="D",1,0)+IF(BR2980="D",1,0)+IF(BS2980="D",1,0)+IF(BU2980="D",1,0)+IF(CA2980="D",1,0)+IF(CB2980="D",1,0)+IF(CC2980="D",1,0)+IF(CD2980="D",1,0)+IF(CJ2980="D",1,0)+IF(CK2980="D",1,0)+IF(CO2980="D",1,0)+IF(CP2980="D",1,0)+IF(CQ2980="D",1,0)+IF(CU2980="D",1,0)+IF(CV2980="D",1,0)+IF(DB2980="D",1,0)+IF(DC2980="D",1,0)+IF(DH2980="D",1,0)+IF(DI2980="D",1,0)+IF(DM2980="D",1,0)+IF(DN2980="D",1,0)+IF(DO2980="D",1,0)+IF(DU2980="D",1,0)+IF(DX2980="D",1,0)</f>
        <v/>
      </c>
      <c r="BA2980">
        <f>IF(DH2980&lt;&gt;"",1,0)+IF(DI2980&lt;&gt;"",1,0)+IF(DK2980&lt;&gt;"",1,0)+IF(DM2980&lt;&gt;"",1,0)+IF(DN2980&lt;&gt;"",1,0)+IF(DO2980&lt;&gt;"",1,0)+IF(DQ2980&lt;&gt;"",1,0)+IF(DR2980&lt;&gt;"",1,0)+IF(DT2980&lt;&gt;"",1,0)+IF(DU2980&lt;&gt;"",1,0)+IF(DV2980&lt;&gt;"",1,0)+IF(DW2980&lt;&gt;"",1,0)+IF(DX2980&lt;&gt;"",1,0)+IF(DZ2980&lt;&gt;"",1,0)+IF(EA2980&lt;&gt;"",1,0)+IF(EB2980&lt;&gt;"",1,0)+IF(EE2980&lt;&gt;"",1,0)</f>
        <v/>
      </c>
      <c r="BB2980">
        <f>IF(AND(AV2980&gt;0, AW2980&gt;0),1,0)</f>
        <v/>
      </c>
    </row>
    <row r="2981">
      <c r="A2981" t="inlineStr">
        <is>
          <t>OH0026239394</t>
        </is>
      </c>
      <c r="B2981" t="n">
        <v>78</v>
      </c>
      <c r="C2981" t="n">
        <v>458878</v>
      </c>
      <c r="D2981" t="inlineStr">
        <is>
          <t>BAIDUC</t>
        </is>
      </c>
      <c r="E2981" t="inlineStr">
        <is>
          <t>THEODORE</t>
        </is>
      </c>
      <c r="F2981">
        <f>CONCATENATE(D2981," ",LEFT(H2981,4),"T=",AU2981,"D=",AV2981,"R=",AW2981,"M=",AX2981,"L=",AY2981,"B=",AZ2981)</f>
        <v/>
      </c>
      <c r="H2981" t="inlineStr">
        <is>
          <t>III</t>
        </is>
      </c>
      <c r="I2981" t="inlineStr">
        <is>
          <t>1964-11-05</t>
        </is>
      </c>
      <c r="J2981" t="inlineStr">
        <is>
          <t>2021-07-18</t>
        </is>
      </c>
      <c r="K2981" t="inlineStr">
        <is>
          <t>CONFIRMATION</t>
        </is>
      </c>
      <c r="M2981">
        <f>RIGHT(L2981,LEN(L2981)-FIND(" ",L2981))</f>
        <v/>
      </c>
      <c r="N2981" t="inlineStr">
        <is>
          <t>3745 TOD AVE NW</t>
        </is>
      </c>
      <c r="P2981" t="inlineStr">
        <is>
          <t>WARREN</t>
        </is>
      </c>
      <c r="Q2981" t="inlineStr">
        <is>
          <t>OH</t>
        </is>
      </c>
      <c r="R2981" t="n">
        <v>44485</v>
      </c>
      <c r="AD2981" t="inlineStr">
        <is>
          <t>TRUMBULL CAREER &amp; TECH CENTER</t>
        </is>
      </c>
      <c r="AE2981" t="inlineStr">
        <is>
          <t>WARREN CITY</t>
        </is>
      </c>
      <c r="AF2981" t="inlineStr">
        <is>
          <t>WARREN CITY SD</t>
        </is>
      </c>
      <c r="AH2981" t="n">
        <v>14</v>
      </c>
      <c r="AI2981" t="n">
        <v>11</v>
      </c>
      <c r="AN2981" t="inlineStr">
        <is>
          <t>WARREN</t>
        </is>
      </c>
      <c r="AO2981" t="inlineStr">
        <is>
          <t>WARREN CITY 1G</t>
        </is>
      </c>
      <c r="AP2981" t="inlineStr">
        <is>
          <t>78-P-ACL</t>
        </is>
      </c>
      <c r="AQ2981" t="n">
        <v>9</v>
      </c>
      <c r="AR2981" t="n">
        <v>64</v>
      </c>
      <c r="AS2981" t="n">
        <v>32</v>
      </c>
      <c r="AV2981" t="inlineStr">
        <is>
          <t>WARREN-WARD 1</t>
        </is>
      </c>
      <c r="AW2981">
        <f>COUNTA($BA$2981:$EE$2981)</f>
        <v/>
      </c>
      <c r="AX2981">
        <f>COUNTIF($BA$2981:$EE$2981,"D")</f>
        <v/>
      </c>
      <c r="AY2981">
        <f>COUNTIF($BA$2981:$EE$2981,"R")</f>
        <v/>
      </c>
      <c r="AZ2981">
        <f>IF(BL2981="D",1,0)+IF(BM2981="D",1,0)+IF(BR2981="D",1,0)+IF(BS2981="D",1,0)+IF(BU2981="D",1,0)+IF(CA2981="D",1,0)+IF(CB2981="D",1,0)+IF(CC2981="D",1,0)+IF(CD2981="D",1,0)+IF(CJ2981="D",1,0)+IF(CK2981="D",1,0)+IF(CO2981="D",1,0)+IF(CP2981="D",1,0)+IF(CQ2981="D",1,0)+IF(CU2981="D",1,0)+IF(CV2981="D",1,0)+IF(DB2981="D",1,0)+IF(DC2981="D",1,0)+IF(DH2981="D",1,0)+IF(DI2981="D",1,0)+IF(DM2981="D",1,0)+IF(DN2981="D",1,0)+IF(DO2981="D",1,0)+IF(DU2981="D",1,0)+IF(DX2981="D",1,0)</f>
        <v/>
      </c>
      <c r="BA2981">
        <f>IF(DH2981&lt;&gt;"",1,0)+IF(DI2981&lt;&gt;"",1,0)+IF(DK2981&lt;&gt;"",1,0)+IF(DM2981&lt;&gt;"",1,0)+IF(DN2981&lt;&gt;"",1,0)+IF(DO2981&lt;&gt;"",1,0)+IF(DQ2981&lt;&gt;"",1,0)+IF(DR2981&lt;&gt;"",1,0)+IF(DT2981&lt;&gt;"",1,0)+IF(DU2981&lt;&gt;"",1,0)+IF(DV2981&lt;&gt;"",1,0)+IF(DW2981&lt;&gt;"",1,0)+IF(DX2981&lt;&gt;"",1,0)+IF(DZ2981&lt;&gt;"",1,0)+IF(EA2981&lt;&gt;"",1,0)+IF(EB2981&lt;&gt;"",1,0)+IF(EE2981&lt;&gt;"",1,0)</f>
        <v/>
      </c>
      <c r="BB2981">
        <f>IF(AND(AV2981&gt;0, AW2981&gt;0),1,0)</f>
        <v/>
      </c>
    </row>
    <row r="2982">
      <c r="A2982" t="inlineStr">
        <is>
          <t>OH0015810504</t>
        </is>
      </c>
      <c r="B2982" t="n">
        <v>78</v>
      </c>
      <c r="C2982" t="n">
        <v>260517</v>
      </c>
      <c r="D2982" t="inlineStr">
        <is>
          <t>BAER</t>
        </is>
      </c>
      <c r="E2982" t="inlineStr">
        <is>
          <t>MICHELE</t>
        </is>
      </c>
      <c r="F2982">
        <f>CONCATENATE(D2982," ",LEFT(H2982,4),"T=",AU2982,"D=",AV2982,"R=",AW2982,"M=",AX2982,"L=",AY2982,"B=",AZ2982)</f>
        <v/>
      </c>
      <c r="I2982" t="inlineStr">
        <is>
          <t>1961-12-21</t>
        </is>
      </c>
      <c r="J2982" t="inlineStr">
        <is>
          <t>2015-08-29</t>
        </is>
      </c>
      <c r="K2982" t="inlineStr">
        <is>
          <t>ACTIVE</t>
        </is>
      </c>
      <c r="L2982" t="inlineStr">
        <is>
          <t>R</t>
        </is>
      </c>
      <c r="M2982">
        <f>RIGHT(L2982,LEN(L2982)-FIND(" ",L2982))</f>
        <v/>
      </c>
      <c r="N2982" t="inlineStr">
        <is>
          <t>1803 CLEMMENS AVE NW</t>
        </is>
      </c>
      <c r="P2982" t="inlineStr">
        <is>
          <t>WARREN</t>
        </is>
      </c>
      <c r="Q2982" t="inlineStr">
        <is>
          <t>OH</t>
        </is>
      </c>
      <c r="R2982" t="n">
        <v>44485</v>
      </c>
      <c r="AD2982" t="inlineStr">
        <is>
          <t>TRUMBULL CAREER &amp; TECH CENTER</t>
        </is>
      </c>
      <c r="AE2982" t="inlineStr">
        <is>
          <t>WARREN CITY</t>
        </is>
      </c>
      <c r="AF2982" t="inlineStr">
        <is>
          <t>WARREN CITY SD</t>
        </is>
      </c>
      <c r="AH2982" t="n">
        <v>14</v>
      </c>
      <c r="AI2982" t="n">
        <v>11</v>
      </c>
      <c r="AN2982" t="inlineStr">
        <is>
          <t>WARREN</t>
        </is>
      </c>
      <c r="AO2982" t="inlineStr">
        <is>
          <t>WARREN CITY 1G</t>
        </is>
      </c>
      <c r="AP2982" t="inlineStr">
        <is>
          <t>78-P-ACL</t>
        </is>
      </c>
      <c r="AQ2982" t="n">
        <v>9</v>
      </c>
      <c r="AR2982" t="n">
        <v>64</v>
      </c>
      <c r="AS2982" t="n">
        <v>32</v>
      </c>
      <c r="AV2982" t="inlineStr">
        <is>
          <t>WARREN-WARD 1</t>
        </is>
      </c>
      <c r="AW2982">
        <f>COUNTA($BA$2982:$EE$2982)</f>
        <v/>
      </c>
      <c r="AX2982">
        <f>COUNTIF($BA$2982:$EE$2982,"D")</f>
        <v/>
      </c>
      <c r="AY2982">
        <f>COUNTIF($BA$2982:$EE$2982,"R")</f>
        <v/>
      </c>
      <c r="AZ2982">
        <f>IF(BL2982="D",1,0)+IF(BM2982="D",1,0)+IF(BR2982="D",1,0)+IF(BS2982="D",1,0)+IF(BU2982="D",1,0)+IF(CA2982="D",1,0)+IF(CB2982="D",1,0)+IF(CC2982="D",1,0)+IF(CD2982="D",1,0)+IF(CJ2982="D",1,0)+IF(CK2982="D",1,0)+IF(CO2982="D",1,0)+IF(CP2982="D",1,0)+IF(CQ2982="D",1,0)+IF(CU2982="D",1,0)+IF(CV2982="D",1,0)+IF(DB2982="D",1,0)+IF(DC2982="D",1,0)+IF(DH2982="D",1,0)+IF(DI2982="D",1,0)+IF(DM2982="D",1,0)+IF(DN2982="D",1,0)+IF(DO2982="D",1,0)+IF(DU2982="D",1,0)+IF(DX2982="D",1,0)</f>
        <v/>
      </c>
      <c r="BA2982">
        <f>IF(DH2982&lt;&gt;"",1,0)+IF(DI2982&lt;&gt;"",1,0)+IF(DK2982&lt;&gt;"",1,0)+IF(DM2982&lt;&gt;"",1,0)+IF(DN2982&lt;&gt;"",1,0)+IF(DO2982&lt;&gt;"",1,0)+IF(DQ2982&lt;&gt;"",1,0)+IF(DR2982&lt;&gt;"",1,0)+IF(DT2982&lt;&gt;"",1,0)+IF(DU2982&lt;&gt;"",1,0)+IF(DV2982&lt;&gt;"",1,0)+IF(DW2982&lt;&gt;"",1,0)+IF(DX2982&lt;&gt;"",1,0)+IF(DZ2982&lt;&gt;"",1,0)+IF(EA2982&lt;&gt;"",1,0)+IF(EB2982&lt;&gt;"",1,0)+IF(EE2982&lt;&gt;"",1,0)</f>
        <v/>
      </c>
      <c r="BB2982">
        <f>IF(AND(AV2982&gt;0, AW2982&gt;0),1,0)</f>
        <v/>
      </c>
      <c r="BC2982" t="inlineStr">
        <is>
          <t>X</t>
        </is>
      </c>
      <c r="BD2982" t="inlineStr">
        <is>
          <t>X</t>
        </is>
      </c>
      <c r="BE2982" t="inlineStr">
        <is>
          <t>X</t>
        </is>
      </c>
      <c r="BF2982" t="inlineStr">
        <is>
          <t>X</t>
        </is>
      </c>
      <c r="BI2982" t="inlineStr">
        <is>
          <t>X</t>
        </is>
      </c>
      <c r="BJ2982" t="inlineStr">
        <is>
          <t>X</t>
        </is>
      </c>
      <c r="BK2982" t="inlineStr">
        <is>
          <t>X</t>
        </is>
      </c>
      <c r="BL2982" t="inlineStr">
        <is>
          <t>X</t>
        </is>
      </c>
      <c r="BP2982" t="inlineStr">
        <is>
          <t>X</t>
        </is>
      </c>
      <c r="BR2982" t="inlineStr">
        <is>
          <t>X</t>
        </is>
      </c>
      <c r="BS2982" t="inlineStr">
        <is>
          <t>X</t>
        </is>
      </c>
      <c r="BV2982" t="inlineStr">
        <is>
          <t>X</t>
        </is>
      </c>
      <c r="BY2982" t="inlineStr">
        <is>
          <t>D</t>
        </is>
      </c>
      <c r="CA2982" t="inlineStr">
        <is>
          <t>X</t>
        </is>
      </c>
      <c r="CG2982" t="inlineStr">
        <is>
          <t>X</t>
        </is>
      </c>
      <c r="CK2982" t="inlineStr">
        <is>
          <t>X</t>
        </is>
      </c>
      <c r="CN2982" t="inlineStr">
        <is>
          <t>X</t>
        </is>
      </c>
      <c r="CP2982" t="inlineStr">
        <is>
          <t>X</t>
        </is>
      </c>
      <c r="CZ2982" t="inlineStr">
        <is>
          <t>R</t>
        </is>
      </c>
      <c r="DC2982" t="inlineStr">
        <is>
          <t>X</t>
        </is>
      </c>
      <c r="DI2982" t="inlineStr">
        <is>
          <t>X</t>
        </is>
      </c>
      <c r="DL2982" t="inlineStr">
        <is>
          <t>X</t>
        </is>
      </c>
      <c r="DN2982" t="inlineStr">
        <is>
          <t>X</t>
        </is>
      </c>
      <c r="DR2982" t="inlineStr">
        <is>
          <t>X</t>
        </is>
      </c>
      <c r="DS2982" t="inlineStr">
        <is>
          <t>R</t>
        </is>
      </c>
      <c r="DX2982" t="inlineStr">
        <is>
          <t>X</t>
        </is>
      </c>
      <c r="EA2982" t="inlineStr">
        <is>
          <t>X</t>
        </is>
      </c>
      <c r="ED2982" t="inlineStr">
        <is>
          <t>R</t>
        </is>
      </c>
      <c r="EF2982" t="inlineStr">
        <is>
          <t>X</t>
        </is>
      </c>
    </row>
    <row r="2983">
      <c r="A2983" t="inlineStr">
        <is>
          <t>OH0015822467</t>
        </is>
      </c>
      <c r="B2983" t="n">
        <v>78</v>
      </c>
      <c r="C2983" t="n">
        <v>287320</v>
      </c>
      <c r="D2983" t="inlineStr">
        <is>
          <t>THOMAS</t>
        </is>
      </c>
      <c r="E2983" t="inlineStr">
        <is>
          <t>TENNISHA</t>
        </is>
      </c>
      <c r="F2983">
        <f>CONCATENATE(D2983," ",LEFT(H2983,4),"T=",AU2983,"D=",AV2983,"R=",AW2983,"M=",AX2983,"L=",AY2983,"B=",AZ2983)</f>
        <v/>
      </c>
      <c r="G2983" t="inlineStr">
        <is>
          <t>L</t>
        </is>
      </c>
      <c r="I2983" t="inlineStr">
        <is>
          <t>1981-03-02</t>
        </is>
      </c>
      <c r="J2983" t="inlineStr">
        <is>
          <t>2020-01-04</t>
        </is>
      </c>
      <c r="K2983" t="inlineStr">
        <is>
          <t>ACTIVE</t>
        </is>
      </c>
      <c r="M2983">
        <f>RIGHT(L2983,LEN(L2983)-FIND(" ",L2983))</f>
        <v/>
      </c>
      <c r="N2983" t="inlineStr">
        <is>
          <t>1786 DENISON AVE NW</t>
        </is>
      </c>
      <c r="P2983" t="inlineStr">
        <is>
          <t>WARREN</t>
        </is>
      </c>
      <c r="Q2983" t="inlineStr">
        <is>
          <t>OH</t>
        </is>
      </c>
      <c r="R2983" t="n">
        <v>44485</v>
      </c>
      <c r="AD2983" t="inlineStr">
        <is>
          <t>TRUMBULL CAREER &amp; TECH CENTER</t>
        </is>
      </c>
      <c r="AE2983" t="inlineStr">
        <is>
          <t>WARREN CITY</t>
        </is>
      </c>
      <c r="AF2983" t="inlineStr">
        <is>
          <t>WARREN CITY SD</t>
        </is>
      </c>
      <c r="AH2983" t="n">
        <v>14</v>
      </c>
      <c r="AI2983" t="n">
        <v>11</v>
      </c>
      <c r="AN2983" t="inlineStr">
        <is>
          <t>WARREN</t>
        </is>
      </c>
      <c r="AO2983" t="inlineStr">
        <is>
          <t>WARREN CITY 1G</t>
        </is>
      </c>
      <c r="AP2983" t="inlineStr">
        <is>
          <t>78-P-ACL</t>
        </is>
      </c>
      <c r="AQ2983" t="n">
        <v>9</v>
      </c>
      <c r="AR2983" t="n">
        <v>64</v>
      </c>
      <c r="AS2983" t="n">
        <v>32</v>
      </c>
      <c r="AV2983" t="inlineStr">
        <is>
          <t>WARREN-WARD 1</t>
        </is>
      </c>
      <c r="AW2983">
        <f>COUNTA($BA$2983:$EE$2983)</f>
        <v/>
      </c>
      <c r="AX2983">
        <f>COUNTIF($BA$2983:$EE$2983,"D")</f>
        <v/>
      </c>
      <c r="AY2983">
        <f>COUNTIF($BA$2983:$EE$2983,"R")</f>
        <v/>
      </c>
      <c r="AZ2983">
        <f>IF(BL2983="D",1,0)+IF(BM2983="D",1,0)+IF(BR2983="D",1,0)+IF(BS2983="D",1,0)+IF(BU2983="D",1,0)+IF(CA2983="D",1,0)+IF(CB2983="D",1,0)+IF(CC2983="D",1,0)+IF(CD2983="D",1,0)+IF(CJ2983="D",1,0)+IF(CK2983="D",1,0)+IF(CO2983="D",1,0)+IF(CP2983="D",1,0)+IF(CQ2983="D",1,0)+IF(CU2983="D",1,0)+IF(CV2983="D",1,0)+IF(DB2983="D",1,0)+IF(DC2983="D",1,0)+IF(DH2983="D",1,0)+IF(DI2983="D",1,0)+IF(DM2983="D",1,0)+IF(DN2983="D",1,0)+IF(DO2983="D",1,0)+IF(DU2983="D",1,0)+IF(DX2983="D",1,0)</f>
        <v/>
      </c>
      <c r="BA2983">
        <f>IF(DH2983&lt;&gt;"",1,0)+IF(DI2983&lt;&gt;"",1,0)+IF(DK2983&lt;&gt;"",1,0)+IF(DM2983&lt;&gt;"",1,0)+IF(DN2983&lt;&gt;"",1,0)+IF(DO2983&lt;&gt;"",1,0)+IF(DQ2983&lt;&gt;"",1,0)+IF(DR2983&lt;&gt;"",1,0)+IF(DT2983&lt;&gt;"",1,0)+IF(DU2983&lt;&gt;"",1,0)+IF(DV2983&lt;&gt;"",1,0)+IF(DW2983&lt;&gt;"",1,0)+IF(DX2983&lt;&gt;"",1,0)+IF(DZ2983&lt;&gt;"",1,0)+IF(EA2983&lt;&gt;"",1,0)+IF(EB2983&lt;&gt;"",1,0)+IF(EE2983&lt;&gt;"",1,0)</f>
        <v/>
      </c>
      <c r="BB2983">
        <f>IF(AND(AV2983&gt;0, AW2983&gt;0),1,0)</f>
        <v/>
      </c>
      <c r="BL2983" t="inlineStr">
        <is>
          <t>X</t>
        </is>
      </c>
      <c r="BP2983" t="inlineStr">
        <is>
          <t>X</t>
        </is>
      </c>
      <c r="BY2983" t="inlineStr">
        <is>
          <t>D</t>
        </is>
      </c>
      <c r="CA2983" t="inlineStr">
        <is>
          <t>X</t>
        </is>
      </c>
      <c r="CN2983" t="inlineStr">
        <is>
          <t>X</t>
        </is>
      </c>
      <c r="CP2983" t="inlineStr">
        <is>
          <t>X</t>
        </is>
      </c>
      <c r="CU2983" t="inlineStr">
        <is>
          <t>D</t>
        </is>
      </c>
      <c r="CV2983" t="inlineStr">
        <is>
          <t>X</t>
        </is>
      </c>
      <c r="CY2983" t="inlineStr">
        <is>
          <t>X</t>
        </is>
      </c>
      <c r="CZ2983" t="inlineStr">
        <is>
          <t>D</t>
        </is>
      </c>
      <c r="DC2983" t="inlineStr">
        <is>
          <t>X</t>
        </is>
      </c>
      <c r="DI2983" t="inlineStr">
        <is>
          <t>X</t>
        </is>
      </c>
      <c r="DL2983" t="inlineStr">
        <is>
          <t>X</t>
        </is>
      </c>
      <c r="DM2983" t="inlineStr">
        <is>
          <t>D</t>
        </is>
      </c>
      <c r="DN2983" t="inlineStr">
        <is>
          <t>X</t>
        </is>
      </c>
      <c r="DU2983" t="inlineStr">
        <is>
          <t>X</t>
        </is>
      </c>
      <c r="DX2983" t="inlineStr">
        <is>
          <t>X</t>
        </is>
      </c>
      <c r="EA2983" t="inlineStr">
        <is>
          <t>X</t>
        </is>
      </c>
      <c r="EF2983" t="inlineStr">
        <is>
          <t>X</t>
        </is>
      </c>
    </row>
    <row r="2984">
      <c r="A2984" t="inlineStr">
        <is>
          <t>OH0015771119</t>
        </is>
      </c>
      <c r="B2984" t="n">
        <v>78</v>
      </c>
      <c r="C2984" t="n">
        <v>29802</v>
      </c>
      <c r="D2984" t="inlineStr">
        <is>
          <t>MATHEY</t>
        </is>
      </c>
      <c r="E2984" t="inlineStr">
        <is>
          <t>SHARLENE</t>
        </is>
      </c>
      <c r="F2984">
        <f>CONCATENATE(D2984," ",LEFT(H2984,4),"T=",AU2984,"D=",AV2984,"R=",AW2984,"M=",AX2984,"L=",AY2984,"B=",AZ2984)</f>
        <v/>
      </c>
      <c r="G2984" t="inlineStr">
        <is>
          <t>K</t>
        </is>
      </c>
      <c r="I2984" t="inlineStr">
        <is>
          <t>1941-09-05</t>
        </is>
      </c>
      <c r="J2984" t="inlineStr">
        <is>
          <t>1967-09-12</t>
        </is>
      </c>
      <c r="K2984" t="inlineStr">
        <is>
          <t>ACTIVE</t>
        </is>
      </c>
      <c r="M2984">
        <f>RIGHT(L2984,LEN(L2984)-FIND(" ",L2984))</f>
        <v/>
      </c>
      <c r="N2984" t="inlineStr">
        <is>
          <t>2916 CARLTON DR NW</t>
        </is>
      </c>
      <c r="P2984" t="inlineStr">
        <is>
          <t>WARREN</t>
        </is>
      </c>
      <c r="Q2984" t="inlineStr">
        <is>
          <t>OH</t>
        </is>
      </c>
      <c r="R2984" t="n">
        <v>44485</v>
      </c>
      <c r="AD2984" t="inlineStr">
        <is>
          <t>TRUMBULL CAREER &amp; TECH CENTER</t>
        </is>
      </c>
      <c r="AE2984" t="inlineStr">
        <is>
          <t>WARREN CITY</t>
        </is>
      </c>
      <c r="AF2984" t="inlineStr">
        <is>
          <t>WARREN CITY SD</t>
        </is>
      </c>
      <c r="AH2984" t="n">
        <v>14</v>
      </c>
      <c r="AI2984" t="n">
        <v>11</v>
      </c>
      <c r="AN2984" t="inlineStr">
        <is>
          <t>WARREN</t>
        </is>
      </c>
      <c r="AO2984" t="inlineStr">
        <is>
          <t>WARREN CITY 1G</t>
        </is>
      </c>
      <c r="AP2984" t="inlineStr">
        <is>
          <t>78-P-ACL</t>
        </is>
      </c>
      <c r="AQ2984" t="n">
        <v>9</v>
      </c>
      <c r="AR2984" t="n">
        <v>64</v>
      </c>
      <c r="AS2984" t="n">
        <v>32</v>
      </c>
      <c r="AV2984" t="inlineStr">
        <is>
          <t>WARREN-WARD 1</t>
        </is>
      </c>
      <c r="AW2984">
        <f>COUNTA($BA$2984:$EE$2984)</f>
        <v/>
      </c>
      <c r="AX2984">
        <f>COUNTIF($BA$2984:$EE$2984,"D")</f>
        <v/>
      </c>
      <c r="AY2984">
        <f>COUNTIF($BA$2984:$EE$2984,"R")</f>
        <v/>
      </c>
      <c r="AZ2984">
        <f>IF(BL2984="D",1,0)+IF(BM2984="D",1,0)+IF(BR2984="D",1,0)+IF(BS2984="D",1,0)+IF(BU2984="D",1,0)+IF(CA2984="D",1,0)+IF(CB2984="D",1,0)+IF(CC2984="D",1,0)+IF(CD2984="D",1,0)+IF(CJ2984="D",1,0)+IF(CK2984="D",1,0)+IF(CO2984="D",1,0)+IF(CP2984="D",1,0)+IF(CQ2984="D",1,0)+IF(CU2984="D",1,0)+IF(CV2984="D",1,0)+IF(DB2984="D",1,0)+IF(DC2984="D",1,0)+IF(DH2984="D",1,0)+IF(DI2984="D",1,0)+IF(DM2984="D",1,0)+IF(DN2984="D",1,0)+IF(DO2984="D",1,0)+IF(DU2984="D",1,0)+IF(DX2984="D",1,0)</f>
        <v/>
      </c>
      <c r="BA2984">
        <f>IF(DH2984&lt;&gt;"",1,0)+IF(DI2984&lt;&gt;"",1,0)+IF(DK2984&lt;&gt;"",1,0)+IF(DM2984&lt;&gt;"",1,0)+IF(DN2984&lt;&gt;"",1,0)+IF(DO2984&lt;&gt;"",1,0)+IF(DQ2984&lt;&gt;"",1,0)+IF(DR2984&lt;&gt;"",1,0)+IF(DT2984&lt;&gt;"",1,0)+IF(DU2984&lt;&gt;"",1,0)+IF(DV2984&lt;&gt;"",1,0)+IF(DW2984&lt;&gt;"",1,0)+IF(DX2984&lt;&gt;"",1,0)+IF(DZ2984&lt;&gt;"",1,0)+IF(EA2984&lt;&gt;"",1,0)+IF(EB2984&lt;&gt;"",1,0)+IF(EE2984&lt;&gt;"",1,0)</f>
        <v/>
      </c>
      <c r="BB2984">
        <f>IF(AND(AV2984&gt;0, AW2984&gt;0),1,0)</f>
        <v/>
      </c>
      <c r="BD2984" t="inlineStr">
        <is>
          <t>X</t>
        </is>
      </c>
      <c r="BF2984" t="inlineStr">
        <is>
          <t>X</t>
        </is>
      </c>
      <c r="BH2984" t="inlineStr">
        <is>
          <t>X</t>
        </is>
      </c>
      <c r="BJ2984" t="inlineStr">
        <is>
          <t>X</t>
        </is>
      </c>
      <c r="BK2984" t="inlineStr">
        <is>
          <t>X</t>
        </is>
      </c>
      <c r="BL2984" t="inlineStr">
        <is>
          <t>X</t>
        </is>
      </c>
      <c r="BP2984" t="inlineStr">
        <is>
          <t>X</t>
        </is>
      </c>
      <c r="BR2984" t="inlineStr">
        <is>
          <t>X</t>
        </is>
      </c>
      <c r="BS2984" t="inlineStr">
        <is>
          <t>X</t>
        </is>
      </c>
      <c r="BV2984" t="inlineStr">
        <is>
          <t>X</t>
        </is>
      </c>
      <c r="CA2984" t="inlineStr">
        <is>
          <t>X</t>
        </is>
      </c>
      <c r="CG2984" t="inlineStr">
        <is>
          <t>X</t>
        </is>
      </c>
      <c r="CK2984" t="inlineStr">
        <is>
          <t>X</t>
        </is>
      </c>
      <c r="CN2984" t="inlineStr">
        <is>
          <t>X</t>
        </is>
      </c>
      <c r="CP2984" t="inlineStr">
        <is>
          <t>X</t>
        </is>
      </c>
      <c r="CT2984" t="inlineStr">
        <is>
          <t>X</t>
        </is>
      </c>
      <c r="CV2984" t="inlineStr">
        <is>
          <t>X</t>
        </is>
      </c>
      <c r="CY2984" t="inlineStr">
        <is>
          <t>X</t>
        </is>
      </c>
      <c r="DC2984" t="inlineStr">
        <is>
          <t>X</t>
        </is>
      </c>
      <c r="DF2984" t="inlineStr">
        <is>
          <t>X</t>
        </is>
      </c>
      <c r="DI2984" t="inlineStr">
        <is>
          <t>X</t>
        </is>
      </c>
      <c r="DL2984" t="inlineStr">
        <is>
          <t>X</t>
        </is>
      </c>
      <c r="DN2984" t="inlineStr">
        <is>
          <t>X</t>
        </is>
      </c>
      <c r="DR2984" t="inlineStr">
        <is>
          <t>X</t>
        </is>
      </c>
      <c r="DU2984" t="inlineStr">
        <is>
          <t>X</t>
        </is>
      </c>
      <c r="DX2984" t="inlineStr">
        <is>
          <t>X</t>
        </is>
      </c>
      <c r="EA2984" t="inlineStr">
        <is>
          <t>X</t>
        </is>
      </c>
      <c r="EF2984" t="inlineStr">
        <is>
          <t>X</t>
        </is>
      </c>
    </row>
    <row r="2985">
      <c r="A2985" t="inlineStr">
        <is>
          <t>OH0026576464</t>
        </is>
      </c>
      <c r="B2985" t="n">
        <v>78</v>
      </c>
      <c r="C2985" t="n">
        <v>464514</v>
      </c>
      <c r="D2985" t="inlineStr">
        <is>
          <t>DEPORRES</t>
        </is>
      </c>
      <c r="E2985" t="inlineStr">
        <is>
          <t>MARTIN</t>
        </is>
      </c>
      <c r="F2985">
        <f>CONCATENATE(D2985," ",LEFT(H2985,4),"T=",AU2985,"D=",AV2985,"R=",AW2985,"M=",AX2985,"L=",AY2985,"B=",AZ2985)</f>
        <v/>
      </c>
      <c r="I2985" t="inlineStr">
        <is>
          <t>1950-05-07</t>
        </is>
      </c>
      <c r="J2985" t="inlineStr">
        <is>
          <t>2022-07-19</t>
        </is>
      </c>
      <c r="K2985" t="inlineStr">
        <is>
          <t>CONFIRMATION</t>
        </is>
      </c>
      <c r="M2985">
        <f>RIGHT(L2985,LEN(L2985)-FIND(" ",L2985))</f>
        <v/>
      </c>
      <c r="N2985" t="inlineStr">
        <is>
          <t>1689 NORWOOD ST NW</t>
        </is>
      </c>
      <c r="P2985" t="inlineStr">
        <is>
          <t>WARREN</t>
        </is>
      </c>
      <c r="Q2985" t="inlineStr">
        <is>
          <t>OH</t>
        </is>
      </c>
      <c r="R2985" t="n">
        <v>44485</v>
      </c>
      <c r="AD2985" t="inlineStr">
        <is>
          <t>TRUMBULL CAREER &amp; TECH CENTER</t>
        </is>
      </c>
      <c r="AE2985" t="inlineStr">
        <is>
          <t>WARREN CITY</t>
        </is>
      </c>
      <c r="AF2985" t="inlineStr">
        <is>
          <t>WARREN CITY SD</t>
        </is>
      </c>
      <c r="AH2985" t="n">
        <v>14</v>
      </c>
      <c r="AI2985" t="n">
        <v>11</v>
      </c>
      <c r="AN2985" t="inlineStr">
        <is>
          <t>WARREN</t>
        </is>
      </c>
      <c r="AO2985" t="inlineStr">
        <is>
          <t>WARREN CITY 1G</t>
        </is>
      </c>
      <c r="AP2985" t="inlineStr">
        <is>
          <t>78-P-ACL</t>
        </is>
      </c>
      <c r="AQ2985" t="n">
        <v>9</v>
      </c>
      <c r="AR2985" t="n">
        <v>64</v>
      </c>
      <c r="AS2985" t="n">
        <v>32</v>
      </c>
      <c r="AV2985" t="inlineStr">
        <is>
          <t>WARREN-WARD 1</t>
        </is>
      </c>
      <c r="AW2985">
        <f>COUNTA($BA$2985:$EE$2985)</f>
        <v/>
      </c>
      <c r="AX2985">
        <f>COUNTIF($BA$2985:$EE$2985,"D")</f>
        <v/>
      </c>
      <c r="AY2985">
        <f>COUNTIF($BA$2985:$EE$2985,"R")</f>
        <v/>
      </c>
      <c r="AZ2985">
        <f>IF(BL2985="D",1,0)+IF(BM2985="D",1,0)+IF(BR2985="D",1,0)+IF(BS2985="D",1,0)+IF(BU2985="D",1,0)+IF(CA2985="D",1,0)+IF(CB2985="D",1,0)+IF(CC2985="D",1,0)+IF(CD2985="D",1,0)+IF(CJ2985="D",1,0)+IF(CK2985="D",1,0)+IF(CO2985="D",1,0)+IF(CP2985="D",1,0)+IF(CQ2985="D",1,0)+IF(CU2985="D",1,0)+IF(CV2985="D",1,0)+IF(DB2985="D",1,0)+IF(DC2985="D",1,0)+IF(DH2985="D",1,0)+IF(DI2985="D",1,0)+IF(DM2985="D",1,0)+IF(DN2985="D",1,0)+IF(DO2985="D",1,0)+IF(DU2985="D",1,0)+IF(DX2985="D",1,0)</f>
        <v/>
      </c>
      <c r="BA2985">
        <f>IF(DH2985&lt;&gt;"",1,0)+IF(DI2985&lt;&gt;"",1,0)+IF(DK2985&lt;&gt;"",1,0)+IF(DM2985&lt;&gt;"",1,0)+IF(DN2985&lt;&gt;"",1,0)+IF(DO2985&lt;&gt;"",1,0)+IF(DQ2985&lt;&gt;"",1,0)+IF(DR2985&lt;&gt;"",1,0)+IF(DT2985&lt;&gt;"",1,0)+IF(DU2985&lt;&gt;"",1,0)+IF(DV2985&lt;&gt;"",1,0)+IF(DW2985&lt;&gt;"",1,0)+IF(DX2985&lt;&gt;"",1,0)+IF(DZ2985&lt;&gt;"",1,0)+IF(EA2985&lt;&gt;"",1,0)+IF(EB2985&lt;&gt;"",1,0)+IF(EE2985&lt;&gt;"",1,0)</f>
        <v/>
      </c>
      <c r="BB2985">
        <f>IF(AND(AV2985&gt;0, AW2985&gt;0),1,0)</f>
        <v/>
      </c>
    </row>
    <row r="2986">
      <c r="A2986" t="inlineStr">
        <is>
          <t>OH0015691137</t>
        </is>
      </c>
      <c r="B2986" t="n">
        <v>78</v>
      </c>
      <c r="C2986" t="n">
        <v>136697</v>
      </c>
      <c r="D2986" t="inlineStr">
        <is>
          <t>HOMLITAS</t>
        </is>
      </c>
      <c r="E2986" t="inlineStr">
        <is>
          <t>NANCY</t>
        </is>
      </c>
      <c r="F2986">
        <f>CONCATENATE(D2986," ",LEFT(H2986,4),"T=",AU2986,"D=",AV2986,"R=",AW2986,"M=",AX2986,"L=",AY2986,"B=",AZ2986)</f>
        <v/>
      </c>
      <c r="G2986" t="inlineStr">
        <is>
          <t>H</t>
        </is>
      </c>
      <c r="I2986" t="inlineStr">
        <is>
          <t>1951-12-04</t>
        </is>
      </c>
      <c r="J2986" t="inlineStr">
        <is>
          <t>1981-03-30</t>
        </is>
      </c>
      <c r="K2986" t="inlineStr">
        <is>
          <t>ACTIVE</t>
        </is>
      </c>
      <c r="L2986" t="inlineStr">
        <is>
          <t>R</t>
        </is>
      </c>
      <c r="M2986">
        <f>RIGHT(L2986,LEN(L2986)-FIND(" ",L2986))</f>
        <v/>
      </c>
      <c r="N2986" t="inlineStr">
        <is>
          <t>2449 BEAL ST NW</t>
        </is>
      </c>
      <c r="P2986" t="inlineStr">
        <is>
          <t>WARREN</t>
        </is>
      </c>
      <c r="Q2986" t="inlineStr">
        <is>
          <t>OH</t>
        </is>
      </c>
      <c r="R2986" t="n">
        <v>44485</v>
      </c>
      <c r="AD2986" t="inlineStr">
        <is>
          <t>TRUMBULL CAREER &amp; TECH CENTER</t>
        </is>
      </c>
      <c r="AE2986" t="inlineStr">
        <is>
          <t>WARREN CITY</t>
        </is>
      </c>
      <c r="AF2986" t="inlineStr">
        <is>
          <t>WARREN CITY SD</t>
        </is>
      </c>
      <c r="AH2986" t="n">
        <v>14</v>
      </c>
      <c r="AI2986" t="n">
        <v>11</v>
      </c>
      <c r="AN2986" t="inlineStr">
        <is>
          <t>WARREN</t>
        </is>
      </c>
      <c r="AO2986" t="inlineStr">
        <is>
          <t>WARREN CITY 1G</t>
        </is>
      </c>
      <c r="AP2986" t="inlineStr">
        <is>
          <t>78-P-ACL</t>
        </is>
      </c>
      <c r="AQ2986" t="n">
        <v>9</v>
      </c>
      <c r="AR2986" t="n">
        <v>64</v>
      </c>
      <c r="AS2986" t="n">
        <v>32</v>
      </c>
      <c r="AV2986" t="inlineStr">
        <is>
          <t>WARREN-WARD 1</t>
        </is>
      </c>
      <c r="AW2986">
        <f>COUNTA($BA$2986:$EE$2986)</f>
        <v/>
      </c>
      <c r="AX2986">
        <f>COUNTIF($BA$2986:$EE$2986,"D")</f>
        <v/>
      </c>
      <c r="AY2986">
        <f>COUNTIF($BA$2986:$EE$2986,"R")</f>
        <v/>
      </c>
      <c r="AZ2986">
        <f>IF(BL2986="D",1,0)+IF(BM2986="D",1,0)+IF(BR2986="D",1,0)+IF(BS2986="D",1,0)+IF(BU2986="D",1,0)+IF(CA2986="D",1,0)+IF(CB2986="D",1,0)+IF(CC2986="D",1,0)+IF(CD2986="D",1,0)+IF(CJ2986="D",1,0)+IF(CK2986="D",1,0)+IF(CO2986="D",1,0)+IF(CP2986="D",1,0)+IF(CQ2986="D",1,0)+IF(CU2986="D",1,0)+IF(CV2986="D",1,0)+IF(DB2986="D",1,0)+IF(DC2986="D",1,0)+IF(DH2986="D",1,0)+IF(DI2986="D",1,0)+IF(DM2986="D",1,0)+IF(DN2986="D",1,0)+IF(DO2986="D",1,0)+IF(DU2986="D",1,0)+IF(DX2986="D",1,0)</f>
        <v/>
      </c>
      <c r="BA2986">
        <f>IF(DH2986&lt;&gt;"",1,0)+IF(DI2986&lt;&gt;"",1,0)+IF(DK2986&lt;&gt;"",1,0)+IF(DM2986&lt;&gt;"",1,0)+IF(DN2986&lt;&gt;"",1,0)+IF(DO2986&lt;&gt;"",1,0)+IF(DQ2986&lt;&gt;"",1,0)+IF(DR2986&lt;&gt;"",1,0)+IF(DT2986&lt;&gt;"",1,0)+IF(DU2986&lt;&gt;"",1,0)+IF(DV2986&lt;&gt;"",1,0)+IF(DW2986&lt;&gt;"",1,0)+IF(DX2986&lt;&gt;"",1,0)+IF(DZ2986&lt;&gt;"",1,0)+IF(EA2986&lt;&gt;"",1,0)+IF(EB2986&lt;&gt;"",1,0)+IF(EE2986&lt;&gt;"",1,0)</f>
        <v/>
      </c>
      <c r="BB2986">
        <f>IF(AND(AV2986&gt;0, AW2986&gt;0),1,0)</f>
        <v/>
      </c>
      <c r="BC2986" t="inlineStr">
        <is>
          <t>X</t>
        </is>
      </c>
      <c r="BD2986" t="inlineStr">
        <is>
          <t>X</t>
        </is>
      </c>
      <c r="BE2986" t="inlineStr">
        <is>
          <t>X</t>
        </is>
      </c>
      <c r="BF2986" t="inlineStr">
        <is>
          <t>X</t>
        </is>
      </c>
      <c r="BG2986" t="inlineStr">
        <is>
          <t>X</t>
        </is>
      </c>
      <c r="BH2986" t="inlineStr">
        <is>
          <t>X</t>
        </is>
      </c>
      <c r="BJ2986" t="inlineStr">
        <is>
          <t>X</t>
        </is>
      </c>
      <c r="BK2986" t="inlineStr">
        <is>
          <t>X</t>
        </is>
      </c>
      <c r="BL2986" t="inlineStr">
        <is>
          <t>X</t>
        </is>
      </c>
      <c r="BP2986" t="inlineStr">
        <is>
          <t>X</t>
        </is>
      </c>
      <c r="BR2986" t="inlineStr">
        <is>
          <t>X</t>
        </is>
      </c>
      <c r="BS2986" t="inlineStr">
        <is>
          <t>X</t>
        </is>
      </c>
      <c r="BV2986" t="inlineStr">
        <is>
          <t>X</t>
        </is>
      </c>
      <c r="BY2986" t="inlineStr">
        <is>
          <t>R</t>
        </is>
      </c>
      <c r="CA2986" t="inlineStr">
        <is>
          <t>X</t>
        </is>
      </c>
      <c r="CG2986" t="inlineStr">
        <is>
          <t>X</t>
        </is>
      </c>
      <c r="CH2986" t="inlineStr">
        <is>
          <t>R</t>
        </is>
      </c>
      <c r="CK2986" t="inlineStr">
        <is>
          <t>X</t>
        </is>
      </c>
      <c r="CN2986" t="inlineStr">
        <is>
          <t>X</t>
        </is>
      </c>
      <c r="CO2986" t="inlineStr">
        <is>
          <t>R</t>
        </is>
      </c>
      <c r="CP2986" t="inlineStr">
        <is>
          <t>X</t>
        </is>
      </c>
      <c r="CT2986" t="inlineStr">
        <is>
          <t>X</t>
        </is>
      </c>
      <c r="CU2986" t="inlineStr">
        <is>
          <t>R</t>
        </is>
      </c>
      <c r="CV2986" t="inlineStr">
        <is>
          <t>X</t>
        </is>
      </c>
      <c r="CY2986" t="inlineStr">
        <is>
          <t>X</t>
        </is>
      </c>
      <c r="CZ2986" t="inlineStr">
        <is>
          <t>R</t>
        </is>
      </c>
      <c r="DC2986" t="inlineStr">
        <is>
          <t>X</t>
        </is>
      </c>
      <c r="DF2986" t="inlineStr">
        <is>
          <t>X</t>
        </is>
      </c>
      <c r="DG2986" t="inlineStr">
        <is>
          <t>R</t>
        </is>
      </c>
      <c r="DI2986" t="inlineStr">
        <is>
          <t>X</t>
        </is>
      </c>
      <c r="DL2986" t="inlineStr">
        <is>
          <t>X</t>
        </is>
      </c>
      <c r="DM2986" t="inlineStr">
        <is>
          <t>R</t>
        </is>
      </c>
      <c r="DN2986" t="inlineStr">
        <is>
          <t>X</t>
        </is>
      </c>
      <c r="DR2986" t="inlineStr">
        <is>
          <t>X</t>
        </is>
      </c>
      <c r="DS2986" t="inlineStr">
        <is>
          <t>R</t>
        </is>
      </c>
      <c r="DU2986" t="inlineStr">
        <is>
          <t>X</t>
        </is>
      </c>
      <c r="DW2986" t="inlineStr">
        <is>
          <t>X</t>
        </is>
      </c>
      <c r="DX2986" t="inlineStr">
        <is>
          <t>X</t>
        </is>
      </c>
      <c r="EA2986" t="inlineStr">
        <is>
          <t>X</t>
        </is>
      </c>
      <c r="ED2986" t="inlineStr">
        <is>
          <t>R</t>
        </is>
      </c>
      <c r="EF2986" t="inlineStr">
        <is>
          <t>X</t>
        </is>
      </c>
    </row>
    <row r="2987">
      <c r="A2987" t="inlineStr">
        <is>
          <t>OH0027664296</t>
        </is>
      </c>
      <c r="B2987" t="n">
        <v>78</v>
      </c>
      <c r="C2987" t="n">
        <v>490086</v>
      </c>
      <c r="D2987" t="inlineStr">
        <is>
          <t>GERACE</t>
        </is>
      </c>
      <c r="E2987" t="inlineStr">
        <is>
          <t>GEENA</t>
        </is>
      </c>
      <c r="F2987">
        <f>CONCATENATE(D2987," ",LEFT(H2987,4),"T=",AU2987,"D=",AV2987,"R=",AW2987,"M=",AX2987,"L=",AY2987,"B=",AZ2987)</f>
        <v/>
      </c>
      <c r="G2987" t="inlineStr">
        <is>
          <t>TERESA</t>
        </is>
      </c>
      <c r="I2987" t="inlineStr">
        <is>
          <t>1994-05-18</t>
        </is>
      </c>
      <c r="J2987" t="inlineStr">
        <is>
          <t>2024-09-27</t>
        </is>
      </c>
      <c r="K2987" t="inlineStr">
        <is>
          <t>ACTIVE</t>
        </is>
      </c>
      <c r="M2987">
        <f>RIGHT(L2987,LEN(L2987)-FIND(" ",L2987))</f>
        <v/>
      </c>
      <c r="N2987" t="inlineStr">
        <is>
          <t>2761 MONTGOMERY AVE NW</t>
        </is>
      </c>
      <c r="P2987" t="inlineStr">
        <is>
          <t>WARREN</t>
        </is>
      </c>
      <c r="Q2987" t="inlineStr">
        <is>
          <t>OH</t>
        </is>
      </c>
      <c r="R2987" t="n">
        <v>44485</v>
      </c>
      <c r="AD2987" t="inlineStr">
        <is>
          <t>TRUMBULL CAREER &amp; TECH CENTER</t>
        </is>
      </c>
      <c r="AE2987" t="inlineStr">
        <is>
          <t>WARREN CITY</t>
        </is>
      </c>
      <c r="AF2987" t="inlineStr">
        <is>
          <t>WARREN CITY SD</t>
        </is>
      </c>
      <c r="AH2987" t="n">
        <v>14</v>
      </c>
      <c r="AI2987" t="n">
        <v>11</v>
      </c>
      <c r="AN2987" t="inlineStr">
        <is>
          <t>WARREN</t>
        </is>
      </c>
      <c r="AO2987" t="inlineStr">
        <is>
          <t>WARREN CITY 1G</t>
        </is>
      </c>
      <c r="AP2987" t="inlineStr">
        <is>
          <t>78-P-ACL</t>
        </is>
      </c>
      <c r="AQ2987" t="n">
        <v>9</v>
      </c>
      <c r="AR2987" t="n">
        <v>64</v>
      </c>
      <c r="AS2987" t="n">
        <v>32</v>
      </c>
      <c r="AV2987" t="inlineStr">
        <is>
          <t>WARREN-WARD 1</t>
        </is>
      </c>
      <c r="AW2987">
        <f>COUNTA($BA$2987:$EE$2987)</f>
        <v/>
      </c>
      <c r="AX2987">
        <f>COUNTIF($BA$2987:$EE$2987,"D")</f>
        <v/>
      </c>
      <c r="AY2987">
        <f>COUNTIF($BA$2987:$EE$2987,"R")</f>
        <v/>
      </c>
      <c r="AZ2987">
        <f>IF(BL2987="D",1,0)+IF(BM2987="D",1,0)+IF(BR2987="D",1,0)+IF(BS2987="D",1,0)+IF(BU2987="D",1,0)+IF(CA2987="D",1,0)+IF(CB2987="D",1,0)+IF(CC2987="D",1,0)+IF(CD2987="D",1,0)+IF(CJ2987="D",1,0)+IF(CK2987="D",1,0)+IF(CO2987="D",1,0)+IF(CP2987="D",1,0)+IF(CQ2987="D",1,0)+IF(CU2987="D",1,0)+IF(CV2987="D",1,0)+IF(DB2987="D",1,0)+IF(DC2987="D",1,0)+IF(DH2987="D",1,0)+IF(DI2987="D",1,0)+IF(DM2987="D",1,0)+IF(DN2987="D",1,0)+IF(DO2987="D",1,0)+IF(DU2987="D",1,0)+IF(DX2987="D",1,0)</f>
        <v/>
      </c>
      <c r="BA2987">
        <f>IF(DH2987&lt;&gt;"",1,0)+IF(DI2987&lt;&gt;"",1,0)+IF(DK2987&lt;&gt;"",1,0)+IF(DM2987&lt;&gt;"",1,0)+IF(DN2987&lt;&gt;"",1,0)+IF(DO2987&lt;&gt;"",1,0)+IF(DQ2987&lt;&gt;"",1,0)+IF(DR2987&lt;&gt;"",1,0)+IF(DT2987&lt;&gt;"",1,0)+IF(DU2987&lt;&gt;"",1,0)+IF(DV2987&lt;&gt;"",1,0)+IF(DW2987&lt;&gt;"",1,0)+IF(DX2987&lt;&gt;"",1,0)+IF(DZ2987&lt;&gt;"",1,0)+IF(EA2987&lt;&gt;"",1,0)+IF(EB2987&lt;&gt;"",1,0)+IF(EE2987&lt;&gt;"",1,0)</f>
        <v/>
      </c>
      <c r="BB2987">
        <f>IF(AND(AV2987&gt;0, AW2987&gt;0),1,0)</f>
        <v/>
      </c>
      <c r="CP2987" t="inlineStr">
        <is>
          <t>X</t>
        </is>
      </c>
      <c r="EF2987" t="inlineStr">
        <is>
          <t>X</t>
        </is>
      </c>
    </row>
    <row r="2988">
      <c r="A2988" t="inlineStr">
        <is>
          <t>OH0026063360</t>
        </is>
      </c>
      <c r="B2988" t="n">
        <v>78</v>
      </c>
      <c r="C2988" t="n">
        <v>455141</v>
      </c>
      <c r="D2988" t="inlineStr">
        <is>
          <t>BARR</t>
        </is>
      </c>
      <c r="E2988" t="inlineStr">
        <is>
          <t>GENE</t>
        </is>
      </c>
      <c r="F2988">
        <f>CONCATENATE(D2988," ",LEFT(H2988,4),"T=",AU2988,"D=",AV2988,"R=",AW2988,"M=",AX2988,"L=",AY2988,"B=",AZ2988)</f>
        <v/>
      </c>
      <c r="G2988" t="inlineStr">
        <is>
          <t>DUANE</t>
        </is>
      </c>
      <c r="I2988" t="inlineStr">
        <is>
          <t>1966-07-04</t>
        </is>
      </c>
      <c r="J2988" t="inlineStr">
        <is>
          <t>2020-11-03</t>
        </is>
      </c>
      <c r="K2988" t="inlineStr">
        <is>
          <t>ACTIVE</t>
        </is>
      </c>
      <c r="M2988">
        <f>RIGHT(L2988,LEN(L2988)-FIND(" ",L2988))</f>
        <v/>
      </c>
      <c r="N2988" t="inlineStr">
        <is>
          <t>1819 DENISON AVE NW</t>
        </is>
      </c>
      <c r="P2988" t="inlineStr">
        <is>
          <t>WARREN</t>
        </is>
      </c>
      <c r="Q2988" t="inlineStr">
        <is>
          <t>OH</t>
        </is>
      </c>
      <c r="R2988" t="n">
        <v>44485</v>
      </c>
      <c r="AD2988" t="inlineStr">
        <is>
          <t>TRUMBULL CAREER &amp; TECH CENTER</t>
        </is>
      </c>
      <c r="AE2988" t="inlineStr">
        <is>
          <t>WARREN CITY</t>
        </is>
      </c>
      <c r="AF2988" t="inlineStr">
        <is>
          <t>WARREN CITY SD</t>
        </is>
      </c>
      <c r="AH2988" t="n">
        <v>14</v>
      </c>
      <c r="AI2988" t="n">
        <v>11</v>
      </c>
      <c r="AN2988" t="inlineStr">
        <is>
          <t>WARREN</t>
        </is>
      </c>
      <c r="AO2988" t="inlineStr">
        <is>
          <t>WARREN CITY 1G</t>
        </is>
      </c>
      <c r="AP2988" t="inlineStr">
        <is>
          <t>78-P-ACL</t>
        </is>
      </c>
      <c r="AQ2988" t="n">
        <v>9</v>
      </c>
      <c r="AR2988" t="n">
        <v>64</v>
      </c>
      <c r="AS2988" t="n">
        <v>32</v>
      </c>
      <c r="AV2988" t="inlineStr">
        <is>
          <t>WARREN-WARD 1</t>
        </is>
      </c>
      <c r="AW2988">
        <f>COUNTA($BA$2988:$EE$2988)</f>
        <v/>
      </c>
      <c r="AX2988">
        <f>COUNTIF($BA$2988:$EE$2988,"D")</f>
        <v/>
      </c>
      <c r="AY2988">
        <f>COUNTIF($BA$2988:$EE$2988,"R")</f>
        <v/>
      </c>
      <c r="AZ2988">
        <f>IF(BL2988="D",1,0)+IF(BM2988="D",1,0)+IF(BR2988="D",1,0)+IF(BS2988="D",1,0)+IF(BU2988="D",1,0)+IF(CA2988="D",1,0)+IF(CB2988="D",1,0)+IF(CC2988="D",1,0)+IF(CD2988="D",1,0)+IF(CJ2988="D",1,0)+IF(CK2988="D",1,0)+IF(CO2988="D",1,0)+IF(CP2988="D",1,0)+IF(CQ2988="D",1,0)+IF(CU2988="D",1,0)+IF(CV2988="D",1,0)+IF(DB2988="D",1,0)+IF(DC2988="D",1,0)+IF(DH2988="D",1,0)+IF(DI2988="D",1,0)+IF(DM2988="D",1,0)+IF(DN2988="D",1,0)+IF(DO2988="D",1,0)+IF(DU2988="D",1,0)+IF(DX2988="D",1,0)</f>
        <v/>
      </c>
      <c r="BA2988">
        <f>IF(DH2988&lt;&gt;"",1,0)+IF(DI2988&lt;&gt;"",1,0)+IF(DK2988&lt;&gt;"",1,0)+IF(DM2988&lt;&gt;"",1,0)+IF(DN2988&lt;&gt;"",1,0)+IF(DO2988&lt;&gt;"",1,0)+IF(DQ2988&lt;&gt;"",1,0)+IF(DR2988&lt;&gt;"",1,0)+IF(DT2988&lt;&gt;"",1,0)+IF(DU2988&lt;&gt;"",1,0)+IF(DV2988&lt;&gt;"",1,0)+IF(DW2988&lt;&gt;"",1,0)+IF(DX2988&lt;&gt;"",1,0)+IF(DZ2988&lt;&gt;"",1,0)+IF(EA2988&lt;&gt;"",1,0)+IF(EB2988&lt;&gt;"",1,0)+IF(EE2988&lt;&gt;"",1,0)</f>
        <v/>
      </c>
      <c r="BB2988">
        <f>IF(AND(AV2988&gt;0, AW2988&gt;0),1,0)</f>
        <v/>
      </c>
      <c r="DN2988" t="inlineStr">
        <is>
          <t>X</t>
        </is>
      </c>
      <c r="DU2988" t="inlineStr">
        <is>
          <t>X</t>
        </is>
      </c>
      <c r="DX2988" t="inlineStr">
        <is>
          <t>X</t>
        </is>
      </c>
      <c r="EA2988" t="inlineStr">
        <is>
          <t>X</t>
        </is>
      </c>
      <c r="EF2988" t="inlineStr">
        <is>
          <t>X</t>
        </is>
      </c>
    </row>
    <row r="2989">
      <c r="A2989" t="inlineStr">
        <is>
          <t>OH0027789393</t>
        </is>
      </c>
      <c r="B2989" t="n">
        <v>78</v>
      </c>
      <c r="C2989" t="n">
        <v>492085</v>
      </c>
      <c r="D2989" t="inlineStr">
        <is>
          <t>BUTLER</t>
        </is>
      </c>
      <c r="E2989" t="inlineStr">
        <is>
          <t>LATONYA</t>
        </is>
      </c>
      <c r="F2989">
        <f>CONCATENATE(D2989," ",LEFT(H2989,4),"T=",AU2989,"D=",AV2989,"R=",AW2989,"M=",AX2989,"L=",AY2989,"B=",AZ2989)</f>
        <v/>
      </c>
      <c r="G2989" t="inlineStr">
        <is>
          <t>RENEE</t>
        </is>
      </c>
      <c r="I2989" t="inlineStr">
        <is>
          <t>1973-12-15</t>
        </is>
      </c>
      <c r="J2989" t="inlineStr">
        <is>
          <t>2024-11-12</t>
        </is>
      </c>
      <c r="K2989" t="inlineStr">
        <is>
          <t>ACTIVE</t>
        </is>
      </c>
      <c r="M2989">
        <f>RIGHT(L2989,LEN(L2989)-FIND(" ",L2989))</f>
        <v/>
      </c>
      <c r="N2989" t="inlineStr">
        <is>
          <t>2970 PARKMAN RD NW</t>
        </is>
      </c>
      <c r="P2989" t="inlineStr">
        <is>
          <t>WARREN</t>
        </is>
      </c>
      <c r="Q2989" t="inlineStr">
        <is>
          <t>OH</t>
        </is>
      </c>
      <c r="R2989" t="n">
        <v>44485</v>
      </c>
      <c r="AD2989" t="inlineStr">
        <is>
          <t>TRUMBULL CAREER &amp; TECH CENTER</t>
        </is>
      </c>
      <c r="AE2989" t="inlineStr">
        <is>
          <t>WARREN CITY</t>
        </is>
      </c>
      <c r="AF2989" t="inlineStr">
        <is>
          <t>WARREN CITY SD</t>
        </is>
      </c>
      <c r="AH2989" t="n">
        <v>14</v>
      </c>
      <c r="AI2989" t="n">
        <v>11</v>
      </c>
      <c r="AN2989" t="inlineStr">
        <is>
          <t>WARREN</t>
        </is>
      </c>
      <c r="AO2989" t="inlineStr">
        <is>
          <t>WARREN CITY 1G</t>
        </is>
      </c>
      <c r="AP2989" t="inlineStr">
        <is>
          <t>78-P-ACL</t>
        </is>
      </c>
      <c r="AQ2989" t="n">
        <v>9</v>
      </c>
      <c r="AR2989" t="n">
        <v>64</v>
      </c>
      <c r="AS2989" t="n">
        <v>32</v>
      </c>
      <c r="AV2989" t="inlineStr">
        <is>
          <t>WARREN-WARD 1</t>
        </is>
      </c>
      <c r="AW2989">
        <f>COUNTA($BA$2989:$EE$2989)</f>
        <v/>
      </c>
      <c r="AX2989">
        <f>COUNTIF($BA$2989:$EE$2989,"D")</f>
        <v/>
      </c>
      <c r="AY2989">
        <f>COUNTIF($BA$2989:$EE$2989,"R")</f>
        <v/>
      </c>
      <c r="AZ2989">
        <f>IF(BL2989="D",1,0)+IF(BM2989="D",1,0)+IF(BR2989="D",1,0)+IF(BS2989="D",1,0)+IF(BU2989="D",1,0)+IF(CA2989="D",1,0)+IF(CB2989="D",1,0)+IF(CC2989="D",1,0)+IF(CD2989="D",1,0)+IF(CJ2989="D",1,0)+IF(CK2989="D",1,0)+IF(CO2989="D",1,0)+IF(CP2989="D",1,0)+IF(CQ2989="D",1,0)+IF(CU2989="D",1,0)+IF(CV2989="D",1,0)+IF(DB2989="D",1,0)+IF(DC2989="D",1,0)+IF(DH2989="D",1,0)+IF(DI2989="D",1,0)+IF(DM2989="D",1,0)+IF(DN2989="D",1,0)+IF(DO2989="D",1,0)+IF(DU2989="D",1,0)+IF(DX2989="D",1,0)</f>
        <v/>
      </c>
      <c r="BA2989">
        <f>IF(DH2989&lt;&gt;"",1,0)+IF(DI2989&lt;&gt;"",1,0)+IF(DK2989&lt;&gt;"",1,0)+IF(DM2989&lt;&gt;"",1,0)+IF(DN2989&lt;&gt;"",1,0)+IF(DO2989&lt;&gt;"",1,0)+IF(DQ2989&lt;&gt;"",1,0)+IF(DR2989&lt;&gt;"",1,0)+IF(DT2989&lt;&gt;"",1,0)+IF(DU2989&lt;&gt;"",1,0)+IF(DV2989&lt;&gt;"",1,0)+IF(DW2989&lt;&gt;"",1,0)+IF(DX2989&lt;&gt;"",1,0)+IF(DZ2989&lt;&gt;"",1,0)+IF(EA2989&lt;&gt;"",1,0)+IF(EB2989&lt;&gt;"",1,0)+IF(EE2989&lt;&gt;"",1,0)</f>
        <v/>
      </c>
      <c r="BB2989">
        <f>IF(AND(AV2989&gt;0, AW2989&gt;0),1,0)</f>
        <v/>
      </c>
    </row>
    <row r="2990">
      <c r="A2990" t="inlineStr">
        <is>
          <t>OH0015705051</t>
        </is>
      </c>
      <c r="B2990" t="n">
        <v>78</v>
      </c>
      <c r="C2990" t="n">
        <v>166990</v>
      </c>
      <c r="D2990" t="inlineStr">
        <is>
          <t>WILLIAMS</t>
        </is>
      </c>
      <c r="E2990" t="inlineStr">
        <is>
          <t>MURRAY</t>
        </is>
      </c>
      <c r="F2990">
        <f>CONCATENATE(D2990," ",LEFT(H2990,4),"T=",AU2990,"D=",AV2990,"R=",AW2990,"M=",AX2990,"L=",AY2990,"B=",AZ2990)</f>
        <v/>
      </c>
      <c r="G2990" t="inlineStr">
        <is>
          <t>F</t>
        </is>
      </c>
      <c r="I2990" t="inlineStr">
        <is>
          <t>1938-03-16</t>
        </is>
      </c>
      <c r="J2990" t="inlineStr">
        <is>
          <t>1984-04-06</t>
        </is>
      </c>
      <c r="K2990" t="inlineStr">
        <is>
          <t>ACTIVE</t>
        </is>
      </c>
      <c r="L2990" t="inlineStr">
        <is>
          <t>D</t>
        </is>
      </c>
      <c r="M2990">
        <f>RIGHT(L2990,LEN(L2990)-FIND(" ",L2990))</f>
        <v/>
      </c>
      <c r="N2990" t="inlineStr">
        <is>
          <t>2475 BEAL ST NW</t>
        </is>
      </c>
      <c r="P2990" t="inlineStr">
        <is>
          <t>WARREN</t>
        </is>
      </c>
      <c r="Q2990" t="inlineStr">
        <is>
          <t>OH</t>
        </is>
      </c>
      <c r="R2990" t="n">
        <v>44485</v>
      </c>
      <c r="AD2990" t="inlineStr">
        <is>
          <t>TRUMBULL CAREER &amp; TECH CENTER</t>
        </is>
      </c>
      <c r="AE2990" t="inlineStr">
        <is>
          <t>WARREN CITY</t>
        </is>
      </c>
      <c r="AF2990" t="inlineStr">
        <is>
          <t>WARREN CITY SD</t>
        </is>
      </c>
      <c r="AH2990" t="n">
        <v>14</v>
      </c>
      <c r="AI2990" t="n">
        <v>11</v>
      </c>
      <c r="AN2990" t="inlineStr">
        <is>
          <t>WARREN</t>
        </is>
      </c>
      <c r="AO2990" t="inlineStr">
        <is>
          <t>WARREN CITY 1G</t>
        </is>
      </c>
      <c r="AP2990" t="inlineStr">
        <is>
          <t>78-P-ACL</t>
        </is>
      </c>
      <c r="AQ2990" t="n">
        <v>9</v>
      </c>
      <c r="AR2990" t="n">
        <v>64</v>
      </c>
      <c r="AS2990" t="n">
        <v>32</v>
      </c>
      <c r="AV2990" t="inlineStr">
        <is>
          <t>WARREN-WARD 1</t>
        </is>
      </c>
      <c r="AW2990">
        <f>COUNTA($BA$2990:$EE$2990)</f>
        <v/>
      </c>
      <c r="AX2990">
        <f>COUNTIF($BA$2990:$EE$2990,"D")</f>
        <v/>
      </c>
      <c r="AY2990">
        <f>COUNTIF($BA$2990:$EE$2990,"R")</f>
        <v/>
      </c>
      <c r="AZ2990">
        <f>IF(BL2990="D",1,0)+IF(BM2990="D",1,0)+IF(BR2990="D",1,0)+IF(BS2990="D",1,0)+IF(BU2990="D",1,0)+IF(CA2990="D",1,0)+IF(CB2990="D",1,0)+IF(CC2990="D",1,0)+IF(CD2990="D",1,0)+IF(CJ2990="D",1,0)+IF(CK2990="D",1,0)+IF(CO2990="D",1,0)+IF(CP2990="D",1,0)+IF(CQ2990="D",1,0)+IF(CU2990="D",1,0)+IF(CV2990="D",1,0)+IF(DB2990="D",1,0)+IF(DC2990="D",1,0)+IF(DH2990="D",1,0)+IF(DI2990="D",1,0)+IF(DM2990="D",1,0)+IF(DN2990="D",1,0)+IF(DO2990="D",1,0)+IF(DU2990="D",1,0)+IF(DX2990="D",1,0)</f>
        <v/>
      </c>
      <c r="BA2990">
        <f>IF(DH2990&lt;&gt;"",1,0)+IF(DI2990&lt;&gt;"",1,0)+IF(DK2990&lt;&gt;"",1,0)+IF(DM2990&lt;&gt;"",1,0)+IF(DN2990&lt;&gt;"",1,0)+IF(DO2990&lt;&gt;"",1,0)+IF(DQ2990&lt;&gt;"",1,0)+IF(DR2990&lt;&gt;"",1,0)+IF(DT2990&lt;&gt;"",1,0)+IF(DU2990&lt;&gt;"",1,0)+IF(DV2990&lt;&gt;"",1,0)+IF(DW2990&lt;&gt;"",1,0)+IF(DX2990&lt;&gt;"",1,0)+IF(DZ2990&lt;&gt;"",1,0)+IF(EA2990&lt;&gt;"",1,0)+IF(EB2990&lt;&gt;"",1,0)+IF(EE2990&lt;&gt;"",1,0)</f>
        <v/>
      </c>
      <c r="BB2990">
        <f>IF(AND(AV2990&gt;0, AW2990&gt;0),1,0)</f>
        <v/>
      </c>
      <c r="BC2990" t="inlineStr">
        <is>
          <t>X</t>
        </is>
      </c>
      <c r="BD2990" t="inlineStr">
        <is>
          <t>X</t>
        </is>
      </c>
      <c r="BF2990" t="inlineStr">
        <is>
          <t>X</t>
        </is>
      </c>
      <c r="BG2990" t="inlineStr">
        <is>
          <t>X</t>
        </is>
      </c>
      <c r="BH2990" t="inlineStr">
        <is>
          <t>X</t>
        </is>
      </c>
      <c r="BI2990" t="inlineStr">
        <is>
          <t>X</t>
        </is>
      </c>
      <c r="BJ2990" t="inlineStr">
        <is>
          <t>X</t>
        </is>
      </c>
      <c r="BK2990" t="inlineStr">
        <is>
          <t>X</t>
        </is>
      </c>
      <c r="BL2990" t="inlineStr">
        <is>
          <t>X</t>
        </is>
      </c>
      <c r="BP2990" t="inlineStr">
        <is>
          <t>X</t>
        </is>
      </c>
      <c r="BR2990" t="inlineStr">
        <is>
          <t>X</t>
        </is>
      </c>
      <c r="BS2990" t="inlineStr">
        <is>
          <t>X</t>
        </is>
      </c>
      <c r="BV2990" t="inlineStr">
        <is>
          <t>X</t>
        </is>
      </c>
      <c r="BY2990" t="inlineStr">
        <is>
          <t>D</t>
        </is>
      </c>
      <c r="CA2990" t="inlineStr">
        <is>
          <t>X</t>
        </is>
      </c>
      <c r="CC2990" t="inlineStr">
        <is>
          <t>D</t>
        </is>
      </c>
      <c r="CH2990" t="inlineStr">
        <is>
          <t>D</t>
        </is>
      </c>
      <c r="CK2990" t="inlineStr">
        <is>
          <t>X</t>
        </is>
      </c>
      <c r="CL2990" t="inlineStr">
        <is>
          <t>D</t>
        </is>
      </c>
      <c r="CN2990" t="inlineStr">
        <is>
          <t>X</t>
        </is>
      </c>
      <c r="CO2990" t="inlineStr">
        <is>
          <t>D</t>
        </is>
      </c>
      <c r="CP2990" t="inlineStr">
        <is>
          <t>X</t>
        </is>
      </c>
      <c r="CQ2990" t="inlineStr">
        <is>
          <t>D</t>
        </is>
      </c>
      <c r="CT2990" t="inlineStr">
        <is>
          <t>X</t>
        </is>
      </c>
      <c r="CU2990" t="inlineStr">
        <is>
          <t>D</t>
        </is>
      </c>
      <c r="CV2990" t="inlineStr">
        <is>
          <t>X</t>
        </is>
      </c>
      <c r="CW2990" t="inlineStr">
        <is>
          <t>D</t>
        </is>
      </c>
      <c r="CY2990" t="inlineStr">
        <is>
          <t>X</t>
        </is>
      </c>
      <c r="CZ2990" t="inlineStr">
        <is>
          <t>D</t>
        </is>
      </c>
      <c r="DC2990" t="inlineStr">
        <is>
          <t>X</t>
        </is>
      </c>
      <c r="DD2990" t="inlineStr">
        <is>
          <t>D</t>
        </is>
      </c>
      <c r="DF2990" t="inlineStr">
        <is>
          <t>X</t>
        </is>
      </c>
      <c r="DG2990" t="inlineStr">
        <is>
          <t>D</t>
        </is>
      </c>
      <c r="DI2990" t="inlineStr">
        <is>
          <t>X</t>
        </is>
      </c>
      <c r="DJ2990" t="inlineStr">
        <is>
          <t>D</t>
        </is>
      </c>
      <c r="DL2990" t="inlineStr">
        <is>
          <t>X</t>
        </is>
      </c>
      <c r="DM2990" t="inlineStr">
        <is>
          <t>D</t>
        </is>
      </c>
      <c r="DN2990" t="inlineStr">
        <is>
          <t>X</t>
        </is>
      </c>
      <c r="DO2990" t="inlineStr">
        <is>
          <t>D</t>
        </is>
      </c>
      <c r="DR2990" t="inlineStr">
        <is>
          <t>X</t>
        </is>
      </c>
      <c r="DS2990" t="inlineStr">
        <is>
          <t>D</t>
        </is>
      </c>
      <c r="DT2990" t="inlineStr">
        <is>
          <t>D</t>
        </is>
      </c>
      <c r="DU2990" t="inlineStr">
        <is>
          <t>X</t>
        </is>
      </c>
      <c r="DW2990" t="inlineStr">
        <is>
          <t>D</t>
        </is>
      </c>
      <c r="DX2990" t="inlineStr">
        <is>
          <t>X</t>
        </is>
      </c>
      <c r="EA2990" t="inlineStr">
        <is>
          <t>X</t>
        </is>
      </c>
      <c r="ED2990" t="inlineStr">
        <is>
          <t>D</t>
        </is>
      </c>
      <c r="EF2990" t="inlineStr">
        <is>
          <t>X</t>
        </is>
      </c>
    </row>
    <row r="2991">
      <c r="A2991" t="inlineStr">
        <is>
          <t>OH0022778654</t>
        </is>
      </c>
      <c r="B2991" t="n">
        <v>78</v>
      </c>
      <c r="C2991" t="n">
        <v>402099</v>
      </c>
      <c r="D2991" t="inlineStr">
        <is>
          <t>AUSTIN</t>
        </is>
      </c>
      <c r="E2991" t="inlineStr">
        <is>
          <t>AREIAL</t>
        </is>
      </c>
      <c r="F2991">
        <f>CONCATENATE(D2991," ",LEFT(H2991,4),"T=",AU2991,"D=",AV2991,"R=",AW2991,"M=",AX2991,"L=",AY2991,"B=",AZ2991)</f>
        <v/>
      </c>
      <c r="G2991" t="inlineStr">
        <is>
          <t>ASHICK</t>
        </is>
      </c>
      <c r="I2991" t="inlineStr">
        <is>
          <t>1989-01-11</t>
        </is>
      </c>
      <c r="J2991" t="inlineStr">
        <is>
          <t>2018-06-01</t>
        </is>
      </c>
      <c r="K2991" t="inlineStr">
        <is>
          <t>ACTIVE</t>
        </is>
      </c>
      <c r="M2991">
        <f>RIGHT(L2991,LEN(L2991)-FIND(" ",L2991))</f>
        <v/>
      </c>
      <c r="N2991" t="inlineStr">
        <is>
          <t>1527 DREXEL AVE NW</t>
        </is>
      </c>
      <c r="P2991" t="inlineStr">
        <is>
          <t>WARREN</t>
        </is>
      </c>
      <c r="Q2991" t="inlineStr">
        <is>
          <t>OH</t>
        </is>
      </c>
      <c r="R2991" t="n">
        <v>44485</v>
      </c>
      <c r="AD2991" t="inlineStr">
        <is>
          <t>TRUMBULL CAREER &amp; TECH CENTER</t>
        </is>
      </c>
      <c r="AE2991" t="inlineStr">
        <is>
          <t>WARREN CITY</t>
        </is>
      </c>
      <c r="AF2991" t="inlineStr">
        <is>
          <t>WARREN CITY SD</t>
        </is>
      </c>
      <c r="AH2991" t="n">
        <v>14</v>
      </c>
      <c r="AI2991" t="n">
        <v>11</v>
      </c>
      <c r="AN2991" t="inlineStr">
        <is>
          <t>WARREN</t>
        </is>
      </c>
      <c r="AO2991" t="inlineStr">
        <is>
          <t>WARREN CITY 1G</t>
        </is>
      </c>
      <c r="AP2991" t="inlineStr">
        <is>
          <t>78-P-ACL</t>
        </is>
      </c>
      <c r="AQ2991" t="n">
        <v>9</v>
      </c>
      <c r="AR2991" t="n">
        <v>64</v>
      </c>
      <c r="AS2991" t="n">
        <v>32</v>
      </c>
      <c r="AV2991" t="inlineStr">
        <is>
          <t>WARREN-WARD 1</t>
        </is>
      </c>
      <c r="AW2991">
        <f>COUNTA($BA$2991:$EE$2991)</f>
        <v/>
      </c>
      <c r="AX2991">
        <f>COUNTIF($BA$2991:$EE$2991,"D")</f>
        <v/>
      </c>
      <c r="AY2991">
        <f>COUNTIF($BA$2991:$EE$2991,"R")</f>
        <v/>
      </c>
      <c r="AZ2991">
        <f>IF(BL2991="D",1,0)+IF(BM2991="D",1,0)+IF(BR2991="D",1,0)+IF(BS2991="D",1,0)+IF(BU2991="D",1,0)+IF(CA2991="D",1,0)+IF(CB2991="D",1,0)+IF(CC2991="D",1,0)+IF(CD2991="D",1,0)+IF(CJ2991="D",1,0)+IF(CK2991="D",1,0)+IF(CO2991="D",1,0)+IF(CP2991="D",1,0)+IF(CQ2991="D",1,0)+IF(CU2991="D",1,0)+IF(CV2991="D",1,0)+IF(DB2991="D",1,0)+IF(DC2991="D",1,0)+IF(DH2991="D",1,0)+IF(DI2991="D",1,0)+IF(DM2991="D",1,0)+IF(DN2991="D",1,0)+IF(DO2991="D",1,0)+IF(DU2991="D",1,0)+IF(DX2991="D",1,0)</f>
        <v/>
      </c>
      <c r="BA2991">
        <f>IF(DH2991&lt;&gt;"",1,0)+IF(DI2991&lt;&gt;"",1,0)+IF(DK2991&lt;&gt;"",1,0)+IF(DM2991&lt;&gt;"",1,0)+IF(DN2991&lt;&gt;"",1,0)+IF(DO2991&lt;&gt;"",1,0)+IF(DQ2991&lt;&gt;"",1,0)+IF(DR2991&lt;&gt;"",1,0)+IF(DT2991&lt;&gt;"",1,0)+IF(DU2991&lt;&gt;"",1,0)+IF(DV2991&lt;&gt;"",1,0)+IF(DW2991&lt;&gt;"",1,0)+IF(DX2991&lt;&gt;"",1,0)+IF(DZ2991&lt;&gt;"",1,0)+IF(EA2991&lt;&gt;"",1,0)+IF(EB2991&lt;&gt;"",1,0)+IF(EE2991&lt;&gt;"",1,0)</f>
        <v/>
      </c>
      <c r="BB2991">
        <f>IF(AND(AV2991&gt;0, AW2991&gt;0),1,0)</f>
        <v/>
      </c>
      <c r="CA2991" t="inlineStr">
        <is>
          <t>X</t>
        </is>
      </c>
      <c r="DC2991" t="inlineStr">
        <is>
          <t>X</t>
        </is>
      </c>
      <c r="DN2991" t="inlineStr">
        <is>
          <t>X</t>
        </is>
      </c>
    </row>
    <row r="2992">
      <c r="A2992" t="inlineStr">
        <is>
          <t>OH0015909251</t>
        </is>
      </c>
      <c r="B2992" t="n">
        <v>78</v>
      </c>
      <c r="C2992" t="n">
        <v>334390</v>
      </c>
      <c r="D2992" t="inlineStr">
        <is>
          <t>GREEN</t>
        </is>
      </c>
      <c r="E2992" t="inlineStr">
        <is>
          <t>BRENDA</t>
        </is>
      </c>
      <c r="F2992">
        <f>CONCATENATE(D2992," ",LEFT(H2992,4),"T=",AU2992,"D=",AV2992,"R=",AW2992,"M=",AX2992,"L=",AY2992,"B=",AZ2992)</f>
        <v/>
      </c>
      <c r="G2992" t="inlineStr">
        <is>
          <t>L</t>
        </is>
      </c>
      <c r="I2992" t="inlineStr">
        <is>
          <t>1968-03-24</t>
        </is>
      </c>
      <c r="J2992" t="inlineStr">
        <is>
          <t>2011-06-23</t>
        </is>
      </c>
      <c r="K2992" t="inlineStr">
        <is>
          <t>CONFIRMATION</t>
        </is>
      </c>
      <c r="M2992">
        <f>RIGHT(L2992,LEN(L2992)-FIND(" ",L2992))</f>
        <v/>
      </c>
      <c r="N2992" t="inlineStr">
        <is>
          <t>1724 LEXINGTON AVE NW</t>
        </is>
      </c>
      <c r="P2992" t="inlineStr">
        <is>
          <t>WARREN</t>
        </is>
      </c>
      <c r="Q2992" t="inlineStr">
        <is>
          <t>OH</t>
        </is>
      </c>
      <c r="R2992" t="n">
        <v>44485</v>
      </c>
      <c r="AD2992" t="inlineStr">
        <is>
          <t>TRUMBULL CAREER &amp; TECH CENTER</t>
        </is>
      </c>
      <c r="AE2992" t="inlineStr">
        <is>
          <t>WARREN CITY</t>
        </is>
      </c>
      <c r="AF2992" t="inlineStr">
        <is>
          <t>WARREN CITY SD</t>
        </is>
      </c>
      <c r="AH2992" t="n">
        <v>14</v>
      </c>
      <c r="AI2992" t="n">
        <v>11</v>
      </c>
      <c r="AN2992" t="inlineStr">
        <is>
          <t>WARREN</t>
        </is>
      </c>
      <c r="AO2992" t="inlineStr">
        <is>
          <t>WARREN CITY 1G</t>
        </is>
      </c>
      <c r="AP2992" t="inlineStr">
        <is>
          <t>78-P-ACL</t>
        </is>
      </c>
      <c r="AQ2992" t="n">
        <v>9</v>
      </c>
      <c r="AR2992" t="n">
        <v>64</v>
      </c>
      <c r="AS2992" t="n">
        <v>32</v>
      </c>
      <c r="AV2992" t="inlineStr">
        <is>
          <t>WARREN-WARD 1</t>
        </is>
      </c>
      <c r="AW2992">
        <f>COUNTA($BA$2992:$EE$2992)</f>
        <v/>
      </c>
      <c r="AX2992">
        <f>COUNTIF($BA$2992:$EE$2992,"D")</f>
        <v/>
      </c>
      <c r="AY2992">
        <f>COUNTIF($BA$2992:$EE$2992,"R")</f>
        <v/>
      </c>
      <c r="AZ2992">
        <f>IF(BL2992="D",1,0)+IF(BM2992="D",1,0)+IF(BR2992="D",1,0)+IF(BS2992="D",1,0)+IF(BU2992="D",1,0)+IF(CA2992="D",1,0)+IF(CB2992="D",1,0)+IF(CC2992="D",1,0)+IF(CD2992="D",1,0)+IF(CJ2992="D",1,0)+IF(CK2992="D",1,0)+IF(CO2992="D",1,0)+IF(CP2992="D",1,0)+IF(CQ2992="D",1,0)+IF(CU2992="D",1,0)+IF(CV2992="D",1,0)+IF(DB2992="D",1,0)+IF(DC2992="D",1,0)+IF(DH2992="D",1,0)+IF(DI2992="D",1,0)+IF(DM2992="D",1,0)+IF(DN2992="D",1,0)+IF(DO2992="D",1,0)+IF(DU2992="D",1,0)+IF(DX2992="D",1,0)</f>
        <v/>
      </c>
      <c r="BA2992">
        <f>IF(DH2992&lt;&gt;"",1,0)+IF(DI2992&lt;&gt;"",1,0)+IF(DK2992&lt;&gt;"",1,0)+IF(DM2992&lt;&gt;"",1,0)+IF(DN2992&lt;&gt;"",1,0)+IF(DO2992&lt;&gt;"",1,0)+IF(DQ2992&lt;&gt;"",1,0)+IF(DR2992&lt;&gt;"",1,0)+IF(DT2992&lt;&gt;"",1,0)+IF(DU2992&lt;&gt;"",1,0)+IF(DV2992&lt;&gt;"",1,0)+IF(DW2992&lt;&gt;"",1,0)+IF(DX2992&lt;&gt;"",1,0)+IF(DZ2992&lt;&gt;"",1,0)+IF(EA2992&lt;&gt;"",1,0)+IF(EB2992&lt;&gt;"",1,0)+IF(EE2992&lt;&gt;"",1,0)</f>
        <v/>
      </c>
      <c r="BB2992">
        <f>IF(AND(AV2992&gt;0, AW2992&gt;0),1,0)</f>
        <v/>
      </c>
      <c r="BL2992" t="inlineStr">
        <is>
          <t>X</t>
        </is>
      </c>
      <c r="BP2992" t="inlineStr">
        <is>
          <t>X</t>
        </is>
      </c>
      <c r="CA2992" t="inlineStr">
        <is>
          <t>X</t>
        </is>
      </c>
      <c r="CN2992" t="inlineStr">
        <is>
          <t>X</t>
        </is>
      </c>
      <c r="CP2992" t="inlineStr">
        <is>
          <t>X</t>
        </is>
      </c>
      <c r="CZ2992" t="inlineStr">
        <is>
          <t>D</t>
        </is>
      </c>
    </row>
    <row r="2993">
      <c r="A2993" t="inlineStr">
        <is>
          <t>OH0027601217</t>
        </is>
      </c>
      <c r="B2993" t="n">
        <v>78</v>
      </c>
      <c r="C2993" t="n">
        <v>489157</v>
      </c>
      <c r="D2993" t="inlineStr">
        <is>
          <t>TOLBERT</t>
        </is>
      </c>
      <c r="E2993" t="inlineStr">
        <is>
          <t>VINCENT</t>
        </is>
      </c>
      <c r="F2993">
        <f>CONCATENATE(D2993," ",LEFT(H2993,4),"T=",AU2993,"D=",AV2993,"R=",AW2993,"M=",AX2993,"L=",AY2993,"B=",AZ2993)</f>
        <v/>
      </c>
      <c r="G2993" t="inlineStr">
        <is>
          <t>E</t>
        </is>
      </c>
      <c r="I2993" t="inlineStr">
        <is>
          <t>1970-10-07</t>
        </is>
      </c>
      <c r="J2993" t="inlineStr">
        <is>
          <t>2024-09-13</t>
        </is>
      </c>
      <c r="K2993" t="inlineStr">
        <is>
          <t>ACTIVE</t>
        </is>
      </c>
      <c r="M2993">
        <f>RIGHT(L2993,LEN(L2993)-FIND(" ",L2993))</f>
        <v/>
      </c>
      <c r="N2993" t="inlineStr">
        <is>
          <t>1954 NORTHFIELD AVE NW</t>
        </is>
      </c>
      <c r="P2993" t="inlineStr">
        <is>
          <t>WARREN</t>
        </is>
      </c>
      <c r="Q2993" t="inlineStr">
        <is>
          <t>OH</t>
        </is>
      </c>
      <c r="R2993" t="n">
        <v>44485</v>
      </c>
      <c r="AD2993" t="inlineStr">
        <is>
          <t>TRUMBULL CAREER &amp; TECH CENTER</t>
        </is>
      </c>
      <c r="AE2993" t="inlineStr">
        <is>
          <t>WARREN CITY</t>
        </is>
      </c>
      <c r="AF2993" t="inlineStr">
        <is>
          <t>WARREN CITY SD</t>
        </is>
      </c>
      <c r="AH2993" t="n">
        <v>14</v>
      </c>
      <c r="AI2993" t="n">
        <v>11</v>
      </c>
      <c r="AN2993" t="inlineStr">
        <is>
          <t>WARREN</t>
        </is>
      </c>
      <c r="AO2993" t="inlineStr">
        <is>
          <t>WARREN CITY 1G</t>
        </is>
      </c>
      <c r="AP2993" t="inlineStr">
        <is>
          <t>78-P-ACL</t>
        </is>
      </c>
      <c r="AQ2993" t="n">
        <v>9</v>
      </c>
      <c r="AR2993" t="n">
        <v>64</v>
      </c>
      <c r="AS2993" t="n">
        <v>32</v>
      </c>
      <c r="AV2993" t="inlineStr">
        <is>
          <t>WARREN-WARD 1</t>
        </is>
      </c>
      <c r="AW2993">
        <f>COUNTA($BA$2993:$EE$2993)</f>
        <v/>
      </c>
      <c r="AX2993">
        <f>COUNTIF($BA$2993:$EE$2993,"D")</f>
        <v/>
      </c>
      <c r="AY2993">
        <f>COUNTIF($BA$2993:$EE$2993,"R")</f>
        <v/>
      </c>
      <c r="AZ2993">
        <f>IF(BL2993="D",1,0)+IF(BM2993="D",1,0)+IF(BR2993="D",1,0)+IF(BS2993="D",1,0)+IF(BU2993="D",1,0)+IF(CA2993="D",1,0)+IF(CB2993="D",1,0)+IF(CC2993="D",1,0)+IF(CD2993="D",1,0)+IF(CJ2993="D",1,0)+IF(CK2993="D",1,0)+IF(CO2993="D",1,0)+IF(CP2993="D",1,0)+IF(CQ2993="D",1,0)+IF(CU2993="D",1,0)+IF(CV2993="D",1,0)+IF(DB2993="D",1,0)+IF(DC2993="D",1,0)+IF(DH2993="D",1,0)+IF(DI2993="D",1,0)+IF(DM2993="D",1,0)+IF(DN2993="D",1,0)+IF(DO2993="D",1,0)+IF(DU2993="D",1,0)+IF(DX2993="D",1,0)</f>
        <v/>
      </c>
      <c r="BA2993">
        <f>IF(DH2993&lt;&gt;"",1,0)+IF(DI2993&lt;&gt;"",1,0)+IF(DK2993&lt;&gt;"",1,0)+IF(DM2993&lt;&gt;"",1,0)+IF(DN2993&lt;&gt;"",1,0)+IF(DO2993&lt;&gt;"",1,0)+IF(DQ2993&lt;&gt;"",1,0)+IF(DR2993&lt;&gt;"",1,0)+IF(DT2993&lt;&gt;"",1,0)+IF(DU2993&lt;&gt;"",1,0)+IF(DV2993&lt;&gt;"",1,0)+IF(DW2993&lt;&gt;"",1,0)+IF(DX2993&lt;&gt;"",1,0)+IF(DZ2993&lt;&gt;"",1,0)+IF(EA2993&lt;&gt;"",1,0)+IF(EB2993&lt;&gt;"",1,0)+IF(EE2993&lt;&gt;"",1,0)</f>
        <v/>
      </c>
      <c r="BB2993">
        <f>IF(AND(AV2993&gt;0, AW2993&gt;0),1,0)</f>
        <v/>
      </c>
      <c r="BD2993" t="inlineStr">
        <is>
          <t>X</t>
        </is>
      </c>
      <c r="BL2993" t="inlineStr">
        <is>
          <t>X</t>
        </is>
      </c>
      <c r="BP2993" t="inlineStr">
        <is>
          <t>X</t>
        </is>
      </c>
      <c r="BR2993" t="inlineStr">
        <is>
          <t>D</t>
        </is>
      </c>
      <c r="BS2993" t="inlineStr">
        <is>
          <t>X</t>
        </is>
      </c>
      <c r="BY2993" t="inlineStr">
        <is>
          <t>D</t>
        </is>
      </c>
      <c r="CA2993" t="inlineStr">
        <is>
          <t>X</t>
        </is>
      </c>
      <c r="CK2993" t="inlineStr">
        <is>
          <t>X</t>
        </is>
      </c>
      <c r="CP2993" t="inlineStr">
        <is>
          <t>X</t>
        </is>
      </c>
      <c r="CV2993" t="inlineStr">
        <is>
          <t>X</t>
        </is>
      </c>
      <c r="DN2993" t="inlineStr">
        <is>
          <t>X</t>
        </is>
      </c>
      <c r="DR2993" t="inlineStr">
        <is>
          <t>X</t>
        </is>
      </c>
      <c r="DU2993" t="inlineStr">
        <is>
          <t>X</t>
        </is>
      </c>
      <c r="DX2993" t="inlineStr">
        <is>
          <t>X</t>
        </is>
      </c>
      <c r="EA2993" t="inlineStr">
        <is>
          <t>X</t>
        </is>
      </c>
      <c r="EF2993" t="inlineStr">
        <is>
          <t>X</t>
        </is>
      </c>
    </row>
    <row r="2994">
      <c r="A2994" t="inlineStr">
        <is>
          <t>OH0015726793</t>
        </is>
      </c>
      <c r="B2994" t="n">
        <v>78</v>
      </c>
      <c r="C2994" t="n">
        <v>211909</v>
      </c>
      <c r="D2994" t="inlineStr">
        <is>
          <t>EVANS</t>
        </is>
      </c>
      <c r="E2994" t="inlineStr">
        <is>
          <t>CLAUDETTE</t>
        </is>
      </c>
      <c r="F2994">
        <f>CONCATENATE(D2994," ",LEFT(H2994,4),"T=",AU2994,"D=",AV2994,"R=",AW2994,"M=",AX2994,"L=",AY2994,"B=",AZ2994)</f>
        <v/>
      </c>
      <c r="G2994" t="inlineStr">
        <is>
          <t>Y</t>
        </is>
      </c>
      <c r="I2994" t="inlineStr">
        <is>
          <t>1947-07-21</t>
        </is>
      </c>
      <c r="J2994" t="inlineStr">
        <is>
          <t>1988-10-11</t>
        </is>
      </c>
      <c r="K2994" t="inlineStr">
        <is>
          <t>ACTIVE</t>
        </is>
      </c>
      <c r="L2994" t="inlineStr">
        <is>
          <t>D</t>
        </is>
      </c>
      <c r="M2994">
        <f>RIGHT(L2994,LEN(L2994)-FIND(" ",L2994))</f>
        <v/>
      </c>
      <c r="N2994" t="inlineStr">
        <is>
          <t>2427 BEAL ST NW</t>
        </is>
      </c>
      <c r="P2994" t="inlineStr">
        <is>
          <t>WARREN</t>
        </is>
      </c>
      <c r="Q2994" t="inlineStr">
        <is>
          <t>OH</t>
        </is>
      </c>
      <c r="R2994" t="n">
        <v>44485</v>
      </c>
      <c r="AD2994" t="inlineStr">
        <is>
          <t>TRUMBULL CAREER &amp; TECH CENTER</t>
        </is>
      </c>
      <c r="AE2994" t="inlineStr">
        <is>
          <t>WARREN CITY</t>
        </is>
      </c>
      <c r="AF2994" t="inlineStr">
        <is>
          <t>WARREN CITY SD</t>
        </is>
      </c>
      <c r="AH2994" t="n">
        <v>14</v>
      </c>
      <c r="AI2994" t="n">
        <v>11</v>
      </c>
      <c r="AN2994" t="inlineStr">
        <is>
          <t>WARREN</t>
        </is>
      </c>
      <c r="AO2994" t="inlineStr">
        <is>
          <t>WARREN CITY 1G</t>
        </is>
      </c>
      <c r="AP2994" t="inlineStr">
        <is>
          <t>78-P-ACL</t>
        </is>
      </c>
      <c r="AQ2994" t="n">
        <v>9</v>
      </c>
      <c r="AR2994" t="n">
        <v>64</v>
      </c>
      <c r="AS2994" t="n">
        <v>32</v>
      </c>
      <c r="AV2994" t="inlineStr">
        <is>
          <t>WARREN-WARD 1</t>
        </is>
      </c>
      <c r="AW2994">
        <f>COUNTA($BA$2994:$EE$2994)</f>
        <v/>
      </c>
      <c r="AX2994">
        <f>COUNTIF($BA$2994:$EE$2994,"D")</f>
        <v/>
      </c>
      <c r="AY2994">
        <f>COUNTIF($BA$2994:$EE$2994,"R")</f>
        <v/>
      </c>
      <c r="AZ2994">
        <f>IF(BL2994="D",1,0)+IF(BM2994="D",1,0)+IF(BR2994="D",1,0)+IF(BS2994="D",1,0)+IF(BU2994="D",1,0)+IF(CA2994="D",1,0)+IF(CB2994="D",1,0)+IF(CC2994="D",1,0)+IF(CD2994="D",1,0)+IF(CJ2994="D",1,0)+IF(CK2994="D",1,0)+IF(CO2994="D",1,0)+IF(CP2994="D",1,0)+IF(CQ2994="D",1,0)+IF(CU2994="D",1,0)+IF(CV2994="D",1,0)+IF(DB2994="D",1,0)+IF(DC2994="D",1,0)+IF(DH2994="D",1,0)+IF(DI2994="D",1,0)+IF(DM2994="D",1,0)+IF(DN2994="D",1,0)+IF(DO2994="D",1,0)+IF(DU2994="D",1,0)+IF(DX2994="D",1,0)</f>
        <v/>
      </c>
      <c r="BA2994">
        <f>IF(DH2994&lt;&gt;"",1,0)+IF(DI2994&lt;&gt;"",1,0)+IF(DK2994&lt;&gt;"",1,0)+IF(DM2994&lt;&gt;"",1,0)+IF(DN2994&lt;&gt;"",1,0)+IF(DO2994&lt;&gt;"",1,0)+IF(DQ2994&lt;&gt;"",1,0)+IF(DR2994&lt;&gt;"",1,0)+IF(DT2994&lt;&gt;"",1,0)+IF(DU2994&lt;&gt;"",1,0)+IF(DV2994&lt;&gt;"",1,0)+IF(DW2994&lt;&gt;"",1,0)+IF(DX2994&lt;&gt;"",1,0)+IF(DZ2994&lt;&gt;"",1,0)+IF(EA2994&lt;&gt;"",1,0)+IF(EB2994&lt;&gt;"",1,0)+IF(EE2994&lt;&gt;"",1,0)</f>
        <v/>
      </c>
      <c r="BB2994">
        <f>IF(AND(AV2994&gt;0, AW2994&gt;0),1,0)</f>
        <v/>
      </c>
      <c r="BD2994" t="inlineStr">
        <is>
          <t>X</t>
        </is>
      </c>
      <c r="BH2994" t="inlineStr">
        <is>
          <t>X</t>
        </is>
      </c>
      <c r="BI2994" t="inlineStr">
        <is>
          <t>X</t>
        </is>
      </c>
      <c r="BL2994" t="inlineStr">
        <is>
          <t>X</t>
        </is>
      </c>
      <c r="BP2994" t="inlineStr">
        <is>
          <t>X</t>
        </is>
      </c>
      <c r="BR2994" t="inlineStr">
        <is>
          <t>X</t>
        </is>
      </c>
      <c r="BS2994" t="inlineStr">
        <is>
          <t>X</t>
        </is>
      </c>
      <c r="BY2994" t="inlineStr">
        <is>
          <t>D</t>
        </is>
      </c>
      <c r="CA2994" t="inlineStr">
        <is>
          <t>X</t>
        </is>
      </c>
      <c r="CG2994" t="inlineStr">
        <is>
          <t>X</t>
        </is>
      </c>
      <c r="CK2994" t="inlineStr">
        <is>
          <t>X</t>
        </is>
      </c>
      <c r="CL2994" t="inlineStr">
        <is>
          <t>D</t>
        </is>
      </c>
      <c r="CN2994" t="inlineStr">
        <is>
          <t>X</t>
        </is>
      </c>
      <c r="CP2994" t="inlineStr">
        <is>
          <t>X</t>
        </is>
      </c>
      <c r="CV2994" t="inlineStr">
        <is>
          <t>X</t>
        </is>
      </c>
      <c r="CY2994" t="inlineStr">
        <is>
          <t>X</t>
        </is>
      </c>
      <c r="CZ2994" t="inlineStr">
        <is>
          <t>D</t>
        </is>
      </c>
      <c r="DC2994" t="inlineStr">
        <is>
          <t>X</t>
        </is>
      </c>
      <c r="DF2994" t="inlineStr">
        <is>
          <t>X</t>
        </is>
      </c>
      <c r="DG2994" t="inlineStr">
        <is>
          <t>D</t>
        </is>
      </c>
      <c r="DI2994" t="inlineStr">
        <is>
          <t>X</t>
        </is>
      </c>
      <c r="DL2994" t="inlineStr">
        <is>
          <t>X</t>
        </is>
      </c>
      <c r="DN2994" t="inlineStr">
        <is>
          <t>X</t>
        </is>
      </c>
      <c r="DR2994" t="inlineStr">
        <is>
          <t>X</t>
        </is>
      </c>
      <c r="DS2994" t="inlineStr">
        <is>
          <t>D</t>
        </is>
      </c>
      <c r="DT2994" t="inlineStr">
        <is>
          <t>D</t>
        </is>
      </c>
      <c r="DU2994" t="inlineStr">
        <is>
          <t>X</t>
        </is>
      </c>
      <c r="DW2994" t="inlineStr">
        <is>
          <t>D</t>
        </is>
      </c>
      <c r="DX2994" t="inlineStr">
        <is>
          <t>X</t>
        </is>
      </c>
      <c r="EA2994" t="inlineStr">
        <is>
          <t>X</t>
        </is>
      </c>
      <c r="ED2994" t="inlineStr">
        <is>
          <t>D</t>
        </is>
      </c>
      <c r="EF2994" t="inlineStr">
        <is>
          <t>X</t>
        </is>
      </c>
    </row>
    <row r="2995">
      <c r="A2995" t="inlineStr">
        <is>
          <t>OH0015726134</t>
        </is>
      </c>
      <c r="B2995" t="n">
        <v>78</v>
      </c>
      <c r="C2995" t="n">
        <v>210742</v>
      </c>
      <c r="D2995" t="inlineStr">
        <is>
          <t>BROWN</t>
        </is>
      </c>
      <c r="E2995" t="inlineStr">
        <is>
          <t>CARLA</t>
        </is>
      </c>
      <c r="F2995">
        <f>CONCATENATE(D2995," ",LEFT(H2995,4),"T=",AU2995,"D=",AV2995,"R=",AW2995,"M=",AX2995,"L=",AY2995,"B=",AZ2995)</f>
        <v/>
      </c>
      <c r="G2995" t="inlineStr">
        <is>
          <t>L</t>
        </is>
      </c>
      <c r="I2995" t="inlineStr">
        <is>
          <t>1963-12-14</t>
        </is>
      </c>
      <c r="J2995" t="inlineStr">
        <is>
          <t>2015-06-22</t>
        </is>
      </c>
      <c r="K2995" t="inlineStr">
        <is>
          <t>ACTIVE</t>
        </is>
      </c>
      <c r="M2995">
        <f>RIGHT(L2995,LEN(L2995)-FIND(" ",L2995))</f>
        <v/>
      </c>
      <c r="N2995" t="inlineStr">
        <is>
          <t>3061 CARLTON DR NW</t>
        </is>
      </c>
      <c r="P2995" t="inlineStr">
        <is>
          <t>WARREN</t>
        </is>
      </c>
      <c r="Q2995" t="inlineStr">
        <is>
          <t>OH</t>
        </is>
      </c>
      <c r="R2995" t="n">
        <v>44485</v>
      </c>
      <c r="AD2995" t="inlineStr">
        <is>
          <t>TRUMBULL CAREER &amp; TECH CENTER</t>
        </is>
      </c>
      <c r="AE2995" t="inlineStr">
        <is>
          <t>WARREN CITY</t>
        </is>
      </c>
      <c r="AH2995" t="n">
        <v>14</v>
      </c>
      <c r="AI2995" t="n">
        <v>11</v>
      </c>
      <c r="AJ2995" t="inlineStr">
        <is>
          <t>TRUMBULL COUNTY ESC</t>
        </is>
      </c>
      <c r="AM2995" t="inlineStr">
        <is>
          <t>LABRAE LOCAL SD (TRUMBULL)</t>
        </is>
      </c>
      <c r="AN2995" t="inlineStr">
        <is>
          <t>WARREN</t>
        </is>
      </c>
      <c r="AO2995" t="inlineStr">
        <is>
          <t>WARREN CITY 1G</t>
        </is>
      </c>
      <c r="AP2995" t="inlineStr">
        <is>
          <t>78-P-ACL</t>
        </is>
      </c>
      <c r="AQ2995" t="n">
        <v>9</v>
      </c>
      <c r="AR2995" t="n">
        <v>64</v>
      </c>
      <c r="AS2995" t="n">
        <v>32</v>
      </c>
      <c r="AV2995" t="inlineStr">
        <is>
          <t>WARREN-WARD 1</t>
        </is>
      </c>
      <c r="AW2995">
        <f>COUNTA($BA$2995:$EE$2995)</f>
        <v/>
      </c>
      <c r="AX2995">
        <f>COUNTIF($BA$2995:$EE$2995,"D")</f>
        <v/>
      </c>
      <c r="AY2995">
        <f>COUNTIF($BA$2995:$EE$2995,"R")</f>
        <v/>
      </c>
      <c r="AZ2995">
        <f>IF(BL2995="D",1,0)+IF(BM2995="D",1,0)+IF(BR2995="D",1,0)+IF(BS2995="D",1,0)+IF(BU2995="D",1,0)+IF(CA2995="D",1,0)+IF(CB2995="D",1,0)+IF(CC2995="D",1,0)+IF(CD2995="D",1,0)+IF(CJ2995="D",1,0)+IF(CK2995="D",1,0)+IF(CO2995="D",1,0)+IF(CP2995="D",1,0)+IF(CQ2995="D",1,0)+IF(CU2995="D",1,0)+IF(CV2995="D",1,0)+IF(DB2995="D",1,0)+IF(DC2995="D",1,0)+IF(DH2995="D",1,0)+IF(DI2995="D",1,0)+IF(DM2995="D",1,0)+IF(DN2995="D",1,0)+IF(DO2995="D",1,0)+IF(DU2995="D",1,0)+IF(DX2995="D",1,0)</f>
        <v/>
      </c>
      <c r="BA2995">
        <f>IF(DH2995&lt;&gt;"",1,0)+IF(DI2995&lt;&gt;"",1,0)+IF(DK2995&lt;&gt;"",1,0)+IF(DM2995&lt;&gt;"",1,0)+IF(DN2995&lt;&gt;"",1,0)+IF(DO2995&lt;&gt;"",1,0)+IF(DQ2995&lt;&gt;"",1,0)+IF(DR2995&lt;&gt;"",1,0)+IF(DT2995&lt;&gt;"",1,0)+IF(DU2995&lt;&gt;"",1,0)+IF(DV2995&lt;&gt;"",1,0)+IF(DW2995&lt;&gt;"",1,0)+IF(DX2995&lt;&gt;"",1,0)+IF(DZ2995&lt;&gt;"",1,0)+IF(EA2995&lt;&gt;"",1,0)+IF(EB2995&lt;&gt;"",1,0)+IF(EE2995&lt;&gt;"",1,0)</f>
        <v/>
      </c>
      <c r="BB2995">
        <f>IF(AND(AV2995&gt;0, AW2995&gt;0),1,0)</f>
        <v/>
      </c>
      <c r="BD2995" t="inlineStr">
        <is>
          <t>X</t>
        </is>
      </c>
      <c r="BH2995" t="inlineStr">
        <is>
          <t>X</t>
        </is>
      </c>
      <c r="BL2995" t="inlineStr">
        <is>
          <t>X</t>
        </is>
      </c>
      <c r="BP2995" t="inlineStr">
        <is>
          <t>X</t>
        </is>
      </c>
      <c r="BS2995" t="inlineStr">
        <is>
          <t>X</t>
        </is>
      </c>
      <c r="BY2995" t="inlineStr">
        <is>
          <t>D</t>
        </is>
      </c>
      <c r="CA2995" t="inlineStr">
        <is>
          <t>X</t>
        </is>
      </c>
      <c r="CG2995" t="inlineStr">
        <is>
          <t>X</t>
        </is>
      </c>
      <c r="CK2995" t="inlineStr">
        <is>
          <t>X</t>
        </is>
      </c>
      <c r="CL2995" t="inlineStr">
        <is>
          <t>D</t>
        </is>
      </c>
      <c r="CN2995" t="inlineStr">
        <is>
          <t>X</t>
        </is>
      </c>
      <c r="CP2995" t="inlineStr">
        <is>
          <t>X</t>
        </is>
      </c>
      <c r="CY2995" t="inlineStr">
        <is>
          <t>X</t>
        </is>
      </c>
      <c r="CZ2995" t="inlineStr">
        <is>
          <t>D</t>
        </is>
      </c>
      <c r="DC2995" t="inlineStr">
        <is>
          <t>X</t>
        </is>
      </c>
      <c r="DI2995" t="inlineStr">
        <is>
          <t>X</t>
        </is>
      </c>
      <c r="DL2995" t="inlineStr">
        <is>
          <t>X</t>
        </is>
      </c>
      <c r="DN2995" t="inlineStr">
        <is>
          <t>X</t>
        </is>
      </c>
      <c r="DR2995" t="inlineStr">
        <is>
          <t>X</t>
        </is>
      </c>
      <c r="DU2995" t="inlineStr">
        <is>
          <t>X</t>
        </is>
      </c>
      <c r="DX2995" t="inlineStr">
        <is>
          <t>X</t>
        </is>
      </c>
      <c r="EF2995" t="inlineStr">
        <is>
          <t>X</t>
        </is>
      </c>
    </row>
    <row r="2996">
      <c r="A2996" t="inlineStr">
        <is>
          <t>OH0015703292</t>
        </is>
      </c>
      <c r="B2996" t="n">
        <v>78</v>
      </c>
      <c r="C2996" t="n">
        <v>324752</v>
      </c>
      <c r="D2996" t="inlineStr">
        <is>
          <t>BUFANO</t>
        </is>
      </c>
      <c r="E2996" t="inlineStr">
        <is>
          <t>GENEVIEVE</t>
        </is>
      </c>
      <c r="F2996">
        <f>CONCATENATE(D2996," ",LEFT(H2996,4),"T=",AU2996,"D=",AV2996,"R=",AW2996,"M=",AX2996,"L=",AY2996,"B=",AZ2996)</f>
        <v/>
      </c>
      <c r="I2996" t="inlineStr">
        <is>
          <t>1983-11-29</t>
        </is>
      </c>
      <c r="J2996" t="inlineStr">
        <is>
          <t>2013-12-03</t>
        </is>
      </c>
      <c r="K2996" t="inlineStr">
        <is>
          <t>CONFIRMATION</t>
        </is>
      </c>
      <c r="M2996">
        <f>RIGHT(L2996,LEN(L2996)-FIND(" ",L2996))</f>
        <v/>
      </c>
      <c r="N2996" t="inlineStr">
        <is>
          <t>2966 BEAL ST NW</t>
        </is>
      </c>
      <c r="P2996" t="inlineStr">
        <is>
          <t>WARREN</t>
        </is>
      </c>
      <c r="Q2996" t="inlineStr">
        <is>
          <t>OH</t>
        </is>
      </c>
      <c r="R2996" t="n">
        <v>44485</v>
      </c>
      <c r="AD2996" t="inlineStr">
        <is>
          <t>TRUMBULL CAREER &amp; TECH CENTER</t>
        </is>
      </c>
      <c r="AE2996" t="inlineStr">
        <is>
          <t>WARREN CITY</t>
        </is>
      </c>
      <c r="AF2996" t="inlineStr">
        <is>
          <t>WARREN CITY SD</t>
        </is>
      </c>
      <c r="AH2996" t="n">
        <v>14</v>
      </c>
      <c r="AI2996" t="n">
        <v>11</v>
      </c>
      <c r="AN2996" t="inlineStr">
        <is>
          <t>WARREN</t>
        </is>
      </c>
      <c r="AO2996" t="inlineStr">
        <is>
          <t>WARREN CITY 1G</t>
        </is>
      </c>
      <c r="AP2996" t="inlineStr">
        <is>
          <t>78-P-ACL</t>
        </is>
      </c>
      <c r="AQ2996" t="n">
        <v>9</v>
      </c>
      <c r="AR2996" t="n">
        <v>64</v>
      </c>
      <c r="AS2996" t="n">
        <v>32</v>
      </c>
      <c r="AV2996" t="inlineStr">
        <is>
          <t>WARREN-WARD 1</t>
        </is>
      </c>
      <c r="AW2996">
        <f>COUNTA($BA$2996:$EE$2996)</f>
        <v/>
      </c>
      <c r="AX2996">
        <f>COUNTIF($BA$2996:$EE$2996,"D")</f>
        <v/>
      </c>
      <c r="AY2996">
        <f>COUNTIF($BA$2996:$EE$2996,"R")</f>
        <v/>
      </c>
      <c r="AZ2996">
        <f>IF(BL2996="D",1,0)+IF(BM2996="D",1,0)+IF(BR2996="D",1,0)+IF(BS2996="D",1,0)+IF(BU2996="D",1,0)+IF(CA2996="D",1,0)+IF(CB2996="D",1,0)+IF(CC2996="D",1,0)+IF(CD2996="D",1,0)+IF(CJ2996="D",1,0)+IF(CK2996="D",1,0)+IF(CO2996="D",1,0)+IF(CP2996="D",1,0)+IF(CQ2996="D",1,0)+IF(CU2996="D",1,0)+IF(CV2996="D",1,0)+IF(DB2996="D",1,0)+IF(DC2996="D",1,0)+IF(DH2996="D",1,0)+IF(DI2996="D",1,0)+IF(DM2996="D",1,0)+IF(DN2996="D",1,0)+IF(DO2996="D",1,0)+IF(DU2996="D",1,0)+IF(DX2996="D",1,0)</f>
        <v/>
      </c>
      <c r="BA2996">
        <f>IF(DH2996&lt;&gt;"",1,0)+IF(DI2996&lt;&gt;"",1,0)+IF(DK2996&lt;&gt;"",1,0)+IF(DM2996&lt;&gt;"",1,0)+IF(DN2996&lt;&gt;"",1,0)+IF(DO2996&lt;&gt;"",1,0)+IF(DQ2996&lt;&gt;"",1,0)+IF(DR2996&lt;&gt;"",1,0)+IF(DT2996&lt;&gt;"",1,0)+IF(DU2996&lt;&gt;"",1,0)+IF(DV2996&lt;&gt;"",1,0)+IF(DW2996&lt;&gt;"",1,0)+IF(DX2996&lt;&gt;"",1,0)+IF(DZ2996&lt;&gt;"",1,0)+IF(EA2996&lt;&gt;"",1,0)+IF(EB2996&lt;&gt;"",1,0)+IF(EE2996&lt;&gt;"",1,0)</f>
        <v/>
      </c>
      <c r="BB2996">
        <f>IF(AND(AV2996&gt;0, AW2996&gt;0),1,0)</f>
        <v/>
      </c>
      <c r="BL2996" t="inlineStr">
        <is>
          <t>X</t>
        </is>
      </c>
      <c r="BS2996" t="inlineStr">
        <is>
          <t>X</t>
        </is>
      </c>
      <c r="BV2996" t="inlineStr">
        <is>
          <t>X</t>
        </is>
      </c>
      <c r="CA2996" t="inlineStr">
        <is>
          <t>X</t>
        </is>
      </c>
      <c r="CG2996" t="inlineStr">
        <is>
          <t>X</t>
        </is>
      </c>
      <c r="CK2996" t="inlineStr">
        <is>
          <t>X</t>
        </is>
      </c>
      <c r="CU2996" t="inlineStr">
        <is>
          <t>D</t>
        </is>
      </c>
      <c r="CV2996" t="inlineStr">
        <is>
          <t>X</t>
        </is>
      </c>
      <c r="CY2996" t="inlineStr">
        <is>
          <t>X</t>
        </is>
      </c>
      <c r="DC2996" t="inlineStr">
        <is>
          <t>X</t>
        </is>
      </c>
      <c r="DN2996" t="inlineStr">
        <is>
          <t>X</t>
        </is>
      </c>
    </row>
    <row r="2997">
      <c r="A2997" t="inlineStr">
        <is>
          <t>OH0015718957</t>
        </is>
      </c>
      <c r="B2997" t="n">
        <v>78</v>
      </c>
      <c r="C2997" t="n">
        <v>19777</v>
      </c>
      <c r="D2997" t="inlineStr">
        <is>
          <t>AMOS</t>
        </is>
      </c>
      <c r="E2997" t="inlineStr">
        <is>
          <t>SAMUEL</t>
        </is>
      </c>
      <c r="F2997">
        <f>CONCATENATE(D2997," ",LEFT(H2997,4),"T=",AU2997,"D=",AV2997,"R=",AW2997,"M=",AX2997,"L=",AY2997,"B=",AZ2997)</f>
        <v/>
      </c>
      <c r="I2997" t="inlineStr">
        <is>
          <t>1947-01-21</t>
        </is>
      </c>
      <c r="J2997" t="inlineStr">
        <is>
          <t>2008-09-30</t>
        </is>
      </c>
      <c r="K2997" t="inlineStr">
        <is>
          <t>ACTIVE</t>
        </is>
      </c>
      <c r="L2997" t="inlineStr">
        <is>
          <t>D</t>
        </is>
      </c>
      <c r="M2997">
        <f>RIGHT(L2997,LEN(L2997)-FIND(" ",L2997))</f>
        <v/>
      </c>
      <c r="N2997" t="inlineStr">
        <is>
          <t>2697 BEAL ST NW</t>
        </is>
      </c>
      <c r="P2997" t="inlineStr">
        <is>
          <t>WARREN</t>
        </is>
      </c>
      <c r="Q2997" t="inlineStr">
        <is>
          <t>OH</t>
        </is>
      </c>
      <c r="R2997" t="n">
        <v>44485</v>
      </c>
      <c r="AD2997" t="inlineStr">
        <is>
          <t>TRUMBULL CAREER &amp; TECH CENTER</t>
        </is>
      </c>
      <c r="AE2997" t="inlineStr">
        <is>
          <t>WARREN CITY</t>
        </is>
      </c>
      <c r="AF2997" t="inlineStr">
        <is>
          <t>WARREN CITY SD</t>
        </is>
      </c>
      <c r="AH2997" t="n">
        <v>14</v>
      </c>
      <c r="AI2997" t="n">
        <v>11</v>
      </c>
      <c r="AN2997" t="inlineStr">
        <is>
          <t>WARREN</t>
        </is>
      </c>
      <c r="AO2997" t="inlineStr">
        <is>
          <t>WARREN CITY 1G</t>
        </is>
      </c>
      <c r="AP2997" t="inlineStr">
        <is>
          <t>78-P-ACL</t>
        </is>
      </c>
      <c r="AQ2997" t="n">
        <v>9</v>
      </c>
      <c r="AR2997" t="n">
        <v>64</v>
      </c>
      <c r="AS2997" t="n">
        <v>32</v>
      </c>
      <c r="AV2997" t="inlineStr">
        <is>
          <t>WARREN-WARD 1</t>
        </is>
      </c>
      <c r="AW2997">
        <f>COUNTA($BA$2997:$EE$2997)</f>
        <v/>
      </c>
      <c r="AX2997">
        <f>COUNTIF($BA$2997:$EE$2997,"D")</f>
        <v/>
      </c>
      <c r="AY2997">
        <f>COUNTIF($BA$2997:$EE$2997,"R")</f>
        <v/>
      </c>
      <c r="AZ2997">
        <f>IF(BL2997="D",1,0)+IF(BM2997="D",1,0)+IF(BR2997="D",1,0)+IF(BS2997="D",1,0)+IF(BU2997="D",1,0)+IF(CA2997="D",1,0)+IF(CB2997="D",1,0)+IF(CC2997="D",1,0)+IF(CD2997="D",1,0)+IF(CJ2997="D",1,0)+IF(CK2997="D",1,0)+IF(CO2997="D",1,0)+IF(CP2997="D",1,0)+IF(CQ2997="D",1,0)+IF(CU2997="D",1,0)+IF(CV2997="D",1,0)+IF(DB2997="D",1,0)+IF(DC2997="D",1,0)+IF(DH2997="D",1,0)+IF(DI2997="D",1,0)+IF(DM2997="D",1,0)+IF(DN2997="D",1,0)+IF(DO2997="D",1,0)+IF(DU2997="D",1,0)+IF(DX2997="D",1,0)</f>
        <v/>
      </c>
      <c r="BA2997">
        <f>IF(DH2997&lt;&gt;"",1,0)+IF(DI2997&lt;&gt;"",1,0)+IF(DK2997&lt;&gt;"",1,0)+IF(DM2997&lt;&gt;"",1,0)+IF(DN2997&lt;&gt;"",1,0)+IF(DO2997&lt;&gt;"",1,0)+IF(DQ2997&lt;&gt;"",1,0)+IF(DR2997&lt;&gt;"",1,0)+IF(DT2997&lt;&gt;"",1,0)+IF(DU2997&lt;&gt;"",1,0)+IF(DV2997&lt;&gt;"",1,0)+IF(DW2997&lt;&gt;"",1,0)+IF(DX2997&lt;&gt;"",1,0)+IF(DZ2997&lt;&gt;"",1,0)+IF(EA2997&lt;&gt;"",1,0)+IF(EB2997&lt;&gt;"",1,0)+IF(EE2997&lt;&gt;"",1,0)</f>
        <v/>
      </c>
      <c r="BB2997">
        <f>IF(AND(AV2997&gt;0, AW2997&gt;0),1,0)</f>
        <v/>
      </c>
      <c r="BC2997" t="inlineStr">
        <is>
          <t>X</t>
        </is>
      </c>
      <c r="BD2997" t="inlineStr">
        <is>
          <t>X</t>
        </is>
      </c>
      <c r="BE2997" t="inlineStr">
        <is>
          <t>X</t>
        </is>
      </c>
      <c r="BF2997" t="inlineStr">
        <is>
          <t>X</t>
        </is>
      </c>
      <c r="BG2997" t="inlineStr">
        <is>
          <t>X</t>
        </is>
      </c>
      <c r="BH2997" t="inlineStr">
        <is>
          <t>X</t>
        </is>
      </c>
      <c r="BI2997" t="inlineStr">
        <is>
          <t>X</t>
        </is>
      </c>
      <c r="BJ2997" t="inlineStr">
        <is>
          <t>X</t>
        </is>
      </c>
      <c r="BK2997" t="inlineStr">
        <is>
          <t>X</t>
        </is>
      </c>
      <c r="BL2997" t="inlineStr">
        <is>
          <t>X</t>
        </is>
      </c>
      <c r="BP2997" t="inlineStr">
        <is>
          <t>X</t>
        </is>
      </c>
      <c r="BR2997" t="inlineStr">
        <is>
          <t>X</t>
        </is>
      </c>
      <c r="BS2997" t="inlineStr">
        <is>
          <t>X</t>
        </is>
      </c>
      <c r="BV2997" t="inlineStr">
        <is>
          <t>X</t>
        </is>
      </c>
      <c r="BY2997" t="inlineStr">
        <is>
          <t>D</t>
        </is>
      </c>
      <c r="CA2997" t="inlineStr">
        <is>
          <t>X</t>
        </is>
      </c>
      <c r="CC2997" t="inlineStr">
        <is>
          <t>D</t>
        </is>
      </c>
      <c r="CG2997" t="inlineStr">
        <is>
          <t>X</t>
        </is>
      </c>
      <c r="CH2997" t="inlineStr">
        <is>
          <t>D</t>
        </is>
      </c>
      <c r="CK2997" t="inlineStr">
        <is>
          <t>X</t>
        </is>
      </c>
      <c r="CL2997" t="inlineStr">
        <is>
          <t>D</t>
        </is>
      </c>
      <c r="CN2997" t="inlineStr">
        <is>
          <t>X</t>
        </is>
      </c>
      <c r="CO2997" t="inlineStr">
        <is>
          <t>D</t>
        </is>
      </c>
      <c r="CP2997" t="inlineStr">
        <is>
          <t>X</t>
        </is>
      </c>
      <c r="CQ2997" t="inlineStr">
        <is>
          <t>D</t>
        </is>
      </c>
      <c r="CT2997" t="inlineStr">
        <is>
          <t>X</t>
        </is>
      </c>
      <c r="CU2997" t="inlineStr">
        <is>
          <t>D</t>
        </is>
      </c>
      <c r="CV2997" t="inlineStr">
        <is>
          <t>X</t>
        </is>
      </c>
      <c r="CW2997" t="inlineStr">
        <is>
          <t>D</t>
        </is>
      </c>
      <c r="CY2997" t="inlineStr">
        <is>
          <t>X</t>
        </is>
      </c>
      <c r="CZ2997" t="inlineStr">
        <is>
          <t>D</t>
        </is>
      </c>
      <c r="DC2997" t="inlineStr">
        <is>
          <t>X</t>
        </is>
      </c>
      <c r="DD2997" t="inlineStr">
        <is>
          <t>D</t>
        </is>
      </c>
      <c r="DF2997" t="inlineStr">
        <is>
          <t>X</t>
        </is>
      </c>
      <c r="DG2997" t="inlineStr">
        <is>
          <t>D</t>
        </is>
      </c>
      <c r="DI2997" t="inlineStr">
        <is>
          <t>X</t>
        </is>
      </c>
      <c r="DJ2997" t="inlineStr">
        <is>
          <t>D</t>
        </is>
      </c>
      <c r="DL2997" t="inlineStr">
        <is>
          <t>X</t>
        </is>
      </c>
      <c r="DM2997" t="inlineStr">
        <is>
          <t>D</t>
        </is>
      </c>
      <c r="DN2997" t="inlineStr">
        <is>
          <t>X</t>
        </is>
      </c>
      <c r="DO2997" t="inlineStr">
        <is>
          <t>D</t>
        </is>
      </c>
      <c r="DR2997" t="inlineStr">
        <is>
          <t>X</t>
        </is>
      </c>
      <c r="DS2997" t="inlineStr">
        <is>
          <t>D</t>
        </is>
      </c>
      <c r="DT2997" t="inlineStr">
        <is>
          <t>D</t>
        </is>
      </c>
      <c r="DU2997" t="inlineStr">
        <is>
          <t>X</t>
        </is>
      </c>
      <c r="DW2997" t="inlineStr">
        <is>
          <t>D</t>
        </is>
      </c>
      <c r="DX2997" t="inlineStr">
        <is>
          <t>X</t>
        </is>
      </c>
      <c r="EA2997" t="inlineStr">
        <is>
          <t>X</t>
        </is>
      </c>
      <c r="ED2997" t="inlineStr">
        <is>
          <t>D</t>
        </is>
      </c>
      <c r="EF2997" t="inlineStr">
        <is>
          <t>X</t>
        </is>
      </c>
    </row>
    <row r="2998">
      <c r="A2998" t="inlineStr">
        <is>
          <t>OH0025155592</t>
        </is>
      </c>
      <c r="B2998" t="n">
        <v>78</v>
      </c>
      <c r="C2998" t="n">
        <v>440541</v>
      </c>
      <c r="D2998" t="inlineStr">
        <is>
          <t>MAYNARD</t>
        </is>
      </c>
      <c r="E2998" t="inlineStr">
        <is>
          <t>CHRISTINA</t>
        </is>
      </c>
      <c r="F2998">
        <f>CONCATENATE(D2998," ",LEFT(H2998,4),"T=",AU2998,"D=",AV2998,"R=",AW2998,"M=",AX2998,"L=",AY2998,"B=",AZ2998)</f>
        <v/>
      </c>
      <c r="G2998" t="inlineStr">
        <is>
          <t>NOEL</t>
        </is>
      </c>
      <c r="I2998" t="inlineStr">
        <is>
          <t>1989-12-24</t>
        </is>
      </c>
      <c r="J2998" t="inlineStr">
        <is>
          <t>2024-06-26</t>
        </is>
      </c>
      <c r="K2998" t="inlineStr">
        <is>
          <t>ACTIVE</t>
        </is>
      </c>
      <c r="M2998">
        <f>RIGHT(L2998,LEN(L2998)-FIND(" ",L2998))</f>
        <v/>
      </c>
      <c r="N2998" t="inlineStr">
        <is>
          <t>3130 BEAL ST NW</t>
        </is>
      </c>
      <c r="O2998" t="inlineStr">
        <is>
          <t>APT 1</t>
        </is>
      </c>
      <c r="P2998" t="inlineStr">
        <is>
          <t>WARREN</t>
        </is>
      </c>
      <c r="Q2998" t="inlineStr">
        <is>
          <t>OH</t>
        </is>
      </c>
      <c r="R2998" t="n">
        <v>44485</v>
      </c>
      <c r="AD2998" t="inlineStr">
        <is>
          <t>TRUMBULL CAREER &amp; TECH CENTER</t>
        </is>
      </c>
      <c r="AE2998" t="inlineStr">
        <is>
          <t>WARREN CITY</t>
        </is>
      </c>
      <c r="AF2998" t="inlineStr">
        <is>
          <t>WARREN CITY SD</t>
        </is>
      </c>
      <c r="AH2998" t="n">
        <v>14</v>
      </c>
      <c r="AI2998" t="n">
        <v>11</v>
      </c>
      <c r="AN2998" t="inlineStr">
        <is>
          <t>WARREN</t>
        </is>
      </c>
      <c r="AO2998" t="inlineStr">
        <is>
          <t>WARREN CITY 1G</t>
        </is>
      </c>
      <c r="AP2998" t="inlineStr">
        <is>
          <t>78-P-ACL</t>
        </is>
      </c>
      <c r="AQ2998" t="n">
        <v>9</v>
      </c>
      <c r="AR2998" t="n">
        <v>64</v>
      </c>
      <c r="AS2998" t="n">
        <v>32</v>
      </c>
      <c r="AV2998" t="inlineStr">
        <is>
          <t>WARREN-WARD 1</t>
        </is>
      </c>
      <c r="AW2998">
        <f>COUNTA($BA$2998:$EE$2998)</f>
        <v/>
      </c>
      <c r="AX2998">
        <f>COUNTIF($BA$2998:$EE$2998,"D")</f>
        <v/>
      </c>
      <c r="AY2998">
        <f>COUNTIF($BA$2998:$EE$2998,"R")</f>
        <v/>
      </c>
      <c r="AZ2998">
        <f>IF(BL2998="D",1,0)+IF(BM2998="D",1,0)+IF(BR2998="D",1,0)+IF(BS2998="D",1,0)+IF(BU2998="D",1,0)+IF(CA2998="D",1,0)+IF(CB2998="D",1,0)+IF(CC2998="D",1,0)+IF(CD2998="D",1,0)+IF(CJ2998="D",1,0)+IF(CK2998="D",1,0)+IF(CO2998="D",1,0)+IF(CP2998="D",1,0)+IF(CQ2998="D",1,0)+IF(CU2998="D",1,0)+IF(CV2998="D",1,0)+IF(DB2998="D",1,0)+IF(DC2998="D",1,0)+IF(DH2998="D",1,0)+IF(DI2998="D",1,0)+IF(DM2998="D",1,0)+IF(DN2998="D",1,0)+IF(DO2998="D",1,0)+IF(DU2998="D",1,0)+IF(DX2998="D",1,0)</f>
        <v/>
      </c>
      <c r="BA2998">
        <f>IF(DH2998&lt;&gt;"",1,0)+IF(DI2998&lt;&gt;"",1,0)+IF(DK2998&lt;&gt;"",1,0)+IF(DM2998&lt;&gt;"",1,0)+IF(DN2998&lt;&gt;"",1,0)+IF(DO2998&lt;&gt;"",1,0)+IF(DQ2998&lt;&gt;"",1,0)+IF(DR2998&lt;&gt;"",1,0)+IF(DT2998&lt;&gt;"",1,0)+IF(DU2998&lt;&gt;"",1,0)+IF(DV2998&lt;&gt;"",1,0)+IF(DW2998&lt;&gt;"",1,0)+IF(DX2998&lt;&gt;"",1,0)+IF(DZ2998&lt;&gt;"",1,0)+IF(EA2998&lt;&gt;"",1,0)+IF(EB2998&lt;&gt;"",1,0)+IF(EE2998&lt;&gt;"",1,0)</f>
        <v/>
      </c>
      <c r="BB2998">
        <f>IF(AND(AV2998&gt;0, AW2998&gt;0),1,0)</f>
        <v/>
      </c>
      <c r="DN2998" t="inlineStr">
        <is>
          <t>X</t>
        </is>
      </c>
      <c r="EF2998" t="inlineStr">
        <is>
          <t>X</t>
        </is>
      </c>
    </row>
    <row r="2999">
      <c r="A2999" t="inlineStr">
        <is>
          <t>OH0015764304</t>
        </is>
      </c>
      <c r="B2999" t="n">
        <v>78</v>
      </c>
      <c r="C2999" t="n">
        <v>25169</v>
      </c>
      <c r="D2999" t="inlineStr">
        <is>
          <t>HOWARD</t>
        </is>
      </c>
      <c r="E2999" t="inlineStr">
        <is>
          <t>LOUISE</t>
        </is>
      </c>
      <c r="F2999">
        <f>CONCATENATE(D2999," ",LEFT(H2999,4),"T=",AU2999,"D=",AV2999,"R=",AW2999,"M=",AX2999,"L=",AY2999,"B=",AZ2999)</f>
        <v/>
      </c>
      <c r="G2999" t="inlineStr">
        <is>
          <t>B</t>
        </is>
      </c>
      <c r="I2999" t="inlineStr">
        <is>
          <t>1938-06-18</t>
        </is>
      </c>
      <c r="J2999" t="inlineStr">
        <is>
          <t>1976-09-23</t>
        </is>
      </c>
      <c r="K2999" t="inlineStr">
        <is>
          <t>ACTIVE</t>
        </is>
      </c>
      <c r="M2999">
        <f>RIGHT(L2999,LEN(L2999)-FIND(" ",L2999))</f>
        <v/>
      </c>
      <c r="N2999" t="inlineStr">
        <is>
          <t>2629 BEAL ST NW</t>
        </is>
      </c>
      <c r="P2999" t="inlineStr">
        <is>
          <t>WARREN</t>
        </is>
      </c>
      <c r="Q2999" t="inlineStr">
        <is>
          <t>OH</t>
        </is>
      </c>
      <c r="R2999" t="n">
        <v>44485</v>
      </c>
      <c r="AD2999" t="inlineStr">
        <is>
          <t>TRUMBULL CAREER &amp; TECH CENTER</t>
        </is>
      </c>
      <c r="AE2999" t="inlineStr">
        <is>
          <t>WARREN CITY</t>
        </is>
      </c>
      <c r="AF2999" t="inlineStr">
        <is>
          <t>WARREN CITY SD</t>
        </is>
      </c>
      <c r="AH2999" t="n">
        <v>14</v>
      </c>
      <c r="AI2999" t="n">
        <v>11</v>
      </c>
      <c r="AN2999" t="inlineStr">
        <is>
          <t>WARREN</t>
        </is>
      </c>
      <c r="AO2999" t="inlineStr">
        <is>
          <t>WARREN CITY 1G</t>
        </is>
      </c>
      <c r="AP2999" t="inlineStr">
        <is>
          <t>78-P-ACL</t>
        </is>
      </c>
      <c r="AQ2999" t="n">
        <v>9</v>
      </c>
      <c r="AR2999" t="n">
        <v>64</v>
      </c>
      <c r="AS2999" t="n">
        <v>32</v>
      </c>
      <c r="AV2999" t="inlineStr">
        <is>
          <t>WARREN-WARD 1</t>
        </is>
      </c>
      <c r="AW2999">
        <f>COUNTA($BA$2999:$EE$2999)</f>
        <v/>
      </c>
      <c r="AX2999">
        <f>COUNTIF($BA$2999:$EE$2999,"D")</f>
        <v/>
      </c>
      <c r="AY2999">
        <f>COUNTIF($BA$2999:$EE$2999,"R")</f>
        <v/>
      </c>
      <c r="AZ2999">
        <f>IF(BL2999="D",1,0)+IF(BM2999="D",1,0)+IF(BR2999="D",1,0)+IF(BS2999="D",1,0)+IF(BU2999="D",1,0)+IF(CA2999="D",1,0)+IF(CB2999="D",1,0)+IF(CC2999="D",1,0)+IF(CD2999="D",1,0)+IF(CJ2999="D",1,0)+IF(CK2999="D",1,0)+IF(CO2999="D",1,0)+IF(CP2999="D",1,0)+IF(CQ2999="D",1,0)+IF(CU2999="D",1,0)+IF(CV2999="D",1,0)+IF(DB2999="D",1,0)+IF(DC2999="D",1,0)+IF(DH2999="D",1,0)+IF(DI2999="D",1,0)+IF(DM2999="D",1,0)+IF(DN2999="D",1,0)+IF(DO2999="D",1,0)+IF(DU2999="D",1,0)+IF(DX2999="D",1,0)</f>
        <v/>
      </c>
      <c r="BA2999">
        <f>IF(DH2999&lt;&gt;"",1,0)+IF(DI2999&lt;&gt;"",1,0)+IF(DK2999&lt;&gt;"",1,0)+IF(DM2999&lt;&gt;"",1,0)+IF(DN2999&lt;&gt;"",1,0)+IF(DO2999&lt;&gt;"",1,0)+IF(DQ2999&lt;&gt;"",1,0)+IF(DR2999&lt;&gt;"",1,0)+IF(DT2999&lt;&gt;"",1,0)+IF(DU2999&lt;&gt;"",1,0)+IF(DV2999&lt;&gt;"",1,0)+IF(DW2999&lt;&gt;"",1,0)+IF(DX2999&lt;&gt;"",1,0)+IF(DZ2999&lt;&gt;"",1,0)+IF(EA2999&lt;&gt;"",1,0)+IF(EB2999&lt;&gt;"",1,0)+IF(EE2999&lt;&gt;"",1,0)</f>
        <v/>
      </c>
      <c r="BB2999">
        <f>IF(AND(AV2999&gt;0, AW2999&gt;0),1,0)</f>
        <v/>
      </c>
      <c r="BC2999" t="inlineStr">
        <is>
          <t>X</t>
        </is>
      </c>
      <c r="BD2999" t="inlineStr">
        <is>
          <t>X</t>
        </is>
      </c>
      <c r="BF2999" t="inlineStr">
        <is>
          <t>X</t>
        </is>
      </c>
      <c r="BG2999" t="inlineStr">
        <is>
          <t>X</t>
        </is>
      </c>
      <c r="BH2999" t="inlineStr">
        <is>
          <t>X</t>
        </is>
      </c>
      <c r="BI2999" t="inlineStr">
        <is>
          <t>X</t>
        </is>
      </c>
      <c r="BJ2999" t="inlineStr">
        <is>
          <t>X</t>
        </is>
      </c>
      <c r="BK2999" t="inlineStr">
        <is>
          <t>X</t>
        </is>
      </c>
      <c r="BL2999" t="inlineStr">
        <is>
          <t>X</t>
        </is>
      </c>
      <c r="BP2999" t="inlineStr">
        <is>
          <t>X</t>
        </is>
      </c>
      <c r="BR2999" t="inlineStr">
        <is>
          <t>X</t>
        </is>
      </c>
      <c r="BS2999" t="inlineStr">
        <is>
          <t>X</t>
        </is>
      </c>
      <c r="BV2999" t="inlineStr">
        <is>
          <t>X</t>
        </is>
      </c>
      <c r="BY2999" t="inlineStr">
        <is>
          <t>D</t>
        </is>
      </c>
      <c r="CA2999" t="inlineStr">
        <is>
          <t>X</t>
        </is>
      </c>
      <c r="CG2999" t="inlineStr">
        <is>
          <t>X</t>
        </is>
      </c>
      <c r="CH2999" t="inlineStr">
        <is>
          <t>D</t>
        </is>
      </c>
      <c r="CK2999" t="inlineStr">
        <is>
          <t>X</t>
        </is>
      </c>
      <c r="CL2999" t="inlineStr">
        <is>
          <t>D</t>
        </is>
      </c>
      <c r="CN2999" t="inlineStr">
        <is>
          <t>X</t>
        </is>
      </c>
      <c r="CO2999" t="inlineStr">
        <is>
          <t>D</t>
        </is>
      </c>
      <c r="CP2999" t="inlineStr">
        <is>
          <t>X</t>
        </is>
      </c>
      <c r="CQ2999" t="inlineStr">
        <is>
          <t>D</t>
        </is>
      </c>
      <c r="CU2999" t="inlineStr">
        <is>
          <t>D</t>
        </is>
      </c>
      <c r="CV2999" t="inlineStr">
        <is>
          <t>X</t>
        </is>
      </c>
      <c r="CW2999" t="inlineStr">
        <is>
          <t>D</t>
        </is>
      </c>
      <c r="CY2999" t="inlineStr">
        <is>
          <t>X</t>
        </is>
      </c>
      <c r="CZ2999" t="inlineStr">
        <is>
          <t>D</t>
        </is>
      </c>
      <c r="DC2999" t="inlineStr">
        <is>
          <t>X</t>
        </is>
      </c>
      <c r="DF2999" t="inlineStr">
        <is>
          <t>X</t>
        </is>
      </c>
      <c r="DI2999" t="inlineStr">
        <is>
          <t>X</t>
        </is>
      </c>
      <c r="DL2999" t="inlineStr">
        <is>
          <t>X</t>
        </is>
      </c>
      <c r="DN2999" t="inlineStr">
        <is>
          <t>X</t>
        </is>
      </c>
      <c r="DU2999" t="inlineStr">
        <is>
          <t>X</t>
        </is>
      </c>
      <c r="EF2999" t="inlineStr">
        <is>
          <t>X</t>
        </is>
      </c>
    </row>
    <row r="3000">
      <c r="A3000" t="inlineStr">
        <is>
          <t>OH0027477406</t>
        </is>
      </c>
      <c r="B3000" t="n">
        <v>78</v>
      </c>
      <c r="C3000" t="n">
        <v>486706</v>
      </c>
      <c r="D3000" t="inlineStr">
        <is>
          <t>OBRIEN</t>
        </is>
      </c>
      <c r="E3000" t="inlineStr">
        <is>
          <t>COLLIN</t>
        </is>
      </c>
      <c r="F3000">
        <f>CONCATENATE(D3000," ",LEFT(H3000,4),"T=",AU3000,"D=",AV3000,"R=",AW3000,"M=",AX3000,"L=",AY3000,"B=",AZ3000)</f>
        <v/>
      </c>
      <c r="G3000" t="inlineStr">
        <is>
          <t>PATRICK</t>
        </is>
      </c>
      <c r="I3000" t="inlineStr">
        <is>
          <t>1996-02-20</t>
        </is>
      </c>
      <c r="J3000" t="inlineStr">
        <is>
          <t>2024-08-03</t>
        </is>
      </c>
      <c r="K3000" t="inlineStr">
        <is>
          <t>ACTIVE</t>
        </is>
      </c>
      <c r="M3000">
        <f>RIGHT(L3000,LEN(L3000)-FIND(" ",L3000))</f>
        <v/>
      </c>
      <c r="N3000" t="inlineStr">
        <is>
          <t>3130 BEAL ST NW</t>
        </is>
      </c>
      <c r="O3000" t="inlineStr">
        <is>
          <t>APT 3</t>
        </is>
      </c>
      <c r="P3000" t="inlineStr">
        <is>
          <t>WARREN</t>
        </is>
      </c>
      <c r="Q3000" t="inlineStr">
        <is>
          <t>OH</t>
        </is>
      </c>
      <c r="R3000" t="n">
        <v>44485</v>
      </c>
      <c r="AD3000" t="inlineStr">
        <is>
          <t>TRUMBULL CAREER &amp; TECH CENTER</t>
        </is>
      </c>
      <c r="AE3000" t="inlineStr">
        <is>
          <t>WARREN CITY</t>
        </is>
      </c>
      <c r="AF3000" t="inlineStr">
        <is>
          <t>WARREN CITY SD</t>
        </is>
      </c>
      <c r="AH3000" t="n">
        <v>14</v>
      </c>
      <c r="AI3000" t="n">
        <v>11</v>
      </c>
      <c r="AN3000" t="inlineStr">
        <is>
          <t>WARREN</t>
        </is>
      </c>
      <c r="AO3000" t="inlineStr">
        <is>
          <t>WARREN CITY 1G</t>
        </is>
      </c>
      <c r="AP3000" t="inlineStr">
        <is>
          <t>78-P-ACL</t>
        </is>
      </c>
      <c r="AQ3000" t="n">
        <v>9</v>
      </c>
      <c r="AR3000" t="n">
        <v>64</v>
      </c>
      <c r="AS3000" t="n">
        <v>32</v>
      </c>
      <c r="AV3000" t="inlineStr">
        <is>
          <t>WARREN-WARD 1</t>
        </is>
      </c>
      <c r="AW3000">
        <f>COUNTA($BA$3000:$EE$3000)</f>
        <v/>
      </c>
      <c r="AX3000">
        <f>COUNTIF($BA$3000:$EE$3000,"D")</f>
        <v/>
      </c>
      <c r="AY3000">
        <f>COUNTIF($BA$3000:$EE$3000,"R")</f>
        <v/>
      </c>
      <c r="AZ3000">
        <f>IF(BL3000="D",1,0)+IF(BM3000="D",1,0)+IF(BR3000="D",1,0)+IF(BS3000="D",1,0)+IF(BU3000="D",1,0)+IF(CA3000="D",1,0)+IF(CB3000="D",1,0)+IF(CC3000="D",1,0)+IF(CD3000="D",1,0)+IF(CJ3000="D",1,0)+IF(CK3000="D",1,0)+IF(CO3000="D",1,0)+IF(CP3000="D",1,0)+IF(CQ3000="D",1,0)+IF(CU3000="D",1,0)+IF(CV3000="D",1,0)+IF(DB3000="D",1,0)+IF(DC3000="D",1,0)+IF(DH3000="D",1,0)+IF(DI3000="D",1,0)+IF(DM3000="D",1,0)+IF(DN3000="D",1,0)+IF(DO3000="D",1,0)+IF(DU3000="D",1,0)+IF(DX3000="D",1,0)</f>
        <v/>
      </c>
      <c r="BA3000">
        <f>IF(DH3000&lt;&gt;"",1,0)+IF(DI3000&lt;&gt;"",1,0)+IF(DK3000&lt;&gt;"",1,0)+IF(DM3000&lt;&gt;"",1,0)+IF(DN3000&lt;&gt;"",1,0)+IF(DO3000&lt;&gt;"",1,0)+IF(DQ3000&lt;&gt;"",1,0)+IF(DR3000&lt;&gt;"",1,0)+IF(DT3000&lt;&gt;"",1,0)+IF(DU3000&lt;&gt;"",1,0)+IF(DV3000&lt;&gt;"",1,0)+IF(DW3000&lt;&gt;"",1,0)+IF(DX3000&lt;&gt;"",1,0)+IF(DZ3000&lt;&gt;"",1,0)+IF(EA3000&lt;&gt;"",1,0)+IF(EB3000&lt;&gt;"",1,0)+IF(EE3000&lt;&gt;"",1,0)</f>
        <v/>
      </c>
      <c r="BB3000">
        <f>IF(AND(AV3000&gt;0, AW3000&gt;0),1,0)</f>
        <v/>
      </c>
      <c r="DN3000" t="inlineStr">
        <is>
          <t>X</t>
        </is>
      </c>
      <c r="EF3000" t="inlineStr">
        <is>
          <t>X</t>
        </is>
      </c>
    </row>
    <row r="3001">
      <c r="A3001" t="inlineStr">
        <is>
          <t>OH0022312493</t>
        </is>
      </c>
      <c r="B3001" t="n">
        <v>78</v>
      </c>
      <c r="C3001" t="n">
        <v>394137</v>
      </c>
      <c r="D3001" t="inlineStr">
        <is>
          <t>BYARD</t>
        </is>
      </c>
      <c r="E3001" t="inlineStr">
        <is>
          <t>BRANDON</t>
        </is>
      </c>
      <c r="F3001">
        <f>CONCATENATE(D3001," ",LEFT(H3001,4),"T=",AU3001,"D=",AV3001,"R=",AW3001,"M=",AX3001,"L=",AY3001,"B=",AZ3001)</f>
        <v/>
      </c>
      <c r="G3001" t="inlineStr">
        <is>
          <t>A</t>
        </is>
      </c>
      <c r="I3001" t="inlineStr">
        <is>
          <t>1991-12-12</t>
        </is>
      </c>
      <c r="J3001" t="inlineStr">
        <is>
          <t>2018-08-01</t>
        </is>
      </c>
      <c r="K3001" t="inlineStr">
        <is>
          <t>CONFIRMATION</t>
        </is>
      </c>
      <c r="M3001">
        <f>RIGHT(L3001,LEN(L3001)-FIND(" ",L3001))</f>
        <v/>
      </c>
      <c r="N3001" t="inlineStr">
        <is>
          <t>2668 HEATHER LN NW</t>
        </is>
      </c>
      <c r="P3001" t="inlineStr">
        <is>
          <t>WARREN</t>
        </is>
      </c>
      <c r="Q3001" t="inlineStr">
        <is>
          <t>OH</t>
        </is>
      </c>
      <c r="R3001" t="n">
        <v>44485</v>
      </c>
      <c r="AD3001" t="inlineStr">
        <is>
          <t>TRUMBULL CAREER &amp; TECH CENTER</t>
        </is>
      </c>
      <c r="AE3001" t="inlineStr">
        <is>
          <t>WARREN CITY</t>
        </is>
      </c>
      <c r="AF3001" t="inlineStr">
        <is>
          <t>WARREN CITY SD</t>
        </is>
      </c>
      <c r="AH3001" t="n">
        <v>14</v>
      </c>
      <c r="AI3001" t="n">
        <v>11</v>
      </c>
      <c r="AN3001" t="inlineStr">
        <is>
          <t>WARREN</t>
        </is>
      </c>
      <c r="AO3001" t="inlineStr">
        <is>
          <t>WARREN CITY 1G</t>
        </is>
      </c>
      <c r="AP3001" t="inlineStr">
        <is>
          <t>78-P-ACL</t>
        </is>
      </c>
      <c r="AQ3001" t="n">
        <v>9</v>
      </c>
      <c r="AR3001" t="n">
        <v>64</v>
      </c>
      <c r="AS3001" t="n">
        <v>32</v>
      </c>
      <c r="AV3001" t="inlineStr">
        <is>
          <t>WARREN-WARD 1</t>
        </is>
      </c>
      <c r="AW3001">
        <f>COUNTA($BA$3001:$EE$3001)</f>
        <v/>
      </c>
      <c r="AX3001">
        <f>COUNTIF($BA$3001:$EE$3001,"D")</f>
        <v/>
      </c>
      <c r="AY3001">
        <f>COUNTIF($BA$3001:$EE$3001,"R")</f>
        <v/>
      </c>
      <c r="AZ3001">
        <f>IF(BL3001="D",1,0)+IF(BM3001="D",1,0)+IF(BR3001="D",1,0)+IF(BS3001="D",1,0)+IF(BU3001="D",1,0)+IF(CA3001="D",1,0)+IF(CB3001="D",1,0)+IF(CC3001="D",1,0)+IF(CD3001="D",1,0)+IF(CJ3001="D",1,0)+IF(CK3001="D",1,0)+IF(CO3001="D",1,0)+IF(CP3001="D",1,0)+IF(CQ3001="D",1,0)+IF(CU3001="D",1,0)+IF(CV3001="D",1,0)+IF(DB3001="D",1,0)+IF(DC3001="D",1,0)+IF(DH3001="D",1,0)+IF(DI3001="D",1,0)+IF(DM3001="D",1,0)+IF(DN3001="D",1,0)+IF(DO3001="D",1,0)+IF(DU3001="D",1,0)+IF(DX3001="D",1,0)</f>
        <v/>
      </c>
      <c r="BA3001">
        <f>IF(DH3001&lt;&gt;"",1,0)+IF(DI3001&lt;&gt;"",1,0)+IF(DK3001&lt;&gt;"",1,0)+IF(DM3001&lt;&gt;"",1,0)+IF(DN3001&lt;&gt;"",1,0)+IF(DO3001&lt;&gt;"",1,0)+IF(DQ3001&lt;&gt;"",1,0)+IF(DR3001&lt;&gt;"",1,0)+IF(DT3001&lt;&gt;"",1,0)+IF(DU3001&lt;&gt;"",1,0)+IF(DV3001&lt;&gt;"",1,0)+IF(DW3001&lt;&gt;"",1,0)+IF(DX3001&lt;&gt;"",1,0)+IF(DZ3001&lt;&gt;"",1,0)+IF(EA3001&lt;&gt;"",1,0)+IF(EB3001&lt;&gt;"",1,0)+IF(EE3001&lt;&gt;"",1,0)</f>
        <v/>
      </c>
      <c r="BB3001">
        <f>IF(AND(AV3001&gt;0, AW3001&gt;0),1,0)</f>
        <v/>
      </c>
    </row>
    <row r="3002">
      <c r="A3002" t="inlineStr">
        <is>
          <t>OH0015737434</t>
        </is>
      </c>
      <c r="B3002" t="n">
        <v>78</v>
      </c>
      <c r="C3002" t="n">
        <v>223042</v>
      </c>
      <c r="D3002" t="inlineStr">
        <is>
          <t>MEADE</t>
        </is>
      </c>
      <c r="E3002" t="inlineStr">
        <is>
          <t>MUNCY</t>
        </is>
      </c>
      <c r="F3002">
        <f>CONCATENATE(D3002," ",LEFT(H3002,4),"T=",AU3002,"D=",AV3002,"R=",AW3002,"M=",AX3002,"L=",AY3002,"B=",AZ3002)</f>
        <v/>
      </c>
      <c r="I3002" t="inlineStr">
        <is>
          <t>1935-06-19</t>
        </is>
      </c>
      <c r="J3002" t="inlineStr">
        <is>
          <t>2015-07-06</t>
        </is>
      </c>
      <c r="K3002" t="inlineStr">
        <is>
          <t>ACTIVE</t>
        </is>
      </c>
      <c r="M3002">
        <f>RIGHT(L3002,LEN(L3002)-FIND(" ",L3002))</f>
        <v/>
      </c>
      <c r="N3002" t="inlineStr">
        <is>
          <t>3035 CARLTON DR NW</t>
        </is>
      </c>
      <c r="P3002" t="inlineStr">
        <is>
          <t>WARREN</t>
        </is>
      </c>
      <c r="Q3002" t="inlineStr">
        <is>
          <t>OH</t>
        </is>
      </c>
      <c r="R3002" t="n">
        <v>44485</v>
      </c>
      <c r="AD3002" t="inlineStr">
        <is>
          <t>TRUMBULL CAREER &amp; TECH CENTER</t>
        </is>
      </c>
      <c r="AE3002" t="inlineStr">
        <is>
          <t>WARREN CITY</t>
        </is>
      </c>
      <c r="AH3002" t="n">
        <v>14</v>
      </c>
      <c r="AI3002" t="n">
        <v>11</v>
      </c>
      <c r="AJ3002" t="inlineStr">
        <is>
          <t>TRUMBULL COUNTY ESC</t>
        </is>
      </c>
      <c r="AM3002" t="inlineStr">
        <is>
          <t>LABRAE LOCAL SD (TRUMBULL)</t>
        </is>
      </c>
      <c r="AN3002" t="inlineStr">
        <is>
          <t>WARREN</t>
        </is>
      </c>
      <c r="AO3002" t="inlineStr">
        <is>
          <t>WARREN CITY 1G</t>
        </is>
      </c>
      <c r="AP3002" t="inlineStr">
        <is>
          <t>78-P-ACL</t>
        </is>
      </c>
      <c r="AQ3002" t="n">
        <v>9</v>
      </c>
      <c r="AR3002" t="n">
        <v>64</v>
      </c>
      <c r="AS3002" t="n">
        <v>32</v>
      </c>
      <c r="AV3002" t="inlineStr">
        <is>
          <t>WARREN-WARD 1</t>
        </is>
      </c>
      <c r="AW3002">
        <f>COUNTA($BA$3002:$EE$3002)</f>
        <v/>
      </c>
      <c r="AX3002">
        <f>COUNTIF($BA$3002:$EE$3002,"D")</f>
        <v/>
      </c>
      <c r="AY3002">
        <f>COUNTIF($BA$3002:$EE$3002,"R")</f>
        <v/>
      </c>
      <c r="AZ3002">
        <f>IF(BL3002="D",1,0)+IF(BM3002="D",1,0)+IF(BR3002="D",1,0)+IF(BS3002="D",1,0)+IF(BU3002="D",1,0)+IF(CA3002="D",1,0)+IF(CB3002="D",1,0)+IF(CC3002="D",1,0)+IF(CD3002="D",1,0)+IF(CJ3002="D",1,0)+IF(CK3002="D",1,0)+IF(CO3002="D",1,0)+IF(CP3002="D",1,0)+IF(CQ3002="D",1,0)+IF(CU3002="D",1,0)+IF(CV3002="D",1,0)+IF(DB3002="D",1,0)+IF(DC3002="D",1,0)+IF(DH3002="D",1,0)+IF(DI3002="D",1,0)+IF(DM3002="D",1,0)+IF(DN3002="D",1,0)+IF(DO3002="D",1,0)+IF(DU3002="D",1,0)+IF(DX3002="D",1,0)</f>
        <v/>
      </c>
      <c r="BA3002">
        <f>IF(DH3002&lt;&gt;"",1,0)+IF(DI3002&lt;&gt;"",1,0)+IF(DK3002&lt;&gt;"",1,0)+IF(DM3002&lt;&gt;"",1,0)+IF(DN3002&lt;&gt;"",1,0)+IF(DO3002&lt;&gt;"",1,0)+IF(DQ3002&lt;&gt;"",1,0)+IF(DR3002&lt;&gt;"",1,0)+IF(DT3002&lt;&gt;"",1,0)+IF(DU3002&lt;&gt;"",1,0)+IF(DV3002&lt;&gt;"",1,0)+IF(DW3002&lt;&gt;"",1,0)+IF(DX3002&lt;&gt;"",1,0)+IF(DZ3002&lt;&gt;"",1,0)+IF(EA3002&lt;&gt;"",1,0)+IF(EB3002&lt;&gt;"",1,0)+IF(EE3002&lt;&gt;"",1,0)</f>
        <v/>
      </c>
      <c r="BB3002">
        <f>IF(AND(AV3002&gt;0, AW3002&gt;0),1,0)</f>
        <v/>
      </c>
      <c r="BD3002" t="inlineStr">
        <is>
          <t>X</t>
        </is>
      </c>
      <c r="BE3002" t="inlineStr">
        <is>
          <t>X</t>
        </is>
      </c>
      <c r="BF3002" t="inlineStr">
        <is>
          <t>X</t>
        </is>
      </c>
      <c r="BG3002" t="inlineStr">
        <is>
          <t>X</t>
        </is>
      </c>
      <c r="BH3002" t="inlineStr">
        <is>
          <t>X</t>
        </is>
      </c>
      <c r="BI3002" t="inlineStr">
        <is>
          <t>X</t>
        </is>
      </c>
      <c r="BJ3002" t="inlineStr">
        <is>
          <t>X</t>
        </is>
      </c>
      <c r="BL3002" t="inlineStr">
        <is>
          <t>X</t>
        </is>
      </c>
      <c r="BP3002" t="inlineStr">
        <is>
          <t>X</t>
        </is>
      </c>
      <c r="BR3002" t="inlineStr">
        <is>
          <t>X</t>
        </is>
      </c>
      <c r="BS3002" t="inlineStr">
        <is>
          <t>X</t>
        </is>
      </c>
      <c r="CA3002" t="inlineStr">
        <is>
          <t>X</t>
        </is>
      </c>
      <c r="CG3002" t="inlineStr">
        <is>
          <t>X</t>
        </is>
      </c>
      <c r="CK3002" t="inlineStr">
        <is>
          <t>X</t>
        </is>
      </c>
      <c r="CN3002" t="inlineStr">
        <is>
          <t>X</t>
        </is>
      </c>
      <c r="CP3002" t="inlineStr">
        <is>
          <t>X</t>
        </is>
      </c>
      <c r="CY3002" t="inlineStr">
        <is>
          <t>X</t>
        </is>
      </c>
      <c r="DC3002" t="inlineStr">
        <is>
          <t>X</t>
        </is>
      </c>
      <c r="DI3002" t="inlineStr">
        <is>
          <t>X</t>
        </is>
      </c>
      <c r="DJ3002" t="inlineStr">
        <is>
          <t>D</t>
        </is>
      </c>
      <c r="DN3002" t="inlineStr">
        <is>
          <t>X</t>
        </is>
      </c>
      <c r="DU3002" t="inlineStr">
        <is>
          <t>X</t>
        </is>
      </c>
      <c r="EA3002" t="inlineStr">
        <is>
          <t>X</t>
        </is>
      </c>
      <c r="EF3002" t="inlineStr">
        <is>
          <t>X</t>
        </is>
      </c>
    </row>
    <row r="3003">
      <c r="A3003" t="inlineStr">
        <is>
          <t>OH0015724942</t>
        </is>
      </c>
      <c r="B3003" t="n">
        <v>78</v>
      </c>
      <c r="C3003" t="n">
        <v>2087</v>
      </c>
      <c r="D3003" t="inlineStr">
        <is>
          <t>LETSON</t>
        </is>
      </c>
      <c r="E3003" t="inlineStr">
        <is>
          <t>THOMAS</t>
        </is>
      </c>
      <c r="F3003">
        <f>CONCATENATE(D3003," ",LEFT(H3003,4),"T=",AU3003,"D=",AV3003,"R=",AW3003,"M=",AX3003,"L=",AY3003,"B=",AZ3003)</f>
        <v/>
      </c>
      <c r="G3003" t="inlineStr">
        <is>
          <t>B J</t>
        </is>
      </c>
      <c r="I3003" t="inlineStr">
        <is>
          <t>1952-09-29</t>
        </is>
      </c>
      <c r="J3003" t="inlineStr">
        <is>
          <t>1977-11-08</t>
        </is>
      </c>
      <c r="K3003" t="inlineStr">
        <is>
          <t>ACTIVE</t>
        </is>
      </c>
      <c r="L3003" t="inlineStr">
        <is>
          <t>D</t>
        </is>
      </c>
      <c r="M3003">
        <f>RIGHT(L3003,LEN(L3003)-FIND(" ",L3003))</f>
        <v/>
      </c>
      <c r="N3003" t="inlineStr">
        <is>
          <t>4061 TOD AVE NW</t>
        </is>
      </c>
      <c r="P3003" t="inlineStr">
        <is>
          <t>WARREN</t>
        </is>
      </c>
      <c r="Q3003" t="inlineStr">
        <is>
          <t>OH</t>
        </is>
      </c>
      <c r="R3003" t="n">
        <v>44485</v>
      </c>
      <c r="AD3003" t="inlineStr">
        <is>
          <t>TRUMBULL CAREER &amp; TECH CENTER</t>
        </is>
      </c>
      <c r="AE3003" t="inlineStr">
        <is>
          <t>WARREN CITY</t>
        </is>
      </c>
      <c r="AF3003" t="inlineStr">
        <is>
          <t>WARREN CITY SD</t>
        </is>
      </c>
      <c r="AH3003" t="n">
        <v>14</v>
      </c>
      <c r="AI3003" t="n">
        <v>11</v>
      </c>
      <c r="AN3003" t="inlineStr">
        <is>
          <t>WARREN</t>
        </is>
      </c>
      <c r="AO3003" t="inlineStr">
        <is>
          <t>WARREN CITY 1G</t>
        </is>
      </c>
      <c r="AP3003" t="inlineStr">
        <is>
          <t>78-P-ACL</t>
        </is>
      </c>
      <c r="AQ3003" t="n">
        <v>9</v>
      </c>
      <c r="AR3003" t="n">
        <v>64</v>
      </c>
      <c r="AS3003" t="n">
        <v>32</v>
      </c>
      <c r="AV3003" t="inlineStr">
        <is>
          <t>WARREN-WARD 1</t>
        </is>
      </c>
      <c r="AW3003">
        <f>COUNTA($BA$3003:$EE$3003)</f>
        <v/>
      </c>
      <c r="AX3003">
        <f>COUNTIF($BA$3003:$EE$3003,"D")</f>
        <v/>
      </c>
      <c r="AY3003">
        <f>COUNTIF($BA$3003:$EE$3003,"R")</f>
        <v/>
      </c>
      <c r="AZ3003">
        <f>IF(BL3003="D",1,0)+IF(BM3003="D",1,0)+IF(BR3003="D",1,0)+IF(BS3003="D",1,0)+IF(BU3003="D",1,0)+IF(CA3003="D",1,0)+IF(CB3003="D",1,0)+IF(CC3003="D",1,0)+IF(CD3003="D",1,0)+IF(CJ3003="D",1,0)+IF(CK3003="D",1,0)+IF(CO3003="D",1,0)+IF(CP3003="D",1,0)+IF(CQ3003="D",1,0)+IF(CU3003="D",1,0)+IF(CV3003="D",1,0)+IF(DB3003="D",1,0)+IF(DC3003="D",1,0)+IF(DH3003="D",1,0)+IF(DI3003="D",1,0)+IF(DM3003="D",1,0)+IF(DN3003="D",1,0)+IF(DO3003="D",1,0)+IF(DU3003="D",1,0)+IF(DX3003="D",1,0)</f>
        <v/>
      </c>
      <c r="BA3003">
        <f>IF(DH3003&lt;&gt;"",1,0)+IF(DI3003&lt;&gt;"",1,0)+IF(DK3003&lt;&gt;"",1,0)+IF(DM3003&lt;&gt;"",1,0)+IF(DN3003&lt;&gt;"",1,0)+IF(DO3003&lt;&gt;"",1,0)+IF(DQ3003&lt;&gt;"",1,0)+IF(DR3003&lt;&gt;"",1,0)+IF(DT3003&lt;&gt;"",1,0)+IF(DU3003&lt;&gt;"",1,0)+IF(DV3003&lt;&gt;"",1,0)+IF(DW3003&lt;&gt;"",1,0)+IF(DX3003&lt;&gt;"",1,0)+IF(DZ3003&lt;&gt;"",1,0)+IF(EA3003&lt;&gt;"",1,0)+IF(EB3003&lt;&gt;"",1,0)+IF(EE3003&lt;&gt;"",1,0)</f>
        <v/>
      </c>
      <c r="BB3003">
        <f>IF(AND(AV3003&gt;0, AW3003&gt;0),1,0)</f>
        <v/>
      </c>
      <c r="BC3003" t="inlineStr">
        <is>
          <t>X</t>
        </is>
      </c>
      <c r="BD3003" t="inlineStr">
        <is>
          <t>X</t>
        </is>
      </c>
      <c r="BE3003" t="inlineStr">
        <is>
          <t>X</t>
        </is>
      </c>
      <c r="BF3003" t="inlineStr">
        <is>
          <t>X</t>
        </is>
      </c>
      <c r="BG3003" t="inlineStr">
        <is>
          <t>X</t>
        </is>
      </c>
      <c r="BH3003" t="inlineStr">
        <is>
          <t>X</t>
        </is>
      </c>
      <c r="BI3003" t="inlineStr">
        <is>
          <t>X</t>
        </is>
      </c>
      <c r="BJ3003" t="inlineStr">
        <is>
          <t>X</t>
        </is>
      </c>
      <c r="BK3003" t="inlineStr">
        <is>
          <t>X</t>
        </is>
      </c>
      <c r="BL3003" t="inlineStr">
        <is>
          <t>X</t>
        </is>
      </c>
      <c r="BP3003" t="inlineStr">
        <is>
          <t>X</t>
        </is>
      </c>
      <c r="BR3003" t="inlineStr">
        <is>
          <t>X</t>
        </is>
      </c>
      <c r="BS3003" t="inlineStr">
        <is>
          <t>X</t>
        </is>
      </c>
      <c r="BV3003" t="inlineStr">
        <is>
          <t>X</t>
        </is>
      </c>
      <c r="BY3003" t="inlineStr">
        <is>
          <t>D</t>
        </is>
      </c>
      <c r="CA3003" t="inlineStr">
        <is>
          <t>X</t>
        </is>
      </c>
      <c r="CC3003" t="inlineStr">
        <is>
          <t>D</t>
        </is>
      </c>
      <c r="CG3003" t="inlineStr">
        <is>
          <t>X</t>
        </is>
      </c>
      <c r="CH3003" t="inlineStr">
        <is>
          <t>D</t>
        </is>
      </c>
      <c r="CK3003" t="inlineStr">
        <is>
          <t>X</t>
        </is>
      </c>
      <c r="CL3003" t="inlineStr">
        <is>
          <t>D</t>
        </is>
      </c>
      <c r="CN3003" t="inlineStr">
        <is>
          <t>X</t>
        </is>
      </c>
      <c r="CO3003" t="inlineStr">
        <is>
          <t>D</t>
        </is>
      </c>
      <c r="CP3003" t="inlineStr">
        <is>
          <t>X</t>
        </is>
      </c>
      <c r="CQ3003" t="inlineStr">
        <is>
          <t>D</t>
        </is>
      </c>
      <c r="CT3003" t="inlineStr">
        <is>
          <t>X</t>
        </is>
      </c>
      <c r="CU3003" t="inlineStr">
        <is>
          <t>D</t>
        </is>
      </c>
      <c r="CV3003" t="inlineStr">
        <is>
          <t>X</t>
        </is>
      </c>
      <c r="CW3003" t="inlineStr">
        <is>
          <t>D</t>
        </is>
      </c>
      <c r="CY3003" t="inlineStr">
        <is>
          <t>X</t>
        </is>
      </c>
      <c r="CZ3003" t="inlineStr">
        <is>
          <t>D</t>
        </is>
      </c>
      <c r="DC3003" t="inlineStr">
        <is>
          <t>X</t>
        </is>
      </c>
      <c r="DD3003" t="inlineStr">
        <is>
          <t>D</t>
        </is>
      </c>
      <c r="DF3003" t="inlineStr">
        <is>
          <t>X</t>
        </is>
      </c>
      <c r="DG3003" t="inlineStr">
        <is>
          <t>D</t>
        </is>
      </c>
      <c r="DI3003" t="inlineStr">
        <is>
          <t>X</t>
        </is>
      </c>
      <c r="DJ3003" t="inlineStr">
        <is>
          <t>D</t>
        </is>
      </c>
      <c r="DL3003" t="inlineStr">
        <is>
          <t>X</t>
        </is>
      </c>
      <c r="DM3003" t="inlineStr">
        <is>
          <t>D</t>
        </is>
      </c>
      <c r="DN3003" t="inlineStr">
        <is>
          <t>X</t>
        </is>
      </c>
      <c r="DO3003" t="inlineStr">
        <is>
          <t>D</t>
        </is>
      </c>
      <c r="DR3003" t="inlineStr">
        <is>
          <t>X</t>
        </is>
      </c>
      <c r="DS3003" t="inlineStr">
        <is>
          <t>D</t>
        </is>
      </c>
      <c r="DT3003" t="inlineStr">
        <is>
          <t>D</t>
        </is>
      </c>
      <c r="DU3003" t="inlineStr">
        <is>
          <t>X</t>
        </is>
      </c>
      <c r="DW3003" t="inlineStr">
        <is>
          <t>D</t>
        </is>
      </c>
      <c r="DX3003" t="inlineStr">
        <is>
          <t>X</t>
        </is>
      </c>
      <c r="EA3003" t="inlineStr">
        <is>
          <t>X</t>
        </is>
      </c>
      <c r="ED3003" t="inlineStr">
        <is>
          <t>D</t>
        </is>
      </c>
      <c r="EF3003" t="inlineStr">
        <is>
          <t>X</t>
        </is>
      </c>
    </row>
    <row r="3004">
      <c r="A3004" t="inlineStr">
        <is>
          <t>OH0025956780</t>
        </is>
      </c>
      <c r="B3004" t="n">
        <v>78</v>
      </c>
      <c r="C3004" t="n">
        <v>453682</v>
      </c>
      <c r="D3004" t="inlineStr">
        <is>
          <t>ADAMS</t>
        </is>
      </c>
      <c r="E3004" t="inlineStr">
        <is>
          <t>CHRISTOPHER</t>
        </is>
      </c>
      <c r="F3004">
        <f>CONCATENATE(D3004," ",LEFT(H3004,4),"T=",AU3004,"D=",AV3004,"R=",AW3004,"M=",AX3004,"L=",AY3004,"B=",AZ3004)</f>
        <v/>
      </c>
      <c r="G3004" t="inlineStr">
        <is>
          <t>J</t>
        </is>
      </c>
      <c r="I3004" t="inlineStr">
        <is>
          <t>1979-09-05</t>
        </is>
      </c>
      <c r="J3004" t="inlineStr">
        <is>
          <t>2024-09-05</t>
        </is>
      </c>
      <c r="K3004" t="inlineStr">
        <is>
          <t>ACTIVE</t>
        </is>
      </c>
      <c r="M3004">
        <f>RIGHT(L3004,LEN(L3004)-FIND(" ",L3004))</f>
        <v/>
      </c>
      <c r="N3004" t="inlineStr">
        <is>
          <t>3007 BEAL ST NW</t>
        </is>
      </c>
      <c r="P3004" t="inlineStr">
        <is>
          <t>WARREN</t>
        </is>
      </c>
      <c r="Q3004" t="inlineStr">
        <is>
          <t>OH</t>
        </is>
      </c>
      <c r="R3004" t="n">
        <v>44485</v>
      </c>
      <c r="AD3004" t="inlineStr">
        <is>
          <t>TRUMBULL CAREER &amp; TECH CENTER</t>
        </is>
      </c>
      <c r="AE3004" t="inlineStr">
        <is>
          <t>WARREN CITY</t>
        </is>
      </c>
      <c r="AF3004" t="inlineStr">
        <is>
          <t>WARREN CITY SD</t>
        </is>
      </c>
      <c r="AH3004" t="n">
        <v>14</v>
      </c>
      <c r="AI3004" t="n">
        <v>11</v>
      </c>
      <c r="AN3004" t="inlineStr">
        <is>
          <t>WARREN</t>
        </is>
      </c>
      <c r="AO3004" t="inlineStr">
        <is>
          <t>WARREN CITY 1G</t>
        </is>
      </c>
      <c r="AP3004" t="inlineStr">
        <is>
          <t>78-P-ACL</t>
        </is>
      </c>
      <c r="AQ3004" t="n">
        <v>9</v>
      </c>
      <c r="AR3004" t="n">
        <v>64</v>
      </c>
      <c r="AS3004" t="n">
        <v>32</v>
      </c>
      <c r="AV3004" t="inlineStr">
        <is>
          <t>WARREN-WARD 1</t>
        </is>
      </c>
      <c r="AW3004">
        <f>COUNTA($BA$3004:$EE$3004)</f>
        <v/>
      </c>
      <c r="AX3004">
        <f>COUNTIF($BA$3004:$EE$3004,"D")</f>
        <v/>
      </c>
      <c r="AY3004">
        <f>COUNTIF($BA$3004:$EE$3004,"R")</f>
        <v/>
      </c>
      <c r="AZ3004">
        <f>IF(BL3004="D",1,0)+IF(BM3004="D",1,0)+IF(BR3004="D",1,0)+IF(BS3004="D",1,0)+IF(BU3004="D",1,0)+IF(CA3004="D",1,0)+IF(CB3004="D",1,0)+IF(CC3004="D",1,0)+IF(CD3004="D",1,0)+IF(CJ3004="D",1,0)+IF(CK3004="D",1,0)+IF(CO3004="D",1,0)+IF(CP3004="D",1,0)+IF(CQ3004="D",1,0)+IF(CU3004="D",1,0)+IF(CV3004="D",1,0)+IF(DB3004="D",1,0)+IF(DC3004="D",1,0)+IF(DH3004="D",1,0)+IF(DI3004="D",1,0)+IF(DM3004="D",1,0)+IF(DN3004="D",1,0)+IF(DO3004="D",1,0)+IF(DU3004="D",1,0)+IF(DX3004="D",1,0)</f>
        <v/>
      </c>
      <c r="BA3004">
        <f>IF(DH3004&lt;&gt;"",1,0)+IF(DI3004&lt;&gt;"",1,0)+IF(DK3004&lt;&gt;"",1,0)+IF(DM3004&lt;&gt;"",1,0)+IF(DN3004&lt;&gt;"",1,0)+IF(DO3004&lt;&gt;"",1,0)+IF(DQ3004&lt;&gt;"",1,0)+IF(DR3004&lt;&gt;"",1,0)+IF(DT3004&lt;&gt;"",1,0)+IF(DU3004&lt;&gt;"",1,0)+IF(DV3004&lt;&gt;"",1,0)+IF(DW3004&lt;&gt;"",1,0)+IF(DX3004&lt;&gt;"",1,0)+IF(DZ3004&lt;&gt;"",1,0)+IF(EA3004&lt;&gt;"",1,0)+IF(EB3004&lt;&gt;"",1,0)+IF(EE3004&lt;&gt;"",1,0)</f>
        <v/>
      </c>
      <c r="BB3004">
        <f>IF(AND(AV3004&gt;0, AW3004&gt;0),1,0)</f>
        <v/>
      </c>
      <c r="EF3004" t="inlineStr">
        <is>
          <t>X</t>
        </is>
      </c>
    </row>
    <row r="3005">
      <c r="A3005" t="inlineStr">
        <is>
          <t>OH0015771017</t>
        </is>
      </c>
      <c r="B3005" t="n">
        <v>78</v>
      </c>
      <c r="C3005" t="n">
        <v>29640</v>
      </c>
      <c r="D3005" t="inlineStr">
        <is>
          <t>BATE</t>
        </is>
      </c>
      <c r="E3005" t="inlineStr">
        <is>
          <t>HERBERT</t>
        </is>
      </c>
      <c r="F3005">
        <f>CONCATENATE(D3005," ",LEFT(H3005,4),"T=",AU3005,"D=",AV3005,"R=",AW3005,"M=",AX3005,"L=",AY3005,"B=",AZ3005)</f>
        <v/>
      </c>
      <c r="G3005" t="inlineStr">
        <is>
          <t>F</t>
        </is>
      </c>
      <c r="I3005" t="inlineStr">
        <is>
          <t>1945-04-10</t>
        </is>
      </c>
      <c r="J3005" t="inlineStr">
        <is>
          <t>1972-04-03</t>
        </is>
      </c>
      <c r="K3005" t="inlineStr">
        <is>
          <t>ACTIVE</t>
        </is>
      </c>
      <c r="L3005" t="inlineStr">
        <is>
          <t>R</t>
        </is>
      </c>
      <c r="M3005">
        <f>RIGHT(L3005,LEN(L3005)-FIND(" ",L3005))</f>
        <v/>
      </c>
      <c r="N3005" t="inlineStr">
        <is>
          <t>4025 CARLTON DR NW</t>
        </is>
      </c>
      <c r="P3005" t="inlineStr">
        <is>
          <t>WARREN</t>
        </is>
      </c>
      <c r="Q3005" t="inlineStr">
        <is>
          <t>OH</t>
        </is>
      </c>
      <c r="R3005" t="n">
        <v>44485</v>
      </c>
      <c r="AD3005" t="inlineStr">
        <is>
          <t>TRUMBULL CAREER &amp; TECH CENTER</t>
        </is>
      </c>
      <c r="AE3005" t="inlineStr">
        <is>
          <t>WARREN CITY</t>
        </is>
      </c>
      <c r="AH3005" t="n">
        <v>14</v>
      </c>
      <c r="AI3005" t="n">
        <v>11</v>
      </c>
      <c r="AJ3005" t="inlineStr">
        <is>
          <t>TRUMBULL COUNTY ESC</t>
        </is>
      </c>
      <c r="AM3005" t="inlineStr">
        <is>
          <t>LABRAE LOCAL SD (TRUMBULL)</t>
        </is>
      </c>
      <c r="AN3005" t="inlineStr">
        <is>
          <t>WARREN</t>
        </is>
      </c>
      <c r="AO3005" t="inlineStr">
        <is>
          <t>WARREN CITY 1G</t>
        </is>
      </c>
      <c r="AP3005" t="inlineStr">
        <is>
          <t>78-P-ACL</t>
        </is>
      </c>
      <c r="AQ3005" t="n">
        <v>9</v>
      </c>
      <c r="AR3005" t="n">
        <v>64</v>
      </c>
      <c r="AS3005" t="n">
        <v>32</v>
      </c>
      <c r="AV3005" t="inlineStr">
        <is>
          <t>WARREN-WARD 1</t>
        </is>
      </c>
      <c r="AW3005">
        <f>COUNTA($BA$3005:$EE$3005)</f>
        <v/>
      </c>
      <c r="AX3005">
        <f>COUNTIF($BA$3005:$EE$3005,"D")</f>
        <v/>
      </c>
      <c r="AY3005">
        <f>COUNTIF($BA$3005:$EE$3005,"R")</f>
        <v/>
      </c>
      <c r="AZ3005">
        <f>IF(BL3005="D",1,0)+IF(BM3005="D",1,0)+IF(BR3005="D",1,0)+IF(BS3005="D",1,0)+IF(BU3005="D",1,0)+IF(CA3005="D",1,0)+IF(CB3005="D",1,0)+IF(CC3005="D",1,0)+IF(CD3005="D",1,0)+IF(CJ3005="D",1,0)+IF(CK3005="D",1,0)+IF(CO3005="D",1,0)+IF(CP3005="D",1,0)+IF(CQ3005="D",1,0)+IF(CU3005="D",1,0)+IF(CV3005="D",1,0)+IF(DB3005="D",1,0)+IF(DC3005="D",1,0)+IF(DH3005="D",1,0)+IF(DI3005="D",1,0)+IF(DM3005="D",1,0)+IF(DN3005="D",1,0)+IF(DO3005="D",1,0)+IF(DU3005="D",1,0)+IF(DX3005="D",1,0)</f>
        <v/>
      </c>
      <c r="BA3005">
        <f>IF(DH3005&lt;&gt;"",1,0)+IF(DI3005&lt;&gt;"",1,0)+IF(DK3005&lt;&gt;"",1,0)+IF(DM3005&lt;&gt;"",1,0)+IF(DN3005&lt;&gt;"",1,0)+IF(DO3005&lt;&gt;"",1,0)+IF(DQ3005&lt;&gt;"",1,0)+IF(DR3005&lt;&gt;"",1,0)+IF(DT3005&lt;&gt;"",1,0)+IF(DU3005&lt;&gt;"",1,0)+IF(DV3005&lt;&gt;"",1,0)+IF(DW3005&lt;&gt;"",1,0)+IF(DX3005&lt;&gt;"",1,0)+IF(DZ3005&lt;&gt;"",1,0)+IF(EA3005&lt;&gt;"",1,0)+IF(EB3005&lt;&gt;"",1,0)+IF(EE3005&lt;&gt;"",1,0)</f>
        <v/>
      </c>
      <c r="BB3005">
        <f>IF(AND(AV3005&gt;0, AW3005&gt;0),1,0)</f>
        <v/>
      </c>
      <c r="BC3005" t="inlineStr">
        <is>
          <t>X</t>
        </is>
      </c>
      <c r="BD3005" t="inlineStr">
        <is>
          <t>X</t>
        </is>
      </c>
      <c r="BF3005" t="inlineStr">
        <is>
          <t>X</t>
        </is>
      </c>
      <c r="BG3005" t="inlineStr">
        <is>
          <t>X</t>
        </is>
      </c>
      <c r="BH3005" t="inlineStr">
        <is>
          <t>X</t>
        </is>
      </c>
      <c r="BJ3005" t="inlineStr">
        <is>
          <t>X</t>
        </is>
      </c>
      <c r="BK3005" t="inlineStr">
        <is>
          <t>X</t>
        </is>
      </c>
      <c r="BL3005" t="inlineStr">
        <is>
          <t>X</t>
        </is>
      </c>
      <c r="BP3005" t="inlineStr">
        <is>
          <t>X</t>
        </is>
      </c>
      <c r="BS3005" t="inlineStr">
        <is>
          <t>X</t>
        </is>
      </c>
      <c r="BV3005" t="inlineStr">
        <is>
          <t>X</t>
        </is>
      </c>
      <c r="BY3005" t="inlineStr">
        <is>
          <t>R</t>
        </is>
      </c>
      <c r="CA3005" t="inlineStr">
        <is>
          <t>X</t>
        </is>
      </c>
      <c r="CG3005" t="inlineStr">
        <is>
          <t>X</t>
        </is>
      </c>
      <c r="CK3005" t="inlineStr">
        <is>
          <t>X</t>
        </is>
      </c>
      <c r="CN3005" t="inlineStr">
        <is>
          <t>X</t>
        </is>
      </c>
      <c r="CO3005" t="inlineStr">
        <is>
          <t>R</t>
        </is>
      </c>
      <c r="CP3005" t="inlineStr">
        <is>
          <t>X</t>
        </is>
      </c>
      <c r="CT3005" t="inlineStr">
        <is>
          <t>X</t>
        </is>
      </c>
      <c r="CV3005" t="inlineStr">
        <is>
          <t>X</t>
        </is>
      </c>
      <c r="CY3005" t="inlineStr">
        <is>
          <t>X</t>
        </is>
      </c>
      <c r="CZ3005" t="inlineStr">
        <is>
          <t>R</t>
        </is>
      </c>
      <c r="DC3005" t="inlineStr">
        <is>
          <t>X</t>
        </is>
      </c>
      <c r="DG3005" t="inlineStr">
        <is>
          <t>R</t>
        </is>
      </c>
      <c r="DI3005" t="inlineStr">
        <is>
          <t>X</t>
        </is>
      </c>
      <c r="DL3005" t="inlineStr">
        <is>
          <t>X</t>
        </is>
      </c>
      <c r="DM3005" t="inlineStr">
        <is>
          <t>R</t>
        </is>
      </c>
      <c r="DN3005" t="inlineStr">
        <is>
          <t>X</t>
        </is>
      </c>
      <c r="DS3005" t="inlineStr">
        <is>
          <t>R</t>
        </is>
      </c>
      <c r="DU3005" t="inlineStr">
        <is>
          <t>X</t>
        </is>
      </c>
      <c r="DX3005" t="inlineStr">
        <is>
          <t>X</t>
        </is>
      </c>
      <c r="EA3005" t="inlineStr">
        <is>
          <t>X</t>
        </is>
      </c>
      <c r="ED3005" t="inlineStr">
        <is>
          <t>R</t>
        </is>
      </c>
      <c r="EF3005" t="inlineStr">
        <is>
          <t>X</t>
        </is>
      </c>
    </row>
    <row r="3006">
      <c r="A3006" t="inlineStr">
        <is>
          <t>OH0015771111</t>
        </is>
      </c>
      <c r="B3006" t="n">
        <v>78</v>
      </c>
      <c r="C3006" t="n">
        <v>29792</v>
      </c>
      <c r="D3006" t="inlineStr">
        <is>
          <t>MARTIN</t>
        </is>
      </c>
      <c r="E3006" t="inlineStr">
        <is>
          <t>ROBERT</t>
        </is>
      </c>
      <c r="F3006">
        <f>CONCATENATE(D3006," ",LEFT(H3006,4),"T=",AU3006,"D=",AV3006,"R=",AW3006,"M=",AX3006,"L=",AY3006,"B=",AZ3006)</f>
        <v/>
      </c>
      <c r="G3006" t="inlineStr">
        <is>
          <t>J</t>
        </is>
      </c>
      <c r="I3006" t="inlineStr">
        <is>
          <t>1936-07-10</t>
        </is>
      </c>
      <c r="J3006" t="inlineStr">
        <is>
          <t>1978-05-03</t>
        </is>
      </c>
      <c r="K3006" t="inlineStr">
        <is>
          <t>ACTIVE</t>
        </is>
      </c>
      <c r="M3006">
        <f>RIGHT(L3006,LEN(L3006)-FIND(" ",L3006))</f>
        <v/>
      </c>
      <c r="N3006" t="inlineStr">
        <is>
          <t>3014 CARLTON DR NW</t>
        </is>
      </c>
      <c r="P3006" t="inlineStr">
        <is>
          <t>WARREN</t>
        </is>
      </c>
      <c r="Q3006" t="inlineStr">
        <is>
          <t>OH</t>
        </is>
      </c>
      <c r="R3006" t="n">
        <v>44485</v>
      </c>
      <c r="AD3006" t="inlineStr">
        <is>
          <t>TRUMBULL CAREER &amp; TECH CENTER</t>
        </is>
      </c>
      <c r="AE3006" t="inlineStr">
        <is>
          <t>WARREN CITY</t>
        </is>
      </c>
      <c r="AH3006" t="n">
        <v>14</v>
      </c>
      <c r="AI3006" t="n">
        <v>11</v>
      </c>
      <c r="AJ3006" t="inlineStr">
        <is>
          <t>TRUMBULL COUNTY ESC</t>
        </is>
      </c>
      <c r="AM3006" t="inlineStr">
        <is>
          <t>LABRAE LOCAL SD (TRUMBULL)</t>
        </is>
      </c>
      <c r="AN3006" t="inlineStr">
        <is>
          <t>WARREN</t>
        </is>
      </c>
      <c r="AO3006" t="inlineStr">
        <is>
          <t>WARREN CITY 1G</t>
        </is>
      </c>
      <c r="AP3006" t="inlineStr">
        <is>
          <t>78-P-ACL</t>
        </is>
      </c>
      <c r="AQ3006" t="n">
        <v>9</v>
      </c>
      <c r="AR3006" t="n">
        <v>64</v>
      </c>
      <c r="AS3006" t="n">
        <v>32</v>
      </c>
      <c r="AV3006" t="inlineStr">
        <is>
          <t>WARREN-WARD 1</t>
        </is>
      </c>
      <c r="AW3006">
        <f>COUNTA($BA$3006:$EE$3006)</f>
        <v/>
      </c>
      <c r="AX3006">
        <f>COUNTIF($BA$3006:$EE$3006,"D")</f>
        <v/>
      </c>
      <c r="AY3006">
        <f>COUNTIF($BA$3006:$EE$3006,"R")</f>
        <v/>
      </c>
      <c r="AZ3006">
        <f>IF(BL3006="D",1,0)+IF(BM3006="D",1,0)+IF(BR3006="D",1,0)+IF(BS3006="D",1,0)+IF(BU3006="D",1,0)+IF(CA3006="D",1,0)+IF(CB3006="D",1,0)+IF(CC3006="D",1,0)+IF(CD3006="D",1,0)+IF(CJ3006="D",1,0)+IF(CK3006="D",1,0)+IF(CO3006="D",1,0)+IF(CP3006="D",1,0)+IF(CQ3006="D",1,0)+IF(CU3006="D",1,0)+IF(CV3006="D",1,0)+IF(DB3006="D",1,0)+IF(DC3006="D",1,0)+IF(DH3006="D",1,0)+IF(DI3006="D",1,0)+IF(DM3006="D",1,0)+IF(DN3006="D",1,0)+IF(DO3006="D",1,0)+IF(DU3006="D",1,0)+IF(DX3006="D",1,0)</f>
        <v/>
      </c>
      <c r="BA3006">
        <f>IF(DH3006&lt;&gt;"",1,0)+IF(DI3006&lt;&gt;"",1,0)+IF(DK3006&lt;&gt;"",1,0)+IF(DM3006&lt;&gt;"",1,0)+IF(DN3006&lt;&gt;"",1,0)+IF(DO3006&lt;&gt;"",1,0)+IF(DQ3006&lt;&gt;"",1,0)+IF(DR3006&lt;&gt;"",1,0)+IF(DT3006&lt;&gt;"",1,0)+IF(DU3006&lt;&gt;"",1,0)+IF(DV3006&lt;&gt;"",1,0)+IF(DW3006&lt;&gt;"",1,0)+IF(DX3006&lt;&gt;"",1,0)+IF(DZ3006&lt;&gt;"",1,0)+IF(EA3006&lt;&gt;"",1,0)+IF(EB3006&lt;&gt;"",1,0)+IF(EE3006&lt;&gt;"",1,0)</f>
        <v/>
      </c>
      <c r="BB3006">
        <f>IF(AND(AV3006&gt;0, AW3006&gt;0),1,0)</f>
        <v/>
      </c>
      <c r="BC3006" t="inlineStr">
        <is>
          <t>X</t>
        </is>
      </c>
      <c r="BD3006" t="inlineStr">
        <is>
          <t>X</t>
        </is>
      </c>
      <c r="BE3006" t="inlineStr">
        <is>
          <t>X</t>
        </is>
      </c>
      <c r="BF3006" t="inlineStr">
        <is>
          <t>X</t>
        </is>
      </c>
      <c r="BG3006" t="inlineStr">
        <is>
          <t>X</t>
        </is>
      </c>
      <c r="BH3006" t="inlineStr">
        <is>
          <t>X</t>
        </is>
      </c>
      <c r="BI3006" t="inlineStr">
        <is>
          <t>X</t>
        </is>
      </c>
      <c r="BJ3006" t="inlineStr">
        <is>
          <t>X</t>
        </is>
      </c>
      <c r="BK3006" t="inlineStr">
        <is>
          <t>X</t>
        </is>
      </c>
      <c r="BL3006" t="inlineStr">
        <is>
          <t>X</t>
        </is>
      </c>
      <c r="BP3006" t="inlineStr">
        <is>
          <t>X</t>
        </is>
      </c>
      <c r="BR3006" t="inlineStr">
        <is>
          <t>X</t>
        </is>
      </c>
      <c r="BS3006" t="inlineStr">
        <is>
          <t>X</t>
        </is>
      </c>
      <c r="BY3006" t="inlineStr">
        <is>
          <t>D</t>
        </is>
      </c>
      <c r="CA3006" t="inlineStr">
        <is>
          <t>X</t>
        </is>
      </c>
      <c r="CG3006" t="inlineStr">
        <is>
          <t>X</t>
        </is>
      </c>
      <c r="CK3006" t="inlineStr">
        <is>
          <t>X</t>
        </is>
      </c>
      <c r="CL3006" t="inlineStr">
        <is>
          <t>D</t>
        </is>
      </c>
      <c r="CN3006" t="inlineStr">
        <is>
          <t>X</t>
        </is>
      </c>
      <c r="CP3006" t="inlineStr">
        <is>
          <t>X</t>
        </is>
      </c>
      <c r="CQ3006" t="inlineStr">
        <is>
          <t>D</t>
        </is>
      </c>
      <c r="CV3006" t="inlineStr">
        <is>
          <t>X</t>
        </is>
      </c>
      <c r="CY3006" t="inlineStr">
        <is>
          <t>X</t>
        </is>
      </c>
      <c r="CZ3006" t="inlineStr">
        <is>
          <t>D</t>
        </is>
      </c>
      <c r="DC3006" t="inlineStr">
        <is>
          <t>X</t>
        </is>
      </c>
      <c r="DF3006" t="inlineStr">
        <is>
          <t>X</t>
        </is>
      </c>
      <c r="DG3006" t="inlineStr">
        <is>
          <t>D</t>
        </is>
      </c>
      <c r="DI3006" t="inlineStr">
        <is>
          <t>X</t>
        </is>
      </c>
      <c r="DL3006" t="inlineStr">
        <is>
          <t>X</t>
        </is>
      </c>
      <c r="DN3006" t="inlineStr">
        <is>
          <t>X</t>
        </is>
      </c>
      <c r="DU3006" t="inlineStr">
        <is>
          <t>X</t>
        </is>
      </c>
      <c r="DX3006" t="inlineStr">
        <is>
          <t>X</t>
        </is>
      </c>
    </row>
    <row r="3007">
      <c r="A3007" t="inlineStr">
        <is>
          <t>OH0015757492</t>
        </is>
      </c>
      <c r="B3007" t="n">
        <v>78</v>
      </c>
      <c r="C3007" t="n">
        <v>24439</v>
      </c>
      <c r="D3007" t="inlineStr">
        <is>
          <t>MERRELL</t>
        </is>
      </c>
      <c r="E3007" t="inlineStr">
        <is>
          <t>ALTON</t>
        </is>
      </c>
      <c r="F3007">
        <f>CONCATENATE(D3007," ",LEFT(H3007,4),"T=",AU3007,"D=",AV3007,"R=",AW3007,"M=",AX3007,"L=",AY3007,"B=",AZ3007)</f>
        <v/>
      </c>
      <c r="G3007" t="inlineStr">
        <is>
          <t>L</t>
        </is>
      </c>
      <c r="I3007" t="inlineStr">
        <is>
          <t>1947-08-25</t>
        </is>
      </c>
      <c r="J3007" t="inlineStr">
        <is>
          <t>2007-11-21</t>
        </is>
      </c>
      <c r="K3007" t="inlineStr">
        <is>
          <t>ACTIVE</t>
        </is>
      </c>
      <c r="L3007" t="inlineStr">
        <is>
          <t>D</t>
        </is>
      </c>
      <c r="M3007">
        <f>RIGHT(L3007,LEN(L3007)-FIND(" ",L3007))</f>
        <v/>
      </c>
      <c r="N3007" t="inlineStr">
        <is>
          <t>2673 BEAL ST NW</t>
        </is>
      </c>
      <c r="P3007" t="inlineStr">
        <is>
          <t>WARREN</t>
        </is>
      </c>
      <c r="Q3007" t="inlineStr">
        <is>
          <t>OH</t>
        </is>
      </c>
      <c r="R3007" t="n">
        <v>44485</v>
      </c>
      <c r="AD3007" t="inlineStr">
        <is>
          <t>TRUMBULL CAREER &amp; TECH CENTER</t>
        </is>
      </c>
      <c r="AE3007" t="inlineStr">
        <is>
          <t>WARREN CITY</t>
        </is>
      </c>
      <c r="AF3007" t="inlineStr">
        <is>
          <t>WARREN CITY SD</t>
        </is>
      </c>
      <c r="AH3007" t="n">
        <v>14</v>
      </c>
      <c r="AI3007" t="n">
        <v>11</v>
      </c>
      <c r="AN3007" t="inlineStr">
        <is>
          <t>WARREN</t>
        </is>
      </c>
      <c r="AO3007" t="inlineStr">
        <is>
          <t>WARREN CITY 1G</t>
        </is>
      </c>
      <c r="AP3007" t="inlineStr">
        <is>
          <t>78-P-ACL</t>
        </is>
      </c>
      <c r="AQ3007" t="n">
        <v>9</v>
      </c>
      <c r="AR3007" t="n">
        <v>64</v>
      </c>
      <c r="AS3007" t="n">
        <v>32</v>
      </c>
      <c r="AV3007" t="inlineStr">
        <is>
          <t>WARREN-WARD 1</t>
        </is>
      </c>
      <c r="AW3007">
        <f>COUNTA($BA$3007:$EE$3007)</f>
        <v/>
      </c>
      <c r="AX3007">
        <f>COUNTIF($BA$3007:$EE$3007,"D")</f>
        <v/>
      </c>
      <c r="AY3007">
        <f>COUNTIF($BA$3007:$EE$3007,"R")</f>
        <v/>
      </c>
      <c r="AZ3007">
        <f>IF(BL3007="D",1,0)+IF(BM3007="D",1,0)+IF(BR3007="D",1,0)+IF(BS3007="D",1,0)+IF(BU3007="D",1,0)+IF(CA3007="D",1,0)+IF(CB3007="D",1,0)+IF(CC3007="D",1,0)+IF(CD3007="D",1,0)+IF(CJ3007="D",1,0)+IF(CK3007="D",1,0)+IF(CO3007="D",1,0)+IF(CP3007="D",1,0)+IF(CQ3007="D",1,0)+IF(CU3007="D",1,0)+IF(CV3007="D",1,0)+IF(DB3007="D",1,0)+IF(DC3007="D",1,0)+IF(DH3007="D",1,0)+IF(DI3007="D",1,0)+IF(DM3007="D",1,0)+IF(DN3007="D",1,0)+IF(DO3007="D",1,0)+IF(DU3007="D",1,0)+IF(DX3007="D",1,0)</f>
        <v/>
      </c>
      <c r="BA3007">
        <f>IF(DH3007&lt;&gt;"",1,0)+IF(DI3007&lt;&gt;"",1,0)+IF(DK3007&lt;&gt;"",1,0)+IF(DM3007&lt;&gt;"",1,0)+IF(DN3007&lt;&gt;"",1,0)+IF(DO3007&lt;&gt;"",1,0)+IF(DQ3007&lt;&gt;"",1,0)+IF(DR3007&lt;&gt;"",1,0)+IF(DT3007&lt;&gt;"",1,0)+IF(DU3007&lt;&gt;"",1,0)+IF(DV3007&lt;&gt;"",1,0)+IF(DW3007&lt;&gt;"",1,0)+IF(DX3007&lt;&gt;"",1,0)+IF(DZ3007&lt;&gt;"",1,0)+IF(EA3007&lt;&gt;"",1,0)+IF(EB3007&lt;&gt;"",1,0)+IF(EE3007&lt;&gt;"",1,0)</f>
        <v/>
      </c>
      <c r="BB3007">
        <f>IF(AND(AV3007&gt;0, AW3007&gt;0),1,0)</f>
        <v/>
      </c>
      <c r="BC3007" t="inlineStr">
        <is>
          <t>X</t>
        </is>
      </c>
      <c r="BD3007" t="inlineStr">
        <is>
          <t>X</t>
        </is>
      </c>
      <c r="BF3007" t="inlineStr">
        <is>
          <t>X</t>
        </is>
      </c>
      <c r="BH3007" t="inlineStr">
        <is>
          <t>X</t>
        </is>
      </c>
      <c r="BI3007" t="inlineStr">
        <is>
          <t>X</t>
        </is>
      </c>
      <c r="BJ3007" t="inlineStr">
        <is>
          <t>X</t>
        </is>
      </c>
      <c r="BL3007" t="inlineStr">
        <is>
          <t>X</t>
        </is>
      </c>
      <c r="BS3007" t="inlineStr">
        <is>
          <t>X</t>
        </is>
      </c>
      <c r="BV3007" t="inlineStr">
        <is>
          <t>X</t>
        </is>
      </c>
      <c r="BY3007" t="inlineStr">
        <is>
          <t>D</t>
        </is>
      </c>
      <c r="CA3007" t="inlineStr">
        <is>
          <t>X</t>
        </is>
      </c>
      <c r="CG3007" t="inlineStr">
        <is>
          <t>X</t>
        </is>
      </c>
      <c r="CK3007" t="inlineStr">
        <is>
          <t>X</t>
        </is>
      </c>
      <c r="CL3007" t="inlineStr">
        <is>
          <t>D</t>
        </is>
      </c>
      <c r="CN3007" t="inlineStr">
        <is>
          <t>X</t>
        </is>
      </c>
      <c r="CO3007" t="inlineStr">
        <is>
          <t>D</t>
        </is>
      </c>
      <c r="CP3007" t="inlineStr">
        <is>
          <t>X</t>
        </is>
      </c>
      <c r="CQ3007" t="inlineStr">
        <is>
          <t>D</t>
        </is>
      </c>
      <c r="CT3007" t="inlineStr">
        <is>
          <t>X</t>
        </is>
      </c>
      <c r="CU3007" t="inlineStr">
        <is>
          <t>D</t>
        </is>
      </c>
      <c r="CV3007" t="inlineStr">
        <is>
          <t>X</t>
        </is>
      </c>
      <c r="CW3007" t="inlineStr">
        <is>
          <t>D</t>
        </is>
      </c>
      <c r="CY3007" t="inlineStr">
        <is>
          <t>X</t>
        </is>
      </c>
      <c r="CZ3007" t="inlineStr">
        <is>
          <t>D</t>
        </is>
      </c>
      <c r="DC3007" t="inlineStr">
        <is>
          <t>X</t>
        </is>
      </c>
      <c r="DF3007" t="inlineStr">
        <is>
          <t>X</t>
        </is>
      </c>
      <c r="DG3007" t="inlineStr">
        <is>
          <t>D</t>
        </is>
      </c>
      <c r="DI3007" t="inlineStr">
        <is>
          <t>X</t>
        </is>
      </c>
      <c r="DJ3007" t="inlineStr">
        <is>
          <t>D</t>
        </is>
      </c>
      <c r="DL3007" t="inlineStr">
        <is>
          <t>X</t>
        </is>
      </c>
      <c r="DN3007" t="inlineStr">
        <is>
          <t>X</t>
        </is>
      </c>
      <c r="DT3007" t="inlineStr">
        <is>
          <t>D</t>
        </is>
      </c>
      <c r="DU3007" t="inlineStr">
        <is>
          <t>X</t>
        </is>
      </c>
      <c r="DW3007" t="inlineStr">
        <is>
          <t>D</t>
        </is>
      </c>
      <c r="DX3007" t="inlineStr">
        <is>
          <t>X</t>
        </is>
      </c>
      <c r="EA3007" t="inlineStr">
        <is>
          <t>X</t>
        </is>
      </c>
      <c r="EF3007" t="inlineStr">
        <is>
          <t>X</t>
        </is>
      </c>
    </row>
    <row r="3008">
      <c r="A3008" t="inlineStr">
        <is>
          <t>OH0015693196</t>
        </is>
      </c>
      <c r="B3008" t="n">
        <v>78</v>
      </c>
      <c r="C3008" t="n">
        <v>14294</v>
      </c>
      <c r="D3008" t="inlineStr">
        <is>
          <t>FRAZIER</t>
        </is>
      </c>
      <c r="E3008" t="inlineStr">
        <is>
          <t>GARDENIA</t>
        </is>
      </c>
      <c r="F3008">
        <f>CONCATENATE(D3008," ",LEFT(H3008,4),"T=",AU3008,"D=",AV3008,"R=",AW3008,"M=",AX3008,"L=",AY3008,"B=",AZ3008)</f>
        <v/>
      </c>
      <c r="I3008" t="inlineStr">
        <is>
          <t>1957-06-30</t>
        </is>
      </c>
      <c r="J3008" t="inlineStr">
        <is>
          <t>2011-04-01</t>
        </is>
      </c>
      <c r="K3008" t="inlineStr">
        <is>
          <t>ACTIVE</t>
        </is>
      </c>
      <c r="L3008" t="inlineStr">
        <is>
          <t>D</t>
        </is>
      </c>
      <c r="M3008">
        <f>RIGHT(L3008,LEN(L3008)-FIND(" ",L3008))</f>
        <v/>
      </c>
      <c r="N3008" t="inlineStr">
        <is>
          <t>2697 BEAL ST NW</t>
        </is>
      </c>
      <c r="P3008" t="inlineStr">
        <is>
          <t>WARREN</t>
        </is>
      </c>
      <c r="Q3008" t="inlineStr">
        <is>
          <t>OH</t>
        </is>
      </c>
      <c r="R3008" t="n">
        <v>44485</v>
      </c>
      <c r="AD3008" t="inlineStr">
        <is>
          <t>TRUMBULL CAREER &amp; TECH CENTER</t>
        </is>
      </c>
      <c r="AE3008" t="inlineStr">
        <is>
          <t>WARREN CITY</t>
        </is>
      </c>
      <c r="AF3008" t="inlineStr">
        <is>
          <t>WARREN CITY SD</t>
        </is>
      </c>
      <c r="AH3008" t="n">
        <v>14</v>
      </c>
      <c r="AI3008" t="n">
        <v>11</v>
      </c>
      <c r="AN3008" t="inlineStr">
        <is>
          <t>WARREN</t>
        </is>
      </c>
      <c r="AO3008" t="inlineStr">
        <is>
          <t>WARREN CITY 1G</t>
        </is>
      </c>
      <c r="AP3008" t="inlineStr">
        <is>
          <t>78-P-ACL</t>
        </is>
      </c>
      <c r="AQ3008" t="n">
        <v>9</v>
      </c>
      <c r="AR3008" t="n">
        <v>64</v>
      </c>
      <c r="AS3008" t="n">
        <v>32</v>
      </c>
      <c r="AV3008" t="inlineStr">
        <is>
          <t>WARREN-WARD 1</t>
        </is>
      </c>
      <c r="AW3008">
        <f>COUNTA($BA$3008:$EE$3008)</f>
        <v/>
      </c>
      <c r="AX3008">
        <f>COUNTIF($BA$3008:$EE$3008,"D")</f>
        <v/>
      </c>
      <c r="AY3008">
        <f>COUNTIF($BA$3008:$EE$3008,"R")</f>
        <v/>
      </c>
      <c r="AZ3008">
        <f>IF(BL3008="D",1,0)+IF(BM3008="D",1,0)+IF(BR3008="D",1,0)+IF(BS3008="D",1,0)+IF(BU3008="D",1,0)+IF(CA3008="D",1,0)+IF(CB3008="D",1,0)+IF(CC3008="D",1,0)+IF(CD3008="D",1,0)+IF(CJ3008="D",1,0)+IF(CK3008="D",1,0)+IF(CO3008="D",1,0)+IF(CP3008="D",1,0)+IF(CQ3008="D",1,0)+IF(CU3008="D",1,0)+IF(CV3008="D",1,0)+IF(DB3008="D",1,0)+IF(DC3008="D",1,0)+IF(DH3008="D",1,0)+IF(DI3008="D",1,0)+IF(DM3008="D",1,0)+IF(DN3008="D",1,0)+IF(DO3008="D",1,0)+IF(DU3008="D",1,0)+IF(DX3008="D",1,0)</f>
        <v/>
      </c>
      <c r="BA3008">
        <f>IF(DH3008&lt;&gt;"",1,0)+IF(DI3008&lt;&gt;"",1,0)+IF(DK3008&lt;&gt;"",1,0)+IF(DM3008&lt;&gt;"",1,0)+IF(DN3008&lt;&gt;"",1,0)+IF(DO3008&lt;&gt;"",1,0)+IF(DQ3008&lt;&gt;"",1,0)+IF(DR3008&lt;&gt;"",1,0)+IF(DT3008&lt;&gt;"",1,0)+IF(DU3008&lt;&gt;"",1,0)+IF(DV3008&lt;&gt;"",1,0)+IF(DW3008&lt;&gt;"",1,0)+IF(DX3008&lt;&gt;"",1,0)+IF(DZ3008&lt;&gt;"",1,0)+IF(EA3008&lt;&gt;"",1,0)+IF(EB3008&lt;&gt;"",1,0)+IF(EE3008&lt;&gt;"",1,0)</f>
        <v/>
      </c>
      <c r="BB3008">
        <f>IF(AND(AV3008&gt;0, AW3008&gt;0),1,0)</f>
        <v/>
      </c>
      <c r="BC3008" t="inlineStr">
        <is>
          <t>X</t>
        </is>
      </c>
      <c r="BD3008" t="inlineStr">
        <is>
          <t>X</t>
        </is>
      </c>
      <c r="BE3008" t="inlineStr">
        <is>
          <t>X</t>
        </is>
      </c>
      <c r="BH3008" t="inlineStr">
        <is>
          <t>X</t>
        </is>
      </c>
      <c r="BJ3008" t="inlineStr">
        <is>
          <t>X</t>
        </is>
      </c>
      <c r="BL3008" t="inlineStr">
        <is>
          <t>X</t>
        </is>
      </c>
      <c r="BP3008" t="inlineStr">
        <is>
          <t>X</t>
        </is>
      </c>
      <c r="BS3008" t="inlineStr">
        <is>
          <t>X</t>
        </is>
      </c>
      <c r="BV3008" t="inlineStr">
        <is>
          <t>X</t>
        </is>
      </c>
      <c r="BY3008" t="inlineStr">
        <is>
          <t>D</t>
        </is>
      </c>
      <c r="CA3008" t="inlineStr">
        <is>
          <t>X</t>
        </is>
      </c>
      <c r="CG3008" t="inlineStr">
        <is>
          <t>X</t>
        </is>
      </c>
      <c r="CK3008" t="inlineStr">
        <is>
          <t>X</t>
        </is>
      </c>
      <c r="CL3008" t="inlineStr">
        <is>
          <t>D</t>
        </is>
      </c>
      <c r="CN3008" t="inlineStr">
        <is>
          <t>X</t>
        </is>
      </c>
      <c r="CO3008" t="inlineStr">
        <is>
          <t>D</t>
        </is>
      </c>
      <c r="CP3008" t="inlineStr">
        <is>
          <t>X</t>
        </is>
      </c>
      <c r="CQ3008" t="inlineStr">
        <is>
          <t>D</t>
        </is>
      </c>
      <c r="CT3008" t="inlineStr">
        <is>
          <t>X</t>
        </is>
      </c>
      <c r="CU3008" t="inlineStr">
        <is>
          <t>D</t>
        </is>
      </c>
      <c r="CV3008" t="inlineStr">
        <is>
          <t>X</t>
        </is>
      </c>
      <c r="CW3008" t="inlineStr">
        <is>
          <t>D</t>
        </is>
      </c>
      <c r="CY3008" t="inlineStr">
        <is>
          <t>X</t>
        </is>
      </c>
      <c r="CZ3008" t="inlineStr">
        <is>
          <t>D</t>
        </is>
      </c>
      <c r="DC3008" t="inlineStr">
        <is>
          <t>X</t>
        </is>
      </c>
      <c r="DD3008" t="inlineStr">
        <is>
          <t>D</t>
        </is>
      </c>
      <c r="DF3008" t="inlineStr">
        <is>
          <t>X</t>
        </is>
      </c>
      <c r="DI3008" t="inlineStr">
        <is>
          <t>X</t>
        </is>
      </c>
      <c r="DL3008" t="inlineStr">
        <is>
          <t>X</t>
        </is>
      </c>
      <c r="DM3008" t="inlineStr">
        <is>
          <t>D</t>
        </is>
      </c>
      <c r="DN3008" t="inlineStr">
        <is>
          <t>X</t>
        </is>
      </c>
      <c r="DS3008" t="inlineStr">
        <is>
          <t>D</t>
        </is>
      </c>
      <c r="DU3008" t="inlineStr">
        <is>
          <t>X</t>
        </is>
      </c>
      <c r="DW3008" t="inlineStr">
        <is>
          <t>D</t>
        </is>
      </c>
      <c r="DX3008" t="inlineStr">
        <is>
          <t>X</t>
        </is>
      </c>
      <c r="EA3008" t="inlineStr">
        <is>
          <t>X</t>
        </is>
      </c>
      <c r="EF3008" t="inlineStr">
        <is>
          <t>X</t>
        </is>
      </c>
    </row>
    <row r="3009">
      <c r="A3009" t="inlineStr">
        <is>
          <t>OH0026183227</t>
        </is>
      </c>
      <c r="B3009" t="n">
        <v>78</v>
      </c>
      <c r="C3009" t="n">
        <v>457887</v>
      </c>
      <c r="D3009" t="inlineStr">
        <is>
          <t>TURNER</t>
        </is>
      </c>
      <c r="E3009" t="inlineStr">
        <is>
          <t>CAMILLE</t>
        </is>
      </c>
      <c r="F3009">
        <f>CONCATENATE(D3009," ",LEFT(H3009,4),"T=",AU3009,"D=",AV3009,"R=",AW3009,"M=",AX3009,"L=",AY3009,"B=",AZ3009)</f>
        <v/>
      </c>
      <c r="G3009" t="inlineStr">
        <is>
          <t>VICTORIA</t>
        </is>
      </c>
      <c r="I3009" t="inlineStr">
        <is>
          <t>2003-03-28</t>
        </is>
      </c>
      <c r="J3009" t="inlineStr">
        <is>
          <t>2024-04-17</t>
        </is>
      </c>
      <c r="K3009" t="inlineStr">
        <is>
          <t>ACTIVE</t>
        </is>
      </c>
      <c r="M3009">
        <f>RIGHT(L3009,LEN(L3009)-FIND(" ",L3009))</f>
        <v/>
      </c>
      <c r="N3009" t="inlineStr">
        <is>
          <t>2860 PARKMAN RD NW</t>
        </is>
      </c>
      <c r="P3009" t="inlineStr">
        <is>
          <t>WARREN</t>
        </is>
      </c>
      <c r="Q3009" t="inlineStr">
        <is>
          <t>OH</t>
        </is>
      </c>
      <c r="R3009" t="n">
        <v>44485</v>
      </c>
      <c r="AD3009" t="inlineStr">
        <is>
          <t>TRUMBULL CAREER &amp; TECH CENTER</t>
        </is>
      </c>
      <c r="AE3009" t="inlineStr">
        <is>
          <t>WARREN CITY</t>
        </is>
      </c>
      <c r="AF3009" t="inlineStr">
        <is>
          <t>WARREN CITY SD</t>
        </is>
      </c>
      <c r="AH3009" t="n">
        <v>14</v>
      </c>
      <c r="AI3009" t="n">
        <v>11</v>
      </c>
      <c r="AN3009" t="inlineStr">
        <is>
          <t>WARREN</t>
        </is>
      </c>
      <c r="AO3009" t="inlineStr">
        <is>
          <t>WARREN CITY 1G</t>
        </is>
      </c>
      <c r="AP3009" t="inlineStr">
        <is>
          <t>78-P-ACL</t>
        </is>
      </c>
      <c r="AQ3009" t="n">
        <v>9</v>
      </c>
      <c r="AR3009" t="n">
        <v>64</v>
      </c>
      <c r="AS3009" t="n">
        <v>32</v>
      </c>
      <c r="AV3009" t="inlineStr">
        <is>
          <t>WARREN-WARD 1</t>
        </is>
      </c>
      <c r="AW3009">
        <f>COUNTA($BA$3009:$EE$3009)</f>
        <v/>
      </c>
      <c r="AX3009">
        <f>COUNTIF($BA$3009:$EE$3009,"D")</f>
        <v/>
      </c>
      <c r="AY3009">
        <f>COUNTIF($BA$3009:$EE$3009,"R")</f>
        <v/>
      </c>
      <c r="AZ3009">
        <f>IF(BL3009="D",1,0)+IF(BM3009="D",1,0)+IF(BR3009="D",1,0)+IF(BS3009="D",1,0)+IF(BU3009="D",1,0)+IF(CA3009="D",1,0)+IF(CB3009="D",1,0)+IF(CC3009="D",1,0)+IF(CD3009="D",1,0)+IF(CJ3009="D",1,0)+IF(CK3009="D",1,0)+IF(CO3009="D",1,0)+IF(CP3009="D",1,0)+IF(CQ3009="D",1,0)+IF(CU3009="D",1,0)+IF(CV3009="D",1,0)+IF(DB3009="D",1,0)+IF(DC3009="D",1,0)+IF(DH3009="D",1,0)+IF(DI3009="D",1,0)+IF(DM3009="D",1,0)+IF(DN3009="D",1,0)+IF(DO3009="D",1,0)+IF(DU3009="D",1,0)+IF(DX3009="D",1,0)</f>
        <v/>
      </c>
      <c r="BA3009">
        <f>IF(DH3009&lt;&gt;"",1,0)+IF(DI3009&lt;&gt;"",1,0)+IF(DK3009&lt;&gt;"",1,0)+IF(DM3009&lt;&gt;"",1,0)+IF(DN3009&lt;&gt;"",1,0)+IF(DO3009&lt;&gt;"",1,0)+IF(DQ3009&lt;&gt;"",1,0)+IF(DR3009&lt;&gt;"",1,0)+IF(DT3009&lt;&gt;"",1,0)+IF(DU3009&lt;&gt;"",1,0)+IF(DV3009&lt;&gt;"",1,0)+IF(DW3009&lt;&gt;"",1,0)+IF(DX3009&lt;&gt;"",1,0)+IF(DZ3009&lt;&gt;"",1,0)+IF(EA3009&lt;&gt;"",1,0)+IF(EB3009&lt;&gt;"",1,0)+IF(EE3009&lt;&gt;"",1,0)</f>
        <v/>
      </c>
      <c r="BB3009">
        <f>IF(AND(AV3009&gt;0, AW3009&gt;0),1,0)</f>
        <v/>
      </c>
      <c r="EF3009" t="inlineStr">
        <is>
          <t>X</t>
        </is>
      </c>
    </row>
    <row r="3010">
      <c r="A3010" t="inlineStr">
        <is>
          <t>OH0015770806</t>
        </is>
      </c>
      <c r="B3010" t="n">
        <v>78</v>
      </c>
      <c r="C3010" t="n">
        <v>29216</v>
      </c>
      <c r="D3010" t="inlineStr">
        <is>
          <t>STRINGER</t>
        </is>
      </c>
      <c r="E3010" t="inlineStr">
        <is>
          <t>PHYLLIS</t>
        </is>
      </c>
      <c r="F3010">
        <f>CONCATENATE(D3010," ",LEFT(H3010,4),"T=",AU3010,"D=",AV3010,"R=",AW3010,"M=",AX3010,"L=",AY3010,"B=",AZ3010)</f>
        <v/>
      </c>
      <c r="G3010" t="inlineStr">
        <is>
          <t>M</t>
        </is>
      </c>
      <c r="I3010" t="inlineStr">
        <is>
          <t>1952-01-03</t>
        </is>
      </c>
      <c r="J3010" t="inlineStr">
        <is>
          <t>1976-09-25</t>
        </is>
      </c>
      <c r="K3010" t="inlineStr">
        <is>
          <t>ACTIVE</t>
        </is>
      </c>
      <c r="L3010" t="inlineStr">
        <is>
          <t>D</t>
        </is>
      </c>
      <c r="M3010">
        <f>RIGHT(L3010,LEN(L3010)-FIND(" ",L3010))</f>
        <v/>
      </c>
      <c r="N3010" t="inlineStr">
        <is>
          <t>2667 BEAL ST NW</t>
        </is>
      </c>
      <c r="P3010" t="inlineStr">
        <is>
          <t>WARREN</t>
        </is>
      </c>
      <c r="Q3010" t="inlineStr">
        <is>
          <t>OH</t>
        </is>
      </c>
      <c r="R3010" t="n">
        <v>44485</v>
      </c>
      <c r="AD3010" t="inlineStr">
        <is>
          <t>TRUMBULL CAREER &amp; TECH CENTER</t>
        </is>
      </c>
      <c r="AE3010" t="inlineStr">
        <is>
          <t>WARREN CITY</t>
        </is>
      </c>
      <c r="AF3010" t="inlineStr">
        <is>
          <t>WARREN CITY SD</t>
        </is>
      </c>
      <c r="AH3010" t="n">
        <v>14</v>
      </c>
      <c r="AI3010" t="n">
        <v>11</v>
      </c>
      <c r="AN3010" t="inlineStr">
        <is>
          <t>WARREN</t>
        </is>
      </c>
      <c r="AO3010" t="inlineStr">
        <is>
          <t>WARREN CITY 1G</t>
        </is>
      </c>
      <c r="AP3010" t="inlineStr">
        <is>
          <t>78-P-ACL</t>
        </is>
      </c>
      <c r="AQ3010" t="n">
        <v>9</v>
      </c>
      <c r="AR3010" t="n">
        <v>64</v>
      </c>
      <c r="AS3010" t="n">
        <v>32</v>
      </c>
      <c r="AV3010" t="inlineStr">
        <is>
          <t>WARREN-WARD 1</t>
        </is>
      </c>
      <c r="AW3010">
        <f>COUNTA($BA$3010:$EE$3010)</f>
        <v/>
      </c>
      <c r="AX3010">
        <f>COUNTIF($BA$3010:$EE$3010,"D")</f>
        <v/>
      </c>
      <c r="AY3010">
        <f>COUNTIF($BA$3010:$EE$3010,"R")</f>
        <v/>
      </c>
      <c r="AZ3010">
        <f>IF(BL3010="D",1,0)+IF(BM3010="D",1,0)+IF(BR3010="D",1,0)+IF(BS3010="D",1,0)+IF(BU3010="D",1,0)+IF(CA3010="D",1,0)+IF(CB3010="D",1,0)+IF(CC3010="D",1,0)+IF(CD3010="D",1,0)+IF(CJ3010="D",1,0)+IF(CK3010="D",1,0)+IF(CO3010="D",1,0)+IF(CP3010="D",1,0)+IF(CQ3010="D",1,0)+IF(CU3010="D",1,0)+IF(CV3010="D",1,0)+IF(DB3010="D",1,0)+IF(DC3010="D",1,0)+IF(DH3010="D",1,0)+IF(DI3010="D",1,0)+IF(DM3010="D",1,0)+IF(DN3010="D",1,0)+IF(DO3010="D",1,0)+IF(DU3010="D",1,0)+IF(DX3010="D",1,0)</f>
        <v/>
      </c>
      <c r="BA3010">
        <f>IF(DH3010&lt;&gt;"",1,0)+IF(DI3010&lt;&gt;"",1,0)+IF(DK3010&lt;&gt;"",1,0)+IF(DM3010&lt;&gt;"",1,0)+IF(DN3010&lt;&gt;"",1,0)+IF(DO3010&lt;&gt;"",1,0)+IF(DQ3010&lt;&gt;"",1,0)+IF(DR3010&lt;&gt;"",1,0)+IF(DT3010&lt;&gt;"",1,0)+IF(DU3010&lt;&gt;"",1,0)+IF(DV3010&lt;&gt;"",1,0)+IF(DW3010&lt;&gt;"",1,0)+IF(DX3010&lt;&gt;"",1,0)+IF(DZ3010&lt;&gt;"",1,0)+IF(EA3010&lt;&gt;"",1,0)+IF(EB3010&lt;&gt;"",1,0)+IF(EE3010&lt;&gt;"",1,0)</f>
        <v/>
      </c>
      <c r="BB3010">
        <f>IF(AND(AV3010&gt;0, AW3010&gt;0),1,0)</f>
        <v/>
      </c>
      <c r="BC3010" t="inlineStr">
        <is>
          <t>X</t>
        </is>
      </c>
      <c r="BD3010" t="inlineStr">
        <is>
          <t>X</t>
        </is>
      </c>
      <c r="BF3010" t="inlineStr">
        <is>
          <t>X</t>
        </is>
      </c>
      <c r="BH3010" t="inlineStr">
        <is>
          <t>X</t>
        </is>
      </c>
      <c r="BI3010" t="inlineStr">
        <is>
          <t>X</t>
        </is>
      </c>
      <c r="BJ3010" t="inlineStr">
        <is>
          <t>X</t>
        </is>
      </c>
      <c r="BK3010" t="inlineStr">
        <is>
          <t>X</t>
        </is>
      </c>
      <c r="BL3010" t="inlineStr">
        <is>
          <t>X</t>
        </is>
      </c>
      <c r="BP3010" t="inlineStr">
        <is>
          <t>X</t>
        </is>
      </c>
      <c r="BR3010" t="inlineStr">
        <is>
          <t>X</t>
        </is>
      </c>
      <c r="BS3010" t="inlineStr">
        <is>
          <t>X</t>
        </is>
      </c>
      <c r="BV3010" t="inlineStr">
        <is>
          <t>X</t>
        </is>
      </c>
      <c r="BY3010" t="inlineStr">
        <is>
          <t>D</t>
        </is>
      </c>
      <c r="CA3010" t="inlineStr">
        <is>
          <t>X</t>
        </is>
      </c>
      <c r="CH3010" t="inlineStr">
        <is>
          <t>D</t>
        </is>
      </c>
      <c r="CK3010" t="inlineStr">
        <is>
          <t>X</t>
        </is>
      </c>
      <c r="CL3010" t="inlineStr">
        <is>
          <t>D</t>
        </is>
      </c>
      <c r="CN3010" t="inlineStr">
        <is>
          <t>X</t>
        </is>
      </c>
      <c r="CO3010" t="inlineStr">
        <is>
          <t>D</t>
        </is>
      </c>
      <c r="CP3010" t="inlineStr">
        <is>
          <t>X</t>
        </is>
      </c>
      <c r="CQ3010" t="inlineStr">
        <is>
          <t>D</t>
        </is>
      </c>
      <c r="CT3010" t="inlineStr">
        <is>
          <t>X</t>
        </is>
      </c>
      <c r="CU3010" t="inlineStr">
        <is>
          <t>D</t>
        </is>
      </c>
      <c r="CV3010" t="inlineStr">
        <is>
          <t>X</t>
        </is>
      </c>
      <c r="CW3010" t="inlineStr">
        <is>
          <t>D</t>
        </is>
      </c>
      <c r="CY3010" t="inlineStr">
        <is>
          <t>X</t>
        </is>
      </c>
      <c r="CZ3010" t="inlineStr">
        <is>
          <t>D</t>
        </is>
      </c>
      <c r="DC3010" t="inlineStr">
        <is>
          <t>X</t>
        </is>
      </c>
      <c r="DF3010" t="inlineStr">
        <is>
          <t>X</t>
        </is>
      </c>
      <c r="DG3010" t="inlineStr">
        <is>
          <t>D</t>
        </is>
      </c>
      <c r="DI3010" t="inlineStr">
        <is>
          <t>X</t>
        </is>
      </c>
      <c r="DJ3010" t="inlineStr">
        <is>
          <t>D</t>
        </is>
      </c>
      <c r="DL3010" t="inlineStr">
        <is>
          <t>X</t>
        </is>
      </c>
      <c r="DM3010" t="inlineStr">
        <is>
          <t>D</t>
        </is>
      </c>
      <c r="DN3010" t="inlineStr">
        <is>
          <t>X</t>
        </is>
      </c>
      <c r="DR3010" t="inlineStr">
        <is>
          <t>X</t>
        </is>
      </c>
      <c r="DS3010" t="inlineStr">
        <is>
          <t>D</t>
        </is>
      </c>
      <c r="DT3010" t="inlineStr">
        <is>
          <t>D</t>
        </is>
      </c>
      <c r="DU3010" t="inlineStr">
        <is>
          <t>X</t>
        </is>
      </c>
      <c r="DW3010" t="inlineStr">
        <is>
          <t>D</t>
        </is>
      </c>
      <c r="DX3010" t="inlineStr">
        <is>
          <t>X</t>
        </is>
      </c>
      <c r="EA3010" t="inlineStr">
        <is>
          <t>X</t>
        </is>
      </c>
      <c r="ED3010" t="inlineStr">
        <is>
          <t>D</t>
        </is>
      </c>
      <c r="EF3010" t="inlineStr">
        <is>
          <t>X</t>
        </is>
      </c>
    </row>
    <row r="3011">
      <c r="A3011" t="inlineStr">
        <is>
          <t>OH0024292507</t>
        </is>
      </c>
      <c r="B3011" t="n">
        <v>78</v>
      </c>
      <c r="C3011" t="n">
        <v>426381</v>
      </c>
      <c r="D3011" t="inlineStr">
        <is>
          <t>STREETER</t>
        </is>
      </c>
      <c r="E3011" t="inlineStr">
        <is>
          <t>JANE</t>
        </is>
      </c>
      <c r="F3011">
        <f>CONCATENATE(D3011," ",LEFT(H3011,4),"T=",AU3011,"D=",AV3011,"R=",AW3011,"M=",AX3011,"L=",AY3011,"B=",AZ3011)</f>
        <v/>
      </c>
      <c r="G3011" t="inlineStr">
        <is>
          <t>SUZANNE</t>
        </is>
      </c>
      <c r="I3011" t="inlineStr">
        <is>
          <t>1964-02-25</t>
        </is>
      </c>
      <c r="J3011" t="inlineStr">
        <is>
          <t>2017-05-24</t>
        </is>
      </c>
      <c r="K3011" t="inlineStr">
        <is>
          <t>CONFIRMATION</t>
        </is>
      </c>
      <c r="M3011">
        <f>RIGHT(L3011,LEN(L3011)-FIND(" ",L3011))</f>
        <v/>
      </c>
      <c r="N3011" t="inlineStr">
        <is>
          <t>3006 BEAL ST NW</t>
        </is>
      </c>
      <c r="P3011" t="inlineStr">
        <is>
          <t>WARREN</t>
        </is>
      </c>
      <c r="Q3011" t="inlineStr">
        <is>
          <t>OH</t>
        </is>
      </c>
      <c r="R3011" t="n">
        <v>44485</v>
      </c>
      <c r="AD3011" t="inlineStr">
        <is>
          <t>TRUMBULL CAREER &amp; TECH CENTER</t>
        </is>
      </c>
      <c r="AE3011" t="inlineStr">
        <is>
          <t>WARREN CITY</t>
        </is>
      </c>
      <c r="AF3011" t="inlineStr">
        <is>
          <t>WARREN CITY SD</t>
        </is>
      </c>
      <c r="AH3011" t="n">
        <v>14</v>
      </c>
      <c r="AI3011" t="n">
        <v>11</v>
      </c>
      <c r="AN3011" t="inlineStr">
        <is>
          <t>WARREN</t>
        </is>
      </c>
      <c r="AO3011" t="inlineStr">
        <is>
          <t>WARREN CITY 1G</t>
        </is>
      </c>
      <c r="AP3011" t="inlineStr">
        <is>
          <t>78-P-ACL</t>
        </is>
      </c>
      <c r="AQ3011" t="n">
        <v>9</v>
      </c>
      <c r="AR3011" t="n">
        <v>64</v>
      </c>
      <c r="AS3011" t="n">
        <v>32</v>
      </c>
      <c r="AV3011" t="inlineStr">
        <is>
          <t>WARREN-WARD 1</t>
        </is>
      </c>
      <c r="AW3011">
        <f>COUNTA($BA$3011:$EE$3011)</f>
        <v/>
      </c>
      <c r="AX3011">
        <f>COUNTIF($BA$3011:$EE$3011,"D")</f>
        <v/>
      </c>
      <c r="AY3011">
        <f>COUNTIF($BA$3011:$EE$3011,"R")</f>
        <v/>
      </c>
      <c r="AZ3011">
        <f>IF(BL3011="D",1,0)+IF(BM3011="D",1,0)+IF(BR3011="D",1,0)+IF(BS3011="D",1,0)+IF(BU3011="D",1,0)+IF(CA3011="D",1,0)+IF(CB3011="D",1,0)+IF(CC3011="D",1,0)+IF(CD3011="D",1,0)+IF(CJ3011="D",1,0)+IF(CK3011="D",1,0)+IF(CO3011="D",1,0)+IF(CP3011="D",1,0)+IF(CQ3011="D",1,0)+IF(CU3011="D",1,0)+IF(CV3011="D",1,0)+IF(DB3011="D",1,0)+IF(DC3011="D",1,0)+IF(DH3011="D",1,0)+IF(DI3011="D",1,0)+IF(DM3011="D",1,0)+IF(DN3011="D",1,0)+IF(DO3011="D",1,0)+IF(DU3011="D",1,0)+IF(DX3011="D",1,0)</f>
        <v/>
      </c>
      <c r="BA3011">
        <f>IF(DH3011&lt;&gt;"",1,0)+IF(DI3011&lt;&gt;"",1,0)+IF(DK3011&lt;&gt;"",1,0)+IF(DM3011&lt;&gt;"",1,0)+IF(DN3011&lt;&gt;"",1,0)+IF(DO3011&lt;&gt;"",1,0)+IF(DQ3011&lt;&gt;"",1,0)+IF(DR3011&lt;&gt;"",1,0)+IF(DT3011&lt;&gt;"",1,0)+IF(DU3011&lt;&gt;"",1,0)+IF(DV3011&lt;&gt;"",1,0)+IF(DW3011&lt;&gt;"",1,0)+IF(DX3011&lt;&gt;"",1,0)+IF(DZ3011&lt;&gt;"",1,0)+IF(EA3011&lt;&gt;"",1,0)+IF(EB3011&lt;&gt;"",1,0)+IF(EE3011&lt;&gt;"",1,0)</f>
        <v/>
      </c>
      <c r="BB3011">
        <f>IF(AND(AV3011&gt;0, AW3011&gt;0),1,0)</f>
        <v/>
      </c>
    </row>
    <row r="3012">
      <c r="A3012" t="inlineStr">
        <is>
          <t>OH0024288961</t>
        </is>
      </c>
      <c r="B3012" t="n">
        <v>78</v>
      </c>
      <c r="C3012" t="n">
        <v>426090</v>
      </c>
      <c r="D3012" t="inlineStr">
        <is>
          <t>CARLTON</t>
        </is>
      </c>
      <c r="E3012" t="inlineStr">
        <is>
          <t>CARLA</t>
        </is>
      </c>
      <c r="F3012">
        <f>CONCATENATE(D3012," ",LEFT(H3012,4),"T=",AU3012,"D=",AV3012,"R=",AW3012,"M=",AX3012,"L=",AY3012,"B=",AZ3012)</f>
        <v/>
      </c>
      <c r="G3012" t="inlineStr">
        <is>
          <t>DIONNE</t>
        </is>
      </c>
      <c r="I3012" t="inlineStr">
        <is>
          <t>1972-03-24</t>
        </is>
      </c>
      <c r="J3012" t="inlineStr">
        <is>
          <t>2019-03-21</t>
        </is>
      </c>
      <c r="K3012" t="inlineStr">
        <is>
          <t>ACTIVE</t>
        </is>
      </c>
      <c r="M3012">
        <f>RIGHT(L3012,LEN(L3012)-FIND(" ",L3012))</f>
        <v/>
      </c>
      <c r="N3012" t="inlineStr">
        <is>
          <t>1621 BRADFORD ST NW</t>
        </is>
      </c>
      <c r="P3012" t="inlineStr">
        <is>
          <t>WARREN</t>
        </is>
      </c>
      <c r="Q3012" t="inlineStr">
        <is>
          <t>OH</t>
        </is>
      </c>
      <c r="R3012" t="n">
        <v>44485</v>
      </c>
      <c r="AD3012" t="inlineStr">
        <is>
          <t>TRUMBULL CAREER &amp; TECH CENTER</t>
        </is>
      </c>
      <c r="AE3012" t="inlineStr">
        <is>
          <t>WARREN CITY</t>
        </is>
      </c>
      <c r="AF3012" t="inlineStr">
        <is>
          <t>WARREN CITY SD</t>
        </is>
      </c>
      <c r="AH3012" t="n">
        <v>14</v>
      </c>
      <c r="AI3012" t="n">
        <v>11</v>
      </c>
      <c r="AN3012" t="inlineStr">
        <is>
          <t>WARREN</t>
        </is>
      </c>
      <c r="AO3012" t="inlineStr">
        <is>
          <t>WARREN CITY 1G</t>
        </is>
      </c>
      <c r="AP3012" t="inlineStr">
        <is>
          <t>78-P-ACL</t>
        </is>
      </c>
      <c r="AQ3012" t="n">
        <v>9</v>
      </c>
      <c r="AR3012" t="n">
        <v>64</v>
      </c>
      <c r="AS3012" t="n">
        <v>32</v>
      </c>
      <c r="AV3012" t="inlineStr">
        <is>
          <t>WARREN-WARD 1</t>
        </is>
      </c>
      <c r="AW3012">
        <f>COUNTA($BA$3012:$EE$3012)</f>
        <v/>
      </c>
      <c r="AX3012">
        <f>COUNTIF($BA$3012:$EE$3012,"D")</f>
        <v/>
      </c>
      <c r="AY3012">
        <f>COUNTIF($BA$3012:$EE$3012,"R")</f>
        <v/>
      </c>
      <c r="AZ3012">
        <f>IF(BL3012="D",1,0)+IF(BM3012="D",1,0)+IF(BR3012="D",1,0)+IF(BS3012="D",1,0)+IF(BU3012="D",1,0)+IF(CA3012="D",1,0)+IF(CB3012="D",1,0)+IF(CC3012="D",1,0)+IF(CD3012="D",1,0)+IF(CJ3012="D",1,0)+IF(CK3012="D",1,0)+IF(CO3012="D",1,0)+IF(CP3012="D",1,0)+IF(CQ3012="D",1,0)+IF(CU3012="D",1,0)+IF(CV3012="D",1,0)+IF(DB3012="D",1,0)+IF(DC3012="D",1,0)+IF(DH3012="D",1,0)+IF(DI3012="D",1,0)+IF(DM3012="D",1,0)+IF(DN3012="D",1,0)+IF(DO3012="D",1,0)+IF(DU3012="D",1,0)+IF(DX3012="D",1,0)</f>
        <v/>
      </c>
      <c r="BA3012">
        <f>IF(DH3012&lt;&gt;"",1,0)+IF(DI3012&lt;&gt;"",1,0)+IF(DK3012&lt;&gt;"",1,0)+IF(DM3012&lt;&gt;"",1,0)+IF(DN3012&lt;&gt;"",1,0)+IF(DO3012&lt;&gt;"",1,0)+IF(DQ3012&lt;&gt;"",1,0)+IF(DR3012&lt;&gt;"",1,0)+IF(DT3012&lt;&gt;"",1,0)+IF(DU3012&lt;&gt;"",1,0)+IF(DV3012&lt;&gt;"",1,0)+IF(DW3012&lt;&gt;"",1,0)+IF(DX3012&lt;&gt;"",1,0)+IF(DZ3012&lt;&gt;"",1,0)+IF(EA3012&lt;&gt;"",1,0)+IF(EB3012&lt;&gt;"",1,0)+IF(EE3012&lt;&gt;"",1,0)</f>
        <v/>
      </c>
      <c r="BB3012">
        <f>IF(AND(AV3012&gt;0, AW3012&gt;0),1,0)</f>
        <v/>
      </c>
      <c r="CP3012" t="inlineStr">
        <is>
          <t>X</t>
        </is>
      </c>
      <c r="DC3012" t="inlineStr">
        <is>
          <t>X</t>
        </is>
      </c>
      <c r="DM3012" t="inlineStr">
        <is>
          <t>D</t>
        </is>
      </c>
      <c r="DN3012" t="inlineStr">
        <is>
          <t>X</t>
        </is>
      </c>
      <c r="DU3012" t="inlineStr">
        <is>
          <t>X</t>
        </is>
      </c>
      <c r="EF3012" t="inlineStr">
        <is>
          <t>X</t>
        </is>
      </c>
    </row>
    <row r="3013">
      <c r="A3013" t="inlineStr">
        <is>
          <t>OH0022670885</t>
        </is>
      </c>
      <c r="B3013" t="n">
        <v>78</v>
      </c>
      <c r="C3013" t="n">
        <v>400058</v>
      </c>
      <c r="D3013" t="inlineStr">
        <is>
          <t>WILSON</t>
        </is>
      </c>
      <c r="E3013" t="inlineStr">
        <is>
          <t>CHASITY</t>
        </is>
      </c>
      <c r="F3013">
        <f>CONCATENATE(D3013," ",LEFT(H3013,4),"T=",AU3013,"D=",AV3013,"R=",AW3013,"M=",AX3013,"L=",AY3013,"B=",AZ3013)</f>
        <v/>
      </c>
      <c r="G3013" t="inlineStr">
        <is>
          <t>RENEE</t>
        </is>
      </c>
      <c r="I3013" t="inlineStr">
        <is>
          <t>1976-06-29</t>
        </is>
      </c>
      <c r="J3013" t="inlineStr">
        <is>
          <t>2021-07-03</t>
        </is>
      </c>
      <c r="K3013" t="inlineStr">
        <is>
          <t>ACTIVE</t>
        </is>
      </c>
      <c r="M3013">
        <f>RIGHT(L3013,LEN(L3013)-FIND(" ",L3013))</f>
        <v/>
      </c>
      <c r="N3013" t="inlineStr">
        <is>
          <t>1828 LEXINGTON AVE NW</t>
        </is>
      </c>
      <c r="P3013" t="inlineStr">
        <is>
          <t>WARREN</t>
        </is>
      </c>
      <c r="Q3013" t="inlineStr">
        <is>
          <t>OH</t>
        </is>
      </c>
      <c r="R3013" t="n">
        <v>44485</v>
      </c>
      <c r="AD3013" t="inlineStr">
        <is>
          <t>TRUMBULL CAREER &amp; TECH CENTER</t>
        </is>
      </c>
      <c r="AE3013" t="inlineStr">
        <is>
          <t>WARREN CITY</t>
        </is>
      </c>
      <c r="AF3013" t="inlineStr">
        <is>
          <t>WARREN CITY SD</t>
        </is>
      </c>
      <c r="AH3013" t="n">
        <v>14</v>
      </c>
      <c r="AI3013" t="n">
        <v>11</v>
      </c>
      <c r="AN3013" t="inlineStr">
        <is>
          <t>WARREN</t>
        </is>
      </c>
      <c r="AO3013" t="inlineStr">
        <is>
          <t>WARREN CITY 1G</t>
        </is>
      </c>
      <c r="AP3013" t="inlineStr">
        <is>
          <t>78-P-ACL</t>
        </is>
      </c>
      <c r="AQ3013" t="n">
        <v>9</v>
      </c>
      <c r="AR3013" t="n">
        <v>64</v>
      </c>
      <c r="AS3013" t="n">
        <v>32</v>
      </c>
      <c r="AV3013" t="inlineStr">
        <is>
          <t>WARREN-WARD 1</t>
        </is>
      </c>
      <c r="AW3013">
        <f>COUNTA($BA$3013:$EE$3013)</f>
        <v/>
      </c>
      <c r="AX3013">
        <f>COUNTIF($BA$3013:$EE$3013,"D")</f>
        <v/>
      </c>
      <c r="AY3013">
        <f>COUNTIF($BA$3013:$EE$3013,"R")</f>
        <v/>
      </c>
      <c r="AZ3013">
        <f>IF(BL3013="D",1,0)+IF(BM3013="D",1,0)+IF(BR3013="D",1,0)+IF(BS3013="D",1,0)+IF(BU3013="D",1,0)+IF(CA3013="D",1,0)+IF(CB3013="D",1,0)+IF(CC3013="D",1,0)+IF(CD3013="D",1,0)+IF(CJ3013="D",1,0)+IF(CK3013="D",1,0)+IF(CO3013="D",1,0)+IF(CP3013="D",1,0)+IF(CQ3013="D",1,0)+IF(CU3013="D",1,0)+IF(CV3013="D",1,0)+IF(DB3013="D",1,0)+IF(DC3013="D",1,0)+IF(DH3013="D",1,0)+IF(DI3013="D",1,0)+IF(DM3013="D",1,0)+IF(DN3013="D",1,0)+IF(DO3013="D",1,0)+IF(DU3013="D",1,0)+IF(DX3013="D",1,0)</f>
        <v/>
      </c>
      <c r="BA3013">
        <f>IF(DH3013&lt;&gt;"",1,0)+IF(DI3013&lt;&gt;"",1,0)+IF(DK3013&lt;&gt;"",1,0)+IF(DM3013&lt;&gt;"",1,0)+IF(DN3013&lt;&gt;"",1,0)+IF(DO3013&lt;&gt;"",1,0)+IF(DQ3013&lt;&gt;"",1,0)+IF(DR3013&lt;&gt;"",1,0)+IF(DT3013&lt;&gt;"",1,0)+IF(DU3013&lt;&gt;"",1,0)+IF(DV3013&lt;&gt;"",1,0)+IF(DW3013&lt;&gt;"",1,0)+IF(DX3013&lt;&gt;"",1,0)+IF(DZ3013&lt;&gt;"",1,0)+IF(EA3013&lt;&gt;"",1,0)+IF(EB3013&lt;&gt;"",1,0)+IF(EE3013&lt;&gt;"",1,0)</f>
        <v/>
      </c>
      <c r="BB3013">
        <f>IF(AND(AV3013&gt;0, AW3013&gt;0),1,0)</f>
        <v/>
      </c>
      <c r="BY3013" t="inlineStr">
        <is>
          <t>D</t>
        </is>
      </c>
      <c r="CA3013" t="inlineStr">
        <is>
          <t>X</t>
        </is>
      </c>
      <c r="DC3013" t="inlineStr">
        <is>
          <t>X</t>
        </is>
      </c>
      <c r="DI3013" t="inlineStr">
        <is>
          <t>X</t>
        </is>
      </c>
      <c r="DN3013" t="inlineStr">
        <is>
          <t>X</t>
        </is>
      </c>
    </row>
    <row r="3014">
      <c r="A3014" t="inlineStr">
        <is>
          <t>OH0022356191</t>
        </is>
      </c>
      <c r="B3014" t="n">
        <v>78</v>
      </c>
      <c r="C3014" t="n">
        <v>395218</v>
      </c>
      <c r="D3014" t="inlineStr">
        <is>
          <t>ASTOLFI</t>
        </is>
      </c>
      <c r="E3014" t="inlineStr">
        <is>
          <t>RITA</t>
        </is>
      </c>
      <c r="F3014">
        <f>CONCATENATE(D3014," ",LEFT(H3014,4),"T=",AU3014,"D=",AV3014,"R=",AW3014,"M=",AX3014,"L=",AY3014,"B=",AZ3014)</f>
        <v/>
      </c>
      <c r="G3014" t="inlineStr">
        <is>
          <t>L</t>
        </is>
      </c>
      <c r="I3014" t="inlineStr">
        <is>
          <t>1976-04-03</t>
        </is>
      </c>
      <c r="J3014" t="inlineStr">
        <is>
          <t>2015-10-01</t>
        </is>
      </c>
      <c r="K3014" t="inlineStr">
        <is>
          <t>CONFIRMATION</t>
        </is>
      </c>
      <c r="M3014">
        <f>RIGHT(L3014,LEN(L3014)-FIND(" ",L3014))</f>
        <v/>
      </c>
      <c r="N3014" t="inlineStr">
        <is>
          <t>1843 LEXINGTON AVE NW</t>
        </is>
      </c>
      <c r="P3014" t="inlineStr">
        <is>
          <t>WARREN</t>
        </is>
      </c>
      <c r="Q3014" t="inlineStr">
        <is>
          <t>OH</t>
        </is>
      </c>
      <c r="R3014" t="n">
        <v>44485</v>
      </c>
      <c r="AD3014" t="inlineStr">
        <is>
          <t>TRUMBULL CAREER &amp; TECH CENTER</t>
        </is>
      </c>
      <c r="AE3014" t="inlineStr">
        <is>
          <t>WARREN CITY</t>
        </is>
      </c>
      <c r="AF3014" t="inlineStr">
        <is>
          <t>WARREN CITY SD</t>
        </is>
      </c>
      <c r="AH3014" t="n">
        <v>14</v>
      </c>
      <c r="AI3014" t="n">
        <v>11</v>
      </c>
      <c r="AN3014" t="inlineStr">
        <is>
          <t>WARREN</t>
        </is>
      </c>
      <c r="AO3014" t="inlineStr">
        <is>
          <t>WARREN CITY 1G</t>
        </is>
      </c>
      <c r="AP3014" t="inlineStr">
        <is>
          <t>78-P-ACL</t>
        </is>
      </c>
      <c r="AQ3014" t="n">
        <v>9</v>
      </c>
      <c r="AR3014" t="n">
        <v>64</v>
      </c>
      <c r="AS3014" t="n">
        <v>32</v>
      </c>
      <c r="AV3014" t="inlineStr">
        <is>
          <t>WARREN-WARD 1</t>
        </is>
      </c>
      <c r="AW3014">
        <f>COUNTA($BA$3014:$EE$3014)</f>
        <v/>
      </c>
      <c r="AX3014">
        <f>COUNTIF($BA$3014:$EE$3014,"D")</f>
        <v/>
      </c>
      <c r="AY3014">
        <f>COUNTIF($BA$3014:$EE$3014,"R")</f>
        <v/>
      </c>
      <c r="AZ3014">
        <f>IF(BL3014="D",1,0)+IF(BM3014="D",1,0)+IF(BR3014="D",1,0)+IF(BS3014="D",1,0)+IF(BU3014="D",1,0)+IF(CA3014="D",1,0)+IF(CB3014="D",1,0)+IF(CC3014="D",1,0)+IF(CD3014="D",1,0)+IF(CJ3014="D",1,0)+IF(CK3014="D",1,0)+IF(CO3014="D",1,0)+IF(CP3014="D",1,0)+IF(CQ3014="D",1,0)+IF(CU3014="D",1,0)+IF(CV3014="D",1,0)+IF(DB3014="D",1,0)+IF(DC3014="D",1,0)+IF(DH3014="D",1,0)+IF(DI3014="D",1,0)+IF(DM3014="D",1,0)+IF(DN3014="D",1,0)+IF(DO3014="D",1,0)+IF(DU3014="D",1,0)+IF(DX3014="D",1,0)</f>
        <v/>
      </c>
      <c r="BA3014">
        <f>IF(DH3014&lt;&gt;"",1,0)+IF(DI3014&lt;&gt;"",1,0)+IF(DK3014&lt;&gt;"",1,0)+IF(DM3014&lt;&gt;"",1,0)+IF(DN3014&lt;&gt;"",1,0)+IF(DO3014&lt;&gt;"",1,0)+IF(DQ3014&lt;&gt;"",1,0)+IF(DR3014&lt;&gt;"",1,0)+IF(DT3014&lt;&gt;"",1,0)+IF(DU3014&lt;&gt;"",1,0)+IF(DV3014&lt;&gt;"",1,0)+IF(DW3014&lt;&gt;"",1,0)+IF(DX3014&lt;&gt;"",1,0)+IF(DZ3014&lt;&gt;"",1,0)+IF(EA3014&lt;&gt;"",1,0)+IF(EB3014&lt;&gt;"",1,0)+IF(EE3014&lt;&gt;"",1,0)</f>
        <v/>
      </c>
      <c r="BB3014">
        <f>IF(AND(AV3014&gt;0, AW3014&gt;0),1,0)</f>
        <v/>
      </c>
    </row>
    <row r="3015">
      <c r="A3015" t="inlineStr">
        <is>
          <t>OH0026063327</t>
        </is>
      </c>
      <c r="B3015" t="n">
        <v>78</v>
      </c>
      <c r="C3015" t="n">
        <v>455113</v>
      </c>
      <c r="D3015" t="inlineStr">
        <is>
          <t>STRAW</t>
        </is>
      </c>
      <c r="E3015" t="inlineStr">
        <is>
          <t>SAUNDRA</t>
        </is>
      </c>
      <c r="F3015">
        <f>CONCATENATE(D3015," ",LEFT(H3015,4),"T=",AU3015,"D=",AV3015,"R=",AW3015,"M=",AX3015,"L=",AY3015,"B=",AZ3015)</f>
        <v/>
      </c>
      <c r="G3015" t="inlineStr">
        <is>
          <t>DANNIELLE</t>
        </is>
      </c>
      <c r="I3015" t="inlineStr">
        <is>
          <t>1972-04-23</t>
        </is>
      </c>
      <c r="J3015" t="inlineStr">
        <is>
          <t>2023-11-28</t>
        </is>
      </c>
      <c r="K3015" t="inlineStr">
        <is>
          <t>ACTIVE</t>
        </is>
      </c>
      <c r="M3015">
        <f>RIGHT(L3015,LEN(L3015)-FIND(" ",L3015))</f>
        <v/>
      </c>
      <c r="N3015" t="inlineStr">
        <is>
          <t>2131 COIT DR NW</t>
        </is>
      </c>
      <c r="P3015" t="inlineStr">
        <is>
          <t>WARREN</t>
        </is>
      </c>
      <c r="Q3015" t="inlineStr">
        <is>
          <t>OH</t>
        </is>
      </c>
      <c r="R3015" t="n">
        <v>44485</v>
      </c>
      <c r="AD3015" t="inlineStr">
        <is>
          <t>TRUMBULL CAREER &amp; TECH CENTER</t>
        </is>
      </c>
      <c r="AE3015" t="inlineStr">
        <is>
          <t>WARREN CITY</t>
        </is>
      </c>
      <c r="AF3015" t="inlineStr">
        <is>
          <t>WARREN CITY SD</t>
        </is>
      </c>
      <c r="AH3015" t="n">
        <v>14</v>
      </c>
      <c r="AI3015" t="n">
        <v>11</v>
      </c>
      <c r="AN3015" t="inlineStr">
        <is>
          <t>WARREN</t>
        </is>
      </c>
      <c r="AO3015" t="inlineStr">
        <is>
          <t>WARREN CITY 1G</t>
        </is>
      </c>
      <c r="AP3015" t="inlineStr">
        <is>
          <t>78-P-ACL</t>
        </is>
      </c>
      <c r="AQ3015" t="n">
        <v>9</v>
      </c>
      <c r="AR3015" t="n">
        <v>64</v>
      </c>
      <c r="AS3015" t="n">
        <v>32</v>
      </c>
      <c r="AV3015" t="inlineStr">
        <is>
          <t>WARREN-WARD 1</t>
        </is>
      </c>
      <c r="AW3015">
        <f>COUNTA($BA$3015:$EE$3015)</f>
        <v/>
      </c>
      <c r="AX3015">
        <f>COUNTIF($BA$3015:$EE$3015,"D")</f>
        <v/>
      </c>
      <c r="AY3015">
        <f>COUNTIF($BA$3015:$EE$3015,"R")</f>
        <v/>
      </c>
      <c r="AZ3015">
        <f>IF(BL3015="D",1,0)+IF(BM3015="D",1,0)+IF(BR3015="D",1,0)+IF(BS3015="D",1,0)+IF(BU3015="D",1,0)+IF(CA3015="D",1,0)+IF(CB3015="D",1,0)+IF(CC3015="D",1,0)+IF(CD3015="D",1,0)+IF(CJ3015="D",1,0)+IF(CK3015="D",1,0)+IF(CO3015="D",1,0)+IF(CP3015="D",1,0)+IF(CQ3015="D",1,0)+IF(CU3015="D",1,0)+IF(CV3015="D",1,0)+IF(DB3015="D",1,0)+IF(DC3015="D",1,0)+IF(DH3015="D",1,0)+IF(DI3015="D",1,0)+IF(DM3015="D",1,0)+IF(DN3015="D",1,0)+IF(DO3015="D",1,0)+IF(DU3015="D",1,0)+IF(DX3015="D",1,0)</f>
        <v/>
      </c>
      <c r="BA3015">
        <f>IF(DH3015&lt;&gt;"",1,0)+IF(DI3015&lt;&gt;"",1,0)+IF(DK3015&lt;&gt;"",1,0)+IF(DM3015&lt;&gt;"",1,0)+IF(DN3015&lt;&gt;"",1,0)+IF(DO3015&lt;&gt;"",1,0)+IF(DQ3015&lt;&gt;"",1,0)+IF(DR3015&lt;&gt;"",1,0)+IF(DT3015&lt;&gt;"",1,0)+IF(DU3015&lt;&gt;"",1,0)+IF(DV3015&lt;&gt;"",1,0)+IF(DW3015&lt;&gt;"",1,0)+IF(DX3015&lt;&gt;"",1,0)+IF(DZ3015&lt;&gt;"",1,0)+IF(EA3015&lt;&gt;"",1,0)+IF(EB3015&lt;&gt;"",1,0)+IF(EE3015&lt;&gt;"",1,0)</f>
        <v/>
      </c>
      <c r="BB3015">
        <f>IF(AND(AV3015&gt;0, AW3015&gt;0),1,0)</f>
        <v/>
      </c>
      <c r="BY3015" t="inlineStr">
        <is>
          <t>D</t>
        </is>
      </c>
      <c r="CA3015" t="inlineStr">
        <is>
          <t>X</t>
        </is>
      </c>
      <c r="CV3015" t="inlineStr">
        <is>
          <t>X</t>
        </is>
      </c>
      <c r="CY3015" t="inlineStr">
        <is>
          <t>X</t>
        </is>
      </c>
      <c r="DN3015" t="inlineStr">
        <is>
          <t>X</t>
        </is>
      </c>
      <c r="EA3015" t="inlineStr">
        <is>
          <t>X</t>
        </is>
      </c>
      <c r="EF3015" t="inlineStr">
        <is>
          <t>X</t>
        </is>
      </c>
    </row>
    <row r="3016">
      <c r="A3016" t="inlineStr">
        <is>
          <t>OH0026517483</t>
        </is>
      </c>
      <c r="B3016" t="n">
        <v>78</v>
      </c>
      <c r="C3016" t="n">
        <v>463447</v>
      </c>
      <c r="D3016" t="inlineStr">
        <is>
          <t>MINES</t>
        </is>
      </c>
      <c r="E3016" t="inlineStr">
        <is>
          <t>LEWIS</t>
        </is>
      </c>
      <c r="F3016">
        <f>CONCATENATE(D3016," ",LEFT(H3016,4),"T=",AU3016,"D=",AV3016,"R=",AW3016,"M=",AX3016,"L=",AY3016,"B=",AZ3016)</f>
        <v/>
      </c>
      <c r="G3016" t="inlineStr">
        <is>
          <t>EUGENE</t>
        </is>
      </c>
      <c r="I3016" t="inlineStr">
        <is>
          <t>2003-12-20</t>
        </is>
      </c>
      <c r="J3016" t="inlineStr">
        <is>
          <t>2022-04-09</t>
        </is>
      </c>
      <c r="K3016" t="inlineStr">
        <is>
          <t>ACTIVE</t>
        </is>
      </c>
      <c r="L3016" t="inlineStr">
        <is>
          <t>D</t>
        </is>
      </c>
      <c r="M3016">
        <f>RIGHT(L3016,LEN(L3016)-FIND(" ",L3016))</f>
        <v/>
      </c>
      <c r="N3016" t="inlineStr">
        <is>
          <t>2655 CRESTWOOD DR NW</t>
        </is>
      </c>
      <c r="P3016" t="inlineStr">
        <is>
          <t>WARREN</t>
        </is>
      </c>
      <c r="Q3016" t="inlineStr">
        <is>
          <t>OH</t>
        </is>
      </c>
      <c r="R3016" t="n">
        <v>44485</v>
      </c>
      <c r="AD3016" t="inlineStr">
        <is>
          <t>TRUMBULL CAREER &amp; TECH CENTER</t>
        </is>
      </c>
      <c r="AE3016" t="inlineStr">
        <is>
          <t>WARREN CITY</t>
        </is>
      </c>
      <c r="AF3016" t="inlineStr">
        <is>
          <t>WARREN CITY SD</t>
        </is>
      </c>
      <c r="AH3016" t="n">
        <v>14</v>
      </c>
      <c r="AI3016" t="n">
        <v>11</v>
      </c>
      <c r="AN3016" t="inlineStr">
        <is>
          <t>WARREN</t>
        </is>
      </c>
      <c r="AO3016" t="inlineStr">
        <is>
          <t>WARREN CITY 1G</t>
        </is>
      </c>
      <c r="AP3016" t="inlineStr">
        <is>
          <t>78-P-ACL</t>
        </is>
      </c>
      <c r="AQ3016" t="n">
        <v>9</v>
      </c>
      <c r="AR3016" t="n">
        <v>64</v>
      </c>
      <c r="AS3016" t="n">
        <v>32</v>
      </c>
      <c r="AV3016" t="inlineStr">
        <is>
          <t>WARREN-WARD 1</t>
        </is>
      </c>
      <c r="AW3016">
        <f>COUNTA($BA$3016:$EE$3016)</f>
        <v/>
      </c>
      <c r="AX3016">
        <f>COUNTIF($BA$3016:$EE$3016,"D")</f>
        <v/>
      </c>
      <c r="AY3016">
        <f>COUNTIF($BA$3016:$EE$3016,"R")</f>
        <v/>
      </c>
      <c r="AZ3016">
        <f>IF(BL3016="D",1,0)+IF(BM3016="D",1,0)+IF(BR3016="D",1,0)+IF(BS3016="D",1,0)+IF(BU3016="D",1,0)+IF(CA3016="D",1,0)+IF(CB3016="D",1,0)+IF(CC3016="D",1,0)+IF(CD3016="D",1,0)+IF(CJ3016="D",1,0)+IF(CK3016="D",1,0)+IF(CO3016="D",1,0)+IF(CP3016="D",1,0)+IF(CQ3016="D",1,0)+IF(CU3016="D",1,0)+IF(CV3016="D",1,0)+IF(DB3016="D",1,0)+IF(DC3016="D",1,0)+IF(DH3016="D",1,0)+IF(DI3016="D",1,0)+IF(DM3016="D",1,0)+IF(DN3016="D",1,0)+IF(DO3016="D",1,0)+IF(DU3016="D",1,0)+IF(DX3016="D",1,0)</f>
        <v/>
      </c>
      <c r="BA3016">
        <f>IF(DH3016&lt;&gt;"",1,0)+IF(DI3016&lt;&gt;"",1,0)+IF(DK3016&lt;&gt;"",1,0)+IF(DM3016&lt;&gt;"",1,0)+IF(DN3016&lt;&gt;"",1,0)+IF(DO3016&lt;&gt;"",1,0)+IF(DQ3016&lt;&gt;"",1,0)+IF(DR3016&lt;&gt;"",1,0)+IF(DT3016&lt;&gt;"",1,0)+IF(DU3016&lt;&gt;"",1,0)+IF(DV3016&lt;&gt;"",1,0)+IF(DW3016&lt;&gt;"",1,0)+IF(DX3016&lt;&gt;"",1,0)+IF(DZ3016&lt;&gt;"",1,0)+IF(EA3016&lt;&gt;"",1,0)+IF(EB3016&lt;&gt;"",1,0)+IF(EE3016&lt;&gt;"",1,0)</f>
        <v/>
      </c>
      <c r="BB3016">
        <f>IF(AND(AV3016&gt;0, AW3016&gt;0),1,0)</f>
        <v/>
      </c>
      <c r="DU3016" t="inlineStr">
        <is>
          <t>X</t>
        </is>
      </c>
      <c r="DW3016" t="inlineStr">
        <is>
          <t>D</t>
        </is>
      </c>
      <c r="DX3016" t="inlineStr">
        <is>
          <t>X</t>
        </is>
      </c>
      <c r="EA3016" t="inlineStr">
        <is>
          <t>X</t>
        </is>
      </c>
      <c r="EF3016" t="inlineStr">
        <is>
          <t>X</t>
        </is>
      </c>
    </row>
    <row r="3017">
      <c r="A3017" t="inlineStr">
        <is>
          <t>OH0026517500</t>
        </is>
      </c>
      <c r="B3017" t="n">
        <v>78</v>
      </c>
      <c r="C3017" t="n">
        <v>463451</v>
      </c>
      <c r="D3017" t="inlineStr">
        <is>
          <t>SPRAGUE</t>
        </is>
      </c>
      <c r="E3017" t="inlineStr">
        <is>
          <t>MARK</t>
        </is>
      </c>
      <c r="F3017">
        <f>CONCATENATE(D3017," ",LEFT(H3017,4),"T=",AU3017,"D=",AV3017,"R=",AW3017,"M=",AX3017,"L=",AY3017,"B=",AZ3017)</f>
        <v/>
      </c>
      <c r="G3017" t="inlineStr">
        <is>
          <t>A</t>
        </is>
      </c>
      <c r="I3017" t="inlineStr">
        <is>
          <t>1966-05-09</t>
        </is>
      </c>
      <c r="J3017" t="inlineStr">
        <is>
          <t>2024-08-27</t>
        </is>
      </c>
      <c r="K3017" t="inlineStr">
        <is>
          <t>ACTIVE</t>
        </is>
      </c>
      <c r="M3017">
        <f>RIGHT(L3017,LEN(L3017)-FIND(" ",L3017))</f>
        <v/>
      </c>
      <c r="N3017" t="inlineStr">
        <is>
          <t>1787 CLEMMENS AVE NW</t>
        </is>
      </c>
      <c r="P3017" t="inlineStr">
        <is>
          <t>WARREN</t>
        </is>
      </c>
      <c r="Q3017" t="inlineStr">
        <is>
          <t>OH</t>
        </is>
      </c>
      <c r="R3017" t="n">
        <v>44485</v>
      </c>
      <c r="AD3017" t="inlineStr">
        <is>
          <t>TRUMBULL CAREER &amp; TECH CENTER</t>
        </is>
      </c>
      <c r="AE3017" t="inlineStr">
        <is>
          <t>WARREN CITY</t>
        </is>
      </c>
      <c r="AF3017" t="inlineStr">
        <is>
          <t>WARREN CITY SD</t>
        </is>
      </c>
      <c r="AH3017" t="n">
        <v>14</v>
      </c>
      <c r="AI3017" t="n">
        <v>11</v>
      </c>
      <c r="AN3017" t="inlineStr">
        <is>
          <t>WARREN</t>
        </is>
      </c>
      <c r="AO3017" t="inlineStr">
        <is>
          <t>WARREN CITY 1G</t>
        </is>
      </c>
      <c r="AP3017" t="inlineStr">
        <is>
          <t>78-P-ACL</t>
        </is>
      </c>
      <c r="AQ3017" t="n">
        <v>9</v>
      </c>
      <c r="AR3017" t="n">
        <v>64</v>
      </c>
      <c r="AS3017" t="n">
        <v>32</v>
      </c>
      <c r="AV3017" t="inlineStr">
        <is>
          <t>WARREN-WARD 1</t>
        </is>
      </c>
      <c r="AW3017">
        <f>COUNTA($BA$3017:$EE$3017)</f>
        <v/>
      </c>
      <c r="AX3017">
        <f>COUNTIF($BA$3017:$EE$3017,"D")</f>
        <v/>
      </c>
      <c r="AY3017">
        <f>COUNTIF($BA$3017:$EE$3017,"R")</f>
        <v/>
      </c>
      <c r="AZ3017">
        <f>IF(BL3017="D",1,0)+IF(BM3017="D",1,0)+IF(BR3017="D",1,0)+IF(BS3017="D",1,0)+IF(BU3017="D",1,0)+IF(CA3017="D",1,0)+IF(CB3017="D",1,0)+IF(CC3017="D",1,0)+IF(CD3017="D",1,0)+IF(CJ3017="D",1,0)+IF(CK3017="D",1,0)+IF(CO3017="D",1,0)+IF(CP3017="D",1,0)+IF(CQ3017="D",1,0)+IF(CU3017="D",1,0)+IF(CV3017="D",1,0)+IF(DB3017="D",1,0)+IF(DC3017="D",1,0)+IF(DH3017="D",1,0)+IF(DI3017="D",1,0)+IF(DM3017="D",1,0)+IF(DN3017="D",1,0)+IF(DO3017="D",1,0)+IF(DU3017="D",1,0)+IF(DX3017="D",1,0)</f>
        <v/>
      </c>
      <c r="BA3017">
        <f>IF(DH3017&lt;&gt;"",1,0)+IF(DI3017&lt;&gt;"",1,0)+IF(DK3017&lt;&gt;"",1,0)+IF(DM3017&lt;&gt;"",1,0)+IF(DN3017&lt;&gt;"",1,0)+IF(DO3017&lt;&gt;"",1,0)+IF(DQ3017&lt;&gt;"",1,0)+IF(DR3017&lt;&gt;"",1,0)+IF(DT3017&lt;&gt;"",1,0)+IF(DU3017&lt;&gt;"",1,0)+IF(DV3017&lt;&gt;"",1,0)+IF(DW3017&lt;&gt;"",1,0)+IF(DX3017&lt;&gt;"",1,0)+IF(DZ3017&lt;&gt;"",1,0)+IF(EA3017&lt;&gt;"",1,0)+IF(EB3017&lt;&gt;"",1,0)+IF(EE3017&lt;&gt;"",1,0)</f>
        <v/>
      </c>
      <c r="BB3017">
        <f>IF(AND(AV3017&gt;0, AW3017&gt;0),1,0)</f>
        <v/>
      </c>
      <c r="BL3017" t="inlineStr">
        <is>
          <t>X</t>
        </is>
      </c>
      <c r="CA3017" t="inlineStr">
        <is>
          <t>X</t>
        </is>
      </c>
    </row>
    <row r="3018">
      <c r="A3018" t="inlineStr">
        <is>
          <t>OH0015792491</t>
        </is>
      </c>
      <c r="B3018" t="n">
        <v>78</v>
      </c>
      <c r="C3018" t="n">
        <v>72485</v>
      </c>
      <c r="D3018" t="inlineStr">
        <is>
          <t>ASHLEY</t>
        </is>
      </c>
      <c r="E3018" t="inlineStr">
        <is>
          <t>KENNETH</t>
        </is>
      </c>
      <c r="F3018">
        <f>CONCATENATE(D3018," ",LEFT(H3018,4),"T=",AU3018,"D=",AV3018,"R=",AW3018,"M=",AX3018,"L=",AY3018,"B=",AZ3018)</f>
        <v/>
      </c>
      <c r="I3018" t="inlineStr">
        <is>
          <t>1962-02-19</t>
        </is>
      </c>
      <c r="J3018" t="inlineStr">
        <is>
          <t>2015-06-27</t>
        </is>
      </c>
      <c r="K3018" t="inlineStr">
        <is>
          <t>ACTIVE</t>
        </is>
      </c>
      <c r="M3018">
        <f>RIGHT(L3018,LEN(L3018)-FIND(" ",L3018))</f>
        <v/>
      </c>
      <c r="N3018" t="inlineStr">
        <is>
          <t>2626 BEAL ST NW</t>
        </is>
      </c>
      <c r="P3018" t="inlineStr">
        <is>
          <t>WARREN</t>
        </is>
      </c>
      <c r="Q3018" t="inlineStr">
        <is>
          <t>OH</t>
        </is>
      </c>
      <c r="R3018" t="n">
        <v>44485</v>
      </c>
      <c r="AD3018" t="inlineStr">
        <is>
          <t>TRUMBULL CAREER &amp; TECH CENTER</t>
        </is>
      </c>
      <c r="AE3018" t="inlineStr">
        <is>
          <t>WARREN CITY</t>
        </is>
      </c>
      <c r="AF3018" t="inlineStr">
        <is>
          <t>WARREN CITY SD</t>
        </is>
      </c>
      <c r="AH3018" t="n">
        <v>14</v>
      </c>
      <c r="AI3018" t="n">
        <v>11</v>
      </c>
      <c r="AN3018" t="inlineStr">
        <is>
          <t>WARREN</t>
        </is>
      </c>
      <c r="AO3018" t="inlineStr">
        <is>
          <t>WARREN CITY 1G</t>
        </is>
      </c>
      <c r="AP3018" t="inlineStr">
        <is>
          <t>78-P-ACL</t>
        </is>
      </c>
      <c r="AQ3018" t="n">
        <v>9</v>
      </c>
      <c r="AR3018" t="n">
        <v>64</v>
      </c>
      <c r="AS3018" t="n">
        <v>32</v>
      </c>
      <c r="AV3018" t="inlineStr">
        <is>
          <t>WARREN-WARD 1</t>
        </is>
      </c>
      <c r="AW3018">
        <f>COUNTA($BA$3018:$EE$3018)</f>
        <v/>
      </c>
      <c r="AX3018">
        <f>COUNTIF($BA$3018:$EE$3018,"D")</f>
        <v/>
      </c>
      <c r="AY3018">
        <f>COUNTIF($BA$3018:$EE$3018,"R")</f>
        <v/>
      </c>
      <c r="AZ3018">
        <f>IF(BL3018="D",1,0)+IF(BM3018="D",1,0)+IF(BR3018="D",1,0)+IF(BS3018="D",1,0)+IF(BU3018="D",1,0)+IF(CA3018="D",1,0)+IF(CB3018="D",1,0)+IF(CC3018="D",1,0)+IF(CD3018="D",1,0)+IF(CJ3018="D",1,0)+IF(CK3018="D",1,0)+IF(CO3018="D",1,0)+IF(CP3018="D",1,0)+IF(CQ3018="D",1,0)+IF(CU3018="D",1,0)+IF(CV3018="D",1,0)+IF(DB3018="D",1,0)+IF(DC3018="D",1,0)+IF(DH3018="D",1,0)+IF(DI3018="D",1,0)+IF(DM3018="D",1,0)+IF(DN3018="D",1,0)+IF(DO3018="D",1,0)+IF(DU3018="D",1,0)+IF(DX3018="D",1,0)</f>
        <v/>
      </c>
      <c r="BA3018">
        <f>IF(DH3018&lt;&gt;"",1,0)+IF(DI3018&lt;&gt;"",1,0)+IF(DK3018&lt;&gt;"",1,0)+IF(DM3018&lt;&gt;"",1,0)+IF(DN3018&lt;&gt;"",1,0)+IF(DO3018&lt;&gt;"",1,0)+IF(DQ3018&lt;&gt;"",1,0)+IF(DR3018&lt;&gt;"",1,0)+IF(DT3018&lt;&gt;"",1,0)+IF(DU3018&lt;&gt;"",1,0)+IF(DV3018&lt;&gt;"",1,0)+IF(DW3018&lt;&gt;"",1,0)+IF(DX3018&lt;&gt;"",1,0)+IF(DZ3018&lt;&gt;"",1,0)+IF(EA3018&lt;&gt;"",1,0)+IF(EB3018&lt;&gt;"",1,0)+IF(EE3018&lt;&gt;"",1,0)</f>
        <v/>
      </c>
      <c r="BB3018">
        <f>IF(AND(AV3018&gt;0, AW3018&gt;0),1,0)</f>
        <v/>
      </c>
      <c r="BD3018" t="inlineStr">
        <is>
          <t>X</t>
        </is>
      </c>
      <c r="BF3018" t="inlineStr">
        <is>
          <t>X</t>
        </is>
      </c>
      <c r="BH3018" t="inlineStr">
        <is>
          <t>X</t>
        </is>
      </c>
      <c r="BJ3018" t="inlineStr">
        <is>
          <t>X</t>
        </is>
      </c>
      <c r="BK3018" t="inlineStr">
        <is>
          <t>X</t>
        </is>
      </c>
      <c r="BL3018" t="inlineStr">
        <is>
          <t>X</t>
        </is>
      </c>
      <c r="BP3018" t="inlineStr">
        <is>
          <t>X</t>
        </is>
      </c>
      <c r="BS3018" t="inlineStr">
        <is>
          <t>X</t>
        </is>
      </c>
      <c r="BV3018" t="inlineStr">
        <is>
          <t>X</t>
        </is>
      </c>
      <c r="BY3018" t="inlineStr">
        <is>
          <t>D</t>
        </is>
      </c>
      <c r="CA3018" t="inlineStr">
        <is>
          <t>X</t>
        </is>
      </c>
      <c r="CG3018" t="inlineStr">
        <is>
          <t>X</t>
        </is>
      </c>
      <c r="CK3018" t="inlineStr">
        <is>
          <t>X</t>
        </is>
      </c>
      <c r="CN3018" t="inlineStr">
        <is>
          <t>X</t>
        </is>
      </c>
      <c r="CP3018" t="inlineStr">
        <is>
          <t>X</t>
        </is>
      </c>
      <c r="CY3018" t="inlineStr">
        <is>
          <t>X</t>
        </is>
      </c>
      <c r="CZ3018" t="inlineStr">
        <is>
          <t>D</t>
        </is>
      </c>
      <c r="DC3018" t="inlineStr">
        <is>
          <t>X</t>
        </is>
      </c>
      <c r="DF3018" t="inlineStr">
        <is>
          <t>X</t>
        </is>
      </c>
      <c r="DI3018" t="inlineStr">
        <is>
          <t>X</t>
        </is>
      </c>
      <c r="DN3018" t="inlineStr">
        <is>
          <t>X</t>
        </is>
      </c>
      <c r="EF3018" t="inlineStr">
        <is>
          <t>X</t>
        </is>
      </c>
    </row>
    <row r="3019">
      <c r="A3019" t="inlineStr">
        <is>
          <t>OH0026596063</t>
        </is>
      </c>
      <c r="B3019" t="n">
        <v>78</v>
      </c>
      <c r="C3019" t="n">
        <v>464775</v>
      </c>
      <c r="D3019" t="inlineStr">
        <is>
          <t>COBLENTZ</t>
        </is>
      </c>
      <c r="E3019" t="inlineStr">
        <is>
          <t>LESTER</t>
        </is>
      </c>
      <c r="F3019">
        <f>CONCATENATE(D3019," ",LEFT(H3019,4),"T=",AU3019,"D=",AV3019,"R=",AW3019,"M=",AX3019,"L=",AY3019,"B=",AZ3019)</f>
        <v/>
      </c>
      <c r="G3019" t="inlineStr">
        <is>
          <t>WILLIAM</t>
        </is>
      </c>
      <c r="I3019" t="inlineStr">
        <is>
          <t>1997-05-20</t>
        </is>
      </c>
      <c r="J3019" t="inlineStr">
        <is>
          <t>2023-06-26</t>
        </is>
      </c>
      <c r="K3019" t="inlineStr">
        <is>
          <t>ACTIVE</t>
        </is>
      </c>
      <c r="M3019">
        <f>RIGHT(L3019,LEN(L3019)-FIND(" ",L3019))</f>
        <v/>
      </c>
      <c r="N3019" t="inlineStr">
        <is>
          <t>2700 HEATHER LN NW</t>
        </is>
      </c>
      <c r="P3019" t="inlineStr">
        <is>
          <t>WARREN</t>
        </is>
      </c>
      <c r="Q3019" t="inlineStr">
        <is>
          <t>OH</t>
        </is>
      </c>
      <c r="R3019" t="n">
        <v>44485</v>
      </c>
      <c r="AD3019" t="inlineStr">
        <is>
          <t>TRUMBULL CAREER &amp; TECH CENTER</t>
        </is>
      </c>
      <c r="AE3019" t="inlineStr">
        <is>
          <t>WARREN CITY</t>
        </is>
      </c>
      <c r="AF3019" t="inlineStr">
        <is>
          <t>WARREN CITY SD</t>
        </is>
      </c>
      <c r="AH3019" t="n">
        <v>14</v>
      </c>
      <c r="AI3019" t="n">
        <v>11</v>
      </c>
      <c r="AN3019" t="inlineStr">
        <is>
          <t>WARREN</t>
        </is>
      </c>
      <c r="AO3019" t="inlineStr">
        <is>
          <t>WARREN CITY 1G</t>
        </is>
      </c>
      <c r="AP3019" t="inlineStr">
        <is>
          <t>78-P-ACL</t>
        </is>
      </c>
      <c r="AQ3019" t="n">
        <v>9</v>
      </c>
      <c r="AR3019" t="n">
        <v>64</v>
      </c>
      <c r="AS3019" t="n">
        <v>32</v>
      </c>
      <c r="AV3019" t="inlineStr">
        <is>
          <t>WARREN-WARD 1</t>
        </is>
      </c>
      <c r="AW3019">
        <f>COUNTA($BA$3019:$EE$3019)</f>
        <v/>
      </c>
      <c r="AX3019">
        <f>COUNTIF($BA$3019:$EE$3019,"D")</f>
        <v/>
      </c>
      <c r="AY3019">
        <f>COUNTIF($BA$3019:$EE$3019,"R")</f>
        <v/>
      </c>
      <c r="AZ3019">
        <f>IF(BL3019="D",1,0)+IF(BM3019="D",1,0)+IF(BR3019="D",1,0)+IF(BS3019="D",1,0)+IF(BU3019="D",1,0)+IF(CA3019="D",1,0)+IF(CB3019="D",1,0)+IF(CC3019="D",1,0)+IF(CD3019="D",1,0)+IF(CJ3019="D",1,0)+IF(CK3019="D",1,0)+IF(CO3019="D",1,0)+IF(CP3019="D",1,0)+IF(CQ3019="D",1,0)+IF(CU3019="D",1,0)+IF(CV3019="D",1,0)+IF(DB3019="D",1,0)+IF(DC3019="D",1,0)+IF(DH3019="D",1,0)+IF(DI3019="D",1,0)+IF(DM3019="D",1,0)+IF(DN3019="D",1,0)+IF(DO3019="D",1,0)+IF(DU3019="D",1,0)+IF(DX3019="D",1,0)</f>
        <v/>
      </c>
      <c r="BA3019">
        <f>IF(DH3019&lt;&gt;"",1,0)+IF(DI3019&lt;&gt;"",1,0)+IF(DK3019&lt;&gt;"",1,0)+IF(DM3019&lt;&gt;"",1,0)+IF(DN3019&lt;&gt;"",1,0)+IF(DO3019&lt;&gt;"",1,0)+IF(DQ3019&lt;&gt;"",1,0)+IF(DR3019&lt;&gt;"",1,0)+IF(DT3019&lt;&gt;"",1,0)+IF(DU3019&lt;&gt;"",1,0)+IF(DV3019&lt;&gt;"",1,0)+IF(DW3019&lt;&gt;"",1,0)+IF(DX3019&lt;&gt;"",1,0)+IF(DZ3019&lt;&gt;"",1,0)+IF(EA3019&lt;&gt;"",1,0)+IF(EB3019&lt;&gt;"",1,0)+IF(EE3019&lt;&gt;"",1,0)</f>
        <v/>
      </c>
      <c r="BB3019">
        <f>IF(AND(AV3019&gt;0, AW3019&gt;0),1,0)</f>
        <v/>
      </c>
    </row>
    <row r="3020">
      <c r="A3020" t="inlineStr">
        <is>
          <t>OH0026928263</t>
        </is>
      </c>
      <c r="B3020" t="n">
        <v>78</v>
      </c>
      <c r="C3020" t="n">
        <v>474592</v>
      </c>
      <c r="D3020" t="inlineStr">
        <is>
          <t>KELMER</t>
        </is>
      </c>
      <c r="E3020" t="inlineStr">
        <is>
          <t>KENNETH</t>
        </is>
      </c>
      <c r="F3020">
        <f>CONCATENATE(D3020," ",LEFT(H3020,4),"T=",AU3020,"D=",AV3020,"R=",AW3020,"M=",AX3020,"L=",AY3020,"B=",AZ3020)</f>
        <v/>
      </c>
      <c r="G3020" t="inlineStr">
        <is>
          <t>JAMES</t>
        </is>
      </c>
      <c r="H3020" t="inlineStr">
        <is>
          <t>JR</t>
        </is>
      </c>
      <c r="I3020" t="inlineStr">
        <is>
          <t>1970-03-25</t>
        </is>
      </c>
      <c r="J3020" t="inlineStr">
        <is>
          <t>2023-06-09</t>
        </is>
      </c>
      <c r="K3020" t="inlineStr">
        <is>
          <t>ACTIVE</t>
        </is>
      </c>
      <c r="L3020" t="inlineStr">
        <is>
          <t>R</t>
        </is>
      </c>
      <c r="M3020">
        <f>RIGHT(L3020,LEN(L3020)-FIND(" ",L3020))</f>
        <v/>
      </c>
      <c r="N3020" t="inlineStr">
        <is>
          <t>2358 OAKDALE DR NW</t>
        </is>
      </c>
      <c r="P3020" t="inlineStr">
        <is>
          <t>WARREN</t>
        </is>
      </c>
      <c r="Q3020" t="inlineStr">
        <is>
          <t>OH</t>
        </is>
      </c>
      <c r="R3020" t="n">
        <v>44485</v>
      </c>
      <c r="AD3020" t="inlineStr">
        <is>
          <t>TRUMBULL CAREER &amp; TECH CENTER</t>
        </is>
      </c>
      <c r="AE3020" t="inlineStr">
        <is>
          <t>WARREN CITY</t>
        </is>
      </c>
      <c r="AF3020" t="inlineStr">
        <is>
          <t>WARREN CITY SD</t>
        </is>
      </c>
      <c r="AH3020" t="n">
        <v>14</v>
      </c>
      <c r="AI3020" t="n">
        <v>11</v>
      </c>
      <c r="AN3020" t="inlineStr">
        <is>
          <t>WARREN</t>
        </is>
      </c>
      <c r="AO3020" t="inlineStr">
        <is>
          <t>WARREN CITY 1G</t>
        </is>
      </c>
      <c r="AP3020" t="inlineStr">
        <is>
          <t>78-P-ACL</t>
        </is>
      </c>
      <c r="AQ3020" t="n">
        <v>9</v>
      </c>
      <c r="AR3020" t="n">
        <v>64</v>
      </c>
      <c r="AS3020" t="n">
        <v>32</v>
      </c>
      <c r="AV3020" t="inlineStr">
        <is>
          <t>WARREN-WARD 1</t>
        </is>
      </c>
      <c r="AW3020">
        <f>COUNTA($BA$3020:$EE$3020)</f>
        <v/>
      </c>
      <c r="AX3020">
        <f>COUNTIF($BA$3020:$EE$3020,"D")</f>
        <v/>
      </c>
      <c r="AY3020">
        <f>COUNTIF($BA$3020:$EE$3020,"R")</f>
        <v/>
      </c>
      <c r="AZ3020">
        <f>IF(BL3020="D",1,0)+IF(BM3020="D",1,0)+IF(BR3020="D",1,0)+IF(BS3020="D",1,0)+IF(BU3020="D",1,0)+IF(CA3020="D",1,0)+IF(CB3020="D",1,0)+IF(CC3020="D",1,0)+IF(CD3020="D",1,0)+IF(CJ3020="D",1,0)+IF(CK3020="D",1,0)+IF(CO3020="D",1,0)+IF(CP3020="D",1,0)+IF(CQ3020="D",1,0)+IF(CU3020="D",1,0)+IF(CV3020="D",1,0)+IF(DB3020="D",1,0)+IF(DC3020="D",1,0)+IF(DH3020="D",1,0)+IF(DI3020="D",1,0)+IF(DM3020="D",1,0)+IF(DN3020="D",1,0)+IF(DO3020="D",1,0)+IF(DU3020="D",1,0)+IF(DX3020="D",1,0)</f>
        <v/>
      </c>
      <c r="BA3020">
        <f>IF(DH3020&lt;&gt;"",1,0)+IF(DI3020&lt;&gt;"",1,0)+IF(DK3020&lt;&gt;"",1,0)+IF(DM3020&lt;&gt;"",1,0)+IF(DN3020&lt;&gt;"",1,0)+IF(DO3020&lt;&gt;"",1,0)+IF(DQ3020&lt;&gt;"",1,0)+IF(DR3020&lt;&gt;"",1,0)+IF(DT3020&lt;&gt;"",1,0)+IF(DU3020&lt;&gt;"",1,0)+IF(DV3020&lt;&gt;"",1,0)+IF(DW3020&lt;&gt;"",1,0)+IF(DX3020&lt;&gt;"",1,0)+IF(DZ3020&lt;&gt;"",1,0)+IF(EA3020&lt;&gt;"",1,0)+IF(EB3020&lt;&gt;"",1,0)+IF(EE3020&lt;&gt;"",1,0)</f>
        <v/>
      </c>
      <c r="BB3020">
        <f>IF(AND(AV3020&gt;0, AW3020&gt;0),1,0)</f>
        <v/>
      </c>
      <c r="DX3020" t="inlineStr">
        <is>
          <t>X</t>
        </is>
      </c>
      <c r="EA3020" t="inlineStr">
        <is>
          <t>X</t>
        </is>
      </c>
      <c r="ED3020" t="inlineStr">
        <is>
          <t>R</t>
        </is>
      </c>
      <c r="EF3020" t="inlineStr">
        <is>
          <t>X</t>
        </is>
      </c>
    </row>
    <row r="3021">
      <c r="A3021" t="inlineStr">
        <is>
          <t>OH0023838990</t>
        </is>
      </c>
      <c r="B3021" t="n">
        <v>78</v>
      </c>
      <c r="C3021" t="n">
        <v>418848</v>
      </c>
      <c r="D3021" t="inlineStr">
        <is>
          <t>BRINSEY</t>
        </is>
      </c>
      <c r="E3021" t="inlineStr">
        <is>
          <t>TYLER</t>
        </is>
      </c>
      <c r="F3021">
        <f>CONCATENATE(D3021," ",LEFT(H3021,4),"T=",AU3021,"D=",AV3021,"R=",AW3021,"M=",AX3021,"L=",AY3021,"B=",AZ3021)</f>
        <v/>
      </c>
      <c r="G3021" t="inlineStr">
        <is>
          <t>JOSHUA</t>
        </is>
      </c>
      <c r="I3021" t="inlineStr">
        <is>
          <t>1997-09-10</t>
        </is>
      </c>
      <c r="J3021" t="inlineStr">
        <is>
          <t>2016-08-11</t>
        </is>
      </c>
      <c r="K3021" t="inlineStr">
        <is>
          <t>CONFIRMATION</t>
        </is>
      </c>
      <c r="M3021">
        <f>RIGHT(L3021,LEN(L3021)-FIND(" ",L3021))</f>
        <v/>
      </c>
      <c r="N3021" t="inlineStr">
        <is>
          <t>1655 DENISON AVE NW</t>
        </is>
      </c>
      <c r="P3021" t="inlineStr">
        <is>
          <t>WARREN</t>
        </is>
      </c>
      <c r="Q3021" t="inlineStr">
        <is>
          <t>OH</t>
        </is>
      </c>
      <c r="R3021" t="n">
        <v>44485</v>
      </c>
      <c r="AD3021" t="inlineStr">
        <is>
          <t>TRUMBULL CAREER &amp; TECH CENTER</t>
        </is>
      </c>
      <c r="AE3021" t="inlineStr">
        <is>
          <t>WARREN CITY</t>
        </is>
      </c>
      <c r="AF3021" t="inlineStr">
        <is>
          <t>WARREN CITY SD</t>
        </is>
      </c>
      <c r="AH3021" t="n">
        <v>14</v>
      </c>
      <c r="AI3021" t="n">
        <v>11</v>
      </c>
      <c r="AN3021" t="inlineStr">
        <is>
          <t>WARREN</t>
        </is>
      </c>
      <c r="AO3021" t="inlineStr">
        <is>
          <t>WARREN CITY 1G</t>
        </is>
      </c>
      <c r="AP3021" t="inlineStr">
        <is>
          <t>78-P-ACL</t>
        </is>
      </c>
      <c r="AQ3021" t="n">
        <v>9</v>
      </c>
      <c r="AR3021" t="n">
        <v>64</v>
      </c>
      <c r="AS3021" t="n">
        <v>32</v>
      </c>
      <c r="AV3021" t="inlineStr">
        <is>
          <t>WARREN-WARD 1</t>
        </is>
      </c>
      <c r="AW3021">
        <f>COUNTA($BA$3021:$EE$3021)</f>
        <v/>
      </c>
      <c r="AX3021">
        <f>COUNTIF($BA$3021:$EE$3021,"D")</f>
        <v/>
      </c>
      <c r="AY3021">
        <f>COUNTIF($BA$3021:$EE$3021,"R")</f>
        <v/>
      </c>
      <c r="AZ3021">
        <f>IF(BL3021="D",1,0)+IF(BM3021="D",1,0)+IF(BR3021="D",1,0)+IF(BS3021="D",1,0)+IF(BU3021="D",1,0)+IF(CA3021="D",1,0)+IF(CB3021="D",1,0)+IF(CC3021="D",1,0)+IF(CD3021="D",1,0)+IF(CJ3021="D",1,0)+IF(CK3021="D",1,0)+IF(CO3021="D",1,0)+IF(CP3021="D",1,0)+IF(CQ3021="D",1,0)+IF(CU3021="D",1,0)+IF(CV3021="D",1,0)+IF(DB3021="D",1,0)+IF(DC3021="D",1,0)+IF(DH3021="D",1,0)+IF(DI3021="D",1,0)+IF(DM3021="D",1,0)+IF(DN3021="D",1,0)+IF(DO3021="D",1,0)+IF(DU3021="D",1,0)+IF(DX3021="D",1,0)</f>
        <v/>
      </c>
      <c r="BA3021">
        <f>IF(DH3021&lt;&gt;"",1,0)+IF(DI3021&lt;&gt;"",1,0)+IF(DK3021&lt;&gt;"",1,0)+IF(DM3021&lt;&gt;"",1,0)+IF(DN3021&lt;&gt;"",1,0)+IF(DO3021&lt;&gt;"",1,0)+IF(DQ3021&lt;&gt;"",1,0)+IF(DR3021&lt;&gt;"",1,0)+IF(DT3021&lt;&gt;"",1,0)+IF(DU3021&lt;&gt;"",1,0)+IF(DV3021&lt;&gt;"",1,0)+IF(DW3021&lt;&gt;"",1,0)+IF(DX3021&lt;&gt;"",1,0)+IF(DZ3021&lt;&gt;"",1,0)+IF(EA3021&lt;&gt;"",1,0)+IF(EB3021&lt;&gt;"",1,0)+IF(EE3021&lt;&gt;"",1,0)</f>
        <v/>
      </c>
      <c r="BB3021">
        <f>IF(AND(AV3021&gt;0, AW3021&gt;0),1,0)</f>
        <v/>
      </c>
    </row>
    <row r="3022">
      <c r="A3022" t="inlineStr">
        <is>
          <t>OH0015770624</t>
        </is>
      </c>
      <c r="B3022" t="n">
        <v>78</v>
      </c>
      <c r="C3022" t="n">
        <v>28863</v>
      </c>
      <c r="D3022" t="inlineStr">
        <is>
          <t>YOST</t>
        </is>
      </c>
      <c r="E3022" t="inlineStr">
        <is>
          <t>JAMES</t>
        </is>
      </c>
      <c r="F3022">
        <f>CONCATENATE(D3022," ",LEFT(H3022,4),"T=",AU3022,"D=",AV3022,"R=",AW3022,"M=",AX3022,"L=",AY3022,"B=",AZ3022)</f>
        <v/>
      </c>
      <c r="G3022" t="inlineStr">
        <is>
          <t>J</t>
        </is>
      </c>
      <c r="I3022" t="inlineStr">
        <is>
          <t>1948-05-10</t>
        </is>
      </c>
      <c r="J3022" t="inlineStr">
        <is>
          <t>1976-01-05</t>
        </is>
      </c>
      <c r="K3022" t="inlineStr">
        <is>
          <t>ACTIVE</t>
        </is>
      </c>
      <c r="L3022" t="inlineStr">
        <is>
          <t>D</t>
        </is>
      </c>
      <c r="M3022">
        <f>RIGHT(L3022,LEN(L3022)-FIND(" ",L3022))</f>
        <v/>
      </c>
      <c r="N3022" t="inlineStr">
        <is>
          <t>2392 COIT DR NW</t>
        </is>
      </c>
      <c r="P3022" t="inlineStr">
        <is>
          <t>WARREN</t>
        </is>
      </c>
      <c r="Q3022" t="inlineStr">
        <is>
          <t>OH</t>
        </is>
      </c>
      <c r="R3022" t="n">
        <v>44485</v>
      </c>
      <c r="AD3022" t="inlineStr">
        <is>
          <t>TRUMBULL CAREER &amp; TECH CENTER</t>
        </is>
      </c>
      <c r="AE3022" t="inlineStr">
        <is>
          <t>WARREN CITY</t>
        </is>
      </c>
      <c r="AF3022" t="inlineStr">
        <is>
          <t>WARREN CITY SD</t>
        </is>
      </c>
      <c r="AH3022" t="n">
        <v>14</v>
      </c>
      <c r="AI3022" t="n">
        <v>11</v>
      </c>
      <c r="AN3022" t="inlineStr">
        <is>
          <t>WARREN</t>
        </is>
      </c>
      <c r="AO3022" t="inlineStr">
        <is>
          <t>WARREN CITY 1G</t>
        </is>
      </c>
      <c r="AP3022" t="inlineStr">
        <is>
          <t>78-P-ACL</t>
        </is>
      </c>
      <c r="AQ3022" t="n">
        <v>9</v>
      </c>
      <c r="AR3022" t="n">
        <v>64</v>
      </c>
      <c r="AS3022" t="n">
        <v>32</v>
      </c>
      <c r="AV3022" t="inlineStr">
        <is>
          <t>WARREN-WARD 1</t>
        </is>
      </c>
      <c r="AW3022">
        <f>COUNTA($BA$3022:$EE$3022)</f>
        <v/>
      </c>
      <c r="AX3022">
        <f>COUNTIF($BA$3022:$EE$3022,"D")</f>
        <v/>
      </c>
      <c r="AY3022">
        <f>COUNTIF($BA$3022:$EE$3022,"R")</f>
        <v/>
      </c>
      <c r="AZ3022">
        <f>IF(BL3022="D",1,0)+IF(BM3022="D",1,0)+IF(BR3022="D",1,0)+IF(BS3022="D",1,0)+IF(BU3022="D",1,0)+IF(CA3022="D",1,0)+IF(CB3022="D",1,0)+IF(CC3022="D",1,0)+IF(CD3022="D",1,0)+IF(CJ3022="D",1,0)+IF(CK3022="D",1,0)+IF(CO3022="D",1,0)+IF(CP3022="D",1,0)+IF(CQ3022="D",1,0)+IF(CU3022="D",1,0)+IF(CV3022="D",1,0)+IF(DB3022="D",1,0)+IF(DC3022="D",1,0)+IF(DH3022="D",1,0)+IF(DI3022="D",1,0)+IF(DM3022="D",1,0)+IF(DN3022="D",1,0)+IF(DO3022="D",1,0)+IF(DU3022="D",1,0)+IF(DX3022="D",1,0)</f>
        <v/>
      </c>
      <c r="BA3022">
        <f>IF(DH3022&lt;&gt;"",1,0)+IF(DI3022&lt;&gt;"",1,0)+IF(DK3022&lt;&gt;"",1,0)+IF(DM3022&lt;&gt;"",1,0)+IF(DN3022&lt;&gt;"",1,0)+IF(DO3022&lt;&gt;"",1,0)+IF(DQ3022&lt;&gt;"",1,0)+IF(DR3022&lt;&gt;"",1,0)+IF(DT3022&lt;&gt;"",1,0)+IF(DU3022&lt;&gt;"",1,0)+IF(DV3022&lt;&gt;"",1,0)+IF(DW3022&lt;&gt;"",1,0)+IF(DX3022&lt;&gt;"",1,0)+IF(DZ3022&lt;&gt;"",1,0)+IF(EA3022&lt;&gt;"",1,0)+IF(EB3022&lt;&gt;"",1,0)+IF(EE3022&lt;&gt;"",1,0)</f>
        <v/>
      </c>
      <c r="BB3022">
        <f>IF(AND(AV3022&gt;0, AW3022&gt;0),1,0)</f>
        <v/>
      </c>
      <c r="BC3022" t="inlineStr">
        <is>
          <t>X</t>
        </is>
      </c>
      <c r="BD3022" t="inlineStr">
        <is>
          <t>X</t>
        </is>
      </c>
      <c r="BE3022" t="inlineStr">
        <is>
          <t>X</t>
        </is>
      </c>
      <c r="BF3022" t="inlineStr">
        <is>
          <t>X</t>
        </is>
      </c>
      <c r="BG3022" t="inlineStr">
        <is>
          <t>X</t>
        </is>
      </c>
      <c r="BH3022" t="inlineStr">
        <is>
          <t>X</t>
        </is>
      </c>
      <c r="BI3022" t="inlineStr">
        <is>
          <t>X</t>
        </is>
      </c>
      <c r="BJ3022" t="inlineStr">
        <is>
          <t>X</t>
        </is>
      </c>
      <c r="BK3022" t="inlineStr">
        <is>
          <t>X</t>
        </is>
      </c>
      <c r="BL3022" t="inlineStr">
        <is>
          <t>X</t>
        </is>
      </c>
      <c r="BP3022" t="inlineStr">
        <is>
          <t>X</t>
        </is>
      </c>
      <c r="BR3022" t="inlineStr">
        <is>
          <t>X</t>
        </is>
      </c>
      <c r="BS3022" t="inlineStr">
        <is>
          <t>X</t>
        </is>
      </c>
      <c r="BV3022" t="inlineStr">
        <is>
          <t>X</t>
        </is>
      </c>
      <c r="BY3022" t="inlineStr">
        <is>
          <t>D</t>
        </is>
      </c>
      <c r="CA3022" t="inlineStr">
        <is>
          <t>X</t>
        </is>
      </c>
      <c r="CC3022" t="inlineStr">
        <is>
          <t>D</t>
        </is>
      </c>
      <c r="CG3022" t="inlineStr">
        <is>
          <t>X</t>
        </is>
      </c>
      <c r="CH3022" t="inlineStr">
        <is>
          <t>D</t>
        </is>
      </c>
      <c r="CK3022" t="inlineStr">
        <is>
          <t>X</t>
        </is>
      </c>
      <c r="CL3022" t="inlineStr">
        <is>
          <t>D</t>
        </is>
      </c>
      <c r="CN3022" t="inlineStr">
        <is>
          <t>X</t>
        </is>
      </c>
      <c r="CO3022" t="inlineStr">
        <is>
          <t>D</t>
        </is>
      </c>
      <c r="CP3022" t="inlineStr">
        <is>
          <t>X</t>
        </is>
      </c>
      <c r="CQ3022" t="inlineStr">
        <is>
          <t>D</t>
        </is>
      </c>
      <c r="CT3022" t="inlineStr">
        <is>
          <t>X</t>
        </is>
      </c>
      <c r="CU3022" t="inlineStr">
        <is>
          <t>D</t>
        </is>
      </c>
      <c r="CV3022" t="inlineStr">
        <is>
          <t>X</t>
        </is>
      </c>
      <c r="CW3022" t="inlineStr">
        <is>
          <t>D</t>
        </is>
      </c>
      <c r="CY3022" t="inlineStr">
        <is>
          <t>X</t>
        </is>
      </c>
      <c r="CZ3022" t="inlineStr">
        <is>
          <t>D</t>
        </is>
      </c>
      <c r="DC3022" t="inlineStr">
        <is>
          <t>X</t>
        </is>
      </c>
      <c r="DD3022" t="inlineStr">
        <is>
          <t>D</t>
        </is>
      </c>
      <c r="DF3022" t="inlineStr">
        <is>
          <t>X</t>
        </is>
      </c>
      <c r="DG3022" t="inlineStr">
        <is>
          <t>D</t>
        </is>
      </c>
      <c r="DI3022" t="inlineStr">
        <is>
          <t>X</t>
        </is>
      </c>
      <c r="DJ3022" t="inlineStr">
        <is>
          <t>D</t>
        </is>
      </c>
      <c r="DL3022" t="inlineStr">
        <is>
          <t>X</t>
        </is>
      </c>
      <c r="DM3022" t="inlineStr">
        <is>
          <t>D</t>
        </is>
      </c>
      <c r="DN3022" t="inlineStr">
        <is>
          <t>X</t>
        </is>
      </c>
      <c r="DO3022" t="inlineStr">
        <is>
          <t>D</t>
        </is>
      </c>
      <c r="DR3022" t="inlineStr">
        <is>
          <t>X</t>
        </is>
      </c>
      <c r="DS3022" t="inlineStr">
        <is>
          <t>D</t>
        </is>
      </c>
      <c r="DT3022" t="inlineStr">
        <is>
          <t>D</t>
        </is>
      </c>
      <c r="DU3022" t="inlineStr">
        <is>
          <t>X</t>
        </is>
      </c>
      <c r="DW3022" t="inlineStr">
        <is>
          <t>D</t>
        </is>
      </c>
      <c r="DX3022" t="inlineStr">
        <is>
          <t>X</t>
        </is>
      </c>
      <c r="EA3022" t="inlineStr">
        <is>
          <t>X</t>
        </is>
      </c>
      <c r="ED3022" t="inlineStr">
        <is>
          <t>D</t>
        </is>
      </c>
      <c r="EF3022" t="inlineStr">
        <is>
          <t>X</t>
        </is>
      </c>
    </row>
    <row r="3023">
      <c r="A3023" t="inlineStr">
        <is>
          <t>OH0015724512</t>
        </is>
      </c>
      <c r="B3023" t="n">
        <v>78</v>
      </c>
      <c r="C3023" t="n">
        <v>207993</v>
      </c>
      <c r="D3023" t="inlineStr">
        <is>
          <t>DAVIS</t>
        </is>
      </c>
      <c r="E3023" t="inlineStr">
        <is>
          <t>FELICIA</t>
        </is>
      </c>
      <c r="F3023">
        <f>CONCATENATE(D3023," ",LEFT(H3023,4),"T=",AU3023,"D=",AV3023,"R=",AW3023,"M=",AX3023,"L=",AY3023,"B=",AZ3023)</f>
        <v/>
      </c>
      <c r="G3023" t="inlineStr">
        <is>
          <t>PRUITT</t>
        </is>
      </c>
      <c r="I3023" t="inlineStr">
        <is>
          <t>1960-06-21</t>
        </is>
      </c>
      <c r="J3023" t="inlineStr">
        <is>
          <t>2023-04-03</t>
        </is>
      </c>
      <c r="K3023" t="inlineStr">
        <is>
          <t>ACTIVE</t>
        </is>
      </c>
      <c r="L3023" t="inlineStr">
        <is>
          <t>D</t>
        </is>
      </c>
      <c r="M3023">
        <f>RIGHT(L3023,LEN(L3023)-FIND(" ",L3023))</f>
        <v/>
      </c>
      <c r="N3023" t="inlineStr">
        <is>
          <t>2423 COIT DR NW</t>
        </is>
      </c>
      <c r="P3023" t="inlineStr">
        <is>
          <t>WARREN</t>
        </is>
      </c>
      <c r="Q3023" t="inlineStr">
        <is>
          <t>OH</t>
        </is>
      </c>
      <c r="R3023" t="n">
        <v>44485</v>
      </c>
      <c r="AD3023" t="inlineStr">
        <is>
          <t>TRUMBULL CAREER &amp; TECH CENTER</t>
        </is>
      </c>
      <c r="AE3023" t="inlineStr">
        <is>
          <t>WARREN CITY</t>
        </is>
      </c>
      <c r="AF3023" t="inlineStr">
        <is>
          <t>WARREN CITY SD</t>
        </is>
      </c>
      <c r="AH3023" t="n">
        <v>14</v>
      </c>
      <c r="AI3023" t="n">
        <v>11</v>
      </c>
      <c r="AN3023" t="inlineStr">
        <is>
          <t>WARREN</t>
        </is>
      </c>
      <c r="AO3023" t="inlineStr">
        <is>
          <t>WARREN CITY 1G</t>
        </is>
      </c>
      <c r="AP3023" t="inlineStr">
        <is>
          <t>78-P-ACL</t>
        </is>
      </c>
      <c r="AQ3023" t="n">
        <v>9</v>
      </c>
      <c r="AR3023" t="n">
        <v>64</v>
      </c>
      <c r="AS3023" t="n">
        <v>32</v>
      </c>
      <c r="AV3023" t="inlineStr">
        <is>
          <t>WARREN-WARD 1</t>
        </is>
      </c>
      <c r="AW3023">
        <f>COUNTA($BA$3023:$EE$3023)</f>
        <v/>
      </c>
      <c r="AX3023">
        <f>COUNTIF($BA$3023:$EE$3023,"D")</f>
        <v/>
      </c>
      <c r="AY3023">
        <f>COUNTIF($BA$3023:$EE$3023,"R")</f>
        <v/>
      </c>
      <c r="AZ3023">
        <f>IF(BL3023="D",1,0)+IF(BM3023="D",1,0)+IF(BR3023="D",1,0)+IF(BS3023="D",1,0)+IF(BU3023="D",1,0)+IF(CA3023="D",1,0)+IF(CB3023="D",1,0)+IF(CC3023="D",1,0)+IF(CD3023="D",1,0)+IF(CJ3023="D",1,0)+IF(CK3023="D",1,0)+IF(CO3023="D",1,0)+IF(CP3023="D",1,0)+IF(CQ3023="D",1,0)+IF(CU3023="D",1,0)+IF(CV3023="D",1,0)+IF(DB3023="D",1,0)+IF(DC3023="D",1,0)+IF(DH3023="D",1,0)+IF(DI3023="D",1,0)+IF(DM3023="D",1,0)+IF(DN3023="D",1,0)+IF(DO3023="D",1,0)+IF(DU3023="D",1,0)+IF(DX3023="D",1,0)</f>
        <v/>
      </c>
      <c r="BA3023">
        <f>IF(DH3023&lt;&gt;"",1,0)+IF(DI3023&lt;&gt;"",1,0)+IF(DK3023&lt;&gt;"",1,0)+IF(DM3023&lt;&gt;"",1,0)+IF(DN3023&lt;&gt;"",1,0)+IF(DO3023&lt;&gt;"",1,0)+IF(DQ3023&lt;&gt;"",1,0)+IF(DR3023&lt;&gt;"",1,0)+IF(DT3023&lt;&gt;"",1,0)+IF(DU3023&lt;&gt;"",1,0)+IF(DV3023&lt;&gt;"",1,0)+IF(DW3023&lt;&gt;"",1,0)+IF(DX3023&lt;&gt;"",1,0)+IF(DZ3023&lt;&gt;"",1,0)+IF(EA3023&lt;&gt;"",1,0)+IF(EB3023&lt;&gt;"",1,0)+IF(EE3023&lt;&gt;"",1,0)</f>
        <v/>
      </c>
      <c r="BB3023">
        <f>IF(AND(AV3023&gt;0, AW3023&gt;0),1,0)</f>
        <v/>
      </c>
      <c r="BD3023" t="inlineStr">
        <is>
          <t>X</t>
        </is>
      </c>
      <c r="BE3023" t="inlineStr">
        <is>
          <t>X</t>
        </is>
      </c>
      <c r="BF3023" t="inlineStr">
        <is>
          <t>X</t>
        </is>
      </c>
      <c r="BG3023" t="inlineStr">
        <is>
          <t>X</t>
        </is>
      </c>
      <c r="BH3023" t="inlineStr">
        <is>
          <t>X</t>
        </is>
      </c>
      <c r="BI3023" t="inlineStr">
        <is>
          <t>X</t>
        </is>
      </c>
      <c r="BJ3023" t="inlineStr">
        <is>
          <t>X</t>
        </is>
      </c>
      <c r="BK3023" t="inlineStr">
        <is>
          <t>X</t>
        </is>
      </c>
      <c r="BL3023" t="inlineStr">
        <is>
          <t>X</t>
        </is>
      </c>
      <c r="BP3023" t="inlineStr">
        <is>
          <t>X</t>
        </is>
      </c>
      <c r="BS3023" t="inlineStr">
        <is>
          <t>X</t>
        </is>
      </c>
      <c r="BV3023" t="inlineStr">
        <is>
          <t>X</t>
        </is>
      </c>
      <c r="BY3023" t="inlineStr">
        <is>
          <t>D</t>
        </is>
      </c>
      <c r="CA3023" t="inlineStr">
        <is>
          <t>X</t>
        </is>
      </c>
      <c r="CC3023" t="inlineStr">
        <is>
          <t>D</t>
        </is>
      </c>
      <c r="CG3023" t="inlineStr">
        <is>
          <t>X</t>
        </is>
      </c>
      <c r="CK3023" t="inlineStr">
        <is>
          <t>X</t>
        </is>
      </c>
      <c r="CN3023" t="inlineStr">
        <is>
          <t>X</t>
        </is>
      </c>
      <c r="CO3023" t="inlineStr">
        <is>
          <t>D</t>
        </is>
      </c>
      <c r="CP3023" t="inlineStr">
        <is>
          <t>X</t>
        </is>
      </c>
      <c r="CQ3023" t="inlineStr">
        <is>
          <t>D</t>
        </is>
      </c>
      <c r="CT3023" t="inlineStr">
        <is>
          <t>X</t>
        </is>
      </c>
      <c r="CU3023" t="inlineStr">
        <is>
          <t>D</t>
        </is>
      </c>
      <c r="CV3023" t="inlineStr">
        <is>
          <t>X</t>
        </is>
      </c>
      <c r="CW3023" t="inlineStr">
        <is>
          <t>D</t>
        </is>
      </c>
      <c r="CY3023" t="inlineStr">
        <is>
          <t>X</t>
        </is>
      </c>
      <c r="CZ3023" t="inlineStr">
        <is>
          <t>D</t>
        </is>
      </c>
      <c r="DC3023" t="inlineStr">
        <is>
          <t>X</t>
        </is>
      </c>
      <c r="DG3023" t="inlineStr">
        <is>
          <t>D</t>
        </is>
      </c>
      <c r="DI3023" t="inlineStr">
        <is>
          <t>X</t>
        </is>
      </c>
      <c r="DJ3023" t="inlineStr">
        <is>
          <t>D</t>
        </is>
      </c>
      <c r="DL3023" t="inlineStr">
        <is>
          <t>X</t>
        </is>
      </c>
      <c r="DN3023" t="inlineStr">
        <is>
          <t>X</t>
        </is>
      </c>
      <c r="DR3023" t="inlineStr">
        <is>
          <t>X</t>
        </is>
      </c>
      <c r="DS3023" t="inlineStr">
        <is>
          <t>D</t>
        </is>
      </c>
      <c r="DT3023" t="inlineStr">
        <is>
          <t>D</t>
        </is>
      </c>
      <c r="DU3023" t="inlineStr">
        <is>
          <t>X</t>
        </is>
      </c>
      <c r="DW3023" t="inlineStr">
        <is>
          <t>D</t>
        </is>
      </c>
      <c r="DX3023" t="inlineStr">
        <is>
          <t>X</t>
        </is>
      </c>
      <c r="EF3023" t="inlineStr">
        <is>
          <t>X</t>
        </is>
      </c>
    </row>
    <row r="3024">
      <c r="A3024" t="inlineStr">
        <is>
          <t>OH0015755317</t>
        </is>
      </c>
      <c r="B3024" t="n">
        <v>78</v>
      </c>
      <c r="C3024" t="n">
        <v>329155</v>
      </c>
      <c r="D3024" t="inlineStr">
        <is>
          <t>BROWN</t>
        </is>
      </c>
      <c r="E3024" t="inlineStr">
        <is>
          <t>TAMEKA</t>
        </is>
      </c>
      <c r="F3024">
        <f>CONCATENATE(D3024," ",LEFT(H3024,4),"T=",AU3024,"D=",AV3024,"R=",AW3024,"M=",AX3024,"L=",AY3024,"B=",AZ3024)</f>
        <v/>
      </c>
      <c r="G3024" t="inlineStr">
        <is>
          <t>R</t>
        </is>
      </c>
      <c r="I3024" t="inlineStr">
        <is>
          <t>1981-04-27</t>
        </is>
      </c>
      <c r="J3024" t="inlineStr">
        <is>
          <t>2024-05-10</t>
        </is>
      </c>
      <c r="K3024" t="inlineStr">
        <is>
          <t>ACTIVE</t>
        </is>
      </c>
      <c r="M3024">
        <f>RIGHT(L3024,LEN(L3024)-FIND(" ",L3024))</f>
        <v/>
      </c>
      <c r="N3024" t="inlineStr">
        <is>
          <t>1676 LEXINGTON AVE NW</t>
        </is>
      </c>
      <c r="P3024" t="inlineStr">
        <is>
          <t>WARREN</t>
        </is>
      </c>
      <c r="Q3024" t="inlineStr">
        <is>
          <t>OH</t>
        </is>
      </c>
      <c r="R3024" t="n">
        <v>44485</v>
      </c>
      <c r="AD3024" t="inlineStr">
        <is>
          <t>TRUMBULL CAREER &amp; TECH CENTER</t>
        </is>
      </c>
      <c r="AE3024" t="inlineStr">
        <is>
          <t>WARREN CITY</t>
        </is>
      </c>
      <c r="AF3024" t="inlineStr">
        <is>
          <t>WARREN CITY SD</t>
        </is>
      </c>
      <c r="AH3024" t="n">
        <v>14</v>
      </c>
      <c r="AI3024" t="n">
        <v>11</v>
      </c>
      <c r="AN3024" t="inlineStr">
        <is>
          <t>WARREN</t>
        </is>
      </c>
      <c r="AO3024" t="inlineStr">
        <is>
          <t>WARREN CITY 1G</t>
        </is>
      </c>
      <c r="AP3024" t="inlineStr">
        <is>
          <t>78-P-ACL</t>
        </is>
      </c>
      <c r="AQ3024" t="n">
        <v>9</v>
      </c>
      <c r="AR3024" t="n">
        <v>64</v>
      </c>
      <c r="AS3024" t="n">
        <v>32</v>
      </c>
      <c r="AV3024" t="inlineStr">
        <is>
          <t>WARREN-WARD 1</t>
        </is>
      </c>
      <c r="AW3024">
        <f>COUNTA($BA$3024:$EE$3024)</f>
        <v/>
      </c>
      <c r="AX3024">
        <f>COUNTIF($BA$3024:$EE$3024,"D")</f>
        <v/>
      </c>
      <c r="AY3024">
        <f>COUNTIF($BA$3024:$EE$3024,"R")</f>
        <v/>
      </c>
      <c r="AZ3024">
        <f>IF(BL3024="D",1,0)+IF(BM3024="D",1,0)+IF(BR3024="D",1,0)+IF(BS3024="D",1,0)+IF(BU3024="D",1,0)+IF(CA3024="D",1,0)+IF(CB3024="D",1,0)+IF(CC3024="D",1,0)+IF(CD3024="D",1,0)+IF(CJ3024="D",1,0)+IF(CK3024="D",1,0)+IF(CO3024="D",1,0)+IF(CP3024="D",1,0)+IF(CQ3024="D",1,0)+IF(CU3024="D",1,0)+IF(CV3024="D",1,0)+IF(DB3024="D",1,0)+IF(DC3024="D",1,0)+IF(DH3024="D",1,0)+IF(DI3024="D",1,0)+IF(DM3024="D",1,0)+IF(DN3024="D",1,0)+IF(DO3024="D",1,0)+IF(DU3024="D",1,0)+IF(DX3024="D",1,0)</f>
        <v/>
      </c>
      <c r="BA3024">
        <f>IF(DH3024&lt;&gt;"",1,0)+IF(DI3024&lt;&gt;"",1,0)+IF(DK3024&lt;&gt;"",1,0)+IF(DM3024&lt;&gt;"",1,0)+IF(DN3024&lt;&gt;"",1,0)+IF(DO3024&lt;&gt;"",1,0)+IF(DQ3024&lt;&gt;"",1,0)+IF(DR3024&lt;&gt;"",1,0)+IF(DT3024&lt;&gt;"",1,0)+IF(DU3024&lt;&gt;"",1,0)+IF(DV3024&lt;&gt;"",1,0)+IF(DW3024&lt;&gt;"",1,0)+IF(DX3024&lt;&gt;"",1,0)+IF(DZ3024&lt;&gt;"",1,0)+IF(EA3024&lt;&gt;"",1,0)+IF(EB3024&lt;&gt;"",1,0)+IF(EE3024&lt;&gt;"",1,0)</f>
        <v/>
      </c>
      <c r="BB3024">
        <f>IF(AND(AV3024&gt;0, AW3024&gt;0),1,0)</f>
        <v/>
      </c>
      <c r="BL3024" t="inlineStr">
        <is>
          <t>X</t>
        </is>
      </c>
      <c r="BY3024" t="inlineStr">
        <is>
          <t>D</t>
        </is>
      </c>
      <c r="CA3024" t="inlineStr">
        <is>
          <t>X</t>
        </is>
      </c>
      <c r="CK3024" t="inlineStr">
        <is>
          <t>X</t>
        </is>
      </c>
      <c r="CL3024" t="inlineStr">
        <is>
          <t>D</t>
        </is>
      </c>
      <c r="CN3024" t="inlineStr">
        <is>
          <t>X</t>
        </is>
      </c>
      <c r="CP3024" t="inlineStr">
        <is>
          <t>X</t>
        </is>
      </c>
    </row>
    <row r="3025">
      <c r="A3025" t="inlineStr">
        <is>
          <t>OH0027839542</t>
        </is>
      </c>
      <c r="B3025" t="n">
        <v>78</v>
      </c>
      <c r="C3025" t="n">
        <v>492853</v>
      </c>
      <c r="D3025" t="inlineStr">
        <is>
          <t>BODENHAMER</t>
        </is>
      </c>
      <c r="E3025" t="inlineStr">
        <is>
          <t>KEAIRA</t>
        </is>
      </c>
      <c r="F3025">
        <f>CONCATENATE(D3025," ",LEFT(H3025,4),"T=",AU3025,"D=",AV3025,"R=",AW3025,"M=",AX3025,"L=",AY3025,"B=",AZ3025)</f>
        <v/>
      </c>
      <c r="G3025" t="inlineStr">
        <is>
          <t>RENEA</t>
        </is>
      </c>
      <c r="I3025" t="inlineStr">
        <is>
          <t>2003-02-07</t>
        </is>
      </c>
      <c r="J3025" t="inlineStr">
        <is>
          <t>2024-11-05</t>
        </is>
      </c>
      <c r="K3025" t="inlineStr">
        <is>
          <t>ACTIVE</t>
        </is>
      </c>
      <c r="M3025">
        <f>RIGHT(L3025,LEN(L3025)-FIND(" ",L3025))</f>
        <v/>
      </c>
      <c r="N3025" t="inlineStr">
        <is>
          <t>1767 DREXEL AVE NW</t>
        </is>
      </c>
      <c r="P3025" t="inlineStr">
        <is>
          <t>WARREN</t>
        </is>
      </c>
      <c r="Q3025" t="inlineStr">
        <is>
          <t>OH</t>
        </is>
      </c>
      <c r="R3025" t="n">
        <v>44485</v>
      </c>
      <c r="AD3025" t="inlineStr">
        <is>
          <t>TRUMBULL CAREER &amp; TECH CENTER</t>
        </is>
      </c>
      <c r="AE3025" t="inlineStr">
        <is>
          <t>WARREN CITY</t>
        </is>
      </c>
      <c r="AF3025" t="inlineStr">
        <is>
          <t>WARREN CITY SD</t>
        </is>
      </c>
      <c r="AH3025" t="n">
        <v>14</v>
      </c>
      <c r="AI3025" t="n">
        <v>11</v>
      </c>
      <c r="AN3025" t="inlineStr">
        <is>
          <t>WARREN</t>
        </is>
      </c>
      <c r="AO3025" t="inlineStr">
        <is>
          <t>WARREN CITY 1G</t>
        </is>
      </c>
      <c r="AP3025" t="inlineStr">
        <is>
          <t>78-P-ACL</t>
        </is>
      </c>
      <c r="AQ3025" t="n">
        <v>9</v>
      </c>
      <c r="AR3025" t="n">
        <v>64</v>
      </c>
      <c r="AS3025" t="n">
        <v>32</v>
      </c>
      <c r="AV3025" t="inlineStr">
        <is>
          <t>WARREN-WARD 1</t>
        </is>
      </c>
      <c r="AW3025">
        <f>COUNTA($BA$3025:$EE$3025)</f>
        <v/>
      </c>
      <c r="AX3025">
        <f>COUNTIF($BA$3025:$EE$3025,"D")</f>
        <v/>
      </c>
      <c r="AY3025">
        <f>COUNTIF($BA$3025:$EE$3025,"R")</f>
        <v/>
      </c>
      <c r="AZ3025">
        <f>IF(BL3025="D",1,0)+IF(BM3025="D",1,0)+IF(BR3025="D",1,0)+IF(BS3025="D",1,0)+IF(BU3025="D",1,0)+IF(CA3025="D",1,0)+IF(CB3025="D",1,0)+IF(CC3025="D",1,0)+IF(CD3025="D",1,0)+IF(CJ3025="D",1,0)+IF(CK3025="D",1,0)+IF(CO3025="D",1,0)+IF(CP3025="D",1,0)+IF(CQ3025="D",1,0)+IF(CU3025="D",1,0)+IF(CV3025="D",1,0)+IF(DB3025="D",1,0)+IF(DC3025="D",1,0)+IF(DH3025="D",1,0)+IF(DI3025="D",1,0)+IF(DM3025="D",1,0)+IF(DN3025="D",1,0)+IF(DO3025="D",1,0)+IF(DU3025="D",1,0)+IF(DX3025="D",1,0)</f>
        <v/>
      </c>
      <c r="BA3025">
        <f>IF(DH3025&lt;&gt;"",1,0)+IF(DI3025&lt;&gt;"",1,0)+IF(DK3025&lt;&gt;"",1,0)+IF(DM3025&lt;&gt;"",1,0)+IF(DN3025&lt;&gt;"",1,0)+IF(DO3025&lt;&gt;"",1,0)+IF(DQ3025&lt;&gt;"",1,0)+IF(DR3025&lt;&gt;"",1,0)+IF(DT3025&lt;&gt;"",1,0)+IF(DU3025&lt;&gt;"",1,0)+IF(DV3025&lt;&gt;"",1,0)+IF(DW3025&lt;&gt;"",1,0)+IF(DX3025&lt;&gt;"",1,0)+IF(DZ3025&lt;&gt;"",1,0)+IF(EA3025&lt;&gt;"",1,0)+IF(EB3025&lt;&gt;"",1,0)+IF(EE3025&lt;&gt;"",1,0)</f>
        <v/>
      </c>
      <c r="BB3025">
        <f>IF(AND(AV3025&gt;0, AW3025&gt;0),1,0)</f>
        <v/>
      </c>
    </row>
    <row r="3026">
      <c r="A3026" t="inlineStr">
        <is>
          <t>OH0015750717</t>
        </is>
      </c>
      <c r="B3026" t="n">
        <v>78</v>
      </c>
      <c r="C3026" t="n">
        <v>321818</v>
      </c>
      <c r="D3026" t="inlineStr">
        <is>
          <t>COPE</t>
        </is>
      </c>
      <c r="E3026" t="inlineStr">
        <is>
          <t>AMY</t>
        </is>
      </c>
      <c r="F3026">
        <f>CONCATENATE(D3026," ",LEFT(H3026,4),"T=",AU3026,"D=",AV3026,"R=",AW3026,"M=",AX3026,"L=",AY3026,"B=",AZ3026)</f>
        <v/>
      </c>
      <c r="G3026" t="inlineStr">
        <is>
          <t>LYNN</t>
        </is>
      </c>
      <c r="I3026" t="inlineStr">
        <is>
          <t>1984-08-27</t>
        </is>
      </c>
      <c r="J3026" t="inlineStr">
        <is>
          <t>2017-09-12</t>
        </is>
      </c>
      <c r="K3026" t="inlineStr">
        <is>
          <t>CONFIRMATION</t>
        </is>
      </c>
      <c r="M3026">
        <f>RIGHT(L3026,LEN(L3026)-FIND(" ",L3026))</f>
        <v/>
      </c>
      <c r="N3026" t="inlineStr">
        <is>
          <t>1644 LEXINGTON AVE NW</t>
        </is>
      </c>
      <c r="P3026" t="inlineStr">
        <is>
          <t>WARREN</t>
        </is>
      </c>
      <c r="Q3026" t="inlineStr">
        <is>
          <t>OH</t>
        </is>
      </c>
      <c r="R3026" t="n">
        <v>44485</v>
      </c>
      <c r="AD3026" t="inlineStr">
        <is>
          <t>TRUMBULL CAREER &amp; TECH CENTER</t>
        </is>
      </c>
      <c r="AE3026" t="inlineStr">
        <is>
          <t>WARREN CITY</t>
        </is>
      </c>
      <c r="AF3026" t="inlineStr">
        <is>
          <t>WARREN CITY SD</t>
        </is>
      </c>
      <c r="AH3026" t="n">
        <v>14</v>
      </c>
      <c r="AI3026" t="n">
        <v>11</v>
      </c>
      <c r="AN3026" t="inlineStr">
        <is>
          <t>WARREN</t>
        </is>
      </c>
      <c r="AO3026" t="inlineStr">
        <is>
          <t>WARREN CITY 1G</t>
        </is>
      </c>
      <c r="AP3026" t="inlineStr">
        <is>
          <t>78-P-ACL</t>
        </is>
      </c>
      <c r="AQ3026" t="n">
        <v>9</v>
      </c>
      <c r="AR3026" t="n">
        <v>64</v>
      </c>
      <c r="AS3026" t="n">
        <v>32</v>
      </c>
      <c r="AV3026" t="inlineStr">
        <is>
          <t>WARREN-WARD 1</t>
        </is>
      </c>
      <c r="AW3026">
        <f>COUNTA($BA$3026:$EE$3026)</f>
        <v/>
      </c>
      <c r="AX3026">
        <f>COUNTIF($BA$3026:$EE$3026,"D")</f>
        <v/>
      </c>
      <c r="AY3026">
        <f>COUNTIF($BA$3026:$EE$3026,"R")</f>
        <v/>
      </c>
      <c r="AZ3026">
        <f>IF(BL3026="D",1,0)+IF(BM3026="D",1,0)+IF(BR3026="D",1,0)+IF(BS3026="D",1,0)+IF(BU3026="D",1,0)+IF(CA3026="D",1,0)+IF(CB3026="D",1,0)+IF(CC3026="D",1,0)+IF(CD3026="D",1,0)+IF(CJ3026="D",1,0)+IF(CK3026="D",1,0)+IF(CO3026="D",1,0)+IF(CP3026="D",1,0)+IF(CQ3026="D",1,0)+IF(CU3026="D",1,0)+IF(CV3026="D",1,0)+IF(DB3026="D",1,0)+IF(DC3026="D",1,0)+IF(DH3026="D",1,0)+IF(DI3026="D",1,0)+IF(DM3026="D",1,0)+IF(DN3026="D",1,0)+IF(DO3026="D",1,0)+IF(DU3026="D",1,0)+IF(DX3026="D",1,0)</f>
        <v/>
      </c>
      <c r="BA3026">
        <f>IF(DH3026&lt;&gt;"",1,0)+IF(DI3026&lt;&gt;"",1,0)+IF(DK3026&lt;&gt;"",1,0)+IF(DM3026&lt;&gt;"",1,0)+IF(DN3026&lt;&gt;"",1,0)+IF(DO3026&lt;&gt;"",1,0)+IF(DQ3026&lt;&gt;"",1,0)+IF(DR3026&lt;&gt;"",1,0)+IF(DT3026&lt;&gt;"",1,0)+IF(DU3026&lt;&gt;"",1,0)+IF(DV3026&lt;&gt;"",1,0)+IF(DW3026&lt;&gt;"",1,0)+IF(DX3026&lt;&gt;"",1,0)+IF(DZ3026&lt;&gt;"",1,0)+IF(EA3026&lt;&gt;"",1,0)+IF(EB3026&lt;&gt;"",1,0)+IF(EE3026&lt;&gt;"",1,0)</f>
        <v/>
      </c>
      <c r="BB3026">
        <f>IF(AND(AV3026&gt;0, AW3026&gt;0),1,0)</f>
        <v/>
      </c>
      <c r="BL3026" t="inlineStr">
        <is>
          <t>X</t>
        </is>
      </c>
      <c r="CA3026" t="inlineStr">
        <is>
          <t>X</t>
        </is>
      </c>
      <c r="CP3026" t="inlineStr">
        <is>
          <t>X</t>
        </is>
      </c>
    </row>
    <row r="3027">
      <c r="A3027" t="inlineStr">
        <is>
          <t>OH0027065135</t>
        </is>
      </c>
      <c r="B3027" t="n">
        <v>78</v>
      </c>
      <c r="C3027" t="n">
        <v>476443</v>
      </c>
      <c r="D3027" t="inlineStr">
        <is>
          <t>PEOPLES</t>
        </is>
      </c>
      <c r="E3027" t="inlineStr">
        <is>
          <t>JAIMON</t>
        </is>
      </c>
      <c r="F3027">
        <f>CONCATENATE(D3027," ",LEFT(H3027,4),"T=",AU3027,"D=",AV3027,"R=",AW3027,"M=",AX3027,"L=",AY3027,"B=",AZ3027)</f>
        <v/>
      </c>
      <c r="G3027" t="inlineStr">
        <is>
          <t>RODRICK</t>
        </is>
      </c>
      <c r="I3027" t="inlineStr">
        <is>
          <t>2002-10-22</t>
        </is>
      </c>
      <c r="J3027" t="inlineStr">
        <is>
          <t>2023-09-05</t>
        </is>
      </c>
      <c r="K3027" t="inlineStr">
        <is>
          <t>ACTIVE</t>
        </is>
      </c>
      <c r="M3027">
        <f>RIGHT(L3027,LEN(L3027)-FIND(" ",L3027))</f>
        <v/>
      </c>
      <c r="N3027" t="inlineStr">
        <is>
          <t>1658 PARKMAN RD NW</t>
        </is>
      </c>
      <c r="P3027" t="inlineStr">
        <is>
          <t>WARREN</t>
        </is>
      </c>
      <c r="Q3027" t="inlineStr">
        <is>
          <t>OH</t>
        </is>
      </c>
      <c r="R3027" t="n">
        <v>44485</v>
      </c>
      <c r="AD3027" t="inlineStr">
        <is>
          <t>TRUMBULL CAREER &amp; TECH CENTER</t>
        </is>
      </c>
      <c r="AE3027" t="inlineStr">
        <is>
          <t>WARREN CITY</t>
        </is>
      </c>
      <c r="AF3027" t="inlineStr">
        <is>
          <t>WARREN CITY SD</t>
        </is>
      </c>
      <c r="AH3027" t="n">
        <v>14</v>
      </c>
      <c r="AI3027" t="n">
        <v>11</v>
      </c>
      <c r="AN3027" t="inlineStr">
        <is>
          <t>WARREN</t>
        </is>
      </c>
      <c r="AO3027" t="inlineStr">
        <is>
          <t>WARREN CITY 1G</t>
        </is>
      </c>
      <c r="AP3027" t="inlineStr">
        <is>
          <t>78-P-ACL</t>
        </is>
      </c>
      <c r="AQ3027" t="n">
        <v>9</v>
      </c>
      <c r="AR3027" t="n">
        <v>64</v>
      </c>
      <c r="AS3027" t="n">
        <v>32</v>
      </c>
      <c r="AV3027" t="inlineStr">
        <is>
          <t>WARREN-WARD 1</t>
        </is>
      </c>
      <c r="AW3027">
        <f>COUNTA($BA$3027:$EE$3027)</f>
        <v/>
      </c>
      <c r="AX3027">
        <f>COUNTIF($BA$3027:$EE$3027,"D")</f>
        <v/>
      </c>
      <c r="AY3027">
        <f>COUNTIF($BA$3027:$EE$3027,"R")</f>
        <v/>
      </c>
      <c r="AZ3027">
        <f>IF(BL3027="D",1,0)+IF(BM3027="D",1,0)+IF(BR3027="D",1,0)+IF(BS3027="D",1,0)+IF(BU3027="D",1,0)+IF(CA3027="D",1,0)+IF(CB3027="D",1,0)+IF(CC3027="D",1,0)+IF(CD3027="D",1,0)+IF(CJ3027="D",1,0)+IF(CK3027="D",1,0)+IF(CO3027="D",1,0)+IF(CP3027="D",1,0)+IF(CQ3027="D",1,0)+IF(CU3027="D",1,0)+IF(CV3027="D",1,0)+IF(DB3027="D",1,0)+IF(DC3027="D",1,0)+IF(DH3027="D",1,0)+IF(DI3027="D",1,0)+IF(DM3027="D",1,0)+IF(DN3027="D",1,0)+IF(DO3027="D",1,0)+IF(DU3027="D",1,0)+IF(DX3027="D",1,0)</f>
        <v/>
      </c>
      <c r="BA3027">
        <f>IF(DH3027&lt;&gt;"",1,0)+IF(DI3027&lt;&gt;"",1,0)+IF(DK3027&lt;&gt;"",1,0)+IF(DM3027&lt;&gt;"",1,0)+IF(DN3027&lt;&gt;"",1,0)+IF(DO3027&lt;&gt;"",1,0)+IF(DQ3027&lt;&gt;"",1,0)+IF(DR3027&lt;&gt;"",1,0)+IF(DT3027&lt;&gt;"",1,0)+IF(DU3027&lt;&gt;"",1,0)+IF(DV3027&lt;&gt;"",1,0)+IF(DW3027&lt;&gt;"",1,0)+IF(DX3027&lt;&gt;"",1,0)+IF(DZ3027&lt;&gt;"",1,0)+IF(EA3027&lt;&gt;"",1,0)+IF(EB3027&lt;&gt;"",1,0)+IF(EE3027&lt;&gt;"",1,0)</f>
        <v/>
      </c>
      <c r="BB3027">
        <f>IF(AND(AV3027&gt;0, AW3027&gt;0),1,0)</f>
        <v/>
      </c>
    </row>
    <row r="3028">
      <c r="A3028" t="inlineStr">
        <is>
          <t>OH0023154495</t>
        </is>
      </c>
      <c r="B3028" t="n">
        <v>78</v>
      </c>
      <c r="C3028" t="n">
        <v>407798</v>
      </c>
      <c r="D3028" t="inlineStr">
        <is>
          <t>MUHAMMAD</t>
        </is>
      </c>
      <c r="E3028" t="inlineStr">
        <is>
          <t>SUMAYYAH</t>
        </is>
      </c>
      <c r="F3028">
        <f>CONCATENATE(D3028," ",LEFT(H3028,4),"T=",AU3028,"D=",AV3028,"R=",AW3028,"M=",AX3028,"L=",AY3028,"B=",AZ3028)</f>
        <v/>
      </c>
      <c r="G3028" t="inlineStr">
        <is>
          <t>TAJAH</t>
        </is>
      </c>
      <c r="I3028" t="inlineStr">
        <is>
          <t>1996-09-06</t>
        </is>
      </c>
      <c r="J3028" t="inlineStr">
        <is>
          <t>2018-11-28</t>
        </is>
      </c>
      <c r="K3028" t="inlineStr">
        <is>
          <t>CONFIRMATION</t>
        </is>
      </c>
      <c r="M3028">
        <f>RIGHT(L3028,LEN(L3028)-FIND(" ",L3028))</f>
        <v/>
      </c>
      <c r="N3028" t="inlineStr">
        <is>
          <t>2791 HEATHER LN NW</t>
        </is>
      </c>
      <c r="P3028" t="inlineStr">
        <is>
          <t>WARREN</t>
        </is>
      </c>
      <c r="Q3028" t="inlineStr">
        <is>
          <t>OH</t>
        </is>
      </c>
      <c r="R3028" t="n">
        <v>44485</v>
      </c>
      <c r="AD3028" t="inlineStr">
        <is>
          <t>TRUMBULL CAREER &amp; TECH CENTER</t>
        </is>
      </c>
      <c r="AE3028" t="inlineStr">
        <is>
          <t>WARREN CITY</t>
        </is>
      </c>
      <c r="AF3028" t="inlineStr">
        <is>
          <t>WARREN CITY SD</t>
        </is>
      </c>
      <c r="AH3028" t="n">
        <v>14</v>
      </c>
      <c r="AI3028" t="n">
        <v>11</v>
      </c>
      <c r="AN3028" t="inlineStr">
        <is>
          <t>WARREN</t>
        </is>
      </c>
      <c r="AO3028" t="inlineStr">
        <is>
          <t>WARREN CITY 1G</t>
        </is>
      </c>
      <c r="AP3028" t="inlineStr">
        <is>
          <t>78-P-ACL</t>
        </is>
      </c>
      <c r="AQ3028" t="n">
        <v>9</v>
      </c>
      <c r="AR3028" t="n">
        <v>64</v>
      </c>
      <c r="AS3028" t="n">
        <v>32</v>
      </c>
      <c r="AV3028" t="inlineStr">
        <is>
          <t>WARREN-WARD 1</t>
        </is>
      </c>
      <c r="AW3028">
        <f>COUNTA($BA$3028:$EE$3028)</f>
        <v/>
      </c>
      <c r="AX3028">
        <f>COUNTIF($BA$3028:$EE$3028,"D")</f>
        <v/>
      </c>
      <c r="AY3028">
        <f>COUNTIF($BA$3028:$EE$3028,"R")</f>
        <v/>
      </c>
      <c r="AZ3028">
        <f>IF(BL3028="D",1,0)+IF(BM3028="D",1,0)+IF(BR3028="D",1,0)+IF(BS3028="D",1,0)+IF(BU3028="D",1,0)+IF(CA3028="D",1,0)+IF(CB3028="D",1,0)+IF(CC3028="D",1,0)+IF(CD3028="D",1,0)+IF(CJ3028="D",1,0)+IF(CK3028="D",1,0)+IF(CO3028="D",1,0)+IF(CP3028="D",1,0)+IF(CQ3028="D",1,0)+IF(CU3028="D",1,0)+IF(CV3028="D",1,0)+IF(DB3028="D",1,0)+IF(DC3028="D",1,0)+IF(DH3028="D",1,0)+IF(DI3028="D",1,0)+IF(DM3028="D",1,0)+IF(DN3028="D",1,0)+IF(DO3028="D",1,0)+IF(DU3028="D",1,0)+IF(DX3028="D",1,0)</f>
        <v/>
      </c>
      <c r="BA3028">
        <f>IF(DH3028&lt;&gt;"",1,0)+IF(DI3028&lt;&gt;"",1,0)+IF(DK3028&lt;&gt;"",1,0)+IF(DM3028&lt;&gt;"",1,0)+IF(DN3028&lt;&gt;"",1,0)+IF(DO3028&lt;&gt;"",1,0)+IF(DQ3028&lt;&gt;"",1,0)+IF(DR3028&lt;&gt;"",1,0)+IF(DT3028&lt;&gt;"",1,0)+IF(DU3028&lt;&gt;"",1,0)+IF(DV3028&lt;&gt;"",1,0)+IF(DW3028&lt;&gt;"",1,0)+IF(DX3028&lt;&gt;"",1,0)+IF(DZ3028&lt;&gt;"",1,0)+IF(EA3028&lt;&gt;"",1,0)+IF(EB3028&lt;&gt;"",1,0)+IF(EE3028&lt;&gt;"",1,0)</f>
        <v/>
      </c>
      <c r="BB3028">
        <f>IF(AND(AV3028&gt;0, AW3028&gt;0),1,0)</f>
        <v/>
      </c>
      <c r="DI3028" t="inlineStr">
        <is>
          <t>X</t>
        </is>
      </c>
      <c r="DN3028" t="inlineStr">
        <is>
          <t>X</t>
        </is>
      </c>
    </row>
    <row r="3029">
      <c r="A3029" t="inlineStr">
        <is>
          <t>OH0015817974</t>
        </is>
      </c>
      <c r="B3029" t="n">
        <v>78</v>
      </c>
      <c r="C3029" t="n">
        <v>273548</v>
      </c>
      <c r="D3029" t="inlineStr">
        <is>
          <t>WARE</t>
        </is>
      </c>
      <c r="E3029" t="inlineStr">
        <is>
          <t>KIMBERLY</t>
        </is>
      </c>
      <c r="F3029">
        <f>CONCATENATE(D3029," ",LEFT(H3029,4),"T=",AU3029,"D=",AV3029,"R=",AW3029,"M=",AX3029,"L=",AY3029,"B=",AZ3029)</f>
        <v/>
      </c>
      <c r="I3029" t="inlineStr">
        <is>
          <t>1971-07-04</t>
        </is>
      </c>
      <c r="J3029" t="inlineStr">
        <is>
          <t>2021-11-19</t>
        </is>
      </c>
      <c r="K3029" t="inlineStr">
        <is>
          <t>ACTIVE</t>
        </is>
      </c>
      <c r="L3029" t="inlineStr">
        <is>
          <t>D</t>
        </is>
      </c>
      <c r="M3029">
        <f>RIGHT(L3029,LEN(L3029)-FIND(" ",L3029))</f>
        <v/>
      </c>
      <c r="N3029" t="inlineStr">
        <is>
          <t>2866 CARLTON DR NW</t>
        </is>
      </c>
      <c r="P3029" t="inlineStr">
        <is>
          <t>WARREN</t>
        </is>
      </c>
      <c r="Q3029" t="inlineStr">
        <is>
          <t>OH</t>
        </is>
      </c>
      <c r="R3029" t="n">
        <v>44485</v>
      </c>
      <c r="AD3029" t="inlineStr">
        <is>
          <t>TRUMBULL CAREER &amp; TECH CENTER</t>
        </is>
      </c>
      <c r="AE3029" t="inlineStr">
        <is>
          <t>WARREN CITY</t>
        </is>
      </c>
      <c r="AF3029" t="inlineStr">
        <is>
          <t>WARREN CITY SD</t>
        </is>
      </c>
      <c r="AH3029" t="n">
        <v>14</v>
      </c>
      <c r="AI3029" t="n">
        <v>11</v>
      </c>
      <c r="AN3029" t="inlineStr">
        <is>
          <t>WARREN</t>
        </is>
      </c>
      <c r="AO3029" t="inlineStr">
        <is>
          <t>WARREN CITY 1G</t>
        </is>
      </c>
      <c r="AP3029" t="inlineStr">
        <is>
          <t>78-P-ACL</t>
        </is>
      </c>
      <c r="AQ3029" t="n">
        <v>9</v>
      </c>
      <c r="AR3029" t="n">
        <v>64</v>
      </c>
      <c r="AS3029" t="n">
        <v>32</v>
      </c>
      <c r="AV3029" t="inlineStr">
        <is>
          <t>WARREN-WARD 1</t>
        </is>
      </c>
      <c r="AW3029">
        <f>COUNTA($BA$3029:$EE$3029)</f>
        <v/>
      </c>
      <c r="AX3029">
        <f>COUNTIF($BA$3029:$EE$3029,"D")</f>
        <v/>
      </c>
      <c r="AY3029">
        <f>COUNTIF($BA$3029:$EE$3029,"R")</f>
        <v/>
      </c>
      <c r="AZ3029">
        <f>IF(BL3029="D",1,0)+IF(BM3029="D",1,0)+IF(BR3029="D",1,0)+IF(BS3029="D",1,0)+IF(BU3029="D",1,0)+IF(CA3029="D",1,0)+IF(CB3029="D",1,0)+IF(CC3029="D",1,0)+IF(CD3029="D",1,0)+IF(CJ3029="D",1,0)+IF(CK3029="D",1,0)+IF(CO3029="D",1,0)+IF(CP3029="D",1,0)+IF(CQ3029="D",1,0)+IF(CU3029="D",1,0)+IF(CV3029="D",1,0)+IF(DB3029="D",1,0)+IF(DC3029="D",1,0)+IF(DH3029="D",1,0)+IF(DI3029="D",1,0)+IF(DM3029="D",1,0)+IF(DN3029="D",1,0)+IF(DO3029="D",1,0)+IF(DU3029="D",1,0)+IF(DX3029="D",1,0)</f>
        <v/>
      </c>
      <c r="BA3029">
        <f>IF(DH3029&lt;&gt;"",1,0)+IF(DI3029&lt;&gt;"",1,0)+IF(DK3029&lt;&gt;"",1,0)+IF(DM3029&lt;&gt;"",1,0)+IF(DN3029&lt;&gt;"",1,0)+IF(DO3029&lt;&gt;"",1,0)+IF(DQ3029&lt;&gt;"",1,0)+IF(DR3029&lt;&gt;"",1,0)+IF(DT3029&lt;&gt;"",1,0)+IF(DU3029&lt;&gt;"",1,0)+IF(DV3029&lt;&gt;"",1,0)+IF(DW3029&lt;&gt;"",1,0)+IF(DX3029&lt;&gt;"",1,0)+IF(DZ3029&lt;&gt;"",1,0)+IF(EA3029&lt;&gt;"",1,0)+IF(EB3029&lt;&gt;"",1,0)+IF(EE3029&lt;&gt;"",1,0)</f>
        <v/>
      </c>
      <c r="BB3029">
        <f>IF(AND(AV3029&gt;0, AW3029&gt;0),1,0)</f>
        <v/>
      </c>
      <c r="BD3029" t="inlineStr">
        <is>
          <t>X</t>
        </is>
      </c>
      <c r="BH3029" t="inlineStr">
        <is>
          <t>X</t>
        </is>
      </c>
      <c r="BI3029" t="inlineStr">
        <is>
          <t>X</t>
        </is>
      </c>
      <c r="BJ3029" t="inlineStr">
        <is>
          <t>X</t>
        </is>
      </c>
      <c r="BK3029" t="inlineStr">
        <is>
          <t>X</t>
        </is>
      </c>
      <c r="BL3029" t="inlineStr">
        <is>
          <t>X</t>
        </is>
      </c>
      <c r="BP3029" t="inlineStr">
        <is>
          <t>X</t>
        </is>
      </c>
      <c r="BS3029" t="inlineStr">
        <is>
          <t>X</t>
        </is>
      </c>
      <c r="BY3029" t="inlineStr">
        <is>
          <t>D</t>
        </is>
      </c>
      <c r="CA3029" t="inlineStr">
        <is>
          <t>X</t>
        </is>
      </c>
      <c r="CK3029" t="inlineStr">
        <is>
          <t>X</t>
        </is>
      </c>
      <c r="CL3029" t="inlineStr">
        <is>
          <t>D</t>
        </is>
      </c>
      <c r="CN3029" t="inlineStr">
        <is>
          <t>X</t>
        </is>
      </c>
      <c r="CO3029" t="inlineStr">
        <is>
          <t>D</t>
        </is>
      </c>
      <c r="CP3029" t="inlineStr">
        <is>
          <t>X</t>
        </is>
      </c>
      <c r="DC3029" t="inlineStr">
        <is>
          <t>X</t>
        </is>
      </c>
      <c r="DF3029" t="inlineStr">
        <is>
          <t>X</t>
        </is>
      </c>
      <c r="DI3029" t="inlineStr">
        <is>
          <t>X</t>
        </is>
      </c>
      <c r="DL3029" t="inlineStr">
        <is>
          <t>X</t>
        </is>
      </c>
      <c r="DN3029" t="inlineStr">
        <is>
          <t>X</t>
        </is>
      </c>
      <c r="DR3029" t="inlineStr">
        <is>
          <t>X</t>
        </is>
      </c>
      <c r="DT3029" t="inlineStr">
        <is>
          <t>D</t>
        </is>
      </c>
      <c r="DU3029" t="inlineStr">
        <is>
          <t>X</t>
        </is>
      </c>
      <c r="DW3029" t="inlineStr">
        <is>
          <t>D</t>
        </is>
      </c>
      <c r="DX3029" t="inlineStr">
        <is>
          <t>X</t>
        </is>
      </c>
      <c r="EA3029" t="inlineStr">
        <is>
          <t>X</t>
        </is>
      </c>
      <c r="EF3029" t="inlineStr">
        <is>
          <t>X</t>
        </is>
      </c>
    </row>
    <row r="3030">
      <c r="A3030" t="inlineStr">
        <is>
          <t>OH0024166438</t>
        </is>
      </c>
      <c r="B3030" t="n">
        <v>78</v>
      </c>
      <c r="C3030" t="n">
        <v>422907</v>
      </c>
      <c r="D3030" t="inlineStr">
        <is>
          <t>GORANITIS</t>
        </is>
      </c>
      <c r="E3030" t="inlineStr">
        <is>
          <t>JAMES</t>
        </is>
      </c>
      <c r="F3030">
        <f>CONCATENATE(D3030," ",LEFT(H3030,4),"T=",AU3030,"D=",AV3030,"R=",AW3030,"M=",AX3030,"L=",AY3030,"B=",AZ3030)</f>
        <v/>
      </c>
      <c r="G3030" t="inlineStr">
        <is>
          <t>GEORGE</t>
        </is>
      </c>
      <c r="I3030" t="inlineStr">
        <is>
          <t>1974-12-26</t>
        </is>
      </c>
      <c r="J3030" t="inlineStr">
        <is>
          <t>2021-11-19</t>
        </is>
      </c>
      <c r="K3030" t="inlineStr">
        <is>
          <t>ACTIVE</t>
        </is>
      </c>
      <c r="M3030">
        <f>RIGHT(L3030,LEN(L3030)-FIND(" ",L3030))</f>
        <v/>
      </c>
      <c r="N3030" t="inlineStr">
        <is>
          <t>1642 CLEARVIEW ST NW</t>
        </is>
      </c>
      <c r="P3030" t="inlineStr">
        <is>
          <t>WARREN</t>
        </is>
      </c>
      <c r="Q3030" t="inlineStr">
        <is>
          <t>OH</t>
        </is>
      </c>
      <c r="R3030" t="n">
        <v>44485</v>
      </c>
      <c r="AD3030" t="inlineStr">
        <is>
          <t>TRUMBULL CAREER &amp; TECH CENTER</t>
        </is>
      </c>
      <c r="AE3030" t="inlineStr">
        <is>
          <t>WARREN CITY</t>
        </is>
      </c>
      <c r="AF3030" t="inlineStr">
        <is>
          <t>WARREN CITY SD</t>
        </is>
      </c>
      <c r="AH3030" t="n">
        <v>14</v>
      </c>
      <c r="AI3030" t="n">
        <v>11</v>
      </c>
      <c r="AN3030" t="inlineStr">
        <is>
          <t>WARREN</t>
        </is>
      </c>
      <c r="AO3030" t="inlineStr">
        <is>
          <t>WARREN CITY 1G</t>
        </is>
      </c>
      <c r="AP3030" t="inlineStr">
        <is>
          <t>78-P-ACL</t>
        </is>
      </c>
      <c r="AQ3030" t="n">
        <v>9</v>
      </c>
      <c r="AR3030" t="n">
        <v>64</v>
      </c>
      <c r="AS3030" t="n">
        <v>32</v>
      </c>
      <c r="AV3030" t="inlineStr">
        <is>
          <t>WARREN-WARD 1</t>
        </is>
      </c>
      <c r="AW3030">
        <f>COUNTA($BA$3030:$EE$3030)</f>
        <v/>
      </c>
      <c r="AX3030">
        <f>COUNTIF($BA$3030:$EE$3030,"D")</f>
        <v/>
      </c>
      <c r="AY3030">
        <f>COUNTIF($BA$3030:$EE$3030,"R")</f>
        <v/>
      </c>
      <c r="AZ3030">
        <f>IF(BL3030="D",1,0)+IF(BM3030="D",1,0)+IF(BR3030="D",1,0)+IF(BS3030="D",1,0)+IF(BU3030="D",1,0)+IF(CA3030="D",1,0)+IF(CB3030="D",1,0)+IF(CC3030="D",1,0)+IF(CD3030="D",1,0)+IF(CJ3030="D",1,0)+IF(CK3030="D",1,0)+IF(CO3030="D",1,0)+IF(CP3030="D",1,0)+IF(CQ3030="D",1,0)+IF(CU3030="D",1,0)+IF(CV3030="D",1,0)+IF(DB3030="D",1,0)+IF(DC3030="D",1,0)+IF(DH3030="D",1,0)+IF(DI3030="D",1,0)+IF(DM3030="D",1,0)+IF(DN3030="D",1,0)+IF(DO3030="D",1,0)+IF(DU3030="D",1,0)+IF(DX3030="D",1,0)</f>
        <v/>
      </c>
      <c r="BA3030">
        <f>IF(DH3030&lt;&gt;"",1,0)+IF(DI3030&lt;&gt;"",1,0)+IF(DK3030&lt;&gt;"",1,0)+IF(DM3030&lt;&gt;"",1,0)+IF(DN3030&lt;&gt;"",1,0)+IF(DO3030&lt;&gt;"",1,0)+IF(DQ3030&lt;&gt;"",1,0)+IF(DR3030&lt;&gt;"",1,0)+IF(DT3030&lt;&gt;"",1,0)+IF(DU3030&lt;&gt;"",1,0)+IF(DV3030&lt;&gt;"",1,0)+IF(DW3030&lt;&gt;"",1,0)+IF(DX3030&lt;&gt;"",1,0)+IF(DZ3030&lt;&gt;"",1,0)+IF(EA3030&lt;&gt;"",1,0)+IF(EB3030&lt;&gt;"",1,0)+IF(EE3030&lt;&gt;"",1,0)</f>
        <v/>
      </c>
      <c r="BB3030">
        <f>IF(AND(AV3030&gt;0, AW3030&gt;0),1,0)</f>
        <v/>
      </c>
      <c r="BL3030" t="inlineStr">
        <is>
          <t>X</t>
        </is>
      </c>
      <c r="BY3030" t="inlineStr">
        <is>
          <t>D</t>
        </is>
      </c>
      <c r="CA3030" t="inlineStr">
        <is>
          <t>X</t>
        </is>
      </c>
      <c r="DC3030" t="inlineStr">
        <is>
          <t>X</t>
        </is>
      </c>
      <c r="DI3030" t="inlineStr">
        <is>
          <t>X</t>
        </is>
      </c>
      <c r="DN3030" t="inlineStr">
        <is>
          <t>X</t>
        </is>
      </c>
      <c r="DR3030" t="inlineStr">
        <is>
          <t>X</t>
        </is>
      </c>
      <c r="DU3030" t="inlineStr">
        <is>
          <t>X</t>
        </is>
      </c>
      <c r="DX3030" t="inlineStr">
        <is>
          <t>X</t>
        </is>
      </c>
      <c r="EA3030" t="inlineStr">
        <is>
          <t>X</t>
        </is>
      </c>
      <c r="EF3030" t="inlineStr">
        <is>
          <t>X</t>
        </is>
      </c>
    </row>
    <row r="3031">
      <c r="A3031" t="inlineStr">
        <is>
          <t>OH0024505995</t>
        </is>
      </c>
      <c r="B3031" t="n">
        <v>78</v>
      </c>
      <c r="C3031" t="n">
        <v>429446</v>
      </c>
      <c r="D3031" t="inlineStr">
        <is>
          <t>HECKROW</t>
        </is>
      </c>
      <c r="E3031" t="inlineStr">
        <is>
          <t>SEAN</t>
        </is>
      </c>
      <c r="F3031">
        <f>CONCATENATE(D3031," ",LEFT(H3031,4),"T=",AU3031,"D=",AV3031,"R=",AW3031,"M=",AX3031,"L=",AY3031,"B=",AZ3031)</f>
        <v/>
      </c>
      <c r="G3031" t="inlineStr">
        <is>
          <t>BRANDON</t>
        </is>
      </c>
      <c r="I3031" t="inlineStr">
        <is>
          <t>1997-04-08</t>
        </is>
      </c>
      <c r="J3031" t="inlineStr">
        <is>
          <t>2021-04-02</t>
        </is>
      </c>
      <c r="K3031" t="inlineStr">
        <is>
          <t>CONFIRMATION</t>
        </is>
      </c>
      <c r="M3031">
        <f>RIGHT(L3031,LEN(L3031)-FIND(" ",L3031))</f>
        <v/>
      </c>
      <c r="N3031" t="inlineStr">
        <is>
          <t>1767 LEXINGTON AVE NW</t>
        </is>
      </c>
      <c r="P3031" t="inlineStr">
        <is>
          <t>WARREN</t>
        </is>
      </c>
      <c r="Q3031" t="inlineStr">
        <is>
          <t>OH</t>
        </is>
      </c>
      <c r="R3031" t="n">
        <v>44485</v>
      </c>
      <c r="AD3031" t="inlineStr">
        <is>
          <t>TRUMBULL CAREER &amp; TECH CENTER</t>
        </is>
      </c>
      <c r="AE3031" t="inlineStr">
        <is>
          <t>WARREN CITY</t>
        </is>
      </c>
      <c r="AF3031" t="inlineStr">
        <is>
          <t>WARREN CITY SD</t>
        </is>
      </c>
      <c r="AH3031" t="n">
        <v>14</v>
      </c>
      <c r="AI3031" t="n">
        <v>11</v>
      </c>
      <c r="AN3031" t="inlineStr">
        <is>
          <t>WARREN</t>
        </is>
      </c>
      <c r="AO3031" t="inlineStr">
        <is>
          <t>WARREN CITY 1G</t>
        </is>
      </c>
      <c r="AP3031" t="inlineStr">
        <is>
          <t>78-P-ACL</t>
        </is>
      </c>
      <c r="AQ3031" t="n">
        <v>9</v>
      </c>
      <c r="AR3031" t="n">
        <v>64</v>
      </c>
      <c r="AS3031" t="n">
        <v>32</v>
      </c>
      <c r="AV3031" t="inlineStr">
        <is>
          <t>WARREN-WARD 1</t>
        </is>
      </c>
      <c r="AW3031">
        <f>COUNTA($BA$3031:$EE$3031)</f>
        <v/>
      </c>
      <c r="AX3031">
        <f>COUNTIF($BA$3031:$EE$3031,"D")</f>
        <v/>
      </c>
      <c r="AY3031">
        <f>COUNTIF($BA$3031:$EE$3031,"R")</f>
        <v/>
      </c>
      <c r="AZ3031">
        <f>IF(BL3031="D",1,0)+IF(BM3031="D",1,0)+IF(BR3031="D",1,0)+IF(BS3031="D",1,0)+IF(BU3031="D",1,0)+IF(CA3031="D",1,0)+IF(CB3031="D",1,0)+IF(CC3031="D",1,0)+IF(CD3031="D",1,0)+IF(CJ3031="D",1,0)+IF(CK3031="D",1,0)+IF(CO3031="D",1,0)+IF(CP3031="D",1,0)+IF(CQ3031="D",1,0)+IF(CU3031="D",1,0)+IF(CV3031="D",1,0)+IF(DB3031="D",1,0)+IF(DC3031="D",1,0)+IF(DH3031="D",1,0)+IF(DI3031="D",1,0)+IF(DM3031="D",1,0)+IF(DN3031="D",1,0)+IF(DO3031="D",1,0)+IF(DU3031="D",1,0)+IF(DX3031="D",1,0)</f>
        <v/>
      </c>
      <c r="BA3031">
        <f>IF(DH3031&lt;&gt;"",1,0)+IF(DI3031&lt;&gt;"",1,0)+IF(DK3031&lt;&gt;"",1,0)+IF(DM3031&lt;&gt;"",1,0)+IF(DN3031&lt;&gt;"",1,0)+IF(DO3031&lt;&gt;"",1,0)+IF(DQ3031&lt;&gt;"",1,0)+IF(DR3031&lt;&gt;"",1,0)+IF(DT3031&lt;&gt;"",1,0)+IF(DU3031&lt;&gt;"",1,0)+IF(DV3031&lt;&gt;"",1,0)+IF(DW3031&lt;&gt;"",1,0)+IF(DX3031&lt;&gt;"",1,0)+IF(DZ3031&lt;&gt;"",1,0)+IF(EA3031&lt;&gt;"",1,0)+IF(EB3031&lt;&gt;"",1,0)+IF(EE3031&lt;&gt;"",1,0)</f>
        <v/>
      </c>
      <c r="BB3031">
        <f>IF(AND(AV3031&gt;0, AW3031&gt;0),1,0)</f>
        <v/>
      </c>
    </row>
    <row r="3032">
      <c r="A3032" t="inlineStr">
        <is>
          <t>OH0026297028</t>
        </is>
      </c>
      <c r="B3032" t="n">
        <v>78</v>
      </c>
      <c r="C3032" t="n">
        <v>459796</v>
      </c>
      <c r="D3032" t="inlineStr">
        <is>
          <t>GOTHAM</t>
        </is>
      </c>
      <c r="E3032" t="inlineStr">
        <is>
          <t>RANDALL</t>
        </is>
      </c>
      <c r="F3032">
        <f>CONCATENATE(D3032," ",LEFT(H3032,4),"T=",AU3032,"D=",AV3032,"R=",AW3032,"M=",AX3032,"L=",AY3032,"B=",AZ3032)</f>
        <v/>
      </c>
      <c r="G3032" t="inlineStr">
        <is>
          <t>TRACEY</t>
        </is>
      </c>
      <c r="I3032" t="inlineStr">
        <is>
          <t>1959-03-15</t>
        </is>
      </c>
      <c r="J3032" t="inlineStr">
        <is>
          <t>2021-09-27</t>
        </is>
      </c>
      <c r="K3032" t="inlineStr">
        <is>
          <t>ACTIVE</t>
        </is>
      </c>
      <c r="M3032">
        <f>RIGHT(L3032,LEN(L3032)-FIND(" ",L3032))</f>
        <v/>
      </c>
      <c r="N3032" t="inlineStr">
        <is>
          <t>3035 BEAL ST NW</t>
        </is>
      </c>
      <c r="P3032" t="inlineStr">
        <is>
          <t>WARREN</t>
        </is>
      </c>
      <c r="Q3032" t="inlineStr">
        <is>
          <t>OH</t>
        </is>
      </c>
      <c r="R3032" t="n">
        <v>44485</v>
      </c>
      <c r="AD3032" t="inlineStr">
        <is>
          <t>TRUMBULL CAREER &amp; TECH CENTER</t>
        </is>
      </c>
      <c r="AE3032" t="inlineStr">
        <is>
          <t>WARREN CITY</t>
        </is>
      </c>
      <c r="AF3032" t="inlineStr">
        <is>
          <t>WARREN CITY SD</t>
        </is>
      </c>
      <c r="AH3032" t="n">
        <v>14</v>
      </c>
      <c r="AI3032" t="n">
        <v>11</v>
      </c>
      <c r="AN3032" t="inlineStr">
        <is>
          <t>WARREN</t>
        </is>
      </c>
      <c r="AO3032" t="inlineStr">
        <is>
          <t>WARREN CITY 1G</t>
        </is>
      </c>
      <c r="AP3032" t="inlineStr">
        <is>
          <t>78-P-ACL</t>
        </is>
      </c>
      <c r="AQ3032" t="n">
        <v>9</v>
      </c>
      <c r="AR3032" t="n">
        <v>64</v>
      </c>
      <c r="AS3032" t="n">
        <v>32</v>
      </c>
      <c r="AV3032" t="inlineStr">
        <is>
          <t>WARREN-WARD 1</t>
        </is>
      </c>
      <c r="AW3032">
        <f>COUNTA($BA$3032:$EE$3032)</f>
        <v/>
      </c>
      <c r="AX3032">
        <f>COUNTIF($BA$3032:$EE$3032,"D")</f>
        <v/>
      </c>
      <c r="AY3032">
        <f>COUNTIF($BA$3032:$EE$3032,"R")</f>
        <v/>
      </c>
      <c r="AZ3032">
        <f>IF(BL3032="D",1,0)+IF(BM3032="D",1,0)+IF(BR3032="D",1,0)+IF(BS3032="D",1,0)+IF(BU3032="D",1,0)+IF(CA3032="D",1,0)+IF(CB3032="D",1,0)+IF(CC3032="D",1,0)+IF(CD3032="D",1,0)+IF(CJ3032="D",1,0)+IF(CK3032="D",1,0)+IF(CO3032="D",1,0)+IF(CP3032="D",1,0)+IF(CQ3032="D",1,0)+IF(CU3032="D",1,0)+IF(CV3032="D",1,0)+IF(DB3032="D",1,0)+IF(DC3032="D",1,0)+IF(DH3032="D",1,0)+IF(DI3032="D",1,0)+IF(DM3032="D",1,0)+IF(DN3032="D",1,0)+IF(DO3032="D",1,0)+IF(DU3032="D",1,0)+IF(DX3032="D",1,0)</f>
        <v/>
      </c>
      <c r="BA3032">
        <f>IF(DH3032&lt;&gt;"",1,0)+IF(DI3032&lt;&gt;"",1,0)+IF(DK3032&lt;&gt;"",1,0)+IF(DM3032&lt;&gt;"",1,0)+IF(DN3032&lt;&gt;"",1,0)+IF(DO3032&lt;&gt;"",1,0)+IF(DQ3032&lt;&gt;"",1,0)+IF(DR3032&lt;&gt;"",1,0)+IF(DT3032&lt;&gt;"",1,0)+IF(DU3032&lt;&gt;"",1,0)+IF(DV3032&lt;&gt;"",1,0)+IF(DW3032&lt;&gt;"",1,0)+IF(DX3032&lt;&gt;"",1,0)+IF(DZ3032&lt;&gt;"",1,0)+IF(EA3032&lt;&gt;"",1,0)+IF(EB3032&lt;&gt;"",1,0)+IF(EE3032&lt;&gt;"",1,0)</f>
        <v/>
      </c>
      <c r="BB3032">
        <f>IF(AND(AV3032&gt;0, AW3032&gt;0),1,0)</f>
        <v/>
      </c>
      <c r="EF3032" t="inlineStr">
        <is>
          <t>X</t>
        </is>
      </c>
    </row>
    <row r="3033">
      <c r="A3033" t="inlineStr">
        <is>
          <t>OH0020959844</t>
        </is>
      </c>
      <c r="B3033" t="n">
        <v>78</v>
      </c>
      <c r="C3033" t="n">
        <v>372813</v>
      </c>
      <c r="D3033" t="inlineStr">
        <is>
          <t>STREITFERDT</t>
        </is>
      </c>
      <c r="E3033" t="inlineStr">
        <is>
          <t>BRANDI</t>
        </is>
      </c>
      <c r="F3033">
        <f>CONCATENATE(D3033," ",LEFT(H3033,4),"T=",AU3033,"D=",AV3033,"R=",AW3033,"M=",AX3033,"L=",AY3033,"B=",AZ3033)</f>
        <v/>
      </c>
      <c r="G3033" t="inlineStr">
        <is>
          <t>L</t>
        </is>
      </c>
      <c r="I3033" t="inlineStr">
        <is>
          <t>1991-12-18</t>
        </is>
      </c>
      <c r="J3033" t="inlineStr">
        <is>
          <t>2024-05-29</t>
        </is>
      </c>
      <c r="K3033" t="inlineStr">
        <is>
          <t>ACTIVE</t>
        </is>
      </c>
      <c r="M3033">
        <f>RIGHT(L3033,LEN(L3033)-FIND(" ",L3033))</f>
        <v/>
      </c>
      <c r="N3033" t="inlineStr">
        <is>
          <t>2005 COIT DR NW</t>
        </is>
      </c>
      <c r="P3033" t="inlineStr">
        <is>
          <t>WARREN</t>
        </is>
      </c>
      <c r="Q3033" t="inlineStr">
        <is>
          <t>OH</t>
        </is>
      </c>
      <c r="R3033" t="n">
        <v>44485</v>
      </c>
      <c r="AD3033" t="inlineStr">
        <is>
          <t>TRUMBULL CAREER &amp; TECH CENTER</t>
        </is>
      </c>
      <c r="AE3033" t="inlineStr">
        <is>
          <t>WARREN CITY</t>
        </is>
      </c>
      <c r="AF3033" t="inlineStr">
        <is>
          <t>WARREN CITY SD</t>
        </is>
      </c>
      <c r="AH3033" t="n">
        <v>14</v>
      </c>
      <c r="AI3033" t="n">
        <v>11</v>
      </c>
      <c r="AN3033" t="inlineStr">
        <is>
          <t>WARREN</t>
        </is>
      </c>
      <c r="AO3033" t="inlineStr">
        <is>
          <t>WARREN CITY 1G</t>
        </is>
      </c>
      <c r="AP3033" t="inlineStr">
        <is>
          <t>78-P-ACL</t>
        </is>
      </c>
      <c r="AQ3033" t="n">
        <v>9</v>
      </c>
      <c r="AR3033" t="n">
        <v>64</v>
      </c>
      <c r="AS3033" t="n">
        <v>32</v>
      </c>
      <c r="AV3033" t="inlineStr">
        <is>
          <t>WARREN-WARD 1</t>
        </is>
      </c>
      <c r="AW3033">
        <f>COUNTA($BA$3033:$EE$3033)</f>
        <v/>
      </c>
      <c r="AX3033">
        <f>COUNTIF($BA$3033:$EE$3033,"D")</f>
        <v/>
      </c>
      <c r="AY3033">
        <f>COUNTIF($BA$3033:$EE$3033,"R")</f>
        <v/>
      </c>
      <c r="AZ3033">
        <f>IF(BL3033="D",1,0)+IF(BM3033="D",1,0)+IF(BR3033="D",1,0)+IF(BS3033="D",1,0)+IF(BU3033="D",1,0)+IF(CA3033="D",1,0)+IF(CB3033="D",1,0)+IF(CC3033="D",1,0)+IF(CD3033="D",1,0)+IF(CJ3033="D",1,0)+IF(CK3033="D",1,0)+IF(CO3033="D",1,0)+IF(CP3033="D",1,0)+IF(CQ3033="D",1,0)+IF(CU3033="D",1,0)+IF(CV3033="D",1,0)+IF(DB3033="D",1,0)+IF(DC3033="D",1,0)+IF(DH3033="D",1,0)+IF(DI3033="D",1,0)+IF(DM3033="D",1,0)+IF(DN3033="D",1,0)+IF(DO3033="D",1,0)+IF(DU3033="D",1,0)+IF(DX3033="D",1,0)</f>
        <v/>
      </c>
      <c r="BA3033">
        <f>IF(DH3033&lt;&gt;"",1,0)+IF(DI3033&lt;&gt;"",1,0)+IF(DK3033&lt;&gt;"",1,0)+IF(DM3033&lt;&gt;"",1,0)+IF(DN3033&lt;&gt;"",1,0)+IF(DO3033&lt;&gt;"",1,0)+IF(DQ3033&lt;&gt;"",1,0)+IF(DR3033&lt;&gt;"",1,0)+IF(DT3033&lt;&gt;"",1,0)+IF(DU3033&lt;&gt;"",1,0)+IF(DV3033&lt;&gt;"",1,0)+IF(DW3033&lt;&gt;"",1,0)+IF(DX3033&lt;&gt;"",1,0)+IF(DZ3033&lt;&gt;"",1,0)+IF(EA3033&lt;&gt;"",1,0)+IF(EB3033&lt;&gt;"",1,0)+IF(EE3033&lt;&gt;"",1,0)</f>
        <v/>
      </c>
      <c r="BB3033">
        <f>IF(AND(AV3033&gt;0, AW3033&gt;0),1,0)</f>
        <v/>
      </c>
    </row>
    <row r="3034">
      <c r="A3034" t="inlineStr">
        <is>
          <t>OH0027038419</t>
        </is>
      </c>
      <c r="B3034" t="n">
        <v>78</v>
      </c>
      <c r="C3034" t="n">
        <v>476017</v>
      </c>
      <c r="D3034" t="inlineStr">
        <is>
          <t>GNECCHI</t>
        </is>
      </c>
      <c r="E3034" t="inlineStr">
        <is>
          <t>CARLO</t>
        </is>
      </c>
      <c r="F3034">
        <f>CONCATENATE(D3034," ",LEFT(H3034,4),"T=",AU3034,"D=",AV3034,"R=",AW3034,"M=",AX3034,"L=",AY3034,"B=",AZ3034)</f>
        <v/>
      </c>
      <c r="G3034" t="inlineStr">
        <is>
          <t>WILLIAM</t>
        </is>
      </c>
      <c r="I3034" t="inlineStr">
        <is>
          <t>1979-07-28</t>
        </is>
      </c>
      <c r="J3034" t="inlineStr">
        <is>
          <t>2023-07-25</t>
        </is>
      </c>
      <c r="K3034" t="inlineStr">
        <is>
          <t>ACTIVE</t>
        </is>
      </c>
      <c r="M3034">
        <f>RIGHT(L3034,LEN(L3034)-FIND(" ",L3034))</f>
        <v/>
      </c>
      <c r="N3034" t="inlineStr">
        <is>
          <t>2016 PARKMAN RD NW</t>
        </is>
      </c>
      <c r="O3034" t="inlineStr">
        <is>
          <t>APT 1</t>
        </is>
      </c>
      <c r="P3034" t="inlineStr">
        <is>
          <t>WARREN</t>
        </is>
      </c>
      <c r="Q3034" t="inlineStr">
        <is>
          <t>OH</t>
        </is>
      </c>
      <c r="R3034" t="n">
        <v>44485</v>
      </c>
      <c r="AD3034" t="inlineStr">
        <is>
          <t>TRUMBULL CAREER &amp; TECH CENTER</t>
        </is>
      </c>
      <c r="AE3034" t="inlineStr">
        <is>
          <t>WARREN CITY</t>
        </is>
      </c>
      <c r="AF3034" t="inlineStr">
        <is>
          <t>WARREN CITY SD</t>
        </is>
      </c>
      <c r="AH3034" t="n">
        <v>14</v>
      </c>
      <c r="AI3034" t="n">
        <v>11</v>
      </c>
      <c r="AN3034" t="inlineStr">
        <is>
          <t>WARREN</t>
        </is>
      </c>
      <c r="AO3034" t="inlineStr">
        <is>
          <t>WARREN CITY 1G</t>
        </is>
      </c>
      <c r="AP3034" t="inlineStr">
        <is>
          <t>78-P-ACL</t>
        </is>
      </c>
      <c r="AQ3034" t="n">
        <v>9</v>
      </c>
      <c r="AR3034" t="n">
        <v>64</v>
      </c>
      <c r="AS3034" t="n">
        <v>32</v>
      </c>
      <c r="AV3034" t="inlineStr">
        <is>
          <t>WARREN-WARD 1</t>
        </is>
      </c>
      <c r="AW3034">
        <f>COUNTA($BA$3034:$EE$3034)</f>
        <v/>
      </c>
      <c r="AX3034">
        <f>COUNTIF($BA$3034:$EE$3034,"D")</f>
        <v/>
      </c>
      <c r="AY3034">
        <f>COUNTIF($BA$3034:$EE$3034,"R")</f>
        <v/>
      </c>
      <c r="AZ3034">
        <f>IF(BL3034="D",1,0)+IF(BM3034="D",1,0)+IF(BR3034="D",1,0)+IF(BS3034="D",1,0)+IF(BU3034="D",1,0)+IF(CA3034="D",1,0)+IF(CB3034="D",1,0)+IF(CC3034="D",1,0)+IF(CD3034="D",1,0)+IF(CJ3034="D",1,0)+IF(CK3034="D",1,0)+IF(CO3034="D",1,0)+IF(CP3034="D",1,0)+IF(CQ3034="D",1,0)+IF(CU3034="D",1,0)+IF(CV3034="D",1,0)+IF(DB3034="D",1,0)+IF(DC3034="D",1,0)+IF(DH3034="D",1,0)+IF(DI3034="D",1,0)+IF(DM3034="D",1,0)+IF(DN3034="D",1,0)+IF(DO3034="D",1,0)+IF(DU3034="D",1,0)+IF(DX3034="D",1,0)</f>
        <v/>
      </c>
      <c r="BA3034">
        <f>IF(DH3034&lt;&gt;"",1,0)+IF(DI3034&lt;&gt;"",1,0)+IF(DK3034&lt;&gt;"",1,0)+IF(DM3034&lt;&gt;"",1,0)+IF(DN3034&lt;&gt;"",1,0)+IF(DO3034&lt;&gt;"",1,0)+IF(DQ3034&lt;&gt;"",1,0)+IF(DR3034&lt;&gt;"",1,0)+IF(DT3034&lt;&gt;"",1,0)+IF(DU3034&lt;&gt;"",1,0)+IF(DV3034&lt;&gt;"",1,0)+IF(DW3034&lt;&gt;"",1,0)+IF(DX3034&lt;&gt;"",1,0)+IF(DZ3034&lt;&gt;"",1,0)+IF(EA3034&lt;&gt;"",1,0)+IF(EB3034&lt;&gt;"",1,0)+IF(EE3034&lt;&gt;"",1,0)</f>
        <v/>
      </c>
      <c r="BB3034">
        <f>IF(AND(AV3034&gt;0, AW3034&gt;0),1,0)</f>
        <v/>
      </c>
    </row>
    <row r="3035">
      <c r="A3035" t="inlineStr">
        <is>
          <t>OH0026179228</t>
        </is>
      </c>
      <c r="B3035" t="n">
        <v>78</v>
      </c>
      <c r="C3035" t="n">
        <v>457724</v>
      </c>
      <c r="D3035" t="inlineStr">
        <is>
          <t>SMITH</t>
        </is>
      </c>
      <c r="E3035" t="inlineStr">
        <is>
          <t>TAMIKA</t>
        </is>
      </c>
      <c r="F3035">
        <f>CONCATENATE(D3035," ",LEFT(H3035,4),"T=",AU3035,"D=",AV3035,"R=",AW3035,"M=",AX3035,"L=",AY3035,"B=",AZ3035)</f>
        <v/>
      </c>
      <c r="G3035" t="inlineStr">
        <is>
          <t>L</t>
        </is>
      </c>
      <c r="I3035" t="inlineStr">
        <is>
          <t>1979-03-31</t>
        </is>
      </c>
      <c r="J3035" t="inlineStr">
        <is>
          <t>2024-11-05</t>
        </is>
      </c>
      <c r="K3035" t="inlineStr">
        <is>
          <t>ACTIVE</t>
        </is>
      </c>
      <c r="M3035">
        <f>RIGHT(L3035,LEN(L3035)-FIND(" ",L3035))</f>
        <v/>
      </c>
      <c r="N3035" t="inlineStr">
        <is>
          <t>1864 DENISON AVE NW</t>
        </is>
      </c>
      <c r="P3035" t="inlineStr">
        <is>
          <t>WARREN</t>
        </is>
      </c>
      <c r="Q3035" t="inlineStr">
        <is>
          <t>OH</t>
        </is>
      </c>
      <c r="R3035" t="n">
        <v>44485</v>
      </c>
      <c r="AD3035" t="inlineStr">
        <is>
          <t>TRUMBULL CAREER &amp; TECH CENTER</t>
        </is>
      </c>
      <c r="AE3035" t="inlineStr">
        <is>
          <t>WARREN CITY</t>
        </is>
      </c>
      <c r="AF3035" t="inlineStr">
        <is>
          <t>WARREN CITY SD</t>
        </is>
      </c>
      <c r="AH3035" t="n">
        <v>14</v>
      </c>
      <c r="AI3035" t="n">
        <v>11</v>
      </c>
      <c r="AN3035" t="inlineStr">
        <is>
          <t>WARREN</t>
        </is>
      </c>
      <c r="AO3035" t="inlineStr">
        <is>
          <t>WARREN CITY 1G</t>
        </is>
      </c>
      <c r="AP3035" t="inlineStr">
        <is>
          <t>78-P-ACL</t>
        </is>
      </c>
      <c r="AQ3035" t="n">
        <v>9</v>
      </c>
      <c r="AR3035" t="n">
        <v>64</v>
      </c>
      <c r="AS3035" t="n">
        <v>32</v>
      </c>
      <c r="AV3035" t="inlineStr">
        <is>
          <t>WARREN-WARD 1</t>
        </is>
      </c>
      <c r="AW3035">
        <f>COUNTA($BA$3035:$EE$3035)</f>
        <v/>
      </c>
      <c r="AX3035">
        <f>COUNTIF($BA$3035:$EE$3035,"D")</f>
        <v/>
      </c>
      <c r="AY3035">
        <f>COUNTIF($BA$3035:$EE$3035,"R")</f>
        <v/>
      </c>
      <c r="AZ3035">
        <f>IF(BL3035="D",1,0)+IF(BM3035="D",1,0)+IF(BR3035="D",1,0)+IF(BS3035="D",1,0)+IF(BU3035="D",1,0)+IF(CA3035="D",1,0)+IF(CB3035="D",1,0)+IF(CC3035="D",1,0)+IF(CD3035="D",1,0)+IF(CJ3035="D",1,0)+IF(CK3035="D",1,0)+IF(CO3035="D",1,0)+IF(CP3035="D",1,0)+IF(CQ3035="D",1,0)+IF(CU3035="D",1,0)+IF(CV3035="D",1,0)+IF(DB3035="D",1,0)+IF(DC3035="D",1,0)+IF(DH3035="D",1,0)+IF(DI3035="D",1,0)+IF(DM3035="D",1,0)+IF(DN3035="D",1,0)+IF(DO3035="D",1,0)+IF(DU3035="D",1,0)+IF(DX3035="D",1,0)</f>
        <v/>
      </c>
      <c r="BA3035">
        <f>IF(DH3035&lt;&gt;"",1,0)+IF(DI3035&lt;&gt;"",1,0)+IF(DK3035&lt;&gt;"",1,0)+IF(DM3035&lt;&gt;"",1,0)+IF(DN3035&lt;&gt;"",1,0)+IF(DO3035&lt;&gt;"",1,0)+IF(DQ3035&lt;&gt;"",1,0)+IF(DR3035&lt;&gt;"",1,0)+IF(DT3035&lt;&gt;"",1,0)+IF(DU3035&lt;&gt;"",1,0)+IF(DV3035&lt;&gt;"",1,0)+IF(DW3035&lt;&gt;"",1,0)+IF(DX3035&lt;&gt;"",1,0)+IF(DZ3035&lt;&gt;"",1,0)+IF(EA3035&lt;&gt;"",1,0)+IF(EB3035&lt;&gt;"",1,0)+IF(EE3035&lt;&gt;"",1,0)</f>
        <v/>
      </c>
      <c r="BB3035">
        <f>IF(AND(AV3035&gt;0, AW3035&gt;0),1,0)</f>
        <v/>
      </c>
      <c r="CA3035" t="inlineStr">
        <is>
          <t>X</t>
        </is>
      </c>
      <c r="CP3035" t="inlineStr">
        <is>
          <t>X</t>
        </is>
      </c>
      <c r="DC3035" t="inlineStr">
        <is>
          <t>X</t>
        </is>
      </c>
      <c r="DI3035" t="inlineStr">
        <is>
          <t>X</t>
        </is>
      </c>
      <c r="EF3035" t="inlineStr">
        <is>
          <t>X</t>
        </is>
      </c>
    </row>
    <row r="3036">
      <c r="A3036" t="inlineStr">
        <is>
          <t>OH0026657821</t>
        </is>
      </c>
      <c r="B3036" t="n">
        <v>78</v>
      </c>
      <c r="C3036" t="n">
        <v>443552</v>
      </c>
      <c r="D3036" t="inlineStr">
        <is>
          <t>TAYLOR</t>
        </is>
      </c>
      <c r="E3036" t="inlineStr">
        <is>
          <t>MOLLY</t>
        </is>
      </c>
      <c r="F3036">
        <f>CONCATENATE(D3036," ",LEFT(H3036,4),"T=",AU3036,"D=",AV3036,"R=",AW3036,"M=",AX3036,"L=",AY3036,"B=",AZ3036)</f>
        <v/>
      </c>
      <c r="G3036" t="inlineStr">
        <is>
          <t>E</t>
        </is>
      </c>
      <c r="I3036" t="inlineStr">
        <is>
          <t>1999-12-06</t>
        </is>
      </c>
      <c r="J3036" t="inlineStr">
        <is>
          <t>2024-11-05</t>
        </is>
      </c>
      <c r="K3036" t="inlineStr">
        <is>
          <t>ACTIVE</t>
        </is>
      </c>
      <c r="M3036">
        <f>RIGHT(L3036,LEN(L3036)-FIND(" ",L3036))</f>
        <v/>
      </c>
      <c r="N3036" t="inlineStr">
        <is>
          <t>1766 LEXINGTON AVE NW</t>
        </is>
      </c>
      <c r="P3036" t="inlineStr">
        <is>
          <t>WARREN</t>
        </is>
      </c>
      <c r="Q3036" t="inlineStr">
        <is>
          <t>OH</t>
        </is>
      </c>
      <c r="R3036" t="n">
        <v>44485</v>
      </c>
      <c r="AD3036" t="inlineStr">
        <is>
          <t>TRUMBULL CAREER &amp; TECH CENTER</t>
        </is>
      </c>
      <c r="AE3036" t="inlineStr">
        <is>
          <t>WARREN CITY</t>
        </is>
      </c>
      <c r="AF3036" t="inlineStr">
        <is>
          <t>WARREN CITY SD</t>
        </is>
      </c>
      <c r="AH3036" t="n">
        <v>14</v>
      </c>
      <c r="AI3036" t="n">
        <v>11</v>
      </c>
      <c r="AN3036" t="inlineStr">
        <is>
          <t>WARREN</t>
        </is>
      </c>
      <c r="AO3036" t="inlineStr">
        <is>
          <t>WARREN CITY 1G</t>
        </is>
      </c>
      <c r="AP3036" t="inlineStr">
        <is>
          <t>78-P-ACL</t>
        </is>
      </c>
      <c r="AQ3036" t="n">
        <v>9</v>
      </c>
      <c r="AR3036" t="n">
        <v>64</v>
      </c>
      <c r="AS3036" t="n">
        <v>32</v>
      </c>
      <c r="AV3036" t="inlineStr">
        <is>
          <t>WARREN-WARD 1</t>
        </is>
      </c>
      <c r="AW3036">
        <f>COUNTA($BA$3036:$EE$3036)</f>
        <v/>
      </c>
      <c r="AX3036">
        <f>COUNTIF($BA$3036:$EE$3036,"D")</f>
        <v/>
      </c>
      <c r="AY3036">
        <f>COUNTIF($BA$3036:$EE$3036,"R")</f>
        <v/>
      </c>
      <c r="AZ3036">
        <f>IF(BL3036="D",1,0)+IF(BM3036="D",1,0)+IF(BR3036="D",1,0)+IF(BS3036="D",1,0)+IF(BU3036="D",1,0)+IF(CA3036="D",1,0)+IF(CB3036="D",1,0)+IF(CC3036="D",1,0)+IF(CD3036="D",1,0)+IF(CJ3036="D",1,0)+IF(CK3036="D",1,0)+IF(CO3036="D",1,0)+IF(CP3036="D",1,0)+IF(CQ3036="D",1,0)+IF(CU3036="D",1,0)+IF(CV3036="D",1,0)+IF(DB3036="D",1,0)+IF(DC3036="D",1,0)+IF(DH3036="D",1,0)+IF(DI3036="D",1,0)+IF(DM3036="D",1,0)+IF(DN3036="D",1,0)+IF(DO3036="D",1,0)+IF(DU3036="D",1,0)+IF(DX3036="D",1,0)</f>
        <v/>
      </c>
      <c r="BA3036">
        <f>IF(DH3036&lt;&gt;"",1,0)+IF(DI3036&lt;&gt;"",1,0)+IF(DK3036&lt;&gt;"",1,0)+IF(DM3036&lt;&gt;"",1,0)+IF(DN3036&lt;&gt;"",1,0)+IF(DO3036&lt;&gt;"",1,0)+IF(DQ3036&lt;&gt;"",1,0)+IF(DR3036&lt;&gt;"",1,0)+IF(DT3036&lt;&gt;"",1,0)+IF(DU3036&lt;&gt;"",1,0)+IF(DV3036&lt;&gt;"",1,0)+IF(DW3036&lt;&gt;"",1,0)+IF(DX3036&lt;&gt;"",1,0)+IF(DZ3036&lt;&gt;"",1,0)+IF(EA3036&lt;&gt;"",1,0)+IF(EB3036&lt;&gt;"",1,0)+IF(EE3036&lt;&gt;"",1,0)</f>
        <v/>
      </c>
      <c r="BB3036">
        <f>IF(AND(AV3036&gt;0, AW3036&gt;0),1,0)</f>
        <v/>
      </c>
      <c r="DX3036" t="inlineStr">
        <is>
          <t>X</t>
        </is>
      </c>
      <c r="EF3036" t="inlineStr">
        <is>
          <t>X</t>
        </is>
      </c>
    </row>
    <row r="3037">
      <c r="A3037" t="inlineStr">
        <is>
          <t>OH0024681374</t>
        </is>
      </c>
      <c r="B3037" t="n">
        <v>78</v>
      </c>
      <c r="C3037" t="n">
        <v>433607</v>
      </c>
      <c r="D3037" t="inlineStr">
        <is>
          <t>GREGORY</t>
        </is>
      </c>
      <c r="E3037" t="inlineStr">
        <is>
          <t>BENJAMIN</t>
        </is>
      </c>
      <c r="F3037">
        <f>CONCATENATE(D3037," ",LEFT(H3037,4),"T=",AU3037,"D=",AV3037,"R=",AW3037,"M=",AX3037,"L=",AY3037,"B=",AZ3037)</f>
        <v/>
      </c>
      <c r="G3037" t="inlineStr">
        <is>
          <t>MICHAEL</t>
        </is>
      </c>
      <c r="I3037" t="inlineStr">
        <is>
          <t>1999-08-03</t>
        </is>
      </c>
      <c r="J3037" t="inlineStr">
        <is>
          <t>2018-07-14</t>
        </is>
      </c>
      <c r="K3037" t="inlineStr">
        <is>
          <t>ACTIVE</t>
        </is>
      </c>
      <c r="L3037" t="inlineStr">
        <is>
          <t>R</t>
        </is>
      </c>
      <c r="M3037">
        <f>RIGHT(L3037,LEN(L3037)-FIND(" ",L3037))</f>
        <v/>
      </c>
      <c r="N3037" t="inlineStr">
        <is>
          <t>1914 PARKMAN RD NW</t>
        </is>
      </c>
      <c r="P3037" t="inlineStr">
        <is>
          <t>WARREN</t>
        </is>
      </c>
      <c r="Q3037" t="inlineStr">
        <is>
          <t>OH</t>
        </is>
      </c>
      <c r="R3037" t="n">
        <v>44485</v>
      </c>
      <c r="AD3037" t="inlineStr">
        <is>
          <t>TRUMBULL CAREER &amp; TECH CENTER</t>
        </is>
      </c>
      <c r="AE3037" t="inlineStr">
        <is>
          <t>WARREN CITY</t>
        </is>
      </c>
      <c r="AF3037" t="inlineStr">
        <is>
          <t>WARREN CITY SD</t>
        </is>
      </c>
      <c r="AH3037" t="n">
        <v>14</v>
      </c>
      <c r="AI3037" t="n">
        <v>11</v>
      </c>
      <c r="AN3037" t="inlineStr">
        <is>
          <t>WARREN</t>
        </is>
      </c>
      <c r="AO3037" t="inlineStr">
        <is>
          <t>WARREN CITY 1G</t>
        </is>
      </c>
      <c r="AP3037" t="inlineStr">
        <is>
          <t>78-P-ACL</t>
        </is>
      </c>
      <c r="AQ3037" t="n">
        <v>9</v>
      </c>
      <c r="AR3037" t="n">
        <v>64</v>
      </c>
      <c r="AS3037" t="n">
        <v>32</v>
      </c>
      <c r="AV3037" t="inlineStr">
        <is>
          <t>WARREN-WARD 1</t>
        </is>
      </c>
      <c r="AW3037">
        <f>COUNTA($BA$3037:$EE$3037)</f>
        <v/>
      </c>
      <c r="AX3037">
        <f>COUNTIF($BA$3037:$EE$3037,"D")</f>
        <v/>
      </c>
      <c r="AY3037">
        <f>COUNTIF($BA$3037:$EE$3037,"R")</f>
        <v/>
      </c>
      <c r="AZ3037">
        <f>IF(BL3037="D",1,0)+IF(BM3037="D",1,0)+IF(BR3037="D",1,0)+IF(BS3037="D",1,0)+IF(BU3037="D",1,0)+IF(CA3037="D",1,0)+IF(CB3037="D",1,0)+IF(CC3037="D",1,0)+IF(CD3037="D",1,0)+IF(CJ3037="D",1,0)+IF(CK3037="D",1,0)+IF(CO3037="D",1,0)+IF(CP3037="D",1,0)+IF(CQ3037="D",1,0)+IF(CU3037="D",1,0)+IF(CV3037="D",1,0)+IF(DB3037="D",1,0)+IF(DC3037="D",1,0)+IF(DH3037="D",1,0)+IF(DI3037="D",1,0)+IF(DM3037="D",1,0)+IF(DN3037="D",1,0)+IF(DO3037="D",1,0)+IF(DU3037="D",1,0)+IF(DX3037="D",1,0)</f>
        <v/>
      </c>
      <c r="BA3037">
        <f>IF(DH3037&lt;&gt;"",1,0)+IF(DI3037&lt;&gt;"",1,0)+IF(DK3037&lt;&gt;"",1,0)+IF(DM3037&lt;&gt;"",1,0)+IF(DN3037&lt;&gt;"",1,0)+IF(DO3037&lt;&gt;"",1,0)+IF(DQ3037&lt;&gt;"",1,0)+IF(DR3037&lt;&gt;"",1,0)+IF(DT3037&lt;&gt;"",1,0)+IF(DU3037&lt;&gt;"",1,0)+IF(DV3037&lt;&gt;"",1,0)+IF(DW3037&lt;&gt;"",1,0)+IF(DX3037&lt;&gt;"",1,0)+IF(DZ3037&lt;&gt;"",1,0)+IF(EA3037&lt;&gt;"",1,0)+IF(EB3037&lt;&gt;"",1,0)+IF(EE3037&lt;&gt;"",1,0)</f>
        <v/>
      </c>
      <c r="BB3037">
        <f>IF(AND(AV3037&gt;0, AW3037&gt;0),1,0)</f>
        <v/>
      </c>
      <c r="DN3037" t="inlineStr">
        <is>
          <t>X</t>
        </is>
      </c>
      <c r="DR3037" t="inlineStr">
        <is>
          <t>X</t>
        </is>
      </c>
      <c r="DS3037" t="inlineStr">
        <is>
          <t>R</t>
        </is>
      </c>
      <c r="DU3037" t="inlineStr">
        <is>
          <t>X</t>
        </is>
      </c>
      <c r="DX3037" t="inlineStr">
        <is>
          <t>X</t>
        </is>
      </c>
      <c r="EA3037" t="inlineStr">
        <is>
          <t>X</t>
        </is>
      </c>
      <c r="ED3037" t="inlineStr">
        <is>
          <t>R</t>
        </is>
      </c>
      <c r="EF3037" t="inlineStr">
        <is>
          <t>X</t>
        </is>
      </c>
    </row>
    <row r="3038">
      <c r="A3038" t="inlineStr">
        <is>
          <t>OH0015734085</t>
        </is>
      </c>
      <c r="B3038" t="n">
        <v>78</v>
      </c>
      <c r="C3038" t="n">
        <v>222236</v>
      </c>
      <c r="D3038" t="inlineStr">
        <is>
          <t>GILLETTE</t>
        </is>
      </c>
      <c r="E3038" t="inlineStr">
        <is>
          <t>DOUGLAS</t>
        </is>
      </c>
      <c r="F3038">
        <f>CONCATENATE(D3038," ",LEFT(H3038,4),"T=",AU3038,"D=",AV3038,"R=",AW3038,"M=",AX3038,"L=",AY3038,"B=",AZ3038)</f>
        <v/>
      </c>
      <c r="G3038" t="inlineStr">
        <is>
          <t>C</t>
        </is>
      </c>
      <c r="I3038" t="inlineStr">
        <is>
          <t>1954-09-26</t>
        </is>
      </c>
      <c r="J3038" t="inlineStr">
        <is>
          <t>2012-11-21</t>
        </is>
      </c>
      <c r="K3038" t="inlineStr">
        <is>
          <t>ACTIVE</t>
        </is>
      </c>
      <c r="M3038">
        <f>RIGHT(L3038,LEN(L3038)-FIND(" ",L3038))</f>
        <v/>
      </c>
      <c r="N3038" t="inlineStr">
        <is>
          <t>1739 NORWOOD ST NW</t>
        </is>
      </c>
      <c r="P3038" t="inlineStr">
        <is>
          <t>WARREN</t>
        </is>
      </c>
      <c r="Q3038" t="inlineStr">
        <is>
          <t>OH</t>
        </is>
      </c>
      <c r="R3038" t="n">
        <v>44485</v>
      </c>
      <c r="AD3038" t="inlineStr">
        <is>
          <t>TRUMBULL CAREER &amp; TECH CENTER</t>
        </is>
      </c>
      <c r="AE3038" t="inlineStr">
        <is>
          <t>WARREN CITY</t>
        </is>
      </c>
      <c r="AF3038" t="inlineStr">
        <is>
          <t>WARREN CITY SD</t>
        </is>
      </c>
      <c r="AH3038" t="n">
        <v>14</v>
      </c>
      <c r="AI3038" t="n">
        <v>11</v>
      </c>
      <c r="AN3038" t="inlineStr">
        <is>
          <t>WARREN</t>
        </is>
      </c>
      <c r="AO3038" t="inlineStr">
        <is>
          <t>WARREN CITY 1G</t>
        </is>
      </c>
      <c r="AP3038" t="inlineStr">
        <is>
          <t>78-P-ACL</t>
        </is>
      </c>
      <c r="AQ3038" t="n">
        <v>9</v>
      </c>
      <c r="AR3038" t="n">
        <v>64</v>
      </c>
      <c r="AS3038" t="n">
        <v>32</v>
      </c>
      <c r="AV3038" t="inlineStr">
        <is>
          <t>WARREN-WARD 1</t>
        </is>
      </c>
      <c r="AW3038">
        <f>COUNTA($BA$3038:$EE$3038)</f>
        <v/>
      </c>
      <c r="AX3038">
        <f>COUNTIF($BA$3038:$EE$3038,"D")</f>
        <v/>
      </c>
      <c r="AY3038">
        <f>COUNTIF($BA$3038:$EE$3038,"R")</f>
        <v/>
      </c>
      <c r="AZ3038">
        <f>IF(BL3038="D",1,0)+IF(BM3038="D",1,0)+IF(BR3038="D",1,0)+IF(BS3038="D",1,0)+IF(BU3038="D",1,0)+IF(CA3038="D",1,0)+IF(CB3038="D",1,0)+IF(CC3038="D",1,0)+IF(CD3038="D",1,0)+IF(CJ3038="D",1,0)+IF(CK3038="D",1,0)+IF(CO3038="D",1,0)+IF(CP3038="D",1,0)+IF(CQ3038="D",1,0)+IF(CU3038="D",1,0)+IF(CV3038="D",1,0)+IF(DB3038="D",1,0)+IF(DC3038="D",1,0)+IF(DH3038="D",1,0)+IF(DI3038="D",1,0)+IF(DM3038="D",1,0)+IF(DN3038="D",1,0)+IF(DO3038="D",1,0)+IF(DU3038="D",1,0)+IF(DX3038="D",1,0)</f>
        <v/>
      </c>
      <c r="BA3038">
        <f>IF(DH3038&lt;&gt;"",1,0)+IF(DI3038&lt;&gt;"",1,0)+IF(DK3038&lt;&gt;"",1,0)+IF(DM3038&lt;&gt;"",1,0)+IF(DN3038&lt;&gt;"",1,0)+IF(DO3038&lt;&gt;"",1,0)+IF(DQ3038&lt;&gt;"",1,0)+IF(DR3038&lt;&gt;"",1,0)+IF(DT3038&lt;&gt;"",1,0)+IF(DU3038&lt;&gt;"",1,0)+IF(DV3038&lt;&gt;"",1,0)+IF(DW3038&lt;&gt;"",1,0)+IF(DX3038&lt;&gt;"",1,0)+IF(DZ3038&lt;&gt;"",1,0)+IF(EA3038&lt;&gt;"",1,0)+IF(EB3038&lt;&gt;"",1,0)+IF(EE3038&lt;&gt;"",1,0)</f>
        <v/>
      </c>
      <c r="BB3038">
        <f>IF(AND(AV3038&gt;0, AW3038&gt;0),1,0)</f>
        <v/>
      </c>
      <c r="BD3038" t="inlineStr">
        <is>
          <t>X</t>
        </is>
      </c>
      <c r="BL3038" t="inlineStr">
        <is>
          <t>X</t>
        </is>
      </c>
      <c r="CA3038" t="inlineStr">
        <is>
          <t>X</t>
        </is>
      </c>
      <c r="CP3038" t="inlineStr">
        <is>
          <t>X</t>
        </is>
      </c>
      <c r="CV3038" t="inlineStr">
        <is>
          <t>X</t>
        </is>
      </c>
      <c r="CZ3038" t="inlineStr">
        <is>
          <t>R</t>
        </is>
      </c>
      <c r="DC3038" t="inlineStr">
        <is>
          <t>X</t>
        </is>
      </c>
      <c r="DI3038" t="inlineStr">
        <is>
          <t>X</t>
        </is>
      </c>
      <c r="DN3038" t="inlineStr">
        <is>
          <t>X</t>
        </is>
      </c>
      <c r="DU3038" t="inlineStr">
        <is>
          <t>X</t>
        </is>
      </c>
      <c r="EA3038" t="inlineStr">
        <is>
          <t>X</t>
        </is>
      </c>
      <c r="EF3038" t="inlineStr">
        <is>
          <t>X</t>
        </is>
      </c>
    </row>
    <row r="3039">
      <c r="A3039" t="inlineStr">
        <is>
          <t>OH0018597753</t>
        </is>
      </c>
      <c r="B3039" t="n">
        <v>78</v>
      </c>
      <c r="C3039" t="n">
        <v>339870</v>
      </c>
      <c r="D3039" t="inlineStr">
        <is>
          <t>WILLIAMSON</t>
        </is>
      </c>
      <c r="E3039" t="inlineStr">
        <is>
          <t>RYAN</t>
        </is>
      </c>
      <c r="F3039">
        <f>CONCATENATE(D3039," ",LEFT(H3039,4),"T=",AU3039,"D=",AV3039,"R=",AW3039,"M=",AX3039,"L=",AY3039,"B=",AZ3039)</f>
        <v/>
      </c>
      <c r="G3039" t="inlineStr">
        <is>
          <t>W</t>
        </is>
      </c>
      <c r="H3039" t="inlineStr">
        <is>
          <t>SR</t>
        </is>
      </c>
      <c r="I3039" t="inlineStr">
        <is>
          <t>1974-04-22</t>
        </is>
      </c>
      <c r="J3039" t="inlineStr">
        <is>
          <t>2023-05-11</t>
        </is>
      </c>
      <c r="K3039" t="inlineStr">
        <is>
          <t>ACTIVE</t>
        </is>
      </c>
      <c r="M3039">
        <f>RIGHT(L3039,LEN(L3039)-FIND(" ",L3039))</f>
        <v/>
      </c>
      <c r="N3039" t="inlineStr">
        <is>
          <t>1424 CLEMMENS AVE NW</t>
        </is>
      </c>
      <c r="P3039" t="inlineStr">
        <is>
          <t>WARREN</t>
        </is>
      </c>
      <c r="Q3039" t="inlineStr">
        <is>
          <t>OH</t>
        </is>
      </c>
      <c r="R3039" t="n">
        <v>44485</v>
      </c>
      <c r="AD3039" t="inlineStr">
        <is>
          <t>TRUMBULL CAREER &amp; TECH CENTER</t>
        </is>
      </c>
      <c r="AE3039" t="inlineStr">
        <is>
          <t>WARREN CITY</t>
        </is>
      </c>
      <c r="AF3039" t="inlineStr">
        <is>
          <t>WARREN CITY SD</t>
        </is>
      </c>
      <c r="AH3039" t="n">
        <v>14</v>
      </c>
      <c r="AI3039" t="n">
        <v>11</v>
      </c>
      <c r="AN3039" t="inlineStr">
        <is>
          <t>WARREN</t>
        </is>
      </c>
      <c r="AO3039" t="inlineStr">
        <is>
          <t>WARREN CITY 1G</t>
        </is>
      </c>
      <c r="AP3039" t="inlineStr">
        <is>
          <t>78-P-ACL</t>
        </is>
      </c>
      <c r="AQ3039" t="n">
        <v>9</v>
      </c>
      <c r="AR3039" t="n">
        <v>64</v>
      </c>
      <c r="AS3039" t="n">
        <v>32</v>
      </c>
      <c r="AV3039" t="inlineStr">
        <is>
          <t>WARREN-WARD 1</t>
        </is>
      </c>
      <c r="AW3039">
        <f>COUNTA($BA$3039:$EE$3039)</f>
        <v/>
      </c>
      <c r="AX3039">
        <f>COUNTIF($BA$3039:$EE$3039,"D")</f>
        <v/>
      </c>
      <c r="AY3039">
        <f>COUNTIF($BA$3039:$EE$3039,"R")</f>
        <v/>
      </c>
      <c r="AZ3039">
        <f>IF(BL3039="D",1,0)+IF(BM3039="D",1,0)+IF(BR3039="D",1,0)+IF(BS3039="D",1,0)+IF(BU3039="D",1,0)+IF(CA3039="D",1,0)+IF(CB3039="D",1,0)+IF(CC3039="D",1,0)+IF(CD3039="D",1,0)+IF(CJ3039="D",1,0)+IF(CK3039="D",1,0)+IF(CO3039="D",1,0)+IF(CP3039="D",1,0)+IF(CQ3039="D",1,0)+IF(CU3039="D",1,0)+IF(CV3039="D",1,0)+IF(DB3039="D",1,0)+IF(DC3039="D",1,0)+IF(DH3039="D",1,0)+IF(DI3039="D",1,0)+IF(DM3039="D",1,0)+IF(DN3039="D",1,0)+IF(DO3039="D",1,0)+IF(DU3039="D",1,0)+IF(DX3039="D",1,0)</f>
        <v/>
      </c>
      <c r="BA3039">
        <f>IF(DH3039&lt;&gt;"",1,0)+IF(DI3039&lt;&gt;"",1,0)+IF(DK3039&lt;&gt;"",1,0)+IF(DM3039&lt;&gt;"",1,0)+IF(DN3039&lt;&gt;"",1,0)+IF(DO3039&lt;&gt;"",1,0)+IF(DQ3039&lt;&gt;"",1,0)+IF(DR3039&lt;&gt;"",1,0)+IF(DT3039&lt;&gt;"",1,0)+IF(DU3039&lt;&gt;"",1,0)+IF(DV3039&lt;&gt;"",1,0)+IF(DW3039&lt;&gt;"",1,0)+IF(DX3039&lt;&gt;"",1,0)+IF(DZ3039&lt;&gt;"",1,0)+IF(EA3039&lt;&gt;"",1,0)+IF(EB3039&lt;&gt;"",1,0)+IF(EE3039&lt;&gt;"",1,0)</f>
        <v/>
      </c>
      <c r="BB3039">
        <f>IF(AND(AV3039&gt;0, AW3039&gt;0),1,0)</f>
        <v/>
      </c>
      <c r="CP3039" t="inlineStr">
        <is>
          <t>X</t>
        </is>
      </c>
    </row>
    <row r="3040">
      <c r="A3040" t="inlineStr">
        <is>
          <t>OH0023951783</t>
        </is>
      </c>
      <c r="B3040" t="n">
        <v>78</v>
      </c>
      <c r="C3040" t="n">
        <v>420339</v>
      </c>
      <c r="D3040" t="inlineStr">
        <is>
          <t>WARE</t>
        </is>
      </c>
      <c r="E3040" t="inlineStr">
        <is>
          <t>RANDI</t>
        </is>
      </c>
      <c r="F3040">
        <f>CONCATENATE(D3040," ",LEFT(H3040,4),"T=",AU3040,"D=",AV3040,"R=",AW3040,"M=",AX3040,"L=",AY3040,"B=",AZ3040)</f>
        <v/>
      </c>
      <c r="G3040" t="inlineStr">
        <is>
          <t>LEIGH</t>
        </is>
      </c>
      <c r="I3040" t="inlineStr">
        <is>
          <t>1993-03-26</t>
        </is>
      </c>
      <c r="J3040" t="inlineStr">
        <is>
          <t>2023-05-12</t>
        </is>
      </c>
      <c r="K3040" t="inlineStr">
        <is>
          <t>ACTIVE</t>
        </is>
      </c>
      <c r="M3040">
        <f>RIGHT(L3040,LEN(L3040)-FIND(" ",L3040))</f>
        <v/>
      </c>
      <c r="N3040" t="inlineStr">
        <is>
          <t>1763 DENISON AVE NW</t>
        </is>
      </c>
      <c r="P3040" t="inlineStr">
        <is>
          <t>WARREN</t>
        </is>
      </c>
      <c r="Q3040" t="inlineStr">
        <is>
          <t>OH</t>
        </is>
      </c>
      <c r="R3040" t="n">
        <v>44485</v>
      </c>
      <c r="AD3040" t="inlineStr">
        <is>
          <t>TRUMBULL CAREER &amp; TECH CENTER</t>
        </is>
      </c>
      <c r="AE3040" t="inlineStr">
        <is>
          <t>WARREN CITY</t>
        </is>
      </c>
      <c r="AF3040" t="inlineStr">
        <is>
          <t>WARREN CITY SD</t>
        </is>
      </c>
      <c r="AH3040" t="n">
        <v>14</v>
      </c>
      <c r="AI3040" t="n">
        <v>11</v>
      </c>
      <c r="AN3040" t="inlineStr">
        <is>
          <t>WARREN</t>
        </is>
      </c>
      <c r="AO3040" t="inlineStr">
        <is>
          <t>WARREN CITY 1G</t>
        </is>
      </c>
      <c r="AP3040" t="inlineStr">
        <is>
          <t>78-P-ACL</t>
        </is>
      </c>
      <c r="AQ3040" t="n">
        <v>9</v>
      </c>
      <c r="AR3040" t="n">
        <v>64</v>
      </c>
      <c r="AS3040" t="n">
        <v>32</v>
      </c>
      <c r="AV3040" t="inlineStr">
        <is>
          <t>WARREN-WARD 1</t>
        </is>
      </c>
      <c r="AW3040">
        <f>COUNTA($BA$3040:$EE$3040)</f>
        <v/>
      </c>
      <c r="AX3040">
        <f>COUNTIF($BA$3040:$EE$3040,"D")</f>
        <v/>
      </c>
      <c r="AY3040">
        <f>COUNTIF($BA$3040:$EE$3040,"R")</f>
        <v/>
      </c>
      <c r="AZ3040">
        <f>IF(BL3040="D",1,0)+IF(BM3040="D",1,0)+IF(BR3040="D",1,0)+IF(BS3040="D",1,0)+IF(BU3040="D",1,0)+IF(CA3040="D",1,0)+IF(CB3040="D",1,0)+IF(CC3040="D",1,0)+IF(CD3040="D",1,0)+IF(CJ3040="D",1,0)+IF(CK3040="D",1,0)+IF(CO3040="D",1,0)+IF(CP3040="D",1,0)+IF(CQ3040="D",1,0)+IF(CU3040="D",1,0)+IF(CV3040="D",1,0)+IF(DB3040="D",1,0)+IF(DC3040="D",1,0)+IF(DH3040="D",1,0)+IF(DI3040="D",1,0)+IF(DM3040="D",1,0)+IF(DN3040="D",1,0)+IF(DO3040="D",1,0)+IF(DU3040="D",1,0)+IF(DX3040="D",1,0)</f>
        <v/>
      </c>
      <c r="BA3040">
        <f>IF(DH3040&lt;&gt;"",1,0)+IF(DI3040&lt;&gt;"",1,0)+IF(DK3040&lt;&gt;"",1,0)+IF(DM3040&lt;&gt;"",1,0)+IF(DN3040&lt;&gt;"",1,0)+IF(DO3040&lt;&gt;"",1,0)+IF(DQ3040&lt;&gt;"",1,0)+IF(DR3040&lt;&gt;"",1,0)+IF(DT3040&lt;&gt;"",1,0)+IF(DU3040&lt;&gt;"",1,0)+IF(DV3040&lt;&gt;"",1,0)+IF(DW3040&lt;&gt;"",1,0)+IF(DX3040&lt;&gt;"",1,0)+IF(DZ3040&lt;&gt;"",1,0)+IF(EA3040&lt;&gt;"",1,0)+IF(EB3040&lt;&gt;"",1,0)+IF(EE3040&lt;&gt;"",1,0)</f>
        <v/>
      </c>
      <c r="BB3040">
        <f>IF(AND(AV3040&gt;0, AW3040&gt;0),1,0)</f>
        <v/>
      </c>
      <c r="CP3040" t="inlineStr">
        <is>
          <t>X</t>
        </is>
      </c>
      <c r="DC3040" t="inlineStr">
        <is>
          <t>X</t>
        </is>
      </c>
    </row>
    <row r="3041">
      <c r="A3041" t="inlineStr">
        <is>
          <t>OH0026431034</t>
        </is>
      </c>
      <c r="B3041" t="n">
        <v>78</v>
      </c>
      <c r="C3041" t="n">
        <v>462127</v>
      </c>
      <c r="D3041" t="inlineStr">
        <is>
          <t>BROWN</t>
        </is>
      </c>
      <c r="E3041" t="inlineStr">
        <is>
          <t>JERIMAHNI</t>
        </is>
      </c>
      <c r="F3041">
        <f>CONCATENATE(D3041," ",LEFT(H3041,4),"T=",AU3041,"D=",AV3041,"R=",AW3041,"M=",AX3041,"L=",AY3041,"B=",AZ3041)</f>
        <v/>
      </c>
      <c r="G3041" t="inlineStr">
        <is>
          <t>MI CHEAL</t>
        </is>
      </c>
      <c r="I3041" t="inlineStr">
        <is>
          <t>2003-11-30</t>
        </is>
      </c>
      <c r="J3041" t="inlineStr">
        <is>
          <t>2022-03-04</t>
        </is>
      </c>
      <c r="K3041" t="inlineStr">
        <is>
          <t>CONFIRMATION</t>
        </is>
      </c>
      <c r="M3041">
        <f>RIGHT(L3041,LEN(L3041)-FIND(" ",L3041))</f>
        <v/>
      </c>
      <c r="N3041" t="inlineStr">
        <is>
          <t>2886 HEATHER LN NW</t>
        </is>
      </c>
      <c r="P3041" t="inlineStr">
        <is>
          <t>WARREN</t>
        </is>
      </c>
      <c r="Q3041" t="inlineStr">
        <is>
          <t>OH</t>
        </is>
      </c>
      <c r="R3041" t="n">
        <v>44485</v>
      </c>
      <c r="AD3041" t="inlineStr">
        <is>
          <t>TRUMBULL CAREER &amp; TECH CENTER</t>
        </is>
      </c>
      <c r="AE3041" t="inlineStr">
        <is>
          <t>WARREN CITY</t>
        </is>
      </c>
      <c r="AF3041" t="inlineStr">
        <is>
          <t>WARREN CITY SD</t>
        </is>
      </c>
      <c r="AH3041" t="n">
        <v>14</v>
      </c>
      <c r="AI3041" t="n">
        <v>11</v>
      </c>
      <c r="AN3041" t="inlineStr">
        <is>
          <t>WARREN</t>
        </is>
      </c>
      <c r="AO3041" t="inlineStr">
        <is>
          <t>WARREN CITY 1G</t>
        </is>
      </c>
      <c r="AP3041" t="inlineStr">
        <is>
          <t>78-P-ACL</t>
        </is>
      </c>
      <c r="AQ3041" t="n">
        <v>9</v>
      </c>
      <c r="AR3041" t="n">
        <v>64</v>
      </c>
      <c r="AS3041" t="n">
        <v>32</v>
      </c>
      <c r="AV3041" t="inlineStr">
        <is>
          <t>WARREN-WARD 1</t>
        </is>
      </c>
      <c r="AW3041">
        <f>COUNTA($BA$3041:$EE$3041)</f>
        <v/>
      </c>
      <c r="AX3041">
        <f>COUNTIF($BA$3041:$EE$3041,"D")</f>
        <v/>
      </c>
      <c r="AY3041">
        <f>COUNTIF($BA$3041:$EE$3041,"R")</f>
        <v/>
      </c>
      <c r="AZ3041">
        <f>IF(BL3041="D",1,0)+IF(BM3041="D",1,0)+IF(BR3041="D",1,0)+IF(BS3041="D",1,0)+IF(BU3041="D",1,0)+IF(CA3041="D",1,0)+IF(CB3041="D",1,0)+IF(CC3041="D",1,0)+IF(CD3041="D",1,0)+IF(CJ3041="D",1,0)+IF(CK3041="D",1,0)+IF(CO3041="D",1,0)+IF(CP3041="D",1,0)+IF(CQ3041="D",1,0)+IF(CU3041="D",1,0)+IF(CV3041="D",1,0)+IF(DB3041="D",1,0)+IF(DC3041="D",1,0)+IF(DH3041="D",1,0)+IF(DI3041="D",1,0)+IF(DM3041="D",1,0)+IF(DN3041="D",1,0)+IF(DO3041="D",1,0)+IF(DU3041="D",1,0)+IF(DX3041="D",1,0)</f>
        <v/>
      </c>
      <c r="BA3041">
        <f>IF(DH3041&lt;&gt;"",1,0)+IF(DI3041&lt;&gt;"",1,0)+IF(DK3041&lt;&gt;"",1,0)+IF(DM3041&lt;&gt;"",1,0)+IF(DN3041&lt;&gt;"",1,0)+IF(DO3041&lt;&gt;"",1,0)+IF(DQ3041&lt;&gt;"",1,0)+IF(DR3041&lt;&gt;"",1,0)+IF(DT3041&lt;&gt;"",1,0)+IF(DU3041&lt;&gt;"",1,0)+IF(DV3041&lt;&gt;"",1,0)+IF(DW3041&lt;&gt;"",1,0)+IF(DX3041&lt;&gt;"",1,0)+IF(DZ3041&lt;&gt;"",1,0)+IF(EA3041&lt;&gt;"",1,0)+IF(EB3041&lt;&gt;"",1,0)+IF(EE3041&lt;&gt;"",1,0)</f>
        <v/>
      </c>
      <c r="BB3041">
        <f>IF(AND(AV3041&gt;0, AW3041&gt;0),1,0)</f>
        <v/>
      </c>
    </row>
    <row r="3042">
      <c r="A3042" t="inlineStr">
        <is>
          <t>OH0015787918</t>
        </is>
      </c>
      <c r="B3042" t="n">
        <v>78</v>
      </c>
      <c r="C3042" t="n">
        <v>6379</v>
      </c>
      <c r="D3042" t="inlineStr">
        <is>
          <t>BENSON</t>
        </is>
      </c>
      <c r="E3042" t="inlineStr">
        <is>
          <t>LINDA</t>
        </is>
      </c>
      <c r="F3042">
        <f>CONCATENATE(D3042," ",LEFT(H3042,4),"T=",AU3042,"D=",AV3042,"R=",AW3042,"M=",AX3042,"L=",AY3042,"B=",AZ3042)</f>
        <v/>
      </c>
      <c r="G3042" t="inlineStr">
        <is>
          <t>B</t>
        </is>
      </c>
      <c r="I3042" t="inlineStr">
        <is>
          <t>1953-02-09</t>
        </is>
      </c>
      <c r="J3042" t="inlineStr">
        <is>
          <t>1978-05-03</t>
        </is>
      </c>
      <c r="K3042" t="inlineStr">
        <is>
          <t>ACTIVE</t>
        </is>
      </c>
      <c r="L3042" t="inlineStr">
        <is>
          <t>D</t>
        </is>
      </c>
      <c r="M3042">
        <f>RIGHT(L3042,LEN(L3042)-FIND(" ",L3042))</f>
        <v/>
      </c>
      <c r="N3042" t="inlineStr">
        <is>
          <t>2366 CASALE CT NW</t>
        </is>
      </c>
      <c r="P3042" t="inlineStr">
        <is>
          <t>WARREN</t>
        </is>
      </c>
      <c r="Q3042" t="inlineStr">
        <is>
          <t>OH</t>
        </is>
      </c>
      <c r="R3042" t="n">
        <v>44485</v>
      </c>
      <c r="AD3042" t="inlineStr">
        <is>
          <t>TRUMBULL CAREER &amp; TECH CENTER</t>
        </is>
      </c>
      <c r="AE3042" t="inlineStr">
        <is>
          <t>WARREN CITY</t>
        </is>
      </c>
      <c r="AF3042" t="inlineStr">
        <is>
          <t>WARREN CITY SD</t>
        </is>
      </c>
      <c r="AH3042" t="n">
        <v>14</v>
      </c>
      <c r="AI3042" t="n">
        <v>11</v>
      </c>
      <c r="AN3042" t="inlineStr">
        <is>
          <t>WARREN</t>
        </is>
      </c>
      <c r="AO3042" t="inlineStr">
        <is>
          <t>WARREN CITY 1G</t>
        </is>
      </c>
      <c r="AP3042" t="inlineStr">
        <is>
          <t>78-P-ACL</t>
        </is>
      </c>
      <c r="AQ3042" t="n">
        <v>9</v>
      </c>
      <c r="AR3042" t="n">
        <v>64</v>
      </c>
      <c r="AS3042" t="n">
        <v>32</v>
      </c>
      <c r="AV3042" t="inlineStr">
        <is>
          <t>WARREN-WARD 1</t>
        </is>
      </c>
      <c r="AW3042">
        <f>COUNTA($BA$3042:$EE$3042)</f>
        <v/>
      </c>
      <c r="AX3042">
        <f>COUNTIF($BA$3042:$EE$3042,"D")</f>
        <v/>
      </c>
      <c r="AY3042">
        <f>COUNTIF($BA$3042:$EE$3042,"R")</f>
        <v/>
      </c>
      <c r="AZ3042">
        <f>IF(BL3042="D",1,0)+IF(BM3042="D",1,0)+IF(BR3042="D",1,0)+IF(BS3042="D",1,0)+IF(BU3042="D",1,0)+IF(CA3042="D",1,0)+IF(CB3042="D",1,0)+IF(CC3042="D",1,0)+IF(CD3042="D",1,0)+IF(CJ3042="D",1,0)+IF(CK3042="D",1,0)+IF(CO3042="D",1,0)+IF(CP3042="D",1,0)+IF(CQ3042="D",1,0)+IF(CU3042="D",1,0)+IF(CV3042="D",1,0)+IF(DB3042="D",1,0)+IF(DC3042="D",1,0)+IF(DH3042="D",1,0)+IF(DI3042="D",1,0)+IF(DM3042="D",1,0)+IF(DN3042="D",1,0)+IF(DO3042="D",1,0)+IF(DU3042="D",1,0)+IF(DX3042="D",1,0)</f>
        <v/>
      </c>
      <c r="BA3042">
        <f>IF(DH3042&lt;&gt;"",1,0)+IF(DI3042&lt;&gt;"",1,0)+IF(DK3042&lt;&gt;"",1,0)+IF(DM3042&lt;&gt;"",1,0)+IF(DN3042&lt;&gt;"",1,0)+IF(DO3042&lt;&gt;"",1,0)+IF(DQ3042&lt;&gt;"",1,0)+IF(DR3042&lt;&gt;"",1,0)+IF(DT3042&lt;&gt;"",1,0)+IF(DU3042&lt;&gt;"",1,0)+IF(DV3042&lt;&gt;"",1,0)+IF(DW3042&lt;&gt;"",1,0)+IF(DX3042&lt;&gt;"",1,0)+IF(DZ3042&lt;&gt;"",1,0)+IF(EA3042&lt;&gt;"",1,0)+IF(EB3042&lt;&gt;"",1,0)+IF(EE3042&lt;&gt;"",1,0)</f>
        <v/>
      </c>
      <c r="BB3042">
        <f>IF(AND(AV3042&gt;0, AW3042&gt;0),1,0)</f>
        <v/>
      </c>
      <c r="BC3042" t="inlineStr">
        <is>
          <t>X</t>
        </is>
      </c>
      <c r="BD3042" t="inlineStr">
        <is>
          <t>X</t>
        </is>
      </c>
      <c r="BE3042" t="inlineStr">
        <is>
          <t>X</t>
        </is>
      </c>
      <c r="BF3042" t="inlineStr">
        <is>
          <t>X</t>
        </is>
      </c>
      <c r="BI3042" t="inlineStr">
        <is>
          <t>X</t>
        </is>
      </c>
      <c r="BJ3042" t="inlineStr">
        <is>
          <t>X</t>
        </is>
      </c>
      <c r="BK3042" t="inlineStr">
        <is>
          <t>X</t>
        </is>
      </c>
      <c r="BL3042" t="inlineStr">
        <is>
          <t>X</t>
        </is>
      </c>
      <c r="BP3042" t="inlineStr">
        <is>
          <t>X</t>
        </is>
      </c>
      <c r="BR3042" t="inlineStr">
        <is>
          <t>X</t>
        </is>
      </c>
      <c r="BS3042" t="inlineStr">
        <is>
          <t>X</t>
        </is>
      </c>
      <c r="BV3042" t="inlineStr">
        <is>
          <t>X</t>
        </is>
      </c>
      <c r="BY3042" t="inlineStr">
        <is>
          <t>D</t>
        </is>
      </c>
      <c r="CA3042" t="inlineStr">
        <is>
          <t>X</t>
        </is>
      </c>
      <c r="CG3042" t="inlineStr">
        <is>
          <t>X</t>
        </is>
      </c>
      <c r="CK3042" t="inlineStr">
        <is>
          <t>X</t>
        </is>
      </c>
      <c r="CL3042" t="inlineStr">
        <is>
          <t>D</t>
        </is>
      </c>
      <c r="CN3042" t="inlineStr">
        <is>
          <t>X</t>
        </is>
      </c>
      <c r="CP3042" t="inlineStr">
        <is>
          <t>X</t>
        </is>
      </c>
      <c r="CV3042" t="inlineStr">
        <is>
          <t>X</t>
        </is>
      </c>
      <c r="CY3042" t="inlineStr">
        <is>
          <t>X</t>
        </is>
      </c>
      <c r="CZ3042" t="inlineStr">
        <is>
          <t>D</t>
        </is>
      </c>
      <c r="DC3042" t="inlineStr">
        <is>
          <t>X</t>
        </is>
      </c>
      <c r="DI3042" t="inlineStr">
        <is>
          <t>X</t>
        </is>
      </c>
      <c r="DL3042" t="inlineStr">
        <is>
          <t>X</t>
        </is>
      </c>
      <c r="DM3042" t="inlineStr">
        <is>
          <t>D</t>
        </is>
      </c>
      <c r="DN3042" t="inlineStr">
        <is>
          <t>X</t>
        </is>
      </c>
      <c r="DS3042" t="inlineStr">
        <is>
          <t>D</t>
        </is>
      </c>
      <c r="DT3042" t="inlineStr">
        <is>
          <t>D</t>
        </is>
      </c>
      <c r="DU3042" t="inlineStr">
        <is>
          <t>X</t>
        </is>
      </c>
      <c r="DW3042" t="inlineStr">
        <is>
          <t>D</t>
        </is>
      </c>
      <c r="DX3042" t="inlineStr">
        <is>
          <t>X</t>
        </is>
      </c>
      <c r="EA3042" t="inlineStr">
        <is>
          <t>X</t>
        </is>
      </c>
      <c r="ED3042" t="inlineStr">
        <is>
          <t>D</t>
        </is>
      </c>
      <c r="EF3042" t="inlineStr">
        <is>
          <t>X</t>
        </is>
      </c>
    </row>
    <row r="3043">
      <c r="A3043" t="inlineStr">
        <is>
          <t>OH0026736756</t>
        </is>
      </c>
      <c r="B3043" t="n">
        <v>78</v>
      </c>
      <c r="C3043" t="n">
        <v>466877</v>
      </c>
      <c r="D3043" t="inlineStr">
        <is>
          <t>VAZQUEZ BERRIOS</t>
        </is>
      </c>
      <c r="E3043" t="inlineStr">
        <is>
          <t>JEY</t>
        </is>
      </c>
      <c r="F3043">
        <f>CONCATENATE(D3043," ",LEFT(H3043,4),"T=",AU3043,"D=",AV3043,"R=",AW3043,"M=",AX3043,"L=",AY3043,"B=",AZ3043)</f>
        <v/>
      </c>
      <c r="G3043" t="inlineStr">
        <is>
          <t>A</t>
        </is>
      </c>
      <c r="I3043" t="inlineStr">
        <is>
          <t>2001-10-14</t>
        </is>
      </c>
      <c r="J3043" t="inlineStr">
        <is>
          <t>2022-11-09</t>
        </is>
      </c>
      <c r="K3043" t="inlineStr">
        <is>
          <t>ACTIVE</t>
        </is>
      </c>
      <c r="M3043">
        <f>RIGHT(L3043,LEN(L3043)-FIND(" ",L3043))</f>
        <v/>
      </c>
      <c r="N3043" t="inlineStr">
        <is>
          <t>2673 CRESTWOOD DR NW</t>
        </is>
      </c>
      <c r="P3043" t="inlineStr">
        <is>
          <t>WARREN</t>
        </is>
      </c>
      <c r="Q3043" t="inlineStr">
        <is>
          <t>OH</t>
        </is>
      </c>
      <c r="R3043" t="n">
        <v>44485</v>
      </c>
      <c r="AD3043" t="inlineStr">
        <is>
          <t>TRUMBULL CAREER &amp; TECH CENTER</t>
        </is>
      </c>
      <c r="AE3043" t="inlineStr">
        <is>
          <t>WARREN CITY</t>
        </is>
      </c>
      <c r="AF3043" t="inlineStr">
        <is>
          <t>WARREN CITY SD</t>
        </is>
      </c>
      <c r="AH3043" t="n">
        <v>14</v>
      </c>
      <c r="AI3043" t="n">
        <v>11</v>
      </c>
      <c r="AN3043" t="inlineStr">
        <is>
          <t>WARREN</t>
        </is>
      </c>
      <c r="AO3043" t="inlineStr">
        <is>
          <t>WARREN CITY 1G</t>
        </is>
      </c>
      <c r="AP3043" t="inlineStr">
        <is>
          <t>78-P-ACL</t>
        </is>
      </c>
      <c r="AQ3043" t="n">
        <v>9</v>
      </c>
      <c r="AR3043" t="n">
        <v>64</v>
      </c>
      <c r="AS3043" t="n">
        <v>32</v>
      </c>
      <c r="AV3043" t="inlineStr">
        <is>
          <t>WARREN-WARD 1</t>
        </is>
      </c>
      <c r="AW3043">
        <f>COUNTA($BA$3043:$EE$3043)</f>
        <v/>
      </c>
      <c r="AX3043">
        <f>COUNTIF($BA$3043:$EE$3043,"D")</f>
        <v/>
      </c>
      <c r="AY3043">
        <f>COUNTIF($BA$3043:$EE$3043,"R")</f>
        <v/>
      </c>
      <c r="AZ3043">
        <f>IF(BL3043="D",1,0)+IF(BM3043="D",1,0)+IF(BR3043="D",1,0)+IF(BS3043="D",1,0)+IF(BU3043="D",1,0)+IF(CA3043="D",1,0)+IF(CB3043="D",1,0)+IF(CC3043="D",1,0)+IF(CD3043="D",1,0)+IF(CJ3043="D",1,0)+IF(CK3043="D",1,0)+IF(CO3043="D",1,0)+IF(CP3043="D",1,0)+IF(CQ3043="D",1,0)+IF(CU3043="D",1,0)+IF(CV3043="D",1,0)+IF(DB3043="D",1,0)+IF(DC3043="D",1,0)+IF(DH3043="D",1,0)+IF(DI3043="D",1,0)+IF(DM3043="D",1,0)+IF(DN3043="D",1,0)+IF(DO3043="D",1,0)+IF(DU3043="D",1,0)+IF(DX3043="D",1,0)</f>
        <v/>
      </c>
      <c r="BA3043">
        <f>IF(DH3043&lt;&gt;"",1,0)+IF(DI3043&lt;&gt;"",1,0)+IF(DK3043&lt;&gt;"",1,0)+IF(DM3043&lt;&gt;"",1,0)+IF(DN3043&lt;&gt;"",1,0)+IF(DO3043&lt;&gt;"",1,0)+IF(DQ3043&lt;&gt;"",1,0)+IF(DR3043&lt;&gt;"",1,0)+IF(DT3043&lt;&gt;"",1,0)+IF(DU3043&lt;&gt;"",1,0)+IF(DV3043&lt;&gt;"",1,0)+IF(DW3043&lt;&gt;"",1,0)+IF(DX3043&lt;&gt;"",1,0)+IF(DZ3043&lt;&gt;"",1,0)+IF(EA3043&lt;&gt;"",1,0)+IF(EB3043&lt;&gt;"",1,0)+IF(EE3043&lt;&gt;"",1,0)</f>
        <v/>
      </c>
      <c r="BB3043">
        <f>IF(AND(AV3043&gt;0, AW3043&gt;0),1,0)</f>
        <v/>
      </c>
    </row>
    <row r="3044">
      <c r="A3044" t="inlineStr">
        <is>
          <t>OH0024589318</t>
        </is>
      </c>
      <c r="B3044" t="n">
        <v>78</v>
      </c>
      <c r="C3044" t="n">
        <v>431029</v>
      </c>
      <c r="D3044" t="inlineStr">
        <is>
          <t>SMITH</t>
        </is>
      </c>
      <c r="E3044" t="inlineStr">
        <is>
          <t>AUSTIN</t>
        </is>
      </c>
      <c r="F3044">
        <f>CONCATENATE(D3044," ",LEFT(H3044,4),"T=",AU3044,"D=",AV3044,"R=",AW3044,"M=",AX3044,"L=",AY3044,"B=",AZ3044)</f>
        <v/>
      </c>
      <c r="G3044" t="inlineStr">
        <is>
          <t>J</t>
        </is>
      </c>
      <c r="I3044" t="inlineStr">
        <is>
          <t>2000-01-02</t>
        </is>
      </c>
      <c r="J3044" t="inlineStr">
        <is>
          <t>2018-04-04</t>
        </is>
      </c>
      <c r="K3044" t="inlineStr">
        <is>
          <t>ACTIVE</t>
        </is>
      </c>
      <c r="M3044">
        <f>RIGHT(L3044,LEN(L3044)-FIND(" ",L3044))</f>
        <v/>
      </c>
      <c r="N3044" t="inlineStr">
        <is>
          <t>1861 NORTHFIELD AVE NW</t>
        </is>
      </c>
      <c r="P3044" t="inlineStr">
        <is>
          <t>WARREN</t>
        </is>
      </c>
      <c r="Q3044" t="inlineStr">
        <is>
          <t>OH</t>
        </is>
      </c>
      <c r="R3044" t="n">
        <v>44485</v>
      </c>
      <c r="AD3044" t="inlineStr">
        <is>
          <t>TRUMBULL CAREER &amp; TECH CENTER</t>
        </is>
      </c>
      <c r="AE3044" t="inlineStr">
        <is>
          <t>WARREN CITY</t>
        </is>
      </c>
      <c r="AF3044" t="inlineStr">
        <is>
          <t>WARREN CITY SD</t>
        </is>
      </c>
      <c r="AH3044" t="n">
        <v>14</v>
      </c>
      <c r="AI3044" t="n">
        <v>11</v>
      </c>
      <c r="AN3044" t="inlineStr">
        <is>
          <t>WARREN</t>
        </is>
      </c>
      <c r="AO3044" t="inlineStr">
        <is>
          <t>WARREN CITY 1G</t>
        </is>
      </c>
      <c r="AP3044" t="inlineStr">
        <is>
          <t>78-P-ACL</t>
        </is>
      </c>
      <c r="AQ3044" t="n">
        <v>9</v>
      </c>
      <c r="AR3044" t="n">
        <v>64</v>
      </c>
      <c r="AS3044" t="n">
        <v>32</v>
      </c>
      <c r="AV3044" t="inlineStr">
        <is>
          <t>WARREN-WARD 1</t>
        </is>
      </c>
      <c r="AW3044">
        <f>COUNTA($BA$3044:$EE$3044)</f>
        <v/>
      </c>
      <c r="AX3044">
        <f>COUNTIF($BA$3044:$EE$3044,"D")</f>
        <v/>
      </c>
      <c r="AY3044">
        <f>COUNTIF($BA$3044:$EE$3044,"R")</f>
        <v/>
      </c>
      <c r="AZ3044">
        <f>IF(BL3044="D",1,0)+IF(BM3044="D",1,0)+IF(BR3044="D",1,0)+IF(BS3044="D",1,0)+IF(BU3044="D",1,0)+IF(CA3044="D",1,0)+IF(CB3044="D",1,0)+IF(CC3044="D",1,0)+IF(CD3044="D",1,0)+IF(CJ3044="D",1,0)+IF(CK3044="D",1,0)+IF(CO3044="D",1,0)+IF(CP3044="D",1,0)+IF(CQ3044="D",1,0)+IF(CU3044="D",1,0)+IF(CV3044="D",1,0)+IF(DB3044="D",1,0)+IF(DC3044="D",1,0)+IF(DH3044="D",1,0)+IF(DI3044="D",1,0)+IF(DM3044="D",1,0)+IF(DN3044="D",1,0)+IF(DO3044="D",1,0)+IF(DU3044="D",1,0)+IF(DX3044="D",1,0)</f>
        <v/>
      </c>
      <c r="BA3044">
        <f>IF(DH3044&lt;&gt;"",1,0)+IF(DI3044&lt;&gt;"",1,0)+IF(DK3044&lt;&gt;"",1,0)+IF(DM3044&lt;&gt;"",1,0)+IF(DN3044&lt;&gt;"",1,0)+IF(DO3044&lt;&gt;"",1,0)+IF(DQ3044&lt;&gt;"",1,0)+IF(DR3044&lt;&gt;"",1,0)+IF(DT3044&lt;&gt;"",1,0)+IF(DU3044&lt;&gt;"",1,0)+IF(DV3044&lt;&gt;"",1,0)+IF(DW3044&lt;&gt;"",1,0)+IF(DX3044&lt;&gt;"",1,0)+IF(DZ3044&lt;&gt;"",1,0)+IF(EA3044&lt;&gt;"",1,0)+IF(EB3044&lt;&gt;"",1,0)+IF(EE3044&lt;&gt;"",1,0)</f>
        <v/>
      </c>
      <c r="BB3044">
        <f>IF(AND(AV3044&gt;0, AW3044&gt;0),1,0)</f>
        <v/>
      </c>
    </row>
    <row r="3045">
      <c r="A3045" t="inlineStr">
        <is>
          <t>OH0015692122</t>
        </is>
      </c>
      <c r="B3045" t="n">
        <v>78</v>
      </c>
      <c r="C3045" t="n">
        <v>139999</v>
      </c>
      <c r="D3045" t="inlineStr">
        <is>
          <t>LOGAN</t>
        </is>
      </c>
      <c r="E3045" t="inlineStr">
        <is>
          <t>BRUCE</t>
        </is>
      </c>
      <c r="F3045">
        <f>CONCATENATE(D3045," ",LEFT(H3045,4),"T=",AU3045,"D=",AV3045,"R=",AW3045,"M=",AX3045,"L=",AY3045,"B=",AZ3045)</f>
        <v/>
      </c>
      <c r="G3045" t="inlineStr">
        <is>
          <t>R</t>
        </is>
      </c>
      <c r="I3045" t="inlineStr">
        <is>
          <t>1953-12-09</t>
        </is>
      </c>
      <c r="J3045" t="inlineStr">
        <is>
          <t>2007-11-21</t>
        </is>
      </c>
      <c r="K3045" t="inlineStr">
        <is>
          <t>ACTIVE</t>
        </is>
      </c>
      <c r="L3045" t="inlineStr">
        <is>
          <t>R</t>
        </is>
      </c>
      <c r="M3045">
        <f>RIGHT(L3045,LEN(L3045)-FIND(" ",L3045))</f>
        <v/>
      </c>
      <c r="N3045" t="inlineStr">
        <is>
          <t>2356 CASALE CT NW</t>
        </is>
      </c>
      <c r="P3045" t="inlineStr">
        <is>
          <t>WARREN</t>
        </is>
      </c>
      <c r="Q3045" t="inlineStr">
        <is>
          <t>OH</t>
        </is>
      </c>
      <c r="R3045" t="n">
        <v>44485</v>
      </c>
      <c r="AD3045" t="inlineStr">
        <is>
          <t>TRUMBULL CAREER &amp; TECH CENTER</t>
        </is>
      </c>
      <c r="AE3045" t="inlineStr">
        <is>
          <t>WARREN CITY</t>
        </is>
      </c>
      <c r="AF3045" t="inlineStr">
        <is>
          <t>WARREN CITY SD</t>
        </is>
      </c>
      <c r="AH3045" t="n">
        <v>14</v>
      </c>
      <c r="AI3045" t="n">
        <v>11</v>
      </c>
      <c r="AN3045" t="inlineStr">
        <is>
          <t>WARREN</t>
        </is>
      </c>
      <c r="AO3045" t="inlineStr">
        <is>
          <t>WARREN CITY 1G</t>
        </is>
      </c>
      <c r="AP3045" t="inlineStr">
        <is>
          <t>78-P-ACL</t>
        </is>
      </c>
      <c r="AQ3045" t="n">
        <v>9</v>
      </c>
      <c r="AR3045" t="n">
        <v>64</v>
      </c>
      <c r="AS3045" t="n">
        <v>32</v>
      </c>
      <c r="AV3045" t="inlineStr">
        <is>
          <t>WARREN-WARD 1</t>
        </is>
      </c>
      <c r="AW3045">
        <f>COUNTA($BA$3045:$EE$3045)</f>
        <v/>
      </c>
      <c r="AX3045">
        <f>COUNTIF($BA$3045:$EE$3045,"D")</f>
        <v/>
      </c>
      <c r="AY3045">
        <f>COUNTIF($BA$3045:$EE$3045,"R")</f>
        <v/>
      </c>
      <c r="AZ3045">
        <f>IF(BL3045="D",1,0)+IF(BM3045="D",1,0)+IF(BR3045="D",1,0)+IF(BS3045="D",1,0)+IF(BU3045="D",1,0)+IF(CA3045="D",1,0)+IF(CB3045="D",1,0)+IF(CC3045="D",1,0)+IF(CD3045="D",1,0)+IF(CJ3045="D",1,0)+IF(CK3045="D",1,0)+IF(CO3045="D",1,0)+IF(CP3045="D",1,0)+IF(CQ3045="D",1,0)+IF(CU3045="D",1,0)+IF(CV3045="D",1,0)+IF(DB3045="D",1,0)+IF(DC3045="D",1,0)+IF(DH3045="D",1,0)+IF(DI3045="D",1,0)+IF(DM3045="D",1,0)+IF(DN3045="D",1,0)+IF(DO3045="D",1,0)+IF(DU3045="D",1,0)+IF(DX3045="D",1,0)</f>
        <v/>
      </c>
      <c r="BA3045">
        <f>IF(DH3045&lt;&gt;"",1,0)+IF(DI3045&lt;&gt;"",1,0)+IF(DK3045&lt;&gt;"",1,0)+IF(DM3045&lt;&gt;"",1,0)+IF(DN3045&lt;&gt;"",1,0)+IF(DO3045&lt;&gt;"",1,0)+IF(DQ3045&lt;&gt;"",1,0)+IF(DR3045&lt;&gt;"",1,0)+IF(DT3045&lt;&gt;"",1,0)+IF(DU3045&lt;&gt;"",1,0)+IF(DV3045&lt;&gt;"",1,0)+IF(DW3045&lt;&gt;"",1,0)+IF(DX3045&lt;&gt;"",1,0)+IF(DZ3045&lt;&gt;"",1,0)+IF(EA3045&lt;&gt;"",1,0)+IF(EB3045&lt;&gt;"",1,0)+IF(EE3045&lt;&gt;"",1,0)</f>
        <v/>
      </c>
      <c r="BB3045">
        <f>IF(AND(AV3045&gt;0, AW3045&gt;0),1,0)</f>
        <v/>
      </c>
      <c r="BC3045" t="inlineStr">
        <is>
          <t>X</t>
        </is>
      </c>
      <c r="BD3045" t="inlineStr">
        <is>
          <t>X</t>
        </is>
      </c>
      <c r="BE3045" t="inlineStr">
        <is>
          <t>X</t>
        </is>
      </c>
      <c r="BG3045" t="inlineStr">
        <is>
          <t>X</t>
        </is>
      </c>
      <c r="BH3045" t="inlineStr">
        <is>
          <t>X</t>
        </is>
      </c>
      <c r="BK3045" t="inlineStr">
        <is>
          <t>X</t>
        </is>
      </c>
      <c r="BL3045" t="inlineStr">
        <is>
          <t>X</t>
        </is>
      </c>
      <c r="BV3045" t="inlineStr">
        <is>
          <t>X</t>
        </is>
      </c>
      <c r="BY3045" t="inlineStr">
        <is>
          <t>D</t>
        </is>
      </c>
      <c r="CA3045" t="inlineStr">
        <is>
          <t>X</t>
        </is>
      </c>
      <c r="CG3045" t="inlineStr">
        <is>
          <t>X</t>
        </is>
      </c>
      <c r="CH3045" t="inlineStr">
        <is>
          <t>D</t>
        </is>
      </c>
      <c r="CK3045" t="inlineStr">
        <is>
          <t>X</t>
        </is>
      </c>
      <c r="CN3045" t="inlineStr">
        <is>
          <t>X</t>
        </is>
      </c>
      <c r="CO3045" t="inlineStr">
        <is>
          <t>D</t>
        </is>
      </c>
      <c r="CP3045" t="inlineStr">
        <is>
          <t>X</t>
        </is>
      </c>
      <c r="CV3045" t="inlineStr">
        <is>
          <t>X</t>
        </is>
      </c>
      <c r="CY3045" t="inlineStr">
        <is>
          <t>X</t>
        </is>
      </c>
      <c r="CZ3045" t="inlineStr">
        <is>
          <t>R</t>
        </is>
      </c>
      <c r="DC3045" t="inlineStr">
        <is>
          <t>X</t>
        </is>
      </c>
      <c r="DF3045" t="inlineStr">
        <is>
          <t>X</t>
        </is>
      </c>
      <c r="DI3045" t="inlineStr">
        <is>
          <t>X</t>
        </is>
      </c>
      <c r="DL3045" t="inlineStr">
        <is>
          <t>X</t>
        </is>
      </c>
      <c r="DN3045" t="inlineStr">
        <is>
          <t>X</t>
        </is>
      </c>
      <c r="DR3045" t="inlineStr">
        <is>
          <t>X</t>
        </is>
      </c>
      <c r="DU3045" t="inlineStr">
        <is>
          <t>X</t>
        </is>
      </c>
      <c r="DW3045" t="inlineStr">
        <is>
          <t>X</t>
        </is>
      </c>
      <c r="DX3045" t="inlineStr">
        <is>
          <t>X</t>
        </is>
      </c>
      <c r="EA3045" t="inlineStr">
        <is>
          <t>X</t>
        </is>
      </c>
      <c r="ED3045" t="inlineStr">
        <is>
          <t>R</t>
        </is>
      </c>
      <c r="EF3045" t="inlineStr">
        <is>
          <t>X</t>
        </is>
      </c>
    </row>
    <row r="3046">
      <c r="A3046" t="inlineStr">
        <is>
          <t>OH0015722715</t>
        </is>
      </c>
      <c r="B3046" t="n">
        <v>78</v>
      </c>
      <c r="C3046" t="n">
        <v>299725</v>
      </c>
      <c r="D3046" t="inlineStr">
        <is>
          <t>SMITH</t>
        </is>
      </c>
      <c r="E3046" t="inlineStr">
        <is>
          <t>ANGELA</t>
        </is>
      </c>
      <c r="F3046">
        <f>CONCATENATE(D3046," ",LEFT(H3046,4),"T=",AU3046,"D=",AV3046,"R=",AW3046,"M=",AX3046,"L=",AY3046,"B=",AZ3046)</f>
        <v/>
      </c>
      <c r="G3046" t="inlineStr">
        <is>
          <t>D</t>
        </is>
      </c>
      <c r="I3046" t="inlineStr">
        <is>
          <t>1967-12-27</t>
        </is>
      </c>
      <c r="J3046" t="inlineStr">
        <is>
          <t>2020-06-26</t>
        </is>
      </c>
      <c r="K3046" t="inlineStr">
        <is>
          <t>ACTIVE</t>
        </is>
      </c>
      <c r="L3046" t="inlineStr">
        <is>
          <t>D</t>
        </is>
      </c>
      <c r="M3046">
        <f>RIGHT(L3046,LEN(L3046)-FIND(" ",L3046))</f>
        <v/>
      </c>
      <c r="N3046" t="inlineStr">
        <is>
          <t>2353 MONTGOMERY AVE NW</t>
        </is>
      </c>
      <c r="P3046" t="inlineStr">
        <is>
          <t>WARREN</t>
        </is>
      </c>
      <c r="Q3046" t="inlineStr">
        <is>
          <t>OH</t>
        </is>
      </c>
      <c r="R3046" t="n">
        <v>44485</v>
      </c>
      <c r="AD3046" t="inlineStr">
        <is>
          <t>TRUMBULL CAREER &amp; TECH CENTER</t>
        </is>
      </c>
      <c r="AE3046" t="inlineStr">
        <is>
          <t>WARREN CITY</t>
        </is>
      </c>
      <c r="AF3046" t="inlineStr">
        <is>
          <t>WARREN CITY SD</t>
        </is>
      </c>
      <c r="AH3046" t="n">
        <v>14</v>
      </c>
      <c r="AI3046" t="n">
        <v>11</v>
      </c>
      <c r="AN3046" t="inlineStr">
        <is>
          <t>WARREN</t>
        </is>
      </c>
      <c r="AO3046" t="inlineStr">
        <is>
          <t>WARREN CITY 1G</t>
        </is>
      </c>
      <c r="AP3046" t="inlineStr">
        <is>
          <t>78-P-ACL</t>
        </is>
      </c>
      <c r="AQ3046" t="n">
        <v>9</v>
      </c>
      <c r="AR3046" t="n">
        <v>64</v>
      </c>
      <c r="AS3046" t="n">
        <v>32</v>
      </c>
      <c r="AV3046" t="inlineStr">
        <is>
          <t>WARREN-WARD 1</t>
        </is>
      </c>
      <c r="AW3046">
        <f>COUNTA($BA$3046:$EE$3046)</f>
        <v/>
      </c>
      <c r="AX3046">
        <f>COUNTIF($BA$3046:$EE$3046,"D")</f>
        <v/>
      </c>
      <c r="AY3046">
        <f>COUNTIF($BA$3046:$EE$3046,"R")</f>
        <v/>
      </c>
      <c r="AZ3046">
        <f>IF(BL3046="D",1,0)+IF(BM3046="D",1,0)+IF(BR3046="D",1,0)+IF(BS3046="D",1,0)+IF(BU3046="D",1,0)+IF(CA3046="D",1,0)+IF(CB3046="D",1,0)+IF(CC3046="D",1,0)+IF(CD3046="D",1,0)+IF(CJ3046="D",1,0)+IF(CK3046="D",1,0)+IF(CO3046="D",1,0)+IF(CP3046="D",1,0)+IF(CQ3046="D",1,0)+IF(CU3046="D",1,0)+IF(CV3046="D",1,0)+IF(DB3046="D",1,0)+IF(DC3046="D",1,0)+IF(DH3046="D",1,0)+IF(DI3046="D",1,0)+IF(DM3046="D",1,0)+IF(DN3046="D",1,0)+IF(DO3046="D",1,0)+IF(DU3046="D",1,0)+IF(DX3046="D",1,0)</f>
        <v/>
      </c>
      <c r="BA3046">
        <f>IF(DH3046&lt;&gt;"",1,0)+IF(DI3046&lt;&gt;"",1,0)+IF(DK3046&lt;&gt;"",1,0)+IF(DM3046&lt;&gt;"",1,0)+IF(DN3046&lt;&gt;"",1,0)+IF(DO3046&lt;&gt;"",1,0)+IF(DQ3046&lt;&gt;"",1,0)+IF(DR3046&lt;&gt;"",1,0)+IF(DT3046&lt;&gt;"",1,0)+IF(DU3046&lt;&gt;"",1,0)+IF(DV3046&lt;&gt;"",1,0)+IF(DW3046&lt;&gt;"",1,0)+IF(DX3046&lt;&gt;"",1,0)+IF(DZ3046&lt;&gt;"",1,0)+IF(EA3046&lt;&gt;"",1,0)+IF(EB3046&lt;&gt;"",1,0)+IF(EE3046&lt;&gt;"",1,0)</f>
        <v/>
      </c>
      <c r="BB3046">
        <f>IF(AND(AV3046&gt;0, AW3046&gt;0),1,0)</f>
        <v/>
      </c>
      <c r="BD3046" t="inlineStr">
        <is>
          <t>X</t>
        </is>
      </c>
      <c r="BJ3046" t="inlineStr">
        <is>
          <t>X</t>
        </is>
      </c>
      <c r="BL3046" t="inlineStr">
        <is>
          <t>X</t>
        </is>
      </c>
      <c r="BY3046" t="inlineStr">
        <is>
          <t>D</t>
        </is>
      </c>
      <c r="CA3046" t="inlineStr">
        <is>
          <t>X</t>
        </is>
      </c>
      <c r="CT3046" t="inlineStr">
        <is>
          <t>X</t>
        </is>
      </c>
      <c r="DN3046" t="inlineStr">
        <is>
          <t>X</t>
        </is>
      </c>
      <c r="DT3046" t="inlineStr">
        <is>
          <t>D</t>
        </is>
      </c>
      <c r="DU3046" t="inlineStr">
        <is>
          <t>X</t>
        </is>
      </c>
      <c r="EA3046" t="inlineStr">
        <is>
          <t>X</t>
        </is>
      </c>
      <c r="EF3046" t="inlineStr">
        <is>
          <t>X</t>
        </is>
      </c>
    </row>
    <row r="3047">
      <c r="A3047" t="inlineStr">
        <is>
          <t>OH0015746078</t>
        </is>
      </c>
      <c r="B3047" t="n">
        <v>78</v>
      </c>
      <c r="C3047" t="n">
        <v>330797</v>
      </c>
      <c r="D3047" t="inlineStr">
        <is>
          <t>DIBELL</t>
        </is>
      </c>
      <c r="E3047" t="inlineStr">
        <is>
          <t>DARCEL</t>
        </is>
      </c>
      <c r="F3047">
        <f>CONCATENATE(D3047," ",LEFT(H3047,4),"T=",AU3047,"D=",AV3047,"R=",AW3047,"M=",AX3047,"L=",AY3047,"B=",AZ3047)</f>
        <v/>
      </c>
      <c r="G3047" t="inlineStr">
        <is>
          <t>S</t>
        </is>
      </c>
      <c r="I3047" t="inlineStr">
        <is>
          <t>1961-09-28</t>
        </is>
      </c>
      <c r="J3047" t="inlineStr">
        <is>
          <t>2012-09-26</t>
        </is>
      </c>
      <c r="K3047" t="inlineStr">
        <is>
          <t>ACTIVE</t>
        </is>
      </c>
      <c r="M3047">
        <f>RIGHT(L3047,LEN(L3047)-FIND(" ",L3047))</f>
        <v/>
      </c>
      <c r="N3047" t="inlineStr">
        <is>
          <t>4071 TOD AVE NW</t>
        </is>
      </c>
      <c r="P3047" t="inlineStr">
        <is>
          <t>WARREN</t>
        </is>
      </c>
      <c r="Q3047" t="inlineStr">
        <is>
          <t>OH</t>
        </is>
      </c>
      <c r="R3047" t="n">
        <v>44485</v>
      </c>
      <c r="AD3047" t="inlineStr">
        <is>
          <t>TRUMBULL CAREER &amp; TECH CENTER</t>
        </is>
      </c>
      <c r="AE3047" t="inlineStr">
        <is>
          <t>WARREN CITY</t>
        </is>
      </c>
      <c r="AF3047" t="inlineStr">
        <is>
          <t>WARREN CITY SD</t>
        </is>
      </c>
      <c r="AH3047" t="n">
        <v>14</v>
      </c>
      <c r="AI3047" t="n">
        <v>11</v>
      </c>
      <c r="AN3047" t="inlineStr">
        <is>
          <t>WARREN</t>
        </is>
      </c>
      <c r="AO3047" t="inlineStr">
        <is>
          <t>WARREN CITY 1G</t>
        </is>
      </c>
      <c r="AP3047" t="inlineStr">
        <is>
          <t>78-P-ACL</t>
        </is>
      </c>
      <c r="AQ3047" t="n">
        <v>9</v>
      </c>
      <c r="AR3047" t="n">
        <v>64</v>
      </c>
      <c r="AS3047" t="n">
        <v>32</v>
      </c>
      <c r="AV3047" t="inlineStr">
        <is>
          <t>WARREN-WARD 1</t>
        </is>
      </c>
      <c r="AW3047">
        <f>COUNTA($BA$3047:$EE$3047)</f>
        <v/>
      </c>
      <c r="AX3047">
        <f>COUNTIF($BA$3047:$EE$3047,"D")</f>
        <v/>
      </c>
      <c r="AY3047">
        <f>COUNTIF($BA$3047:$EE$3047,"R")</f>
        <v/>
      </c>
      <c r="AZ3047">
        <f>IF(BL3047="D",1,0)+IF(BM3047="D",1,0)+IF(BR3047="D",1,0)+IF(BS3047="D",1,0)+IF(BU3047="D",1,0)+IF(CA3047="D",1,0)+IF(CB3047="D",1,0)+IF(CC3047="D",1,0)+IF(CD3047="D",1,0)+IF(CJ3047="D",1,0)+IF(CK3047="D",1,0)+IF(CO3047="D",1,0)+IF(CP3047="D",1,0)+IF(CQ3047="D",1,0)+IF(CU3047="D",1,0)+IF(CV3047="D",1,0)+IF(DB3047="D",1,0)+IF(DC3047="D",1,0)+IF(DH3047="D",1,0)+IF(DI3047="D",1,0)+IF(DM3047="D",1,0)+IF(DN3047="D",1,0)+IF(DO3047="D",1,0)+IF(DU3047="D",1,0)+IF(DX3047="D",1,0)</f>
        <v/>
      </c>
      <c r="BA3047">
        <f>IF(DH3047&lt;&gt;"",1,0)+IF(DI3047&lt;&gt;"",1,0)+IF(DK3047&lt;&gt;"",1,0)+IF(DM3047&lt;&gt;"",1,0)+IF(DN3047&lt;&gt;"",1,0)+IF(DO3047&lt;&gt;"",1,0)+IF(DQ3047&lt;&gt;"",1,0)+IF(DR3047&lt;&gt;"",1,0)+IF(DT3047&lt;&gt;"",1,0)+IF(DU3047&lt;&gt;"",1,0)+IF(DV3047&lt;&gt;"",1,0)+IF(DW3047&lt;&gt;"",1,0)+IF(DX3047&lt;&gt;"",1,0)+IF(DZ3047&lt;&gt;"",1,0)+IF(EA3047&lt;&gt;"",1,0)+IF(EB3047&lt;&gt;"",1,0)+IF(EE3047&lt;&gt;"",1,0)</f>
        <v/>
      </c>
      <c r="BB3047">
        <f>IF(AND(AV3047&gt;0, AW3047&gt;0),1,0)</f>
        <v/>
      </c>
      <c r="BL3047" t="inlineStr">
        <is>
          <t>X</t>
        </is>
      </c>
      <c r="BP3047" t="inlineStr">
        <is>
          <t>X</t>
        </is>
      </c>
      <c r="CK3047" t="inlineStr">
        <is>
          <t>X</t>
        </is>
      </c>
      <c r="CP3047" t="inlineStr">
        <is>
          <t>X</t>
        </is>
      </c>
      <c r="DC3047" t="inlineStr">
        <is>
          <t>X</t>
        </is>
      </c>
      <c r="DN3047" t="inlineStr">
        <is>
          <t>X</t>
        </is>
      </c>
      <c r="DU3047" t="inlineStr">
        <is>
          <t>X</t>
        </is>
      </c>
      <c r="EA3047" t="inlineStr">
        <is>
          <t>X</t>
        </is>
      </c>
      <c r="EF3047" t="inlineStr">
        <is>
          <t>X</t>
        </is>
      </c>
    </row>
    <row r="3048">
      <c r="A3048" t="inlineStr">
        <is>
          <t>OH0026398795</t>
        </is>
      </c>
      <c r="B3048" t="n">
        <v>78</v>
      </c>
      <c r="C3048" t="n">
        <v>461475</v>
      </c>
      <c r="D3048" t="inlineStr">
        <is>
          <t>DEDEK</t>
        </is>
      </c>
      <c r="E3048" t="inlineStr">
        <is>
          <t>LINDSAY</t>
        </is>
      </c>
      <c r="F3048">
        <f>CONCATENATE(D3048," ",LEFT(H3048,4),"T=",AU3048,"D=",AV3048,"R=",AW3048,"M=",AX3048,"L=",AY3048,"B=",AZ3048)</f>
        <v/>
      </c>
      <c r="G3048" t="inlineStr">
        <is>
          <t>V</t>
        </is>
      </c>
      <c r="I3048" t="inlineStr">
        <is>
          <t>1993-01-17</t>
        </is>
      </c>
      <c r="J3048" t="inlineStr">
        <is>
          <t>2024-09-27</t>
        </is>
      </c>
      <c r="K3048" t="inlineStr">
        <is>
          <t>ACTIVE</t>
        </is>
      </c>
      <c r="M3048">
        <f>RIGHT(L3048,LEN(L3048)-FIND(" ",L3048))</f>
        <v/>
      </c>
      <c r="N3048" t="inlineStr">
        <is>
          <t>2608 BEAL ST NW</t>
        </is>
      </c>
      <c r="P3048" t="inlineStr">
        <is>
          <t>WARREN</t>
        </is>
      </c>
      <c r="Q3048" t="inlineStr">
        <is>
          <t>OH</t>
        </is>
      </c>
      <c r="R3048" t="n">
        <v>44485</v>
      </c>
      <c r="AD3048" t="inlineStr">
        <is>
          <t>TRUMBULL CAREER &amp; TECH CENTER</t>
        </is>
      </c>
      <c r="AE3048" t="inlineStr">
        <is>
          <t>WARREN CITY</t>
        </is>
      </c>
      <c r="AF3048" t="inlineStr">
        <is>
          <t>WARREN CITY SD</t>
        </is>
      </c>
      <c r="AH3048" t="n">
        <v>14</v>
      </c>
      <c r="AI3048" t="n">
        <v>11</v>
      </c>
      <c r="AN3048" t="inlineStr">
        <is>
          <t>WARREN</t>
        </is>
      </c>
      <c r="AO3048" t="inlineStr">
        <is>
          <t>WARREN CITY 1G</t>
        </is>
      </c>
      <c r="AP3048" t="inlineStr">
        <is>
          <t>78-P-ACL</t>
        </is>
      </c>
      <c r="AQ3048" t="n">
        <v>9</v>
      </c>
      <c r="AR3048" t="n">
        <v>64</v>
      </c>
      <c r="AS3048" t="n">
        <v>32</v>
      </c>
      <c r="AV3048" t="inlineStr">
        <is>
          <t>WARREN-WARD 1</t>
        </is>
      </c>
      <c r="AW3048">
        <f>COUNTA($BA$3048:$EE$3048)</f>
        <v/>
      </c>
      <c r="AX3048">
        <f>COUNTIF($BA$3048:$EE$3048,"D")</f>
        <v/>
      </c>
      <c r="AY3048">
        <f>COUNTIF($BA$3048:$EE$3048,"R")</f>
        <v/>
      </c>
      <c r="AZ3048">
        <f>IF(BL3048="D",1,0)+IF(BM3048="D",1,0)+IF(BR3048="D",1,0)+IF(BS3048="D",1,0)+IF(BU3048="D",1,0)+IF(CA3048="D",1,0)+IF(CB3048="D",1,0)+IF(CC3048="D",1,0)+IF(CD3048="D",1,0)+IF(CJ3048="D",1,0)+IF(CK3048="D",1,0)+IF(CO3048="D",1,0)+IF(CP3048="D",1,0)+IF(CQ3048="D",1,0)+IF(CU3048="D",1,0)+IF(CV3048="D",1,0)+IF(DB3048="D",1,0)+IF(DC3048="D",1,0)+IF(DH3048="D",1,0)+IF(DI3048="D",1,0)+IF(DM3048="D",1,0)+IF(DN3048="D",1,0)+IF(DO3048="D",1,0)+IF(DU3048="D",1,0)+IF(DX3048="D",1,0)</f>
        <v/>
      </c>
      <c r="BA3048">
        <f>IF(DH3048&lt;&gt;"",1,0)+IF(DI3048&lt;&gt;"",1,0)+IF(DK3048&lt;&gt;"",1,0)+IF(DM3048&lt;&gt;"",1,0)+IF(DN3048&lt;&gt;"",1,0)+IF(DO3048&lt;&gt;"",1,0)+IF(DQ3048&lt;&gt;"",1,0)+IF(DR3048&lt;&gt;"",1,0)+IF(DT3048&lt;&gt;"",1,0)+IF(DU3048&lt;&gt;"",1,0)+IF(DV3048&lt;&gt;"",1,0)+IF(DW3048&lt;&gt;"",1,0)+IF(DX3048&lt;&gt;"",1,0)+IF(DZ3048&lt;&gt;"",1,0)+IF(EA3048&lt;&gt;"",1,0)+IF(EB3048&lt;&gt;"",1,0)+IF(EE3048&lt;&gt;"",1,0)</f>
        <v/>
      </c>
      <c r="BB3048">
        <f>IF(AND(AV3048&gt;0, AW3048&gt;0),1,0)</f>
        <v/>
      </c>
      <c r="EF3048" t="inlineStr">
        <is>
          <t>X</t>
        </is>
      </c>
    </row>
    <row r="3049">
      <c r="A3049" t="inlineStr">
        <is>
          <t>OH0022201864</t>
        </is>
      </c>
      <c r="B3049" t="n">
        <v>78</v>
      </c>
      <c r="C3049" t="n">
        <v>392488</v>
      </c>
      <c r="D3049" t="inlineStr">
        <is>
          <t>PAVOLILLO</t>
        </is>
      </c>
      <c r="E3049" t="inlineStr">
        <is>
          <t>ASHLEY</t>
        </is>
      </c>
      <c r="F3049">
        <f>CONCATENATE(D3049," ",LEFT(H3049,4),"T=",AU3049,"D=",AV3049,"R=",AW3049,"M=",AX3049,"L=",AY3049,"B=",AZ3049)</f>
        <v/>
      </c>
      <c r="G3049" t="inlineStr">
        <is>
          <t>MARIE</t>
        </is>
      </c>
      <c r="I3049" t="inlineStr">
        <is>
          <t>1994-06-08</t>
        </is>
      </c>
      <c r="J3049" t="inlineStr">
        <is>
          <t>2019-04-13</t>
        </is>
      </c>
      <c r="K3049" t="inlineStr">
        <is>
          <t>ACTIVE</t>
        </is>
      </c>
      <c r="M3049">
        <f>RIGHT(L3049,LEN(L3049)-FIND(" ",L3049))</f>
        <v/>
      </c>
      <c r="N3049" t="inlineStr">
        <is>
          <t>1763 CLEMMENS AVE NW</t>
        </is>
      </c>
      <c r="P3049" t="inlineStr">
        <is>
          <t>WARREN</t>
        </is>
      </c>
      <c r="Q3049" t="inlineStr">
        <is>
          <t>OH</t>
        </is>
      </c>
      <c r="R3049" t="n">
        <v>44485</v>
      </c>
      <c r="AD3049" t="inlineStr">
        <is>
          <t>TRUMBULL CAREER &amp; TECH CENTER</t>
        </is>
      </c>
      <c r="AE3049" t="inlineStr">
        <is>
          <t>WARREN CITY</t>
        </is>
      </c>
      <c r="AF3049" t="inlineStr">
        <is>
          <t>WARREN CITY SD</t>
        </is>
      </c>
      <c r="AH3049" t="n">
        <v>14</v>
      </c>
      <c r="AI3049" t="n">
        <v>11</v>
      </c>
      <c r="AN3049" t="inlineStr">
        <is>
          <t>WARREN</t>
        </is>
      </c>
      <c r="AO3049" t="inlineStr">
        <is>
          <t>WARREN CITY 1G</t>
        </is>
      </c>
      <c r="AP3049" t="inlineStr">
        <is>
          <t>78-P-ACL</t>
        </is>
      </c>
      <c r="AQ3049" t="n">
        <v>9</v>
      </c>
      <c r="AR3049" t="n">
        <v>64</v>
      </c>
      <c r="AS3049" t="n">
        <v>32</v>
      </c>
      <c r="AV3049" t="inlineStr">
        <is>
          <t>WARREN-WARD 1</t>
        </is>
      </c>
      <c r="AW3049">
        <f>COUNTA($BA$3049:$EE$3049)</f>
        <v/>
      </c>
      <c r="AX3049">
        <f>COUNTIF($BA$3049:$EE$3049,"D")</f>
        <v/>
      </c>
      <c r="AY3049">
        <f>COUNTIF($BA$3049:$EE$3049,"R")</f>
        <v/>
      </c>
      <c r="AZ3049">
        <f>IF(BL3049="D",1,0)+IF(BM3049="D",1,0)+IF(BR3049="D",1,0)+IF(BS3049="D",1,0)+IF(BU3049="D",1,0)+IF(CA3049="D",1,0)+IF(CB3049="D",1,0)+IF(CC3049="D",1,0)+IF(CD3049="D",1,0)+IF(CJ3049="D",1,0)+IF(CK3049="D",1,0)+IF(CO3049="D",1,0)+IF(CP3049="D",1,0)+IF(CQ3049="D",1,0)+IF(CU3049="D",1,0)+IF(CV3049="D",1,0)+IF(DB3049="D",1,0)+IF(DC3049="D",1,0)+IF(DH3049="D",1,0)+IF(DI3049="D",1,0)+IF(DM3049="D",1,0)+IF(DN3049="D",1,0)+IF(DO3049="D",1,0)+IF(DU3049="D",1,0)+IF(DX3049="D",1,0)</f>
        <v/>
      </c>
      <c r="BA3049">
        <f>IF(DH3049&lt;&gt;"",1,0)+IF(DI3049&lt;&gt;"",1,0)+IF(DK3049&lt;&gt;"",1,0)+IF(DM3049&lt;&gt;"",1,0)+IF(DN3049&lt;&gt;"",1,0)+IF(DO3049&lt;&gt;"",1,0)+IF(DQ3049&lt;&gt;"",1,0)+IF(DR3049&lt;&gt;"",1,0)+IF(DT3049&lt;&gt;"",1,0)+IF(DU3049&lt;&gt;"",1,0)+IF(DV3049&lt;&gt;"",1,0)+IF(DW3049&lt;&gt;"",1,0)+IF(DX3049&lt;&gt;"",1,0)+IF(DZ3049&lt;&gt;"",1,0)+IF(EA3049&lt;&gt;"",1,0)+IF(EB3049&lt;&gt;"",1,0)+IF(EE3049&lt;&gt;"",1,0)</f>
        <v/>
      </c>
      <c r="BB3049">
        <f>IF(AND(AV3049&gt;0, AW3049&gt;0),1,0)</f>
        <v/>
      </c>
      <c r="CP3049" t="inlineStr">
        <is>
          <t>X</t>
        </is>
      </c>
      <c r="CU3049" t="inlineStr">
        <is>
          <t>R</t>
        </is>
      </c>
      <c r="CV3049" t="inlineStr">
        <is>
          <t>X</t>
        </is>
      </c>
      <c r="CY3049" t="inlineStr">
        <is>
          <t>X</t>
        </is>
      </c>
      <c r="DC3049" t="inlineStr">
        <is>
          <t>X</t>
        </is>
      </c>
      <c r="DG3049" t="inlineStr">
        <is>
          <t>D</t>
        </is>
      </c>
      <c r="DI3049" t="inlineStr">
        <is>
          <t>X</t>
        </is>
      </c>
      <c r="DL3049" t="inlineStr">
        <is>
          <t>X</t>
        </is>
      </c>
      <c r="DN3049" t="inlineStr">
        <is>
          <t>X</t>
        </is>
      </c>
      <c r="DO3049" t="inlineStr">
        <is>
          <t>D</t>
        </is>
      </c>
      <c r="DU3049" t="inlineStr">
        <is>
          <t>X</t>
        </is>
      </c>
      <c r="DX3049" t="inlineStr">
        <is>
          <t>X</t>
        </is>
      </c>
      <c r="EA3049" t="inlineStr">
        <is>
          <t>X</t>
        </is>
      </c>
      <c r="EF3049" t="inlineStr">
        <is>
          <t>X</t>
        </is>
      </c>
    </row>
    <row r="3050">
      <c r="A3050" t="inlineStr">
        <is>
          <t>OH0025184841</t>
        </is>
      </c>
      <c r="B3050" t="n">
        <v>78</v>
      </c>
      <c r="C3050" t="n">
        <v>441010</v>
      </c>
      <c r="D3050" t="inlineStr">
        <is>
          <t>BELL</t>
        </is>
      </c>
      <c r="E3050" t="inlineStr">
        <is>
          <t>GAMIERE</t>
        </is>
      </c>
      <c r="F3050">
        <f>CONCATENATE(D3050," ",LEFT(H3050,4),"T=",AU3050,"D=",AV3050,"R=",AW3050,"M=",AX3050,"L=",AY3050,"B=",AZ3050)</f>
        <v/>
      </c>
      <c r="G3050" t="inlineStr">
        <is>
          <t>MAURICE</t>
        </is>
      </c>
      <c r="I3050" t="inlineStr">
        <is>
          <t>2000-01-31</t>
        </is>
      </c>
      <c r="J3050" t="inlineStr">
        <is>
          <t>2019-08-16</t>
        </is>
      </c>
      <c r="K3050" t="inlineStr">
        <is>
          <t>ACTIVE</t>
        </is>
      </c>
      <c r="M3050">
        <f>RIGHT(L3050,LEN(L3050)-FIND(" ",L3050))</f>
        <v/>
      </c>
      <c r="N3050" t="inlineStr">
        <is>
          <t>1621 BRADFORD ST NW</t>
        </is>
      </c>
      <c r="P3050" t="inlineStr">
        <is>
          <t>WARREN</t>
        </is>
      </c>
      <c r="Q3050" t="inlineStr">
        <is>
          <t>OH</t>
        </is>
      </c>
      <c r="R3050" t="n">
        <v>44485</v>
      </c>
      <c r="AD3050" t="inlineStr">
        <is>
          <t>TRUMBULL CAREER &amp; TECH CENTER</t>
        </is>
      </c>
      <c r="AE3050" t="inlineStr">
        <is>
          <t>WARREN CITY</t>
        </is>
      </c>
      <c r="AF3050" t="inlineStr">
        <is>
          <t>WARREN CITY SD</t>
        </is>
      </c>
      <c r="AH3050" t="n">
        <v>14</v>
      </c>
      <c r="AI3050" t="n">
        <v>11</v>
      </c>
      <c r="AN3050" t="inlineStr">
        <is>
          <t>WARREN</t>
        </is>
      </c>
      <c r="AO3050" t="inlineStr">
        <is>
          <t>WARREN CITY 1G</t>
        </is>
      </c>
      <c r="AP3050" t="inlineStr">
        <is>
          <t>78-P-ACL</t>
        </is>
      </c>
      <c r="AQ3050" t="n">
        <v>9</v>
      </c>
      <c r="AR3050" t="n">
        <v>64</v>
      </c>
      <c r="AS3050" t="n">
        <v>32</v>
      </c>
      <c r="AV3050" t="inlineStr">
        <is>
          <t>WARREN-WARD 1</t>
        </is>
      </c>
      <c r="AW3050">
        <f>COUNTA($BA$3050:$EE$3050)</f>
        <v/>
      </c>
      <c r="AX3050">
        <f>COUNTIF($BA$3050:$EE$3050,"D")</f>
        <v/>
      </c>
      <c r="AY3050">
        <f>COUNTIF($BA$3050:$EE$3050,"R")</f>
        <v/>
      </c>
      <c r="AZ3050">
        <f>IF(BL3050="D",1,0)+IF(BM3050="D",1,0)+IF(BR3050="D",1,0)+IF(BS3050="D",1,0)+IF(BU3050="D",1,0)+IF(CA3050="D",1,0)+IF(CB3050="D",1,0)+IF(CC3050="D",1,0)+IF(CD3050="D",1,0)+IF(CJ3050="D",1,0)+IF(CK3050="D",1,0)+IF(CO3050="D",1,0)+IF(CP3050="D",1,0)+IF(CQ3050="D",1,0)+IF(CU3050="D",1,0)+IF(CV3050="D",1,0)+IF(DB3050="D",1,0)+IF(DC3050="D",1,0)+IF(DH3050="D",1,0)+IF(DI3050="D",1,0)+IF(DM3050="D",1,0)+IF(DN3050="D",1,0)+IF(DO3050="D",1,0)+IF(DU3050="D",1,0)+IF(DX3050="D",1,0)</f>
        <v/>
      </c>
      <c r="BA3050">
        <f>IF(DH3050&lt;&gt;"",1,0)+IF(DI3050&lt;&gt;"",1,0)+IF(DK3050&lt;&gt;"",1,0)+IF(DM3050&lt;&gt;"",1,0)+IF(DN3050&lt;&gt;"",1,0)+IF(DO3050&lt;&gt;"",1,0)+IF(DQ3050&lt;&gt;"",1,0)+IF(DR3050&lt;&gt;"",1,0)+IF(DT3050&lt;&gt;"",1,0)+IF(DU3050&lt;&gt;"",1,0)+IF(DV3050&lt;&gt;"",1,0)+IF(DW3050&lt;&gt;"",1,0)+IF(DX3050&lt;&gt;"",1,0)+IF(DZ3050&lt;&gt;"",1,0)+IF(EA3050&lt;&gt;"",1,0)+IF(EB3050&lt;&gt;"",1,0)+IF(EE3050&lt;&gt;"",1,0)</f>
        <v/>
      </c>
      <c r="BB3050">
        <f>IF(AND(AV3050&gt;0, AW3050&gt;0),1,0)</f>
        <v/>
      </c>
      <c r="DN3050" t="inlineStr">
        <is>
          <t>X</t>
        </is>
      </c>
      <c r="DU3050" t="inlineStr">
        <is>
          <t>X</t>
        </is>
      </c>
      <c r="EF3050" t="inlineStr">
        <is>
          <t>X</t>
        </is>
      </c>
    </row>
    <row r="3051">
      <c r="A3051" t="inlineStr">
        <is>
          <t>OH0022440332</t>
        </is>
      </c>
      <c r="B3051" t="n">
        <v>78</v>
      </c>
      <c r="C3051" t="n">
        <v>396631</v>
      </c>
      <c r="D3051" t="inlineStr">
        <is>
          <t>MORRIS</t>
        </is>
      </c>
      <c r="E3051" t="inlineStr">
        <is>
          <t>IMANI</t>
        </is>
      </c>
      <c r="F3051">
        <f>CONCATENATE(D3051," ",LEFT(H3051,4),"T=",AU3051,"D=",AV3051,"R=",AW3051,"M=",AX3051,"L=",AY3051,"B=",AZ3051)</f>
        <v/>
      </c>
      <c r="G3051" t="inlineStr">
        <is>
          <t>R</t>
        </is>
      </c>
      <c r="I3051" t="inlineStr">
        <is>
          <t>1995-01-28</t>
        </is>
      </c>
      <c r="J3051" t="inlineStr">
        <is>
          <t>2024-11-05</t>
        </is>
      </c>
      <c r="K3051" t="inlineStr">
        <is>
          <t>ACTIVE</t>
        </is>
      </c>
      <c r="M3051">
        <f>RIGHT(L3051,LEN(L3051)-FIND(" ",L3051))</f>
        <v/>
      </c>
      <c r="N3051" t="inlineStr">
        <is>
          <t>2395 MONTGOMERY AVE NW</t>
        </is>
      </c>
      <c r="P3051" t="inlineStr">
        <is>
          <t>WARREN</t>
        </is>
      </c>
      <c r="Q3051" t="inlineStr">
        <is>
          <t>OH</t>
        </is>
      </c>
      <c r="R3051" t="n">
        <v>44485</v>
      </c>
      <c r="AD3051" t="inlineStr">
        <is>
          <t>TRUMBULL CAREER &amp; TECH CENTER</t>
        </is>
      </c>
      <c r="AE3051" t="inlineStr">
        <is>
          <t>WARREN CITY</t>
        </is>
      </c>
      <c r="AF3051" t="inlineStr">
        <is>
          <t>WARREN CITY SD</t>
        </is>
      </c>
      <c r="AH3051" t="n">
        <v>14</v>
      </c>
      <c r="AI3051" t="n">
        <v>11</v>
      </c>
      <c r="AN3051" t="inlineStr">
        <is>
          <t>WARREN</t>
        </is>
      </c>
      <c r="AO3051" t="inlineStr">
        <is>
          <t>WARREN CITY 1G</t>
        </is>
      </c>
      <c r="AP3051" t="inlineStr">
        <is>
          <t>78-P-ACL</t>
        </is>
      </c>
      <c r="AQ3051" t="n">
        <v>9</v>
      </c>
      <c r="AR3051" t="n">
        <v>64</v>
      </c>
      <c r="AS3051" t="n">
        <v>32</v>
      </c>
      <c r="AV3051" t="inlineStr">
        <is>
          <t>WARREN-WARD 1</t>
        </is>
      </c>
      <c r="AW3051">
        <f>COUNTA($BA$3051:$EE$3051)</f>
        <v/>
      </c>
      <c r="AX3051">
        <f>COUNTIF($BA$3051:$EE$3051,"D")</f>
        <v/>
      </c>
      <c r="AY3051">
        <f>COUNTIF($BA$3051:$EE$3051,"R")</f>
        <v/>
      </c>
      <c r="AZ3051">
        <f>IF(BL3051="D",1,0)+IF(BM3051="D",1,0)+IF(BR3051="D",1,0)+IF(BS3051="D",1,0)+IF(BU3051="D",1,0)+IF(CA3051="D",1,0)+IF(CB3051="D",1,0)+IF(CC3051="D",1,0)+IF(CD3051="D",1,0)+IF(CJ3051="D",1,0)+IF(CK3051="D",1,0)+IF(CO3051="D",1,0)+IF(CP3051="D",1,0)+IF(CQ3051="D",1,0)+IF(CU3051="D",1,0)+IF(CV3051="D",1,0)+IF(DB3051="D",1,0)+IF(DC3051="D",1,0)+IF(DH3051="D",1,0)+IF(DI3051="D",1,0)+IF(DM3051="D",1,0)+IF(DN3051="D",1,0)+IF(DO3051="D",1,0)+IF(DU3051="D",1,0)+IF(DX3051="D",1,0)</f>
        <v/>
      </c>
      <c r="BA3051">
        <f>IF(DH3051&lt;&gt;"",1,0)+IF(DI3051&lt;&gt;"",1,0)+IF(DK3051&lt;&gt;"",1,0)+IF(DM3051&lt;&gt;"",1,0)+IF(DN3051&lt;&gt;"",1,0)+IF(DO3051&lt;&gt;"",1,0)+IF(DQ3051&lt;&gt;"",1,0)+IF(DR3051&lt;&gt;"",1,0)+IF(DT3051&lt;&gt;"",1,0)+IF(DU3051&lt;&gt;"",1,0)+IF(DV3051&lt;&gt;"",1,0)+IF(DW3051&lt;&gt;"",1,0)+IF(DX3051&lt;&gt;"",1,0)+IF(DZ3051&lt;&gt;"",1,0)+IF(EA3051&lt;&gt;"",1,0)+IF(EB3051&lt;&gt;"",1,0)+IF(EE3051&lt;&gt;"",1,0)</f>
        <v/>
      </c>
      <c r="BB3051">
        <f>IF(AND(AV3051&gt;0, AW3051&gt;0),1,0)</f>
        <v/>
      </c>
      <c r="CV3051" t="inlineStr">
        <is>
          <t>X</t>
        </is>
      </c>
      <c r="CW3051" t="inlineStr">
        <is>
          <t>D</t>
        </is>
      </c>
      <c r="CY3051" t="inlineStr">
        <is>
          <t>X</t>
        </is>
      </c>
      <c r="DC3051" t="inlineStr">
        <is>
          <t>X</t>
        </is>
      </c>
      <c r="EF3051" t="inlineStr">
        <is>
          <t>X</t>
        </is>
      </c>
    </row>
    <row r="3052">
      <c r="A3052" t="inlineStr">
        <is>
          <t>OH0025152245</t>
        </is>
      </c>
      <c r="B3052" t="n">
        <v>78</v>
      </c>
      <c r="C3052" t="n">
        <v>440493</v>
      </c>
      <c r="D3052" t="inlineStr">
        <is>
          <t>COBB DAVIS</t>
        </is>
      </c>
      <c r="E3052" t="inlineStr">
        <is>
          <t>COREY</t>
        </is>
      </c>
      <c r="F3052">
        <f>CONCATENATE(D3052," ",LEFT(H3052,4),"T=",AU3052,"D=",AV3052,"R=",AW3052,"M=",AX3052,"L=",AY3052,"B=",AZ3052)</f>
        <v/>
      </c>
      <c r="G3052" t="inlineStr">
        <is>
          <t>TYRELL</t>
        </is>
      </c>
      <c r="I3052" t="inlineStr">
        <is>
          <t>2001-07-15</t>
        </is>
      </c>
      <c r="J3052" t="inlineStr">
        <is>
          <t>2019-07-20</t>
        </is>
      </c>
      <c r="K3052" t="inlineStr">
        <is>
          <t>ACTIVE</t>
        </is>
      </c>
      <c r="M3052">
        <f>RIGHT(L3052,LEN(L3052)-FIND(" ",L3052))</f>
        <v/>
      </c>
      <c r="N3052" t="inlineStr">
        <is>
          <t>4110 TOD AVE NW</t>
        </is>
      </c>
      <c r="P3052" t="inlineStr">
        <is>
          <t>WARREN</t>
        </is>
      </c>
      <c r="Q3052" t="inlineStr">
        <is>
          <t>OH</t>
        </is>
      </c>
      <c r="R3052" t="n">
        <v>44485</v>
      </c>
      <c r="AD3052" t="inlineStr">
        <is>
          <t>TRUMBULL CAREER &amp; TECH CENTER</t>
        </is>
      </c>
      <c r="AE3052" t="inlineStr">
        <is>
          <t>WARREN CITY</t>
        </is>
      </c>
      <c r="AF3052" t="inlineStr">
        <is>
          <t>WARREN CITY SD</t>
        </is>
      </c>
      <c r="AH3052" t="n">
        <v>14</v>
      </c>
      <c r="AI3052" t="n">
        <v>11</v>
      </c>
      <c r="AN3052" t="inlineStr">
        <is>
          <t>WARREN</t>
        </is>
      </c>
      <c r="AO3052" t="inlineStr">
        <is>
          <t>WARREN CITY 1G</t>
        </is>
      </c>
      <c r="AP3052" t="inlineStr">
        <is>
          <t>78-P-ACL</t>
        </is>
      </c>
      <c r="AQ3052" t="n">
        <v>9</v>
      </c>
      <c r="AR3052" t="n">
        <v>64</v>
      </c>
      <c r="AS3052" t="n">
        <v>32</v>
      </c>
      <c r="AV3052" t="inlineStr">
        <is>
          <t>WARREN-WARD 1</t>
        </is>
      </c>
      <c r="AW3052">
        <f>COUNTA($BA$3052:$EE$3052)</f>
        <v/>
      </c>
      <c r="AX3052">
        <f>COUNTIF($BA$3052:$EE$3052,"D")</f>
        <v/>
      </c>
      <c r="AY3052">
        <f>COUNTIF($BA$3052:$EE$3052,"R")</f>
        <v/>
      </c>
      <c r="AZ3052">
        <f>IF(BL3052="D",1,0)+IF(BM3052="D",1,0)+IF(BR3052="D",1,0)+IF(BS3052="D",1,0)+IF(BU3052="D",1,0)+IF(CA3052="D",1,0)+IF(CB3052="D",1,0)+IF(CC3052="D",1,0)+IF(CD3052="D",1,0)+IF(CJ3052="D",1,0)+IF(CK3052="D",1,0)+IF(CO3052="D",1,0)+IF(CP3052="D",1,0)+IF(CQ3052="D",1,0)+IF(CU3052="D",1,0)+IF(CV3052="D",1,0)+IF(DB3052="D",1,0)+IF(DC3052="D",1,0)+IF(DH3052="D",1,0)+IF(DI3052="D",1,0)+IF(DM3052="D",1,0)+IF(DN3052="D",1,0)+IF(DO3052="D",1,0)+IF(DU3052="D",1,0)+IF(DX3052="D",1,0)</f>
        <v/>
      </c>
      <c r="BA3052">
        <f>IF(DH3052&lt;&gt;"",1,0)+IF(DI3052&lt;&gt;"",1,0)+IF(DK3052&lt;&gt;"",1,0)+IF(DM3052&lt;&gt;"",1,0)+IF(DN3052&lt;&gt;"",1,0)+IF(DO3052&lt;&gt;"",1,0)+IF(DQ3052&lt;&gt;"",1,0)+IF(DR3052&lt;&gt;"",1,0)+IF(DT3052&lt;&gt;"",1,0)+IF(DU3052&lt;&gt;"",1,0)+IF(DV3052&lt;&gt;"",1,0)+IF(DW3052&lt;&gt;"",1,0)+IF(DX3052&lt;&gt;"",1,0)+IF(DZ3052&lt;&gt;"",1,0)+IF(EA3052&lt;&gt;"",1,0)+IF(EB3052&lt;&gt;"",1,0)+IF(EE3052&lt;&gt;"",1,0)</f>
        <v/>
      </c>
      <c r="BB3052">
        <f>IF(AND(AV3052&gt;0, AW3052&gt;0),1,0)</f>
        <v/>
      </c>
      <c r="DN3052" t="inlineStr">
        <is>
          <t>X</t>
        </is>
      </c>
      <c r="DR3052" t="inlineStr">
        <is>
          <t>X</t>
        </is>
      </c>
    </row>
    <row r="3053">
      <c r="A3053" t="inlineStr">
        <is>
          <t>OH0026809970</t>
        </is>
      </c>
      <c r="B3053" t="n">
        <v>78</v>
      </c>
      <c r="C3053" t="n">
        <v>470744</v>
      </c>
      <c r="D3053" t="inlineStr">
        <is>
          <t>SMITH</t>
        </is>
      </c>
      <c r="E3053" t="inlineStr">
        <is>
          <t>SELESTE</t>
        </is>
      </c>
      <c r="F3053">
        <f>CONCATENATE(D3053," ",LEFT(H3053,4),"T=",AU3053,"D=",AV3053,"R=",AW3053,"M=",AX3053,"L=",AY3053,"B=",AZ3053)</f>
        <v/>
      </c>
      <c r="G3053" t="inlineStr">
        <is>
          <t>LARAY</t>
        </is>
      </c>
      <c r="I3053" t="inlineStr">
        <is>
          <t>1975-02-02</t>
        </is>
      </c>
      <c r="J3053" t="inlineStr">
        <is>
          <t>2023-01-14</t>
        </is>
      </c>
      <c r="K3053" t="inlineStr">
        <is>
          <t>ACTIVE</t>
        </is>
      </c>
      <c r="M3053">
        <f>RIGHT(L3053,LEN(L3053)-FIND(" ",L3053))</f>
        <v/>
      </c>
      <c r="N3053" t="inlineStr">
        <is>
          <t>2067 OAKDALE DR NW</t>
        </is>
      </c>
      <c r="P3053" t="inlineStr">
        <is>
          <t>WARREN</t>
        </is>
      </c>
      <c r="Q3053" t="inlineStr">
        <is>
          <t>OH</t>
        </is>
      </c>
      <c r="R3053" t="n">
        <v>44485</v>
      </c>
      <c r="AD3053" t="inlineStr">
        <is>
          <t>TRUMBULL CAREER &amp; TECH CENTER</t>
        </is>
      </c>
      <c r="AE3053" t="inlineStr">
        <is>
          <t>WARREN CITY</t>
        </is>
      </c>
      <c r="AF3053" t="inlineStr">
        <is>
          <t>WARREN CITY SD</t>
        </is>
      </c>
      <c r="AH3053" t="n">
        <v>14</v>
      </c>
      <c r="AI3053" t="n">
        <v>11</v>
      </c>
      <c r="AN3053" t="inlineStr">
        <is>
          <t>WARREN</t>
        </is>
      </c>
      <c r="AO3053" t="inlineStr">
        <is>
          <t>WARREN CITY 1G</t>
        </is>
      </c>
      <c r="AP3053" t="inlineStr">
        <is>
          <t>78-P-ACL</t>
        </is>
      </c>
      <c r="AQ3053" t="n">
        <v>9</v>
      </c>
      <c r="AR3053" t="n">
        <v>64</v>
      </c>
      <c r="AS3053" t="n">
        <v>32</v>
      </c>
      <c r="AV3053" t="inlineStr">
        <is>
          <t>WARREN-WARD 1</t>
        </is>
      </c>
      <c r="AW3053">
        <f>COUNTA($BA$3053:$EE$3053)</f>
        <v/>
      </c>
      <c r="AX3053">
        <f>COUNTIF($BA$3053:$EE$3053,"D")</f>
        <v/>
      </c>
      <c r="AY3053">
        <f>COUNTIF($BA$3053:$EE$3053,"R")</f>
        <v/>
      </c>
      <c r="AZ3053">
        <f>IF(BL3053="D",1,0)+IF(BM3053="D",1,0)+IF(BR3053="D",1,0)+IF(BS3053="D",1,0)+IF(BU3053="D",1,0)+IF(CA3053="D",1,0)+IF(CB3053="D",1,0)+IF(CC3053="D",1,0)+IF(CD3053="D",1,0)+IF(CJ3053="D",1,0)+IF(CK3053="D",1,0)+IF(CO3053="D",1,0)+IF(CP3053="D",1,0)+IF(CQ3053="D",1,0)+IF(CU3053="D",1,0)+IF(CV3053="D",1,0)+IF(DB3053="D",1,0)+IF(DC3053="D",1,0)+IF(DH3053="D",1,0)+IF(DI3053="D",1,0)+IF(DM3053="D",1,0)+IF(DN3053="D",1,0)+IF(DO3053="D",1,0)+IF(DU3053="D",1,0)+IF(DX3053="D",1,0)</f>
        <v/>
      </c>
      <c r="BA3053">
        <f>IF(DH3053&lt;&gt;"",1,0)+IF(DI3053&lt;&gt;"",1,0)+IF(DK3053&lt;&gt;"",1,0)+IF(DM3053&lt;&gt;"",1,0)+IF(DN3053&lt;&gt;"",1,0)+IF(DO3053&lt;&gt;"",1,0)+IF(DQ3053&lt;&gt;"",1,0)+IF(DR3053&lt;&gt;"",1,0)+IF(DT3053&lt;&gt;"",1,0)+IF(DU3053&lt;&gt;"",1,0)+IF(DV3053&lt;&gt;"",1,0)+IF(DW3053&lt;&gt;"",1,0)+IF(DX3053&lt;&gt;"",1,0)+IF(DZ3053&lt;&gt;"",1,0)+IF(EA3053&lt;&gt;"",1,0)+IF(EB3053&lt;&gt;"",1,0)+IF(EE3053&lt;&gt;"",1,0)</f>
        <v/>
      </c>
      <c r="BB3053">
        <f>IF(AND(AV3053&gt;0, AW3053&gt;0),1,0)</f>
        <v/>
      </c>
      <c r="CA3053" t="inlineStr">
        <is>
          <t>X</t>
        </is>
      </c>
      <c r="CP3053" t="inlineStr">
        <is>
          <t>X</t>
        </is>
      </c>
      <c r="EA3053" t="inlineStr">
        <is>
          <t>X</t>
        </is>
      </c>
      <c r="EF3053" t="inlineStr">
        <is>
          <t>X</t>
        </is>
      </c>
    </row>
    <row r="3054">
      <c r="A3054" t="inlineStr">
        <is>
          <t>OH0015770809</t>
        </is>
      </c>
      <c r="B3054" t="n">
        <v>78</v>
      </c>
      <c r="C3054" t="n">
        <v>29217</v>
      </c>
      <c r="D3054" t="inlineStr">
        <is>
          <t>STRINGER</t>
        </is>
      </c>
      <c r="E3054" t="inlineStr">
        <is>
          <t>EARL</t>
        </is>
      </c>
      <c r="F3054">
        <f>CONCATENATE(D3054," ",LEFT(H3054,4),"T=",AU3054,"D=",AV3054,"R=",AW3054,"M=",AX3054,"L=",AY3054,"B=",AZ3054)</f>
        <v/>
      </c>
      <c r="H3054" t="inlineStr">
        <is>
          <t>JR</t>
        </is>
      </c>
      <c r="I3054" t="inlineStr">
        <is>
          <t>1950-03-19</t>
        </is>
      </c>
      <c r="J3054" t="inlineStr">
        <is>
          <t>1971-09-22</t>
        </is>
      </c>
      <c r="K3054" t="inlineStr">
        <is>
          <t>ACTIVE</t>
        </is>
      </c>
      <c r="L3054" t="inlineStr">
        <is>
          <t>D</t>
        </is>
      </c>
      <c r="M3054">
        <f>RIGHT(L3054,LEN(L3054)-FIND(" ",L3054))</f>
        <v/>
      </c>
      <c r="N3054" t="inlineStr">
        <is>
          <t>2667 BEAL ST NW</t>
        </is>
      </c>
      <c r="P3054" t="inlineStr">
        <is>
          <t>WARREN</t>
        </is>
      </c>
      <c r="Q3054" t="inlineStr">
        <is>
          <t>OH</t>
        </is>
      </c>
      <c r="R3054" t="n">
        <v>44485</v>
      </c>
      <c r="AD3054" t="inlineStr">
        <is>
          <t>TRUMBULL CAREER &amp; TECH CENTER</t>
        </is>
      </c>
      <c r="AE3054" t="inlineStr">
        <is>
          <t>WARREN CITY</t>
        </is>
      </c>
      <c r="AF3054" t="inlineStr">
        <is>
          <t>WARREN CITY SD</t>
        </is>
      </c>
      <c r="AH3054" t="n">
        <v>14</v>
      </c>
      <c r="AI3054" t="n">
        <v>11</v>
      </c>
      <c r="AN3054" t="inlineStr">
        <is>
          <t>WARREN</t>
        </is>
      </c>
      <c r="AO3054" t="inlineStr">
        <is>
          <t>WARREN CITY 1G</t>
        </is>
      </c>
      <c r="AP3054" t="inlineStr">
        <is>
          <t>78-P-ACL</t>
        </is>
      </c>
      <c r="AQ3054" t="n">
        <v>9</v>
      </c>
      <c r="AR3054" t="n">
        <v>64</v>
      </c>
      <c r="AS3054" t="n">
        <v>32</v>
      </c>
      <c r="AV3054" t="inlineStr">
        <is>
          <t>WARREN-WARD 1</t>
        </is>
      </c>
      <c r="AW3054">
        <f>COUNTA($BA$3054:$EE$3054)</f>
        <v/>
      </c>
      <c r="AX3054">
        <f>COUNTIF($BA$3054:$EE$3054,"D")</f>
        <v/>
      </c>
      <c r="AY3054">
        <f>COUNTIF($BA$3054:$EE$3054,"R")</f>
        <v/>
      </c>
      <c r="AZ3054">
        <f>IF(BL3054="D",1,0)+IF(BM3054="D",1,0)+IF(BR3054="D",1,0)+IF(BS3054="D",1,0)+IF(BU3054="D",1,0)+IF(CA3054="D",1,0)+IF(CB3054="D",1,0)+IF(CC3054="D",1,0)+IF(CD3054="D",1,0)+IF(CJ3054="D",1,0)+IF(CK3054="D",1,0)+IF(CO3054="D",1,0)+IF(CP3054="D",1,0)+IF(CQ3054="D",1,0)+IF(CU3054="D",1,0)+IF(CV3054="D",1,0)+IF(DB3054="D",1,0)+IF(DC3054="D",1,0)+IF(DH3054="D",1,0)+IF(DI3054="D",1,0)+IF(DM3054="D",1,0)+IF(DN3054="D",1,0)+IF(DO3054="D",1,0)+IF(DU3054="D",1,0)+IF(DX3054="D",1,0)</f>
        <v/>
      </c>
      <c r="BA3054">
        <f>IF(DH3054&lt;&gt;"",1,0)+IF(DI3054&lt;&gt;"",1,0)+IF(DK3054&lt;&gt;"",1,0)+IF(DM3054&lt;&gt;"",1,0)+IF(DN3054&lt;&gt;"",1,0)+IF(DO3054&lt;&gt;"",1,0)+IF(DQ3054&lt;&gt;"",1,0)+IF(DR3054&lt;&gt;"",1,0)+IF(DT3054&lt;&gt;"",1,0)+IF(DU3054&lt;&gt;"",1,0)+IF(DV3054&lt;&gt;"",1,0)+IF(DW3054&lt;&gt;"",1,0)+IF(DX3054&lt;&gt;"",1,0)+IF(DZ3054&lt;&gt;"",1,0)+IF(EA3054&lt;&gt;"",1,0)+IF(EB3054&lt;&gt;"",1,0)+IF(EE3054&lt;&gt;"",1,0)</f>
        <v/>
      </c>
      <c r="BB3054">
        <f>IF(AND(AV3054&gt;0, AW3054&gt;0),1,0)</f>
        <v/>
      </c>
      <c r="BC3054" t="inlineStr">
        <is>
          <t>X</t>
        </is>
      </c>
      <c r="BD3054" t="inlineStr">
        <is>
          <t>X</t>
        </is>
      </c>
      <c r="BE3054" t="inlineStr">
        <is>
          <t>X</t>
        </is>
      </c>
      <c r="BF3054" t="inlineStr">
        <is>
          <t>X</t>
        </is>
      </c>
      <c r="BG3054" t="inlineStr">
        <is>
          <t>X</t>
        </is>
      </c>
      <c r="BH3054" t="inlineStr">
        <is>
          <t>X</t>
        </is>
      </c>
      <c r="BI3054" t="inlineStr">
        <is>
          <t>X</t>
        </is>
      </c>
      <c r="BJ3054" t="inlineStr">
        <is>
          <t>X</t>
        </is>
      </c>
      <c r="BK3054" t="inlineStr">
        <is>
          <t>X</t>
        </is>
      </c>
      <c r="BL3054" t="inlineStr">
        <is>
          <t>X</t>
        </is>
      </c>
      <c r="BP3054" t="inlineStr">
        <is>
          <t>X</t>
        </is>
      </c>
      <c r="BR3054" t="inlineStr">
        <is>
          <t>X</t>
        </is>
      </c>
      <c r="BS3054" t="inlineStr">
        <is>
          <t>X</t>
        </is>
      </c>
      <c r="BV3054" t="inlineStr">
        <is>
          <t>X</t>
        </is>
      </c>
      <c r="BY3054" t="inlineStr">
        <is>
          <t>D</t>
        </is>
      </c>
      <c r="CA3054" t="inlineStr">
        <is>
          <t>X</t>
        </is>
      </c>
      <c r="CH3054" t="inlineStr">
        <is>
          <t>D</t>
        </is>
      </c>
      <c r="CK3054" t="inlineStr">
        <is>
          <t>X</t>
        </is>
      </c>
      <c r="CL3054" t="inlineStr">
        <is>
          <t>D</t>
        </is>
      </c>
      <c r="CN3054" t="inlineStr">
        <is>
          <t>X</t>
        </is>
      </c>
      <c r="CO3054" t="inlineStr">
        <is>
          <t>D</t>
        </is>
      </c>
      <c r="CP3054" t="inlineStr">
        <is>
          <t>X</t>
        </is>
      </c>
      <c r="CT3054" t="inlineStr">
        <is>
          <t>X</t>
        </is>
      </c>
      <c r="CU3054" t="inlineStr">
        <is>
          <t>D</t>
        </is>
      </c>
      <c r="CV3054" t="inlineStr">
        <is>
          <t>X</t>
        </is>
      </c>
      <c r="CW3054" t="inlineStr">
        <is>
          <t>D</t>
        </is>
      </c>
      <c r="CY3054" t="inlineStr">
        <is>
          <t>X</t>
        </is>
      </c>
      <c r="CZ3054" t="inlineStr">
        <is>
          <t>D</t>
        </is>
      </c>
      <c r="DC3054" t="inlineStr">
        <is>
          <t>X</t>
        </is>
      </c>
      <c r="DF3054" t="inlineStr">
        <is>
          <t>X</t>
        </is>
      </c>
      <c r="DG3054" t="inlineStr">
        <is>
          <t>D</t>
        </is>
      </c>
      <c r="DI3054" t="inlineStr">
        <is>
          <t>X</t>
        </is>
      </c>
      <c r="DJ3054" t="inlineStr">
        <is>
          <t>D</t>
        </is>
      </c>
      <c r="DL3054" t="inlineStr">
        <is>
          <t>X</t>
        </is>
      </c>
      <c r="DM3054" t="inlineStr">
        <is>
          <t>D</t>
        </is>
      </c>
      <c r="DN3054" t="inlineStr">
        <is>
          <t>X</t>
        </is>
      </c>
      <c r="DR3054" t="inlineStr">
        <is>
          <t>X</t>
        </is>
      </c>
      <c r="DS3054" t="inlineStr">
        <is>
          <t>D</t>
        </is>
      </c>
      <c r="DT3054" t="inlineStr">
        <is>
          <t>D</t>
        </is>
      </c>
      <c r="DU3054" t="inlineStr">
        <is>
          <t>X</t>
        </is>
      </c>
      <c r="DW3054" t="inlineStr">
        <is>
          <t>D</t>
        </is>
      </c>
      <c r="DX3054" t="inlineStr">
        <is>
          <t>X</t>
        </is>
      </c>
      <c r="EA3054" t="inlineStr">
        <is>
          <t>X</t>
        </is>
      </c>
      <c r="ED3054" t="inlineStr">
        <is>
          <t>D</t>
        </is>
      </c>
      <c r="EF3054" t="inlineStr">
        <is>
          <t>X</t>
        </is>
      </c>
    </row>
    <row r="3055">
      <c r="A3055" t="inlineStr">
        <is>
          <t>OH0025896970</t>
        </is>
      </c>
      <c r="B3055" t="n">
        <v>78</v>
      </c>
      <c r="C3055" t="n">
        <v>452325</v>
      </c>
      <c r="D3055" t="inlineStr">
        <is>
          <t>STEPHENS</t>
        </is>
      </c>
      <c r="E3055" t="inlineStr">
        <is>
          <t>JESSICA</t>
        </is>
      </c>
      <c r="F3055">
        <f>CONCATENATE(D3055," ",LEFT(H3055,4),"T=",AU3055,"D=",AV3055,"R=",AW3055,"M=",AX3055,"L=",AY3055,"B=",AZ3055)</f>
        <v/>
      </c>
      <c r="G3055" t="inlineStr">
        <is>
          <t>ANN</t>
        </is>
      </c>
      <c r="I3055" t="inlineStr">
        <is>
          <t>1984-10-12</t>
        </is>
      </c>
      <c r="J3055" t="inlineStr">
        <is>
          <t>2023-10-06</t>
        </is>
      </c>
      <c r="K3055" t="inlineStr">
        <is>
          <t>ACTIVE</t>
        </is>
      </c>
      <c r="M3055">
        <f>RIGHT(L3055,LEN(L3055)-FIND(" ",L3055))</f>
        <v/>
      </c>
      <c r="N3055" t="inlineStr">
        <is>
          <t>2713 BEAL ST NW</t>
        </is>
      </c>
      <c r="P3055" t="inlineStr">
        <is>
          <t>WARREN</t>
        </is>
      </c>
      <c r="Q3055" t="inlineStr">
        <is>
          <t>OH</t>
        </is>
      </c>
      <c r="R3055" t="n">
        <v>44485</v>
      </c>
      <c r="AD3055" t="inlineStr">
        <is>
          <t>TRUMBULL CAREER &amp; TECH CENTER</t>
        </is>
      </c>
      <c r="AE3055" t="inlineStr">
        <is>
          <t>WARREN CITY</t>
        </is>
      </c>
      <c r="AF3055" t="inlineStr">
        <is>
          <t>WARREN CITY SD</t>
        </is>
      </c>
      <c r="AH3055" t="n">
        <v>14</v>
      </c>
      <c r="AI3055" t="n">
        <v>11</v>
      </c>
      <c r="AN3055" t="inlineStr">
        <is>
          <t>WARREN</t>
        </is>
      </c>
      <c r="AO3055" t="inlineStr">
        <is>
          <t>WARREN CITY 1G</t>
        </is>
      </c>
      <c r="AP3055" t="inlineStr">
        <is>
          <t>78-P-ACL</t>
        </is>
      </c>
      <c r="AQ3055" t="n">
        <v>9</v>
      </c>
      <c r="AR3055" t="n">
        <v>64</v>
      </c>
      <c r="AS3055" t="n">
        <v>32</v>
      </c>
      <c r="AV3055" t="inlineStr">
        <is>
          <t>WARREN-WARD 1</t>
        </is>
      </c>
      <c r="AW3055">
        <f>COUNTA($BA$3055:$EE$3055)</f>
        <v/>
      </c>
      <c r="AX3055">
        <f>COUNTIF($BA$3055:$EE$3055,"D")</f>
        <v/>
      </c>
      <c r="AY3055">
        <f>COUNTIF($BA$3055:$EE$3055,"R")</f>
        <v/>
      </c>
      <c r="AZ3055">
        <f>IF(BL3055="D",1,0)+IF(BM3055="D",1,0)+IF(BR3055="D",1,0)+IF(BS3055="D",1,0)+IF(BU3055="D",1,0)+IF(CA3055="D",1,0)+IF(CB3055="D",1,0)+IF(CC3055="D",1,0)+IF(CD3055="D",1,0)+IF(CJ3055="D",1,0)+IF(CK3055="D",1,0)+IF(CO3055="D",1,0)+IF(CP3055="D",1,0)+IF(CQ3055="D",1,0)+IF(CU3055="D",1,0)+IF(CV3055="D",1,0)+IF(DB3055="D",1,0)+IF(DC3055="D",1,0)+IF(DH3055="D",1,0)+IF(DI3055="D",1,0)+IF(DM3055="D",1,0)+IF(DN3055="D",1,0)+IF(DO3055="D",1,0)+IF(DU3055="D",1,0)+IF(DX3055="D",1,0)</f>
        <v/>
      </c>
      <c r="BA3055">
        <f>IF(DH3055&lt;&gt;"",1,0)+IF(DI3055&lt;&gt;"",1,0)+IF(DK3055&lt;&gt;"",1,0)+IF(DM3055&lt;&gt;"",1,0)+IF(DN3055&lt;&gt;"",1,0)+IF(DO3055&lt;&gt;"",1,0)+IF(DQ3055&lt;&gt;"",1,0)+IF(DR3055&lt;&gt;"",1,0)+IF(DT3055&lt;&gt;"",1,0)+IF(DU3055&lt;&gt;"",1,0)+IF(DV3055&lt;&gt;"",1,0)+IF(DW3055&lt;&gt;"",1,0)+IF(DX3055&lt;&gt;"",1,0)+IF(DZ3055&lt;&gt;"",1,0)+IF(EA3055&lt;&gt;"",1,0)+IF(EB3055&lt;&gt;"",1,0)+IF(EE3055&lt;&gt;"",1,0)</f>
        <v/>
      </c>
      <c r="BB3055">
        <f>IF(AND(AV3055&gt;0, AW3055&gt;0),1,0)</f>
        <v/>
      </c>
      <c r="DN3055" t="inlineStr">
        <is>
          <t>X</t>
        </is>
      </c>
      <c r="EF3055" t="inlineStr">
        <is>
          <t>X</t>
        </is>
      </c>
    </row>
    <row r="3056">
      <c r="A3056" t="inlineStr">
        <is>
          <t>OH0015692121</t>
        </is>
      </c>
      <c r="B3056" t="n">
        <v>78</v>
      </c>
      <c r="C3056" t="n">
        <v>140000</v>
      </c>
      <c r="D3056" t="inlineStr">
        <is>
          <t>LOGAN</t>
        </is>
      </c>
      <c r="E3056" t="inlineStr">
        <is>
          <t>PAMELA</t>
        </is>
      </c>
      <c r="F3056">
        <f>CONCATENATE(D3056," ",LEFT(H3056,4),"T=",AU3056,"D=",AV3056,"R=",AW3056,"M=",AX3056,"L=",AY3056,"B=",AZ3056)</f>
        <v/>
      </c>
      <c r="G3056" t="inlineStr">
        <is>
          <t>R</t>
        </is>
      </c>
      <c r="I3056" t="inlineStr">
        <is>
          <t>1957-08-25</t>
        </is>
      </c>
      <c r="J3056" t="inlineStr">
        <is>
          <t>1981-10-01</t>
        </is>
      </c>
      <c r="K3056" t="inlineStr">
        <is>
          <t>ACTIVE</t>
        </is>
      </c>
      <c r="L3056" t="inlineStr">
        <is>
          <t>D</t>
        </is>
      </c>
      <c r="M3056">
        <f>RIGHT(L3056,LEN(L3056)-FIND(" ",L3056))</f>
        <v/>
      </c>
      <c r="N3056" t="inlineStr">
        <is>
          <t>2356 CASALE CT NW</t>
        </is>
      </c>
      <c r="P3056" t="inlineStr">
        <is>
          <t>WARREN</t>
        </is>
      </c>
      <c r="Q3056" t="inlineStr">
        <is>
          <t>OH</t>
        </is>
      </c>
      <c r="R3056" t="n">
        <v>44485</v>
      </c>
      <c r="AD3056" t="inlineStr">
        <is>
          <t>TRUMBULL CAREER &amp; TECH CENTER</t>
        </is>
      </c>
      <c r="AE3056" t="inlineStr">
        <is>
          <t>WARREN CITY</t>
        </is>
      </c>
      <c r="AF3056" t="inlineStr">
        <is>
          <t>WARREN CITY SD</t>
        </is>
      </c>
      <c r="AH3056" t="n">
        <v>14</v>
      </c>
      <c r="AI3056" t="n">
        <v>11</v>
      </c>
      <c r="AN3056" t="inlineStr">
        <is>
          <t>WARREN</t>
        </is>
      </c>
      <c r="AO3056" t="inlineStr">
        <is>
          <t>WARREN CITY 1G</t>
        </is>
      </c>
      <c r="AP3056" t="inlineStr">
        <is>
          <t>78-P-ACL</t>
        </is>
      </c>
      <c r="AQ3056" t="n">
        <v>9</v>
      </c>
      <c r="AR3056" t="n">
        <v>64</v>
      </c>
      <c r="AS3056" t="n">
        <v>32</v>
      </c>
      <c r="AV3056" t="inlineStr">
        <is>
          <t>WARREN-WARD 1</t>
        </is>
      </c>
      <c r="AW3056">
        <f>COUNTA($BA$3056:$EE$3056)</f>
        <v/>
      </c>
      <c r="AX3056">
        <f>COUNTIF($BA$3056:$EE$3056,"D")</f>
        <v/>
      </c>
      <c r="AY3056">
        <f>COUNTIF($BA$3056:$EE$3056,"R")</f>
        <v/>
      </c>
      <c r="AZ3056">
        <f>IF(BL3056="D",1,0)+IF(BM3056="D",1,0)+IF(BR3056="D",1,0)+IF(BS3056="D",1,0)+IF(BU3056="D",1,0)+IF(CA3056="D",1,0)+IF(CB3056="D",1,0)+IF(CC3056="D",1,0)+IF(CD3056="D",1,0)+IF(CJ3056="D",1,0)+IF(CK3056="D",1,0)+IF(CO3056="D",1,0)+IF(CP3056="D",1,0)+IF(CQ3056="D",1,0)+IF(CU3056="D",1,0)+IF(CV3056="D",1,0)+IF(DB3056="D",1,0)+IF(DC3056="D",1,0)+IF(DH3056="D",1,0)+IF(DI3056="D",1,0)+IF(DM3056="D",1,0)+IF(DN3056="D",1,0)+IF(DO3056="D",1,0)+IF(DU3056="D",1,0)+IF(DX3056="D",1,0)</f>
        <v/>
      </c>
      <c r="BA3056">
        <f>IF(DH3056&lt;&gt;"",1,0)+IF(DI3056&lt;&gt;"",1,0)+IF(DK3056&lt;&gt;"",1,0)+IF(DM3056&lt;&gt;"",1,0)+IF(DN3056&lt;&gt;"",1,0)+IF(DO3056&lt;&gt;"",1,0)+IF(DQ3056&lt;&gt;"",1,0)+IF(DR3056&lt;&gt;"",1,0)+IF(DT3056&lt;&gt;"",1,0)+IF(DU3056&lt;&gt;"",1,0)+IF(DV3056&lt;&gt;"",1,0)+IF(DW3056&lt;&gt;"",1,0)+IF(DX3056&lt;&gt;"",1,0)+IF(DZ3056&lt;&gt;"",1,0)+IF(EA3056&lt;&gt;"",1,0)+IF(EB3056&lt;&gt;"",1,0)+IF(EE3056&lt;&gt;"",1,0)</f>
        <v/>
      </c>
      <c r="BB3056">
        <f>IF(AND(AV3056&gt;0, AW3056&gt;0),1,0)</f>
        <v/>
      </c>
      <c r="BC3056" t="inlineStr">
        <is>
          <t>X</t>
        </is>
      </c>
      <c r="BD3056" t="inlineStr">
        <is>
          <t>X</t>
        </is>
      </c>
      <c r="BE3056" t="inlineStr">
        <is>
          <t>X</t>
        </is>
      </c>
      <c r="BF3056" t="inlineStr">
        <is>
          <t>X</t>
        </is>
      </c>
      <c r="BG3056" t="inlineStr">
        <is>
          <t>X</t>
        </is>
      </c>
      <c r="BH3056" t="inlineStr">
        <is>
          <t>X</t>
        </is>
      </c>
      <c r="BJ3056" t="inlineStr">
        <is>
          <t>X</t>
        </is>
      </c>
      <c r="BK3056" t="inlineStr">
        <is>
          <t>X</t>
        </is>
      </c>
      <c r="BL3056" t="inlineStr">
        <is>
          <t>X</t>
        </is>
      </c>
      <c r="BP3056" t="inlineStr">
        <is>
          <t>X</t>
        </is>
      </c>
      <c r="BR3056" t="inlineStr">
        <is>
          <t>X</t>
        </is>
      </c>
      <c r="BS3056" t="inlineStr">
        <is>
          <t>X</t>
        </is>
      </c>
      <c r="BV3056" t="inlineStr">
        <is>
          <t>X</t>
        </is>
      </c>
      <c r="BY3056" t="inlineStr">
        <is>
          <t>D</t>
        </is>
      </c>
      <c r="CA3056" t="inlineStr">
        <is>
          <t>X</t>
        </is>
      </c>
      <c r="CG3056" t="inlineStr">
        <is>
          <t>X</t>
        </is>
      </c>
      <c r="CH3056" t="inlineStr">
        <is>
          <t>D</t>
        </is>
      </c>
      <c r="CK3056" t="inlineStr">
        <is>
          <t>X</t>
        </is>
      </c>
      <c r="CL3056" t="inlineStr">
        <is>
          <t>D</t>
        </is>
      </c>
      <c r="CN3056" t="inlineStr">
        <is>
          <t>X</t>
        </is>
      </c>
      <c r="CO3056" t="inlineStr">
        <is>
          <t>D</t>
        </is>
      </c>
      <c r="CP3056" t="inlineStr">
        <is>
          <t>X</t>
        </is>
      </c>
      <c r="CQ3056" t="inlineStr">
        <is>
          <t>D</t>
        </is>
      </c>
      <c r="CT3056" t="inlineStr">
        <is>
          <t>X</t>
        </is>
      </c>
      <c r="CU3056" t="inlineStr">
        <is>
          <t>D</t>
        </is>
      </c>
      <c r="CV3056" t="inlineStr">
        <is>
          <t>X</t>
        </is>
      </c>
      <c r="CY3056" t="inlineStr">
        <is>
          <t>X</t>
        </is>
      </c>
      <c r="CZ3056" t="inlineStr">
        <is>
          <t>D</t>
        </is>
      </c>
      <c r="DC3056" t="inlineStr">
        <is>
          <t>X</t>
        </is>
      </c>
      <c r="DF3056" t="inlineStr">
        <is>
          <t>X</t>
        </is>
      </c>
      <c r="DG3056" t="inlineStr">
        <is>
          <t>D</t>
        </is>
      </c>
      <c r="DI3056" t="inlineStr">
        <is>
          <t>X</t>
        </is>
      </c>
      <c r="DJ3056" t="inlineStr">
        <is>
          <t>D</t>
        </is>
      </c>
      <c r="DL3056" t="inlineStr">
        <is>
          <t>X</t>
        </is>
      </c>
      <c r="DM3056" t="inlineStr">
        <is>
          <t>D</t>
        </is>
      </c>
      <c r="DN3056" t="inlineStr">
        <is>
          <t>X</t>
        </is>
      </c>
      <c r="DO3056" t="inlineStr">
        <is>
          <t>D</t>
        </is>
      </c>
      <c r="DR3056" t="inlineStr">
        <is>
          <t>X</t>
        </is>
      </c>
      <c r="DS3056" t="inlineStr">
        <is>
          <t>D</t>
        </is>
      </c>
      <c r="DT3056" t="inlineStr">
        <is>
          <t>D</t>
        </is>
      </c>
      <c r="DU3056" t="inlineStr">
        <is>
          <t>X</t>
        </is>
      </c>
      <c r="DX3056" t="inlineStr">
        <is>
          <t>X</t>
        </is>
      </c>
      <c r="EA3056" t="inlineStr">
        <is>
          <t>X</t>
        </is>
      </c>
      <c r="ED3056" t="inlineStr">
        <is>
          <t>D</t>
        </is>
      </c>
      <c r="EF3056" t="inlineStr">
        <is>
          <t>X</t>
        </is>
      </c>
    </row>
    <row r="3057">
      <c r="A3057" t="inlineStr">
        <is>
          <t>OH0027505719</t>
        </is>
      </c>
      <c r="B3057" t="n">
        <v>78</v>
      </c>
      <c r="C3057" t="n">
        <v>487284</v>
      </c>
      <c r="D3057" t="inlineStr">
        <is>
          <t>HUDAK</t>
        </is>
      </c>
      <c r="E3057" t="inlineStr">
        <is>
          <t>GERALDINE</t>
        </is>
      </c>
      <c r="F3057">
        <f>CONCATENATE(D3057," ",LEFT(H3057,4),"T=",AU3057,"D=",AV3057,"R=",AW3057,"M=",AX3057,"L=",AY3057,"B=",AZ3057)</f>
        <v/>
      </c>
      <c r="G3057" t="inlineStr">
        <is>
          <t>KAY</t>
        </is>
      </c>
      <c r="I3057" t="inlineStr">
        <is>
          <t>1939-08-13</t>
        </is>
      </c>
      <c r="J3057" t="inlineStr">
        <is>
          <t>2024-08-09</t>
        </is>
      </c>
      <c r="K3057" t="inlineStr">
        <is>
          <t>ACTIVE</t>
        </is>
      </c>
      <c r="M3057">
        <f>RIGHT(L3057,LEN(L3057)-FIND(" ",L3057))</f>
        <v/>
      </c>
      <c r="N3057" t="inlineStr">
        <is>
          <t>4581 TOD AVE NW</t>
        </is>
      </c>
      <c r="P3057" t="inlineStr">
        <is>
          <t>WARREN</t>
        </is>
      </c>
      <c r="Q3057" t="inlineStr">
        <is>
          <t>OH</t>
        </is>
      </c>
      <c r="R3057" t="n">
        <v>44485</v>
      </c>
      <c r="AD3057" t="inlineStr">
        <is>
          <t>TRUMBULL CAREER &amp; TECH CENTER</t>
        </is>
      </c>
      <c r="AE3057" t="inlineStr">
        <is>
          <t>WARREN CITY</t>
        </is>
      </c>
      <c r="AH3057" t="n">
        <v>14</v>
      </c>
      <c r="AI3057" t="n">
        <v>11</v>
      </c>
      <c r="AJ3057" t="inlineStr">
        <is>
          <t>TRUMBULL COUNTY ESC</t>
        </is>
      </c>
      <c r="AM3057" t="inlineStr">
        <is>
          <t>LABRAE LOCAL SD (TRUMBULL)</t>
        </is>
      </c>
      <c r="AN3057" t="inlineStr">
        <is>
          <t>WARREN</t>
        </is>
      </c>
      <c r="AO3057" t="inlineStr">
        <is>
          <t>WARREN CITY 1G</t>
        </is>
      </c>
      <c r="AP3057" t="inlineStr">
        <is>
          <t>78-P-ACL</t>
        </is>
      </c>
      <c r="AQ3057" t="n">
        <v>9</v>
      </c>
      <c r="AR3057" t="n">
        <v>64</v>
      </c>
      <c r="AS3057" t="n">
        <v>32</v>
      </c>
      <c r="AV3057" t="inlineStr">
        <is>
          <t>WARREN-WARD 1</t>
        </is>
      </c>
      <c r="AW3057">
        <f>COUNTA($BA$3057:$EE$3057)</f>
        <v/>
      </c>
      <c r="AX3057">
        <f>COUNTIF($BA$3057:$EE$3057,"D")</f>
        <v/>
      </c>
      <c r="AY3057">
        <f>COUNTIF($BA$3057:$EE$3057,"R")</f>
        <v/>
      </c>
      <c r="AZ3057">
        <f>IF(BL3057="D",1,0)+IF(BM3057="D",1,0)+IF(BR3057="D",1,0)+IF(BS3057="D",1,0)+IF(BU3057="D",1,0)+IF(CA3057="D",1,0)+IF(CB3057="D",1,0)+IF(CC3057="D",1,0)+IF(CD3057="D",1,0)+IF(CJ3057="D",1,0)+IF(CK3057="D",1,0)+IF(CO3057="D",1,0)+IF(CP3057="D",1,0)+IF(CQ3057="D",1,0)+IF(CU3057="D",1,0)+IF(CV3057="D",1,0)+IF(DB3057="D",1,0)+IF(DC3057="D",1,0)+IF(DH3057="D",1,0)+IF(DI3057="D",1,0)+IF(DM3057="D",1,0)+IF(DN3057="D",1,0)+IF(DO3057="D",1,0)+IF(DU3057="D",1,0)+IF(DX3057="D",1,0)</f>
        <v/>
      </c>
      <c r="BA3057">
        <f>IF(DH3057&lt;&gt;"",1,0)+IF(DI3057&lt;&gt;"",1,0)+IF(DK3057&lt;&gt;"",1,0)+IF(DM3057&lt;&gt;"",1,0)+IF(DN3057&lt;&gt;"",1,0)+IF(DO3057&lt;&gt;"",1,0)+IF(DQ3057&lt;&gt;"",1,0)+IF(DR3057&lt;&gt;"",1,0)+IF(DT3057&lt;&gt;"",1,0)+IF(DU3057&lt;&gt;"",1,0)+IF(DV3057&lt;&gt;"",1,0)+IF(DW3057&lt;&gt;"",1,0)+IF(DX3057&lt;&gt;"",1,0)+IF(DZ3057&lt;&gt;"",1,0)+IF(EA3057&lt;&gt;"",1,0)+IF(EB3057&lt;&gt;"",1,0)+IF(EE3057&lt;&gt;"",1,0)</f>
        <v/>
      </c>
      <c r="BB3057">
        <f>IF(AND(AV3057&gt;0, AW3057&gt;0),1,0)</f>
        <v/>
      </c>
      <c r="EF3057" t="inlineStr">
        <is>
          <t>X</t>
        </is>
      </c>
    </row>
    <row r="3058">
      <c r="A3058" t="inlineStr">
        <is>
          <t>OH0019665811</t>
        </is>
      </c>
      <c r="B3058" t="n">
        <v>78</v>
      </c>
      <c r="C3058" t="n">
        <v>356893</v>
      </c>
      <c r="D3058" t="inlineStr">
        <is>
          <t>HOBBS</t>
        </is>
      </c>
      <c r="E3058" t="inlineStr">
        <is>
          <t>AYRAMIS</t>
        </is>
      </c>
      <c r="F3058">
        <f>CONCATENATE(D3058," ",LEFT(H3058,4),"T=",AU3058,"D=",AV3058,"R=",AW3058,"M=",AX3058,"L=",AY3058,"B=",AZ3058)</f>
        <v/>
      </c>
      <c r="G3058" t="inlineStr">
        <is>
          <t>L</t>
        </is>
      </c>
      <c r="I3058" t="inlineStr">
        <is>
          <t>1990-02-23</t>
        </is>
      </c>
      <c r="J3058" t="inlineStr">
        <is>
          <t>2018-06-23</t>
        </is>
      </c>
      <c r="K3058" t="inlineStr">
        <is>
          <t>ACTIVE</t>
        </is>
      </c>
      <c r="M3058">
        <f>RIGHT(L3058,LEN(L3058)-FIND(" ",L3058))</f>
        <v/>
      </c>
      <c r="N3058" t="inlineStr">
        <is>
          <t>2774 BEAL ST NW</t>
        </is>
      </c>
      <c r="P3058" t="inlineStr">
        <is>
          <t>WARREN</t>
        </is>
      </c>
      <c r="Q3058" t="inlineStr">
        <is>
          <t>OH</t>
        </is>
      </c>
      <c r="R3058" t="n">
        <v>44485</v>
      </c>
      <c r="AD3058" t="inlineStr">
        <is>
          <t>TRUMBULL CAREER &amp; TECH CENTER</t>
        </is>
      </c>
      <c r="AE3058" t="inlineStr">
        <is>
          <t>WARREN CITY</t>
        </is>
      </c>
      <c r="AF3058" t="inlineStr">
        <is>
          <t>WARREN CITY SD</t>
        </is>
      </c>
      <c r="AH3058" t="n">
        <v>14</v>
      </c>
      <c r="AI3058" t="n">
        <v>11</v>
      </c>
      <c r="AN3058" t="inlineStr">
        <is>
          <t>WARREN</t>
        </is>
      </c>
      <c r="AO3058" t="inlineStr">
        <is>
          <t>WARREN CITY 1G</t>
        </is>
      </c>
      <c r="AP3058" t="inlineStr">
        <is>
          <t>78-P-ACL</t>
        </is>
      </c>
      <c r="AQ3058" t="n">
        <v>9</v>
      </c>
      <c r="AR3058" t="n">
        <v>64</v>
      </c>
      <c r="AS3058" t="n">
        <v>32</v>
      </c>
      <c r="AV3058" t="inlineStr">
        <is>
          <t>WARREN-WARD 1</t>
        </is>
      </c>
      <c r="AW3058">
        <f>COUNTA($BA$3058:$EE$3058)</f>
        <v/>
      </c>
      <c r="AX3058">
        <f>COUNTIF($BA$3058:$EE$3058,"D")</f>
        <v/>
      </c>
      <c r="AY3058">
        <f>COUNTIF($BA$3058:$EE$3058,"R")</f>
        <v/>
      </c>
      <c r="AZ3058">
        <f>IF(BL3058="D",1,0)+IF(BM3058="D",1,0)+IF(BR3058="D",1,0)+IF(BS3058="D",1,0)+IF(BU3058="D",1,0)+IF(CA3058="D",1,0)+IF(CB3058="D",1,0)+IF(CC3058="D",1,0)+IF(CD3058="D",1,0)+IF(CJ3058="D",1,0)+IF(CK3058="D",1,0)+IF(CO3058="D",1,0)+IF(CP3058="D",1,0)+IF(CQ3058="D",1,0)+IF(CU3058="D",1,0)+IF(CV3058="D",1,0)+IF(DB3058="D",1,0)+IF(DC3058="D",1,0)+IF(DH3058="D",1,0)+IF(DI3058="D",1,0)+IF(DM3058="D",1,0)+IF(DN3058="D",1,0)+IF(DO3058="D",1,0)+IF(DU3058="D",1,0)+IF(DX3058="D",1,0)</f>
        <v/>
      </c>
      <c r="BA3058">
        <f>IF(DH3058&lt;&gt;"",1,0)+IF(DI3058&lt;&gt;"",1,0)+IF(DK3058&lt;&gt;"",1,0)+IF(DM3058&lt;&gt;"",1,0)+IF(DN3058&lt;&gt;"",1,0)+IF(DO3058&lt;&gt;"",1,0)+IF(DQ3058&lt;&gt;"",1,0)+IF(DR3058&lt;&gt;"",1,0)+IF(DT3058&lt;&gt;"",1,0)+IF(DU3058&lt;&gt;"",1,0)+IF(DV3058&lt;&gt;"",1,0)+IF(DW3058&lt;&gt;"",1,0)+IF(DX3058&lt;&gt;"",1,0)+IF(DZ3058&lt;&gt;"",1,0)+IF(EA3058&lt;&gt;"",1,0)+IF(EB3058&lt;&gt;"",1,0)+IF(EE3058&lt;&gt;"",1,0)</f>
        <v/>
      </c>
      <c r="BB3058">
        <f>IF(AND(AV3058&gt;0, AW3058&gt;0),1,0)</f>
        <v/>
      </c>
      <c r="CA3058" t="inlineStr">
        <is>
          <t>X</t>
        </is>
      </c>
      <c r="CP3058" t="inlineStr">
        <is>
          <t>X</t>
        </is>
      </c>
    </row>
    <row r="3059">
      <c r="A3059" t="inlineStr">
        <is>
          <t>OH0019772392</t>
        </is>
      </c>
      <c r="B3059" t="n">
        <v>78</v>
      </c>
      <c r="C3059" t="n">
        <v>358976</v>
      </c>
      <c r="D3059" t="inlineStr">
        <is>
          <t>LEECH</t>
        </is>
      </c>
      <c r="E3059" t="inlineStr">
        <is>
          <t>TIMEA</t>
        </is>
      </c>
      <c r="F3059">
        <f>CONCATENATE(D3059," ",LEFT(H3059,4),"T=",AU3059,"D=",AV3059,"R=",AW3059,"M=",AX3059,"L=",AY3059,"B=",AZ3059)</f>
        <v/>
      </c>
      <c r="G3059" t="inlineStr">
        <is>
          <t>L</t>
        </is>
      </c>
      <c r="I3059" t="inlineStr">
        <is>
          <t>1988-12-31</t>
        </is>
      </c>
      <c r="J3059" t="inlineStr">
        <is>
          <t>2014-06-26</t>
        </is>
      </c>
      <c r="K3059" t="inlineStr">
        <is>
          <t>ACTIVE</t>
        </is>
      </c>
      <c r="M3059">
        <f>RIGHT(L3059,LEN(L3059)-FIND(" ",L3059))</f>
        <v/>
      </c>
      <c r="N3059" t="inlineStr">
        <is>
          <t>2153 LEXINGTON AVE NW</t>
        </is>
      </c>
      <c r="P3059" t="inlineStr">
        <is>
          <t>WARREN</t>
        </is>
      </c>
      <c r="Q3059" t="inlineStr">
        <is>
          <t>OH</t>
        </is>
      </c>
      <c r="R3059" t="n">
        <v>44485</v>
      </c>
      <c r="AD3059" t="inlineStr">
        <is>
          <t>TRUMBULL CAREER &amp; TECH CENTER</t>
        </is>
      </c>
      <c r="AE3059" t="inlineStr">
        <is>
          <t>WARREN CITY</t>
        </is>
      </c>
      <c r="AF3059" t="inlineStr">
        <is>
          <t>WARREN CITY SD</t>
        </is>
      </c>
      <c r="AH3059" t="n">
        <v>14</v>
      </c>
      <c r="AI3059" t="n">
        <v>11</v>
      </c>
      <c r="AN3059" t="inlineStr">
        <is>
          <t>WARREN</t>
        </is>
      </c>
      <c r="AO3059" t="inlineStr">
        <is>
          <t>WARREN CITY 1G</t>
        </is>
      </c>
      <c r="AP3059" t="inlineStr">
        <is>
          <t>78-P-ACL</t>
        </is>
      </c>
      <c r="AQ3059" t="n">
        <v>9</v>
      </c>
      <c r="AR3059" t="n">
        <v>64</v>
      </c>
      <c r="AS3059" t="n">
        <v>32</v>
      </c>
      <c r="AV3059" t="inlineStr">
        <is>
          <t>WARREN-WARD 1</t>
        </is>
      </c>
      <c r="AW3059">
        <f>COUNTA($BA$3059:$EE$3059)</f>
        <v/>
      </c>
      <c r="AX3059">
        <f>COUNTIF($BA$3059:$EE$3059,"D")</f>
        <v/>
      </c>
      <c r="AY3059">
        <f>COUNTIF($BA$3059:$EE$3059,"R")</f>
        <v/>
      </c>
      <c r="AZ3059">
        <f>IF(BL3059="D",1,0)+IF(BM3059="D",1,0)+IF(BR3059="D",1,0)+IF(BS3059="D",1,0)+IF(BU3059="D",1,0)+IF(CA3059="D",1,0)+IF(CB3059="D",1,0)+IF(CC3059="D",1,0)+IF(CD3059="D",1,0)+IF(CJ3059="D",1,0)+IF(CK3059="D",1,0)+IF(CO3059="D",1,0)+IF(CP3059="D",1,0)+IF(CQ3059="D",1,0)+IF(CU3059="D",1,0)+IF(CV3059="D",1,0)+IF(DB3059="D",1,0)+IF(DC3059="D",1,0)+IF(DH3059="D",1,0)+IF(DI3059="D",1,0)+IF(DM3059="D",1,0)+IF(DN3059="D",1,0)+IF(DO3059="D",1,0)+IF(DU3059="D",1,0)+IF(DX3059="D",1,0)</f>
        <v/>
      </c>
      <c r="BA3059">
        <f>IF(DH3059&lt;&gt;"",1,0)+IF(DI3059&lt;&gt;"",1,0)+IF(DK3059&lt;&gt;"",1,0)+IF(DM3059&lt;&gt;"",1,0)+IF(DN3059&lt;&gt;"",1,0)+IF(DO3059&lt;&gt;"",1,0)+IF(DQ3059&lt;&gt;"",1,0)+IF(DR3059&lt;&gt;"",1,0)+IF(DT3059&lt;&gt;"",1,0)+IF(DU3059&lt;&gt;"",1,0)+IF(DV3059&lt;&gt;"",1,0)+IF(DW3059&lt;&gt;"",1,0)+IF(DX3059&lt;&gt;"",1,0)+IF(DZ3059&lt;&gt;"",1,0)+IF(EA3059&lt;&gt;"",1,0)+IF(EB3059&lt;&gt;"",1,0)+IF(EE3059&lt;&gt;"",1,0)</f>
        <v/>
      </c>
      <c r="BB3059">
        <f>IF(AND(AV3059&gt;0, AW3059&gt;0),1,0)</f>
        <v/>
      </c>
      <c r="CA3059" t="inlineStr">
        <is>
          <t>X</t>
        </is>
      </c>
      <c r="CN3059" t="inlineStr">
        <is>
          <t>X</t>
        </is>
      </c>
      <c r="CP3059" t="inlineStr">
        <is>
          <t>X</t>
        </is>
      </c>
      <c r="CY3059" t="inlineStr">
        <is>
          <t>X</t>
        </is>
      </c>
      <c r="DC3059" t="inlineStr">
        <is>
          <t>X</t>
        </is>
      </c>
      <c r="DI3059" t="inlineStr">
        <is>
          <t>X</t>
        </is>
      </c>
      <c r="DN3059" t="inlineStr">
        <is>
          <t>X</t>
        </is>
      </c>
      <c r="DU3059" t="inlineStr">
        <is>
          <t>X</t>
        </is>
      </c>
    </row>
    <row r="3060">
      <c r="A3060" t="inlineStr">
        <is>
          <t>OH0025690744</t>
        </is>
      </c>
      <c r="B3060" t="n">
        <v>78</v>
      </c>
      <c r="C3060" t="n">
        <v>448669</v>
      </c>
      <c r="D3060" t="inlineStr">
        <is>
          <t>PERRY</t>
        </is>
      </c>
      <c r="E3060" t="inlineStr">
        <is>
          <t>QUINTAN</t>
        </is>
      </c>
      <c r="F3060">
        <f>CONCATENATE(D3060," ",LEFT(H3060,4),"T=",AU3060,"D=",AV3060,"R=",AW3060,"M=",AX3060,"L=",AY3060,"B=",AZ3060)</f>
        <v/>
      </c>
      <c r="G3060" t="inlineStr">
        <is>
          <t>ALEXANDER</t>
        </is>
      </c>
      <c r="I3060" t="inlineStr">
        <is>
          <t>2001-03-09</t>
        </is>
      </c>
      <c r="J3060" t="inlineStr">
        <is>
          <t>2020-07-20</t>
        </is>
      </c>
      <c r="K3060" t="inlineStr">
        <is>
          <t>CONFIRMATION</t>
        </is>
      </c>
      <c r="M3060">
        <f>RIGHT(L3060,LEN(L3060)-FIND(" ",L3060))</f>
        <v/>
      </c>
      <c r="N3060" t="inlineStr">
        <is>
          <t>1353 DREXEL AVE NW</t>
        </is>
      </c>
      <c r="P3060" t="inlineStr">
        <is>
          <t>WARREN</t>
        </is>
      </c>
      <c r="Q3060" t="inlineStr">
        <is>
          <t>OH</t>
        </is>
      </c>
      <c r="R3060" t="n">
        <v>44485</v>
      </c>
      <c r="AD3060" t="inlineStr">
        <is>
          <t>TRUMBULL CAREER &amp; TECH CENTER</t>
        </is>
      </c>
      <c r="AE3060" t="inlineStr">
        <is>
          <t>WARREN CITY</t>
        </is>
      </c>
      <c r="AF3060" t="inlineStr">
        <is>
          <t>WARREN CITY SD</t>
        </is>
      </c>
      <c r="AH3060" t="n">
        <v>14</v>
      </c>
      <c r="AI3060" t="n">
        <v>11</v>
      </c>
      <c r="AN3060" t="inlineStr">
        <is>
          <t>WARREN</t>
        </is>
      </c>
      <c r="AO3060" t="inlineStr">
        <is>
          <t>WARREN CITY 1G</t>
        </is>
      </c>
      <c r="AP3060" t="inlineStr">
        <is>
          <t>78-P-ACL</t>
        </is>
      </c>
      <c r="AQ3060" t="n">
        <v>9</v>
      </c>
      <c r="AR3060" t="n">
        <v>64</v>
      </c>
      <c r="AS3060" t="n">
        <v>32</v>
      </c>
      <c r="AV3060" t="inlineStr">
        <is>
          <t>WARREN-WARD 1</t>
        </is>
      </c>
      <c r="AW3060">
        <f>COUNTA($BA$3060:$EE$3060)</f>
        <v/>
      </c>
      <c r="AX3060">
        <f>COUNTIF($BA$3060:$EE$3060,"D")</f>
        <v/>
      </c>
      <c r="AY3060">
        <f>COUNTIF($BA$3060:$EE$3060,"R")</f>
        <v/>
      </c>
      <c r="AZ3060">
        <f>IF(BL3060="D",1,0)+IF(BM3060="D",1,0)+IF(BR3060="D",1,0)+IF(BS3060="D",1,0)+IF(BU3060="D",1,0)+IF(CA3060="D",1,0)+IF(CB3060="D",1,0)+IF(CC3060="D",1,0)+IF(CD3060="D",1,0)+IF(CJ3060="D",1,0)+IF(CK3060="D",1,0)+IF(CO3060="D",1,0)+IF(CP3060="D",1,0)+IF(CQ3060="D",1,0)+IF(CU3060="D",1,0)+IF(CV3060="D",1,0)+IF(DB3060="D",1,0)+IF(DC3060="D",1,0)+IF(DH3060="D",1,0)+IF(DI3060="D",1,0)+IF(DM3060="D",1,0)+IF(DN3060="D",1,0)+IF(DO3060="D",1,0)+IF(DU3060="D",1,0)+IF(DX3060="D",1,0)</f>
        <v/>
      </c>
      <c r="BA3060">
        <f>IF(DH3060&lt;&gt;"",1,0)+IF(DI3060&lt;&gt;"",1,0)+IF(DK3060&lt;&gt;"",1,0)+IF(DM3060&lt;&gt;"",1,0)+IF(DN3060&lt;&gt;"",1,0)+IF(DO3060&lt;&gt;"",1,0)+IF(DQ3060&lt;&gt;"",1,0)+IF(DR3060&lt;&gt;"",1,0)+IF(DT3060&lt;&gt;"",1,0)+IF(DU3060&lt;&gt;"",1,0)+IF(DV3060&lt;&gt;"",1,0)+IF(DW3060&lt;&gt;"",1,0)+IF(DX3060&lt;&gt;"",1,0)+IF(DZ3060&lt;&gt;"",1,0)+IF(EA3060&lt;&gt;"",1,0)+IF(EB3060&lt;&gt;"",1,0)+IF(EE3060&lt;&gt;"",1,0)</f>
        <v/>
      </c>
      <c r="BB3060">
        <f>IF(AND(AV3060&gt;0, AW3060&gt;0),1,0)</f>
        <v/>
      </c>
      <c r="DN3060" t="inlineStr">
        <is>
          <t>X</t>
        </is>
      </c>
    </row>
    <row r="3061">
      <c r="A3061" t="inlineStr">
        <is>
          <t>OH0015701881</t>
        </is>
      </c>
      <c r="B3061" t="n">
        <v>78</v>
      </c>
      <c r="C3061" t="n">
        <v>312114</v>
      </c>
      <c r="D3061" t="inlineStr">
        <is>
          <t>STISHAN</t>
        </is>
      </c>
      <c r="E3061" t="inlineStr">
        <is>
          <t>CINDY</t>
        </is>
      </c>
      <c r="F3061">
        <f>CONCATENATE(D3061," ",LEFT(H3061,4),"T=",AU3061,"D=",AV3061,"R=",AW3061,"M=",AX3061,"L=",AY3061,"B=",AZ3061)</f>
        <v/>
      </c>
      <c r="G3061" t="inlineStr">
        <is>
          <t>E</t>
        </is>
      </c>
      <c r="I3061" t="inlineStr">
        <is>
          <t>1969-08-17</t>
        </is>
      </c>
      <c r="J3061" t="inlineStr">
        <is>
          <t>2021-11-24</t>
        </is>
      </c>
      <c r="K3061" t="inlineStr">
        <is>
          <t>ACTIVE</t>
        </is>
      </c>
      <c r="M3061">
        <f>RIGHT(L3061,LEN(L3061)-FIND(" ",L3061))</f>
        <v/>
      </c>
      <c r="N3061" t="inlineStr">
        <is>
          <t>1536 CLEMMENS AVE NW</t>
        </is>
      </c>
      <c r="P3061" t="inlineStr">
        <is>
          <t>WARREN</t>
        </is>
      </c>
      <c r="Q3061" t="inlineStr">
        <is>
          <t>OH</t>
        </is>
      </c>
      <c r="R3061" t="n">
        <v>44485</v>
      </c>
      <c r="AD3061" t="inlineStr">
        <is>
          <t>TRUMBULL CAREER &amp; TECH CENTER</t>
        </is>
      </c>
      <c r="AE3061" t="inlineStr">
        <is>
          <t>WARREN CITY</t>
        </is>
      </c>
      <c r="AF3061" t="inlineStr">
        <is>
          <t>WARREN CITY SD</t>
        </is>
      </c>
      <c r="AH3061" t="n">
        <v>14</v>
      </c>
      <c r="AI3061" t="n">
        <v>11</v>
      </c>
      <c r="AN3061" t="inlineStr">
        <is>
          <t>WARREN</t>
        </is>
      </c>
      <c r="AO3061" t="inlineStr">
        <is>
          <t>WARREN CITY 1G</t>
        </is>
      </c>
      <c r="AP3061" t="inlineStr">
        <is>
          <t>78-P-ACL</t>
        </is>
      </c>
      <c r="AQ3061" t="n">
        <v>9</v>
      </c>
      <c r="AR3061" t="n">
        <v>64</v>
      </c>
      <c r="AS3061" t="n">
        <v>32</v>
      </c>
      <c r="AV3061" t="inlineStr">
        <is>
          <t>WARREN-WARD 1</t>
        </is>
      </c>
      <c r="AW3061">
        <f>COUNTA($BA$3061:$EE$3061)</f>
        <v/>
      </c>
      <c r="AX3061">
        <f>COUNTIF($BA$3061:$EE$3061,"D")</f>
        <v/>
      </c>
      <c r="AY3061">
        <f>COUNTIF($BA$3061:$EE$3061,"R")</f>
        <v/>
      </c>
      <c r="AZ3061">
        <f>IF(BL3061="D",1,0)+IF(BM3061="D",1,0)+IF(BR3061="D",1,0)+IF(BS3061="D",1,0)+IF(BU3061="D",1,0)+IF(CA3061="D",1,0)+IF(CB3061="D",1,0)+IF(CC3061="D",1,0)+IF(CD3061="D",1,0)+IF(CJ3061="D",1,0)+IF(CK3061="D",1,0)+IF(CO3061="D",1,0)+IF(CP3061="D",1,0)+IF(CQ3061="D",1,0)+IF(CU3061="D",1,0)+IF(CV3061="D",1,0)+IF(DB3061="D",1,0)+IF(DC3061="D",1,0)+IF(DH3061="D",1,0)+IF(DI3061="D",1,0)+IF(DM3061="D",1,0)+IF(DN3061="D",1,0)+IF(DO3061="D",1,0)+IF(DU3061="D",1,0)+IF(DX3061="D",1,0)</f>
        <v/>
      </c>
      <c r="BA3061">
        <f>IF(DH3061&lt;&gt;"",1,0)+IF(DI3061&lt;&gt;"",1,0)+IF(DK3061&lt;&gt;"",1,0)+IF(DM3061&lt;&gt;"",1,0)+IF(DN3061&lt;&gt;"",1,0)+IF(DO3061&lt;&gt;"",1,0)+IF(DQ3061&lt;&gt;"",1,0)+IF(DR3061&lt;&gt;"",1,0)+IF(DT3061&lt;&gt;"",1,0)+IF(DU3061&lt;&gt;"",1,0)+IF(DV3061&lt;&gt;"",1,0)+IF(DW3061&lt;&gt;"",1,0)+IF(DX3061&lt;&gt;"",1,0)+IF(DZ3061&lt;&gt;"",1,0)+IF(EA3061&lt;&gt;"",1,0)+IF(EB3061&lt;&gt;"",1,0)+IF(EE3061&lt;&gt;"",1,0)</f>
        <v/>
      </c>
      <c r="BB3061">
        <f>IF(AND(AV3061&gt;0, AW3061&gt;0),1,0)</f>
        <v/>
      </c>
      <c r="BI3061" t="inlineStr">
        <is>
          <t>X</t>
        </is>
      </c>
      <c r="BK3061" t="inlineStr">
        <is>
          <t>X</t>
        </is>
      </c>
      <c r="CA3061" t="inlineStr">
        <is>
          <t>X</t>
        </is>
      </c>
      <c r="CG3061" t="inlineStr">
        <is>
          <t>X</t>
        </is>
      </c>
      <c r="CH3061" t="inlineStr">
        <is>
          <t>D</t>
        </is>
      </c>
      <c r="CL3061" t="inlineStr">
        <is>
          <t>X</t>
        </is>
      </c>
      <c r="CP3061" t="inlineStr">
        <is>
          <t>X</t>
        </is>
      </c>
      <c r="CU3061" t="inlineStr">
        <is>
          <t>R</t>
        </is>
      </c>
      <c r="CV3061" t="inlineStr">
        <is>
          <t>X</t>
        </is>
      </c>
      <c r="CY3061" t="inlineStr">
        <is>
          <t>X</t>
        </is>
      </c>
      <c r="DC3061" t="inlineStr">
        <is>
          <t>X</t>
        </is>
      </c>
      <c r="DI3061" t="inlineStr">
        <is>
          <t>X</t>
        </is>
      </c>
      <c r="DN3061" t="inlineStr">
        <is>
          <t>X</t>
        </is>
      </c>
      <c r="EA3061" t="inlineStr">
        <is>
          <t>X</t>
        </is>
      </c>
    </row>
    <row r="3062">
      <c r="A3062" t="inlineStr">
        <is>
          <t>OH0025146481</t>
        </is>
      </c>
      <c r="B3062" t="n">
        <v>78</v>
      </c>
      <c r="C3062" t="n">
        <v>440382</v>
      </c>
      <c r="D3062" t="inlineStr">
        <is>
          <t>TODD</t>
        </is>
      </c>
      <c r="E3062" t="inlineStr">
        <is>
          <t>MELINDA</t>
        </is>
      </c>
      <c r="F3062">
        <f>CONCATENATE(D3062," ",LEFT(H3062,4),"T=",AU3062,"D=",AV3062,"R=",AW3062,"M=",AX3062,"L=",AY3062,"B=",AZ3062)</f>
        <v/>
      </c>
      <c r="G3062" t="inlineStr">
        <is>
          <t>RUTH</t>
        </is>
      </c>
      <c r="I3062" t="inlineStr">
        <is>
          <t>1979-05-21</t>
        </is>
      </c>
      <c r="J3062" t="inlineStr">
        <is>
          <t>2023-07-21</t>
        </is>
      </c>
      <c r="K3062" t="inlineStr">
        <is>
          <t>ACTIVE</t>
        </is>
      </c>
      <c r="M3062">
        <f>RIGHT(L3062,LEN(L3062)-FIND(" ",L3062))</f>
        <v/>
      </c>
      <c r="N3062" t="inlineStr">
        <is>
          <t>2776 CRESTWOOD DR NW</t>
        </is>
      </c>
      <c r="P3062" t="inlineStr">
        <is>
          <t>WARREN</t>
        </is>
      </c>
      <c r="Q3062" t="inlineStr">
        <is>
          <t>OH</t>
        </is>
      </c>
      <c r="R3062" t="n">
        <v>44485</v>
      </c>
      <c r="AD3062" t="inlineStr">
        <is>
          <t>TRUMBULL CAREER &amp; TECH CENTER</t>
        </is>
      </c>
      <c r="AE3062" t="inlineStr">
        <is>
          <t>WARREN CITY</t>
        </is>
      </c>
      <c r="AF3062" t="inlineStr">
        <is>
          <t>WARREN CITY SD</t>
        </is>
      </c>
      <c r="AH3062" t="n">
        <v>14</v>
      </c>
      <c r="AI3062" t="n">
        <v>11</v>
      </c>
      <c r="AN3062" t="inlineStr">
        <is>
          <t>WARREN</t>
        </is>
      </c>
      <c r="AO3062" t="inlineStr">
        <is>
          <t>WARREN CITY 1G</t>
        </is>
      </c>
      <c r="AP3062" t="inlineStr">
        <is>
          <t>78-P-ACL</t>
        </is>
      </c>
      <c r="AQ3062" t="n">
        <v>9</v>
      </c>
      <c r="AR3062" t="n">
        <v>64</v>
      </c>
      <c r="AS3062" t="n">
        <v>32</v>
      </c>
      <c r="AV3062" t="inlineStr">
        <is>
          <t>WARREN-WARD 1</t>
        </is>
      </c>
      <c r="AW3062">
        <f>COUNTA($BA$3062:$EE$3062)</f>
        <v/>
      </c>
      <c r="AX3062">
        <f>COUNTIF($BA$3062:$EE$3062,"D")</f>
        <v/>
      </c>
      <c r="AY3062">
        <f>COUNTIF($BA$3062:$EE$3062,"R")</f>
        <v/>
      </c>
      <c r="AZ3062">
        <f>IF(BL3062="D",1,0)+IF(BM3062="D",1,0)+IF(BR3062="D",1,0)+IF(BS3062="D",1,0)+IF(BU3062="D",1,0)+IF(CA3062="D",1,0)+IF(CB3062="D",1,0)+IF(CC3062="D",1,0)+IF(CD3062="D",1,0)+IF(CJ3062="D",1,0)+IF(CK3062="D",1,0)+IF(CO3062="D",1,0)+IF(CP3062="D",1,0)+IF(CQ3062="D",1,0)+IF(CU3062="D",1,0)+IF(CV3062="D",1,0)+IF(DB3062="D",1,0)+IF(DC3062="D",1,0)+IF(DH3062="D",1,0)+IF(DI3062="D",1,0)+IF(DM3062="D",1,0)+IF(DN3062="D",1,0)+IF(DO3062="D",1,0)+IF(DU3062="D",1,0)+IF(DX3062="D",1,0)</f>
        <v/>
      </c>
      <c r="BA3062">
        <f>IF(DH3062&lt;&gt;"",1,0)+IF(DI3062&lt;&gt;"",1,0)+IF(DK3062&lt;&gt;"",1,0)+IF(DM3062&lt;&gt;"",1,0)+IF(DN3062&lt;&gt;"",1,0)+IF(DO3062&lt;&gt;"",1,0)+IF(DQ3062&lt;&gt;"",1,0)+IF(DR3062&lt;&gt;"",1,0)+IF(DT3062&lt;&gt;"",1,0)+IF(DU3062&lt;&gt;"",1,0)+IF(DV3062&lt;&gt;"",1,0)+IF(DW3062&lt;&gt;"",1,0)+IF(DX3062&lt;&gt;"",1,0)+IF(DZ3062&lt;&gt;"",1,0)+IF(EA3062&lt;&gt;"",1,0)+IF(EB3062&lt;&gt;"",1,0)+IF(EE3062&lt;&gt;"",1,0)</f>
        <v/>
      </c>
      <c r="BB3062">
        <f>IF(AND(AV3062&gt;0, AW3062&gt;0),1,0)</f>
        <v/>
      </c>
      <c r="BD3062" t="inlineStr">
        <is>
          <t>X</t>
        </is>
      </c>
      <c r="BL3062" t="inlineStr">
        <is>
          <t>X</t>
        </is>
      </c>
      <c r="CA3062" t="inlineStr">
        <is>
          <t>X</t>
        </is>
      </c>
      <c r="EF3062" t="inlineStr">
        <is>
          <t>X</t>
        </is>
      </c>
    </row>
    <row r="3063">
      <c r="A3063" t="inlineStr">
        <is>
          <t>OH0025424668</t>
        </is>
      </c>
      <c r="B3063" t="n">
        <v>78</v>
      </c>
      <c r="C3063" t="n">
        <v>444589</v>
      </c>
      <c r="D3063" t="inlineStr">
        <is>
          <t>MOSORA</t>
        </is>
      </c>
      <c r="E3063" t="inlineStr">
        <is>
          <t>KACIE</t>
        </is>
      </c>
      <c r="F3063">
        <f>CONCATENATE(D3063," ",LEFT(H3063,4),"T=",AU3063,"D=",AV3063,"R=",AW3063,"M=",AX3063,"L=",AY3063,"B=",AZ3063)</f>
        <v/>
      </c>
      <c r="G3063" t="inlineStr">
        <is>
          <t>L</t>
        </is>
      </c>
      <c r="I3063" t="inlineStr">
        <is>
          <t>2002-03-31</t>
        </is>
      </c>
      <c r="J3063" t="inlineStr">
        <is>
          <t>2020-09-16</t>
        </is>
      </c>
      <c r="K3063" t="inlineStr">
        <is>
          <t>ACTIVE</t>
        </is>
      </c>
      <c r="M3063">
        <f>RIGHT(L3063,LEN(L3063)-FIND(" ",L3063))</f>
        <v/>
      </c>
      <c r="N3063" t="inlineStr">
        <is>
          <t>2891 CRESTWOOD DR NW</t>
        </is>
      </c>
      <c r="P3063" t="inlineStr">
        <is>
          <t>WARREN</t>
        </is>
      </c>
      <c r="Q3063" t="inlineStr">
        <is>
          <t>OH</t>
        </is>
      </c>
      <c r="R3063" t="n">
        <v>44485</v>
      </c>
      <c r="AD3063" t="inlineStr">
        <is>
          <t>TRUMBULL CAREER &amp; TECH CENTER</t>
        </is>
      </c>
      <c r="AE3063" t="inlineStr">
        <is>
          <t>WARREN CITY</t>
        </is>
      </c>
      <c r="AF3063" t="inlineStr">
        <is>
          <t>WARREN CITY SD</t>
        </is>
      </c>
      <c r="AH3063" t="n">
        <v>14</v>
      </c>
      <c r="AI3063" t="n">
        <v>11</v>
      </c>
      <c r="AN3063" t="inlineStr">
        <is>
          <t>WARREN</t>
        </is>
      </c>
      <c r="AO3063" t="inlineStr">
        <is>
          <t>WARREN CITY 1G</t>
        </is>
      </c>
      <c r="AP3063" t="inlineStr">
        <is>
          <t>78-P-ACL</t>
        </is>
      </c>
      <c r="AQ3063" t="n">
        <v>9</v>
      </c>
      <c r="AR3063" t="n">
        <v>64</v>
      </c>
      <c r="AS3063" t="n">
        <v>32</v>
      </c>
      <c r="AV3063" t="inlineStr">
        <is>
          <t>WARREN-WARD 1</t>
        </is>
      </c>
      <c r="AW3063">
        <f>COUNTA($BA$3063:$EE$3063)</f>
        <v/>
      </c>
      <c r="AX3063">
        <f>COUNTIF($BA$3063:$EE$3063,"D")</f>
        <v/>
      </c>
      <c r="AY3063">
        <f>COUNTIF($BA$3063:$EE$3063,"R")</f>
        <v/>
      </c>
      <c r="AZ3063">
        <f>IF(BL3063="D",1,0)+IF(BM3063="D",1,0)+IF(BR3063="D",1,0)+IF(BS3063="D",1,0)+IF(BU3063="D",1,0)+IF(CA3063="D",1,0)+IF(CB3063="D",1,0)+IF(CC3063="D",1,0)+IF(CD3063="D",1,0)+IF(CJ3063="D",1,0)+IF(CK3063="D",1,0)+IF(CO3063="D",1,0)+IF(CP3063="D",1,0)+IF(CQ3063="D",1,0)+IF(CU3063="D",1,0)+IF(CV3063="D",1,0)+IF(DB3063="D",1,0)+IF(DC3063="D",1,0)+IF(DH3063="D",1,0)+IF(DI3063="D",1,0)+IF(DM3063="D",1,0)+IF(DN3063="D",1,0)+IF(DO3063="D",1,0)+IF(DU3063="D",1,0)+IF(DX3063="D",1,0)</f>
        <v/>
      </c>
      <c r="BA3063">
        <f>IF(DH3063&lt;&gt;"",1,0)+IF(DI3063&lt;&gt;"",1,0)+IF(DK3063&lt;&gt;"",1,0)+IF(DM3063&lt;&gt;"",1,0)+IF(DN3063&lt;&gt;"",1,0)+IF(DO3063&lt;&gt;"",1,0)+IF(DQ3063&lt;&gt;"",1,0)+IF(DR3063&lt;&gt;"",1,0)+IF(DT3063&lt;&gt;"",1,0)+IF(DU3063&lt;&gt;"",1,0)+IF(DV3063&lt;&gt;"",1,0)+IF(DW3063&lt;&gt;"",1,0)+IF(DX3063&lt;&gt;"",1,0)+IF(DZ3063&lt;&gt;"",1,0)+IF(EA3063&lt;&gt;"",1,0)+IF(EB3063&lt;&gt;"",1,0)+IF(EE3063&lt;&gt;"",1,0)</f>
        <v/>
      </c>
      <c r="BB3063">
        <f>IF(AND(AV3063&gt;0, AW3063&gt;0),1,0)</f>
        <v/>
      </c>
      <c r="DN3063" t="inlineStr">
        <is>
          <t>X</t>
        </is>
      </c>
      <c r="DX3063" t="inlineStr">
        <is>
          <t>X</t>
        </is>
      </c>
      <c r="EF3063" t="inlineStr">
        <is>
          <t>X</t>
        </is>
      </c>
    </row>
    <row r="3064">
      <c r="A3064" t="inlineStr">
        <is>
          <t>OH0025781962</t>
        </is>
      </c>
      <c r="B3064" t="n">
        <v>78</v>
      </c>
      <c r="C3064" t="n">
        <v>450381</v>
      </c>
      <c r="D3064" t="inlineStr">
        <is>
          <t>QUINN</t>
        </is>
      </c>
      <c r="E3064" t="inlineStr">
        <is>
          <t>STEVEN</t>
        </is>
      </c>
      <c r="F3064">
        <f>CONCATENATE(D3064," ",LEFT(H3064,4),"T=",AU3064,"D=",AV3064,"R=",AW3064,"M=",AX3064,"L=",AY3064,"B=",AZ3064)</f>
        <v/>
      </c>
      <c r="G3064" t="inlineStr">
        <is>
          <t>M</t>
        </is>
      </c>
      <c r="I3064" t="inlineStr">
        <is>
          <t>1990-06-08</t>
        </is>
      </c>
      <c r="J3064" t="inlineStr">
        <is>
          <t>2020-09-02</t>
        </is>
      </c>
      <c r="K3064" t="inlineStr">
        <is>
          <t>CONFIRMATION</t>
        </is>
      </c>
      <c r="M3064">
        <f>RIGHT(L3064,LEN(L3064)-FIND(" ",L3064))</f>
        <v/>
      </c>
      <c r="N3064" t="inlineStr">
        <is>
          <t>1959 LEXINGTON AVE NW</t>
        </is>
      </c>
      <c r="P3064" t="inlineStr">
        <is>
          <t>WARREN</t>
        </is>
      </c>
      <c r="Q3064" t="inlineStr">
        <is>
          <t>OH</t>
        </is>
      </c>
      <c r="R3064" t="n">
        <v>44485</v>
      </c>
      <c r="AD3064" t="inlineStr">
        <is>
          <t>TRUMBULL CAREER &amp; TECH CENTER</t>
        </is>
      </c>
      <c r="AE3064" t="inlineStr">
        <is>
          <t>WARREN CITY</t>
        </is>
      </c>
      <c r="AF3064" t="inlineStr">
        <is>
          <t>WARREN CITY SD</t>
        </is>
      </c>
      <c r="AH3064" t="n">
        <v>14</v>
      </c>
      <c r="AI3064" t="n">
        <v>11</v>
      </c>
      <c r="AN3064" t="inlineStr">
        <is>
          <t>WARREN</t>
        </is>
      </c>
      <c r="AO3064" t="inlineStr">
        <is>
          <t>WARREN CITY 1G</t>
        </is>
      </c>
      <c r="AP3064" t="inlineStr">
        <is>
          <t>78-P-ACL</t>
        </is>
      </c>
      <c r="AQ3064" t="n">
        <v>9</v>
      </c>
      <c r="AR3064" t="n">
        <v>64</v>
      </c>
      <c r="AS3064" t="n">
        <v>32</v>
      </c>
      <c r="AV3064" t="inlineStr">
        <is>
          <t>WARREN-WARD 1</t>
        </is>
      </c>
      <c r="AW3064">
        <f>COUNTA($BA$3064:$EE$3064)</f>
        <v/>
      </c>
      <c r="AX3064">
        <f>COUNTIF($BA$3064:$EE$3064,"D")</f>
        <v/>
      </c>
      <c r="AY3064">
        <f>COUNTIF($BA$3064:$EE$3064,"R")</f>
        <v/>
      </c>
      <c r="AZ3064">
        <f>IF(BL3064="D",1,0)+IF(BM3064="D",1,0)+IF(BR3064="D",1,0)+IF(BS3064="D",1,0)+IF(BU3064="D",1,0)+IF(CA3064="D",1,0)+IF(CB3064="D",1,0)+IF(CC3064="D",1,0)+IF(CD3064="D",1,0)+IF(CJ3064="D",1,0)+IF(CK3064="D",1,0)+IF(CO3064="D",1,0)+IF(CP3064="D",1,0)+IF(CQ3064="D",1,0)+IF(CU3064="D",1,0)+IF(CV3064="D",1,0)+IF(DB3064="D",1,0)+IF(DC3064="D",1,0)+IF(DH3064="D",1,0)+IF(DI3064="D",1,0)+IF(DM3064="D",1,0)+IF(DN3064="D",1,0)+IF(DO3064="D",1,0)+IF(DU3064="D",1,0)+IF(DX3064="D",1,0)</f>
        <v/>
      </c>
      <c r="BA3064">
        <f>IF(DH3064&lt;&gt;"",1,0)+IF(DI3064&lt;&gt;"",1,0)+IF(DK3064&lt;&gt;"",1,0)+IF(DM3064&lt;&gt;"",1,0)+IF(DN3064&lt;&gt;"",1,0)+IF(DO3064&lt;&gt;"",1,0)+IF(DQ3064&lt;&gt;"",1,0)+IF(DR3064&lt;&gt;"",1,0)+IF(DT3064&lt;&gt;"",1,0)+IF(DU3064&lt;&gt;"",1,0)+IF(DV3064&lt;&gt;"",1,0)+IF(DW3064&lt;&gt;"",1,0)+IF(DX3064&lt;&gt;"",1,0)+IF(DZ3064&lt;&gt;"",1,0)+IF(EA3064&lt;&gt;"",1,0)+IF(EB3064&lt;&gt;"",1,0)+IF(EE3064&lt;&gt;"",1,0)</f>
        <v/>
      </c>
      <c r="BB3064">
        <f>IF(AND(AV3064&gt;0, AW3064&gt;0),1,0)</f>
        <v/>
      </c>
      <c r="CA3064" t="inlineStr">
        <is>
          <t>X</t>
        </is>
      </c>
    </row>
    <row r="3065">
      <c r="A3065" t="inlineStr">
        <is>
          <t>OH0025781968</t>
        </is>
      </c>
      <c r="B3065" t="n">
        <v>78</v>
      </c>
      <c r="C3065" t="n">
        <v>450383</v>
      </c>
      <c r="D3065" t="inlineStr">
        <is>
          <t>WILLIAMS</t>
        </is>
      </c>
      <c r="E3065" t="inlineStr">
        <is>
          <t>NICOLE</t>
        </is>
      </c>
      <c r="F3065">
        <f>CONCATENATE(D3065," ",LEFT(H3065,4),"T=",AU3065,"D=",AV3065,"R=",AW3065,"M=",AX3065,"L=",AY3065,"B=",AZ3065)</f>
        <v/>
      </c>
      <c r="G3065" t="inlineStr">
        <is>
          <t>A</t>
        </is>
      </c>
      <c r="I3065" t="inlineStr">
        <is>
          <t>1999-02-07</t>
        </is>
      </c>
      <c r="J3065" t="inlineStr">
        <is>
          <t>2020-09-02</t>
        </is>
      </c>
      <c r="K3065" t="inlineStr">
        <is>
          <t>CONFIRMATION</t>
        </is>
      </c>
      <c r="M3065">
        <f>RIGHT(L3065,LEN(L3065)-FIND(" ",L3065))</f>
        <v/>
      </c>
      <c r="N3065" t="inlineStr">
        <is>
          <t>1959 LEXINGTON AVE NW</t>
        </is>
      </c>
      <c r="P3065" t="inlineStr">
        <is>
          <t>WARREN</t>
        </is>
      </c>
      <c r="Q3065" t="inlineStr">
        <is>
          <t>OH</t>
        </is>
      </c>
      <c r="R3065" t="n">
        <v>44485</v>
      </c>
      <c r="AD3065" t="inlineStr">
        <is>
          <t>TRUMBULL CAREER &amp; TECH CENTER</t>
        </is>
      </c>
      <c r="AE3065" t="inlineStr">
        <is>
          <t>WARREN CITY</t>
        </is>
      </c>
      <c r="AF3065" t="inlineStr">
        <is>
          <t>WARREN CITY SD</t>
        </is>
      </c>
      <c r="AH3065" t="n">
        <v>14</v>
      </c>
      <c r="AI3065" t="n">
        <v>11</v>
      </c>
      <c r="AN3065" t="inlineStr">
        <is>
          <t>WARREN</t>
        </is>
      </c>
      <c r="AO3065" t="inlineStr">
        <is>
          <t>WARREN CITY 1G</t>
        </is>
      </c>
      <c r="AP3065" t="inlineStr">
        <is>
          <t>78-P-ACL</t>
        </is>
      </c>
      <c r="AQ3065" t="n">
        <v>9</v>
      </c>
      <c r="AR3065" t="n">
        <v>64</v>
      </c>
      <c r="AS3065" t="n">
        <v>32</v>
      </c>
      <c r="AV3065" t="inlineStr">
        <is>
          <t>WARREN-WARD 1</t>
        </is>
      </c>
      <c r="AW3065">
        <f>COUNTA($BA$3065:$EE$3065)</f>
        <v/>
      </c>
      <c r="AX3065">
        <f>COUNTIF($BA$3065:$EE$3065,"D")</f>
        <v/>
      </c>
      <c r="AY3065">
        <f>COUNTIF($BA$3065:$EE$3065,"R")</f>
        <v/>
      </c>
      <c r="AZ3065">
        <f>IF(BL3065="D",1,0)+IF(BM3065="D",1,0)+IF(BR3065="D",1,0)+IF(BS3065="D",1,0)+IF(BU3065="D",1,0)+IF(CA3065="D",1,0)+IF(CB3065="D",1,0)+IF(CC3065="D",1,0)+IF(CD3065="D",1,0)+IF(CJ3065="D",1,0)+IF(CK3065="D",1,0)+IF(CO3065="D",1,0)+IF(CP3065="D",1,0)+IF(CQ3065="D",1,0)+IF(CU3065="D",1,0)+IF(CV3065="D",1,0)+IF(DB3065="D",1,0)+IF(DC3065="D",1,0)+IF(DH3065="D",1,0)+IF(DI3065="D",1,0)+IF(DM3065="D",1,0)+IF(DN3065="D",1,0)+IF(DO3065="D",1,0)+IF(DU3065="D",1,0)+IF(DX3065="D",1,0)</f>
        <v/>
      </c>
      <c r="BA3065">
        <f>IF(DH3065&lt;&gt;"",1,0)+IF(DI3065&lt;&gt;"",1,0)+IF(DK3065&lt;&gt;"",1,0)+IF(DM3065&lt;&gt;"",1,0)+IF(DN3065&lt;&gt;"",1,0)+IF(DO3065&lt;&gt;"",1,0)+IF(DQ3065&lt;&gt;"",1,0)+IF(DR3065&lt;&gt;"",1,0)+IF(DT3065&lt;&gt;"",1,0)+IF(DU3065&lt;&gt;"",1,0)+IF(DV3065&lt;&gt;"",1,0)+IF(DW3065&lt;&gt;"",1,0)+IF(DX3065&lt;&gt;"",1,0)+IF(DZ3065&lt;&gt;"",1,0)+IF(EA3065&lt;&gt;"",1,0)+IF(EB3065&lt;&gt;"",1,0)+IF(EE3065&lt;&gt;"",1,0)</f>
        <v/>
      </c>
      <c r="BB3065">
        <f>IF(AND(AV3065&gt;0, AW3065&gt;0),1,0)</f>
        <v/>
      </c>
      <c r="DN3065" t="inlineStr">
        <is>
          <t>X</t>
        </is>
      </c>
    </row>
    <row r="3066">
      <c r="A3066" t="inlineStr">
        <is>
          <t>OH0015721824</t>
        </is>
      </c>
      <c r="B3066" t="n">
        <v>78</v>
      </c>
      <c r="C3066" t="n">
        <v>203047</v>
      </c>
      <c r="D3066" t="inlineStr">
        <is>
          <t>POWELL</t>
        </is>
      </c>
      <c r="E3066" t="inlineStr">
        <is>
          <t>GLORIA JEAN</t>
        </is>
      </c>
      <c r="F3066">
        <f>CONCATENATE(D3066," ",LEFT(H3066,4),"T=",AU3066,"D=",AV3066,"R=",AW3066,"M=",AX3066,"L=",AY3066,"B=",AZ3066)</f>
        <v/>
      </c>
      <c r="G3066" t="inlineStr">
        <is>
          <t>RUCKER</t>
        </is>
      </c>
      <c r="I3066" t="inlineStr">
        <is>
          <t>1970-07-31</t>
        </is>
      </c>
      <c r="J3066" t="inlineStr">
        <is>
          <t>2022-11-30</t>
        </is>
      </c>
      <c r="K3066" t="inlineStr">
        <is>
          <t>ACTIVE</t>
        </is>
      </c>
      <c r="L3066" t="inlineStr">
        <is>
          <t>D</t>
        </is>
      </c>
      <c r="M3066">
        <f>RIGHT(L3066,LEN(L3066)-FIND(" ",L3066))</f>
        <v/>
      </c>
      <c r="N3066" t="inlineStr">
        <is>
          <t>1778 CLEMMENS AVE NW</t>
        </is>
      </c>
      <c r="P3066" t="inlineStr">
        <is>
          <t>WARREN</t>
        </is>
      </c>
      <c r="Q3066" t="inlineStr">
        <is>
          <t>OH</t>
        </is>
      </c>
      <c r="R3066" t="n">
        <v>44485</v>
      </c>
      <c r="AD3066" t="inlineStr">
        <is>
          <t>TRUMBULL CAREER &amp; TECH CENTER</t>
        </is>
      </c>
      <c r="AE3066" t="inlineStr">
        <is>
          <t>WARREN CITY</t>
        </is>
      </c>
      <c r="AF3066" t="inlineStr">
        <is>
          <t>WARREN CITY SD</t>
        </is>
      </c>
      <c r="AH3066" t="n">
        <v>14</v>
      </c>
      <c r="AI3066" t="n">
        <v>11</v>
      </c>
      <c r="AN3066" t="inlineStr">
        <is>
          <t>WARREN</t>
        </is>
      </c>
      <c r="AO3066" t="inlineStr">
        <is>
          <t>WARREN CITY 1G</t>
        </is>
      </c>
      <c r="AP3066" t="inlineStr">
        <is>
          <t>78-P-ACL</t>
        </is>
      </c>
      <c r="AQ3066" t="n">
        <v>9</v>
      </c>
      <c r="AR3066" t="n">
        <v>64</v>
      </c>
      <c r="AS3066" t="n">
        <v>32</v>
      </c>
      <c r="AV3066" t="inlineStr">
        <is>
          <t>WARREN-WARD 1</t>
        </is>
      </c>
      <c r="AW3066">
        <f>COUNTA($BA$3066:$EE$3066)</f>
        <v/>
      </c>
      <c r="AX3066">
        <f>COUNTIF($BA$3066:$EE$3066,"D")</f>
        <v/>
      </c>
      <c r="AY3066">
        <f>COUNTIF($BA$3066:$EE$3066,"R")</f>
        <v/>
      </c>
      <c r="AZ3066">
        <f>IF(BL3066="D",1,0)+IF(BM3066="D",1,0)+IF(BR3066="D",1,0)+IF(BS3066="D",1,0)+IF(BU3066="D",1,0)+IF(CA3066="D",1,0)+IF(CB3066="D",1,0)+IF(CC3066="D",1,0)+IF(CD3066="D",1,0)+IF(CJ3066="D",1,0)+IF(CK3066="D",1,0)+IF(CO3066="D",1,0)+IF(CP3066="D",1,0)+IF(CQ3066="D",1,0)+IF(CU3066="D",1,0)+IF(CV3066="D",1,0)+IF(DB3066="D",1,0)+IF(DC3066="D",1,0)+IF(DH3066="D",1,0)+IF(DI3066="D",1,0)+IF(DM3066="D",1,0)+IF(DN3066="D",1,0)+IF(DO3066="D",1,0)+IF(DU3066="D",1,0)+IF(DX3066="D",1,0)</f>
        <v/>
      </c>
      <c r="BA3066">
        <f>IF(DH3066&lt;&gt;"",1,0)+IF(DI3066&lt;&gt;"",1,0)+IF(DK3066&lt;&gt;"",1,0)+IF(DM3066&lt;&gt;"",1,0)+IF(DN3066&lt;&gt;"",1,0)+IF(DO3066&lt;&gt;"",1,0)+IF(DQ3066&lt;&gt;"",1,0)+IF(DR3066&lt;&gt;"",1,0)+IF(DT3066&lt;&gt;"",1,0)+IF(DU3066&lt;&gt;"",1,0)+IF(DV3066&lt;&gt;"",1,0)+IF(DW3066&lt;&gt;"",1,0)+IF(DX3066&lt;&gt;"",1,0)+IF(DZ3066&lt;&gt;"",1,0)+IF(EA3066&lt;&gt;"",1,0)+IF(EB3066&lt;&gt;"",1,0)+IF(EE3066&lt;&gt;"",1,0)</f>
        <v/>
      </c>
      <c r="BB3066">
        <f>IF(AND(AV3066&gt;0, AW3066&gt;0),1,0)</f>
        <v/>
      </c>
      <c r="BC3066" t="inlineStr">
        <is>
          <t>X</t>
        </is>
      </c>
      <c r="BD3066" t="inlineStr">
        <is>
          <t>X</t>
        </is>
      </c>
      <c r="BE3066" t="inlineStr">
        <is>
          <t>X</t>
        </is>
      </c>
      <c r="BF3066" t="inlineStr">
        <is>
          <t>X</t>
        </is>
      </c>
      <c r="BH3066" t="inlineStr">
        <is>
          <t>X</t>
        </is>
      </c>
      <c r="BI3066" t="inlineStr">
        <is>
          <t>X</t>
        </is>
      </c>
      <c r="BJ3066" t="inlineStr">
        <is>
          <t>X</t>
        </is>
      </c>
      <c r="BK3066" t="inlineStr">
        <is>
          <t>X</t>
        </is>
      </c>
      <c r="BL3066" t="inlineStr">
        <is>
          <t>X</t>
        </is>
      </c>
      <c r="BP3066" t="inlineStr">
        <is>
          <t>X</t>
        </is>
      </c>
      <c r="BR3066" t="inlineStr">
        <is>
          <t>X</t>
        </is>
      </c>
      <c r="BS3066" t="inlineStr">
        <is>
          <t>X</t>
        </is>
      </c>
      <c r="BV3066" t="inlineStr">
        <is>
          <t>X</t>
        </is>
      </c>
      <c r="BY3066" t="inlineStr">
        <is>
          <t>D</t>
        </is>
      </c>
      <c r="CA3066" t="inlineStr">
        <is>
          <t>X</t>
        </is>
      </c>
      <c r="CC3066" t="inlineStr">
        <is>
          <t>D</t>
        </is>
      </c>
      <c r="CG3066" t="inlineStr">
        <is>
          <t>X</t>
        </is>
      </c>
      <c r="CH3066" t="inlineStr">
        <is>
          <t>D</t>
        </is>
      </c>
      <c r="CK3066" t="inlineStr">
        <is>
          <t>X</t>
        </is>
      </c>
      <c r="CL3066" t="inlineStr">
        <is>
          <t>D</t>
        </is>
      </c>
      <c r="CN3066" t="inlineStr">
        <is>
          <t>X</t>
        </is>
      </c>
      <c r="CO3066" t="inlineStr">
        <is>
          <t>D</t>
        </is>
      </c>
      <c r="CP3066" t="inlineStr">
        <is>
          <t>X</t>
        </is>
      </c>
      <c r="CQ3066" t="inlineStr">
        <is>
          <t>D</t>
        </is>
      </c>
      <c r="CT3066" t="inlineStr">
        <is>
          <t>X</t>
        </is>
      </c>
      <c r="CU3066" t="inlineStr">
        <is>
          <t>D</t>
        </is>
      </c>
      <c r="CV3066" t="inlineStr">
        <is>
          <t>X</t>
        </is>
      </c>
      <c r="CW3066" t="inlineStr">
        <is>
          <t>D</t>
        </is>
      </c>
      <c r="CY3066" t="inlineStr">
        <is>
          <t>X</t>
        </is>
      </c>
      <c r="CZ3066" t="inlineStr">
        <is>
          <t>D</t>
        </is>
      </c>
      <c r="DC3066" t="inlineStr">
        <is>
          <t>X</t>
        </is>
      </c>
      <c r="DD3066" t="inlineStr">
        <is>
          <t>D</t>
        </is>
      </c>
      <c r="DF3066" t="inlineStr">
        <is>
          <t>X</t>
        </is>
      </c>
      <c r="DG3066" t="inlineStr">
        <is>
          <t>D</t>
        </is>
      </c>
      <c r="DI3066" t="inlineStr">
        <is>
          <t>X</t>
        </is>
      </c>
      <c r="DJ3066" t="inlineStr">
        <is>
          <t>D</t>
        </is>
      </c>
      <c r="DL3066" t="inlineStr">
        <is>
          <t>X</t>
        </is>
      </c>
      <c r="DM3066" t="inlineStr">
        <is>
          <t>D</t>
        </is>
      </c>
      <c r="DN3066" t="inlineStr">
        <is>
          <t>X</t>
        </is>
      </c>
      <c r="DO3066" t="inlineStr">
        <is>
          <t>D</t>
        </is>
      </c>
      <c r="DR3066" t="inlineStr">
        <is>
          <t>X</t>
        </is>
      </c>
      <c r="DS3066" t="inlineStr">
        <is>
          <t>D</t>
        </is>
      </c>
      <c r="DT3066" t="inlineStr">
        <is>
          <t>D</t>
        </is>
      </c>
      <c r="DU3066" t="inlineStr">
        <is>
          <t>X</t>
        </is>
      </c>
      <c r="DW3066" t="inlineStr">
        <is>
          <t>D</t>
        </is>
      </c>
      <c r="DX3066" t="inlineStr">
        <is>
          <t>X</t>
        </is>
      </c>
      <c r="EA3066" t="inlineStr">
        <is>
          <t>X</t>
        </is>
      </c>
      <c r="ED3066" t="inlineStr">
        <is>
          <t>D</t>
        </is>
      </c>
      <c r="EF3066" t="inlineStr">
        <is>
          <t>X</t>
        </is>
      </c>
    </row>
    <row r="3067">
      <c r="A3067" t="inlineStr">
        <is>
          <t>OH0015771085</t>
        </is>
      </c>
      <c r="B3067" t="n">
        <v>78</v>
      </c>
      <c r="C3067" t="n">
        <v>29751</v>
      </c>
      <c r="D3067" t="inlineStr">
        <is>
          <t>WELLER</t>
        </is>
      </c>
      <c r="E3067" t="inlineStr">
        <is>
          <t>MARGARET</t>
        </is>
      </c>
      <c r="F3067">
        <f>CONCATENATE(D3067," ",LEFT(H3067,4),"T=",AU3067,"D=",AV3067,"R=",AW3067,"M=",AX3067,"L=",AY3067,"B=",AZ3067)</f>
        <v/>
      </c>
      <c r="G3067" t="inlineStr">
        <is>
          <t>ANN JENSEN</t>
        </is>
      </c>
      <c r="I3067" t="inlineStr">
        <is>
          <t>1948-06-14</t>
        </is>
      </c>
      <c r="J3067" t="inlineStr">
        <is>
          <t>2015-07-03</t>
        </is>
      </c>
      <c r="K3067" t="inlineStr">
        <is>
          <t>ACTIVE</t>
        </is>
      </c>
      <c r="L3067" t="inlineStr">
        <is>
          <t>R</t>
        </is>
      </c>
      <c r="M3067">
        <f>RIGHT(L3067,LEN(L3067)-FIND(" ",L3067))</f>
        <v/>
      </c>
      <c r="N3067" t="inlineStr">
        <is>
          <t>3071 CARLTON DR NW</t>
        </is>
      </c>
      <c r="P3067" t="inlineStr">
        <is>
          <t>WARREN</t>
        </is>
      </c>
      <c r="Q3067" t="inlineStr">
        <is>
          <t>OH</t>
        </is>
      </c>
      <c r="R3067" t="n">
        <v>44485</v>
      </c>
      <c r="AD3067" t="inlineStr">
        <is>
          <t>TRUMBULL CAREER &amp; TECH CENTER</t>
        </is>
      </c>
      <c r="AE3067" t="inlineStr">
        <is>
          <t>WARREN CITY</t>
        </is>
      </c>
      <c r="AH3067" t="n">
        <v>14</v>
      </c>
      <c r="AI3067" t="n">
        <v>11</v>
      </c>
      <c r="AJ3067" t="inlineStr">
        <is>
          <t>TRUMBULL COUNTY ESC</t>
        </is>
      </c>
      <c r="AM3067" t="inlineStr">
        <is>
          <t>LABRAE LOCAL SD (TRUMBULL)</t>
        </is>
      </c>
      <c r="AN3067" t="inlineStr">
        <is>
          <t>WARREN</t>
        </is>
      </c>
      <c r="AO3067" t="inlineStr">
        <is>
          <t>WARREN CITY 1G</t>
        </is>
      </c>
      <c r="AP3067" t="inlineStr">
        <is>
          <t>78-P-ACL</t>
        </is>
      </c>
      <c r="AQ3067" t="n">
        <v>9</v>
      </c>
      <c r="AR3067" t="n">
        <v>64</v>
      </c>
      <c r="AS3067" t="n">
        <v>32</v>
      </c>
      <c r="AV3067" t="inlineStr">
        <is>
          <t>WARREN-WARD 1</t>
        </is>
      </c>
      <c r="AW3067">
        <f>COUNTA($BA$3067:$EE$3067)</f>
        <v/>
      </c>
      <c r="AX3067">
        <f>COUNTIF($BA$3067:$EE$3067,"D")</f>
        <v/>
      </c>
      <c r="AY3067">
        <f>COUNTIF($BA$3067:$EE$3067,"R")</f>
        <v/>
      </c>
      <c r="AZ3067">
        <f>IF(BL3067="D",1,0)+IF(BM3067="D",1,0)+IF(BR3067="D",1,0)+IF(BS3067="D",1,0)+IF(BU3067="D",1,0)+IF(CA3067="D",1,0)+IF(CB3067="D",1,0)+IF(CC3067="D",1,0)+IF(CD3067="D",1,0)+IF(CJ3067="D",1,0)+IF(CK3067="D",1,0)+IF(CO3067="D",1,0)+IF(CP3067="D",1,0)+IF(CQ3067="D",1,0)+IF(CU3067="D",1,0)+IF(CV3067="D",1,0)+IF(DB3067="D",1,0)+IF(DC3067="D",1,0)+IF(DH3067="D",1,0)+IF(DI3067="D",1,0)+IF(DM3067="D",1,0)+IF(DN3067="D",1,0)+IF(DO3067="D",1,0)+IF(DU3067="D",1,0)+IF(DX3067="D",1,0)</f>
        <v/>
      </c>
      <c r="BA3067">
        <f>IF(DH3067&lt;&gt;"",1,0)+IF(DI3067&lt;&gt;"",1,0)+IF(DK3067&lt;&gt;"",1,0)+IF(DM3067&lt;&gt;"",1,0)+IF(DN3067&lt;&gt;"",1,0)+IF(DO3067&lt;&gt;"",1,0)+IF(DQ3067&lt;&gt;"",1,0)+IF(DR3067&lt;&gt;"",1,0)+IF(DT3067&lt;&gt;"",1,0)+IF(DU3067&lt;&gt;"",1,0)+IF(DV3067&lt;&gt;"",1,0)+IF(DW3067&lt;&gt;"",1,0)+IF(DX3067&lt;&gt;"",1,0)+IF(DZ3067&lt;&gt;"",1,0)+IF(EA3067&lt;&gt;"",1,0)+IF(EB3067&lt;&gt;"",1,0)+IF(EE3067&lt;&gt;"",1,0)</f>
        <v/>
      </c>
      <c r="BB3067">
        <f>IF(AND(AV3067&gt;0, AW3067&gt;0),1,0)</f>
        <v/>
      </c>
      <c r="BC3067" t="inlineStr">
        <is>
          <t>X</t>
        </is>
      </c>
      <c r="BD3067" t="inlineStr">
        <is>
          <t>X</t>
        </is>
      </c>
      <c r="BE3067" t="inlineStr">
        <is>
          <t>X</t>
        </is>
      </c>
      <c r="BF3067" t="inlineStr">
        <is>
          <t>X</t>
        </is>
      </c>
      <c r="BG3067" t="inlineStr">
        <is>
          <t>X</t>
        </is>
      </c>
      <c r="BH3067" t="inlineStr">
        <is>
          <t>X</t>
        </is>
      </c>
      <c r="BK3067" t="inlineStr">
        <is>
          <t>X</t>
        </is>
      </c>
      <c r="BL3067" t="inlineStr">
        <is>
          <t>X</t>
        </is>
      </c>
      <c r="BP3067" t="inlineStr">
        <is>
          <t>X</t>
        </is>
      </c>
      <c r="BR3067" t="inlineStr">
        <is>
          <t>X</t>
        </is>
      </c>
      <c r="BS3067" t="inlineStr">
        <is>
          <t>X</t>
        </is>
      </c>
      <c r="CA3067" t="inlineStr">
        <is>
          <t>X</t>
        </is>
      </c>
      <c r="CG3067" t="inlineStr">
        <is>
          <t>X</t>
        </is>
      </c>
      <c r="CK3067" t="inlineStr">
        <is>
          <t>X</t>
        </is>
      </c>
      <c r="CN3067" t="inlineStr">
        <is>
          <t>X</t>
        </is>
      </c>
      <c r="CO3067" t="inlineStr">
        <is>
          <t>R</t>
        </is>
      </c>
      <c r="CP3067" t="inlineStr">
        <is>
          <t>X</t>
        </is>
      </c>
      <c r="CY3067" t="inlineStr">
        <is>
          <t>X</t>
        </is>
      </c>
      <c r="DC3067" t="inlineStr">
        <is>
          <t>X</t>
        </is>
      </c>
      <c r="DF3067" t="inlineStr">
        <is>
          <t>X</t>
        </is>
      </c>
      <c r="DG3067" t="inlineStr">
        <is>
          <t>R</t>
        </is>
      </c>
      <c r="DI3067" t="inlineStr">
        <is>
          <t>X</t>
        </is>
      </c>
      <c r="DL3067" t="inlineStr">
        <is>
          <t>X</t>
        </is>
      </c>
      <c r="DM3067" t="inlineStr">
        <is>
          <t>R</t>
        </is>
      </c>
      <c r="DN3067" t="inlineStr">
        <is>
          <t>X</t>
        </is>
      </c>
      <c r="DR3067" t="inlineStr">
        <is>
          <t>X</t>
        </is>
      </c>
      <c r="DS3067" t="inlineStr">
        <is>
          <t>R</t>
        </is>
      </c>
      <c r="DU3067" t="inlineStr">
        <is>
          <t>X</t>
        </is>
      </c>
      <c r="DX3067" t="inlineStr">
        <is>
          <t>X</t>
        </is>
      </c>
      <c r="EA3067" t="inlineStr">
        <is>
          <t>X</t>
        </is>
      </c>
      <c r="ED3067" t="inlineStr">
        <is>
          <t>R</t>
        </is>
      </c>
      <c r="EF3067" t="inlineStr">
        <is>
          <t>X</t>
        </is>
      </c>
    </row>
    <row r="3068">
      <c r="A3068" t="inlineStr">
        <is>
          <t>OH0015718809</t>
        </is>
      </c>
      <c r="B3068" t="n">
        <v>78</v>
      </c>
      <c r="C3068" t="n">
        <v>197527</v>
      </c>
      <c r="D3068" t="inlineStr">
        <is>
          <t>BENSON</t>
        </is>
      </c>
      <c r="E3068" t="inlineStr">
        <is>
          <t>ALAN</t>
        </is>
      </c>
      <c r="F3068">
        <f>CONCATENATE(D3068," ",LEFT(H3068,4),"T=",AU3068,"D=",AV3068,"R=",AW3068,"M=",AX3068,"L=",AY3068,"B=",AZ3068)</f>
        <v/>
      </c>
      <c r="I3068" t="inlineStr">
        <is>
          <t>1955-01-16</t>
        </is>
      </c>
      <c r="J3068" t="inlineStr">
        <is>
          <t>1987-07-04</t>
        </is>
      </c>
      <c r="K3068" t="inlineStr">
        <is>
          <t>ACTIVE</t>
        </is>
      </c>
      <c r="L3068" t="inlineStr">
        <is>
          <t>D</t>
        </is>
      </c>
      <c r="M3068">
        <f>RIGHT(L3068,LEN(L3068)-FIND(" ",L3068))</f>
        <v/>
      </c>
      <c r="N3068" t="inlineStr">
        <is>
          <t>2366 CASALE CT NW</t>
        </is>
      </c>
      <c r="P3068" t="inlineStr">
        <is>
          <t>WARREN</t>
        </is>
      </c>
      <c r="Q3068" t="inlineStr">
        <is>
          <t>OH</t>
        </is>
      </c>
      <c r="R3068" t="n">
        <v>44485</v>
      </c>
      <c r="AD3068" t="inlineStr">
        <is>
          <t>TRUMBULL CAREER &amp; TECH CENTER</t>
        </is>
      </c>
      <c r="AE3068" t="inlineStr">
        <is>
          <t>WARREN CITY</t>
        </is>
      </c>
      <c r="AF3068" t="inlineStr">
        <is>
          <t>WARREN CITY SD</t>
        </is>
      </c>
      <c r="AH3068" t="n">
        <v>14</v>
      </c>
      <c r="AI3068" t="n">
        <v>11</v>
      </c>
      <c r="AN3068" t="inlineStr">
        <is>
          <t>WARREN</t>
        </is>
      </c>
      <c r="AO3068" t="inlineStr">
        <is>
          <t>WARREN CITY 1G</t>
        </is>
      </c>
      <c r="AP3068" t="inlineStr">
        <is>
          <t>78-P-ACL</t>
        </is>
      </c>
      <c r="AQ3068" t="n">
        <v>9</v>
      </c>
      <c r="AR3068" t="n">
        <v>64</v>
      </c>
      <c r="AS3068" t="n">
        <v>32</v>
      </c>
      <c r="AV3068" t="inlineStr">
        <is>
          <t>WARREN-WARD 1</t>
        </is>
      </c>
      <c r="AW3068">
        <f>COUNTA($BA$3068:$EE$3068)</f>
        <v/>
      </c>
      <c r="AX3068">
        <f>COUNTIF($BA$3068:$EE$3068,"D")</f>
        <v/>
      </c>
      <c r="AY3068">
        <f>COUNTIF($BA$3068:$EE$3068,"R")</f>
        <v/>
      </c>
      <c r="AZ3068">
        <f>IF(BL3068="D",1,0)+IF(BM3068="D",1,0)+IF(BR3068="D",1,0)+IF(BS3068="D",1,0)+IF(BU3068="D",1,0)+IF(CA3068="D",1,0)+IF(CB3068="D",1,0)+IF(CC3068="D",1,0)+IF(CD3068="D",1,0)+IF(CJ3068="D",1,0)+IF(CK3068="D",1,0)+IF(CO3068="D",1,0)+IF(CP3068="D",1,0)+IF(CQ3068="D",1,0)+IF(CU3068="D",1,0)+IF(CV3068="D",1,0)+IF(DB3068="D",1,0)+IF(DC3068="D",1,0)+IF(DH3068="D",1,0)+IF(DI3068="D",1,0)+IF(DM3068="D",1,0)+IF(DN3068="D",1,0)+IF(DO3068="D",1,0)+IF(DU3068="D",1,0)+IF(DX3068="D",1,0)</f>
        <v/>
      </c>
      <c r="BA3068">
        <f>IF(DH3068&lt;&gt;"",1,0)+IF(DI3068&lt;&gt;"",1,0)+IF(DK3068&lt;&gt;"",1,0)+IF(DM3068&lt;&gt;"",1,0)+IF(DN3068&lt;&gt;"",1,0)+IF(DO3068&lt;&gt;"",1,0)+IF(DQ3068&lt;&gt;"",1,0)+IF(DR3068&lt;&gt;"",1,0)+IF(DT3068&lt;&gt;"",1,0)+IF(DU3068&lt;&gt;"",1,0)+IF(DV3068&lt;&gt;"",1,0)+IF(DW3068&lt;&gt;"",1,0)+IF(DX3068&lt;&gt;"",1,0)+IF(DZ3068&lt;&gt;"",1,0)+IF(EA3068&lt;&gt;"",1,0)+IF(EB3068&lt;&gt;"",1,0)+IF(EE3068&lt;&gt;"",1,0)</f>
        <v/>
      </c>
      <c r="BB3068">
        <f>IF(AND(AV3068&gt;0, AW3068&gt;0),1,0)</f>
        <v/>
      </c>
      <c r="BC3068" t="inlineStr">
        <is>
          <t>X</t>
        </is>
      </c>
      <c r="BD3068" t="inlineStr">
        <is>
          <t>X</t>
        </is>
      </c>
      <c r="BF3068" t="inlineStr">
        <is>
          <t>X</t>
        </is>
      </c>
      <c r="BH3068" t="inlineStr">
        <is>
          <t>X</t>
        </is>
      </c>
      <c r="BI3068" t="inlineStr">
        <is>
          <t>X</t>
        </is>
      </c>
      <c r="BJ3068" t="inlineStr">
        <is>
          <t>X</t>
        </is>
      </c>
      <c r="BK3068" t="inlineStr">
        <is>
          <t>X</t>
        </is>
      </c>
      <c r="BL3068" t="inlineStr">
        <is>
          <t>X</t>
        </is>
      </c>
      <c r="BP3068" t="inlineStr">
        <is>
          <t>X</t>
        </is>
      </c>
      <c r="BR3068" t="inlineStr">
        <is>
          <t>X</t>
        </is>
      </c>
      <c r="BS3068" t="inlineStr">
        <is>
          <t>X</t>
        </is>
      </c>
      <c r="BY3068" t="inlineStr">
        <is>
          <t>D</t>
        </is>
      </c>
      <c r="CA3068" t="inlineStr">
        <is>
          <t>X</t>
        </is>
      </c>
      <c r="CG3068" t="inlineStr">
        <is>
          <t>X</t>
        </is>
      </c>
      <c r="CK3068" t="inlineStr">
        <is>
          <t>X</t>
        </is>
      </c>
      <c r="CL3068" t="inlineStr">
        <is>
          <t>D</t>
        </is>
      </c>
      <c r="CN3068" t="inlineStr">
        <is>
          <t>X</t>
        </is>
      </c>
      <c r="CP3068" t="inlineStr">
        <is>
          <t>X</t>
        </is>
      </c>
      <c r="CV3068" t="inlineStr">
        <is>
          <t>X</t>
        </is>
      </c>
      <c r="CY3068" t="inlineStr">
        <is>
          <t>X</t>
        </is>
      </c>
      <c r="CZ3068" t="inlineStr">
        <is>
          <t>D</t>
        </is>
      </c>
      <c r="DC3068" t="inlineStr">
        <is>
          <t>X</t>
        </is>
      </c>
      <c r="DI3068" t="inlineStr">
        <is>
          <t>X</t>
        </is>
      </c>
      <c r="DL3068" t="inlineStr">
        <is>
          <t>X</t>
        </is>
      </c>
      <c r="DM3068" t="inlineStr">
        <is>
          <t>D</t>
        </is>
      </c>
      <c r="DN3068" t="inlineStr">
        <is>
          <t>X</t>
        </is>
      </c>
      <c r="DR3068" t="inlineStr">
        <is>
          <t>X</t>
        </is>
      </c>
      <c r="DS3068" t="inlineStr">
        <is>
          <t>D</t>
        </is>
      </c>
      <c r="DT3068" t="inlineStr">
        <is>
          <t>D</t>
        </is>
      </c>
      <c r="DU3068" t="inlineStr">
        <is>
          <t>X</t>
        </is>
      </c>
      <c r="DW3068" t="inlineStr">
        <is>
          <t>D</t>
        </is>
      </c>
      <c r="DX3068" t="inlineStr">
        <is>
          <t>X</t>
        </is>
      </c>
      <c r="EA3068" t="inlineStr">
        <is>
          <t>X</t>
        </is>
      </c>
      <c r="ED3068" t="inlineStr">
        <is>
          <t>D</t>
        </is>
      </c>
      <c r="EF3068" t="inlineStr">
        <is>
          <t>X</t>
        </is>
      </c>
    </row>
    <row r="3069">
      <c r="A3069" t="inlineStr">
        <is>
          <t>OH0015723222</t>
        </is>
      </c>
      <c r="B3069" t="n">
        <v>78</v>
      </c>
      <c r="C3069" t="n">
        <v>205641</v>
      </c>
      <c r="D3069" t="inlineStr">
        <is>
          <t>BURK</t>
        </is>
      </c>
      <c r="E3069" t="inlineStr">
        <is>
          <t>ANTHONY</t>
        </is>
      </c>
      <c r="F3069">
        <f>CONCATENATE(D3069," ",LEFT(H3069,4),"T=",AU3069,"D=",AV3069,"R=",AW3069,"M=",AX3069,"L=",AY3069,"B=",AZ3069)</f>
        <v/>
      </c>
      <c r="G3069" t="inlineStr">
        <is>
          <t>T</t>
        </is>
      </c>
      <c r="I3069" t="inlineStr">
        <is>
          <t>1962-11-22</t>
        </is>
      </c>
      <c r="J3069" t="inlineStr">
        <is>
          <t>2022-11-23</t>
        </is>
      </c>
      <c r="K3069" t="inlineStr">
        <is>
          <t>ACTIVE</t>
        </is>
      </c>
      <c r="M3069">
        <f>RIGHT(L3069,LEN(L3069)-FIND(" ",L3069))</f>
        <v/>
      </c>
      <c r="N3069" t="inlineStr">
        <is>
          <t>1536 CLEMMENS AVE NW</t>
        </is>
      </c>
      <c r="P3069" t="inlineStr">
        <is>
          <t>WARREN</t>
        </is>
      </c>
      <c r="Q3069" t="inlineStr">
        <is>
          <t>OH</t>
        </is>
      </c>
      <c r="R3069" t="n">
        <v>44485</v>
      </c>
      <c r="AD3069" t="inlineStr">
        <is>
          <t>TRUMBULL CAREER &amp; TECH CENTER</t>
        </is>
      </c>
      <c r="AE3069" t="inlineStr">
        <is>
          <t>WARREN CITY</t>
        </is>
      </c>
      <c r="AF3069" t="inlineStr">
        <is>
          <t>WARREN CITY SD</t>
        </is>
      </c>
      <c r="AH3069" t="n">
        <v>14</v>
      </c>
      <c r="AI3069" t="n">
        <v>11</v>
      </c>
      <c r="AN3069" t="inlineStr">
        <is>
          <t>WARREN</t>
        </is>
      </c>
      <c r="AO3069" t="inlineStr">
        <is>
          <t>WARREN CITY 1G</t>
        </is>
      </c>
      <c r="AP3069" t="inlineStr">
        <is>
          <t>78-P-ACL</t>
        </is>
      </c>
      <c r="AQ3069" t="n">
        <v>9</v>
      </c>
      <c r="AR3069" t="n">
        <v>64</v>
      </c>
      <c r="AS3069" t="n">
        <v>32</v>
      </c>
      <c r="AV3069" t="inlineStr">
        <is>
          <t>WARREN-WARD 1</t>
        </is>
      </c>
      <c r="AW3069">
        <f>COUNTA($BA$3069:$EE$3069)</f>
        <v/>
      </c>
      <c r="AX3069">
        <f>COUNTIF($BA$3069:$EE$3069,"D")</f>
        <v/>
      </c>
      <c r="AY3069">
        <f>COUNTIF($BA$3069:$EE$3069,"R")</f>
        <v/>
      </c>
      <c r="AZ3069">
        <f>IF(BL3069="D",1,0)+IF(BM3069="D",1,0)+IF(BR3069="D",1,0)+IF(BS3069="D",1,0)+IF(BU3069="D",1,0)+IF(CA3069="D",1,0)+IF(CB3069="D",1,0)+IF(CC3069="D",1,0)+IF(CD3069="D",1,0)+IF(CJ3069="D",1,0)+IF(CK3069="D",1,0)+IF(CO3069="D",1,0)+IF(CP3069="D",1,0)+IF(CQ3069="D",1,0)+IF(CU3069="D",1,0)+IF(CV3069="D",1,0)+IF(DB3069="D",1,0)+IF(DC3069="D",1,0)+IF(DH3069="D",1,0)+IF(DI3069="D",1,0)+IF(DM3069="D",1,0)+IF(DN3069="D",1,0)+IF(DO3069="D",1,0)+IF(DU3069="D",1,0)+IF(DX3069="D",1,0)</f>
        <v/>
      </c>
      <c r="BA3069">
        <f>IF(DH3069&lt;&gt;"",1,0)+IF(DI3069&lt;&gt;"",1,0)+IF(DK3069&lt;&gt;"",1,0)+IF(DM3069&lt;&gt;"",1,0)+IF(DN3069&lt;&gt;"",1,0)+IF(DO3069&lt;&gt;"",1,0)+IF(DQ3069&lt;&gt;"",1,0)+IF(DR3069&lt;&gt;"",1,0)+IF(DT3069&lt;&gt;"",1,0)+IF(DU3069&lt;&gt;"",1,0)+IF(DV3069&lt;&gt;"",1,0)+IF(DW3069&lt;&gt;"",1,0)+IF(DX3069&lt;&gt;"",1,0)+IF(DZ3069&lt;&gt;"",1,0)+IF(EA3069&lt;&gt;"",1,0)+IF(EB3069&lt;&gt;"",1,0)+IF(EE3069&lt;&gt;"",1,0)</f>
        <v/>
      </c>
      <c r="BB3069">
        <f>IF(AND(AV3069&gt;0, AW3069&gt;0),1,0)</f>
        <v/>
      </c>
      <c r="BD3069" t="inlineStr">
        <is>
          <t>X</t>
        </is>
      </c>
      <c r="BE3069" t="inlineStr">
        <is>
          <t>X</t>
        </is>
      </c>
      <c r="BF3069" t="inlineStr">
        <is>
          <t>X</t>
        </is>
      </c>
      <c r="BJ3069" t="inlineStr">
        <is>
          <t>X</t>
        </is>
      </c>
      <c r="CP3069" t="inlineStr">
        <is>
          <t>X</t>
        </is>
      </c>
      <c r="CQ3069" t="inlineStr">
        <is>
          <t>D</t>
        </is>
      </c>
      <c r="CT3069" t="inlineStr">
        <is>
          <t>X</t>
        </is>
      </c>
      <c r="CU3069" t="inlineStr">
        <is>
          <t>D</t>
        </is>
      </c>
      <c r="CY3069" t="inlineStr">
        <is>
          <t>X</t>
        </is>
      </c>
      <c r="DC3069" t="inlineStr">
        <is>
          <t>X</t>
        </is>
      </c>
      <c r="DF3069" t="inlineStr">
        <is>
          <t>X</t>
        </is>
      </c>
      <c r="DI3069" t="inlineStr">
        <is>
          <t>X</t>
        </is>
      </c>
      <c r="DN3069" t="inlineStr">
        <is>
          <t>X</t>
        </is>
      </c>
      <c r="DR3069" t="inlineStr">
        <is>
          <t>X</t>
        </is>
      </c>
      <c r="EA3069" t="inlineStr">
        <is>
          <t>X</t>
        </is>
      </c>
    </row>
    <row r="3070">
      <c r="A3070" t="inlineStr">
        <is>
          <t>OH0015785554</t>
        </is>
      </c>
      <c r="B3070" t="n">
        <v>78</v>
      </c>
      <c r="C3070" t="n">
        <v>59344</v>
      </c>
      <c r="D3070" t="inlineStr">
        <is>
          <t>MCCARTY</t>
        </is>
      </c>
      <c r="E3070" t="inlineStr">
        <is>
          <t>WILLIAM</t>
        </is>
      </c>
      <c r="F3070">
        <f>CONCATENATE(D3070," ",LEFT(H3070,4),"T=",AU3070,"D=",AV3070,"R=",AW3070,"M=",AX3070,"L=",AY3070,"B=",AZ3070)</f>
        <v/>
      </c>
      <c r="G3070" t="inlineStr">
        <is>
          <t>L</t>
        </is>
      </c>
      <c r="I3070" t="inlineStr">
        <is>
          <t>1941-01-26</t>
        </is>
      </c>
      <c r="J3070" t="inlineStr">
        <is>
          <t>1975-07-17</t>
        </is>
      </c>
      <c r="K3070" t="inlineStr">
        <is>
          <t>ACTIVE</t>
        </is>
      </c>
      <c r="L3070" t="inlineStr">
        <is>
          <t>D</t>
        </is>
      </c>
      <c r="M3070">
        <f>RIGHT(L3070,LEN(L3070)-FIND(" ",L3070))</f>
        <v/>
      </c>
      <c r="N3070" t="inlineStr">
        <is>
          <t>3021 CARLTON DR NW</t>
        </is>
      </c>
      <c r="P3070" t="inlineStr">
        <is>
          <t>WARREN</t>
        </is>
      </c>
      <c r="Q3070" t="inlineStr">
        <is>
          <t>OH</t>
        </is>
      </c>
      <c r="R3070" t="n">
        <v>44485</v>
      </c>
      <c r="AD3070" t="inlineStr">
        <is>
          <t>TRUMBULL CAREER &amp; TECH CENTER</t>
        </is>
      </c>
      <c r="AE3070" t="inlineStr">
        <is>
          <t>WARREN CITY</t>
        </is>
      </c>
      <c r="AH3070" t="n">
        <v>14</v>
      </c>
      <c r="AI3070" t="n">
        <v>11</v>
      </c>
      <c r="AJ3070" t="inlineStr">
        <is>
          <t>TRUMBULL COUNTY ESC</t>
        </is>
      </c>
      <c r="AM3070" t="inlineStr">
        <is>
          <t>LABRAE LOCAL SD (TRUMBULL)</t>
        </is>
      </c>
      <c r="AN3070" t="inlineStr">
        <is>
          <t>WARREN</t>
        </is>
      </c>
      <c r="AO3070" t="inlineStr">
        <is>
          <t>WARREN CITY 1G</t>
        </is>
      </c>
      <c r="AP3070" t="inlineStr">
        <is>
          <t>78-P-ACL</t>
        </is>
      </c>
      <c r="AQ3070" t="n">
        <v>9</v>
      </c>
      <c r="AR3070" t="n">
        <v>64</v>
      </c>
      <c r="AS3070" t="n">
        <v>32</v>
      </c>
      <c r="AV3070" t="inlineStr">
        <is>
          <t>WARREN-WARD 1</t>
        </is>
      </c>
      <c r="AW3070">
        <f>COUNTA($BA$3070:$EE$3070)</f>
        <v/>
      </c>
      <c r="AX3070">
        <f>COUNTIF($BA$3070:$EE$3070,"D")</f>
        <v/>
      </c>
      <c r="AY3070">
        <f>COUNTIF($BA$3070:$EE$3070,"R")</f>
        <v/>
      </c>
      <c r="AZ3070">
        <f>IF(BL3070="D",1,0)+IF(BM3070="D",1,0)+IF(BR3070="D",1,0)+IF(BS3070="D",1,0)+IF(BU3070="D",1,0)+IF(CA3070="D",1,0)+IF(CB3070="D",1,0)+IF(CC3070="D",1,0)+IF(CD3070="D",1,0)+IF(CJ3070="D",1,0)+IF(CK3070="D",1,0)+IF(CO3070="D",1,0)+IF(CP3070="D",1,0)+IF(CQ3070="D",1,0)+IF(CU3070="D",1,0)+IF(CV3070="D",1,0)+IF(DB3070="D",1,0)+IF(DC3070="D",1,0)+IF(DH3070="D",1,0)+IF(DI3070="D",1,0)+IF(DM3070="D",1,0)+IF(DN3070="D",1,0)+IF(DO3070="D",1,0)+IF(DU3070="D",1,0)+IF(DX3070="D",1,0)</f>
        <v/>
      </c>
      <c r="BA3070">
        <f>IF(DH3070&lt;&gt;"",1,0)+IF(DI3070&lt;&gt;"",1,0)+IF(DK3070&lt;&gt;"",1,0)+IF(DM3070&lt;&gt;"",1,0)+IF(DN3070&lt;&gt;"",1,0)+IF(DO3070&lt;&gt;"",1,0)+IF(DQ3070&lt;&gt;"",1,0)+IF(DR3070&lt;&gt;"",1,0)+IF(DT3070&lt;&gt;"",1,0)+IF(DU3070&lt;&gt;"",1,0)+IF(DV3070&lt;&gt;"",1,0)+IF(DW3070&lt;&gt;"",1,0)+IF(DX3070&lt;&gt;"",1,0)+IF(DZ3070&lt;&gt;"",1,0)+IF(EA3070&lt;&gt;"",1,0)+IF(EB3070&lt;&gt;"",1,0)+IF(EE3070&lt;&gt;"",1,0)</f>
        <v/>
      </c>
      <c r="BB3070">
        <f>IF(AND(AV3070&gt;0, AW3070&gt;0),1,0)</f>
        <v/>
      </c>
      <c r="BC3070" t="inlineStr">
        <is>
          <t>X</t>
        </is>
      </c>
      <c r="BD3070" t="inlineStr">
        <is>
          <t>X</t>
        </is>
      </c>
      <c r="BE3070" t="inlineStr">
        <is>
          <t>X</t>
        </is>
      </c>
      <c r="BF3070" t="inlineStr">
        <is>
          <t>X</t>
        </is>
      </c>
      <c r="BG3070" t="inlineStr">
        <is>
          <t>X</t>
        </is>
      </c>
      <c r="BH3070" t="inlineStr">
        <is>
          <t>X</t>
        </is>
      </c>
      <c r="BI3070" t="inlineStr">
        <is>
          <t>X</t>
        </is>
      </c>
      <c r="BJ3070" t="inlineStr">
        <is>
          <t>X</t>
        </is>
      </c>
      <c r="BL3070" t="inlineStr">
        <is>
          <t>X</t>
        </is>
      </c>
      <c r="BP3070" t="inlineStr">
        <is>
          <t>X</t>
        </is>
      </c>
      <c r="BR3070" t="inlineStr">
        <is>
          <t>X</t>
        </is>
      </c>
      <c r="BS3070" t="inlineStr">
        <is>
          <t>X</t>
        </is>
      </c>
      <c r="BY3070" t="inlineStr">
        <is>
          <t>D</t>
        </is>
      </c>
      <c r="CA3070" t="inlineStr">
        <is>
          <t>X</t>
        </is>
      </c>
      <c r="CG3070" t="inlineStr">
        <is>
          <t>X</t>
        </is>
      </c>
      <c r="CK3070" t="inlineStr">
        <is>
          <t>X</t>
        </is>
      </c>
      <c r="CL3070" t="inlineStr">
        <is>
          <t>D</t>
        </is>
      </c>
      <c r="CN3070" t="inlineStr">
        <is>
          <t>X</t>
        </is>
      </c>
      <c r="CP3070" t="inlineStr">
        <is>
          <t>X</t>
        </is>
      </c>
      <c r="CU3070" t="inlineStr">
        <is>
          <t>D</t>
        </is>
      </c>
      <c r="CV3070" t="inlineStr">
        <is>
          <t>X</t>
        </is>
      </c>
      <c r="CY3070" t="inlineStr">
        <is>
          <t>X</t>
        </is>
      </c>
      <c r="DC3070" t="inlineStr">
        <is>
          <t>X</t>
        </is>
      </c>
      <c r="DF3070" t="inlineStr">
        <is>
          <t>X</t>
        </is>
      </c>
      <c r="DG3070" t="inlineStr">
        <is>
          <t>D</t>
        </is>
      </c>
      <c r="DI3070" t="inlineStr">
        <is>
          <t>X</t>
        </is>
      </c>
      <c r="DL3070" t="inlineStr">
        <is>
          <t>X</t>
        </is>
      </c>
      <c r="DM3070" t="inlineStr">
        <is>
          <t>D</t>
        </is>
      </c>
      <c r="DN3070" t="inlineStr">
        <is>
          <t>X</t>
        </is>
      </c>
      <c r="DR3070" t="inlineStr">
        <is>
          <t>X</t>
        </is>
      </c>
      <c r="DS3070" t="inlineStr">
        <is>
          <t>D</t>
        </is>
      </c>
      <c r="DU3070" t="inlineStr">
        <is>
          <t>X</t>
        </is>
      </c>
      <c r="DX3070" t="inlineStr">
        <is>
          <t>X</t>
        </is>
      </c>
    </row>
    <row r="3071">
      <c r="A3071" t="inlineStr">
        <is>
          <t>OH0015770570</t>
        </is>
      </c>
      <c r="B3071" t="n">
        <v>78</v>
      </c>
      <c r="C3071" t="n">
        <v>28784</v>
      </c>
      <c r="D3071" t="inlineStr">
        <is>
          <t>SEMBER</t>
        </is>
      </c>
      <c r="E3071" t="inlineStr">
        <is>
          <t>CHARLOTTE</t>
        </is>
      </c>
      <c r="F3071">
        <f>CONCATENATE(D3071," ",LEFT(H3071,4),"T=",AU3071,"D=",AV3071,"R=",AW3071,"M=",AX3071,"L=",AY3071,"B=",AZ3071)</f>
        <v/>
      </c>
      <c r="G3071" t="inlineStr">
        <is>
          <t>A</t>
        </is>
      </c>
      <c r="I3071" t="inlineStr">
        <is>
          <t>1944-10-14</t>
        </is>
      </c>
      <c r="J3071" t="inlineStr">
        <is>
          <t>1975-10-01</t>
        </is>
      </c>
      <c r="K3071" t="inlineStr">
        <is>
          <t>ACTIVE</t>
        </is>
      </c>
      <c r="L3071" t="inlineStr">
        <is>
          <t>R</t>
        </is>
      </c>
      <c r="M3071">
        <f>RIGHT(L3071,LEN(L3071)-FIND(" ",L3071))</f>
        <v/>
      </c>
      <c r="N3071" t="inlineStr">
        <is>
          <t>2381 MONTGOMERY AVE NW</t>
        </is>
      </c>
      <c r="P3071" t="inlineStr">
        <is>
          <t>WARREN</t>
        </is>
      </c>
      <c r="Q3071" t="inlineStr">
        <is>
          <t>OH</t>
        </is>
      </c>
      <c r="R3071" t="n">
        <v>44485</v>
      </c>
      <c r="AD3071" t="inlineStr">
        <is>
          <t>TRUMBULL CAREER &amp; TECH CENTER</t>
        </is>
      </c>
      <c r="AE3071" t="inlineStr">
        <is>
          <t>WARREN CITY</t>
        </is>
      </c>
      <c r="AF3071" t="inlineStr">
        <is>
          <t>WARREN CITY SD</t>
        </is>
      </c>
      <c r="AH3071" t="n">
        <v>14</v>
      </c>
      <c r="AI3071" t="n">
        <v>11</v>
      </c>
      <c r="AN3071" t="inlineStr">
        <is>
          <t>WARREN</t>
        </is>
      </c>
      <c r="AO3071" t="inlineStr">
        <is>
          <t>WARREN CITY 1G</t>
        </is>
      </c>
      <c r="AP3071" t="inlineStr">
        <is>
          <t>78-P-ACL</t>
        </is>
      </c>
      <c r="AQ3071" t="n">
        <v>9</v>
      </c>
      <c r="AR3071" t="n">
        <v>64</v>
      </c>
      <c r="AS3071" t="n">
        <v>32</v>
      </c>
      <c r="AV3071" t="inlineStr">
        <is>
          <t>WARREN-WARD 1</t>
        </is>
      </c>
      <c r="AW3071">
        <f>COUNTA($BA$3071:$EE$3071)</f>
        <v/>
      </c>
      <c r="AX3071">
        <f>COUNTIF($BA$3071:$EE$3071,"D")</f>
        <v/>
      </c>
      <c r="AY3071">
        <f>COUNTIF($BA$3071:$EE$3071,"R")</f>
        <v/>
      </c>
      <c r="AZ3071">
        <f>IF(BL3071="D",1,0)+IF(BM3071="D",1,0)+IF(BR3071="D",1,0)+IF(BS3071="D",1,0)+IF(BU3071="D",1,0)+IF(CA3071="D",1,0)+IF(CB3071="D",1,0)+IF(CC3071="D",1,0)+IF(CD3071="D",1,0)+IF(CJ3071="D",1,0)+IF(CK3071="D",1,0)+IF(CO3071="D",1,0)+IF(CP3071="D",1,0)+IF(CQ3071="D",1,0)+IF(CU3071="D",1,0)+IF(CV3071="D",1,0)+IF(DB3071="D",1,0)+IF(DC3071="D",1,0)+IF(DH3071="D",1,0)+IF(DI3071="D",1,0)+IF(DM3071="D",1,0)+IF(DN3071="D",1,0)+IF(DO3071="D",1,0)+IF(DU3071="D",1,0)+IF(DX3071="D",1,0)</f>
        <v/>
      </c>
      <c r="BA3071">
        <f>IF(DH3071&lt;&gt;"",1,0)+IF(DI3071&lt;&gt;"",1,0)+IF(DK3071&lt;&gt;"",1,0)+IF(DM3071&lt;&gt;"",1,0)+IF(DN3071&lt;&gt;"",1,0)+IF(DO3071&lt;&gt;"",1,0)+IF(DQ3071&lt;&gt;"",1,0)+IF(DR3071&lt;&gt;"",1,0)+IF(DT3071&lt;&gt;"",1,0)+IF(DU3071&lt;&gt;"",1,0)+IF(DV3071&lt;&gt;"",1,0)+IF(DW3071&lt;&gt;"",1,0)+IF(DX3071&lt;&gt;"",1,0)+IF(DZ3071&lt;&gt;"",1,0)+IF(EA3071&lt;&gt;"",1,0)+IF(EB3071&lt;&gt;"",1,0)+IF(EE3071&lt;&gt;"",1,0)</f>
        <v/>
      </c>
      <c r="BB3071">
        <f>IF(AND(AV3071&gt;0, AW3071&gt;0),1,0)</f>
        <v/>
      </c>
      <c r="BC3071" t="inlineStr">
        <is>
          <t>X</t>
        </is>
      </c>
      <c r="BD3071" t="inlineStr">
        <is>
          <t>X</t>
        </is>
      </c>
      <c r="BE3071" t="inlineStr">
        <is>
          <t>X</t>
        </is>
      </c>
      <c r="BF3071" t="inlineStr">
        <is>
          <t>X</t>
        </is>
      </c>
      <c r="BG3071" t="inlineStr">
        <is>
          <t>X</t>
        </is>
      </c>
      <c r="BH3071" t="inlineStr">
        <is>
          <t>X</t>
        </is>
      </c>
      <c r="BI3071" t="inlineStr">
        <is>
          <t>X</t>
        </is>
      </c>
      <c r="BJ3071" t="inlineStr">
        <is>
          <t>X</t>
        </is>
      </c>
      <c r="BK3071" t="inlineStr">
        <is>
          <t>X</t>
        </is>
      </c>
      <c r="BL3071" t="inlineStr">
        <is>
          <t>X</t>
        </is>
      </c>
      <c r="BP3071" t="inlineStr">
        <is>
          <t>X</t>
        </is>
      </c>
      <c r="BR3071" t="inlineStr">
        <is>
          <t>X</t>
        </is>
      </c>
      <c r="BS3071" t="inlineStr">
        <is>
          <t>X</t>
        </is>
      </c>
      <c r="BV3071" t="inlineStr">
        <is>
          <t>X</t>
        </is>
      </c>
      <c r="BY3071" t="inlineStr">
        <is>
          <t>D</t>
        </is>
      </c>
      <c r="CA3071" t="inlineStr">
        <is>
          <t>X</t>
        </is>
      </c>
      <c r="CG3071" t="inlineStr">
        <is>
          <t>X</t>
        </is>
      </c>
      <c r="CH3071" t="inlineStr">
        <is>
          <t>R</t>
        </is>
      </c>
      <c r="CK3071" t="inlineStr">
        <is>
          <t>X</t>
        </is>
      </c>
      <c r="CL3071" t="inlineStr">
        <is>
          <t>D</t>
        </is>
      </c>
      <c r="CO3071" t="inlineStr">
        <is>
          <t>R</t>
        </is>
      </c>
      <c r="CP3071" t="inlineStr">
        <is>
          <t>X</t>
        </is>
      </c>
      <c r="CQ3071" t="inlineStr">
        <is>
          <t>D</t>
        </is>
      </c>
      <c r="CT3071" t="inlineStr">
        <is>
          <t>X</t>
        </is>
      </c>
      <c r="CU3071" t="inlineStr">
        <is>
          <t>R</t>
        </is>
      </c>
      <c r="CV3071" t="inlineStr">
        <is>
          <t>X</t>
        </is>
      </c>
      <c r="CY3071" t="inlineStr">
        <is>
          <t>X</t>
        </is>
      </c>
      <c r="CZ3071" t="inlineStr">
        <is>
          <t>R</t>
        </is>
      </c>
      <c r="DC3071" t="inlineStr">
        <is>
          <t>X</t>
        </is>
      </c>
      <c r="DF3071" t="inlineStr">
        <is>
          <t>X</t>
        </is>
      </c>
      <c r="DG3071" t="inlineStr">
        <is>
          <t>R</t>
        </is>
      </c>
      <c r="DI3071" t="inlineStr">
        <is>
          <t>X</t>
        </is>
      </c>
      <c r="DL3071" t="inlineStr">
        <is>
          <t>X</t>
        </is>
      </c>
      <c r="DM3071" t="inlineStr">
        <is>
          <t>R</t>
        </is>
      </c>
      <c r="DN3071" t="inlineStr">
        <is>
          <t>X</t>
        </is>
      </c>
      <c r="DR3071" t="inlineStr">
        <is>
          <t>X</t>
        </is>
      </c>
      <c r="DS3071" t="inlineStr">
        <is>
          <t>R</t>
        </is>
      </c>
      <c r="DT3071" t="inlineStr">
        <is>
          <t>R</t>
        </is>
      </c>
      <c r="DU3071" t="inlineStr">
        <is>
          <t>X</t>
        </is>
      </c>
      <c r="DW3071" t="inlineStr">
        <is>
          <t>D</t>
        </is>
      </c>
      <c r="DX3071" t="inlineStr">
        <is>
          <t>X</t>
        </is>
      </c>
      <c r="EA3071" t="inlineStr">
        <is>
          <t>X</t>
        </is>
      </c>
      <c r="ED3071" t="inlineStr">
        <is>
          <t>R</t>
        </is>
      </c>
      <c r="EF3071" t="inlineStr">
        <is>
          <t>X</t>
        </is>
      </c>
    </row>
    <row r="3072">
      <c r="A3072" t="inlineStr">
        <is>
          <t>OH0015711349</t>
        </is>
      </c>
      <c r="B3072" t="n">
        <v>78</v>
      </c>
      <c r="C3072" t="n">
        <v>179996</v>
      </c>
      <c r="D3072" t="inlineStr">
        <is>
          <t>WEIKEL</t>
        </is>
      </c>
      <c r="E3072" t="inlineStr">
        <is>
          <t>BONNIE</t>
        </is>
      </c>
      <c r="F3072">
        <f>CONCATENATE(D3072," ",LEFT(H3072,4),"T=",AU3072,"D=",AV3072,"R=",AW3072,"M=",AX3072,"L=",AY3072,"B=",AZ3072)</f>
        <v/>
      </c>
      <c r="G3072" t="inlineStr">
        <is>
          <t>LOU</t>
        </is>
      </c>
      <c r="I3072" t="inlineStr">
        <is>
          <t>1946-06-05</t>
        </is>
      </c>
      <c r="J3072" t="inlineStr">
        <is>
          <t>1984-10-06</t>
        </is>
      </c>
      <c r="K3072" t="inlineStr">
        <is>
          <t>ACTIVE</t>
        </is>
      </c>
      <c r="L3072" t="inlineStr">
        <is>
          <t>R</t>
        </is>
      </c>
      <c r="M3072">
        <f>RIGHT(L3072,LEN(L3072)-FIND(" ",L3072))</f>
        <v/>
      </c>
      <c r="N3072" t="inlineStr">
        <is>
          <t>2771 MONTGOMERY AVE NW</t>
        </is>
      </c>
      <c r="P3072" t="inlineStr">
        <is>
          <t>WARREN</t>
        </is>
      </c>
      <c r="Q3072" t="inlineStr">
        <is>
          <t>OH</t>
        </is>
      </c>
      <c r="R3072" t="n">
        <v>44485</v>
      </c>
      <c r="AD3072" t="inlineStr">
        <is>
          <t>TRUMBULL CAREER &amp; TECH CENTER</t>
        </is>
      </c>
      <c r="AE3072" t="inlineStr">
        <is>
          <t>WARREN CITY</t>
        </is>
      </c>
      <c r="AF3072" t="inlineStr">
        <is>
          <t>WARREN CITY SD</t>
        </is>
      </c>
      <c r="AH3072" t="n">
        <v>14</v>
      </c>
      <c r="AI3072" t="n">
        <v>11</v>
      </c>
      <c r="AN3072" t="inlineStr">
        <is>
          <t>WARREN</t>
        </is>
      </c>
      <c r="AO3072" t="inlineStr">
        <is>
          <t>WARREN CITY 1G</t>
        </is>
      </c>
      <c r="AP3072" t="inlineStr">
        <is>
          <t>78-P-ACL</t>
        </is>
      </c>
      <c r="AQ3072" t="n">
        <v>9</v>
      </c>
      <c r="AR3072" t="n">
        <v>64</v>
      </c>
      <c r="AS3072" t="n">
        <v>32</v>
      </c>
      <c r="AV3072" t="inlineStr">
        <is>
          <t>WARREN-WARD 1</t>
        </is>
      </c>
      <c r="AW3072">
        <f>COUNTA($BA$3072:$EE$3072)</f>
        <v/>
      </c>
      <c r="AX3072">
        <f>COUNTIF($BA$3072:$EE$3072,"D")</f>
        <v/>
      </c>
      <c r="AY3072">
        <f>COUNTIF($BA$3072:$EE$3072,"R")</f>
        <v/>
      </c>
      <c r="AZ3072">
        <f>IF(BL3072="D",1,0)+IF(BM3072="D",1,0)+IF(BR3072="D",1,0)+IF(BS3072="D",1,0)+IF(BU3072="D",1,0)+IF(CA3072="D",1,0)+IF(CB3072="D",1,0)+IF(CC3072="D",1,0)+IF(CD3072="D",1,0)+IF(CJ3072="D",1,0)+IF(CK3072="D",1,0)+IF(CO3072="D",1,0)+IF(CP3072="D",1,0)+IF(CQ3072="D",1,0)+IF(CU3072="D",1,0)+IF(CV3072="D",1,0)+IF(DB3072="D",1,0)+IF(DC3072="D",1,0)+IF(DH3072="D",1,0)+IF(DI3072="D",1,0)+IF(DM3072="D",1,0)+IF(DN3072="D",1,0)+IF(DO3072="D",1,0)+IF(DU3072="D",1,0)+IF(DX3072="D",1,0)</f>
        <v/>
      </c>
      <c r="BA3072">
        <f>IF(DH3072&lt;&gt;"",1,0)+IF(DI3072&lt;&gt;"",1,0)+IF(DK3072&lt;&gt;"",1,0)+IF(DM3072&lt;&gt;"",1,0)+IF(DN3072&lt;&gt;"",1,0)+IF(DO3072&lt;&gt;"",1,0)+IF(DQ3072&lt;&gt;"",1,0)+IF(DR3072&lt;&gt;"",1,0)+IF(DT3072&lt;&gt;"",1,0)+IF(DU3072&lt;&gt;"",1,0)+IF(DV3072&lt;&gt;"",1,0)+IF(DW3072&lt;&gt;"",1,0)+IF(DX3072&lt;&gt;"",1,0)+IF(DZ3072&lt;&gt;"",1,0)+IF(EA3072&lt;&gt;"",1,0)+IF(EB3072&lt;&gt;"",1,0)+IF(EE3072&lt;&gt;"",1,0)</f>
        <v/>
      </c>
      <c r="BB3072">
        <f>IF(AND(AV3072&gt;0, AW3072&gt;0),1,0)</f>
        <v/>
      </c>
      <c r="BC3072" t="inlineStr">
        <is>
          <t>X</t>
        </is>
      </c>
      <c r="BD3072" t="inlineStr">
        <is>
          <t>X</t>
        </is>
      </c>
      <c r="BH3072" t="inlineStr">
        <is>
          <t>X</t>
        </is>
      </c>
      <c r="BJ3072" t="inlineStr">
        <is>
          <t>X</t>
        </is>
      </c>
      <c r="BL3072" t="inlineStr">
        <is>
          <t>X</t>
        </is>
      </c>
      <c r="BP3072" t="inlineStr">
        <is>
          <t>X</t>
        </is>
      </c>
      <c r="CA3072" t="inlineStr">
        <is>
          <t>X</t>
        </is>
      </c>
      <c r="CG3072" t="inlineStr">
        <is>
          <t>X</t>
        </is>
      </c>
      <c r="CK3072" t="inlineStr">
        <is>
          <t>X</t>
        </is>
      </c>
      <c r="CP3072" t="inlineStr">
        <is>
          <t>X</t>
        </is>
      </c>
      <c r="DC3072" t="inlineStr">
        <is>
          <t>X</t>
        </is>
      </c>
      <c r="DI3072" t="inlineStr">
        <is>
          <t>X</t>
        </is>
      </c>
      <c r="DM3072" t="inlineStr">
        <is>
          <t>R</t>
        </is>
      </c>
      <c r="DN3072" t="inlineStr">
        <is>
          <t>X</t>
        </is>
      </c>
      <c r="DU3072" t="inlineStr">
        <is>
          <t>X</t>
        </is>
      </c>
      <c r="DW3072" t="inlineStr">
        <is>
          <t>X</t>
        </is>
      </c>
      <c r="EA3072" t="inlineStr">
        <is>
          <t>X</t>
        </is>
      </c>
      <c r="ED3072" t="inlineStr">
        <is>
          <t>R</t>
        </is>
      </c>
      <c r="EF3072" t="inlineStr">
        <is>
          <t>X</t>
        </is>
      </c>
    </row>
    <row r="3073">
      <c r="A3073" t="inlineStr">
        <is>
          <t>OH0015705939</t>
        </is>
      </c>
      <c r="B3073" t="n">
        <v>78</v>
      </c>
      <c r="C3073" t="n">
        <v>308745</v>
      </c>
      <c r="D3073" t="inlineStr">
        <is>
          <t>SUTTON</t>
        </is>
      </c>
      <c r="E3073" t="inlineStr">
        <is>
          <t>JUANITA</t>
        </is>
      </c>
      <c r="F3073">
        <f>CONCATENATE(D3073," ",LEFT(H3073,4),"T=",AU3073,"D=",AV3073,"R=",AW3073,"M=",AX3073,"L=",AY3073,"B=",AZ3073)</f>
        <v/>
      </c>
      <c r="G3073" t="inlineStr">
        <is>
          <t>A</t>
        </is>
      </c>
      <c r="I3073" t="inlineStr">
        <is>
          <t>1955-06-04</t>
        </is>
      </c>
      <c r="J3073" t="inlineStr">
        <is>
          <t>2002-06-04</t>
        </is>
      </c>
      <c r="K3073" t="inlineStr">
        <is>
          <t>ACTIVE</t>
        </is>
      </c>
      <c r="L3073" t="inlineStr">
        <is>
          <t>R</t>
        </is>
      </c>
      <c r="M3073">
        <f>RIGHT(L3073,LEN(L3073)-FIND(" ",L3073))</f>
        <v/>
      </c>
      <c r="N3073" t="inlineStr">
        <is>
          <t>2367 MONTGOMERY AVE NW</t>
        </is>
      </c>
      <c r="P3073" t="inlineStr">
        <is>
          <t>WARREN</t>
        </is>
      </c>
      <c r="Q3073" t="inlineStr">
        <is>
          <t>OH</t>
        </is>
      </c>
      <c r="R3073" t="n">
        <v>44485</v>
      </c>
      <c r="AD3073" t="inlineStr">
        <is>
          <t>TRUMBULL CAREER &amp; TECH CENTER</t>
        </is>
      </c>
      <c r="AE3073" t="inlineStr">
        <is>
          <t>WARREN CITY</t>
        </is>
      </c>
      <c r="AF3073" t="inlineStr">
        <is>
          <t>WARREN CITY SD</t>
        </is>
      </c>
      <c r="AH3073" t="n">
        <v>14</v>
      </c>
      <c r="AI3073" t="n">
        <v>11</v>
      </c>
      <c r="AN3073" t="inlineStr">
        <is>
          <t>WARREN</t>
        </is>
      </c>
      <c r="AO3073" t="inlineStr">
        <is>
          <t>WARREN CITY 1G</t>
        </is>
      </c>
      <c r="AP3073" t="inlineStr">
        <is>
          <t>78-P-ACL</t>
        </is>
      </c>
      <c r="AQ3073" t="n">
        <v>9</v>
      </c>
      <c r="AR3073" t="n">
        <v>64</v>
      </c>
      <c r="AS3073" t="n">
        <v>32</v>
      </c>
      <c r="AV3073" t="inlineStr">
        <is>
          <t>WARREN-WARD 1</t>
        </is>
      </c>
      <c r="AW3073">
        <f>COUNTA($BA$3073:$EE$3073)</f>
        <v/>
      </c>
      <c r="AX3073">
        <f>COUNTIF($BA$3073:$EE$3073,"D")</f>
        <v/>
      </c>
      <c r="AY3073">
        <f>COUNTIF($BA$3073:$EE$3073,"R")</f>
        <v/>
      </c>
      <c r="AZ3073">
        <f>IF(BL3073="D",1,0)+IF(BM3073="D",1,0)+IF(BR3073="D",1,0)+IF(BS3073="D",1,0)+IF(BU3073="D",1,0)+IF(CA3073="D",1,0)+IF(CB3073="D",1,0)+IF(CC3073="D",1,0)+IF(CD3073="D",1,0)+IF(CJ3073="D",1,0)+IF(CK3073="D",1,0)+IF(CO3073="D",1,0)+IF(CP3073="D",1,0)+IF(CQ3073="D",1,0)+IF(CU3073="D",1,0)+IF(CV3073="D",1,0)+IF(DB3073="D",1,0)+IF(DC3073="D",1,0)+IF(DH3073="D",1,0)+IF(DI3073="D",1,0)+IF(DM3073="D",1,0)+IF(DN3073="D",1,0)+IF(DO3073="D",1,0)+IF(DU3073="D",1,0)+IF(DX3073="D",1,0)</f>
        <v/>
      </c>
      <c r="BA3073">
        <f>IF(DH3073&lt;&gt;"",1,0)+IF(DI3073&lt;&gt;"",1,0)+IF(DK3073&lt;&gt;"",1,0)+IF(DM3073&lt;&gt;"",1,0)+IF(DN3073&lt;&gt;"",1,0)+IF(DO3073&lt;&gt;"",1,0)+IF(DQ3073&lt;&gt;"",1,0)+IF(DR3073&lt;&gt;"",1,0)+IF(DT3073&lt;&gt;"",1,0)+IF(DU3073&lt;&gt;"",1,0)+IF(DV3073&lt;&gt;"",1,0)+IF(DW3073&lt;&gt;"",1,0)+IF(DX3073&lt;&gt;"",1,0)+IF(DZ3073&lt;&gt;"",1,0)+IF(EA3073&lt;&gt;"",1,0)+IF(EB3073&lt;&gt;"",1,0)+IF(EE3073&lt;&gt;"",1,0)</f>
        <v/>
      </c>
      <c r="BB3073">
        <f>IF(AND(AV3073&gt;0, AW3073&gt;0),1,0)</f>
        <v/>
      </c>
      <c r="BL3073" t="inlineStr">
        <is>
          <t>X</t>
        </is>
      </c>
      <c r="BP3073" t="inlineStr">
        <is>
          <t>X</t>
        </is>
      </c>
      <c r="BY3073" t="inlineStr">
        <is>
          <t>R</t>
        </is>
      </c>
      <c r="CA3073" t="inlineStr">
        <is>
          <t>X</t>
        </is>
      </c>
      <c r="CK3073" t="inlineStr">
        <is>
          <t>X</t>
        </is>
      </c>
      <c r="CN3073" t="inlineStr">
        <is>
          <t>X</t>
        </is>
      </c>
      <c r="CO3073" t="inlineStr">
        <is>
          <t>R</t>
        </is>
      </c>
      <c r="CP3073" t="inlineStr">
        <is>
          <t>X</t>
        </is>
      </c>
      <c r="CV3073" t="inlineStr">
        <is>
          <t>X</t>
        </is>
      </c>
      <c r="CY3073" t="inlineStr">
        <is>
          <t>X</t>
        </is>
      </c>
      <c r="CZ3073" t="inlineStr">
        <is>
          <t>R</t>
        </is>
      </c>
      <c r="DC3073" t="inlineStr">
        <is>
          <t>X</t>
        </is>
      </c>
      <c r="DI3073" t="inlineStr">
        <is>
          <t>X</t>
        </is>
      </c>
      <c r="DN3073" t="inlineStr">
        <is>
          <t>X</t>
        </is>
      </c>
      <c r="DU3073" t="inlineStr">
        <is>
          <t>X</t>
        </is>
      </c>
      <c r="DX3073" t="inlineStr">
        <is>
          <t>X</t>
        </is>
      </c>
      <c r="ED3073" t="inlineStr">
        <is>
          <t>R</t>
        </is>
      </c>
      <c r="EF3073" t="inlineStr">
        <is>
          <t>X</t>
        </is>
      </c>
    </row>
    <row r="3074">
      <c r="A3074" t="inlineStr">
        <is>
          <t>OH0025720778</t>
        </is>
      </c>
      <c r="B3074" t="n">
        <v>78</v>
      </c>
      <c r="C3074" t="n">
        <v>449470</v>
      </c>
      <c r="D3074" t="inlineStr">
        <is>
          <t>GEORGE</t>
        </is>
      </c>
      <c r="E3074" t="inlineStr">
        <is>
          <t>JAMIE</t>
        </is>
      </c>
      <c r="F3074">
        <f>CONCATENATE(D3074," ",LEFT(H3074,4),"T=",AU3074,"D=",AV3074,"R=",AW3074,"M=",AX3074,"L=",AY3074,"B=",AZ3074)</f>
        <v/>
      </c>
      <c r="G3074" t="inlineStr">
        <is>
          <t>L</t>
        </is>
      </c>
      <c r="I3074" t="inlineStr">
        <is>
          <t>1981-01-03</t>
        </is>
      </c>
      <c r="J3074" t="inlineStr">
        <is>
          <t>2020-08-23</t>
        </is>
      </c>
      <c r="K3074" t="inlineStr">
        <is>
          <t>ACTIVE</t>
        </is>
      </c>
      <c r="M3074">
        <f>RIGHT(L3074,LEN(L3074)-FIND(" ",L3074))</f>
        <v/>
      </c>
      <c r="N3074" t="inlineStr">
        <is>
          <t>3020 BEAL ST NW</t>
        </is>
      </c>
      <c r="P3074" t="inlineStr">
        <is>
          <t>WARREN</t>
        </is>
      </c>
      <c r="Q3074" t="inlineStr">
        <is>
          <t>OH</t>
        </is>
      </c>
      <c r="R3074" t="n">
        <v>44485</v>
      </c>
      <c r="AD3074" t="inlineStr">
        <is>
          <t>TRUMBULL CAREER &amp; TECH CENTER</t>
        </is>
      </c>
      <c r="AE3074" t="inlineStr">
        <is>
          <t>WARREN CITY</t>
        </is>
      </c>
      <c r="AF3074" t="inlineStr">
        <is>
          <t>WARREN CITY SD</t>
        </is>
      </c>
      <c r="AH3074" t="n">
        <v>14</v>
      </c>
      <c r="AI3074" t="n">
        <v>11</v>
      </c>
      <c r="AN3074" t="inlineStr">
        <is>
          <t>WARREN</t>
        </is>
      </c>
      <c r="AO3074" t="inlineStr">
        <is>
          <t>WARREN CITY 1G</t>
        </is>
      </c>
      <c r="AP3074" t="inlineStr">
        <is>
          <t>78-P-ACL</t>
        </is>
      </c>
      <c r="AQ3074" t="n">
        <v>9</v>
      </c>
      <c r="AR3074" t="n">
        <v>64</v>
      </c>
      <c r="AS3074" t="n">
        <v>32</v>
      </c>
      <c r="AV3074" t="inlineStr">
        <is>
          <t>WARREN-WARD 1</t>
        </is>
      </c>
      <c r="AW3074">
        <f>COUNTA($BA$3074:$EE$3074)</f>
        <v/>
      </c>
      <c r="AX3074">
        <f>COUNTIF($BA$3074:$EE$3074,"D")</f>
        <v/>
      </c>
      <c r="AY3074">
        <f>COUNTIF($BA$3074:$EE$3074,"R")</f>
        <v/>
      </c>
      <c r="AZ3074">
        <f>IF(BL3074="D",1,0)+IF(BM3074="D",1,0)+IF(BR3074="D",1,0)+IF(BS3074="D",1,0)+IF(BU3074="D",1,0)+IF(CA3074="D",1,0)+IF(CB3074="D",1,0)+IF(CC3074="D",1,0)+IF(CD3074="D",1,0)+IF(CJ3074="D",1,0)+IF(CK3074="D",1,0)+IF(CO3074="D",1,0)+IF(CP3074="D",1,0)+IF(CQ3074="D",1,0)+IF(CU3074="D",1,0)+IF(CV3074="D",1,0)+IF(DB3074="D",1,0)+IF(DC3074="D",1,0)+IF(DH3074="D",1,0)+IF(DI3074="D",1,0)+IF(DM3074="D",1,0)+IF(DN3074="D",1,0)+IF(DO3074="D",1,0)+IF(DU3074="D",1,0)+IF(DX3074="D",1,0)</f>
        <v/>
      </c>
      <c r="BA3074">
        <f>IF(DH3074&lt;&gt;"",1,0)+IF(DI3074&lt;&gt;"",1,0)+IF(DK3074&lt;&gt;"",1,0)+IF(DM3074&lt;&gt;"",1,0)+IF(DN3074&lt;&gt;"",1,0)+IF(DO3074&lt;&gt;"",1,0)+IF(DQ3074&lt;&gt;"",1,0)+IF(DR3074&lt;&gt;"",1,0)+IF(DT3074&lt;&gt;"",1,0)+IF(DU3074&lt;&gt;"",1,0)+IF(DV3074&lt;&gt;"",1,0)+IF(DW3074&lt;&gt;"",1,0)+IF(DX3074&lt;&gt;"",1,0)+IF(DZ3074&lt;&gt;"",1,0)+IF(EA3074&lt;&gt;"",1,0)+IF(EB3074&lt;&gt;"",1,0)+IF(EE3074&lt;&gt;"",1,0)</f>
        <v/>
      </c>
      <c r="BB3074">
        <f>IF(AND(AV3074&gt;0, AW3074&gt;0),1,0)</f>
        <v/>
      </c>
      <c r="DN3074" t="inlineStr">
        <is>
          <t>X</t>
        </is>
      </c>
      <c r="EF3074" t="inlineStr">
        <is>
          <t>X</t>
        </is>
      </c>
    </row>
    <row r="3075">
      <c r="A3075" t="inlineStr">
        <is>
          <t>OH0015692673</t>
        </is>
      </c>
      <c r="B3075" t="n">
        <v>78</v>
      </c>
      <c r="C3075" t="n">
        <v>141563</v>
      </c>
      <c r="D3075" t="inlineStr">
        <is>
          <t>FISHER</t>
        </is>
      </c>
      <c r="E3075" t="inlineStr">
        <is>
          <t>BARRY</t>
        </is>
      </c>
      <c r="F3075">
        <f>CONCATENATE(D3075," ",LEFT(H3075,4),"T=",AU3075,"D=",AV3075,"R=",AW3075,"M=",AX3075,"L=",AY3075,"B=",AZ3075)</f>
        <v/>
      </c>
      <c r="G3075" t="inlineStr">
        <is>
          <t>L</t>
        </is>
      </c>
      <c r="I3075" t="inlineStr">
        <is>
          <t>1951-03-14</t>
        </is>
      </c>
      <c r="J3075" t="inlineStr">
        <is>
          <t>2007-09-06</t>
        </is>
      </c>
      <c r="K3075" t="inlineStr">
        <is>
          <t>ACTIVE</t>
        </is>
      </c>
      <c r="L3075" t="inlineStr">
        <is>
          <t>R</t>
        </is>
      </c>
      <c r="M3075">
        <f>RIGHT(L3075,LEN(L3075)-FIND(" ",L3075))</f>
        <v/>
      </c>
      <c r="N3075" t="inlineStr">
        <is>
          <t>2877 MONTGOMERY AVE NW</t>
        </is>
      </c>
      <c r="P3075" t="inlineStr">
        <is>
          <t>WARREN</t>
        </is>
      </c>
      <c r="Q3075" t="inlineStr">
        <is>
          <t>OH</t>
        </is>
      </c>
      <c r="R3075" t="n">
        <v>44485</v>
      </c>
      <c r="AD3075" t="inlineStr">
        <is>
          <t>TRUMBULL CAREER &amp; TECH CENTER</t>
        </is>
      </c>
      <c r="AE3075" t="inlineStr">
        <is>
          <t>WARREN CITY</t>
        </is>
      </c>
      <c r="AF3075" t="inlineStr">
        <is>
          <t>WARREN CITY SD</t>
        </is>
      </c>
      <c r="AH3075" t="n">
        <v>14</v>
      </c>
      <c r="AI3075" t="n">
        <v>11</v>
      </c>
      <c r="AN3075" t="inlineStr">
        <is>
          <t>WARREN</t>
        </is>
      </c>
      <c r="AO3075" t="inlineStr">
        <is>
          <t>WARREN CITY 1G</t>
        </is>
      </c>
      <c r="AP3075" t="inlineStr">
        <is>
          <t>78-P-ACL</t>
        </is>
      </c>
      <c r="AQ3075" t="n">
        <v>9</v>
      </c>
      <c r="AR3075" t="n">
        <v>64</v>
      </c>
      <c r="AS3075" t="n">
        <v>32</v>
      </c>
      <c r="AV3075" t="inlineStr">
        <is>
          <t>WARREN-WARD 1</t>
        </is>
      </c>
      <c r="AW3075">
        <f>COUNTA($BA$3075:$EE$3075)</f>
        <v/>
      </c>
      <c r="AX3075">
        <f>COUNTIF($BA$3075:$EE$3075,"D")</f>
        <v/>
      </c>
      <c r="AY3075">
        <f>COUNTIF($BA$3075:$EE$3075,"R")</f>
        <v/>
      </c>
      <c r="AZ3075">
        <f>IF(BL3075="D",1,0)+IF(BM3075="D",1,0)+IF(BR3075="D",1,0)+IF(BS3075="D",1,0)+IF(BU3075="D",1,0)+IF(CA3075="D",1,0)+IF(CB3075="D",1,0)+IF(CC3075="D",1,0)+IF(CD3075="D",1,0)+IF(CJ3075="D",1,0)+IF(CK3075="D",1,0)+IF(CO3075="D",1,0)+IF(CP3075="D",1,0)+IF(CQ3075="D",1,0)+IF(CU3075="D",1,0)+IF(CV3075="D",1,0)+IF(DB3075="D",1,0)+IF(DC3075="D",1,0)+IF(DH3075="D",1,0)+IF(DI3075="D",1,0)+IF(DM3075="D",1,0)+IF(DN3075="D",1,0)+IF(DO3075="D",1,0)+IF(DU3075="D",1,0)+IF(DX3075="D",1,0)</f>
        <v/>
      </c>
      <c r="BA3075">
        <f>IF(DH3075&lt;&gt;"",1,0)+IF(DI3075&lt;&gt;"",1,0)+IF(DK3075&lt;&gt;"",1,0)+IF(DM3075&lt;&gt;"",1,0)+IF(DN3075&lt;&gt;"",1,0)+IF(DO3075&lt;&gt;"",1,0)+IF(DQ3075&lt;&gt;"",1,0)+IF(DR3075&lt;&gt;"",1,0)+IF(DT3075&lt;&gt;"",1,0)+IF(DU3075&lt;&gt;"",1,0)+IF(DV3075&lt;&gt;"",1,0)+IF(DW3075&lt;&gt;"",1,0)+IF(DX3075&lt;&gt;"",1,0)+IF(DZ3075&lt;&gt;"",1,0)+IF(EA3075&lt;&gt;"",1,0)+IF(EB3075&lt;&gt;"",1,0)+IF(EE3075&lt;&gt;"",1,0)</f>
        <v/>
      </c>
      <c r="BB3075">
        <f>IF(AND(AV3075&gt;0, AW3075&gt;0),1,0)</f>
        <v/>
      </c>
      <c r="BC3075" t="inlineStr">
        <is>
          <t>X</t>
        </is>
      </c>
      <c r="BD3075" t="inlineStr">
        <is>
          <t>X</t>
        </is>
      </c>
      <c r="BF3075" t="inlineStr">
        <is>
          <t>X</t>
        </is>
      </c>
      <c r="BG3075" t="inlineStr">
        <is>
          <t>X</t>
        </is>
      </c>
      <c r="BH3075" t="inlineStr">
        <is>
          <t>X</t>
        </is>
      </c>
      <c r="BI3075" t="inlineStr">
        <is>
          <t>X</t>
        </is>
      </c>
      <c r="BK3075" t="inlineStr">
        <is>
          <t>X</t>
        </is>
      </c>
      <c r="BL3075" t="inlineStr">
        <is>
          <t>X</t>
        </is>
      </c>
      <c r="BP3075" t="inlineStr">
        <is>
          <t>X</t>
        </is>
      </c>
      <c r="BR3075" t="inlineStr">
        <is>
          <t>X</t>
        </is>
      </c>
      <c r="BS3075" t="inlineStr">
        <is>
          <t>X</t>
        </is>
      </c>
      <c r="BV3075" t="inlineStr">
        <is>
          <t>X</t>
        </is>
      </c>
      <c r="BY3075" t="inlineStr">
        <is>
          <t>D</t>
        </is>
      </c>
      <c r="CA3075" t="inlineStr">
        <is>
          <t>X</t>
        </is>
      </c>
      <c r="CG3075" t="inlineStr">
        <is>
          <t>X</t>
        </is>
      </c>
      <c r="CH3075" t="inlineStr">
        <is>
          <t>D</t>
        </is>
      </c>
      <c r="CL3075" t="inlineStr">
        <is>
          <t>D</t>
        </is>
      </c>
      <c r="CN3075" t="inlineStr">
        <is>
          <t>X</t>
        </is>
      </c>
      <c r="CO3075" t="inlineStr">
        <is>
          <t>D</t>
        </is>
      </c>
      <c r="CP3075" t="inlineStr">
        <is>
          <t>X</t>
        </is>
      </c>
      <c r="CV3075" t="inlineStr">
        <is>
          <t>X</t>
        </is>
      </c>
      <c r="CW3075" t="inlineStr">
        <is>
          <t>D</t>
        </is>
      </c>
      <c r="CY3075" t="inlineStr">
        <is>
          <t>X</t>
        </is>
      </c>
      <c r="CZ3075" t="inlineStr">
        <is>
          <t>R</t>
        </is>
      </c>
      <c r="DC3075" t="inlineStr">
        <is>
          <t>X</t>
        </is>
      </c>
      <c r="DF3075" t="inlineStr">
        <is>
          <t>X</t>
        </is>
      </c>
      <c r="DG3075" t="inlineStr">
        <is>
          <t>R</t>
        </is>
      </c>
      <c r="DI3075" t="inlineStr">
        <is>
          <t>X</t>
        </is>
      </c>
      <c r="DM3075" t="inlineStr">
        <is>
          <t>D</t>
        </is>
      </c>
      <c r="DN3075" t="inlineStr">
        <is>
          <t>X</t>
        </is>
      </c>
      <c r="DR3075" t="inlineStr">
        <is>
          <t>X</t>
        </is>
      </c>
      <c r="DS3075" t="inlineStr">
        <is>
          <t>R</t>
        </is>
      </c>
      <c r="DU3075" t="inlineStr">
        <is>
          <t>X</t>
        </is>
      </c>
      <c r="DW3075" t="inlineStr">
        <is>
          <t>D</t>
        </is>
      </c>
      <c r="DX3075" t="inlineStr">
        <is>
          <t>X</t>
        </is>
      </c>
      <c r="EA3075" t="inlineStr">
        <is>
          <t>X</t>
        </is>
      </c>
      <c r="ED3075" t="inlineStr">
        <is>
          <t>R</t>
        </is>
      </c>
      <c r="EF3075" t="inlineStr">
        <is>
          <t>X</t>
        </is>
      </c>
    </row>
    <row r="3076">
      <c r="A3076" t="inlineStr">
        <is>
          <t>OH0015770560</t>
        </is>
      </c>
      <c r="B3076" t="n">
        <v>78</v>
      </c>
      <c r="C3076" t="n">
        <v>28766</v>
      </c>
      <c r="D3076" t="inlineStr">
        <is>
          <t>RULE</t>
        </is>
      </c>
      <c r="E3076" t="inlineStr">
        <is>
          <t>JOANN</t>
        </is>
      </c>
      <c r="F3076">
        <f>CONCATENATE(D3076," ",LEFT(H3076,4),"T=",AU3076,"D=",AV3076,"R=",AW3076,"M=",AX3076,"L=",AY3076,"B=",AZ3076)</f>
        <v/>
      </c>
      <c r="G3076" t="inlineStr">
        <is>
          <t>R</t>
        </is>
      </c>
      <c r="I3076" t="inlineStr">
        <is>
          <t>1939-02-24</t>
        </is>
      </c>
      <c r="J3076" t="inlineStr">
        <is>
          <t>1960-09-15</t>
        </is>
      </c>
      <c r="K3076" t="inlineStr">
        <is>
          <t>ACTIVE</t>
        </is>
      </c>
      <c r="L3076" t="inlineStr">
        <is>
          <t>D</t>
        </is>
      </c>
      <c r="M3076">
        <f>RIGHT(L3076,LEN(L3076)-FIND(" ",L3076))</f>
        <v/>
      </c>
      <c r="N3076" t="inlineStr">
        <is>
          <t>2733 MONTGOMERY AVE NW</t>
        </is>
      </c>
      <c r="P3076" t="inlineStr">
        <is>
          <t>WARREN</t>
        </is>
      </c>
      <c r="Q3076" t="inlineStr">
        <is>
          <t>OH</t>
        </is>
      </c>
      <c r="R3076" t="n">
        <v>44485</v>
      </c>
      <c r="AD3076" t="inlineStr">
        <is>
          <t>TRUMBULL CAREER &amp; TECH CENTER</t>
        </is>
      </c>
      <c r="AE3076" t="inlineStr">
        <is>
          <t>WARREN CITY</t>
        </is>
      </c>
      <c r="AF3076" t="inlineStr">
        <is>
          <t>WARREN CITY SD</t>
        </is>
      </c>
      <c r="AH3076" t="n">
        <v>14</v>
      </c>
      <c r="AI3076" t="n">
        <v>11</v>
      </c>
      <c r="AN3076" t="inlineStr">
        <is>
          <t>WARREN</t>
        </is>
      </c>
      <c r="AO3076" t="inlineStr">
        <is>
          <t>WARREN CITY 1G</t>
        </is>
      </c>
      <c r="AP3076" t="inlineStr">
        <is>
          <t>78-P-ACL</t>
        </is>
      </c>
      <c r="AQ3076" t="n">
        <v>9</v>
      </c>
      <c r="AR3076" t="n">
        <v>64</v>
      </c>
      <c r="AS3076" t="n">
        <v>32</v>
      </c>
      <c r="AV3076" t="inlineStr">
        <is>
          <t>WARREN-WARD 1</t>
        </is>
      </c>
      <c r="AW3076">
        <f>COUNTA($BA$3076:$EE$3076)</f>
        <v/>
      </c>
      <c r="AX3076">
        <f>COUNTIF($BA$3076:$EE$3076,"D")</f>
        <v/>
      </c>
      <c r="AY3076">
        <f>COUNTIF($BA$3076:$EE$3076,"R")</f>
        <v/>
      </c>
      <c r="AZ3076">
        <f>IF(BL3076="D",1,0)+IF(BM3076="D",1,0)+IF(BR3076="D",1,0)+IF(BS3076="D",1,0)+IF(BU3076="D",1,0)+IF(CA3076="D",1,0)+IF(CB3076="D",1,0)+IF(CC3076="D",1,0)+IF(CD3076="D",1,0)+IF(CJ3076="D",1,0)+IF(CK3076="D",1,0)+IF(CO3076="D",1,0)+IF(CP3076="D",1,0)+IF(CQ3076="D",1,0)+IF(CU3076="D",1,0)+IF(CV3076="D",1,0)+IF(DB3076="D",1,0)+IF(DC3076="D",1,0)+IF(DH3076="D",1,0)+IF(DI3076="D",1,0)+IF(DM3076="D",1,0)+IF(DN3076="D",1,0)+IF(DO3076="D",1,0)+IF(DU3076="D",1,0)+IF(DX3076="D",1,0)</f>
        <v/>
      </c>
      <c r="BA3076">
        <f>IF(DH3076&lt;&gt;"",1,0)+IF(DI3076&lt;&gt;"",1,0)+IF(DK3076&lt;&gt;"",1,0)+IF(DM3076&lt;&gt;"",1,0)+IF(DN3076&lt;&gt;"",1,0)+IF(DO3076&lt;&gt;"",1,0)+IF(DQ3076&lt;&gt;"",1,0)+IF(DR3076&lt;&gt;"",1,0)+IF(DT3076&lt;&gt;"",1,0)+IF(DU3076&lt;&gt;"",1,0)+IF(DV3076&lt;&gt;"",1,0)+IF(DW3076&lt;&gt;"",1,0)+IF(DX3076&lt;&gt;"",1,0)+IF(DZ3076&lt;&gt;"",1,0)+IF(EA3076&lt;&gt;"",1,0)+IF(EB3076&lt;&gt;"",1,0)+IF(EE3076&lt;&gt;"",1,0)</f>
        <v/>
      </c>
      <c r="BB3076">
        <f>IF(AND(AV3076&gt;0, AW3076&gt;0),1,0)</f>
        <v/>
      </c>
      <c r="BC3076" t="inlineStr">
        <is>
          <t>X</t>
        </is>
      </c>
      <c r="BD3076" t="inlineStr">
        <is>
          <t>X</t>
        </is>
      </c>
      <c r="BE3076" t="inlineStr">
        <is>
          <t>X</t>
        </is>
      </c>
      <c r="BF3076" t="inlineStr">
        <is>
          <t>X</t>
        </is>
      </c>
      <c r="BI3076" t="inlineStr">
        <is>
          <t>X</t>
        </is>
      </c>
      <c r="BJ3076" t="inlineStr">
        <is>
          <t>X</t>
        </is>
      </c>
      <c r="BK3076" t="inlineStr">
        <is>
          <t>X</t>
        </is>
      </c>
      <c r="BL3076" t="inlineStr">
        <is>
          <t>X</t>
        </is>
      </c>
      <c r="BP3076" t="inlineStr">
        <is>
          <t>X</t>
        </is>
      </c>
      <c r="BS3076" t="inlineStr">
        <is>
          <t>X</t>
        </is>
      </c>
      <c r="BY3076" t="inlineStr">
        <is>
          <t>D</t>
        </is>
      </c>
      <c r="CA3076" t="inlineStr">
        <is>
          <t>X</t>
        </is>
      </c>
      <c r="CG3076" t="inlineStr">
        <is>
          <t>X</t>
        </is>
      </c>
      <c r="CH3076" t="inlineStr">
        <is>
          <t>D</t>
        </is>
      </c>
      <c r="CL3076" t="inlineStr">
        <is>
          <t>D</t>
        </is>
      </c>
      <c r="CN3076" t="inlineStr">
        <is>
          <t>X</t>
        </is>
      </c>
      <c r="CO3076" t="inlineStr">
        <is>
          <t>D</t>
        </is>
      </c>
      <c r="CP3076" t="inlineStr">
        <is>
          <t>X</t>
        </is>
      </c>
      <c r="CQ3076" t="inlineStr">
        <is>
          <t>D</t>
        </is>
      </c>
      <c r="CT3076" t="inlineStr">
        <is>
          <t>X</t>
        </is>
      </c>
      <c r="CU3076" t="inlineStr">
        <is>
          <t>D</t>
        </is>
      </c>
      <c r="CV3076" t="inlineStr">
        <is>
          <t>X</t>
        </is>
      </c>
      <c r="CY3076" t="inlineStr">
        <is>
          <t>X</t>
        </is>
      </c>
      <c r="CZ3076" t="inlineStr">
        <is>
          <t>D</t>
        </is>
      </c>
      <c r="DC3076" t="inlineStr">
        <is>
          <t>X</t>
        </is>
      </c>
      <c r="DG3076" t="inlineStr">
        <is>
          <t>D</t>
        </is>
      </c>
      <c r="DI3076" t="inlineStr">
        <is>
          <t>X</t>
        </is>
      </c>
      <c r="DL3076" t="inlineStr">
        <is>
          <t>X</t>
        </is>
      </c>
      <c r="DM3076" t="inlineStr">
        <is>
          <t>D</t>
        </is>
      </c>
      <c r="DN3076" t="inlineStr">
        <is>
          <t>X</t>
        </is>
      </c>
      <c r="DR3076" t="inlineStr">
        <is>
          <t>X</t>
        </is>
      </c>
      <c r="DU3076" t="inlineStr">
        <is>
          <t>X</t>
        </is>
      </c>
      <c r="DW3076" t="inlineStr">
        <is>
          <t>D</t>
        </is>
      </c>
      <c r="DX3076" t="inlineStr">
        <is>
          <t>X</t>
        </is>
      </c>
      <c r="EA3076" t="inlineStr">
        <is>
          <t>X</t>
        </is>
      </c>
      <c r="ED3076" t="inlineStr">
        <is>
          <t>D</t>
        </is>
      </c>
      <c r="EF3076" t="inlineStr">
        <is>
          <t>X</t>
        </is>
      </c>
    </row>
    <row r="3077">
      <c r="A3077" t="inlineStr">
        <is>
          <t>OH0019787221</t>
        </is>
      </c>
      <c r="B3077" t="n">
        <v>78</v>
      </c>
      <c r="C3077" t="n">
        <v>359153</v>
      </c>
      <c r="D3077" t="inlineStr">
        <is>
          <t>PRINCE</t>
        </is>
      </c>
      <c r="E3077" t="inlineStr">
        <is>
          <t>SYLVIA</t>
        </is>
      </c>
      <c r="F3077">
        <f>CONCATENATE(D3077," ",LEFT(H3077,4),"T=",AU3077,"D=",AV3077,"R=",AW3077,"M=",AX3077,"L=",AY3077,"B=",AZ3077)</f>
        <v/>
      </c>
      <c r="G3077" t="inlineStr">
        <is>
          <t>M</t>
        </is>
      </c>
      <c r="I3077" t="inlineStr">
        <is>
          <t>1970-01-20</t>
        </is>
      </c>
      <c r="J3077" t="inlineStr">
        <is>
          <t>2021-08-06</t>
        </is>
      </c>
      <c r="K3077" t="inlineStr">
        <is>
          <t>ACTIVE</t>
        </is>
      </c>
      <c r="L3077" t="inlineStr">
        <is>
          <t>R</t>
        </is>
      </c>
      <c r="M3077">
        <f>RIGHT(L3077,LEN(L3077)-FIND(" ",L3077))</f>
        <v/>
      </c>
      <c r="N3077" t="inlineStr">
        <is>
          <t>2153 LEXINGTON AVE NW</t>
        </is>
      </c>
      <c r="P3077" t="inlineStr">
        <is>
          <t>WARREN</t>
        </is>
      </c>
      <c r="Q3077" t="inlineStr">
        <is>
          <t>OH</t>
        </is>
      </c>
      <c r="R3077" t="n">
        <v>44485</v>
      </c>
      <c r="AD3077" t="inlineStr">
        <is>
          <t>TRUMBULL CAREER &amp; TECH CENTER</t>
        </is>
      </c>
      <c r="AE3077" t="inlineStr">
        <is>
          <t>WARREN CITY</t>
        </is>
      </c>
      <c r="AF3077" t="inlineStr">
        <is>
          <t>WARREN CITY SD</t>
        </is>
      </c>
      <c r="AH3077" t="n">
        <v>14</v>
      </c>
      <c r="AI3077" t="n">
        <v>11</v>
      </c>
      <c r="AN3077" t="inlineStr">
        <is>
          <t>WARREN</t>
        </is>
      </c>
      <c r="AO3077" t="inlineStr">
        <is>
          <t>WARREN CITY 1G</t>
        </is>
      </c>
      <c r="AP3077" t="inlineStr">
        <is>
          <t>78-P-ACL</t>
        </is>
      </c>
      <c r="AQ3077" t="n">
        <v>9</v>
      </c>
      <c r="AR3077" t="n">
        <v>64</v>
      </c>
      <c r="AS3077" t="n">
        <v>32</v>
      </c>
      <c r="AV3077" t="inlineStr">
        <is>
          <t>WARREN-WARD 1</t>
        </is>
      </c>
      <c r="AW3077">
        <f>COUNTA($BA$3077:$EE$3077)</f>
        <v/>
      </c>
      <c r="AX3077">
        <f>COUNTIF($BA$3077:$EE$3077,"D")</f>
        <v/>
      </c>
      <c r="AY3077">
        <f>COUNTIF($BA$3077:$EE$3077,"R")</f>
        <v/>
      </c>
      <c r="AZ3077">
        <f>IF(BL3077="D",1,0)+IF(BM3077="D",1,0)+IF(BR3077="D",1,0)+IF(BS3077="D",1,0)+IF(BU3077="D",1,0)+IF(CA3077="D",1,0)+IF(CB3077="D",1,0)+IF(CC3077="D",1,0)+IF(CD3077="D",1,0)+IF(CJ3077="D",1,0)+IF(CK3077="D",1,0)+IF(CO3077="D",1,0)+IF(CP3077="D",1,0)+IF(CQ3077="D",1,0)+IF(CU3077="D",1,0)+IF(CV3077="D",1,0)+IF(DB3077="D",1,0)+IF(DC3077="D",1,0)+IF(DH3077="D",1,0)+IF(DI3077="D",1,0)+IF(DM3077="D",1,0)+IF(DN3077="D",1,0)+IF(DO3077="D",1,0)+IF(DU3077="D",1,0)+IF(DX3077="D",1,0)</f>
        <v/>
      </c>
      <c r="BA3077">
        <f>IF(DH3077&lt;&gt;"",1,0)+IF(DI3077&lt;&gt;"",1,0)+IF(DK3077&lt;&gt;"",1,0)+IF(DM3077&lt;&gt;"",1,0)+IF(DN3077&lt;&gt;"",1,0)+IF(DO3077&lt;&gt;"",1,0)+IF(DQ3077&lt;&gt;"",1,0)+IF(DR3077&lt;&gt;"",1,0)+IF(DT3077&lt;&gt;"",1,0)+IF(DU3077&lt;&gt;"",1,0)+IF(DV3077&lt;&gt;"",1,0)+IF(DW3077&lt;&gt;"",1,0)+IF(DX3077&lt;&gt;"",1,0)+IF(DZ3077&lt;&gt;"",1,0)+IF(EA3077&lt;&gt;"",1,0)+IF(EB3077&lt;&gt;"",1,0)+IF(EE3077&lt;&gt;"",1,0)</f>
        <v/>
      </c>
      <c r="BB3077">
        <f>IF(AND(AV3077&gt;0, AW3077&gt;0),1,0)</f>
        <v/>
      </c>
      <c r="CA3077" t="inlineStr">
        <is>
          <t>X</t>
        </is>
      </c>
      <c r="CN3077" t="inlineStr">
        <is>
          <t>X</t>
        </is>
      </c>
      <c r="CP3077" t="inlineStr">
        <is>
          <t>X</t>
        </is>
      </c>
      <c r="CV3077" t="inlineStr">
        <is>
          <t>X</t>
        </is>
      </c>
      <c r="CW3077" t="inlineStr">
        <is>
          <t>D</t>
        </is>
      </c>
      <c r="CY3077" t="inlineStr">
        <is>
          <t>X</t>
        </is>
      </c>
      <c r="CZ3077" t="inlineStr">
        <is>
          <t>R</t>
        </is>
      </c>
      <c r="DC3077" t="inlineStr">
        <is>
          <t>X</t>
        </is>
      </c>
      <c r="DF3077" t="inlineStr">
        <is>
          <t>X</t>
        </is>
      </c>
      <c r="DG3077" t="inlineStr">
        <is>
          <t>D</t>
        </is>
      </c>
      <c r="DI3077" t="inlineStr">
        <is>
          <t>X</t>
        </is>
      </c>
      <c r="DJ3077" t="inlineStr">
        <is>
          <t>D</t>
        </is>
      </c>
      <c r="DL3077" t="inlineStr">
        <is>
          <t>X</t>
        </is>
      </c>
      <c r="DN3077" t="inlineStr">
        <is>
          <t>X</t>
        </is>
      </c>
      <c r="DO3077" t="inlineStr">
        <is>
          <t>D</t>
        </is>
      </c>
      <c r="DR3077" t="inlineStr">
        <is>
          <t>X</t>
        </is>
      </c>
      <c r="DS3077" t="inlineStr">
        <is>
          <t>R</t>
        </is>
      </c>
      <c r="DU3077" t="inlineStr">
        <is>
          <t>X</t>
        </is>
      </c>
      <c r="DW3077" t="inlineStr">
        <is>
          <t>D</t>
        </is>
      </c>
      <c r="DX3077" t="inlineStr">
        <is>
          <t>X</t>
        </is>
      </c>
      <c r="EA3077" t="inlineStr">
        <is>
          <t>X</t>
        </is>
      </c>
      <c r="ED3077" t="inlineStr">
        <is>
          <t>R</t>
        </is>
      </c>
      <c r="EF3077" t="inlineStr">
        <is>
          <t>X</t>
        </is>
      </c>
    </row>
    <row r="3078">
      <c r="A3078" t="inlineStr">
        <is>
          <t>OH0015710510</t>
        </is>
      </c>
      <c r="B3078" t="n">
        <v>78</v>
      </c>
      <c r="C3078" t="n">
        <v>177833</v>
      </c>
      <c r="D3078" t="inlineStr">
        <is>
          <t>PACEK</t>
        </is>
      </c>
      <c r="E3078" t="inlineStr">
        <is>
          <t>WILLIAM</t>
        </is>
      </c>
      <c r="F3078">
        <f>CONCATENATE(D3078," ",LEFT(H3078,4),"T=",AU3078,"D=",AV3078,"R=",AW3078,"M=",AX3078,"L=",AY3078,"B=",AZ3078)</f>
        <v/>
      </c>
      <c r="G3078" t="inlineStr">
        <is>
          <t>FRANK</t>
        </is>
      </c>
      <c r="I3078" t="inlineStr">
        <is>
          <t>1956-07-17</t>
        </is>
      </c>
      <c r="J3078" t="inlineStr">
        <is>
          <t>1984-10-08</t>
        </is>
      </c>
      <c r="K3078" t="inlineStr">
        <is>
          <t>ACTIVE</t>
        </is>
      </c>
      <c r="L3078" t="inlineStr">
        <is>
          <t>R</t>
        </is>
      </c>
      <c r="M3078">
        <f>RIGHT(L3078,LEN(L3078)-FIND(" ",L3078))</f>
        <v/>
      </c>
      <c r="N3078" t="inlineStr">
        <is>
          <t>2717 MONTGOMERY AVE NW</t>
        </is>
      </c>
      <c r="P3078" t="inlineStr">
        <is>
          <t>WARREN</t>
        </is>
      </c>
      <c r="Q3078" t="inlineStr">
        <is>
          <t>OH</t>
        </is>
      </c>
      <c r="R3078" t="n">
        <v>44485</v>
      </c>
      <c r="AD3078" t="inlineStr">
        <is>
          <t>TRUMBULL CAREER &amp; TECH CENTER</t>
        </is>
      </c>
      <c r="AE3078" t="inlineStr">
        <is>
          <t>WARREN CITY</t>
        </is>
      </c>
      <c r="AF3078" t="inlineStr">
        <is>
          <t>WARREN CITY SD</t>
        </is>
      </c>
      <c r="AH3078" t="n">
        <v>14</v>
      </c>
      <c r="AI3078" t="n">
        <v>11</v>
      </c>
      <c r="AN3078" t="inlineStr">
        <is>
          <t>WARREN</t>
        </is>
      </c>
      <c r="AO3078" t="inlineStr">
        <is>
          <t>WARREN CITY 1G</t>
        </is>
      </c>
      <c r="AP3078" t="inlineStr">
        <is>
          <t>78-P-ACL</t>
        </is>
      </c>
      <c r="AQ3078" t="n">
        <v>9</v>
      </c>
      <c r="AR3078" t="n">
        <v>64</v>
      </c>
      <c r="AS3078" t="n">
        <v>32</v>
      </c>
      <c r="AV3078" t="inlineStr">
        <is>
          <t>WARREN-WARD 1</t>
        </is>
      </c>
      <c r="AW3078">
        <f>COUNTA($BA$3078:$EE$3078)</f>
        <v/>
      </c>
      <c r="AX3078">
        <f>COUNTIF($BA$3078:$EE$3078,"D")</f>
        <v/>
      </c>
      <c r="AY3078">
        <f>COUNTIF($BA$3078:$EE$3078,"R")</f>
        <v/>
      </c>
      <c r="AZ3078">
        <f>IF(BL3078="D",1,0)+IF(BM3078="D",1,0)+IF(BR3078="D",1,0)+IF(BS3078="D",1,0)+IF(BU3078="D",1,0)+IF(CA3078="D",1,0)+IF(CB3078="D",1,0)+IF(CC3078="D",1,0)+IF(CD3078="D",1,0)+IF(CJ3078="D",1,0)+IF(CK3078="D",1,0)+IF(CO3078="D",1,0)+IF(CP3078="D",1,0)+IF(CQ3078="D",1,0)+IF(CU3078="D",1,0)+IF(CV3078="D",1,0)+IF(DB3078="D",1,0)+IF(DC3078="D",1,0)+IF(DH3078="D",1,0)+IF(DI3078="D",1,0)+IF(DM3078="D",1,0)+IF(DN3078="D",1,0)+IF(DO3078="D",1,0)+IF(DU3078="D",1,0)+IF(DX3078="D",1,0)</f>
        <v/>
      </c>
      <c r="BA3078">
        <f>IF(DH3078&lt;&gt;"",1,0)+IF(DI3078&lt;&gt;"",1,0)+IF(DK3078&lt;&gt;"",1,0)+IF(DM3078&lt;&gt;"",1,0)+IF(DN3078&lt;&gt;"",1,0)+IF(DO3078&lt;&gt;"",1,0)+IF(DQ3078&lt;&gt;"",1,0)+IF(DR3078&lt;&gt;"",1,0)+IF(DT3078&lt;&gt;"",1,0)+IF(DU3078&lt;&gt;"",1,0)+IF(DV3078&lt;&gt;"",1,0)+IF(DW3078&lt;&gt;"",1,0)+IF(DX3078&lt;&gt;"",1,0)+IF(DZ3078&lt;&gt;"",1,0)+IF(EA3078&lt;&gt;"",1,0)+IF(EB3078&lt;&gt;"",1,0)+IF(EE3078&lt;&gt;"",1,0)</f>
        <v/>
      </c>
      <c r="BB3078">
        <f>IF(AND(AV3078&gt;0, AW3078&gt;0),1,0)</f>
        <v/>
      </c>
      <c r="BC3078" t="inlineStr">
        <is>
          <t>X</t>
        </is>
      </c>
      <c r="BD3078" t="inlineStr">
        <is>
          <t>X</t>
        </is>
      </c>
      <c r="BE3078" t="inlineStr">
        <is>
          <t>X</t>
        </is>
      </c>
      <c r="BF3078" t="inlineStr">
        <is>
          <t>X</t>
        </is>
      </c>
      <c r="BH3078" t="inlineStr">
        <is>
          <t>X</t>
        </is>
      </c>
      <c r="BI3078" t="inlineStr">
        <is>
          <t>X</t>
        </is>
      </c>
      <c r="BJ3078" t="inlineStr">
        <is>
          <t>X</t>
        </is>
      </c>
      <c r="BK3078" t="inlineStr">
        <is>
          <t>X</t>
        </is>
      </c>
      <c r="BL3078" t="inlineStr">
        <is>
          <t>X</t>
        </is>
      </c>
      <c r="BP3078" t="inlineStr">
        <is>
          <t>X</t>
        </is>
      </c>
      <c r="BR3078" t="inlineStr">
        <is>
          <t>X</t>
        </is>
      </c>
      <c r="BS3078" t="inlineStr">
        <is>
          <t>X</t>
        </is>
      </c>
      <c r="BY3078" t="inlineStr">
        <is>
          <t>D</t>
        </is>
      </c>
      <c r="CA3078" t="inlineStr">
        <is>
          <t>X</t>
        </is>
      </c>
      <c r="CK3078" t="inlineStr">
        <is>
          <t>X</t>
        </is>
      </c>
      <c r="CN3078" t="inlineStr">
        <is>
          <t>X</t>
        </is>
      </c>
      <c r="CP3078" t="inlineStr">
        <is>
          <t>X</t>
        </is>
      </c>
      <c r="CV3078" t="inlineStr">
        <is>
          <t>X</t>
        </is>
      </c>
      <c r="CY3078" t="inlineStr">
        <is>
          <t>X</t>
        </is>
      </c>
      <c r="DC3078" t="inlineStr">
        <is>
          <t>X</t>
        </is>
      </c>
      <c r="DI3078" t="inlineStr">
        <is>
          <t>X</t>
        </is>
      </c>
      <c r="DM3078" t="inlineStr">
        <is>
          <t>D</t>
        </is>
      </c>
      <c r="DN3078" t="inlineStr">
        <is>
          <t>X</t>
        </is>
      </c>
      <c r="DR3078" t="inlineStr">
        <is>
          <t>X</t>
        </is>
      </c>
      <c r="DS3078" t="inlineStr">
        <is>
          <t>R</t>
        </is>
      </c>
      <c r="DU3078" t="inlineStr">
        <is>
          <t>X</t>
        </is>
      </c>
      <c r="DW3078" t="inlineStr">
        <is>
          <t>X</t>
        </is>
      </c>
      <c r="DX3078" t="inlineStr">
        <is>
          <t>X</t>
        </is>
      </c>
      <c r="EA3078" t="inlineStr">
        <is>
          <t>X</t>
        </is>
      </c>
      <c r="ED3078" t="inlineStr">
        <is>
          <t>R</t>
        </is>
      </c>
      <c r="EF3078" t="inlineStr">
        <is>
          <t>X</t>
        </is>
      </c>
    </row>
    <row r="3079">
      <c r="A3079" t="inlineStr">
        <is>
          <t>OH0024100898</t>
        </is>
      </c>
      <c r="B3079" t="n">
        <v>78</v>
      </c>
      <c r="C3079" t="n">
        <v>422393</v>
      </c>
      <c r="D3079" t="inlineStr">
        <is>
          <t>MORRELL</t>
        </is>
      </c>
      <c r="E3079" t="inlineStr">
        <is>
          <t>WILLIAM</t>
        </is>
      </c>
      <c r="F3079">
        <f>CONCATENATE(D3079," ",LEFT(H3079,4),"T=",AU3079,"D=",AV3079,"R=",AW3079,"M=",AX3079,"L=",AY3079,"B=",AZ3079)</f>
        <v/>
      </c>
      <c r="G3079" t="inlineStr">
        <is>
          <t>J</t>
        </is>
      </c>
      <c r="I3079" t="inlineStr">
        <is>
          <t>1974-01-03</t>
        </is>
      </c>
      <c r="J3079" t="inlineStr">
        <is>
          <t>2016-09-29</t>
        </is>
      </c>
      <c r="K3079" t="inlineStr">
        <is>
          <t>ACTIVE</t>
        </is>
      </c>
      <c r="M3079">
        <f>RIGHT(L3079,LEN(L3079)-FIND(" ",L3079))</f>
        <v/>
      </c>
      <c r="N3079" t="inlineStr">
        <is>
          <t>4275 TOD AVE NW</t>
        </is>
      </c>
      <c r="P3079" t="inlineStr">
        <is>
          <t>WARREN</t>
        </is>
      </c>
      <c r="Q3079" t="inlineStr">
        <is>
          <t>OH</t>
        </is>
      </c>
      <c r="R3079" t="n">
        <v>44485</v>
      </c>
      <c r="AD3079" t="inlineStr">
        <is>
          <t>TRUMBULL CAREER &amp; TECH CENTER</t>
        </is>
      </c>
      <c r="AE3079" t="inlineStr">
        <is>
          <t>WARREN CITY</t>
        </is>
      </c>
      <c r="AH3079" t="n">
        <v>14</v>
      </c>
      <c r="AI3079" t="n">
        <v>11</v>
      </c>
      <c r="AJ3079" t="inlineStr">
        <is>
          <t>TRUMBULL COUNTY ESC</t>
        </is>
      </c>
      <c r="AM3079" t="inlineStr">
        <is>
          <t>LABRAE LOCAL SD (TRUMBULL)</t>
        </is>
      </c>
      <c r="AN3079" t="inlineStr">
        <is>
          <t>WARREN</t>
        </is>
      </c>
      <c r="AO3079" t="inlineStr">
        <is>
          <t>WARREN CITY 1G</t>
        </is>
      </c>
      <c r="AP3079" t="inlineStr">
        <is>
          <t>78-P-ACL</t>
        </is>
      </c>
      <c r="AQ3079" t="n">
        <v>9</v>
      </c>
      <c r="AR3079" t="n">
        <v>64</v>
      </c>
      <c r="AS3079" t="n">
        <v>32</v>
      </c>
      <c r="AV3079" t="inlineStr">
        <is>
          <t>WARREN-WARD 1</t>
        </is>
      </c>
      <c r="AW3079">
        <f>COUNTA($BA$3079:$EE$3079)</f>
        <v/>
      </c>
      <c r="AX3079">
        <f>COUNTIF($BA$3079:$EE$3079,"D")</f>
        <v/>
      </c>
      <c r="AY3079">
        <f>COUNTIF($BA$3079:$EE$3079,"R")</f>
        <v/>
      </c>
      <c r="AZ3079">
        <f>IF(BL3079="D",1,0)+IF(BM3079="D",1,0)+IF(BR3079="D",1,0)+IF(BS3079="D",1,0)+IF(BU3079="D",1,0)+IF(CA3079="D",1,0)+IF(CB3079="D",1,0)+IF(CC3079="D",1,0)+IF(CD3079="D",1,0)+IF(CJ3079="D",1,0)+IF(CK3079="D",1,0)+IF(CO3079="D",1,0)+IF(CP3079="D",1,0)+IF(CQ3079="D",1,0)+IF(CU3079="D",1,0)+IF(CV3079="D",1,0)+IF(DB3079="D",1,0)+IF(DC3079="D",1,0)+IF(DH3079="D",1,0)+IF(DI3079="D",1,0)+IF(DM3079="D",1,0)+IF(DN3079="D",1,0)+IF(DO3079="D",1,0)+IF(DU3079="D",1,0)+IF(DX3079="D",1,0)</f>
        <v/>
      </c>
      <c r="BA3079">
        <f>IF(DH3079&lt;&gt;"",1,0)+IF(DI3079&lt;&gt;"",1,0)+IF(DK3079&lt;&gt;"",1,0)+IF(DM3079&lt;&gt;"",1,0)+IF(DN3079&lt;&gt;"",1,0)+IF(DO3079&lt;&gt;"",1,0)+IF(DQ3079&lt;&gt;"",1,0)+IF(DR3079&lt;&gt;"",1,0)+IF(DT3079&lt;&gt;"",1,0)+IF(DU3079&lt;&gt;"",1,0)+IF(DV3079&lt;&gt;"",1,0)+IF(DW3079&lt;&gt;"",1,0)+IF(DX3079&lt;&gt;"",1,0)+IF(DZ3079&lt;&gt;"",1,0)+IF(EA3079&lt;&gt;"",1,0)+IF(EB3079&lt;&gt;"",1,0)+IF(EE3079&lt;&gt;"",1,0)</f>
        <v/>
      </c>
      <c r="BB3079">
        <f>IF(AND(AV3079&gt;0, AW3079&gt;0),1,0)</f>
        <v/>
      </c>
      <c r="DC3079" t="inlineStr">
        <is>
          <t>X</t>
        </is>
      </c>
      <c r="DI3079" t="inlineStr">
        <is>
          <t>X</t>
        </is>
      </c>
      <c r="DN3079" t="inlineStr">
        <is>
          <t>X</t>
        </is>
      </c>
      <c r="DU3079" t="inlineStr">
        <is>
          <t>X</t>
        </is>
      </c>
      <c r="DX3079" t="inlineStr">
        <is>
          <t>X</t>
        </is>
      </c>
      <c r="EA3079" t="inlineStr">
        <is>
          <t>X</t>
        </is>
      </c>
      <c r="EF3079" t="inlineStr">
        <is>
          <t>X</t>
        </is>
      </c>
    </row>
    <row r="3080">
      <c r="A3080" t="inlineStr">
        <is>
          <t>OH0019479570</t>
        </is>
      </c>
      <c r="B3080" t="n">
        <v>78</v>
      </c>
      <c r="C3080" t="n">
        <v>349875</v>
      </c>
      <c r="D3080" t="inlineStr">
        <is>
          <t>HENDERSON</t>
        </is>
      </c>
      <c r="E3080" t="inlineStr">
        <is>
          <t>BRENDA</t>
        </is>
      </c>
      <c r="F3080">
        <f>CONCATENATE(D3080," ",LEFT(H3080,4),"T=",AU3080,"D=",AV3080,"R=",AW3080,"M=",AX3080,"L=",AY3080,"B=",AZ3080)</f>
        <v/>
      </c>
      <c r="G3080" t="inlineStr">
        <is>
          <t>L</t>
        </is>
      </c>
      <c r="I3080" t="inlineStr">
        <is>
          <t>1964-07-01</t>
        </is>
      </c>
      <c r="J3080" t="inlineStr">
        <is>
          <t>2016-07-19</t>
        </is>
      </c>
      <c r="K3080" t="inlineStr">
        <is>
          <t>CONFIRMATION</t>
        </is>
      </c>
      <c r="M3080">
        <f>RIGHT(L3080,LEN(L3080)-FIND(" ",L3080))</f>
        <v/>
      </c>
      <c r="N3080" t="inlineStr">
        <is>
          <t>1656 LEXINGTON AVE NW</t>
        </is>
      </c>
      <c r="P3080" t="inlineStr">
        <is>
          <t>WARREN</t>
        </is>
      </c>
      <c r="Q3080" t="inlineStr">
        <is>
          <t>OH</t>
        </is>
      </c>
      <c r="R3080" t="n">
        <v>44485</v>
      </c>
      <c r="AD3080" t="inlineStr">
        <is>
          <t>TRUMBULL CAREER &amp; TECH CENTER</t>
        </is>
      </c>
      <c r="AE3080" t="inlineStr">
        <is>
          <t>WARREN CITY</t>
        </is>
      </c>
      <c r="AF3080" t="inlineStr">
        <is>
          <t>WARREN CITY SD</t>
        </is>
      </c>
      <c r="AH3080" t="n">
        <v>14</v>
      </c>
      <c r="AI3080" t="n">
        <v>11</v>
      </c>
      <c r="AN3080" t="inlineStr">
        <is>
          <t>WARREN</t>
        </is>
      </c>
      <c r="AO3080" t="inlineStr">
        <is>
          <t>WARREN CITY 1G</t>
        </is>
      </c>
      <c r="AP3080" t="inlineStr">
        <is>
          <t>78-P-ACL</t>
        </is>
      </c>
      <c r="AQ3080" t="n">
        <v>9</v>
      </c>
      <c r="AR3080" t="n">
        <v>64</v>
      </c>
      <c r="AS3080" t="n">
        <v>32</v>
      </c>
      <c r="AV3080" t="inlineStr">
        <is>
          <t>WARREN-WARD 1</t>
        </is>
      </c>
      <c r="AW3080">
        <f>COUNTA($BA$3080:$EE$3080)</f>
        <v/>
      </c>
      <c r="AX3080">
        <f>COUNTIF($BA$3080:$EE$3080,"D")</f>
        <v/>
      </c>
      <c r="AY3080">
        <f>COUNTIF($BA$3080:$EE$3080,"R")</f>
        <v/>
      </c>
      <c r="AZ3080">
        <f>IF(BL3080="D",1,0)+IF(BM3080="D",1,0)+IF(BR3080="D",1,0)+IF(BS3080="D",1,0)+IF(BU3080="D",1,0)+IF(CA3080="D",1,0)+IF(CB3080="D",1,0)+IF(CC3080="D",1,0)+IF(CD3080="D",1,0)+IF(CJ3080="D",1,0)+IF(CK3080="D",1,0)+IF(CO3080="D",1,0)+IF(CP3080="D",1,0)+IF(CQ3080="D",1,0)+IF(CU3080="D",1,0)+IF(CV3080="D",1,0)+IF(DB3080="D",1,0)+IF(DC3080="D",1,0)+IF(DH3080="D",1,0)+IF(DI3080="D",1,0)+IF(DM3080="D",1,0)+IF(DN3080="D",1,0)+IF(DO3080="D",1,0)+IF(DU3080="D",1,0)+IF(DX3080="D",1,0)</f>
        <v/>
      </c>
      <c r="BA3080">
        <f>IF(DH3080&lt;&gt;"",1,0)+IF(DI3080&lt;&gt;"",1,0)+IF(DK3080&lt;&gt;"",1,0)+IF(DM3080&lt;&gt;"",1,0)+IF(DN3080&lt;&gt;"",1,0)+IF(DO3080&lt;&gt;"",1,0)+IF(DQ3080&lt;&gt;"",1,0)+IF(DR3080&lt;&gt;"",1,0)+IF(DT3080&lt;&gt;"",1,0)+IF(DU3080&lt;&gt;"",1,0)+IF(DV3080&lt;&gt;"",1,0)+IF(DW3080&lt;&gt;"",1,0)+IF(DX3080&lt;&gt;"",1,0)+IF(DZ3080&lt;&gt;"",1,0)+IF(EA3080&lt;&gt;"",1,0)+IF(EB3080&lt;&gt;"",1,0)+IF(EE3080&lt;&gt;"",1,0)</f>
        <v/>
      </c>
      <c r="BB3080">
        <f>IF(AND(AV3080&gt;0, AW3080&gt;0),1,0)</f>
        <v/>
      </c>
      <c r="CA3080" t="inlineStr">
        <is>
          <t>X</t>
        </is>
      </c>
    </row>
    <row r="3081">
      <c r="A3081" t="inlineStr">
        <is>
          <t>OH0027506116</t>
        </is>
      </c>
      <c r="B3081" t="n">
        <v>78</v>
      </c>
      <c r="C3081" t="n">
        <v>487291</v>
      </c>
      <c r="D3081" t="inlineStr">
        <is>
          <t>CRUTE</t>
        </is>
      </c>
      <c r="E3081" t="inlineStr">
        <is>
          <t>SHAUNEA</t>
        </is>
      </c>
      <c r="F3081">
        <f>CONCATENATE(D3081," ",LEFT(H3081,4),"T=",AU3081,"D=",AV3081,"R=",AW3081,"M=",AX3081,"L=",AY3081,"B=",AZ3081)</f>
        <v/>
      </c>
      <c r="G3081" t="inlineStr">
        <is>
          <t>D</t>
        </is>
      </c>
      <c r="I3081" t="inlineStr">
        <is>
          <t>1991-05-14</t>
        </is>
      </c>
      <c r="J3081" t="inlineStr">
        <is>
          <t>2024-08-14</t>
        </is>
      </c>
      <c r="K3081" t="inlineStr">
        <is>
          <t>ACTIVE</t>
        </is>
      </c>
      <c r="M3081">
        <f>RIGHT(L3081,LEN(L3081)-FIND(" ",L3081))</f>
        <v/>
      </c>
      <c r="N3081" t="inlineStr">
        <is>
          <t>1525 DENISON AVE NW</t>
        </is>
      </c>
      <c r="P3081" t="inlineStr">
        <is>
          <t>WARREN</t>
        </is>
      </c>
      <c r="Q3081" t="inlineStr">
        <is>
          <t>OH</t>
        </is>
      </c>
      <c r="R3081" t="n">
        <v>44485</v>
      </c>
      <c r="AD3081" t="inlineStr">
        <is>
          <t>TRUMBULL CAREER &amp; TECH CENTER</t>
        </is>
      </c>
      <c r="AE3081" t="inlineStr">
        <is>
          <t>WARREN CITY</t>
        </is>
      </c>
      <c r="AF3081" t="inlineStr">
        <is>
          <t>WARREN CITY SD</t>
        </is>
      </c>
      <c r="AH3081" t="n">
        <v>14</v>
      </c>
      <c r="AI3081" t="n">
        <v>11</v>
      </c>
      <c r="AN3081" t="inlineStr">
        <is>
          <t>WARREN</t>
        </is>
      </c>
      <c r="AO3081" t="inlineStr">
        <is>
          <t>WARREN CITY 1G</t>
        </is>
      </c>
      <c r="AP3081" t="inlineStr">
        <is>
          <t>78-P-ACL</t>
        </is>
      </c>
      <c r="AQ3081" t="n">
        <v>9</v>
      </c>
      <c r="AR3081" t="n">
        <v>64</v>
      </c>
      <c r="AS3081" t="n">
        <v>32</v>
      </c>
      <c r="AV3081" t="inlineStr">
        <is>
          <t>WARREN-WARD 1</t>
        </is>
      </c>
      <c r="AW3081">
        <f>COUNTA($BA$3081:$EE$3081)</f>
        <v/>
      </c>
      <c r="AX3081">
        <f>COUNTIF($BA$3081:$EE$3081,"D")</f>
        <v/>
      </c>
      <c r="AY3081">
        <f>COUNTIF($BA$3081:$EE$3081,"R")</f>
        <v/>
      </c>
      <c r="AZ3081">
        <f>IF(BL3081="D",1,0)+IF(BM3081="D",1,0)+IF(BR3081="D",1,0)+IF(BS3081="D",1,0)+IF(BU3081="D",1,0)+IF(CA3081="D",1,0)+IF(CB3081="D",1,0)+IF(CC3081="D",1,0)+IF(CD3081="D",1,0)+IF(CJ3081="D",1,0)+IF(CK3081="D",1,0)+IF(CO3081="D",1,0)+IF(CP3081="D",1,0)+IF(CQ3081="D",1,0)+IF(CU3081="D",1,0)+IF(CV3081="D",1,0)+IF(DB3081="D",1,0)+IF(DC3081="D",1,0)+IF(DH3081="D",1,0)+IF(DI3081="D",1,0)+IF(DM3081="D",1,0)+IF(DN3081="D",1,0)+IF(DO3081="D",1,0)+IF(DU3081="D",1,0)+IF(DX3081="D",1,0)</f>
        <v/>
      </c>
      <c r="BA3081">
        <f>IF(DH3081&lt;&gt;"",1,0)+IF(DI3081&lt;&gt;"",1,0)+IF(DK3081&lt;&gt;"",1,0)+IF(DM3081&lt;&gt;"",1,0)+IF(DN3081&lt;&gt;"",1,0)+IF(DO3081&lt;&gt;"",1,0)+IF(DQ3081&lt;&gt;"",1,0)+IF(DR3081&lt;&gt;"",1,0)+IF(DT3081&lt;&gt;"",1,0)+IF(DU3081&lt;&gt;"",1,0)+IF(DV3081&lt;&gt;"",1,0)+IF(DW3081&lt;&gt;"",1,0)+IF(DX3081&lt;&gt;"",1,0)+IF(DZ3081&lt;&gt;"",1,0)+IF(EA3081&lt;&gt;"",1,0)+IF(EB3081&lt;&gt;"",1,0)+IF(EE3081&lt;&gt;"",1,0)</f>
        <v/>
      </c>
      <c r="BB3081">
        <f>IF(AND(AV3081&gt;0, AW3081&gt;0),1,0)</f>
        <v/>
      </c>
    </row>
    <row r="3082">
      <c r="A3082" t="inlineStr">
        <is>
          <t>OH0015798378</t>
        </is>
      </c>
      <c r="B3082" t="n">
        <v>78</v>
      </c>
      <c r="C3082" t="n">
        <v>289570</v>
      </c>
      <c r="D3082" t="inlineStr">
        <is>
          <t>PAIGE</t>
        </is>
      </c>
      <c r="E3082" t="inlineStr">
        <is>
          <t>CRAIG</t>
        </is>
      </c>
      <c r="F3082">
        <f>CONCATENATE(D3082," ",LEFT(H3082,4),"T=",AU3082,"D=",AV3082,"R=",AW3082,"M=",AX3082,"L=",AY3082,"B=",AZ3082)</f>
        <v/>
      </c>
      <c r="G3082" t="inlineStr">
        <is>
          <t>D</t>
        </is>
      </c>
      <c r="I3082" t="inlineStr">
        <is>
          <t>1955-09-16</t>
        </is>
      </c>
      <c r="J3082" t="inlineStr">
        <is>
          <t>1999-07-23</t>
        </is>
      </c>
      <c r="K3082" t="inlineStr">
        <is>
          <t>ACTIVE</t>
        </is>
      </c>
      <c r="L3082" t="inlineStr">
        <is>
          <t>D</t>
        </is>
      </c>
      <c r="M3082">
        <f>RIGHT(L3082,LEN(L3082)-FIND(" ",L3082))</f>
        <v/>
      </c>
      <c r="N3082" t="inlineStr">
        <is>
          <t>4654 ENGLESSON DR NW</t>
        </is>
      </c>
      <c r="P3082" t="inlineStr">
        <is>
          <t>WARREN</t>
        </is>
      </c>
      <c r="Q3082" t="inlineStr">
        <is>
          <t>OH</t>
        </is>
      </c>
      <c r="R3082" t="n">
        <v>44485</v>
      </c>
      <c r="AD3082" t="inlineStr">
        <is>
          <t>TRUMBULL CAREER &amp; TECH CENTER</t>
        </is>
      </c>
      <c r="AE3082" t="inlineStr">
        <is>
          <t>WARREN CITY</t>
        </is>
      </c>
      <c r="AF3082" t="inlineStr">
        <is>
          <t>WARREN CITY SD</t>
        </is>
      </c>
      <c r="AH3082" t="n">
        <v>14</v>
      </c>
      <c r="AI3082" t="n">
        <v>11</v>
      </c>
      <c r="AN3082" t="inlineStr">
        <is>
          <t>WARREN</t>
        </is>
      </c>
      <c r="AO3082" t="inlineStr">
        <is>
          <t>WARREN CITY 1G</t>
        </is>
      </c>
      <c r="AP3082" t="inlineStr">
        <is>
          <t>78-P-ACL</t>
        </is>
      </c>
      <c r="AQ3082" t="n">
        <v>9</v>
      </c>
      <c r="AR3082" t="n">
        <v>64</v>
      </c>
      <c r="AS3082" t="n">
        <v>32</v>
      </c>
      <c r="AV3082" t="inlineStr">
        <is>
          <t>WARREN-WARD 1</t>
        </is>
      </c>
      <c r="AW3082">
        <f>COUNTA($BA$3082:$EE$3082)</f>
        <v/>
      </c>
      <c r="AX3082">
        <f>COUNTIF($BA$3082:$EE$3082,"D")</f>
        <v/>
      </c>
      <c r="AY3082">
        <f>COUNTIF($BA$3082:$EE$3082,"R")</f>
        <v/>
      </c>
      <c r="AZ3082">
        <f>IF(BL3082="D",1,0)+IF(BM3082="D",1,0)+IF(BR3082="D",1,0)+IF(BS3082="D",1,0)+IF(BU3082="D",1,0)+IF(CA3082="D",1,0)+IF(CB3082="D",1,0)+IF(CC3082="D",1,0)+IF(CD3082="D",1,0)+IF(CJ3082="D",1,0)+IF(CK3082="D",1,0)+IF(CO3082="D",1,0)+IF(CP3082="D",1,0)+IF(CQ3082="D",1,0)+IF(CU3082="D",1,0)+IF(CV3082="D",1,0)+IF(DB3082="D",1,0)+IF(DC3082="D",1,0)+IF(DH3082="D",1,0)+IF(DI3082="D",1,0)+IF(DM3082="D",1,0)+IF(DN3082="D",1,0)+IF(DO3082="D",1,0)+IF(DU3082="D",1,0)+IF(DX3082="D",1,0)</f>
        <v/>
      </c>
      <c r="BA3082">
        <f>IF(DH3082&lt;&gt;"",1,0)+IF(DI3082&lt;&gt;"",1,0)+IF(DK3082&lt;&gt;"",1,0)+IF(DM3082&lt;&gt;"",1,0)+IF(DN3082&lt;&gt;"",1,0)+IF(DO3082&lt;&gt;"",1,0)+IF(DQ3082&lt;&gt;"",1,0)+IF(DR3082&lt;&gt;"",1,0)+IF(DT3082&lt;&gt;"",1,0)+IF(DU3082&lt;&gt;"",1,0)+IF(DV3082&lt;&gt;"",1,0)+IF(DW3082&lt;&gt;"",1,0)+IF(DX3082&lt;&gt;"",1,0)+IF(DZ3082&lt;&gt;"",1,0)+IF(EA3082&lt;&gt;"",1,0)+IF(EB3082&lt;&gt;"",1,0)+IF(EE3082&lt;&gt;"",1,0)</f>
        <v/>
      </c>
      <c r="BB3082">
        <f>IF(AND(AV3082&gt;0, AW3082&gt;0),1,0)</f>
        <v/>
      </c>
      <c r="BD3082" t="inlineStr">
        <is>
          <t>X</t>
        </is>
      </c>
      <c r="BJ3082" t="inlineStr">
        <is>
          <t>X</t>
        </is>
      </c>
      <c r="BK3082" t="inlineStr">
        <is>
          <t>X</t>
        </is>
      </c>
      <c r="BL3082" t="inlineStr">
        <is>
          <t>X</t>
        </is>
      </c>
      <c r="BS3082" t="inlineStr">
        <is>
          <t>X</t>
        </is>
      </c>
      <c r="BY3082" t="inlineStr">
        <is>
          <t>D</t>
        </is>
      </c>
      <c r="CA3082" t="inlineStr">
        <is>
          <t>X</t>
        </is>
      </c>
      <c r="CG3082" t="inlineStr">
        <is>
          <t>X</t>
        </is>
      </c>
      <c r="CK3082" t="inlineStr">
        <is>
          <t>X</t>
        </is>
      </c>
      <c r="CL3082" t="inlineStr">
        <is>
          <t>D</t>
        </is>
      </c>
      <c r="CN3082" t="inlineStr">
        <is>
          <t>X</t>
        </is>
      </c>
      <c r="CO3082" t="inlineStr">
        <is>
          <t>D</t>
        </is>
      </c>
      <c r="CP3082" t="inlineStr">
        <is>
          <t>X</t>
        </is>
      </c>
      <c r="CT3082" t="inlineStr">
        <is>
          <t>X</t>
        </is>
      </c>
      <c r="CV3082" t="inlineStr">
        <is>
          <t>X</t>
        </is>
      </c>
      <c r="CY3082" t="inlineStr">
        <is>
          <t>X</t>
        </is>
      </c>
      <c r="CZ3082" t="inlineStr">
        <is>
          <t>D</t>
        </is>
      </c>
      <c r="DC3082" t="inlineStr">
        <is>
          <t>X</t>
        </is>
      </c>
      <c r="DD3082" t="inlineStr">
        <is>
          <t>D</t>
        </is>
      </c>
      <c r="DG3082" t="inlineStr">
        <is>
          <t>D</t>
        </is>
      </c>
      <c r="DI3082" t="inlineStr">
        <is>
          <t>X</t>
        </is>
      </c>
      <c r="DL3082" t="inlineStr">
        <is>
          <t>X</t>
        </is>
      </c>
      <c r="DN3082" t="inlineStr">
        <is>
          <t>X</t>
        </is>
      </c>
      <c r="DS3082" t="inlineStr">
        <is>
          <t>D</t>
        </is>
      </c>
      <c r="DT3082" t="inlineStr">
        <is>
          <t>D</t>
        </is>
      </c>
      <c r="DU3082" t="inlineStr">
        <is>
          <t>X</t>
        </is>
      </c>
      <c r="DX3082" t="inlineStr">
        <is>
          <t>X</t>
        </is>
      </c>
      <c r="EA3082" t="inlineStr">
        <is>
          <t>X</t>
        </is>
      </c>
      <c r="ED3082" t="inlineStr">
        <is>
          <t>D</t>
        </is>
      </c>
      <c r="EF3082" t="inlineStr">
        <is>
          <t>X</t>
        </is>
      </c>
    </row>
    <row r="3083">
      <c r="A3083" t="inlineStr">
        <is>
          <t>OH0015690937</t>
        </is>
      </c>
      <c r="B3083" t="n">
        <v>78</v>
      </c>
      <c r="C3083" t="n">
        <v>136110</v>
      </c>
      <c r="D3083" t="inlineStr">
        <is>
          <t>GRAHAM</t>
        </is>
      </c>
      <c r="E3083" t="inlineStr">
        <is>
          <t>SUZANNE</t>
        </is>
      </c>
      <c r="F3083">
        <f>CONCATENATE(D3083," ",LEFT(H3083,4),"T=",AU3083,"D=",AV3083,"R=",AW3083,"M=",AX3083,"L=",AY3083,"B=",AZ3083)</f>
        <v/>
      </c>
      <c r="G3083" t="inlineStr">
        <is>
          <t>E</t>
        </is>
      </c>
      <c r="I3083" t="inlineStr">
        <is>
          <t>1959-05-12</t>
        </is>
      </c>
      <c r="J3083" t="inlineStr">
        <is>
          <t>1981-02-19</t>
        </is>
      </c>
      <c r="K3083" t="inlineStr">
        <is>
          <t>ACTIVE</t>
        </is>
      </c>
      <c r="L3083" t="inlineStr">
        <is>
          <t>R</t>
        </is>
      </c>
      <c r="M3083">
        <f>RIGHT(L3083,LEN(L3083)-FIND(" ",L3083))</f>
        <v/>
      </c>
      <c r="N3083" t="inlineStr">
        <is>
          <t>4744 ENGLESSON DR NW</t>
        </is>
      </c>
      <c r="P3083" t="inlineStr">
        <is>
          <t>WARREN</t>
        </is>
      </c>
      <c r="Q3083" t="inlineStr">
        <is>
          <t>OH</t>
        </is>
      </c>
      <c r="R3083" t="n">
        <v>44485</v>
      </c>
      <c r="AD3083" t="inlineStr">
        <is>
          <t>TRUMBULL CAREER &amp; TECH CENTER</t>
        </is>
      </c>
      <c r="AE3083" t="inlineStr">
        <is>
          <t>WARREN CITY</t>
        </is>
      </c>
      <c r="AF3083" t="inlineStr">
        <is>
          <t>WARREN CITY SD</t>
        </is>
      </c>
      <c r="AH3083" t="n">
        <v>14</v>
      </c>
      <c r="AI3083" t="n">
        <v>11</v>
      </c>
      <c r="AN3083" t="inlineStr">
        <is>
          <t>WARREN</t>
        </is>
      </c>
      <c r="AO3083" t="inlineStr">
        <is>
          <t>WARREN CITY 1G</t>
        </is>
      </c>
      <c r="AP3083" t="inlineStr">
        <is>
          <t>78-P-ACL</t>
        </is>
      </c>
      <c r="AQ3083" t="n">
        <v>9</v>
      </c>
      <c r="AR3083" t="n">
        <v>64</v>
      </c>
      <c r="AS3083" t="n">
        <v>32</v>
      </c>
      <c r="AV3083" t="inlineStr">
        <is>
          <t>WARREN-WARD 1</t>
        </is>
      </c>
      <c r="AW3083">
        <f>COUNTA($BA$3083:$EE$3083)</f>
        <v/>
      </c>
      <c r="AX3083">
        <f>COUNTIF($BA$3083:$EE$3083,"D")</f>
        <v/>
      </c>
      <c r="AY3083">
        <f>COUNTIF($BA$3083:$EE$3083,"R")</f>
        <v/>
      </c>
      <c r="AZ3083">
        <f>IF(BL3083="D",1,0)+IF(BM3083="D",1,0)+IF(BR3083="D",1,0)+IF(BS3083="D",1,0)+IF(BU3083="D",1,0)+IF(CA3083="D",1,0)+IF(CB3083="D",1,0)+IF(CC3083="D",1,0)+IF(CD3083="D",1,0)+IF(CJ3083="D",1,0)+IF(CK3083="D",1,0)+IF(CO3083="D",1,0)+IF(CP3083="D",1,0)+IF(CQ3083="D",1,0)+IF(CU3083="D",1,0)+IF(CV3083="D",1,0)+IF(DB3083="D",1,0)+IF(DC3083="D",1,0)+IF(DH3083="D",1,0)+IF(DI3083="D",1,0)+IF(DM3083="D",1,0)+IF(DN3083="D",1,0)+IF(DO3083="D",1,0)+IF(DU3083="D",1,0)+IF(DX3083="D",1,0)</f>
        <v/>
      </c>
      <c r="BA3083">
        <f>IF(DH3083&lt;&gt;"",1,0)+IF(DI3083&lt;&gt;"",1,0)+IF(DK3083&lt;&gt;"",1,0)+IF(DM3083&lt;&gt;"",1,0)+IF(DN3083&lt;&gt;"",1,0)+IF(DO3083&lt;&gt;"",1,0)+IF(DQ3083&lt;&gt;"",1,0)+IF(DR3083&lt;&gt;"",1,0)+IF(DT3083&lt;&gt;"",1,0)+IF(DU3083&lt;&gt;"",1,0)+IF(DV3083&lt;&gt;"",1,0)+IF(DW3083&lt;&gt;"",1,0)+IF(DX3083&lt;&gt;"",1,0)+IF(DZ3083&lt;&gt;"",1,0)+IF(EA3083&lt;&gt;"",1,0)+IF(EB3083&lt;&gt;"",1,0)+IF(EE3083&lt;&gt;"",1,0)</f>
        <v/>
      </c>
      <c r="BB3083">
        <f>IF(AND(AV3083&gt;0, AW3083&gt;0),1,0)</f>
        <v/>
      </c>
      <c r="CN3083" t="inlineStr">
        <is>
          <t>X</t>
        </is>
      </c>
      <c r="CP3083" t="inlineStr">
        <is>
          <t>X</t>
        </is>
      </c>
      <c r="CQ3083" t="inlineStr">
        <is>
          <t>D</t>
        </is>
      </c>
      <c r="CV3083" t="inlineStr">
        <is>
          <t>X</t>
        </is>
      </c>
      <c r="DC3083" t="inlineStr">
        <is>
          <t>X</t>
        </is>
      </c>
      <c r="DN3083" t="inlineStr">
        <is>
          <t>X</t>
        </is>
      </c>
      <c r="DS3083" t="inlineStr">
        <is>
          <t>R</t>
        </is>
      </c>
      <c r="EA3083" t="inlineStr">
        <is>
          <t>X</t>
        </is>
      </c>
      <c r="EF3083" t="inlineStr">
        <is>
          <t>X</t>
        </is>
      </c>
    </row>
    <row r="3084">
      <c r="A3084" t="inlineStr">
        <is>
          <t>OH0015771027</t>
        </is>
      </c>
      <c r="B3084" t="n">
        <v>78</v>
      </c>
      <c r="C3084" t="n">
        <v>29652</v>
      </c>
      <c r="D3084" t="inlineStr">
        <is>
          <t>BOWEN</t>
        </is>
      </c>
      <c r="E3084" t="inlineStr">
        <is>
          <t>NEDRA</t>
        </is>
      </c>
      <c r="F3084">
        <f>CONCATENATE(D3084," ",LEFT(H3084,4),"T=",AU3084,"D=",AV3084,"R=",AW3084,"M=",AX3084,"L=",AY3084,"B=",AZ3084)</f>
        <v/>
      </c>
      <c r="G3084" t="inlineStr">
        <is>
          <t>G</t>
        </is>
      </c>
      <c r="I3084" t="inlineStr">
        <is>
          <t>1946-10-15</t>
        </is>
      </c>
      <c r="J3084" t="inlineStr">
        <is>
          <t>1972-03-02</t>
        </is>
      </c>
      <c r="K3084" t="inlineStr">
        <is>
          <t>ACTIVE</t>
        </is>
      </c>
      <c r="L3084" t="inlineStr">
        <is>
          <t>R</t>
        </is>
      </c>
      <c r="M3084">
        <f>RIGHT(L3084,LEN(L3084)-FIND(" ",L3084))</f>
        <v/>
      </c>
      <c r="N3084" t="inlineStr">
        <is>
          <t>4672 ENGLESSON DR NW</t>
        </is>
      </c>
      <c r="P3084" t="inlineStr">
        <is>
          <t>WARREN</t>
        </is>
      </c>
      <c r="Q3084" t="inlineStr">
        <is>
          <t>OH</t>
        </is>
      </c>
      <c r="R3084" t="n">
        <v>44485</v>
      </c>
      <c r="AD3084" t="inlineStr">
        <is>
          <t>TRUMBULL CAREER &amp; TECH CENTER</t>
        </is>
      </c>
      <c r="AE3084" t="inlineStr">
        <is>
          <t>WARREN CITY</t>
        </is>
      </c>
      <c r="AF3084" t="inlineStr">
        <is>
          <t>WARREN CITY SD</t>
        </is>
      </c>
      <c r="AH3084" t="n">
        <v>14</v>
      </c>
      <c r="AI3084" t="n">
        <v>11</v>
      </c>
      <c r="AN3084" t="inlineStr">
        <is>
          <t>WARREN</t>
        </is>
      </c>
      <c r="AO3084" t="inlineStr">
        <is>
          <t>WARREN CITY 1G</t>
        </is>
      </c>
      <c r="AP3084" t="inlineStr">
        <is>
          <t>78-P-ACL</t>
        </is>
      </c>
      <c r="AQ3084" t="n">
        <v>9</v>
      </c>
      <c r="AR3084" t="n">
        <v>64</v>
      </c>
      <c r="AS3084" t="n">
        <v>32</v>
      </c>
      <c r="AV3084" t="inlineStr">
        <is>
          <t>WARREN-WARD 1</t>
        </is>
      </c>
      <c r="AW3084">
        <f>COUNTA($BA$3084:$EE$3084)</f>
        <v/>
      </c>
      <c r="AX3084">
        <f>COUNTIF($BA$3084:$EE$3084,"D")</f>
        <v/>
      </c>
      <c r="AY3084">
        <f>COUNTIF($BA$3084:$EE$3084,"R")</f>
        <v/>
      </c>
      <c r="AZ3084">
        <f>IF(BL3084="D",1,0)+IF(BM3084="D",1,0)+IF(BR3084="D",1,0)+IF(BS3084="D",1,0)+IF(BU3084="D",1,0)+IF(CA3084="D",1,0)+IF(CB3084="D",1,0)+IF(CC3084="D",1,0)+IF(CD3084="D",1,0)+IF(CJ3084="D",1,0)+IF(CK3084="D",1,0)+IF(CO3084="D",1,0)+IF(CP3084="D",1,0)+IF(CQ3084="D",1,0)+IF(CU3084="D",1,0)+IF(CV3084="D",1,0)+IF(DB3084="D",1,0)+IF(DC3084="D",1,0)+IF(DH3084="D",1,0)+IF(DI3084="D",1,0)+IF(DM3084="D",1,0)+IF(DN3084="D",1,0)+IF(DO3084="D",1,0)+IF(DU3084="D",1,0)+IF(DX3084="D",1,0)</f>
        <v/>
      </c>
      <c r="BA3084">
        <f>IF(DH3084&lt;&gt;"",1,0)+IF(DI3084&lt;&gt;"",1,0)+IF(DK3084&lt;&gt;"",1,0)+IF(DM3084&lt;&gt;"",1,0)+IF(DN3084&lt;&gt;"",1,0)+IF(DO3084&lt;&gt;"",1,0)+IF(DQ3084&lt;&gt;"",1,0)+IF(DR3084&lt;&gt;"",1,0)+IF(DT3084&lt;&gt;"",1,0)+IF(DU3084&lt;&gt;"",1,0)+IF(DV3084&lt;&gt;"",1,0)+IF(DW3084&lt;&gt;"",1,0)+IF(DX3084&lt;&gt;"",1,0)+IF(DZ3084&lt;&gt;"",1,0)+IF(EA3084&lt;&gt;"",1,0)+IF(EB3084&lt;&gt;"",1,0)+IF(EE3084&lt;&gt;"",1,0)</f>
        <v/>
      </c>
      <c r="BB3084">
        <f>IF(AND(AV3084&gt;0, AW3084&gt;0),1,0)</f>
        <v/>
      </c>
      <c r="BC3084" t="inlineStr">
        <is>
          <t>X</t>
        </is>
      </c>
      <c r="BD3084" t="inlineStr">
        <is>
          <t>X</t>
        </is>
      </c>
      <c r="BE3084" t="inlineStr">
        <is>
          <t>X</t>
        </is>
      </c>
      <c r="BF3084" t="inlineStr">
        <is>
          <t>X</t>
        </is>
      </c>
      <c r="BG3084" t="inlineStr">
        <is>
          <t>X</t>
        </is>
      </c>
      <c r="BH3084" t="inlineStr">
        <is>
          <t>X</t>
        </is>
      </c>
      <c r="BI3084" t="inlineStr">
        <is>
          <t>X</t>
        </is>
      </c>
      <c r="BJ3084" t="inlineStr">
        <is>
          <t>X</t>
        </is>
      </c>
      <c r="BK3084" t="inlineStr">
        <is>
          <t>X</t>
        </is>
      </c>
      <c r="BL3084" t="inlineStr">
        <is>
          <t>X</t>
        </is>
      </c>
      <c r="BP3084" t="inlineStr">
        <is>
          <t>X</t>
        </is>
      </c>
      <c r="BR3084" t="inlineStr">
        <is>
          <t>X</t>
        </is>
      </c>
      <c r="BS3084" t="inlineStr">
        <is>
          <t>X</t>
        </is>
      </c>
      <c r="BV3084" t="inlineStr">
        <is>
          <t>X</t>
        </is>
      </c>
      <c r="BY3084" t="inlineStr">
        <is>
          <t>D</t>
        </is>
      </c>
      <c r="CA3084" t="inlineStr">
        <is>
          <t>X</t>
        </is>
      </c>
      <c r="CC3084" t="inlineStr">
        <is>
          <t>D</t>
        </is>
      </c>
      <c r="CG3084" t="inlineStr">
        <is>
          <t>X</t>
        </is>
      </c>
      <c r="CH3084" t="inlineStr">
        <is>
          <t>D</t>
        </is>
      </c>
      <c r="CK3084" t="inlineStr">
        <is>
          <t>X</t>
        </is>
      </c>
      <c r="CL3084" t="inlineStr">
        <is>
          <t>D</t>
        </is>
      </c>
      <c r="CN3084" t="inlineStr">
        <is>
          <t>X</t>
        </is>
      </c>
      <c r="CO3084" t="inlineStr">
        <is>
          <t>D</t>
        </is>
      </c>
      <c r="CP3084" t="inlineStr">
        <is>
          <t>X</t>
        </is>
      </c>
      <c r="CQ3084" t="inlineStr">
        <is>
          <t>D</t>
        </is>
      </c>
      <c r="CT3084" t="inlineStr">
        <is>
          <t>X</t>
        </is>
      </c>
      <c r="CU3084" t="inlineStr">
        <is>
          <t>D</t>
        </is>
      </c>
      <c r="CV3084" t="inlineStr">
        <is>
          <t>X</t>
        </is>
      </c>
      <c r="CW3084" t="inlineStr">
        <is>
          <t>D</t>
        </is>
      </c>
      <c r="CY3084" t="inlineStr">
        <is>
          <t>X</t>
        </is>
      </c>
      <c r="CZ3084" t="inlineStr">
        <is>
          <t>D</t>
        </is>
      </c>
      <c r="DC3084" t="inlineStr">
        <is>
          <t>X</t>
        </is>
      </c>
      <c r="DD3084" t="inlineStr">
        <is>
          <t>D</t>
        </is>
      </c>
      <c r="DF3084" t="inlineStr">
        <is>
          <t>X</t>
        </is>
      </c>
      <c r="DG3084" t="inlineStr">
        <is>
          <t>D</t>
        </is>
      </c>
      <c r="DI3084" t="inlineStr">
        <is>
          <t>X</t>
        </is>
      </c>
      <c r="DJ3084" t="inlineStr">
        <is>
          <t>D</t>
        </is>
      </c>
      <c r="DL3084" t="inlineStr">
        <is>
          <t>X</t>
        </is>
      </c>
      <c r="DM3084" t="inlineStr">
        <is>
          <t>D</t>
        </is>
      </c>
      <c r="DN3084" t="inlineStr">
        <is>
          <t>X</t>
        </is>
      </c>
      <c r="DO3084" t="inlineStr">
        <is>
          <t>D</t>
        </is>
      </c>
      <c r="DR3084" t="inlineStr">
        <is>
          <t>X</t>
        </is>
      </c>
      <c r="DS3084" t="inlineStr">
        <is>
          <t>R</t>
        </is>
      </c>
      <c r="DT3084" t="inlineStr">
        <is>
          <t>R</t>
        </is>
      </c>
      <c r="DU3084" t="inlineStr">
        <is>
          <t>X</t>
        </is>
      </c>
      <c r="DW3084" t="inlineStr">
        <is>
          <t>D</t>
        </is>
      </c>
      <c r="DX3084" t="inlineStr">
        <is>
          <t>X</t>
        </is>
      </c>
      <c r="EA3084" t="inlineStr">
        <is>
          <t>X</t>
        </is>
      </c>
      <c r="ED3084" t="inlineStr">
        <is>
          <t>R</t>
        </is>
      </c>
      <c r="EF3084" t="inlineStr">
        <is>
          <t>X</t>
        </is>
      </c>
    </row>
    <row r="3085">
      <c r="A3085" t="inlineStr">
        <is>
          <t>OH0018597158</t>
        </is>
      </c>
      <c r="B3085" t="n">
        <v>78</v>
      </c>
      <c r="C3085" t="n">
        <v>339077</v>
      </c>
      <c r="D3085" t="inlineStr">
        <is>
          <t>GRAHAM</t>
        </is>
      </c>
      <c r="E3085" t="inlineStr">
        <is>
          <t>STEVEN</t>
        </is>
      </c>
      <c r="F3085">
        <f>CONCATENATE(D3085," ",LEFT(H3085,4),"T=",AU3085,"D=",AV3085,"R=",AW3085,"M=",AX3085,"L=",AY3085,"B=",AZ3085)</f>
        <v/>
      </c>
      <c r="G3085" t="inlineStr">
        <is>
          <t>G</t>
        </is>
      </c>
      <c r="I3085" t="inlineStr">
        <is>
          <t>1956-05-19</t>
        </is>
      </c>
      <c r="J3085" t="inlineStr">
        <is>
          <t>2005-05-19</t>
        </is>
      </c>
      <c r="K3085" t="inlineStr">
        <is>
          <t>ACTIVE</t>
        </is>
      </c>
      <c r="L3085" t="inlineStr">
        <is>
          <t>D</t>
        </is>
      </c>
      <c r="M3085">
        <f>RIGHT(L3085,LEN(L3085)-FIND(" ",L3085))</f>
        <v/>
      </c>
      <c r="N3085" t="inlineStr">
        <is>
          <t>4744 ENGLESSON DR NW</t>
        </is>
      </c>
      <c r="P3085" t="inlineStr">
        <is>
          <t>WARREN</t>
        </is>
      </c>
      <c r="Q3085" t="inlineStr">
        <is>
          <t>OH</t>
        </is>
      </c>
      <c r="R3085" t="n">
        <v>44485</v>
      </c>
      <c r="AD3085" t="inlineStr">
        <is>
          <t>TRUMBULL CAREER &amp; TECH CENTER</t>
        </is>
      </c>
      <c r="AE3085" t="inlineStr">
        <is>
          <t>WARREN CITY</t>
        </is>
      </c>
      <c r="AF3085" t="inlineStr">
        <is>
          <t>WARREN CITY SD</t>
        </is>
      </c>
      <c r="AH3085" t="n">
        <v>14</v>
      </c>
      <c r="AI3085" t="n">
        <v>11</v>
      </c>
      <c r="AN3085" t="inlineStr">
        <is>
          <t>WARREN</t>
        </is>
      </c>
      <c r="AO3085" t="inlineStr">
        <is>
          <t>WARREN CITY 1G</t>
        </is>
      </c>
      <c r="AP3085" t="inlineStr">
        <is>
          <t>78-P-ACL</t>
        </is>
      </c>
      <c r="AQ3085" t="n">
        <v>9</v>
      </c>
      <c r="AR3085" t="n">
        <v>64</v>
      </c>
      <c r="AS3085" t="n">
        <v>32</v>
      </c>
      <c r="AV3085" t="inlineStr">
        <is>
          <t>WARREN-WARD 1</t>
        </is>
      </c>
      <c r="AW3085">
        <f>COUNTA($BA$3085:$EE$3085)</f>
        <v/>
      </c>
      <c r="AX3085">
        <f>COUNTIF($BA$3085:$EE$3085,"D")</f>
        <v/>
      </c>
      <c r="AY3085">
        <f>COUNTIF($BA$3085:$EE$3085,"R")</f>
        <v/>
      </c>
      <c r="AZ3085">
        <f>IF(BL3085="D",1,0)+IF(BM3085="D",1,0)+IF(BR3085="D",1,0)+IF(BS3085="D",1,0)+IF(BU3085="D",1,0)+IF(CA3085="D",1,0)+IF(CB3085="D",1,0)+IF(CC3085="D",1,0)+IF(CD3085="D",1,0)+IF(CJ3085="D",1,0)+IF(CK3085="D",1,0)+IF(CO3085="D",1,0)+IF(CP3085="D",1,0)+IF(CQ3085="D",1,0)+IF(CU3085="D",1,0)+IF(CV3085="D",1,0)+IF(DB3085="D",1,0)+IF(DC3085="D",1,0)+IF(DH3085="D",1,0)+IF(DI3085="D",1,0)+IF(DM3085="D",1,0)+IF(DN3085="D",1,0)+IF(DO3085="D",1,0)+IF(DU3085="D",1,0)+IF(DX3085="D",1,0)</f>
        <v/>
      </c>
      <c r="BA3085">
        <f>IF(DH3085&lt;&gt;"",1,0)+IF(DI3085&lt;&gt;"",1,0)+IF(DK3085&lt;&gt;"",1,0)+IF(DM3085&lt;&gt;"",1,0)+IF(DN3085&lt;&gt;"",1,0)+IF(DO3085&lt;&gt;"",1,0)+IF(DQ3085&lt;&gt;"",1,0)+IF(DR3085&lt;&gt;"",1,0)+IF(DT3085&lt;&gt;"",1,0)+IF(DU3085&lt;&gt;"",1,0)+IF(DV3085&lt;&gt;"",1,0)+IF(DW3085&lt;&gt;"",1,0)+IF(DX3085&lt;&gt;"",1,0)+IF(DZ3085&lt;&gt;"",1,0)+IF(EA3085&lt;&gt;"",1,0)+IF(EB3085&lt;&gt;"",1,0)+IF(EE3085&lt;&gt;"",1,0)</f>
        <v/>
      </c>
      <c r="BB3085">
        <f>IF(AND(AV3085&gt;0, AW3085&gt;0),1,0)</f>
        <v/>
      </c>
      <c r="BV3085" t="inlineStr">
        <is>
          <t>X</t>
        </is>
      </c>
      <c r="CK3085" t="inlineStr">
        <is>
          <t>X</t>
        </is>
      </c>
      <c r="CL3085" t="inlineStr">
        <is>
          <t>D</t>
        </is>
      </c>
      <c r="CN3085" t="inlineStr">
        <is>
          <t>X</t>
        </is>
      </c>
      <c r="CP3085" t="inlineStr">
        <is>
          <t>X</t>
        </is>
      </c>
      <c r="CQ3085" t="inlineStr">
        <is>
          <t>D</t>
        </is>
      </c>
      <c r="CU3085" t="inlineStr">
        <is>
          <t>D</t>
        </is>
      </c>
      <c r="CV3085" t="inlineStr">
        <is>
          <t>X</t>
        </is>
      </c>
      <c r="CY3085" t="inlineStr">
        <is>
          <t>X</t>
        </is>
      </c>
      <c r="DC3085" t="inlineStr">
        <is>
          <t>X</t>
        </is>
      </c>
      <c r="DN3085" t="inlineStr">
        <is>
          <t>X</t>
        </is>
      </c>
      <c r="DS3085" t="inlineStr">
        <is>
          <t>D</t>
        </is>
      </c>
      <c r="EA3085" t="inlineStr">
        <is>
          <t>X</t>
        </is>
      </c>
      <c r="EF3085" t="inlineStr">
        <is>
          <t>X</t>
        </is>
      </c>
    </row>
    <row r="3086">
      <c r="A3086" t="inlineStr">
        <is>
          <t>OH0015717026</t>
        </is>
      </c>
      <c r="B3086" t="n">
        <v>78</v>
      </c>
      <c r="C3086" t="n">
        <v>307044</v>
      </c>
      <c r="D3086" t="inlineStr">
        <is>
          <t>PAIGE</t>
        </is>
      </c>
      <c r="E3086" t="inlineStr">
        <is>
          <t>ESTEFANIA</t>
        </is>
      </c>
      <c r="F3086">
        <f>CONCATENATE(D3086," ",LEFT(H3086,4),"T=",AU3086,"D=",AV3086,"R=",AW3086,"M=",AX3086,"L=",AY3086,"B=",AZ3086)</f>
        <v/>
      </c>
      <c r="I3086" t="inlineStr">
        <is>
          <t>1983-11-26</t>
        </is>
      </c>
      <c r="J3086" t="inlineStr">
        <is>
          <t>2002-03-20</t>
        </is>
      </c>
      <c r="K3086" t="inlineStr">
        <is>
          <t>ACTIVE</t>
        </is>
      </c>
      <c r="M3086">
        <f>RIGHT(L3086,LEN(L3086)-FIND(" ",L3086))</f>
        <v/>
      </c>
      <c r="N3086" t="inlineStr">
        <is>
          <t>4654 ENGLESSON DR NW</t>
        </is>
      </c>
      <c r="P3086" t="inlineStr">
        <is>
          <t>WARREN</t>
        </is>
      </c>
      <c r="Q3086" t="inlineStr">
        <is>
          <t>OH</t>
        </is>
      </c>
      <c r="R3086" t="n">
        <v>44485</v>
      </c>
      <c r="AD3086" t="inlineStr">
        <is>
          <t>TRUMBULL CAREER &amp; TECH CENTER</t>
        </is>
      </c>
      <c r="AE3086" t="inlineStr">
        <is>
          <t>WARREN CITY</t>
        </is>
      </c>
      <c r="AF3086" t="inlineStr">
        <is>
          <t>WARREN CITY SD</t>
        </is>
      </c>
      <c r="AH3086" t="n">
        <v>14</v>
      </c>
      <c r="AI3086" t="n">
        <v>11</v>
      </c>
      <c r="AN3086" t="inlineStr">
        <is>
          <t>WARREN</t>
        </is>
      </c>
      <c r="AO3086" t="inlineStr">
        <is>
          <t>WARREN CITY 1G</t>
        </is>
      </c>
      <c r="AP3086" t="inlineStr">
        <is>
          <t>78-P-ACL</t>
        </is>
      </c>
      <c r="AQ3086" t="n">
        <v>9</v>
      </c>
      <c r="AR3086" t="n">
        <v>64</v>
      </c>
      <c r="AS3086" t="n">
        <v>32</v>
      </c>
      <c r="AV3086" t="inlineStr">
        <is>
          <t>WARREN-WARD 1</t>
        </is>
      </c>
      <c r="AW3086">
        <f>COUNTA($BA$3086:$EE$3086)</f>
        <v/>
      </c>
      <c r="AX3086">
        <f>COUNTIF($BA$3086:$EE$3086,"D")</f>
        <v/>
      </c>
      <c r="AY3086">
        <f>COUNTIF($BA$3086:$EE$3086,"R")</f>
        <v/>
      </c>
      <c r="AZ3086">
        <f>IF(BL3086="D",1,0)+IF(BM3086="D",1,0)+IF(BR3086="D",1,0)+IF(BS3086="D",1,0)+IF(BU3086="D",1,0)+IF(CA3086="D",1,0)+IF(CB3086="D",1,0)+IF(CC3086="D",1,0)+IF(CD3086="D",1,0)+IF(CJ3086="D",1,0)+IF(CK3086="D",1,0)+IF(CO3086="D",1,0)+IF(CP3086="D",1,0)+IF(CQ3086="D",1,0)+IF(CU3086="D",1,0)+IF(CV3086="D",1,0)+IF(DB3086="D",1,0)+IF(DC3086="D",1,0)+IF(DH3086="D",1,0)+IF(DI3086="D",1,0)+IF(DM3086="D",1,0)+IF(DN3086="D",1,0)+IF(DO3086="D",1,0)+IF(DU3086="D",1,0)+IF(DX3086="D",1,0)</f>
        <v/>
      </c>
      <c r="BA3086">
        <f>IF(DH3086&lt;&gt;"",1,0)+IF(DI3086&lt;&gt;"",1,0)+IF(DK3086&lt;&gt;"",1,0)+IF(DM3086&lt;&gt;"",1,0)+IF(DN3086&lt;&gt;"",1,0)+IF(DO3086&lt;&gt;"",1,0)+IF(DQ3086&lt;&gt;"",1,0)+IF(DR3086&lt;&gt;"",1,0)+IF(DT3086&lt;&gt;"",1,0)+IF(DU3086&lt;&gt;"",1,0)+IF(DV3086&lt;&gt;"",1,0)+IF(DW3086&lt;&gt;"",1,0)+IF(DX3086&lt;&gt;"",1,0)+IF(DZ3086&lt;&gt;"",1,0)+IF(EA3086&lt;&gt;"",1,0)+IF(EB3086&lt;&gt;"",1,0)+IF(EE3086&lt;&gt;"",1,0)</f>
        <v/>
      </c>
      <c r="BB3086">
        <f>IF(AND(AV3086&gt;0, AW3086&gt;0),1,0)</f>
        <v/>
      </c>
      <c r="BL3086" t="inlineStr">
        <is>
          <t>X</t>
        </is>
      </c>
      <c r="CK3086" t="inlineStr">
        <is>
          <t>X</t>
        </is>
      </c>
      <c r="CP3086" t="inlineStr">
        <is>
          <t>X</t>
        </is>
      </c>
      <c r="DI3086" t="inlineStr">
        <is>
          <t>X</t>
        </is>
      </c>
      <c r="EF3086" t="inlineStr">
        <is>
          <t>X</t>
        </is>
      </c>
    </row>
    <row r="3087">
      <c r="A3087" t="inlineStr">
        <is>
          <t>OH0020087076</t>
        </is>
      </c>
      <c r="B3087" t="n">
        <v>78</v>
      </c>
      <c r="C3087" t="n">
        <v>362737</v>
      </c>
      <c r="D3087" t="inlineStr">
        <is>
          <t>PAIGE</t>
        </is>
      </c>
      <c r="E3087" t="inlineStr">
        <is>
          <t>ANA</t>
        </is>
      </c>
      <c r="F3087">
        <f>CONCATENATE(D3087," ",LEFT(H3087,4),"T=",AU3087,"D=",AV3087,"R=",AW3087,"M=",AX3087,"L=",AY3087,"B=",AZ3087)</f>
        <v/>
      </c>
      <c r="G3087" t="inlineStr">
        <is>
          <t>M</t>
        </is>
      </c>
      <c r="I3087" t="inlineStr">
        <is>
          <t>1956-12-08</t>
        </is>
      </c>
      <c r="J3087" t="inlineStr">
        <is>
          <t>2008-09-13</t>
        </is>
      </c>
      <c r="K3087" t="inlineStr">
        <is>
          <t>ACTIVE</t>
        </is>
      </c>
      <c r="L3087" t="inlineStr">
        <is>
          <t>D</t>
        </is>
      </c>
      <c r="M3087">
        <f>RIGHT(L3087,LEN(L3087)-FIND(" ",L3087))</f>
        <v/>
      </c>
      <c r="N3087" t="inlineStr">
        <is>
          <t>4654 ENGLESSON DR NW</t>
        </is>
      </c>
      <c r="P3087" t="inlineStr">
        <is>
          <t>WARREN</t>
        </is>
      </c>
      <c r="Q3087" t="inlineStr">
        <is>
          <t>OH</t>
        </is>
      </c>
      <c r="R3087" t="n">
        <v>44485</v>
      </c>
      <c r="AD3087" t="inlineStr">
        <is>
          <t>TRUMBULL CAREER &amp; TECH CENTER</t>
        </is>
      </c>
      <c r="AE3087" t="inlineStr">
        <is>
          <t>WARREN CITY</t>
        </is>
      </c>
      <c r="AF3087" t="inlineStr">
        <is>
          <t>WARREN CITY SD</t>
        </is>
      </c>
      <c r="AH3087" t="n">
        <v>14</v>
      </c>
      <c r="AI3087" t="n">
        <v>11</v>
      </c>
      <c r="AN3087" t="inlineStr">
        <is>
          <t>WARREN</t>
        </is>
      </c>
      <c r="AO3087" t="inlineStr">
        <is>
          <t>WARREN CITY 1G</t>
        </is>
      </c>
      <c r="AP3087" t="inlineStr">
        <is>
          <t>78-P-ACL</t>
        </is>
      </c>
      <c r="AQ3087" t="n">
        <v>9</v>
      </c>
      <c r="AR3087" t="n">
        <v>64</v>
      </c>
      <c r="AS3087" t="n">
        <v>32</v>
      </c>
      <c r="AV3087" t="inlineStr">
        <is>
          <t>WARREN-WARD 1</t>
        </is>
      </c>
      <c r="AW3087">
        <f>COUNTA($BA$3087:$EE$3087)</f>
        <v/>
      </c>
      <c r="AX3087">
        <f>COUNTIF($BA$3087:$EE$3087,"D")</f>
        <v/>
      </c>
      <c r="AY3087">
        <f>COUNTIF($BA$3087:$EE$3087,"R")</f>
        <v/>
      </c>
      <c r="AZ3087">
        <f>IF(BL3087="D",1,0)+IF(BM3087="D",1,0)+IF(BR3087="D",1,0)+IF(BS3087="D",1,0)+IF(BU3087="D",1,0)+IF(CA3087="D",1,0)+IF(CB3087="D",1,0)+IF(CC3087="D",1,0)+IF(CD3087="D",1,0)+IF(CJ3087="D",1,0)+IF(CK3087="D",1,0)+IF(CO3087="D",1,0)+IF(CP3087="D",1,0)+IF(CQ3087="D",1,0)+IF(CU3087="D",1,0)+IF(CV3087="D",1,0)+IF(DB3087="D",1,0)+IF(DC3087="D",1,0)+IF(DH3087="D",1,0)+IF(DI3087="D",1,0)+IF(DM3087="D",1,0)+IF(DN3087="D",1,0)+IF(DO3087="D",1,0)+IF(DU3087="D",1,0)+IF(DX3087="D",1,0)</f>
        <v/>
      </c>
      <c r="BA3087">
        <f>IF(DH3087&lt;&gt;"",1,0)+IF(DI3087&lt;&gt;"",1,0)+IF(DK3087&lt;&gt;"",1,0)+IF(DM3087&lt;&gt;"",1,0)+IF(DN3087&lt;&gt;"",1,0)+IF(DO3087&lt;&gt;"",1,0)+IF(DQ3087&lt;&gt;"",1,0)+IF(DR3087&lt;&gt;"",1,0)+IF(DT3087&lt;&gt;"",1,0)+IF(DU3087&lt;&gt;"",1,0)+IF(DV3087&lt;&gt;"",1,0)+IF(DW3087&lt;&gt;"",1,0)+IF(DX3087&lt;&gt;"",1,0)+IF(DZ3087&lt;&gt;"",1,0)+IF(EA3087&lt;&gt;"",1,0)+IF(EB3087&lt;&gt;"",1,0)+IF(EE3087&lt;&gt;"",1,0)</f>
        <v/>
      </c>
      <c r="BB3087">
        <f>IF(AND(AV3087&gt;0, AW3087&gt;0),1,0)</f>
        <v/>
      </c>
      <c r="CA3087" t="inlineStr">
        <is>
          <t>X</t>
        </is>
      </c>
      <c r="CK3087" t="inlineStr">
        <is>
          <t>X</t>
        </is>
      </c>
      <c r="CN3087" t="inlineStr">
        <is>
          <t>X</t>
        </is>
      </c>
      <c r="CO3087" t="inlineStr">
        <is>
          <t>D</t>
        </is>
      </c>
      <c r="CP3087" t="inlineStr">
        <is>
          <t>X</t>
        </is>
      </c>
      <c r="CV3087" t="inlineStr">
        <is>
          <t>X</t>
        </is>
      </c>
      <c r="DC3087" t="inlineStr">
        <is>
          <t>X</t>
        </is>
      </c>
      <c r="DI3087" t="inlineStr">
        <is>
          <t>X</t>
        </is>
      </c>
      <c r="DL3087" t="inlineStr">
        <is>
          <t>X</t>
        </is>
      </c>
      <c r="DN3087" t="inlineStr">
        <is>
          <t>X</t>
        </is>
      </c>
      <c r="DS3087" t="inlineStr">
        <is>
          <t>D</t>
        </is>
      </c>
      <c r="DU3087" t="inlineStr">
        <is>
          <t>X</t>
        </is>
      </c>
      <c r="DX3087" t="inlineStr">
        <is>
          <t>X</t>
        </is>
      </c>
      <c r="EA3087" t="inlineStr">
        <is>
          <t>X</t>
        </is>
      </c>
      <c r="ED3087" t="inlineStr">
        <is>
          <t>D</t>
        </is>
      </c>
      <c r="EF3087" t="inlineStr">
        <is>
          <t>X</t>
        </is>
      </c>
    </row>
    <row r="3088">
      <c r="A3088" t="inlineStr">
        <is>
          <t>OH0027859100</t>
        </is>
      </c>
      <c r="B3088" t="n">
        <v>78</v>
      </c>
      <c r="C3088" t="n">
        <v>494521</v>
      </c>
      <c r="D3088" t="inlineStr">
        <is>
          <t>DAVIS</t>
        </is>
      </c>
      <c r="E3088" t="inlineStr">
        <is>
          <t>CHARLES</t>
        </is>
      </c>
      <c r="F3088">
        <f>CONCATENATE(D3088," ",LEFT(H3088,4),"T=",AU3088,"D=",AV3088,"R=",AW3088,"M=",AX3088,"L=",AY3088,"B=",AZ3088)</f>
        <v/>
      </c>
      <c r="G3088" t="inlineStr">
        <is>
          <t>R</t>
        </is>
      </c>
      <c r="I3088" t="inlineStr">
        <is>
          <t>1958-03-11</t>
        </is>
      </c>
      <c r="J3088" t="inlineStr">
        <is>
          <t>2024-12-27</t>
        </is>
      </c>
      <c r="K3088" t="inlineStr">
        <is>
          <t>ACTIVE</t>
        </is>
      </c>
      <c r="M3088">
        <f>RIGHT(L3088,LEN(L3088)-FIND(" ",L3088))</f>
        <v/>
      </c>
      <c r="N3088" t="inlineStr">
        <is>
          <t>3000 CARLTON DR NW</t>
        </is>
      </c>
      <c r="P3088" t="inlineStr">
        <is>
          <t>WARREN</t>
        </is>
      </c>
      <c r="Q3088" t="inlineStr">
        <is>
          <t>OH</t>
        </is>
      </c>
      <c r="R3088" t="n">
        <v>44485</v>
      </c>
      <c r="AD3088" t="inlineStr">
        <is>
          <t>TRUMBULL CAREER &amp; TECH CENTER</t>
        </is>
      </c>
      <c r="AE3088" t="inlineStr">
        <is>
          <t>WARREN CITY</t>
        </is>
      </c>
      <c r="AH3088" t="n">
        <v>14</v>
      </c>
      <c r="AI3088" t="n">
        <v>11</v>
      </c>
      <c r="AJ3088" t="inlineStr">
        <is>
          <t>TRUMBULL COUNTY ESC</t>
        </is>
      </c>
      <c r="AM3088" t="inlineStr">
        <is>
          <t>LABRAE LOCAL SD (TRUMBULL)</t>
        </is>
      </c>
      <c r="AN3088" t="inlineStr">
        <is>
          <t>WARREN</t>
        </is>
      </c>
      <c r="AO3088" t="inlineStr">
        <is>
          <t>WARREN CITY 1G</t>
        </is>
      </c>
      <c r="AP3088" t="inlineStr">
        <is>
          <t>78-P-ACL</t>
        </is>
      </c>
      <c r="AQ3088" t="n">
        <v>9</v>
      </c>
      <c r="AR3088" t="n">
        <v>64</v>
      </c>
      <c r="AS3088" t="n">
        <v>32</v>
      </c>
      <c r="AV3088" t="inlineStr">
        <is>
          <t>WARREN-WARD 1</t>
        </is>
      </c>
      <c r="AW3088">
        <f>COUNTA($BA$3088:$EE$3088)</f>
        <v/>
      </c>
      <c r="AX3088">
        <f>COUNTIF($BA$3088:$EE$3088,"D")</f>
        <v/>
      </c>
      <c r="AY3088">
        <f>COUNTIF($BA$3088:$EE$3088,"R")</f>
        <v/>
      </c>
      <c r="AZ3088">
        <f>IF(BL3088="D",1,0)+IF(BM3088="D",1,0)+IF(BR3088="D",1,0)+IF(BS3088="D",1,0)+IF(BU3088="D",1,0)+IF(CA3088="D",1,0)+IF(CB3088="D",1,0)+IF(CC3088="D",1,0)+IF(CD3088="D",1,0)+IF(CJ3088="D",1,0)+IF(CK3088="D",1,0)+IF(CO3088="D",1,0)+IF(CP3088="D",1,0)+IF(CQ3088="D",1,0)+IF(CU3088="D",1,0)+IF(CV3088="D",1,0)+IF(DB3088="D",1,0)+IF(DC3088="D",1,0)+IF(DH3088="D",1,0)+IF(DI3088="D",1,0)+IF(DM3088="D",1,0)+IF(DN3088="D",1,0)+IF(DO3088="D",1,0)+IF(DU3088="D",1,0)+IF(DX3088="D",1,0)</f>
        <v/>
      </c>
      <c r="BA3088">
        <f>IF(DH3088&lt;&gt;"",1,0)+IF(DI3088&lt;&gt;"",1,0)+IF(DK3088&lt;&gt;"",1,0)+IF(DM3088&lt;&gt;"",1,0)+IF(DN3088&lt;&gt;"",1,0)+IF(DO3088&lt;&gt;"",1,0)+IF(DQ3088&lt;&gt;"",1,0)+IF(DR3088&lt;&gt;"",1,0)+IF(DT3088&lt;&gt;"",1,0)+IF(DU3088&lt;&gt;"",1,0)+IF(DV3088&lt;&gt;"",1,0)+IF(DW3088&lt;&gt;"",1,0)+IF(DX3088&lt;&gt;"",1,0)+IF(DZ3088&lt;&gt;"",1,0)+IF(EA3088&lt;&gt;"",1,0)+IF(EB3088&lt;&gt;"",1,0)+IF(EE3088&lt;&gt;"",1,0)</f>
        <v/>
      </c>
      <c r="BB3088">
        <f>IF(AND(AV3088&gt;0, AW3088&gt;0),1,0)</f>
        <v/>
      </c>
      <c r="CP3088" t="inlineStr">
        <is>
          <t>X</t>
        </is>
      </c>
      <c r="DC3088" t="inlineStr">
        <is>
          <t>X</t>
        </is>
      </c>
      <c r="DI3088" t="inlineStr">
        <is>
          <t>X</t>
        </is>
      </c>
      <c r="DN3088" t="inlineStr">
        <is>
          <t>X</t>
        </is>
      </c>
      <c r="DU3088" t="inlineStr">
        <is>
          <t>X</t>
        </is>
      </c>
      <c r="DX3088" t="inlineStr">
        <is>
          <t>X</t>
        </is>
      </c>
      <c r="EF3088" t="inlineStr">
        <is>
          <t>X</t>
        </is>
      </c>
    </row>
    <row r="3089">
      <c r="A3089" t="inlineStr">
        <is>
          <t>OH0018597148</t>
        </is>
      </c>
      <c r="B3089" t="n">
        <v>78</v>
      </c>
      <c r="C3089" t="n">
        <v>340150</v>
      </c>
      <c r="D3089" t="inlineStr">
        <is>
          <t>PAIGE</t>
        </is>
      </c>
      <c r="E3089" t="inlineStr">
        <is>
          <t>SORAYA</t>
        </is>
      </c>
      <c r="F3089">
        <f>CONCATENATE(D3089," ",LEFT(H3089,4),"T=",AU3089,"D=",AV3089,"R=",AW3089,"M=",AX3089,"L=",AY3089,"B=",AZ3089)</f>
        <v/>
      </c>
      <c r="I3089" t="inlineStr">
        <is>
          <t>1986-03-09</t>
        </is>
      </c>
      <c r="J3089" t="inlineStr">
        <is>
          <t>2005-08-05</t>
        </is>
      </c>
      <c r="K3089" t="inlineStr">
        <is>
          <t>ACTIVE</t>
        </is>
      </c>
      <c r="M3089">
        <f>RIGHT(L3089,LEN(L3089)-FIND(" ",L3089))</f>
        <v/>
      </c>
      <c r="N3089" t="inlineStr">
        <is>
          <t>4654 ENGLESSON DR NW</t>
        </is>
      </c>
      <c r="P3089" t="inlineStr">
        <is>
          <t>WARREN</t>
        </is>
      </c>
      <c r="Q3089" t="inlineStr">
        <is>
          <t>OH</t>
        </is>
      </c>
      <c r="R3089" t="n">
        <v>44485</v>
      </c>
      <c r="AD3089" t="inlineStr">
        <is>
          <t>TRUMBULL CAREER &amp; TECH CENTER</t>
        </is>
      </c>
      <c r="AE3089" t="inlineStr">
        <is>
          <t>WARREN CITY</t>
        </is>
      </c>
      <c r="AF3089" t="inlineStr">
        <is>
          <t>WARREN CITY SD</t>
        </is>
      </c>
      <c r="AH3089" t="n">
        <v>14</v>
      </c>
      <c r="AI3089" t="n">
        <v>11</v>
      </c>
      <c r="AN3089" t="inlineStr">
        <is>
          <t>WARREN</t>
        </is>
      </c>
      <c r="AO3089" t="inlineStr">
        <is>
          <t>WARREN CITY 1G</t>
        </is>
      </c>
      <c r="AP3089" t="inlineStr">
        <is>
          <t>78-P-ACL</t>
        </is>
      </c>
      <c r="AQ3089" t="n">
        <v>9</v>
      </c>
      <c r="AR3089" t="n">
        <v>64</v>
      </c>
      <c r="AS3089" t="n">
        <v>32</v>
      </c>
      <c r="AV3089" t="inlineStr">
        <is>
          <t>WARREN-WARD 1</t>
        </is>
      </c>
      <c r="AW3089">
        <f>COUNTA($BA$3089:$EE$3089)</f>
        <v/>
      </c>
      <c r="AX3089">
        <f>COUNTIF($BA$3089:$EE$3089,"D")</f>
        <v/>
      </c>
      <c r="AY3089">
        <f>COUNTIF($BA$3089:$EE$3089,"R")</f>
        <v/>
      </c>
      <c r="AZ3089">
        <f>IF(BL3089="D",1,0)+IF(BM3089="D",1,0)+IF(BR3089="D",1,0)+IF(BS3089="D",1,0)+IF(BU3089="D",1,0)+IF(CA3089="D",1,0)+IF(CB3089="D",1,0)+IF(CC3089="D",1,0)+IF(CD3089="D",1,0)+IF(CJ3089="D",1,0)+IF(CK3089="D",1,0)+IF(CO3089="D",1,0)+IF(CP3089="D",1,0)+IF(CQ3089="D",1,0)+IF(CU3089="D",1,0)+IF(CV3089="D",1,0)+IF(DB3089="D",1,0)+IF(DC3089="D",1,0)+IF(DH3089="D",1,0)+IF(DI3089="D",1,0)+IF(DM3089="D",1,0)+IF(DN3089="D",1,0)+IF(DO3089="D",1,0)+IF(DU3089="D",1,0)+IF(DX3089="D",1,0)</f>
        <v/>
      </c>
      <c r="BA3089">
        <f>IF(DH3089&lt;&gt;"",1,0)+IF(DI3089&lt;&gt;"",1,0)+IF(DK3089&lt;&gt;"",1,0)+IF(DM3089&lt;&gt;"",1,0)+IF(DN3089&lt;&gt;"",1,0)+IF(DO3089&lt;&gt;"",1,0)+IF(DQ3089&lt;&gt;"",1,0)+IF(DR3089&lt;&gt;"",1,0)+IF(DT3089&lt;&gt;"",1,0)+IF(DU3089&lt;&gt;"",1,0)+IF(DV3089&lt;&gt;"",1,0)+IF(DW3089&lt;&gt;"",1,0)+IF(DX3089&lt;&gt;"",1,0)+IF(DZ3089&lt;&gt;"",1,0)+IF(EA3089&lt;&gt;"",1,0)+IF(EB3089&lt;&gt;"",1,0)+IF(EE3089&lt;&gt;"",1,0)</f>
        <v/>
      </c>
      <c r="BB3089">
        <f>IF(AND(AV3089&gt;0, AW3089&gt;0),1,0)</f>
        <v/>
      </c>
      <c r="CP3089" t="inlineStr">
        <is>
          <t>X</t>
        </is>
      </c>
      <c r="DC3089" t="inlineStr">
        <is>
          <t>X</t>
        </is>
      </c>
      <c r="DN3089" t="inlineStr">
        <is>
          <t>X</t>
        </is>
      </c>
      <c r="EF3089" t="inlineStr">
        <is>
          <t>X</t>
        </is>
      </c>
    </row>
    <row r="3090">
      <c r="A3090" t="inlineStr">
        <is>
          <t>OH0025956337</t>
        </is>
      </c>
      <c r="B3090" t="n">
        <v>78</v>
      </c>
      <c r="C3090" t="n">
        <v>453640</v>
      </c>
      <c r="D3090" t="inlineStr">
        <is>
          <t>WAGNER</t>
        </is>
      </c>
      <c r="E3090" t="inlineStr">
        <is>
          <t>DENNIE</t>
        </is>
      </c>
      <c r="F3090">
        <f>CONCATENATE(D3090," ",LEFT(H3090,4),"T=",AU3090,"D=",AV3090,"R=",AW3090,"M=",AX3090,"L=",AY3090,"B=",AZ3090)</f>
        <v/>
      </c>
      <c r="G3090" t="inlineStr">
        <is>
          <t>JUSTIN</t>
        </is>
      </c>
      <c r="I3090" t="inlineStr">
        <is>
          <t>1980-04-18</t>
        </is>
      </c>
      <c r="J3090" t="inlineStr">
        <is>
          <t>2020-09-22</t>
        </is>
      </c>
      <c r="K3090" t="inlineStr">
        <is>
          <t>ACTIVE</t>
        </is>
      </c>
      <c r="M3090">
        <f>RIGHT(L3090,LEN(L3090)-FIND(" ",L3090))</f>
        <v/>
      </c>
      <c r="N3090" t="inlineStr">
        <is>
          <t>2055 ASBURY DR NW</t>
        </is>
      </c>
      <c r="P3090" t="inlineStr">
        <is>
          <t>WARREN</t>
        </is>
      </c>
      <c r="Q3090" t="inlineStr">
        <is>
          <t>OH</t>
        </is>
      </c>
      <c r="R3090" t="n">
        <v>44485</v>
      </c>
      <c r="AD3090" t="inlineStr">
        <is>
          <t>TRUMBULL CAREER &amp; TECH CENTER</t>
        </is>
      </c>
      <c r="AE3090" t="inlineStr">
        <is>
          <t>WARREN CITY</t>
        </is>
      </c>
      <c r="AF3090" t="inlineStr">
        <is>
          <t>WARREN CITY SD</t>
        </is>
      </c>
      <c r="AH3090" t="n">
        <v>14</v>
      </c>
      <c r="AI3090" t="n">
        <v>11</v>
      </c>
      <c r="AN3090" t="inlineStr">
        <is>
          <t>WARREN</t>
        </is>
      </c>
      <c r="AO3090" t="inlineStr">
        <is>
          <t>WARREN CITY 1G</t>
        </is>
      </c>
      <c r="AP3090" t="inlineStr">
        <is>
          <t>78-P-ACL</t>
        </is>
      </c>
      <c r="AQ3090" t="n">
        <v>9</v>
      </c>
      <c r="AR3090" t="n">
        <v>64</v>
      </c>
      <c r="AS3090" t="n">
        <v>32</v>
      </c>
      <c r="AV3090" t="inlineStr">
        <is>
          <t>WARREN-WARD 1</t>
        </is>
      </c>
      <c r="AW3090">
        <f>COUNTA($BA$3090:$EE$3090)</f>
        <v/>
      </c>
      <c r="AX3090">
        <f>COUNTIF($BA$3090:$EE$3090,"D")</f>
        <v/>
      </c>
      <c r="AY3090">
        <f>COUNTIF($BA$3090:$EE$3090,"R")</f>
        <v/>
      </c>
      <c r="AZ3090">
        <f>IF(BL3090="D",1,0)+IF(BM3090="D",1,0)+IF(BR3090="D",1,0)+IF(BS3090="D",1,0)+IF(BU3090="D",1,0)+IF(CA3090="D",1,0)+IF(CB3090="D",1,0)+IF(CC3090="D",1,0)+IF(CD3090="D",1,0)+IF(CJ3090="D",1,0)+IF(CK3090="D",1,0)+IF(CO3090="D",1,0)+IF(CP3090="D",1,0)+IF(CQ3090="D",1,0)+IF(CU3090="D",1,0)+IF(CV3090="D",1,0)+IF(DB3090="D",1,0)+IF(DC3090="D",1,0)+IF(DH3090="D",1,0)+IF(DI3090="D",1,0)+IF(DM3090="D",1,0)+IF(DN3090="D",1,0)+IF(DO3090="D",1,0)+IF(DU3090="D",1,0)+IF(DX3090="D",1,0)</f>
        <v/>
      </c>
      <c r="BA3090">
        <f>IF(DH3090&lt;&gt;"",1,0)+IF(DI3090&lt;&gt;"",1,0)+IF(DK3090&lt;&gt;"",1,0)+IF(DM3090&lt;&gt;"",1,0)+IF(DN3090&lt;&gt;"",1,0)+IF(DO3090&lt;&gt;"",1,0)+IF(DQ3090&lt;&gt;"",1,0)+IF(DR3090&lt;&gt;"",1,0)+IF(DT3090&lt;&gt;"",1,0)+IF(DU3090&lt;&gt;"",1,0)+IF(DV3090&lt;&gt;"",1,0)+IF(DW3090&lt;&gt;"",1,0)+IF(DX3090&lt;&gt;"",1,0)+IF(DZ3090&lt;&gt;"",1,0)+IF(EA3090&lt;&gt;"",1,0)+IF(EB3090&lt;&gt;"",1,0)+IF(EE3090&lt;&gt;"",1,0)</f>
        <v/>
      </c>
      <c r="BB3090">
        <f>IF(AND(AV3090&gt;0, AW3090&gt;0),1,0)</f>
        <v/>
      </c>
      <c r="BC3090" t="inlineStr">
        <is>
          <t>X</t>
        </is>
      </c>
      <c r="BD3090" t="inlineStr">
        <is>
          <t>X</t>
        </is>
      </c>
      <c r="BH3090" t="inlineStr">
        <is>
          <t>X</t>
        </is>
      </c>
      <c r="BL3090" t="inlineStr">
        <is>
          <t>X</t>
        </is>
      </c>
      <c r="BP3090" t="inlineStr">
        <is>
          <t>X</t>
        </is>
      </c>
      <c r="BY3090" t="inlineStr">
        <is>
          <t>R</t>
        </is>
      </c>
      <c r="CA3090" t="inlineStr">
        <is>
          <t>X</t>
        </is>
      </c>
      <c r="DC3090" t="inlineStr">
        <is>
          <t>X</t>
        </is>
      </c>
      <c r="DI3090" t="inlineStr">
        <is>
          <t>X</t>
        </is>
      </c>
      <c r="DN3090" t="inlineStr">
        <is>
          <t>X</t>
        </is>
      </c>
      <c r="DU3090" t="inlineStr">
        <is>
          <t>X</t>
        </is>
      </c>
      <c r="EF3090" t="inlineStr">
        <is>
          <t>X</t>
        </is>
      </c>
    </row>
    <row r="3091">
      <c r="A3091" t="inlineStr">
        <is>
          <t>OH0015729298</t>
        </is>
      </c>
      <c r="B3091" t="n">
        <v>78</v>
      </c>
      <c r="C3091" t="n">
        <v>216192</v>
      </c>
      <c r="D3091" t="inlineStr">
        <is>
          <t>MCGEE</t>
        </is>
      </c>
      <c r="E3091" t="inlineStr">
        <is>
          <t>CAROL</t>
        </is>
      </c>
      <c r="F3091">
        <f>CONCATENATE(D3091," ",LEFT(H3091,4),"T=",AU3091,"D=",AV3091,"R=",AW3091,"M=",AX3091,"L=",AY3091,"B=",AZ3091)</f>
        <v/>
      </c>
      <c r="G3091" t="inlineStr">
        <is>
          <t>R</t>
        </is>
      </c>
      <c r="I3091" t="inlineStr">
        <is>
          <t>1947-11-29</t>
        </is>
      </c>
      <c r="J3091" t="inlineStr">
        <is>
          <t>2010-12-13</t>
        </is>
      </c>
      <c r="K3091" t="inlineStr">
        <is>
          <t>ACTIVE</t>
        </is>
      </c>
      <c r="L3091" t="inlineStr">
        <is>
          <t>R</t>
        </is>
      </c>
      <c r="M3091">
        <f>RIGHT(L3091,LEN(L3091)-FIND(" ",L3091))</f>
        <v/>
      </c>
      <c r="N3091" t="inlineStr">
        <is>
          <t>4734 ENGLESSON DR NW</t>
        </is>
      </c>
      <c r="P3091" t="inlineStr">
        <is>
          <t>WARREN</t>
        </is>
      </c>
      <c r="Q3091" t="inlineStr">
        <is>
          <t>OH</t>
        </is>
      </c>
      <c r="R3091" t="n">
        <v>44485</v>
      </c>
      <c r="AD3091" t="inlineStr">
        <is>
          <t>TRUMBULL CAREER &amp; TECH CENTER</t>
        </is>
      </c>
      <c r="AE3091" t="inlineStr">
        <is>
          <t>WARREN CITY</t>
        </is>
      </c>
      <c r="AF3091" t="inlineStr">
        <is>
          <t>WARREN CITY SD</t>
        </is>
      </c>
      <c r="AH3091" t="n">
        <v>14</v>
      </c>
      <c r="AI3091" t="n">
        <v>11</v>
      </c>
      <c r="AN3091" t="inlineStr">
        <is>
          <t>WARREN</t>
        </is>
      </c>
      <c r="AO3091" t="inlineStr">
        <is>
          <t>WARREN CITY 1G</t>
        </is>
      </c>
      <c r="AP3091" t="inlineStr">
        <is>
          <t>78-P-ACL</t>
        </is>
      </c>
      <c r="AQ3091" t="n">
        <v>9</v>
      </c>
      <c r="AR3091" t="n">
        <v>64</v>
      </c>
      <c r="AS3091" t="n">
        <v>32</v>
      </c>
      <c r="AV3091" t="inlineStr">
        <is>
          <t>WARREN-WARD 1</t>
        </is>
      </c>
      <c r="AW3091">
        <f>COUNTA($BA$3091:$EE$3091)</f>
        <v/>
      </c>
      <c r="AX3091">
        <f>COUNTIF($BA$3091:$EE$3091,"D")</f>
        <v/>
      </c>
      <c r="AY3091">
        <f>COUNTIF($BA$3091:$EE$3091,"R")</f>
        <v/>
      </c>
      <c r="AZ3091">
        <f>IF(BL3091="D",1,0)+IF(BM3091="D",1,0)+IF(BR3091="D",1,0)+IF(BS3091="D",1,0)+IF(BU3091="D",1,0)+IF(CA3091="D",1,0)+IF(CB3091="D",1,0)+IF(CC3091="D",1,0)+IF(CD3091="D",1,0)+IF(CJ3091="D",1,0)+IF(CK3091="D",1,0)+IF(CO3091="D",1,0)+IF(CP3091="D",1,0)+IF(CQ3091="D",1,0)+IF(CU3091="D",1,0)+IF(CV3091="D",1,0)+IF(DB3091="D",1,0)+IF(DC3091="D",1,0)+IF(DH3091="D",1,0)+IF(DI3091="D",1,0)+IF(DM3091="D",1,0)+IF(DN3091="D",1,0)+IF(DO3091="D",1,0)+IF(DU3091="D",1,0)+IF(DX3091="D",1,0)</f>
        <v/>
      </c>
      <c r="BA3091">
        <f>IF(DH3091&lt;&gt;"",1,0)+IF(DI3091&lt;&gt;"",1,0)+IF(DK3091&lt;&gt;"",1,0)+IF(DM3091&lt;&gt;"",1,0)+IF(DN3091&lt;&gt;"",1,0)+IF(DO3091&lt;&gt;"",1,0)+IF(DQ3091&lt;&gt;"",1,0)+IF(DR3091&lt;&gt;"",1,0)+IF(DT3091&lt;&gt;"",1,0)+IF(DU3091&lt;&gt;"",1,0)+IF(DV3091&lt;&gt;"",1,0)+IF(DW3091&lt;&gt;"",1,0)+IF(DX3091&lt;&gt;"",1,0)+IF(DZ3091&lt;&gt;"",1,0)+IF(EA3091&lt;&gt;"",1,0)+IF(EB3091&lt;&gt;"",1,0)+IF(EE3091&lt;&gt;"",1,0)</f>
        <v/>
      </c>
      <c r="BB3091">
        <f>IF(AND(AV3091&gt;0, AW3091&gt;0),1,0)</f>
        <v/>
      </c>
      <c r="BD3091" t="inlineStr">
        <is>
          <t>X</t>
        </is>
      </c>
      <c r="BL3091" t="inlineStr">
        <is>
          <t>X</t>
        </is>
      </c>
      <c r="CL3091" t="inlineStr">
        <is>
          <t>D</t>
        </is>
      </c>
      <c r="CN3091" t="inlineStr">
        <is>
          <t>X</t>
        </is>
      </c>
      <c r="CO3091" t="inlineStr">
        <is>
          <t>D</t>
        </is>
      </c>
      <c r="CP3091" t="inlineStr">
        <is>
          <t>X</t>
        </is>
      </c>
      <c r="CQ3091" t="inlineStr">
        <is>
          <t>D</t>
        </is>
      </c>
      <c r="CT3091" t="inlineStr">
        <is>
          <t>X</t>
        </is>
      </c>
      <c r="CU3091" t="inlineStr">
        <is>
          <t>D</t>
        </is>
      </c>
      <c r="CV3091" t="inlineStr">
        <is>
          <t>X</t>
        </is>
      </c>
      <c r="CW3091" t="inlineStr">
        <is>
          <t>D</t>
        </is>
      </c>
      <c r="CY3091" t="inlineStr">
        <is>
          <t>X</t>
        </is>
      </c>
      <c r="CZ3091" t="inlineStr">
        <is>
          <t>R</t>
        </is>
      </c>
      <c r="DC3091" t="inlineStr">
        <is>
          <t>X</t>
        </is>
      </c>
      <c r="DD3091" t="inlineStr">
        <is>
          <t>D</t>
        </is>
      </c>
      <c r="DF3091" t="inlineStr">
        <is>
          <t>X</t>
        </is>
      </c>
      <c r="DG3091" t="inlineStr">
        <is>
          <t>R</t>
        </is>
      </c>
      <c r="DI3091" t="inlineStr">
        <is>
          <t>X</t>
        </is>
      </c>
      <c r="DJ3091" t="inlineStr">
        <is>
          <t>D</t>
        </is>
      </c>
      <c r="DM3091" t="inlineStr">
        <is>
          <t>D</t>
        </is>
      </c>
      <c r="DN3091" t="inlineStr">
        <is>
          <t>X</t>
        </is>
      </c>
      <c r="DO3091" t="inlineStr">
        <is>
          <t>D</t>
        </is>
      </c>
      <c r="DR3091" t="inlineStr">
        <is>
          <t>X</t>
        </is>
      </c>
      <c r="DS3091" t="inlineStr">
        <is>
          <t>R</t>
        </is>
      </c>
      <c r="DU3091" t="inlineStr">
        <is>
          <t>X</t>
        </is>
      </c>
      <c r="DW3091" t="inlineStr">
        <is>
          <t>D</t>
        </is>
      </c>
      <c r="EA3091" t="inlineStr">
        <is>
          <t>X</t>
        </is>
      </c>
      <c r="ED3091" t="inlineStr">
        <is>
          <t>R</t>
        </is>
      </c>
      <c r="EF3091" t="inlineStr">
        <is>
          <t>X</t>
        </is>
      </c>
    </row>
    <row r="3092">
      <c r="A3092" t="inlineStr">
        <is>
          <t>OH0015770500</t>
        </is>
      </c>
      <c r="B3092" t="n">
        <v>78</v>
      </c>
      <c r="C3092" t="n">
        <v>28688</v>
      </c>
      <c r="D3092" t="inlineStr">
        <is>
          <t>MCGEE</t>
        </is>
      </c>
      <c r="E3092" t="inlineStr">
        <is>
          <t>JAMES</t>
        </is>
      </c>
      <c r="F3092">
        <f>CONCATENATE(D3092," ",LEFT(H3092,4),"T=",AU3092,"D=",AV3092,"R=",AW3092,"M=",AX3092,"L=",AY3092,"B=",AZ3092)</f>
        <v/>
      </c>
      <c r="G3092" t="inlineStr">
        <is>
          <t>P</t>
        </is>
      </c>
      <c r="I3092" t="inlineStr">
        <is>
          <t>1946-06-24</t>
        </is>
      </c>
      <c r="J3092" t="inlineStr">
        <is>
          <t>1968-03-26</t>
        </is>
      </c>
      <c r="K3092" t="inlineStr">
        <is>
          <t>ACTIVE</t>
        </is>
      </c>
      <c r="L3092" t="inlineStr">
        <is>
          <t>R</t>
        </is>
      </c>
      <c r="M3092">
        <f>RIGHT(L3092,LEN(L3092)-FIND(" ",L3092))</f>
        <v/>
      </c>
      <c r="N3092" t="inlineStr">
        <is>
          <t>4734 ENGLESSON DR NW</t>
        </is>
      </c>
      <c r="P3092" t="inlineStr">
        <is>
          <t>WARREN</t>
        </is>
      </c>
      <c r="Q3092" t="inlineStr">
        <is>
          <t>OH</t>
        </is>
      </c>
      <c r="R3092" t="n">
        <v>44485</v>
      </c>
      <c r="AD3092" t="inlineStr">
        <is>
          <t>TRUMBULL CAREER &amp; TECH CENTER</t>
        </is>
      </c>
      <c r="AE3092" t="inlineStr">
        <is>
          <t>WARREN CITY</t>
        </is>
      </c>
      <c r="AF3092" t="inlineStr">
        <is>
          <t>WARREN CITY SD</t>
        </is>
      </c>
      <c r="AH3092" t="n">
        <v>14</v>
      </c>
      <c r="AI3092" t="n">
        <v>11</v>
      </c>
      <c r="AN3092" t="inlineStr">
        <is>
          <t>WARREN</t>
        </is>
      </c>
      <c r="AO3092" t="inlineStr">
        <is>
          <t>WARREN CITY 1G</t>
        </is>
      </c>
      <c r="AP3092" t="inlineStr">
        <is>
          <t>78-P-ACL</t>
        </is>
      </c>
      <c r="AQ3092" t="n">
        <v>9</v>
      </c>
      <c r="AR3092" t="n">
        <v>64</v>
      </c>
      <c r="AS3092" t="n">
        <v>32</v>
      </c>
      <c r="AV3092" t="inlineStr">
        <is>
          <t>WARREN-WARD 1</t>
        </is>
      </c>
      <c r="AW3092">
        <f>COUNTA($BA$3092:$EE$3092)</f>
        <v/>
      </c>
      <c r="AX3092">
        <f>COUNTIF($BA$3092:$EE$3092,"D")</f>
        <v/>
      </c>
      <c r="AY3092">
        <f>COUNTIF($BA$3092:$EE$3092,"R")</f>
        <v/>
      </c>
      <c r="AZ3092">
        <f>IF(BL3092="D",1,0)+IF(BM3092="D",1,0)+IF(BR3092="D",1,0)+IF(BS3092="D",1,0)+IF(BU3092="D",1,0)+IF(CA3092="D",1,0)+IF(CB3092="D",1,0)+IF(CC3092="D",1,0)+IF(CD3092="D",1,0)+IF(CJ3092="D",1,0)+IF(CK3092="D",1,0)+IF(CO3092="D",1,0)+IF(CP3092="D",1,0)+IF(CQ3092="D",1,0)+IF(CU3092="D",1,0)+IF(CV3092="D",1,0)+IF(DB3092="D",1,0)+IF(DC3092="D",1,0)+IF(DH3092="D",1,0)+IF(DI3092="D",1,0)+IF(DM3092="D",1,0)+IF(DN3092="D",1,0)+IF(DO3092="D",1,0)+IF(DU3092="D",1,0)+IF(DX3092="D",1,0)</f>
        <v/>
      </c>
      <c r="BA3092">
        <f>IF(DH3092&lt;&gt;"",1,0)+IF(DI3092&lt;&gt;"",1,0)+IF(DK3092&lt;&gt;"",1,0)+IF(DM3092&lt;&gt;"",1,0)+IF(DN3092&lt;&gt;"",1,0)+IF(DO3092&lt;&gt;"",1,0)+IF(DQ3092&lt;&gt;"",1,0)+IF(DR3092&lt;&gt;"",1,0)+IF(DT3092&lt;&gt;"",1,0)+IF(DU3092&lt;&gt;"",1,0)+IF(DV3092&lt;&gt;"",1,0)+IF(DW3092&lt;&gt;"",1,0)+IF(DX3092&lt;&gt;"",1,0)+IF(DZ3092&lt;&gt;"",1,0)+IF(EA3092&lt;&gt;"",1,0)+IF(EB3092&lt;&gt;"",1,0)+IF(EE3092&lt;&gt;"",1,0)</f>
        <v/>
      </c>
      <c r="BB3092">
        <f>IF(AND(AV3092&gt;0, AW3092&gt;0),1,0)</f>
        <v/>
      </c>
      <c r="BC3092" t="inlineStr">
        <is>
          <t>X</t>
        </is>
      </c>
      <c r="BD3092" t="inlineStr">
        <is>
          <t>X</t>
        </is>
      </c>
      <c r="BE3092" t="inlineStr">
        <is>
          <t>X</t>
        </is>
      </c>
      <c r="BF3092" t="inlineStr">
        <is>
          <t>X</t>
        </is>
      </c>
      <c r="BH3092" t="inlineStr">
        <is>
          <t>X</t>
        </is>
      </c>
      <c r="BI3092" t="inlineStr">
        <is>
          <t>X</t>
        </is>
      </c>
      <c r="BJ3092" t="inlineStr">
        <is>
          <t>X</t>
        </is>
      </c>
      <c r="BK3092" t="inlineStr">
        <is>
          <t>X</t>
        </is>
      </c>
      <c r="BL3092" t="inlineStr">
        <is>
          <t>X</t>
        </is>
      </c>
      <c r="BP3092" t="inlineStr">
        <is>
          <t>X</t>
        </is>
      </c>
      <c r="BS3092" t="inlineStr">
        <is>
          <t>X</t>
        </is>
      </c>
      <c r="BV3092" t="inlineStr">
        <is>
          <t>X</t>
        </is>
      </c>
      <c r="BY3092" t="inlineStr">
        <is>
          <t>D</t>
        </is>
      </c>
      <c r="CA3092" t="inlineStr">
        <is>
          <t>X</t>
        </is>
      </c>
      <c r="CG3092" t="inlineStr">
        <is>
          <t>X</t>
        </is>
      </c>
      <c r="CH3092" t="inlineStr">
        <is>
          <t>D</t>
        </is>
      </c>
      <c r="CK3092" t="inlineStr">
        <is>
          <t>X</t>
        </is>
      </c>
      <c r="CL3092" t="inlineStr">
        <is>
          <t>D</t>
        </is>
      </c>
      <c r="CN3092" t="inlineStr">
        <is>
          <t>X</t>
        </is>
      </c>
      <c r="CO3092" t="inlineStr">
        <is>
          <t>R</t>
        </is>
      </c>
      <c r="CP3092" t="inlineStr">
        <is>
          <t>X</t>
        </is>
      </c>
      <c r="CQ3092" t="inlineStr">
        <is>
          <t>D</t>
        </is>
      </c>
      <c r="CT3092" t="inlineStr">
        <is>
          <t>X</t>
        </is>
      </c>
      <c r="CU3092" t="inlineStr">
        <is>
          <t>D</t>
        </is>
      </c>
      <c r="CV3092" t="inlineStr">
        <is>
          <t>X</t>
        </is>
      </c>
      <c r="CW3092" t="inlineStr">
        <is>
          <t>D</t>
        </is>
      </c>
      <c r="CY3092" t="inlineStr">
        <is>
          <t>X</t>
        </is>
      </c>
      <c r="CZ3092" t="inlineStr">
        <is>
          <t>R</t>
        </is>
      </c>
      <c r="DC3092" t="inlineStr">
        <is>
          <t>X</t>
        </is>
      </c>
      <c r="DD3092" t="inlineStr">
        <is>
          <t>D</t>
        </is>
      </c>
      <c r="DF3092" t="inlineStr">
        <is>
          <t>X</t>
        </is>
      </c>
      <c r="DG3092" t="inlineStr">
        <is>
          <t>R</t>
        </is>
      </c>
      <c r="DI3092" t="inlineStr">
        <is>
          <t>X</t>
        </is>
      </c>
      <c r="DJ3092" t="inlineStr">
        <is>
          <t>D</t>
        </is>
      </c>
      <c r="DL3092" t="inlineStr">
        <is>
          <t>X</t>
        </is>
      </c>
      <c r="DM3092" t="inlineStr">
        <is>
          <t>D</t>
        </is>
      </c>
      <c r="DN3092" t="inlineStr">
        <is>
          <t>X</t>
        </is>
      </c>
      <c r="DO3092" t="inlineStr">
        <is>
          <t>D</t>
        </is>
      </c>
      <c r="DR3092" t="inlineStr">
        <is>
          <t>X</t>
        </is>
      </c>
      <c r="DS3092" t="inlineStr">
        <is>
          <t>R</t>
        </is>
      </c>
      <c r="DU3092" t="inlineStr">
        <is>
          <t>X</t>
        </is>
      </c>
      <c r="DW3092" t="inlineStr">
        <is>
          <t>D</t>
        </is>
      </c>
      <c r="EA3092" t="inlineStr">
        <is>
          <t>X</t>
        </is>
      </c>
      <c r="ED3092" t="inlineStr">
        <is>
          <t>R</t>
        </is>
      </c>
      <c r="EF3092" t="inlineStr">
        <is>
          <t>X</t>
        </is>
      </c>
    </row>
    <row r="3093">
      <c r="A3093" t="inlineStr">
        <is>
          <t>OH0015770635</t>
        </is>
      </c>
      <c r="B3093" t="n">
        <v>78</v>
      </c>
      <c r="C3093" t="n">
        <v>28882</v>
      </c>
      <c r="D3093" t="inlineStr">
        <is>
          <t>ALLGOOD</t>
        </is>
      </c>
      <c r="E3093" t="inlineStr">
        <is>
          <t>EDITH</t>
        </is>
      </c>
      <c r="F3093">
        <f>CONCATENATE(D3093," ",LEFT(H3093,4),"T=",AU3093,"D=",AV3093,"R=",AW3093,"M=",AX3093,"L=",AY3093,"B=",AZ3093)</f>
        <v/>
      </c>
      <c r="G3093" t="inlineStr">
        <is>
          <t>MAE</t>
        </is>
      </c>
      <c r="I3093" t="inlineStr">
        <is>
          <t>1949-02-14</t>
        </is>
      </c>
      <c r="J3093" t="inlineStr">
        <is>
          <t>2022-11-30</t>
        </is>
      </c>
      <c r="K3093" t="inlineStr">
        <is>
          <t>ACTIVE</t>
        </is>
      </c>
      <c r="L3093" t="inlineStr">
        <is>
          <t>D</t>
        </is>
      </c>
      <c r="M3093">
        <f>RIGHT(L3093,LEN(L3093)-FIND(" ",L3093))</f>
        <v/>
      </c>
      <c r="N3093" t="inlineStr">
        <is>
          <t>4624 ENGLESSON DR NW</t>
        </is>
      </c>
      <c r="P3093" t="inlineStr">
        <is>
          <t>WARREN</t>
        </is>
      </c>
      <c r="Q3093" t="inlineStr">
        <is>
          <t>OH</t>
        </is>
      </c>
      <c r="R3093" t="n">
        <v>44485</v>
      </c>
      <c r="AD3093" t="inlineStr">
        <is>
          <t>TRUMBULL CAREER &amp; TECH CENTER</t>
        </is>
      </c>
      <c r="AE3093" t="inlineStr">
        <is>
          <t>WARREN CITY</t>
        </is>
      </c>
      <c r="AF3093" t="inlineStr">
        <is>
          <t>WARREN CITY SD</t>
        </is>
      </c>
      <c r="AH3093" t="n">
        <v>14</v>
      </c>
      <c r="AI3093" t="n">
        <v>11</v>
      </c>
      <c r="AN3093" t="inlineStr">
        <is>
          <t>WARREN</t>
        </is>
      </c>
      <c r="AO3093" t="inlineStr">
        <is>
          <t>WARREN CITY 1G</t>
        </is>
      </c>
      <c r="AP3093" t="inlineStr">
        <is>
          <t>78-P-ACL</t>
        </is>
      </c>
      <c r="AQ3093" t="n">
        <v>9</v>
      </c>
      <c r="AR3093" t="n">
        <v>64</v>
      </c>
      <c r="AS3093" t="n">
        <v>32</v>
      </c>
      <c r="AV3093" t="inlineStr">
        <is>
          <t>WARREN-WARD 1</t>
        </is>
      </c>
      <c r="AW3093">
        <f>COUNTA($BA$3093:$EE$3093)</f>
        <v/>
      </c>
      <c r="AX3093">
        <f>COUNTIF($BA$3093:$EE$3093,"D")</f>
        <v/>
      </c>
      <c r="AY3093">
        <f>COUNTIF($BA$3093:$EE$3093,"R")</f>
        <v/>
      </c>
      <c r="AZ3093">
        <f>IF(BL3093="D",1,0)+IF(BM3093="D",1,0)+IF(BR3093="D",1,0)+IF(BS3093="D",1,0)+IF(BU3093="D",1,0)+IF(CA3093="D",1,0)+IF(CB3093="D",1,0)+IF(CC3093="D",1,0)+IF(CD3093="D",1,0)+IF(CJ3093="D",1,0)+IF(CK3093="D",1,0)+IF(CO3093="D",1,0)+IF(CP3093="D",1,0)+IF(CQ3093="D",1,0)+IF(CU3093="D",1,0)+IF(CV3093="D",1,0)+IF(DB3093="D",1,0)+IF(DC3093="D",1,0)+IF(DH3093="D",1,0)+IF(DI3093="D",1,0)+IF(DM3093="D",1,0)+IF(DN3093="D",1,0)+IF(DO3093="D",1,0)+IF(DU3093="D",1,0)+IF(DX3093="D",1,0)</f>
        <v/>
      </c>
      <c r="BA3093">
        <f>IF(DH3093&lt;&gt;"",1,0)+IF(DI3093&lt;&gt;"",1,0)+IF(DK3093&lt;&gt;"",1,0)+IF(DM3093&lt;&gt;"",1,0)+IF(DN3093&lt;&gt;"",1,0)+IF(DO3093&lt;&gt;"",1,0)+IF(DQ3093&lt;&gt;"",1,0)+IF(DR3093&lt;&gt;"",1,0)+IF(DT3093&lt;&gt;"",1,0)+IF(DU3093&lt;&gt;"",1,0)+IF(DV3093&lt;&gt;"",1,0)+IF(DW3093&lt;&gt;"",1,0)+IF(DX3093&lt;&gt;"",1,0)+IF(DZ3093&lt;&gt;"",1,0)+IF(EA3093&lt;&gt;"",1,0)+IF(EB3093&lt;&gt;"",1,0)+IF(EE3093&lt;&gt;"",1,0)</f>
        <v/>
      </c>
      <c r="BB3093">
        <f>IF(AND(AV3093&gt;0, AW3093&gt;0),1,0)</f>
        <v/>
      </c>
      <c r="BC3093" t="inlineStr">
        <is>
          <t>X</t>
        </is>
      </c>
      <c r="BD3093" t="inlineStr">
        <is>
          <t>X</t>
        </is>
      </c>
      <c r="BE3093" t="inlineStr">
        <is>
          <t>X</t>
        </is>
      </c>
      <c r="BF3093" t="inlineStr">
        <is>
          <t>X</t>
        </is>
      </c>
      <c r="BH3093" t="inlineStr">
        <is>
          <t>X</t>
        </is>
      </c>
      <c r="BI3093" t="inlineStr">
        <is>
          <t>X</t>
        </is>
      </c>
      <c r="BJ3093" t="inlineStr">
        <is>
          <t>X</t>
        </is>
      </c>
      <c r="BK3093" t="inlineStr">
        <is>
          <t>X</t>
        </is>
      </c>
      <c r="BL3093" t="inlineStr">
        <is>
          <t>X</t>
        </is>
      </c>
      <c r="BP3093" t="inlineStr">
        <is>
          <t>X</t>
        </is>
      </c>
      <c r="BS3093" t="inlineStr">
        <is>
          <t>X</t>
        </is>
      </c>
      <c r="BV3093" t="inlineStr">
        <is>
          <t>X</t>
        </is>
      </c>
      <c r="BY3093" t="inlineStr">
        <is>
          <t>D</t>
        </is>
      </c>
      <c r="CA3093" t="inlineStr">
        <is>
          <t>X</t>
        </is>
      </c>
      <c r="CG3093" t="inlineStr">
        <is>
          <t>X</t>
        </is>
      </c>
      <c r="CK3093" t="inlineStr">
        <is>
          <t>X</t>
        </is>
      </c>
      <c r="CN3093" t="inlineStr">
        <is>
          <t>X</t>
        </is>
      </c>
      <c r="CP3093" t="inlineStr">
        <is>
          <t>X</t>
        </is>
      </c>
      <c r="CV3093" t="inlineStr">
        <is>
          <t>X</t>
        </is>
      </c>
      <c r="CW3093" t="inlineStr">
        <is>
          <t>D</t>
        </is>
      </c>
      <c r="CY3093" t="inlineStr">
        <is>
          <t>X</t>
        </is>
      </c>
      <c r="CZ3093" t="inlineStr">
        <is>
          <t>D</t>
        </is>
      </c>
      <c r="DC3093" t="inlineStr">
        <is>
          <t>X</t>
        </is>
      </c>
      <c r="DF3093" t="inlineStr">
        <is>
          <t>X</t>
        </is>
      </c>
      <c r="DG3093" t="inlineStr">
        <is>
          <t>D</t>
        </is>
      </c>
      <c r="DI3093" t="inlineStr">
        <is>
          <t>X</t>
        </is>
      </c>
      <c r="DL3093" t="inlineStr">
        <is>
          <t>X</t>
        </is>
      </c>
      <c r="DM3093" t="inlineStr">
        <is>
          <t>D</t>
        </is>
      </c>
      <c r="DN3093" t="inlineStr">
        <is>
          <t>X</t>
        </is>
      </c>
      <c r="DR3093" t="inlineStr">
        <is>
          <t>X</t>
        </is>
      </c>
      <c r="DS3093" t="inlineStr">
        <is>
          <t>D</t>
        </is>
      </c>
      <c r="DT3093" t="inlineStr">
        <is>
          <t>D</t>
        </is>
      </c>
      <c r="DU3093" t="inlineStr">
        <is>
          <t>X</t>
        </is>
      </c>
      <c r="DX3093" t="inlineStr">
        <is>
          <t>X</t>
        </is>
      </c>
      <c r="EA3093" t="inlineStr">
        <is>
          <t>X</t>
        </is>
      </c>
      <c r="ED3093" t="inlineStr">
        <is>
          <t>D</t>
        </is>
      </c>
      <c r="EF3093" t="inlineStr">
        <is>
          <t>X</t>
        </is>
      </c>
    </row>
    <row r="3094">
      <c r="A3094" t="inlineStr">
        <is>
          <t>OH0015717347</t>
        </is>
      </c>
      <c r="B3094" t="n">
        <v>78</v>
      </c>
      <c r="C3094" t="n">
        <v>194247</v>
      </c>
      <c r="D3094" t="inlineStr">
        <is>
          <t>HANCK</t>
        </is>
      </c>
      <c r="E3094" t="inlineStr">
        <is>
          <t>LAURA</t>
        </is>
      </c>
      <c r="F3094">
        <f>CONCATENATE(D3094," ",LEFT(H3094,4),"T=",AU3094,"D=",AV3094,"R=",AW3094,"M=",AX3094,"L=",AY3094,"B=",AZ3094)</f>
        <v/>
      </c>
      <c r="G3094" t="inlineStr">
        <is>
          <t>R</t>
        </is>
      </c>
      <c r="I3094" t="inlineStr">
        <is>
          <t>1958-05-15</t>
        </is>
      </c>
      <c r="J3094" t="inlineStr">
        <is>
          <t>2006-10-10</t>
        </is>
      </c>
      <c r="K3094" t="inlineStr">
        <is>
          <t>ACTIVE</t>
        </is>
      </c>
      <c r="M3094">
        <f>RIGHT(L3094,LEN(L3094)-FIND(" ",L3094))</f>
        <v/>
      </c>
      <c r="N3094" t="inlineStr">
        <is>
          <t>4610 ENGLESSON DR NW</t>
        </is>
      </c>
      <c r="P3094" t="inlineStr">
        <is>
          <t>WARREN</t>
        </is>
      </c>
      <c r="Q3094" t="inlineStr">
        <is>
          <t>OH</t>
        </is>
      </c>
      <c r="R3094" t="n">
        <v>44485</v>
      </c>
      <c r="AD3094" t="inlineStr">
        <is>
          <t>TRUMBULL CAREER &amp; TECH CENTER</t>
        </is>
      </c>
      <c r="AE3094" t="inlineStr">
        <is>
          <t>WARREN CITY</t>
        </is>
      </c>
      <c r="AF3094" t="inlineStr">
        <is>
          <t>WARREN CITY SD</t>
        </is>
      </c>
      <c r="AH3094" t="n">
        <v>14</v>
      </c>
      <c r="AI3094" t="n">
        <v>11</v>
      </c>
      <c r="AN3094" t="inlineStr">
        <is>
          <t>WARREN</t>
        </is>
      </c>
      <c r="AO3094" t="inlineStr">
        <is>
          <t>WARREN CITY 1G</t>
        </is>
      </c>
      <c r="AP3094" t="inlineStr">
        <is>
          <t>78-P-ACL</t>
        </is>
      </c>
      <c r="AQ3094" t="n">
        <v>9</v>
      </c>
      <c r="AR3094" t="n">
        <v>64</v>
      </c>
      <c r="AS3094" t="n">
        <v>32</v>
      </c>
      <c r="AV3094" t="inlineStr">
        <is>
          <t>WARREN-WARD 1</t>
        </is>
      </c>
      <c r="AW3094">
        <f>COUNTA($BA$3094:$EE$3094)</f>
        <v/>
      </c>
      <c r="AX3094">
        <f>COUNTIF($BA$3094:$EE$3094,"D")</f>
        <v/>
      </c>
      <c r="AY3094">
        <f>COUNTIF($BA$3094:$EE$3094,"R")</f>
        <v/>
      </c>
      <c r="AZ3094">
        <f>IF(BL3094="D",1,0)+IF(BM3094="D",1,0)+IF(BR3094="D",1,0)+IF(BS3094="D",1,0)+IF(BU3094="D",1,0)+IF(CA3094="D",1,0)+IF(CB3094="D",1,0)+IF(CC3094="D",1,0)+IF(CD3094="D",1,0)+IF(CJ3094="D",1,0)+IF(CK3094="D",1,0)+IF(CO3094="D",1,0)+IF(CP3094="D",1,0)+IF(CQ3094="D",1,0)+IF(CU3094="D",1,0)+IF(CV3094="D",1,0)+IF(DB3094="D",1,0)+IF(DC3094="D",1,0)+IF(DH3094="D",1,0)+IF(DI3094="D",1,0)+IF(DM3094="D",1,0)+IF(DN3094="D",1,0)+IF(DO3094="D",1,0)+IF(DU3094="D",1,0)+IF(DX3094="D",1,0)</f>
        <v/>
      </c>
      <c r="BA3094">
        <f>IF(DH3094&lt;&gt;"",1,0)+IF(DI3094&lt;&gt;"",1,0)+IF(DK3094&lt;&gt;"",1,0)+IF(DM3094&lt;&gt;"",1,0)+IF(DN3094&lt;&gt;"",1,0)+IF(DO3094&lt;&gt;"",1,0)+IF(DQ3094&lt;&gt;"",1,0)+IF(DR3094&lt;&gt;"",1,0)+IF(DT3094&lt;&gt;"",1,0)+IF(DU3094&lt;&gt;"",1,0)+IF(DV3094&lt;&gt;"",1,0)+IF(DW3094&lt;&gt;"",1,0)+IF(DX3094&lt;&gt;"",1,0)+IF(DZ3094&lt;&gt;"",1,0)+IF(EA3094&lt;&gt;"",1,0)+IF(EB3094&lt;&gt;"",1,0)+IF(EE3094&lt;&gt;"",1,0)</f>
        <v/>
      </c>
      <c r="BB3094">
        <f>IF(AND(AV3094&gt;0, AW3094&gt;0),1,0)</f>
        <v/>
      </c>
      <c r="BC3094" t="inlineStr">
        <is>
          <t>X</t>
        </is>
      </c>
      <c r="BD3094" t="inlineStr">
        <is>
          <t>X</t>
        </is>
      </c>
      <c r="BE3094" t="inlineStr">
        <is>
          <t>X</t>
        </is>
      </c>
      <c r="BF3094" t="inlineStr">
        <is>
          <t>X</t>
        </is>
      </c>
      <c r="BI3094" t="inlineStr">
        <is>
          <t>X</t>
        </is>
      </c>
      <c r="BJ3094" t="inlineStr">
        <is>
          <t>X</t>
        </is>
      </c>
      <c r="BL3094" t="inlineStr">
        <is>
          <t>X</t>
        </is>
      </c>
      <c r="BS3094" t="inlineStr">
        <is>
          <t>X</t>
        </is>
      </c>
      <c r="BY3094" t="inlineStr">
        <is>
          <t>D</t>
        </is>
      </c>
      <c r="CA3094" t="inlineStr">
        <is>
          <t>X</t>
        </is>
      </c>
      <c r="CK3094" t="inlineStr">
        <is>
          <t>X</t>
        </is>
      </c>
      <c r="CN3094" t="inlineStr">
        <is>
          <t>X</t>
        </is>
      </c>
      <c r="CP3094" t="inlineStr">
        <is>
          <t>X</t>
        </is>
      </c>
      <c r="DC3094" t="inlineStr">
        <is>
          <t>X</t>
        </is>
      </c>
      <c r="DI3094" t="inlineStr">
        <is>
          <t>X</t>
        </is>
      </c>
      <c r="DN3094" t="inlineStr">
        <is>
          <t>X</t>
        </is>
      </c>
      <c r="EF3094" t="inlineStr">
        <is>
          <t>X</t>
        </is>
      </c>
    </row>
    <row r="3095">
      <c r="A3095" t="inlineStr">
        <is>
          <t>OH0025049977</t>
        </is>
      </c>
      <c r="B3095" t="n">
        <v>78</v>
      </c>
      <c r="C3095" t="n">
        <v>438574</v>
      </c>
      <c r="D3095" t="inlineStr">
        <is>
          <t>MERCHANT</t>
        </is>
      </c>
      <c r="E3095" t="inlineStr">
        <is>
          <t>DOMINIQUE</t>
        </is>
      </c>
      <c r="F3095">
        <f>CONCATENATE(D3095," ",LEFT(H3095,4),"T=",AU3095,"D=",AV3095,"R=",AW3095,"M=",AX3095,"L=",AY3095,"B=",AZ3095)</f>
        <v/>
      </c>
      <c r="I3095" t="inlineStr">
        <is>
          <t>2001-09-24</t>
        </is>
      </c>
      <c r="J3095" t="inlineStr">
        <is>
          <t>2019-03-28</t>
        </is>
      </c>
      <c r="K3095" t="inlineStr">
        <is>
          <t>CONFIRMATION</t>
        </is>
      </c>
      <c r="M3095">
        <f>RIGHT(L3095,LEN(L3095)-FIND(" ",L3095))</f>
        <v/>
      </c>
      <c r="N3095" t="inlineStr">
        <is>
          <t>2700 HEATHER LN NW</t>
        </is>
      </c>
      <c r="P3095" t="inlineStr">
        <is>
          <t>WARREN</t>
        </is>
      </c>
      <c r="Q3095" t="inlineStr">
        <is>
          <t>OH</t>
        </is>
      </c>
      <c r="R3095" t="n">
        <v>44485</v>
      </c>
      <c r="AD3095" t="inlineStr">
        <is>
          <t>TRUMBULL CAREER &amp; TECH CENTER</t>
        </is>
      </c>
      <c r="AE3095" t="inlineStr">
        <is>
          <t>WARREN CITY</t>
        </is>
      </c>
      <c r="AF3095" t="inlineStr">
        <is>
          <t>WARREN CITY SD</t>
        </is>
      </c>
      <c r="AH3095" t="n">
        <v>14</v>
      </c>
      <c r="AI3095" t="n">
        <v>11</v>
      </c>
      <c r="AN3095" t="inlineStr">
        <is>
          <t>WARREN</t>
        </is>
      </c>
      <c r="AO3095" t="inlineStr">
        <is>
          <t>WARREN CITY 1G</t>
        </is>
      </c>
      <c r="AP3095" t="inlineStr">
        <is>
          <t>78-P-ACL</t>
        </is>
      </c>
      <c r="AQ3095" t="n">
        <v>9</v>
      </c>
      <c r="AR3095" t="n">
        <v>64</v>
      </c>
      <c r="AS3095" t="n">
        <v>32</v>
      </c>
      <c r="AV3095" t="inlineStr">
        <is>
          <t>WARREN-WARD 1</t>
        </is>
      </c>
      <c r="AW3095">
        <f>COUNTA($BA$3095:$EE$3095)</f>
        <v/>
      </c>
      <c r="AX3095">
        <f>COUNTIF($BA$3095:$EE$3095,"D")</f>
        <v/>
      </c>
      <c r="AY3095">
        <f>COUNTIF($BA$3095:$EE$3095,"R")</f>
        <v/>
      </c>
      <c r="AZ3095">
        <f>IF(BL3095="D",1,0)+IF(BM3095="D",1,0)+IF(BR3095="D",1,0)+IF(BS3095="D",1,0)+IF(BU3095="D",1,0)+IF(CA3095="D",1,0)+IF(CB3095="D",1,0)+IF(CC3095="D",1,0)+IF(CD3095="D",1,0)+IF(CJ3095="D",1,0)+IF(CK3095="D",1,0)+IF(CO3095="D",1,0)+IF(CP3095="D",1,0)+IF(CQ3095="D",1,0)+IF(CU3095="D",1,0)+IF(CV3095="D",1,0)+IF(DB3095="D",1,0)+IF(DC3095="D",1,0)+IF(DH3095="D",1,0)+IF(DI3095="D",1,0)+IF(DM3095="D",1,0)+IF(DN3095="D",1,0)+IF(DO3095="D",1,0)+IF(DU3095="D",1,0)+IF(DX3095="D",1,0)</f>
        <v/>
      </c>
      <c r="BA3095">
        <f>IF(DH3095&lt;&gt;"",1,0)+IF(DI3095&lt;&gt;"",1,0)+IF(DK3095&lt;&gt;"",1,0)+IF(DM3095&lt;&gt;"",1,0)+IF(DN3095&lt;&gt;"",1,0)+IF(DO3095&lt;&gt;"",1,0)+IF(DQ3095&lt;&gt;"",1,0)+IF(DR3095&lt;&gt;"",1,0)+IF(DT3095&lt;&gt;"",1,0)+IF(DU3095&lt;&gt;"",1,0)+IF(DV3095&lt;&gt;"",1,0)+IF(DW3095&lt;&gt;"",1,0)+IF(DX3095&lt;&gt;"",1,0)+IF(DZ3095&lt;&gt;"",1,0)+IF(EA3095&lt;&gt;"",1,0)+IF(EB3095&lt;&gt;"",1,0)+IF(EE3095&lt;&gt;"",1,0)</f>
        <v/>
      </c>
      <c r="BB3095">
        <f>IF(AND(AV3095&gt;0, AW3095&gt;0),1,0)</f>
        <v/>
      </c>
    </row>
    <row r="3096">
      <c r="A3096" t="inlineStr">
        <is>
          <t>OH0025596269</t>
        </is>
      </c>
      <c r="B3096" t="n">
        <v>78</v>
      </c>
      <c r="C3096" t="n">
        <v>447061</v>
      </c>
      <c r="D3096" t="inlineStr">
        <is>
          <t>BAILEY</t>
        </is>
      </c>
      <c r="E3096" t="inlineStr">
        <is>
          <t>CHELSEA</t>
        </is>
      </c>
      <c r="F3096">
        <f>CONCATENATE(D3096," ",LEFT(H3096,4),"T=",AU3096,"D=",AV3096,"R=",AW3096,"M=",AX3096,"L=",AY3096,"B=",AZ3096)</f>
        <v/>
      </c>
      <c r="G3096" t="inlineStr">
        <is>
          <t>RENEE</t>
        </is>
      </c>
      <c r="I3096" t="inlineStr">
        <is>
          <t>1994-05-29</t>
        </is>
      </c>
      <c r="J3096" t="inlineStr">
        <is>
          <t>2020-06-20</t>
        </is>
      </c>
      <c r="K3096" t="inlineStr">
        <is>
          <t>CONFIRMATION</t>
        </is>
      </c>
      <c r="M3096">
        <f>RIGHT(L3096,LEN(L3096)-FIND(" ",L3096))</f>
        <v/>
      </c>
      <c r="N3096" t="inlineStr">
        <is>
          <t>2806 BEAL ST NW</t>
        </is>
      </c>
      <c r="P3096" t="inlineStr">
        <is>
          <t>WARREN</t>
        </is>
      </c>
      <c r="Q3096" t="inlineStr">
        <is>
          <t>OH</t>
        </is>
      </c>
      <c r="R3096" t="n">
        <v>44485</v>
      </c>
      <c r="AD3096" t="inlineStr">
        <is>
          <t>TRUMBULL CAREER &amp; TECH CENTER</t>
        </is>
      </c>
      <c r="AE3096" t="inlineStr">
        <is>
          <t>WARREN CITY</t>
        </is>
      </c>
      <c r="AF3096" t="inlineStr">
        <is>
          <t>WARREN CITY SD</t>
        </is>
      </c>
      <c r="AH3096" t="n">
        <v>14</v>
      </c>
      <c r="AI3096" t="n">
        <v>11</v>
      </c>
      <c r="AN3096" t="inlineStr">
        <is>
          <t>WARREN</t>
        </is>
      </c>
      <c r="AO3096" t="inlineStr">
        <is>
          <t>WARREN CITY 1G</t>
        </is>
      </c>
      <c r="AP3096" t="inlineStr">
        <is>
          <t>78-P-ACL</t>
        </is>
      </c>
      <c r="AQ3096" t="n">
        <v>9</v>
      </c>
      <c r="AR3096" t="n">
        <v>64</v>
      </c>
      <c r="AS3096" t="n">
        <v>32</v>
      </c>
      <c r="AV3096" t="inlineStr">
        <is>
          <t>WARREN-WARD 1</t>
        </is>
      </c>
      <c r="AW3096">
        <f>COUNTA($BA$3096:$EE$3096)</f>
        <v/>
      </c>
      <c r="AX3096">
        <f>COUNTIF($BA$3096:$EE$3096,"D")</f>
        <v/>
      </c>
      <c r="AY3096">
        <f>COUNTIF($BA$3096:$EE$3096,"R")</f>
        <v/>
      </c>
      <c r="AZ3096">
        <f>IF(BL3096="D",1,0)+IF(BM3096="D",1,0)+IF(BR3096="D",1,0)+IF(BS3096="D",1,0)+IF(BU3096="D",1,0)+IF(CA3096="D",1,0)+IF(CB3096="D",1,0)+IF(CC3096="D",1,0)+IF(CD3096="D",1,0)+IF(CJ3096="D",1,0)+IF(CK3096="D",1,0)+IF(CO3096="D",1,0)+IF(CP3096="D",1,0)+IF(CQ3096="D",1,0)+IF(CU3096="D",1,0)+IF(CV3096="D",1,0)+IF(DB3096="D",1,0)+IF(DC3096="D",1,0)+IF(DH3096="D",1,0)+IF(DI3096="D",1,0)+IF(DM3096="D",1,0)+IF(DN3096="D",1,0)+IF(DO3096="D",1,0)+IF(DU3096="D",1,0)+IF(DX3096="D",1,0)</f>
        <v/>
      </c>
      <c r="BA3096">
        <f>IF(DH3096&lt;&gt;"",1,0)+IF(DI3096&lt;&gt;"",1,0)+IF(DK3096&lt;&gt;"",1,0)+IF(DM3096&lt;&gt;"",1,0)+IF(DN3096&lt;&gt;"",1,0)+IF(DO3096&lt;&gt;"",1,0)+IF(DQ3096&lt;&gt;"",1,0)+IF(DR3096&lt;&gt;"",1,0)+IF(DT3096&lt;&gt;"",1,0)+IF(DU3096&lt;&gt;"",1,0)+IF(DV3096&lt;&gt;"",1,0)+IF(DW3096&lt;&gt;"",1,0)+IF(DX3096&lt;&gt;"",1,0)+IF(DZ3096&lt;&gt;"",1,0)+IF(EA3096&lt;&gt;"",1,0)+IF(EB3096&lt;&gt;"",1,0)+IF(EE3096&lt;&gt;"",1,0)</f>
        <v/>
      </c>
      <c r="BB3096">
        <f>IF(AND(AV3096&gt;0, AW3096&gt;0),1,0)</f>
        <v/>
      </c>
    </row>
    <row r="3097">
      <c r="A3097" t="inlineStr">
        <is>
          <t>OH0024588423</t>
        </is>
      </c>
      <c r="B3097" t="n">
        <v>78</v>
      </c>
      <c r="C3097" t="n">
        <v>430987</v>
      </c>
      <c r="D3097" t="inlineStr">
        <is>
          <t>JONES</t>
        </is>
      </c>
      <c r="E3097" t="inlineStr">
        <is>
          <t>LENA</t>
        </is>
      </c>
      <c r="F3097">
        <f>CONCATENATE(D3097," ",LEFT(H3097,4),"T=",AU3097,"D=",AV3097,"R=",AW3097,"M=",AX3097,"L=",AY3097,"B=",AZ3097)</f>
        <v/>
      </c>
      <c r="G3097" t="inlineStr">
        <is>
          <t>MARIE</t>
        </is>
      </c>
      <c r="I3097" t="inlineStr">
        <is>
          <t>2000-10-19</t>
        </is>
      </c>
      <c r="J3097" t="inlineStr">
        <is>
          <t>2018-04-04</t>
        </is>
      </c>
      <c r="K3097" t="inlineStr">
        <is>
          <t>ACTIVE</t>
        </is>
      </c>
      <c r="M3097">
        <f>RIGHT(L3097,LEN(L3097)-FIND(" ",L3097))</f>
        <v/>
      </c>
      <c r="N3097" t="inlineStr">
        <is>
          <t>1915 NORTHFIELD AVE NW</t>
        </is>
      </c>
      <c r="P3097" t="inlineStr">
        <is>
          <t>WARREN</t>
        </is>
      </c>
      <c r="Q3097" t="inlineStr">
        <is>
          <t>OH</t>
        </is>
      </c>
      <c r="R3097" t="n">
        <v>44485</v>
      </c>
      <c r="AD3097" t="inlineStr">
        <is>
          <t>TRUMBULL CAREER &amp; TECH CENTER</t>
        </is>
      </c>
      <c r="AE3097" t="inlineStr">
        <is>
          <t>WARREN CITY</t>
        </is>
      </c>
      <c r="AF3097" t="inlineStr">
        <is>
          <t>WARREN CITY SD</t>
        </is>
      </c>
      <c r="AH3097" t="n">
        <v>14</v>
      </c>
      <c r="AI3097" t="n">
        <v>11</v>
      </c>
      <c r="AN3097" t="inlineStr">
        <is>
          <t>WARREN</t>
        </is>
      </c>
      <c r="AO3097" t="inlineStr">
        <is>
          <t>WARREN CITY 1G</t>
        </is>
      </c>
      <c r="AP3097" t="inlineStr">
        <is>
          <t>78-P-ACL</t>
        </is>
      </c>
      <c r="AQ3097" t="n">
        <v>9</v>
      </c>
      <c r="AR3097" t="n">
        <v>64</v>
      </c>
      <c r="AS3097" t="n">
        <v>32</v>
      </c>
      <c r="AV3097" t="inlineStr">
        <is>
          <t>WARREN-WARD 1</t>
        </is>
      </c>
      <c r="AW3097">
        <f>COUNTA($BA$3097:$EE$3097)</f>
        <v/>
      </c>
      <c r="AX3097">
        <f>COUNTIF($BA$3097:$EE$3097,"D")</f>
        <v/>
      </c>
      <c r="AY3097">
        <f>COUNTIF($BA$3097:$EE$3097,"R")</f>
        <v/>
      </c>
      <c r="AZ3097">
        <f>IF(BL3097="D",1,0)+IF(BM3097="D",1,0)+IF(BR3097="D",1,0)+IF(BS3097="D",1,0)+IF(BU3097="D",1,0)+IF(CA3097="D",1,0)+IF(CB3097="D",1,0)+IF(CC3097="D",1,0)+IF(CD3097="D",1,0)+IF(CJ3097="D",1,0)+IF(CK3097="D",1,0)+IF(CO3097="D",1,0)+IF(CP3097="D",1,0)+IF(CQ3097="D",1,0)+IF(CU3097="D",1,0)+IF(CV3097="D",1,0)+IF(DB3097="D",1,0)+IF(DC3097="D",1,0)+IF(DH3097="D",1,0)+IF(DI3097="D",1,0)+IF(DM3097="D",1,0)+IF(DN3097="D",1,0)+IF(DO3097="D",1,0)+IF(DU3097="D",1,0)+IF(DX3097="D",1,0)</f>
        <v/>
      </c>
      <c r="BA3097">
        <f>IF(DH3097&lt;&gt;"",1,0)+IF(DI3097&lt;&gt;"",1,0)+IF(DK3097&lt;&gt;"",1,0)+IF(DM3097&lt;&gt;"",1,0)+IF(DN3097&lt;&gt;"",1,0)+IF(DO3097&lt;&gt;"",1,0)+IF(DQ3097&lt;&gt;"",1,0)+IF(DR3097&lt;&gt;"",1,0)+IF(DT3097&lt;&gt;"",1,0)+IF(DU3097&lt;&gt;"",1,0)+IF(DV3097&lt;&gt;"",1,0)+IF(DW3097&lt;&gt;"",1,0)+IF(DX3097&lt;&gt;"",1,0)+IF(DZ3097&lt;&gt;"",1,0)+IF(EA3097&lt;&gt;"",1,0)+IF(EB3097&lt;&gt;"",1,0)+IF(EE3097&lt;&gt;"",1,0)</f>
        <v/>
      </c>
      <c r="BB3097">
        <f>IF(AND(AV3097&gt;0, AW3097&gt;0),1,0)</f>
        <v/>
      </c>
      <c r="DI3097" t="inlineStr">
        <is>
          <t>X</t>
        </is>
      </c>
      <c r="DN3097" t="inlineStr">
        <is>
          <t>X</t>
        </is>
      </c>
      <c r="EA3097" t="inlineStr">
        <is>
          <t>X</t>
        </is>
      </c>
      <c r="EF3097" t="inlineStr">
        <is>
          <t>X</t>
        </is>
      </c>
    </row>
    <row r="3098">
      <c r="A3098" t="inlineStr">
        <is>
          <t>OH0025720555</t>
        </is>
      </c>
      <c r="B3098" t="n">
        <v>78</v>
      </c>
      <c r="C3098" t="n">
        <v>449270</v>
      </c>
      <c r="D3098" t="inlineStr">
        <is>
          <t>HUDEK</t>
        </is>
      </c>
      <c r="E3098" t="inlineStr">
        <is>
          <t>FRANCIS</t>
        </is>
      </c>
      <c r="F3098">
        <f>CONCATENATE(D3098," ",LEFT(H3098,4),"T=",AU3098,"D=",AV3098,"R=",AW3098,"M=",AX3098,"L=",AY3098,"B=",AZ3098)</f>
        <v/>
      </c>
      <c r="G3098" t="inlineStr">
        <is>
          <t>BENEDICT</t>
        </is>
      </c>
      <c r="I3098" t="inlineStr">
        <is>
          <t>1965-07-09</t>
        </is>
      </c>
      <c r="J3098" t="inlineStr">
        <is>
          <t>2020-08-21</t>
        </is>
      </c>
      <c r="K3098" t="inlineStr">
        <is>
          <t>ACTIVE</t>
        </is>
      </c>
      <c r="L3098" t="inlineStr">
        <is>
          <t>D</t>
        </is>
      </c>
      <c r="M3098">
        <f>RIGHT(L3098,LEN(L3098)-FIND(" ",L3098))</f>
        <v/>
      </c>
      <c r="N3098" t="inlineStr">
        <is>
          <t>2978 BEAL ST NW</t>
        </is>
      </c>
      <c r="P3098" t="inlineStr">
        <is>
          <t>WARREN</t>
        </is>
      </c>
      <c r="Q3098" t="inlineStr">
        <is>
          <t>OH</t>
        </is>
      </c>
      <c r="R3098" t="n">
        <v>44485</v>
      </c>
      <c r="AD3098" t="inlineStr">
        <is>
          <t>TRUMBULL CAREER &amp; TECH CENTER</t>
        </is>
      </c>
      <c r="AE3098" t="inlineStr">
        <is>
          <t>WARREN CITY</t>
        </is>
      </c>
      <c r="AF3098" t="inlineStr">
        <is>
          <t>WARREN CITY SD</t>
        </is>
      </c>
      <c r="AH3098" t="n">
        <v>14</v>
      </c>
      <c r="AI3098" t="n">
        <v>11</v>
      </c>
      <c r="AN3098" t="inlineStr">
        <is>
          <t>WARREN</t>
        </is>
      </c>
      <c r="AO3098" t="inlineStr">
        <is>
          <t>WARREN CITY 1G</t>
        </is>
      </c>
      <c r="AP3098" t="inlineStr">
        <is>
          <t>78-P-ACL</t>
        </is>
      </c>
      <c r="AQ3098" t="n">
        <v>9</v>
      </c>
      <c r="AR3098" t="n">
        <v>64</v>
      </c>
      <c r="AS3098" t="n">
        <v>32</v>
      </c>
      <c r="AV3098" t="inlineStr">
        <is>
          <t>WARREN-WARD 1</t>
        </is>
      </c>
      <c r="AW3098">
        <f>COUNTA($BA$3098:$EE$3098)</f>
        <v/>
      </c>
      <c r="AX3098">
        <f>COUNTIF($BA$3098:$EE$3098,"D")</f>
        <v/>
      </c>
      <c r="AY3098">
        <f>COUNTIF($BA$3098:$EE$3098,"R")</f>
        <v/>
      </c>
      <c r="AZ3098">
        <f>IF(BL3098="D",1,0)+IF(BM3098="D",1,0)+IF(BR3098="D",1,0)+IF(BS3098="D",1,0)+IF(BU3098="D",1,0)+IF(CA3098="D",1,0)+IF(CB3098="D",1,0)+IF(CC3098="D",1,0)+IF(CD3098="D",1,0)+IF(CJ3098="D",1,0)+IF(CK3098="D",1,0)+IF(CO3098="D",1,0)+IF(CP3098="D",1,0)+IF(CQ3098="D",1,0)+IF(CU3098="D",1,0)+IF(CV3098="D",1,0)+IF(DB3098="D",1,0)+IF(DC3098="D",1,0)+IF(DH3098="D",1,0)+IF(DI3098="D",1,0)+IF(DM3098="D",1,0)+IF(DN3098="D",1,0)+IF(DO3098="D",1,0)+IF(DU3098="D",1,0)+IF(DX3098="D",1,0)</f>
        <v/>
      </c>
      <c r="BA3098">
        <f>IF(DH3098&lt;&gt;"",1,0)+IF(DI3098&lt;&gt;"",1,0)+IF(DK3098&lt;&gt;"",1,0)+IF(DM3098&lt;&gt;"",1,0)+IF(DN3098&lt;&gt;"",1,0)+IF(DO3098&lt;&gt;"",1,0)+IF(DQ3098&lt;&gt;"",1,0)+IF(DR3098&lt;&gt;"",1,0)+IF(DT3098&lt;&gt;"",1,0)+IF(DU3098&lt;&gt;"",1,0)+IF(DV3098&lt;&gt;"",1,0)+IF(DW3098&lt;&gt;"",1,0)+IF(DX3098&lt;&gt;"",1,0)+IF(DZ3098&lt;&gt;"",1,0)+IF(EA3098&lt;&gt;"",1,0)+IF(EB3098&lt;&gt;"",1,0)+IF(EE3098&lt;&gt;"",1,0)</f>
        <v/>
      </c>
      <c r="BB3098">
        <f>IF(AND(AV3098&gt;0, AW3098&gt;0),1,0)</f>
        <v/>
      </c>
      <c r="DM3098" t="inlineStr">
        <is>
          <t>D</t>
        </is>
      </c>
      <c r="DR3098" t="inlineStr">
        <is>
          <t>X</t>
        </is>
      </c>
      <c r="DU3098" t="inlineStr">
        <is>
          <t>X</t>
        </is>
      </c>
      <c r="DX3098" t="inlineStr">
        <is>
          <t>X</t>
        </is>
      </c>
      <c r="EA3098" t="inlineStr">
        <is>
          <t>X</t>
        </is>
      </c>
      <c r="ED3098" t="inlineStr">
        <is>
          <t>D</t>
        </is>
      </c>
      <c r="EF3098" t="inlineStr">
        <is>
          <t>X</t>
        </is>
      </c>
    </row>
    <row r="3099">
      <c r="A3099" t="inlineStr">
        <is>
          <t>OH0023263736</t>
        </is>
      </c>
      <c r="B3099" t="n">
        <v>78</v>
      </c>
      <c r="C3099" t="n">
        <v>409321</v>
      </c>
      <c r="D3099" t="inlineStr">
        <is>
          <t>FRY</t>
        </is>
      </c>
      <c r="E3099" t="inlineStr">
        <is>
          <t>AMY</t>
        </is>
      </c>
      <c r="F3099">
        <f>CONCATENATE(D3099," ",LEFT(H3099,4),"T=",AU3099,"D=",AV3099,"R=",AW3099,"M=",AX3099,"L=",AY3099,"B=",AZ3099)</f>
        <v/>
      </c>
      <c r="G3099" t="inlineStr">
        <is>
          <t>M</t>
        </is>
      </c>
      <c r="I3099" t="inlineStr">
        <is>
          <t>1967-04-13</t>
        </is>
      </c>
      <c r="J3099" t="inlineStr">
        <is>
          <t>2020-06-01</t>
        </is>
      </c>
      <c r="K3099" t="inlineStr">
        <is>
          <t>CONFIRMATION</t>
        </is>
      </c>
      <c r="M3099">
        <f>RIGHT(L3099,LEN(L3099)-FIND(" ",L3099))</f>
        <v/>
      </c>
      <c r="N3099" t="inlineStr">
        <is>
          <t>1741 DENISON AVE NW</t>
        </is>
      </c>
      <c r="P3099" t="inlineStr">
        <is>
          <t>WARREN</t>
        </is>
      </c>
      <c r="Q3099" t="inlineStr">
        <is>
          <t>OH</t>
        </is>
      </c>
      <c r="R3099" t="n">
        <v>44485</v>
      </c>
      <c r="AD3099" t="inlineStr">
        <is>
          <t>TRUMBULL CAREER &amp; TECH CENTER</t>
        </is>
      </c>
      <c r="AE3099" t="inlineStr">
        <is>
          <t>WARREN CITY</t>
        </is>
      </c>
      <c r="AF3099" t="inlineStr">
        <is>
          <t>WARREN CITY SD</t>
        </is>
      </c>
      <c r="AH3099" t="n">
        <v>14</v>
      </c>
      <c r="AI3099" t="n">
        <v>11</v>
      </c>
      <c r="AN3099" t="inlineStr">
        <is>
          <t>WARREN</t>
        </is>
      </c>
      <c r="AO3099" t="inlineStr">
        <is>
          <t>WARREN CITY 1G</t>
        </is>
      </c>
      <c r="AP3099" t="inlineStr">
        <is>
          <t>78-P-ACL</t>
        </is>
      </c>
      <c r="AQ3099" t="n">
        <v>9</v>
      </c>
      <c r="AR3099" t="n">
        <v>64</v>
      </c>
      <c r="AS3099" t="n">
        <v>32</v>
      </c>
      <c r="AV3099" t="inlineStr">
        <is>
          <t>WARREN-WARD 1</t>
        </is>
      </c>
      <c r="AW3099">
        <f>COUNTA($BA$3099:$EE$3099)</f>
        <v/>
      </c>
      <c r="AX3099">
        <f>COUNTIF($BA$3099:$EE$3099,"D")</f>
        <v/>
      </c>
      <c r="AY3099">
        <f>COUNTIF($BA$3099:$EE$3099,"R")</f>
        <v/>
      </c>
      <c r="AZ3099">
        <f>IF(BL3099="D",1,0)+IF(BM3099="D",1,0)+IF(BR3099="D",1,0)+IF(BS3099="D",1,0)+IF(BU3099="D",1,0)+IF(CA3099="D",1,0)+IF(CB3099="D",1,0)+IF(CC3099="D",1,0)+IF(CD3099="D",1,0)+IF(CJ3099="D",1,0)+IF(CK3099="D",1,0)+IF(CO3099="D",1,0)+IF(CP3099="D",1,0)+IF(CQ3099="D",1,0)+IF(CU3099="D",1,0)+IF(CV3099="D",1,0)+IF(DB3099="D",1,0)+IF(DC3099="D",1,0)+IF(DH3099="D",1,0)+IF(DI3099="D",1,0)+IF(DM3099="D",1,0)+IF(DN3099="D",1,0)+IF(DO3099="D",1,0)+IF(DU3099="D",1,0)+IF(DX3099="D",1,0)</f>
        <v/>
      </c>
      <c r="BA3099">
        <f>IF(DH3099&lt;&gt;"",1,0)+IF(DI3099&lt;&gt;"",1,0)+IF(DK3099&lt;&gt;"",1,0)+IF(DM3099&lt;&gt;"",1,0)+IF(DN3099&lt;&gt;"",1,0)+IF(DO3099&lt;&gt;"",1,0)+IF(DQ3099&lt;&gt;"",1,0)+IF(DR3099&lt;&gt;"",1,0)+IF(DT3099&lt;&gt;"",1,0)+IF(DU3099&lt;&gt;"",1,0)+IF(DV3099&lt;&gt;"",1,0)+IF(DW3099&lt;&gt;"",1,0)+IF(DX3099&lt;&gt;"",1,0)+IF(DZ3099&lt;&gt;"",1,0)+IF(EA3099&lt;&gt;"",1,0)+IF(EB3099&lt;&gt;"",1,0)+IF(EE3099&lt;&gt;"",1,0)</f>
        <v/>
      </c>
      <c r="BB3099">
        <f>IF(AND(AV3099&gt;0, AW3099&gt;0),1,0)</f>
        <v/>
      </c>
      <c r="BG3099" t="inlineStr">
        <is>
          <t>X</t>
        </is>
      </c>
      <c r="BH3099" t="inlineStr">
        <is>
          <t>X</t>
        </is>
      </c>
      <c r="CA3099" t="inlineStr">
        <is>
          <t>X</t>
        </is>
      </c>
      <c r="DC3099" t="inlineStr">
        <is>
          <t>X</t>
        </is>
      </c>
      <c r="DI3099" t="inlineStr">
        <is>
          <t>X</t>
        </is>
      </c>
      <c r="DN3099" t="inlineStr">
        <is>
          <t>X</t>
        </is>
      </c>
    </row>
    <row r="3100">
      <c r="A3100" t="inlineStr">
        <is>
          <t>OH0015717353</t>
        </is>
      </c>
      <c r="B3100" t="n">
        <v>78</v>
      </c>
      <c r="C3100" t="n">
        <v>194248</v>
      </c>
      <c r="D3100" t="inlineStr">
        <is>
          <t>HANCK</t>
        </is>
      </c>
      <c r="E3100" t="inlineStr">
        <is>
          <t>RONALD</t>
        </is>
      </c>
      <c r="F3100">
        <f>CONCATENATE(D3100," ",LEFT(H3100,4),"T=",AU3100,"D=",AV3100,"R=",AW3100,"M=",AX3100,"L=",AY3100,"B=",AZ3100)</f>
        <v/>
      </c>
      <c r="G3100" t="inlineStr">
        <is>
          <t>W</t>
        </is>
      </c>
      <c r="I3100" t="inlineStr">
        <is>
          <t>1957-05-31</t>
        </is>
      </c>
      <c r="J3100" t="inlineStr">
        <is>
          <t>2023-07-10</t>
        </is>
      </c>
      <c r="K3100" t="inlineStr">
        <is>
          <t>ACTIVE</t>
        </is>
      </c>
      <c r="M3100">
        <f>RIGHT(L3100,LEN(L3100)-FIND(" ",L3100))</f>
        <v/>
      </c>
      <c r="N3100" t="inlineStr">
        <is>
          <t>4610 ENGLESSON DR NW</t>
        </is>
      </c>
      <c r="P3100" t="inlineStr">
        <is>
          <t>WARREN</t>
        </is>
      </c>
      <c r="Q3100" t="inlineStr">
        <is>
          <t>OH</t>
        </is>
      </c>
      <c r="R3100" t="n">
        <v>44485</v>
      </c>
      <c r="AD3100" t="inlineStr">
        <is>
          <t>TRUMBULL CAREER &amp; TECH CENTER</t>
        </is>
      </c>
      <c r="AE3100" t="inlineStr">
        <is>
          <t>WARREN CITY</t>
        </is>
      </c>
      <c r="AF3100" t="inlineStr">
        <is>
          <t>WARREN CITY SD</t>
        </is>
      </c>
      <c r="AH3100" t="n">
        <v>14</v>
      </c>
      <c r="AI3100" t="n">
        <v>11</v>
      </c>
      <c r="AN3100" t="inlineStr">
        <is>
          <t>WARREN</t>
        </is>
      </c>
      <c r="AO3100" t="inlineStr">
        <is>
          <t>WARREN CITY 1G</t>
        </is>
      </c>
      <c r="AP3100" t="inlineStr">
        <is>
          <t>78-P-ACL</t>
        </is>
      </c>
      <c r="AQ3100" t="n">
        <v>9</v>
      </c>
      <c r="AR3100" t="n">
        <v>64</v>
      </c>
      <c r="AS3100" t="n">
        <v>32</v>
      </c>
      <c r="AV3100" t="inlineStr">
        <is>
          <t>WARREN-WARD 1</t>
        </is>
      </c>
      <c r="AW3100">
        <f>COUNTA($BA$3100:$EE$3100)</f>
        <v/>
      </c>
      <c r="AX3100">
        <f>COUNTIF($BA$3100:$EE$3100,"D")</f>
        <v/>
      </c>
      <c r="AY3100">
        <f>COUNTIF($BA$3100:$EE$3100,"R")</f>
        <v/>
      </c>
      <c r="AZ3100">
        <f>IF(BL3100="D",1,0)+IF(BM3100="D",1,0)+IF(BR3100="D",1,0)+IF(BS3100="D",1,0)+IF(BU3100="D",1,0)+IF(CA3100="D",1,0)+IF(CB3100="D",1,0)+IF(CC3100="D",1,0)+IF(CD3100="D",1,0)+IF(CJ3100="D",1,0)+IF(CK3100="D",1,0)+IF(CO3100="D",1,0)+IF(CP3100="D",1,0)+IF(CQ3100="D",1,0)+IF(CU3100="D",1,0)+IF(CV3100="D",1,0)+IF(DB3100="D",1,0)+IF(DC3100="D",1,0)+IF(DH3100="D",1,0)+IF(DI3100="D",1,0)+IF(DM3100="D",1,0)+IF(DN3100="D",1,0)+IF(DO3100="D",1,0)+IF(DU3100="D",1,0)+IF(DX3100="D",1,0)</f>
        <v/>
      </c>
      <c r="BA3100">
        <f>IF(DH3100&lt;&gt;"",1,0)+IF(DI3100&lt;&gt;"",1,0)+IF(DK3100&lt;&gt;"",1,0)+IF(DM3100&lt;&gt;"",1,0)+IF(DN3100&lt;&gt;"",1,0)+IF(DO3100&lt;&gt;"",1,0)+IF(DQ3100&lt;&gt;"",1,0)+IF(DR3100&lt;&gt;"",1,0)+IF(DT3100&lt;&gt;"",1,0)+IF(DU3100&lt;&gt;"",1,0)+IF(DV3100&lt;&gt;"",1,0)+IF(DW3100&lt;&gt;"",1,0)+IF(DX3100&lt;&gt;"",1,0)+IF(DZ3100&lt;&gt;"",1,0)+IF(EA3100&lt;&gt;"",1,0)+IF(EB3100&lt;&gt;"",1,0)+IF(EE3100&lt;&gt;"",1,0)</f>
        <v/>
      </c>
      <c r="BB3100">
        <f>IF(AND(AV3100&gt;0, AW3100&gt;0),1,0)</f>
        <v/>
      </c>
      <c r="BC3100" t="inlineStr">
        <is>
          <t>X</t>
        </is>
      </c>
      <c r="BD3100" t="inlineStr">
        <is>
          <t>X</t>
        </is>
      </c>
      <c r="BF3100" t="inlineStr">
        <is>
          <t>X</t>
        </is>
      </c>
      <c r="BJ3100" t="inlineStr">
        <is>
          <t>X</t>
        </is>
      </c>
      <c r="BL3100" t="inlineStr">
        <is>
          <t>X</t>
        </is>
      </c>
      <c r="BY3100" t="inlineStr">
        <is>
          <t>D</t>
        </is>
      </c>
      <c r="CA3100" t="inlineStr">
        <is>
          <t>X</t>
        </is>
      </c>
      <c r="CK3100" t="inlineStr">
        <is>
          <t>X</t>
        </is>
      </c>
      <c r="CN3100" t="inlineStr">
        <is>
          <t>X</t>
        </is>
      </c>
      <c r="CP3100" t="inlineStr">
        <is>
          <t>X</t>
        </is>
      </c>
      <c r="DC3100" t="inlineStr">
        <is>
          <t>X</t>
        </is>
      </c>
      <c r="DI3100" t="inlineStr">
        <is>
          <t>X</t>
        </is>
      </c>
      <c r="DN3100" t="inlineStr">
        <is>
          <t>X</t>
        </is>
      </c>
      <c r="EF3100" t="inlineStr">
        <is>
          <t>X</t>
        </is>
      </c>
    </row>
    <row r="3101">
      <c r="A3101" t="inlineStr">
        <is>
          <t>OH0022477997</t>
        </is>
      </c>
      <c r="B3101" t="n">
        <v>78</v>
      </c>
      <c r="C3101" t="n">
        <v>397222</v>
      </c>
      <c r="D3101" t="inlineStr">
        <is>
          <t>FULLER TORRES</t>
        </is>
      </c>
      <c r="E3101" t="inlineStr">
        <is>
          <t>JESSICA</t>
        </is>
      </c>
      <c r="F3101">
        <f>CONCATENATE(D3101," ",LEFT(H3101,4),"T=",AU3101,"D=",AV3101,"R=",AW3101,"M=",AX3101,"L=",AY3101,"B=",AZ3101)</f>
        <v/>
      </c>
      <c r="G3101" t="inlineStr">
        <is>
          <t>LYNN</t>
        </is>
      </c>
      <c r="I3101" t="inlineStr">
        <is>
          <t>1990-07-13</t>
        </is>
      </c>
      <c r="J3101" t="inlineStr">
        <is>
          <t>2018-03-16</t>
        </is>
      </c>
      <c r="K3101" t="inlineStr">
        <is>
          <t>CONFIRMATION</t>
        </is>
      </c>
      <c r="M3101">
        <f>RIGHT(L3101,LEN(L3101)-FIND(" ",L3101))</f>
        <v/>
      </c>
      <c r="N3101" t="inlineStr">
        <is>
          <t>1840 DENISON AVE NW</t>
        </is>
      </c>
      <c r="P3101" t="inlineStr">
        <is>
          <t>WARREN</t>
        </is>
      </c>
      <c r="Q3101" t="inlineStr">
        <is>
          <t>OH</t>
        </is>
      </c>
      <c r="R3101" t="n">
        <v>44485</v>
      </c>
      <c r="AD3101" t="inlineStr">
        <is>
          <t>TRUMBULL CAREER &amp; TECH CENTER</t>
        </is>
      </c>
      <c r="AE3101" t="inlineStr">
        <is>
          <t>WARREN CITY</t>
        </is>
      </c>
      <c r="AF3101" t="inlineStr">
        <is>
          <t>WARREN CITY SD</t>
        </is>
      </c>
      <c r="AH3101" t="n">
        <v>14</v>
      </c>
      <c r="AI3101" t="n">
        <v>11</v>
      </c>
      <c r="AN3101" t="inlineStr">
        <is>
          <t>WARREN</t>
        </is>
      </c>
      <c r="AO3101" t="inlineStr">
        <is>
          <t>WARREN CITY 1G</t>
        </is>
      </c>
      <c r="AP3101" t="inlineStr">
        <is>
          <t>78-P-ACL</t>
        </is>
      </c>
      <c r="AQ3101" t="n">
        <v>9</v>
      </c>
      <c r="AR3101" t="n">
        <v>64</v>
      </c>
      <c r="AS3101" t="n">
        <v>32</v>
      </c>
      <c r="AV3101" t="inlineStr">
        <is>
          <t>WARREN-WARD 1</t>
        </is>
      </c>
      <c r="AW3101">
        <f>COUNTA($BA$3101:$EE$3101)</f>
        <v/>
      </c>
      <c r="AX3101">
        <f>COUNTIF($BA$3101:$EE$3101,"D")</f>
        <v/>
      </c>
      <c r="AY3101">
        <f>COUNTIF($BA$3101:$EE$3101,"R")</f>
        <v/>
      </c>
      <c r="AZ3101">
        <f>IF(BL3101="D",1,0)+IF(BM3101="D",1,0)+IF(BR3101="D",1,0)+IF(BS3101="D",1,0)+IF(BU3101="D",1,0)+IF(CA3101="D",1,0)+IF(CB3101="D",1,0)+IF(CC3101="D",1,0)+IF(CD3101="D",1,0)+IF(CJ3101="D",1,0)+IF(CK3101="D",1,0)+IF(CO3101="D",1,0)+IF(CP3101="D",1,0)+IF(CQ3101="D",1,0)+IF(CU3101="D",1,0)+IF(CV3101="D",1,0)+IF(DB3101="D",1,0)+IF(DC3101="D",1,0)+IF(DH3101="D",1,0)+IF(DI3101="D",1,0)+IF(DM3101="D",1,0)+IF(DN3101="D",1,0)+IF(DO3101="D",1,0)+IF(DU3101="D",1,0)+IF(DX3101="D",1,0)</f>
        <v/>
      </c>
      <c r="BA3101">
        <f>IF(DH3101&lt;&gt;"",1,0)+IF(DI3101&lt;&gt;"",1,0)+IF(DK3101&lt;&gt;"",1,0)+IF(DM3101&lt;&gt;"",1,0)+IF(DN3101&lt;&gt;"",1,0)+IF(DO3101&lt;&gt;"",1,0)+IF(DQ3101&lt;&gt;"",1,0)+IF(DR3101&lt;&gt;"",1,0)+IF(DT3101&lt;&gt;"",1,0)+IF(DU3101&lt;&gt;"",1,0)+IF(DV3101&lt;&gt;"",1,0)+IF(DW3101&lt;&gt;"",1,0)+IF(DX3101&lt;&gt;"",1,0)+IF(DZ3101&lt;&gt;"",1,0)+IF(EA3101&lt;&gt;"",1,0)+IF(EB3101&lt;&gt;"",1,0)+IF(EE3101&lt;&gt;"",1,0)</f>
        <v/>
      </c>
      <c r="BB3101">
        <f>IF(AND(AV3101&gt;0, AW3101&gt;0),1,0)</f>
        <v/>
      </c>
      <c r="CA3101" t="inlineStr">
        <is>
          <t>X</t>
        </is>
      </c>
      <c r="DC3101" t="inlineStr">
        <is>
          <t>X</t>
        </is>
      </c>
    </row>
    <row r="3102">
      <c r="A3102" t="inlineStr">
        <is>
          <t>OH0015771157</t>
        </is>
      </c>
      <c r="B3102" t="n">
        <v>78</v>
      </c>
      <c r="C3102" t="n">
        <v>29870</v>
      </c>
      <c r="D3102" t="inlineStr">
        <is>
          <t>ROMAIN</t>
        </is>
      </c>
      <c r="E3102" t="inlineStr">
        <is>
          <t>FELIPE</t>
        </is>
      </c>
      <c r="F3102">
        <f>CONCATENATE(D3102," ",LEFT(H3102,4),"T=",AU3102,"D=",AV3102,"R=",AW3102,"M=",AX3102,"L=",AY3102,"B=",AZ3102)</f>
        <v/>
      </c>
      <c r="G3102" t="inlineStr">
        <is>
          <t>M</t>
        </is>
      </c>
      <c r="H3102" t="inlineStr">
        <is>
          <t>JR</t>
        </is>
      </c>
      <c r="I3102" t="inlineStr">
        <is>
          <t>1953-07-08</t>
        </is>
      </c>
      <c r="J3102" t="inlineStr">
        <is>
          <t>2019-05-22</t>
        </is>
      </c>
      <c r="K3102" t="inlineStr">
        <is>
          <t>ACTIVE</t>
        </is>
      </c>
      <c r="L3102" t="inlineStr">
        <is>
          <t>D</t>
        </is>
      </c>
      <c r="M3102">
        <f>RIGHT(L3102,LEN(L3102)-FIND(" ",L3102))</f>
        <v/>
      </c>
      <c r="N3102" t="inlineStr">
        <is>
          <t>2993 BEAL ST NW</t>
        </is>
      </c>
      <c r="P3102" t="inlineStr">
        <is>
          <t>WARREN</t>
        </is>
      </c>
      <c r="Q3102" t="inlineStr">
        <is>
          <t>OH</t>
        </is>
      </c>
      <c r="R3102" t="n">
        <v>44485</v>
      </c>
      <c r="AD3102" t="inlineStr">
        <is>
          <t>TRUMBULL CAREER &amp; TECH CENTER</t>
        </is>
      </c>
      <c r="AE3102" t="inlineStr">
        <is>
          <t>WARREN CITY</t>
        </is>
      </c>
      <c r="AF3102" t="inlineStr">
        <is>
          <t>WARREN CITY SD</t>
        </is>
      </c>
      <c r="AH3102" t="n">
        <v>14</v>
      </c>
      <c r="AI3102" t="n">
        <v>11</v>
      </c>
      <c r="AN3102" t="inlineStr">
        <is>
          <t>WARREN</t>
        </is>
      </c>
      <c r="AO3102" t="inlineStr">
        <is>
          <t>WARREN CITY 1G</t>
        </is>
      </c>
      <c r="AP3102" t="inlineStr">
        <is>
          <t>78-P-ACL</t>
        </is>
      </c>
      <c r="AQ3102" t="n">
        <v>9</v>
      </c>
      <c r="AR3102" t="n">
        <v>64</v>
      </c>
      <c r="AS3102" t="n">
        <v>32</v>
      </c>
      <c r="AV3102" t="inlineStr">
        <is>
          <t>WARREN-WARD 1</t>
        </is>
      </c>
      <c r="AW3102">
        <f>COUNTA($BA$3102:$EE$3102)</f>
        <v/>
      </c>
      <c r="AX3102">
        <f>COUNTIF($BA$3102:$EE$3102,"D")</f>
        <v/>
      </c>
      <c r="AY3102">
        <f>COUNTIF($BA$3102:$EE$3102,"R")</f>
        <v/>
      </c>
      <c r="AZ3102">
        <f>IF(BL3102="D",1,0)+IF(BM3102="D",1,0)+IF(BR3102="D",1,0)+IF(BS3102="D",1,0)+IF(BU3102="D",1,0)+IF(CA3102="D",1,0)+IF(CB3102="D",1,0)+IF(CC3102="D",1,0)+IF(CD3102="D",1,0)+IF(CJ3102="D",1,0)+IF(CK3102="D",1,0)+IF(CO3102="D",1,0)+IF(CP3102="D",1,0)+IF(CQ3102="D",1,0)+IF(CU3102="D",1,0)+IF(CV3102="D",1,0)+IF(DB3102="D",1,0)+IF(DC3102="D",1,0)+IF(DH3102="D",1,0)+IF(DI3102="D",1,0)+IF(DM3102="D",1,0)+IF(DN3102="D",1,0)+IF(DO3102="D",1,0)+IF(DU3102="D",1,0)+IF(DX3102="D",1,0)</f>
        <v/>
      </c>
      <c r="BA3102">
        <f>IF(DH3102&lt;&gt;"",1,0)+IF(DI3102&lt;&gt;"",1,0)+IF(DK3102&lt;&gt;"",1,0)+IF(DM3102&lt;&gt;"",1,0)+IF(DN3102&lt;&gt;"",1,0)+IF(DO3102&lt;&gt;"",1,0)+IF(DQ3102&lt;&gt;"",1,0)+IF(DR3102&lt;&gt;"",1,0)+IF(DT3102&lt;&gt;"",1,0)+IF(DU3102&lt;&gt;"",1,0)+IF(DV3102&lt;&gt;"",1,0)+IF(DW3102&lt;&gt;"",1,0)+IF(DX3102&lt;&gt;"",1,0)+IF(DZ3102&lt;&gt;"",1,0)+IF(EA3102&lt;&gt;"",1,0)+IF(EB3102&lt;&gt;"",1,0)+IF(EE3102&lt;&gt;"",1,0)</f>
        <v/>
      </c>
      <c r="BB3102">
        <f>IF(AND(AV3102&gt;0, AW3102&gt;0),1,0)</f>
        <v/>
      </c>
      <c r="BC3102" t="inlineStr">
        <is>
          <t>X</t>
        </is>
      </c>
      <c r="BD3102" t="inlineStr">
        <is>
          <t>X</t>
        </is>
      </c>
      <c r="BE3102" t="inlineStr">
        <is>
          <t>X</t>
        </is>
      </c>
      <c r="BF3102" t="inlineStr">
        <is>
          <t>X</t>
        </is>
      </c>
      <c r="BG3102" t="inlineStr">
        <is>
          <t>X</t>
        </is>
      </c>
      <c r="BH3102" t="inlineStr">
        <is>
          <t>X</t>
        </is>
      </c>
      <c r="BI3102" t="inlineStr">
        <is>
          <t>X</t>
        </is>
      </c>
      <c r="BJ3102" t="inlineStr">
        <is>
          <t>X</t>
        </is>
      </c>
      <c r="BK3102" t="inlineStr">
        <is>
          <t>X</t>
        </is>
      </c>
      <c r="BL3102" t="inlineStr">
        <is>
          <t>X</t>
        </is>
      </c>
      <c r="BP3102" t="inlineStr">
        <is>
          <t>X</t>
        </is>
      </c>
      <c r="BR3102" t="inlineStr">
        <is>
          <t>X</t>
        </is>
      </c>
      <c r="BS3102" t="inlineStr">
        <is>
          <t>X</t>
        </is>
      </c>
      <c r="BV3102" t="inlineStr">
        <is>
          <t>X</t>
        </is>
      </c>
      <c r="BY3102" t="inlineStr">
        <is>
          <t>D</t>
        </is>
      </c>
      <c r="CA3102" t="inlineStr">
        <is>
          <t>X</t>
        </is>
      </c>
      <c r="CC3102" t="inlineStr">
        <is>
          <t>D</t>
        </is>
      </c>
      <c r="CG3102" t="inlineStr">
        <is>
          <t>X</t>
        </is>
      </c>
      <c r="CH3102" t="inlineStr">
        <is>
          <t>D</t>
        </is>
      </c>
      <c r="CK3102" t="inlineStr">
        <is>
          <t>X</t>
        </is>
      </c>
      <c r="CL3102" t="inlineStr">
        <is>
          <t>D</t>
        </is>
      </c>
      <c r="CN3102" t="inlineStr">
        <is>
          <t>X</t>
        </is>
      </c>
      <c r="CO3102" t="inlineStr">
        <is>
          <t>D</t>
        </is>
      </c>
      <c r="CP3102" t="inlineStr">
        <is>
          <t>X</t>
        </is>
      </c>
      <c r="CQ3102" t="inlineStr">
        <is>
          <t>D</t>
        </is>
      </c>
      <c r="CU3102" t="inlineStr">
        <is>
          <t>D</t>
        </is>
      </c>
      <c r="CV3102" t="inlineStr">
        <is>
          <t>X</t>
        </is>
      </c>
      <c r="CW3102" t="inlineStr">
        <is>
          <t>D</t>
        </is>
      </c>
      <c r="CY3102" t="inlineStr">
        <is>
          <t>X</t>
        </is>
      </c>
      <c r="CZ3102" t="inlineStr">
        <is>
          <t>D</t>
        </is>
      </c>
      <c r="DC3102" t="inlineStr">
        <is>
          <t>X</t>
        </is>
      </c>
      <c r="DD3102" t="inlineStr">
        <is>
          <t>D</t>
        </is>
      </c>
      <c r="DF3102" t="inlineStr">
        <is>
          <t>X</t>
        </is>
      </c>
      <c r="DG3102" t="inlineStr">
        <is>
          <t>D</t>
        </is>
      </c>
      <c r="DI3102" t="inlineStr">
        <is>
          <t>X</t>
        </is>
      </c>
      <c r="DJ3102" t="inlineStr">
        <is>
          <t>D</t>
        </is>
      </c>
      <c r="DL3102" t="inlineStr">
        <is>
          <t>X</t>
        </is>
      </c>
      <c r="DM3102" t="inlineStr">
        <is>
          <t>D</t>
        </is>
      </c>
      <c r="DN3102" t="inlineStr">
        <is>
          <t>X</t>
        </is>
      </c>
      <c r="DO3102" t="inlineStr">
        <is>
          <t>D</t>
        </is>
      </c>
      <c r="DR3102" t="inlineStr">
        <is>
          <t>X</t>
        </is>
      </c>
      <c r="DS3102" t="inlineStr">
        <is>
          <t>D</t>
        </is>
      </c>
      <c r="DT3102" t="inlineStr">
        <is>
          <t>D</t>
        </is>
      </c>
      <c r="DU3102" t="inlineStr">
        <is>
          <t>X</t>
        </is>
      </c>
      <c r="DW3102" t="inlineStr">
        <is>
          <t>D</t>
        </is>
      </c>
      <c r="DX3102" t="inlineStr">
        <is>
          <t>X</t>
        </is>
      </c>
      <c r="EA3102" t="inlineStr">
        <is>
          <t>X</t>
        </is>
      </c>
      <c r="ED3102" t="inlineStr">
        <is>
          <t>D</t>
        </is>
      </c>
      <c r="EF3102" t="inlineStr">
        <is>
          <t>X</t>
        </is>
      </c>
    </row>
    <row r="3103">
      <c r="A3103" t="inlineStr">
        <is>
          <t>OH0025752156</t>
        </is>
      </c>
      <c r="B3103" t="n">
        <v>78</v>
      </c>
      <c r="C3103" t="n">
        <v>449871</v>
      </c>
      <c r="D3103" t="inlineStr">
        <is>
          <t>WILSON</t>
        </is>
      </c>
      <c r="E3103" t="inlineStr">
        <is>
          <t>RENE</t>
        </is>
      </c>
      <c r="F3103">
        <f>CONCATENATE(D3103," ",LEFT(H3103,4),"T=",AU3103,"D=",AV3103,"R=",AW3103,"M=",AX3103,"L=",AY3103,"B=",AZ3103)</f>
        <v/>
      </c>
      <c r="G3103" t="inlineStr">
        <is>
          <t>IOLA</t>
        </is>
      </c>
      <c r="I3103" t="inlineStr">
        <is>
          <t>1992-02-02</t>
        </is>
      </c>
      <c r="J3103" t="inlineStr">
        <is>
          <t>2020-08-25</t>
        </is>
      </c>
      <c r="K3103" t="inlineStr">
        <is>
          <t>CONFIRMATION</t>
        </is>
      </c>
      <c r="M3103">
        <f>RIGHT(L3103,LEN(L3103)-FIND(" ",L3103))</f>
        <v/>
      </c>
      <c r="N3103" t="inlineStr">
        <is>
          <t>1527 DREXEL AVE NW</t>
        </is>
      </c>
      <c r="P3103" t="inlineStr">
        <is>
          <t>WARREN</t>
        </is>
      </c>
      <c r="Q3103" t="inlineStr">
        <is>
          <t>OH</t>
        </is>
      </c>
      <c r="R3103" t="n">
        <v>44485</v>
      </c>
      <c r="AD3103" t="inlineStr">
        <is>
          <t>TRUMBULL CAREER &amp; TECH CENTER</t>
        </is>
      </c>
      <c r="AE3103" t="inlineStr">
        <is>
          <t>WARREN CITY</t>
        </is>
      </c>
      <c r="AF3103" t="inlineStr">
        <is>
          <t>WARREN CITY SD</t>
        </is>
      </c>
      <c r="AH3103" t="n">
        <v>14</v>
      </c>
      <c r="AI3103" t="n">
        <v>11</v>
      </c>
      <c r="AN3103" t="inlineStr">
        <is>
          <t>WARREN</t>
        </is>
      </c>
      <c r="AO3103" t="inlineStr">
        <is>
          <t>WARREN CITY 1G</t>
        </is>
      </c>
      <c r="AP3103" t="inlineStr">
        <is>
          <t>78-P-ACL</t>
        </is>
      </c>
      <c r="AQ3103" t="n">
        <v>9</v>
      </c>
      <c r="AR3103" t="n">
        <v>64</v>
      </c>
      <c r="AS3103" t="n">
        <v>32</v>
      </c>
      <c r="AV3103" t="inlineStr">
        <is>
          <t>WARREN-WARD 1</t>
        </is>
      </c>
      <c r="AW3103">
        <f>COUNTA($BA$3103:$EE$3103)</f>
        <v/>
      </c>
      <c r="AX3103">
        <f>COUNTIF($BA$3103:$EE$3103,"D")</f>
        <v/>
      </c>
      <c r="AY3103">
        <f>COUNTIF($BA$3103:$EE$3103,"R")</f>
        <v/>
      </c>
      <c r="AZ3103">
        <f>IF(BL3103="D",1,0)+IF(BM3103="D",1,0)+IF(BR3103="D",1,0)+IF(BS3103="D",1,0)+IF(BU3103="D",1,0)+IF(CA3103="D",1,0)+IF(CB3103="D",1,0)+IF(CC3103="D",1,0)+IF(CD3103="D",1,0)+IF(CJ3103="D",1,0)+IF(CK3103="D",1,0)+IF(CO3103="D",1,0)+IF(CP3103="D",1,0)+IF(CQ3103="D",1,0)+IF(CU3103="D",1,0)+IF(CV3103="D",1,0)+IF(DB3103="D",1,0)+IF(DC3103="D",1,0)+IF(DH3103="D",1,0)+IF(DI3103="D",1,0)+IF(DM3103="D",1,0)+IF(DN3103="D",1,0)+IF(DO3103="D",1,0)+IF(DU3103="D",1,0)+IF(DX3103="D",1,0)</f>
        <v/>
      </c>
      <c r="BA3103">
        <f>IF(DH3103&lt;&gt;"",1,0)+IF(DI3103&lt;&gt;"",1,0)+IF(DK3103&lt;&gt;"",1,0)+IF(DM3103&lt;&gt;"",1,0)+IF(DN3103&lt;&gt;"",1,0)+IF(DO3103&lt;&gt;"",1,0)+IF(DQ3103&lt;&gt;"",1,0)+IF(DR3103&lt;&gt;"",1,0)+IF(DT3103&lt;&gt;"",1,0)+IF(DU3103&lt;&gt;"",1,0)+IF(DV3103&lt;&gt;"",1,0)+IF(DW3103&lt;&gt;"",1,0)+IF(DX3103&lt;&gt;"",1,0)+IF(DZ3103&lt;&gt;"",1,0)+IF(EA3103&lt;&gt;"",1,0)+IF(EB3103&lt;&gt;"",1,0)+IF(EE3103&lt;&gt;"",1,0)</f>
        <v/>
      </c>
      <c r="BB3103">
        <f>IF(AND(AV3103&gt;0, AW3103&gt;0),1,0)</f>
        <v/>
      </c>
    </row>
    <row r="3104">
      <c r="A3104" t="inlineStr">
        <is>
          <t>OH0026995537</t>
        </is>
      </c>
      <c r="B3104" t="n">
        <v>78</v>
      </c>
      <c r="C3104" t="n">
        <v>475417</v>
      </c>
      <c r="D3104" t="inlineStr">
        <is>
          <t>BAKER</t>
        </is>
      </c>
      <c r="E3104" t="inlineStr">
        <is>
          <t>RIANNA</t>
        </is>
      </c>
      <c r="F3104">
        <f>CONCATENATE(D3104," ",LEFT(H3104,4),"T=",AU3104,"D=",AV3104,"R=",AW3104,"M=",AX3104,"L=",AY3104,"B=",AZ3104)</f>
        <v/>
      </c>
      <c r="G3104" t="inlineStr">
        <is>
          <t>MERCEDES</t>
        </is>
      </c>
      <c r="I3104" t="inlineStr">
        <is>
          <t>2003-09-18</t>
        </is>
      </c>
      <c r="J3104" t="inlineStr">
        <is>
          <t>2024-10-12</t>
        </is>
      </c>
      <c r="K3104" t="inlineStr">
        <is>
          <t>ACTIVE</t>
        </is>
      </c>
      <c r="M3104">
        <f>RIGHT(L3104,LEN(L3104)-FIND(" ",L3104))</f>
        <v/>
      </c>
      <c r="N3104" t="inlineStr">
        <is>
          <t>3082 BEAL ST NW</t>
        </is>
      </c>
      <c r="P3104" t="inlineStr">
        <is>
          <t>WARREN</t>
        </is>
      </c>
      <c r="Q3104" t="inlineStr">
        <is>
          <t>OH</t>
        </is>
      </c>
      <c r="R3104" t="n">
        <v>44485</v>
      </c>
      <c r="AD3104" t="inlineStr">
        <is>
          <t>TRUMBULL CAREER &amp; TECH CENTER</t>
        </is>
      </c>
      <c r="AE3104" t="inlineStr">
        <is>
          <t>WARREN CITY</t>
        </is>
      </c>
      <c r="AF3104" t="inlineStr">
        <is>
          <t>WARREN CITY SD</t>
        </is>
      </c>
      <c r="AH3104" t="n">
        <v>14</v>
      </c>
      <c r="AI3104" t="n">
        <v>11</v>
      </c>
      <c r="AN3104" t="inlineStr">
        <is>
          <t>WARREN</t>
        </is>
      </c>
      <c r="AO3104" t="inlineStr">
        <is>
          <t>WARREN CITY 1G</t>
        </is>
      </c>
      <c r="AP3104" t="inlineStr">
        <is>
          <t>78-P-ACL</t>
        </is>
      </c>
      <c r="AQ3104" t="n">
        <v>9</v>
      </c>
      <c r="AR3104" t="n">
        <v>64</v>
      </c>
      <c r="AS3104" t="n">
        <v>32</v>
      </c>
      <c r="AV3104" t="inlineStr">
        <is>
          <t>WARREN-WARD 1</t>
        </is>
      </c>
      <c r="AW3104">
        <f>COUNTA($BA$3104:$EE$3104)</f>
        <v/>
      </c>
      <c r="AX3104">
        <f>COUNTIF($BA$3104:$EE$3104,"D")</f>
        <v/>
      </c>
      <c r="AY3104">
        <f>COUNTIF($BA$3104:$EE$3104,"R")</f>
        <v/>
      </c>
      <c r="AZ3104">
        <f>IF(BL3104="D",1,0)+IF(BM3104="D",1,0)+IF(BR3104="D",1,0)+IF(BS3104="D",1,0)+IF(BU3104="D",1,0)+IF(CA3104="D",1,0)+IF(CB3104="D",1,0)+IF(CC3104="D",1,0)+IF(CD3104="D",1,0)+IF(CJ3104="D",1,0)+IF(CK3104="D",1,0)+IF(CO3104="D",1,0)+IF(CP3104="D",1,0)+IF(CQ3104="D",1,0)+IF(CU3104="D",1,0)+IF(CV3104="D",1,0)+IF(DB3104="D",1,0)+IF(DC3104="D",1,0)+IF(DH3104="D",1,0)+IF(DI3104="D",1,0)+IF(DM3104="D",1,0)+IF(DN3104="D",1,0)+IF(DO3104="D",1,0)+IF(DU3104="D",1,0)+IF(DX3104="D",1,0)</f>
        <v/>
      </c>
      <c r="BA3104">
        <f>IF(DH3104&lt;&gt;"",1,0)+IF(DI3104&lt;&gt;"",1,0)+IF(DK3104&lt;&gt;"",1,0)+IF(DM3104&lt;&gt;"",1,0)+IF(DN3104&lt;&gt;"",1,0)+IF(DO3104&lt;&gt;"",1,0)+IF(DQ3104&lt;&gt;"",1,0)+IF(DR3104&lt;&gt;"",1,0)+IF(DT3104&lt;&gt;"",1,0)+IF(DU3104&lt;&gt;"",1,0)+IF(DV3104&lt;&gt;"",1,0)+IF(DW3104&lt;&gt;"",1,0)+IF(DX3104&lt;&gt;"",1,0)+IF(DZ3104&lt;&gt;"",1,0)+IF(EA3104&lt;&gt;"",1,0)+IF(EB3104&lt;&gt;"",1,0)+IF(EE3104&lt;&gt;"",1,0)</f>
        <v/>
      </c>
      <c r="BB3104">
        <f>IF(AND(AV3104&gt;0, AW3104&gt;0),1,0)</f>
        <v/>
      </c>
    </row>
    <row r="3105">
      <c r="A3105" t="inlineStr">
        <is>
          <t>OH0025705116</t>
        </is>
      </c>
      <c r="B3105" t="n">
        <v>78</v>
      </c>
      <c r="C3105" t="n">
        <v>448905</v>
      </c>
      <c r="D3105" t="inlineStr">
        <is>
          <t>FULTON</t>
        </is>
      </c>
      <c r="E3105" t="inlineStr">
        <is>
          <t>YOLANDA</t>
        </is>
      </c>
      <c r="F3105">
        <f>CONCATENATE(D3105," ",LEFT(H3105,4),"T=",AU3105,"D=",AV3105,"R=",AW3105,"M=",AX3105,"L=",AY3105,"B=",AZ3105)</f>
        <v/>
      </c>
      <c r="G3105" t="inlineStr">
        <is>
          <t>RENEE</t>
        </is>
      </c>
      <c r="I3105" t="inlineStr">
        <is>
          <t>1972-04-29</t>
        </is>
      </c>
      <c r="J3105" t="inlineStr">
        <is>
          <t>2020-08-07</t>
        </is>
      </c>
      <c r="K3105" t="inlineStr">
        <is>
          <t>ACTIVE</t>
        </is>
      </c>
      <c r="M3105">
        <f>RIGHT(L3105,LEN(L3105)-FIND(" ",L3105))</f>
        <v/>
      </c>
      <c r="N3105" t="inlineStr">
        <is>
          <t>2940 CRESTWOOD DR NW</t>
        </is>
      </c>
      <c r="P3105" t="inlineStr">
        <is>
          <t>WARREN</t>
        </is>
      </c>
      <c r="Q3105" t="inlineStr">
        <is>
          <t>OH</t>
        </is>
      </c>
      <c r="R3105" t="n">
        <v>44485</v>
      </c>
      <c r="AD3105" t="inlineStr">
        <is>
          <t>TRUMBULL CAREER &amp; TECH CENTER</t>
        </is>
      </c>
      <c r="AE3105" t="inlineStr">
        <is>
          <t>WARREN CITY</t>
        </is>
      </c>
      <c r="AF3105" t="inlineStr">
        <is>
          <t>WARREN CITY SD</t>
        </is>
      </c>
      <c r="AH3105" t="n">
        <v>14</v>
      </c>
      <c r="AI3105" t="n">
        <v>11</v>
      </c>
      <c r="AN3105" t="inlineStr">
        <is>
          <t>WARREN</t>
        </is>
      </c>
      <c r="AO3105" t="inlineStr">
        <is>
          <t>WARREN CITY 1G</t>
        </is>
      </c>
      <c r="AP3105" t="inlineStr">
        <is>
          <t>78-P-ACL</t>
        </is>
      </c>
      <c r="AQ3105" t="n">
        <v>9</v>
      </c>
      <c r="AR3105" t="n">
        <v>64</v>
      </c>
      <c r="AS3105" t="n">
        <v>32</v>
      </c>
      <c r="AV3105" t="inlineStr">
        <is>
          <t>WARREN-WARD 1</t>
        </is>
      </c>
      <c r="AW3105">
        <f>COUNTA($BA$3105:$EE$3105)</f>
        <v/>
      </c>
      <c r="AX3105">
        <f>COUNTIF($BA$3105:$EE$3105,"D")</f>
        <v/>
      </c>
      <c r="AY3105">
        <f>COUNTIF($BA$3105:$EE$3105,"R")</f>
        <v/>
      </c>
      <c r="AZ3105">
        <f>IF(BL3105="D",1,0)+IF(BM3105="D",1,0)+IF(BR3105="D",1,0)+IF(BS3105="D",1,0)+IF(BU3105="D",1,0)+IF(CA3105="D",1,0)+IF(CB3105="D",1,0)+IF(CC3105="D",1,0)+IF(CD3105="D",1,0)+IF(CJ3105="D",1,0)+IF(CK3105="D",1,0)+IF(CO3105="D",1,0)+IF(CP3105="D",1,0)+IF(CQ3105="D",1,0)+IF(CU3105="D",1,0)+IF(CV3105="D",1,0)+IF(DB3105="D",1,0)+IF(DC3105="D",1,0)+IF(DH3105="D",1,0)+IF(DI3105="D",1,0)+IF(DM3105="D",1,0)+IF(DN3105="D",1,0)+IF(DO3105="D",1,0)+IF(DU3105="D",1,0)+IF(DX3105="D",1,0)</f>
        <v/>
      </c>
      <c r="BA3105">
        <f>IF(DH3105&lt;&gt;"",1,0)+IF(DI3105&lt;&gt;"",1,0)+IF(DK3105&lt;&gt;"",1,0)+IF(DM3105&lt;&gt;"",1,0)+IF(DN3105&lt;&gt;"",1,0)+IF(DO3105&lt;&gt;"",1,0)+IF(DQ3105&lt;&gt;"",1,0)+IF(DR3105&lt;&gt;"",1,0)+IF(DT3105&lt;&gt;"",1,0)+IF(DU3105&lt;&gt;"",1,0)+IF(DV3105&lt;&gt;"",1,0)+IF(DW3105&lt;&gt;"",1,0)+IF(DX3105&lt;&gt;"",1,0)+IF(DZ3105&lt;&gt;"",1,0)+IF(EA3105&lt;&gt;"",1,0)+IF(EB3105&lt;&gt;"",1,0)+IF(EE3105&lt;&gt;"",1,0)</f>
        <v/>
      </c>
      <c r="BB3105">
        <f>IF(AND(AV3105&gt;0, AW3105&gt;0),1,0)</f>
        <v/>
      </c>
      <c r="DN3105" t="inlineStr">
        <is>
          <t>X</t>
        </is>
      </c>
      <c r="DU3105" t="inlineStr">
        <is>
          <t>X</t>
        </is>
      </c>
      <c r="EA3105" t="inlineStr">
        <is>
          <t>X</t>
        </is>
      </c>
      <c r="EF3105" t="inlineStr">
        <is>
          <t>X</t>
        </is>
      </c>
    </row>
    <row r="3106">
      <c r="A3106" t="inlineStr">
        <is>
          <t>OH0015684920</t>
        </is>
      </c>
      <c r="B3106" t="n">
        <v>78</v>
      </c>
      <c r="C3106" t="n">
        <v>121205</v>
      </c>
      <c r="D3106" t="inlineStr">
        <is>
          <t>TIMKO</t>
        </is>
      </c>
      <c r="E3106" t="inlineStr">
        <is>
          <t>PEGGY</t>
        </is>
      </c>
      <c r="F3106">
        <f>CONCATENATE(D3106," ",LEFT(H3106,4),"T=",AU3106,"D=",AV3106,"R=",AW3106,"M=",AX3106,"L=",AY3106,"B=",AZ3106)</f>
        <v/>
      </c>
      <c r="G3106" t="inlineStr">
        <is>
          <t>J</t>
        </is>
      </c>
      <c r="I3106" t="inlineStr">
        <is>
          <t>1931-02-10</t>
        </is>
      </c>
      <c r="J3106" t="inlineStr">
        <is>
          <t>2022-03-19</t>
        </is>
      </c>
      <c r="K3106" t="inlineStr">
        <is>
          <t>ACTIVE</t>
        </is>
      </c>
      <c r="L3106" t="inlineStr">
        <is>
          <t>D</t>
        </is>
      </c>
      <c r="M3106">
        <f>RIGHT(L3106,LEN(L3106)-FIND(" ",L3106))</f>
        <v/>
      </c>
      <c r="N3106" t="inlineStr">
        <is>
          <t>3047 BEAL ST NW</t>
        </is>
      </c>
      <c r="P3106" t="inlineStr">
        <is>
          <t>WARREN</t>
        </is>
      </c>
      <c r="Q3106" t="inlineStr">
        <is>
          <t>OH</t>
        </is>
      </c>
      <c r="R3106" t="n">
        <v>44485</v>
      </c>
      <c r="AD3106" t="inlineStr">
        <is>
          <t>TRUMBULL CAREER &amp; TECH CENTER</t>
        </is>
      </c>
      <c r="AE3106" t="inlineStr">
        <is>
          <t>WARREN CITY</t>
        </is>
      </c>
      <c r="AF3106" t="inlineStr">
        <is>
          <t>WARREN CITY SD</t>
        </is>
      </c>
      <c r="AH3106" t="n">
        <v>14</v>
      </c>
      <c r="AI3106" t="n">
        <v>11</v>
      </c>
      <c r="AN3106" t="inlineStr">
        <is>
          <t>WARREN</t>
        </is>
      </c>
      <c r="AO3106" t="inlineStr">
        <is>
          <t>WARREN CITY 1G</t>
        </is>
      </c>
      <c r="AP3106" t="inlineStr">
        <is>
          <t>78-P-ACL</t>
        </is>
      </c>
      <c r="AQ3106" t="n">
        <v>9</v>
      </c>
      <c r="AR3106" t="n">
        <v>64</v>
      </c>
      <c r="AS3106" t="n">
        <v>32</v>
      </c>
      <c r="AV3106" t="inlineStr">
        <is>
          <t>WARREN-WARD 1</t>
        </is>
      </c>
      <c r="AW3106">
        <f>COUNTA($BA$3106:$EE$3106)</f>
        <v/>
      </c>
      <c r="AX3106">
        <f>COUNTIF($BA$3106:$EE$3106,"D")</f>
        <v/>
      </c>
      <c r="AY3106">
        <f>COUNTIF($BA$3106:$EE$3106,"R")</f>
        <v/>
      </c>
      <c r="AZ3106">
        <f>IF(BL3106="D",1,0)+IF(BM3106="D",1,0)+IF(BR3106="D",1,0)+IF(BS3106="D",1,0)+IF(BU3106="D",1,0)+IF(CA3106="D",1,0)+IF(CB3106="D",1,0)+IF(CC3106="D",1,0)+IF(CD3106="D",1,0)+IF(CJ3106="D",1,0)+IF(CK3106="D",1,0)+IF(CO3106="D",1,0)+IF(CP3106="D",1,0)+IF(CQ3106="D",1,0)+IF(CU3106="D",1,0)+IF(CV3106="D",1,0)+IF(DB3106="D",1,0)+IF(DC3106="D",1,0)+IF(DH3106="D",1,0)+IF(DI3106="D",1,0)+IF(DM3106="D",1,0)+IF(DN3106="D",1,0)+IF(DO3106="D",1,0)+IF(DU3106="D",1,0)+IF(DX3106="D",1,0)</f>
        <v/>
      </c>
      <c r="BA3106">
        <f>IF(DH3106&lt;&gt;"",1,0)+IF(DI3106&lt;&gt;"",1,0)+IF(DK3106&lt;&gt;"",1,0)+IF(DM3106&lt;&gt;"",1,0)+IF(DN3106&lt;&gt;"",1,0)+IF(DO3106&lt;&gt;"",1,0)+IF(DQ3106&lt;&gt;"",1,0)+IF(DR3106&lt;&gt;"",1,0)+IF(DT3106&lt;&gt;"",1,0)+IF(DU3106&lt;&gt;"",1,0)+IF(DV3106&lt;&gt;"",1,0)+IF(DW3106&lt;&gt;"",1,0)+IF(DX3106&lt;&gt;"",1,0)+IF(DZ3106&lt;&gt;"",1,0)+IF(EA3106&lt;&gt;"",1,0)+IF(EB3106&lt;&gt;"",1,0)+IF(EE3106&lt;&gt;"",1,0)</f>
        <v/>
      </c>
      <c r="BB3106">
        <f>IF(AND(AV3106&gt;0, AW3106&gt;0),1,0)</f>
        <v/>
      </c>
      <c r="BC3106" t="inlineStr">
        <is>
          <t>X</t>
        </is>
      </c>
      <c r="BD3106" t="inlineStr">
        <is>
          <t>X</t>
        </is>
      </c>
      <c r="BE3106" t="inlineStr">
        <is>
          <t>X</t>
        </is>
      </c>
      <c r="BF3106" t="inlineStr">
        <is>
          <t>X</t>
        </is>
      </c>
      <c r="BG3106" t="inlineStr">
        <is>
          <t>X</t>
        </is>
      </c>
      <c r="BH3106" t="inlineStr">
        <is>
          <t>X</t>
        </is>
      </c>
      <c r="BI3106" t="inlineStr">
        <is>
          <t>X</t>
        </is>
      </c>
      <c r="BJ3106" t="inlineStr">
        <is>
          <t>X</t>
        </is>
      </c>
      <c r="BK3106" t="inlineStr">
        <is>
          <t>X</t>
        </is>
      </c>
      <c r="BL3106" t="inlineStr">
        <is>
          <t>X</t>
        </is>
      </c>
      <c r="BP3106" t="inlineStr">
        <is>
          <t>X</t>
        </is>
      </c>
      <c r="BR3106" t="inlineStr">
        <is>
          <t>X</t>
        </is>
      </c>
      <c r="BS3106" t="inlineStr">
        <is>
          <t>X</t>
        </is>
      </c>
      <c r="BV3106" t="inlineStr">
        <is>
          <t>X</t>
        </is>
      </c>
      <c r="BY3106" t="inlineStr">
        <is>
          <t>D</t>
        </is>
      </c>
      <c r="CA3106" t="inlineStr">
        <is>
          <t>X</t>
        </is>
      </c>
      <c r="CK3106" t="inlineStr">
        <is>
          <t>X</t>
        </is>
      </c>
      <c r="CN3106" t="inlineStr">
        <is>
          <t>X</t>
        </is>
      </c>
      <c r="CP3106" t="inlineStr">
        <is>
          <t>X</t>
        </is>
      </c>
      <c r="CV3106" t="inlineStr">
        <is>
          <t>X</t>
        </is>
      </c>
      <c r="CY3106" t="inlineStr">
        <is>
          <t>X</t>
        </is>
      </c>
      <c r="DC3106" t="inlineStr">
        <is>
          <t>X</t>
        </is>
      </c>
      <c r="DI3106" t="inlineStr">
        <is>
          <t>X</t>
        </is>
      </c>
      <c r="DM3106" t="inlineStr">
        <is>
          <t>D</t>
        </is>
      </c>
      <c r="DN3106" t="inlineStr">
        <is>
          <t>X</t>
        </is>
      </c>
      <c r="DR3106" t="inlineStr">
        <is>
          <t>X</t>
        </is>
      </c>
      <c r="DS3106" t="inlineStr">
        <is>
          <t>D</t>
        </is>
      </c>
      <c r="DT3106" t="inlineStr">
        <is>
          <t>D</t>
        </is>
      </c>
      <c r="DU3106" t="inlineStr">
        <is>
          <t>X</t>
        </is>
      </c>
      <c r="EF3106" t="inlineStr">
        <is>
          <t>X</t>
        </is>
      </c>
    </row>
    <row r="3107">
      <c r="A3107" t="inlineStr">
        <is>
          <t>OH0025643093</t>
        </is>
      </c>
      <c r="B3107" t="n">
        <v>78</v>
      </c>
      <c r="C3107" t="n">
        <v>447651</v>
      </c>
      <c r="D3107" t="inlineStr">
        <is>
          <t>BAILEY</t>
        </is>
      </c>
      <c r="E3107" t="inlineStr">
        <is>
          <t>LEVI</t>
        </is>
      </c>
      <c r="F3107">
        <f>CONCATENATE(D3107," ",LEFT(H3107,4),"T=",AU3107,"D=",AV3107,"R=",AW3107,"M=",AX3107,"L=",AY3107,"B=",AZ3107)</f>
        <v/>
      </c>
      <c r="G3107" t="inlineStr">
        <is>
          <t>SCOTT</t>
        </is>
      </c>
      <c r="I3107" t="inlineStr">
        <is>
          <t>1993-07-14</t>
        </is>
      </c>
      <c r="J3107" t="inlineStr">
        <is>
          <t>2020-10-05</t>
        </is>
      </c>
      <c r="K3107" t="inlineStr">
        <is>
          <t>CONFIRMATION</t>
        </is>
      </c>
      <c r="M3107">
        <f>RIGHT(L3107,LEN(L3107)-FIND(" ",L3107))</f>
        <v/>
      </c>
      <c r="N3107" t="inlineStr">
        <is>
          <t>2806 BEAL ST NW</t>
        </is>
      </c>
      <c r="P3107" t="inlineStr">
        <is>
          <t>WARREN</t>
        </is>
      </c>
      <c r="Q3107" t="inlineStr">
        <is>
          <t>OH</t>
        </is>
      </c>
      <c r="R3107" t="n">
        <v>44485</v>
      </c>
      <c r="AD3107" t="inlineStr">
        <is>
          <t>TRUMBULL CAREER &amp; TECH CENTER</t>
        </is>
      </c>
      <c r="AE3107" t="inlineStr">
        <is>
          <t>WARREN CITY</t>
        </is>
      </c>
      <c r="AF3107" t="inlineStr">
        <is>
          <t>WARREN CITY SD</t>
        </is>
      </c>
      <c r="AH3107" t="n">
        <v>14</v>
      </c>
      <c r="AI3107" t="n">
        <v>11</v>
      </c>
      <c r="AN3107" t="inlineStr">
        <is>
          <t>WARREN</t>
        </is>
      </c>
      <c r="AO3107" t="inlineStr">
        <is>
          <t>WARREN CITY 1G</t>
        </is>
      </c>
      <c r="AP3107" t="inlineStr">
        <is>
          <t>78-P-ACL</t>
        </is>
      </c>
      <c r="AQ3107" t="n">
        <v>9</v>
      </c>
      <c r="AR3107" t="n">
        <v>64</v>
      </c>
      <c r="AS3107" t="n">
        <v>32</v>
      </c>
      <c r="AV3107" t="inlineStr">
        <is>
          <t>WARREN-WARD 1</t>
        </is>
      </c>
      <c r="AW3107">
        <f>COUNTA($BA$3107:$EE$3107)</f>
        <v/>
      </c>
      <c r="AX3107">
        <f>COUNTIF($BA$3107:$EE$3107,"D")</f>
        <v/>
      </c>
      <c r="AY3107">
        <f>COUNTIF($BA$3107:$EE$3107,"R")</f>
        <v/>
      </c>
      <c r="AZ3107">
        <f>IF(BL3107="D",1,0)+IF(BM3107="D",1,0)+IF(BR3107="D",1,0)+IF(BS3107="D",1,0)+IF(BU3107="D",1,0)+IF(CA3107="D",1,0)+IF(CB3107="D",1,0)+IF(CC3107="D",1,0)+IF(CD3107="D",1,0)+IF(CJ3107="D",1,0)+IF(CK3107="D",1,0)+IF(CO3107="D",1,0)+IF(CP3107="D",1,0)+IF(CQ3107="D",1,0)+IF(CU3107="D",1,0)+IF(CV3107="D",1,0)+IF(DB3107="D",1,0)+IF(DC3107="D",1,0)+IF(DH3107="D",1,0)+IF(DI3107="D",1,0)+IF(DM3107="D",1,0)+IF(DN3107="D",1,0)+IF(DO3107="D",1,0)+IF(DU3107="D",1,0)+IF(DX3107="D",1,0)</f>
        <v/>
      </c>
      <c r="BA3107">
        <f>IF(DH3107&lt;&gt;"",1,0)+IF(DI3107&lt;&gt;"",1,0)+IF(DK3107&lt;&gt;"",1,0)+IF(DM3107&lt;&gt;"",1,0)+IF(DN3107&lt;&gt;"",1,0)+IF(DO3107&lt;&gt;"",1,0)+IF(DQ3107&lt;&gt;"",1,0)+IF(DR3107&lt;&gt;"",1,0)+IF(DT3107&lt;&gt;"",1,0)+IF(DU3107&lt;&gt;"",1,0)+IF(DV3107&lt;&gt;"",1,0)+IF(DW3107&lt;&gt;"",1,0)+IF(DX3107&lt;&gt;"",1,0)+IF(DZ3107&lt;&gt;"",1,0)+IF(EA3107&lt;&gt;"",1,0)+IF(EB3107&lt;&gt;"",1,0)+IF(EE3107&lt;&gt;"",1,0)</f>
        <v/>
      </c>
      <c r="BB3107">
        <f>IF(AND(AV3107&gt;0, AW3107&gt;0),1,0)</f>
        <v/>
      </c>
    </row>
    <row r="3108">
      <c r="A3108" t="inlineStr">
        <is>
          <t>OH0021292224</t>
        </is>
      </c>
      <c r="B3108" t="n">
        <v>78</v>
      </c>
      <c r="C3108" t="n">
        <v>378287</v>
      </c>
      <c r="D3108" t="inlineStr">
        <is>
          <t>ZEKKOUR</t>
        </is>
      </c>
      <c r="E3108" t="inlineStr">
        <is>
          <t>SEAN</t>
        </is>
      </c>
      <c r="F3108">
        <f>CONCATENATE(D3108," ",LEFT(H3108,4),"T=",AU3108,"D=",AV3108,"R=",AW3108,"M=",AX3108,"L=",AY3108,"B=",AZ3108)</f>
        <v/>
      </c>
      <c r="G3108" t="inlineStr">
        <is>
          <t>C</t>
        </is>
      </c>
      <c r="I3108" t="inlineStr">
        <is>
          <t>1991-04-12</t>
        </is>
      </c>
      <c r="J3108" t="inlineStr">
        <is>
          <t>2020-09-20</t>
        </is>
      </c>
      <c r="K3108" t="inlineStr">
        <is>
          <t>ACTIVE</t>
        </is>
      </c>
      <c r="M3108">
        <f>RIGHT(L3108,LEN(L3108)-FIND(" ",L3108))</f>
        <v/>
      </c>
      <c r="N3108" t="inlineStr">
        <is>
          <t>3940 TOD AVE NW</t>
        </is>
      </c>
      <c r="P3108" t="inlineStr">
        <is>
          <t>WARREN</t>
        </is>
      </c>
      <c r="Q3108" t="inlineStr">
        <is>
          <t>OH</t>
        </is>
      </c>
      <c r="R3108" t="n">
        <v>44485</v>
      </c>
      <c r="AD3108" t="inlineStr">
        <is>
          <t>TRUMBULL CAREER &amp; TECH CENTER</t>
        </is>
      </c>
      <c r="AE3108" t="inlineStr">
        <is>
          <t>WARREN CITY</t>
        </is>
      </c>
      <c r="AF3108" t="inlineStr">
        <is>
          <t>WARREN CITY SD</t>
        </is>
      </c>
      <c r="AH3108" t="n">
        <v>14</v>
      </c>
      <c r="AI3108" t="n">
        <v>11</v>
      </c>
      <c r="AN3108" t="inlineStr">
        <is>
          <t>WARREN</t>
        </is>
      </c>
      <c r="AO3108" t="inlineStr">
        <is>
          <t>WARREN CITY 1G</t>
        </is>
      </c>
      <c r="AP3108" t="inlineStr">
        <is>
          <t>78-P-ACL</t>
        </is>
      </c>
      <c r="AQ3108" t="n">
        <v>9</v>
      </c>
      <c r="AR3108" t="n">
        <v>64</v>
      </c>
      <c r="AS3108" t="n">
        <v>32</v>
      </c>
      <c r="AV3108" t="inlineStr">
        <is>
          <t>WARREN-WARD 1</t>
        </is>
      </c>
      <c r="AW3108">
        <f>COUNTA($BA$3108:$EE$3108)</f>
        <v/>
      </c>
      <c r="AX3108">
        <f>COUNTIF($BA$3108:$EE$3108,"D")</f>
        <v/>
      </c>
      <c r="AY3108">
        <f>COUNTIF($BA$3108:$EE$3108,"R")</f>
        <v/>
      </c>
      <c r="AZ3108">
        <f>IF(BL3108="D",1,0)+IF(BM3108="D",1,0)+IF(BR3108="D",1,0)+IF(BS3108="D",1,0)+IF(BU3108="D",1,0)+IF(CA3108="D",1,0)+IF(CB3108="D",1,0)+IF(CC3108="D",1,0)+IF(CD3108="D",1,0)+IF(CJ3108="D",1,0)+IF(CK3108="D",1,0)+IF(CO3108="D",1,0)+IF(CP3108="D",1,0)+IF(CQ3108="D",1,0)+IF(CU3108="D",1,0)+IF(CV3108="D",1,0)+IF(DB3108="D",1,0)+IF(DC3108="D",1,0)+IF(DH3108="D",1,0)+IF(DI3108="D",1,0)+IF(DM3108="D",1,0)+IF(DN3108="D",1,0)+IF(DO3108="D",1,0)+IF(DU3108="D",1,0)+IF(DX3108="D",1,0)</f>
        <v/>
      </c>
      <c r="BA3108">
        <f>IF(DH3108&lt;&gt;"",1,0)+IF(DI3108&lt;&gt;"",1,0)+IF(DK3108&lt;&gt;"",1,0)+IF(DM3108&lt;&gt;"",1,0)+IF(DN3108&lt;&gt;"",1,0)+IF(DO3108&lt;&gt;"",1,0)+IF(DQ3108&lt;&gt;"",1,0)+IF(DR3108&lt;&gt;"",1,0)+IF(DT3108&lt;&gt;"",1,0)+IF(DU3108&lt;&gt;"",1,0)+IF(DV3108&lt;&gt;"",1,0)+IF(DW3108&lt;&gt;"",1,0)+IF(DX3108&lt;&gt;"",1,0)+IF(DZ3108&lt;&gt;"",1,0)+IF(EA3108&lt;&gt;"",1,0)+IF(EB3108&lt;&gt;"",1,0)+IF(EE3108&lt;&gt;"",1,0)</f>
        <v/>
      </c>
      <c r="BB3108">
        <f>IF(AND(AV3108&gt;0, AW3108&gt;0),1,0)</f>
        <v/>
      </c>
      <c r="DN3108" t="inlineStr">
        <is>
          <t>X</t>
        </is>
      </c>
      <c r="EA3108" t="inlineStr">
        <is>
          <t>X</t>
        </is>
      </c>
      <c r="EF3108" t="inlineStr">
        <is>
          <t>X</t>
        </is>
      </c>
    </row>
    <row r="3109">
      <c r="A3109" t="inlineStr">
        <is>
          <t>OH0027847336</t>
        </is>
      </c>
      <c r="B3109" t="n">
        <v>78</v>
      </c>
      <c r="C3109" t="n">
        <v>494216</v>
      </c>
      <c r="D3109" t="inlineStr">
        <is>
          <t>HENDERSON</t>
        </is>
      </c>
      <c r="E3109" t="inlineStr">
        <is>
          <t>CEDRICK</t>
        </is>
      </c>
      <c r="F3109">
        <f>CONCATENATE(D3109," ",LEFT(H3109,4),"T=",AU3109,"D=",AV3109,"R=",AW3109,"M=",AX3109,"L=",AY3109,"B=",AZ3109)</f>
        <v/>
      </c>
      <c r="G3109" t="inlineStr">
        <is>
          <t>D</t>
        </is>
      </c>
      <c r="I3109" t="inlineStr">
        <is>
          <t>1961-03-18</t>
        </is>
      </c>
      <c r="J3109" t="inlineStr">
        <is>
          <t>2024-11-02</t>
        </is>
      </c>
      <c r="K3109" t="inlineStr">
        <is>
          <t>ACTIVE</t>
        </is>
      </c>
      <c r="M3109">
        <f>RIGHT(L3109,LEN(L3109)-FIND(" ",L3109))</f>
        <v/>
      </c>
      <c r="N3109" t="inlineStr">
        <is>
          <t>2225 LEXINGTON AVE NW</t>
        </is>
      </c>
      <c r="P3109" t="inlineStr">
        <is>
          <t>WARREN</t>
        </is>
      </c>
      <c r="Q3109" t="inlineStr">
        <is>
          <t>OH</t>
        </is>
      </c>
      <c r="R3109" t="n">
        <v>44485</v>
      </c>
      <c r="AD3109" t="inlineStr">
        <is>
          <t>TRUMBULL CAREER &amp; TECH CENTER</t>
        </is>
      </c>
      <c r="AE3109" t="inlineStr">
        <is>
          <t>WARREN CITY</t>
        </is>
      </c>
      <c r="AF3109" t="inlineStr">
        <is>
          <t>WARREN CITY SD</t>
        </is>
      </c>
      <c r="AH3109" t="n">
        <v>14</v>
      </c>
      <c r="AI3109" t="n">
        <v>11</v>
      </c>
      <c r="AN3109" t="inlineStr">
        <is>
          <t>WARREN</t>
        </is>
      </c>
      <c r="AO3109" t="inlineStr">
        <is>
          <t>WARREN CITY 1G</t>
        </is>
      </c>
      <c r="AP3109" t="inlineStr">
        <is>
          <t>78-P-ACL</t>
        </is>
      </c>
      <c r="AQ3109" t="n">
        <v>9</v>
      </c>
      <c r="AR3109" t="n">
        <v>64</v>
      </c>
      <c r="AS3109" t="n">
        <v>32</v>
      </c>
      <c r="AV3109" t="inlineStr">
        <is>
          <t>WARREN-WARD 1</t>
        </is>
      </c>
      <c r="AW3109">
        <f>COUNTA($BA$3109:$EE$3109)</f>
        <v/>
      </c>
      <c r="AX3109">
        <f>COUNTIF($BA$3109:$EE$3109,"D")</f>
        <v/>
      </c>
      <c r="AY3109">
        <f>COUNTIF($BA$3109:$EE$3109,"R")</f>
        <v/>
      </c>
      <c r="AZ3109">
        <f>IF(BL3109="D",1,0)+IF(BM3109="D",1,0)+IF(BR3109="D",1,0)+IF(BS3109="D",1,0)+IF(BU3109="D",1,0)+IF(CA3109="D",1,0)+IF(CB3109="D",1,0)+IF(CC3109="D",1,0)+IF(CD3109="D",1,0)+IF(CJ3109="D",1,0)+IF(CK3109="D",1,0)+IF(CO3109="D",1,0)+IF(CP3109="D",1,0)+IF(CQ3109="D",1,0)+IF(CU3109="D",1,0)+IF(CV3109="D",1,0)+IF(DB3109="D",1,0)+IF(DC3109="D",1,0)+IF(DH3109="D",1,0)+IF(DI3109="D",1,0)+IF(DM3109="D",1,0)+IF(DN3109="D",1,0)+IF(DO3109="D",1,0)+IF(DU3109="D",1,0)+IF(DX3109="D",1,0)</f>
        <v/>
      </c>
      <c r="BA3109">
        <f>IF(DH3109&lt;&gt;"",1,0)+IF(DI3109&lt;&gt;"",1,0)+IF(DK3109&lt;&gt;"",1,0)+IF(DM3109&lt;&gt;"",1,0)+IF(DN3109&lt;&gt;"",1,0)+IF(DO3109&lt;&gt;"",1,0)+IF(DQ3109&lt;&gt;"",1,0)+IF(DR3109&lt;&gt;"",1,0)+IF(DT3109&lt;&gt;"",1,0)+IF(DU3109&lt;&gt;"",1,0)+IF(DV3109&lt;&gt;"",1,0)+IF(DW3109&lt;&gt;"",1,0)+IF(DX3109&lt;&gt;"",1,0)+IF(DZ3109&lt;&gt;"",1,0)+IF(EA3109&lt;&gt;"",1,0)+IF(EB3109&lt;&gt;"",1,0)+IF(EE3109&lt;&gt;"",1,0)</f>
        <v/>
      </c>
      <c r="BB3109">
        <f>IF(AND(AV3109&gt;0, AW3109&gt;0),1,0)</f>
        <v/>
      </c>
      <c r="BL3109" t="inlineStr">
        <is>
          <t>X</t>
        </is>
      </c>
      <c r="CA3109" t="inlineStr">
        <is>
          <t>X</t>
        </is>
      </c>
      <c r="CP3109" t="inlineStr">
        <is>
          <t>X</t>
        </is>
      </c>
      <c r="DC3109" t="inlineStr">
        <is>
          <t>X</t>
        </is>
      </c>
      <c r="DI3109" t="inlineStr">
        <is>
          <t>X</t>
        </is>
      </c>
      <c r="DN3109" t="inlineStr">
        <is>
          <t>X</t>
        </is>
      </c>
      <c r="DU3109" t="inlineStr">
        <is>
          <t>X</t>
        </is>
      </c>
    </row>
    <row r="3110">
      <c r="A3110" t="inlineStr">
        <is>
          <t>OH0023222297</t>
        </is>
      </c>
      <c r="B3110" t="n">
        <v>78</v>
      </c>
      <c r="C3110" t="n">
        <v>408656</v>
      </c>
      <c r="D3110" t="inlineStr">
        <is>
          <t>YODER</t>
        </is>
      </c>
      <c r="E3110" t="inlineStr">
        <is>
          <t>ZACH</t>
        </is>
      </c>
      <c r="F3110">
        <f>CONCATENATE(D3110," ",LEFT(H3110,4),"T=",AU3110,"D=",AV3110,"R=",AW3110,"M=",AX3110,"L=",AY3110,"B=",AZ3110)</f>
        <v/>
      </c>
      <c r="G3110" t="inlineStr">
        <is>
          <t>T L</t>
        </is>
      </c>
      <c r="I3110" t="inlineStr">
        <is>
          <t>1996-06-25</t>
        </is>
      </c>
      <c r="J3110" t="inlineStr">
        <is>
          <t>2015-07-30</t>
        </is>
      </c>
      <c r="K3110" t="inlineStr">
        <is>
          <t>CONFIRMATION</t>
        </is>
      </c>
      <c r="M3110">
        <f>RIGHT(L3110,LEN(L3110)-FIND(" ",L3110))</f>
        <v/>
      </c>
      <c r="N3110" t="inlineStr">
        <is>
          <t>3081 CARLTON DR NW</t>
        </is>
      </c>
      <c r="P3110" t="inlineStr">
        <is>
          <t>WARREN</t>
        </is>
      </c>
      <c r="Q3110" t="inlineStr">
        <is>
          <t>OH</t>
        </is>
      </c>
      <c r="R3110" t="n">
        <v>44485</v>
      </c>
      <c r="AD3110" t="inlineStr">
        <is>
          <t>TRUMBULL CAREER &amp; TECH CENTER</t>
        </is>
      </c>
      <c r="AE3110" t="inlineStr">
        <is>
          <t>WARREN CITY</t>
        </is>
      </c>
      <c r="AH3110" t="n">
        <v>14</v>
      </c>
      <c r="AI3110" t="n">
        <v>11</v>
      </c>
      <c r="AJ3110" t="inlineStr">
        <is>
          <t>TRUMBULL COUNTY ESC</t>
        </is>
      </c>
      <c r="AM3110" t="inlineStr">
        <is>
          <t>LABRAE LOCAL SD (TRUMBULL)</t>
        </is>
      </c>
      <c r="AN3110" t="inlineStr">
        <is>
          <t>WARREN</t>
        </is>
      </c>
      <c r="AO3110" t="inlineStr">
        <is>
          <t>WARREN CITY 1G</t>
        </is>
      </c>
      <c r="AP3110" t="inlineStr">
        <is>
          <t>78-P-ACL</t>
        </is>
      </c>
      <c r="AQ3110" t="n">
        <v>9</v>
      </c>
      <c r="AR3110" t="n">
        <v>64</v>
      </c>
      <c r="AS3110" t="n">
        <v>32</v>
      </c>
      <c r="AV3110" t="inlineStr">
        <is>
          <t>WARREN-WARD 1</t>
        </is>
      </c>
      <c r="AW3110">
        <f>COUNTA($BA$3110:$EE$3110)</f>
        <v/>
      </c>
      <c r="AX3110">
        <f>COUNTIF($BA$3110:$EE$3110,"D")</f>
        <v/>
      </c>
      <c r="AY3110">
        <f>COUNTIF($BA$3110:$EE$3110,"R")</f>
        <v/>
      </c>
      <c r="AZ3110">
        <f>IF(BL3110="D",1,0)+IF(BM3110="D",1,0)+IF(BR3110="D",1,0)+IF(BS3110="D",1,0)+IF(BU3110="D",1,0)+IF(CA3110="D",1,0)+IF(CB3110="D",1,0)+IF(CC3110="D",1,0)+IF(CD3110="D",1,0)+IF(CJ3110="D",1,0)+IF(CK3110="D",1,0)+IF(CO3110="D",1,0)+IF(CP3110="D",1,0)+IF(CQ3110="D",1,0)+IF(CU3110="D",1,0)+IF(CV3110="D",1,0)+IF(DB3110="D",1,0)+IF(DC3110="D",1,0)+IF(DH3110="D",1,0)+IF(DI3110="D",1,0)+IF(DM3110="D",1,0)+IF(DN3110="D",1,0)+IF(DO3110="D",1,0)+IF(DU3110="D",1,0)+IF(DX3110="D",1,0)</f>
        <v/>
      </c>
      <c r="BA3110">
        <f>IF(DH3110&lt;&gt;"",1,0)+IF(DI3110&lt;&gt;"",1,0)+IF(DK3110&lt;&gt;"",1,0)+IF(DM3110&lt;&gt;"",1,0)+IF(DN3110&lt;&gt;"",1,0)+IF(DO3110&lt;&gt;"",1,0)+IF(DQ3110&lt;&gt;"",1,0)+IF(DR3110&lt;&gt;"",1,0)+IF(DT3110&lt;&gt;"",1,0)+IF(DU3110&lt;&gt;"",1,0)+IF(DV3110&lt;&gt;"",1,0)+IF(DW3110&lt;&gt;"",1,0)+IF(DX3110&lt;&gt;"",1,0)+IF(DZ3110&lt;&gt;"",1,0)+IF(EA3110&lt;&gt;"",1,0)+IF(EB3110&lt;&gt;"",1,0)+IF(EE3110&lt;&gt;"",1,0)</f>
        <v/>
      </c>
      <c r="BB3110">
        <f>IF(AND(AV3110&gt;0, AW3110&gt;0),1,0)</f>
        <v/>
      </c>
    </row>
    <row r="3111">
      <c r="A3111" t="inlineStr">
        <is>
          <t>OH0015704140</t>
        </is>
      </c>
      <c r="B3111" t="n">
        <v>78</v>
      </c>
      <c r="C3111" t="n">
        <v>324729</v>
      </c>
      <c r="D3111" t="inlineStr">
        <is>
          <t>ALLS</t>
        </is>
      </c>
      <c r="E3111" t="inlineStr">
        <is>
          <t>ALISHA</t>
        </is>
      </c>
      <c r="F3111">
        <f>CONCATENATE(D3111," ",LEFT(H3111,4),"T=",AU3111,"D=",AV3111,"R=",AW3111,"M=",AX3111,"L=",AY3111,"B=",AZ3111)</f>
        <v/>
      </c>
      <c r="G3111" t="inlineStr">
        <is>
          <t>L</t>
        </is>
      </c>
      <c r="I3111" t="inlineStr">
        <is>
          <t>1985-08-14</t>
        </is>
      </c>
      <c r="J3111" t="inlineStr">
        <is>
          <t>2023-07-06</t>
        </is>
      </c>
      <c r="K3111" t="inlineStr">
        <is>
          <t>ACTIVE</t>
        </is>
      </c>
      <c r="L3111" t="inlineStr">
        <is>
          <t>D</t>
        </is>
      </c>
      <c r="M3111">
        <f>RIGHT(L3111,LEN(L3111)-FIND(" ",L3111))</f>
        <v/>
      </c>
      <c r="N3111" t="inlineStr">
        <is>
          <t>2680 BEAL ST NW</t>
        </is>
      </c>
      <c r="P3111" t="inlineStr">
        <is>
          <t>WARREN</t>
        </is>
      </c>
      <c r="Q3111" t="inlineStr">
        <is>
          <t>OH</t>
        </is>
      </c>
      <c r="R3111" t="n">
        <v>44485</v>
      </c>
      <c r="AD3111" t="inlineStr">
        <is>
          <t>TRUMBULL CAREER &amp; TECH CENTER</t>
        </is>
      </c>
      <c r="AE3111" t="inlineStr">
        <is>
          <t>WARREN CITY</t>
        </is>
      </c>
      <c r="AF3111" t="inlineStr">
        <is>
          <t>WARREN CITY SD</t>
        </is>
      </c>
      <c r="AH3111" t="n">
        <v>14</v>
      </c>
      <c r="AI3111" t="n">
        <v>11</v>
      </c>
      <c r="AN3111" t="inlineStr">
        <is>
          <t>WARREN</t>
        </is>
      </c>
      <c r="AO3111" t="inlineStr">
        <is>
          <t>WARREN CITY 1G</t>
        </is>
      </c>
      <c r="AP3111" t="inlineStr">
        <is>
          <t>78-P-ACL</t>
        </is>
      </c>
      <c r="AQ3111" t="n">
        <v>9</v>
      </c>
      <c r="AR3111" t="n">
        <v>64</v>
      </c>
      <c r="AS3111" t="n">
        <v>32</v>
      </c>
      <c r="AV3111" t="inlineStr">
        <is>
          <t>WARREN-WARD 1</t>
        </is>
      </c>
      <c r="AW3111">
        <f>COUNTA($BA$3111:$EE$3111)</f>
        <v/>
      </c>
      <c r="AX3111">
        <f>COUNTIF($BA$3111:$EE$3111,"D")</f>
        <v/>
      </c>
      <c r="AY3111">
        <f>COUNTIF($BA$3111:$EE$3111,"R")</f>
        <v/>
      </c>
      <c r="AZ3111">
        <f>IF(BL3111="D",1,0)+IF(BM3111="D",1,0)+IF(BR3111="D",1,0)+IF(BS3111="D",1,0)+IF(BU3111="D",1,0)+IF(CA3111="D",1,0)+IF(CB3111="D",1,0)+IF(CC3111="D",1,0)+IF(CD3111="D",1,0)+IF(CJ3111="D",1,0)+IF(CK3111="D",1,0)+IF(CO3111="D",1,0)+IF(CP3111="D",1,0)+IF(CQ3111="D",1,0)+IF(CU3111="D",1,0)+IF(CV3111="D",1,0)+IF(DB3111="D",1,0)+IF(DC3111="D",1,0)+IF(DH3111="D",1,0)+IF(DI3111="D",1,0)+IF(DM3111="D",1,0)+IF(DN3111="D",1,0)+IF(DO3111="D",1,0)+IF(DU3111="D",1,0)+IF(DX3111="D",1,0)</f>
        <v/>
      </c>
      <c r="BA3111">
        <f>IF(DH3111&lt;&gt;"",1,0)+IF(DI3111&lt;&gt;"",1,0)+IF(DK3111&lt;&gt;"",1,0)+IF(DM3111&lt;&gt;"",1,0)+IF(DN3111&lt;&gt;"",1,0)+IF(DO3111&lt;&gt;"",1,0)+IF(DQ3111&lt;&gt;"",1,0)+IF(DR3111&lt;&gt;"",1,0)+IF(DT3111&lt;&gt;"",1,0)+IF(DU3111&lt;&gt;"",1,0)+IF(DV3111&lt;&gt;"",1,0)+IF(DW3111&lt;&gt;"",1,0)+IF(DX3111&lt;&gt;"",1,0)+IF(DZ3111&lt;&gt;"",1,0)+IF(EA3111&lt;&gt;"",1,0)+IF(EB3111&lt;&gt;"",1,0)+IF(EE3111&lt;&gt;"",1,0)</f>
        <v/>
      </c>
      <c r="BB3111">
        <f>IF(AND(AV3111&gt;0, AW3111&gt;0),1,0)</f>
        <v/>
      </c>
      <c r="BL3111" t="inlineStr">
        <is>
          <t>X</t>
        </is>
      </c>
      <c r="BY3111" t="inlineStr">
        <is>
          <t>D</t>
        </is>
      </c>
      <c r="CA3111" t="inlineStr">
        <is>
          <t>X</t>
        </is>
      </c>
      <c r="CK3111" t="inlineStr">
        <is>
          <t>X</t>
        </is>
      </c>
      <c r="CL3111" t="inlineStr">
        <is>
          <t>D</t>
        </is>
      </c>
      <c r="CN3111" t="inlineStr">
        <is>
          <t>X</t>
        </is>
      </c>
      <c r="CP3111" t="inlineStr">
        <is>
          <t>X</t>
        </is>
      </c>
      <c r="CY3111" t="inlineStr">
        <is>
          <t>X</t>
        </is>
      </c>
      <c r="CZ3111" t="inlineStr">
        <is>
          <t>D</t>
        </is>
      </c>
      <c r="DC3111" t="inlineStr">
        <is>
          <t>X</t>
        </is>
      </c>
      <c r="DI3111" t="inlineStr">
        <is>
          <t>X</t>
        </is>
      </c>
      <c r="DM3111" t="inlineStr">
        <is>
          <t>D</t>
        </is>
      </c>
      <c r="DN3111" t="inlineStr">
        <is>
          <t>X</t>
        </is>
      </c>
      <c r="DR3111" t="inlineStr">
        <is>
          <t>X</t>
        </is>
      </c>
      <c r="DT3111" t="inlineStr">
        <is>
          <t>D</t>
        </is>
      </c>
      <c r="DU3111" t="inlineStr">
        <is>
          <t>X</t>
        </is>
      </c>
      <c r="DW3111" t="inlineStr">
        <is>
          <t>D</t>
        </is>
      </c>
      <c r="EA3111" t="inlineStr">
        <is>
          <t>X</t>
        </is>
      </c>
      <c r="ED3111" t="inlineStr">
        <is>
          <t>D</t>
        </is>
      </c>
      <c r="EF3111" t="inlineStr">
        <is>
          <t>X</t>
        </is>
      </c>
    </row>
    <row r="3112">
      <c r="A3112" t="inlineStr">
        <is>
          <t>OH0015758776</t>
        </is>
      </c>
      <c r="B3112" t="n">
        <v>78</v>
      </c>
      <c r="C3112" t="n">
        <v>283426</v>
      </c>
      <c r="D3112" t="inlineStr">
        <is>
          <t>MORGAN</t>
        </is>
      </c>
      <c r="E3112" t="inlineStr">
        <is>
          <t>SHELINDA</t>
        </is>
      </c>
      <c r="F3112">
        <f>CONCATENATE(D3112," ",LEFT(H3112,4),"T=",AU3112,"D=",AV3112,"R=",AW3112,"M=",AX3112,"L=",AY3112,"B=",AZ3112)</f>
        <v/>
      </c>
      <c r="G3112" t="inlineStr">
        <is>
          <t>RENEE</t>
        </is>
      </c>
      <c r="I3112" t="inlineStr">
        <is>
          <t>1979-09-02</t>
        </is>
      </c>
      <c r="J3112" t="inlineStr">
        <is>
          <t>2024-10-07</t>
        </is>
      </c>
      <c r="K3112" t="inlineStr">
        <is>
          <t>ACTIVE</t>
        </is>
      </c>
      <c r="M3112">
        <f>RIGHT(L3112,LEN(L3112)-FIND(" ",L3112))</f>
        <v/>
      </c>
      <c r="N3112" t="inlineStr">
        <is>
          <t>1831 DENISON AVE NW</t>
        </is>
      </c>
      <c r="P3112" t="inlineStr">
        <is>
          <t>WARREN</t>
        </is>
      </c>
      <c r="Q3112" t="inlineStr">
        <is>
          <t>OH</t>
        </is>
      </c>
      <c r="R3112" t="n">
        <v>44485</v>
      </c>
      <c r="AD3112" t="inlineStr">
        <is>
          <t>TRUMBULL CAREER &amp; TECH CENTER</t>
        </is>
      </c>
      <c r="AE3112" t="inlineStr">
        <is>
          <t>WARREN CITY</t>
        </is>
      </c>
      <c r="AF3112" t="inlineStr">
        <is>
          <t>WARREN CITY SD</t>
        </is>
      </c>
      <c r="AH3112" t="n">
        <v>14</v>
      </c>
      <c r="AI3112" t="n">
        <v>11</v>
      </c>
      <c r="AN3112" t="inlineStr">
        <is>
          <t>WARREN</t>
        </is>
      </c>
      <c r="AO3112" t="inlineStr">
        <is>
          <t>WARREN CITY 1G</t>
        </is>
      </c>
      <c r="AP3112" t="inlineStr">
        <is>
          <t>78-P-ACL</t>
        </is>
      </c>
      <c r="AQ3112" t="n">
        <v>9</v>
      </c>
      <c r="AR3112" t="n">
        <v>64</v>
      </c>
      <c r="AS3112" t="n">
        <v>32</v>
      </c>
      <c r="AV3112" t="inlineStr">
        <is>
          <t>WARREN-WARD 1</t>
        </is>
      </c>
      <c r="AW3112">
        <f>COUNTA($BA$3112:$EE$3112)</f>
        <v/>
      </c>
      <c r="AX3112">
        <f>COUNTIF($BA$3112:$EE$3112,"D")</f>
        <v/>
      </c>
      <c r="AY3112">
        <f>COUNTIF($BA$3112:$EE$3112,"R")</f>
        <v/>
      </c>
      <c r="AZ3112">
        <f>IF(BL3112="D",1,0)+IF(BM3112="D",1,0)+IF(BR3112="D",1,0)+IF(BS3112="D",1,0)+IF(BU3112="D",1,0)+IF(CA3112="D",1,0)+IF(CB3112="D",1,0)+IF(CC3112="D",1,0)+IF(CD3112="D",1,0)+IF(CJ3112="D",1,0)+IF(CK3112="D",1,0)+IF(CO3112="D",1,0)+IF(CP3112="D",1,0)+IF(CQ3112="D",1,0)+IF(CU3112="D",1,0)+IF(CV3112="D",1,0)+IF(DB3112="D",1,0)+IF(DC3112="D",1,0)+IF(DH3112="D",1,0)+IF(DI3112="D",1,0)+IF(DM3112="D",1,0)+IF(DN3112="D",1,0)+IF(DO3112="D",1,0)+IF(DU3112="D",1,0)+IF(DX3112="D",1,0)</f>
        <v/>
      </c>
      <c r="BA3112">
        <f>IF(DH3112&lt;&gt;"",1,0)+IF(DI3112&lt;&gt;"",1,0)+IF(DK3112&lt;&gt;"",1,0)+IF(DM3112&lt;&gt;"",1,0)+IF(DN3112&lt;&gt;"",1,0)+IF(DO3112&lt;&gt;"",1,0)+IF(DQ3112&lt;&gt;"",1,0)+IF(DR3112&lt;&gt;"",1,0)+IF(DT3112&lt;&gt;"",1,0)+IF(DU3112&lt;&gt;"",1,0)+IF(DV3112&lt;&gt;"",1,0)+IF(DW3112&lt;&gt;"",1,0)+IF(DX3112&lt;&gt;"",1,0)+IF(DZ3112&lt;&gt;"",1,0)+IF(EA3112&lt;&gt;"",1,0)+IF(EB3112&lt;&gt;"",1,0)+IF(EE3112&lt;&gt;"",1,0)</f>
        <v/>
      </c>
      <c r="BB3112">
        <f>IF(AND(AV3112&gt;0, AW3112&gt;0),1,0)</f>
        <v/>
      </c>
      <c r="CP3112" t="inlineStr">
        <is>
          <t>X</t>
        </is>
      </c>
    </row>
    <row r="3113">
      <c r="A3113" t="inlineStr">
        <is>
          <t>OH0026940470</t>
        </is>
      </c>
      <c r="B3113" t="n">
        <v>78</v>
      </c>
      <c r="C3113" t="n">
        <v>474752</v>
      </c>
      <c r="D3113" t="inlineStr">
        <is>
          <t>WILLIAMS</t>
        </is>
      </c>
      <c r="E3113" t="inlineStr">
        <is>
          <t>ORLANDO</t>
        </is>
      </c>
      <c r="F3113">
        <f>CONCATENATE(D3113," ",LEFT(H3113,4),"T=",AU3113,"D=",AV3113,"R=",AW3113,"M=",AX3113,"L=",AY3113,"B=",AZ3113)</f>
        <v/>
      </c>
      <c r="G3113" t="inlineStr">
        <is>
          <t>RAY</t>
        </is>
      </c>
      <c r="I3113" t="inlineStr">
        <is>
          <t>1973-03-25</t>
        </is>
      </c>
      <c r="J3113" t="inlineStr">
        <is>
          <t>2023-07-12</t>
        </is>
      </c>
      <c r="K3113" t="inlineStr">
        <is>
          <t>ACTIVE</t>
        </is>
      </c>
      <c r="M3113">
        <f>RIGHT(L3113,LEN(L3113)-FIND(" ",L3113))</f>
        <v/>
      </c>
      <c r="N3113" t="inlineStr">
        <is>
          <t>3021 BEAL ST NW</t>
        </is>
      </c>
      <c r="P3113" t="inlineStr">
        <is>
          <t>WARREN</t>
        </is>
      </c>
      <c r="Q3113" t="inlineStr">
        <is>
          <t>OH</t>
        </is>
      </c>
      <c r="R3113" t="n">
        <v>44485</v>
      </c>
      <c r="AD3113" t="inlineStr">
        <is>
          <t>TRUMBULL CAREER &amp; TECH CENTER</t>
        </is>
      </c>
      <c r="AE3113" t="inlineStr">
        <is>
          <t>WARREN CITY</t>
        </is>
      </c>
      <c r="AF3113" t="inlineStr">
        <is>
          <t>WARREN CITY SD</t>
        </is>
      </c>
      <c r="AH3113" t="n">
        <v>14</v>
      </c>
      <c r="AI3113" t="n">
        <v>11</v>
      </c>
      <c r="AN3113" t="inlineStr">
        <is>
          <t>WARREN</t>
        </is>
      </c>
      <c r="AO3113" t="inlineStr">
        <is>
          <t>WARREN CITY 1G</t>
        </is>
      </c>
      <c r="AP3113" t="inlineStr">
        <is>
          <t>78-P-ACL</t>
        </is>
      </c>
      <c r="AQ3113" t="n">
        <v>9</v>
      </c>
      <c r="AR3113" t="n">
        <v>64</v>
      </c>
      <c r="AS3113" t="n">
        <v>32</v>
      </c>
      <c r="AV3113" t="inlineStr">
        <is>
          <t>WARREN-WARD 1</t>
        </is>
      </c>
      <c r="AW3113">
        <f>COUNTA($BA$3113:$EE$3113)</f>
        <v/>
      </c>
      <c r="AX3113">
        <f>COUNTIF($BA$3113:$EE$3113,"D")</f>
        <v/>
      </c>
      <c r="AY3113">
        <f>COUNTIF($BA$3113:$EE$3113,"R")</f>
        <v/>
      </c>
      <c r="AZ3113">
        <f>IF(BL3113="D",1,0)+IF(BM3113="D",1,0)+IF(BR3113="D",1,0)+IF(BS3113="D",1,0)+IF(BU3113="D",1,0)+IF(CA3113="D",1,0)+IF(CB3113="D",1,0)+IF(CC3113="D",1,0)+IF(CD3113="D",1,0)+IF(CJ3113="D",1,0)+IF(CK3113="D",1,0)+IF(CO3113="D",1,0)+IF(CP3113="D",1,0)+IF(CQ3113="D",1,0)+IF(CU3113="D",1,0)+IF(CV3113="D",1,0)+IF(DB3113="D",1,0)+IF(DC3113="D",1,0)+IF(DH3113="D",1,0)+IF(DI3113="D",1,0)+IF(DM3113="D",1,0)+IF(DN3113="D",1,0)+IF(DO3113="D",1,0)+IF(DU3113="D",1,0)+IF(DX3113="D",1,0)</f>
        <v/>
      </c>
      <c r="BA3113">
        <f>IF(DH3113&lt;&gt;"",1,0)+IF(DI3113&lt;&gt;"",1,0)+IF(DK3113&lt;&gt;"",1,0)+IF(DM3113&lt;&gt;"",1,0)+IF(DN3113&lt;&gt;"",1,0)+IF(DO3113&lt;&gt;"",1,0)+IF(DQ3113&lt;&gt;"",1,0)+IF(DR3113&lt;&gt;"",1,0)+IF(DT3113&lt;&gt;"",1,0)+IF(DU3113&lt;&gt;"",1,0)+IF(DV3113&lt;&gt;"",1,0)+IF(DW3113&lt;&gt;"",1,0)+IF(DX3113&lt;&gt;"",1,0)+IF(DZ3113&lt;&gt;"",1,0)+IF(EA3113&lt;&gt;"",1,0)+IF(EB3113&lt;&gt;"",1,0)+IF(EE3113&lt;&gt;"",1,0)</f>
        <v/>
      </c>
      <c r="BB3113">
        <f>IF(AND(AV3113&gt;0, AW3113&gt;0),1,0)</f>
        <v/>
      </c>
      <c r="EA3113" t="inlineStr">
        <is>
          <t>X</t>
        </is>
      </c>
      <c r="EF3113" t="inlineStr">
        <is>
          <t>X</t>
        </is>
      </c>
    </row>
    <row r="3114">
      <c r="A3114" t="inlineStr">
        <is>
          <t>OH0025948965</t>
        </is>
      </c>
      <c r="B3114" t="n">
        <v>78</v>
      </c>
      <c r="C3114" t="n">
        <v>453118</v>
      </c>
      <c r="D3114" t="inlineStr">
        <is>
          <t>SCHMITT</t>
        </is>
      </c>
      <c r="E3114" t="inlineStr">
        <is>
          <t>BONNIE</t>
        </is>
      </c>
      <c r="F3114">
        <f>CONCATENATE(D3114," ",LEFT(H3114,4),"T=",AU3114,"D=",AV3114,"R=",AW3114,"M=",AX3114,"L=",AY3114,"B=",AZ3114)</f>
        <v/>
      </c>
      <c r="G3114" t="inlineStr">
        <is>
          <t>S</t>
        </is>
      </c>
      <c r="I3114" t="inlineStr">
        <is>
          <t>1957-07-04</t>
        </is>
      </c>
      <c r="J3114" t="inlineStr">
        <is>
          <t>2020-10-02</t>
        </is>
      </c>
      <c r="K3114" t="inlineStr">
        <is>
          <t>ACTIVE</t>
        </is>
      </c>
      <c r="L3114" t="inlineStr">
        <is>
          <t>D</t>
        </is>
      </c>
      <c r="M3114">
        <f>RIGHT(L3114,LEN(L3114)-FIND(" ",L3114))</f>
        <v/>
      </c>
      <c r="N3114" t="inlineStr">
        <is>
          <t>2130 PARKMAN RD NW</t>
        </is>
      </c>
      <c r="P3114" t="inlineStr">
        <is>
          <t>WARREN</t>
        </is>
      </c>
      <c r="Q3114" t="inlineStr">
        <is>
          <t>OH</t>
        </is>
      </c>
      <c r="R3114" t="n">
        <v>44485</v>
      </c>
      <c r="AD3114" t="inlineStr">
        <is>
          <t>TRUMBULL CAREER &amp; TECH CENTER</t>
        </is>
      </c>
      <c r="AE3114" t="inlineStr">
        <is>
          <t>WARREN CITY</t>
        </is>
      </c>
      <c r="AF3114" t="inlineStr">
        <is>
          <t>WARREN CITY SD</t>
        </is>
      </c>
      <c r="AH3114" t="n">
        <v>14</v>
      </c>
      <c r="AI3114" t="n">
        <v>11</v>
      </c>
      <c r="AN3114" t="inlineStr">
        <is>
          <t>WARREN</t>
        </is>
      </c>
      <c r="AO3114" t="inlineStr">
        <is>
          <t>WARREN CITY 1G</t>
        </is>
      </c>
      <c r="AP3114" t="inlineStr">
        <is>
          <t>78-P-ACL</t>
        </is>
      </c>
      <c r="AQ3114" t="n">
        <v>9</v>
      </c>
      <c r="AR3114" t="n">
        <v>64</v>
      </c>
      <c r="AS3114" t="n">
        <v>32</v>
      </c>
      <c r="AV3114" t="inlineStr">
        <is>
          <t>WARREN-WARD 1</t>
        </is>
      </c>
      <c r="AW3114">
        <f>COUNTA($BA$3114:$EE$3114)</f>
        <v/>
      </c>
      <c r="AX3114">
        <f>COUNTIF($BA$3114:$EE$3114,"D")</f>
        <v/>
      </c>
      <c r="AY3114">
        <f>COUNTIF($BA$3114:$EE$3114,"R")</f>
        <v/>
      </c>
      <c r="AZ3114">
        <f>IF(BL3114="D",1,0)+IF(BM3114="D",1,0)+IF(BR3114="D",1,0)+IF(BS3114="D",1,0)+IF(BU3114="D",1,0)+IF(CA3114="D",1,0)+IF(CB3114="D",1,0)+IF(CC3114="D",1,0)+IF(CD3114="D",1,0)+IF(CJ3114="D",1,0)+IF(CK3114="D",1,0)+IF(CO3114="D",1,0)+IF(CP3114="D",1,0)+IF(CQ3114="D",1,0)+IF(CU3114="D",1,0)+IF(CV3114="D",1,0)+IF(DB3114="D",1,0)+IF(DC3114="D",1,0)+IF(DH3114="D",1,0)+IF(DI3114="D",1,0)+IF(DM3114="D",1,0)+IF(DN3114="D",1,0)+IF(DO3114="D",1,0)+IF(DU3114="D",1,0)+IF(DX3114="D",1,0)</f>
        <v/>
      </c>
      <c r="BA3114">
        <f>IF(DH3114&lt;&gt;"",1,0)+IF(DI3114&lt;&gt;"",1,0)+IF(DK3114&lt;&gt;"",1,0)+IF(DM3114&lt;&gt;"",1,0)+IF(DN3114&lt;&gt;"",1,0)+IF(DO3114&lt;&gt;"",1,0)+IF(DQ3114&lt;&gt;"",1,0)+IF(DR3114&lt;&gt;"",1,0)+IF(DT3114&lt;&gt;"",1,0)+IF(DU3114&lt;&gt;"",1,0)+IF(DV3114&lt;&gt;"",1,0)+IF(DW3114&lt;&gt;"",1,0)+IF(DX3114&lt;&gt;"",1,0)+IF(DZ3114&lt;&gt;"",1,0)+IF(EA3114&lt;&gt;"",1,0)+IF(EB3114&lt;&gt;"",1,0)+IF(EE3114&lt;&gt;"",1,0)</f>
        <v/>
      </c>
      <c r="BB3114">
        <f>IF(AND(AV3114&gt;0, AW3114&gt;0),1,0)</f>
        <v/>
      </c>
      <c r="DN3114" t="inlineStr">
        <is>
          <t>X</t>
        </is>
      </c>
      <c r="DU3114" t="inlineStr">
        <is>
          <t>X</t>
        </is>
      </c>
      <c r="DX3114" t="inlineStr">
        <is>
          <t>X</t>
        </is>
      </c>
      <c r="EA3114" t="inlineStr">
        <is>
          <t>X</t>
        </is>
      </c>
      <c r="ED3114" t="inlineStr">
        <is>
          <t>D</t>
        </is>
      </c>
      <c r="EF3114" t="inlineStr">
        <is>
          <t>X</t>
        </is>
      </c>
    </row>
    <row r="3115">
      <c r="A3115" t="inlineStr">
        <is>
          <t>OH0022210387</t>
        </is>
      </c>
      <c r="B3115" t="n">
        <v>78</v>
      </c>
      <c r="C3115" t="n">
        <v>392883</v>
      </c>
      <c r="D3115" t="inlineStr">
        <is>
          <t>MASON</t>
        </is>
      </c>
      <c r="E3115" t="inlineStr">
        <is>
          <t>JERRY</t>
        </is>
      </c>
      <c r="F3115">
        <f>CONCATENATE(D3115," ",LEFT(H3115,4),"T=",AU3115,"D=",AV3115,"R=",AW3115,"M=",AX3115,"L=",AY3115,"B=",AZ3115)</f>
        <v/>
      </c>
      <c r="G3115" t="inlineStr">
        <is>
          <t>LYNN</t>
        </is>
      </c>
      <c r="I3115" t="inlineStr">
        <is>
          <t>1952-08-04</t>
        </is>
      </c>
      <c r="J3115" t="inlineStr">
        <is>
          <t>2023-08-03</t>
        </is>
      </c>
      <c r="K3115" t="inlineStr">
        <is>
          <t>ACTIVE</t>
        </is>
      </c>
      <c r="M3115">
        <f>RIGHT(L3115,LEN(L3115)-FIND(" ",L3115))</f>
        <v/>
      </c>
      <c r="N3115" t="inlineStr">
        <is>
          <t>1958 LEXINGTON AVE NW</t>
        </is>
      </c>
      <c r="P3115" t="inlineStr">
        <is>
          <t>WARREN</t>
        </is>
      </c>
      <c r="Q3115" t="inlineStr">
        <is>
          <t>OH</t>
        </is>
      </c>
      <c r="R3115" t="n">
        <v>44485</v>
      </c>
      <c r="AD3115" t="inlineStr">
        <is>
          <t>TRUMBULL CAREER &amp; TECH CENTER</t>
        </is>
      </c>
      <c r="AE3115" t="inlineStr">
        <is>
          <t>WARREN CITY</t>
        </is>
      </c>
      <c r="AF3115" t="inlineStr">
        <is>
          <t>WARREN CITY SD</t>
        </is>
      </c>
      <c r="AH3115" t="n">
        <v>14</v>
      </c>
      <c r="AI3115" t="n">
        <v>11</v>
      </c>
      <c r="AN3115" t="inlineStr">
        <is>
          <t>WARREN</t>
        </is>
      </c>
      <c r="AO3115" t="inlineStr">
        <is>
          <t>WARREN CITY 1G</t>
        </is>
      </c>
      <c r="AP3115" t="inlineStr">
        <is>
          <t>78-P-ACL</t>
        </is>
      </c>
      <c r="AQ3115" t="n">
        <v>9</v>
      </c>
      <c r="AR3115" t="n">
        <v>64</v>
      </c>
      <c r="AS3115" t="n">
        <v>32</v>
      </c>
      <c r="AV3115" t="inlineStr">
        <is>
          <t>WARREN-WARD 1</t>
        </is>
      </c>
      <c r="AW3115">
        <f>COUNTA($BA$3115:$EE$3115)</f>
        <v/>
      </c>
      <c r="AX3115">
        <f>COUNTIF($BA$3115:$EE$3115,"D")</f>
        <v/>
      </c>
      <c r="AY3115">
        <f>COUNTIF($BA$3115:$EE$3115,"R")</f>
        <v/>
      </c>
      <c r="AZ3115">
        <f>IF(BL3115="D",1,0)+IF(BM3115="D",1,0)+IF(BR3115="D",1,0)+IF(BS3115="D",1,0)+IF(BU3115="D",1,0)+IF(CA3115="D",1,0)+IF(CB3115="D",1,0)+IF(CC3115="D",1,0)+IF(CD3115="D",1,0)+IF(CJ3115="D",1,0)+IF(CK3115="D",1,0)+IF(CO3115="D",1,0)+IF(CP3115="D",1,0)+IF(CQ3115="D",1,0)+IF(CU3115="D",1,0)+IF(CV3115="D",1,0)+IF(DB3115="D",1,0)+IF(DC3115="D",1,0)+IF(DH3115="D",1,0)+IF(DI3115="D",1,0)+IF(DM3115="D",1,0)+IF(DN3115="D",1,0)+IF(DO3115="D",1,0)+IF(DU3115="D",1,0)+IF(DX3115="D",1,0)</f>
        <v/>
      </c>
      <c r="BA3115">
        <f>IF(DH3115&lt;&gt;"",1,0)+IF(DI3115&lt;&gt;"",1,0)+IF(DK3115&lt;&gt;"",1,0)+IF(DM3115&lt;&gt;"",1,0)+IF(DN3115&lt;&gt;"",1,0)+IF(DO3115&lt;&gt;"",1,0)+IF(DQ3115&lt;&gt;"",1,0)+IF(DR3115&lt;&gt;"",1,0)+IF(DT3115&lt;&gt;"",1,0)+IF(DU3115&lt;&gt;"",1,0)+IF(DV3115&lt;&gt;"",1,0)+IF(DW3115&lt;&gt;"",1,0)+IF(DX3115&lt;&gt;"",1,0)+IF(DZ3115&lt;&gt;"",1,0)+IF(EA3115&lt;&gt;"",1,0)+IF(EB3115&lt;&gt;"",1,0)+IF(EE3115&lt;&gt;"",1,0)</f>
        <v/>
      </c>
      <c r="BB3115">
        <f>IF(AND(AV3115&gt;0, AW3115&gt;0),1,0)</f>
        <v/>
      </c>
      <c r="CP3115" t="inlineStr">
        <is>
          <t>X</t>
        </is>
      </c>
      <c r="CV3115" t="inlineStr">
        <is>
          <t>X</t>
        </is>
      </c>
      <c r="CY3115" t="inlineStr">
        <is>
          <t>X</t>
        </is>
      </c>
      <c r="CZ3115" t="inlineStr">
        <is>
          <t>D</t>
        </is>
      </c>
      <c r="DC3115" t="inlineStr">
        <is>
          <t>X</t>
        </is>
      </c>
      <c r="DF3115" t="inlineStr">
        <is>
          <t>X</t>
        </is>
      </c>
      <c r="DI3115" t="inlineStr">
        <is>
          <t>X</t>
        </is>
      </c>
      <c r="DN3115" t="inlineStr">
        <is>
          <t>X</t>
        </is>
      </c>
      <c r="DR3115" t="inlineStr">
        <is>
          <t>X</t>
        </is>
      </c>
      <c r="DU3115" t="inlineStr">
        <is>
          <t>X</t>
        </is>
      </c>
      <c r="DX3115" t="inlineStr">
        <is>
          <t>X</t>
        </is>
      </c>
      <c r="EA3115" t="inlineStr">
        <is>
          <t>X</t>
        </is>
      </c>
      <c r="EF3115" t="inlineStr">
        <is>
          <t>X</t>
        </is>
      </c>
    </row>
    <row r="3116">
      <c r="A3116" t="inlineStr">
        <is>
          <t>OH0015800726</t>
        </is>
      </c>
      <c r="B3116" t="n">
        <v>78</v>
      </c>
      <c r="C3116" t="n">
        <v>87795</v>
      </c>
      <c r="D3116" t="inlineStr">
        <is>
          <t>PUTNAM</t>
        </is>
      </c>
      <c r="E3116" t="inlineStr">
        <is>
          <t>BERNARD</t>
        </is>
      </c>
      <c r="F3116">
        <f>CONCATENATE(D3116," ",LEFT(H3116,4),"T=",AU3116,"D=",AV3116,"R=",AW3116,"M=",AX3116,"L=",AY3116,"B=",AZ3116)</f>
        <v/>
      </c>
      <c r="G3116" t="inlineStr">
        <is>
          <t>J</t>
        </is>
      </c>
      <c r="I3116" t="inlineStr">
        <is>
          <t>1976-11-11</t>
        </is>
      </c>
      <c r="J3116" t="inlineStr">
        <is>
          <t>2019-09-26</t>
        </is>
      </c>
      <c r="K3116" t="inlineStr">
        <is>
          <t>ACTIVE</t>
        </is>
      </c>
      <c r="M3116">
        <f>RIGHT(L3116,LEN(L3116)-FIND(" ",L3116))</f>
        <v/>
      </c>
      <c r="N3116" t="inlineStr">
        <is>
          <t>1445 CLEMMENS AVE NW</t>
        </is>
      </c>
      <c r="P3116" t="inlineStr">
        <is>
          <t>WARREN</t>
        </is>
      </c>
      <c r="Q3116" t="inlineStr">
        <is>
          <t>OH</t>
        </is>
      </c>
      <c r="R3116" t="n">
        <v>44485</v>
      </c>
      <c r="AD3116" t="inlineStr">
        <is>
          <t>TRUMBULL CAREER &amp; TECH CENTER</t>
        </is>
      </c>
      <c r="AE3116" t="inlineStr">
        <is>
          <t>WARREN CITY</t>
        </is>
      </c>
      <c r="AF3116" t="inlineStr">
        <is>
          <t>WARREN CITY SD</t>
        </is>
      </c>
      <c r="AH3116" t="n">
        <v>14</v>
      </c>
      <c r="AI3116" t="n">
        <v>11</v>
      </c>
      <c r="AN3116" t="inlineStr">
        <is>
          <t>WARREN</t>
        </is>
      </c>
      <c r="AO3116" t="inlineStr">
        <is>
          <t>WARREN CITY 1G</t>
        </is>
      </c>
      <c r="AP3116" t="inlineStr">
        <is>
          <t>78-P-ACL</t>
        </is>
      </c>
      <c r="AQ3116" t="n">
        <v>9</v>
      </c>
      <c r="AR3116" t="n">
        <v>64</v>
      </c>
      <c r="AS3116" t="n">
        <v>32</v>
      </c>
      <c r="AV3116" t="inlineStr">
        <is>
          <t>WARREN-WARD 1</t>
        </is>
      </c>
      <c r="AW3116">
        <f>COUNTA($BA$3116:$EE$3116)</f>
        <v/>
      </c>
      <c r="AX3116">
        <f>COUNTIF($BA$3116:$EE$3116,"D")</f>
        <v/>
      </c>
      <c r="AY3116">
        <f>COUNTIF($BA$3116:$EE$3116,"R")</f>
        <v/>
      </c>
      <c r="AZ3116">
        <f>IF(BL3116="D",1,0)+IF(BM3116="D",1,0)+IF(BR3116="D",1,0)+IF(BS3116="D",1,0)+IF(BU3116="D",1,0)+IF(CA3116="D",1,0)+IF(CB3116="D",1,0)+IF(CC3116="D",1,0)+IF(CD3116="D",1,0)+IF(CJ3116="D",1,0)+IF(CK3116="D",1,0)+IF(CO3116="D",1,0)+IF(CP3116="D",1,0)+IF(CQ3116="D",1,0)+IF(CU3116="D",1,0)+IF(CV3116="D",1,0)+IF(DB3116="D",1,0)+IF(DC3116="D",1,0)+IF(DH3116="D",1,0)+IF(DI3116="D",1,0)+IF(DM3116="D",1,0)+IF(DN3116="D",1,0)+IF(DO3116="D",1,0)+IF(DU3116="D",1,0)+IF(DX3116="D",1,0)</f>
        <v/>
      </c>
      <c r="BA3116">
        <f>IF(DH3116&lt;&gt;"",1,0)+IF(DI3116&lt;&gt;"",1,0)+IF(DK3116&lt;&gt;"",1,0)+IF(DM3116&lt;&gt;"",1,0)+IF(DN3116&lt;&gt;"",1,0)+IF(DO3116&lt;&gt;"",1,0)+IF(DQ3116&lt;&gt;"",1,0)+IF(DR3116&lt;&gt;"",1,0)+IF(DT3116&lt;&gt;"",1,0)+IF(DU3116&lt;&gt;"",1,0)+IF(DV3116&lt;&gt;"",1,0)+IF(DW3116&lt;&gt;"",1,0)+IF(DX3116&lt;&gt;"",1,0)+IF(DZ3116&lt;&gt;"",1,0)+IF(EA3116&lt;&gt;"",1,0)+IF(EB3116&lt;&gt;"",1,0)+IF(EE3116&lt;&gt;"",1,0)</f>
        <v/>
      </c>
      <c r="BB3116">
        <f>IF(AND(AV3116&gt;0, AW3116&gt;0),1,0)</f>
        <v/>
      </c>
      <c r="BD3116" t="inlineStr">
        <is>
          <t>X</t>
        </is>
      </c>
      <c r="BH3116" t="inlineStr">
        <is>
          <t>X</t>
        </is>
      </c>
      <c r="BL3116" t="inlineStr">
        <is>
          <t>X</t>
        </is>
      </c>
      <c r="CA3116" t="inlineStr">
        <is>
          <t>X</t>
        </is>
      </c>
      <c r="CP3116" t="inlineStr">
        <is>
          <t>X</t>
        </is>
      </c>
      <c r="DC3116" t="inlineStr">
        <is>
          <t>X</t>
        </is>
      </c>
      <c r="DN3116" t="inlineStr">
        <is>
          <t>X</t>
        </is>
      </c>
    </row>
    <row r="3117">
      <c r="A3117" t="inlineStr">
        <is>
          <t>OH0015691198</t>
        </is>
      </c>
      <c r="B3117" t="n">
        <v>78</v>
      </c>
      <c r="C3117" t="n">
        <v>136880</v>
      </c>
      <c r="D3117" t="inlineStr">
        <is>
          <t>ROMAIN</t>
        </is>
      </c>
      <c r="E3117" t="inlineStr">
        <is>
          <t>DEBRA</t>
        </is>
      </c>
      <c r="F3117">
        <f>CONCATENATE(D3117," ",LEFT(H3117,4),"T=",AU3117,"D=",AV3117,"R=",AW3117,"M=",AX3117,"L=",AY3117,"B=",AZ3117)</f>
        <v/>
      </c>
      <c r="G3117" t="inlineStr">
        <is>
          <t>J</t>
        </is>
      </c>
      <c r="I3117" t="inlineStr">
        <is>
          <t>1954-12-31</t>
        </is>
      </c>
      <c r="J3117" t="inlineStr">
        <is>
          <t>1981-02-04</t>
        </is>
      </c>
      <c r="K3117" t="inlineStr">
        <is>
          <t>ACTIVE</t>
        </is>
      </c>
      <c r="L3117" t="inlineStr">
        <is>
          <t>D</t>
        </is>
      </c>
      <c r="M3117">
        <f>RIGHT(L3117,LEN(L3117)-FIND(" ",L3117))</f>
        <v/>
      </c>
      <c r="N3117" t="inlineStr">
        <is>
          <t>2993 BEAL ST NW</t>
        </is>
      </c>
      <c r="P3117" t="inlineStr">
        <is>
          <t>WARREN</t>
        </is>
      </c>
      <c r="Q3117" t="inlineStr">
        <is>
          <t>OH</t>
        </is>
      </c>
      <c r="R3117" t="n">
        <v>44485</v>
      </c>
      <c r="AD3117" t="inlineStr">
        <is>
          <t>TRUMBULL CAREER &amp; TECH CENTER</t>
        </is>
      </c>
      <c r="AE3117" t="inlineStr">
        <is>
          <t>WARREN CITY</t>
        </is>
      </c>
      <c r="AF3117" t="inlineStr">
        <is>
          <t>WARREN CITY SD</t>
        </is>
      </c>
      <c r="AH3117" t="n">
        <v>14</v>
      </c>
      <c r="AI3117" t="n">
        <v>11</v>
      </c>
      <c r="AN3117" t="inlineStr">
        <is>
          <t>WARREN</t>
        </is>
      </c>
      <c r="AO3117" t="inlineStr">
        <is>
          <t>WARREN CITY 1G</t>
        </is>
      </c>
      <c r="AP3117" t="inlineStr">
        <is>
          <t>78-P-ACL</t>
        </is>
      </c>
      <c r="AQ3117" t="n">
        <v>9</v>
      </c>
      <c r="AR3117" t="n">
        <v>64</v>
      </c>
      <c r="AS3117" t="n">
        <v>32</v>
      </c>
      <c r="AV3117" t="inlineStr">
        <is>
          <t>WARREN-WARD 1</t>
        </is>
      </c>
      <c r="AW3117">
        <f>COUNTA($BA$3117:$EE$3117)</f>
        <v/>
      </c>
      <c r="AX3117">
        <f>COUNTIF($BA$3117:$EE$3117,"D")</f>
        <v/>
      </c>
      <c r="AY3117">
        <f>COUNTIF($BA$3117:$EE$3117,"R")</f>
        <v/>
      </c>
      <c r="AZ3117">
        <f>IF(BL3117="D",1,0)+IF(BM3117="D",1,0)+IF(BR3117="D",1,0)+IF(BS3117="D",1,0)+IF(BU3117="D",1,0)+IF(CA3117="D",1,0)+IF(CB3117="D",1,0)+IF(CC3117="D",1,0)+IF(CD3117="D",1,0)+IF(CJ3117="D",1,0)+IF(CK3117="D",1,0)+IF(CO3117="D",1,0)+IF(CP3117="D",1,0)+IF(CQ3117="D",1,0)+IF(CU3117="D",1,0)+IF(CV3117="D",1,0)+IF(DB3117="D",1,0)+IF(DC3117="D",1,0)+IF(DH3117="D",1,0)+IF(DI3117="D",1,0)+IF(DM3117="D",1,0)+IF(DN3117="D",1,0)+IF(DO3117="D",1,0)+IF(DU3117="D",1,0)+IF(DX3117="D",1,0)</f>
        <v/>
      </c>
      <c r="BA3117">
        <f>IF(DH3117&lt;&gt;"",1,0)+IF(DI3117&lt;&gt;"",1,0)+IF(DK3117&lt;&gt;"",1,0)+IF(DM3117&lt;&gt;"",1,0)+IF(DN3117&lt;&gt;"",1,0)+IF(DO3117&lt;&gt;"",1,0)+IF(DQ3117&lt;&gt;"",1,0)+IF(DR3117&lt;&gt;"",1,0)+IF(DT3117&lt;&gt;"",1,0)+IF(DU3117&lt;&gt;"",1,0)+IF(DV3117&lt;&gt;"",1,0)+IF(DW3117&lt;&gt;"",1,0)+IF(DX3117&lt;&gt;"",1,0)+IF(DZ3117&lt;&gt;"",1,0)+IF(EA3117&lt;&gt;"",1,0)+IF(EB3117&lt;&gt;"",1,0)+IF(EE3117&lt;&gt;"",1,0)</f>
        <v/>
      </c>
      <c r="BB3117">
        <f>IF(AND(AV3117&gt;0, AW3117&gt;0),1,0)</f>
        <v/>
      </c>
      <c r="BC3117" t="inlineStr">
        <is>
          <t>X</t>
        </is>
      </c>
      <c r="BD3117" t="inlineStr">
        <is>
          <t>X</t>
        </is>
      </c>
      <c r="BE3117" t="inlineStr">
        <is>
          <t>X</t>
        </is>
      </c>
      <c r="BF3117" t="inlineStr">
        <is>
          <t>X</t>
        </is>
      </c>
      <c r="BG3117" t="inlineStr">
        <is>
          <t>X</t>
        </is>
      </c>
      <c r="BH3117" t="inlineStr">
        <is>
          <t>X</t>
        </is>
      </c>
      <c r="BI3117" t="inlineStr">
        <is>
          <t>X</t>
        </is>
      </c>
      <c r="BJ3117" t="inlineStr">
        <is>
          <t>X</t>
        </is>
      </c>
      <c r="BK3117" t="inlineStr">
        <is>
          <t>X</t>
        </is>
      </c>
      <c r="BL3117" t="inlineStr">
        <is>
          <t>X</t>
        </is>
      </c>
      <c r="BP3117" t="inlineStr">
        <is>
          <t>X</t>
        </is>
      </c>
      <c r="BR3117" t="inlineStr">
        <is>
          <t>X</t>
        </is>
      </c>
      <c r="BS3117" t="inlineStr">
        <is>
          <t>X</t>
        </is>
      </c>
      <c r="BV3117" t="inlineStr">
        <is>
          <t>X</t>
        </is>
      </c>
      <c r="BY3117" t="inlineStr">
        <is>
          <t>D</t>
        </is>
      </c>
      <c r="CA3117" t="inlineStr">
        <is>
          <t>X</t>
        </is>
      </c>
      <c r="CC3117" t="inlineStr">
        <is>
          <t>D</t>
        </is>
      </c>
      <c r="CG3117" t="inlineStr">
        <is>
          <t>X</t>
        </is>
      </c>
      <c r="CL3117" t="inlineStr">
        <is>
          <t>D</t>
        </is>
      </c>
      <c r="CN3117" t="inlineStr">
        <is>
          <t>X</t>
        </is>
      </c>
      <c r="CO3117" t="inlineStr">
        <is>
          <t>D</t>
        </is>
      </c>
      <c r="CP3117" t="inlineStr">
        <is>
          <t>X</t>
        </is>
      </c>
      <c r="CV3117" t="inlineStr">
        <is>
          <t>X</t>
        </is>
      </c>
      <c r="CW3117" t="inlineStr">
        <is>
          <t>D</t>
        </is>
      </c>
      <c r="CY3117" t="inlineStr">
        <is>
          <t>X</t>
        </is>
      </c>
      <c r="CZ3117" t="inlineStr">
        <is>
          <t>D</t>
        </is>
      </c>
      <c r="DC3117" t="inlineStr">
        <is>
          <t>X</t>
        </is>
      </c>
      <c r="DF3117" t="inlineStr">
        <is>
          <t>X</t>
        </is>
      </c>
      <c r="DG3117" t="inlineStr">
        <is>
          <t>D</t>
        </is>
      </c>
      <c r="DI3117" t="inlineStr">
        <is>
          <t>X</t>
        </is>
      </c>
      <c r="DL3117" t="inlineStr">
        <is>
          <t>X</t>
        </is>
      </c>
      <c r="DM3117" t="inlineStr">
        <is>
          <t>D</t>
        </is>
      </c>
      <c r="DN3117" t="inlineStr">
        <is>
          <t>X</t>
        </is>
      </c>
      <c r="DO3117" t="inlineStr">
        <is>
          <t>D</t>
        </is>
      </c>
      <c r="DR3117" t="inlineStr">
        <is>
          <t>X</t>
        </is>
      </c>
      <c r="DS3117" t="inlineStr">
        <is>
          <t>D</t>
        </is>
      </c>
      <c r="DT3117" t="inlineStr">
        <is>
          <t>D</t>
        </is>
      </c>
      <c r="DU3117" t="inlineStr">
        <is>
          <t>X</t>
        </is>
      </c>
      <c r="DW3117" t="inlineStr">
        <is>
          <t>D</t>
        </is>
      </c>
      <c r="DX3117" t="inlineStr">
        <is>
          <t>X</t>
        </is>
      </c>
      <c r="EA3117" t="inlineStr">
        <is>
          <t>X</t>
        </is>
      </c>
      <c r="ED3117" t="inlineStr">
        <is>
          <t>D</t>
        </is>
      </c>
      <c r="EF3117" t="inlineStr">
        <is>
          <t>X</t>
        </is>
      </c>
    </row>
    <row r="3118">
      <c r="A3118" t="inlineStr">
        <is>
          <t>OH0015731543</t>
        </is>
      </c>
      <c r="B3118" t="n">
        <v>78</v>
      </c>
      <c r="C3118" t="n">
        <v>2194</v>
      </c>
      <c r="D3118" t="inlineStr">
        <is>
          <t>STEVENSON</t>
        </is>
      </c>
      <c r="E3118" t="inlineStr">
        <is>
          <t>CINDY</t>
        </is>
      </c>
      <c r="F3118">
        <f>CONCATENATE(D3118," ",LEFT(H3118,4),"T=",AU3118,"D=",AV3118,"R=",AW3118,"M=",AX3118,"L=",AY3118,"B=",AZ3118)</f>
        <v/>
      </c>
      <c r="G3118" t="inlineStr">
        <is>
          <t>L</t>
        </is>
      </c>
      <c r="I3118" t="inlineStr">
        <is>
          <t>1955-04-11</t>
        </is>
      </c>
      <c r="J3118" t="inlineStr">
        <is>
          <t>1980-10-01</t>
        </is>
      </c>
      <c r="K3118" t="inlineStr">
        <is>
          <t>ACTIVE</t>
        </is>
      </c>
      <c r="L3118" t="inlineStr">
        <is>
          <t>R</t>
        </is>
      </c>
      <c r="M3118">
        <f>RIGHT(L3118,LEN(L3118)-FIND(" ",L3118))</f>
        <v/>
      </c>
      <c r="N3118" t="inlineStr">
        <is>
          <t>2393 COIT DR NW</t>
        </is>
      </c>
      <c r="P3118" t="inlineStr">
        <is>
          <t>WARREN</t>
        </is>
      </c>
      <c r="Q3118" t="inlineStr">
        <is>
          <t>OH</t>
        </is>
      </c>
      <c r="R3118" t="n">
        <v>44485</v>
      </c>
      <c r="AD3118" t="inlineStr">
        <is>
          <t>TRUMBULL CAREER &amp; TECH CENTER</t>
        </is>
      </c>
      <c r="AE3118" t="inlineStr">
        <is>
          <t>WARREN CITY</t>
        </is>
      </c>
      <c r="AF3118" t="inlineStr">
        <is>
          <t>WARREN CITY SD</t>
        </is>
      </c>
      <c r="AH3118" t="n">
        <v>14</v>
      </c>
      <c r="AI3118" t="n">
        <v>11</v>
      </c>
      <c r="AN3118" t="inlineStr">
        <is>
          <t>WARREN</t>
        </is>
      </c>
      <c r="AO3118" t="inlineStr">
        <is>
          <t>WARREN CITY 1G</t>
        </is>
      </c>
      <c r="AP3118" t="inlineStr">
        <is>
          <t>78-P-ACL</t>
        </is>
      </c>
      <c r="AQ3118" t="n">
        <v>9</v>
      </c>
      <c r="AR3118" t="n">
        <v>64</v>
      </c>
      <c r="AS3118" t="n">
        <v>32</v>
      </c>
      <c r="AV3118" t="inlineStr">
        <is>
          <t>WARREN-WARD 1</t>
        </is>
      </c>
      <c r="AW3118">
        <f>COUNTA($BA$3118:$EE$3118)</f>
        <v/>
      </c>
      <c r="AX3118">
        <f>COUNTIF($BA$3118:$EE$3118,"D")</f>
        <v/>
      </c>
      <c r="AY3118">
        <f>COUNTIF($BA$3118:$EE$3118,"R")</f>
        <v/>
      </c>
      <c r="AZ3118">
        <f>IF(BL3118="D",1,0)+IF(BM3118="D",1,0)+IF(BR3118="D",1,0)+IF(BS3118="D",1,0)+IF(BU3118="D",1,0)+IF(CA3118="D",1,0)+IF(CB3118="D",1,0)+IF(CC3118="D",1,0)+IF(CD3118="D",1,0)+IF(CJ3118="D",1,0)+IF(CK3118="D",1,0)+IF(CO3118="D",1,0)+IF(CP3118="D",1,0)+IF(CQ3118="D",1,0)+IF(CU3118="D",1,0)+IF(CV3118="D",1,0)+IF(DB3118="D",1,0)+IF(DC3118="D",1,0)+IF(DH3118="D",1,0)+IF(DI3118="D",1,0)+IF(DM3118="D",1,0)+IF(DN3118="D",1,0)+IF(DO3118="D",1,0)+IF(DU3118="D",1,0)+IF(DX3118="D",1,0)</f>
        <v/>
      </c>
      <c r="BA3118">
        <f>IF(DH3118&lt;&gt;"",1,0)+IF(DI3118&lt;&gt;"",1,0)+IF(DK3118&lt;&gt;"",1,0)+IF(DM3118&lt;&gt;"",1,0)+IF(DN3118&lt;&gt;"",1,0)+IF(DO3118&lt;&gt;"",1,0)+IF(DQ3118&lt;&gt;"",1,0)+IF(DR3118&lt;&gt;"",1,0)+IF(DT3118&lt;&gt;"",1,0)+IF(DU3118&lt;&gt;"",1,0)+IF(DV3118&lt;&gt;"",1,0)+IF(DW3118&lt;&gt;"",1,0)+IF(DX3118&lt;&gt;"",1,0)+IF(DZ3118&lt;&gt;"",1,0)+IF(EA3118&lt;&gt;"",1,0)+IF(EB3118&lt;&gt;"",1,0)+IF(EE3118&lt;&gt;"",1,0)</f>
        <v/>
      </c>
      <c r="BB3118">
        <f>IF(AND(AV3118&gt;0, AW3118&gt;0),1,0)</f>
        <v/>
      </c>
      <c r="BC3118" t="inlineStr">
        <is>
          <t>X</t>
        </is>
      </c>
      <c r="BD3118" t="inlineStr">
        <is>
          <t>X</t>
        </is>
      </c>
      <c r="BE3118" t="inlineStr">
        <is>
          <t>X</t>
        </is>
      </c>
      <c r="BH3118" t="inlineStr">
        <is>
          <t>X</t>
        </is>
      </c>
      <c r="BI3118" t="inlineStr">
        <is>
          <t>X</t>
        </is>
      </c>
      <c r="BJ3118" t="inlineStr">
        <is>
          <t>X</t>
        </is>
      </c>
      <c r="BK3118" t="inlineStr">
        <is>
          <t>X</t>
        </is>
      </c>
      <c r="BL3118" t="inlineStr">
        <is>
          <t>X</t>
        </is>
      </c>
      <c r="BP3118" t="inlineStr">
        <is>
          <t>X</t>
        </is>
      </c>
      <c r="BR3118" t="inlineStr">
        <is>
          <t>X</t>
        </is>
      </c>
      <c r="BS3118" t="inlineStr">
        <is>
          <t>X</t>
        </is>
      </c>
      <c r="BV3118" t="inlineStr">
        <is>
          <t>X</t>
        </is>
      </c>
      <c r="BY3118" t="inlineStr">
        <is>
          <t>D</t>
        </is>
      </c>
      <c r="CA3118" t="inlineStr">
        <is>
          <t>X</t>
        </is>
      </c>
      <c r="CG3118" t="inlineStr">
        <is>
          <t>X</t>
        </is>
      </c>
      <c r="CH3118" t="inlineStr">
        <is>
          <t>D</t>
        </is>
      </c>
      <c r="CK3118" t="inlineStr">
        <is>
          <t>X</t>
        </is>
      </c>
      <c r="CL3118" t="inlineStr">
        <is>
          <t>D</t>
        </is>
      </c>
      <c r="CN3118" t="inlineStr">
        <is>
          <t>X</t>
        </is>
      </c>
      <c r="CO3118" t="inlineStr">
        <is>
          <t>D</t>
        </is>
      </c>
      <c r="CP3118" t="inlineStr">
        <is>
          <t>X</t>
        </is>
      </c>
      <c r="CQ3118" t="inlineStr">
        <is>
          <t>D</t>
        </is>
      </c>
      <c r="CV3118" t="inlineStr">
        <is>
          <t>X</t>
        </is>
      </c>
      <c r="CY3118" t="inlineStr">
        <is>
          <t>X</t>
        </is>
      </c>
      <c r="CZ3118" t="inlineStr">
        <is>
          <t>D</t>
        </is>
      </c>
      <c r="DC3118" t="inlineStr">
        <is>
          <t>X</t>
        </is>
      </c>
      <c r="DI3118" t="inlineStr">
        <is>
          <t>X</t>
        </is>
      </c>
      <c r="DL3118" t="inlineStr">
        <is>
          <t>X</t>
        </is>
      </c>
      <c r="DM3118" t="inlineStr">
        <is>
          <t>D</t>
        </is>
      </c>
      <c r="DN3118" t="inlineStr">
        <is>
          <t>X</t>
        </is>
      </c>
      <c r="DR3118" t="inlineStr">
        <is>
          <t>X</t>
        </is>
      </c>
      <c r="DS3118" t="inlineStr">
        <is>
          <t>D</t>
        </is>
      </c>
      <c r="DU3118" t="inlineStr">
        <is>
          <t>X</t>
        </is>
      </c>
      <c r="DW3118" t="inlineStr">
        <is>
          <t>D</t>
        </is>
      </c>
      <c r="DX3118" t="inlineStr">
        <is>
          <t>X</t>
        </is>
      </c>
      <c r="EA3118" t="inlineStr">
        <is>
          <t>X</t>
        </is>
      </c>
      <c r="ED3118" t="inlineStr">
        <is>
          <t>R</t>
        </is>
      </c>
      <c r="EF3118" t="inlineStr">
        <is>
          <t>X</t>
        </is>
      </c>
    </row>
    <row r="3119">
      <c r="A3119" t="inlineStr">
        <is>
          <t>OH0015727336</t>
        </is>
      </c>
      <c r="B3119" t="n">
        <v>78</v>
      </c>
      <c r="C3119" t="n">
        <v>212843</v>
      </c>
      <c r="D3119" t="inlineStr">
        <is>
          <t>NELSON</t>
        </is>
      </c>
      <c r="E3119" t="inlineStr">
        <is>
          <t>BEVERLY</t>
        </is>
      </c>
      <c r="F3119">
        <f>CONCATENATE(D3119," ",LEFT(H3119,4),"T=",AU3119,"D=",AV3119,"R=",AW3119,"M=",AX3119,"L=",AY3119,"B=",AZ3119)</f>
        <v/>
      </c>
      <c r="G3119" t="inlineStr">
        <is>
          <t>J</t>
        </is>
      </c>
      <c r="I3119" t="inlineStr">
        <is>
          <t>1942-05-07</t>
        </is>
      </c>
      <c r="J3119" t="inlineStr">
        <is>
          <t>1988-10-11</t>
        </is>
      </c>
      <c r="K3119" t="inlineStr">
        <is>
          <t>ACTIVE</t>
        </is>
      </c>
      <c r="M3119">
        <f>RIGHT(L3119,LEN(L3119)-FIND(" ",L3119))</f>
        <v/>
      </c>
      <c r="N3119" t="inlineStr">
        <is>
          <t>2823 BEAL ST NW</t>
        </is>
      </c>
      <c r="P3119" t="inlineStr">
        <is>
          <t>WARREN</t>
        </is>
      </c>
      <c r="Q3119" t="inlineStr">
        <is>
          <t>OH</t>
        </is>
      </c>
      <c r="R3119" t="n">
        <v>44485</v>
      </c>
      <c r="S3119" t="n">
        <v>1209</v>
      </c>
      <c r="AD3119" t="inlineStr">
        <is>
          <t>TRUMBULL CAREER &amp; TECH CENTER</t>
        </is>
      </c>
      <c r="AE3119" t="inlineStr">
        <is>
          <t>WARREN CITY</t>
        </is>
      </c>
      <c r="AF3119" t="inlineStr">
        <is>
          <t>WARREN CITY SD</t>
        </is>
      </c>
      <c r="AH3119" t="n">
        <v>14</v>
      </c>
      <c r="AI3119" t="n">
        <v>11</v>
      </c>
      <c r="AN3119" t="inlineStr">
        <is>
          <t>WARREN</t>
        </is>
      </c>
      <c r="AO3119" t="inlineStr">
        <is>
          <t>WARREN CITY 1G</t>
        </is>
      </c>
      <c r="AP3119" t="inlineStr">
        <is>
          <t>78-P-ACL</t>
        </is>
      </c>
      <c r="AQ3119" t="n">
        <v>9</v>
      </c>
      <c r="AR3119" t="n">
        <v>64</v>
      </c>
      <c r="AS3119" t="n">
        <v>32</v>
      </c>
      <c r="AV3119" t="inlineStr">
        <is>
          <t>WARREN-WARD 1</t>
        </is>
      </c>
      <c r="AW3119">
        <f>COUNTA($BA$3119:$EE$3119)</f>
        <v/>
      </c>
      <c r="AX3119">
        <f>COUNTIF($BA$3119:$EE$3119,"D")</f>
        <v/>
      </c>
      <c r="AY3119">
        <f>COUNTIF($BA$3119:$EE$3119,"R")</f>
        <v/>
      </c>
      <c r="AZ3119">
        <f>IF(BL3119="D",1,0)+IF(BM3119="D",1,0)+IF(BR3119="D",1,0)+IF(BS3119="D",1,0)+IF(BU3119="D",1,0)+IF(CA3119="D",1,0)+IF(CB3119="D",1,0)+IF(CC3119="D",1,0)+IF(CD3119="D",1,0)+IF(CJ3119="D",1,0)+IF(CK3119="D",1,0)+IF(CO3119="D",1,0)+IF(CP3119="D",1,0)+IF(CQ3119="D",1,0)+IF(CU3119="D",1,0)+IF(CV3119="D",1,0)+IF(DB3119="D",1,0)+IF(DC3119="D",1,0)+IF(DH3119="D",1,0)+IF(DI3119="D",1,0)+IF(DM3119="D",1,0)+IF(DN3119="D",1,0)+IF(DO3119="D",1,0)+IF(DU3119="D",1,0)+IF(DX3119="D",1,0)</f>
        <v/>
      </c>
      <c r="BA3119">
        <f>IF(DH3119&lt;&gt;"",1,0)+IF(DI3119&lt;&gt;"",1,0)+IF(DK3119&lt;&gt;"",1,0)+IF(DM3119&lt;&gt;"",1,0)+IF(DN3119&lt;&gt;"",1,0)+IF(DO3119&lt;&gt;"",1,0)+IF(DQ3119&lt;&gt;"",1,0)+IF(DR3119&lt;&gt;"",1,0)+IF(DT3119&lt;&gt;"",1,0)+IF(DU3119&lt;&gt;"",1,0)+IF(DV3119&lt;&gt;"",1,0)+IF(DW3119&lt;&gt;"",1,0)+IF(DX3119&lt;&gt;"",1,0)+IF(DZ3119&lt;&gt;"",1,0)+IF(EA3119&lt;&gt;"",1,0)+IF(EB3119&lt;&gt;"",1,0)+IF(EE3119&lt;&gt;"",1,0)</f>
        <v/>
      </c>
      <c r="BB3119">
        <f>IF(AND(AV3119&gt;0, AW3119&gt;0),1,0)</f>
        <v/>
      </c>
      <c r="BC3119" t="inlineStr">
        <is>
          <t>X</t>
        </is>
      </c>
      <c r="BD3119" t="inlineStr">
        <is>
          <t>X</t>
        </is>
      </c>
      <c r="BE3119" t="inlineStr">
        <is>
          <t>X</t>
        </is>
      </c>
      <c r="BF3119" t="inlineStr">
        <is>
          <t>X</t>
        </is>
      </c>
      <c r="BG3119" t="inlineStr">
        <is>
          <t>X</t>
        </is>
      </c>
      <c r="BH3119" t="inlineStr">
        <is>
          <t>X</t>
        </is>
      </c>
      <c r="BI3119" t="inlineStr">
        <is>
          <t>X</t>
        </is>
      </c>
      <c r="BJ3119" t="inlineStr">
        <is>
          <t>X</t>
        </is>
      </c>
      <c r="BK3119" t="inlineStr">
        <is>
          <t>X</t>
        </is>
      </c>
      <c r="BL3119" t="inlineStr">
        <is>
          <t>X</t>
        </is>
      </c>
      <c r="BP3119" t="inlineStr">
        <is>
          <t>X</t>
        </is>
      </c>
      <c r="BR3119" t="inlineStr">
        <is>
          <t>X</t>
        </is>
      </c>
      <c r="BS3119" t="inlineStr">
        <is>
          <t>X</t>
        </is>
      </c>
      <c r="BV3119" t="inlineStr">
        <is>
          <t>X</t>
        </is>
      </c>
      <c r="BY3119" t="inlineStr">
        <is>
          <t>D</t>
        </is>
      </c>
      <c r="CA3119" t="inlineStr">
        <is>
          <t>X</t>
        </is>
      </c>
      <c r="CC3119" t="inlineStr">
        <is>
          <t>D</t>
        </is>
      </c>
      <c r="CG3119" t="inlineStr">
        <is>
          <t>X</t>
        </is>
      </c>
      <c r="CH3119" t="inlineStr">
        <is>
          <t>D</t>
        </is>
      </c>
      <c r="CK3119" t="inlineStr">
        <is>
          <t>X</t>
        </is>
      </c>
      <c r="CL3119" t="inlineStr">
        <is>
          <t>D</t>
        </is>
      </c>
      <c r="CN3119" t="inlineStr">
        <is>
          <t>X</t>
        </is>
      </c>
      <c r="CO3119" t="inlineStr">
        <is>
          <t>D</t>
        </is>
      </c>
      <c r="CP3119" t="inlineStr">
        <is>
          <t>X</t>
        </is>
      </c>
      <c r="CQ3119" t="inlineStr">
        <is>
          <t>D</t>
        </is>
      </c>
      <c r="CU3119" t="inlineStr">
        <is>
          <t>D</t>
        </is>
      </c>
      <c r="CV3119" t="inlineStr">
        <is>
          <t>X</t>
        </is>
      </c>
      <c r="CW3119" t="inlineStr">
        <is>
          <t>D</t>
        </is>
      </c>
      <c r="CY3119" t="inlineStr">
        <is>
          <t>X</t>
        </is>
      </c>
      <c r="CZ3119" t="inlineStr">
        <is>
          <t>D</t>
        </is>
      </c>
      <c r="DC3119" t="inlineStr">
        <is>
          <t>X</t>
        </is>
      </c>
      <c r="DF3119" t="inlineStr">
        <is>
          <t>X</t>
        </is>
      </c>
      <c r="DG3119" t="inlineStr">
        <is>
          <t>D</t>
        </is>
      </c>
      <c r="DI3119" t="inlineStr">
        <is>
          <t>X</t>
        </is>
      </c>
      <c r="DJ3119" t="inlineStr">
        <is>
          <t>D</t>
        </is>
      </c>
      <c r="DL3119" t="inlineStr">
        <is>
          <t>X</t>
        </is>
      </c>
      <c r="DM3119" t="inlineStr">
        <is>
          <t>D</t>
        </is>
      </c>
      <c r="DN3119" t="inlineStr">
        <is>
          <t>X</t>
        </is>
      </c>
      <c r="DU3119" t="inlineStr">
        <is>
          <t>X</t>
        </is>
      </c>
      <c r="DX3119" t="inlineStr">
        <is>
          <t>X</t>
        </is>
      </c>
      <c r="EA3119" t="inlineStr">
        <is>
          <t>X</t>
        </is>
      </c>
      <c r="EF3119" t="inlineStr">
        <is>
          <t>X</t>
        </is>
      </c>
    </row>
    <row r="3120">
      <c r="A3120" t="inlineStr">
        <is>
          <t>OH0025772860</t>
        </is>
      </c>
      <c r="B3120" t="n">
        <v>78</v>
      </c>
      <c r="C3120" t="n">
        <v>450153</v>
      </c>
      <c r="D3120" t="inlineStr">
        <is>
          <t>LINDSEY</t>
        </is>
      </c>
      <c r="E3120" t="inlineStr">
        <is>
          <t>ROCHELL</t>
        </is>
      </c>
      <c r="F3120">
        <f>CONCATENATE(D3120," ",LEFT(H3120,4),"T=",AU3120,"D=",AV3120,"R=",AW3120,"M=",AX3120,"L=",AY3120,"B=",AZ3120)</f>
        <v/>
      </c>
      <c r="G3120" t="inlineStr">
        <is>
          <t>U</t>
        </is>
      </c>
      <c r="I3120" t="inlineStr">
        <is>
          <t>1964-10-18</t>
        </is>
      </c>
      <c r="J3120" t="inlineStr">
        <is>
          <t>2020-09-16</t>
        </is>
      </c>
      <c r="K3120" t="inlineStr">
        <is>
          <t>ACTIVE</t>
        </is>
      </c>
      <c r="M3120">
        <f>RIGHT(L3120,LEN(L3120)-FIND(" ",L3120))</f>
        <v/>
      </c>
      <c r="N3120" t="inlineStr">
        <is>
          <t>2805 CRESTWOOD DR NW</t>
        </is>
      </c>
      <c r="P3120" t="inlineStr">
        <is>
          <t>WARREN</t>
        </is>
      </c>
      <c r="Q3120" t="inlineStr">
        <is>
          <t>OH</t>
        </is>
      </c>
      <c r="R3120" t="n">
        <v>44485</v>
      </c>
      <c r="AD3120" t="inlineStr">
        <is>
          <t>TRUMBULL CAREER &amp; TECH CENTER</t>
        </is>
      </c>
      <c r="AE3120" t="inlineStr">
        <is>
          <t>WARREN CITY</t>
        </is>
      </c>
      <c r="AF3120" t="inlineStr">
        <is>
          <t>WARREN CITY SD</t>
        </is>
      </c>
      <c r="AH3120" t="n">
        <v>14</v>
      </c>
      <c r="AI3120" t="n">
        <v>11</v>
      </c>
      <c r="AN3120" t="inlineStr">
        <is>
          <t>WARREN</t>
        </is>
      </c>
      <c r="AO3120" t="inlineStr">
        <is>
          <t>WARREN CITY 1G</t>
        </is>
      </c>
      <c r="AP3120" t="inlineStr">
        <is>
          <t>78-P-ACL</t>
        </is>
      </c>
      <c r="AQ3120" t="n">
        <v>9</v>
      </c>
      <c r="AR3120" t="n">
        <v>64</v>
      </c>
      <c r="AS3120" t="n">
        <v>32</v>
      </c>
      <c r="AV3120" t="inlineStr">
        <is>
          <t>WARREN-WARD 1</t>
        </is>
      </c>
      <c r="AW3120">
        <f>COUNTA($BA$3120:$EE$3120)</f>
        <v/>
      </c>
      <c r="AX3120">
        <f>COUNTIF($BA$3120:$EE$3120,"D")</f>
        <v/>
      </c>
      <c r="AY3120">
        <f>COUNTIF($BA$3120:$EE$3120,"R")</f>
        <v/>
      </c>
      <c r="AZ3120">
        <f>IF(BL3120="D",1,0)+IF(BM3120="D",1,0)+IF(BR3120="D",1,0)+IF(BS3120="D",1,0)+IF(BU3120="D",1,0)+IF(CA3120="D",1,0)+IF(CB3120="D",1,0)+IF(CC3120="D",1,0)+IF(CD3120="D",1,0)+IF(CJ3120="D",1,0)+IF(CK3120="D",1,0)+IF(CO3120="D",1,0)+IF(CP3120="D",1,0)+IF(CQ3120="D",1,0)+IF(CU3120="D",1,0)+IF(CV3120="D",1,0)+IF(DB3120="D",1,0)+IF(DC3120="D",1,0)+IF(DH3120="D",1,0)+IF(DI3120="D",1,0)+IF(DM3120="D",1,0)+IF(DN3120="D",1,0)+IF(DO3120="D",1,0)+IF(DU3120="D",1,0)+IF(DX3120="D",1,0)</f>
        <v/>
      </c>
      <c r="BA3120">
        <f>IF(DH3120&lt;&gt;"",1,0)+IF(DI3120&lt;&gt;"",1,0)+IF(DK3120&lt;&gt;"",1,0)+IF(DM3120&lt;&gt;"",1,0)+IF(DN3120&lt;&gt;"",1,0)+IF(DO3120&lt;&gt;"",1,0)+IF(DQ3120&lt;&gt;"",1,0)+IF(DR3120&lt;&gt;"",1,0)+IF(DT3120&lt;&gt;"",1,0)+IF(DU3120&lt;&gt;"",1,0)+IF(DV3120&lt;&gt;"",1,0)+IF(DW3120&lt;&gt;"",1,0)+IF(DX3120&lt;&gt;"",1,0)+IF(DZ3120&lt;&gt;"",1,0)+IF(EA3120&lt;&gt;"",1,0)+IF(EB3120&lt;&gt;"",1,0)+IF(EE3120&lt;&gt;"",1,0)</f>
        <v/>
      </c>
      <c r="BB3120">
        <f>IF(AND(AV3120&gt;0, AW3120&gt;0),1,0)</f>
        <v/>
      </c>
      <c r="BD3120" t="inlineStr">
        <is>
          <t>X</t>
        </is>
      </c>
      <c r="BL3120" t="inlineStr">
        <is>
          <t>X</t>
        </is>
      </c>
      <c r="BN3120" t="inlineStr">
        <is>
          <t>D</t>
        </is>
      </c>
      <c r="BS3120" t="inlineStr">
        <is>
          <t>X</t>
        </is>
      </c>
      <c r="CA3120" t="inlineStr">
        <is>
          <t>X</t>
        </is>
      </c>
      <c r="CP3120" t="inlineStr">
        <is>
          <t>X</t>
        </is>
      </c>
      <c r="DC3120" t="inlineStr">
        <is>
          <t>X</t>
        </is>
      </c>
      <c r="DN3120" t="inlineStr">
        <is>
          <t>X</t>
        </is>
      </c>
      <c r="EF3120" t="inlineStr">
        <is>
          <t>X</t>
        </is>
      </c>
    </row>
    <row r="3121">
      <c r="A3121" t="inlineStr">
        <is>
          <t>OH0025752227</t>
        </is>
      </c>
      <c r="B3121" t="n">
        <v>78</v>
      </c>
      <c r="C3121" t="n">
        <v>449872</v>
      </c>
      <c r="D3121" t="inlineStr">
        <is>
          <t>WILSON</t>
        </is>
      </c>
      <c r="E3121" t="inlineStr">
        <is>
          <t>KEISHA</t>
        </is>
      </c>
      <c r="F3121">
        <f>CONCATENATE(D3121," ",LEFT(H3121,4),"T=",AU3121,"D=",AV3121,"R=",AW3121,"M=",AX3121,"L=",AY3121,"B=",AZ3121)</f>
        <v/>
      </c>
      <c r="G3121" t="inlineStr">
        <is>
          <t>K</t>
        </is>
      </c>
      <c r="I3121" t="inlineStr">
        <is>
          <t>1995-08-02</t>
        </is>
      </c>
      <c r="J3121" t="inlineStr">
        <is>
          <t>2020-08-25</t>
        </is>
      </c>
      <c r="K3121" t="inlineStr">
        <is>
          <t>CONFIRMATION</t>
        </is>
      </c>
      <c r="M3121">
        <f>RIGHT(L3121,LEN(L3121)-FIND(" ",L3121))</f>
        <v/>
      </c>
      <c r="N3121" t="inlineStr">
        <is>
          <t>1527 DREXEL AVE NW</t>
        </is>
      </c>
      <c r="O3121" t="inlineStr">
        <is>
          <t>APT 2</t>
        </is>
      </c>
      <c r="P3121" t="inlineStr">
        <is>
          <t>WARREN</t>
        </is>
      </c>
      <c r="Q3121" t="inlineStr">
        <is>
          <t>OH</t>
        </is>
      </c>
      <c r="R3121" t="n">
        <v>44485</v>
      </c>
      <c r="AD3121" t="inlineStr">
        <is>
          <t>TRUMBULL CAREER &amp; TECH CENTER</t>
        </is>
      </c>
      <c r="AE3121" t="inlineStr">
        <is>
          <t>WARREN CITY</t>
        </is>
      </c>
      <c r="AF3121" t="inlineStr">
        <is>
          <t>WARREN CITY SD</t>
        </is>
      </c>
      <c r="AH3121" t="n">
        <v>14</v>
      </c>
      <c r="AI3121" t="n">
        <v>11</v>
      </c>
      <c r="AN3121" t="inlineStr">
        <is>
          <t>WARREN</t>
        </is>
      </c>
      <c r="AO3121" t="inlineStr">
        <is>
          <t>WARREN CITY 1G</t>
        </is>
      </c>
      <c r="AP3121" t="inlineStr">
        <is>
          <t>78-P-ACL</t>
        </is>
      </c>
      <c r="AQ3121" t="n">
        <v>9</v>
      </c>
      <c r="AR3121" t="n">
        <v>64</v>
      </c>
      <c r="AS3121" t="n">
        <v>32</v>
      </c>
      <c r="AV3121" t="inlineStr">
        <is>
          <t>WARREN-WARD 1</t>
        </is>
      </c>
      <c r="AW3121">
        <f>COUNTA($BA$3121:$EE$3121)</f>
        <v/>
      </c>
      <c r="AX3121">
        <f>COUNTIF($BA$3121:$EE$3121,"D")</f>
        <v/>
      </c>
      <c r="AY3121">
        <f>COUNTIF($BA$3121:$EE$3121,"R")</f>
        <v/>
      </c>
      <c r="AZ3121">
        <f>IF(BL3121="D",1,0)+IF(BM3121="D",1,0)+IF(BR3121="D",1,0)+IF(BS3121="D",1,0)+IF(BU3121="D",1,0)+IF(CA3121="D",1,0)+IF(CB3121="D",1,0)+IF(CC3121="D",1,0)+IF(CD3121="D",1,0)+IF(CJ3121="D",1,0)+IF(CK3121="D",1,0)+IF(CO3121="D",1,0)+IF(CP3121="D",1,0)+IF(CQ3121="D",1,0)+IF(CU3121="D",1,0)+IF(CV3121="D",1,0)+IF(DB3121="D",1,0)+IF(DC3121="D",1,0)+IF(DH3121="D",1,0)+IF(DI3121="D",1,0)+IF(DM3121="D",1,0)+IF(DN3121="D",1,0)+IF(DO3121="D",1,0)+IF(DU3121="D",1,0)+IF(DX3121="D",1,0)</f>
        <v/>
      </c>
      <c r="BA3121">
        <f>IF(DH3121&lt;&gt;"",1,0)+IF(DI3121&lt;&gt;"",1,0)+IF(DK3121&lt;&gt;"",1,0)+IF(DM3121&lt;&gt;"",1,0)+IF(DN3121&lt;&gt;"",1,0)+IF(DO3121&lt;&gt;"",1,0)+IF(DQ3121&lt;&gt;"",1,0)+IF(DR3121&lt;&gt;"",1,0)+IF(DT3121&lt;&gt;"",1,0)+IF(DU3121&lt;&gt;"",1,0)+IF(DV3121&lt;&gt;"",1,0)+IF(DW3121&lt;&gt;"",1,0)+IF(DX3121&lt;&gt;"",1,0)+IF(DZ3121&lt;&gt;"",1,0)+IF(EA3121&lt;&gt;"",1,0)+IF(EB3121&lt;&gt;"",1,0)+IF(EE3121&lt;&gt;"",1,0)</f>
        <v/>
      </c>
      <c r="BB3121">
        <f>IF(AND(AV3121&gt;0, AW3121&gt;0),1,0)</f>
        <v/>
      </c>
    </row>
    <row r="3122">
      <c r="A3122" t="inlineStr">
        <is>
          <t>OH0025816468</t>
        </is>
      </c>
      <c r="B3122" t="n">
        <v>78</v>
      </c>
      <c r="C3122" t="n">
        <v>450951</v>
      </c>
      <c r="D3122" t="inlineStr">
        <is>
          <t>CAMACHO</t>
        </is>
      </c>
      <c r="E3122" t="inlineStr">
        <is>
          <t>CHLOE</t>
        </is>
      </c>
      <c r="F3122">
        <f>CONCATENATE(D3122," ",LEFT(H3122,4),"T=",AU3122,"D=",AV3122,"R=",AW3122,"M=",AX3122,"L=",AY3122,"B=",AZ3122)</f>
        <v/>
      </c>
      <c r="G3122" t="inlineStr">
        <is>
          <t>ROSE</t>
        </is>
      </c>
      <c r="I3122" t="inlineStr">
        <is>
          <t>2001-04-06</t>
        </is>
      </c>
      <c r="J3122" t="inlineStr">
        <is>
          <t>2020-09-14</t>
        </is>
      </c>
      <c r="K3122" t="inlineStr">
        <is>
          <t>ACTIVE</t>
        </is>
      </c>
      <c r="M3122">
        <f>RIGHT(L3122,LEN(L3122)-FIND(" ",L3122))</f>
        <v/>
      </c>
      <c r="N3122" t="inlineStr">
        <is>
          <t>1665 LEXINGTON AVE NW</t>
        </is>
      </c>
      <c r="P3122" t="inlineStr">
        <is>
          <t>WARREN</t>
        </is>
      </c>
      <c r="Q3122" t="inlineStr">
        <is>
          <t>OH</t>
        </is>
      </c>
      <c r="R3122" t="n">
        <v>44485</v>
      </c>
      <c r="AD3122" t="inlineStr">
        <is>
          <t>TRUMBULL CAREER &amp; TECH CENTER</t>
        </is>
      </c>
      <c r="AE3122" t="inlineStr">
        <is>
          <t>WARREN CITY</t>
        </is>
      </c>
      <c r="AF3122" t="inlineStr">
        <is>
          <t>WARREN CITY SD</t>
        </is>
      </c>
      <c r="AH3122" t="n">
        <v>14</v>
      </c>
      <c r="AI3122" t="n">
        <v>11</v>
      </c>
      <c r="AN3122" t="inlineStr">
        <is>
          <t>WARREN</t>
        </is>
      </c>
      <c r="AO3122" t="inlineStr">
        <is>
          <t>WARREN CITY 1G</t>
        </is>
      </c>
      <c r="AP3122" t="inlineStr">
        <is>
          <t>78-P-ACL</t>
        </is>
      </c>
      <c r="AQ3122" t="n">
        <v>9</v>
      </c>
      <c r="AR3122" t="n">
        <v>64</v>
      </c>
      <c r="AS3122" t="n">
        <v>32</v>
      </c>
      <c r="AV3122" t="inlineStr">
        <is>
          <t>WARREN-WARD 1</t>
        </is>
      </c>
      <c r="AW3122">
        <f>COUNTA($BA$3122:$EE$3122)</f>
        <v/>
      </c>
      <c r="AX3122">
        <f>COUNTIF($BA$3122:$EE$3122,"D")</f>
        <v/>
      </c>
      <c r="AY3122">
        <f>COUNTIF($BA$3122:$EE$3122,"R")</f>
        <v/>
      </c>
      <c r="AZ3122">
        <f>IF(BL3122="D",1,0)+IF(BM3122="D",1,0)+IF(BR3122="D",1,0)+IF(BS3122="D",1,0)+IF(BU3122="D",1,0)+IF(CA3122="D",1,0)+IF(CB3122="D",1,0)+IF(CC3122="D",1,0)+IF(CD3122="D",1,0)+IF(CJ3122="D",1,0)+IF(CK3122="D",1,0)+IF(CO3122="D",1,0)+IF(CP3122="D",1,0)+IF(CQ3122="D",1,0)+IF(CU3122="D",1,0)+IF(CV3122="D",1,0)+IF(DB3122="D",1,0)+IF(DC3122="D",1,0)+IF(DH3122="D",1,0)+IF(DI3122="D",1,0)+IF(DM3122="D",1,0)+IF(DN3122="D",1,0)+IF(DO3122="D",1,0)+IF(DU3122="D",1,0)+IF(DX3122="D",1,0)</f>
        <v/>
      </c>
      <c r="BA3122">
        <f>IF(DH3122&lt;&gt;"",1,0)+IF(DI3122&lt;&gt;"",1,0)+IF(DK3122&lt;&gt;"",1,0)+IF(DM3122&lt;&gt;"",1,0)+IF(DN3122&lt;&gt;"",1,0)+IF(DO3122&lt;&gt;"",1,0)+IF(DQ3122&lt;&gt;"",1,0)+IF(DR3122&lt;&gt;"",1,0)+IF(DT3122&lt;&gt;"",1,0)+IF(DU3122&lt;&gt;"",1,0)+IF(DV3122&lt;&gt;"",1,0)+IF(DW3122&lt;&gt;"",1,0)+IF(DX3122&lt;&gt;"",1,0)+IF(DZ3122&lt;&gt;"",1,0)+IF(EA3122&lt;&gt;"",1,0)+IF(EB3122&lt;&gt;"",1,0)+IF(EE3122&lt;&gt;"",1,0)</f>
        <v/>
      </c>
      <c r="BB3122">
        <f>IF(AND(AV3122&gt;0, AW3122&gt;0),1,0)</f>
        <v/>
      </c>
      <c r="DN3122" t="inlineStr">
        <is>
          <t>X</t>
        </is>
      </c>
      <c r="DU3122" t="inlineStr">
        <is>
          <t>X</t>
        </is>
      </c>
      <c r="EA3122" t="inlineStr">
        <is>
          <t>X</t>
        </is>
      </c>
      <c r="EF3122" t="inlineStr">
        <is>
          <t>X</t>
        </is>
      </c>
    </row>
    <row r="3123">
      <c r="A3123" t="inlineStr">
        <is>
          <t>OH0023183951</t>
        </is>
      </c>
      <c r="B3123" t="n">
        <v>78</v>
      </c>
      <c r="C3123" t="n">
        <v>407877</v>
      </c>
      <c r="D3123" t="inlineStr">
        <is>
          <t>HOWELL</t>
        </is>
      </c>
      <c r="E3123" t="inlineStr">
        <is>
          <t>JOSHUA</t>
        </is>
      </c>
      <c r="F3123">
        <f>CONCATENATE(D3123," ",LEFT(H3123,4),"T=",AU3123,"D=",AV3123,"R=",AW3123,"M=",AX3123,"L=",AY3123,"B=",AZ3123)</f>
        <v/>
      </c>
      <c r="G3123" t="inlineStr">
        <is>
          <t>D</t>
        </is>
      </c>
      <c r="I3123" t="inlineStr">
        <is>
          <t>1997-04-15</t>
        </is>
      </c>
      <c r="J3123" t="inlineStr">
        <is>
          <t>2022-01-24</t>
        </is>
      </c>
      <c r="K3123" t="inlineStr">
        <is>
          <t>ACTIVE</t>
        </is>
      </c>
      <c r="M3123">
        <f>RIGHT(L3123,LEN(L3123)-FIND(" ",L3123))</f>
        <v/>
      </c>
      <c r="N3123" t="inlineStr">
        <is>
          <t>1717 LEXINGTON AVE NW</t>
        </is>
      </c>
      <c r="P3123" t="inlineStr">
        <is>
          <t>WARREN</t>
        </is>
      </c>
      <c r="Q3123" t="inlineStr">
        <is>
          <t>OH</t>
        </is>
      </c>
      <c r="R3123" t="n">
        <v>44485</v>
      </c>
      <c r="AD3123" t="inlineStr">
        <is>
          <t>TRUMBULL CAREER &amp; TECH CENTER</t>
        </is>
      </c>
      <c r="AE3123" t="inlineStr">
        <is>
          <t>WARREN CITY</t>
        </is>
      </c>
      <c r="AF3123" t="inlineStr">
        <is>
          <t>WARREN CITY SD</t>
        </is>
      </c>
      <c r="AH3123" t="n">
        <v>14</v>
      </c>
      <c r="AI3123" t="n">
        <v>11</v>
      </c>
      <c r="AN3123" t="inlineStr">
        <is>
          <t>WARREN</t>
        </is>
      </c>
      <c r="AO3123" t="inlineStr">
        <is>
          <t>WARREN CITY 1G</t>
        </is>
      </c>
      <c r="AP3123" t="inlineStr">
        <is>
          <t>78-P-ACL</t>
        </is>
      </c>
      <c r="AQ3123" t="n">
        <v>9</v>
      </c>
      <c r="AR3123" t="n">
        <v>64</v>
      </c>
      <c r="AS3123" t="n">
        <v>32</v>
      </c>
      <c r="AV3123" t="inlineStr">
        <is>
          <t>WARREN-WARD 1</t>
        </is>
      </c>
      <c r="AW3123">
        <f>COUNTA($BA$3123:$EE$3123)</f>
        <v/>
      </c>
      <c r="AX3123">
        <f>COUNTIF($BA$3123:$EE$3123,"D")</f>
        <v/>
      </c>
      <c r="AY3123">
        <f>COUNTIF($BA$3123:$EE$3123,"R")</f>
        <v/>
      </c>
      <c r="AZ3123">
        <f>IF(BL3123="D",1,0)+IF(BM3123="D",1,0)+IF(BR3123="D",1,0)+IF(BS3123="D",1,0)+IF(BU3123="D",1,0)+IF(CA3123="D",1,0)+IF(CB3123="D",1,0)+IF(CC3123="D",1,0)+IF(CD3123="D",1,0)+IF(CJ3123="D",1,0)+IF(CK3123="D",1,0)+IF(CO3123="D",1,0)+IF(CP3123="D",1,0)+IF(CQ3123="D",1,0)+IF(CU3123="D",1,0)+IF(CV3123="D",1,0)+IF(DB3123="D",1,0)+IF(DC3123="D",1,0)+IF(DH3123="D",1,0)+IF(DI3123="D",1,0)+IF(DM3123="D",1,0)+IF(DN3123="D",1,0)+IF(DO3123="D",1,0)+IF(DU3123="D",1,0)+IF(DX3123="D",1,0)</f>
        <v/>
      </c>
      <c r="BA3123">
        <f>IF(DH3123&lt;&gt;"",1,0)+IF(DI3123&lt;&gt;"",1,0)+IF(DK3123&lt;&gt;"",1,0)+IF(DM3123&lt;&gt;"",1,0)+IF(DN3123&lt;&gt;"",1,0)+IF(DO3123&lt;&gt;"",1,0)+IF(DQ3123&lt;&gt;"",1,0)+IF(DR3123&lt;&gt;"",1,0)+IF(DT3123&lt;&gt;"",1,0)+IF(DU3123&lt;&gt;"",1,0)+IF(DV3123&lt;&gt;"",1,0)+IF(DW3123&lt;&gt;"",1,0)+IF(DX3123&lt;&gt;"",1,0)+IF(DZ3123&lt;&gt;"",1,0)+IF(EA3123&lt;&gt;"",1,0)+IF(EB3123&lt;&gt;"",1,0)+IF(EE3123&lt;&gt;"",1,0)</f>
        <v/>
      </c>
      <c r="BB3123">
        <f>IF(AND(AV3123&gt;0, AW3123&gt;0),1,0)</f>
        <v/>
      </c>
      <c r="EF3123" t="inlineStr">
        <is>
          <t>X</t>
        </is>
      </c>
    </row>
    <row r="3124">
      <c r="A3124" t="inlineStr">
        <is>
          <t>OH0015699600</t>
        </is>
      </c>
      <c r="B3124" t="n">
        <v>78</v>
      </c>
      <c r="C3124" t="n">
        <v>157508</v>
      </c>
      <c r="D3124" t="inlineStr">
        <is>
          <t>WADE</t>
        </is>
      </c>
      <c r="E3124" t="inlineStr">
        <is>
          <t>ROOSEVELT</t>
        </is>
      </c>
      <c r="F3124">
        <f>CONCATENATE(D3124," ",LEFT(H3124,4),"T=",AU3124,"D=",AV3124,"R=",AW3124,"M=",AX3124,"L=",AY3124,"B=",AZ3124)</f>
        <v/>
      </c>
      <c r="I3124" t="inlineStr">
        <is>
          <t>1951-01-21</t>
        </is>
      </c>
      <c r="J3124" t="inlineStr">
        <is>
          <t>2015-10-05</t>
        </is>
      </c>
      <c r="K3124" t="inlineStr">
        <is>
          <t>ACTIVE</t>
        </is>
      </c>
      <c r="L3124" t="inlineStr">
        <is>
          <t>D</t>
        </is>
      </c>
      <c r="M3124">
        <f>RIGHT(L3124,LEN(L3124)-FIND(" ",L3124))</f>
        <v/>
      </c>
      <c r="N3124" t="inlineStr">
        <is>
          <t>2785 MONTGOMERY AVE NW</t>
        </is>
      </c>
      <c r="P3124" t="inlineStr">
        <is>
          <t>WARREN</t>
        </is>
      </c>
      <c r="Q3124" t="inlineStr">
        <is>
          <t>OH</t>
        </is>
      </c>
      <c r="R3124" t="n">
        <v>44485</v>
      </c>
      <c r="V3124" t="inlineStr">
        <is>
          <t>PO BOX 124</t>
        </is>
      </c>
      <c r="X3124" t="inlineStr">
        <is>
          <t>WARREN</t>
        </is>
      </c>
      <c r="Y3124" t="inlineStr">
        <is>
          <t>OH</t>
        </is>
      </c>
      <c r="Z3124" t="n">
        <v>44482</v>
      </c>
      <c r="AD3124" t="inlineStr">
        <is>
          <t>TRUMBULL CAREER &amp; TECH CENTER</t>
        </is>
      </c>
      <c r="AE3124" t="inlineStr">
        <is>
          <t>WARREN CITY</t>
        </is>
      </c>
      <c r="AF3124" t="inlineStr">
        <is>
          <t>WARREN CITY SD</t>
        </is>
      </c>
      <c r="AH3124" t="n">
        <v>14</v>
      </c>
      <c r="AI3124" t="n">
        <v>11</v>
      </c>
      <c r="AN3124" t="inlineStr">
        <is>
          <t>WARREN</t>
        </is>
      </c>
      <c r="AO3124" t="inlineStr">
        <is>
          <t>WARREN CITY 1G</t>
        </is>
      </c>
      <c r="AP3124" t="inlineStr">
        <is>
          <t>78-P-ACL</t>
        </is>
      </c>
      <c r="AQ3124" t="n">
        <v>9</v>
      </c>
      <c r="AR3124" t="n">
        <v>64</v>
      </c>
      <c r="AS3124" t="n">
        <v>32</v>
      </c>
      <c r="AV3124" t="inlineStr">
        <is>
          <t>WARREN-WARD 1</t>
        </is>
      </c>
      <c r="AW3124">
        <f>COUNTA($BA$3124:$EE$3124)</f>
        <v/>
      </c>
      <c r="AX3124">
        <f>COUNTIF($BA$3124:$EE$3124,"D")</f>
        <v/>
      </c>
      <c r="AY3124">
        <f>COUNTIF($BA$3124:$EE$3124,"R")</f>
        <v/>
      </c>
      <c r="AZ3124">
        <f>IF(BL3124="D",1,0)+IF(BM3124="D",1,0)+IF(BR3124="D",1,0)+IF(BS3124="D",1,0)+IF(BU3124="D",1,0)+IF(CA3124="D",1,0)+IF(CB3124="D",1,0)+IF(CC3124="D",1,0)+IF(CD3124="D",1,0)+IF(CJ3124="D",1,0)+IF(CK3124="D",1,0)+IF(CO3124="D",1,0)+IF(CP3124="D",1,0)+IF(CQ3124="D",1,0)+IF(CU3124="D",1,0)+IF(CV3124="D",1,0)+IF(DB3124="D",1,0)+IF(DC3124="D",1,0)+IF(DH3124="D",1,0)+IF(DI3124="D",1,0)+IF(DM3124="D",1,0)+IF(DN3124="D",1,0)+IF(DO3124="D",1,0)+IF(DU3124="D",1,0)+IF(DX3124="D",1,0)</f>
        <v/>
      </c>
      <c r="BA3124">
        <f>IF(DH3124&lt;&gt;"",1,0)+IF(DI3124&lt;&gt;"",1,0)+IF(DK3124&lt;&gt;"",1,0)+IF(DM3124&lt;&gt;"",1,0)+IF(DN3124&lt;&gt;"",1,0)+IF(DO3124&lt;&gt;"",1,0)+IF(DQ3124&lt;&gt;"",1,0)+IF(DR3124&lt;&gt;"",1,0)+IF(DT3124&lt;&gt;"",1,0)+IF(DU3124&lt;&gt;"",1,0)+IF(DV3124&lt;&gt;"",1,0)+IF(DW3124&lt;&gt;"",1,0)+IF(DX3124&lt;&gt;"",1,0)+IF(DZ3124&lt;&gt;"",1,0)+IF(EA3124&lt;&gt;"",1,0)+IF(EB3124&lt;&gt;"",1,0)+IF(EE3124&lt;&gt;"",1,0)</f>
        <v/>
      </c>
      <c r="BB3124">
        <f>IF(AND(AV3124&gt;0, AW3124&gt;0),1,0)</f>
        <v/>
      </c>
      <c r="BC3124" t="inlineStr">
        <is>
          <t>X</t>
        </is>
      </c>
      <c r="BD3124" t="inlineStr">
        <is>
          <t>X</t>
        </is>
      </c>
      <c r="BE3124" t="inlineStr">
        <is>
          <t>X</t>
        </is>
      </c>
      <c r="BF3124" t="inlineStr">
        <is>
          <t>X</t>
        </is>
      </c>
      <c r="BG3124" t="inlineStr">
        <is>
          <t>X</t>
        </is>
      </c>
      <c r="BH3124" t="inlineStr">
        <is>
          <t>X</t>
        </is>
      </c>
      <c r="BI3124" t="inlineStr">
        <is>
          <t>X</t>
        </is>
      </c>
      <c r="BJ3124" t="inlineStr">
        <is>
          <t>X</t>
        </is>
      </c>
      <c r="BK3124" t="inlineStr">
        <is>
          <t>X</t>
        </is>
      </c>
      <c r="BL3124" t="inlineStr">
        <is>
          <t>X</t>
        </is>
      </c>
      <c r="BP3124" t="inlineStr">
        <is>
          <t>X</t>
        </is>
      </c>
      <c r="BR3124" t="inlineStr">
        <is>
          <t>X</t>
        </is>
      </c>
      <c r="BS3124" t="inlineStr">
        <is>
          <t>X</t>
        </is>
      </c>
      <c r="BV3124" t="inlineStr">
        <is>
          <t>X</t>
        </is>
      </c>
      <c r="BY3124" t="inlineStr">
        <is>
          <t>D</t>
        </is>
      </c>
      <c r="CA3124" t="inlineStr">
        <is>
          <t>X</t>
        </is>
      </c>
      <c r="CG3124" t="inlineStr">
        <is>
          <t>X</t>
        </is>
      </c>
      <c r="CH3124" t="inlineStr">
        <is>
          <t>D</t>
        </is>
      </c>
      <c r="CK3124" t="inlineStr">
        <is>
          <t>X</t>
        </is>
      </c>
      <c r="CL3124" t="inlineStr">
        <is>
          <t>D</t>
        </is>
      </c>
      <c r="CN3124" t="inlineStr">
        <is>
          <t>X</t>
        </is>
      </c>
      <c r="CO3124" t="inlineStr">
        <is>
          <t>D</t>
        </is>
      </c>
      <c r="CP3124" t="inlineStr">
        <is>
          <t>X</t>
        </is>
      </c>
      <c r="CQ3124" t="inlineStr">
        <is>
          <t>D</t>
        </is>
      </c>
      <c r="CT3124" t="inlineStr">
        <is>
          <t>X</t>
        </is>
      </c>
      <c r="CU3124" t="inlineStr">
        <is>
          <t>D</t>
        </is>
      </c>
      <c r="CV3124" t="inlineStr">
        <is>
          <t>X</t>
        </is>
      </c>
      <c r="CW3124" t="inlineStr">
        <is>
          <t>D</t>
        </is>
      </c>
      <c r="CY3124" t="inlineStr">
        <is>
          <t>X</t>
        </is>
      </c>
      <c r="CZ3124" t="inlineStr">
        <is>
          <t>D</t>
        </is>
      </c>
      <c r="DC3124" t="inlineStr">
        <is>
          <t>X</t>
        </is>
      </c>
      <c r="DF3124" t="inlineStr">
        <is>
          <t>X</t>
        </is>
      </c>
      <c r="DG3124" t="inlineStr">
        <is>
          <t>D</t>
        </is>
      </c>
      <c r="DI3124" t="inlineStr">
        <is>
          <t>X</t>
        </is>
      </c>
      <c r="DJ3124" t="inlineStr">
        <is>
          <t>D</t>
        </is>
      </c>
      <c r="DL3124" t="inlineStr">
        <is>
          <t>X</t>
        </is>
      </c>
      <c r="DM3124" t="inlineStr">
        <is>
          <t>D</t>
        </is>
      </c>
      <c r="DN3124" t="inlineStr">
        <is>
          <t>X</t>
        </is>
      </c>
      <c r="DR3124" t="inlineStr">
        <is>
          <t>X</t>
        </is>
      </c>
      <c r="DS3124" t="inlineStr">
        <is>
          <t>D</t>
        </is>
      </c>
      <c r="DT3124" t="inlineStr">
        <is>
          <t>D</t>
        </is>
      </c>
      <c r="DU3124" t="inlineStr">
        <is>
          <t>X</t>
        </is>
      </c>
      <c r="DW3124" t="inlineStr">
        <is>
          <t>D</t>
        </is>
      </c>
      <c r="DX3124" t="inlineStr">
        <is>
          <t>X</t>
        </is>
      </c>
      <c r="EA3124" t="inlineStr">
        <is>
          <t>X</t>
        </is>
      </c>
      <c r="ED3124" t="inlineStr">
        <is>
          <t>D</t>
        </is>
      </c>
      <c r="EF3124" t="inlineStr">
        <is>
          <t>X</t>
        </is>
      </c>
    </row>
    <row r="3125">
      <c r="A3125" t="inlineStr">
        <is>
          <t>OH0022640799</t>
        </is>
      </c>
      <c r="B3125" t="n">
        <v>78</v>
      </c>
      <c r="C3125" t="n">
        <v>399475</v>
      </c>
      <c r="D3125" t="inlineStr">
        <is>
          <t>CONSTINER</t>
        </is>
      </c>
      <c r="E3125" t="inlineStr">
        <is>
          <t>JOHN</t>
        </is>
      </c>
      <c r="F3125">
        <f>CONCATENATE(D3125," ",LEFT(H3125,4),"T=",AU3125,"D=",AV3125,"R=",AW3125,"M=",AX3125,"L=",AY3125,"B=",AZ3125)</f>
        <v/>
      </c>
      <c r="G3125" t="inlineStr">
        <is>
          <t>DOUGLASS</t>
        </is>
      </c>
      <c r="H3125" t="inlineStr">
        <is>
          <t>II</t>
        </is>
      </c>
      <c r="I3125" t="inlineStr">
        <is>
          <t>1974-12-21</t>
        </is>
      </c>
      <c r="J3125" t="inlineStr">
        <is>
          <t>2023-06-28</t>
        </is>
      </c>
      <c r="K3125" t="inlineStr">
        <is>
          <t>ACTIVE</t>
        </is>
      </c>
      <c r="M3125">
        <f>RIGHT(L3125,LEN(L3125)-FIND(" ",L3125))</f>
        <v/>
      </c>
      <c r="N3125" t="inlineStr">
        <is>
          <t>2806 BEAL ST NW</t>
        </is>
      </c>
      <c r="P3125" t="inlineStr">
        <is>
          <t>WARREN</t>
        </is>
      </c>
      <c r="Q3125" t="inlineStr">
        <is>
          <t>OH</t>
        </is>
      </c>
      <c r="R3125" t="n">
        <v>44485</v>
      </c>
      <c r="AD3125" t="inlineStr">
        <is>
          <t>TRUMBULL CAREER &amp; TECH CENTER</t>
        </is>
      </c>
      <c r="AE3125" t="inlineStr">
        <is>
          <t>WARREN CITY</t>
        </is>
      </c>
      <c r="AF3125" t="inlineStr">
        <is>
          <t>WARREN CITY SD</t>
        </is>
      </c>
      <c r="AH3125" t="n">
        <v>14</v>
      </c>
      <c r="AI3125" t="n">
        <v>11</v>
      </c>
      <c r="AN3125" t="inlineStr">
        <is>
          <t>WARREN</t>
        </is>
      </c>
      <c r="AO3125" t="inlineStr">
        <is>
          <t>WARREN CITY 1G</t>
        </is>
      </c>
      <c r="AP3125" t="inlineStr">
        <is>
          <t>78-P-ACL</t>
        </is>
      </c>
      <c r="AQ3125" t="n">
        <v>9</v>
      </c>
      <c r="AR3125" t="n">
        <v>64</v>
      </c>
      <c r="AS3125" t="n">
        <v>32</v>
      </c>
      <c r="AV3125" t="inlineStr">
        <is>
          <t>WARREN-WARD 1</t>
        </is>
      </c>
      <c r="AW3125">
        <f>COUNTA($BA$3125:$EE$3125)</f>
        <v/>
      </c>
      <c r="AX3125">
        <f>COUNTIF($BA$3125:$EE$3125,"D")</f>
        <v/>
      </c>
      <c r="AY3125">
        <f>COUNTIF($BA$3125:$EE$3125,"R")</f>
        <v/>
      </c>
      <c r="AZ3125">
        <f>IF(BL3125="D",1,0)+IF(BM3125="D",1,0)+IF(BR3125="D",1,0)+IF(BS3125="D",1,0)+IF(BU3125="D",1,0)+IF(CA3125="D",1,0)+IF(CB3125="D",1,0)+IF(CC3125="D",1,0)+IF(CD3125="D",1,0)+IF(CJ3125="D",1,0)+IF(CK3125="D",1,0)+IF(CO3125="D",1,0)+IF(CP3125="D",1,0)+IF(CQ3125="D",1,0)+IF(CU3125="D",1,0)+IF(CV3125="D",1,0)+IF(DB3125="D",1,0)+IF(DC3125="D",1,0)+IF(DH3125="D",1,0)+IF(DI3125="D",1,0)+IF(DM3125="D",1,0)+IF(DN3125="D",1,0)+IF(DO3125="D",1,0)+IF(DU3125="D",1,0)+IF(DX3125="D",1,0)</f>
        <v/>
      </c>
      <c r="BA3125">
        <f>IF(DH3125&lt;&gt;"",1,0)+IF(DI3125&lt;&gt;"",1,0)+IF(DK3125&lt;&gt;"",1,0)+IF(DM3125&lt;&gt;"",1,0)+IF(DN3125&lt;&gt;"",1,0)+IF(DO3125&lt;&gt;"",1,0)+IF(DQ3125&lt;&gt;"",1,0)+IF(DR3125&lt;&gt;"",1,0)+IF(DT3125&lt;&gt;"",1,0)+IF(DU3125&lt;&gt;"",1,0)+IF(DV3125&lt;&gt;"",1,0)+IF(DW3125&lt;&gt;"",1,0)+IF(DX3125&lt;&gt;"",1,0)+IF(DZ3125&lt;&gt;"",1,0)+IF(EA3125&lt;&gt;"",1,0)+IF(EB3125&lt;&gt;"",1,0)+IF(EE3125&lt;&gt;"",1,0)</f>
        <v/>
      </c>
      <c r="BB3125">
        <f>IF(AND(AV3125&gt;0, AW3125&gt;0),1,0)</f>
        <v/>
      </c>
      <c r="BS3125" t="inlineStr">
        <is>
          <t>X</t>
        </is>
      </c>
      <c r="BY3125" t="inlineStr">
        <is>
          <t>R</t>
        </is>
      </c>
      <c r="CA3125" t="inlineStr">
        <is>
          <t>X</t>
        </is>
      </c>
      <c r="CK3125" t="inlineStr">
        <is>
          <t>X</t>
        </is>
      </c>
      <c r="CP3125" t="inlineStr">
        <is>
          <t>X</t>
        </is>
      </c>
      <c r="DC3125" t="inlineStr">
        <is>
          <t>X</t>
        </is>
      </c>
      <c r="DI3125" t="inlineStr">
        <is>
          <t>X</t>
        </is>
      </c>
      <c r="DN3125" t="inlineStr">
        <is>
          <t>X</t>
        </is>
      </c>
      <c r="DU3125" t="inlineStr">
        <is>
          <t>X</t>
        </is>
      </c>
      <c r="EF3125" t="inlineStr">
        <is>
          <t>X</t>
        </is>
      </c>
    </row>
    <row r="3126">
      <c r="A3126" t="inlineStr">
        <is>
          <t>OH0019827797</t>
        </is>
      </c>
      <c r="B3126" t="n">
        <v>78</v>
      </c>
      <c r="C3126" t="n">
        <v>359757</v>
      </c>
      <c r="D3126" t="inlineStr">
        <is>
          <t>MCFALL</t>
        </is>
      </c>
      <c r="E3126" t="inlineStr">
        <is>
          <t>BARBARA</t>
        </is>
      </c>
      <c r="F3126">
        <f>CONCATENATE(D3126," ",LEFT(H3126,4),"T=",AU3126,"D=",AV3126,"R=",AW3126,"M=",AX3126,"L=",AY3126,"B=",AZ3126)</f>
        <v/>
      </c>
      <c r="G3126" t="inlineStr">
        <is>
          <t>J</t>
        </is>
      </c>
      <c r="I3126" t="inlineStr">
        <is>
          <t>1960-08-06</t>
        </is>
      </c>
      <c r="J3126" t="inlineStr">
        <is>
          <t>2011-06-19</t>
        </is>
      </c>
      <c r="K3126" t="inlineStr">
        <is>
          <t>ACTIVE</t>
        </is>
      </c>
      <c r="L3126" t="inlineStr">
        <is>
          <t>D</t>
        </is>
      </c>
      <c r="M3126">
        <f>RIGHT(L3126,LEN(L3126)-FIND(" ",L3126))</f>
        <v/>
      </c>
      <c r="N3126" t="inlineStr">
        <is>
          <t>3908 TOD AVE NW</t>
        </is>
      </c>
      <c r="P3126" t="inlineStr">
        <is>
          <t>WARREN</t>
        </is>
      </c>
      <c r="Q3126" t="inlineStr">
        <is>
          <t>OH</t>
        </is>
      </c>
      <c r="R3126" t="n">
        <v>44485</v>
      </c>
      <c r="AD3126" t="inlineStr">
        <is>
          <t>TRUMBULL CAREER &amp; TECH CENTER</t>
        </is>
      </c>
      <c r="AE3126" t="inlineStr">
        <is>
          <t>WARREN CITY</t>
        </is>
      </c>
      <c r="AF3126" t="inlineStr">
        <is>
          <t>WARREN CITY SD</t>
        </is>
      </c>
      <c r="AH3126" t="n">
        <v>14</v>
      </c>
      <c r="AI3126" t="n">
        <v>11</v>
      </c>
      <c r="AN3126" t="inlineStr">
        <is>
          <t>WARREN</t>
        </is>
      </c>
      <c r="AO3126" t="inlineStr">
        <is>
          <t>WARREN CITY 1G</t>
        </is>
      </c>
      <c r="AP3126" t="inlineStr">
        <is>
          <t>78-P-ACL</t>
        </is>
      </c>
      <c r="AQ3126" t="n">
        <v>9</v>
      </c>
      <c r="AR3126" t="n">
        <v>64</v>
      </c>
      <c r="AS3126" t="n">
        <v>32</v>
      </c>
      <c r="AV3126" t="inlineStr">
        <is>
          <t>WARREN-WARD 1</t>
        </is>
      </c>
      <c r="AW3126">
        <f>COUNTA($BA$3126:$EE$3126)</f>
        <v/>
      </c>
      <c r="AX3126">
        <f>COUNTIF($BA$3126:$EE$3126,"D")</f>
        <v/>
      </c>
      <c r="AY3126">
        <f>COUNTIF($BA$3126:$EE$3126,"R")</f>
        <v/>
      </c>
      <c r="AZ3126">
        <f>IF(BL3126="D",1,0)+IF(BM3126="D",1,0)+IF(BR3126="D",1,0)+IF(BS3126="D",1,0)+IF(BU3126="D",1,0)+IF(CA3126="D",1,0)+IF(CB3126="D",1,0)+IF(CC3126="D",1,0)+IF(CD3126="D",1,0)+IF(CJ3126="D",1,0)+IF(CK3126="D",1,0)+IF(CO3126="D",1,0)+IF(CP3126="D",1,0)+IF(CQ3126="D",1,0)+IF(CU3126="D",1,0)+IF(CV3126="D",1,0)+IF(DB3126="D",1,0)+IF(DC3126="D",1,0)+IF(DH3126="D",1,0)+IF(DI3126="D",1,0)+IF(DM3126="D",1,0)+IF(DN3126="D",1,0)+IF(DO3126="D",1,0)+IF(DU3126="D",1,0)+IF(DX3126="D",1,0)</f>
        <v/>
      </c>
      <c r="BA3126">
        <f>IF(DH3126&lt;&gt;"",1,0)+IF(DI3126&lt;&gt;"",1,0)+IF(DK3126&lt;&gt;"",1,0)+IF(DM3126&lt;&gt;"",1,0)+IF(DN3126&lt;&gt;"",1,0)+IF(DO3126&lt;&gt;"",1,0)+IF(DQ3126&lt;&gt;"",1,0)+IF(DR3126&lt;&gt;"",1,0)+IF(DT3126&lt;&gt;"",1,0)+IF(DU3126&lt;&gt;"",1,0)+IF(DV3126&lt;&gt;"",1,0)+IF(DW3126&lt;&gt;"",1,0)+IF(DX3126&lt;&gt;"",1,0)+IF(DZ3126&lt;&gt;"",1,0)+IF(EA3126&lt;&gt;"",1,0)+IF(EB3126&lt;&gt;"",1,0)+IF(EE3126&lt;&gt;"",1,0)</f>
        <v/>
      </c>
      <c r="BB3126">
        <f>IF(AND(AV3126&gt;0, AW3126&gt;0),1,0)</f>
        <v/>
      </c>
      <c r="CA3126" t="inlineStr">
        <is>
          <t>X</t>
        </is>
      </c>
      <c r="CP3126" t="inlineStr">
        <is>
          <t>X</t>
        </is>
      </c>
      <c r="CV3126" t="inlineStr">
        <is>
          <t>X</t>
        </is>
      </c>
      <c r="CZ3126" t="inlineStr">
        <is>
          <t>R</t>
        </is>
      </c>
      <c r="DC3126" t="inlineStr">
        <is>
          <t>X</t>
        </is>
      </c>
      <c r="DM3126" t="inlineStr">
        <is>
          <t>D</t>
        </is>
      </c>
      <c r="DN3126" t="inlineStr">
        <is>
          <t>X</t>
        </is>
      </c>
      <c r="DS3126" t="inlineStr">
        <is>
          <t>D</t>
        </is>
      </c>
      <c r="DT3126" t="inlineStr">
        <is>
          <t>D</t>
        </is>
      </c>
      <c r="DU3126" t="inlineStr">
        <is>
          <t>X</t>
        </is>
      </c>
    </row>
    <row r="3127">
      <c r="A3127" t="inlineStr">
        <is>
          <t>OH0015692129</t>
        </is>
      </c>
      <c r="B3127" t="n">
        <v>78</v>
      </c>
      <c r="C3127" t="n">
        <v>140022</v>
      </c>
      <c r="D3127" t="inlineStr">
        <is>
          <t>WARNER</t>
        </is>
      </c>
      <c r="E3127" t="inlineStr">
        <is>
          <t>LOIS</t>
        </is>
      </c>
      <c r="F3127">
        <f>CONCATENATE(D3127," ",LEFT(H3127,4),"T=",AU3127,"D=",AV3127,"R=",AW3127,"M=",AX3127,"L=",AY3127,"B=",AZ3127)</f>
        <v/>
      </c>
      <c r="G3127" t="inlineStr">
        <is>
          <t>A</t>
        </is>
      </c>
      <c r="I3127" t="inlineStr">
        <is>
          <t>1942-06-05</t>
        </is>
      </c>
      <c r="J3127" t="inlineStr">
        <is>
          <t>2018-05-22</t>
        </is>
      </c>
      <c r="K3127" t="inlineStr">
        <is>
          <t>ACTIVE</t>
        </is>
      </c>
      <c r="M3127">
        <f>RIGHT(L3127,LEN(L3127)-FIND(" ",L3127))</f>
        <v/>
      </c>
      <c r="N3127" t="inlineStr">
        <is>
          <t>4581 TOD AVE NW</t>
        </is>
      </c>
      <c r="P3127" t="inlineStr">
        <is>
          <t>WARREN</t>
        </is>
      </c>
      <c r="Q3127" t="inlineStr">
        <is>
          <t>OH</t>
        </is>
      </c>
      <c r="R3127" t="n">
        <v>44485</v>
      </c>
      <c r="AD3127" t="inlineStr">
        <is>
          <t>TRUMBULL CAREER &amp; TECH CENTER</t>
        </is>
      </c>
      <c r="AE3127" t="inlineStr">
        <is>
          <t>WARREN CITY</t>
        </is>
      </c>
      <c r="AH3127" t="n">
        <v>14</v>
      </c>
      <c r="AI3127" t="n">
        <v>11</v>
      </c>
      <c r="AJ3127" t="inlineStr">
        <is>
          <t>TRUMBULL COUNTY ESC</t>
        </is>
      </c>
      <c r="AM3127" t="inlineStr">
        <is>
          <t>LABRAE LOCAL SD (TRUMBULL)</t>
        </is>
      </c>
      <c r="AN3127" t="inlineStr">
        <is>
          <t>WARREN</t>
        </is>
      </c>
      <c r="AO3127" t="inlineStr">
        <is>
          <t>WARREN CITY 1G</t>
        </is>
      </c>
      <c r="AP3127" t="inlineStr">
        <is>
          <t>78-P-ACL</t>
        </is>
      </c>
      <c r="AQ3127" t="n">
        <v>9</v>
      </c>
      <c r="AR3127" t="n">
        <v>64</v>
      </c>
      <c r="AS3127" t="n">
        <v>32</v>
      </c>
      <c r="AV3127" t="inlineStr">
        <is>
          <t>WARREN-WARD 1</t>
        </is>
      </c>
      <c r="AW3127">
        <f>COUNTA($BA$3127:$EE$3127)</f>
        <v/>
      </c>
      <c r="AX3127">
        <f>COUNTIF($BA$3127:$EE$3127,"D")</f>
        <v/>
      </c>
      <c r="AY3127">
        <f>COUNTIF($BA$3127:$EE$3127,"R")</f>
        <v/>
      </c>
      <c r="AZ3127">
        <f>IF(BL3127="D",1,0)+IF(BM3127="D",1,0)+IF(BR3127="D",1,0)+IF(BS3127="D",1,0)+IF(BU3127="D",1,0)+IF(CA3127="D",1,0)+IF(CB3127="D",1,0)+IF(CC3127="D",1,0)+IF(CD3127="D",1,0)+IF(CJ3127="D",1,0)+IF(CK3127="D",1,0)+IF(CO3127="D",1,0)+IF(CP3127="D",1,0)+IF(CQ3127="D",1,0)+IF(CU3127="D",1,0)+IF(CV3127="D",1,0)+IF(DB3127="D",1,0)+IF(DC3127="D",1,0)+IF(DH3127="D",1,0)+IF(DI3127="D",1,0)+IF(DM3127="D",1,0)+IF(DN3127="D",1,0)+IF(DO3127="D",1,0)+IF(DU3127="D",1,0)+IF(DX3127="D",1,0)</f>
        <v/>
      </c>
      <c r="BA3127">
        <f>IF(DH3127&lt;&gt;"",1,0)+IF(DI3127&lt;&gt;"",1,0)+IF(DK3127&lt;&gt;"",1,0)+IF(DM3127&lt;&gt;"",1,0)+IF(DN3127&lt;&gt;"",1,0)+IF(DO3127&lt;&gt;"",1,0)+IF(DQ3127&lt;&gt;"",1,0)+IF(DR3127&lt;&gt;"",1,0)+IF(DT3127&lt;&gt;"",1,0)+IF(DU3127&lt;&gt;"",1,0)+IF(DV3127&lt;&gt;"",1,0)+IF(DW3127&lt;&gt;"",1,0)+IF(DX3127&lt;&gt;"",1,0)+IF(DZ3127&lt;&gt;"",1,0)+IF(EA3127&lt;&gt;"",1,0)+IF(EB3127&lt;&gt;"",1,0)+IF(EE3127&lt;&gt;"",1,0)</f>
        <v/>
      </c>
      <c r="BB3127">
        <f>IF(AND(AV3127&gt;0, AW3127&gt;0),1,0)</f>
        <v/>
      </c>
      <c r="BD3127" t="inlineStr">
        <is>
          <t>X</t>
        </is>
      </c>
      <c r="BF3127" t="inlineStr">
        <is>
          <t>X</t>
        </is>
      </c>
      <c r="BL3127" t="inlineStr">
        <is>
          <t>X</t>
        </is>
      </c>
      <c r="BS3127" t="inlineStr">
        <is>
          <t>X</t>
        </is>
      </c>
      <c r="CA3127" t="inlineStr">
        <is>
          <t>X</t>
        </is>
      </c>
      <c r="CH3127" t="inlineStr">
        <is>
          <t>R</t>
        </is>
      </c>
      <c r="CK3127" t="inlineStr">
        <is>
          <t>X</t>
        </is>
      </c>
      <c r="CN3127" t="inlineStr">
        <is>
          <t>X</t>
        </is>
      </c>
      <c r="CO3127" t="inlineStr">
        <is>
          <t>R</t>
        </is>
      </c>
      <c r="CP3127" t="inlineStr">
        <is>
          <t>X</t>
        </is>
      </c>
      <c r="CV3127" t="inlineStr">
        <is>
          <t>X</t>
        </is>
      </c>
      <c r="CY3127" t="inlineStr">
        <is>
          <t>X</t>
        </is>
      </c>
      <c r="CZ3127" t="inlineStr">
        <is>
          <t>R</t>
        </is>
      </c>
      <c r="DC3127" t="inlineStr">
        <is>
          <t>X</t>
        </is>
      </c>
      <c r="DF3127" t="inlineStr">
        <is>
          <t>X</t>
        </is>
      </c>
      <c r="DG3127" t="inlineStr">
        <is>
          <t>D</t>
        </is>
      </c>
      <c r="DI3127" t="inlineStr">
        <is>
          <t>X</t>
        </is>
      </c>
      <c r="DN3127" t="inlineStr">
        <is>
          <t>X</t>
        </is>
      </c>
      <c r="DU3127" t="inlineStr">
        <is>
          <t>X</t>
        </is>
      </c>
      <c r="DX3127" t="inlineStr">
        <is>
          <t>X</t>
        </is>
      </c>
      <c r="EA3127" t="inlineStr">
        <is>
          <t>X</t>
        </is>
      </c>
      <c r="EF3127" t="inlineStr">
        <is>
          <t>X</t>
        </is>
      </c>
    </row>
    <row r="3128">
      <c r="A3128" t="inlineStr">
        <is>
          <t>OH0015730986</t>
        </is>
      </c>
      <c r="B3128" t="n">
        <v>78</v>
      </c>
      <c r="C3128" t="n">
        <v>322965</v>
      </c>
      <c r="D3128" t="inlineStr">
        <is>
          <t>BROGDON</t>
        </is>
      </c>
      <c r="E3128" t="inlineStr">
        <is>
          <t>ELLIOTT</t>
        </is>
      </c>
      <c r="F3128">
        <f>CONCATENATE(D3128," ",LEFT(H3128,4),"T=",AU3128,"D=",AV3128,"R=",AW3128,"M=",AX3128,"L=",AY3128,"B=",AZ3128)</f>
        <v/>
      </c>
      <c r="I3128" t="inlineStr">
        <is>
          <t>1978-12-29</t>
        </is>
      </c>
      <c r="J3128" t="inlineStr">
        <is>
          <t>2016-07-19</t>
        </is>
      </c>
      <c r="K3128" t="inlineStr">
        <is>
          <t>ACTIVE</t>
        </is>
      </c>
      <c r="M3128">
        <f>RIGHT(L3128,LEN(L3128)-FIND(" ",L3128))</f>
        <v/>
      </c>
      <c r="N3128" t="inlineStr">
        <is>
          <t>1424 CLEMMENS AVE NW</t>
        </is>
      </c>
      <c r="P3128" t="inlineStr">
        <is>
          <t>WARREN</t>
        </is>
      </c>
      <c r="Q3128" t="inlineStr">
        <is>
          <t>OH</t>
        </is>
      </c>
      <c r="R3128" t="n">
        <v>44485</v>
      </c>
      <c r="AD3128" t="inlineStr">
        <is>
          <t>TRUMBULL CAREER &amp; TECH CENTER</t>
        </is>
      </c>
      <c r="AE3128" t="inlineStr">
        <is>
          <t>WARREN CITY</t>
        </is>
      </c>
      <c r="AF3128" t="inlineStr">
        <is>
          <t>WARREN CITY SD</t>
        </is>
      </c>
      <c r="AH3128" t="n">
        <v>14</v>
      </c>
      <c r="AI3128" t="n">
        <v>11</v>
      </c>
      <c r="AN3128" t="inlineStr">
        <is>
          <t>WARREN</t>
        </is>
      </c>
      <c r="AO3128" t="inlineStr">
        <is>
          <t>WARREN CITY 1G</t>
        </is>
      </c>
      <c r="AP3128" t="inlineStr">
        <is>
          <t>78-P-ACL</t>
        </is>
      </c>
      <c r="AQ3128" t="n">
        <v>9</v>
      </c>
      <c r="AR3128" t="n">
        <v>64</v>
      </c>
      <c r="AS3128" t="n">
        <v>32</v>
      </c>
      <c r="AV3128" t="inlineStr">
        <is>
          <t>WARREN-WARD 1</t>
        </is>
      </c>
      <c r="AW3128">
        <f>COUNTA($BA$3128:$EE$3128)</f>
        <v/>
      </c>
      <c r="AX3128">
        <f>COUNTIF($BA$3128:$EE$3128,"D")</f>
        <v/>
      </c>
      <c r="AY3128">
        <f>COUNTIF($BA$3128:$EE$3128,"R")</f>
        <v/>
      </c>
      <c r="AZ3128">
        <f>IF(BL3128="D",1,0)+IF(BM3128="D",1,0)+IF(BR3128="D",1,0)+IF(BS3128="D",1,0)+IF(BU3128="D",1,0)+IF(CA3128="D",1,0)+IF(CB3128="D",1,0)+IF(CC3128="D",1,0)+IF(CD3128="D",1,0)+IF(CJ3128="D",1,0)+IF(CK3128="D",1,0)+IF(CO3128="D",1,0)+IF(CP3128="D",1,0)+IF(CQ3128="D",1,0)+IF(CU3128="D",1,0)+IF(CV3128="D",1,0)+IF(DB3128="D",1,0)+IF(DC3128="D",1,0)+IF(DH3128="D",1,0)+IF(DI3128="D",1,0)+IF(DM3128="D",1,0)+IF(DN3128="D",1,0)+IF(DO3128="D",1,0)+IF(DU3128="D",1,0)+IF(DX3128="D",1,0)</f>
        <v/>
      </c>
      <c r="BA3128">
        <f>IF(DH3128&lt;&gt;"",1,0)+IF(DI3128&lt;&gt;"",1,0)+IF(DK3128&lt;&gt;"",1,0)+IF(DM3128&lt;&gt;"",1,0)+IF(DN3128&lt;&gt;"",1,0)+IF(DO3128&lt;&gt;"",1,0)+IF(DQ3128&lt;&gt;"",1,0)+IF(DR3128&lt;&gt;"",1,0)+IF(DT3128&lt;&gt;"",1,0)+IF(DU3128&lt;&gt;"",1,0)+IF(DV3128&lt;&gt;"",1,0)+IF(DW3128&lt;&gt;"",1,0)+IF(DX3128&lt;&gt;"",1,0)+IF(DZ3128&lt;&gt;"",1,0)+IF(EA3128&lt;&gt;"",1,0)+IF(EB3128&lt;&gt;"",1,0)+IF(EE3128&lt;&gt;"",1,0)</f>
        <v/>
      </c>
      <c r="BB3128">
        <f>IF(AND(AV3128&gt;0, AW3128&gt;0),1,0)</f>
        <v/>
      </c>
      <c r="BY3128" t="inlineStr">
        <is>
          <t>D</t>
        </is>
      </c>
      <c r="CA3128" t="inlineStr">
        <is>
          <t>X</t>
        </is>
      </c>
      <c r="CP3128" t="inlineStr">
        <is>
          <t>X</t>
        </is>
      </c>
      <c r="DC3128" t="inlineStr">
        <is>
          <t>X</t>
        </is>
      </c>
      <c r="DI3128" t="inlineStr">
        <is>
          <t>X</t>
        </is>
      </c>
    </row>
    <row r="3129">
      <c r="A3129" t="inlineStr">
        <is>
          <t>OH0015738739</t>
        </is>
      </c>
      <c r="B3129" t="n">
        <v>78</v>
      </c>
      <c r="C3129" t="n">
        <v>283044</v>
      </c>
      <c r="D3129" t="inlineStr">
        <is>
          <t>TACKETT</t>
        </is>
      </c>
      <c r="E3129" t="inlineStr">
        <is>
          <t>RODNEY</t>
        </is>
      </c>
      <c r="F3129">
        <f>CONCATENATE(D3129," ",LEFT(H3129,4),"T=",AU3129,"D=",AV3129,"R=",AW3129,"M=",AX3129,"L=",AY3129,"B=",AZ3129)</f>
        <v/>
      </c>
      <c r="G3129" t="inlineStr">
        <is>
          <t>B</t>
        </is>
      </c>
      <c r="I3129" t="inlineStr">
        <is>
          <t>1958-08-09</t>
        </is>
      </c>
      <c r="J3129" t="inlineStr">
        <is>
          <t>2007-09-19</t>
        </is>
      </c>
      <c r="K3129" t="inlineStr">
        <is>
          <t>ACTIVE</t>
        </is>
      </c>
      <c r="L3129" t="inlineStr">
        <is>
          <t>R</t>
        </is>
      </c>
      <c r="M3129">
        <f>RIGHT(L3129,LEN(L3129)-FIND(" ",L3129))</f>
        <v/>
      </c>
      <c r="N3129" t="inlineStr">
        <is>
          <t>4030 TOD AVE NW</t>
        </is>
      </c>
      <c r="P3129" t="inlineStr">
        <is>
          <t>WARREN</t>
        </is>
      </c>
      <c r="Q3129" t="inlineStr">
        <is>
          <t>OH</t>
        </is>
      </c>
      <c r="R3129" t="n">
        <v>44485</v>
      </c>
      <c r="AD3129" t="inlineStr">
        <is>
          <t>TRUMBULL CAREER &amp; TECH CENTER</t>
        </is>
      </c>
      <c r="AE3129" t="inlineStr">
        <is>
          <t>WARREN CITY</t>
        </is>
      </c>
      <c r="AF3129" t="inlineStr">
        <is>
          <t>WARREN CITY SD</t>
        </is>
      </c>
      <c r="AH3129" t="n">
        <v>14</v>
      </c>
      <c r="AI3129" t="n">
        <v>11</v>
      </c>
      <c r="AN3129" t="inlineStr">
        <is>
          <t>WARREN</t>
        </is>
      </c>
      <c r="AO3129" t="inlineStr">
        <is>
          <t>WARREN CITY 1G</t>
        </is>
      </c>
      <c r="AP3129" t="inlineStr">
        <is>
          <t>78-P-ACL</t>
        </is>
      </c>
      <c r="AQ3129" t="n">
        <v>9</v>
      </c>
      <c r="AR3129" t="n">
        <v>64</v>
      </c>
      <c r="AS3129" t="n">
        <v>32</v>
      </c>
      <c r="AV3129" t="inlineStr">
        <is>
          <t>WARREN-WARD 1</t>
        </is>
      </c>
      <c r="AW3129">
        <f>COUNTA($BA$3129:$EE$3129)</f>
        <v/>
      </c>
      <c r="AX3129">
        <f>COUNTIF($BA$3129:$EE$3129,"D")</f>
        <v/>
      </c>
      <c r="AY3129">
        <f>COUNTIF($BA$3129:$EE$3129,"R")</f>
        <v/>
      </c>
      <c r="AZ3129">
        <f>IF(BL3129="D",1,0)+IF(BM3129="D",1,0)+IF(BR3129="D",1,0)+IF(BS3129="D",1,0)+IF(BU3129="D",1,0)+IF(CA3129="D",1,0)+IF(CB3129="D",1,0)+IF(CC3129="D",1,0)+IF(CD3129="D",1,0)+IF(CJ3129="D",1,0)+IF(CK3129="D",1,0)+IF(CO3129="D",1,0)+IF(CP3129="D",1,0)+IF(CQ3129="D",1,0)+IF(CU3129="D",1,0)+IF(CV3129="D",1,0)+IF(DB3129="D",1,0)+IF(DC3129="D",1,0)+IF(DH3129="D",1,0)+IF(DI3129="D",1,0)+IF(DM3129="D",1,0)+IF(DN3129="D",1,0)+IF(DO3129="D",1,0)+IF(DU3129="D",1,0)+IF(DX3129="D",1,0)</f>
        <v/>
      </c>
      <c r="BA3129">
        <f>IF(DH3129&lt;&gt;"",1,0)+IF(DI3129&lt;&gt;"",1,0)+IF(DK3129&lt;&gt;"",1,0)+IF(DM3129&lt;&gt;"",1,0)+IF(DN3129&lt;&gt;"",1,0)+IF(DO3129&lt;&gt;"",1,0)+IF(DQ3129&lt;&gt;"",1,0)+IF(DR3129&lt;&gt;"",1,0)+IF(DT3129&lt;&gt;"",1,0)+IF(DU3129&lt;&gt;"",1,0)+IF(DV3129&lt;&gt;"",1,0)+IF(DW3129&lt;&gt;"",1,0)+IF(DX3129&lt;&gt;"",1,0)+IF(DZ3129&lt;&gt;"",1,0)+IF(EA3129&lt;&gt;"",1,0)+IF(EB3129&lt;&gt;"",1,0)+IF(EE3129&lt;&gt;"",1,0)</f>
        <v/>
      </c>
      <c r="BB3129">
        <f>IF(AND(AV3129&gt;0, AW3129&gt;0),1,0)</f>
        <v/>
      </c>
      <c r="BC3129" t="inlineStr">
        <is>
          <t>X</t>
        </is>
      </c>
      <c r="BD3129" t="inlineStr">
        <is>
          <t>X</t>
        </is>
      </c>
      <c r="BE3129" t="inlineStr">
        <is>
          <t>X</t>
        </is>
      </c>
      <c r="BF3129" t="inlineStr">
        <is>
          <t>X</t>
        </is>
      </c>
      <c r="BG3129" t="inlineStr">
        <is>
          <t>X</t>
        </is>
      </c>
      <c r="BH3129" t="inlineStr">
        <is>
          <t>X</t>
        </is>
      </c>
      <c r="BI3129" t="inlineStr">
        <is>
          <t>X</t>
        </is>
      </c>
      <c r="BJ3129" t="inlineStr">
        <is>
          <t>X</t>
        </is>
      </c>
      <c r="BL3129" t="inlineStr">
        <is>
          <t>X</t>
        </is>
      </c>
      <c r="BP3129" t="inlineStr">
        <is>
          <t>X</t>
        </is>
      </c>
      <c r="BR3129" t="inlineStr">
        <is>
          <t>X</t>
        </is>
      </c>
      <c r="BV3129" t="inlineStr">
        <is>
          <t>X</t>
        </is>
      </c>
      <c r="BY3129" t="inlineStr">
        <is>
          <t>D</t>
        </is>
      </c>
      <c r="CA3129" t="inlineStr">
        <is>
          <t>X</t>
        </is>
      </c>
      <c r="CG3129" t="inlineStr">
        <is>
          <t>X</t>
        </is>
      </c>
      <c r="CH3129" t="inlineStr">
        <is>
          <t>D</t>
        </is>
      </c>
      <c r="CK3129" t="inlineStr">
        <is>
          <t>X</t>
        </is>
      </c>
      <c r="CN3129" t="inlineStr">
        <is>
          <t>X</t>
        </is>
      </c>
      <c r="CO3129" t="inlineStr">
        <is>
          <t>R</t>
        </is>
      </c>
      <c r="CP3129" t="inlineStr">
        <is>
          <t>X</t>
        </is>
      </c>
      <c r="CT3129" t="inlineStr">
        <is>
          <t>X</t>
        </is>
      </c>
      <c r="CV3129" t="inlineStr">
        <is>
          <t>X</t>
        </is>
      </c>
      <c r="CY3129" t="inlineStr">
        <is>
          <t>X</t>
        </is>
      </c>
      <c r="CZ3129" t="inlineStr">
        <is>
          <t>R</t>
        </is>
      </c>
      <c r="DC3129" t="inlineStr">
        <is>
          <t>X</t>
        </is>
      </c>
      <c r="DF3129" t="inlineStr">
        <is>
          <t>X</t>
        </is>
      </c>
      <c r="DG3129" t="inlineStr">
        <is>
          <t>R</t>
        </is>
      </c>
      <c r="DI3129" t="inlineStr">
        <is>
          <t>X</t>
        </is>
      </c>
      <c r="DM3129" t="inlineStr">
        <is>
          <t>R</t>
        </is>
      </c>
      <c r="DN3129" t="inlineStr">
        <is>
          <t>X</t>
        </is>
      </c>
      <c r="DS3129" t="inlineStr">
        <is>
          <t>R</t>
        </is>
      </c>
      <c r="DU3129" t="inlineStr">
        <is>
          <t>X</t>
        </is>
      </c>
      <c r="DW3129" t="inlineStr">
        <is>
          <t>X</t>
        </is>
      </c>
      <c r="DX3129" t="inlineStr">
        <is>
          <t>X</t>
        </is>
      </c>
      <c r="EA3129" t="inlineStr">
        <is>
          <t>X</t>
        </is>
      </c>
      <c r="ED3129" t="inlineStr">
        <is>
          <t>R</t>
        </is>
      </c>
      <c r="EF3129" t="inlineStr">
        <is>
          <t>X</t>
        </is>
      </c>
    </row>
    <row r="3130">
      <c r="A3130" t="inlineStr">
        <is>
          <t>OH0022056519</t>
        </is>
      </c>
      <c r="B3130" t="n">
        <v>78</v>
      </c>
      <c r="C3130" t="n">
        <v>391088</v>
      </c>
      <c r="D3130" t="inlineStr">
        <is>
          <t>MCNEMAR</t>
        </is>
      </c>
      <c r="E3130" t="inlineStr">
        <is>
          <t>AMBERLY</t>
        </is>
      </c>
      <c r="F3130">
        <f>CONCATENATE(D3130," ",LEFT(H3130,4),"T=",AU3130,"D=",AV3130,"R=",AW3130,"M=",AX3130,"L=",AY3130,"B=",AZ3130)</f>
        <v/>
      </c>
      <c r="G3130" t="inlineStr">
        <is>
          <t>SHERON</t>
        </is>
      </c>
      <c r="I3130" t="inlineStr">
        <is>
          <t>1987-04-03</t>
        </is>
      </c>
      <c r="J3130" t="inlineStr">
        <is>
          <t>2024-09-28</t>
        </is>
      </c>
      <c r="K3130" t="inlineStr">
        <is>
          <t>ACTIVE</t>
        </is>
      </c>
      <c r="M3130">
        <f>RIGHT(L3130,LEN(L3130)-FIND(" ",L3130))</f>
        <v/>
      </c>
      <c r="N3130" t="inlineStr">
        <is>
          <t>2925 CARLTON DR NW</t>
        </is>
      </c>
      <c r="P3130" t="inlineStr">
        <is>
          <t>WARREN</t>
        </is>
      </c>
      <c r="Q3130" t="inlineStr">
        <is>
          <t>OH</t>
        </is>
      </c>
      <c r="R3130" t="n">
        <v>44485</v>
      </c>
      <c r="AD3130" t="inlineStr">
        <is>
          <t>TRUMBULL CAREER &amp; TECH CENTER</t>
        </is>
      </c>
      <c r="AE3130" t="inlineStr">
        <is>
          <t>WARREN CITY</t>
        </is>
      </c>
      <c r="AF3130" t="inlineStr">
        <is>
          <t>WARREN CITY SD</t>
        </is>
      </c>
      <c r="AH3130" t="n">
        <v>14</v>
      </c>
      <c r="AI3130" t="n">
        <v>11</v>
      </c>
      <c r="AN3130" t="inlineStr">
        <is>
          <t>WARREN</t>
        </is>
      </c>
      <c r="AO3130" t="inlineStr">
        <is>
          <t>WARREN CITY 1G</t>
        </is>
      </c>
      <c r="AP3130" t="inlineStr">
        <is>
          <t>78-P-ACL</t>
        </is>
      </c>
      <c r="AQ3130" t="n">
        <v>9</v>
      </c>
      <c r="AR3130" t="n">
        <v>64</v>
      </c>
      <c r="AS3130" t="n">
        <v>32</v>
      </c>
      <c r="AV3130" t="inlineStr">
        <is>
          <t>WARREN-WARD 1</t>
        </is>
      </c>
      <c r="AW3130">
        <f>COUNTA($BA$3130:$EE$3130)</f>
        <v/>
      </c>
      <c r="AX3130">
        <f>COUNTIF($BA$3130:$EE$3130,"D")</f>
        <v/>
      </c>
      <c r="AY3130">
        <f>COUNTIF($BA$3130:$EE$3130,"R")</f>
        <v/>
      </c>
      <c r="AZ3130">
        <f>IF(BL3130="D",1,0)+IF(BM3130="D",1,0)+IF(BR3130="D",1,0)+IF(BS3130="D",1,0)+IF(BU3130="D",1,0)+IF(CA3130="D",1,0)+IF(CB3130="D",1,0)+IF(CC3130="D",1,0)+IF(CD3130="D",1,0)+IF(CJ3130="D",1,0)+IF(CK3130="D",1,0)+IF(CO3130="D",1,0)+IF(CP3130="D",1,0)+IF(CQ3130="D",1,0)+IF(CU3130="D",1,0)+IF(CV3130="D",1,0)+IF(DB3130="D",1,0)+IF(DC3130="D",1,0)+IF(DH3130="D",1,0)+IF(DI3130="D",1,0)+IF(DM3130="D",1,0)+IF(DN3130="D",1,0)+IF(DO3130="D",1,0)+IF(DU3130="D",1,0)+IF(DX3130="D",1,0)</f>
        <v/>
      </c>
      <c r="BA3130">
        <f>IF(DH3130&lt;&gt;"",1,0)+IF(DI3130&lt;&gt;"",1,0)+IF(DK3130&lt;&gt;"",1,0)+IF(DM3130&lt;&gt;"",1,0)+IF(DN3130&lt;&gt;"",1,0)+IF(DO3130&lt;&gt;"",1,0)+IF(DQ3130&lt;&gt;"",1,0)+IF(DR3130&lt;&gt;"",1,0)+IF(DT3130&lt;&gt;"",1,0)+IF(DU3130&lt;&gt;"",1,0)+IF(DV3130&lt;&gt;"",1,0)+IF(DW3130&lt;&gt;"",1,0)+IF(DX3130&lt;&gt;"",1,0)+IF(DZ3130&lt;&gt;"",1,0)+IF(EA3130&lt;&gt;"",1,0)+IF(EB3130&lt;&gt;"",1,0)+IF(EE3130&lt;&gt;"",1,0)</f>
        <v/>
      </c>
      <c r="BB3130">
        <f>IF(AND(AV3130&gt;0, AW3130&gt;0),1,0)</f>
        <v/>
      </c>
      <c r="BY3130" t="inlineStr">
        <is>
          <t>D</t>
        </is>
      </c>
      <c r="CA3130" t="inlineStr">
        <is>
          <t>X</t>
        </is>
      </c>
      <c r="CK3130" t="inlineStr">
        <is>
          <t>X</t>
        </is>
      </c>
      <c r="CN3130" t="inlineStr">
        <is>
          <t>X</t>
        </is>
      </c>
      <c r="CP3130" t="inlineStr">
        <is>
          <t>X</t>
        </is>
      </c>
      <c r="DC3130" t="inlineStr">
        <is>
          <t>X</t>
        </is>
      </c>
      <c r="DN3130" t="inlineStr">
        <is>
          <t>X</t>
        </is>
      </c>
      <c r="DU3130" t="inlineStr">
        <is>
          <t>X</t>
        </is>
      </c>
      <c r="EF3130" t="inlineStr">
        <is>
          <t>X</t>
        </is>
      </c>
    </row>
    <row r="3131">
      <c r="A3131" t="inlineStr">
        <is>
          <t>OH0021088651</t>
        </is>
      </c>
      <c r="B3131" t="n">
        <v>78</v>
      </c>
      <c r="C3131" t="n">
        <v>375063</v>
      </c>
      <c r="D3131" t="inlineStr">
        <is>
          <t>COURTNEY</t>
        </is>
      </c>
      <c r="E3131" t="inlineStr">
        <is>
          <t>LISA</t>
        </is>
      </c>
      <c r="F3131">
        <f>CONCATENATE(D3131," ",LEFT(H3131,4),"T=",AU3131,"D=",AV3131,"R=",AW3131,"M=",AX3131,"L=",AY3131,"B=",AZ3131)</f>
        <v/>
      </c>
      <c r="G3131" t="inlineStr">
        <is>
          <t>M</t>
        </is>
      </c>
      <c r="I3131" t="inlineStr">
        <is>
          <t>1966-08-19</t>
        </is>
      </c>
      <c r="J3131" t="inlineStr">
        <is>
          <t>2024-08-21</t>
        </is>
      </c>
      <c r="K3131" t="inlineStr">
        <is>
          <t>ACTIVE</t>
        </is>
      </c>
      <c r="M3131">
        <f>RIGHT(L3131,LEN(L3131)-FIND(" ",L3131))</f>
        <v/>
      </c>
      <c r="N3131" t="inlineStr">
        <is>
          <t>3130 BEAL ST NW</t>
        </is>
      </c>
      <c r="O3131" t="inlineStr">
        <is>
          <t>APT 4</t>
        </is>
      </c>
      <c r="P3131" t="inlineStr">
        <is>
          <t>WARREN</t>
        </is>
      </c>
      <c r="Q3131" t="inlineStr">
        <is>
          <t>OH</t>
        </is>
      </c>
      <c r="R3131" t="n">
        <v>44485</v>
      </c>
      <c r="AD3131" t="inlineStr">
        <is>
          <t>TRUMBULL CAREER &amp; TECH CENTER</t>
        </is>
      </c>
      <c r="AE3131" t="inlineStr">
        <is>
          <t>WARREN CITY</t>
        </is>
      </c>
      <c r="AF3131" t="inlineStr">
        <is>
          <t>WARREN CITY SD</t>
        </is>
      </c>
      <c r="AH3131" t="n">
        <v>14</v>
      </c>
      <c r="AI3131" t="n">
        <v>11</v>
      </c>
      <c r="AN3131" t="inlineStr">
        <is>
          <t>WARREN</t>
        </is>
      </c>
      <c r="AO3131" t="inlineStr">
        <is>
          <t>WARREN CITY 1G</t>
        </is>
      </c>
      <c r="AP3131" t="inlineStr">
        <is>
          <t>78-P-ACL</t>
        </is>
      </c>
      <c r="AQ3131" t="n">
        <v>9</v>
      </c>
      <c r="AR3131" t="n">
        <v>64</v>
      </c>
      <c r="AS3131" t="n">
        <v>32</v>
      </c>
      <c r="AV3131" t="inlineStr">
        <is>
          <t>WARREN-WARD 1</t>
        </is>
      </c>
      <c r="AW3131">
        <f>COUNTA($BA$3131:$EE$3131)</f>
        <v/>
      </c>
      <c r="AX3131">
        <f>COUNTIF($BA$3131:$EE$3131,"D")</f>
        <v/>
      </c>
      <c r="AY3131">
        <f>COUNTIF($BA$3131:$EE$3131,"R")</f>
        <v/>
      </c>
      <c r="AZ3131">
        <f>IF(BL3131="D",1,0)+IF(BM3131="D",1,0)+IF(BR3131="D",1,0)+IF(BS3131="D",1,0)+IF(BU3131="D",1,0)+IF(CA3131="D",1,0)+IF(CB3131="D",1,0)+IF(CC3131="D",1,0)+IF(CD3131="D",1,0)+IF(CJ3131="D",1,0)+IF(CK3131="D",1,0)+IF(CO3131="D",1,0)+IF(CP3131="D",1,0)+IF(CQ3131="D",1,0)+IF(CU3131="D",1,0)+IF(CV3131="D",1,0)+IF(DB3131="D",1,0)+IF(DC3131="D",1,0)+IF(DH3131="D",1,0)+IF(DI3131="D",1,0)+IF(DM3131="D",1,0)+IF(DN3131="D",1,0)+IF(DO3131="D",1,0)+IF(DU3131="D",1,0)+IF(DX3131="D",1,0)</f>
        <v/>
      </c>
      <c r="BA3131">
        <f>IF(DH3131&lt;&gt;"",1,0)+IF(DI3131&lt;&gt;"",1,0)+IF(DK3131&lt;&gt;"",1,0)+IF(DM3131&lt;&gt;"",1,0)+IF(DN3131&lt;&gt;"",1,0)+IF(DO3131&lt;&gt;"",1,0)+IF(DQ3131&lt;&gt;"",1,0)+IF(DR3131&lt;&gt;"",1,0)+IF(DT3131&lt;&gt;"",1,0)+IF(DU3131&lt;&gt;"",1,0)+IF(DV3131&lt;&gt;"",1,0)+IF(DW3131&lt;&gt;"",1,0)+IF(DX3131&lt;&gt;"",1,0)+IF(DZ3131&lt;&gt;"",1,0)+IF(EA3131&lt;&gt;"",1,0)+IF(EB3131&lt;&gt;"",1,0)+IF(EE3131&lt;&gt;"",1,0)</f>
        <v/>
      </c>
      <c r="BB3131">
        <f>IF(AND(AV3131&gt;0, AW3131&gt;0),1,0)</f>
        <v/>
      </c>
    </row>
    <row r="3132">
      <c r="A3132" t="inlineStr">
        <is>
          <t>OH0026799635</t>
        </is>
      </c>
      <c r="B3132" t="n">
        <v>78</v>
      </c>
      <c r="C3132" t="n">
        <v>470567</v>
      </c>
      <c r="D3132" t="inlineStr">
        <is>
          <t>KOVACH</t>
        </is>
      </c>
      <c r="E3132" t="inlineStr">
        <is>
          <t>SHAWN</t>
        </is>
      </c>
      <c r="F3132">
        <f>CONCATENATE(D3132," ",LEFT(H3132,4),"T=",AU3132,"D=",AV3132,"R=",AW3132,"M=",AX3132,"L=",AY3132,"B=",AZ3132)</f>
        <v/>
      </c>
      <c r="G3132" t="inlineStr">
        <is>
          <t>D</t>
        </is>
      </c>
      <c r="I3132" t="inlineStr">
        <is>
          <t>1973-12-30</t>
        </is>
      </c>
      <c r="J3132" t="inlineStr">
        <is>
          <t>2023-01-03</t>
        </is>
      </c>
      <c r="K3132" t="inlineStr">
        <is>
          <t>ACTIVE</t>
        </is>
      </c>
      <c r="M3132">
        <f>RIGHT(L3132,LEN(L3132)-FIND(" ",L3132))</f>
        <v/>
      </c>
      <c r="N3132" t="inlineStr">
        <is>
          <t>2891 CRESTWOOD DR NW</t>
        </is>
      </c>
      <c r="P3132" t="inlineStr">
        <is>
          <t>WARREN</t>
        </is>
      </c>
      <c r="Q3132" t="inlineStr">
        <is>
          <t>OH</t>
        </is>
      </c>
      <c r="R3132" t="n">
        <v>44485</v>
      </c>
      <c r="AD3132" t="inlineStr">
        <is>
          <t>TRUMBULL CAREER &amp; TECH CENTER</t>
        </is>
      </c>
      <c r="AE3132" t="inlineStr">
        <is>
          <t>WARREN CITY</t>
        </is>
      </c>
      <c r="AF3132" t="inlineStr">
        <is>
          <t>WARREN CITY SD</t>
        </is>
      </c>
      <c r="AH3132" t="n">
        <v>14</v>
      </c>
      <c r="AI3132" t="n">
        <v>11</v>
      </c>
      <c r="AN3132" t="inlineStr">
        <is>
          <t>WARREN</t>
        </is>
      </c>
      <c r="AO3132" t="inlineStr">
        <is>
          <t>WARREN CITY 1G</t>
        </is>
      </c>
      <c r="AP3132" t="inlineStr">
        <is>
          <t>78-P-ACL</t>
        </is>
      </c>
      <c r="AQ3132" t="n">
        <v>9</v>
      </c>
      <c r="AR3132" t="n">
        <v>64</v>
      </c>
      <c r="AS3132" t="n">
        <v>32</v>
      </c>
      <c r="AV3132" t="inlineStr">
        <is>
          <t>WARREN-WARD 1</t>
        </is>
      </c>
      <c r="AW3132">
        <f>COUNTA($BA$3132:$EE$3132)</f>
        <v/>
      </c>
      <c r="AX3132">
        <f>COUNTIF($BA$3132:$EE$3132,"D")</f>
        <v/>
      </c>
      <c r="AY3132">
        <f>COUNTIF($BA$3132:$EE$3132,"R")</f>
        <v/>
      </c>
      <c r="AZ3132">
        <f>IF(BL3132="D",1,0)+IF(BM3132="D",1,0)+IF(BR3132="D",1,0)+IF(BS3132="D",1,0)+IF(BU3132="D",1,0)+IF(CA3132="D",1,0)+IF(CB3132="D",1,0)+IF(CC3132="D",1,0)+IF(CD3132="D",1,0)+IF(CJ3132="D",1,0)+IF(CK3132="D",1,0)+IF(CO3132="D",1,0)+IF(CP3132="D",1,0)+IF(CQ3132="D",1,0)+IF(CU3132="D",1,0)+IF(CV3132="D",1,0)+IF(DB3132="D",1,0)+IF(DC3132="D",1,0)+IF(DH3132="D",1,0)+IF(DI3132="D",1,0)+IF(DM3132="D",1,0)+IF(DN3132="D",1,0)+IF(DO3132="D",1,0)+IF(DU3132="D",1,0)+IF(DX3132="D",1,0)</f>
        <v/>
      </c>
      <c r="BA3132">
        <f>IF(DH3132&lt;&gt;"",1,0)+IF(DI3132&lt;&gt;"",1,0)+IF(DK3132&lt;&gt;"",1,0)+IF(DM3132&lt;&gt;"",1,0)+IF(DN3132&lt;&gt;"",1,0)+IF(DO3132&lt;&gt;"",1,0)+IF(DQ3132&lt;&gt;"",1,0)+IF(DR3132&lt;&gt;"",1,0)+IF(DT3132&lt;&gt;"",1,0)+IF(DU3132&lt;&gt;"",1,0)+IF(DV3132&lt;&gt;"",1,0)+IF(DW3132&lt;&gt;"",1,0)+IF(DX3132&lt;&gt;"",1,0)+IF(DZ3132&lt;&gt;"",1,0)+IF(EA3132&lt;&gt;"",1,0)+IF(EB3132&lt;&gt;"",1,0)+IF(EE3132&lt;&gt;"",1,0)</f>
        <v/>
      </c>
      <c r="BB3132">
        <f>IF(AND(AV3132&gt;0, AW3132&gt;0),1,0)</f>
        <v/>
      </c>
      <c r="EF3132" t="inlineStr">
        <is>
          <t>X</t>
        </is>
      </c>
    </row>
    <row r="3133">
      <c r="A3133" t="inlineStr">
        <is>
          <t>OH0023016121</t>
        </is>
      </c>
      <c r="B3133" t="n">
        <v>78</v>
      </c>
      <c r="C3133" t="n">
        <v>405213</v>
      </c>
      <c r="D3133" t="inlineStr">
        <is>
          <t>KACMAR</t>
        </is>
      </c>
      <c r="E3133" t="inlineStr">
        <is>
          <t>GABRIELLA</t>
        </is>
      </c>
      <c r="F3133">
        <f>CONCATENATE(D3133," ",LEFT(H3133,4),"T=",AU3133,"D=",AV3133,"R=",AW3133,"M=",AX3133,"L=",AY3133,"B=",AZ3133)</f>
        <v/>
      </c>
      <c r="G3133" t="inlineStr">
        <is>
          <t>ANASTASIA</t>
        </is>
      </c>
      <c r="I3133" t="inlineStr">
        <is>
          <t>1996-01-17</t>
        </is>
      </c>
      <c r="J3133" t="inlineStr">
        <is>
          <t>2023-05-10</t>
        </is>
      </c>
      <c r="K3133" t="inlineStr">
        <is>
          <t>ACTIVE</t>
        </is>
      </c>
      <c r="M3133">
        <f>RIGHT(L3133,LEN(L3133)-FIND(" ",L3133))</f>
        <v/>
      </c>
      <c r="N3133" t="inlineStr">
        <is>
          <t>1527 CLEMMENS AVE NW</t>
        </is>
      </c>
      <c r="P3133" t="inlineStr">
        <is>
          <t>WARREN</t>
        </is>
      </c>
      <c r="Q3133" t="inlineStr">
        <is>
          <t>OH</t>
        </is>
      </c>
      <c r="R3133" t="n">
        <v>44485</v>
      </c>
      <c r="AD3133" t="inlineStr">
        <is>
          <t>TRUMBULL CAREER &amp; TECH CENTER</t>
        </is>
      </c>
      <c r="AE3133" t="inlineStr">
        <is>
          <t>WARREN CITY</t>
        </is>
      </c>
      <c r="AF3133" t="inlineStr">
        <is>
          <t>WARREN CITY SD</t>
        </is>
      </c>
      <c r="AH3133" t="n">
        <v>14</v>
      </c>
      <c r="AI3133" t="n">
        <v>11</v>
      </c>
      <c r="AN3133" t="inlineStr">
        <is>
          <t>WARREN</t>
        </is>
      </c>
      <c r="AO3133" t="inlineStr">
        <is>
          <t>WARREN CITY 1G</t>
        </is>
      </c>
      <c r="AP3133" t="inlineStr">
        <is>
          <t>78-P-ACL</t>
        </is>
      </c>
      <c r="AQ3133" t="n">
        <v>9</v>
      </c>
      <c r="AR3133" t="n">
        <v>64</v>
      </c>
      <c r="AS3133" t="n">
        <v>32</v>
      </c>
      <c r="AV3133" t="inlineStr">
        <is>
          <t>WARREN-WARD 1</t>
        </is>
      </c>
      <c r="AW3133">
        <f>COUNTA($BA$3133:$EE$3133)</f>
        <v/>
      </c>
      <c r="AX3133">
        <f>COUNTIF($BA$3133:$EE$3133,"D")</f>
        <v/>
      </c>
      <c r="AY3133">
        <f>COUNTIF($BA$3133:$EE$3133,"R")</f>
        <v/>
      </c>
      <c r="AZ3133">
        <f>IF(BL3133="D",1,0)+IF(BM3133="D",1,0)+IF(BR3133="D",1,0)+IF(BS3133="D",1,0)+IF(BU3133="D",1,0)+IF(CA3133="D",1,0)+IF(CB3133="D",1,0)+IF(CC3133="D",1,0)+IF(CD3133="D",1,0)+IF(CJ3133="D",1,0)+IF(CK3133="D",1,0)+IF(CO3133="D",1,0)+IF(CP3133="D",1,0)+IF(CQ3133="D",1,0)+IF(CU3133="D",1,0)+IF(CV3133="D",1,0)+IF(DB3133="D",1,0)+IF(DC3133="D",1,0)+IF(DH3133="D",1,0)+IF(DI3133="D",1,0)+IF(DM3133="D",1,0)+IF(DN3133="D",1,0)+IF(DO3133="D",1,0)+IF(DU3133="D",1,0)+IF(DX3133="D",1,0)</f>
        <v/>
      </c>
      <c r="BA3133">
        <f>IF(DH3133&lt;&gt;"",1,0)+IF(DI3133&lt;&gt;"",1,0)+IF(DK3133&lt;&gt;"",1,0)+IF(DM3133&lt;&gt;"",1,0)+IF(DN3133&lt;&gt;"",1,0)+IF(DO3133&lt;&gt;"",1,0)+IF(DQ3133&lt;&gt;"",1,0)+IF(DR3133&lt;&gt;"",1,0)+IF(DT3133&lt;&gt;"",1,0)+IF(DU3133&lt;&gt;"",1,0)+IF(DV3133&lt;&gt;"",1,0)+IF(DW3133&lt;&gt;"",1,0)+IF(DX3133&lt;&gt;"",1,0)+IF(DZ3133&lt;&gt;"",1,0)+IF(EA3133&lt;&gt;"",1,0)+IF(EB3133&lt;&gt;"",1,0)+IF(EE3133&lt;&gt;"",1,0)</f>
        <v/>
      </c>
      <c r="BB3133">
        <f>IF(AND(AV3133&gt;0, AW3133&gt;0),1,0)</f>
        <v/>
      </c>
    </row>
    <row r="3134">
      <c r="A3134" t="inlineStr">
        <is>
          <t>OH0019362609</t>
        </is>
      </c>
      <c r="B3134" t="n">
        <v>78</v>
      </c>
      <c r="C3134" t="n">
        <v>353491</v>
      </c>
      <c r="D3134" t="inlineStr">
        <is>
          <t>RUSSELL</t>
        </is>
      </c>
      <c r="E3134" t="inlineStr">
        <is>
          <t>REGINALD</t>
        </is>
      </c>
      <c r="F3134">
        <f>CONCATENATE(D3134," ",LEFT(H3134,4),"T=",AU3134,"D=",AV3134,"R=",AW3134,"M=",AX3134,"L=",AY3134,"B=",AZ3134)</f>
        <v/>
      </c>
      <c r="I3134" t="inlineStr">
        <is>
          <t>1953-03-22</t>
        </is>
      </c>
      <c r="J3134" t="inlineStr">
        <is>
          <t>2018-08-04</t>
        </is>
      </c>
      <c r="K3134" t="inlineStr">
        <is>
          <t>ACTIVE</t>
        </is>
      </c>
      <c r="M3134">
        <f>RIGHT(L3134,LEN(L3134)-FIND(" ",L3134))</f>
        <v/>
      </c>
      <c r="N3134" t="inlineStr">
        <is>
          <t>3924 TOD AVE NW</t>
        </is>
      </c>
      <c r="P3134" t="inlineStr">
        <is>
          <t>WARREN</t>
        </is>
      </c>
      <c r="Q3134" t="inlineStr">
        <is>
          <t>OH</t>
        </is>
      </c>
      <c r="R3134" t="n">
        <v>44485</v>
      </c>
      <c r="V3134" t="inlineStr">
        <is>
          <t>P O BOX 1009</t>
        </is>
      </c>
      <c r="X3134" t="inlineStr">
        <is>
          <t>WARREN</t>
        </is>
      </c>
      <c r="Y3134" t="inlineStr">
        <is>
          <t>OH</t>
        </is>
      </c>
      <c r="Z3134" t="n">
        <v>44482</v>
      </c>
      <c r="AD3134" t="inlineStr">
        <is>
          <t>TRUMBULL CAREER &amp; TECH CENTER</t>
        </is>
      </c>
      <c r="AE3134" t="inlineStr">
        <is>
          <t>WARREN CITY</t>
        </is>
      </c>
      <c r="AF3134" t="inlineStr">
        <is>
          <t>WARREN CITY SD</t>
        </is>
      </c>
      <c r="AH3134" t="n">
        <v>14</v>
      </c>
      <c r="AI3134" t="n">
        <v>11</v>
      </c>
      <c r="AN3134" t="inlineStr">
        <is>
          <t>WARREN</t>
        </is>
      </c>
      <c r="AO3134" t="inlineStr">
        <is>
          <t>WARREN CITY 1G</t>
        </is>
      </c>
      <c r="AP3134" t="inlineStr">
        <is>
          <t>78-P-ACL</t>
        </is>
      </c>
      <c r="AQ3134" t="n">
        <v>9</v>
      </c>
      <c r="AR3134" t="n">
        <v>64</v>
      </c>
      <c r="AS3134" t="n">
        <v>32</v>
      </c>
      <c r="AV3134" t="inlineStr">
        <is>
          <t>WARREN-WARD 1</t>
        </is>
      </c>
      <c r="AW3134">
        <f>COUNTA($BA$3134:$EE$3134)</f>
        <v/>
      </c>
      <c r="AX3134">
        <f>COUNTIF($BA$3134:$EE$3134,"D")</f>
        <v/>
      </c>
      <c r="AY3134">
        <f>COUNTIF($BA$3134:$EE$3134,"R")</f>
        <v/>
      </c>
      <c r="AZ3134">
        <f>IF(BL3134="D",1,0)+IF(BM3134="D",1,0)+IF(BR3134="D",1,0)+IF(BS3134="D",1,0)+IF(BU3134="D",1,0)+IF(CA3134="D",1,0)+IF(CB3134="D",1,0)+IF(CC3134="D",1,0)+IF(CD3134="D",1,0)+IF(CJ3134="D",1,0)+IF(CK3134="D",1,0)+IF(CO3134="D",1,0)+IF(CP3134="D",1,0)+IF(CQ3134="D",1,0)+IF(CU3134="D",1,0)+IF(CV3134="D",1,0)+IF(DB3134="D",1,0)+IF(DC3134="D",1,0)+IF(DH3134="D",1,0)+IF(DI3134="D",1,0)+IF(DM3134="D",1,0)+IF(DN3134="D",1,0)+IF(DO3134="D",1,0)+IF(DU3134="D",1,0)+IF(DX3134="D",1,0)</f>
        <v/>
      </c>
      <c r="BA3134">
        <f>IF(DH3134&lt;&gt;"",1,0)+IF(DI3134&lt;&gt;"",1,0)+IF(DK3134&lt;&gt;"",1,0)+IF(DM3134&lt;&gt;"",1,0)+IF(DN3134&lt;&gt;"",1,0)+IF(DO3134&lt;&gt;"",1,0)+IF(DQ3134&lt;&gt;"",1,0)+IF(DR3134&lt;&gt;"",1,0)+IF(DT3134&lt;&gt;"",1,0)+IF(DU3134&lt;&gt;"",1,0)+IF(DV3134&lt;&gt;"",1,0)+IF(DW3134&lt;&gt;"",1,0)+IF(DX3134&lt;&gt;"",1,0)+IF(DZ3134&lt;&gt;"",1,0)+IF(EA3134&lt;&gt;"",1,0)+IF(EB3134&lt;&gt;"",1,0)+IF(EE3134&lt;&gt;"",1,0)</f>
        <v/>
      </c>
      <c r="BB3134">
        <f>IF(AND(AV3134&gt;0, AW3134&gt;0),1,0)</f>
        <v/>
      </c>
      <c r="CV3134" t="inlineStr">
        <is>
          <t>X</t>
        </is>
      </c>
      <c r="DM3134" t="inlineStr">
        <is>
          <t>D</t>
        </is>
      </c>
      <c r="DN3134" t="inlineStr">
        <is>
          <t>X</t>
        </is>
      </c>
      <c r="DU3134" t="inlineStr">
        <is>
          <t>X</t>
        </is>
      </c>
      <c r="EF3134" t="inlineStr">
        <is>
          <t>X</t>
        </is>
      </c>
    </row>
    <row r="3135">
      <c r="A3135" t="inlineStr">
        <is>
          <t>OH0025373673</t>
        </is>
      </c>
      <c r="B3135" t="n">
        <v>78</v>
      </c>
      <c r="C3135" t="n">
        <v>443406</v>
      </c>
      <c r="D3135" t="inlineStr">
        <is>
          <t>KUBACKA</t>
        </is>
      </c>
      <c r="E3135" t="inlineStr">
        <is>
          <t>DUSTIN</t>
        </is>
      </c>
      <c r="F3135">
        <f>CONCATENATE(D3135," ",LEFT(H3135,4),"T=",AU3135,"D=",AV3135,"R=",AW3135,"M=",AX3135,"L=",AY3135,"B=",AZ3135)</f>
        <v/>
      </c>
      <c r="G3135" t="inlineStr">
        <is>
          <t>ROBERT</t>
        </is>
      </c>
      <c r="I3135" t="inlineStr">
        <is>
          <t>1993-12-30</t>
        </is>
      </c>
      <c r="J3135" t="inlineStr">
        <is>
          <t>2019-11-26</t>
        </is>
      </c>
      <c r="K3135" t="inlineStr">
        <is>
          <t>CONFIRMATION</t>
        </is>
      </c>
      <c r="M3135">
        <f>RIGHT(L3135,LEN(L3135)-FIND(" ",L3135))</f>
        <v/>
      </c>
      <c r="N3135" t="inlineStr">
        <is>
          <t>1637 CLEARVIEW ST NW</t>
        </is>
      </c>
      <c r="P3135" t="inlineStr">
        <is>
          <t>WARREN</t>
        </is>
      </c>
      <c r="Q3135" t="inlineStr">
        <is>
          <t>OH</t>
        </is>
      </c>
      <c r="R3135" t="n">
        <v>44485</v>
      </c>
      <c r="AD3135" t="inlineStr">
        <is>
          <t>TRUMBULL CAREER &amp; TECH CENTER</t>
        </is>
      </c>
      <c r="AE3135" t="inlineStr">
        <is>
          <t>WARREN CITY</t>
        </is>
      </c>
      <c r="AF3135" t="inlineStr">
        <is>
          <t>WARREN CITY SD</t>
        </is>
      </c>
      <c r="AH3135" t="n">
        <v>14</v>
      </c>
      <c r="AI3135" t="n">
        <v>11</v>
      </c>
      <c r="AN3135" t="inlineStr">
        <is>
          <t>WARREN</t>
        </is>
      </c>
      <c r="AO3135" t="inlineStr">
        <is>
          <t>WARREN CITY 1G</t>
        </is>
      </c>
      <c r="AP3135" t="inlineStr">
        <is>
          <t>78-P-ACL</t>
        </is>
      </c>
      <c r="AQ3135" t="n">
        <v>9</v>
      </c>
      <c r="AR3135" t="n">
        <v>64</v>
      </c>
      <c r="AS3135" t="n">
        <v>32</v>
      </c>
      <c r="AV3135" t="inlineStr">
        <is>
          <t>WARREN-WARD 1</t>
        </is>
      </c>
      <c r="AW3135">
        <f>COUNTA($BA$3135:$EE$3135)</f>
        <v/>
      </c>
      <c r="AX3135">
        <f>COUNTIF($BA$3135:$EE$3135,"D")</f>
        <v/>
      </c>
      <c r="AY3135">
        <f>COUNTIF($BA$3135:$EE$3135,"R")</f>
        <v/>
      </c>
      <c r="AZ3135">
        <f>IF(BL3135="D",1,0)+IF(BM3135="D",1,0)+IF(BR3135="D",1,0)+IF(BS3135="D",1,0)+IF(BU3135="D",1,0)+IF(CA3135="D",1,0)+IF(CB3135="D",1,0)+IF(CC3135="D",1,0)+IF(CD3135="D",1,0)+IF(CJ3135="D",1,0)+IF(CK3135="D",1,0)+IF(CO3135="D",1,0)+IF(CP3135="D",1,0)+IF(CQ3135="D",1,0)+IF(CU3135="D",1,0)+IF(CV3135="D",1,0)+IF(DB3135="D",1,0)+IF(DC3135="D",1,0)+IF(DH3135="D",1,0)+IF(DI3135="D",1,0)+IF(DM3135="D",1,0)+IF(DN3135="D",1,0)+IF(DO3135="D",1,0)+IF(DU3135="D",1,0)+IF(DX3135="D",1,0)</f>
        <v/>
      </c>
      <c r="BA3135">
        <f>IF(DH3135&lt;&gt;"",1,0)+IF(DI3135&lt;&gt;"",1,0)+IF(DK3135&lt;&gt;"",1,0)+IF(DM3135&lt;&gt;"",1,0)+IF(DN3135&lt;&gt;"",1,0)+IF(DO3135&lt;&gt;"",1,0)+IF(DQ3135&lt;&gt;"",1,0)+IF(DR3135&lt;&gt;"",1,0)+IF(DT3135&lt;&gt;"",1,0)+IF(DU3135&lt;&gt;"",1,0)+IF(DV3135&lt;&gt;"",1,0)+IF(DW3135&lt;&gt;"",1,0)+IF(DX3135&lt;&gt;"",1,0)+IF(DZ3135&lt;&gt;"",1,0)+IF(EA3135&lt;&gt;"",1,0)+IF(EB3135&lt;&gt;"",1,0)+IF(EE3135&lt;&gt;"",1,0)</f>
        <v/>
      </c>
      <c r="BB3135">
        <f>IF(AND(AV3135&gt;0, AW3135&gt;0),1,0)</f>
        <v/>
      </c>
    </row>
    <row r="3136">
      <c r="A3136" t="inlineStr">
        <is>
          <t>OH0025658015</t>
        </is>
      </c>
      <c r="B3136" t="n">
        <v>78</v>
      </c>
      <c r="C3136" t="n">
        <v>448044</v>
      </c>
      <c r="D3136" t="inlineStr">
        <is>
          <t>KANE</t>
        </is>
      </c>
      <c r="E3136" t="inlineStr">
        <is>
          <t>THERESA</t>
        </is>
      </c>
      <c r="F3136">
        <f>CONCATENATE(D3136," ",LEFT(H3136,4),"T=",AU3136,"D=",AV3136,"R=",AW3136,"M=",AX3136,"L=",AY3136,"B=",AZ3136)</f>
        <v/>
      </c>
      <c r="G3136" t="inlineStr">
        <is>
          <t>A</t>
        </is>
      </c>
      <c r="I3136" t="inlineStr">
        <is>
          <t>1953-10-08</t>
        </is>
      </c>
      <c r="J3136" t="inlineStr">
        <is>
          <t>2024-10-07</t>
        </is>
      </c>
      <c r="K3136" t="inlineStr">
        <is>
          <t>ACTIVE</t>
        </is>
      </c>
      <c r="M3136">
        <f>RIGHT(L3136,LEN(L3136)-FIND(" ",L3136))</f>
        <v/>
      </c>
      <c r="N3136" t="inlineStr">
        <is>
          <t>2875 CRESTWOOD DR NW</t>
        </is>
      </c>
      <c r="P3136" t="inlineStr">
        <is>
          <t>WARREN</t>
        </is>
      </c>
      <c r="Q3136" t="inlineStr">
        <is>
          <t>OH</t>
        </is>
      </c>
      <c r="R3136" t="n">
        <v>44485</v>
      </c>
      <c r="AD3136" t="inlineStr">
        <is>
          <t>TRUMBULL CAREER &amp; TECH CENTER</t>
        </is>
      </c>
      <c r="AE3136" t="inlineStr">
        <is>
          <t>WARREN CITY</t>
        </is>
      </c>
      <c r="AF3136" t="inlineStr">
        <is>
          <t>WARREN CITY SD</t>
        </is>
      </c>
      <c r="AH3136" t="n">
        <v>14</v>
      </c>
      <c r="AI3136" t="n">
        <v>11</v>
      </c>
      <c r="AN3136" t="inlineStr">
        <is>
          <t>WARREN</t>
        </is>
      </c>
      <c r="AO3136" t="inlineStr">
        <is>
          <t>WARREN CITY 1G</t>
        </is>
      </c>
      <c r="AP3136" t="inlineStr">
        <is>
          <t>78-P-ACL</t>
        </is>
      </c>
      <c r="AQ3136" t="n">
        <v>9</v>
      </c>
      <c r="AR3136" t="n">
        <v>64</v>
      </c>
      <c r="AS3136" t="n">
        <v>32</v>
      </c>
      <c r="AV3136" t="inlineStr">
        <is>
          <t>WARREN-WARD 1</t>
        </is>
      </c>
      <c r="AW3136">
        <f>COUNTA($BA$3136:$EE$3136)</f>
        <v/>
      </c>
      <c r="AX3136">
        <f>COUNTIF($BA$3136:$EE$3136,"D")</f>
        <v/>
      </c>
      <c r="AY3136">
        <f>COUNTIF($BA$3136:$EE$3136,"R")</f>
        <v/>
      </c>
      <c r="AZ3136">
        <f>IF(BL3136="D",1,0)+IF(BM3136="D",1,0)+IF(BR3136="D",1,0)+IF(BS3136="D",1,0)+IF(BU3136="D",1,0)+IF(CA3136="D",1,0)+IF(CB3136="D",1,0)+IF(CC3136="D",1,0)+IF(CD3136="D",1,0)+IF(CJ3136="D",1,0)+IF(CK3136="D",1,0)+IF(CO3136="D",1,0)+IF(CP3136="D",1,0)+IF(CQ3136="D",1,0)+IF(CU3136="D",1,0)+IF(CV3136="D",1,0)+IF(DB3136="D",1,0)+IF(DC3136="D",1,0)+IF(DH3136="D",1,0)+IF(DI3136="D",1,0)+IF(DM3136="D",1,0)+IF(DN3136="D",1,0)+IF(DO3136="D",1,0)+IF(DU3136="D",1,0)+IF(DX3136="D",1,0)</f>
        <v/>
      </c>
      <c r="BA3136">
        <f>IF(DH3136&lt;&gt;"",1,0)+IF(DI3136&lt;&gt;"",1,0)+IF(DK3136&lt;&gt;"",1,0)+IF(DM3136&lt;&gt;"",1,0)+IF(DN3136&lt;&gt;"",1,0)+IF(DO3136&lt;&gt;"",1,0)+IF(DQ3136&lt;&gt;"",1,0)+IF(DR3136&lt;&gt;"",1,0)+IF(DT3136&lt;&gt;"",1,0)+IF(DU3136&lt;&gt;"",1,0)+IF(DV3136&lt;&gt;"",1,0)+IF(DW3136&lt;&gt;"",1,0)+IF(DX3136&lt;&gt;"",1,0)+IF(DZ3136&lt;&gt;"",1,0)+IF(EA3136&lt;&gt;"",1,0)+IF(EB3136&lt;&gt;"",1,0)+IF(EE3136&lt;&gt;"",1,0)</f>
        <v/>
      </c>
      <c r="BB3136">
        <f>IF(AND(AV3136&gt;0, AW3136&gt;0),1,0)</f>
        <v/>
      </c>
      <c r="BC3136" t="inlineStr">
        <is>
          <t>X</t>
        </is>
      </c>
      <c r="BD3136" t="inlineStr">
        <is>
          <t>X</t>
        </is>
      </c>
      <c r="BE3136" t="inlineStr">
        <is>
          <t>X</t>
        </is>
      </c>
      <c r="BH3136" t="inlineStr">
        <is>
          <t>X</t>
        </is>
      </c>
      <c r="BI3136" t="inlineStr">
        <is>
          <t>X</t>
        </is>
      </c>
      <c r="BK3136" t="inlineStr">
        <is>
          <t>X</t>
        </is>
      </c>
      <c r="BL3136" t="inlineStr">
        <is>
          <t>X</t>
        </is>
      </c>
      <c r="BS3136" t="inlineStr">
        <is>
          <t>X</t>
        </is>
      </c>
      <c r="BY3136" t="inlineStr">
        <is>
          <t>D</t>
        </is>
      </c>
      <c r="CA3136" t="inlineStr">
        <is>
          <t>X</t>
        </is>
      </c>
      <c r="CG3136" t="inlineStr">
        <is>
          <t>X</t>
        </is>
      </c>
      <c r="CK3136" t="inlineStr">
        <is>
          <t>X</t>
        </is>
      </c>
      <c r="CP3136" t="inlineStr">
        <is>
          <t>X</t>
        </is>
      </c>
      <c r="DN3136" t="inlineStr">
        <is>
          <t>X</t>
        </is>
      </c>
      <c r="EF3136" t="inlineStr">
        <is>
          <t>X</t>
        </is>
      </c>
    </row>
    <row r="3137">
      <c r="A3137" t="inlineStr">
        <is>
          <t>OH0025658339</t>
        </is>
      </c>
      <c r="B3137" t="n">
        <v>78</v>
      </c>
      <c r="C3137" t="n">
        <v>448051</v>
      </c>
      <c r="D3137" t="inlineStr">
        <is>
          <t>KANE</t>
        </is>
      </c>
      <c r="E3137" t="inlineStr">
        <is>
          <t>DENNIS</t>
        </is>
      </c>
      <c r="F3137">
        <f>CONCATENATE(D3137," ",LEFT(H3137,4),"T=",AU3137,"D=",AV3137,"R=",AW3137,"M=",AX3137,"L=",AY3137,"B=",AZ3137)</f>
        <v/>
      </c>
      <c r="I3137" t="inlineStr">
        <is>
          <t>1951-10-20</t>
        </is>
      </c>
      <c r="J3137" t="inlineStr">
        <is>
          <t>2024-10-07</t>
        </is>
      </c>
      <c r="K3137" t="inlineStr">
        <is>
          <t>ACTIVE</t>
        </is>
      </c>
      <c r="M3137">
        <f>RIGHT(L3137,LEN(L3137)-FIND(" ",L3137))</f>
        <v/>
      </c>
      <c r="N3137" t="inlineStr">
        <is>
          <t>2875 CRESTWOOD DR NW</t>
        </is>
      </c>
      <c r="P3137" t="inlineStr">
        <is>
          <t>WARREN</t>
        </is>
      </c>
      <c r="Q3137" t="inlineStr">
        <is>
          <t>OH</t>
        </is>
      </c>
      <c r="R3137" t="n">
        <v>44485</v>
      </c>
      <c r="AD3137" t="inlineStr">
        <is>
          <t>TRUMBULL CAREER &amp; TECH CENTER</t>
        </is>
      </c>
      <c r="AE3137" t="inlineStr">
        <is>
          <t>WARREN CITY</t>
        </is>
      </c>
      <c r="AF3137" t="inlineStr">
        <is>
          <t>WARREN CITY SD</t>
        </is>
      </c>
      <c r="AH3137" t="n">
        <v>14</v>
      </c>
      <c r="AI3137" t="n">
        <v>11</v>
      </c>
      <c r="AN3137" t="inlineStr">
        <is>
          <t>WARREN</t>
        </is>
      </c>
      <c r="AO3137" t="inlineStr">
        <is>
          <t>WARREN CITY 1G</t>
        </is>
      </c>
      <c r="AP3137" t="inlineStr">
        <is>
          <t>78-P-ACL</t>
        </is>
      </c>
      <c r="AQ3137" t="n">
        <v>9</v>
      </c>
      <c r="AR3137" t="n">
        <v>64</v>
      </c>
      <c r="AS3137" t="n">
        <v>32</v>
      </c>
      <c r="AV3137" t="inlineStr">
        <is>
          <t>WARREN-WARD 1</t>
        </is>
      </c>
      <c r="AW3137">
        <f>COUNTA($BA$3137:$EE$3137)</f>
        <v/>
      </c>
      <c r="AX3137">
        <f>COUNTIF($BA$3137:$EE$3137,"D")</f>
        <v/>
      </c>
      <c r="AY3137">
        <f>COUNTIF($BA$3137:$EE$3137,"R")</f>
        <v/>
      </c>
      <c r="AZ3137">
        <f>IF(BL3137="D",1,0)+IF(BM3137="D",1,0)+IF(BR3137="D",1,0)+IF(BS3137="D",1,0)+IF(BU3137="D",1,0)+IF(CA3137="D",1,0)+IF(CB3137="D",1,0)+IF(CC3137="D",1,0)+IF(CD3137="D",1,0)+IF(CJ3137="D",1,0)+IF(CK3137="D",1,0)+IF(CO3137="D",1,0)+IF(CP3137="D",1,0)+IF(CQ3137="D",1,0)+IF(CU3137="D",1,0)+IF(CV3137="D",1,0)+IF(DB3137="D",1,0)+IF(DC3137="D",1,0)+IF(DH3137="D",1,0)+IF(DI3137="D",1,0)+IF(DM3137="D",1,0)+IF(DN3137="D",1,0)+IF(DO3137="D",1,0)+IF(DU3137="D",1,0)+IF(DX3137="D",1,0)</f>
        <v/>
      </c>
      <c r="BA3137">
        <f>IF(DH3137&lt;&gt;"",1,0)+IF(DI3137&lt;&gt;"",1,0)+IF(DK3137&lt;&gt;"",1,0)+IF(DM3137&lt;&gt;"",1,0)+IF(DN3137&lt;&gt;"",1,0)+IF(DO3137&lt;&gt;"",1,0)+IF(DQ3137&lt;&gt;"",1,0)+IF(DR3137&lt;&gt;"",1,0)+IF(DT3137&lt;&gt;"",1,0)+IF(DU3137&lt;&gt;"",1,0)+IF(DV3137&lt;&gt;"",1,0)+IF(DW3137&lt;&gt;"",1,0)+IF(DX3137&lt;&gt;"",1,0)+IF(DZ3137&lt;&gt;"",1,0)+IF(EA3137&lt;&gt;"",1,0)+IF(EB3137&lt;&gt;"",1,0)+IF(EE3137&lt;&gt;"",1,0)</f>
        <v/>
      </c>
      <c r="BB3137">
        <f>IF(AND(AV3137&gt;0, AW3137&gt;0),1,0)</f>
        <v/>
      </c>
      <c r="BC3137" t="inlineStr">
        <is>
          <t>X</t>
        </is>
      </c>
      <c r="BD3137" t="inlineStr">
        <is>
          <t>X</t>
        </is>
      </c>
      <c r="BE3137" t="inlineStr">
        <is>
          <t>X</t>
        </is>
      </c>
      <c r="BF3137" t="inlineStr">
        <is>
          <t>X</t>
        </is>
      </c>
      <c r="BH3137" t="inlineStr">
        <is>
          <t>X</t>
        </is>
      </c>
      <c r="BI3137" t="inlineStr">
        <is>
          <t>X</t>
        </is>
      </c>
      <c r="BK3137" t="inlineStr">
        <is>
          <t>X</t>
        </is>
      </c>
      <c r="BL3137" t="inlineStr">
        <is>
          <t>X</t>
        </is>
      </c>
      <c r="BS3137" t="inlineStr">
        <is>
          <t>X</t>
        </is>
      </c>
      <c r="BY3137" t="inlineStr">
        <is>
          <t>D</t>
        </is>
      </c>
      <c r="CA3137" t="inlineStr">
        <is>
          <t>X</t>
        </is>
      </c>
      <c r="CG3137" t="inlineStr">
        <is>
          <t>X</t>
        </is>
      </c>
      <c r="CK3137" t="inlineStr">
        <is>
          <t>X</t>
        </is>
      </c>
      <c r="CP3137" t="inlineStr">
        <is>
          <t>X</t>
        </is>
      </c>
      <c r="DN3137" t="inlineStr">
        <is>
          <t>X</t>
        </is>
      </c>
      <c r="EF3137" t="inlineStr">
        <is>
          <t>X</t>
        </is>
      </c>
    </row>
    <row r="3138">
      <c r="A3138" t="inlineStr">
        <is>
          <t>OH0025658348</t>
        </is>
      </c>
      <c r="B3138" t="n">
        <v>78</v>
      </c>
      <c r="C3138" t="n">
        <v>448053</v>
      </c>
      <c r="D3138" t="inlineStr">
        <is>
          <t>JARMON</t>
        </is>
      </c>
      <c r="E3138" t="inlineStr">
        <is>
          <t>JOHN</t>
        </is>
      </c>
      <c r="F3138">
        <f>CONCATENATE(D3138," ",LEFT(H3138,4),"T=",AU3138,"D=",AV3138,"R=",AW3138,"M=",AX3138,"L=",AY3138,"B=",AZ3138)</f>
        <v/>
      </c>
      <c r="G3138" t="inlineStr">
        <is>
          <t>DANIEL</t>
        </is>
      </c>
      <c r="H3138" t="inlineStr">
        <is>
          <t>JR</t>
        </is>
      </c>
      <c r="I3138" t="inlineStr">
        <is>
          <t>1987-05-28</t>
        </is>
      </c>
      <c r="J3138" t="inlineStr">
        <is>
          <t>2021-07-08</t>
        </is>
      </c>
      <c r="K3138" t="inlineStr">
        <is>
          <t>ACTIVE</t>
        </is>
      </c>
      <c r="M3138">
        <f>RIGHT(L3138,LEN(L3138)-FIND(" ",L3138))</f>
        <v/>
      </c>
      <c r="N3138" t="inlineStr">
        <is>
          <t>2805 CRESTWOOD DR NW</t>
        </is>
      </c>
      <c r="P3138" t="inlineStr">
        <is>
          <t>WARREN</t>
        </is>
      </c>
      <c r="Q3138" t="inlineStr">
        <is>
          <t>OH</t>
        </is>
      </c>
      <c r="R3138" t="n">
        <v>44485</v>
      </c>
      <c r="AD3138" t="inlineStr">
        <is>
          <t>TRUMBULL CAREER &amp; TECH CENTER</t>
        </is>
      </c>
      <c r="AE3138" t="inlineStr">
        <is>
          <t>WARREN CITY</t>
        </is>
      </c>
      <c r="AF3138" t="inlineStr">
        <is>
          <t>WARREN CITY SD</t>
        </is>
      </c>
      <c r="AH3138" t="n">
        <v>14</v>
      </c>
      <c r="AI3138" t="n">
        <v>11</v>
      </c>
      <c r="AN3138" t="inlineStr">
        <is>
          <t>WARREN</t>
        </is>
      </c>
      <c r="AO3138" t="inlineStr">
        <is>
          <t>WARREN CITY 1G</t>
        </is>
      </c>
      <c r="AP3138" t="inlineStr">
        <is>
          <t>78-P-ACL</t>
        </is>
      </c>
      <c r="AQ3138" t="n">
        <v>9</v>
      </c>
      <c r="AR3138" t="n">
        <v>64</v>
      </c>
      <c r="AS3138" t="n">
        <v>32</v>
      </c>
      <c r="AV3138" t="inlineStr">
        <is>
          <t>WARREN-WARD 1</t>
        </is>
      </c>
      <c r="AW3138">
        <f>COUNTA($BA$3138:$EE$3138)</f>
        <v/>
      </c>
      <c r="AX3138">
        <f>COUNTIF($BA$3138:$EE$3138,"D")</f>
        <v/>
      </c>
      <c r="AY3138">
        <f>COUNTIF($BA$3138:$EE$3138,"R")</f>
        <v/>
      </c>
      <c r="AZ3138">
        <f>IF(BL3138="D",1,0)+IF(BM3138="D",1,0)+IF(BR3138="D",1,0)+IF(BS3138="D",1,0)+IF(BU3138="D",1,0)+IF(CA3138="D",1,0)+IF(CB3138="D",1,0)+IF(CC3138="D",1,0)+IF(CD3138="D",1,0)+IF(CJ3138="D",1,0)+IF(CK3138="D",1,0)+IF(CO3138="D",1,0)+IF(CP3138="D",1,0)+IF(CQ3138="D",1,0)+IF(CU3138="D",1,0)+IF(CV3138="D",1,0)+IF(DB3138="D",1,0)+IF(DC3138="D",1,0)+IF(DH3138="D",1,0)+IF(DI3138="D",1,0)+IF(DM3138="D",1,0)+IF(DN3138="D",1,0)+IF(DO3138="D",1,0)+IF(DU3138="D",1,0)+IF(DX3138="D",1,0)</f>
        <v/>
      </c>
      <c r="BA3138">
        <f>IF(DH3138&lt;&gt;"",1,0)+IF(DI3138&lt;&gt;"",1,0)+IF(DK3138&lt;&gt;"",1,0)+IF(DM3138&lt;&gt;"",1,0)+IF(DN3138&lt;&gt;"",1,0)+IF(DO3138&lt;&gt;"",1,0)+IF(DQ3138&lt;&gt;"",1,0)+IF(DR3138&lt;&gt;"",1,0)+IF(DT3138&lt;&gt;"",1,0)+IF(DU3138&lt;&gt;"",1,0)+IF(DV3138&lt;&gt;"",1,0)+IF(DW3138&lt;&gt;"",1,0)+IF(DX3138&lt;&gt;"",1,0)+IF(DZ3138&lt;&gt;"",1,0)+IF(EA3138&lt;&gt;"",1,0)+IF(EB3138&lt;&gt;"",1,0)+IF(EE3138&lt;&gt;"",1,0)</f>
        <v/>
      </c>
      <c r="BB3138">
        <f>IF(AND(AV3138&gt;0, AW3138&gt;0),1,0)</f>
        <v/>
      </c>
      <c r="DN3138" t="inlineStr">
        <is>
          <t>X</t>
        </is>
      </c>
      <c r="DU3138" t="inlineStr">
        <is>
          <t>X</t>
        </is>
      </c>
    </row>
    <row r="3139">
      <c r="A3139" t="inlineStr">
        <is>
          <t>OH0015682780</t>
        </is>
      </c>
      <c r="B3139" t="n">
        <v>78</v>
      </c>
      <c r="C3139" t="n">
        <v>115879</v>
      </c>
      <c r="D3139" t="inlineStr">
        <is>
          <t>WORTMAN</t>
        </is>
      </c>
      <c r="E3139" t="inlineStr">
        <is>
          <t>LOIS</t>
        </is>
      </c>
      <c r="F3139">
        <f>CONCATENATE(D3139," ",LEFT(H3139,4),"T=",AU3139,"D=",AV3139,"R=",AW3139,"M=",AX3139,"L=",AY3139,"B=",AZ3139)</f>
        <v/>
      </c>
      <c r="G3139" t="inlineStr">
        <is>
          <t>J</t>
        </is>
      </c>
      <c r="I3139" t="inlineStr">
        <is>
          <t>1949-02-20</t>
        </is>
      </c>
      <c r="J3139" t="inlineStr">
        <is>
          <t>2023-05-26</t>
        </is>
      </c>
      <c r="K3139" t="inlineStr">
        <is>
          <t>ACTIVE</t>
        </is>
      </c>
      <c r="L3139" t="inlineStr">
        <is>
          <t>D</t>
        </is>
      </c>
      <c r="M3139">
        <f>RIGHT(L3139,LEN(L3139)-FIND(" ",L3139))</f>
        <v/>
      </c>
      <c r="N3139" t="inlineStr">
        <is>
          <t>2307 MONTGOMERY AVE NW</t>
        </is>
      </c>
      <c r="P3139" t="inlineStr">
        <is>
          <t>WARREN</t>
        </is>
      </c>
      <c r="Q3139" t="inlineStr">
        <is>
          <t>OH</t>
        </is>
      </c>
      <c r="R3139" t="n">
        <v>44485</v>
      </c>
      <c r="AD3139" t="inlineStr">
        <is>
          <t>TRUMBULL CAREER &amp; TECH CENTER</t>
        </is>
      </c>
      <c r="AE3139" t="inlineStr">
        <is>
          <t>WARREN CITY</t>
        </is>
      </c>
      <c r="AF3139" t="inlineStr">
        <is>
          <t>WARREN CITY SD</t>
        </is>
      </c>
      <c r="AH3139" t="n">
        <v>14</v>
      </c>
      <c r="AI3139" t="n">
        <v>11</v>
      </c>
      <c r="AN3139" t="inlineStr">
        <is>
          <t>WARREN</t>
        </is>
      </c>
      <c r="AO3139" t="inlineStr">
        <is>
          <t>WARREN CITY 1G</t>
        </is>
      </c>
      <c r="AP3139" t="inlineStr">
        <is>
          <t>78-P-ACL</t>
        </is>
      </c>
      <c r="AQ3139" t="n">
        <v>9</v>
      </c>
      <c r="AR3139" t="n">
        <v>64</v>
      </c>
      <c r="AS3139" t="n">
        <v>32</v>
      </c>
      <c r="AV3139" t="inlineStr">
        <is>
          <t>WARREN-WARD 1</t>
        </is>
      </c>
      <c r="AW3139">
        <f>COUNTA($BA$3139:$EE$3139)</f>
        <v/>
      </c>
      <c r="AX3139">
        <f>COUNTIF($BA$3139:$EE$3139,"D")</f>
        <v/>
      </c>
      <c r="AY3139">
        <f>COUNTIF($BA$3139:$EE$3139,"R")</f>
        <v/>
      </c>
      <c r="AZ3139">
        <f>IF(BL3139="D",1,0)+IF(BM3139="D",1,0)+IF(BR3139="D",1,0)+IF(BS3139="D",1,0)+IF(BU3139="D",1,0)+IF(CA3139="D",1,0)+IF(CB3139="D",1,0)+IF(CC3139="D",1,0)+IF(CD3139="D",1,0)+IF(CJ3139="D",1,0)+IF(CK3139="D",1,0)+IF(CO3139="D",1,0)+IF(CP3139="D",1,0)+IF(CQ3139="D",1,0)+IF(CU3139="D",1,0)+IF(CV3139="D",1,0)+IF(DB3139="D",1,0)+IF(DC3139="D",1,0)+IF(DH3139="D",1,0)+IF(DI3139="D",1,0)+IF(DM3139="D",1,0)+IF(DN3139="D",1,0)+IF(DO3139="D",1,0)+IF(DU3139="D",1,0)+IF(DX3139="D",1,0)</f>
        <v/>
      </c>
      <c r="BA3139">
        <f>IF(DH3139&lt;&gt;"",1,0)+IF(DI3139&lt;&gt;"",1,0)+IF(DK3139&lt;&gt;"",1,0)+IF(DM3139&lt;&gt;"",1,0)+IF(DN3139&lt;&gt;"",1,0)+IF(DO3139&lt;&gt;"",1,0)+IF(DQ3139&lt;&gt;"",1,0)+IF(DR3139&lt;&gt;"",1,0)+IF(DT3139&lt;&gt;"",1,0)+IF(DU3139&lt;&gt;"",1,0)+IF(DV3139&lt;&gt;"",1,0)+IF(DW3139&lt;&gt;"",1,0)+IF(DX3139&lt;&gt;"",1,0)+IF(DZ3139&lt;&gt;"",1,0)+IF(EA3139&lt;&gt;"",1,0)+IF(EB3139&lt;&gt;"",1,0)+IF(EE3139&lt;&gt;"",1,0)</f>
        <v/>
      </c>
      <c r="BB3139">
        <f>IF(AND(AV3139&gt;0, AW3139&gt;0),1,0)</f>
        <v/>
      </c>
      <c r="BC3139" t="inlineStr">
        <is>
          <t>X</t>
        </is>
      </c>
      <c r="BD3139" t="inlineStr">
        <is>
          <t>X</t>
        </is>
      </c>
      <c r="BE3139" t="inlineStr">
        <is>
          <t>X</t>
        </is>
      </c>
      <c r="BF3139" t="inlineStr">
        <is>
          <t>X</t>
        </is>
      </c>
      <c r="BG3139" t="inlineStr">
        <is>
          <t>X</t>
        </is>
      </c>
      <c r="BH3139" t="inlineStr">
        <is>
          <t>X</t>
        </is>
      </c>
      <c r="BI3139" t="inlineStr">
        <is>
          <t>X</t>
        </is>
      </c>
      <c r="BJ3139" t="inlineStr">
        <is>
          <t>X</t>
        </is>
      </c>
      <c r="BK3139" t="inlineStr">
        <is>
          <t>X</t>
        </is>
      </c>
      <c r="BL3139" t="inlineStr">
        <is>
          <t>X</t>
        </is>
      </c>
      <c r="BP3139" t="inlineStr">
        <is>
          <t>X</t>
        </is>
      </c>
      <c r="BR3139" t="inlineStr">
        <is>
          <t>X</t>
        </is>
      </c>
      <c r="BS3139" t="inlineStr">
        <is>
          <t>X</t>
        </is>
      </c>
      <c r="BY3139" t="inlineStr">
        <is>
          <t>D</t>
        </is>
      </c>
      <c r="CA3139" t="inlineStr">
        <is>
          <t>X</t>
        </is>
      </c>
      <c r="CG3139" t="inlineStr">
        <is>
          <t>X</t>
        </is>
      </c>
      <c r="CK3139" t="inlineStr">
        <is>
          <t>X</t>
        </is>
      </c>
      <c r="CL3139" t="inlineStr">
        <is>
          <t>D</t>
        </is>
      </c>
      <c r="CN3139" t="inlineStr">
        <is>
          <t>X</t>
        </is>
      </c>
      <c r="CO3139" t="inlineStr">
        <is>
          <t>D</t>
        </is>
      </c>
      <c r="CP3139" t="inlineStr">
        <is>
          <t>X</t>
        </is>
      </c>
      <c r="CV3139" t="inlineStr">
        <is>
          <t>X</t>
        </is>
      </c>
      <c r="CY3139" t="inlineStr">
        <is>
          <t>X</t>
        </is>
      </c>
      <c r="CZ3139" t="inlineStr">
        <is>
          <t>D</t>
        </is>
      </c>
      <c r="DC3139" t="inlineStr">
        <is>
          <t>X</t>
        </is>
      </c>
      <c r="DF3139" t="inlineStr">
        <is>
          <t>X</t>
        </is>
      </c>
      <c r="DG3139" t="inlineStr">
        <is>
          <t>D</t>
        </is>
      </c>
      <c r="DJ3139" t="inlineStr">
        <is>
          <t>D</t>
        </is>
      </c>
      <c r="DL3139" t="inlineStr">
        <is>
          <t>X</t>
        </is>
      </c>
      <c r="DM3139" t="inlineStr">
        <is>
          <t>D</t>
        </is>
      </c>
      <c r="DN3139" t="inlineStr">
        <is>
          <t>X</t>
        </is>
      </c>
      <c r="DO3139" t="inlineStr">
        <is>
          <t>D</t>
        </is>
      </c>
      <c r="DS3139" t="inlineStr">
        <is>
          <t>D</t>
        </is>
      </c>
      <c r="DU3139" t="inlineStr">
        <is>
          <t>X</t>
        </is>
      </c>
      <c r="DW3139" t="inlineStr">
        <is>
          <t>D</t>
        </is>
      </c>
      <c r="DX3139" t="inlineStr">
        <is>
          <t>X</t>
        </is>
      </c>
      <c r="EA3139" t="inlineStr">
        <is>
          <t>X</t>
        </is>
      </c>
      <c r="ED3139" t="inlineStr">
        <is>
          <t>D</t>
        </is>
      </c>
      <c r="EF3139" t="inlineStr">
        <is>
          <t>X</t>
        </is>
      </c>
    </row>
    <row r="3140">
      <c r="A3140" t="inlineStr">
        <is>
          <t>OH0015739284</t>
        </is>
      </c>
      <c r="B3140" t="n">
        <v>78</v>
      </c>
      <c r="C3140" t="n">
        <v>2254</v>
      </c>
      <c r="D3140" t="inlineStr">
        <is>
          <t>ALLIO</t>
        </is>
      </c>
      <c r="E3140" t="inlineStr">
        <is>
          <t>CAROL</t>
        </is>
      </c>
      <c r="F3140">
        <f>CONCATENATE(D3140," ",LEFT(H3140,4),"T=",AU3140,"D=",AV3140,"R=",AW3140,"M=",AX3140,"L=",AY3140,"B=",AZ3140)</f>
        <v/>
      </c>
      <c r="G3140" t="inlineStr">
        <is>
          <t>L</t>
        </is>
      </c>
      <c r="I3140" t="inlineStr">
        <is>
          <t>1941-09-19</t>
        </is>
      </c>
      <c r="J3140" t="inlineStr">
        <is>
          <t>1967-11-28</t>
        </is>
      </c>
      <c r="K3140" t="inlineStr">
        <is>
          <t>ACTIVE</t>
        </is>
      </c>
      <c r="L3140" t="inlineStr">
        <is>
          <t>D</t>
        </is>
      </c>
      <c r="M3140">
        <f>RIGHT(L3140,LEN(L3140)-FIND(" ",L3140))</f>
        <v/>
      </c>
      <c r="N3140" t="inlineStr">
        <is>
          <t>1653 OAKDALE DR NW</t>
        </is>
      </c>
      <c r="P3140" t="inlineStr">
        <is>
          <t>WARREN</t>
        </is>
      </c>
      <c r="Q3140" t="inlineStr">
        <is>
          <t>OH</t>
        </is>
      </c>
      <c r="R3140" t="n">
        <v>44485</v>
      </c>
      <c r="AD3140" t="inlineStr">
        <is>
          <t>TRUMBULL CAREER &amp; TECH CENTER</t>
        </is>
      </c>
      <c r="AE3140" t="inlineStr">
        <is>
          <t>WARREN CITY</t>
        </is>
      </c>
      <c r="AF3140" t="inlineStr">
        <is>
          <t>WARREN CITY SD</t>
        </is>
      </c>
      <c r="AH3140" t="n">
        <v>14</v>
      </c>
      <c r="AI3140" t="n">
        <v>11</v>
      </c>
      <c r="AN3140" t="inlineStr">
        <is>
          <t>WARREN</t>
        </is>
      </c>
      <c r="AO3140" t="inlineStr">
        <is>
          <t>WARREN CITY 1G</t>
        </is>
      </c>
      <c r="AP3140" t="inlineStr">
        <is>
          <t>78-P-ACL</t>
        </is>
      </c>
      <c r="AQ3140" t="n">
        <v>9</v>
      </c>
      <c r="AR3140" t="n">
        <v>64</v>
      </c>
      <c r="AS3140" t="n">
        <v>32</v>
      </c>
      <c r="AV3140" t="inlineStr">
        <is>
          <t>WARREN-WARD 1</t>
        </is>
      </c>
      <c r="AW3140">
        <f>COUNTA($BA$3140:$EE$3140)</f>
        <v/>
      </c>
      <c r="AX3140">
        <f>COUNTIF($BA$3140:$EE$3140,"D")</f>
        <v/>
      </c>
      <c r="AY3140">
        <f>COUNTIF($BA$3140:$EE$3140,"R")</f>
        <v/>
      </c>
      <c r="AZ3140">
        <f>IF(BL3140="D",1,0)+IF(BM3140="D",1,0)+IF(BR3140="D",1,0)+IF(BS3140="D",1,0)+IF(BU3140="D",1,0)+IF(CA3140="D",1,0)+IF(CB3140="D",1,0)+IF(CC3140="D",1,0)+IF(CD3140="D",1,0)+IF(CJ3140="D",1,0)+IF(CK3140="D",1,0)+IF(CO3140="D",1,0)+IF(CP3140="D",1,0)+IF(CQ3140="D",1,0)+IF(CU3140="D",1,0)+IF(CV3140="D",1,0)+IF(DB3140="D",1,0)+IF(DC3140="D",1,0)+IF(DH3140="D",1,0)+IF(DI3140="D",1,0)+IF(DM3140="D",1,0)+IF(DN3140="D",1,0)+IF(DO3140="D",1,0)+IF(DU3140="D",1,0)+IF(DX3140="D",1,0)</f>
        <v/>
      </c>
      <c r="BA3140">
        <f>IF(DH3140&lt;&gt;"",1,0)+IF(DI3140&lt;&gt;"",1,0)+IF(DK3140&lt;&gt;"",1,0)+IF(DM3140&lt;&gt;"",1,0)+IF(DN3140&lt;&gt;"",1,0)+IF(DO3140&lt;&gt;"",1,0)+IF(DQ3140&lt;&gt;"",1,0)+IF(DR3140&lt;&gt;"",1,0)+IF(DT3140&lt;&gt;"",1,0)+IF(DU3140&lt;&gt;"",1,0)+IF(DV3140&lt;&gt;"",1,0)+IF(DW3140&lt;&gt;"",1,0)+IF(DX3140&lt;&gt;"",1,0)+IF(DZ3140&lt;&gt;"",1,0)+IF(EA3140&lt;&gt;"",1,0)+IF(EB3140&lt;&gt;"",1,0)+IF(EE3140&lt;&gt;"",1,0)</f>
        <v/>
      </c>
      <c r="BB3140">
        <f>IF(AND(AV3140&gt;0, AW3140&gt;0),1,0)</f>
        <v/>
      </c>
      <c r="BC3140" t="inlineStr">
        <is>
          <t>X</t>
        </is>
      </c>
      <c r="BD3140" t="inlineStr">
        <is>
          <t>X</t>
        </is>
      </c>
      <c r="BE3140" t="inlineStr">
        <is>
          <t>X</t>
        </is>
      </c>
      <c r="BF3140" t="inlineStr">
        <is>
          <t>X</t>
        </is>
      </c>
      <c r="BG3140" t="inlineStr">
        <is>
          <t>X</t>
        </is>
      </c>
      <c r="BH3140" t="inlineStr">
        <is>
          <t>X</t>
        </is>
      </c>
      <c r="BI3140" t="inlineStr">
        <is>
          <t>X</t>
        </is>
      </c>
      <c r="BJ3140" t="inlineStr">
        <is>
          <t>X</t>
        </is>
      </c>
      <c r="BK3140" t="inlineStr">
        <is>
          <t>X</t>
        </is>
      </c>
      <c r="BL3140" t="inlineStr">
        <is>
          <t>X</t>
        </is>
      </c>
      <c r="BP3140" t="inlineStr">
        <is>
          <t>X</t>
        </is>
      </c>
      <c r="BR3140" t="inlineStr">
        <is>
          <t>X</t>
        </is>
      </c>
      <c r="BS3140" t="inlineStr">
        <is>
          <t>X</t>
        </is>
      </c>
      <c r="BV3140" t="inlineStr">
        <is>
          <t>X</t>
        </is>
      </c>
      <c r="BY3140" t="inlineStr">
        <is>
          <t>D</t>
        </is>
      </c>
      <c r="CA3140" t="inlineStr">
        <is>
          <t>X</t>
        </is>
      </c>
      <c r="CG3140" t="inlineStr">
        <is>
          <t>X</t>
        </is>
      </c>
      <c r="CH3140" t="inlineStr">
        <is>
          <t>D</t>
        </is>
      </c>
      <c r="CK3140" t="inlineStr">
        <is>
          <t>X</t>
        </is>
      </c>
      <c r="CL3140" t="inlineStr">
        <is>
          <t>D</t>
        </is>
      </c>
      <c r="CN3140" t="inlineStr">
        <is>
          <t>X</t>
        </is>
      </c>
      <c r="CP3140" t="inlineStr">
        <is>
          <t>X</t>
        </is>
      </c>
      <c r="CQ3140" t="inlineStr">
        <is>
          <t>D</t>
        </is>
      </c>
      <c r="CT3140" t="inlineStr">
        <is>
          <t>X</t>
        </is>
      </c>
      <c r="CU3140" t="inlineStr">
        <is>
          <t>D</t>
        </is>
      </c>
      <c r="CV3140" t="inlineStr">
        <is>
          <t>X</t>
        </is>
      </c>
      <c r="CW3140" t="inlineStr">
        <is>
          <t>D</t>
        </is>
      </c>
      <c r="CY3140" t="inlineStr">
        <is>
          <t>X</t>
        </is>
      </c>
      <c r="CZ3140" t="inlineStr">
        <is>
          <t>D</t>
        </is>
      </c>
      <c r="DC3140" t="inlineStr">
        <is>
          <t>X</t>
        </is>
      </c>
      <c r="DD3140" t="inlineStr">
        <is>
          <t>D</t>
        </is>
      </c>
      <c r="DF3140" t="inlineStr">
        <is>
          <t>X</t>
        </is>
      </c>
      <c r="DG3140" t="inlineStr">
        <is>
          <t>D</t>
        </is>
      </c>
      <c r="DI3140" t="inlineStr">
        <is>
          <t>X</t>
        </is>
      </c>
      <c r="DJ3140" t="inlineStr">
        <is>
          <t>D</t>
        </is>
      </c>
      <c r="DL3140" t="inlineStr">
        <is>
          <t>X</t>
        </is>
      </c>
      <c r="DM3140" t="inlineStr">
        <is>
          <t>D</t>
        </is>
      </c>
      <c r="DN3140" t="inlineStr">
        <is>
          <t>X</t>
        </is>
      </c>
      <c r="DO3140" t="inlineStr">
        <is>
          <t>D</t>
        </is>
      </c>
      <c r="DR3140" t="inlineStr">
        <is>
          <t>X</t>
        </is>
      </c>
      <c r="DS3140" t="inlineStr">
        <is>
          <t>D</t>
        </is>
      </c>
      <c r="DT3140" t="inlineStr">
        <is>
          <t>D</t>
        </is>
      </c>
      <c r="DU3140" t="inlineStr">
        <is>
          <t>X</t>
        </is>
      </c>
      <c r="DW3140" t="inlineStr">
        <is>
          <t>D</t>
        </is>
      </c>
      <c r="DX3140" t="inlineStr">
        <is>
          <t>X</t>
        </is>
      </c>
      <c r="EA3140" t="inlineStr">
        <is>
          <t>X</t>
        </is>
      </c>
      <c r="ED3140" t="inlineStr">
        <is>
          <t>D</t>
        </is>
      </c>
      <c r="EF3140" t="inlineStr">
        <is>
          <t>X</t>
        </is>
      </c>
    </row>
    <row r="3141">
      <c r="A3141" t="inlineStr">
        <is>
          <t>OH0015722916</t>
        </is>
      </c>
      <c r="B3141" t="n">
        <v>78</v>
      </c>
      <c r="C3141" t="n">
        <v>204971</v>
      </c>
      <c r="D3141" t="inlineStr">
        <is>
          <t>HENDERSON</t>
        </is>
      </c>
      <c r="E3141" t="inlineStr">
        <is>
          <t>LLOYD</t>
        </is>
      </c>
      <c r="F3141">
        <f>CONCATENATE(D3141," ",LEFT(H3141,4),"T=",AU3141,"D=",AV3141,"R=",AW3141,"M=",AX3141,"L=",AY3141,"B=",AZ3141)</f>
        <v/>
      </c>
      <c r="G3141" t="inlineStr">
        <is>
          <t>A</t>
        </is>
      </c>
      <c r="H3141" t="inlineStr">
        <is>
          <t>JR</t>
        </is>
      </c>
      <c r="I3141" t="inlineStr">
        <is>
          <t>1970-02-17</t>
        </is>
      </c>
      <c r="J3141" t="inlineStr">
        <is>
          <t>2016-07-19</t>
        </is>
      </c>
      <c r="K3141" t="inlineStr">
        <is>
          <t>CONFIRMATION</t>
        </is>
      </c>
      <c r="M3141">
        <f>RIGHT(L3141,LEN(L3141)-FIND(" ",L3141))</f>
        <v/>
      </c>
      <c r="N3141" t="inlineStr">
        <is>
          <t>1656 LEXINGTON AVE NW</t>
        </is>
      </c>
      <c r="P3141" t="inlineStr">
        <is>
          <t>WARREN</t>
        </is>
      </c>
      <c r="Q3141" t="inlineStr">
        <is>
          <t>OH</t>
        </is>
      </c>
      <c r="R3141" t="n">
        <v>44485</v>
      </c>
      <c r="AD3141" t="inlineStr">
        <is>
          <t>TRUMBULL CAREER &amp; TECH CENTER</t>
        </is>
      </c>
      <c r="AE3141" t="inlineStr">
        <is>
          <t>WARREN CITY</t>
        </is>
      </c>
      <c r="AF3141" t="inlineStr">
        <is>
          <t>WARREN CITY SD</t>
        </is>
      </c>
      <c r="AH3141" t="n">
        <v>14</v>
      </c>
      <c r="AI3141" t="n">
        <v>11</v>
      </c>
      <c r="AN3141" t="inlineStr">
        <is>
          <t>WARREN</t>
        </is>
      </c>
      <c r="AO3141" t="inlineStr">
        <is>
          <t>WARREN CITY 1G</t>
        </is>
      </c>
      <c r="AP3141" t="inlineStr">
        <is>
          <t>78-P-ACL</t>
        </is>
      </c>
      <c r="AQ3141" t="n">
        <v>9</v>
      </c>
      <c r="AR3141" t="n">
        <v>64</v>
      </c>
      <c r="AS3141" t="n">
        <v>32</v>
      </c>
      <c r="AV3141" t="inlineStr">
        <is>
          <t>WARREN-WARD 1</t>
        </is>
      </c>
      <c r="AW3141">
        <f>COUNTA($BA$3141:$EE$3141)</f>
        <v/>
      </c>
      <c r="AX3141">
        <f>COUNTIF($BA$3141:$EE$3141,"D")</f>
        <v/>
      </c>
      <c r="AY3141">
        <f>COUNTIF($BA$3141:$EE$3141,"R")</f>
        <v/>
      </c>
      <c r="AZ3141">
        <f>IF(BL3141="D",1,0)+IF(BM3141="D",1,0)+IF(BR3141="D",1,0)+IF(BS3141="D",1,0)+IF(BU3141="D",1,0)+IF(CA3141="D",1,0)+IF(CB3141="D",1,0)+IF(CC3141="D",1,0)+IF(CD3141="D",1,0)+IF(CJ3141="D",1,0)+IF(CK3141="D",1,0)+IF(CO3141="D",1,0)+IF(CP3141="D",1,0)+IF(CQ3141="D",1,0)+IF(CU3141="D",1,0)+IF(CV3141="D",1,0)+IF(DB3141="D",1,0)+IF(DC3141="D",1,0)+IF(DH3141="D",1,0)+IF(DI3141="D",1,0)+IF(DM3141="D",1,0)+IF(DN3141="D",1,0)+IF(DO3141="D",1,0)+IF(DU3141="D",1,0)+IF(DX3141="D",1,0)</f>
        <v/>
      </c>
      <c r="BA3141">
        <f>IF(DH3141&lt;&gt;"",1,0)+IF(DI3141&lt;&gt;"",1,0)+IF(DK3141&lt;&gt;"",1,0)+IF(DM3141&lt;&gt;"",1,0)+IF(DN3141&lt;&gt;"",1,0)+IF(DO3141&lt;&gt;"",1,0)+IF(DQ3141&lt;&gt;"",1,0)+IF(DR3141&lt;&gt;"",1,0)+IF(DT3141&lt;&gt;"",1,0)+IF(DU3141&lt;&gt;"",1,0)+IF(DV3141&lt;&gt;"",1,0)+IF(DW3141&lt;&gt;"",1,0)+IF(DX3141&lt;&gt;"",1,0)+IF(DZ3141&lt;&gt;"",1,0)+IF(EA3141&lt;&gt;"",1,0)+IF(EB3141&lt;&gt;"",1,0)+IF(EE3141&lt;&gt;"",1,0)</f>
        <v/>
      </c>
      <c r="BB3141">
        <f>IF(AND(AV3141&gt;0, AW3141&gt;0),1,0)</f>
        <v/>
      </c>
      <c r="BC3141" t="inlineStr">
        <is>
          <t>X</t>
        </is>
      </c>
      <c r="BD3141" t="inlineStr">
        <is>
          <t>X</t>
        </is>
      </c>
      <c r="BK3141" t="inlineStr">
        <is>
          <t>X</t>
        </is>
      </c>
      <c r="CN3141" t="inlineStr">
        <is>
          <t>X</t>
        </is>
      </c>
    </row>
    <row r="3142">
      <c r="A3142" t="inlineStr">
        <is>
          <t>OH0024567152</t>
        </is>
      </c>
      <c r="B3142" t="n">
        <v>78</v>
      </c>
      <c r="C3142" t="n">
        <v>430574</v>
      </c>
      <c r="D3142" t="inlineStr">
        <is>
          <t>YOUNG</t>
        </is>
      </c>
      <c r="E3142" t="inlineStr">
        <is>
          <t>ALYSCIA</t>
        </is>
      </c>
      <c r="F3142">
        <f>CONCATENATE(D3142," ",LEFT(H3142,4),"T=",AU3142,"D=",AV3142,"R=",AW3142,"M=",AX3142,"L=",AY3142,"B=",AZ3142)</f>
        <v/>
      </c>
      <c r="G3142" t="inlineStr">
        <is>
          <t>N</t>
        </is>
      </c>
      <c r="I3142" t="inlineStr">
        <is>
          <t>2000-08-02</t>
        </is>
      </c>
      <c r="J3142" t="inlineStr">
        <is>
          <t>2018-03-07</t>
        </is>
      </c>
      <c r="K3142" t="inlineStr">
        <is>
          <t>CONFIRMATION</t>
        </is>
      </c>
      <c r="M3142">
        <f>RIGHT(L3142,LEN(L3142)-FIND(" ",L3142))</f>
        <v/>
      </c>
      <c r="N3142" t="inlineStr">
        <is>
          <t>1724 LEXINGTON AVE NW</t>
        </is>
      </c>
      <c r="P3142" t="inlineStr">
        <is>
          <t>WARREN</t>
        </is>
      </c>
      <c r="Q3142" t="inlineStr">
        <is>
          <t>OH</t>
        </is>
      </c>
      <c r="R3142" t="n">
        <v>44485</v>
      </c>
      <c r="AD3142" t="inlineStr">
        <is>
          <t>TRUMBULL CAREER &amp; TECH CENTER</t>
        </is>
      </c>
      <c r="AE3142" t="inlineStr">
        <is>
          <t>WARREN CITY</t>
        </is>
      </c>
      <c r="AF3142" t="inlineStr">
        <is>
          <t>WARREN CITY SD</t>
        </is>
      </c>
      <c r="AH3142" t="n">
        <v>14</v>
      </c>
      <c r="AI3142" t="n">
        <v>11</v>
      </c>
      <c r="AN3142" t="inlineStr">
        <is>
          <t>WARREN</t>
        </is>
      </c>
      <c r="AO3142" t="inlineStr">
        <is>
          <t>WARREN CITY 1G</t>
        </is>
      </c>
      <c r="AP3142" t="inlineStr">
        <is>
          <t>78-P-ACL</t>
        </is>
      </c>
      <c r="AQ3142" t="n">
        <v>9</v>
      </c>
      <c r="AR3142" t="n">
        <v>64</v>
      </c>
      <c r="AS3142" t="n">
        <v>32</v>
      </c>
      <c r="AV3142" t="inlineStr">
        <is>
          <t>WARREN-WARD 1</t>
        </is>
      </c>
      <c r="AW3142">
        <f>COUNTA($BA$3142:$EE$3142)</f>
        <v/>
      </c>
      <c r="AX3142">
        <f>COUNTIF($BA$3142:$EE$3142,"D")</f>
        <v/>
      </c>
      <c r="AY3142">
        <f>COUNTIF($BA$3142:$EE$3142,"R")</f>
        <v/>
      </c>
      <c r="AZ3142">
        <f>IF(BL3142="D",1,0)+IF(BM3142="D",1,0)+IF(BR3142="D",1,0)+IF(BS3142="D",1,0)+IF(BU3142="D",1,0)+IF(CA3142="D",1,0)+IF(CB3142="D",1,0)+IF(CC3142="D",1,0)+IF(CD3142="D",1,0)+IF(CJ3142="D",1,0)+IF(CK3142="D",1,0)+IF(CO3142="D",1,0)+IF(CP3142="D",1,0)+IF(CQ3142="D",1,0)+IF(CU3142="D",1,0)+IF(CV3142="D",1,0)+IF(DB3142="D",1,0)+IF(DC3142="D",1,0)+IF(DH3142="D",1,0)+IF(DI3142="D",1,0)+IF(DM3142="D",1,0)+IF(DN3142="D",1,0)+IF(DO3142="D",1,0)+IF(DU3142="D",1,0)+IF(DX3142="D",1,0)</f>
        <v/>
      </c>
      <c r="BA3142">
        <f>IF(DH3142&lt;&gt;"",1,0)+IF(DI3142&lt;&gt;"",1,0)+IF(DK3142&lt;&gt;"",1,0)+IF(DM3142&lt;&gt;"",1,0)+IF(DN3142&lt;&gt;"",1,0)+IF(DO3142&lt;&gt;"",1,0)+IF(DQ3142&lt;&gt;"",1,0)+IF(DR3142&lt;&gt;"",1,0)+IF(DT3142&lt;&gt;"",1,0)+IF(DU3142&lt;&gt;"",1,0)+IF(DV3142&lt;&gt;"",1,0)+IF(DW3142&lt;&gt;"",1,0)+IF(DX3142&lt;&gt;"",1,0)+IF(DZ3142&lt;&gt;"",1,0)+IF(EA3142&lt;&gt;"",1,0)+IF(EB3142&lt;&gt;"",1,0)+IF(EE3142&lt;&gt;"",1,0)</f>
        <v/>
      </c>
      <c r="BB3142">
        <f>IF(AND(AV3142&gt;0, AW3142&gt;0),1,0)</f>
        <v/>
      </c>
    </row>
    <row r="3143">
      <c r="A3143" t="inlineStr">
        <is>
          <t>OH0023908436</t>
        </is>
      </c>
      <c r="B3143" t="n">
        <v>78</v>
      </c>
      <c r="C3143" t="n">
        <v>419715</v>
      </c>
      <c r="D3143" t="inlineStr">
        <is>
          <t>LOFTIN</t>
        </is>
      </c>
      <c r="E3143" t="inlineStr">
        <is>
          <t>LEONARD</t>
        </is>
      </c>
      <c r="F3143">
        <f>CONCATENATE(D3143," ",LEFT(H3143,4),"T=",AU3143,"D=",AV3143,"R=",AW3143,"M=",AX3143,"L=",AY3143,"B=",AZ3143)</f>
        <v/>
      </c>
      <c r="G3143" t="inlineStr">
        <is>
          <t>F</t>
        </is>
      </c>
      <c r="I3143" t="inlineStr">
        <is>
          <t>1949-11-10</t>
        </is>
      </c>
      <c r="J3143" t="inlineStr">
        <is>
          <t>2016-09-23</t>
        </is>
      </c>
      <c r="K3143" t="inlineStr">
        <is>
          <t>ACTIVE</t>
        </is>
      </c>
      <c r="M3143">
        <f>RIGHT(L3143,LEN(L3143)-FIND(" ",L3143))</f>
        <v/>
      </c>
      <c r="N3143" t="inlineStr">
        <is>
          <t>2380 COIT DR NW</t>
        </is>
      </c>
      <c r="P3143" t="inlineStr">
        <is>
          <t>WARREN</t>
        </is>
      </c>
      <c r="Q3143" t="inlineStr">
        <is>
          <t>OH</t>
        </is>
      </c>
      <c r="R3143" t="n">
        <v>44485</v>
      </c>
      <c r="AD3143" t="inlineStr">
        <is>
          <t>TRUMBULL CAREER &amp; TECH CENTER</t>
        </is>
      </c>
      <c r="AE3143" t="inlineStr">
        <is>
          <t>WARREN CITY</t>
        </is>
      </c>
      <c r="AF3143" t="inlineStr">
        <is>
          <t>WARREN CITY SD</t>
        </is>
      </c>
      <c r="AH3143" t="n">
        <v>14</v>
      </c>
      <c r="AI3143" t="n">
        <v>11</v>
      </c>
      <c r="AN3143" t="inlineStr">
        <is>
          <t>WARREN</t>
        </is>
      </c>
      <c r="AO3143" t="inlineStr">
        <is>
          <t>WARREN CITY 1G</t>
        </is>
      </c>
      <c r="AP3143" t="inlineStr">
        <is>
          <t>78-P-ACL</t>
        </is>
      </c>
      <c r="AQ3143" t="n">
        <v>9</v>
      </c>
      <c r="AR3143" t="n">
        <v>64</v>
      </c>
      <c r="AS3143" t="n">
        <v>32</v>
      </c>
      <c r="AV3143" t="inlineStr">
        <is>
          <t>WARREN-WARD 1</t>
        </is>
      </c>
      <c r="AW3143">
        <f>COUNTA($BA$3143:$EE$3143)</f>
        <v/>
      </c>
      <c r="AX3143">
        <f>COUNTIF($BA$3143:$EE$3143,"D")</f>
        <v/>
      </c>
      <c r="AY3143">
        <f>COUNTIF($BA$3143:$EE$3143,"R")</f>
        <v/>
      </c>
      <c r="AZ3143">
        <f>IF(BL3143="D",1,0)+IF(BM3143="D",1,0)+IF(BR3143="D",1,0)+IF(BS3143="D",1,0)+IF(BU3143="D",1,0)+IF(CA3143="D",1,0)+IF(CB3143="D",1,0)+IF(CC3143="D",1,0)+IF(CD3143="D",1,0)+IF(CJ3143="D",1,0)+IF(CK3143="D",1,0)+IF(CO3143="D",1,0)+IF(CP3143="D",1,0)+IF(CQ3143="D",1,0)+IF(CU3143="D",1,0)+IF(CV3143="D",1,0)+IF(DB3143="D",1,0)+IF(DC3143="D",1,0)+IF(DH3143="D",1,0)+IF(DI3143="D",1,0)+IF(DM3143="D",1,0)+IF(DN3143="D",1,0)+IF(DO3143="D",1,0)+IF(DU3143="D",1,0)+IF(DX3143="D",1,0)</f>
        <v/>
      </c>
      <c r="BA3143">
        <f>IF(DH3143&lt;&gt;"",1,0)+IF(DI3143&lt;&gt;"",1,0)+IF(DK3143&lt;&gt;"",1,0)+IF(DM3143&lt;&gt;"",1,0)+IF(DN3143&lt;&gt;"",1,0)+IF(DO3143&lt;&gt;"",1,0)+IF(DQ3143&lt;&gt;"",1,0)+IF(DR3143&lt;&gt;"",1,0)+IF(DT3143&lt;&gt;"",1,0)+IF(DU3143&lt;&gt;"",1,0)+IF(DV3143&lt;&gt;"",1,0)+IF(DW3143&lt;&gt;"",1,0)+IF(DX3143&lt;&gt;"",1,0)+IF(DZ3143&lt;&gt;"",1,0)+IF(EA3143&lt;&gt;"",1,0)+IF(EB3143&lt;&gt;"",1,0)+IF(EE3143&lt;&gt;"",1,0)</f>
        <v/>
      </c>
      <c r="BB3143">
        <f>IF(AND(AV3143&gt;0, AW3143&gt;0),1,0)</f>
        <v/>
      </c>
      <c r="DC3143" t="inlineStr">
        <is>
          <t>X</t>
        </is>
      </c>
      <c r="DN3143" t="inlineStr">
        <is>
          <t>X</t>
        </is>
      </c>
      <c r="EF3143" t="inlineStr">
        <is>
          <t>X</t>
        </is>
      </c>
    </row>
    <row r="3144">
      <c r="A3144" t="inlineStr">
        <is>
          <t>OH0025657778</t>
        </is>
      </c>
      <c r="B3144" t="n">
        <v>78</v>
      </c>
      <c r="C3144" t="n">
        <v>448018</v>
      </c>
      <c r="D3144" t="inlineStr">
        <is>
          <t>BALDWIN</t>
        </is>
      </c>
      <c r="E3144" t="inlineStr">
        <is>
          <t>JOSEPH</t>
        </is>
      </c>
      <c r="F3144">
        <f>CONCATENATE(D3144," ",LEFT(H3144,4),"T=",AU3144,"D=",AV3144,"R=",AW3144,"M=",AX3144,"L=",AY3144,"B=",AZ3144)</f>
        <v/>
      </c>
      <c r="G3144" t="inlineStr">
        <is>
          <t>L</t>
        </is>
      </c>
      <c r="I3144" t="inlineStr">
        <is>
          <t>1956-04-16</t>
        </is>
      </c>
      <c r="J3144" t="inlineStr">
        <is>
          <t>2020-07-27</t>
        </is>
      </c>
      <c r="K3144" t="inlineStr">
        <is>
          <t>ACTIVE</t>
        </is>
      </c>
      <c r="L3144" t="inlineStr">
        <is>
          <t>R</t>
        </is>
      </c>
      <c r="M3144">
        <f>RIGHT(L3144,LEN(L3144)-FIND(" ",L3144))</f>
        <v/>
      </c>
      <c r="N3144" t="inlineStr">
        <is>
          <t>2870 BEAL ST NW</t>
        </is>
      </c>
      <c r="P3144" t="inlineStr">
        <is>
          <t>WARREN</t>
        </is>
      </c>
      <c r="Q3144" t="inlineStr">
        <is>
          <t>OH</t>
        </is>
      </c>
      <c r="R3144" t="n">
        <v>44485</v>
      </c>
      <c r="AD3144" t="inlineStr">
        <is>
          <t>TRUMBULL CAREER &amp; TECH CENTER</t>
        </is>
      </c>
      <c r="AE3144" t="inlineStr">
        <is>
          <t>WARREN CITY</t>
        </is>
      </c>
      <c r="AF3144" t="inlineStr">
        <is>
          <t>WARREN CITY SD</t>
        </is>
      </c>
      <c r="AH3144" t="n">
        <v>14</v>
      </c>
      <c r="AI3144" t="n">
        <v>11</v>
      </c>
      <c r="AN3144" t="inlineStr">
        <is>
          <t>WARREN</t>
        </is>
      </c>
      <c r="AO3144" t="inlineStr">
        <is>
          <t>WARREN CITY 1G</t>
        </is>
      </c>
      <c r="AP3144" t="inlineStr">
        <is>
          <t>78-P-ACL</t>
        </is>
      </c>
      <c r="AQ3144" t="n">
        <v>9</v>
      </c>
      <c r="AR3144" t="n">
        <v>64</v>
      </c>
      <c r="AS3144" t="n">
        <v>32</v>
      </c>
      <c r="AV3144" t="inlineStr">
        <is>
          <t>WARREN-WARD 1</t>
        </is>
      </c>
      <c r="AW3144">
        <f>COUNTA($BA$3144:$EE$3144)</f>
        <v/>
      </c>
      <c r="AX3144">
        <f>COUNTIF($BA$3144:$EE$3144,"D")</f>
        <v/>
      </c>
      <c r="AY3144">
        <f>COUNTIF($BA$3144:$EE$3144,"R")</f>
        <v/>
      </c>
      <c r="AZ3144">
        <f>IF(BL3144="D",1,0)+IF(BM3144="D",1,0)+IF(BR3144="D",1,0)+IF(BS3144="D",1,0)+IF(BU3144="D",1,0)+IF(CA3144="D",1,0)+IF(CB3144="D",1,0)+IF(CC3144="D",1,0)+IF(CD3144="D",1,0)+IF(CJ3144="D",1,0)+IF(CK3144="D",1,0)+IF(CO3144="D",1,0)+IF(CP3144="D",1,0)+IF(CQ3144="D",1,0)+IF(CU3144="D",1,0)+IF(CV3144="D",1,0)+IF(DB3144="D",1,0)+IF(DC3144="D",1,0)+IF(DH3144="D",1,0)+IF(DI3144="D",1,0)+IF(DM3144="D",1,0)+IF(DN3144="D",1,0)+IF(DO3144="D",1,0)+IF(DU3144="D",1,0)+IF(DX3144="D",1,0)</f>
        <v/>
      </c>
      <c r="BA3144">
        <f>IF(DH3144&lt;&gt;"",1,0)+IF(DI3144&lt;&gt;"",1,0)+IF(DK3144&lt;&gt;"",1,0)+IF(DM3144&lt;&gt;"",1,0)+IF(DN3144&lt;&gt;"",1,0)+IF(DO3144&lt;&gt;"",1,0)+IF(DQ3144&lt;&gt;"",1,0)+IF(DR3144&lt;&gt;"",1,0)+IF(DT3144&lt;&gt;"",1,0)+IF(DU3144&lt;&gt;"",1,0)+IF(DV3144&lt;&gt;"",1,0)+IF(DW3144&lt;&gt;"",1,0)+IF(DX3144&lt;&gt;"",1,0)+IF(DZ3144&lt;&gt;"",1,0)+IF(EA3144&lt;&gt;"",1,0)+IF(EB3144&lt;&gt;"",1,0)+IF(EE3144&lt;&gt;"",1,0)</f>
        <v/>
      </c>
      <c r="BB3144">
        <f>IF(AND(AV3144&gt;0, AW3144&gt;0),1,0)</f>
        <v/>
      </c>
      <c r="DN3144" t="inlineStr">
        <is>
          <t>X</t>
        </is>
      </c>
      <c r="EA3144" t="inlineStr">
        <is>
          <t>X</t>
        </is>
      </c>
      <c r="ED3144" t="inlineStr">
        <is>
          <t>R</t>
        </is>
      </c>
      <c r="EF3144" t="inlineStr">
        <is>
          <t>X</t>
        </is>
      </c>
    </row>
    <row r="3145">
      <c r="A3145" t="inlineStr">
        <is>
          <t>OH0015759468</t>
        </is>
      </c>
      <c r="B3145" t="n">
        <v>78</v>
      </c>
      <c r="C3145" t="n">
        <v>246614</v>
      </c>
      <c r="D3145" t="inlineStr">
        <is>
          <t>FRY</t>
        </is>
      </c>
      <c r="E3145" t="inlineStr">
        <is>
          <t>PAUL</t>
        </is>
      </c>
      <c r="F3145">
        <f>CONCATENATE(D3145," ",LEFT(H3145,4),"T=",AU3145,"D=",AV3145,"R=",AW3145,"M=",AX3145,"L=",AY3145,"B=",AZ3145)</f>
        <v/>
      </c>
      <c r="G3145" t="inlineStr">
        <is>
          <t>K</t>
        </is>
      </c>
      <c r="I3145" t="inlineStr">
        <is>
          <t>1967-09-27</t>
        </is>
      </c>
      <c r="J3145" t="inlineStr">
        <is>
          <t>2016-07-19</t>
        </is>
      </c>
      <c r="K3145" t="inlineStr">
        <is>
          <t>CONFIRMATION</t>
        </is>
      </c>
      <c r="M3145">
        <f>RIGHT(L3145,LEN(L3145)-FIND(" ",L3145))</f>
        <v/>
      </c>
      <c r="N3145" t="inlineStr">
        <is>
          <t>1741 DENISON AVE NW</t>
        </is>
      </c>
      <c r="P3145" t="inlineStr">
        <is>
          <t>WARREN</t>
        </is>
      </c>
      <c r="Q3145" t="inlineStr">
        <is>
          <t>OH</t>
        </is>
      </c>
      <c r="R3145" t="n">
        <v>44485</v>
      </c>
      <c r="AD3145" t="inlineStr">
        <is>
          <t>TRUMBULL CAREER &amp; TECH CENTER</t>
        </is>
      </c>
      <c r="AE3145" t="inlineStr">
        <is>
          <t>WARREN CITY</t>
        </is>
      </c>
      <c r="AF3145" t="inlineStr">
        <is>
          <t>WARREN CITY SD</t>
        </is>
      </c>
      <c r="AH3145" t="n">
        <v>14</v>
      </c>
      <c r="AI3145" t="n">
        <v>11</v>
      </c>
      <c r="AN3145" t="inlineStr">
        <is>
          <t>WARREN</t>
        </is>
      </c>
      <c r="AO3145" t="inlineStr">
        <is>
          <t>WARREN CITY 1G</t>
        </is>
      </c>
      <c r="AP3145" t="inlineStr">
        <is>
          <t>78-P-ACL</t>
        </is>
      </c>
      <c r="AQ3145" t="n">
        <v>9</v>
      </c>
      <c r="AR3145" t="n">
        <v>64</v>
      </c>
      <c r="AS3145" t="n">
        <v>32</v>
      </c>
      <c r="AV3145" t="inlineStr">
        <is>
          <t>WARREN-WARD 1</t>
        </is>
      </c>
      <c r="AW3145">
        <f>COUNTA($BA$3145:$EE$3145)</f>
        <v/>
      </c>
      <c r="AX3145">
        <f>COUNTIF($BA$3145:$EE$3145,"D")</f>
        <v/>
      </c>
      <c r="AY3145">
        <f>COUNTIF($BA$3145:$EE$3145,"R")</f>
        <v/>
      </c>
      <c r="AZ3145">
        <f>IF(BL3145="D",1,0)+IF(BM3145="D",1,0)+IF(BR3145="D",1,0)+IF(BS3145="D",1,0)+IF(BU3145="D",1,0)+IF(CA3145="D",1,0)+IF(CB3145="D",1,0)+IF(CC3145="D",1,0)+IF(CD3145="D",1,0)+IF(CJ3145="D",1,0)+IF(CK3145="D",1,0)+IF(CO3145="D",1,0)+IF(CP3145="D",1,0)+IF(CQ3145="D",1,0)+IF(CU3145="D",1,0)+IF(CV3145="D",1,0)+IF(DB3145="D",1,0)+IF(DC3145="D",1,0)+IF(DH3145="D",1,0)+IF(DI3145="D",1,0)+IF(DM3145="D",1,0)+IF(DN3145="D",1,0)+IF(DO3145="D",1,0)+IF(DU3145="D",1,0)+IF(DX3145="D",1,0)</f>
        <v/>
      </c>
      <c r="BA3145">
        <f>IF(DH3145&lt;&gt;"",1,0)+IF(DI3145&lt;&gt;"",1,0)+IF(DK3145&lt;&gt;"",1,0)+IF(DM3145&lt;&gt;"",1,0)+IF(DN3145&lt;&gt;"",1,0)+IF(DO3145&lt;&gt;"",1,0)+IF(DQ3145&lt;&gt;"",1,0)+IF(DR3145&lt;&gt;"",1,0)+IF(DT3145&lt;&gt;"",1,0)+IF(DU3145&lt;&gt;"",1,0)+IF(DV3145&lt;&gt;"",1,0)+IF(DW3145&lt;&gt;"",1,0)+IF(DX3145&lt;&gt;"",1,0)+IF(DZ3145&lt;&gt;"",1,0)+IF(EA3145&lt;&gt;"",1,0)+IF(EB3145&lt;&gt;"",1,0)+IF(EE3145&lt;&gt;"",1,0)</f>
        <v/>
      </c>
      <c r="BB3145">
        <f>IF(AND(AV3145&gt;0, AW3145&gt;0),1,0)</f>
        <v/>
      </c>
      <c r="BG3145" t="inlineStr">
        <is>
          <t>X</t>
        </is>
      </c>
      <c r="BH3145" t="inlineStr">
        <is>
          <t>X</t>
        </is>
      </c>
      <c r="DC3145" t="inlineStr">
        <is>
          <t>X</t>
        </is>
      </c>
      <c r="DI3145" t="inlineStr">
        <is>
          <t>X</t>
        </is>
      </c>
      <c r="DN3145" t="inlineStr">
        <is>
          <t>X</t>
        </is>
      </c>
    </row>
    <row r="3146">
      <c r="A3146" t="inlineStr">
        <is>
          <t>OH0022160076</t>
        </is>
      </c>
      <c r="B3146" t="n">
        <v>78</v>
      </c>
      <c r="C3146" t="n">
        <v>391735</v>
      </c>
      <c r="D3146" t="inlineStr">
        <is>
          <t>BULLERS</t>
        </is>
      </c>
      <c r="E3146" t="inlineStr">
        <is>
          <t>MICHAEL</t>
        </is>
      </c>
      <c r="F3146">
        <f>CONCATENATE(D3146," ",LEFT(H3146,4),"T=",AU3146,"D=",AV3146,"R=",AW3146,"M=",AX3146,"L=",AY3146,"B=",AZ3146)</f>
        <v/>
      </c>
      <c r="G3146" t="inlineStr">
        <is>
          <t>ANDREW</t>
        </is>
      </c>
      <c r="I3146" t="inlineStr">
        <is>
          <t>1993-08-09</t>
        </is>
      </c>
      <c r="J3146" t="inlineStr">
        <is>
          <t>2023-01-13</t>
        </is>
      </c>
      <c r="K3146" t="inlineStr">
        <is>
          <t>ACTIVE</t>
        </is>
      </c>
      <c r="M3146">
        <f>RIGHT(L3146,LEN(L3146)-FIND(" ",L3146))</f>
        <v/>
      </c>
      <c r="N3146" t="inlineStr">
        <is>
          <t>1686 LEXINGTON AVE NW</t>
        </is>
      </c>
      <c r="P3146" t="inlineStr">
        <is>
          <t>WARREN</t>
        </is>
      </c>
      <c r="Q3146" t="inlineStr">
        <is>
          <t>OH</t>
        </is>
      </c>
      <c r="R3146" t="n">
        <v>44485</v>
      </c>
      <c r="AD3146" t="inlineStr">
        <is>
          <t>TRUMBULL CAREER &amp; TECH CENTER</t>
        </is>
      </c>
      <c r="AE3146" t="inlineStr">
        <is>
          <t>WARREN CITY</t>
        </is>
      </c>
      <c r="AF3146" t="inlineStr">
        <is>
          <t>WARREN CITY SD</t>
        </is>
      </c>
      <c r="AH3146" t="n">
        <v>14</v>
      </c>
      <c r="AI3146" t="n">
        <v>11</v>
      </c>
      <c r="AN3146" t="inlineStr">
        <is>
          <t>WARREN</t>
        </is>
      </c>
      <c r="AO3146" t="inlineStr">
        <is>
          <t>WARREN CITY 1G</t>
        </is>
      </c>
      <c r="AP3146" t="inlineStr">
        <is>
          <t>78-P-ACL</t>
        </is>
      </c>
      <c r="AQ3146" t="n">
        <v>9</v>
      </c>
      <c r="AR3146" t="n">
        <v>64</v>
      </c>
      <c r="AS3146" t="n">
        <v>32</v>
      </c>
      <c r="AV3146" t="inlineStr">
        <is>
          <t>WARREN-WARD 1</t>
        </is>
      </c>
      <c r="AW3146">
        <f>COUNTA($BA$3146:$EE$3146)</f>
        <v/>
      </c>
      <c r="AX3146">
        <f>COUNTIF($BA$3146:$EE$3146,"D")</f>
        <v/>
      </c>
      <c r="AY3146">
        <f>COUNTIF($BA$3146:$EE$3146,"R")</f>
        <v/>
      </c>
      <c r="AZ3146">
        <f>IF(BL3146="D",1,0)+IF(BM3146="D",1,0)+IF(BR3146="D",1,0)+IF(BS3146="D",1,0)+IF(BU3146="D",1,0)+IF(CA3146="D",1,0)+IF(CB3146="D",1,0)+IF(CC3146="D",1,0)+IF(CD3146="D",1,0)+IF(CJ3146="D",1,0)+IF(CK3146="D",1,0)+IF(CO3146="D",1,0)+IF(CP3146="D",1,0)+IF(CQ3146="D",1,0)+IF(CU3146="D",1,0)+IF(CV3146="D",1,0)+IF(DB3146="D",1,0)+IF(DC3146="D",1,0)+IF(DH3146="D",1,0)+IF(DI3146="D",1,0)+IF(DM3146="D",1,0)+IF(DN3146="D",1,0)+IF(DO3146="D",1,0)+IF(DU3146="D",1,0)+IF(DX3146="D",1,0)</f>
        <v/>
      </c>
      <c r="BA3146">
        <f>IF(DH3146&lt;&gt;"",1,0)+IF(DI3146&lt;&gt;"",1,0)+IF(DK3146&lt;&gt;"",1,0)+IF(DM3146&lt;&gt;"",1,0)+IF(DN3146&lt;&gt;"",1,0)+IF(DO3146&lt;&gt;"",1,0)+IF(DQ3146&lt;&gt;"",1,0)+IF(DR3146&lt;&gt;"",1,0)+IF(DT3146&lt;&gt;"",1,0)+IF(DU3146&lt;&gt;"",1,0)+IF(DV3146&lt;&gt;"",1,0)+IF(DW3146&lt;&gt;"",1,0)+IF(DX3146&lt;&gt;"",1,0)+IF(DZ3146&lt;&gt;"",1,0)+IF(EA3146&lt;&gt;"",1,0)+IF(EB3146&lt;&gt;"",1,0)+IF(EE3146&lt;&gt;"",1,0)</f>
        <v/>
      </c>
      <c r="BB3146">
        <f>IF(AND(AV3146&gt;0, AW3146&gt;0),1,0)</f>
        <v/>
      </c>
      <c r="CP3146" t="inlineStr">
        <is>
          <t>X</t>
        </is>
      </c>
      <c r="DI3146" t="inlineStr">
        <is>
          <t>X</t>
        </is>
      </c>
      <c r="DL3146" t="inlineStr">
        <is>
          <t>X</t>
        </is>
      </c>
      <c r="DN3146" t="inlineStr">
        <is>
          <t>X</t>
        </is>
      </c>
      <c r="DU3146" t="inlineStr">
        <is>
          <t>X</t>
        </is>
      </c>
      <c r="EA3146" t="inlineStr">
        <is>
          <t>X</t>
        </is>
      </c>
      <c r="EF3146" t="inlineStr">
        <is>
          <t>X</t>
        </is>
      </c>
    </row>
    <row r="3147">
      <c r="A3147" t="inlineStr">
        <is>
          <t>OH0015760404</t>
        </is>
      </c>
      <c r="B3147" t="n">
        <v>78</v>
      </c>
      <c r="C3147" t="n">
        <v>24757</v>
      </c>
      <c r="D3147" t="inlineStr">
        <is>
          <t>MULLENAX</t>
        </is>
      </c>
      <c r="E3147" t="inlineStr">
        <is>
          <t>DONALD</t>
        </is>
      </c>
      <c r="F3147">
        <f>CONCATENATE(D3147," ",LEFT(H3147,4),"T=",AU3147,"D=",AV3147,"R=",AW3147,"M=",AX3147,"L=",AY3147,"B=",AZ3147)</f>
        <v/>
      </c>
      <c r="G3147" t="inlineStr">
        <is>
          <t>T</t>
        </is>
      </c>
      <c r="I3147" t="inlineStr">
        <is>
          <t>1940-08-02</t>
        </is>
      </c>
      <c r="J3147" t="inlineStr">
        <is>
          <t>1974-08-03</t>
        </is>
      </c>
      <c r="K3147" t="inlineStr">
        <is>
          <t>ACTIVE</t>
        </is>
      </c>
      <c r="L3147" t="inlineStr">
        <is>
          <t>D</t>
        </is>
      </c>
      <c r="M3147">
        <f>RIGHT(L3147,LEN(L3147)-FIND(" ",L3147))</f>
        <v/>
      </c>
      <c r="N3147" t="inlineStr">
        <is>
          <t>4497 TOD AVE NW</t>
        </is>
      </c>
      <c r="P3147" t="inlineStr">
        <is>
          <t>WARREN</t>
        </is>
      </c>
      <c r="Q3147" t="inlineStr">
        <is>
          <t>OH</t>
        </is>
      </c>
      <c r="R3147" t="n">
        <v>44485</v>
      </c>
      <c r="AD3147" t="inlineStr">
        <is>
          <t>TRUMBULL CAREER &amp; TECH CENTER</t>
        </is>
      </c>
      <c r="AE3147" t="inlineStr">
        <is>
          <t>WARREN CITY</t>
        </is>
      </c>
      <c r="AH3147" t="n">
        <v>14</v>
      </c>
      <c r="AI3147" t="n">
        <v>11</v>
      </c>
      <c r="AJ3147" t="inlineStr">
        <is>
          <t>TRUMBULL COUNTY ESC</t>
        </is>
      </c>
      <c r="AM3147" t="inlineStr">
        <is>
          <t>LABRAE LOCAL SD (TRUMBULL)</t>
        </is>
      </c>
      <c r="AN3147" t="inlineStr">
        <is>
          <t>WARREN</t>
        </is>
      </c>
      <c r="AO3147" t="inlineStr">
        <is>
          <t>WARREN CITY 1G</t>
        </is>
      </c>
      <c r="AP3147" t="inlineStr">
        <is>
          <t>78-P-ACL</t>
        </is>
      </c>
      <c r="AQ3147" t="n">
        <v>9</v>
      </c>
      <c r="AR3147" t="n">
        <v>64</v>
      </c>
      <c r="AS3147" t="n">
        <v>32</v>
      </c>
      <c r="AV3147" t="inlineStr">
        <is>
          <t>WARREN-WARD 1</t>
        </is>
      </c>
      <c r="AW3147">
        <f>COUNTA($BA$3147:$EE$3147)</f>
        <v/>
      </c>
      <c r="AX3147">
        <f>COUNTIF($BA$3147:$EE$3147,"D")</f>
        <v/>
      </c>
      <c r="AY3147">
        <f>COUNTIF($BA$3147:$EE$3147,"R")</f>
        <v/>
      </c>
      <c r="AZ3147">
        <f>IF(BL3147="D",1,0)+IF(BM3147="D",1,0)+IF(BR3147="D",1,0)+IF(BS3147="D",1,0)+IF(BU3147="D",1,0)+IF(CA3147="D",1,0)+IF(CB3147="D",1,0)+IF(CC3147="D",1,0)+IF(CD3147="D",1,0)+IF(CJ3147="D",1,0)+IF(CK3147="D",1,0)+IF(CO3147="D",1,0)+IF(CP3147="D",1,0)+IF(CQ3147="D",1,0)+IF(CU3147="D",1,0)+IF(CV3147="D",1,0)+IF(DB3147="D",1,0)+IF(DC3147="D",1,0)+IF(DH3147="D",1,0)+IF(DI3147="D",1,0)+IF(DM3147="D",1,0)+IF(DN3147="D",1,0)+IF(DO3147="D",1,0)+IF(DU3147="D",1,0)+IF(DX3147="D",1,0)</f>
        <v/>
      </c>
      <c r="BA3147">
        <f>IF(DH3147&lt;&gt;"",1,0)+IF(DI3147&lt;&gt;"",1,0)+IF(DK3147&lt;&gt;"",1,0)+IF(DM3147&lt;&gt;"",1,0)+IF(DN3147&lt;&gt;"",1,0)+IF(DO3147&lt;&gt;"",1,0)+IF(DQ3147&lt;&gt;"",1,0)+IF(DR3147&lt;&gt;"",1,0)+IF(DT3147&lt;&gt;"",1,0)+IF(DU3147&lt;&gt;"",1,0)+IF(DV3147&lt;&gt;"",1,0)+IF(DW3147&lt;&gt;"",1,0)+IF(DX3147&lt;&gt;"",1,0)+IF(DZ3147&lt;&gt;"",1,0)+IF(EA3147&lt;&gt;"",1,0)+IF(EB3147&lt;&gt;"",1,0)+IF(EE3147&lt;&gt;"",1,0)</f>
        <v/>
      </c>
      <c r="BB3147">
        <f>IF(AND(AV3147&gt;0, AW3147&gt;0),1,0)</f>
        <v/>
      </c>
      <c r="BC3147" t="inlineStr">
        <is>
          <t>X</t>
        </is>
      </c>
      <c r="BD3147" t="inlineStr">
        <is>
          <t>X</t>
        </is>
      </c>
      <c r="BE3147" t="inlineStr">
        <is>
          <t>X</t>
        </is>
      </c>
      <c r="BF3147" t="inlineStr">
        <is>
          <t>X</t>
        </is>
      </c>
      <c r="BG3147" t="inlineStr">
        <is>
          <t>X</t>
        </is>
      </c>
      <c r="BH3147" t="inlineStr">
        <is>
          <t>X</t>
        </is>
      </c>
      <c r="BK3147" t="inlineStr">
        <is>
          <t>X</t>
        </is>
      </c>
      <c r="BL3147" t="inlineStr">
        <is>
          <t>X</t>
        </is>
      </c>
      <c r="BP3147" t="inlineStr">
        <is>
          <t>X</t>
        </is>
      </c>
      <c r="BR3147" t="inlineStr">
        <is>
          <t>X</t>
        </is>
      </c>
      <c r="BS3147" t="inlineStr">
        <is>
          <t>X</t>
        </is>
      </c>
      <c r="BV3147" t="inlineStr">
        <is>
          <t>X</t>
        </is>
      </c>
      <c r="CA3147" t="inlineStr">
        <is>
          <t>X</t>
        </is>
      </c>
      <c r="CG3147" t="inlineStr">
        <is>
          <t>X</t>
        </is>
      </c>
      <c r="CK3147" t="inlineStr">
        <is>
          <t>X</t>
        </is>
      </c>
      <c r="CN3147" t="inlineStr">
        <is>
          <t>X</t>
        </is>
      </c>
      <c r="CP3147" t="inlineStr">
        <is>
          <t>X</t>
        </is>
      </c>
      <c r="CQ3147" t="inlineStr">
        <is>
          <t>D</t>
        </is>
      </c>
      <c r="CT3147" t="inlineStr">
        <is>
          <t>X</t>
        </is>
      </c>
      <c r="CU3147" t="inlineStr">
        <is>
          <t>D</t>
        </is>
      </c>
      <c r="CV3147" t="inlineStr">
        <is>
          <t>X</t>
        </is>
      </c>
      <c r="CW3147" t="inlineStr">
        <is>
          <t>D</t>
        </is>
      </c>
      <c r="CY3147" t="inlineStr">
        <is>
          <t>X</t>
        </is>
      </c>
      <c r="CZ3147" t="inlineStr">
        <is>
          <t>R</t>
        </is>
      </c>
      <c r="DC3147" t="inlineStr">
        <is>
          <t>X</t>
        </is>
      </c>
      <c r="DD3147" t="inlineStr">
        <is>
          <t>D</t>
        </is>
      </c>
      <c r="DF3147" t="inlineStr">
        <is>
          <t>X</t>
        </is>
      </c>
      <c r="DG3147" t="inlineStr">
        <is>
          <t>D</t>
        </is>
      </c>
      <c r="DL3147" t="inlineStr">
        <is>
          <t>X</t>
        </is>
      </c>
      <c r="DM3147" t="inlineStr">
        <is>
          <t>D</t>
        </is>
      </c>
      <c r="DN3147" t="inlineStr">
        <is>
          <t>X</t>
        </is>
      </c>
      <c r="DR3147" t="inlineStr">
        <is>
          <t>X</t>
        </is>
      </c>
      <c r="DU3147" t="inlineStr">
        <is>
          <t>X</t>
        </is>
      </c>
      <c r="DW3147" t="inlineStr">
        <is>
          <t>D</t>
        </is>
      </c>
      <c r="DX3147" t="inlineStr">
        <is>
          <t>X</t>
        </is>
      </c>
      <c r="EA3147" t="inlineStr">
        <is>
          <t>X</t>
        </is>
      </c>
      <c r="EF3147" t="inlineStr">
        <is>
          <t>X</t>
        </is>
      </c>
    </row>
    <row r="3148">
      <c r="A3148" t="inlineStr">
        <is>
          <t>OH0024327357</t>
        </is>
      </c>
      <c r="B3148" t="n">
        <v>78</v>
      </c>
      <c r="C3148" t="n">
        <v>427019</v>
      </c>
      <c r="D3148" t="inlineStr">
        <is>
          <t>CAMPBELL</t>
        </is>
      </c>
      <c r="E3148" t="inlineStr">
        <is>
          <t>AMBER</t>
        </is>
      </c>
      <c r="F3148">
        <f>CONCATENATE(D3148," ",LEFT(H3148,4),"T=",AU3148,"D=",AV3148,"R=",AW3148,"M=",AX3148,"L=",AY3148,"B=",AZ3148)</f>
        <v/>
      </c>
      <c r="G3148" t="inlineStr">
        <is>
          <t>GRAYCE</t>
        </is>
      </c>
      <c r="I3148" t="inlineStr">
        <is>
          <t>1999-06-22</t>
        </is>
      </c>
      <c r="J3148" t="inlineStr">
        <is>
          <t>2017-06-22</t>
        </is>
      </c>
      <c r="K3148" t="inlineStr">
        <is>
          <t>CONFIRMATION</t>
        </is>
      </c>
      <c r="M3148">
        <f>RIGHT(L3148,LEN(L3148)-FIND(" ",L3148))</f>
        <v/>
      </c>
      <c r="N3148" t="inlineStr">
        <is>
          <t>2799 MONTGOMERY AVE NW</t>
        </is>
      </c>
      <c r="P3148" t="inlineStr">
        <is>
          <t>WARREN</t>
        </is>
      </c>
      <c r="Q3148" t="inlineStr">
        <is>
          <t>OH</t>
        </is>
      </c>
      <c r="R3148" t="n">
        <v>44485</v>
      </c>
      <c r="AD3148" t="inlineStr">
        <is>
          <t>TRUMBULL CAREER &amp; TECH CENTER</t>
        </is>
      </c>
      <c r="AE3148" t="inlineStr">
        <is>
          <t>WARREN CITY</t>
        </is>
      </c>
      <c r="AF3148" t="inlineStr">
        <is>
          <t>WARREN CITY SD</t>
        </is>
      </c>
      <c r="AH3148" t="n">
        <v>14</v>
      </c>
      <c r="AI3148" t="n">
        <v>11</v>
      </c>
      <c r="AN3148" t="inlineStr">
        <is>
          <t>WARREN</t>
        </is>
      </c>
      <c r="AO3148" t="inlineStr">
        <is>
          <t>WARREN CITY 1G</t>
        </is>
      </c>
      <c r="AP3148" t="inlineStr">
        <is>
          <t>78-P-ACL</t>
        </is>
      </c>
      <c r="AQ3148" t="n">
        <v>9</v>
      </c>
      <c r="AR3148" t="n">
        <v>64</v>
      </c>
      <c r="AS3148" t="n">
        <v>32</v>
      </c>
      <c r="AV3148" t="inlineStr">
        <is>
          <t>WARREN-WARD 1</t>
        </is>
      </c>
      <c r="AW3148">
        <f>COUNTA($BA$3148:$EE$3148)</f>
        <v/>
      </c>
      <c r="AX3148">
        <f>COUNTIF($BA$3148:$EE$3148,"D")</f>
        <v/>
      </c>
      <c r="AY3148">
        <f>COUNTIF($BA$3148:$EE$3148,"R")</f>
        <v/>
      </c>
      <c r="AZ3148">
        <f>IF(BL3148="D",1,0)+IF(BM3148="D",1,0)+IF(BR3148="D",1,0)+IF(BS3148="D",1,0)+IF(BU3148="D",1,0)+IF(CA3148="D",1,0)+IF(CB3148="D",1,0)+IF(CC3148="D",1,0)+IF(CD3148="D",1,0)+IF(CJ3148="D",1,0)+IF(CK3148="D",1,0)+IF(CO3148="D",1,0)+IF(CP3148="D",1,0)+IF(CQ3148="D",1,0)+IF(CU3148="D",1,0)+IF(CV3148="D",1,0)+IF(DB3148="D",1,0)+IF(DC3148="D",1,0)+IF(DH3148="D",1,0)+IF(DI3148="D",1,0)+IF(DM3148="D",1,0)+IF(DN3148="D",1,0)+IF(DO3148="D",1,0)+IF(DU3148="D",1,0)+IF(DX3148="D",1,0)</f>
        <v/>
      </c>
      <c r="BA3148">
        <f>IF(DH3148&lt;&gt;"",1,0)+IF(DI3148&lt;&gt;"",1,0)+IF(DK3148&lt;&gt;"",1,0)+IF(DM3148&lt;&gt;"",1,0)+IF(DN3148&lt;&gt;"",1,0)+IF(DO3148&lt;&gt;"",1,0)+IF(DQ3148&lt;&gt;"",1,0)+IF(DR3148&lt;&gt;"",1,0)+IF(DT3148&lt;&gt;"",1,0)+IF(DU3148&lt;&gt;"",1,0)+IF(DV3148&lt;&gt;"",1,0)+IF(DW3148&lt;&gt;"",1,0)+IF(DX3148&lt;&gt;"",1,0)+IF(DZ3148&lt;&gt;"",1,0)+IF(EA3148&lt;&gt;"",1,0)+IF(EB3148&lt;&gt;"",1,0)+IF(EE3148&lt;&gt;"",1,0)</f>
        <v/>
      </c>
      <c r="BB3148">
        <f>IF(AND(AV3148&gt;0, AW3148&gt;0),1,0)</f>
        <v/>
      </c>
    </row>
    <row r="3149">
      <c r="A3149" t="inlineStr">
        <is>
          <t>OH0018583849</t>
        </is>
      </c>
      <c r="B3149" t="n">
        <v>78</v>
      </c>
      <c r="C3149" t="n">
        <v>211494</v>
      </c>
      <c r="D3149" t="inlineStr">
        <is>
          <t>BROOKS</t>
        </is>
      </c>
      <c r="E3149" t="inlineStr">
        <is>
          <t>ELSIE</t>
        </is>
      </c>
      <c r="F3149">
        <f>CONCATENATE(D3149," ",LEFT(H3149,4),"T=",AU3149,"D=",AV3149,"R=",AW3149,"M=",AX3149,"L=",AY3149,"B=",AZ3149)</f>
        <v/>
      </c>
      <c r="G3149" t="inlineStr">
        <is>
          <t>M</t>
        </is>
      </c>
      <c r="I3149" t="inlineStr">
        <is>
          <t>1950-05-06</t>
        </is>
      </c>
      <c r="J3149" t="inlineStr">
        <is>
          <t>2020-06-25</t>
        </is>
      </c>
      <c r="K3149" t="inlineStr">
        <is>
          <t>ACTIVE</t>
        </is>
      </c>
      <c r="L3149" t="inlineStr">
        <is>
          <t>D</t>
        </is>
      </c>
      <c r="M3149">
        <f>RIGHT(L3149,LEN(L3149)-FIND(" ",L3149))</f>
        <v/>
      </c>
      <c r="N3149" t="inlineStr">
        <is>
          <t>1737 OAKDALE DR NW</t>
        </is>
      </c>
      <c r="P3149" t="inlineStr">
        <is>
          <t>WARREN</t>
        </is>
      </c>
      <c r="Q3149" t="inlineStr">
        <is>
          <t>OH</t>
        </is>
      </c>
      <c r="R3149" t="n">
        <v>44485</v>
      </c>
      <c r="AD3149" t="inlineStr">
        <is>
          <t>TRUMBULL CAREER &amp; TECH CENTER</t>
        </is>
      </c>
      <c r="AE3149" t="inlineStr">
        <is>
          <t>WARREN CITY</t>
        </is>
      </c>
      <c r="AF3149" t="inlineStr">
        <is>
          <t>WARREN CITY SD</t>
        </is>
      </c>
      <c r="AH3149" t="n">
        <v>14</v>
      </c>
      <c r="AI3149" t="n">
        <v>11</v>
      </c>
      <c r="AN3149" t="inlineStr">
        <is>
          <t>WARREN</t>
        </is>
      </c>
      <c r="AO3149" t="inlineStr">
        <is>
          <t>WARREN CITY 1G</t>
        </is>
      </c>
      <c r="AP3149" t="inlineStr">
        <is>
          <t>78-P-ACL</t>
        </is>
      </c>
      <c r="AQ3149" t="n">
        <v>9</v>
      </c>
      <c r="AR3149" t="n">
        <v>64</v>
      </c>
      <c r="AS3149" t="n">
        <v>32</v>
      </c>
      <c r="AV3149" t="inlineStr">
        <is>
          <t>WARREN-WARD 1</t>
        </is>
      </c>
      <c r="AW3149">
        <f>COUNTA($BA$3149:$EE$3149)</f>
        <v/>
      </c>
      <c r="AX3149">
        <f>COUNTIF($BA$3149:$EE$3149,"D")</f>
        <v/>
      </c>
      <c r="AY3149">
        <f>COUNTIF($BA$3149:$EE$3149,"R")</f>
        <v/>
      </c>
      <c r="AZ3149">
        <f>IF(BL3149="D",1,0)+IF(BM3149="D",1,0)+IF(BR3149="D",1,0)+IF(BS3149="D",1,0)+IF(BU3149="D",1,0)+IF(CA3149="D",1,0)+IF(CB3149="D",1,0)+IF(CC3149="D",1,0)+IF(CD3149="D",1,0)+IF(CJ3149="D",1,0)+IF(CK3149="D",1,0)+IF(CO3149="D",1,0)+IF(CP3149="D",1,0)+IF(CQ3149="D",1,0)+IF(CU3149="D",1,0)+IF(CV3149="D",1,0)+IF(DB3149="D",1,0)+IF(DC3149="D",1,0)+IF(DH3149="D",1,0)+IF(DI3149="D",1,0)+IF(DM3149="D",1,0)+IF(DN3149="D",1,0)+IF(DO3149="D",1,0)+IF(DU3149="D",1,0)+IF(DX3149="D",1,0)</f>
        <v/>
      </c>
      <c r="BA3149">
        <f>IF(DH3149&lt;&gt;"",1,0)+IF(DI3149&lt;&gt;"",1,0)+IF(DK3149&lt;&gt;"",1,0)+IF(DM3149&lt;&gt;"",1,0)+IF(DN3149&lt;&gt;"",1,0)+IF(DO3149&lt;&gt;"",1,0)+IF(DQ3149&lt;&gt;"",1,0)+IF(DR3149&lt;&gt;"",1,0)+IF(DT3149&lt;&gt;"",1,0)+IF(DU3149&lt;&gt;"",1,0)+IF(DV3149&lt;&gt;"",1,0)+IF(DW3149&lt;&gt;"",1,0)+IF(DX3149&lt;&gt;"",1,0)+IF(DZ3149&lt;&gt;"",1,0)+IF(EA3149&lt;&gt;"",1,0)+IF(EB3149&lt;&gt;"",1,0)+IF(EE3149&lt;&gt;"",1,0)</f>
        <v/>
      </c>
      <c r="BB3149">
        <f>IF(AND(AV3149&gt;0, AW3149&gt;0),1,0)</f>
        <v/>
      </c>
      <c r="BC3149" t="inlineStr">
        <is>
          <t>X</t>
        </is>
      </c>
      <c r="BD3149" t="inlineStr">
        <is>
          <t>X</t>
        </is>
      </c>
      <c r="BF3149" t="inlineStr">
        <is>
          <t>X</t>
        </is>
      </c>
      <c r="BG3149" t="inlineStr">
        <is>
          <t>X</t>
        </is>
      </c>
      <c r="BH3149" t="inlineStr">
        <is>
          <t>X</t>
        </is>
      </c>
      <c r="BJ3149" t="inlineStr">
        <is>
          <t>X</t>
        </is>
      </c>
      <c r="BK3149" t="inlineStr">
        <is>
          <t>X</t>
        </is>
      </c>
      <c r="BL3149" t="inlineStr">
        <is>
          <t>X</t>
        </is>
      </c>
      <c r="BP3149" t="inlineStr">
        <is>
          <t>X</t>
        </is>
      </c>
      <c r="BR3149" t="inlineStr">
        <is>
          <t>X</t>
        </is>
      </c>
      <c r="BS3149" t="inlineStr">
        <is>
          <t>X</t>
        </is>
      </c>
      <c r="BV3149" t="inlineStr">
        <is>
          <t>X</t>
        </is>
      </c>
      <c r="BY3149" t="inlineStr">
        <is>
          <t>D</t>
        </is>
      </c>
      <c r="CA3149" t="inlineStr">
        <is>
          <t>X</t>
        </is>
      </c>
      <c r="CG3149" t="inlineStr">
        <is>
          <t>X</t>
        </is>
      </c>
      <c r="CH3149" t="inlineStr">
        <is>
          <t>D</t>
        </is>
      </c>
      <c r="CK3149" t="inlineStr">
        <is>
          <t>X</t>
        </is>
      </c>
      <c r="CN3149" t="inlineStr">
        <is>
          <t>X</t>
        </is>
      </c>
      <c r="CO3149" t="inlineStr">
        <is>
          <t>D</t>
        </is>
      </c>
      <c r="CP3149" t="inlineStr">
        <is>
          <t>X</t>
        </is>
      </c>
      <c r="CQ3149" t="inlineStr">
        <is>
          <t>X</t>
        </is>
      </c>
      <c r="CT3149" t="inlineStr">
        <is>
          <t>X</t>
        </is>
      </c>
      <c r="CV3149" t="inlineStr">
        <is>
          <t>X</t>
        </is>
      </c>
      <c r="CY3149" t="inlineStr">
        <is>
          <t>X</t>
        </is>
      </c>
      <c r="CZ3149" t="inlineStr">
        <is>
          <t>D</t>
        </is>
      </c>
      <c r="DC3149" t="inlineStr">
        <is>
          <t>X</t>
        </is>
      </c>
      <c r="DF3149" t="inlineStr">
        <is>
          <t>X</t>
        </is>
      </c>
      <c r="DG3149" t="inlineStr">
        <is>
          <t>D</t>
        </is>
      </c>
      <c r="DI3149" t="inlineStr">
        <is>
          <t>X</t>
        </is>
      </c>
      <c r="DJ3149" t="inlineStr">
        <is>
          <t>D</t>
        </is>
      </c>
      <c r="DL3149" t="inlineStr">
        <is>
          <t>X</t>
        </is>
      </c>
      <c r="DM3149" t="inlineStr">
        <is>
          <t>D</t>
        </is>
      </c>
      <c r="DN3149" t="inlineStr">
        <is>
          <t>X</t>
        </is>
      </c>
      <c r="DO3149" t="inlineStr">
        <is>
          <t>D</t>
        </is>
      </c>
      <c r="DR3149" t="inlineStr">
        <is>
          <t>X</t>
        </is>
      </c>
      <c r="DS3149" t="inlineStr">
        <is>
          <t>D</t>
        </is>
      </c>
      <c r="DT3149" t="inlineStr">
        <is>
          <t>D</t>
        </is>
      </c>
      <c r="DU3149" t="inlineStr">
        <is>
          <t>X</t>
        </is>
      </c>
      <c r="DW3149" t="inlineStr">
        <is>
          <t>D</t>
        </is>
      </c>
      <c r="DX3149" t="inlineStr">
        <is>
          <t>X</t>
        </is>
      </c>
      <c r="EA3149" t="inlineStr">
        <is>
          <t>X</t>
        </is>
      </c>
      <c r="EF3149" t="inlineStr">
        <is>
          <t>X</t>
        </is>
      </c>
    </row>
    <row r="3150">
      <c r="A3150" t="inlineStr">
        <is>
          <t>OH0015689578</t>
        </is>
      </c>
      <c r="B3150" t="n">
        <v>78</v>
      </c>
      <c r="C3150" t="n">
        <v>13256</v>
      </c>
      <c r="D3150" t="inlineStr">
        <is>
          <t>LEWIS</t>
        </is>
      </c>
      <c r="E3150" t="inlineStr">
        <is>
          <t>THOMAS</t>
        </is>
      </c>
      <c r="F3150">
        <f>CONCATENATE(D3150," ",LEFT(H3150,4),"T=",AU3150,"D=",AV3150,"R=",AW3150,"M=",AX3150,"L=",AY3150,"B=",AZ3150)</f>
        <v/>
      </c>
      <c r="G3150" t="inlineStr">
        <is>
          <t>J</t>
        </is>
      </c>
      <c r="I3150" t="inlineStr">
        <is>
          <t>1949-07-15</t>
        </is>
      </c>
      <c r="J3150" t="inlineStr">
        <is>
          <t>1971-03-24</t>
        </is>
      </c>
      <c r="K3150" t="inlineStr">
        <is>
          <t>ACTIVE</t>
        </is>
      </c>
      <c r="L3150" t="inlineStr">
        <is>
          <t>R</t>
        </is>
      </c>
      <c r="M3150">
        <f>RIGHT(L3150,LEN(L3150)-FIND(" ",L3150))</f>
        <v/>
      </c>
      <c r="N3150" t="inlineStr">
        <is>
          <t>2434 COIT DR NW</t>
        </is>
      </c>
      <c r="P3150" t="inlineStr">
        <is>
          <t>WARREN</t>
        </is>
      </c>
      <c r="Q3150" t="inlineStr">
        <is>
          <t>OH</t>
        </is>
      </c>
      <c r="R3150" t="n">
        <v>44485</v>
      </c>
      <c r="AD3150" t="inlineStr">
        <is>
          <t>TRUMBULL CAREER &amp; TECH CENTER</t>
        </is>
      </c>
      <c r="AE3150" t="inlineStr">
        <is>
          <t>WARREN CITY</t>
        </is>
      </c>
      <c r="AF3150" t="inlineStr">
        <is>
          <t>WARREN CITY SD</t>
        </is>
      </c>
      <c r="AH3150" t="n">
        <v>14</v>
      </c>
      <c r="AI3150" t="n">
        <v>11</v>
      </c>
      <c r="AN3150" t="inlineStr">
        <is>
          <t>WARREN</t>
        </is>
      </c>
      <c r="AO3150" t="inlineStr">
        <is>
          <t>WARREN CITY 1G</t>
        </is>
      </c>
      <c r="AP3150" t="inlineStr">
        <is>
          <t>78-P-ACL</t>
        </is>
      </c>
      <c r="AQ3150" t="n">
        <v>9</v>
      </c>
      <c r="AR3150" t="n">
        <v>64</v>
      </c>
      <c r="AS3150" t="n">
        <v>32</v>
      </c>
      <c r="AV3150" t="inlineStr">
        <is>
          <t>WARREN-WARD 1</t>
        </is>
      </c>
      <c r="AW3150">
        <f>COUNTA($BA$3150:$EE$3150)</f>
        <v/>
      </c>
      <c r="AX3150">
        <f>COUNTIF($BA$3150:$EE$3150,"D")</f>
        <v/>
      </c>
      <c r="AY3150">
        <f>COUNTIF($BA$3150:$EE$3150,"R")</f>
        <v/>
      </c>
      <c r="AZ3150">
        <f>IF(BL3150="D",1,0)+IF(BM3150="D",1,0)+IF(BR3150="D",1,0)+IF(BS3150="D",1,0)+IF(BU3150="D",1,0)+IF(CA3150="D",1,0)+IF(CB3150="D",1,0)+IF(CC3150="D",1,0)+IF(CD3150="D",1,0)+IF(CJ3150="D",1,0)+IF(CK3150="D",1,0)+IF(CO3150="D",1,0)+IF(CP3150="D",1,0)+IF(CQ3150="D",1,0)+IF(CU3150="D",1,0)+IF(CV3150="D",1,0)+IF(DB3150="D",1,0)+IF(DC3150="D",1,0)+IF(DH3150="D",1,0)+IF(DI3150="D",1,0)+IF(DM3150="D",1,0)+IF(DN3150="D",1,0)+IF(DO3150="D",1,0)+IF(DU3150="D",1,0)+IF(DX3150="D",1,0)</f>
        <v/>
      </c>
      <c r="BA3150">
        <f>IF(DH3150&lt;&gt;"",1,0)+IF(DI3150&lt;&gt;"",1,0)+IF(DK3150&lt;&gt;"",1,0)+IF(DM3150&lt;&gt;"",1,0)+IF(DN3150&lt;&gt;"",1,0)+IF(DO3150&lt;&gt;"",1,0)+IF(DQ3150&lt;&gt;"",1,0)+IF(DR3150&lt;&gt;"",1,0)+IF(DT3150&lt;&gt;"",1,0)+IF(DU3150&lt;&gt;"",1,0)+IF(DV3150&lt;&gt;"",1,0)+IF(DW3150&lt;&gt;"",1,0)+IF(DX3150&lt;&gt;"",1,0)+IF(DZ3150&lt;&gt;"",1,0)+IF(EA3150&lt;&gt;"",1,0)+IF(EB3150&lt;&gt;"",1,0)+IF(EE3150&lt;&gt;"",1,0)</f>
        <v/>
      </c>
      <c r="BB3150">
        <f>IF(AND(AV3150&gt;0, AW3150&gt;0),1,0)</f>
        <v/>
      </c>
      <c r="BC3150" t="inlineStr">
        <is>
          <t>X</t>
        </is>
      </c>
      <c r="BD3150" t="inlineStr">
        <is>
          <t>X</t>
        </is>
      </c>
      <c r="BE3150" t="inlineStr">
        <is>
          <t>X</t>
        </is>
      </c>
      <c r="BF3150" t="inlineStr">
        <is>
          <t>X</t>
        </is>
      </c>
      <c r="BG3150" t="inlineStr">
        <is>
          <t>X</t>
        </is>
      </c>
      <c r="BH3150" t="inlineStr">
        <is>
          <t>X</t>
        </is>
      </c>
      <c r="BI3150" t="inlineStr">
        <is>
          <t>X</t>
        </is>
      </c>
      <c r="BJ3150" t="inlineStr">
        <is>
          <t>X</t>
        </is>
      </c>
      <c r="BK3150" t="inlineStr">
        <is>
          <t>X</t>
        </is>
      </c>
      <c r="BL3150" t="inlineStr">
        <is>
          <t>X</t>
        </is>
      </c>
      <c r="BP3150" t="inlineStr">
        <is>
          <t>X</t>
        </is>
      </c>
      <c r="BR3150" t="inlineStr">
        <is>
          <t>X</t>
        </is>
      </c>
      <c r="BS3150" t="inlineStr">
        <is>
          <t>X</t>
        </is>
      </c>
      <c r="BV3150" t="inlineStr">
        <is>
          <t>X</t>
        </is>
      </c>
      <c r="BY3150" t="inlineStr">
        <is>
          <t>D</t>
        </is>
      </c>
      <c r="CA3150" t="inlineStr">
        <is>
          <t>X</t>
        </is>
      </c>
      <c r="CC3150" t="inlineStr">
        <is>
          <t>D</t>
        </is>
      </c>
      <c r="CG3150" t="inlineStr">
        <is>
          <t>X</t>
        </is>
      </c>
      <c r="CH3150" t="inlineStr">
        <is>
          <t>D</t>
        </is>
      </c>
      <c r="CK3150" t="inlineStr">
        <is>
          <t>X</t>
        </is>
      </c>
      <c r="CL3150" t="inlineStr">
        <is>
          <t>D</t>
        </is>
      </c>
      <c r="CN3150" t="inlineStr">
        <is>
          <t>X</t>
        </is>
      </c>
      <c r="CO3150" t="inlineStr">
        <is>
          <t>D</t>
        </is>
      </c>
      <c r="CP3150" t="inlineStr">
        <is>
          <t>X</t>
        </is>
      </c>
      <c r="CT3150" t="inlineStr">
        <is>
          <t>X</t>
        </is>
      </c>
      <c r="CU3150" t="inlineStr">
        <is>
          <t>D</t>
        </is>
      </c>
      <c r="CV3150" t="inlineStr">
        <is>
          <t>X</t>
        </is>
      </c>
      <c r="CY3150" t="inlineStr">
        <is>
          <t>X</t>
        </is>
      </c>
      <c r="CZ3150" t="inlineStr">
        <is>
          <t>D</t>
        </is>
      </c>
      <c r="DC3150" t="inlineStr">
        <is>
          <t>X</t>
        </is>
      </c>
      <c r="DF3150" t="inlineStr">
        <is>
          <t>X</t>
        </is>
      </c>
      <c r="DG3150" t="inlineStr">
        <is>
          <t>X</t>
        </is>
      </c>
      <c r="DI3150" t="inlineStr">
        <is>
          <t>X</t>
        </is>
      </c>
      <c r="DL3150" t="inlineStr">
        <is>
          <t>X</t>
        </is>
      </c>
      <c r="DM3150" t="inlineStr">
        <is>
          <t>D</t>
        </is>
      </c>
      <c r="DN3150" t="inlineStr">
        <is>
          <t>X</t>
        </is>
      </c>
      <c r="DS3150" t="inlineStr">
        <is>
          <t>R</t>
        </is>
      </c>
      <c r="DU3150" t="inlineStr">
        <is>
          <t>X</t>
        </is>
      </c>
      <c r="DW3150" t="inlineStr">
        <is>
          <t>X</t>
        </is>
      </c>
      <c r="DX3150" t="inlineStr">
        <is>
          <t>X</t>
        </is>
      </c>
      <c r="EA3150" t="inlineStr">
        <is>
          <t>X</t>
        </is>
      </c>
      <c r="ED3150" t="inlineStr">
        <is>
          <t>X</t>
        </is>
      </c>
      <c r="EF3150" t="inlineStr">
        <is>
          <t>X</t>
        </is>
      </c>
    </row>
    <row r="3151">
      <c r="A3151" t="inlineStr">
        <is>
          <t>OH0021682790</t>
        </is>
      </c>
      <c r="B3151" t="n">
        <v>78</v>
      </c>
      <c r="C3151" t="n">
        <v>384640</v>
      </c>
      <c r="D3151" t="inlineStr">
        <is>
          <t>BROWN</t>
        </is>
      </c>
      <c r="E3151" t="inlineStr">
        <is>
          <t>TREAUNE</t>
        </is>
      </c>
      <c r="F3151">
        <f>CONCATENATE(D3151," ",LEFT(H3151,4),"T=",AU3151,"D=",AV3151,"R=",AW3151,"M=",AX3151,"L=",AY3151,"B=",AZ3151)</f>
        <v/>
      </c>
      <c r="G3151" t="inlineStr">
        <is>
          <t>SHONTEL</t>
        </is>
      </c>
      <c r="I3151" t="inlineStr">
        <is>
          <t>1994-04-25</t>
        </is>
      </c>
      <c r="J3151" t="inlineStr">
        <is>
          <t>2012-01-27</t>
        </is>
      </c>
      <c r="K3151" t="inlineStr">
        <is>
          <t>CONFIRMATION</t>
        </is>
      </c>
      <c r="M3151">
        <f>RIGHT(L3151,LEN(L3151)-FIND(" ",L3151))</f>
        <v/>
      </c>
      <c r="N3151" t="inlineStr">
        <is>
          <t>2726 BEAL ST NW</t>
        </is>
      </c>
      <c r="P3151" t="inlineStr">
        <is>
          <t>WARREN</t>
        </is>
      </c>
      <c r="Q3151" t="inlineStr">
        <is>
          <t>OH</t>
        </is>
      </c>
      <c r="R3151" t="n">
        <v>44485</v>
      </c>
      <c r="AD3151" t="inlineStr">
        <is>
          <t>TRUMBULL CAREER &amp; TECH CENTER</t>
        </is>
      </c>
      <c r="AE3151" t="inlineStr">
        <is>
          <t>WARREN CITY</t>
        </is>
      </c>
      <c r="AF3151" t="inlineStr">
        <is>
          <t>WARREN CITY SD</t>
        </is>
      </c>
      <c r="AH3151" t="n">
        <v>14</v>
      </c>
      <c r="AI3151" t="n">
        <v>11</v>
      </c>
      <c r="AN3151" t="inlineStr">
        <is>
          <t>WARREN</t>
        </is>
      </c>
      <c r="AO3151" t="inlineStr">
        <is>
          <t>WARREN CITY 1G</t>
        </is>
      </c>
      <c r="AP3151" t="inlineStr">
        <is>
          <t>78-P-ACL</t>
        </is>
      </c>
      <c r="AQ3151" t="n">
        <v>9</v>
      </c>
      <c r="AR3151" t="n">
        <v>64</v>
      </c>
      <c r="AS3151" t="n">
        <v>32</v>
      </c>
      <c r="AV3151" t="inlineStr">
        <is>
          <t>WARREN-WARD 1</t>
        </is>
      </c>
      <c r="AW3151">
        <f>COUNTA($BA$3151:$EE$3151)</f>
        <v/>
      </c>
      <c r="AX3151">
        <f>COUNTIF($BA$3151:$EE$3151,"D")</f>
        <v/>
      </c>
      <c r="AY3151">
        <f>COUNTIF($BA$3151:$EE$3151,"R")</f>
        <v/>
      </c>
      <c r="AZ3151">
        <f>IF(BL3151="D",1,0)+IF(BM3151="D",1,0)+IF(BR3151="D",1,0)+IF(BS3151="D",1,0)+IF(BU3151="D",1,0)+IF(CA3151="D",1,0)+IF(CB3151="D",1,0)+IF(CC3151="D",1,0)+IF(CD3151="D",1,0)+IF(CJ3151="D",1,0)+IF(CK3151="D",1,0)+IF(CO3151="D",1,0)+IF(CP3151="D",1,0)+IF(CQ3151="D",1,0)+IF(CU3151="D",1,0)+IF(CV3151="D",1,0)+IF(DB3151="D",1,0)+IF(DC3151="D",1,0)+IF(DH3151="D",1,0)+IF(DI3151="D",1,0)+IF(DM3151="D",1,0)+IF(DN3151="D",1,0)+IF(DO3151="D",1,0)+IF(DU3151="D",1,0)+IF(DX3151="D",1,0)</f>
        <v/>
      </c>
      <c r="BA3151">
        <f>IF(DH3151&lt;&gt;"",1,0)+IF(DI3151&lt;&gt;"",1,0)+IF(DK3151&lt;&gt;"",1,0)+IF(DM3151&lt;&gt;"",1,0)+IF(DN3151&lt;&gt;"",1,0)+IF(DO3151&lt;&gt;"",1,0)+IF(DQ3151&lt;&gt;"",1,0)+IF(DR3151&lt;&gt;"",1,0)+IF(DT3151&lt;&gt;"",1,0)+IF(DU3151&lt;&gt;"",1,0)+IF(DV3151&lt;&gt;"",1,0)+IF(DW3151&lt;&gt;"",1,0)+IF(DX3151&lt;&gt;"",1,0)+IF(DZ3151&lt;&gt;"",1,0)+IF(EA3151&lt;&gt;"",1,0)+IF(EB3151&lt;&gt;"",1,0)+IF(EE3151&lt;&gt;"",1,0)</f>
        <v/>
      </c>
      <c r="BB3151">
        <f>IF(AND(AV3151&gt;0, AW3151&gt;0),1,0)</f>
        <v/>
      </c>
    </row>
    <row r="3152">
      <c r="A3152" t="inlineStr">
        <is>
          <t>OH0023630669</t>
        </is>
      </c>
      <c r="B3152" t="n">
        <v>78</v>
      </c>
      <c r="C3152" t="n">
        <v>415022</v>
      </c>
      <c r="D3152" t="inlineStr">
        <is>
          <t>GILBERT</t>
        </is>
      </c>
      <c r="E3152" t="inlineStr">
        <is>
          <t>DALE</t>
        </is>
      </c>
      <c r="F3152">
        <f>CONCATENATE(D3152," ",LEFT(H3152,4),"T=",AU3152,"D=",AV3152,"R=",AW3152,"M=",AX3152,"L=",AY3152,"B=",AZ3152)</f>
        <v/>
      </c>
      <c r="G3152" t="inlineStr">
        <is>
          <t>A</t>
        </is>
      </c>
      <c r="I3152" t="inlineStr">
        <is>
          <t>1958-02-18</t>
        </is>
      </c>
      <c r="J3152" t="inlineStr">
        <is>
          <t>2021-07-27</t>
        </is>
      </c>
      <c r="K3152" t="inlineStr">
        <is>
          <t>ACTIVE</t>
        </is>
      </c>
      <c r="L3152" t="inlineStr">
        <is>
          <t>R</t>
        </is>
      </c>
      <c r="M3152">
        <f>RIGHT(L3152,LEN(L3152)-FIND(" ",L3152))</f>
        <v/>
      </c>
      <c r="N3152" t="inlineStr">
        <is>
          <t>2479 MONTGOMERY AVE NW</t>
        </is>
      </c>
      <c r="P3152" t="inlineStr">
        <is>
          <t>WARREN</t>
        </is>
      </c>
      <c r="Q3152" t="inlineStr">
        <is>
          <t>OH</t>
        </is>
      </c>
      <c r="R3152" t="n">
        <v>44485</v>
      </c>
      <c r="AD3152" t="inlineStr">
        <is>
          <t>TRUMBULL CAREER &amp; TECH CENTER</t>
        </is>
      </c>
      <c r="AE3152" t="inlineStr">
        <is>
          <t>WARREN CITY</t>
        </is>
      </c>
      <c r="AF3152" t="inlineStr">
        <is>
          <t>WARREN CITY SD</t>
        </is>
      </c>
      <c r="AH3152" t="n">
        <v>14</v>
      </c>
      <c r="AI3152" t="n">
        <v>11</v>
      </c>
      <c r="AN3152" t="inlineStr">
        <is>
          <t>WARREN</t>
        </is>
      </c>
      <c r="AO3152" t="inlineStr">
        <is>
          <t>WARREN CITY 1G</t>
        </is>
      </c>
      <c r="AP3152" t="inlineStr">
        <is>
          <t>78-P-ACL</t>
        </is>
      </c>
      <c r="AQ3152" t="n">
        <v>9</v>
      </c>
      <c r="AR3152" t="n">
        <v>64</v>
      </c>
      <c r="AS3152" t="n">
        <v>32</v>
      </c>
      <c r="AV3152" t="inlineStr">
        <is>
          <t>WARREN-WARD 1</t>
        </is>
      </c>
      <c r="AW3152">
        <f>COUNTA($BA$3152:$EE$3152)</f>
        <v/>
      </c>
      <c r="AX3152">
        <f>COUNTIF($BA$3152:$EE$3152,"D")</f>
        <v/>
      </c>
      <c r="AY3152">
        <f>COUNTIF($BA$3152:$EE$3152,"R")</f>
        <v/>
      </c>
      <c r="AZ3152">
        <f>IF(BL3152="D",1,0)+IF(BM3152="D",1,0)+IF(BR3152="D",1,0)+IF(BS3152="D",1,0)+IF(BU3152="D",1,0)+IF(CA3152="D",1,0)+IF(CB3152="D",1,0)+IF(CC3152="D",1,0)+IF(CD3152="D",1,0)+IF(CJ3152="D",1,0)+IF(CK3152="D",1,0)+IF(CO3152="D",1,0)+IF(CP3152="D",1,0)+IF(CQ3152="D",1,0)+IF(CU3152="D",1,0)+IF(CV3152="D",1,0)+IF(DB3152="D",1,0)+IF(DC3152="D",1,0)+IF(DH3152="D",1,0)+IF(DI3152="D",1,0)+IF(DM3152="D",1,0)+IF(DN3152="D",1,0)+IF(DO3152="D",1,0)+IF(DU3152="D",1,0)+IF(DX3152="D",1,0)</f>
        <v/>
      </c>
      <c r="BA3152">
        <f>IF(DH3152&lt;&gt;"",1,0)+IF(DI3152&lt;&gt;"",1,0)+IF(DK3152&lt;&gt;"",1,0)+IF(DM3152&lt;&gt;"",1,0)+IF(DN3152&lt;&gt;"",1,0)+IF(DO3152&lt;&gt;"",1,0)+IF(DQ3152&lt;&gt;"",1,0)+IF(DR3152&lt;&gt;"",1,0)+IF(DT3152&lt;&gt;"",1,0)+IF(DU3152&lt;&gt;"",1,0)+IF(DV3152&lt;&gt;"",1,0)+IF(DW3152&lt;&gt;"",1,0)+IF(DX3152&lt;&gt;"",1,0)+IF(DZ3152&lt;&gt;"",1,0)+IF(EA3152&lt;&gt;"",1,0)+IF(EB3152&lt;&gt;"",1,0)+IF(EE3152&lt;&gt;"",1,0)</f>
        <v/>
      </c>
      <c r="BB3152">
        <f>IF(AND(AV3152&gt;0, AW3152&gt;0),1,0)</f>
        <v/>
      </c>
      <c r="CN3152" t="inlineStr">
        <is>
          <t>X</t>
        </is>
      </c>
      <c r="CP3152" t="inlineStr">
        <is>
          <t>X</t>
        </is>
      </c>
      <c r="EA3152" t="inlineStr">
        <is>
          <t>X</t>
        </is>
      </c>
      <c r="ED3152" t="inlineStr">
        <is>
          <t>R</t>
        </is>
      </c>
      <c r="EF3152" t="inlineStr">
        <is>
          <t>X</t>
        </is>
      </c>
    </row>
    <row r="3153">
      <c r="A3153" t="inlineStr">
        <is>
          <t>OH0026908858</t>
        </is>
      </c>
      <c r="B3153" t="n">
        <v>78</v>
      </c>
      <c r="C3153" t="n">
        <v>474078</v>
      </c>
      <c r="D3153" t="inlineStr">
        <is>
          <t>WILKINS</t>
        </is>
      </c>
      <c r="E3153" t="inlineStr">
        <is>
          <t>NANCY</t>
        </is>
      </c>
      <c r="F3153">
        <f>CONCATENATE(D3153," ",LEFT(H3153,4),"T=",AU3153,"D=",AV3153,"R=",AW3153,"M=",AX3153,"L=",AY3153,"B=",AZ3153)</f>
        <v/>
      </c>
      <c r="G3153" t="inlineStr">
        <is>
          <t>J</t>
        </is>
      </c>
      <c r="I3153" t="inlineStr">
        <is>
          <t>1958-04-07</t>
        </is>
      </c>
      <c r="J3153" t="inlineStr">
        <is>
          <t>2023-05-30</t>
        </is>
      </c>
      <c r="K3153" t="inlineStr">
        <is>
          <t>ACTIVE</t>
        </is>
      </c>
      <c r="M3153">
        <f>RIGHT(L3153,LEN(L3153)-FIND(" ",L3153))</f>
        <v/>
      </c>
      <c r="N3153" t="inlineStr">
        <is>
          <t>2848 CRESTWOOD DR NW</t>
        </is>
      </c>
      <c r="P3153" t="inlineStr">
        <is>
          <t>WARREN</t>
        </is>
      </c>
      <c r="Q3153" t="inlineStr">
        <is>
          <t>OH</t>
        </is>
      </c>
      <c r="R3153" t="n">
        <v>44485</v>
      </c>
      <c r="AD3153" t="inlineStr">
        <is>
          <t>TRUMBULL CAREER &amp; TECH CENTER</t>
        </is>
      </c>
      <c r="AE3153" t="inlineStr">
        <is>
          <t>WARREN CITY</t>
        </is>
      </c>
      <c r="AF3153" t="inlineStr">
        <is>
          <t>WARREN CITY SD</t>
        </is>
      </c>
      <c r="AH3153" t="n">
        <v>14</v>
      </c>
      <c r="AI3153" t="n">
        <v>11</v>
      </c>
      <c r="AN3153" t="inlineStr">
        <is>
          <t>WARREN</t>
        </is>
      </c>
      <c r="AO3153" t="inlineStr">
        <is>
          <t>WARREN CITY 1G</t>
        </is>
      </c>
      <c r="AP3153" t="inlineStr">
        <is>
          <t>78-P-ACL</t>
        </is>
      </c>
      <c r="AQ3153" t="n">
        <v>9</v>
      </c>
      <c r="AR3153" t="n">
        <v>64</v>
      </c>
      <c r="AS3153" t="n">
        <v>32</v>
      </c>
      <c r="AV3153" t="inlineStr">
        <is>
          <t>WARREN-WARD 1</t>
        </is>
      </c>
      <c r="AW3153">
        <f>COUNTA($BA$3153:$EE$3153)</f>
        <v/>
      </c>
      <c r="AX3153">
        <f>COUNTIF($BA$3153:$EE$3153,"D")</f>
        <v/>
      </c>
      <c r="AY3153">
        <f>COUNTIF($BA$3153:$EE$3153,"R")</f>
        <v/>
      </c>
      <c r="AZ3153">
        <f>IF(BL3153="D",1,0)+IF(BM3153="D",1,0)+IF(BR3153="D",1,0)+IF(BS3153="D",1,0)+IF(BU3153="D",1,0)+IF(CA3153="D",1,0)+IF(CB3153="D",1,0)+IF(CC3153="D",1,0)+IF(CD3153="D",1,0)+IF(CJ3153="D",1,0)+IF(CK3153="D",1,0)+IF(CO3153="D",1,0)+IF(CP3153="D",1,0)+IF(CQ3153="D",1,0)+IF(CU3153="D",1,0)+IF(CV3153="D",1,0)+IF(DB3153="D",1,0)+IF(DC3153="D",1,0)+IF(DH3153="D",1,0)+IF(DI3153="D",1,0)+IF(DM3153="D",1,0)+IF(DN3153="D",1,0)+IF(DO3153="D",1,0)+IF(DU3153="D",1,0)+IF(DX3153="D",1,0)</f>
        <v/>
      </c>
      <c r="BA3153">
        <f>IF(DH3153&lt;&gt;"",1,0)+IF(DI3153&lt;&gt;"",1,0)+IF(DK3153&lt;&gt;"",1,0)+IF(DM3153&lt;&gt;"",1,0)+IF(DN3153&lt;&gt;"",1,0)+IF(DO3153&lt;&gt;"",1,0)+IF(DQ3153&lt;&gt;"",1,0)+IF(DR3153&lt;&gt;"",1,0)+IF(DT3153&lt;&gt;"",1,0)+IF(DU3153&lt;&gt;"",1,0)+IF(DV3153&lt;&gt;"",1,0)+IF(DW3153&lt;&gt;"",1,0)+IF(DX3153&lt;&gt;"",1,0)+IF(DZ3153&lt;&gt;"",1,0)+IF(EA3153&lt;&gt;"",1,0)+IF(EB3153&lt;&gt;"",1,0)+IF(EE3153&lt;&gt;"",1,0)</f>
        <v/>
      </c>
      <c r="BB3153">
        <f>IF(AND(AV3153&gt;0, AW3153&gt;0),1,0)</f>
        <v/>
      </c>
      <c r="EF3153" t="inlineStr">
        <is>
          <t>X</t>
        </is>
      </c>
    </row>
    <row r="3154">
      <c r="A3154" t="inlineStr">
        <is>
          <t>OH0026767100</t>
        </is>
      </c>
      <c r="B3154" t="n">
        <v>78</v>
      </c>
      <c r="C3154" t="n">
        <v>468191</v>
      </c>
      <c r="D3154" t="inlineStr">
        <is>
          <t>OCHSENBINE</t>
        </is>
      </c>
      <c r="E3154" t="inlineStr">
        <is>
          <t>JAMES</t>
        </is>
      </c>
      <c r="F3154">
        <f>CONCATENATE(D3154," ",LEFT(H3154,4),"T=",AU3154,"D=",AV3154,"R=",AW3154,"M=",AX3154,"L=",AY3154,"B=",AZ3154)</f>
        <v/>
      </c>
      <c r="G3154" t="inlineStr">
        <is>
          <t>A</t>
        </is>
      </c>
      <c r="I3154" t="inlineStr">
        <is>
          <t>1975-03-08</t>
        </is>
      </c>
      <c r="J3154" t="inlineStr">
        <is>
          <t>2024-02-15</t>
        </is>
      </c>
      <c r="K3154" t="inlineStr">
        <is>
          <t>ACTIVE</t>
        </is>
      </c>
      <c r="M3154">
        <f>RIGHT(L3154,LEN(L3154)-FIND(" ",L3154))</f>
        <v/>
      </c>
      <c r="N3154" t="inlineStr">
        <is>
          <t>2939 HEATHER LN NW</t>
        </is>
      </c>
      <c r="P3154" t="inlineStr">
        <is>
          <t>WARREN</t>
        </is>
      </c>
      <c r="Q3154" t="inlineStr">
        <is>
          <t>OH</t>
        </is>
      </c>
      <c r="R3154" t="n">
        <v>44485</v>
      </c>
      <c r="AD3154" t="inlineStr">
        <is>
          <t>TRUMBULL CAREER &amp; TECH CENTER</t>
        </is>
      </c>
      <c r="AE3154" t="inlineStr">
        <is>
          <t>WARREN CITY</t>
        </is>
      </c>
      <c r="AF3154" t="inlineStr">
        <is>
          <t>WARREN CITY SD</t>
        </is>
      </c>
      <c r="AH3154" t="n">
        <v>14</v>
      </c>
      <c r="AI3154" t="n">
        <v>11</v>
      </c>
      <c r="AN3154" t="inlineStr">
        <is>
          <t>WARREN</t>
        </is>
      </c>
      <c r="AO3154" t="inlineStr">
        <is>
          <t>WARREN CITY 1G</t>
        </is>
      </c>
      <c r="AP3154" t="inlineStr">
        <is>
          <t>78-P-ACL</t>
        </is>
      </c>
      <c r="AQ3154" t="n">
        <v>9</v>
      </c>
      <c r="AR3154" t="n">
        <v>64</v>
      </c>
      <c r="AS3154" t="n">
        <v>32</v>
      </c>
      <c r="AV3154" t="inlineStr">
        <is>
          <t>WARREN-WARD 1</t>
        </is>
      </c>
      <c r="AW3154">
        <f>COUNTA($BA$3154:$EE$3154)</f>
        <v/>
      </c>
      <c r="AX3154">
        <f>COUNTIF($BA$3154:$EE$3154,"D")</f>
        <v/>
      </c>
      <c r="AY3154">
        <f>COUNTIF($BA$3154:$EE$3154,"R")</f>
        <v/>
      </c>
      <c r="AZ3154">
        <f>IF(BL3154="D",1,0)+IF(BM3154="D",1,0)+IF(BR3154="D",1,0)+IF(BS3154="D",1,0)+IF(BU3154="D",1,0)+IF(CA3154="D",1,0)+IF(CB3154="D",1,0)+IF(CC3154="D",1,0)+IF(CD3154="D",1,0)+IF(CJ3154="D",1,0)+IF(CK3154="D",1,0)+IF(CO3154="D",1,0)+IF(CP3154="D",1,0)+IF(CQ3154="D",1,0)+IF(CU3154="D",1,0)+IF(CV3154="D",1,0)+IF(DB3154="D",1,0)+IF(DC3154="D",1,0)+IF(DH3154="D",1,0)+IF(DI3154="D",1,0)+IF(DM3154="D",1,0)+IF(DN3154="D",1,0)+IF(DO3154="D",1,0)+IF(DU3154="D",1,0)+IF(DX3154="D",1,0)</f>
        <v/>
      </c>
      <c r="BA3154">
        <f>IF(DH3154&lt;&gt;"",1,0)+IF(DI3154&lt;&gt;"",1,0)+IF(DK3154&lt;&gt;"",1,0)+IF(DM3154&lt;&gt;"",1,0)+IF(DN3154&lt;&gt;"",1,0)+IF(DO3154&lt;&gt;"",1,0)+IF(DQ3154&lt;&gt;"",1,0)+IF(DR3154&lt;&gt;"",1,0)+IF(DT3154&lt;&gt;"",1,0)+IF(DU3154&lt;&gt;"",1,0)+IF(DV3154&lt;&gt;"",1,0)+IF(DW3154&lt;&gt;"",1,0)+IF(DX3154&lt;&gt;"",1,0)+IF(DZ3154&lt;&gt;"",1,0)+IF(EA3154&lt;&gt;"",1,0)+IF(EB3154&lt;&gt;"",1,0)+IF(EE3154&lt;&gt;"",1,0)</f>
        <v/>
      </c>
      <c r="BB3154">
        <f>IF(AND(AV3154&gt;0, AW3154&gt;0),1,0)</f>
        <v/>
      </c>
      <c r="CA3154" t="inlineStr">
        <is>
          <t>X</t>
        </is>
      </c>
      <c r="EF3154" t="inlineStr">
        <is>
          <t>X</t>
        </is>
      </c>
    </row>
    <row r="3155">
      <c r="A3155" t="inlineStr">
        <is>
          <t>OH0026767109</t>
        </is>
      </c>
      <c r="B3155" t="n">
        <v>78</v>
      </c>
      <c r="C3155" t="n">
        <v>468192</v>
      </c>
      <c r="D3155" t="inlineStr">
        <is>
          <t>OCHSENBINE</t>
        </is>
      </c>
      <c r="E3155" t="inlineStr">
        <is>
          <t>SARAH</t>
        </is>
      </c>
      <c r="F3155">
        <f>CONCATENATE(D3155," ",LEFT(H3155,4),"T=",AU3155,"D=",AV3155,"R=",AW3155,"M=",AX3155,"L=",AY3155,"B=",AZ3155)</f>
        <v/>
      </c>
      <c r="G3155" t="inlineStr">
        <is>
          <t>NICHOLE</t>
        </is>
      </c>
      <c r="I3155" t="inlineStr">
        <is>
          <t>2003-11-06</t>
        </is>
      </c>
      <c r="J3155" t="inlineStr">
        <is>
          <t>2023-10-09</t>
        </is>
      </c>
      <c r="K3155" t="inlineStr">
        <is>
          <t>ACTIVE</t>
        </is>
      </c>
      <c r="M3155">
        <f>RIGHT(L3155,LEN(L3155)-FIND(" ",L3155))</f>
        <v/>
      </c>
      <c r="N3155" t="inlineStr">
        <is>
          <t>2939 HEATHER LN NW</t>
        </is>
      </c>
      <c r="P3155" t="inlineStr">
        <is>
          <t>WARREN</t>
        </is>
      </c>
      <c r="Q3155" t="inlineStr">
        <is>
          <t>OH</t>
        </is>
      </c>
      <c r="R3155" t="n">
        <v>44485</v>
      </c>
      <c r="AD3155" t="inlineStr">
        <is>
          <t>TRUMBULL CAREER &amp; TECH CENTER</t>
        </is>
      </c>
      <c r="AE3155" t="inlineStr">
        <is>
          <t>WARREN CITY</t>
        </is>
      </c>
      <c r="AF3155" t="inlineStr">
        <is>
          <t>WARREN CITY SD</t>
        </is>
      </c>
      <c r="AH3155" t="n">
        <v>14</v>
      </c>
      <c r="AI3155" t="n">
        <v>11</v>
      </c>
      <c r="AN3155" t="inlineStr">
        <is>
          <t>WARREN</t>
        </is>
      </c>
      <c r="AO3155" t="inlineStr">
        <is>
          <t>WARREN CITY 1G</t>
        </is>
      </c>
      <c r="AP3155" t="inlineStr">
        <is>
          <t>78-P-ACL</t>
        </is>
      </c>
      <c r="AQ3155" t="n">
        <v>9</v>
      </c>
      <c r="AR3155" t="n">
        <v>64</v>
      </c>
      <c r="AS3155" t="n">
        <v>32</v>
      </c>
      <c r="AV3155" t="inlineStr">
        <is>
          <t>WARREN-WARD 1</t>
        </is>
      </c>
      <c r="AW3155">
        <f>COUNTA($BA$3155:$EE$3155)</f>
        <v/>
      </c>
      <c r="AX3155">
        <f>COUNTIF($BA$3155:$EE$3155,"D")</f>
        <v/>
      </c>
      <c r="AY3155">
        <f>COUNTIF($BA$3155:$EE$3155,"R")</f>
        <v/>
      </c>
      <c r="AZ3155">
        <f>IF(BL3155="D",1,0)+IF(BM3155="D",1,0)+IF(BR3155="D",1,0)+IF(BS3155="D",1,0)+IF(BU3155="D",1,0)+IF(CA3155="D",1,0)+IF(CB3155="D",1,0)+IF(CC3155="D",1,0)+IF(CD3155="D",1,0)+IF(CJ3155="D",1,0)+IF(CK3155="D",1,0)+IF(CO3155="D",1,0)+IF(CP3155="D",1,0)+IF(CQ3155="D",1,0)+IF(CU3155="D",1,0)+IF(CV3155="D",1,0)+IF(DB3155="D",1,0)+IF(DC3155="D",1,0)+IF(DH3155="D",1,0)+IF(DI3155="D",1,0)+IF(DM3155="D",1,0)+IF(DN3155="D",1,0)+IF(DO3155="D",1,0)+IF(DU3155="D",1,0)+IF(DX3155="D",1,0)</f>
        <v/>
      </c>
      <c r="BA3155">
        <f>IF(DH3155&lt;&gt;"",1,0)+IF(DI3155&lt;&gt;"",1,0)+IF(DK3155&lt;&gt;"",1,0)+IF(DM3155&lt;&gt;"",1,0)+IF(DN3155&lt;&gt;"",1,0)+IF(DO3155&lt;&gt;"",1,0)+IF(DQ3155&lt;&gt;"",1,0)+IF(DR3155&lt;&gt;"",1,0)+IF(DT3155&lt;&gt;"",1,0)+IF(DU3155&lt;&gt;"",1,0)+IF(DV3155&lt;&gt;"",1,0)+IF(DW3155&lt;&gt;"",1,0)+IF(DX3155&lt;&gt;"",1,0)+IF(DZ3155&lt;&gt;"",1,0)+IF(EA3155&lt;&gt;"",1,0)+IF(EB3155&lt;&gt;"",1,0)+IF(EE3155&lt;&gt;"",1,0)</f>
        <v/>
      </c>
      <c r="BB3155">
        <f>IF(AND(AV3155&gt;0, AW3155&gt;0),1,0)</f>
        <v/>
      </c>
      <c r="EA3155" t="inlineStr">
        <is>
          <t>X</t>
        </is>
      </c>
      <c r="EF3155" t="inlineStr">
        <is>
          <t>X</t>
        </is>
      </c>
    </row>
    <row r="3156">
      <c r="A3156" t="inlineStr">
        <is>
          <t>OH0015786509</t>
        </is>
      </c>
      <c r="B3156" t="n">
        <v>78</v>
      </c>
      <c r="C3156" t="n">
        <v>289849</v>
      </c>
      <c r="D3156" t="inlineStr">
        <is>
          <t>COX</t>
        </is>
      </c>
      <c r="E3156" t="inlineStr">
        <is>
          <t>CASSANDRA</t>
        </is>
      </c>
      <c r="F3156">
        <f>CONCATENATE(D3156," ",LEFT(H3156,4),"T=",AU3156,"D=",AV3156,"R=",AW3156,"M=",AX3156,"L=",AY3156,"B=",AZ3156)</f>
        <v/>
      </c>
      <c r="G3156" t="inlineStr">
        <is>
          <t>D</t>
        </is>
      </c>
      <c r="I3156" t="inlineStr">
        <is>
          <t>1981-04-29</t>
        </is>
      </c>
      <c r="J3156" t="inlineStr">
        <is>
          <t>2012-02-13</t>
        </is>
      </c>
      <c r="K3156" t="inlineStr">
        <is>
          <t>ACTIVE</t>
        </is>
      </c>
      <c r="M3156">
        <f>RIGHT(L3156,LEN(L3156)-FIND(" ",L3156))</f>
        <v/>
      </c>
      <c r="N3156" t="inlineStr">
        <is>
          <t>4275 TOD AVE NW</t>
        </is>
      </c>
      <c r="P3156" t="inlineStr">
        <is>
          <t>WARREN</t>
        </is>
      </c>
      <c r="Q3156" t="inlineStr">
        <is>
          <t>OH</t>
        </is>
      </c>
      <c r="R3156" t="n">
        <v>44485</v>
      </c>
      <c r="AD3156" t="inlineStr">
        <is>
          <t>TRUMBULL CAREER &amp; TECH CENTER</t>
        </is>
      </c>
      <c r="AE3156" t="inlineStr">
        <is>
          <t>WARREN CITY</t>
        </is>
      </c>
      <c r="AH3156" t="n">
        <v>14</v>
      </c>
      <c r="AI3156" t="n">
        <v>11</v>
      </c>
      <c r="AJ3156" t="inlineStr">
        <is>
          <t>TRUMBULL COUNTY ESC</t>
        </is>
      </c>
      <c r="AM3156" t="inlineStr">
        <is>
          <t>LABRAE LOCAL SD (TRUMBULL)</t>
        </is>
      </c>
      <c r="AN3156" t="inlineStr">
        <is>
          <t>WARREN</t>
        </is>
      </c>
      <c r="AO3156" t="inlineStr">
        <is>
          <t>WARREN CITY 1G</t>
        </is>
      </c>
      <c r="AP3156" t="inlineStr">
        <is>
          <t>78-P-ACL</t>
        </is>
      </c>
      <c r="AQ3156" t="n">
        <v>9</v>
      </c>
      <c r="AR3156" t="n">
        <v>64</v>
      </c>
      <c r="AS3156" t="n">
        <v>32</v>
      </c>
      <c r="AV3156" t="inlineStr">
        <is>
          <t>WARREN-WARD 1</t>
        </is>
      </c>
      <c r="AW3156">
        <f>COUNTA($BA$3156:$EE$3156)</f>
        <v/>
      </c>
      <c r="AX3156">
        <f>COUNTIF($BA$3156:$EE$3156,"D")</f>
        <v/>
      </c>
      <c r="AY3156">
        <f>COUNTIF($BA$3156:$EE$3156,"R")</f>
        <v/>
      </c>
      <c r="AZ3156">
        <f>IF(BL3156="D",1,0)+IF(BM3156="D",1,0)+IF(BR3156="D",1,0)+IF(BS3156="D",1,0)+IF(BU3156="D",1,0)+IF(CA3156="D",1,0)+IF(CB3156="D",1,0)+IF(CC3156="D",1,0)+IF(CD3156="D",1,0)+IF(CJ3156="D",1,0)+IF(CK3156="D",1,0)+IF(CO3156="D",1,0)+IF(CP3156="D",1,0)+IF(CQ3156="D",1,0)+IF(CU3156="D",1,0)+IF(CV3156="D",1,0)+IF(DB3156="D",1,0)+IF(DC3156="D",1,0)+IF(DH3156="D",1,0)+IF(DI3156="D",1,0)+IF(DM3156="D",1,0)+IF(DN3156="D",1,0)+IF(DO3156="D",1,0)+IF(DU3156="D",1,0)+IF(DX3156="D",1,0)</f>
        <v/>
      </c>
      <c r="BA3156">
        <f>IF(DH3156&lt;&gt;"",1,0)+IF(DI3156&lt;&gt;"",1,0)+IF(DK3156&lt;&gt;"",1,0)+IF(DM3156&lt;&gt;"",1,0)+IF(DN3156&lt;&gt;"",1,0)+IF(DO3156&lt;&gt;"",1,0)+IF(DQ3156&lt;&gt;"",1,0)+IF(DR3156&lt;&gt;"",1,0)+IF(DT3156&lt;&gt;"",1,0)+IF(DU3156&lt;&gt;"",1,0)+IF(DV3156&lt;&gt;"",1,0)+IF(DW3156&lt;&gt;"",1,0)+IF(DX3156&lt;&gt;"",1,0)+IF(DZ3156&lt;&gt;"",1,0)+IF(EA3156&lt;&gt;"",1,0)+IF(EB3156&lt;&gt;"",1,0)+IF(EE3156&lt;&gt;"",1,0)</f>
        <v/>
      </c>
      <c r="BB3156">
        <f>IF(AND(AV3156&gt;0, AW3156&gt;0),1,0)</f>
        <v/>
      </c>
      <c r="BD3156" t="inlineStr">
        <is>
          <t>X</t>
        </is>
      </c>
      <c r="BL3156" t="inlineStr">
        <is>
          <t>X</t>
        </is>
      </c>
      <c r="BS3156" t="inlineStr">
        <is>
          <t>X</t>
        </is>
      </c>
      <c r="CA3156" t="inlineStr">
        <is>
          <t>X</t>
        </is>
      </c>
      <c r="CP3156" t="inlineStr">
        <is>
          <t>X</t>
        </is>
      </c>
      <c r="DC3156" t="inlineStr">
        <is>
          <t>X</t>
        </is>
      </c>
      <c r="DN3156" t="inlineStr">
        <is>
          <t>X</t>
        </is>
      </c>
      <c r="DU3156" t="inlineStr">
        <is>
          <t>X</t>
        </is>
      </c>
      <c r="DX3156" t="inlineStr">
        <is>
          <t>X</t>
        </is>
      </c>
      <c r="EA3156" t="inlineStr">
        <is>
          <t>X</t>
        </is>
      </c>
      <c r="EF3156" t="inlineStr">
        <is>
          <t>X</t>
        </is>
      </c>
    </row>
    <row r="3157">
      <c r="A3157" t="inlineStr">
        <is>
          <t>OH0015722679</t>
        </is>
      </c>
      <c r="B3157" t="n">
        <v>78</v>
      </c>
      <c r="C3157" t="n">
        <v>20457</v>
      </c>
      <c r="D3157" t="inlineStr">
        <is>
          <t>WILLIAMS</t>
        </is>
      </c>
      <c r="E3157" t="inlineStr">
        <is>
          <t>EMMETT</t>
        </is>
      </c>
      <c r="F3157">
        <f>CONCATENATE(D3157," ",LEFT(H3157,4),"T=",AU3157,"D=",AV3157,"R=",AW3157,"M=",AX3157,"L=",AY3157,"B=",AZ3157)</f>
        <v/>
      </c>
      <c r="I3157" t="inlineStr">
        <is>
          <t>1947-02-27</t>
        </is>
      </c>
      <c r="J3157" t="inlineStr">
        <is>
          <t>1971-09-22</t>
        </is>
      </c>
      <c r="K3157" t="inlineStr">
        <is>
          <t>ACTIVE</t>
        </is>
      </c>
      <c r="L3157" t="inlineStr">
        <is>
          <t>D</t>
        </is>
      </c>
      <c r="M3157">
        <f>RIGHT(L3157,LEN(L3157)-FIND(" ",L3157))</f>
        <v/>
      </c>
      <c r="N3157" t="inlineStr">
        <is>
          <t>3021 BEAL ST NW</t>
        </is>
      </c>
      <c r="P3157" t="inlineStr">
        <is>
          <t>WARREN</t>
        </is>
      </c>
      <c r="Q3157" t="inlineStr">
        <is>
          <t>OH</t>
        </is>
      </c>
      <c r="R3157" t="n">
        <v>44485</v>
      </c>
      <c r="AD3157" t="inlineStr">
        <is>
          <t>TRUMBULL CAREER &amp; TECH CENTER</t>
        </is>
      </c>
      <c r="AE3157" t="inlineStr">
        <is>
          <t>WARREN CITY</t>
        </is>
      </c>
      <c r="AF3157" t="inlineStr">
        <is>
          <t>WARREN CITY SD</t>
        </is>
      </c>
      <c r="AH3157" t="n">
        <v>14</v>
      </c>
      <c r="AI3157" t="n">
        <v>11</v>
      </c>
      <c r="AN3157" t="inlineStr">
        <is>
          <t>WARREN</t>
        </is>
      </c>
      <c r="AO3157" t="inlineStr">
        <is>
          <t>WARREN CITY 1G</t>
        </is>
      </c>
      <c r="AP3157" t="inlineStr">
        <is>
          <t>78-P-ACL</t>
        </is>
      </c>
      <c r="AQ3157" t="n">
        <v>9</v>
      </c>
      <c r="AR3157" t="n">
        <v>64</v>
      </c>
      <c r="AS3157" t="n">
        <v>32</v>
      </c>
      <c r="AV3157" t="inlineStr">
        <is>
          <t>WARREN-WARD 1</t>
        </is>
      </c>
      <c r="AW3157">
        <f>COUNTA($BA$3157:$EE$3157)</f>
        <v/>
      </c>
      <c r="AX3157">
        <f>COUNTIF($BA$3157:$EE$3157,"D")</f>
        <v/>
      </c>
      <c r="AY3157">
        <f>COUNTIF($BA$3157:$EE$3157,"R")</f>
        <v/>
      </c>
      <c r="AZ3157">
        <f>IF(BL3157="D",1,0)+IF(BM3157="D",1,0)+IF(BR3157="D",1,0)+IF(BS3157="D",1,0)+IF(BU3157="D",1,0)+IF(CA3157="D",1,0)+IF(CB3157="D",1,0)+IF(CC3157="D",1,0)+IF(CD3157="D",1,0)+IF(CJ3157="D",1,0)+IF(CK3157="D",1,0)+IF(CO3157="D",1,0)+IF(CP3157="D",1,0)+IF(CQ3157="D",1,0)+IF(CU3157="D",1,0)+IF(CV3157="D",1,0)+IF(DB3157="D",1,0)+IF(DC3157="D",1,0)+IF(DH3157="D",1,0)+IF(DI3157="D",1,0)+IF(DM3157="D",1,0)+IF(DN3157="D",1,0)+IF(DO3157="D",1,0)+IF(DU3157="D",1,0)+IF(DX3157="D",1,0)</f>
        <v/>
      </c>
      <c r="BA3157">
        <f>IF(DH3157&lt;&gt;"",1,0)+IF(DI3157&lt;&gt;"",1,0)+IF(DK3157&lt;&gt;"",1,0)+IF(DM3157&lt;&gt;"",1,0)+IF(DN3157&lt;&gt;"",1,0)+IF(DO3157&lt;&gt;"",1,0)+IF(DQ3157&lt;&gt;"",1,0)+IF(DR3157&lt;&gt;"",1,0)+IF(DT3157&lt;&gt;"",1,0)+IF(DU3157&lt;&gt;"",1,0)+IF(DV3157&lt;&gt;"",1,0)+IF(DW3157&lt;&gt;"",1,0)+IF(DX3157&lt;&gt;"",1,0)+IF(DZ3157&lt;&gt;"",1,0)+IF(EA3157&lt;&gt;"",1,0)+IF(EB3157&lt;&gt;"",1,0)+IF(EE3157&lt;&gt;"",1,0)</f>
        <v/>
      </c>
      <c r="BB3157">
        <f>IF(AND(AV3157&gt;0, AW3157&gt;0),1,0)</f>
        <v/>
      </c>
      <c r="BC3157" t="inlineStr">
        <is>
          <t>X</t>
        </is>
      </c>
      <c r="BD3157" t="inlineStr">
        <is>
          <t>X</t>
        </is>
      </c>
      <c r="BF3157" t="inlineStr">
        <is>
          <t>X</t>
        </is>
      </c>
      <c r="BH3157" t="inlineStr">
        <is>
          <t>X</t>
        </is>
      </c>
      <c r="BI3157" t="inlineStr">
        <is>
          <t>X</t>
        </is>
      </c>
      <c r="BJ3157" t="inlineStr">
        <is>
          <t>X</t>
        </is>
      </c>
      <c r="BK3157" t="inlineStr">
        <is>
          <t>X</t>
        </is>
      </c>
      <c r="BL3157" t="inlineStr">
        <is>
          <t>X</t>
        </is>
      </c>
      <c r="BP3157" t="inlineStr">
        <is>
          <t>X</t>
        </is>
      </c>
      <c r="BR3157" t="inlineStr">
        <is>
          <t>X</t>
        </is>
      </c>
      <c r="BS3157" t="inlineStr">
        <is>
          <t>X</t>
        </is>
      </c>
      <c r="BV3157" t="inlineStr">
        <is>
          <t>X</t>
        </is>
      </c>
      <c r="BY3157" t="inlineStr">
        <is>
          <t>D</t>
        </is>
      </c>
      <c r="CA3157" t="inlineStr">
        <is>
          <t>X</t>
        </is>
      </c>
      <c r="CG3157" t="inlineStr">
        <is>
          <t>X</t>
        </is>
      </c>
      <c r="CH3157" t="inlineStr">
        <is>
          <t>D</t>
        </is>
      </c>
      <c r="CK3157" t="inlineStr">
        <is>
          <t>X</t>
        </is>
      </c>
      <c r="CL3157" t="inlineStr">
        <is>
          <t>D</t>
        </is>
      </c>
      <c r="CN3157" t="inlineStr">
        <is>
          <t>X</t>
        </is>
      </c>
      <c r="CP3157" t="inlineStr">
        <is>
          <t>X</t>
        </is>
      </c>
      <c r="CQ3157" t="inlineStr">
        <is>
          <t>D</t>
        </is>
      </c>
      <c r="CT3157" t="inlineStr">
        <is>
          <t>X</t>
        </is>
      </c>
      <c r="CU3157" t="inlineStr">
        <is>
          <t>D</t>
        </is>
      </c>
      <c r="CV3157" t="inlineStr">
        <is>
          <t>X</t>
        </is>
      </c>
      <c r="CW3157" t="inlineStr">
        <is>
          <t>D</t>
        </is>
      </c>
      <c r="CY3157" t="inlineStr">
        <is>
          <t>X</t>
        </is>
      </c>
      <c r="CZ3157" t="inlineStr">
        <is>
          <t>D</t>
        </is>
      </c>
      <c r="DC3157" t="inlineStr">
        <is>
          <t>X</t>
        </is>
      </c>
      <c r="DD3157" t="inlineStr">
        <is>
          <t>D</t>
        </is>
      </c>
      <c r="DF3157" t="inlineStr">
        <is>
          <t>X</t>
        </is>
      </c>
      <c r="DI3157" t="inlineStr">
        <is>
          <t>X</t>
        </is>
      </c>
      <c r="DJ3157" t="inlineStr">
        <is>
          <t>D</t>
        </is>
      </c>
      <c r="DL3157" t="inlineStr">
        <is>
          <t>X</t>
        </is>
      </c>
      <c r="DN3157" t="inlineStr">
        <is>
          <t>X</t>
        </is>
      </c>
      <c r="DO3157" t="inlineStr">
        <is>
          <t>D</t>
        </is>
      </c>
      <c r="DR3157" t="inlineStr">
        <is>
          <t>X</t>
        </is>
      </c>
      <c r="DS3157" t="inlineStr">
        <is>
          <t>D</t>
        </is>
      </c>
      <c r="DT3157" t="inlineStr">
        <is>
          <t>D</t>
        </is>
      </c>
      <c r="DU3157" t="inlineStr">
        <is>
          <t>X</t>
        </is>
      </c>
      <c r="DW3157" t="inlineStr">
        <is>
          <t>D</t>
        </is>
      </c>
      <c r="DX3157" t="inlineStr">
        <is>
          <t>X</t>
        </is>
      </c>
      <c r="EA3157" t="inlineStr">
        <is>
          <t>X</t>
        </is>
      </c>
      <c r="ED3157" t="inlineStr">
        <is>
          <t>D</t>
        </is>
      </c>
      <c r="EF3157" t="inlineStr">
        <is>
          <t>X</t>
        </is>
      </c>
    </row>
    <row r="3158">
      <c r="A3158" t="inlineStr">
        <is>
          <t>OH0015712465</t>
        </is>
      </c>
      <c r="B3158" t="n">
        <v>78</v>
      </c>
      <c r="C3158" t="n">
        <v>284356</v>
      </c>
      <c r="D3158" t="inlineStr">
        <is>
          <t>GUSHURA</t>
        </is>
      </c>
      <c r="E3158" t="inlineStr">
        <is>
          <t>PATRICIA</t>
        </is>
      </c>
      <c r="F3158">
        <f>CONCATENATE(D3158," ",LEFT(H3158,4),"T=",AU3158,"D=",AV3158,"R=",AW3158,"M=",AX3158,"L=",AY3158,"B=",AZ3158)</f>
        <v/>
      </c>
      <c r="G3158" t="inlineStr">
        <is>
          <t>E</t>
        </is>
      </c>
      <c r="I3158" t="inlineStr">
        <is>
          <t>1971-07-21</t>
        </is>
      </c>
      <c r="J3158" t="inlineStr">
        <is>
          <t>2007-10-08</t>
        </is>
      </c>
      <c r="K3158" t="inlineStr">
        <is>
          <t>ACTIVE</t>
        </is>
      </c>
      <c r="L3158" t="inlineStr">
        <is>
          <t>R</t>
        </is>
      </c>
      <c r="M3158">
        <f>RIGHT(L3158,LEN(L3158)-FIND(" ",L3158))</f>
        <v/>
      </c>
      <c r="N3158" t="inlineStr">
        <is>
          <t>4307 TOD AVE NW</t>
        </is>
      </c>
      <c r="P3158" t="inlineStr">
        <is>
          <t>WARREN</t>
        </is>
      </c>
      <c r="Q3158" t="inlineStr">
        <is>
          <t>OH</t>
        </is>
      </c>
      <c r="R3158" t="n">
        <v>44485</v>
      </c>
      <c r="AD3158" t="inlineStr">
        <is>
          <t>TRUMBULL CAREER &amp; TECH CENTER</t>
        </is>
      </c>
      <c r="AE3158" t="inlineStr">
        <is>
          <t>WARREN CITY</t>
        </is>
      </c>
      <c r="AH3158" t="n">
        <v>14</v>
      </c>
      <c r="AI3158" t="n">
        <v>11</v>
      </c>
      <c r="AJ3158" t="inlineStr">
        <is>
          <t>TRUMBULL COUNTY ESC</t>
        </is>
      </c>
      <c r="AM3158" t="inlineStr">
        <is>
          <t>LABRAE LOCAL SD (TRUMBULL)</t>
        </is>
      </c>
      <c r="AN3158" t="inlineStr">
        <is>
          <t>WARREN</t>
        </is>
      </c>
      <c r="AO3158" t="inlineStr">
        <is>
          <t>WARREN CITY 1G</t>
        </is>
      </c>
      <c r="AP3158" t="inlineStr">
        <is>
          <t>78-P-ACL</t>
        </is>
      </c>
      <c r="AQ3158" t="n">
        <v>9</v>
      </c>
      <c r="AR3158" t="n">
        <v>64</v>
      </c>
      <c r="AS3158" t="n">
        <v>32</v>
      </c>
      <c r="AV3158" t="inlineStr">
        <is>
          <t>WARREN-WARD 1</t>
        </is>
      </c>
      <c r="AW3158">
        <f>COUNTA($BA$3158:$EE$3158)</f>
        <v/>
      </c>
      <c r="AX3158">
        <f>COUNTIF($BA$3158:$EE$3158,"D")</f>
        <v/>
      </c>
      <c r="AY3158">
        <f>COUNTIF($BA$3158:$EE$3158,"R")</f>
        <v/>
      </c>
      <c r="AZ3158">
        <f>IF(BL3158="D",1,0)+IF(BM3158="D",1,0)+IF(BR3158="D",1,0)+IF(BS3158="D",1,0)+IF(BU3158="D",1,0)+IF(CA3158="D",1,0)+IF(CB3158="D",1,0)+IF(CC3158="D",1,0)+IF(CD3158="D",1,0)+IF(CJ3158="D",1,0)+IF(CK3158="D",1,0)+IF(CO3158="D",1,0)+IF(CP3158="D",1,0)+IF(CQ3158="D",1,0)+IF(CU3158="D",1,0)+IF(CV3158="D",1,0)+IF(DB3158="D",1,0)+IF(DC3158="D",1,0)+IF(DH3158="D",1,0)+IF(DI3158="D",1,0)+IF(DM3158="D",1,0)+IF(DN3158="D",1,0)+IF(DO3158="D",1,0)+IF(DU3158="D",1,0)+IF(DX3158="D",1,0)</f>
        <v/>
      </c>
      <c r="BA3158">
        <f>IF(DH3158&lt;&gt;"",1,0)+IF(DI3158&lt;&gt;"",1,0)+IF(DK3158&lt;&gt;"",1,0)+IF(DM3158&lt;&gt;"",1,0)+IF(DN3158&lt;&gt;"",1,0)+IF(DO3158&lt;&gt;"",1,0)+IF(DQ3158&lt;&gt;"",1,0)+IF(DR3158&lt;&gt;"",1,0)+IF(DT3158&lt;&gt;"",1,0)+IF(DU3158&lt;&gt;"",1,0)+IF(DV3158&lt;&gt;"",1,0)+IF(DW3158&lt;&gt;"",1,0)+IF(DX3158&lt;&gt;"",1,0)+IF(DZ3158&lt;&gt;"",1,0)+IF(EA3158&lt;&gt;"",1,0)+IF(EB3158&lt;&gt;"",1,0)+IF(EE3158&lt;&gt;"",1,0)</f>
        <v/>
      </c>
      <c r="BB3158">
        <f>IF(AND(AV3158&gt;0, AW3158&gt;0),1,0)</f>
        <v/>
      </c>
      <c r="BL3158" t="inlineStr">
        <is>
          <t>X</t>
        </is>
      </c>
      <c r="BV3158" t="inlineStr">
        <is>
          <t>X</t>
        </is>
      </c>
      <c r="CA3158" t="inlineStr">
        <is>
          <t>X</t>
        </is>
      </c>
      <c r="CP3158" t="inlineStr">
        <is>
          <t>X</t>
        </is>
      </c>
      <c r="CT3158" t="inlineStr">
        <is>
          <t>X</t>
        </is>
      </c>
      <c r="DC3158" t="inlineStr">
        <is>
          <t>X</t>
        </is>
      </c>
      <c r="DI3158" t="inlineStr">
        <is>
          <t>X</t>
        </is>
      </c>
      <c r="DN3158" t="inlineStr">
        <is>
          <t>X</t>
        </is>
      </c>
      <c r="DS3158" t="inlineStr">
        <is>
          <t>R</t>
        </is>
      </c>
      <c r="DU3158" t="inlineStr">
        <is>
          <t>X</t>
        </is>
      </c>
      <c r="ED3158" t="inlineStr">
        <is>
          <t>R</t>
        </is>
      </c>
      <c r="EF3158" t="inlineStr">
        <is>
          <t>X</t>
        </is>
      </c>
    </row>
    <row r="3159">
      <c r="A3159" t="inlineStr">
        <is>
          <t>OH0023946750</t>
        </is>
      </c>
      <c r="B3159" t="n">
        <v>78</v>
      </c>
      <c r="C3159" t="n">
        <v>420243</v>
      </c>
      <c r="D3159" t="inlineStr">
        <is>
          <t>SMITH</t>
        </is>
      </c>
      <c r="E3159" t="inlineStr">
        <is>
          <t>CYNTHIA</t>
        </is>
      </c>
      <c r="F3159">
        <f>CONCATENATE(D3159," ",LEFT(H3159,4),"T=",AU3159,"D=",AV3159,"R=",AW3159,"M=",AX3159,"L=",AY3159,"B=",AZ3159)</f>
        <v/>
      </c>
      <c r="G3159" t="inlineStr">
        <is>
          <t>MARIE</t>
        </is>
      </c>
      <c r="I3159" t="inlineStr">
        <is>
          <t>1970-05-17</t>
        </is>
      </c>
      <c r="J3159" t="inlineStr">
        <is>
          <t>2020-10-05</t>
        </is>
      </c>
      <c r="K3159" t="inlineStr">
        <is>
          <t>ACTIVE</t>
        </is>
      </c>
      <c r="M3159">
        <f>RIGHT(L3159,LEN(L3159)-FIND(" ",L3159))</f>
        <v/>
      </c>
      <c r="N3159" t="inlineStr">
        <is>
          <t>1546 CLEMMENS AVE NW</t>
        </is>
      </c>
      <c r="P3159" t="inlineStr">
        <is>
          <t>WARREN</t>
        </is>
      </c>
      <c r="Q3159" t="inlineStr">
        <is>
          <t>OH</t>
        </is>
      </c>
      <c r="R3159" t="n">
        <v>44485</v>
      </c>
      <c r="AD3159" t="inlineStr">
        <is>
          <t>TRUMBULL CAREER &amp; TECH CENTER</t>
        </is>
      </c>
      <c r="AE3159" t="inlineStr">
        <is>
          <t>WARREN CITY</t>
        </is>
      </c>
      <c r="AF3159" t="inlineStr">
        <is>
          <t>WARREN CITY SD</t>
        </is>
      </c>
      <c r="AH3159" t="n">
        <v>14</v>
      </c>
      <c r="AI3159" t="n">
        <v>11</v>
      </c>
      <c r="AN3159" t="inlineStr">
        <is>
          <t>WARREN</t>
        </is>
      </c>
      <c r="AO3159" t="inlineStr">
        <is>
          <t>WARREN CITY 1G</t>
        </is>
      </c>
      <c r="AP3159" t="inlineStr">
        <is>
          <t>78-P-ACL</t>
        </is>
      </c>
      <c r="AQ3159" t="n">
        <v>9</v>
      </c>
      <c r="AR3159" t="n">
        <v>64</v>
      </c>
      <c r="AS3159" t="n">
        <v>32</v>
      </c>
      <c r="AV3159" t="inlineStr">
        <is>
          <t>WARREN-WARD 1</t>
        </is>
      </c>
      <c r="AW3159">
        <f>COUNTA($BA$3159:$EE$3159)</f>
        <v/>
      </c>
      <c r="AX3159">
        <f>COUNTIF($BA$3159:$EE$3159,"D")</f>
        <v/>
      </c>
      <c r="AY3159">
        <f>COUNTIF($BA$3159:$EE$3159,"R")</f>
        <v/>
      </c>
      <c r="AZ3159">
        <f>IF(BL3159="D",1,0)+IF(BM3159="D",1,0)+IF(BR3159="D",1,0)+IF(BS3159="D",1,0)+IF(BU3159="D",1,0)+IF(CA3159="D",1,0)+IF(CB3159="D",1,0)+IF(CC3159="D",1,0)+IF(CD3159="D",1,0)+IF(CJ3159="D",1,0)+IF(CK3159="D",1,0)+IF(CO3159="D",1,0)+IF(CP3159="D",1,0)+IF(CQ3159="D",1,0)+IF(CU3159="D",1,0)+IF(CV3159="D",1,0)+IF(DB3159="D",1,0)+IF(DC3159="D",1,0)+IF(DH3159="D",1,0)+IF(DI3159="D",1,0)+IF(DM3159="D",1,0)+IF(DN3159="D",1,0)+IF(DO3159="D",1,0)+IF(DU3159="D",1,0)+IF(DX3159="D",1,0)</f>
        <v/>
      </c>
      <c r="BA3159">
        <f>IF(DH3159&lt;&gt;"",1,0)+IF(DI3159&lt;&gt;"",1,0)+IF(DK3159&lt;&gt;"",1,0)+IF(DM3159&lt;&gt;"",1,0)+IF(DN3159&lt;&gt;"",1,0)+IF(DO3159&lt;&gt;"",1,0)+IF(DQ3159&lt;&gt;"",1,0)+IF(DR3159&lt;&gt;"",1,0)+IF(DT3159&lt;&gt;"",1,0)+IF(DU3159&lt;&gt;"",1,0)+IF(DV3159&lt;&gt;"",1,0)+IF(DW3159&lt;&gt;"",1,0)+IF(DX3159&lt;&gt;"",1,0)+IF(DZ3159&lt;&gt;"",1,0)+IF(EA3159&lt;&gt;"",1,0)+IF(EB3159&lt;&gt;"",1,0)+IF(EE3159&lt;&gt;"",1,0)</f>
        <v/>
      </c>
      <c r="BB3159">
        <f>IF(AND(AV3159&gt;0, AW3159&gt;0),1,0)</f>
        <v/>
      </c>
      <c r="DC3159" t="inlineStr">
        <is>
          <t>X</t>
        </is>
      </c>
    </row>
    <row r="3160">
      <c r="A3160" t="inlineStr">
        <is>
          <t>OH0020533924</t>
        </is>
      </c>
      <c r="B3160" t="n">
        <v>78</v>
      </c>
      <c r="C3160" t="n">
        <v>368499</v>
      </c>
      <c r="D3160" t="inlineStr">
        <is>
          <t>WALTON</t>
        </is>
      </c>
      <c r="E3160" t="inlineStr">
        <is>
          <t>TAWANA</t>
        </is>
      </c>
      <c r="F3160">
        <f>CONCATENATE(D3160," ",LEFT(H3160,4),"T=",AU3160,"D=",AV3160,"R=",AW3160,"M=",AX3160,"L=",AY3160,"B=",AZ3160)</f>
        <v/>
      </c>
      <c r="G3160" t="inlineStr">
        <is>
          <t>LYNETTE</t>
        </is>
      </c>
      <c r="I3160" t="inlineStr">
        <is>
          <t>1977-04-25</t>
        </is>
      </c>
      <c r="J3160" t="inlineStr">
        <is>
          <t>2016-07-22</t>
        </is>
      </c>
      <c r="K3160" t="inlineStr">
        <is>
          <t>ACTIVE</t>
        </is>
      </c>
      <c r="L3160" t="inlineStr">
        <is>
          <t>D</t>
        </is>
      </c>
      <c r="M3160">
        <f>RIGHT(L3160,LEN(L3160)-FIND(" ",L3160))</f>
        <v/>
      </c>
      <c r="N3160" t="inlineStr">
        <is>
          <t>2970 PARKMAN RD NW</t>
        </is>
      </c>
      <c r="P3160" t="inlineStr">
        <is>
          <t>WARREN</t>
        </is>
      </c>
      <c r="Q3160" t="inlineStr">
        <is>
          <t>OH</t>
        </is>
      </c>
      <c r="R3160" t="n">
        <v>44485</v>
      </c>
      <c r="AD3160" t="inlineStr">
        <is>
          <t>TRUMBULL CAREER &amp; TECH CENTER</t>
        </is>
      </c>
      <c r="AE3160" t="inlineStr">
        <is>
          <t>WARREN CITY</t>
        </is>
      </c>
      <c r="AF3160" t="inlineStr">
        <is>
          <t>WARREN CITY SD</t>
        </is>
      </c>
      <c r="AH3160" t="n">
        <v>14</v>
      </c>
      <c r="AI3160" t="n">
        <v>11</v>
      </c>
      <c r="AN3160" t="inlineStr">
        <is>
          <t>WARREN</t>
        </is>
      </c>
      <c r="AO3160" t="inlineStr">
        <is>
          <t>WARREN CITY 1G</t>
        </is>
      </c>
      <c r="AP3160" t="inlineStr">
        <is>
          <t>78-P-ACL</t>
        </is>
      </c>
      <c r="AQ3160" t="n">
        <v>9</v>
      </c>
      <c r="AR3160" t="n">
        <v>64</v>
      </c>
      <c r="AS3160" t="n">
        <v>32</v>
      </c>
      <c r="AV3160" t="inlineStr">
        <is>
          <t>WARREN-WARD 1</t>
        </is>
      </c>
      <c r="AW3160">
        <f>COUNTA($BA$3160:$EE$3160)</f>
        <v/>
      </c>
      <c r="AX3160">
        <f>COUNTIF($BA$3160:$EE$3160,"D")</f>
        <v/>
      </c>
      <c r="AY3160">
        <f>COUNTIF($BA$3160:$EE$3160,"R")</f>
        <v/>
      </c>
      <c r="AZ3160">
        <f>IF(BL3160="D",1,0)+IF(BM3160="D",1,0)+IF(BR3160="D",1,0)+IF(BS3160="D",1,0)+IF(BU3160="D",1,0)+IF(CA3160="D",1,0)+IF(CB3160="D",1,0)+IF(CC3160="D",1,0)+IF(CD3160="D",1,0)+IF(CJ3160="D",1,0)+IF(CK3160="D",1,0)+IF(CO3160="D",1,0)+IF(CP3160="D",1,0)+IF(CQ3160="D",1,0)+IF(CU3160="D",1,0)+IF(CV3160="D",1,0)+IF(DB3160="D",1,0)+IF(DC3160="D",1,0)+IF(DH3160="D",1,0)+IF(DI3160="D",1,0)+IF(DM3160="D",1,0)+IF(DN3160="D",1,0)+IF(DO3160="D",1,0)+IF(DU3160="D",1,0)+IF(DX3160="D",1,0)</f>
        <v/>
      </c>
      <c r="BA3160">
        <f>IF(DH3160&lt;&gt;"",1,0)+IF(DI3160&lt;&gt;"",1,0)+IF(DK3160&lt;&gt;"",1,0)+IF(DM3160&lt;&gt;"",1,0)+IF(DN3160&lt;&gt;"",1,0)+IF(DO3160&lt;&gt;"",1,0)+IF(DQ3160&lt;&gt;"",1,0)+IF(DR3160&lt;&gt;"",1,0)+IF(DT3160&lt;&gt;"",1,0)+IF(DU3160&lt;&gt;"",1,0)+IF(DV3160&lt;&gt;"",1,0)+IF(DW3160&lt;&gt;"",1,0)+IF(DX3160&lt;&gt;"",1,0)+IF(DZ3160&lt;&gt;"",1,0)+IF(EA3160&lt;&gt;"",1,0)+IF(EB3160&lt;&gt;"",1,0)+IF(EE3160&lt;&gt;"",1,0)</f>
        <v/>
      </c>
      <c r="BB3160">
        <f>IF(AND(AV3160&gt;0, AW3160&gt;0),1,0)</f>
        <v/>
      </c>
      <c r="BD3160" t="inlineStr">
        <is>
          <t>X</t>
        </is>
      </c>
      <c r="BL3160" t="inlineStr">
        <is>
          <t>X</t>
        </is>
      </c>
      <c r="BY3160" t="inlineStr">
        <is>
          <t>R</t>
        </is>
      </c>
      <c r="CK3160" t="inlineStr">
        <is>
          <t>X</t>
        </is>
      </c>
      <c r="DC3160" t="inlineStr">
        <is>
          <t>X</t>
        </is>
      </c>
      <c r="DI3160" t="inlineStr">
        <is>
          <t>X</t>
        </is>
      </c>
      <c r="DN3160" t="inlineStr">
        <is>
          <t>X</t>
        </is>
      </c>
      <c r="DU3160" t="inlineStr">
        <is>
          <t>X</t>
        </is>
      </c>
      <c r="DW3160" t="inlineStr">
        <is>
          <t>D</t>
        </is>
      </c>
      <c r="DX3160" t="inlineStr">
        <is>
          <t>X</t>
        </is>
      </c>
      <c r="EA3160" t="inlineStr">
        <is>
          <t>X</t>
        </is>
      </c>
      <c r="EF3160" t="inlineStr">
        <is>
          <t>X</t>
        </is>
      </c>
    </row>
    <row r="3161">
      <c r="A3161" t="inlineStr">
        <is>
          <t>OH0015720360</t>
        </is>
      </c>
      <c r="B3161" t="n">
        <v>78</v>
      </c>
      <c r="C3161" t="n">
        <v>200619</v>
      </c>
      <c r="D3161" t="inlineStr">
        <is>
          <t>POFF</t>
        </is>
      </c>
      <c r="E3161" t="inlineStr">
        <is>
          <t>SHERRI</t>
        </is>
      </c>
      <c r="F3161">
        <f>CONCATENATE(D3161," ",LEFT(H3161,4),"T=",AU3161,"D=",AV3161,"R=",AW3161,"M=",AX3161,"L=",AY3161,"B=",AZ3161)</f>
        <v/>
      </c>
      <c r="I3161" t="inlineStr">
        <is>
          <t>1956-01-11</t>
        </is>
      </c>
      <c r="J3161" t="inlineStr">
        <is>
          <t>2018-11-28</t>
        </is>
      </c>
      <c r="K3161" t="inlineStr">
        <is>
          <t>ACTIVE</t>
        </is>
      </c>
      <c r="M3161">
        <f>RIGHT(L3161,LEN(L3161)-FIND(" ",L3161))</f>
        <v/>
      </c>
      <c r="N3161" t="inlineStr">
        <is>
          <t>5141 ENTERPRISE DR NW</t>
        </is>
      </c>
      <c r="P3161" t="inlineStr">
        <is>
          <t>WARREN</t>
        </is>
      </c>
      <c r="Q3161" t="inlineStr">
        <is>
          <t>OH</t>
        </is>
      </c>
      <c r="R3161" t="n">
        <v>44481</v>
      </c>
      <c r="AD3161" t="inlineStr">
        <is>
          <t>TRUMBULL CAREER &amp; TECH CENTER</t>
        </is>
      </c>
      <c r="AE3161" t="inlineStr">
        <is>
          <t>WARREN CITY</t>
        </is>
      </c>
      <c r="AH3161" t="n">
        <v>14</v>
      </c>
      <c r="AI3161" t="n">
        <v>11</v>
      </c>
      <c r="AJ3161" t="inlineStr">
        <is>
          <t>TRUMBULL COUNTY ESC</t>
        </is>
      </c>
      <c r="AM3161" t="inlineStr">
        <is>
          <t>LABRAE LOCAL SD (TRUMBULL)</t>
        </is>
      </c>
      <c r="AN3161" t="inlineStr">
        <is>
          <t>WARREN</t>
        </is>
      </c>
      <c r="AO3161" t="inlineStr">
        <is>
          <t>WARREN CITY 1G</t>
        </is>
      </c>
      <c r="AP3161" t="inlineStr">
        <is>
          <t>78-P-ACL</t>
        </is>
      </c>
      <c r="AQ3161" t="n">
        <v>9</v>
      </c>
      <c r="AR3161" t="n">
        <v>64</v>
      </c>
      <c r="AS3161" t="n">
        <v>32</v>
      </c>
      <c r="AV3161" t="inlineStr">
        <is>
          <t>WARREN-WARD 1</t>
        </is>
      </c>
      <c r="AW3161">
        <f>COUNTA($BA$3161:$EE$3161)</f>
        <v/>
      </c>
      <c r="AX3161">
        <f>COUNTIF($BA$3161:$EE$3161,"D")</f>
        <v/>
      </c>
      <c r="AY3161">
        <f>COUNTIF($BA$3161:$EE$3161,"R")</f>
        <v/>
      </c>
      <c r="AZ3161">
        <f>IF(BL3161="D",1,0)+IF(BM3161="D",1,0)+IF(BR3161="D",1,0)+IF(BS3161="D",1,0)+IF(BU3161="D",1,0)+IF(CA3161="D",1,0)+IF(CB3161="D",1,0)+IF(CC3161="D",1,0)+IF(CD3161="D",1,0)+IF(CJ3161="D",1,0)+IF(CK3161="D",1,0)+IF(CO3161="D",1,0)+IF(CP3161="D",1,0)+IF(CQ3161="D",1,0)+IF(CU3161="D",1,0)+IF(CV3161="D",1,0)+IF(DB3161="D",1,0)+IF(DC3161="D",1,0)+IF(DH3161="D",1,0)+IF(DI3161="D",1,0)+IF(DM3161="D",1,0)+IF(DN3161="D",1,0)+IF(DO3161="D",1,0)+IF(DU3161="D",1,0)+IF(DX3161="D",1,0)</f>
        <v/>
      </c>
      <c r="BA3161">
        <f>IF(DH3161&lt;&gt;"",1,0)+IF(DI3161&lt;&gt;"",1,0)+IF(DK3161&lt;&gt;"",1,0)+IF(DM3161&lt;&gt;"",1,0)+IF(DN3161&lt;&gt;"",1,0)+IF(DO3161&lt;&gt;"",1,0)+IF(DQ3161&lt;&gt;"",1,0)+IF(DR3161&lt;&gt;"",1,0)+IF(DT3161&lt;&gt;"",1,0)+IF(DU3161&lt;&gt;"",1,0)+IF(DV3161&lt;&gt;"",1,0)+IF(DW3161&lt;&gt;"",1,0)+IF(DX3161&lt;&gt;"",1,0)+IF(DZ3161&lt;&gt;"",1,0)+IF(EA3161&lt;&gt;"",1,0)+IF(EB3161&lt;&gt;"",1,0)+IF(EE3161&lt;&gt;"",1,0)</f>
        <v/>
      </c>
      <c r="BB3161">
        <f>IF(AND(AV3161&gt;0, AW3161&gt;0),1,0)</f>
        <v/>
      </c>
      <c r="BD3161" t="inlineStr">
        <is>
          <t>X</t>
        </is>
      </c>
      <c r="BL3161" t="inlineStr">
        <is>
          <t>X</t>
        </is>
      </c>
      <c r="BV3161" t="inlineStr">
        <is>
          <t>X</t>
        </is>
      </c>
      <c r="CA3161" t="inlineStr">
        <is>
          <t>X</t>
        </is>
      </c>
      <c r="DC3161" t="inlineStr">
        <is>
          <t>X</t>
        </is>
      </c>
      <c r="DI3161" t="inlineStr">
        <is>
          <t>X</t>
        </is>
      </c>
      <c r="DM3161" t="inlineStr">
        <is>
          <t>R</t>
        </is>
      </c>
      <c r="DN3161" t="inlineStr">
        <is>
          <t>X</t>
        </is>
      </c>
      <c r="DU3161" t="inlineStr">
        <is>
          <t>X</t>
        </is>
      </c>
      <c r="DX3161" t="inlineStr">
        <is>
          <t>X</t>
        </is>
      </c>
      <c r="EA3161" t="inlineStr">
        <is>
          <t>X</t>
        </is>
      </c>
      <c r="EF3161" t="inlineStr">
        <is>
          <t>X</t>
        </is>
      </c>
    </row>
    <row r="3162">
      <c r="A3162" t="inlineStr">
        <is>
          <t>OH0015816402</t>
        </is>
      </c>
      <c r="B3162" t="n">
        <v>78</v>
      </c>
      <c r="C3162" t="n">
        <v>271950</v>
      </c>
      <c r="D3162" t="inlineStr">
        <is>
          <t>POFF</t>
        </is>
      </c>
      <c r="E3162" t="inlineStr">
        <is>
          <t>TIMOTHY</t>
        </is>
      </c>
      <c r="F3162">
        <f>CONCATENATE(D3162," ",LEFT(H3162,4),"T=",AU3162,"D=",AV3162,"R=",AW3162,"M=",AX3162,"L=",AY3162,"B=",AZ3162)</f>
        <v/>
      </c>
      <c r="G3162" t="inlineStr">
        <is>
          <t>E</t>
        </is>
      </c>
      <c r="I3162" t="inlineStr">
        <is>
          <t>1954-08-02</t>
        </is>
      </c>
      <c r="J3162" t="inlineStr">
        <is>
          <t>2016-09-20</t>
        </is>
      </c>
      <c r="K3162" t="inlineStr">
        <is>
          <t>ACTIVE</t>
        </is>
      </c>
      <c r="M3162">
        <f>RIGHT(L3162,LEN(L3162)-FIND(" ",L3162))</f>
        <v/>
      </c>
      <c r="N3162" t="inlineStr">
        <is>
          <t>5141 ENTERPRISE DR NW</t>
        </is>
      </c>
      <c r="P3162" t="inlineStr">
        <is>
          <t>WARREN</t>
        </is>
      </c>
      <c r="Q3162" t="inlineStr">
        <is>
          <t>OH</t>
        </is>
      </c>
      <c r="R3162" t="n">
        <v>44481</v>
      </c>
      <c r="AD3162" t="inlineStr">
        <is>
          <t>TRUMBULL CAREER &amp; TECH CENTER</t>
        </is>
      </c>
      <c r="AE3162" t="inlineStr">
        <is>
          <t>WARREN CITY</t>
        </is>
      </c>
      <c r="AH3162" t="n">
        <v>14</v>
      </c>
      <c r="AI3162" t="n">
        <v>11</v>
      </c>
      <c r="AJ3162" t="inlineStr">
        <is>
          <t>TRUMBULL COUNTY ESC</t>
        </is>
      </c>
      <c r="AM3162" t="inlineStr">
        <is>
          <t>LABRAE LOCAL SD (TRUMBULL)</t>
        </is>
      </c>
      <c r="AN3162" t="inlineStr">
        <is>
          <t>WARREN</t>
        </is>
      </c>
      <c r="AO3162" t="inlineStr">
        <is>
          <t>WARREN CITY 1G</t>
        </is>
      </c>
      <c r="AP3162" t="inlineStr">
        <is>
          <t>78-P-ACL</t>
        </is>
      </c>
      <c r="AQ3162" t="n">
        <v>9</v>
      </c>
      <c r="AR3162" t="n">
        <v>64</v>
      </c>
      <c r="AS3162" t="n">
        <v>32</v>
      </c>
      <c r="AV3162" t="inlineStr">
        <is>
          <t>WARREN-WARD 1</t>
        </is>
      </c>
      <c r="AW3162">
        <f>COUNTA($BA$3162:$EE$3162)</f>
        <v/>
      </c>
      <c r="AX3162">
        <f>COUNTIF($BA$3162:$EE$3162,"D")</f>
        <v/>
      </c>
      <c r="AY3162">
        <f>COUNTIF($BA$3162:$EE$3162,"R")</f>
        <v/>
      </c>
      <c r="AZ3162">
        <f>IF(BL3162="D",1,0)+IF(BM3162="D",1,0)+IF(BR3162="D",1,0)+IF(BS3162="D",1,0)+IF(BU3162="D",1,0)+IF(CA3162="D",1,0)+IF(CB3162="D",1,0)+IF(CC3162="D",1,0)+IF(CD3162="D",1,0)+IF(CJ3162="D",1,0)+IF(CK3162="D",1,0)+IF(CO3162="D",1,0)+IF(CP3162="D",1,0)+IF(CQ3162="D",1,0)+IF(CU3162="D",1,0)+IF(CV3162="D",1,0)+IF(DB3162="D",1,0)+IF(DC3162="D",1,0)+IF(DH3162="D",1,0)+IF(DI3162="D",1,0)+IF(DM3162="D",1,0)+IF(DN3162="D",1,0)+IF(DO3162="D",1,0)+IF(DU3162="D",1,0)+IF(DX3162="D",1,0)</f>
        <v/>
      </c>
      <c r="BA3162">
        <f>IF(DH3162&lt;&gt;"",1,0)+IF(DI3162&lt;&gt;"",1,0)+IF(DK3162&lt;&gt;"",1,0)+IF(DM3162&lt;&gt;"",1,0)+IF(DN3162&lt;&gt;"",1,0)+IF(DO3162&lt;&gt;"",1,0)+IF(DQ3162&lt;&gt;"",1,0)+IF(DR3162&lt;&gt;"",1,0)+IF(DT3162&lt;&gt;"",1,0)+IF(DU3162&lt;&gt;"",1,0)+IF(DV3162&lt;&gt;"",1,0)+IF(DW3162&lt;&gt;"",1,0)+IF(DX3162&lt;&gt;"",1,0)+IF(DZ3162&lt;&gt;"",1,0)+IF(EA3162&lt;&gt;"",1,0)+IF(EB3162&lt;&gt;"",1,0)+IF(EE3162&lt;&gt;"",1,0)</f>
        <v/>
      </c>
      <c r="BB3162">
        <f>IF(AND(AV3162&gt;0, AW3162&gt;0),1,0)</f>
        <v/>
      </c>
      <c r="BD3162" t="inlineStr">
        <is>
          <t>X</t>
        </is>
      </c>
      <c r="BL3162" t="inlineStr">
        <is>
          <t>X</t>
        </is>
      </c>
      <c r="CA3162" t="inlineStr">
        <is>
          <t>X</t>
        </is>
      </c>
      <c r="DC3162" t="inlineStr">
        <is>
          <t>X</t>
        </is>
      </c>
      <c r="DM3162" t="inlineStr">
        <is>
          <t>R</t>
        </is>
      </c>
      <c r="DN3162" t="inlineStr">
        <is>
          <t>X</t>
        </is>
      </c>
      <c r="DU3162" t="inlineStr">
        <is>
          <t>X</t>
        </is>
      </c>
      <c r="DX3162" t="inlineStr">
        <is>
          <t>X</t>
        </is>
      </c>
      <c r="EA3162" t="inlineStr">
        <is>
          <t>X</t>
        </is>
      </c>
      <c r="EF3162" t="inlineStr">
        <is>
          <t>X</t>
        </is>
      </c>
    </row>
    <row r="3163">
      <c r="A3163" t="inlineStr">
        <is>
          <t>OH0023645082</t>
        </is>
      </c>
      <c r="B3163" t="n">
        <v>78</v>
      </c>
      <c r="C3163" t="n">
        <v>415888</v>
      </c>
      <c r="D3163" t="inlineStr">
        <is>
          <t>DASKIVICH</t>
        </is>
      </c>
      <c r="E3163" t="inlineStr">
        <is>
          <t>SEAN</t>
        </is>
      </c>
      <c r="F3163">
        <f>CONCATENATE(D3163," ",LEFT(H3163,4),"T=",AU3163,"D=",AV3163,"R=",AW3163,"M=",AX3163,"L=",AY3163,"B=",AZ3163)</f>
        <v/>
      </c>
      <c r="G3163" t="inlineStr">
        <is>
          <t>MICHAEL</t>
        </is>
      </c>
      <c r="I3163" t="inlineStr">
        <is>
          <t>1998-01-22</t>
        </is>
      </c>
      <c r="J3163" t="inlineStr">
        <is>
          <t>2024-09-12</t>
        </is>
      </c>
      <c r="K3163" t="inlineStr">
        <is>
          <t>ACTIVE</t>
        </is>
      </c>
      <c r="M3163">
        <f>RIGHT(L3163,LEN(L3163)-FIND(" ",L3163))</f>
        <v/>
      </c>
      <c r="N3163" t="inlineStr">
        <is>
          <t>1956 NORWOOD ST NW</t>
        </is>
      </c>
      <c r="P3163" t="inlineStr">
        <is>
          <t>WARREN</t>
        </is>
      </c>
      <c r="Q3163" t="inlineStr">
        <is>
          <t>OH</t>
        </is>
      </c>
      <c r="R3163" t="n">
        <v>44485</v>
      </c>
      <c r="AD3163" t="inlineStr">
        <is>
          <t>TRUMBULL CAREER &amp; TECH CENTER</t>
        </is>
      </c>
      <c r="AE3163" t="inlineStr">
        <is>
          <t>WARREN CITY</t>
        </is>
      </c>
      <c r="AF3163" t="inlineStr">
        <is>
          <t>WARREN CITY SD</t>
        </is>
      </c>
      <c r="AH3163" t="n">
        <v>14</v>
      </c>
      <c r="AI3163" t="n">
        <v>11</v>
      </c>
      <c r="AN3163" t="inlineStr">
        <is>
          <t>WARREN</t>
        </is>
      </c>
      <c r="AO3163" t="inlineStr">
        <is>
          <t>WARREN CITY 1G</t>
        </is>
      </c>
      <c r="AP3163" t="inlineStr">
        <is>
          <t>78-P-ACL</t>
        </is>
      </c>
      <c r="AQ3163" t="n">
        <v>9</v>
      </c>
      <c r="AR3163" t="n">
        <v>64</v>
      </c>
      <c r="AS3163" t="n">
        <v>32</v>
      </c>
      <c r="AV3163" t="inlineStr">
        <is>
          <t>WARREN-WARD 1</t>
        </is>
      </c>
      <c r="AW3163">
        <f>COUNTA($BA$3163:$EE$3163)</f>
        <v/>
      </c>
      <c r="AX3163">
        <f>COUNTIF($BA$3163:$EE$3163,"D")</f>
        <v/>
      </c>
      <c r="AY3163">
        <f>COUNTIF($BA$3163:$EE$3163,"R")</f>
        <v/>
      </c>
      <c r="AZ3163">
        <f>IF(BL3163="D",1,0)+IF(BM3163="D",1,0)+IF(BR3163="D",1,0)+IF(BS3163="D",1,0)+IF(BU3163="D",1,0)+IF(CA3163="D",1,0)+IF(CB3163="D",1,0)+IF(CC3163="D",1,0)+IF(CD3163="D",1,0)+IF(CJ3163="D",1,0)+IF(CK3163="D",1,0)+IF(CO3163="D",1,0)+IF(CP3163="D",1,0)+IF(CQ3163="D",1,0)+IF(CU3163="D",1,0)+IF(CV3163="D",1,0)+IF(DB3163="D",1,0)+IF(DC3163="D",1,0)+IF(DH3163="D",1,0)+IF(DI3163="D",1,0)+IF(DM3163="D",1,0)+IF(DN3163="D",1,0)+IF(DO3163="D",1,0)+IF(DU3163="D",1,0)+IF(DX3163="D",1,0)</f>
        <v/>
      </c>
      <c r="BA3163">
        <f>IF(DH3163&lt;&gt;"",1,0)+IF(DI3163&lt;&gt;"",1,0)+IF(DK3163&lt;&gt;"",1,0)+IF(DM3163&lt;&gt;"",1,0)+IF(DN3163&lt;&gt;"",1,0)+IF(DO3163&lt;&gt;"",1,0)+IF(DQ3163&lt;&gt;"",1,0)+IF(DR3163&lt;&gt;"",1,0)+IF(DT3163&lt;&gt;"",1,0)+IF(DU3163&lt;&gt;"",1,0)+IF(DV3163&lt;&gt;"",1,0)+IF(DW3163&lt;&gt;"",1,0)+IF(DX3163&lt;&gt;"",1,0)+IF(DZ3163&lt;&gt;"",1,0)+IF(EA3163&lt;&gt;"",1,0)+IF(EB3163&lt;&gt;"",1,0)+IF(EE3163&lt;&gt;"",1,0)</f>
        <v/>
      </c>
      <c r="BB3163">
        <f>IF(AND(AV3163&gt;0, AW3163&gt;0),1,0)</f>
        <v/>
      </c>
      <c r="DC3163" t="inlineStr">
        <is>
          <t>X</t>
        </is>
      </c>
      <c r="EF3163" t="inlineStr">
        <is>
          <t>X</t>
        </is>
      </c>
    </row>
    <row r="3164">
      <c r="A3164" t="inlineStr">
        <is>
          <t>OH0019696376</t>
        </is>
      </c>
      <c r="B3164" t="n">
        <v>78</v>
      </c>
      <c r="C3164" t="n">
        <v>357686</v>
      </c>
      <c r="D3164" t="inlineStr">
        <is>
          <t>GARRETT</t>
        </is>
      </c>
      <c r="E3164" t="inlineStr">
        <is>
          <t>QUINCY</t>
        </is>
      </c>
      <c r="F3164">
        <f>CONCATENATE(D3164," ",LEFT(H3164,4),"T=",AU3164,"D=",AV3164,"R=",AW3164,"M=",AX3164,"L=",AY3164,"B=",AZ3164)</f>
        <v/>
      </c>
      <c r="G3164" t="inlineStr">
        <is>
          <t>ROBERT</t>
        </is>
      </c>
      <c r="H3164" t="inlineStr">
        <is>
          <t>JR</t>
        </is>
      </c>
      <c r="I3164" t="inlineStr">
        <is>
          <t>1969-10-27</t>
        </is>
      </c>
      <c r="J3164" t="inlineStr">
        <is>
          <t>2015-07-03</t>
        </is>
      </c>
      <c r="K3164" t="inlineStr">
        <is>
          <t>CONFIRMATION</t>
        </is>
      </c>
      <c r="M3164">
        <f>RIGHT(L3164,LEN(L3164)-FIND(" ",L3164))</f>
        <v/>
      </c>
      <c r="N3164" t="inlineStr">
        <is>
          <t>2966 CARLTON DR NW</t>
        </is>
      </c>
      <c r="P3164" t="inlineStr">
        <is>
          <t>WARREN</t>
        </is>
      </c>
      <c r="Q3164" t="inlineStr">
        <is>
          <t>OH</t>
        </is>
      </c>
      <c r="R3164" t="n">
        <v>44485</v>
      </c>
      <c r="AD3164" t="inlineStr">
        <is>
          <t>TRUMBULL CAREER &amp; TECH CENTER</t>
        </is>
      </c>
      <c r="AE3164" t="inlineStr">
        <is>
          <t>WARREN CITY</t>
        </is>
      </c>
      <c r="AF3164" t="inlineStr">
        <is>
          <t>WARREN CITY SD</t>
        </is>
      </c>
      <c r="AH3164" t="n">
        <v>14</v>
      </c>
      <c r="AI3164" t="n">
        <v>11</v>
      </c>
      <c r="AN3164" t="inlineStr">
        <is>
          <t>WARREN</t>
        </is>
      </c>
      <c r="AO3164" t="inlineStr">
        <is>
          <t>WARREN CITY 1G</t>
        </is>
      </c>
      <c r="AP3164" t="inlineStr">
        <is>
          <t>78-P-ACL</t>
        </is>
      </c>
      <c r="AQ3164" t="n">
        <v>9</v>
      </c>
      <c r="AR3164" t="n">
        <v>64</v>
      </c>
      <c r="AS3164" t="n">
        <v>32</v>
      </c>
      <c r="AV3164" t="inlineStr">
        <is>
          <t>WARREN-WARD 1</t>
        </is>
      </c>
      <c r="AW3164">
        <f>COUNTA($BA$3164:$EE$3164)</f>
        <v/>
      </c>
      <c r="AX3164">
        <f>COUNTIF($BA$3164:$EE$3164,"D")</f>
        <v/>
      </c>
      <c r="AY3164">
        <f>COUNTIF($BA$3164:$EE$3164,"R")</f>
        <v/>
      </c>
      <c r="AZ3164">
        <f>IF(BL3164="D",1,0)+IF(BM3164="D",1,0)+IF(BR3164="D",1,0)+IF(BS3164="D",1,0)+IF(BU3164="D",1,0)+IF(CA3164="D",1,0)+IF(CB3164="D",1,0)+IF(CC3164="D",1,0)+IF(CD3164="D",1,0)+IF(CJ3164="D",1,0)+IF(CK3164="D",1,0)+IF(CO3164="D",1,0)+IF(CP3164="D",1,0)+IF(CQ3164="D",1,0)+IF(CU3164="D",1,0)+IF(CV3164="D",1,0)+IF(DB3164="D",1,0)+IF(DC3164="D",1,0)+IF(DH3164="D",1,0)+IF(DI3164="D",1,0)+IF(DM3164="D",1,0)+IF(DN3164="D",1,0)+IF(DO3164="D",1,0)+IF(DU3164="D",1,0)+IF(DX3164="D",1,0)</f>
        <v/>
      </c>
      <c r="BA3164">
        <f>IF(DH3164&lt;&gt;"",1,0)+IF(DI3164&lt;&gt;"",1,0)+IF(DK3164&lt;&gt;"",1,0)+IF(DM3164&lt;&gt;"",1,0)+IF(DN3164&lt;&gt;"",1,0)+IF(DO3164&lt;&gt;"",1,0)+IF(DQ3164&lt;&gt;"",1,0)+IF(DR3164&lt;&gt;"",1,0)+IF(DT3164&lt;&gt;"",1,0)+IF(DU3164&lt;&gt;"",1,0)+IF(DV3164&lt;&gt;"",1,0)+IF(DW3164&lt;&gt;"",1,0)+IF(DX3164&lt;&gt;"",1,0)+IF(DZ3164&lt;&gt;"",1,0)+IF(EA3164&lt;&gt;"",1,0)+IF(EB3164&lt;&gt;"",1,0)+IF(EE3164&lt;&gt;"",1,0)</f>
        <v/>
      </c>
      <c r="BB3164">
        <f>IF(AND(AV3164&gt;0, AW3164&gt;0),1,0)</f>
        <v/>
      </c>
      <c r="CA3164" t="inlineStr">
        <is>
          <t>X</t>
        </is>
      </c>
      <c r="CN3164" t="inlineStr">
        <is>
          <t>X</t>
        </is>
      </c>
      <c r="CP3164" t="inlineStr">
        <is>
          <t>X</t>
        </is>
      </c>
      <c r="CY3164" t="inlineStr">
        <is>
          <t>X</t>
        </is>
      </c>
      <c r="CZ3164" t="inlineStr">
        <is>
          <t>D</t>
        </is>
      </c>
      <c r="DC3164" t="inlineStr">
        <is>
          <t>X</t>
        </is>
      </c>
      <c r="DF3164" t="inlineStr">
        <is>
          <t>X</t>
        </is>
      </c>
      <c r="DG3164" t="inlineStr">
        <is>
          <t>D</t>
        </is>
      </c>
      <c r="DI3164" t="inlineStr">
        <is>
          <t>X</t>
        </is>
      </c>
      <c r="DL3164" t="inlineStr">
        <is>
          <t>X</t>
        </is>
      </c>
      <c r="DM3164" t="inlineStr">
        <is>
          <t>D</t>
        </is>
      </c>
      <c r="DN3164" t="inlineStr">
        <is>
          <t>X</t>
        </is>
      </c>
      <c r="DR3164" t="inlineStr">
        <is>
          <t>X</t>
        </is>
      </c>
    </row>
    <row r="3165">
      <c r="A3165" t="inlineStr">
        <is>
          <t>OH0015760752</t>
        </is>
      </c>
      <c r="B3165" t="n">
        <v>78</v>
      </c>
      <c r="C3165" t="n">
        <v>247943</v>
      </c>
      <c r="D3165" t="inlineStr">
        <is>
          <t>MULLENAX</t>
        </is>
      </c>
      <c r="E3165" t="inlineStr">
        <is>
          <t>KAREN</t>
        </is>
      </c>
      <c r="F3165">
        <f>CONCATENATE(D3165," ",LEFT(H3165,4),"T=",AU3165,"D=",AV3165,"R=",AW3165,"M=",AX3165,"L=",AY3165,"B=",AZ3165)</f>
        <v/>
      </c>
      <c r="G3165" t="inlineStr">
        <is>
          <t>R</t>
        </is>
      </c>
      <c r="I3165" t="inlineStr">
        <is>
          <t>1960-01-31</t>
        </is>
      </c>
      <c r="J3165" t="inlineStr">
        <is>
          <t>1993-04-05</t>
        </is>
      </c>
      <c r="K3165" t="inlineStr">
        <is>
          <t>ACTIVE</t>
        </is>
      </c>
      <c r="L3165" t="inlineStr">
        <is>
          <t>D</t>
        </is>
      </c>
      <c r="M3165">
        <f>RIGHT(L3165,LEN(L3165)-FIND(" ",L3165))</f>
        <v/>
      </c>
      <c r="N3165" t="inlineStr">
        <is>
          <t>4497 TOD AVE NW</t>
        </is>
      </c>
      <c r="P3165" t="inlineStr">
        <is>
          <t>WARREN</t>
        </is>
      </c>
      <c r="Q3165" t="inlineStr">
        <is>
          <t>OH</t>
        </is>
      </c>
      <c r="R3165" t="n">
        <v>44485</v>
      </c>
      <c r="AD3165" t="inlineStr">
        <is>
          <t>TRUMBULL CAREER &amp; TECH CENTER</t>
        </is>
      </c>
      <c r="AE3165" t="inlineStr">
        <is>
          <t>WARREN CITY</t>
        </is>
      </c>
      <c r="AH3165" t="n">
        <v>14</v>
      </c>
      <c r="AI3165" t="n">
        <v>11</v>
      </c>
      <c r="AJ3165" t="inlineStr">
        <is>
          <t>TRUMBULL COUNTY ESC</t>
        </is>
      </c>
      <c r="AM3165" t="inlineStr">
        <is>
          <t>LABRAE LOCAL SD (TRUMBULL)</t>
        </is>
      </c>
      <c r="AN3165" t="inlineStr">
        <is>
          <t>WARREN</t>
        </is>
      </c>
      <c r="AO3165" t="inlineStr">
        <is>
          <t>WARREN CITY 1G</t>
        </is>
      </c>
      <c r="AP3165" t="inlineStr">
        <is>
          <t>78-P-ACL</t>
        </is>
      </c>
      <c r="AQ3165" t="n">
        <v>9</v>
      </c>
      <c r="AR3165" t="n">
        <v>64</v>
      </c>
      <c r="AS3165" t="n">
        <v>32</v>
      </c>
      <c r="AV3165" t="inlineStr">
        <is>
          <t>WARREN-WARD 1</t>
        </is>
      </c>
      <c r="AW3165">
        <f>COUNTA($BA$3165:$EE$3165)</f>
        <v/>
      </c>
      <c r="AX3165">
        <f>COUNTIF($BA$3165:$EE$3165,"D")</f>
        <v/>
      </c>
      <c r="AY3165">
        <f>COUNTIF($BA$3165:$EE$3165,"R")</f>
        <v/>
      </c>
      <c r="AZ3165">
        <f>IF(BL3165="D",1,0)+IF(BM3165="D",1,0)+IF(BR3165="D",1,0)+IF(BS3165="D",1,0)+IF(BU3165="D",1,0)+IF(CA3165="D",1,0)+IF(CB3165="D",1,0)+IF(CC3165="D",1,0)+IF(CD3165="D",1,0)+IF(CJ3165="D",1,0)+IF(CK3165="D",1,0)+IF(CO3165="D",1,0)+IF(CP3165="D",1,0)+IF(CQ3165="D",1,0)+IF(CU3165="D",1,0)+IF(CV3165="D",1,0)+IF(DB3165="D",1,0)+IF(DC3165="D",1,0)+IF(DH3165="D",1,0)+IF(DI3165="D",1,0)+IF(DM3165="D",1,0)+IF(DN3165="D",1,0)+IF(DO3165="D",1,0)+IF(DU3165="D",1,0)+IF(DX3165="D",1,0)</f>
        <v/>
      </c>
      <c r="BA3165">
        <f>IF(DH3165&lt;&gt;"",1,0)+IF(DI3165&lt;&gt;"",1,0)+IF(DK3165&lt;&gt;"",1,0)+IF(DM3165&lt;&gt;"",1,0)+IF(DN3165&lt;&gt;"",1,0)+IF(DO3165&lt;&gt;"",1,0)+IF(DQ3165&lt;&gt;"",1,0)+IF(DR3165&lt;&gt;"",1,0)+IF(DT3165&lt;&gt;"",1,0)+IF(DU3165&lt;&gt;"",1,0)+IF(DV3165&lt;&gt;"",1,0)+IF(DW3165&lt;&gt;"",1,0)+IF(DX3165&lt;&gt;"",1,0)+IF(DZ3165&lt;&gt;"",1,0)+IF(EA3165&lt;&gt;"",1,0)+IF(EB3165&lt;&gt;"",1,0)+IF(EE3165&lt;&gt;"",1,0)</f>
        <v/>
      </c>
      <c r="BB3165">
        <f>IF(AND(AV3165&gt;0, AW3165&gt;0),1,0)</f>
        <v/>
      </c>
      <c r="BC3165" t="inlineStr">
        <is>
          <t>X</t>
        </is>
      </c>
      <c r="BD3165" t="inlineStr">
        <is>
          <t>X</t>
        </is>
      </c>
      <c r="BE3165" t="inlineStr">
        <is>
          <t>X</t>
        </is>
      </c>
      <c r="BF3165" t="inlineStr">
        <is>
          <t>X</t>
        </is>
      </c>
      <c r="BG3165" t="inlineStr">
        <is>
          <t>X</t>
        </is>
      </c>
      <c r="BH3165" t="inlineStr">
        <is>
          <t>X</t>
        </is>
      </c>
      <c r="BK3165" t="inlineStr">
        <is>
          <t>X</t>
        </is>
      </c>
      <c r="BL3165" t="inlineStr">
        <is>
          <t>X</t>
        </is>
      </c>
      <c r="BP3165" t="inlineStr">
        <is>
          <t>X</t>
        </is>
      </c>
      <c r="BR3165" t="inlineStr">
        <is>
          <t>X</t>
        </is>
      </c>
      <c r="BS3165" t="inlineStr">
        <is>
          <t>X</t>
        </is>
      </c>
      <c r="BV3165" t="inlineStr">
        <is>
          <t>X</t>
        </is>
      </c>
      <c r="CA3165" t="inlineStr">
        <is>
          <t>X</t>
        </is>
      </c>
      <c r="CG3165" t="inlineStr">
        <is>
          <t>X</t>
        </is>
      </c>
      <c r="CK3165" t="inlineStr">
        <is>
          <t>X</t>
        </is>
      </c>
      <c r="CN3165" t="inlineStr">
        <is>
          <t>X</t>
        </is>
      </c>
      <c r="CP3165" t="inlineStr">
        <is>
          <t>X</t>
        </is>
      </c>
      <c r="CQ3165" t="inlineStr">
        <is>
          <t>D</t>
        </is>
      </c>
      <c r="CT3165" t="inlineStr">
        <is>
          <t>X</t>
        </is>
      </c>
      <c r="CU3165" t="inlineStr">
        <is>
          <t>D</t>
        </is>
      </c>
      <c r="CV3165" t="inlineStr">
        <is>
          <t>X</t>
        </is>
      </c>
      <c r="CW3165" t="inlineStr">
        <is>
          <t>D</t>
        </is>
      </c>
      <c r="CY3165" t="inlineStr">
        <is>
          <t>X</t>
        </is>
      </c>
      <c r="CZ3165" t="inlineStr">
        <is>
          <t>R</t>
        </is>
      </c>
      <c r="DC3165" t="inlineStr">
        <is>
          <t>X</t>
        </is>
      </c>
      <c r="DD3165" t="inlineStr">
        <is>
          <t>D</t>
        </is>
      </c>
      <c r="DF3165" t="inlineStr">
        <is>
          <t>X</t>
        </is>
      </c>
      <c r="DG3165" t="inlineStr">
        <is>
          <t>D</t>
        </is>
      </c>
      <c r="DI3165" t="inlineStr">
        <is>
          <t>X</t>
        </is>
      </c>
      <c r="DJ3165" t="inlineStr">
        <is>
          <t>D</t>
        </is>
      </c>
      <c r="DL3165" t="inlineStr">
        <is>
          <t>X</t>
        </is>
      </c>
      <c r="DM3165" t="inlineStr">
        <is>
          <t>D</t>
        </is>
      </c>
      <c r="DN3165" t="inlineStr">
        <is>
          <t>X</t>
        </is>
      </c>
      <c r="DR3165" t="inlineStr">
        <is>
          <t>X</t>
        </is>
      </c>
      <c r="DS3165" t="inlineStr">
        <is>
          <t>D</t>
        </is>
      </c>
      <c r="DU3165" t="inlineStr">
        <is>
          <t>X</t>
        </is>
      </c>
      <c r="DW3165" t="inlineStr">
        <is>
          <t>D</t>
        </is>
      </c>
      <c r="EA3165" t="inlineStr">
        <is>
          <t>X</t>
        </is>
      </c>
      <c r="EF3165" t="inlineStr">
        <is>
          <t>X</t>
        </is>
      </c>
    </row>
    <row r="3166">
      <c r="A3166" t="inlineStr">
        <is>
          <t>OH0026908681</t>
        </is>
      </c>
      <c r="B3166" t="n">
        <v>78</v>
      </c>
      <c r="C3166" t="n">
        <v>474069</v>
      </c>
      <c r="D3166" t="inlineStr">
        <is>
          <t>SCHOTSCH</t>
        </is>
      </c>
      <c r="E3166" t="inlineStr">
        <is>
          <t>MARLENA</t>
        </is>
      </c>
      <c r="F3166">
        <f>CONCATENATE(D3166," ",LEFT(H3166,4),"T=",AU3166,"D=",AV3166,"R=",AW3166,"M=",AX3166,"L=",AY3166,"B=",AZ3166)</f>
        <v/>
      </c>
      <c r="G3166" t="inlineStr">
        <is>
          <t>D</t>
        </is>
      </c>
      <c r="I3166" t="inlineStr">
        <is>
          <t>1979-12-12</t>
        </is>
      </c>
      <c r="J3166" t="inlineStr">
        <is>
          <t>2023-05-04</t>
        </is>
      </c>
      <c r="K3166" t="inlineStr">
        <is>
          <t>ACTIVE</t>
        </is>
      </c>
      <c r="M3166">
        <f>RIGHT(L3166,LEN(L3166)-FIND(" ",L3166))</f>
        <v/>
      </c>
      <c r="N3166" t="inlineStr">
        <is>
          <t>2860 HEATHER LN NW</t>
        </is>
      </c>
      <c r="P3166" t="inlineStr">
        <is>
          <t>WARREN</t>
        </is>
      </c>
      <c r="Q3166" t="inlineStr">
        <is>
          <t>OH</t>
        </is>
      </c>
      <c r="R3166" t="n">
        <v>44485</v>
      </c>
      <c r="AD3166" t="inlineStr">
        <is>
          <t>TRUMBULL CAREER &amp; TECH CENTER</t>
        </is>
      </c>
      <c r="AE3166" t="inlineStr">
        <is>
          <t>WARREN CITY</t>
        </is>
      </c>
      <c r="AF3166" t="inlineStr">
        <is>
          <t>WARREN CITY SD</t>
        </is>
      </c>
      <c r="AH3166" t="n">
        <v>14</v>
      </c>
      <c r="AI3166" t="n">
        <v>11</v>
      </c>
      <c r="AN3166" t="inlineStr">
        <is>
          <t>WARREN</t>
        </is>
      </c>
      <c r="AO3166" t="inlineStr">
        <is>
          <t>WARREN CITY 1G</t>
        </is>
      </c>
      <c r="AP3166" t="inlineStr">
        <is>
          <t>78-P-ACL</t>
        </is>
      </c>
      <c r="AQ3166" t="n">
        <v>9</v>
      </c>
      <c r="AR3166" t="n">
        <v>64</v>
      </c>
      <c r="AS3166" t="n">
        <v>32</v>
      </c>
      <c r="AV3166" t="inlineStr">
        <is>
          <t>WARREN-WARD 1</t>
        </is>
      </c>
      <c r="AW3166">
        <f>COUNTA($BA$3166:$EE$3166)</f>
        <v/>
      </c>
      <c r="AX3166">
        <f>COUNTIF($BA$3166:$EE$3166,"D")</f>
        <v/>
      </c>
      <c r="AY3166">
        <f>COUNTIF($BA$3166:$EE$3166,"R")</f>
        <v/>
      </c>
      <c r="AZ3166">
        <f>IF(BL3166="D",1,0)+IF(BM3166="D",1,0)+IF(BR3166="D",1,0)+IF(BS3166="D",1,0)+IF(BU3166="D",1,0)+IF(CA3166="D",1,0)+IF(CB3166="D",1,0)+IF(CC3166="D",1,0)+IF(CD3166="D",1,0)+IF(CJ3166="D",1,0)+IF(CK3166="D",1,0)+IF(CO3166="D",1,0)+IF(CP3166="D",1,0)+IF(CQ3166="D",1,0)+IF(CU3166="D",1,0)+IF(CV3166="D",1,0)+IF(DB3166="D",1,0)+IF(DC3166="D",1,0)+IF(DH3166="D",1,0)+IF(DI3166="D",1,0)+IF(DM3166="D",1,0)+IF(DN3166="D",1,0)+IF(DO3166="D",1,0)+IF(DU3166="D",1,0)+IF(DX3166="D",1,0)</f>
        <v/>
      </c>
      <c r="BA3166">
        <f>IF(DH3166&lt;&gt;"",1,0)+IF(DI3166&lt;&gt;"",1,0)+IF(DK3166&lt;&gt;"",1,0)+IF(DM3166&lt;&gt;"",1,0)+IF(DN3166&lt;&gt;"",1,0)+IF(DO3166&lt;&gt;"",1,0)+IF(DQ3166&lt;&gt;"",1,0)+IF(DR3166&lt;&gt;"",1,0)+IF(DT3166&lt;&gt;"",1,0)+IF(DU3166&lt;&gt;"",1,0)+IF(DV3166&lt;&gt;"",1,0)+IF(DW3166&lt;&gt;"",1,0)+IF(DX3166&lt;&gt;"",1,0)+IF(DZ3166&lt;&gt;"",1,0)+IF(EA3166&lt;&gt;"",1,0)+IF(EB3166&lt;&gt;"",1,0)+IF(EE3166&lt;&gt;"",1,0)</f>
        <v/>
      </c>
      <c r="BB3166">
        <f>IF(AND(AV3166&gt;0, AW3166&gt;0),1,0)</f>
        <v/>
      </c>
      <c r="BL3166" t="inlineStr">
        <is>
          <t>X</t>
        </is>
      </c>
      <c r="BY3166" t="inlineStr">
        <is>
          <t>D</t>
        </is>
      </c>
    </row>
    <row r="3167">
      <c r="A3167" t="inlineStr">
        <is>
          <t>OH0021765182</t>
        </is>
      </c>
      <c r="B3167" t="n">
        <v>78</v>
      </c>
      <c r="C3167" t="n">
        <v>386951</v>
      </c>
      <c r="D3167" t="inlineStr">
        <is>
          <t>MURRAY</t>
        </is>
      </c>
      <c r="E3167" t="inlineStr">
        <is>
          <t>DARLA</t>
        </is>
      </c>
      <c r="F3167">
        <f>CONCATENATE(D3167," ",LEFT(H3167,4),"T=",AU3167,"D=",AV3167,"R=",AW3167,"M=",AX3167,"L=",AY3167,"B=",AZ3167)</f>
        <v/>
      </c>
      <c r="G3167" t="inlineStr">
        <is>
          <t>JEAN</t>
        </is>
      </c>
      <c r="I3167" t="inlineStr">
        <is>
          <t>1964-05-18</t>
        </is>
      </c>
      <c r="J3167" t="inlineStr">
        <is>
          <t>2019-08-01</t>
        </is>
      </c>
      <c r="K3167" t="inlineStr">
        <is>
          <t>CONFIRMATION</t>
        </is>
      </c>
      <c r="M3167">
        <f>RIGHT(L3167,LEN(L3167)-FIND(" ",L3167))</f>
        <v/>
      </c>
      <c r="N3167" t="inlineStr">
        <is>
          <t>1945 NORTHFIELD AVE NW</t>
        </is>
      </c>
      <c r="P3167" t="inlineStr">
        <is>
          <t>WARREN</t>
        </is>
      </c>
      <c r="Q3167" t="inlineStr">
        <is>
          <t>OH</t>
        </is>
      </c>
      <c r="R3167" t="n">
        <v>44485</v>
      </c>
      <c r="AD3167" t="inlineStr">
        <is>
          <t>TRUMBULL CAREER &amp; TECH CENTER</t>
        </is>
      </c>
      <c r="AE3167" t="inlineStr">
        <is>
          <t>WARREN CITY</t>
        </is>
      </c>
      <c r="AF3167" t="inlineStr">
        <is>
          <t>WARREN CITY SD</t>
        </is>
      </c>
      <c r="AH3167" t="n">
        <v>14</v>
      </c>
      <c r="AI3167" t="n">
        <v>11</v>
      </c>
      <c r="AN3167" t="inlineStr">
        <is>
          <t>WARREN</t>
        </is>
      </c>
      <c r="AO3167" t="inlineStr">
        <is>
          <t>WARREN CITY 1G</t>
        </is>
      </c>
      <c r="AP3167" t="inlineStr">
        <is>
          <t>78-P-ACL</t>
        </is>
      </c>
      <c r="AQ3167" t="n">
        <v>9</v>
      </c>
      <c r="AR3167" t="n">
        <v>64</v>
      </c>
      <c r="AS3167" t="n">
        <v>32</v>
      </c>
      <c r="AV3167" t="inlineStr">
        <is>
          <t>WARREN-WARD 1</t>
        </is>
      </c>
      <c r="AW3167">
        <f>COUNTA($BA$3167:$EE$3167)</f>
        <v/>
      </c>
      <c r="AX3167">
        <f>COUNTIF($BA$3167:$EE$3167,"D")</f>
        <v/>
      </c>
      <c r="AY3167">
        <f>COUNTIF($BA$3167:$EE$3167,"R")</f>
        <v/>
      </c>
      <c r="AZ3167">
        <f>IF(BL3167="D",1,0)+IF(BM3167="D",1,0)+IF(BR3167="D",1,0)+IF(BS3167="D",1,0)+IF(BU3167="D",1,0)+IF(CA3167="D",1,0)+IF(CB3167="D",1,0)+IF(CC3167="D",1,0)+IF(CD3167="D",1,0)+IF(CJ3167="D",1,0)+IF(CK3167="D",1,0)+IF(CO3167="D",1,0)+IF(CP3167="D",1,0)+IF(CQ3167="D",1,0)+IF(CU3167="D",1,0)+IF(CV3167="D",1,0)+IF(DB3167="D",1,0)+IF(DC3167="D",1,0)+IF(DH3167="D",1,0)+IF(DI3167="D",1,0)+IF(DM3167="D",1,0)+IF(DN3167="D",1,0)+IF(DO3167="D",1,0)+IF(DU3167="D",1,0)+IF(DX3167="D",1,0)</f>
        <v/>
      </c>
      <c r="BA3167">
        <f>IF(DH3167&lt;&gt;"",1,0)+IF(DI3167&lt;&gt;"",1,0)+IF(DK3167&lt;&gt;"",1,0)+IF(DM3167&lt;&gt;"",1,0)+IF(DN3167&lt;&gt;"",1,0)+IF(DO3167&lt;&gt;"",1,0)+IF(DQ3167&lt;&gt;"",1,0)+IF(DR3167&lt;&gt;"",1,0)+IF(DT3167&lt;&gt;"",1,0)+IF(DU3167&lt;&gt;"",1,0)+IF(DV3167&lt;&gt;"",1,0)+IF(DW3167&lt;&gt;"",1,0)+IF(DX3167&lt;&gt;"",1,0)+IF(DZ3167&lt;&gt;"",1,0)+IF(EA3167&lt;&gt;"",1,0)+IF(EB3167&lt;&gt;"",1,0)+IF(EE3167&lt;&gt;"",1,0)</f>
        <v/>
      </c>
      <c r="BB3167">
        <f>IF(AND(AV3167&gt;0, AW3167&gt;0),1,0)</f>
        <v/>
      </c>
    </row>
    <row r="3168">
      <c r="A3168" t="inlineStr">
        <is>
          <t>OH0015698915</t>
        </is>
      </c>
      <c r="B3168" t="n">
        <v>78</v>
      </c>
      <c r="C3168" t="n">
        <v>156507</v>
      </c>
      <c r="D3168" t="inlineStr">
        <is>
          <t>RAYNISH</t>
        </is>
      </c>
      <c r="E3168" t="inlineStr">
        <is>
          <t>JAMES</t>
        </is>
      </c>
      <c r="F3168">
        <f>CONCATENATE(D3168," ",LEFT(H3168,4),"T=",AU3168,"D=",AV3168,"R=",AW3168,"M=",AX3168,"L=",AY3168,"B=",AZ3168)</f>
        <v/>
      </c>
      <c r="G3168" t="inlineStr">
        <is>
          <t>F</t>
        </is>
      </c>
      <c r="I3168" t="inlineStr">
        <is>
          <t>1945-07-06</t>
        </is>
      </c>
      <c r="J3168" t="inlineStr">
        <is>
          <t>1967-09-25</t>
        </is>
      </c>
      <c r="K3168" t="inlineStr">
        <is>
          <t>ACTIVE</t>
        </is>
      </c>
      <c r="L3168" t="inlineStr">
        <is>
          <t>R</t>
        </is>
      </c>
      <c r="M3168">
        <f>RIGHT(L3168,LEN(L3168)-FIND(" ",L3168))</f>
        <v/>
      </c>
      <c r="N3168" t="inlineStr">
        <is>
          <t>1719 NORWOOD ST NW</t>
        </is>
      </c>
      <c r="P3168" t="inlineStr">
        <is>
          <t>WARREN</t>
        </is>
      </c>
      <c r="Q3168" t="inlineStr">
        <is>
          <t>OH</t>
        </is>
      </c>
      <c r="R3168" t="n">
        <v>44485</v>
      </c>
      <c r="AD3168" t="inlineStr">
        <is>
          <t>TRUMBULL CAREER &amp; TECH CENTER</t>
        </is>
      </c>
      <c r="AE3168" t="inlineStr">
        <is>
          <t>WARREN CITY</t>
        </is>
      </c>
      <c r="AF3168" t="inlineStr">
        <is>
          <t>WARREN CITY SD</t>
        </is>
      </c>
      <c r="AH3168" t="n">
        <v>14</v>
      </c>
      <c r="AI3168" t="n">
        <v>11</v>
      </c>
      <c r="AN3168" t="inlineStr">
        <is>
          <t>WARREN</t>
        </is>
      </c>
      <c r="AO3168" t="inlineStr">
        <is>
          <t>WARREN CITY 1G</t>
        </is>
      </c>
      <c r="AP3168" t="inlineStr">
        <is>
          <t>78-P-ACL</t>
        </is>
      </c>
      <c r="AQ3168" t="n">
        <v>9</v>
      </c>
      <c r="AR3168" t="n">
        <v>64</v>
      </c>
      <c r="AS3168" t="n">
        <v>32</v>
      </c>
      <c r="AV3168" t="inlineStr">
        <is>
          <t>WARREN-WARD 1</t>
        </is>
      </c>
      <c r="AW3168">
        <f>COUNTA($BA$3168:$EE$3168)</f>
        <v/>
      </c>
      <c r="AX3168">
        <f>COUNTIF($BA$3168:$EE$3168,"D")</f>
        <v/>
      </c>
      <c r="AY3168">
        <f>COUNTIF($BA$3168:$EE$3168,"R")</f>
        <v/>
      </c>
      <c r="AZ3168">
        <f>IF(BL3168="D",1,0)+IF(BM3168="D",1,0)+IF(BR3168="D",1,0)+IF(BS3168="D",1,0)+IF(BU3168="D",1,0)+IF(CA3168="D",1,0)+IF(CB3168="D",1,0)+IF(CC3168="D",1,0)+IF(CD3168="D",1,0)+IF(CJ3168="D",1,0)+IF(CK3168="D",1,0)+IF(CO3168="D",1,0)+IF(CP3168="D",1,0)+IF(CQ3168="D",1,0)+IF(CU3168="D",1,0)+IF(CV3168="D",1,0)+IF(DB3168="D",1,0)+IF(DC3168="D",1,0)+IF(DH3168="D",1,0)+IF(DI3168="D",1,0)+IF(DM3168="D",1,0)+IF(DN3168="D",1,0)+IF(DO3168="D",1,0)+IF(DU3168="D",1,0)+IF(DX3168="D",1,0)</f>
        <v/>
      </c>
      <c r="BA3168">
        <f>IF(DH3168&lt;&gt;"",1,0)+IF(DI3168&lt;&gt;"",1,0)+IF(DK3168&lt;&gt;"",1,0)+IF(DM3168&lt;&gt;"",1,0)+IF(DN3168&lt;&gt;"",1,0)+IF(DO3168&lt;&gt;"",1,0)+IF(DQ3168&lt;&gt;"",1,0)+IF(DR3168&lt;&gt;"",1,0)+IF(DT3168&lt;&gt;"",1,0)+IF(DU3168&lt;&gt;"",1,0)+IF(DV3168&lt;&gt;"",1,0)+IF(DW3168&lt;&gt;"",1,0)+IF(DX3168&lt;&gt;"",1,0)+IF(DZ3168&lt;&gt;"",1,0)+IF(EA3168&lt;&gt;"",1,0)+IF(EB3168&lt;&gt;"",1,0)+IF(EE3168&lt;&gt;"",1,0)</f>
        <v/>
      </c>
      <c r="BB3168">
        <f>IF(AND(AV3168&gt;0, AW3168&gt;0),1,0)</f>
        <v/>
      </c>
      <c r="BD3168" t="inlineStr">
        <is>
          <t>X</t>
        </is>
      </c>
      <c r="BG3168" t="inlineStr">
        <is>
          <t>X</t>
        </is>
      </c>
      <c r="BH3168" t="inlineStr">
        <is>
          <t>X</t>
        </is>
      </c>
      <c r="BJ3168" t="inlineStr">
        <is>
          <t>X</t>
        </is>
      </c>
      <c r="BK3168" t="inlineStr">
        <is>
          <t>X</t>
        </is>
      </c>
      <c r="BL3168" t="inlineStr">
        <is>
          <t>X</t>
        </is>
      </c>
      <c r="BP3168" t="inlineStr">
        <is>
          <t>X</t>
        </is>
      </c>
      <c r="BR3168" t="inlineStr">
        <is>
          <t>X</t>
        </is>
      </c>
      <c r="BS3168" t="inlineStr">
        <is>
          <t>X</t>
        </is>
      </c>
      <c r="BV3168" t="inlineStr">
        <is>
          <t>X</t>
        </is>
      </c>
      <c r="BY3168" t="inlineStr">
        <is>
          <t>D</t>
        </is>
      </c>
      <c r="CA3168" t="inlineStr">
        <is>
          <t>X</t>
        </is>
      </c>
      <c r="CK3168" t="inlineStr">
        <is>
          <t>X</t>
        </is>
      </c>
      <c r="CL3168" t="inlineStr">
        <is>
          <t>D</t>
        </is>
      </c>
      <c r="CN3168" t="inlineStr">
        <is>
          <t>X</t>
        </is>
      </c>
      <c r="CO3168" t="inlineStr">
        <is>
          <t>D</t>
        </is>
      </c>
      <c r="CP3168" t="inlineStr">
        <is>
          <t>X</t>
        </is>
      </c>
      <c r="CQ3168" t="inlineStr">
        <is>
          <t>D</t>
        </is>
      </c>
      <c r="CT3168" t="inlineStr">
        <is>
          <t>X</t>
        </is>
      </c>
      <c r="CU3168" t="inlineStr">
        <is>
          <t>D</t>
        </is>
      </c>
      <c r="CV3168" t="inlineStr">
        <is>
          <t>X</t>
        </is>
      </c>
      <c r="CY3168" t="inlineStr">
        <is>
          <t>X</t>
        </is>
      </c>
      <c r="CZ3168" t="inlineStr">
        <is>
          <t>R</t>
        </is>
      </c>
      <c r="DC3168" t="inlineStr">
        <is>
          <t>X</t>
        </is>
      </c>
      <c r="DF3168" t="inlineStr">
        <is>
          <t>X</t>
        </is>
      </c>
      <c r="DI3168" t="inlineStr">
        <is>
          <t>X</t>
        </is>
      </c>
      <c r="DL3168" t="inlineStr">
        <is>
          <t>X</t>
        </is>
      </c>
      <c r="DM3168" t="inlineStr">
        <is>
          <t>R</t>
        </is>
      </c>
      <c r="DN3168" t="inlineStr">
        <is>
          <t>X</t>
        </is>
      </c>
      <c r="DS3168" t="inlineStr">
        <is>
          <t>R</t>
        </is>
      </c>
      <c r="DU3168" t="inlineStr">
        <is>
          <t>X</t>
        </is>
      </c>
      <c r="DW3168" t="inlineStr">
        <is>
          <t>X</t>
        </is>
      </c>
      <c r="EA3168" t="inlineStr">
        <is>
          <t>X</t>
        </is>
      </c>
      <c r="EF3168" t="inlineStr">
        <is>
          <t>X</t>
        </is>
      </c>
    </row>
    <row r="3169">
      <c r="A3169" t="inlineStr">
        <is>
          <t>OH0015733280</t>
        </is>
      </c>
      <c r="B3169" t="n">
        <v>78</v>
      </c>
      <c r="C3169" t="n">
        <v>221462</v>
      </c>
      <c r="D3169" t="inlineStr">
        <is>
          <t>SABLE</t>
        </is>
      </c>
      <c r="E3169" t="inlineStr">
        <is>
          <t>EDWARD</t>
        </is>
      </c>
      <c r="F3169">
        <f>CONCATENATE(D3169," ",LEFT(H3169,4),"T=",AU3169,"D=",AV3169,"R=",AW3169,"M=",AX3169,"L=",AY3169,"B=",AZ3169)</f>
        <v/>
      </c>
      <c r="G3169" t="inlineStr">
        <is>
          <t>C</t>
        </is>
      </c>
      <c r="I3169" t="inlineStr">
        <is>
          <t>1949-09-21</t>
        </is>
      </c>
      <c r="J3169" t="inlineStr">
        <is>
          <t>1990-08-10</t>
        </is>
      </c>
      <c r="K3169" t="inlineStr">
        <is>
          <t>CONFIRMATION</t>
        </is>
      </c>
      <c r="M3169">
        <f>RIGHT(L3169,LEN(L3169)-FIND(" ",L3169))</f>
        <v/>
      </c>
      <c r="N3169" t="inlineStr">
        <is>
          <t>1954 NORTHFIELD AVE NW</t>
        </is>
      </c>
      <c r="P3169" t="inlineStr">
        <is>
          <t>WARREN</t>
        </is>
      </c>
      <c r="Q3169" t="inlineStr">
        <is>
          <t>OH</t>
        </is>
      </c>
      <c r="R3169" t="n">
        <v>44485</v>
      </c>
      <c r="AD3169" t="inlineStr">
        <is>
          <t>TRUMBULL CAREER &amp; TECH CENTER</t>
        </is>
      </c>
      <c r="AE3169" t="inlineStr">
        <is>
          <t>WARREN CITY</t>
        </is>
      </c>
      <c r="AF3169" t="inlineStr">
        <is>
          <t>WARREN CITY SD</t>
        </is>
      </c>
      <c r="AH3169" t="n">
        <v>14</v>
      </c>
      <c r="AI3169" t="n">
        <v>11</v>
      </c>
      <c r="AN3169" t="inlineStr">
        <is>
          <t>WARREN</t>
        </is>
      </c>
      <c r="AO3169" t="inlineStr">
        <is>
          <t>WARREN CITY 1G</t>
        </is>
      </c>
      <c r="AP3169" t="inlineStr">
        <is>
          <t>78-P-ACL</t>
        </is>
      </c>
      <c r="AQ3169" t="n">
        <v>9</v>
      </c>
      <c r="AR3169" t="n">
        <v>64</v>
      </c>
      <c r="AS3169" t="n">
        <v>32</v>
      </c>
      <c r="AV3169" t="inlineStr">
        <is>
          <t>WARREN-WARD 1</t>
        </is>
      </c>
      <c r="AW3169">
        <f>COUNTA($BA$3169:$EE$3169)</f>
        <v/>
      </c>
      <c r="AX3169">
        <f>COUNTIF($BA$3169:$EE$3169,"D")</f>
        <v/>
      </c>
      <c r="AY3169">
        <f>COUNTIF($BA$3169:$EE$3169,"R")</f>
        <v/>
      </c>
      <c r="AZ3169">
        <f>IF(BL3169="D",1,0)+IF(BM3169="D",1,0)+IF(BR3169="D",1,0)+IF(BS3169="D",1,0)+IF(BU3169="D",1,0)+IF(CA3169="D",1,0)+IF(CB3169="D",1,0)+IF(CC3169="D",1,0)+IF(CD3169="D",1,0)+IF(CJ3169="D",1,0)+IF(CK3169="D",1,0)+IF(CO3169="D",1,0)+IF(CP3169="D",1,0)+IF(CQ3169="D",1,0)+IF(CU3169="D",1,0)+IF(CV3169="D",1,0)+IF(DB3169="D",1,0)+IF(DC3169="D",1,0)+IF(DH3169="D",1,0)+IF(DI3169="D",1,0)+IF(DM3169="D",1,0)+IF(DN3169="D",1,0)+IF(DO3169="D",1,0)+IF(DU3169="D",1,0)+IF(DX3169="D",1,0)</f>
        <v/>
      </c>
      <c r="BA3169">
        <f>IF(DH3169&lt;&gt;"",1,0)+IF(DI3169&lt;&gt;"",1,0)+IF(DK3169&lt;&gt;"",1,0)+IF(DM3169&lt;&gt;"",1,0)+IF(DN3169&lt;&gt;"",1,0)+IF(DO3169&lt;&gt;"",1,0)+IF(DQ3169&lt;&gt;"",1,0)+IF(DR3169&lt;&gt;"",1,0)+IF(DT3169&lt;&gt;"",1,0)+IF(DU3169&lt;&gt;"",1,0)+IF(DV3169&lt;&gt;"",1,0)+IF(DW3169&lt;&gt;"",1,0)+IF(DX3169&lt;&gt;"",1,0)+IF(DZ3169&lt;&gt;"",1,0)+IF(EA3169&lt;&gt;"",1,0)+IF(EB3169&lt;&gt;"",1,0)+IF(EE3169&lt;&gt;"",1,0)</f>
        <v/>
      </c>
      <c r="BB3169">
        <f>IF(AND(AV3169&gt;0, AW3169&gt;0),1,0)</f>
        <v/>
      </c>
      <c r="BC3169" t="inlineStr">
        <is>
          <t>X</t>
        </is>
      </c>
      <c r="BS3169" t="inlineStr">
        <is>
          <t>X</t>
        </is>
      </c>
      <c r="BY3169" t="inlineStr">
        <is>
          <t>D</t>
        </is>
      </c>
      <c r="CA3169" t="inlineStr">
        <is>
          <t>X</t>
        </is>
      </c>
      <c r="CG3169" t="inlineStr">
        <is>
          <t>X</t>
        </is>
      </c>
      <c r="CH3169" t="inlineStr">
        <is>
          <t>D</t>
        </is>
      </c>
      <c r="CZ3169" t="inlineStr">
        <is>
          <t>D</t>
        </is>
      </c>
      <c r="DC3169" t="inlineStr">
        <is>
          <t>X</t>
        </is>
      </c>
      <c r="DI3169" t="inlineStr">
        <is>
          <t>X</t>
        </is>
      </c>
      <c r="DJ3169" t="inlineStr">
        <is>
          <t>D</t>
        </is>
      </c>
    </row>
    <row r="3170">
      <c r="A3170" t="inlineStr">
        <is>
          <t>OH0024745287</t>
        </is>
      </c>
      <c r="B3170" t="n">
        <v>78</v>
      </c>
      <c r="C3170" t="n">
        <v>434451</v>
      </c>
      <c r="D3170" t="inlineStr">
        <is>
          <t>MURRAY</t>
        </is>
      </c>
      <c r="E3170" t="inlineStr">
        <is>
          <t>ANTONIO</t>
        </is>
      </c>
      <c r="F3170">
        <f>CONCATENATE(D3170," ",LEFT(H3170,4),"T=",AU3170,"D=",AV3170,"R=",AW3170,"M=",AX3170,"L=",AY3170,"B=",AZ3170)</f>
        <v/>
      </c>
      <c r="G3170" t="inlineStr">
        <is>
          <t>LAMAR</t>
        </is>
      </c>
      <c r="I3170" t="inlineStr">
        <is>
          <t>1988-12-26</t>
        </is>
      </c>
      <c r="J3170" t="inlineStr">
        <is>
          <t>2018-08-18</t>
        </is>
      </c>
      <c r="K3170" t="inlineStr">
        <is>
          <t>CONFIRMATION</t>
        </is>
      </c>
      <c r="M3170">
        <f>RIGHT(L3170,LEN(L3170)-FIND(" ",L3170))</f>
        <v/>
      </c>
      <c r="N3170" t="inlineStr">
        <is>
          <t>2153 LEXINGTON AVE NW</t>
        </is>
      </c>
      <c r="P3170" t="inlineStr">
        <is>
          <t>WARREN</t>
        </is>
      </c>
      <c r="Q3170" t="inlineStr">
        <is>
          <t>OH</t>
        </is>
      </c>
      <c r="R3170" t="n">
        <v>44485</v>
      </c>
      <c r="AD3170" t="inlineStr">
        <is>
          <t>TRUMBULL CAREER &amp; TECH CENTER</t>
        </is>
      </c>
      <c r="AE3170" t="inlineStr">
        <is>
          <t>WARREN CITY</t>
        </is>
      </c>
      <c r="AF3170" t="inlineStr">
        <is>
          <t>WARREN CITY SD</t>
        </is>
      </c>
      <c r="AH3170" t="n">
        <v>14</v>
      </c>
      <c r="AI3170" t="n">
        <v>11</v>
      </c>
      <c r="AN3170" t="inlineStr">
        <is>
          <t>WARREN</t>
        </is>
      </c>
      <c r="AO3170" t="inlineStr">
        <is>
          <t>WARREN CITY 1G</t>
        </is>
      </c>
      <c r="AP3170" t="inlineStr">
        <is>
          <t>78-P-ACL</t>
        </is>
      </c>
      <c r="AQ3170" t="n">
        <v>9</v>
      </c>
      <c r="AR3170" t="n">
        <v>64</v>
      </c>
      <c r="AS3170" t="n">
        <v>32</v>
      </c>
      <c r="AV3170" t="inlineStr">
        <is>
          <t>WARREN-WARD 1</t>
        </is>
      </c>
      <c r="AW3170">
        <f>COUNTA($BA$3170:$EE$3170)</f>
        <v/>
      </c>
      <c r="AX3170">
        <f>COUNTIF($BA$3170:$EE$3170,"D")</f>
        <v/>
      </c>
      <c r="AY3170">
        <f>COUNTIF($BA$3170:$EE$3170,"R")</f>
        <v/>
      </c>
      <c r="AZ3170">
        <f>IF(BL3170="D",1,0)+IF(BM3170="D",1,0)+IF(BR3170="D",1,0)+IF(BS3170="D",1,0)+IF(BU3170="D",1,0)+IF(CA3170="D",1,0)+IF(CB3170="D",1,0)+IF(CC3170="D",1,0)+IF(CD3170="D",1,0)+IF(CJ3170="D",1,0)+IF(CK3170="D",1,0)+IF(CO3170="D",1,0)+IF(CP3170="D",1,0)+IF(CQ3170="D",1,0)+IF(CU3170="D",1,0)+IF(CV3170="D",1,0)+IF(DB3170="D",1,0)+IF(DC3170="D",1,0)+IF(DH3170="D",1,0)+IF(DI3170="D",1,0)+IF(DM3170="D",1,0)+IF(DN3170="D",1,0)+IF(DO3170="D",1,0)+IF(DU3170="D",1,0)+IF(DX3170="D",1,0)</f>
        <v/>
      </c>
      <c r="BA3170">
        <f>IF(DH3170&lt;&gt;"",1,0)+IF(DI3170&lt;&gt;"",1,0)+IF(DK3170&lt;&gt;"",1,0)+IF(DM3170&lt;&gt;"",1,0)+IF(DN3170&lt;&gt;"",1,0)+IF(DO3170&lt;&gt;"",1,0)+IF(DQ3170&lt;&gt;"",1,0)+IF(DR3170&lt;&gt;"",1,0)+IF(DT3170&lt;&gt;"",1,0)+IF(DU3170&lt;&gt;"",1,0)+IF(DV3170&lt;&gt;"",1,0)+IF(DW3170&lt;&gt;"",1,0)+IF(DX3170&lt;&gt;"",1,0)+IF(DZ3170&lt;&gt;"",1,0)+IF(EA3170&lt;&gt;"",1,0)+IF(EB3170&lt;&gt;"",1,0)+IF(EE3170&lt;&gt;"",1,0)</f>
        <v/>
      </c>
      <c r="BB3170">
        <f>IF(AND(AV3170&gt;0, AW3170&gt;0),1,0)</f>
        <v/>
      </c>
      <c r="CP3170" t="inlineStr">
        <is>
          <t>X</t>
        </is>
      </c>
      <c r="DC3170" t="inlineStr">
        <is>
          <t>X</t>
        </is>
      </c>
    </row>
    <row r="3171">
      <c r="A3171" t="inlineStr">
        <is>
          <t>OH0022360123</t>
        </is>
      </c>
      <c r="B3171" t="n">
        <v>78</v>
      </c>
      <c r="C3171" t="n">
        <v>395493</v>
      </c>
      <c r="D3171" t="inlineStr">
        <is>
          <t>AINSLEY</t>
        </is>
      </c>
      <c r="E3171" t="inlineStr">
        <is>
          <t>STEVEN</t>
        </is>
      </c>
      <c r="F3171">
        <f>CONCATENATE(D3171," ",LEFT(H3171,4),"T=",AU3171,"D=",AV3171,"R=",AW3171,"M=",AX3171,"L=",AY3171,"B=",AZ3171)</f>
        <v/>
      </c>
      <c r="G3171" t="inlineStr">
        <is>
          <t>AARON</t>
        </is>
      </c>
      <c r="I3171" t="inlineStr">
        <is>
          <t>1995-04-05</t>
        </is>
      </c>
      <c r="J3171" t="inlineStr">
        <is>
          <t>2016-04-04</t>
        </is>
      </c>
      <c r="K3171" t="inlineStr">
        <is>
          <t>CONFIRMATION</t>
        </is>
      </c>
      <c r="M3171">
        <f>RIGHT(L3171,LEN(L3171)-FIND(" ",L3171))</f>
        <v/>
      </c>
      <c r="N3171" t="inlineStr">
        <is>
          <t>2621 MONTGOMERY AVE NW</t>
        </is>
      </c>
      <c r="P3171" t="inlineStr">
        <is>
          <t>WARREN</t>
        </is>
      </c>
      <c r="Q3171" t="inlineStr">
        <is>
          <t>OH</t>
        </is>
      </c>
      <c r="R3171" t="n">
        <v>44485</v>
      </c>
      <c r="AD3171" t="inlineStr">
        <is>
          <t>TRUMBULL CAREER &amp; TECH CENTER</t>
        </is>
      </c>
      <c r="AE3171" t="inlineStr">
        <is>
          <t>WARREN CITY</t>
        </is>
      </c>
      <c r="AF3171" t="inlineStr">
        <is>
          <t>WARREN CITY SD</t>
        </is>
      </c>
      <c r="AH3171" t="n">
        <v>14</v>
      </c>
      <c r="AI3171" t="n">
        <v>11</v>
      </c>
      <c r="AN3171" t="inlineStr">
        <is>
          <t>WARREN</t>
        </is>
      </c>
      <c r="AO3171" t="inlineStr">
        <is>
          <t>WARREN CITY 1G</t>
        </is>
      </c>
      <c r="AP3171" t="inlineStr">
        <is>
          <t>78-P-ACL</t>
        </is>
      </c>
      <c r="AQ3171" t="n">
        <v>9</v>
      </c>
      <c r="AR3171" t="n">
        <v>64</v>
      </c>
      <c r="AS3171" t="n">
        <v>32</v>
      </c>
      <c r="AV3171" t="inlineStr">
        <is>
          <t>WARREN-WARD 1</t>
        </is>
      </c>
      <c r="AW3171">
        <f>COUNTA($BA$3171:$EE$3171)</f>
        <v/>
      </c>
      <c r="AX3171">
        <f>COUNTIF($BA$3171:$EE$3171,"D")</f>
        <v/>
      </c>
      <c r="AY3171">
        <f>COUNTIF($BA$3171:$EE$3171,"R")</f>
        <v/>
      </c>
      <c r="AZ3171">
        <f>IF(BL3171="D",1,0)+IF(BM3171="D",1,0)+IF(BR3171="D",1,0)+IF(BS3171="D",1,0)+IF(BU3171="D",1,0)+IF(CA3171="D",1,0)+IF(CB3171="D",1,0)+IF(CC3171="D",1,0)+IF(CD3171="D",1,0)+IF(CJ3171="D",1,0)+IF(CK3171="D",1,0)+IF(CO3171="D",1,0)+IF(CP3171="D",1,0)+IF(CQ3171="D",1,0)+IF(CU3171="D",1,0)+IF(CV3171="D",1,0)+IF(DB3171="D",1,0)+IF(DC3171="D",1,0)+IF(DH3171="D",1,0)+IF(DI3171="D",1,0)+IF(DM3171="D",1,0)+IF(DN3171="D",1,0)+IF(DO3171="D",1,0)+IF(DU3171="D",1,0)+IF(DX3171="D",1,0)</f>
        <v/>
      </c>
      <c r="BA3171">
        <f>IF(DH3171&lt;&gt;"",1,0)+IF(DI3171&lt;&gt;"",1,0)+IF(DK3171&lt;&gt;"",1,0)+IF(DM3171&lt;&gt;"",1,0)+IF(DN3171&lt;&gt;"",1,0)+IF(DO3171&lt;&gt;"",1,0)+IF(DQ3171&lt;&gt;"",1,0)+IF(DR3171&lt;&gt;"",1,0)+IF(DT3171&lt;&gt;"",1,0)+IF(DU3171&lt;&gt;"",1,0)+IF(DV3171&lt;&gt;"",1,0)+IF(DW3171&lt;&gt;"",1,0)+IF(DX3171&lt;&gt;"",1,0)+IF(DZ3171&lt;&gt;"",1,0)+IF(EA3171&lt;&gt;"",1,0)+IF(EB3171&lt;&gt;"",1,0)+IF(EE3171&lt;&gt;"",1,0)</f>
        <v/>
      </c>
      <c r="BB3171">
        <f>IF(AND(AV3171&gt;0, AW3171&gt;0),1,0)</f>
        <v/>
      </c>
      <c r="DC3171" t="inlineStr">
        <is>
          <t>X</t>
        </is>
      </c>
    </row>
    <row r="3172">
      <c r="A3172" t="inlineStr">
        <is>
          <t>OH0022733653</t>
        </is>
      </c>
      <c r="B3172" t="n">
        <v>78</v>
      </c>
      <c r="C3172" t="n">
        <v>401168</v>
      </c>
      <c r="D3172" t="inlineStr">
        <is>
          <t>BALL</t>
        </is>
      </c>
      <c r="E3172" t="inlineStr">
        <is>
          <t>DARREN</t>
        </is>
      </c>
      <c r="F3172">
        <f>CONCATENATE(D3172," ",LEFT(H3172,4),"T=",AU3172,"D=",AV3172,"R=",AW3172,"M=",AX3172,"L=",AY3172,"B=",AZ3172)</f>
        <v/>
      </c>
      <c r="G3172" t="inlineStr">
        <is>
          <t>KAVON</t>
        </is>
      </c>
      <c r="I3172" t="inlineStr">
        <is>
          <t>1995-10-31</t>
        </is>
      </c>
      <c r="J3172" t="inlineStr">
        <is>
          <t>2014-03-20</t>
        </is>
      </c>
      <c r="K3172" t="inlineStr">
        <is>
          <t>ACTIVE</t>
        </is>
      </c>
      <c r="L3172" t="inlineStr">
        <is>
          <t>D</t>
        </is>
      </c>
      <c r="M3172">
        <f>RIGHT(L3172,LEN(L3172)-FIND(" ",L3172))</f>
        <v/>
      </c>
      <c r="N3172" t="inlineStr">
        <is>
          <t>2131 COIT DR NW</t>
        </is>
      </c>
      <c r="P3172" t="inlineStr">
        <is>
          <t>WARREN</t>
        </is>
      </c>
      <c r="Q3172" t="inlineStr">
        <is>
          <t>OH</t>
        </is>
      </c>
      <c r="R3172" t="n">
        <v>44485</v>
      </c>
      <c r="AD3172" t="inlineStr">
        <is>
          <t>TRUMBULL CAREER &amp; TECH CENTER</t>
        </is>
      </c>
      <c r="AE3172" t="inlineStr">
        <is>
          <t>WARREN CITY</t>
        </is>
      </c>
      <c r="AF3172" t="inlineStr">
        <is>
          <t>WARREN CITY SD</t>
        </is>
      </c>
      <c r="AH3172" t="n">
        <v>14</v>
      </c>
      <c r="AI3172" t="n">
        <v>11</v>
      </c>
      <c r="AN3172" t="inlineStr">
        <is>
          <t>WARREN</t>
        </is>
      </c>
      <c r="AO3172" t="inlineStr">
        <is>
          <t>WARREN CITY 1G</t>
        </is>
      </c>
      <c r="AP3172" t="inlineStr">
        <is>
          <t>78-P-ACL</t>
        </is>
      </c>
      <c r="AQ3172" t="n">
        <v>9</v>
      </c>
      <c r="AR3172" t="n">
        <v>64</v>
      </c>
      <c r="AS3172" t="n">
        <v>32</v>
      </c>
      <c r="AV3172" t="inlineStr">
        <is>
          <t>WARREN-WARD 1</t>
        </is>
      </c>
      <c r="AW3172">
        <f>COUNTA($BA$3172:$EE$3172)</f>
        <v/>
      </c>
      <c r="AX3172">
        <f>COUNTIF($BA$3172:$EE$3172,"D")</f>
        <v/>
      </c>
      <c r="AY3172">
        <f>COUNTIF($BA$3172:$EE$3172,"R")</f>
        <v/>
      </c>
      <c r="AZ3172">
        <f>IF(BL3172="D",1,0)+IF(BM3172="D",1,0)+IF(BR3172="D",1,0)+IF(BS3172="D",1,0)+IF(BU3172="D",1,0)+IF(CA3172="D",1,0)+IF(CB3172="D",1,0)+IF(CC3172="D",1,0)+IF(CD3172="D",1,0)+IF(CJ3172="D",1,0)+IF(CK3172="D",1,0)+IF(CO3172="D",1,0)+IF(CP3172="D",1,0)+IF(CQ3172="D",1,0)+IF(CU3172="D",1,0)+IF(CV3172="D",1,0)+IF(DB3172="D",1,0)+IF(DC3172="D",1,0)+IF(DH3172="D",1,0)+IF(DI3172="D",1,0)+IF(DM3172="D",1,0)+IF(DN3172="D",1,0)+IF(DO3172="D",1,0)+IF(DU3172="D",1,0)+IF(DX3172="D",1,0)</f>
        <v/>
      </c>
      <c r="BA3172">
        <f>IF(DH3172&lt;&gt;"",1,0)+IF(DI3172&lt;&gt;"",1,0)+IF(DK3172&lt;&gt;"",1,0)+IF(DM3172&lt;&gt;"",1,0)+IF(DN3172&lt;&gt;"",1,0)+IF(DO3172&lt;&gt;"",1,0)+IF(DQ3172&lt;&gt;"",1,0)+IF(DR3172&lt;&gt;"",1,0)+IF(DT3172&lt;&gt;"",1,0)+IF(DU3172&lt;&gt;"",1,0)+IF(DV3172&lt;&gt;"",1,0)+IF(DW3172&lt;&gt;"",1,0)+IF(DX3172&lt;&gt;"",1,0)+IF(DZ3172&lt;&gt;"",1,0)+IF(EA3172&lt;&gt;"",1,0)+IF(EB3172&lt;&gt;"",1,0)+IF(EE3172&lt;&gt;"",1,0)</f>
        <v/>
      </c>
      <c r="BB3172">
        <f>IF(AND(AV3172&gt;0, AW3172&gt;0),1,0)</f>
        <v/>
      </c>
      <c r="CU3172" t="inlineStr">
        <is>
          <t>D</t>
        </is>
      </c>
      <c r="CV3172" t="inlineStr">
        <is>
          <t>X</t>
        </is>
      </c>
      <c r="CW3172" t="inlineStr">
        <is>
          <t>D</t>
        </is>
      </c>
      <c r="CY3172" t="inlineStr">
        <is>
          <t>X</t>
        </is>
      </c>
      <c r="CZ3172" t="inlineStr">
        <is>
          <t>D</t>
        </is>
      </c>
      <c r="DC3172" t="inlineStr">
        <is>
          <t>X</t>
        </is>
      </c>
      <c r="DF3172" t="inlineStr">
        <is>
          <t>X</t>
        </is>
      </c>
      <c r="DG3172" t="inlineStr">
        <is>
          <t>D</t>
        </is>
      </c>
      <c r="DI3172" t="inlineStr">
        <is>
          <t>X</t>
        </is>
      </c>
      <c r="DL3172" t="inlineStr">
        <is>
          <t>X</t>
        </is>
      </c>
      <c r="DM3172" t="inlineStr">
        <is>
          <t>D</t>
        </is>
      </c>
      <c r="DN3172" t="inlineStr">
        <is>
          <t>X</t>
        </is>
      </c>
      <c r="DU3172" t="inlineStr">
        <is>
          <t>X</t>
        </is>
      </c>
      <c r="DW3172" t="inlineStr">
        <is>
          <t>D</t>
        </is>
      </c>
      <c r="DX3172" t="inlineStr">
        <is>
          <t>X</t>
        </is>
      </c>
      <c r="EA3172" t="inlineStr">
        <is>
          <t>X</t>
        </is>
      </c>
      <c r="EF3172" t="inlineStr">
        <is>
          <t>X</t>
        </is>
      </c>
    </row>
    <row r="3173">
      <c r="A3173" t="inlineStr">
        <is>
          <t>OH0015712115</t>
        </is>
      </c>
      <c r="B3173" t="n">
        <v>78</v>
      </c>
      <c r="C3173" t="n">
        <v>182087</v>
      </c>
      <c r="D3173" t="inlineStr">
        <is>
          <t>GRIFFING</t>
        </is>
      </c>
      <c r="E3173" t="inlineStr">
        <is>
          <t>MARTHA</t>
        </is>
      </c>
      <c r="F3173">
        <f>CONCATENATE(D3173," ",LEFT(H3173,4),"T=",AU3173,"D=",AV3173,"R=",AW3173,"M=",AX3173,"L=",AY3173,"B=",AZ3173)</f>
        <v/>
      </c>
      <c r="I3173" t="inlineStr">
        <is>
          <t>1957-07-11</t>
        </is>
      </c>
      <c r="J3173" t="inlineStr">
        <is>
          <t>1984-09-20</t>
        </is>
      </c>
      <c r="K3173" t="inlineStr">
        <is>
          <t>ACTIVE</t>
        </is>
      </c>
      <c r="L3173" t="inlineStr">
        <is>
          <t>D</t>
        </is>
      </c>
      <c r="M3173">
        <f>RIGHT(L3173,LEN(L3173)-FIND(" ",L3173))</f>
        <v/>
      </c>
      <c r="N3173" t="inlineStr">
        <is>
          <t>4050 TOD AVE NW</t>
        </is>
      </c>
      <c r="P3173" t="inlineStr">
        <is>
          <t>WARREN</t>
        </is>
      </c>
      <c r="Q3173" t="inlineStr">
        <is>
          <t>OH</t>
        </is>
      </c>
      <c r="R3173" t="n">
        <v>44485</v>
      </c>
      <c r="AD3173" t="inlineStr">
        <is>
          <t>TRUMBULL CAREER &amp; TECH CENTER</t>
        </is>
      </c>
      <c r="AE3173" t="inlineStr">
        <is>
          <t>WARREN CITY</t>
        </is>
      </c>
      <c r="AF3173" t="inlineStr">
        <is>
          <t>WARREN CITY SD</t>
        </is>
      </c>
      <c r="AH3173" t="n">
        <v>14</v>
      </c>
      <c r="AI3173" t="n">
        <v>11</v>
      </c>
      <c r="AN3173" t="inlineStr">
        <is>
          <t>WARREN</t>
        </is>
      </c>
      <c r="AO3173" t="inlineStr">
        <is>
          <t>WARREN CITY 1G</t>
        </is>
      </c>
      <c r="AP3173" t="inlineStr">
        <is>
          <t>78-P-ACL</t>
        </is>
      </c>
      <c r="AQ3173" t="n">
        <v>9</v>
      </c>
      <c r="AR3173" t="n">
        <v>64</v>
      </c>
      <c r="AS3173" t="n">
        <v>32</v>
      </c>
      <c r="AV3173" t="inlineStr">
        <is>
          <t>WARREN-WARD 1</t>
        </is>
      </c>
      <c r="AW3173">
        <f>COUNTA($BA$3173:$EE$3173)</f>
        <v/>
      </c>
      <c r="AX3173">
        <f>COUNTIF($BA$3173:$EE$3173,"D")</f>
        <v/>
      </c>
      <c r="AY3173">
        <f>COUNTIF($BA$3173:$EE$3173,"R")</f>
        <v/>
      </c>
      <c r="AZ3173">
        <f>IF(BL3173="D",1,0)+IF(BM3173="D",1,0)+IF(BR3173="D",1,0)+IF(BS3173="D",1,0)+IF(BU3173="D",1,0)+IF(CA3173="D",1,0)+IF(CB3173="D",1,0)+IF(CC3173="D",1,0)+IF(CD3173="D",1,0)+IF(CJ3173="D",1,0)+IF(CK3173="D",1,0)+IF(CO3173="D",1,0)+IF(CP3173="D",1,0)+IF(CQ3173="D",1,0)+IF(CU3173="D",1,0)+IF(CV3173="D",1,0)+IF(DB3173="D",1,0)+IF(DC3173="D",1,0)+IF(DH3173="D",1,0)+IF(DI3173="D",1,0)+IF(DM3173="D",1,0)+IF(DN3173="D",1,0)+IF(DO3173="D",1,0)+IF(DU3173="D",1,0)+IF(DX3173="D",1,0)</f>
        <v/>
      </c>
      <c r="BA3173">
        <f>IF(DH3173&lt;&gt;"",1,0)+IF(DI3173&lt;&gt;"",1,0)+IF(DK3173&lt;&gt;"",1,0)+IF(DM3173&lt;&gt;"",1,0)+IF(DN3173&lt;&gt;"",1,0)+IF(DO3173&lt;&gt;"",1,0)+IF(DQ3173&lt;&gt;"",1,0)+IF(DR3173&lt;&gt;"",1,0)+IF(DT3173&lt;&gt;"",1,0)+IF(DU3173&lt;&gt;"",1,0)+IF(DV3173&lt;&gt;"",1,0)+IF(DW3173&lt;&gt;"",1,0)+IF(DX3173&lt;&gt;"",1,0)+IF(DZ3173&lt;&gt;"",1,0)+IF(EA3173&lt;&gt;"",1,0)+IF(EB3173&lt;&gt;"",1,0)+IF(EE3173&lt;&gt;"",1,0)</f>
        <v/>
      </c>
      <c r="BB3173">
        <f>IF(AND(AV3173&gt;0, AW3173&gt;0),1,0)</f>
        <v/>
      </c>
      <c r="BC3173" t="inlineStr">
        <is>
          <t>X</t>
        </is>
      </c>
      <c r="BD3173" t="inlineStr">
        <is>
          <t>X</t>
        </is>
      </c>
      <c r="BE3173" t="inlineStr">
        <is>
          <t>X</t>
        </is>
      </c>
      <c r="BF3173" t="inlineStr">
        <is>
          <t>X</t>
        </is>
      </c>
      <c r="BG3173" t="inlineStr">
        <is>
          <t>X</t>
        </is>
      </c>
      <c r="BH3173" t="inlineStr">
        <is>
          <t>X</t>
        </is>
      </c>
      <c r="BI3173" t="inlineStr">
        <is>
          <t>X</t>
        </is>
      </c>
      <c r="BJ3173" t="inlineStr">
        <is>
          <t>X</t>
        </is>
      </c>
      <c r="BK3173" t="inlineStr">
        <is>
          <t>X</t>
        </is>
      </c>
      <c r="BL3173" t="inlineStr">
        <is>
          <t>X</t>
        </is>
      </c>
      <c r="BP3173" t="inlineStr">
        <is>
          <t>X</t>
        </is>
      </c>
      <c r="BR3173" t="inlineStr">
        <is>
          <t>X</t>
        </is>
      </c>
      <c r="BS3173" t="inlineStr">
        <is>
          <t>X</t>
        </is>
      </c>
      <c r="BV3173" t="inlineStr">
        <is>
          <t>X</t>
        </is>
      </c>
      <c r="BY3173" t="inlineStr">
        <is>
          <t>D</t>
        </is>
      </c>
      <c r="CA3173" t="inlineStr">
        <is>
          <t>X</t>
        </is>
      </c>
      <c r="CC3173" t="inlineStr">
        <is>
          <t>D</t>
        </is>
      </c>
      <c r="CG3173" t="inlineStr">
        <is>
          <t>X</t>
        </is>
      </c>
      <c r="CH3173" t="inlineStr">
        <is>
          <t>D</t>
        </is>
      </c>
      <c r="CK3173" t="inlineStr">
        <is>
          <t>X</t>
        </is>
      </c>
      <c r="CL3173" t="inlineStr">
        <is>
          <t>D</t>
        </is>
      </c>
      <c r="CN3173" t="inlineStr">
        <is>
          <t>X</t>
        </is>
      </c>
      <c r="CO3173" t="inlineStr">
        <is>
          <t>D</t>
        </is>
      </c>
      <c r="CP3173" t="inlineStr">
        <is>
          <t>X</t>
        </is>
      </c>
      <c r="CQ3173" t="inlineStr">
        <is>
          <t>D</t>
        </is>
      </c>
      <c r="CU3173" t="inlineStr">
        <is>
          <t>D</t>
        </is>
      </c>
      <c r="CV3173" t="inlineStr">
        <is>
          <t>X</t>
        </is>
      </c>
      <c r="CW3173" t="inlineStr">
        <is>
          <t>D</t>
        </is>
      </c>
      <c r="CY3173" t="inlineStr">
        <is>
          <t>X</t>
        </is>
      </c>
      <c r="CZ3173" t="inlineStr">
        <is>
          <t>D</t>
        </is>
      </c>
      <c r="DC3173" t="inlineStr">
        <is>
          <t>X</t>
        </is>
      </c>
      <c r="DD3173" t="inlineStr">
        <is>
          <t>D</t>
        </is>
      </c>
      <c r="DF3173" t="inlineStr">
        <is>
          <t>X</t>
        </is>
      </c>
      <c r="DG3173" t="inlineStr">
        <is>
          <t>D</t>
        </is>
      </c>
      <c r="DI3173" t="inlineStr">
        <is>
          <t>X</t>
        </is>
      </c>
      <c r="DJ3173" t="inlineStr">
        <is>
          <t>D</t>
        </is>
      </c>
      <c r="DL3173" t="inlineStr">
        <is>
          <t>X</t>
        </is>
      </c>
      <c r="DM3173" t="inlineStr">
        <is>
          <t>D</t>
        </is>
      </c>
      <c r="DN3173" t="inlineStr">
        <is>
          <t>X</t>
        </is>
      </c>
      <c r="DO3173" t="inlineStr">
        <is>
          <t>D</t>
        </is>
      </c>
      <c r="DR3173" t="inlineStr">
        <is>
          <t>X</t>
        </is>
      </c>
      <c r="DS3173" t="inlineStr">
        <is>
          <t>D</t>
        </is>
      </c>
      <c r="DT3173" t="inlineStr">
        <is>
          <t>D</t>
        </is>
      </c>
      <c r="DU3173" t="inlineStr">
        <is>
          <t>X</t>
        </is>
      </c>
      <c r="DW3173" t="inlineStr">
        <is>
          <t>D</t>
        </is>
      </c>
      <c r="DX3173" t="inlineStr">
        <is>
          <t>X</t>
        </is>
      </c>
      <c r="EA3173" t="inlineStr">
        <is>
          <t>X</t>
        </is>
      </c>
      <c r="ED3173" t="inlineStr">
        <is>
          <t>D</t>
        </is>
      </c>
      <c r="EF3173" t="inlineStr">
        <is>
          <t>X</t>
        </is>
      </c>
    </row>
    <row r="3174">
      <c r="A3174" t="inlineStr">
        <is>
          <t>OH0015881957</t>
        </is>
      </c>
      <c r="B3174" t="n">
        <v>78</v>
      </c>
      <c r="C3174" t="n">
        <v>332979</v>
      </c>
      <c r="D3174" t="inlineStr">
        <is>
          <t>KOVACH</t>
        </is>
      </c>
      <c r="E3174" t="inlineStr">
        <is>
          <t>MELISSA</t>
        </is>
      </c>
      <c r="F3174">
        <f>CONCATENATE(D3174," ",LEFT(H3174,4),"T=",AU3174,"D=",AV3174,"R=",AW3174,"M=",AX3174,"L=",AY3174,"B=",AZ3174)</f>
        <v/>
      </c>
      <c r="G3174" t="inlineStr">
        <is>
          <t>A</t>
        </is>
      </c>
      <c r="I3174" t="inlineStr">
        <is>
          <t>1978-07-20</t>
        </is>
      </c>
      <c r="J3174" t="inlineStr">
        <is>
          <t>2023-07-08</t>
        </is>
      </c>
      <c r="K3174" t="inlineStr">
        <is>
          <t>ACTIVE</t>
        </is>
      </c>
      <c r="M3174">
        <f>RIGHT(L3174,LEN(L3174)-FIND(" ",L3174))</f>
        <v/>
      </c>
      <c r="N3174" t="inlineStr">
        <is>
          <t>2891 CRESTWOOD DR NW</t>
        </is>
      </c>
      <c r="P3174" t="inlineStr">
        <is>
          <t>WARREN</t>
        </is>
      </c>
      <c r="Q3174" t="inlineStr">
        <is>
          <t>OH</t>
        </is>
      </c>
      <c r="R3174" t="n">
        <v>44485</v>
      </c>
      <c r="AD3174" t="inlineStr">
        <is>
          <t>TRUMBULL CAREER &amp; TECH CENTER</t>
        </is>
      </c>
      <c r="AE3174" t="inlineStr">
        <is>
          <t>WARREN CITY</t>
        </is>
      </c>
      <c r="AF3174" t="inlineStr">
        <is>
          <t>WARREN CITY SD</t>
        </is>
      </c>
      <c r="AH3174" t="n">
        <v>14</v>
      </c>
      <c r="AI3174" t="n">
        <v>11</v>
      </c>
      <c r="AN3174" t="inlineStr">
        <is>
          <t>WARREN</t>
        </is>
      </c>
      <c r="AO3174" t="inlineStr">
        <is>
          <t>WARREN CITY 1G</t>
        </is>
      </c>
      <c r="AP3174" t="inlineStr">
        <is>
          <t>78-P-ACL</t>
        </is>
      </c>
      <c r="AQ3174" t="n">
        <v>9</v>
      </c>
      <c r="AR3174" t="n">
        <v>64</v>
      </c>
      <c r="AS3174" t="n">
        <v>32</v>
      </c>
      <c r="AV3174" t="inlineStr">
        <is>
          <t>WARREN-WARD 1</t>
        </is>
      </c>
      <c r="AW3174">
        <f>COUNTA($BA$3174:$EE$3174)</f>
        <v/>
      </c>
      <c r="AX3174">
        <f>COUNTIF($BA$3174:$EE$3174,"D")</f>
        <v/>
      </c>
      <c r="AY3174">
        <f>COUNTIF($BA$3174:$EE$3174,"R")</f>
        <v/>
      </c>
      <c r="AZ3174">
        <f>IF(BL3174="D",1,0)+IF(BM3174="D",1,0)+IF(BR3174="D",1,0)+IF(BS3174="D",1,0)+IF(BU3174="D",1,0)+IF(CA3174="D",1,0)+IF(CB3174="D",1,0)+IF(CC3174="D",1,0)+IF(CD3174="D",1,0)+IF(CJ3174="D",1,0)+IF(CK3174="D",1,0)+IF(CO3174="D",1,0)+IF(CP3174="D",1,0)+IF(CQ3174="D",1,0)+IF(CU3174="D",1,0)+IF(CV3174="D",1,0)+IF(DB3174="D",1,0)+IF(DC3174="D",1,0)+IF(DH3174="D",1,0)+IF(DI3174="D",1,0)+IF(DM3174="D",1,0)+IF(DN3174="D",1,0)+IF(DO3174="D",1,0)+IF(DU3174="D",1,0)+IF(DX3174="D",1,0)</f>
        <v/>
      </c>
      <c r="BA3174">
        <f>IF(DH3174&lt;&gt;"",1,0)+IF(DI3174&lt;&gt;"",1,0)+IF(DK3174&lt;&gt;"",1,0)+IF(DM3174&lt;&gt;"",1,0)+IF(DN3174&lt;&gt;"",1,0)+IF(DO3174&lt;&gt;"",1,0)+IF(DQ3174&lt;&gt;"",1,0)+IF(DR3174&lt;&gt;"",1,0)+IF(DT3174&lt;&gt;"",1,0)+IF(DU3174&lt;&gt;"",1,0)+IF(DV3174&lt;&gt;"",1,0)+IF(DW3174&lt;&gt;"",1,0)+IF(DX3174&lt;&gt;"",1,0)+IF(DZ3174&lt;&gt;"",1,0)+IF(EA3174&lt;&gt;"",1,0)+IF(EB3174&lt;&gt;"",1,0)+IF(EE3174&lt;&gt;"",1,0)</f>
        <v/>
      </c>
      <c r="BB3174">
        <f>IF(AND(AV3174&gt;0, AW3174&gt;0),1,0)</f>
        <v/>
      </c>
      <c r="BL3174" t="inlineStr">
        <is>
          <t>X</t>
        </is>
      </c>
      <c r="BP3174" t="inlineStr">
        <is>
          <t>X</t>
        </is>
      </c>
      <c r="BS3174" t="inlineStr">
        <is>
          <t>X</t>
        </is>
      </c>
      <c r="BV3174" t="inlineStr">
        <is>
          <t>X</t>
        </is>
      </c>
      <c r="BY3174" t="inlineStr">
        <is>
          <t>D</t>
        </is>
      </c>
      <c r="CA3174" t="inlineStr">
        <is>
          <t>X</t>
        </is>
      </c>
      <c r="CG3174" t="inlineStr">
        <is>
          <t>X</t>
        </is>
      </c>
      <c r="CN3174" t="inlineStr">
        <is>
          <t>X</t>
        </is>
      </c>
      <c r="CP3174" t="inlineStr">
        <is>
          <t>X</t>
        </is>
      </c>
      <c r="EF3174" t="inlineStr">
        <is>
          <t>X</t>
        </is>
      </c>
    </row>
    <row r="3175">
      <c r="A3175" t="inlineStr">
        <is>
          <t>OH0025204251</t>
        </is>
      </c>
      <c r="B3175" t="n">
        <v>78</v>
      </c>
      <c r="C3175" t="n">
        <v>441265</v>
      </c>
      <c r="D3175" t="inlineStr">
        <is>
          <t>HELMAN</t>
        </is>
      </c>
      <c r="E3175" t="inlineStr">
        <is>
          <t>ARTHUR</t>
        </is>
      </c>
      <c r="F3175">
        <f>CONCATENATE(D3175," ",LEFT(H3175,4),"T=",AU3175,"D=",AV3175,"R=",AW3175,"M=",AX3175,"L=",AY3175,"B=",AZ3175)</f>
        <v/>
      </c>
      <c r="G3175" t="inlineStr">
        <is>
          <t>JAMES</t>
        </is>
      </c>
      <c r="H3175" t="inlineStr">
        <is>
          <t>III</t>
        </is>
      </c>
      <c r="I3175" t="inlineStr">
        <is>
          <t>2000-11-12</t>
        </is>
      </c>
      <c r="J3175" t="inlineStr">
        <is>
          <t>2019-08-29</t>
        </is>
      </c>
      <c r="K3175" t="inlineStr">
        <is>
          <t>ACTIVE</t>
        </is>
      </c>
      <c r="M3175">
        <f>RIGHT(L3175,LEN(L3175)-FIND(" ",L3175))</f>
        <v/>
      </c>
      <c r="N3175" t="inlineStr">
        <is>
          <t>1458 CLEMMENS AVE NW</t>
        </is>
      </c>
      <c r="P3175" t="inlineStr">
        <is>
          <t>WARREN</t>
        </is>
      </c>
      <c r="Q3175" t="inlineStr">
        <is>
          <t>OH</t>
        </is>
      </c>
      <c r="R3175" t="n">
        <v>44485</v>
      </c>
      <c r="S3175" t="n">
        <v>2105</v>
      </c>
      <c r="AD3175" t="inlineStr">
        <is>
          <t>TRUMBULL CAREER &amp; TECH CENTER</t>
        </is>
      </c>
      <c r="AE3175" t="inlineStr">
        <is>
          <t>WARREN CITY</t>
        </is>
      </c>
      <c r="AF3175" t="inlineStr">
        <is>
          <t>WARREN CITY SD</t>
        </is>
      </c>
      <c r="AH3175" t="n">
        <v>14</v>
      </c>
      <c r="AI3175" t="n">
        <v>11</v>
      </c>
      <c r="AN3175" t="inlineStr">
        <is>
          <t>WARREN</t>
        </is>
      </c>
      <c r="AO3175" t="inlineStr">
        <is>
          <t>WARREN CITY 1G</t>
        </is>
      </c>
      <c r="AP3175" t="inlineStr">
        <is>
          <t>78-P-ACL</t>
        </is>
      </c>
      <c r="AQ3175" t="n">
        <v>9</v>
      </c>
      <c r="AR3175" t="n">
        <v>64</v>
      </c>
      <c r="AS3175" t="n">
        <v>32</v>
      </c>
      <c r="AV3175" t="inlineStr">
        <is>
          <t>WARREN-WARD 1</t>
        </is>
      </c>
      <c r="AW3175">
        <f>COUNTA($BA$3175:$EE$3175)</f>
        <v/>
      </c>
      <c r="AX3175">
        <f>COUNTIF($BA$3175:$EE$3175,"D")</f>
        <v/>
      </c>
      <c r="AY3175">
        <f>COUNTIF($BA$3175:$EE$3175,"R")</f>
        <v/>
      </c>
      <c r="AZ3175">
        <f>IF(BL3175="D",1,0)+IF(BM3175="D",1,0)+IF(BR3175="D",1,0)+IF(BS3175="D",1,0)+IF(BU3175="D",1,0)+IF(CA3175="D",1,0)+IF(CB3175="D",1,0)+IF(CC3175="D",1,0)+IF(CD3175="D",1,0)+IF(CJ3175="D",1,0)+IF(CK3175="D",1,0)+IF(CO3175="D",1,0)+IF(CP3175="D",1,0)+IF(CQ3175="D",1,0)+IF(CU3175="D",1,0)+IF(CV3175="D",1,0)+IF(DB3175="D",1,0)+IF(DC3175="D",1,0)+IF(DH3175="D",1,0)+IF(DI3175="D",1,0)+IF(DM3175="D",1,0)+IF(DN3175="D",1,0)+IF(DO3175="D",1,0)+IF(DU3175="D",1,0)+IF(DX3175="D",1,0)</f>
        <v/>
      </c>
      <c r="BA3175">
        <f>IF(DH3175&lt;&gt;"",1,0)+IF(DI3175&lt;&gt;"",1,0)+IF(DK3175&lt;&gt;"",1,0)+IF(DM3175&lt;&gt;"",1,0)+IF(DN3175&lt;&gt;"",1,0)+IF(DO3175&lt;&gt;"",1,0)+IF(DQ3175&lt;&gt;"",1,0)+IF(DR3175&lt;&gt;"",1,0)+IF(DT3175&lt;&gt;"",1,0)+IF(DU3175&lt;&gt;"",1,0)+IF(DV3175&lt;&gt;"",1,0)+IF(DW3175&lt;&gt;"",1,0)+IF(DX3175&lt;&gt;"",1,0)+IF(DZ3175&lt;&gt;"",1,0)+IF(EA3175&lt;&gt;"",1,0)+IF(EB3175&lt;&gt;"",1,0)+IF(EE3175&lt;&gt;"",1,0)</f>
        <v/>
      </c>
      <c r="BB3175">
        <f>IF(AND(AV3175&gt;0, AW3175&gt;0),1,0)</f>
        <v/>
      </c>
    </row>
    <row r="3176">
      <c r="A3176" t="inlineStr">
        <is>
          <t>OH0023987228</t>
        </is>
      </c>
      <c r="B3176" t="n">
        <v>78</v>
      </c>
      <c r="C3176" t="n">
        <v>420796</v>
      </c>
      <c r="D3176" t="inlineStr">
        <is>
          <t>DENT</t>
        </is>
      </c>
      <c r="E3176" t="inlineStr">
        <is>
          <t>TONYNA</t>
        </is>
      </c>
      <c r="F3176">
        <f>CONCATENATE(D3176," ",LEFT(H3176,4),"T=",AU3176,"D=",AV3176,"R=",AW3176,"M=",AX3176,"L=",AY3176,"B=",AZ3176)</f>
        <v/>
      </c>
      <c r="G3176" t="inlineStr">
        <is>
          <t>ROSETTA</t>
        </is>
      </c>
      <c r="I3176" t="inlineStr">
        <is>
          <t>1983-10-01</t>
        </is>
      </c>
      <c r="J3176" t="inlineStr">
        <is>
          <t>2016-10-02</t>
        </is>
      </c>
      <c r="K3176" t="inlineStr">
        <is>
          <t>CONFIRMATION</t>
        </is>
      </c>
      <c r="M3176">
        <f>RIGHT(L3176,LEN(L3176)-FIND(" ",L3176))</f>
        <v/>
      </c>
      <c r="N3176" t="inlineStr">
        <is>
          <t>3130 BEAL ST NW</t>
        </is>
      </c>
      <c r="O3176" t="inlineStr">
        <is>
          <t>APT 10</t>
        </is>
      </c>
      <c r="P3176" t="inlineStr">
        <is>
          <t>WARREN</t>
        </is>
      </c>
      <c r="Q3176" t="inlineStr">
        <is>
          <t>OH</t>
        </is>
      </c>
      <c r="R3176" t="n">
        <v>44485</v>
      </c>
      <c r="AD3176" t="inlineStr">
        <is>
          <t>TRUMBULL CAREER &amp; TECH CENTER</t>
        </is>
      </c>
      <c r="AE3176" t="inlineStr">
        <is>
          <t>WARREN CITY</t>
        </is>
      </c>
      <c r="AF3176" t="inlineStr">
        <is>
          <t>WARREN CITY SD</t>
        </is>
      </c>
      <c r="AH3176" t="n">
        <v>14</v>
      </c>
      <c r="AI3176" t="n">
        <v>11</v>
      </c>
      <c r="AN3176" t="inlineStr">
        <is>
          <t>WARREN</t>
        </is>
      </c>
      <c r="AO3176" t="inlineStr">
        <is>
          <t>WARREN CITY 1G</t>
        </is>
      </c>
      <c r="AP3176" t="inlineStr">
        <is>
          <t>78-P-ACL</t>
        </is>
      </c>
      <c r="AQ3176" t="n">
        <v>9</v>
      </c>
      <c r="AR3176" t="n">
        <v>64</v>
      </c>
      <c r="AS3176" t="n">
        <v>32</v>
      </c>
      <c r="AV3176" t="inlineStr">
        <is>
          <t>WARREN-WARD 1</t>
        </is>
      </c>
      <c r="AW3176">
        <f>COUNTA($BA$3176:$EE$3176)</f>
        <v/>
      </c>
      <c r="AX3176">
        <f>COUNTIF($BA$3176:$EE$3176,"D")</f>
        <v/>
      </c>
      <c r="AY3176">
        <f>COUNTIF($BA$3176:$EE$3176,"R")</f>
        <v/>
      </c>
      <c r="AZ3176">
        <f>IF(BL3176="D",1,0)+IF(BM3176="D",1,0)+IF(BR3176="D",1,0)+IF(BS3176="D",1,0)+IF(BU3176="D",1,0)+IF(CA3176="D",1,0)+IF(CB3176="D",1,0)+IF(CC3176="D",1,0)+IF(CD3176="D",1,0)+IF(CJ3176="D",1,0)+IF(CK3176="D",1,0)+IF(CO3176="D",1,0)+IF(CP3176="D",1,0)+IF(CQ3176="D",1,0)+IF(CU3176="D",1,0)+IF(CV3176="D",1,0)+IF(DB3176="D",1,0)+IF(DC3176="D",1,0)+IF(DH3176="D",1,0)+IF(DI3176="D",1,0)+IF(DM3176="D",1,0)+IF(DN3176="D",1,0)+IF(DO3176="D",1,0)+IF(DU3176="D",1,0)+IF(DX3176="D",1,0)</f>
        <v/>
      </c>
      <c r="BA3176">
        <f>IF(DH3176&lt;&gt;"",1,0)+IF(DI3176&lt;&gt;"",1,0)+IF(DK3176&lt;&gt;"",1,0)+IF(DM3176&lt;&gt;"",1,0)+IF(DN3176&lt;&gt;"",1,0)+IF(DO3176&lt;&gt;"",1,0)+IF(DQ3176&lt;&gt;"",1,0)+IF(DR3176&lt;&gt;"",1,0)+IF(DT3176&lt;&gt;"",1,0)+IF(DU3176&lt;&gt;"",1,0)+IF(DV3176&lt;&gt;"",1,0)+IF(DW3176&lt;&gt;"",1,0)+IF(DX3176&lt;&gt;"",1,0)+IF(DZ3176&lt;&gt;"",1,0)+IF(EA3176&lt;&gt;"",1,0)+IF(EB3176&lt;&gt;"",1,0)+IF(EE3176&lt;&gt;"",1,0)</f>
        <v/>
      </c>
      <c r="BB3176">
        <f>IF(AND(AV3176&gt;0, AW3176&gt;0),1,0)</f>
        <v/>
      </c>
      <c r="BL3176" t="inlineStr">
        <is>
          <t>X</t>
        </is>
      </c>
      <c r="CA3176" t="inlineStr">
        <is>
          <t>X</t>
        </is>
      </c>
    </row>
    <row r="3177">
      <c r="A3177" t="inlineStr">
        <is>
          <t>OH0015819292</t>
        </is>
      </c>
      <c r="B3177" t="n">
        <v>78</v>
      </c>
      <c r="C3177" t="n">
        <v>275718</v>
      </c>
      <c r="D3177" t="inlineStr">
        <is>
          <t>YOUNG</t>
        </is>
      </c>
      <c r="E3177" t="inlineStr">
        <is>
          <t>STEVEN</t>
        </is>
      </c>
      <c r="F3177">
        <f>CONCATENATE(D3177," ",LEFT(H3177,4),"T=",AU3177,"D=",AV3177,"R=",AW3177,"M=",AX3177,"L=",AY3177,"B=",AZ3177)</f>
        <v/>
      </c>
      <c r="G3177" t="inlineStr">
        <is>
          <t>LEE</t>
        </is>
      </c>
      <c r="I3177" t="inlineStr">
        <is>
          <t>1978-06-10</t>
        </is>
      </c>
      <c r="J3177" t="inlineStr">
        <is>
          <t>2018-07-25</t>
        </is>
      </c>
      <c r="K3177" t="inlineStr">
        <is>
          <t>CONFIRMATION</t>
        </is>
      </c>
      <c r="M3177">
        <f>RIGHT(L3177,LEN(L3177)-FIND(" ",L3177))</f>
        <v/>
      </c>
      <c r="N3177" t="inlineStr">
        <is>
          <t>1724 LEXINGTON AVE NW</t>
        </is>
      </c>
      <c r="P3177" t="inlineStr">
        <is>
          <t>WARREN</t>
        </is>
      </c>
      <c r="Q3177" t="inlineStr">
        <is>
          <t>OH</t>
        </is>
      </c>
      <c r="R3177" t="n">
        <v>44485</v>
      </c>
      <c r="AD3177" t="inlineStr">
        <is>
          <t>TRUMBULL CAREER &amp; TECH CENTER</t>
        </is>
      </c>
      <c r="AE3177" t="inlineStr">
        <is>
          <t>WARREN CITY</t>
        </is>
      </c>
      <c r="AF3177" t="inlineStr">
        <is>
          <t>WARREN CITY SD</t>
        </is>
      </c>
      <c r="AH3177" t="n">
        <v>14</v>
      </c>
      <c r="AI3177" t="n">
        <v>11</v>
      </c>
      <c r="AN3177" t="inlineStr">
        <is>
          <t>WARREN</t>
        </is>
      </c>
      <c r="AO3177" t="inlineStr">
        <is>
          <t>WARREN CITY 1G</t>
        </is>
      </c>
      <c r="AP3177" t="inlineStr">
        <is>
          <t>78-P-ACL</t>
        </is>
      </c>
      <c r="AQ3177" t="n">
        <v>9</v>
      </c>
      <c r="AR3177" t="n">
        <v>64</v>
      </c>
      <c r="AS3177" t="n">
        <v>32</v>
      </c>
      <c r="AV3177" t="inlineStr">
        <is>
          <t>WARREN-WARD 1</t>
        </is>
      </c>
      <c r="AW3177">
        <f>COUNTA($BA$3177:$EE$3177)</f>
        <v/>
      </c>
      <c r="AX3177">
        <f>COUNTIF($BA$3177:$EE$3177,"D")</f>
        <v/>
      </c>
      <c r="AY3177">
        <f>COUNTIF($BA$3177:$EE$3177,"R")</f>
        <v/>
      </c>
      <c r="AZ3177">
        <f>IF(BL3177="D",1,0)+IF(BM3177="D",1,0)+IF(BR3177="D",1,0)+IF(BS3177="D",1,0)+IF(BU3177="D",1,0)+IF(CA3177="D",1,0)+IF(CB3177="D",1,0)+IF(CC3177="D",1,0)+IF(CD3177="D",1,0)+IF(CJ3177="D",1,0)+IF(CK3177="D",1,0)+IF(CO3177="D",1,0)+IF(CP3177="D",1,0)+IF(CQ3177="D",1,0)+IF(CU3177="D",1,0)+IF(CV3177="D",1,0)+IF(DB3177="D",1,0)+IF(DC3177="D",1,0)+IF(DH3177="D",1,0)+IF(DI3177="D",1,0)+IF(DM3177="D",1,0)+IF(DN3177="D",1,0)+IF(DO3177="D",1,0)+IF(DU3177="D",1,0)+IF(DX3177="D",1,0)</f>
        <v/>
      </c>
      <c r="BA3177">
        <f>IF(DH3177&lt;&gt;"",1,0)+IF(DI3177&lt;&gt;"",1,0)+IF(DK3177&lt;&gt;"",1,0)+IF(DM3177&lt;&gt;"",1,0)+IF(DN3177&lt;&gt;"",1,0)+IF(DO3177&lt;&gt;"",1,0)+IF(DQ3177&lt;&gt;"",1,0)+IF(DR3177&lt;&gt;"",1,0)+IF(DT3177&lt;&gt;"",1,0)+IF(DU3177&lt;&gt;"",1,0)+IF(DV3177&lt;&gt;"",1,0)+IF(DW3177&lt;&gt;"",1,0)+IF(DX3177&lt;&gt;"",1,0)+IF(DZ3177&lt;&gt;"",1,0)+IF(EA3177&lt;&gt;"",1,0)+IF(EB3177&lt;&gt;"",1,0)+IF(EE3177&lt;&gt;"",1,0)</f>
        <v/>
      </c>
      <c r="BB3177">
        <f>IF(AND(AV3177&gt;0, AW3177&gt;0),1,0)</f>
        <v/>
      </c>
      <c r="BL3177" t="inlineStr">
        <is>
          <t>X</t>
        </is>
      </c>
      <c r="BS3177" t="inlineStr">
        <is>
          <t>X</t>
        </is>
      </c>
      <c r="CA3177" t="inlineStr">
        <is>
          <t>X</t>
        </is>
      </c>
      <c r="CO3177" t="inlineStr">
        <is>
          <t>D</t>
        </is>
      </c>
      <c r="CP3177" t="inlineStr">
        <is>
          <t>X</t>
        </is>
      </c>
      <c r="CV3177" t="inlineStr">
        <is>
          <t>X</t>
        </is>
      </c>
      <c r="DC3177" t="inlineStr">
        <is>
          <t>X</t>
        </is>
      </c>
      <c r="DI3177" t="inlineStr">
        <is>
          <t>X</t>
        </is>
      </c>
      <c r="DN3177" t="inlineStr">
        <is>
          <t>X</t>
        </is>
      </c>
    </row>
    <row r="3178">
      <c r="A3178" t="inlineStr">
        <is>
          <t>OH0015697602</t>
        </is>
      </c>
      <c r="B3178" t="n">
        <v>78</v>
      </c>
      <c r="C3178" t="n">
        <v>154068</v>
      </c>
      <c r="D3178" t="inlineStr">
        <is>
          <t>FISHER</t>
        </is>
      </c>
      <c r="E3178" t="inlineStr">
        <is>
          <t>ROBERTA</t>
        </is>
      </c>
      <c r="F3178">
        <f>CONCATENATE(D3178," ",LEFT(H3178,4),"T=",AU3178,"D=",AV3178,"R=",AW3178,"M=",AX3178,"L=",AY3178,"B=",AZ3178)</f>
        <v/>
      </c>
      <c r="G3178" t="inlineStr">
        <is>
          <t>A</t>
        </is>
      </c>
      <c r="I3178" t="inlineStr">
        <is>
          <t>1957-06-06</t>
        </is>
      </c>
      <c r="J3178" t="inlineStr">
        <is>
          <t>2007-09-06</t>
        </is>
      </c>
      <c r="K3178" t="inlineStr">
        <is>
          <t>ACTIVE</t>
        </is>
      </c>
      <c r="L3178" t="inlineStr">
        <is>
          <t>D</t>
        </is>
      </c>
      <c r="M3178">
        <f>RIGHT(L3178,LEN(L3178)-FIND(" ",L3178))</f>
        <v/>
      </c>
      <c r="N3178" t="inlineStr">
        <is>
          <t>2877 MONTGOMERY AVE NW</t>
        </is>
      </c>
      <c r="P3178" t="inlineStr">
        <is>
          <t>WARREN</t>
        </is>
      </c>
      <c r="Q3178" t="inlineStr">
        <is>
          <t>OH</t>
        </is>
      </c>
      <c r="R3178" t="n">
        <v>44485</v>
      </c>
      <c r="AD3178" t="inlineStr">
        <is>
          <t>TRUMBULL CAREER &amp; TECH CENTER</t>
        </is>
      </c>
      <c r="AE3178" t="inlineStr">
        <is>
          <t>WARREN CITY</t>
        </is>
      </c>
      <c r="AF3178" t="inlineStr">
        <is>
          <t>WARREN CITY SD</t>
        </is>
      </c>
      <c r="AH3178" t="n">
        <v>14</v>
      </c>
      <c r="AI3178" t="n">
        <v>11</v>
      </c>
      <c r="AN3178" t="inlineStr">
        <is>
          <t>WARREN</t>
        </is>
      </c>
      <c r="AO3178" t="inlineStr">
        <is>
          <t>WARREN CITY 1G</t>
        </is>
      </c>
      <c r="AP3178" t="inlineStr">
        <is>
          <t>78-P-ACL</t>
        </is>
      </c>
      <c r="AQ3178" t="n">
        <v>9</v>
      </c>
      <c r="AR3178" t="n">
        <v>64</v>
      </c>
      <c r="AS3178" t="n">
        <v>32</v>
      </c>
      <c r="AV3178" t="inlineStr">
        <is>
          <t>WARREN-WARD 1</t>
        </is>
      </c>
      <c r="AW3178">
        <f>COUNTA($BA$3178:$EE$3178)</f>
        <v/>
      </c>
      <c r="AX3178">
        <f>COUNTIF($BA$3178:$EE$3178,"D")</f>
        <v/>
      </c>
      <c r="AY3178">
        <f>COUNTIF($BA$3178:$EE$3178,"R")</f>
        <v/>
      </c>
      <c r="AZ3178">
        <f>IF(BL3178="D",1,0)+IF(BM3178="D",1,0)+IF(BR3178="D",1,0)+IF(BS3178="D",1,0)+IF(BU3178="D",1,0)+IF(CA3178="D",1,0)+IF(CB3178="D",1,0)+IF(CC3178="D",1,0)+IF(CD3178="D",1,0)+IF(CJ3178="D",1,0)+IF(CK3178="D",1,0)+IF(CO3178="D",1,0)+IF(CP3178="D",1,0)+IF(CQ3178="D",1,0)+IF(CU3178="D",1,0)+IF(CV3178="D",1,0)+IF(DB3178="D",1,0)+IF(DC3178="D",1,0)+IF(DH3178="D",1,0)+IF(DI3178="D",1,0)+IF(DM3178="D",1,0)+IF(DN3178="D",1,0)+IF(DO3178="D",1,0)+IF(DU3178="D",1,0)+IF(DX3178="D",1,0)</f>
        <v/>
      </c>
      <c r="BA3178">
        <f>IF(DH3178&lt;&gt;"",1,0)+IF(DI3178&lt;&gt;"",1,0)+IF(DK3178&lt;&gt;"",1,0)+IF(DM3178&lt;&gt;"",1,0)+IF(DN3178&lt;&gt;"",1,0)+IF(DO3178&lt;&gt;"",1,0)+IF(DQ3178&lt;&gt;"",1,0)+IF(DR3178&lt;&gt;"",1,0)+IF(DT3178&lt;&gt;"",1,0)+IF(DU3178&lt;&gt;"",1,0)+IF(DV3178&lt;&gt;"",1,0)+IF(DW3178&lt;&gt;"",1,0)+IF(DX3178&lt;&gt;"",1,0)+IF(DZ3178&lt;&gt;"",1,0)+IF(EA3178&lt;&gt;"",1,0)+IF(EB3178&lt;&gt;"",1,0)+IF(EE3178&lt;&gt;"",1,0)</f>
        <v/>
      </c>
      <c r="BB3178">
        <f>IF(AND(AV3178&gt;0, AW3178&gt;0),1,0)</f>
        <v/>
      </c>
      <c r="BC3178" t="inlineStr">
        <is>
          <t>X</t>
        </is>
      </c>
      <c r="BD3178" t="inlineStr">
        <is>
          <t>X</t>
        </is>
      </c>
      <c r="BF3178" t="inlineStr">
        <is>
          <t>X</t>
        </is>
      </c>
      <c r="BG3178" t="inlineStr">
        <is>
          <t>X</t>
        </is>
      </c>
      <c r="BH3178" t="inlineStr">
        <is>
          <t>X</t>
        </is>
      </c>
      <c r="BI3178" t="inlineStr">
        <is>
          <t>X</t>
        </is>
      </c>
      <c r="BJ3178" t="inlineStr">
        <is>
          <t>X</t>
        </is>
      </c>
      <c r="BK3178" t="inlineStr">
        <is>
          <t>X</t>
        </is>
      </c>
      <c r="BL3178" t="inlineStr">
        <is>
          <t>X</t>
        </is>
      </c>
      <c r="BP3178" t="inlineStr">
        <is>
          <t>X</t>
        </is>
      </c>
      <c r="BR3178" t="inlineStr">
        <is>
          <t>X</t>
        </is>
      </c>
      <c r="BS3178" t="inlineStr">
        <is>
          <t>X</t>
        </is>
      </c>
      <c r="BV3178" t="inlineStr">
        <is>
          <t>X</t>
        </is>
      </c>
      <c r="BY3178" t="inlineStr">
        <is>
          <t>D</t>
        </is>
      </c>
      <c r="CA3178" t="inlineStr">
        <is>
          <t>X</t>
        </is>
      </c>
      <c r="CG3178" t="inlineStr">
        <is>
          <t>X</t>
        </is>
      </c>
      <c r="CH3178" t="inlineStr">
        <is>
          <t>D</t>
        </is>
      </c>
      <c r="CL3178" t="inlineStr">
        <is>
          <t>D</t>
        </is>
      </c>
      <c r="CN3178" t="inlineStr">
        <is>
          <t>X</t>
        </is>
      </c>
      <c r="CO3178" t="inlineStr">
        <is>
          <t>D</t>
        </is>
      </c>
      <c r="CP3178" t="inlineStr">
        <is>
          <t>X</t>
        </is>
      </c>
      <c r="CT3178" t="inlineStr">
        <is>
          <t>X</t>
        </is>
      </c>
      <c r="CV3178" t="inlineStr">
        <is>
          <t>X</t>
        </is>
      </c>
      <c r="CW3178" t="inlineStr">
        <is>
          <t>D</t>
        </is>
      </c>
      <c r="CY3178" t="inlineStr">
        <is>
          <t>X</t>
        </is>
      </c>
      <c r="CZ3178" t="inlineStr">
        <is>
          <t>D</t>
        </is>
      </c>
      <c r="DC3178" t="inlineStr">
        <is>
          <t>X</t>
        </is>
      </c>
      <c r="DF3178" t="inlineStr">
        <is>
          <t>X</t>
        </is>
      </c>
      <c r="DG3178" t="inlineStr">
        <is>
          <t>D</t>
        </is>
      </c>
      <c r="DI3178" t="inlineStr">
        <is>
          <t>X</t>
        </is>
      </c>
      <c r="DL3178" t="inlineStr">
        <is>
          <t>X</t>
        </is>
      </c>
      <c r="DM3178" t="inlineStr">
        <is>
          <t>D</t>
        </is>
      </c>
      <c r="DN3178" t="inlineStr">
        <is>
          <t>X</t>
        </is>
      </c>
      <c r="DO3178" t="inlineStr">
        <is>
          <t>D</t>
        </is>
      </c>
      <c r="DR3178" t="inlineStr">
        <is>
          <t>X</t>
        </is>
      </c>
      <c r="DS3178" t="inlineStr">
        <is>
          <t>D</t>
        </is>
      </c>
      <c r="DU3178" t="inlineStr">
        <is>
          <t>X</t>
        </is>
      </c>
      <c r="DW3178" t="inlineStr">
        <is>
          <t>D</t>
        </is>
      </c>
      <c r="DX3178" t="inlineStr">
        <is>
          <t>X</t>
        </is>
      </c>
      <c r="EA3178" t="inlineStr">
        <is>
          <t>X</t>
        </is>
      </c>
      <c r="EF3178" t="inlineStr">
        <is>
          <t>X</t>
        </is>
      </c>
    </row>
    <row r="3179">
      <c r="A3179" t="inlineStr">
        <is>
          <t>OH0015708183</t>
        </is>
      </c>
      <c r="B3179" t="n">
        <v>78</v>
      </c>
      <c r="C3179" t="n">
        <v>172996</v>
      </c>
      <c r="D3179" t="inlineStr">
        <is>
          <t>STACEY</t>
        </is>
      </c>
      <c r="E3179" t="inlineStr">
        <is>
          <t>CATHLEEN</t>
        </is>
      </c>
      <c r="F3179">
        <f>CONCATENATE(D3179," ",LEFT(H3179,4),"T=",AU3179,"D=",AV3179,"R=",AW3179,"M=",AX3179,"L=",AY3179,"B=",AZ3179)</f>
        <v/>
      </c>
      <c r="I3179" t="inlineStr">
        <is>
          <t>1949-05-11</t>
        </is>
      </c>
      <c r="J3179" t="inlineStr">
        <is>
          <t>1984-06-24</t>
        </is>
      </c>
      <c r="K3179" t="inlineStr">
        <is>
          <t>ACTIVE</t>
        </is>
      </c>
      <c r="L3179" t="inlineStr">
        <is>
          <t>R</t>
        </is>
      </c>
      <c r="M3179">
        <f>RIGHT(L3179,LEN(L3179)-FIND(" ",L3179))</f>
        <v/>
      </c>
      <c r="N3179" t="inlineStr">
        <is>
          <t>2664 BEAL ST NW</t>
        </is>
      </c>
      <c r="P3179" t="inlineStr">
        <is>
          <t>WARREN</t>
        </is>
      </c>
      <c r="Q3179" t="inlineStr">
        <is>
          <t>OH</t>
        </is>
      </c>
      <c r="R3179" t="n">
        <v>44485</v>
      </c>
      <c r="AD3179" t="inlineStr">
        <is>
          <t>TRUMBULL CAREER &amp; TECH CENTER</t>
        </is>
      </c>
      <c r="AE3179" t="inlineStr">
        <is>
          <t>WARREN CITY</t>
        </is>
      </c>
      <c r="AF3179" t="inlineStr">
        <is>
          <t>WARREN CITY SD</t>
        </is>
      </c>
      <c r="AH3179" t="n">
        <v>14</v>
      </c>
      <c r="AI3179" t="n">
        <v>11</v>
      </c>
      <c r="AN3179" t="inlineStr">
        <is>
          <t>WARREN</t>
        </is>
      </c>
      <c r="AO3179" t="inlineStr">
        <is>
          <t>WARREN CITY 1G</t>
        </is>
      </c>
      <c r="AP3179" t="inlineStr">
        <is>
          <t>78-P-ACL</t>
        </is>
      </c>
      <c r="AQ3179" t="n">
        <v>9</v>
      </c>
      <c r="AR3179" t="n">
        <v>64</v>
      </c>
      <c r="AS3179" t="n">
        <v>32</v>
      </c>
      <c r="AV3179" t="inlineStr">
        <is>
          <t>WARREN-WARD 1</t>
        </is>
      </c>
      <c r="AW3179">
        <f>COUNTA($BA$3179:$EE$3179)</f>
        <v/>
      </c>
      <c r="AX3179">
        <f>COUNTIF($BA$3179:$EE$3179,"D")</f>
        <v/>
      </c>
      <c r="AY3179">
        <f>COUNTIF($BA$3179:$EE$3179,"R")</f>
        <v/>
      </c>
      <c r="AZ3179">
        <f>IF(BL3179="D",1,0)+IF(BM3179="D",1,0)+IF(BR3179="D",1,0)+IF(BS3179="D",1,0)+IF(BU3179="D",1,0)+IF(CA3179="D",1,0)+IF(CB3179="D",1,0)+IF(CC3179="D",1,0)+IF(CD3179="D",1,0)+IF(CJ3179="D",1,0)+IF(CK3179="D",1,0)+IF(CO3179="D",1,0)+IF(CP3179="D",1,0)+IF(CQ3179="D",1,0)+IF(CU3179="D",1,0)+IF(CV3179="D",1,0)+IF(DB3179="D",1,0)+IF(DC3179="D",1,0)+IF(DH3179="D",1,0)+IF(DI3179="D",1,0)+IF(DM3179="D",1,0)+IF(DN3179="D",1,0)+IF(DO3179="D",1,0)+IF(DU3179="D",1,0)+IF(DX3179="D",1,0)</f>
        <v/>
      </c>
      <c r="BA3179">
        <f>IF(DH3179&lt;&gt;"",1,0)+IF(DI3179&lt;&gt;"",1,0)+IF(DK3179&lt;&gt;"",1,0)+IF(DM3179&lt;&gt;"",1,0)+IF(DN3179&lt;&gt;"",1,0)+IF(DO3179&lt;&gt;"",1,0)+IF(DQ3179&lt;&gt;"",1,0)+IF(DR3179&lt;&gt;"",1,0)+IF(DT3179&lt;&gt;"",1,0)+IF(DU3179&lt;&gt;"",1,0)+IF(DV3179&lt;&gt;"",1,0)+IF(DW3179&lt;&gt;"",1,0)+IF(DX3179&lt;&gt;"",1,0)+IF(DZ3179&lt;&gt;"",1,0)+IF(EA3179&lt;&gt;"",1,0)+IF(EB3179&lt;&gt;"",1,0)+IF(EE3179&lt;&gt;"",1,0)</f>
        <v/>
      </c>
      <c r="BB3179">
        <f>IF(AND(AV3179&gt;0, AW3179&gt;0),1,0)</f>
        <v/>
      </c>
      <c r="BD3179" t="inlineStr">
        <is>
          <t>X</t>
        </is>
      </c>
      <c r="BJ3179" t="inlineStr">
        <is>
          <t>X</t>
        </is>
      </c>
      <c r="BK3179" t="inlineStr">
        <is>
          <t>X</t>
        </is>
      </c>
      <c r="BL3179" t="inlineStr">
        <is>
          <t>X</t>
        </is>
      </c>
      <c r="BP3179" t="inlineStr">
        <is>
          <t>X</t>
        </is>
      </c>
      <c r="BS3179" t="inlineStr">
        <is>
          <t>X</t>
        </is>
      </c>
      <c r="BY3179" t="inlineStr">
        <is>
          <t>R</t>
        </is>
      </c>
      <c r="CA3179" t="inlineStr">
        <is>
          <t>X</t>
        </is>
      </c>
      <c r="CG3179" t="inlineStr">
        <is>
          <t>X</t>
        </is>
      </c>
      <c r="CH3179" t="inlineStr">
        <is>
          <t>R</t>
        </is>
      </c>
      <c r="CK3179" t="inlineStr">
        <is>
          <t>X</t>
        </is>
      </c>
      <c r="CN3179" t="inlineStr">
        <is>
          <t>X</t>
        </is>
      </c>
      <c r="CO3179" t="inlineStr">
        <is>
          <t>R</t>
        </is>
      </c>
      <c r="CP3179" t="inlineStr">
        <is>
          <t>X</t>
        </is>
      </c>
      <c r="CT3179" t="inlineStr">
        <is>
          <t>X</t>
        </is>
      </c>
      <c r="CU3179" t="inlineStr">
        <is>
          <t>R</t>
        </is>
      </c>
      <c r="CV3179" t="inlineStr">
        <is>
          <t>X</t>
        </is>
      </c>
      <c r="CY3179" t="inlineStr">
        <is>
          <t>X</t>
        </is>
      </c>
      <c r="CZ3179" t="inlineStr">
        <is>
          <t>R</t>
        </is>
      </c>
      <c r="DC3179" t="inlineStr">
        <is>
          <t>X</t>
        </is>
      </c>
      <c r="DF3179" t="inlineStr">
        <is>
          <t>X</t>
        </is>
      </c>
      <c r="DG3179" t="inlineStr">
        <is>
          <t>R</t>
        </is>
      </c>
      <c r="DI3179" t="inlineStr">
        <is>
          <t>X</t>
        </is>
      </c>
      <c r="DL3179" t="inlineStr">
        <is>
          <t>X</t>
        </is>
      </c>
      <c r="DM3179" t="inlineStr">
        <is>
          <t>R</t>
        </is>
      </c>
      <c r="DN3179" t="inlineStr">
        <is>
          <t>X</t>
        </is>
      </c>
      <c r="DR3179" t="inlineStr">
        <is>
          <t>X</t>
        </is>
      </c>
      <c r="DS3179" t="inlineStr">
        <is>
          <t>R</t>
        </is>
      </c>
      <c r="DT3179" t="inlineStr">
        <is>
          <t>R</t>
        </is>
      </c>
      <c r="DU3179" t="inlineStr">
        <is>
          <t>X</t>
        </is>
      </c>
      <c r="DX3179" t="inlineStr">
        <is>
          <t>X</t>
        </is>
      </c>
      <c r="EA3179" t="inlineStr">
        <is>
          <t>X</t>
        </is>
      </c>
      <c r="ED3179" t="inlineStr">
        <is>
          <t>R</t>
        </is>
      </c>
      <c r="EF3179" t="inlineStr">
        <is>
          <t>X</t>
        </is>
      </c>
    </row>
    <row r="3180">
      <c r="A3180" t="inlineStr">
        <is>
          <t>OH0015715965</t>
        </is>
      </c>
      <c r="B3180" t="n">
        <v>78</v>
      </c>
      <c r="C3180" t="n">
        <v>191450</v>
      </c>
      <c r="D3180" t="inlineStr">
        <is>
          <t>TACKETT</t>
        </is>
      </c>
      <c r="E3180" t="inlineStr">
        <is>
          <t>DARLENE</t>
        </is>
      </c>
      <c r="F3180">
        <f>CONCATENATE(D3180," ",LEFT(H3180,4),"T=",AU3180,"D=",AV3180,"R=",AW3180,"M=",AX3180,"L=",AY3180,"B=",AZ3180)</f>
        <v/>
      </c>
      <c r="I3180" t="inlineStr">
        <is>
          <t>1963-02-03</t>
        </is>
      </c>
      <c r="J3180" t="inlineStr">
        <is>
          <t>2007-09-19</t>
        </is>
      </c>
      <c r="K3180" t="inlineStr">
        <is>
          <t>ACTIVE</t>
        </is>
      </c>
      <c r="L3180" t="inlineStr">
        <is>
          <t>R</t>
        </is>
      </c>
      <c r="M3180">
        <f>RIGHT(L3180,LEN(L3180)-FIND(" ",L3180))</f>
        <v/>
      </c>
      <c r="N3180" t="inlineStr">
        <is>
          <t>4030 TOD AVE NW</t>
        </is>
      </c>
      <c r="P3180" t="inlineStr">
        <is>
          <t>WARREN</t>
        </is>
      </c>
      <c r="Q3180" t="inlineStr">
        <is>
          <t>OH</t>
        </is>
      </c>
      <c r="R3180" t="n">
        <v>44485</v>
      </c>
      <c r="AD3180" t="inlineStr">
        <is>
          <t>TRUMBULL CAREER &amp; TECH CENTER</t>
        </is>
      </c>
      <c r="AE3180" t="inlineStr">
        <is>
          <t>WARREN CITY</t>
        </is>
      </c>
      <c r="AF3180" t="inlineStr">
        <is>
          <t>WARREN CITY SD</t>
        </is>
      </c>
      <c r="AH3180" t="n">
        <v>14</v>
      </c>
      <c r="AI3180" t="n">
        <v>11</v>
      </c>
      <c r="AN3180" t="inlineStr">
        <is>
          <t>WARREN</t>
        </is>
      </c>
      <c r="AO3180" t="inlineStr">
        <is>
          <t>WARREN CITY 1G</t>
        </is>
      </c>
      <c r="AP3180" t="inlineStr">
        <is>
          <t>78-P-ACL</t>
        </is>
      </c>
      <c r="AQ3180" t="n">
        <v>9</v>
      </c>
      <c r="AR3180" t="n">
        <v>64</v>
      </c>
      <c r="AS3180" t="n">
        <v>32</v>
      </c>
      <c r="AV3180" t="inlineStr">
        <is>
          <t>WARREN-WARD 1</t>
        </is>
      </c>
      <c r="AW3180">
        <f>COUNTA($BA$3180:$EE$3180)</f>
        <v/>
      </c>
      <c r="AX3180">
        <f>COUNTIF($BA$3180:$EE$3180,"D")</f>
        <v/>
      </c>
      <c r="AY3180">
        <f>COUNTIF($BA$3180:$EE$3180,"R")</f>
        <v/>
      </c>
      <c r="AZ3180">
        <f>IF(BL3180="D",1,0)+IF(BM3180="D",1,0)+IF(BR3180="D",1,0)+IF(BS3180="D",1,0)+IF(BU3180="D",1,0)+IF(CA3180="D",1,0)+IF(CB3180="D",1,0)+IF(CC3180="D",1,0)+IF(CD3180="D",1,0)+IF(CJ3180="D",1,0)+IF(CK3180="D",1,0)+IF(CO3180="D",1,0)+IF(CP3180="D",1,0)+IF(CQ3180="D",1,0)+IF(CU3180="D",1,0)+IF(CV3180="D",1,0)+IF(DB3180="D",1,0)+IF(DC3180="D",1,0)+IF(DH3180="D",1,0)+IF(DI3180="D",1,0)+IF(DM3180="D",1,0)+IF(DN3180="D",1,0)+IF(DO3180="D",1,0)+IF(DU3180="D",1,0)+IF(DX3180="D",1,0)</f>
        <v/>
      </c>
      <c r="BA3180">
        <f>IF(DH3180&lt;&gt;"",1,0)+IF(DI3180&lt;&gt;"",1,0)+IF(DK3180&lt;&gt;"",1,0)+IF(DM3180&lt;&gt;"",1,0)+IF(DN3180&lt;&gt;"",1,0)+IF(DO3180&lt;&gt;"",1,0)+IF(DQ3180&lt;&gt;"",1,0)+IF(DR3180&lt;&gt;"",1,0)+IF(DT3180&lt;&gt;"",1,0)+IF(DU3180&lt;&gt;"",1,0)+IF(DV3180&lt;&gt;"",1,0)+IF(DW3180&lt;&gt;"",1,0)+IF(DX3180&lt;&gt;"",1,0)+IF(DZ3180&lt;&gt;"",1,0)+IF(EA3180&lt;&gt;"",1,0)+IF(EB3180&lt;&gt;"",1,0)+IF(EE3180&lt;&gt;"",1,0)</f>
        <v/>
      </c>
      <c r="BB3180">
        <f>IF(AND(AV3180&gt;0, AW3180&gt;0),1,0)</f>
        <v/>
      </c>
      <c r="BD3180" t="inlineStr">
        <is>
          <t>X</t>
        </is>
      </c>
      <c r="BE3180" t="inlineStr">
        <is>
          <t>X</t>
        </is>
      </c>
      <c r="BF3180" t="inlineStr">
        <is>
          <t>X</t>
        </is>
      </c>
      <c r="BH3180" t="inlineStr">
        <is>
          <t>X</t>
        </is>
      </c>
      <c r="BI3180" t="inlineStr">
        <is>
          <t>X</t>
        </is>
      </c>
      <c r="BJ3180" t="inlineStr">
        <is>
          <t>X</t>
        </is>
      </c>
      <c r="BL3180" t="inlineStr">
        <is>
          <t>X</t>
        </is>
      </c>
      <c r="BP3180" t="inlineStr">
        <is>
          <t>X</t>
        </is>
      </c>
      <c r="BR3180" t="inlineStr">
        <is>
          <t>X</t>
        </is>
      </c>
      <c r="BS3180" t="inlineStr">
        <is>
          <t>X</t>
        </is>
      </c>
      <c r="BV3180" t="inlineStr">
        <is>
          <t>X</t>
        </is>
      </c>
      <c r="BY3180" t="inlineStr">
        <is>
          <t>D</t>
        </is>
      </c>
      <c r="CA3180" t="inlineStr">
        <is>
          <t>X</t>
        </is>
      </c>
      <c r="CG3180" t="inlineStr">
        <is>
          <t>X</t>
        </is>
      </c>
      <c r="CH3180" t="inlineStr">
        <is>
          <t>D</t>
        </is>
      </c>
      <c r="CK3180" t="inlineStr">
        <is>
          <t>X</t>
        </is>
      </c>
      <c r="CN3180" t="inlineStr">
        <is>
          <t>X</t>
        </is>
      </c>
      <c r="CO3180" t="inlineStr">
        <is>
          <t>R</t>
        </is>
      </c>
      <c r="CP3180" t="inlineStr">
        <is>
          <t>X</t>
        </is>
      </c>
      <c r="CT3180" t="inlineStr">
        <is>
          <t>X</t>
        </is>
      </c>
      <c r="CV3180" t="inlineStr">
        <is>
          <t>X</t>
        </is>
      </c>
      <c r="CY3180" t="inlineStr">
        <is>
          <t>X</t>
        </is>
      </c>
      <c r="CZ3180" t="inlineStr">
        <is>
          <t>R</t>
        </is>
      </c>
      <c r="DC3180" t="inlineStr">
        <is>
          <t>X</t>
        </is>
      </c>
      <c r="DF3180" t="inlineStr">
        <is>
          <t>X</t>
        </is>
      </c>
      <c r="DG3180" t="inlineStr">
        <is>
          <t>R</t>
        </is>
      </c>
      <c r="DI3180" t="inlineStr">
        <is>
          <t>X</t>
        </is>
      </c>
      <c r="DM3180" t="inlineStr">
        <is>
          <t>R</t>
        </is>
      </c>
      <c r="DN3180" t="inlineStr">
        <is>
          <t>X</t>
        </is>
      </c>
      <c r="DS3180" t="inlineStr">
        <is>
          <t>R</t>
        </is>
      </c>
      <c r="DU3180" t="inlineStr">
        <is>
          <t>X</t>
        </is>
      </c>
      <c r="DW3180" t="inlineStr">
        <is>
          <t>X</t>
        </is>
      </c>
      <c r="DX3180" t="inlineStr">
        <is>
          <t>X</t>
        </is>
      </c>
      <c r="EA3180" t="inlineStr">
        <is>
          <t>X</t>
        </is>
      </c>
      <c r="ED3180" t="inlineStr">
        <is>
          <t>R</t>
        </is>
      </c>
      <c r="EF3180" t="inlineStr">
        <is>
          <t>X</t>
        </is>
      </c>
    </row>
    <row r="3181">
      <c r="A3181" t="inlineStr">
        <is>
          <t>OH0023696995</t>
        </is>
      </c>
      <c r="B3181" t="n">
        <v>78</v>
      </c>
      <c r="C3181" t="n">
        <v>416798</v>
      </c>
      <c r="D3181" t="inlineStr">
        <is>
          <t>GENOVA</t>
        </is>
      </c>
      <c r="E3181" t="inlineStr">
        <is>
          <t>SHANE</t>
        </is>
      </c>
      <c r="F3181">
        <f>CONCATENATE(D3181," ",LEFT(H3181,4),"T=",AU3181,"D=",AV3181,"R=",AW3181,"M=",AX3181,"L=",AY3181,"B=",AZ3181)</f>
        <v/>
      </c>
      <c r="G3181" t="inlineStr">
        <is>
          <t>AUSTIN</t>
        </is>
      </c>
      <c r="I3181" t="inlineStr">
        <is>
          <t>1996-08-15</t>
        </is>
      </c>
      <c r="J3181" t="inlineStr">
        <is>
          <t>2016-10-12</t>
        </is>
      </c>
      <c r="K3181" t="inlineStr">
        <is>
          <t>CONFIRMATION</t>
        </is>
      </c>
      <c r="M3181">
        <f>RIGHT(L3181,LEN(L3181)-FIND(" ",L3181))</f>
        <v/>
      </c>
      <c r="N3181" t="inlineStr">
        <is>
          <t>2858 PARKMAN RD NW</t>
        </is>
      </c>
      <c r="P3181" t="inlineStr">
        <is>
          <t>WARREN</t>
        </is>
      </c>
      <c r="Q3181" t="inlineStr">
        <is>
          <t>OH</t>
        </is>
      </c>
      <c r="R3181" t="n">
        <v>44485</v>
      </c>
      <c r="AD3181" t="inlineStr">
        <is>
          <t>TRUMBULL CAREER &amp; TECH CENTER</t>
        </is>
      </c>
      <c r="AE3181" t="inlineStr">
        <is>
          <t>WARREN CITY</t>
        </is>
      </c>
      <c r="AF3181" t="inlineStr">
        <is>
          <t>WARREN CITY SD</t>
        </is>
      </c>
      <c r="AH3181" t="n">
        <v>14</v>
      </c>
      <c r="AI3181" t="n">
        <v>11</v>
      </c>
      <c r="AN3181" t="inlineStr">
        <is>
          <t>WARREN</t>
        </is>
      </c>
      <c r="AO3181" t="inlineStr">
        <is>
          <t>WARREN CITY 1G</t>
        </is>
      </c>
      <c r="AP3181" t="inlineStr">
        <is>
          <t>78-P-ACL</t>
        </is>
      </c>
      <c r="AQ3181" t="n">
        <v>9</v>
      </c>
      <c r="AR3181" t="n">
        <v>64</v>
      </c>
      <c r="AS3181" t="n">
        <v>32</v>
      </c>
      <c r="AV3181" t="inlineStr">
        <is>
          <t>WARREN-WARD 1</t>
        </is>
      </c>
      <c r="AW3181">
        <f>COUNTA($BA$3181:$EE$3181)</f>
        <v/>
      </c>
      <c r="AX3181">
        <f>COUNTIF($BA$3181:$EE$3181,"D")</f>
        <v/>
      </c>
      <c r="AY3181">
        <f>COUNTIF($BA$3181:$EE$3181,"R")</f>
        <v/>
      </c>
      <c r="AZ3181">
        <f>IF(BL3181="D",1,0)+IF(BM3181="D",1,0)+IF(BR3181="D",1,0)+IF(BS3181="D",1,0)+IF(BU3181="D",1,0)+IF(CA3181="D",1,0)+IF(CB3181="D",1,0)+IF(CC3181="D",1,0)+IF(CD3181="D",1,0)+IF(CJ3181="D",1,0)+IF(CK3181="D",1,0)+IF(CO3181="D",1,0)+IF(CP3181="D",1,0)+IF(CQ3181="D",1,0)+IF(CU3181="D",1,0)+IF(CV3181="D",1,0)+IF(DB3181="D",1,0)+IF(DC3181="D",1,0)+IF(DH3181="D",1,0)+IF(DI3181="D",1,0)+IF(DM3181="D",1,0)+IF(DN3181="D",1,0)+IF(DO3181="D",1,0)+IF(DU3181="D",1,0)+IF(DX3181="D",1,0)</f>
        <v/>
      </c>
      <c r="BA3181">
        <f>IF(DH3181&lt;&gt;"",1,0)+IF(DI3181&lt;&gt;"",1,0)+IF(DK3181&lt;&gt;"",1,0)+IF(DM3181&lt;&gt;"",1,0)+IF(DN3181&lt;&gt;"",1,0)+IF(DO3181&lt;&gt;"",1,0)+IF(DQ3181&lt;&gt;"",1,0)+IF(DR3181&lt;&gt;"",1,0)+IF(DT3181&lt;&gt;"",1,0)+IF(DU3181&lt;&gt;"",1,0)+IF(DV3181&lt;&gt;"",1,0)+IF(DW3181&lt;&gt;"",1,0)+IF(DX3181&lt;&gt;"",1,0)+IF(DZ3181&lt;&gt;"",1,0)+IF(EA3181&lt;&gt;"",1,0)+IF(EB3181&lt;&gt;"",1,0)+IF(EE3181&lt;&gt;"",1,0)</f>
        <v/>
      </c>
      <c r="BB3181">
        <f>IF(AND(AV3181&gt;0, AW3181&gt;0),1,0)</f>
        <v/>
      </c>
    </row>
    <row r="3182">
      <c r="A3182" t="inlineStr">
        <is>
          <t>OH0026441926</t>
        </is>
      </c>
      <c r="B3182" t="n">
        <v>78</v>
      </c>
      <c r="C3182" t="n">
        <v>462312</v>
      </c>
      <c r="D3182" t="inlineStr">
        <is>
          <t>WALDMAN</t>
        </is>
      </c>
      <c r="E3182" t="inlineStr">
        <is>
          <t>SAMUEL</t>
        </is>
      </c>
      <c r="F3182">
        <f>CONCATENATE(D3182," ",LEFT(H3182,4),"T=",AU3182,"D=",AV3182,"R=",AW3182,"M=",AX3182,"L=",AY3182,"B=",AZ3182)</f>
        <v/>
      </c>
      <c r="G3182" t="inlineStr">
        <is>
          <t>JOSEPH</t>
        </is>
      </c>
      <c r="I3182" t="inlineStr">
        <is>
          <t>2002-11-24</t>
        </is>
      </c>
      <c r="J3182" t="inlineStr">
        <is>
          <t>2023-11-16</t>
        </is>
      </c>
      <c r="K3182" t="inlineStr">
        <is>
          <t>ACTIVE</t>
        </is>
      </c>
      <c r="M3182">
        <f>RIGHT(L3182,LEN(L3182)-FIND(" ",L3182))</f>
        <v/>
      </c>
      <c r="N3182" t="inlineStr">
        <is>
          <t>1512 DENISON AVE NW</t>
        </is>
      </c>
      <c r="P3182" t="inlineStr">
        <is>
          <t>WARREN</t>
        </is>
      </c>
      <c r="Q3182" t="inlineStr">
        <is>
          <t>OH</t>
        </is>
      </c>
      <c r="R3182" t="n">
        <v>44485</v>
      </c>
      <c r="AD3182" t="inlineStr">
        <is>
          <t>TRUMBULL CAREER &amp; TECH CENTER</t>
        </is>
      </c>
      <c r="AE3182" t="inlineStr">
        <is>
          <t>WARREN CITY</t>
        </is>
      </c>
      <c r="AF3182" t="inlineStr">
        <is>
          <t>WARREN CITY SD</t>
        </is>
      </c>
      <c r="AH3182" t="n">
        <v>14</v>
      </c>
      <c r="AI3182" t="n">
        <v>11</v>
      </c>
      <c r="AN3182" t="inlineStr">
        <is>
          <t>WARREN</t>
        </is>
      </c>
      <c r="AO3182" t="inlineStr">
        <is>
          <t>WARREN CITY 1G</t>
        </is>
      </c>
      <c r="AP3182" t="inlineStr">
        <is>
          <t>78-P-ACL</t>
        </is>
      </c>
      <c r="AQ3182" t="n">
        <v>9</v>
      </c>
      <c r="AR3182" t="n">
        <v>64</v>
      </c>
      <c r="AS3182" t="n">
        <v>32</v>
      </c>
      <c r="AV3182" t="inlineStr">
        <is>
          <t>WARREN-WARD 1</t>
        </is>
      </c>
      <c r="AW3182">
        <f>COUNTA($BA$3182:$EE$3182)</f>
        <v/>
      </c>
      <c r="AX3182">
        <f>COUNTIF($BA$3182:$EE$3182,"D")</f>
        <v/>
      </c>
      <c r="AY3182">
        <f>COUNTIF($BA$3182:$EE$3182,"R")</f>
        <v/>
      </c>
      <c r="AZ3182">
        <f>IF(BL3182="D",1,0)+IF(BM3182="D",1,0)+IF(BR3182="D",1,0)+IF(BS3182="D",1,0)+IF(BU3182="D",1,0)+IF(CA3182="D",1,0)+IF(CB3182="D",1,0)+IF(CC3182="D",1,0)+IF(CD3182="D",1,0)+IF(CJ3182="D",1,0)+IF(CK3182="D",1,0)+IF(CO3182="D",1,0)+IF(CP3182="D",1,0)+IF(CQ3182="D",1,0)+IF(CU3182="D",1,0)+IF(CV3182="D",1,0)+IF(DB3182="D",1,0)+IF(DC3182="D",1,0)+IF(DH3182="D",1,0)+IF(DI3182="D",1,0)+IF(DM3182="D",1,0)+IF(DN3182="D",1,0)+IF(DO3182="D",1,0)+IF(DU3182="D",1,0)+IF(DX3182="D",1,0)</f>
        <v/>
      </c>
      <c r="BA3182">
        <f>IF(DH3182&lt;&gt;"",1,0)+IF(DI3182&lt;&gt;"",1,0)+IF(DK3182&lt;&gt;"",1,0)+IF(DM3182&lt;&gt;"",1,0)+IF(DN3182&lt;&gt;"",1,0)+IF(DO3182&lt;&gt;"",1,0)+IF(DQ3182&lt;&gt;"",1,0)+IF(DR3182&lt;&gt;"",1,0)+IF(DT3182&lt;&gt;"",1,0)+IF(DU3182&lt;&gt;"",1,0)+IF(DV3182&lt;&gt;"",1,0)+IF(DW3182&lt;&gt;"",1,0)+IF(DX3182&lt;&gt;"",1,0)+IF(DZ3182&lt;&gt;"",1,0)+IF(EA3182&lt;&gt;"",1,0)+IF(EB3182&lt;&gt;"",1,0)+IF(EE3182&lt;&gt;"",1,0)</f>
        <v/>
      </c>
      <c r="BB3182">
        <f>IF(AND(AV3182&gt;0, AW3182&gt;0),1,0)</f>
        <v/>
      </c>
    </row>
    <row r="3183">
      <c r="A3183" t="inlineStr">
        <is>
          <t>OH0015750740</t>
        </is>
      </c>
      <c r="B3183" t="n">
        <v>78</v>
      </c>
      <c r="C3183" t="n">
        <v>23736</v>
      </c>
      <c r="D3183" t="inlineStr">
        <is>
          <t>COKRLIC</t>
        </is>
      </c>
      <c r="E3183" t="inlineStr">
        <is>
          <t>CAROL</t>
        </is>
      </c>
      <c r="F3183">
        <f>CONCATENATE(D3183," ",LEFT(H3183,4),"T=",AU3183,"D=",AV3183,"R=",AW3183,"M=",AX3183,"L=",AY3183,"B=",AZ3183)</f>
        <v/>
      </c>
      <c r="G3183" t="inlineStr">
        <is>
          <t>A</t>
        </is>
      </c>
      <c r="I3183" t="inlineStr">
        <is>
          <t>1950-12-15</t>
        </is>
      </c>
      <c r="J3183" t="inlineStr">
        <is>
          <t>2011-08-25</t>
        </is>
      </c>
      <c r="K3183" t="inlineStr">
        <is>
          <t>ACTIVE</t>
        </is>
      </c>
      <c r="L3183" t="inlineStr">
        <is>
          <t>D</t>
        </is>
      </c>
      <c r="M3183">
        <f>RIGHT(L3183,LEN(L3183)-FIND(" ",L3183))</f>
        <v/>
      </c>
      <c r="N3183" t="inlineStr">
        <is>
          <t>4190 TOD AVE NW</t>
        </is>
      </c>
      <c r="P3183" t="inlineStr">
        <is>
          <t>WARREN</t>
        </is>
      </c>
      <c r="Q3183" t="inlineStr">
        <is>
          <t>OH</t>
        </is>
      </c>
      <c r="R3183" t="n">
        <v>44485</v>
      </c>
      <c r="AD3183" t="inlineStr">
        <is>
          <t>TRUMBULL CAREER &amp; TECH CENTER</t>
        </is>
      </c>
      <c r="AE3183" t="inlineStr">
        <is>
          <t>WARREN CITY</t>
        </is>
      </c>
      <c r="AF3183" t="inlineStr">
        <is>
          <t>WARREN CITY SD</t>
        </is>
      </c>
      <c r="AH3183" t="n">
        <v>14</v>
      </c>
      <c r="AI3183" t="n">
        <v>11</v>
      </c>
      <c r="AN3183" t="inlineStr">
        <is>
          <t>WARREN</t>
        </is>
      </c>
      <c r="AO3183" t="inlineStr">
        <is>
          <t>WARREN CITY 1G</t>
        </is>
      </c>
      <c r="AP3183" t="inlineStr">
        <is>
          <t>78-P-ACL</t>
        </is>
      </c>
      <c r="AQ3183" t="n">
        <v>9</v>
      </c>
      <c r="AR3183" t="n">
        <v>64</v>
      </c>
      <c r="AS3183" t="n">
        <v>32</v>
      </c>
      <c r="AV3183" t="inlineStr">
        <is>
          <t>WARREN-WARD 1</t>
        </is>
      </c>
      <c r="AW3183">
        <f>COUNTA($BA$3183:$EE$3183)</f>
        <v/>
      </c>
      <c r="AX3183">
        <f>COUNTIF($BA$3183:$EE$3183,"D")</f>
        <v/>
      </c>
      <c r="AY3183">
        <f>COUNTIF($BA$3183:$EE$3183,"R")</f>
        <v/>
      </c>
      <c r="AZ3183">
        <f>IF(BL3183="D",1,0)+IF(BM3183="D",1,0)+IF(BR3183="D",1,0)+IF(BS3183="D",1,0)+IF(BU3183="D",1,0)+IF(CA3183="D",1,0)+IF(CB3183="D",1,0)+IF(CC3183="D",1,0)+IF(CD3183="D",1,0)+IF(CJ3183="D",1,0)+IF(CK3183="D",1,0)+IF(CO3183="D",1,0)+IF(CP3183="D",1,0)+IF(CQ3183="D",1,0)+IF(CU3183="D",1,0)+IF(CV3183="D",1,0)+IF(DB3183="D",1,0)+IF(DC3183="D",1,0)+IF(DH3183="D",1,0)+IF(DI3183="D",1,0)+IF(DM3183="D",1,0)+IF(DN3183="D",1,0)+IF(DO3183="D",1,0)+IF(DU3183="D",1,0)+IF(DX3183="D",1,0)</f>
        <v/>
      </c>
      <c r="BA3183">
        <f>IF(DH3183&lt;&gt;"",1,0)+IF(DI3183&lt;&gt;"",1,0)+IF(DK3183&lt;&gt;"",1,0)+IF(DM3183&lt;&gt;"",1,0)+IF(DN3183&lt;&gt;"",1,0)+IF(DO3183&lt;&gt;"",1,0)+IF(DQ3183&lt;&gt;"",1,0)+IF(DR3183&lt;&gt;"",1,0)+IF(DT3183&lt;&gt;"",1,0)+IF(DU3183&lt;&gt;"",1,0)+IF(DV3183&lt;&gt;"",1,0)+IF(DW3183&lt;&gt;"",1,0)+IF(DX3183&lt;&gt;"",1,0)+IF(DZ3183&lt;&gt;"",1,0)+IF(EA3183&lt;&gt;"",1,0)+IF(EB3183&lt;&gt;"",1,0)+IF(EE3183&lt;&gt;"",1,0)</f>
        <v/>
      </c>
      <c r="BB3183">
        <f>IF(AND(AV3183&gt;0, AW3183&gt;0),1,0)</f>
        <v/>
      </c>
      <c r="BD3183" t="inlineStr">
        <is>
          <t>X</t>
        </is>
      </c>
      <c r="BE3183" t="inlineStr">
        <is>
          <t>X</t>
        </is>
      </c>
      <c r="BF3183" t="inlineStr">
        <is>
          <t>X</t>
        </is>
      </c>
      <c r="BJ3183" t="inlineStr">
        <is>
          <t>X</t>
        </is>
      </c>
      <c r="BL3183" t="inlineStr">
        <is>
          <t>X</t>
        </is>
      </c>
      <c r="CA3183" t="inlineStr">
        <is>
          <t>X</t>
        </is>
      </c>
      <c r="CN3183" t="inlineStr">
        <is>
          <t>X</t>
        </is>
      </c>
      <c r="CP3183" t="inlineStr">
        <is>
          <t>X</t>
        </is>
      </c>
      <c r="CZ3183" t="inlineStr">
        <is>
          <t>R</t>
        </is>
      </c>
      <c r="DC3183" t="inlineStr">
        <is>
          <t>X</t>
        </is>
      </c>
      <c r="DG3183" t="inlineStr">
        <is>
          <t>D</t>
        </is>
      </c>
      <c r="DI3183" t="inlineStr">
        <is>
          <t>X</t>
        </is>
      </c>
      <c r="DL3183" t="inlineStr">
        <is>
          <t>X</t>
        </is>
      </c>
      <c r="DM3183" t="inlineStr">
        <is>
          <t>D</t>
        </is>
      </c>
      <c r="DN3183" t="inlineStr">
        <is>
          <t>X</t>
        </is>
      </c>
      <c r="DR3183" t="inlineStr">
        <is>
          <t>X</t>
        </is>
      </c>
      <c r="DS3183" t="inlineStr">
        <is>
          <t>D</t>
        </is>
      </c>
      <c r="DT3183" t="inlineStr">
        <is>
          <t>D</t>
        </is>
      </c>
      <c r="DU3183" t="inlineStr">
        <is>
          <t>X</t>
        </is>
      </c>
      <c r="DW3183" t="inlineStr">
        <is>
          <t>D</t>
        </is>
      </c>
      <c r="DX3183" t="inlineStr">
        <is>
          <t>X</t>
        </is>
      </c>
      <c r="EA3183" t="inlineStr">
        <is>
          <t>X</t>
        </is>
      </c>
      <c r="ED3183" t="inlineStr">
        <is>
          <t>D</t>
        </is>
      </c>
      <c r="EF3183" t="inlineStr">
        <is>
          <t>X</t>
        </is>
      </c>
    </row>
    <row r="3184">
      <c r="A3184" t="inlineStr">
        <is>
          <t>OH0023079965</t>
        </is>
      </c>
      <c r="B3184" t="n">
        <v>78</v>
      </c>
      <c r="C3184" t="n">
        <v>406527</v>
      </c>
      <c r="D3184" t="inlineStr">
        <is>
          <t>JENNINGS</t>
        </is>
      </c>
      <c r="E3184" t="inlineStr">
        <is>
          <t>WESLEY</t>
        </is>
      </c>
      <c r="F3184">
        <f>CONCATENATE(D3184," ",LEFT(H3184,4),"T=",AU3184,"D=",AV3184,"R=",AW3184,"M=",AX3184,"L=",AY3184,"B=",AZ3184)</f>
        <v/>
      </c>
      <c r="G3184" t="inlineStr">
        <is>
          <t>TERELL</t>
        </is>
      </c>
      <c r="I3184" t="inlineStr">
        <is>
          <t>1996-12-08</t>
        </is>
      </c>
      <c r="J3184" t="inlineStr">
        <is>
          <t>2016-07-19</t>
        </is>
      </c>
      <c r="K3184" t="inlineStr">
        <is>
          <t>ACTIVE</t>
        </is>
      </c>
      <c r="L3184" t="inlineStr">
        <is>
          <t>R</t>
        </is>
      </c>
      <c r="M3184">
        <f>RIGHT(L3184,LEN(L3184)-FIND(" ",L3184))</f>
        <v/>
      </c>
      <c r="N3184" t="inlineStr">
        <is>
          <t>2865 CARLTON DR NW</t>
        </is>
      </c>
      <c r="P3184" t="inlineStr">
        <is>
          <t>WARREN</t>
        </is>
      </c>
      <c r="Q3184" t="inlineStr">
        <is>
          <t>OH</t>
        </is>
      </c>
      <c r="R3184" t="n">
        <v>44485</v>
      </c>
      <c r="AD3184" t="inlineStr">
        <is>
          <t>TRUMBULL CAREER &amp; TECH CENTER</t>
        </is>
      </c>
      <c r="AE3184" t="inlineStr">
        <is>
          <t>WARREN CITY</t>
        </is>
      </c>
      <c r="AF3184" t="inlineStr">
        <is>
          <t>WARREN CITY SD</t>
        </is>
      </c>
      <c r="AH3184" t="n">
        <v>14</v>
      </c>
      <c r="AI3184" t="n">
        <v>11</v>
      </c>
      <c r="AN3184" t="inlineStr">
        <is>
          <t>WARREN</t>
        </is>
      </c>
      <c r="AO3184" t="inlineStr">
        <is>
          <t>WARREN CITY 1G</t>
        </is>
      </c>
      <c r="AP3184" t="inlineStr">
        <is>
          <t>78-P-ACL</t>
        </is>
      </c>
      <c r="AQ3184" t="n">
        <v>9</v>
      </c>
      <c r="AR3184" t="n">
        <v>64</v>
      </c>
      <c r="AS3184" t="n">
        <v>32</v>
      </c>
      <c r="AV3184" t="inlineStr">
        <is>
          <t>WARREN-WARD 1</t>
        </is>
      </c>
      <c r="AW3184">
        <f>COUNTA($BA$3184:$EE$3184)</f>
        <v/>
      </c>
      <c r="AX3184">
        <f>COUNTIF($BA$3184:$EE$3184,"D")</f>
        <v/>
      </c>
      <c r="AY3184">
        <f>COUNTIF($BA$3184:$EE$3184,"R")</f>
        <v/>
      </c>
      <c r="AZ3184">
        <f>IF(BL3184="D",1,0)+IF(BM3184="D",1,0)+IF(BR3184="D",1,0)+IF(BS3184="D",1,0)+IF(BU3184="D",1,0)+IF(CA3184="D",1,0)+IF(CB3184="D",1,0)+IF(CC3184="D",1,0)+IF(CD3184="D",1,0)+IF(CJ3184="D",1,0)+IF(CK3184="D",1,0)+IF(CO3184="D",1,0)+IF(CP3184="D",1,0)+IF(CQ3184="D",1,0)+IF(CU3184="D",1,0)+IF(CV3184="D",1,0)+IF(DB3184="D",1,0)+IF(DC3184="D",1,0)+IF(DH3184="D",1,0)+IF(DI3184="D",1,0)+IF(DM3184="D",1,0)+IF(DN3184="D",1,0)+IF(DO3184="D",1,0)+IF(DU3184="D",1,0)+IF(DX3184="D",1,0)</f>
        <v/>
      </c>
      <c r="BA3184">
        <f>IF(DH3184&lt;&gt;"",1,0)+IF(DI3184&lt;&gt;"",1,0)+IF(DK3184&lt;&gt;"",1,0)+IF(DM3184&lt;&gt;"",1,0)+IF(DN3184&lt;&gt;"",1,0)+IF(DO3184&lt;&gt;"",1,0)+IF(DQ3184&lt;&gt;"",1,0)+IF(DR3184&lt;&gt;"",1,0)+IF(DT3184&lt;&gt;"",1,0)+IF(DU3184&lt;&gt;"",1,0)+IF(DV3184&lt;&gt;"",1,0)+IF(DW3184&lt;&gt;"",1,0)+IF(DX3184&lt;&gt;"",1,0)+IF(DZ3184&lt;&gt;"",1,0)+IF(EA3184&lt;&gt;"",1,0)+IF(EB3184&lt;&gt;"",1,0)+IF(EE3184&lt;&gt;"",1,0)</f>
        <v/>
      </c>
      <c r="BB3184">
        <f>IF(AND(AV3184&gt;0, AW3184&gt;0),1,0)</f>
        <v/>
      </c>
      <c r="DI3184" t="inlineStr">
        <is>
          <t>X</t>
        </is>
      </c>
      <c r="DN3184" t="inlineStr">
        <is>
          <t>X</t>
        </is>
      </c>
      <c r="DR3184" t="inlineStr">
        <is>
          <t>X</t>
        </is>
      </c>
      <c r="DS3184" t="inlineStr">
        <is>
          <t>R</t>
        </is>
      </c>
      <c r="DT3184" t="inlineStr">
        <is>
          <t>R</t>
        </is>
      </c>
      <c r="DU3184" t="inlineStr">
        <is>
          <t>X</t>
        </is>
      </c>
      <c r="EA3184" t="inlineStr">
        <is>
          <t>X</t>
        </is>
      </c>
    </row>
    <row r="3185">
      <c r="A3185" t="inlineStr">
        <is>
          <t>OH0025823727</t>
        </is>
      </c>
      <c r="B3185" t="n">
        <v>78</v>
      </c>
      <c r="C3185" t="n">
        <v>451021</v>
      </c>
      <c r="D3185" t="inlineStr">
        <is>
          <t>HOLT</t>
        </is>
      </c>
      <c r="E3185" t="inlineStr">
        <is>
          <t>TYLER</t>
        </is>
      </c>
      <c r="F3185">
        <f>CONCATENATE(D3185," ",LEFT(H3185,4),"T=",AU3185,"D=",AV3185,"R=",AW3185,"M=",AX3185,"L=",AY3185,"B=",AZ3185)</f>
        <v/>
      </c>
      <c r="G3185" t="inlineStr">
        <is>
          <t>THOMAS</t>
        </is>
      </c>
      <c r="I3185" t="inlineStr">
        <is>
          <t>1992-12-05</t>
        </is>
      </c>
      <c r="J3185" t="inlineStr">
        <is>
          <t>2023-03-03</t>
        </is>
      </c>
      <c r="K3185" t="inlineStr">
        <is>
          <t>ACTIVE</t>
        </is>
      </c>
      <c r="M3185">
        <f>RIGHT(L3185,LEN(L3185)-FIND(" ",L3185))</f>
        <v/>
      </c>
      <c r="N3185" t="inlineStr">
        <is>
          <t>4150 TOD AVE NW</t>
        </is>
      </c>
      <c r="P3185" t="inlineStr">
        <is>
          <t>WARREN</t>
        </is>
      </c>
      <c r="Q3185" t="inlineStr">
        <is>
          <t>OH</t>
        </is>
      </c>
      <c r="R3185" t="n">
        <v>44485</v>
      </c>
      <c r="AD3185" t="inlineStr">
        <is>
          <t>TRUMBULL CAREER &amp; TECH CENTER</t>
        </is>
      </c>
      <c r="AE3185" t="inlineStr">
        <is>
          <t>WARREN CITY</t>
        </is>
      </c>
      <c r="AF3185" t="inlineStr">
        <is>
          <t>WARREN CITY SD</t>
        </is>
      </c>
      <c r="AH3185" t="n">
        <v>14</v>
      </c>
      <c r="AI3185" t="n">
        <v>11</v>
      </c>
      <c r="AN3185" t="inlineStr">
        <is>
          <t>WARREN</t>
        </is>
      </c>
      <c r="AO3185" t="inlineStr">
        <is>
          <t>WARREN CITY 1G</t>
        </is>
      </c>
      <c r="AP3185" t="inlineStr">
        <is>
          <t>78-P-ACL</t>
        </is>
      </c>
      <c r="AQ3185" t="n">
        <v>9</v>
      </c>
      <c r="AR3185" t="n">
        <v>64</v>
      </c>
      <c r="AS3185" t="n">
        <v>32</v>
      </c>
      <c r="AV3185" t="inlineStr">
        <is>
          <t>WARREN-WARD 1</t>
        </is>
      </c>
      <c r="AW3185">
        <f>COUNTA($BA$3185:$EE$3185)</f>
        <v/>
      </c>
      <c r="AX3185">
        <f>COUNTIF($BA$3185:$EE$3185,"D")</f>
        <v/>
      </c>
      <c r="AY3185">
        <f>COUNTIF($BA$3185:$EE$3185,"R")</f>
        <v/>
      </c>
      <c r="AZ3185">
        <f>IF(BL3185="D",1,0)+IF(BM3185="D",1,0)+IF(BR3185="D",1,0)+IF(BS3185="D",1,0)+IF(BU3185="D",1,0)+IF(CA3185="D",1,0)+IF(CB3185="D",1,0)+IF(CC3185="D",1,0)+IF(CD3185="D",1,0)+IF(CJ3185="D",1,0)+IF(CK3185="D",1,0)+IF(CO3185="D",1,0)+IF(CP3185="D",1,0)+IF(CQ3185="D",1,0)+IF(CU3185="D",1,0)+IF(CV3185="D",1,0)+IF(DB3185="D",1,0)+IF(DC3185="D",1,0)+IF(DH3185="D",1,0)+IF(DI3185="D",1,0)+IF(DM3185="D",1,0)+IF(DN3185="D",1,0)+IF(DO3185="D",1,0)+IF(DU3185="D",1,0)+IF(DX3185="D",1,0)</f>
        <v/>
      </c>
      <c r="BA3185">
        <f>IF(DH3185&lt;&gt;"",1,0)+IF(DI3185&lt;&gt;"",1,0)+IF(DK3185&lt;&gt;"",1,0)+IF(DM3185&lt;&gt;"",1,0)+IF(DN3185&lt;&gt;"",1,0)+IF(DO3185&lt;&gt;"",1,0)+IF(DQ3185&lt;&gt;"",1,0)+IF(DR3185&lt;&gt;"",1,0)+IF(DT3185&lt;&gt;"",1,0)+IF(DU3185&lt;&gt;"",1,0)+IF(DV3185&lt;&gt;"",1,0)+IF(DW3185&lt;&gt;"",1,0)+IF(DX3185&lt;&gt;"",1,0)+IF(DZ3185&lt;&gt;"",1,0)+IF(EA3185&lt;&gt;"",1,0)+IF(EB3185&lt;&gt;"",1,0)+IF(EE3185&lt;&gt;"",1,0)</f>
        <v/>
      </c>
      <c r="BB3185">
        <f>IF(AND(AV3185&gt;0, AW3185&gt;0),1,0)</f>
        <v/>
      </c>
      <c r="EA3185" t="inlineStr">
        <is>
          <t>X</t>
        </is>
      </c>
      <c r="EF3185" t="inlineStr">
        <is>
          <t>X</t>
        </is>
      </c>
    </row>
    <row r="3186">
      <c r="A3186" t="inlineStr">
        <is>
          <t>OH0015805680</t>
        </is>
      </c>
      <c r="B3186" t="n">
        <v>78</v>
      </c>
      <c r="C3186" t="n">
        <v>291329</v>
      </c>
      <c r="D3186" t="inlineStr">
        <is>
          <t>LISKO</t>
        </is>
      </c>
      <c r="E3186" t="inlineStr">
        <is>
          <t>MICHAEL</t>
        </is>
      </c>
      <c r="F3186">
        <f>CONCATENATE(D3186," ",LEFT(H3186,4),"T=",AU3186,"D=",AV3186,"R=",AW3186,"M=",AX3186,"L=",AY3186,"B=",AZ3186)</f>
        <v/>
      </c>
      <c r="G3186" t="inlineStr">
        <is>
          <t>D</t>
        </is>
      </c>
      <c r="I3186" t="inlineStr">
        <is>
          <t>1981-04-07</t>
        </is>
      </c>
      <c r="J3186" t="inlineStr">
        <is>
          <t>2016-07-19</t>
        </is>
      </c>
      <c r="K3186" t="inlineStr">
        <is>
          <t>ACTIVE</t>
        </is>
      </c>
      <c r="M3186">
        <f>RIGHT(L3186,LEN(L3186)-FIND(" ",L3186))</f>
        <v/>
      </c>
      <c r="N3186" t="inlineStr">
        <is>
          <t>1818 LEXINGTON AVE NW</t>
        </is>
      </c>
      <c r="P3186" t="inlineStr">
        <is>
          <t>WARREN</t>
        </is>
      </c>
      <c r="Q3186" t="inlineStr">
        <is>
          <t>OH</t>
        </is>
      </c>
      <c r="R3186" t="n">
        <v>44485</v>
      </c>
      <c r="AD3186" t="inlineStr">
        <is>
          <t>TRUMBULL CAREER &amp; TECH CENTER</t>
        </is>
      </c>
      <c r="AE3186" t="inlineStr">
        <is>
          <t>WARREN CITY</t>
        </is>
      </c>
      <c r="AF3186" t="inlineStr">
        <is>
          <t>WARREN CITY SD</t>
        </is>
      </c>
      <c r="AH3186" t="n">
        <v>14</v>
      </c>
      <c r="AI3186" t="n">
        <v>11</v>
      </c>
      <c r="AN3186" t="inlineStr">
        <is>
          <t>WARREN</t>
        </is>
      </c>
      <c r="AO3186" t="inlineStr">
        <is>
          <t>WARREN CITY 1G</t>
        </is>
      </c>
      <c r="AP3186" t="inlineStr">
        <is>
          <t>78-P-ACL</t>
        </is>
      </c>
      <c r="AQ3186" t="n">
        <v>9</v>
      </c>
      <c r="AR3186" t="n">
        <v>64</v>
      </c>
      <c r="AS3186" t="n">
        <v>32</v>
      </c>
      <c r="AV3186" t="inlineStr">
        <is>
          <t>WARREN-WARD 1</t>
        </is>
      </c>
      <c r="AW3186">
        <f>COUNTA($BA$3186:$EE$3186)</f>
        <v/>
      </c>
      <c r="AX3186">
        <f>COUNTIF($BA$3186:$EE$3186,"D")</f>
        <v/>
      </c>
      <c r="AY3186">
        <f>COUNTIF($BA$3186:$EE$3186,"R")</f>
        <v/>
      </c>
      <c r="AZ3186">
        <f>IF(BL3186="D",1,0)+IF(BM3186="D",1,0)+IF(BR3186="D",1,0)+IF(BS3186="D",1,0)+IF(BU3186="D",1,0)+IF(CA3186="D",1,0)+IF(CB3186="D",1,0)+IF(CC3186="D",1,0)+IF(CD3186="D",1,0)+IF(CJ3186="D",1,0)+IF(CK3186="D",1,0)+IF(CO3186="D",1,0)+IF(CP3186="D",1,0)+IF(CQ3186="D",1,0)+IF(CU3186="D",1,0)+IF(CV3186="D",1,0)+IF(DB3186="D",1,0)+IF(DC3186="D",1,0)+IF(DH3186="D",1,0)+IF(DI3186="D",1,0)+IF(DM3186="D",1,0)+IF(DN3186="D",1,0)+IF(DO3186="D",1,0)+IF(DU3186="D",1,0)+IF(DX3186="D",1,0)</f>
        <v/>
      </c>
      <c r="BA3186">
        <f>IF(DH3186&lt;&gt;"",1,0)+IF(DI3186&lt;&gt;"",1,0)+IF(DK3186&lt;&gt;"",1,0)+IF(DM3186&lt;&gt;"",1,0)+IF(DN3186&lt;&gt;"",1,0)+IF(DO3186&lt;&gt;"",1,0)+IF(DQ3186&lt;&gt;"",1,0)+IF(DR3186&lt;&gt;"",1,0)+IF(DT3186&lt;&gt;"",1,0)+IF(DU3186&lt;&gt;"",1,0)+IF(DV3186&lt;&gt;"",1,0)+IF(DW3186&lt;&gt;"",1,0)+IF(DX3186&lt;&gt;"",1,0)+IF(DZ3186&lt;&gt;"",1,0)+IF(EA3186&lt;&gt;"",1,0)+IF(EB3186&lt;&gt;"",1,0)+IF(EE3186&lt;&gt;"",1,0)</f>
        <v/>
      </c>
      <c r="BB3186">
        <f>IF(AND(AV3186&gt;0, AW3186&gt;0),1,0)</f>
        <v/>
      </c>
      <c r="DC3186" t="inlineStr">
        <is>
          <t>X</t>
        </is>
      </c>
      <c r="DN3186" t="inlineStr">
        <is>
          <t>X</t>
        </is>
      </c>
      <c r="DU3186" t="inlineStr">
        <is>
          <t>X</t>
        </is>
      </c>
      <c r="EF3186" t="inlineStr">
        <is>
          <t>X</t>
        </is>
      </c>
    </row>
    <row r="3187">
      <c r="A3187" t="inlineStr">
        <is>
          <t>OH0015707455</t>
        </is>
      </c>
      <c r="B3187" t="n">
        <v>78</v>
      </c>
      <c r="C3187" t="n">
        <v>324595</v>
      </c>
      <c r="D3187" t="inlineStr">
        <is>
          <t>SIMMS</t>
        </is>
      </c>
      <c r="E3187" t="inlineStr">
        <is>
          <t>EVELYN</t>
        </is>
      </c>
      <c r="F3187">
        <f>CONCATENATE(D3187," ",LEFT(H3187,4),"T=",AU3187,"D=",AV3187,"R=",AW3187,"M=",AX3187,"L=",AY3187,"B=",AZ3187)</f>
        <v/>
      </c>
      <c r="G3187" t="inlineStr">
        <is>
          <t>D</t>
        </is>
      </c>
      <c r="I3187" t="inlineStr">
        <is>
          <t>1932-09-25</t>
        </is>
      </c>
      <c r="J3187" t="inlineStr">
        <is>
          <t>2004-06-08</t>
        </is>
      </c>
      <c r="K3187" t="inlineStr">
        <is>
          <t>ACTIVE</t>
        </is>
      </c>
      <c r="L3187" t="inlineStr">
        <is>
          <t>R</t>
        </is>
      </c>
      <c r="M3187">
        <f>RIGHT(L3187,LEN(L3187)-FIND(" ",L3187))</f>
        <v/>
      </c>
      <c r="N3187" t="inlineStr">
        <is>
          <t>2708 CRESTWOOD DR NW</t>
        </is>
      </c>
      <c r="P3187" t="inlineStr">
        <is>
          <t>WARREN</t>
        </is>
      </c>
      <c r="Q3187" t="inlineStr">
        <is>
          <t>OH</t>
        </is>
      </c>
      <c r="R3187" t="n">
        <v>44485</v>
      </c>
      <c r="AD3187" t="inlineStr">
        <is>
          <t>TRUMBULL CAREER &amp; TECH CENTER</t>
        </is>
      </c>
      <c r="AE3187" t="inlineStr">
        <is>
          <t>WARREN CITY</t>
        </is>
      </c>
      <c r="AF3187" t="inlineStr">
        <is>
          <t>WARREN CITY SD</t>
        </is>
      </c>
      <c r="AH3187" t="n">
        <v>14</v>
      </c>
      <c r="AI3187" t="n">
        <v>11</v>
      </c>
      <c r="AN3187" t="inlineStr">
        <is>
          <t>WARREN</t>
        </is>
      </c>
      <c r="AO3187" t="inlineStr">
        <is>
          <t>WARREN CITY 1G</t>
        </is>
      </c>
      <c r="AP3187" t="inlineStr">
        <is>
          <t>78-P-ACL</t>
        </is>
      </c>
      <c r="AQ3187" t="n">
        <v>9</v>
      </c>
      <c r="AR3187" t="n">
        <v>64</v>
      </c>
      <c r="AS3187" t="n">
        <v>32</v>
      </c>
      <c r="AV3187" t="inlineStr">
        <is>
          <t>WARREN-WARD 1</t>
        </is>
      </c>
      <c r="AW3187">
        <f>COUNTA($BA$3187:$EE$3187)</f>
        <v/>
      </c>
      <c r="AX3187">
        <f>COUNTIF($BA$3187:$EE$3187,"D")</f>
        <v/>
      </c>
      <c r="AY3187">
        <f>COUNTIF($BA$3187:$EE$3187,"R")</f>
        <v/>
      </c>
      <c r="AZ3187">
        <f>IF(BL3187="D",1,0)+IF(BM3187="D",1,0)+IF(BR3187="D",1,0)+IF(BS3187="D",1,0)+IF(BU3187="D",1,0)+IF(CA3187="D",1,0)+IF(CB3187="D",1,0)+IF(CC3187="D",1,0)+IF(CD3187="D",1,0)+IF(CJ3187="D",1,0)+IF(CK3187="D",1,0)+IF(CO3187="D",1,0)+IF(CP3187="D",1,0)+IF(CQ3187="D",1,0)+IF(CU3187="D",1,0)+IF(CV3187="D",1,0)+IF(DB3187="D",1,0)+IF(DC3187="D",1,0)+IF(DH3187="D",1,0)+IF(DI3187="D",1,0)+IF(DM3187="D",1,0)+IF(DN3187="D",1,0)+IF(DO3187="D",1,0)+IF(DU3187="D",1,0)+IF(DX3187="D",1,0)</f>
        <v/>
      </c>
      <c r="BA3187">
        <f>IF(DH3187&lt;&gt;"",1,0)+IF(DI3187&lt;&gt;"",1,0)+IF(DK3187&lt;&gt;"",1,0)+IF(DM3187&lt;&gt;"",1,0)+IF(DN3187&lt;&gt;"",1,0)+IF(DO3187&lt;&gt;"",1,0)+IF(DQ3187&lt;&gt;"",1,0)+IF(DR3187&lt;&gt;"",1,0)+IF(DT3187&lt;&gt;"",1,0)+IF(DU3187&lt;&gt;"",1,0)+IF(DV3187&lt;&gt;"",1,0)+IF(DW3187&lt;&gt;"",1,0)+IF(DX3187&lt;&gt;"",1,0)+IF(DZ3187&lt;&gt;"",1,0)+IF(EA3187&lt;&gt;"",1,0)+IF(EB3187&lt;&gt;"",1,0)+IF(EE3187&lt;&gt;"",1,0)</f>
        <v/>
      </c>
      <c r="BB3187">
        <f>IF(AND(AV3187&gt;0, AW3187&gt;0),1,0)</f>
        <v/>
      </c>
      <c r="BL3187" t="inlineStr">
        <is>
          <t>X</t>
        </is>
      </c>
      <c r="BP3187" t="inlineStr">
        <is>
          <t>X</t>
        </is>
      </c>
      <c r="BS3187" t="inlineStr">
        <is>
          <t>X</t>
        </is>
      </c>
      <c r="CA3187" t="inlineStr">
        <is>
          <t>X</t>
        </is>
      </c>
      <c r="CG3187" t="inlineStr">
        <is>
          <t>X</t>
        </is>
      </c>
      <c r="CH3187" t="inlineStr">
        <is>
          <t>R</t>
        </is>
      </c>
      <c r="CK3187" t="inlineStr">
        <is>
          <t>X</t>
        </is>
      </c>
      <c r="CN3187" t="inlineStr">
        <is>
          <t>X</t>
        </is>
      </c>
      <c r="CO3187" t="inlineStr">
        <is>
          <t>R</t>
        </is>
      </c>
      <c r="CP3187" t="inlineStr">
        <is>
          <t>X</t>
        </is>
      </c>
      <c r="CT3187" t="inlineStr">
        <is>
          <t>X</t>
        </is>
      </c>
      <c r="CV3187" t="inlineStr">
        <is>
          <t>X</t>
        </is>
      </c>
      <c r="CY3187" t="inlineStr">
        <is>
          <t>X</t>
        </is>
      </c>
      <c r="CZ3187" t="inlineStr">
        <is>
          <t>R</t>
        </is>
      </c>
      <c r="DC3187" t="inlineStr">
        <is>
          <t>X</t>
        </is>
      </c>
      <c r="DD3187" t="inlineStr">
        <is>
          <t>D</t>
        </is>
      </c>
      <c r="DF3187" t="inlineStr">
        <is>
          <t>X</t>
        </is>
      </c>
      <c r="DG3187" t="inlineStr">
        <is>
          <t>R</t>
        </is>
      </c>
      <c r="DI3187" t="inlineStr">
        <is>
          <t>X</t>
        </is>
      </c>
      <c r="DJ3187" t="inlineStr">
        <is>
          <t>D</t>
        </is>
      </c>
      <c r="DL3187" t="inlineStr">
        <is>
          <t>X</t>
        </is>
      </c>
      <c r="DM3187" t="inlineStr">
        <is>
          <t>R</t>
        </is>
      </c>
      <c r="DN3187" t="inlineStr">
        <is>
          <t>X</t>
        </is>
      </c>
      <c r="DR3187" t="inlineStr">
        <is>
          <t>X</t>
        </is>
      </c>
      <c r="DS3187" t="inlineStr">
        <is>
          <t>R</t>
        </is>
      </c>
      <c r="DU3187" t="inlineStr">
        <is>
          <t>X</t>
        </is>
      </c>
      <c r="EA3187" t="inlineStr">
        <is>
          <t>X</t>
        </is>
      </c>
      <c r="ED3187" t="inlineStr">
        <is>
          <t>R</t>
        </is>
      </c>
      <c r="EF3187" t="inlineStr">
        <is>
          <t>X</t>
        </is>
      </c>
    </row>
    <row r="3188">
      <c r="A3188" t="inlineStr">
        <is>
          <t>OH0015770418</t>
        </is>
      </c>
      <c r="B3188" t="n">
        <v>78</v>
      </c>
      <c r="C3188" t="n">
        <v>28530</v>
      </c>
      <c r="D3188" t="inlineStr">
        <is>
          <t>CAVENDER</t>
        </is>
      </c>
      <c r="E3188" t="inlineStr">
        <is>
          <t>RONALD</t>
        </is>
      </c>
      <c r="F3188">
        <f>CONCATENATE(D3188," ",LEFT(H3188,4),"T=",AU3188,"D=",AV3188,"R=",AW3188,"M=",AX3188,"L=",AY3188,"B=",AZ3188)</f>
        <v/>
      </c>
      <c r="G3188" t="inlineStr">
        <is>
          <t>C</t>
        </is>
      </c>
      <c r="I3188" t="inlineStr">
        <is>
          <t>1946-08-18</t>
        </is>
      </c>
      <c r="J3188" t="inlineStr">
        <is>
          <t>1967-09-26</t>
        </is>
      </c>
      <c r="K3188" t="inlineStr">
        <is>
          <t>ACTIVE</t>
        </is>
      </c>
      <c r="L3188" t="inlineStr">
        <is>
          <t>D</t>
        </is>
      </c>
      <c r="M3188">
        <f>RIGHT(L3188,LEN(L3188)-FIND(" ",L3188))</f>
        <v/>
      </c>
      <c r="N3188" t="inlineStr">
        <is>
          <t>3992 TOD AVE NW</t>
        </is>
      </c>
      <c r="P3188" t="inlineStr">
        <is>
          <t>WARREN</t>
        </is>
      </c>
      <c r="Q3188" t="inlineStr">
        <is>
          <t>OH</t>
        </is>
      </c>
      <c r="R3188" t="n">
        <v>44485</v>
      </c>
      <c r="AD3188" t="inlineStr">
        <is>
          <t>TRUMBULL CAREER &amp; TECH CENTER</t>
        </is>
      </c>
      <c r="AE3188" t="inlineStr">
        <is>
          <t>WARREN CITY</t>
        </is>
      </c>
      <c r="AF3188" t="inlineStr">
        <is>
          <t>WARREN CITY SD</t>
        </is>
      </c>
      <c r="AH3188" t="n">
        <v>14</v>
      </c>
      <c r="AI3188" t="n">
        <v>11</v>
      </c>
      <c r="AN3188" t="inlineStr">
        <is>
          <t>WARREN</t>
        </is>
      </c>
      <c r="AO3188" t="inlineStr">
        <is>
          <t>WARREN CITY 1G</t>
        </is>
      </c>
      <c r="AP3188" t="inlineStr">
        <is>
          <t>78-P-ACL</t>
        </is>
      </c>
      <c r="AQ3188" t="n">
        <v>9</v>
      </c>
      <c r="AR3188" t="n">
        <v>64</v>
      </c>
      <c r="AS3188" t="n">
        <v>32</v>
      </c>
      <c r="AV3188" t="inlineStr">
        <is>
          <t>WARREN-WARD 1</t>
        </is>
      </c>
      <c r="AW3188">
        <f>COUNTA($BA$3188:$EE$3188)</f>
        <v/>
      </c>
      <c r="AX3188">
        <f>COUNTIF($BA$3188:$EE$3188,"D")</f>
        <v/>
      </c>
      <c r="AY3188">
        <f>COUNTIF($BA$3188:$EE$3188,"R")</f>
        <v/>
      </c>
      <c r="AZ3188">
        <f>IF(BL3188="D",1,0)+IF(BM3188="D",1,0)+IF(BR3188="D",1,0)+IF(BS3188="D",1,0)+IF(BU3188="D",1,0)+IF(CA3188="D",1,0)+IF(CB3188="D",1,0)+IF(CC3188="D",1,0)+IF(CD3188="D",1,0)+IF(CJ3188="D",1,0)+IF(CK3188="D",1,0)+IF(CO3188="D",1,0)+IF(CP3188="D",1,0)+IF(CQ3188="D",1,0)+IF(CU3188="D",1,0)+IF(CV3188="D",1,0)+IF(DB3188="D",1,0)+IF(DC3188="D",1,0)+IF(DH3188="D",1,0)+IF(DI3188="D",1,0)+IF(DM3188="D",1,0)+IF(DN3188="D",1,0)+IF(DO3188="D",1,0)+IF(DU3188="D",1,0)+IF(DX3188="D",1,0)</f>
        <v/>
      </c>
      <c r="BA3188">
        <f>IF(DH3188&lt;&gt;"",1,0)+IF(DI3188&lt;&gt;"",1,0)+IF(DK3188&lt;&gt;"",1,0)+IF(DM3188&lt;&gt;"",1,0)+IF(DN3188&lt;&gt;"",1,0)+IF(DO3188&lt;&gt;"",1,0)+IF(DQ3188&lt;&gt;"",1,0)+IF(DR3188&lt;&gt;"",1,0)+IF(DT3188&lt;&gt;"",1,0)+IF(DU3188&lt;&gt;"",1,0)+IF(DV3188&lt;&gt;"",1,0)+IF(DW3188&lt;&gt;"",1,0)+IF(DX3188&lt;&gt;"",1,0)+IF(DZ3188&lt;&gt;"",1,0)+IF(EA3188&lt;&gt;"",1,0)+IF(EB3188&lt;&gt;"",1,0)+IF(EE3188&lt;&gt;"",1,0)</f>
        <v/>
      </c>
      <c r="BB3188">
        <f>IF(AND(AV3188&gt;0, AW3188&gt;0),1,0)</f>
        <v/>
      </c>
      <c r="BC3188" t="inlineStr">
        <is>
          <t>X</t>
        </is>
      </c>
      <c r="BD3188" t="inlineStr">
        <is>
          <t>X</t>
        </is>
      </c>
      <c r="BE3188" t="inlineStr">
        <is>
          <t>X</t>
        </is>
      </c>
      <c r="BF3188" t="inlineStr">
        <is>
          <t>X</t>
        </is>
      </c>
      <c r="BG3188" t="inlineStr">
        <is>
          <t>X</t>
        </is>
      </c>
      <c r="BH3188" t="inlineStr">
        <is>
          <t>X</t>
        </is>
      </c>
      <c r="BI3188" t="inlineStr">
        <is>
          <t>X</t>
        </is>
      </c>
      <c r="BJ3188" t="inlineStr">
        <is>
          <t>X</t>
        </is>
      </c>
      <c r="BK3188" t="inlineStr">
        <is>
          <t>X</t>
        </is>
      </c>
      <c r="BL3188" t="inlineStr">
        <is>
          <t>X</t>
        </is>
      </c>
      <c r="BR3188" t="inlineStr">
        <is>
          <t>X</t>
        </is>
      </c>
      <c r="BS3188" t="inlineStr">
        <is>
          <t>X</t>
        </is>
      </c>
      <c r="BV3188" t="inlineStr">
        <is>
          <t>X</t>
        </is>
      </c>
      <c r="BY3188" t="inlineStr">
        <is>
          <t>D</t>
        </is>
      </c>
      <c r="CA3188" t="inlineStr">
        <is>
          <t>X</t>
        </is>
      </c>
      <c r="CG3188" t="inlineStr">
        <is>
          <t>X</t>
        </is>
      </c>
      <c r="CK3188" t="inlineStr">
        <is>
          <t>X</t>
        </is>
      </c>
      <c r="CN3188" t="inlineStr">
        <is>
          <t>X</t>
        </is>
      </c>
      <c r="CP3188" t="inlineStr">
        <is>
          <t>X</t>
        </is>
      </c>
      <c r="CU3188" t="inlineStr">
        <is>
          <t>D</t>
        </is>
      </c>
      <c r="CV3188" t="inlineStr">
        <is>
          <t>X</t>
        </is>
      </c>
      <c r="CW3188" t="inlineStr">
        <is>
          <t>D</t>
        </is>
      </c>
      <c r="CY3188" t="inlineStr">
        <is>
          <t>X</t>
        </is>
      </c>
      <c r="CZ3188" t="inlineStr">
        <is>
          <t>D</t>
        </is>
      </c>
      <c r="DC3188" t="inlineStr">
        <is>
          <t>X</t>
        </is>
      </c>
      <c r="DF3188" t="inlineStr">
        <is>
          <t>X</t>
        </is>
      </c>
      <c r="DG3188" t="inlineStr">
        <is>
          <t>D</t>
        </is>
      </c>
      <c r="DI3188" t="inlineStr">
        <is>
          <t>X</t>
        </is>
      </c>
      <c r="DN3188" t="inlineStr">
        <is>
          <t>X</t>
        </is>
      </c>
      <c r="DS3188" t="inlineStr">
        <is>
          <t>D</t>
        </is>
      </c>
      <c r="DU3188" t="inlineStr">
        <is>
          <t>X</t>
        </is>
      </c>
      <c r="EA3188" t="inlineStr">
        <is>
          <t>X</t>
        </is>
      </c>
      <c r="EF3188" t="inlineStr">
        <is>
          <t>X</t>
        </is>
      </c>
    </row>
    <row r="3189">
      <c r="A3189" t="inlineStr">
        <is>
          <t>OH0015746911</t>
        </is>
      </c>
      <c r="B3189" t="n">
        <v>78</v>
      </c>
      <c r="C3189" t="n">
        <v>295576</v>
      </c>
      <c r="D3189" t="inlineStr">
        <is>
          <t>ROWLAND</t>
        </is>
      </c>
      <c r="E3189" t="inlineStr">
        <is>
          <t>CARRIE</t>
        </is>
      </c>
      <c r="F3189">
        <f>CONCATENATE(D3189," ",LEFT(H3189,4),"T=",AU3189,"D=",AV3189,"R=",AW3189,"M=",AX3189,"L=",AY3189,"B=",AZ3189)</f>
        <v/>
      </c>
      <c r="G3189" t="inlineStr">
        <is>
          <t>L</t>
        </is>
      </c>
      <c r="I3189" t="inlineStr">
        <is>
          <t>1976-01-24</t>
        </is>
      </c>
      <c r="J3189" t="inlineStr">
        <is>
          <t>2000-05-23</t>
        </is>
      </c>
      <c r="K3189" t="inlineStr">
        <is>
          <t>ACTIVE</t>
        </is>
      </c>
      <c r="L3189" t="inlineStr">
        <is>
          <t>D</t>
        </is>
      </c>
      <c r="M3189">
        <f>RIGHT(L3189,LEN(L3189)-FIND(" ",L3189))</f>
        <v/>
      </c>
      <c r="N3189" t="inlineStr">
        <is>
          <t>2642 CRESTWOOD DR NW</t>
        </is>
      </c>
      <c r="P3189" t="inlineStr">
        <is>
          <t>WARREN</t>
        </is>
      </c>
      <c r="Q3189" t="inlineStr">
        <is>
          <t>OH</t>
        </is>
      </c>
      <c r="R3189" t="n">
        <v>44485</v>
      </c>
      <c r="AD3189" t="inlineStr">
        <is>
          <t>TRUMBULL CAREER &amp; TECH CENTER</t>
        </is>
      </c>
      <c r="AE3189" t="inlineStr">
        <is>
          <t>WARREN CITY</t>
        </is>
      </c>
      <c r="AF3189" t="inlineStr">
        <is>
          <t>WARREN CITY SD</t>
        </is>
      </c>
      <c r="AH3189" t="n">
        <v>14</v>
      </c>
      <c r="AI3189" t="n">
        <v>11</v>
      </c>
      <c r="AN3189" t="inlineStr">
        <is>
          <t>WARREN</t>
        </is>
      </c>
      <c r="AO3189" t="inlineStr">
        <is>
          <t>WARREN CITY 1G</t>
        </is>
      </c>
      <c r="AP3189" t="inlineStr">
        <is>
          <t>78-P-ACL</t>
        </is>
      </c>
      <c r="AQ3189" t="n">
        <v>9</v>
      </c>
      <c r="AR3189" t="n">
        <v>64</v>
      </c>
      <c r="AS3189" t="n">
        <v>32</v>
      </c>
      <c r="AV3189" t="inlineStr">
        <is>
          <t>WARREN-WARD 1</t>
        </is>
      </c>
      <c r="AW3189">
        <f>COUNTA($BA$3189:$EE$3189)</f>
        <v/>
      </c>
      <c r="AX3189">
        <f>COUNTIF($BA$3189:$EE$3189,"D")</f>
        <v/>
      </c>
      <c r="AY3189">
        <f>COUNTIF($BA$3189:$EE$3189,"R")</f>
        <v/>
      </c>
      <c r="AZ3189">
        <f>IF(BL3189="D",1,0)+IF(BM3189="D",1,0)+IF(BR3189="D",1,0)+IF(BS3189="D",1,0)+IF(BU3189="D",1,0)+IF(CA3189="D",1,0)+IF(CB3189="D",1,0)+IF(CC3189="D",1,0)+IF(CD3189="D",1,0)+IF(CJ3189="D",1,0)+IF(CK3189="D",1,0)+IF(CO3189="D",1,0)+IF(CP3189="D",1,0)+IF(CQ3189="D",1,0)+IF(CU3189="D",1,0)+IF(CV3189="D",1,0)+IF(DB3189="D",1,0)+IF(DC3189="D",1,0)+IF(DH3189="D",1,0)+IF(DI3189="D",1,0)+IF(DM3189="D",1,0)+IF(DN3189="D",1,0)+IF(DO3189="D",1,0)+IF(DU3189="D",1,0)+IF(DX3189="D",1,0)</f>
        <v/>
      </c>
      <c r="BA3189">
        <f>IF(DH3189&lt;&gt;"",1,0)+IF(DI3189&lt;&gt;"",1,0)+IF(DK3189&lt;&gt;"",1,0)+IF(DM3189&lt;&gt;"",1,0)+IF(DN3189&lt;&gt;"",1,0)+IF(DO3189&lt;&gt;"",1,0)+IF(DQ3189&lt;&gt;"",1,0)+IF(DR3189&lt;&gt;"",1,0)+IF(DT3189&lt;&gt;"",1,0)+IF(DU3189&lt;&gt;"",1,0)+IF(DV3189&lt;&gt;"",1,0)+IF(DW3189&lt;&gt;"",1,0)+IF(DX3189&lt;&gt;"",1,0)+IF(DZ3189&lt;&gt;"",1,0)+IF(EA3189&lt;&gt;"",1,0)+IF(EB3189&lt;&gt;"",1,0)+IF(EE3189&lt;&gt;"",1,0)</f>
        <v/>
      </c>
      <c r="BB3189">
        <f>IF(AND(AV3189&gt;0, AW3189&gt;0),1,0)</f>
        <v/>
      </c>
      <c r="BD3189" t="inlineStr">
        <is>
          <t>X</t>
        </is>
      </c>
      <c r="BE3189" t="inlineStr">
        <is>
          <t>X</t>
        </is>
      </c>
      <c r="BH3189" t="inlineStr">
        <is>
          <t>X</t>
        </is>
      </c>
      <c r="BJ3189" t="inlineStr">
        <is>
          <t>X</t>
        </is>
      </c>
      <c r="BK3189" t="inlineStr">
        <is>
          <t>X</t>
        </is>
      </c>
      <c r="BL3189" t="inlineStr">
        <is>
          <t>X</t>
        </is>
      </c>
      <c r="BV3189" t="inlineStr">
        <is>
          <t>X</t>
        </is>
      </c>
      <c r="CA3189" t="inlineStr">
        <is>
          <t>X</t>
        </is>
      </c>
      <c r="CG3189" t="inlineStr">
        <is>
          <t>X</t>
        </is>
      </c>
      <c r="CK3189" t="inlineStr">
        <is>
          <t>X</t>
        </is>
      </c>
      <c r="CN3189" t="inlineStr">
        <is>
          <t>X</t>
        </is>
      </c>
      <c r="CO3189" t="inlineStr">
        <is>
          <t>D</t>
        </is>
      </c>
      <c r="CP3189" t="inlineStr">
        <is>
          <t>X</t>
        </is>
      </c>
      <c r="CZ3189" t="inlineStr">
        <is>
          <t>D</t>
        </is>
      </c>
      <c r="DW3189" t="inlineStr">
        <is>
          <t>D</t>
        </is>
      </c>
    </row>
    <row r="3190">
      <c r="A3190" t="inlineStr">
        <is>
          <t>OH0015704460</t>
        </is>
      </c>
      <c r="B3190" t="n">
        <v>78</v>
      </c>
      <c r="C3190" t="n">
        <v>16607</v>
      </c>
      <c r="D3190" t="inlineStr">
        <is>
          <t>GRIFFING</t>
        </is>
      </c>
      <c r="E3190" t="inlineStr">
        <is>
          <t>RICHARD</t>
        </is>
      </c>
      <c r="F3190">
        <f>CONCATENATE(D3190," ",LEFT(H3190,4),"T=",AU3190,"D=",AV3190,"R=",AW3190,"M=",AX3190,"L=",AY3190,"B=",AZ3190)</f>
        <v/>
      </c>
      <c r="G3190" t="inlineStr">
        <is>
          <t>K</t>
        </is>
      </c>
      <c r="I3190" t="inlineStr">
        <is>
          <t>1953-11-07</t>
        </is>
      </c>
      <c r="J3190" t="inlineStr">
        <is>
          <t>1980-02-08</t>
        </is>
      </c>
      <c r="K3190" t="inlineStr">
        <is>
          <t>ACTIVE</t>
        </is>
      </c>
      <c r="L3190" t="inlineStr">
        <is>
          <t>D</t>
        </is>
      </c>
      <c r="M3190">
        <f>RIGHT(L3190,LEN(L3190)-FIND(" ",L3190))</f>
        <v/>
      </c>
      <c r="N3190" t="inlineStr">
        <is>
          <t>4050 TOD AVE NW</t>
        </is>
      </c>
      <c r="P3190" t="inlineStr">
        <is>
          <t>WARREN</t>
        </is>
      </c>
      <c r="Q3190" t="inlineStr">
        <is>
          <t>OH</t>
        </is>
      </c>
      <c r="R3190" t="n">
        <v>44485</v>
      </c>
      <c r="AD3190" t="inlineStr">
        <is>
          <t>TRUMBULL CAREER &amp; TECH CENTER</t>
        </is>
      </c>
      <c r="AE3190" t="inlineStr">
        <is>
          <t>WARREN CITY</t>
        </is>
      </c>
      <c r="AF3190" t="inlineStr">
        <is>
          <t>WARREN CITY SD</t>
        </is>
      </c>
      <c r="AH3190" t="n">
        <v>14</v>
      </c>
      <c r="AI3190" t="n">
        <v>11</v>
      </c>
      <c r="AN3190" t="inlineStr">
        <is>
          <t>WARREN</t>
        </is>
      </c>
      <c r="AO3190" t="inlineStr">
        <is>
          <t>WARREN CITY 1G</t>
        </is>
      </c>
      <c r="AP3190" t="inlineStr">
        <is>
          <t>78-P-ACL</t>
        </is>
      </c>
      <c r="AQ3190" t="n">
        <v>9</v>
      </c>
      <c r="AR3190" t="n">
        <v>64</v>
      </c>
      <c r="AS3190" t="n">
        <v>32</v>
      </c>
      <c r="AV3190" t="inlineStr">
        <is>
          <t>WARREN-WARD 1</t>
        </is>
      </c>
      <c r="AW3190">
        <f>COUNTA($BA$3190:$EE$3190)</f>
        <v/>
      </c>
      <c r="AX3190">
        <f>COUNTIF($BA$3190:$EE$3190,"D")</f>
        <v/>
      </c>
      <c r="AY3190">
        <f>COUNTIF($BA$3190:$EE$3190,"R")</f>
        <v/>
      </c>
      <c r="AZ3190">
        <f>IF(BL3190="D",1,0)+IF(BM3190="D",1,0)+IF(BR3190="D",1,0)+IF(BS3190="D",1,0)+IF(BU3190="D",1,0)+IF(CA3190="D",1,0)+IF(CB3190="D",1,0)+IF(CC3190="D",1,0)+IF(CD3190="D",1,0)+IF(CJ3190="D",1,0)+IF(CK3190="D",1,0)+IF(CO3190="D",1,0)+IF(CP3190="D",1,0)+IF(CQ3190="D",1,0)+IF(CU3190="D",1,0)+IF(CV3190="D",1,0)+IF(DB3190="D",1,0)+IF(DC3190="D",1,0)+IF(DH3190="D",1,0)+IF(DI3190="D",1,0)+IF(DM3190="D",1,0)+IF(DN3190="D",1,0)+IF(DO3190="D",1,0)+IF(DU3190="D",1,0)+IF(DX3190="D",1,0)</f>
        <v/>
      </c>
      <c r="BA3190">
        <f>IF(DH3190&lt;&gt;"",1,0)+IF(DI3190&lt;&gt;"",1,0)+IF(DK3190&lt;&gt;"",1,0)+IF(DM3190&lt;&gt;"",1,0)+IF(DN3190&lt;&gt;"",1,0)+IF(DO3190&lt;&gt;"",1,0)+IF(DQ3190&lt;&gt;"",1,0)+IF(DR3190&lt;&gt;"",1,0)+IF(DT3190&lt;&gt;"",1,0)+IF(DU3190&lt;&gt;"",1,0)+IF(DV3190&lt;&gt;"",1,0)+IF(DW3190&lt;&gt;"",1,0)+IF(DX3190&lt;&gt;"",1,0)+IF(DZ3190&lt;&gt;"",1,0)+IF(EA3190&lt;&gt;"",1,0)+IF(EB3190&lt;&gt;"",1,0)+IF(EE3190&lt;&gt;"",1,0)</f>
        <v/>
      </c>
      <c r="BB3190">
        <f>IF(AND(AV3190&gt;0, AW3190&gt;0),1,0)</f>
        <v/>
      </c>
      <c r="BC3190" t="inlineStr">
        <is>
          <t>X</t>
        </is>
      </c>
      <c r="BD3190" t="inlineStr">
        <is>
          <t>X</t>
        </is>
      </c>
      <c r="BE3190" t="inlineStr">
        <is>
          <t>X</t>
        </is>
      </c>
      <c r="BG3190" t="inlineStr">
        <is>
          <t>X</t>
        </is>
      </c>
      <c r="BH3190" t="inlineStr">
        <is>
          <t>X</t>
        </is>
      </c>
      <c r="BI3190" t="inlineStr">
        <is>
          <t>X</t>
        </is>
      </c>
      <c r="BJ3190" t="inlineStr">
        <is>
          <t>X</t>
        </is>
      </c>
      <c r="BK3190" t="inlineStr">
        <is>
          <t>X</t>
        </is>
      </c>
      <c r="BL3190" t="inlineStr">
        <is>
          <t>X</t>
        </is>
      </c>
      <c r="BP3190" t="inlineStr">
        <is>
          <t>X</t>
        </is>
      </c>
      <c r="BR3190" t="inlineStr">
        <is>
          <t>X</t>
        </is>
      </c>
      <c r="BS3190" t="inlineStr">
        <is>
          <t>X</t>
        </is>
      </c>
      <c r="BV3190" t="inlineStr">
        <is>
          <t>X</t>
        </is>
      </c>
      <c r="BY3190" t="inlineStr">
        <is>
          <t>D</t>
        </is>
      </c>
      <c r="CA3190" t="inlineStr">
        <is>
          <t>X</t>
        </is>
      </c>
      <c r="CC3190" t="inlineStr">
        <is>
          <t>D</t>
        </is>
      </c>
      <c r="CG3190" t="inlineStr">
        <is>
          <t>X</t>
        </is>
      </c>
      <c r="CH3190" t="inlineStr">
        <is>
          <t>D</t>
        </is>
      </c>
      <c r="CK3190" t="inlineStr">
        <is>
          <t>X</t>
        </is>
      </c>
      <c r="CL3190" t="inlineStr">
        <is>
          <t>D</t>
        </is>
      </c>
      <c r="CN3190" t="inlineStr">
        <is>
          <t>X</t>
        </is>
      </c>
      <c r="CO3190" t="inlineStr">
        <is>
          <t>D</t>
        </is>
      </c>
      <c r="CP3190" t="inlineStr">
        <is>
          <t>X</t>
        </is>
      </c>
      <c r="CQ3190" t="inlineStr">
        <is>
          <t>D</t>
        </is>
      </c>
      <c r="CT3190" t="inlineStr">
        <is>
          <t>X</t>
        </is>
      </c>
      <c r="CU3190" t="inlineStr">
        <is>
          <t>D</t>
        </is>
      </c>
      <c r="CV3190" t="inlineStr">
        <is>
          <t>X</t>
        </is>
      </c>
      <c r="CW3190" t="inlineStr">
        <is>
          <t>D</t>
        </is>
      </c>
      <c r="CY3190" t="inlineStr">
        <is>
          <t>X</t>
        </is>
      </c>
      <c r="CZ3190" t="inlineStr">
        <is>
          <t>D</t>
        </is>
      </c>
      <c r="DC3190" t="inlineStr">
        <is>
          <t>X</t>
        </is>
      </c>
      <c r="DD3190" t="inlineStr">
        <is>
          <t>D</t>
        </is>
      </c>
      <c r="DF3190" t="inlineStr">
        <is>
          <t>X</t>
        </is>
      </c>
      <c r="DG3190" t="inlineStr">
        <is>
          <t>D</t>
        </is>
      </c>
      <c r="DI3190" t="inlineStr">
        <is>
          <t>X</t>
        </is>
      </c>
      <c r="DJ3190" t="inlineStr">
        <is>
          <t>D</t>
        </is>
      </c>
      <c r="DL3190" t="inlineStr">
        <is>
          <t>X</t>
        </is>
      </c>
      <c r="DM3190" t="inlineStr">
        <is>
          <t>D</t>
        </is>
      </c>
      <c r="DN3190" t="inlineStr">
        <is>
          <t>X</t>
        </is>
      </c>
      <c r="DO3190" t="inlineStr">
        <is>
          <t>D</t>
        </is>
      </c>
      <c r="DR3190" t="inlineStr">
        <is>
          <t>X</t>
        </is>
      </c>
      <c r="DS3190" t="inlineStr">
        <is>
          <t>D</t>
        </is>
      </c>
      <c r="DT3190" t="inlineStr">
        <is>
          <t>D</t>
        </is>
      </c>
      <c r="DU3190" t="inlineStr">
        <is>
          <t>X</t>
        </is>
      </c>
      <c r="DW3190" t="inlineStr">
        <is>
          <t>D</t>
        </is>
      </c>
      <c r="DX3190" t="inlineStr">
        <is>
          <t>X</t>
        </is>
      </c>
      <c r="EA3190" t="inlineStr">
        <is>
          <t>X</t>
        </is>
      </c>
      <c r="ED3190" t="inlineStr">
        <is>
          <t>D</t>
        </is>
      </c>
      <c r="EF3190" t="inlineStr">
        <is>
          <t>X</t>
        </is>
      </c>
    </row>
    <row r="3191">
      <c r="A3191" t="inlineStr">
        <is>
          <t>OH0015717327</t>
        </is>
      </c>
      <c r="B3191" t="n">
        <v>78</v>
      </c>
      <c r="C3191" t="n">
        <v>194154</v>
      </c>
      <c r="D3191" t="inlineStr">
        <is>
          <t>MINES</t>
        </is>
      </c>
      <c r="E3191" t="inlineStr">
        <is>
          <t>MARTIN</t>
        </is>
      </c>
      <c r="F3191">
        <f>CONCATENATE(D3191," ",LEFT(H3191,4),"T=",AU3191,"D=",AV3191,"R=",AW3191,"M=",AX3191,"L=",AY3191,"B=",AZ3191)</f>
        <v/>
      </c>
      <c r="G3191" t="inlineStr">
        <is>
          <t>L</t>
        </is>
      </c>
      <c r="I3191" t="inlineStr">
        <is>
          <t>1961-05-16</t>
        </is>
      </c>
      <c r="J3191" t="inlineStr">
        <is>
          <t>1987-03-14</t>
        </is>
      </c>
      <c r="K3191" t="inlineStr">
        <is>
          <t>ACTIVE</t>
        </is>
      </c>
      <c r="L3191" t="inlineStr">
        <is>
          <t>R</t>
        </is>
      </c>
      <c r="M3191">
        <f>RIGHT(L3191,LEN(L3191)-FIND(" ",L3191))</f>
        <v/>
      </c>
      <c r="N3191" t="inlineStr">
        <is>
          <t>2655 CRESTWOOD DR NW</t>
        </is>
      </c>
      <c r="P3191" t="inlineStr">
        <is>
          <t>WARREN</t>
        </is>
      </c>
      <c r="Q3191" t="inlineStr">
        <is>
          <t>OH</t>
        </is>
      </c>
      <c r="R3191" t="n">
        <v>44485</v>
      </c>
      <c r="AD3191" t="inlineStr">
        <is>
          <t>TRUMBULL CAREER &amp; TECH CENTER</t>
        </is>
      </c>
      <c r="AE3191" t="inlineStr">
        <is>
          <t>WARREN CITY</t>
        </is>
      </c>
      <c r="AF3191" t="inlineStr">
        <is>
          <t>WARREN CITY SD</t>
        </is>
      </c>
      <c r="AH3191" t="n">
        <v>14</v>
      </c>
      <c r="AI3191" t="n">
        <v>11</v>
      </c>
      <c r="AN3191" t="inlineStr">
        <is>
          <t>WARREN</t>
        </is>
      </c>
      <c r="AO3191" t="inlineStr">
        <is>
          <t>WARREN CITY 1G</t>
        </is>
      </c>
      <c r="AP3191" t="inlineStr">
        <is>
          <t>78-P-ACL</t>
        </is>
      </c>
      <c r="AQ3191" t="n">
        <v>9</v>
      </c>
      <c r="AR3191" t="n">
        <v>64</v>
      </c>
      <c r="AS3191" t="n">
        <v>32</v>
      </c>
      <c r="AV3191" t="inlineStr">
        <is>
          <t>WARREN-WARD 1</t>
        </is>
      </c>
      <c r="AW3191">
        <f>COUNTA($BA$3191:$EE$3191)</f>
        <v/>
      </c>
      <c r="AX3191">
        <f>COUNTIF($BA$3191:$EE$3191,"D")</f>
        <v/>
      </c>
      <c r="AY3191">
        <f>COUNTIF($BA$3191:$EE$3191,"R")</f>
        <v/>
      </c>
      <c r="AZ3191">
        <f>IF(BL3191="D",1,0)+IF(BM3191="D",1,0)+IF(BR3191="D",1,0)+IF(BS3191="D",1,0)+IF(BU3191="D",1,0)+IF(CA3191="D",1,0)+IF(CB3191="D",1,0)+IF(CC3191="D",1,0)+IF(CD3191="D",1,0)+IF(CJ3191="D",1,0)+IF(CK3191="D",1,0)+IF(CO3191="D",1,0)+IF(CP3191="D",1,0)+IF(CQ3191="D",1,0)+IF(CU3191="D",1,0)+IF(CV3191="D",1,0)+IF(DB3191="D",1,0)+IF(DC3191="D",1,0)+IF(DH3191="D",1,0)+IF(DI3191="D",1,0)+IF(DM3191="D",1,0)+IF(DN3191="D",1,0)+IF(DO3191="D",1,0)+IF(DU3191="D",1,0)+IF(DX3191="D",1,0)</f>
        <v/>
      </c>
      <c r="BA3191">
        <f>IF(DH3191&lt;&gt;"",1,0)+IF(DI3191&lt;&gt;"",1,0)+IF(DK3191&lt;&gt;"",1,0)+IF(DM3191&lt;&gt;"",1,0)+IF(DN3191&lt;&gt;"",1,0)+IF(DO3191&lt;&gt;"",1,0)+IF(DQ3191&lt;&gt;"",1,0)+IF(DR3191&lt;&gt;"",1,0)+IF(DT3191&lt;&gt;"",1,0)+IF(DU3191&lt;&gt;"",1,0)+IF(DV3191&lt;&gt;"",1,0)+IF(DW3191&lt;&gt;"",1,0)+IF(DX3191&lt;&gt;"",1,0)+IF(DZ3191&lt;&gt;"",1,0)+IF(EA3191&lt;&gt;"",1,0)+IF(EB3191&lt;&gt;"",1,0)+IF(EE3191&lt;&gt;"",1,0)</f>
        <v/>
      </c>
      <c r="BB3191">
        <f>IF(AND(AV3191&gt;0, AW3191&gt;0),1,0)</f>
        <v/>
      </c>
      <c r="BC3191" t="inlineStr">
        <is>
          <t>X</t>
        </is>
      </c>
      <c r="BD3191" t="inlineStr">
        <is>
          <t>X</t>
        </is>
      </c>
      <c r="BE3191" t="inlineStr">
        <is>
          <t>X</t>
        </is>
      </c>
      <c r="BF3191" t="inlineStr">
        <is>
          <t>X</t>
        </is>
      </c>
      <c r="BG3191" t="inlineStr">
        <is>
          <t>X</t>
        </is>
      </c>
      <c r="BH3191" t="inlineStr">
        <is>
          <t>X</t>
        </is>
      </c>
      <c r="BI3191" t="inlineStr">
        <is>
          <t>X</t>
        </is>
      </c>
      <c r="BJ3191" t="inlineStr">
        <is>
          <t>X</t>
        </is>
      </c>
      <c r="BK3191" t="inlineStr">
        <is>
          <t>X</t>
        </is>
      </c>
      <c r="BL3191" t="inlineStr">
        <is>
          <t>X</t>
        </is>
      </c>
      <c r="BP3191" t="inlineStr">
        <is>
          <t>X</t>
        </is>
      </c>
      <c r="BR3191" t="inlineStr">
        <is>
          <t>X</t>
        </is>
      </c>
      <c r="BS3191" t="inlineStr">
        <is>
          <t>X</t>
        </is>
      </c>
      <c r="BV3191" t="inlineStr">
        <is>
          <t>X</t>
        </is>
      </c>
      <c r="BY3191" t="inlineStr">
        <is>
          <t>D</t>
        </is>
      </c>
      <c r="CA3191" t="inlineStr">
        <is>
          <t>X</t>
        </is>
      </c>
      <c r="CC3191" t="inlineStr">
        <is>
          <t>D</t>
        </is>
      </c>
      <c r="CG3191" t="inlineStr">
        <is>
          <t>X</t>
        </is>
      </c>
      <c r="CK3191" t="inlineStr">
        <is>
          <t>X</t>
        </is>
      </c>
      <c r="CL3191" t="inlineStr">
        <is>
          <t>D</t>
        </is>
      </c>
      <c r="CN3191" t="inlineStr">
        <is>
          <t>X</t>
        </is>
      </c>
      <c r="CO3191" t="inlineStr">
        <is>
          <t>R</t>
        </is>
      </c>
      <c r="CP3191" t="inlineStr">
        <is>
          <t>X</t>
        </is>
      </c>
      <c r="CQ3191" t="inlineStr">
        <is>
          <t>D</t>
        </is>
      </c>
      <c r="CV3191" t="inlineStr">
        <is>
          <t>X</t>
        </is>
      </c>
      <c r="CW3191" t="inlineStr">
        <is>
          <t>D</t>
        </is>
      </c>
      <c r="CY3191" t="inlineStr">
        <is>
          <t>X</t>
        </is>
      </c>
      <c r="CZ3191" t="inlineStr">
        <is>
          <t>R</t>
        </is>
      </c>
      <c r="DC3191" t="inlineStr">
        <is>
          <t>X</t>
        </is>
      </c>
      <c r="DD3191" t="inlineStr">
        <is>
          <t>D</t>
        </is>
      </c>
      <c r="DF3191" t="inlineStr">
        <is>
          <t>X</t>
        </is>
      </c>
      <c r="DG3191" t="inlineStr">
        <is>
          <t>R</t>
        </is>
      </c>
      <c r="DI3191" t="inlineStr">
        <is>
          <t>X</t>
        </is>
      </c>
      <c r="DL3191" t="inlineStr">
        <is>
          <t>X</t>
        </is>
      </c>
      <c r="DM3191" t="inlineStr">
        <is>
          <t>R</t>
        </is>
      </c>
      <c r="DN3191" t="inlineStr">
        <is>
          <t>X</t>
        </is>
      </c>
      <c r="DR3191" t="inlineStr">
        <is>
          <t>X</t>
        </is>
      </c>
      <c r="DS3191" t="inlineStr">
        <is>
          <t>R</t>
        </is>
      </c>
      <c r="DT3191" t="inlineStr">
        <is>
          <t>R</t>
        </is>
      </c>
      <c r="DU3191" t="inlineStr">
        <is>
          <t>X</t>
        </is>
      </c>
      <c r="DW3191" t="inlineStr">
        <is>
          <t>D</t>
        </is>
      </c>
      <c r="DX3191" t="inlineStr">
        <is>
          <t>X</t>
        </is>
      </c>
      <c r="EA3191" t="inlineStr">
        <is>
          <t>X</t>
        </is>
      </c>
      <c r="ED3191" t="inlineStr">
        <is>
          <t>R</t>
        </is>
      </c>
      <c r="EF3191" t="inlineStr">
        <is>
          <t>X</t>
        </is>
      </c>
    </row>
    <row r="3192">
      <c r="A3192" t="inlineStr">
        <is>
          <t>OH0024745681</t>
        </is>
      </c>
      <c r="B3192" t="n">
        <v>78</v>
      </c>
      <c r="C3192" t="n">
        <v>434464</v>
      </c>
      <c r="D3192" t="inlineStr">
        <is>
          <t>SIMS</t>
        </is>
      </c>
      <c r="E3192" t="inlineStr">
        <is>
          <t>MAKAI</t>
        </is>
      </c>
      <c r="F3192">
        <f>CONCATENATE(D3192," ",LEFT(H3192,4),"T=",AU3192,"D=",AV3192,"R=",AW3192,"M=",AX3192,"L=",AY3192,"B=",AZ3192)</f>
        <v/>
      </c>
      <c r="G3192" t="inlineStr">
        <is>
          <t>J</t>
        </is>
      </c>
      <c r="I3192" t="inlineStr">
        <is>
          <t>1999-12-14</t>
        </is>
      </c>
      <c r="J3192" t="inlineStr">
        <is>
          <t>2018-08-24</t>
        </is>
      </c>
      <c r="K3192" t="inlineStr">
        <is>
          <t>CONFIRMATION</t>
        </is>
      </c>
      <c r="M3192">
        <f>RIGHT(L3192,LEN(L3192)-FIND(" ",L3192))</f>
        <v/>
      </c>
      <c r="N3192" t="inlineStr">
        <is>
          <t>2749 HEATHER LN NW</t>
        </is>
      </c>
      <c r="P3192" t="inlineStr">
        <is>
          <t>WARREN</t>
        </is>
      </c>
      <c r="Q3192" t="inlineStr">
        <is>
          <t>OH</t>
        </is>
      </c>
      <c r="R3192" t="n">
        <v>44485</v>
      </c>
      <c r="AD3192" t="inlineStr">
        <is>
          <t>TRUMBULL CAREER &amp; TECH CENTER</t>
        </is>
      </c>
      <c r="AE3192" t="inlineStr">
        <is>
          <t>WARREN CITY</t>
        </is>
      </c>
      <c r="AF3192" t="inlineStr">
        <is>
          <t>WARREN CITY SD</t>
        </is>
      </c>
      <c r="AH3192" t="n">
        <v>14</v>
      </c>
      <c r="AI3192" t="n">
        <v>11</v>
      </c>
      <c r="AN3192" t="inlineStr">
        <is>
          <t>WARREN</t>
        </is>
      </c>
      <c r="AO3192" t="inlineStr">
        <is>
          <t>WARREN CITY 1G</t>
        </is>
      </c>
      <c r="AP3192" t="inlineStr">
        <is>
          <t>78-P-ACL</t>
        </is>
      </c>
      <c r="AQ3192" t="n">
        <v>9</v>
      </c>
      <c r="AR3192" t="n">
        <v>64</v>
      </c>
      <c r="AS3192" t="n">
        <v>32</v>
      </c>
      <c r="AV3192" t="inlineStr">
        <is>
          <t>WARREN-WARD 1</t>
        </is>
      </c>
      <c r="AW3192">
        <f>COUNTA($BA$3192:$EE$3192)</f>
        <v/>
      </c>
      <c r="AX3192">
        <f>COUNTIF($BA$3192:$EE$3192,"D")</f>
        <v/>
      </c>
      <c r="AY3192">
        <f>COUNTIF($BA$3192:$EE$3192,"R")</f>
        <v/>
      </c>
      <c r="AZ3192">
        <f>IF(BL3192="D",1,0)+IF(BM3192="D",1,0)+IF(BR3192="D",1,0)+IF(BS3192="D",1,0)+IF(BU3192="D",1,0)+IF(CA3192="D",1,0)+IF(CB3192="D",1,0)+IF(CC3192="D",1,0)+IF(CD3192="D",1,0)+IF(CJ3192="D",1,0)+IF(CK3192="D",1,0)+IF(CO3192="D",1,0)+IF(CP3192="D",1,0)+IF(CQ3192="D",1,0)+IF(CU3192="D",1,0)+IF(CV3192="D",1,0)+IF(DB3192="D",1,0)+IF(DC3192="D",1,0)+IF(DH3192="D",1,0)+IF(DI3192="D",1,0)+IF(DM3192="D",1,0)+IF(DN3192="D",1,0)+IF(DO3192="D",1,0)+IF(DU3192="D",1,0)+IF(DX3192="D",1,0)</f>
        <v/>
      </c>
      <c r="BA3192">
        <f>IF(DH3192&lt;&gt;"",1,0)+IF(DI3192&lt;&gt;"",1,0)+IF(DK3192&lt;&gt;"",1,0)+IF(DM3192&lt;&gt;"",1,0)+IF(DN3192&lt;&gt;"",1,0)+IF(DO3192&lt;&gt;"",1,0)+IF(DQ3192&lt;&gt;"",1,0)+IF(DR3192&lt;&gt;"",1,0)+IF(DT3192&lt;&gt;"",1,0)+IF(DU3192&lt;&gt;"",1,0)+IF(DV3192&lt;&gt;"",1,0)+IF(DW3192&lt;&gt;"",1,0)+IF(DX3192&lt;&gt;"",1,0)+IF(DZ3192&lt;&gt;"",1,0)+IF(EA3192&lt;&gt;"",1,0)+IF(EB3192&lt;&gt;"",1,0)+IF(EE3192&lt;&gt;"",1,0)</f>
        <v/>
      </c>
      <c r="BB3192">
        <f>IF(AND(AV3192&gt;0, AW3192&gt;0),1,0)</f>
        <v/>
      </c>
    </row>
    <row r="3193">
      <c r="A3193" t="inlineStr">
        <is>
          <t>OH0020647975</t>
        </is>
      </c>
      <c r="B3193" t="n">
        <v>78</v>
      </c>
      <c r="C3193" t="n">
        <v>369525</v>
      </c>
      <c r="D3193" t="inlineStr">
        <is>
          <t>CROCKETT</t>
        </is>
      </c>
      <c r="E3193" t="inlineStr">
        <is>
          <t>MEGHAN</t>
        </is>
      </c>
      <c r="F3193">
        <f>CONCATENATE(D3193," ",LEFT(H3193,4),"T=",AU3193,"D=",AV3193,"R=",AW3193,"M=",AX3193,"L=",AY3193,"B=",AZ3193)</f>
        <v/>
      </c>
      <c r="G3193" t="inlineStr">
        <is>
          <t>A</t>
        </is>
      </c>
      <c r="I3193" t="inlineStr">
        <is>
          <t>1982-05-03</t>
        </is>
      </c>
      <c r="J3193" t="inlineStr">
        <is>
          <t>2021-07-01</t>
        </is>
      </c>
      <c r="K3193" t="inlineStr">
        <is>
          <t>ACTIVE</t>
        </is>
      </c>
      <c r="M3193">
        <f>RIGHT(L3193,LEN(L3193)-FIND(" ",L3193))</f>
        <v/>
      </c>
      <c r="N3193" t="inlineStr">
        <is>
          <t>1680 PARKMAN RD NW</t>
        </is>
      </c>
      <c r="P3193" t="inlineStr">
        <is>
          <t>WARREN</t>
        </is>
      </c>
      <c r="Q3193" t="inlineStr">
        <is>
          <t>OH</t>
        </is>
      </c>
      <c r="R3193" t="n">
        <v>44485</v>
      </c>
      <c r="AD3193" t="inlineStr">
        <is>
          <t>TRUMBULL CAREER &amp; TECH CENTER</t>
        </is>
      </c>
      <c r="AE3193" t="inlineStr">
        <is>
          <t>WARREN CITY</t>
        </is>
      </c>
      <c r="AF3193" t="inlineStr">
        <is>
          <t>WARREN CITY SD</t>
        </is>
      </c>
      <c r="AH3193" t="n">
        <v>14</v>
      </c>
      <c r="AI3193" t="n">
        <v>11</v>
      </c>
      <c r="AN3193" t="inlineStr">
        <is>
          <t>WARREN</t>
        </is>
      </c>
      <c r="AO3193" t="inlineStr">
        <is>
          <t>WARREN CITY 1G</t>
        </is>
      </c>
      <c r="AP3193" t="inlineStr">
        <is>
          <t>78-P-ACL</t>
        </is>
      </c>
      <c r="AQ3193" t="n">
        <v>9</v>
      </c>
      <c r="AR3193" t="n">
        <v>64</v>
      </c>
      <c r="AS3193" t="n">
        <v>32</v>
      </c>
      <c r="AV3193" t="inlineStr">
        <is>
          <t>WARREN-WARD 1</t>
        </is>
      </c>
      <c r="AW3193">
        <f>COUNTA($BA$3193:$EE$3193)</f>
        <v/>
      </c>
      <c r="AX3193">
        <f>COUNTIF($BA$3193:$EE$3193,"D")</f>
        <v/>
      </c>
      <c r="AY3193">
        <f>COUNTIF($BA$3193:$EE$3193,"R")</f>
        <v/>
      </c>
      <c r="AZ3193">
        <f>IF(BL3193="D",1,0)+IF(BM3193="D",1,0)+IF(BR3193="D",1,0)+IF(BS3193="D",1,0)+IF(BU3193="D",1,0)+IF(CA3193="D",1,0)+IF(CB3193="D",1,0)+IF(CC3193="D",1,0)+IF(CD3193="D",1,0)+IF(CJ3193="D",1,0)+IF(CK3193="D",1,0)+IF(CO3193="D",1,0)+IF(CP3193="D",1,0)+IF(CQ3193="D",1,0)+IF(CU3193="D",1,0)+IF(CV3193="D",1,0)+IF(DB3193="D",1,0)+IF(DC3193="D",1,0)+IF(DH3193="D",1,0)+IF(DI3193="D",1,0)+IF(DM3193="D",1,0)+IF(DN3193="D",1,0)+IF(DO3193="D",1,0)+IF(DU3193="D",1,0)+IF(DX3193="D",1,0)</f>
        <v/>
      </c>
      <c r="BA3193">
        <f>IF(DH3193&lt;&gt;"",1,0)+IF(DI3193&lt;&gt;"",1,0)+IF(DK3193&lt;&gt;"",1,0)+IF(DM3193&lt;&gt;"",1,0)+IF(DN3193&lt;&gt;"",1,0)+IF(DO3193&lt;&gt;"",1,0)+IF(DQ3193&lt;&gt;"",1,0)+IF(DR3193&lt;&gt;"",1,0)+IF(DT3193&lt;&gt;"",1,0)+IF(DU3193&lt;&gt;"",1,0)+IF(DV3193&lt;&gt;"",1,0)+IF(DW3193&lt;&gt;"",1,0)+IF(DX3193&lt;&gt;"",1,0)+IF(DZ3193&lt;&gt;"",1,0)+IF(EA3193&lt;&gt;"",1,0)+IF(EB3193&lt;&gt;"",1,0)+IF(EE3193&lt;&gt;"",1,0)</f>
        <v/>
      </c>
      <c r="BB3193">
        <f>IF(AND(AV3193&gt;0, AW3193&gt;0),1,0)</f>
        <v/>
      </c>
      <c r="CY3193" t="inlineStr">
        <is>
          <t>X</t>
        </is>
      </c>
      <c r="DC3193" t="inlineStr">
        <is>
          <t>X</t>
        </is>
      </c>
      <c r="DN3193" t="inlineStr">
        <is>
          <t>X</t>
        </is>
      </c>
      <c r="EA3193" t="inlineStr">
        <is>
          <t>X</t>
        </is>
      </c>
      <c r="EF3193" t="inlineStr">
        <is>
          <t>X</t>
        </is>
      </c>
    </row>
    <row r="3194">
      <c r="A3194" t="inlineStr">
        <is>
          <t>OH0022631661</t>
        </is>
      </c>
      <c r="B3194" t="n">
        <v>78</v>
      </c>
      <c r="C3194" t="n">
        <v>399162</v>
      </c>
      <c r="D3194" t="inlineStr">
        <is>
          <t>PERRY</t>
        </is>
      </c>
      <c r="E3194" t="inlineStr">
        <is>
          <t>TIMOTHY</t>
        </is>
      </c>
      <c r="F3194">
        <f>CONCATENATE(D3194," ",LEFT(H3194,4),"T=",AU3194,"D=",AV3194,"R=",AW3194,"M=",AX3194,"L=",AY3194,"B=",AZ3194)</f>
        <v/>
      </c>
      <c r="G3194" t="inlineStr">
        <is>
          <t>L</t>
        </is>
      </c>
      <c r="I3194" t="inlineStr">
        <is>
          <t>1978-01-16</t>
        </is>
      </c>
      <c r="J3194" t="inlineStr">
        <is>
          <t>2020-07-21</t>
        </is>
      </c>
      <c r="K3194" t="inlineStr">
        <is>
          <t>ACTIVE</t>
        </is>
      </c>
      <c r="L3194" t="inlineStr">
        <is>
          <t>D</t>
        </is>
      </c>
      <c r="M3194">
        <f>RIGHT(L3194,LEN(L3194)-FIND(" ",L3194))</f>
        <v/>
      </c>
      <c r="N3194" t="inlineStr">
        <is>
          <t>1353 DREXEL AVE NW</t>
        </is>
      </c>
      <c r="P3194" t="inlineStr">
        <is>
          <t>WARREN</t>
        </is>
      </c>
      <c r="Q3194" t="inlineStr">
        <is>
          <t>OH</t>
        </is>
      </c>
      <c r="R3194" t="n">
        <v>44485</v>
      </c>
      <c r="AD3194" t="inlineStr">
        <is>
          <t>TRUMBULL CAREER &amp; TECH CENTER</t>
        </is>
      </c>
      <c r="AE3194" t="inlineStr">
        <is>
          <t>WARREN CITY</t>
        </is>
      </c>
      <c r="AF3194" t="inlineStr">
        <is>
          <t>WARREN CITY SD</t>
        </is>
      </c>
      <c r="AH3194" t="n">
        <v>14</v>
      </c>
      <c r="AI3194" t="n">
        <v>11</v>
      </c>
      <c r="AN3194" t="inlineStr">
        <is>
          <t>WARREN</t>
        </is>
      </c>
      <c r="AO3194" t="inlineStr">
        <is>
          <t>WARREN CITY 1G</t>
        </is>
      </c>
      <c r="AP3194" t="inlineStr">
        <is>
          <t>78-P-ACL</t>
        </is>
      </c>
      <c r="AQ3194" t="n">
        <v>9</v>
      </c>
      <c r="AR3194" t="n">
        <v>64</v>
      </c>
      <c r="AS3194" t="n">
        <v>32</v>
      </c>
      <c r="AV3194" t="inlineStr">
        <is>
          <t>WARREN-WARD 1</t>
        </is>
      </c>
      <c r="AW3194">
        <f>COUNTA($BA$3194:$EE$3194)</f>
        <v/>
      </c>
      <c r="AX3194">
        <f>COUNTIF($BA$3194:$EE$3194,"D")</f>
        <v/>
      </c>
      <c r="AY3194">
        <f>COUNTIF($BA$3194:$EE$3194,"R")</f>
        <v/>
      </c>
      <c r="AZ3194">
        <f>IF(BL3194="D",1,0)+IF(BM3194="D",1,0)+IF(BR3194="D",1,0)+IF(BS3194="D",1,0)+IF(BU3194="D",1,0)+IF(CA3194="D",1,0)+IF(CB3194="D",1,0)+IF(CC3194="D",1,0)+IF(CD3194="D",1,0)+IF(CJ3194="D",1,0)+IF(CK3194="D",1,0)+IF(CO3194="D",1,0)+IF(CP3194="D",1,0)+IF(CQ3194="D",1,0)+IF(CU3194="D",1,0)+IF(CV3194="D",1,0)+IF(DB3194="D",1,0)+IF(DC3194="D",1,0)+IF(DH3194="D",1,0)+IF(DI3194="D",1,0)+IF(DM3194="D",1,0)+IF(DN3194="D",1,0)+IF(DO3194="D",1,0)+IF(DU3194="D",1,0)+IF(DX3194="D",1,0)</f>
        <v/>
      </c>
      <c r="BA3194">
        <f>IF(DH3194&lt;&gt;"",1,0)+IF(DI3194&lt;&gt;"",1,0)+IF(DK3194&lt;&gt;"",1,0)+IF(DM3194&lt;&gt;"",1,0)+IF(DN3194&lt;&gt;"",1,0)+IF(DO3194&lt;&gt;"",1,0)+IF(DQ3194&lt;&gt;"",1,0)+IF(DR3194&lt;&gt;"",1,0)+IF(DT3194&lt;&gt;"",1,0)+IF(DU3194&lt;&gt;"",1,0)+IF(DV3194&lt;&gt;"",1,0)+IF(DW3194&lt;&gt;"",1,0)+IF(DX3194&lt;&gt;"",1,0)+IF(DZ3194&lt;&gt;"",1,0)+IF(EA3194&lt;&gt;"",1,0)+IF(EB3194&lt;&gt;"",1,0)+IF(EE3194&lt;&gt;"",1,0)</f>
        <v/>
      </c>
      <c r="BB3194">
        <f>IF(AND(AV3194&gt;0, AW3194&gt;0),1,0)</f>
        <v/>
      </c>
      <c r="BL3194" t="inlineStr">
        <is>
          <t>X</t>
        </is>
      </c>
      <c r="BM3194" t="inlineStr">
        <is>
          <t>X</t>
        </is>
      </c>
      <c r="BP3194" t="inlineStr">
        <is>
          <t>X</t>
        </is>
      </c>
      <c r="BQ3194" t="inlineStr">
        <is>
          <t>X</t>
        </is>
      </c>
      <c r="BS3194" t="inlineStr">
        <is>
          <t>X</t>
        </is>
      </c>
      <c r="BY3194" t="inlineStr">
        <is>
          <t>D</t>
        </is>
      </c>
      <c r="CA3194" t="inlineStr">
        <is>
          <t>X</t>
        </is>
      </c>
      <c r="CC3194" t="inlineStr">
        <is>
          <t>X</t>
        </is>
      </c>
      <c r="CG3194" t="inlineStr">
        <is>
          <t>X</t>
        </is>
      </c>
      <c r="CK3194" t="inlineStr">
        <is>
          <t>X</t>
        </is>
      </c>
      <c r="CP3194" t="inlineStr">
        <is>
          <t>X</t>
        </is>
      </c>
      <c r="CV3194" t="inlineStr">
        <is>
          <t>X</t>
        </is>
      </c>
      <c r="CY3194" t="inlineStr">
        <is>
          <t>X</t>
        </is>
      </c>
      <c r="DC3194" t="inlineStr">
        <is>
          <t>X</t>
        </is>
      </c>
      <c r="DF3194" t="inlineStr">
        <is>
          <t>X</t>
        </is>
      </c>
      <c r="DI3194" t="inlineStr">
        <is>
          <t>X</t>
        </is>
      </c>
      <c r="DO3194" t="inlineStr">
        <is>
          <t>D</t>
        </is>
      </c>
      <c r="DS3194" t="inlineStr">
        <is>
          <t>R</t>
        </is>
      </c>
      <c r="DU3194" t="inlineStr">
        <is>
          <t>X</t>
        </is>
      </c>
      <c r="DW3194" t="inlineStr">
        <is>
          <t>D</t>
        </is>
      </c>
      <c r="DX3194" t="inlineStr">
        <is>
          <t>X</t>
        </is>
      </c>
      <c r="EA3194" t="inlineStr">
        <is>
          <t>X</t>
        </is>
      </c>
      <c r="EF3194" t="inlineStr">
        <is>
          <t>X</t>
        </is>
      </c>
    </row>
    <row r="3195">
      <c r="A3195" t="inlineStr">
        <is>
          <t>OH0027506989</t>
        </is>
      </c>
      <c r="B3195" t="n">
        <v>78</v>
      </c>
      <c r="C3195" t="n">
        <v>487322</v>
      </c>
      <c r="D3195" t="inlineStr">
        <is>
          <t>GARY</t>
        </is>
      </c>
      <c r="E3195" t="inlineStr">
        <is>
          <t>MYKIERA</t>
        </is>
      </c>
      <c r="F3195">
        <f>CONCATENATE(D3195," ",LEFT(H3195,4),"T=",AU3195,"D=",AV3195,"R=",AW3195,"M=",AX3195,"L=",AY3195,"B=",AZ3195)</f>
        <v/>
      </c>
      <c r="I3195" t="inlineStr">
        <is>
          <t>1999-02-16</t>
        </is>
      </c>
      <c r="J3195" t="inlineStr">
        <is>
          <t>2024-08-09</t>
        </is>
      </c>
      <c r="K3195" t="inlineStr">
        <is>
          <t>ACTIVE</t>
        </is>
      </c>
      <c r="M3195">
        <f>RIGHT(L3195,LEN(L3195)-FIND(" ",L3195))</f>
        <v/>
      </c>
      <c r="N3195" t="inlineStr">
        <is>
          <t>2139 LEXINGTON AVE NW</t>
        </is>
      </c>
      <c r="P3195" t="inlineStr">
        <is>
          <t>WARREN</t>
        </is>
      </c>
      <c r="Q3195" t="inlineStr">
        <is>
          <t>OH</t>
        </is>
      </c>
      <c r="R3195" t="n">
        <v>44485</v>
      </c>
      <c r="AD3195" t="inlineStr">
        <is>
          <t>TRUMBULL CAREER &amp; TECH CENTER</t>
        </is>
      </c>
      <c r="AE3195" t="inlineStr">
        <is>
          <t>WARREN CITY</t>
        </is>
      </c>
      <c r="AF3195" t="inlineStr">
        <is>
          <t>WARREN CITY SD</t>
        </is>
      </c>
      <c r="AH3195" t="n">
        <v>14</v>
      </c>
      <c r="AI3195" t="n">
        <v>11</v>
      </c>
      <c r="AN3195" t="inlineStr">
        <is>
          <t>WARREN</t>
        </is>
      </c>
      <c r="AO3195" t="inlineStr">
        <is>
          <t>WARREN CITY 1G</t>
        </is>
      </c>
      <c r="AP3195" t="inlineStr">
        <is>
          <t>78-P-ACL</t>
        </is>
      </c>
      <c r="AQ3195" t="n">
        <v>9</v>
      </c>
      <c r="AR3195" t="n">
        <v>64</v>
      </c>
      <c r="AS3195" t="n">
        <v>32</v>
      </c>
      <c r="AV3195" t="inlineStr">
        <is>
          <t>WARREN-WARD 1</t>
        </is>
      </c>
      <c r="AW3195">
        <f>COUNTA($BA$3195:$EE$3195)</f>
        <v/>
      </c>
      <c r="AX3195">
        <f>COUNTIF($BA$3195:$EE$3195,"D")</f>
        <v/>
      </c>
      <c r="AY3195">
        <f>COUNTIF($BA$3195:$EE$3195,"R")</f>
        <v/>
      </c>
      <c r="AZ3195">
        <f>IF(BL3195="D",1,0)+IF(BM3195="D",1,0)+IF(BR3195="D",1,0)+IF(BS3195="D",1,0)+IF(BU3195="D",1,0)+IF(CA3195="D",1,0)+IF(CB3195="D",1,0)+IF(CC3195="D",1,0)+IF(CD3195="D",1,0)+IF(CJ3195="D",1,0)+IF(CK3195="D",1,0)+IF(CO3195="D",1,0)+IF(CP3195="D",1,0)+IF(CQ3195="D",1,0)+IF(CU3195="D",1,0)+IF(CV3195="D",1,0)+IF(DB3195="D",1,0)+IF(DC3195="D",1,0)+IF(DH3195="D",1,0)+IF(DI3195="D",1,0)+IF(DM3195="D",1,0)+IF(DN3195="D",1,0)+IF(DO3195="D",1,0)+IF(DU3195="D",1,0)+IF(DX3195="D",1,0)</f>
        <v/>
      </c>
      <c r="BA3195">
        <f>IF(DH3195&lt;&gt;"",1,0)+IF(DI3195&lt;&gt;"",1,0)+IF(DK3195&lt;&gt;"",1,0)+IF(DM3195&lt;&gt;"",1,0)+IF(DN3195&lt;&gt;"",1,0)+IF(DO3195&lt;&gt;"",1,0)+IF(DQ3195&lt;&gt;"",1,0)+IF(DR3195&lt;&gt;"",1,0)+IF(DT3195&lt;&gt;"",1,0)+IF(DU3195&lt;&gt;"",1,0)+IF(DV3195&lt;&gt;"",1,0)+IF(DW3195&lt;&gt;"",1,0)+IF(DX3195&lt;&gt;"",1,0)+IF(DZ3195&lt;&gt;"",1,0)+IF(EA3195&lt;&gt;"",1,0)+IF(EB3195&lt;&gt;"",1,0)+IF(EE3195&lt;&gt;"",1,0)</f>
        <v/>
      </c>
      <c r="BB3195">
        <f>IF(AND(AV3195&gt;0, AW3195&gt;0),1,0)</f>
        <v/>
      </c>
    </row>
    <row r="3196">
      <c r="A3196" t="inlineStr">
        <is>
          <t>OH0023461411</t>
        </is>
      </c>
      <c r="B3196" t="n">
        <v>78</v>
      </c>
      <c r="C3196" t="n">
        <v>412530</v>
      </c>
      <c r="D3196" t="inlineStr">
        <is>
          <t>ARBOGAST</t>
        </is>
      </c>
      <c r="E3196" t="inlineStr">
        <is>
          <t>JOSHUA</t>
        </is>
      </c>
      <c r="F3196">
        <f>CONCATENATE(D3196," ",LEFT(H3196,4),"T=",AU3196,"D=",AV3196,"R=",AW3196,"M=",AX3196,"L=",AY3196,"B=",AZ3196)</f>
        <v/>
      </c>
      <c r="G3196" t="inlineStr">
        <is>
          <t>SCOT</t>
        </is>
      </c>
      <c r="I3196" t="inlineStr">
        <is>
          <t>1994-04-28</t>
        </is>
      </c>
      <c r="J3196" t="inlineStr">
        <is>
          <t>2015-12-02</t>
        </is>
      </c>
      <c r="K3196" t="inlineStr">
        <is>
          <t>CONFIRMATION</t>
        </is>
      </c>
      <c r="M3196">
        <f>RIGHT(L3196,LEN(L3196)-FIND(" ",L3196))</f>
        <v/>
      </c>
      <c r="N3196" t="inlineStr">
        <is>
          <t>2219 OAKDALE DR NW</t>
        </is>
      </c>
      <c r="P3196" t="inlineStr">
        <is>
          <t>WARREN</t>
        </is>
      </c>
      <c r="Q3196" t="inlineStr">
        <is>
          <t>OH</t>
        </is>
      </c>
      <c r="R3196" t="n">
        <v>44485</v>
      </c>
      <c r="AD3196" t="inlineStr">
        <is>
          <t>TRUMBULL CAREER &amp; TECH CENTER</t>
        </is>
      </c>
      <c r="AE3196" t="inlineStr">
        <is>
          <t>WARREN CITY</t>
        </is>
      </c>
      <c r="AF3196" t="inlineStr">
        <is>
          <t>WARREN CITY SD</t>
        </is>
      </c>
      <c r="AH3196" t="n">
        <v>14</v>
      </c>
      <c r="AI3196" t="n">
        <v>11</v>
      </c>
      <c r="AN3196" t="inlineStr">
        <is>
          <t>WARREN</t>
        </is>
      </c>
      <c r="AO3196" t="inlineStr">
        <is>
          <t>WARREN CITY 1G</t>
        </is>
      </c>
      <c r="AP3196" t="inlineStr">
        <is>
          <t>78-P-ACL</t>
        </is>
      </c>
      <c r="AQ3196" t="n">
        <v>9</v>
      </c>
      <c r="AR3196" t="n">
        <v>64</v>
      </c>
      <c r="AS3196" t="n">
        <v>32</v>
      </c>
      <c r="AV3196" t="inlineStr">
        <is>
          <t>WARREN-WARD 1</t>
        </is>
      </c>
      <c r="AW3196">
        <f>COUNTA($BA$3196:$EE$3196)</f>
        <v/>
      </c>
      <c r="AX3196">
        <f>COUNTIF($BA$3196:$EE$3196,"D")</f>
        <v/>
      </c>
      <c r="AY3196">
        <f>COUNTIF($BA$3196:$EE$3196,"R")</f>
        <v/>
      </c>
      <c r="AZ3196">
        <f>IF(BL3196="D",1,0)+IF(BM3196="D",1,0)+IF(BR3196="D",1,0)+IF(BS3196="D",1,0)+IF(BU3196="D",1,0)+IF(CA3196="D",1,0)+IF(CB3196="D",1,0)+IF(CC3196="D",1,0)+IF(CD3196="D",1,0)+IF(CJ3196="D",1,0)+IF(CK3196="D",1,0)+IF(CO3196="D",1,0)+IF(CP3196="D",1,0)+IF(CQ3196="D",1,0)+IF(CU3196="D",1,0)+IF(CV3196="D",1,0)+IF(DB3196="D",1,0)+IF(DC3196="D",1,0)+IF(DH3196="D",1,0)+IF(DI3196="D",1,0)+IF(DM3196="D",1,0)+IF(DN3196="D",1,0)+IF(DO3196="D",1,0)+IF(DU3196="D",1,0)+IF(DX3196="D",1,0)</f>
        <v/>
      </c>
      <c r="BA3196">
        <f>IF(DH3196&lt;&gt;"",1,0)+IF(DI3196&lt;&gt;"",1,0)+IF(DK3196&lt;&gt;"",1,0)+IF(DM3196&lt;&gt;"",1,0)+IF(DN3196&lt;&gt;"",1,0)+IF(DO3196&lt;&gt;"",1,0)+IF(DQ3196&lt;&gt;"",1,0)+IF(DR3196&lt;&gt;"",1,0)+IF(DT3196&lt;&gt;"",1,0)+IF(DU3196&lt;&gt;"",1,0)+IF(DV3196&lt;&gt;"",1,0)+IF(DW3196&lt;&gt;"",1,0)+IF(DX3196&lt;&gt;"",1,0)+IF(DZ3196&lt;&gt;"",1,0)+IF(EA3196&lt;&gt;"",1,0)+IF(EB3196&lt;&gt;"",1,0)+IF(EE3196&lt;&gt;"",1,0)</f>
        <v/>
      </c>
      <c r="BB3196">
        <f>IF(AND(AV3196&gt;0, AW3196&gt;0),1,0)</f>
        <v/>
      </c>
      <c r="CZ3196" t="inlineStr">
        <is>
          <t>R</t>
        </is>
      </c>
      <c r="DC3196" t="inlineStr">
        <is>
          <t>X</t>
        </is>
      </c>
      <c r="DI3196" t="inlineStr">
        <is>
          <t>X</t>
        </is>
      </c>
    </row>
    <row r="3197">
      <c r="A3197" t="inlineStr">
        <is>
          <t>OH0021319125</t>
        </is>
      </c>
      <c r="B3197" t="n">
        <v>78</v>
      </c>
      <c r="C3197" t="n">
        <v>379090</v>
      </c>
      <c r="D3197" t="inlineStr">
        <is>
          <t>BRADY</t>
        </is>
      </c>
      <c r="E3197" t="inlineStr">
        <is>
          <t>MIRIAM</t>
        </is>
      </c>
      <c r="F3197">
        <f>CONCATENATE(D3197," ",LEFT(H3197,4),"T=",AU3197,"D=",AV3197,"R=",AW3197,"M=",AX3197,"L=",AY3197,"B=",AZ3197)</f>
        <v/>
      </c>
      <c r="G3197" t="inlineStr">
        <is>
          <t>N</t>
        </is>
      </c>
      <c r="I3197" t="inlineStr">
        <is>
          <t>1981-11-11</t>
        </is>
      </c>
      <c r="J3197" t="inlineStr">
        <is>
          <t>2020-04-14</t>
        </is>
      </c>
      <c r="K3197" t="inlineStr">
        <is>
          <t>ACTIVE</t>
        </is>
      </c>
      <c r="L3197" t="inlineStr">
        <is>
          <t>D</t>
        </is>
      </c>
      <c r="M3197">
        <f>RIGHT(L3197,LEN(L3197)-FIND(" ",L3197))</f>
        <v/>
      </c>
      <c r="N3197" t="inlineStr">
        <is>
          <t>2505 MONTGOMERY AVE NW</t>
        </is>
      </c>
      <c r="P3197" t="inlineStr">
        <is>
          <t>WARREN</t>
        </is>
      </c>
      <c r="Q3197" t="inlineStr">
        <is>
          <t>OH</t>
        </is>
      </c>
      <c r="R3197" t="n">
        <v>44485</v>
      </c>
      <c r="AD3197" t="inlineStr">
        <is>
          <t>TRUMBULL CAREER &amp; TECH CENTER</t>
        </is>
      </c>
      <c r="AE3197" t="inlineStr">
        <is>
          <t>WARREN CITY</t>
        </is>
      </c>
      <c r="AF3197" t="inlineStr">
        <is>
          <t>WARREN CITY SD</t>
        </is>
      </c>
      <c r="AH3197" t="n">
        <v>14</v>
      </c>
      <c r="AI3197" t="n">
        <v>11</v>
      </c>
      <c r="AN3197" t="inlineStr">
        <is>
          <t>WARREN</t>
        </is>
      </c>
      <c r="AO3197" t="inlineStr">
        <is>
          <t>WARREN CITY 1G</t>
        </is>
      </c>
      <c r="AP3197" t="inlineStr">
        <is>
          <t>78-P-ACL</t>
        </is>
      </c>
      <c r="AQ3197" t="n">
        <v>9</v>
      </c>
      <c r="AR3197" t="n">
        <v>64</v>
      </c>
      <c r="AS3197" t="n">
        <v>32</v>
      </c>
      <c r="AV3197" t="inlineStr">
        <is>
          <t>WARREN-WARD 1</t>
        </is>
      </c>
      <c r="AW3197">
        <f>COUNTA($BA$3197:$EE$3197)</f>
        <v/>
      </c>
      <c r="AX3197">
        <f>COUNTIF($BA$3197:$EE$3197,"D")</f>
        <v/>
      </c>
      <c r="AY3197">
        <f>COUNTIF($BA$3197:$EE$3197,"R")</f>
        <v/>
      </c>
      <c r="AZ3197">
        <f>IF(BL3197="D",1,0)+IF(BM3197="D",1,0)+IF(BR3197="D",1,0)+IF(BS3197="D",1,0)+IF(BU3197="D",1,0)+IF(CA3197="D",1,0)+IF(CB3197="D",1,0)+IF(CC3197="D",1,0)+IF(CD3197="D",1,0)+IF(CJ3197="D",1,0)+IF(CK3197="D",1,0)+IF(CO3197="D",1,0)+IF(CP3197="D",1,0)+IF(CQ3197="D",1,0)+IF(CU3197="D",1,0)+IF(CV3197="D",1,0)+IF(DB3197="D",1,0)+IF(DC3197="D",1,0)+IF(DH3197="D",1,0)+IF(DI3197="D",1,0)+IF(DM3197="D",1,0)+IF(DN3197="D",1,0)+IF(DO3197="D",1,0)+IF(DU3197="D",1,0)+IF(DX3197="D",1,0)</f>
        <v/>
      </c>
      <c r="BA3197">
        <f>IF(DH3197&lt;&gt;"",1,0)+IF(DI3197&lt;&gt;"",1,0)+IF(DK3197&lt;&gt;"",1,0)+IF(DM3197&lt;&gt;"",1,0)+IF(DN3197&lt;&gt;"",1,0)+IF(DO3197&lt;&gt;"",1,0)+IF(DQ3197&lt;&gt;"",1,0)+IF(DR3197&lt;&gt;"",1,0)+IF(DT3197&lt;&gt;"",1,0)+IF(DU3197&lt;&gt;"",1,0)+IF(DV3197&lt;&gt;"",1,0)+IF(DW3197&lt;&gt;"",1,0)+IF(DX3197&lt;&gt;"",1,0)+IF(DZ3197&lt;&gt;"",1,0)+IF(EA3197&lt;&gt;"",1,0)+IF(EB3197&lt;&gt;"",1,0)+IF(EE3197&lt;&gt;"",1,0)</f>
        <v/>
      </c>
      <c r="BB3197">
        <f>IF(AND(AV3197&gt;0, AW3197&gt;0),1,0)</f>
        <v/>
      </c>
      <c r="BC3197" t="inlineStr">
        <is>
          <t>X</t>
        </is>
      </c>
      <c r="BD3197" t="inlineStr">
        <is>
          <t>X</t>
        </is>
      </c>
      <c r="CA3197" t="inlineStr">
        <is>
          <t>X</t>
        </is>
      </c>
      <c r="CN3197" t="inlineStr">
        <is>
          <t>X</t>
        </is>
      </c>
      <c r="CP3197" t="inlineStr">
        <is>
          <t>X</t>
        </is>
      </c>
      <c r="CT3197" t="inlineStr">
        <is>
          <t>X</t>
        </is>
      </c>
      <c r="CV3197" t="inlineStr">
        <is>
          <t>X</t>
        </is>
      </c>
      <c r="CW3197" t="inlineStr">
        <is>
          <t>D</t>
        </is>
      </c>
      <c r="CY3197" t="inlineStr">
        <is>
          <t>X</t>
        </is>
      </c>
      <c r="CZ3197" t="inlineStr">
        <is>
          <t>D</t>
        </is>
      </c>
      <c r="DC3197" t="inlineStr">
        <is>
          <t>X</t>
        </is>
      </c>
      <c r="DG3197" t="inlineStr">
        <is>
          <t>D</t>
        </is>
      </c>
      <c r="DI3197" t="inlineStr">
        <is>
          <t>X</t>
        </is>
      </c>
      <c r="DJ3197" t="inlineStr">
        <is>
          <t>D</t>
        </is>
      </c>
      <c r="DL3197" t="inlineStr">
        <is>
          <t>X</t>
        </is>
      </c>
      <c r="DN3197" t="inlineStr">
        <is>
          <t>X</t>
        </is>
      </c>
      <c r="DS3197" t="inlineStr">
        <is>
          <t>D</t>
        </is>
      </c>
      <c r="DU3197" t="inlineStr">
        <is>
          <t>X</t>
        </is>
      </c>
      <c r="DX3197" t="inlineStr">
        <is>
          <t>X</t>
        </is>
      </c>
      <c r="EA3197" t="inlineStr">
        <is>
          <t>X</t>
        </is>
      </c>
      <c r="EF3197" t="inlineStr">
        <is>
          <t>X</t>
        </is>
      </c>
    </row>
    <row r="3198">
      <c r="A3198" t="inlineStr">
        <is>
          <t>OH0015770564</t>
        </is>
      </c>
      <c r="B3198" t="n">
        <v>78</v>
      </c>
      <c r="C3198" t="n">
        <v>28771</v>
      </c>
      <c r="D3198" t="inlineStr">
        <is>
          <t>SCERBA</t>
        </is>
      </c>
      <c r="E3198" t="inlineStr">
        <is>
          <t>DOLORES</t>
        </is>
      </c>
      <c r="F3198">
        <f>CONCATENATE(D3198," ",LEFT(H3198,4),"T=",AU3198,"D=",AV3198,"R=",AW3198,"M=",AX3198,"L=",AY3198,"B=",AZ3198)</f>
        <v/>
      </c>
      <c r="G3198" t="inlineStr">
        <is>
          <t>Y</t>
        </is>
      </c>
      <c r="I3198" t="inlineStr">
        <is>
          <t>1941-06-15</t>
        </is>
      </c>
      <c r="J3198" t="inlineStr">
        <is>
          <t>1967-09-25</t>
        </is>
      </c>
      <c r="K3198" t="inlineStr">
        <is>
          <t>ACTIVE</t>
        </is>
      </c>
      <c r="L3198" t="inlineStr">
        <is>
          <t>D</t>
        </is>
      </c>
      <c r="M3198">
        <f>RIGHT(L3198,LEN(L3198)-FIND(" ",L3198))</f>
        <v/>
      </c>
      <c r="N3198" t="inlineStr">
        <is>
          <t>2874 HEATHER LN NW</t>
        </is>
      </c>
      <c r="P3198" t="inlineStr">
        <is>
          <t>WARREN</t>
        </is>
      </c>
      <c r="Q3198" t="inlineStr">
        <is>
          <t>OH</t>
        </is>
      </c>
      <c r="R3198" t="n">
        <v>44485</v>
      </c>
      <c r="AD3198" t="inlineStr">
        <is>
          <t>TRUMBULL CAREER &amp; TECH CENTER</t>
        </is>
      </c>
      <c r="AE3198" t="inlineStr">
        <is>
          <t>WARREN CITY</t>
        </is>
      </c>
      <c r="AF3198" t="inlineStr">
        <is>
          <t>WARREN CITY SD</t>
        </is>
      </c>
      <c r="AH3198" t="n">
        <v>14</v>
      </c>
      <c r="AI3198" t="n">
        <v>11</v>
      </c>
      <c r="AN3198" t="inlineStr">
        <is>
          <t>WARREN</t>
        </is>
      </c>
      <c r="AO3198" t="inlineStr">
        <is>
          <t>WARREN CITY 1G</t>
        </is>
      </c>
      <c r="AP3198" t="inlineStr">
        <is>
          <t>78-P-ACL</t>
        </is>
      </c>
      <c r="AQ3198" t="n">
        <v>9</v>
      </c>
      <c r="AR3198" t="n">
        <v>64</v>
      </c>
      <c r="AS3198" t="n">
        <v>32</v>
      </c>
      <c r="AV3198" t="inlineStr">
        <is>
          <t>WARREN-WARD 1</t>
        </is>
      </c>
      <c r="AW3198">
        <f>COUNTA($BA$3198:$EE$3198)</f>
        <v/>
      </c>
      <c r="AX3198">
        <f>COUNTIF($BA$3198:$EE$3198,"D")</f>
        <v/>
      </c>
      <c r="AY3198">
        <f>COUNTIF($BA$3198:$EE$3198,"R")</f>
        <v/>
      </c>
      <c r="AZ3198">
        <f>IF(BL3198="D",1,0)+IF(BM3198="D",1,0)+IF(BR3198="D",1,0)+IF(BS3198="D",1,0)+IF(BU3198="D",1,0)+IF(CA3198="D",1,0)+IF(CB3198="D",1,0)+IF(CC3198="D",1,0)+IF(CD3198="D",1,0)+IF(CJ3198="D",1,0)+IF(CK3198="D",1,0)+IF(CO3198="D",1,0)+IF(CP3198="D",1,0)+IF(CQ3198="D",1,0)+IF(CU3198="D",1,0)+IF(CV3198="D",1,0)+IF(DB3198="D",1,0)+IF(DC3198="D",1,0)+IF(DH3198="D",1,0)+IF(DI3198="D",1,0)+IF(DM3198="D",1,0)+IF(DN3198="D",1,0)+IF(DO3198="D",1,0)+IF(DU3198="D",1,0)+IF(DX3198="D",1,0)</f>
        <v/>
      </c>
      <c r="BA3198">
        <f>IF(DH3198&lt;&gt;"",1,0)+IF(DI3198&lt;&gt;"",1,0)+IF(DK3198&lt;&gt;"",1,0)+IF(DM3198&lt;&gt;"",1,0)+IF(DN3198&lt;&gt;"",1,0)+IF(DO3198&lt;&gt;"",1,0)+IF(DQ3198&lt;&gt;"",1,0)+IF(DR3198&lt;&gt;"",1,0)+IF(DT3198&lt;&gt;"",1,0)+IF(DU3198&lt;&gt;"",1,0)+IF(DV3198&lt;&gt;"",1,0)+IF(DW3198&lt;&gt;"",1,0)+IF(DX3198&lt;&gt;"",1,0)+IF(DZ3198&lt;&gt;"",1,0)+IF(EA3198&lt;&gt;"",1,0)+IF(EB3198&lt;&gt;"",1,0)+IF(EE3198&lt;&gt;"",1,0)</f>
        <v/>
      </c>
      <c r="BB3198">
        <f>IF(AND(AV3198&gt;0, AW3198&gt;0),1,0)</f>
        <v/>
      </c>
      <c r="BC3198" t="inlineStr">
        <is>
          <t>X</t>
        </is>
      </c>
      <c r="BD3198" t="inlineStr">
        <is>
          <t>X</t>
        </is>
      </c>
      <c r="BE3198" t="inlineStr">
        <is>
          <t>X</t>
        </is>
      </c>
      <c r="BF3198" t="inlineStr">
        <is>
          <t>X</t>
        </is>
      </c>
      <c r="BG3198" t="inlineStr">
        <is>
          <t>X</t>
        </is>
      </c>
      <c r="BH3198" t="inlineStr">
        <is>
          <t>X</t>
        </is>
      </c>
      <c r="BI3198" t="inlineStr">
        <is>
          <t>X</t>
        </is>
      </c>
      <c r="BJ3198" t="inlineStr">
        <is>
          <t>X</t>
        </is>
      </c>
      <c r="BK3198" t="inlineStr">
        <is>
          <t>X</t>
        </is>
      </c>
      <c r="BL3198" t="inlineStr">
        <is>
          <t>X</t>
        </is>
      </c>
      <c r="BP3198" t="inlineStr">
        <is>
          <t>X</t>
        </is>
      </c>
      <c r="BR3198" t="inlineStr">
        <is>
          <t>X</t>
        </is>
      </c>
      <c r="BS3198" t="inlineStr">
        <is>
          <t>X</t>
        </is>
      </c>
      <c r="BV3198" t="inlineStr">
        <is>
          <t>X</t>
        </is>
      </c>
      <c r="BY3198" t="inlineStr">
        <is>
          <t>D</t>
        </is>
      </c>
      <c r="CA3198" t="inlineStr">
        <is>
          <t>X</t>
        </is>
      </c>
      <c r="CC3198" t="inlineStr">
        <is>
          <t>D</t>
        </is>
      </c>
      <c r="CG3198" t="inlineStr">
        <is>
          <t>X</t>
        </is>
      </c>
      <c r="CH3198" t="inlineStr">
        <is>
          <t>D</t>
        </is>
      </c>
      <c r="CK3198" t="inlineStr">
        <is>
          <t>X</t>
        </is>
      </c>
      <c r="CL3198" t="inlineStr">
        <is>
          <t>D</t>
        </is>
      </c>
      <c r="CN3198" t="inlineStr">
        <is>
          <t>X</t>
        </is>
      </c>
      <c r="CO3198" t="inlineStr">
        <is>
          <t>D</t>
        </is>
      </c>
      <c r="CP3198" t="inlineStr">
        <is>
          <t>X</t>
        </is>
      </c>
      <c r="CQ3198" t="inlineStr">
        <is>
          <t>D</t>
        </is>
      </c>
      <c r="CT3198" t="inlineStr">
        <is>
          <t>X</t>
        </is>
      </c>
      <c r="CU3198" t="inlineStr">
        <is>
          <t>D</t>
        </is>
      </c>
      <c r="CV3198" t="inlineStr">
        <is>
          <t>X</t>
        </is>
      </c>
      <c r="CW3198" t="inlineStr">
        <is>
          <t>D</t>
        </is>
      </c>
      <c r="CY3198" t="inlineStr">
        <is>
          <t>X</t>
        </is>
      </c>
      <c r="CZ3198" t="inlineStr">
        <is>
          <t>D</t>
        </is>
      </c>
      <c r="DC3198" t="inlineStr">
        <is>
          <t>X</t>
        </is>
      </c>
      <c r="DD3198" t="inlineStr">
        <is>
          <t>D</t>
        </is>
      </c>
      <c r="DF3198" t="inlineStr">
        <is>
          <t>X</t>
        </is>
      </c>
      <c r="DG3198" t="inlineStr">
        <is>
          <t>D</t>
        </is>
      </c>
      <c r="DI3198" t="inlineStr">
        <is>
          <t>X</t>
        </is>
      </c>
      <c r="DJ3198" t="inlineStr">
        <is>
          <t>D</t>
        </is>
      </c>
      <c r="DL3198" t="inlineStr">
        <is>
          <t>X</t>
        </is>
      </c>
      <c r="DM3198" t="inlineStr">
        <is>
          <t>D</t>
        </is>
      </c>
      <c r="DN3198" t="inlineStr">
        <is>
          <t>X</t>
        </is>
      </c>
      <c r="DO3198" t="inlineStr">
        <is>
          <t>D</t>
        </is>
      </c>
      <c r="DR3198" t="inlineStr">
        <is>
          <t>X</t>
        </is>
      </c>
      <c r="DS3198" t="inlineStr">
        <is>
          <t>D</t>
        </is>
      </c>
      <c r="DT3198" t="inlineStr">
        <is>
          <t>D</t>
        </is>
      </c>
      <c r="DU3198" t="inlineStr">
        <is>
          <t>X</t>
        </is>
      </c>
      <c r="DW3198" t="inlineStr">
        <is>
          <t>D</t>
        </is>
      </c>
      <c r="DX3198" t="inlineStr">
        <is>
          <t>X</t>
        </is>
      </c>
      <c r="EA3198" t="inlineStr">
        <is>
          <t>X</t>
        </is>
      </c>
      <c r="ED3198" t="inlineStr">
        <is>
          <t>D</t>
        </is>
      </c>
      <c r="EF3198" t="inlineStr">
        <is>
          <t>X</t>
        </is>
      </c>
    </row>
    <row r="3199">
      <c r="A3199" t="inlineStr">
        <is>
          <t>OH0015770568</t>
        </is>
      </c>
      <c r="B3199" t="n">
        <v>78</v>
      </c>
      <c r="C3199" t="n">
        <v>28781</v>
      </c>
      <c r="D3199" t="inlineStr">
        <is>
          <t>SEIPLE</t>
        </is>
      </c>
      <c r="E3199" t="inlineStr">
        <is>
          <t>JOANN</t>
        </is>
      </c>
      <c r="F3199">
        <f>CONCATENATE(D3199," ",LEFT(H3199,4),"T=",AU3199,"D=",AV3199,"R=",AW3199,"M=",AX3199,"L=",AY3199,"B=",AZ3199)</f>
        <v/>
      </c>
      <c r="I3199" t="inlineStr">
        <is>
          <t>1934-09-09</t>
        </is>
      </c>
      <c r="J3199" t="inlineStr">
        <is>
          <t>1958-09-24</t>
        </is>
      </c>
      <c r="K3199" t="inlineStr">
        <is>
          <t>ACTIVE</t>
        </is>
      </c>
      <c r="L3199" t="inlineStr">
        <is>
          <t>D</t>
        </is>
      </c>
      <c r="M3199">
        <f>RIGHT(L3199,LEN(L3199)-FIND(" ",L3199))</f>
        <v/>
      </c>
      <c r="N3199" t="inlineStr">
        <is>
          <t>2683 HEATHER LN NW</t>
        </is>
      </c>
      <c r="P3199" t="inlineStr">
        <is>
          <t>WARREN</t>
        </is>
      </c>
      <c r="Q3199" t="inlineStr">
        <is>
          <t>OH</t>
        </is>
      </c>
      <c r="R3199" t="n">
        <v>44485</v>
      </c>
      <c r="AD3199" t="inlineStr">
        <is>
          <t>TRUMBULL CAREER &amp; TECH CENTER</t>
        </is>
      </c>
      <c r="AE3199" t="inlineStr">
        <is>
          <t>WARREN CITY</t>
        </is>
      </c>
      <c r="AF3199" t="inlineStr">
        <is>
          <t>WARREN CITY SD</t>
        </is>
      </c>
      <c r="AH3199" t="n">
        <v>14</v>
      </c>
      <c r="AI3199" t="n">
        <v>11</v>
      </c>
      <c r="AN3199" t="inlineStr">
        <is>
          <t>WARREN</t>
        </is>
      </c>
      <c r="AO3199" t="inlineStr">
        <is>
          <t>WARREN CITY 1G</t>
        </is>
      </c>
      <c r="AP3199" t="inlineStr">
        <is>
          <t>78-P-ACL</t>
        </is>
      </c>
      <c r="AQ3199" t="n">
        <v>9</v>
      </c>
      <c r="AR3199" t="n">
        <v>64</v>
      </c>
      <c r="AS3199" t="n">
        <v>32</v>
      </c>
      <c r="AV3199" t="inlineStr">
        <is>
          <t>WARREN-WARD 1</t>
        </is>
      </c>
      <c r="AW3199">
        <f>COUNTA($BA$3199:$EE$3199)</f>
        <v/>
      </c>
      <c r="AX3199">
        <f>COUNTIF($BA$3199:$EE$3199,"D")</f>
        <v/>
      </c>
      <c r="AY3199">
        <f>COUNTIF($BA$3199:$EE$3199,"R")</f>
        <v/>
      </c>
      <c r="AZ3199">
        <f>IF(BL3199="D",1,0)+IF(BM3199="D",1,0)+IF(BR3199="D",1,0)+IF(BS3199="D",1,0)+IF(BU3199="D",1,0)+IF(CA3199="D",1,0)+IF(CB3199="D",1,0)+IF(CC3199="D",1,0)+IF(CD3199="D",1,0)+IF(CJ3199="D",1,0)+IF(CK3199="D",1,0)+IF(CO3199="D",1,0)+IF(CP3199="D",1,0)+IF(CQ3199="D",1,0)+IF(CU3199="D",1,0)+IF(CV3199="D",1,0)+IF(DB3199="D",1,0)+IF(DC3199="D",1,0)+IF(DH3199="D",1,0)+IF(DI3199="D",1,0)+IF(DM3199="D",1,0)+IF(DN3199="D",1,0)+IF(DO3199="D",1,0)+IF(DU3199="D",1,0)+IF(DX3199="D",1,0)</f>
        <v/>
      </c>
      <c r="BA3199">
        <f>IF(DH3199&lt;&gt;"",1,0)+IF(DI3199&lt;&gt;"",1,0)+IF(DK3199&lt;&gt;"",1,0)+IF(DM3199&lt;&gt;"",1,0)+IF(DN3199&lt;&gt;"",1,0)+IF(DO3199&lt;&gt;"",1,0)+IF(DQ3199&lt;&gt;"",1,0)+IF(DR3199&lt;&gt;"",1,0)+IF(DT3199&lt;&gt;"",1,0)+IF(DU3199&lt;&gt;"",1,0)+IF(DV3199&lt;&gt;"",1,0)+IF(DW3199&lt;&gt;"",1,0)+IF(DX3199&lt;&gt;"",1,0)+IF(DZ3199&lt;&gt;"",1,0)+IF(EA3199&lt;&gt;"",1,0)+IF(EB3199&lt;&gt;"",1,0)+IF(EE3199&lt;&gt;"",1,0)</f>
        <v/>
      </c>
      <c r="BB3199">
        <f>IF(AND(AV3199&gt;0, AW3199&gt;0),1,0)</f>
        <v/>
      </c>
      <c r="BC3199" t="inlineStr">
        <is>
          <t>X</t>
        </is>
      </c>
      <c r="BD3199" t="inlineStr">
        <is>
          <t>X</t>
        </is>
      </c>
      <c r="BE3199" t="inlineStr">
        <is>
          <t>X</t>
        </is>
      </c>
      <c r="BF3199" t="inlineStr">
        <is>
          <t>X</t>
        </is>
      </c>
      <c r="BH3199" t="inlineStr">
        <is>
          <t>X</t>
        </is>
      </c>
      <c r="BI3199" t="inlineStr">
        <is>
          <t>X</t>
        </is>
      </c>
      <c r="BJ3199" t="inlineStr">
        <is>
          <t>X</t>
        </is>
      </c>
      <c r="BK3199" t="inlineStr">
        <is>
          <t>X</t>
        </is>
      </c>
      <c r="BL3199" t="inlineStr">
        <is>
          <t>X</t>
        </is>
      </c>
      <c r="BP3199" t="inlineStr">
        <is>
          <t>X</t>
        </is>
      </c>
      <c r="BS3199" t="inlineStr">
        <is>
          <t>X</t>
        </is>
      </c>
      <c r="BY3199" t="inlineStr">
        <is>
          <t>D</t>
        </is>
      </c>
      <c r="CG3199" t="inlineStr">
        <is>
          <t>X</t>
        </is>
      </c>
      <c r="CK3199" t="inlineStr">
        <is>
          <t>X</t>
        </is>
      </c>
      <c r="CP3199" t="inlineStr">
        <is>
          <t>X</t>
        </is>
      </c>
      <c r="CV3199" t="inlineStr">
        <is>
          <t>X</t>
        </is>
      </c>
      <c r="CY3199" t="inlineStr">
        <is>
          <t>X</t>
        </is>
      </c>
      <c r="CZ3199" t="inlineStr">
        <is>
          <t>D</t>
        </is>
      </c>
      <c r="DC3199" t="inlineStr">
        <is>
          <t>X</t>
        </is>
      </c>
      <c r="DI3199" t="inlineStr">
        <is>
          <t>X</t>
        </is>
      </c>
      <c r="DL3199" t="inlineStr">
        <is>
          <t>X</t>
        </is>
      </c>
      <c r="DM3199" t="inlineStr">
        <is>
          <t>D</t>
        </is>
      </c>
      <c r="DN3199" t="inlineStr">
        <is>
          <t>X</t>
        </is>
      </c>
      <c r="DS3199" t="inlineStr">
        <is>
          <t>D</t>
        </is>
      </c>
      <c r="DU3199" t="inlineStr">
        <is>
          <t>X</t>
        </is>
      </c>
      <c r="DW3199" t="inlineStr">
        <is>
          <t>D</t>
        </is>
      </c>
      <c r="DX3199" t="inlineStr">
        <is>
          <t>X</t>
        </is>
      </c>
      <c r="EA3199" t="inlineStr">
        <is>
          <t>X</t>
        </is>
      </c>
      <c r="ED3199" t="inlineStr">
        <is>
          <t>D</t>
        </is>
      </c>
      <c r="EF3199" t="inlineStr">
        <is>
          <t>X</t>
        </is>
      </c>
    </row>
    <row r="3200">
      <c r="A3200" t="inlineStr">
        <is>
          <t>OH0015709412</t>
        </is>
      </c>
      <c r="B3200" t="n">
        <v>78</v>
      </c>
      <c r="C3200" t="n">
        <v>174928</v>
      </c>
      <c r="D3200" t="inlineStr">
        <is>
          <t>KLOC</t>
        </is>
      </c>
      <c r="E3200" t="inlineStr">
        <is>
          <t>LESLIE</t>
        </is>
      </c>
      <c r="F3200">
        <f>CONCATENATE(D3200," ",LEFT(H3200,4),"T=",AU3200,"D=",AV3200,"R=",AW3200,"M=",AX3200,"L=",AY3200,"B=",AZ3200)</f>
        <v/>
      </c>
      <c r="G3200" t="inlineStr">
        <is>
          <t>ANN</t>
        </is>
      </c>
      <c r="I3200" t="inlineStr">
        <is>
          <t>1955-08-07</t>
        </is>
      </c>
      <c r="J3200" t="inlineStr">
        <is>
          <t>1984-09-22</t>
        </is>
      </c>
      <c r="K3200" t="inlineStr">
        <is>
          <t>ACTIVE</t>
        </is>
      </c>
      <c r="L3200" t="inlineStr">
        <is>
          <t>R</t>
        </is>
      </c>
      <c r="M3200">
        <f>RIGHT(L3200,LEN(L3200)-FIND(" ",L3200))</f>
        <v/>
      </c>
      <c r="N3200" t="inlineStr">
        <is>
          <t>2762 HEATHER LN NW</t>
        </is>
      </c>
      <c r="P3200" t="inlineStr">
        <is>
          <t>WARREN</t>
        </is>
      </c>
      <c r="Q3200" t="inlineStr">
        <is>
          <t>OH</t>
        </is>
      </c>
      <c r="R3200" t="n">
        <v>44485</v>
      </c>
      <c r="AD3200" t="inlineStr">
        <is>
          <t>TRUMBULL CAREER &amp; TECH CENTER</t>
        </is>
      </c>
      <c r="AE3200" t="inlineStr">
        <is>
          <t>WARREN CITY</t>
        </is>
      </c>
      <c r="AF3200" t="inlineStr">
        <is>
          <t>WARREN CITY SD</t>
        </is>
      </c>
      <c r="AH3200" t="n">
        <v>14</v>
      </c>
      <c r="AI3200" t="n">
        <v>11</v>
      </c>
      <c r="AN3200" t="inlineStr">
        <is>
          <t>WARREN</t>
        </is>
      </c>
      <c r="AO3200" t="inlineStr">
        <is>
          <t>WARREN CITY 1G</t>
        </is>
      </c>
      <c r="AP3200" t="inlineStr">
        <is>
          <t>78-P-ACL</t>
        </is>
      </c>
      <c r="AQ3200" t="n">
        <v>9</v>
      </c>
      <c r="AR3200" t="n">
        <v>64</v>
      </c>
      <c r="AS3200" t="n">
        <v>32</v>
      </c>
      <c r="AV3200" t="inlineStr">
        <is>
          <t>WARREN-WARD 1</t>
        </is>
      </c>
      <c r="AW3200">
        <f>COUNTA($BA$3200:$EE$3200)</f>
        <v/>
      </c>
      <c r="AX3200">
        <f>COUNTIF($BA$3200:$EE$3200,"D")</f>
        <v/>
      </c>
      <c r="AY3200">
        <f>COUNTIF($BA$3200:$EE$3200,"R")</f>
        <v/>
      </c>
      <c r="AZ3200">
        <f>IF(BL3200="D",1,0)+IF(BM3200="D",1,0)+IF(BR3200="D",1,0)+IF(BS3200="D",1,0)+IF(BU3200="D",1,0)+IF(CA3200="D",1,0)+IF(CB3200="D",1,0)+IF(CC3200="D",1,0)+IF(CD3200="D",1,0)+IF(CJ3200="D",1,0)+IF(CK3200="D",1,0)+IF(CO3200="D",1,0)+IF(CP3200="D",1,0)+IF(CQ3200="D",1,0)+IF(CU3200="D",1,0)+IF(CV3200="D",1,0)+IF(DB3200="D",1,0)+IF(DC3200="D",1,0)+IF(DH3200="D",1,0)+IF(DI3200="D",1,0)+IF(DM3200="D",1,0)+IF(DN3200="D",1,0)+IF(DO3200="D",1,0)+IF(DU3200="D",1,0)+IF(DX3200="D",1,0)</f>
        <v/>
      </c>
      <c r="BA3200">
        <f>IF(DH3200&lt;&gt;"",1,0)+IF(DI3200&lt;&gt;"",1,0)+IF(DK3200&lt;&gt;"",1,0)+IF(DM3200&lt;&gt;"",1,0)+IF(DN3200&lt;&gt;"",1,0)+IF(DO3200&lt;&gt;"",1,0)+IF(DQ3200&lt;&gt;"",1,0)+IF(DR3200&lt;&gt;"",1,0)+IF(DT3200&lt;&gt;"",1,0)+IF(DU3200&lt;&gt;"",1,0)+IF(DV3200&lt;&gt;"",1,0)+IF(DW3200&lt;&gt;"",1,0)+IF(DX3200&lt;&gt;"",1,0)+IF(DZ3200&lt;&gt;"",1,0)+IF(EA3200&lt;&gt;"",1,0)+IF(EB3200&lt;&gt;"",1,0)+IF(EE3200&lt;&gt;"",1,0)</f>
        <v/>
      </c>
      <c r="BB3200">
        <f>IF(AND(AV3200&gt;0, AW3200&gt;0),1,0)</f>
        <v/>
      </c>
      <c r="BD3200" t="inlineStr">
        <is>
          <t>X</t>
        </is>
      </c>
      <c r="BE3200" t="inlineStr">
        <is>
          <t>X</t>
        </is>
      </c>
      <c r="BH3200" t="inlineStr">
        <is>
          <t>X</t>
        </is>
      </c>
      <c r="BJ3200" t="inlineStr">
        <is>
          <t>X</t>
        </is>
      </c>
      <c r="BL3200" t="inlineStr">
        <is>
          <t>X</t>
        </is>
      </c>
      <c r="BS3200" t="inlineStr">
        <is>
          <t>X</t>
        </is>
      </c>
      <c r="CA3200" t="inlineStr">
        <is>
          <t>X</t>
        </is>
      </c>
      <c r="CK3200" t="inlineStr">
        <is>
          <t>X</t>
        </is>
      </c>
      <c r="CN3200" t="inlineStr">
        <is>
          <t>X</t>
        </is>
      </c>
      <c r="CO3200" t="inlineStr">
        <is>
          <t>R</t>
        </is>
      </c>
      <c r="CP3200" t="inlineStr">
        <is>
          <t>X</t>
        </is>
      </c>
      <c r="CV3200" t="inlineStr">
        <is>
          <t>X</t>
        </is>
      </c>
      <c r="CY3200" t="inlineStr">
        <is>
          <t>X</t>
        </is>
      </c>
      <c r="CZ3200" t="inlineStr">
        <is>
          <t>R</t>
        </is>
      </c>
      <c r="DC3200" t="inlineStr">
        <is>
          <t>X</t>
        </is>
      </c>
      <c r="DF3200" t="inlineStr">
        <is>
          <t>X</t>
        </is>
      </c>
      <c r="DI3200" t="inlineStr">
        <is>
          <t>X</t>
        </is>
      </c>
      <c r="DL3200" t="inlineStr">
        <is>
          <t>X</t>
        </is>
      </c>
      <c r="DM3200" t="inlineStr">
        <is>
          <t>R</t>
        </is>
      </c>
      <c r="DN3200" t="inlineStr">
        <is>
          <t>X</t>
        </is>
      </c>
      <c r="DR3200" t="inlineStr">
        <is>
          <t>X</t>
        </is>
      </c>
      <c r="DS3200" t="inlineStr">
        <is>
          <t>R</t>
        </is>
      </c>
      <c r="DU3200" t="inlineStr">
        <is>
          <t>X</t>
        </is>
      </c>
      <c r="DX3200" t="inlineStr">
        <is>
          <t>X</t>
        </is>
      </c>
      <c r="EA3200" t="inlineStr">
        <is>
          <t>X</t>
        </is>
      </c>
      <c r="ED3200" t="inlineStr">
        <is>
          <t>R</t>
        </is>
      </c>
      <c r="EF3200" t="inlineStr">
        <is>
          <t>X</t>
        </is>
      </c>
    </row>
    <row r="3201">
      <c r="A3201" t="inlineStr">
        <is>
          <t>OH0015749925</t>
        </is>
      </c>
      <c r="B3201" t="n">
        <v>78</v>
      </c>
      <c r="C3201" t="n">
        <v>236515</v>
      </c>
      <c r="D3201" t="inlineStr">
        <is>
          <t>GRAY</t>
        </is>
      </c>
      <c r="E3201" t="inlineStr">
        <is>
          <t>JOHN</t>
        </is>
      </c>
      <c r="F3201">
        <f>CONCATENATE(D3201," ",LEFT(H3201,4),"T=",AU3201,"D=",AV3201,"R=",AW3201,"M=",AX3201,"L=",AY3201,"B=",AZ3201)</f>
        <v/>
      </c>
      <c r="G3201" t="inlineStr">
        <is>
          <t>M</t>
        </is>
      </c>
      <c r="I3201" t="inlineStr">
        <is>
          <t>1944-11-05</t>
        </is>
      </c>
      <c r="J3201" t="inlineStr">
        <is>
          <t>1992-05-04</t>
        </is>
      </c>
      <c r="K3201" t="inlineStr">
        <is>
          <t>ACTIVE</t>
        </is>
      </c>
      <c r="L3201" t="inlineStr">
        <is>
          <t>D</t>
        </is>
      </c>
      <c r="M3201">
        <f>RIGHT(L3201,LEN(L3201)-FIND(" ",L3201))</f>
        <v/>
      </c>
      <c r="N3201" t="inlineStr">
        <is>
          <t>2777 HEATHER LN NW</t>
        </is>
      </c>
      <c r="P3201" t="inlineStr">
        <is>
          <t>WARREN</t>
        </is>
      </c>
      <c r="Q3201" t="inlineStr">
        <is>
          <t>OH</t>
        </is>
      </c>
      <c r="R3201" t="n">
        <v>44485</v>
      </c>
      <c r="AD3201" t="inlineStr">
        <is>
          <t>TRUMBULL CAREER &amp; TECH CENTER</t>
        </is>
      </c>
      <c r="AE3201" t="inlineStr">
        <is>
          <t>WARREN CITY</t>
        </is>
      </c>
      <c r="AF3201" t="inlineStr">
        <is>
          <t>WARREN CITY SD</t>
        </is>
      </c>
      <c r="AH3201" t="n">
        <v>14</v>
      </c>
      <c r="AI3201" t="n">
        <v>11</v>
      </c>
      <c r="AN3201" t="inlineStr">
        <is>
          <t>WARREN</t>
        </is>
      </c>
      <c r="AO3201" t="inlineStr">
        <is>
          <t>WARREN CITY 1G</t>
        </is>
      </c>
      <c r="AP3201" t="inlineStr">
        <is>
          <t>78-P-ACL</t>
        </is>
      </c>
      <c r="AQ3201" t="n">
        <v>9</v>
      </c>
      <c r="AR3201" t="n">
        <v>64</v>
      </c>
      <c r="AS3201" t="n">
        <v>32</v>
      </c>
      <c r="AV3201" t="inlineStr">
        <is>
          <t>WARREN-WARD 1</t>
        </is>
      </c>
      <c r="AW3201">
        <f>COUNTA($BA$3201:$EE$3201)</f>
        <v/>
      </c>
      <c r="AX3201">
        <f>COUNTIF($BA$3201:$EE$3201,"D")</f>
        <v/>
      </c>
      <c r="AY3201">
        <f>COUNTIF($BA$3201:$EE$3201,"R")</f>
        <v/>
      </c>
      <c r="AZ3201">
        <f>IF(BL3201="D",1,0)+IF(BM3201="D",1,0)+IF(BR3201="D",1,0)+IF(BS3201="D",1,0)+IF(BU3201="D",1,0)+IF(CA3201="D",1,0)+IF(CB3201="D",1,0)+IF(CC3201="D",1,0)+IF(CD3201="D",1,0)+IF(CJ3201="D",1,0)+IF(CK3201="D",1,0)+IF(CO3201="D",1,0)+IF(CP3201="D",1,0)+IF(CQ3201="D",1,0)+IF(CU3201="D",1,0)+IF(CV3201="D",1,0)+IF(DB3201="D",1,0)+IF(DC3201="D",1,0)+IF(DH3201="D",1,0)+IF(DI3201="D",1,0)+IF(DM3201="D",1,0)+IF(DN3201="D",1,0)+IF(DO3201="D",1,0)+IF(DU3201="D",1,0)+IF(DX3201="D",1,0)</f>
        <v/>
      </c>
      <c r="BA3201">
        <f>IF(DH3201&lt;&gt;"",1,0)+IF(DI3201&lt;&gt;"",1,0)+IF(DK3201&lt;&gt;"",1,0)+IF(DM3201&lt;&gt;"",1,0)+IF(DN3201&lt;&gt;"",1,0)+IF(DO3201&lt;&gt;"",1,0)+IF(DQ3201&lt;&gt;"",1,0)+IF(DR3201&lt;&gt;"",1,0)+IF(DT3201&lt;&gt;"",1,0)+IF(DU3201&lt;&gt;"",1,0)+IF(DV3201&lt;&gt;"",1,0)+IF(DW3201&lt;&gt;"",1,0)+IF(DX3201&lt;&gt;"",1,0)+IF(DZ3201&lt;&gt;"",1,0)+IF(EA3201&lt;&gt;"",1,0)+IF(EB3201&lt;&gt;"",1,0)+IF(EE3201&lt;&gt;"",1,0)</f>
        <v/>
      </c>
      <c r="BB3201">
        <f>IF(AND(AV3201&gt;0, AW3201&gt;0),1,0)</f>
        <v/>
      </c>
      <c r="BC3201" t="inlineStr">
        <is>
          <t>X</t>
        </is>
      </c>
      <c r="BD3201" t="inlineStr">
        <is>
          <t>X</t>
        </is>
      </c>
      <c r="BE3201" t="inlineStr">
        <is>
          <t>X</t>
        </is>
      </c>
      <c r="BF3201" t="inlineStr">
        <is>
          <t>X</t>
        </is>
      </c>
      <c r="BG3201" t="inlineStr">
        <is>
          <t>X</t>
        </is>
      </c>
      <c r="BH3201" t="inlineStr">
        <is>
          <t>X</t>
        </is>
      </c>
      <c r="BI3201" t="inlineStr">
        <is>
          <t>X</t>
        </is>
      </c>
      <c r="BJ3201" t="inlineStr">
        <is>
          <t>X</t>
        </is>
      </c>
      <c r="BK3201" t="inlineStr">
        <is>
          <t>X</t>
        </is>
      </c>
      <c r="BL3201" t="inlineStr">
        <is>
          <t>X</t>
        </is>
      </c>
      <c r="BS3201" t="inlineStr">
        <is>
          <t>X</t>
        </is>
      </c>
      <c r="BY3201" t="inlineStr">
        <is>
          <t>D</t>
        </is>
      </c>
      <c r="CA3201" t="inlineStr">
        <is>
          <t>X</t>
        </is>
      </c>
      <c r="CG3201" t="inlineStr">
        <is>
          <t>X</t>
        </is>
      </c>
      <c r="CH3201" t="inlineStr">
        <is>
          <t>D</t>
        </is>
      </c>
      <c r="CK3201" t="inlineStr">
        <is>
          <t>X</t>
        </is>
      </c>
      <c r="CL3201" t="inlineStr">
        <is>
          <t>D</t>
        </is>
      </c>
      <c r="CN3201" t="inlineStr">
        <is>
          <t>X</t>
        </is>
      </c>
      <c r="CO3201" t="inlineStr">
        <is>
          <t>D</t>
        </is>
      </c>
      <c r="CP3201" t="inlineStr">
        <is>
          <t>X</t>
        </is>
      </c>
      <c r="CQ3201" t="inlineStr">
        <is>
          <t>D</t>
        </is>
      </c>
      <c r="CV3201" t="inlineStr">
        <is>
          <t>X</t>
        </is>
      </c>
      <c r="CW3201" t="inlineStr">
        <is>
          <t>D</t>
        </is>
      </c>
      <c r="CY3201" t="inlineStr">
        <is>
          <t>X</t>
        </is>
      </c>
      <c r="CZ3201" t="inlineStr">
        <is>
          <t>D</t>
        </is>
      </c>
      <c r="DC3201" t="inlineStr">
        <is>
          <t>X</t>
        </is>
      </c>
      <c r="DD3201" t="inlineStr">
        <is>
          <t>D</t>
        </is>
      </c>
      <c r="DF3201" t="inlineStr">
        <is>
          <t>X</t>
        </is>
      </c>
      <c r="DG3201" t="inlineStr">
        <is>
          <t>D</t>
        </is>
      </c>
      <c r="DI3201" t="inlineStr">
        <is>
          <t>X</t>
        </is>
      </c>
      <c r="DJ3201" t="inlineStr">
        <is>
          <t>D</t>
        </is>
      </c>
      <c r="DL3201" t="inlineStr">
        <is>
          <t>X</t>
        </is>
      </c>
      <c r="DM3201" t="inlineStr">
        <is>
          <t>D</t>
        </is>
      </c>
      <c r="DN3201" t="inlineStr">
        <is>
          <t>X</t>
        </is>
      </c>
      <c r="DR3201" t="inlineStr">
        <is>
          <t>X</t>
        </is>
      </c>
      <c r="DS3201" t="inlineStr">
        <is>
          <t>D</t>
        </is>
      </c>
      <c r="DT3201" t="inlineStr">
        <is>
          <t>D</t>
        </is>
      </c>
      <c r="DU3201" t="inlineStr">
        <is>
          <t>X</t>
        </is>
      </c>
      <c r="DW3201" t="inlineStr">
        <is>
          <t>D</t>
        </is>
      </c>
      <c r="DX3201" t="inlineStr">
        <is>
          <t>X</t>
        </is>
      </c>
      <c r="EA3201" t="inlineStr">
        <is>
          <t>X</t>
        </is>
      </c>
      <c r="ED3201" t="inlineStr">
        <is>
          <t>D</t>
        </is>
      </c>
      <c r="EF3201" t="inlineStr">
        <is>
          <t>X</t>
        </is>
      </c>
    </row>
    <row r="3202">
      <c r="A3202" t="inlineStr">
        <is>
          <t>OH0015748086</t>
        </is>
      </c>
      <c r="B3202" t="n">
        <v>78</v>
      </c>
      <c r="C3202" t="n">
        <v>295373</v>
      </c>
      <c r="D3202" t="inlineStr">
        <is>
          <t>STEPHENS</t>
        </is>
      </c>
      <c r="E3202" t="inlineStr">
        <is>
          <t>JESSICA</t>
        </is>
      </c>
      <c r="F3202">
        <f>CONCATENATE(D3202," ",LEFT(H3202,4),"T=",AU3202,"D=",AV3202,"R=",AW3202,"M=",AX3202,"L=",AY3202,"B=",AZ3202)</f>
        <v/>
      </c>
      <c r="G3202" t="inlineStr">
        <is>
          <t>L</t>
        </is>
      </c>
      <c r="I3202" t="inlineStr">
        <is>
          <t>1981-01-15</t>
        </is>
      </c>
      <c r="J3202" t="inlineStr">
        <is>
          <t>2017-02-21</t>
        </is>
      </c>
      <c r="K3202" t="inlineStr">
        <is>
          <t>CONFIRMATION</t>
        </is>
      </c>
      <c r="M3202">
        <f>RIGHT(L3202,LEN(L3202)-FIND(" ",L3202))</f>
        <v/>
      </c>
      <c r="N3202" t="inlineStr">
        <is>
          <t>1787 LEXINGTON AVE NW</t>
        </is>
      </c>
      <c r="P3202" t="inlineStr">
        <is>
          <t>WARREN</t>
        </is>
      </c>
      <c r="Q3202" t="inlineStr">
        <is>
          <t>OH</t>
        </is>
      </c>
      <c r="R3202" t="n">
        <v>44485</v>
      </c>
      <c r="AD3202" t="inlineStr">
        <is>
          <t>TRUMBULL CAREER &amp; TECH CENTER</t>
        </is>
      </c>
      <c r="AE3202" t="inlineStr">
        <is>
          <t>WARREN CITY</t>
        </is>
      </c>
      <c r="AF3202" t="inlineStr">
        <is>
          <t>WARREN CITY SD</t>
        </is>
      </c>
      <c r="AH3202" t="n">
        <v>14</v>
      </c>
      <c r="AI3202" t="n">
        <v>11</v>
      </c>
      <c r="AN3202" t="inlineStr">
        <is>
          <t>WARREN</t>
        </is>
      </c>
      <c r="AO3202" t="inlineStr">
        <is>
          <t>WARREN CITY 1G</t>
        </is>
      </c>
      <c r="AP3202" t="inlineStr">
        <is>
          <t>78-P-ACL</t>
        </is>
      </c>
      <c r="AQ3202" t="n">
        <v>9</v>
      </c>
      <c r="AR3202" t="n">
        <v>64</v>
      </c>
      <c r="AS3202" t="n">
        <v>32</v>
      </c>
      <c r="AV3202" t="inlineStr">
        <is>
          <t>WARREN-WARD 1</t>
        </is>
      </c>
      <c r="AW3202">
        <f>COUNTA($BA$3202:$EE$3202)</f>
        <v/>
      </c>
      <c r="AX3202">
        <f>COUNTIF($BA$3202:$EE$3202,"D")</f>
        <v/>
      </c>
      <c r="AY3202">
        <f>COUNTIF($BA$3202:$EE$3202,"R")</f>
        <v/>
      </c>
      <c r="AZ3202">
        <f>IF(BL3202="D",1,0)+IF(BM3202="D",1,0)+IF(BR3202="D",1,0)+IF(BS3202="D",1,0)+IF(BU3202="D",1,0)+IF(CA3202="D",1,0)+IF(CB3202="D",1,0)+IF(CC3202="D",1,0)+IF(CD3202="D",1,0)+IF(CJ3202="D",1,0)+IF(CK3202="D",1,0)+IF(CO3202="D",1,0)+IF(CP3202="D",1,0)+IF(CQ3202="D",1,0)+IF(CU3202="D",1,0)+IF(CV3202="D",1,0)+IF(DB3202="D",1,0)+IF(DC3202="D",1,0)+IF(DH3202="D",1,0)+IF(DI3202="D",1,0)+IF(DM3202="D",1,0)+IF(DN3202="D",1,0)+IF(DO3202="D",1,0)+IF(DU3202="D",1,0)+IF(DX3202="D",1,0)</f>
        <v/>
      </c>
      <c r="BA3202">
        <f>IF(DH3202&lt;&gt;"",1,0)+IF(DI3202&lt;&gt;"",1,0)+IF(DK3202&lt;&gt;"",1,0)+IF(DM3202&lt;&gt;"",1,0)+IF(DN3202&lt;&gt;"",1,0)+IF(DO3202&lt;&gt;"",1,0)+IF(DQ3202&lt;&gt;"",1,0)+IF(DR3202&lt;&gt;"",1,0)+IF(DT3202&lt;&gt;"",1,0)+IF(DU3202&lt;&gt;"",1,0)+IF(DV3202&lt;&gt;"",1,0)+IF(DW3202&lt;&gt;"",1,0)+IF(DX3202&lt;&gt;"",1,0)+IF(DZ3202&lt;&gt;"",1,0)+IF(EA3202&lt;&gt;"",1,0)+IF(EB3202&lt;&gt;"",1,0)+IF(EE3202&lt;&gt;"",1,0)</f>
        <v/>
      </c>
      <c r="BB3202">
        <f>IF(AND(AV3202&gt;0, AW3202&gt;0),1,0)</f>
        <v/>
      </c>
      <c r="BL3202" t="inlineStr">
        <is>
          <t>X</t>
        </is>
      </c>
      <c r="BY3202" t="inlineStr">
        <is>
          <t>D</t>
        </is>
      </c>
      <c r="CA3202" t="inlineStr">
        <is>
          <t>X</t>
        </is>
      </c>
      <c r="CP3202" t="inlineStr">
        <is>
          <t>X</t>
        </is>
      </c>
      <c r="DN3202" t="inlineStr">
        <is>
          <t>X</t>
        </is>
      </c>
    </row>
    <row r="3203">
      <c r="A3203" t="inlineStr">
        <is>
          <t>OH0027839426</t>
        </is>
      </c>
      <c r="B3203" t="n">
        <v>78</v>
      </c>
      <c r="C3203" t="n">
        <v>492759</v>
      </c>
      <c r="D3203" t="inlineStr">
        <is>
          <t>FUNT</t>
        </is>
      </c>
      <c r="E3203" t="inlineStr">
        <is>
          <t>LINDSEY</t>
        </is>
      </c>
      <c r="F3203">
        <f>CONCATENATE(D3203," ",LEFT(H3203,4),"T=",AU3203,"D=",AV3203,"R=",AW3203,"M=",AX3203,"L=",AY3203,"B=",AZ3203)</f>
        <v/>
      </c>
      <c r="G3203" t="inlineStr">
        <is>
          <t>DAWN</t>
        </is>
      </c>
      <c r="I3203" t="inlineStr">
        <is>
          <t>1983-12-10</t>
        </is>
      </c>
      <c r="J3203" t="inlineStr">
        <is>
          <t>2024-11-05</t>
        </is>
      </c>
      <c r="K3203" t="inlineStr">
        <is>
          <t>ACTIVE</t>
        </is>
      </c>
      <c r="M3203">
        <f>RIGHT(L3203,LEN(L3203)-FIND(" ",L3203))</f>
        <v/>
      </c>
      <c r="N3203" t="inlineStr">
        <is>
          <t>2832 HEATHER LN NW</t>
        </is>
      </c>
      <c r="P3203" t="inlineStr">
        <is>
          <t>WARREN</t>
        </is>
      </c>
      <c r="Q3203" t="inlineStr">
        <is>
          <t>OH</t>
        </is>
      </c>
      <c r="R3203" t="n">
        <v>44485</v>
      </c>
      <c r="AD3203" t="inlineStr">
        <is>
          <t>TRUMBULL CAREER &amp; TECH CENTER</t>
        </is>
      </c>
      <c r="AE3203" t="inlineStr">
        <is>
          <t>WARREN CITY</t>
        </is>
      </c>
      <c r="AF3203" t="inlineStr">
        <is>
          <t>WARREN CITY SD</t>
        </is>
      </c>
      <c r="AH3203" t="n">
        <v>14</v>
      </c>
      <c r="AI3203" t="n">
        <v>11</v>
      </c>
      <c r="AN3203" t="inlineStr">
        <is>
          <t>WARREN</t>
        </is>
      </c>
      <c r="AO3203" t="inlineStr">
        <is>
          <t>WARREN CITY 1G</t>
        </is>
      </c>
      <c r="AP3203" t="inlineStr">
        <is>
          <t>78-P-ACL</t>
        </is>
      </c>
      <c r="AQ3203" t="n">
        <v>9</v>
      </c>
      <c r="AR3203" t="n">
        <v>64</v>
      </c>
      <c r="AS3203" t="n">
        <v>32</v>
      </c>
      <c r="AV3203" t="inlineStr">
        <is>
          <t>WARREN-WARD 1</t>
        </is>
      </c>
      <c r="AW3203">
        <f>COUNTA($BA$3203:$EE$3203)</f>
        <v/>
      </c>
      <c r="AX3203">
        <f>COUNTIF($BA$3203:$EE$3203,"D")</f>
        <v/>
      </c>
      <c r="AY3203">
        <f>COUNTIF($BA$3203:$EE$3203,"R")</f>
        <v/>
      </c>
      <c r="AZ3203">
        <f>IF(BL3203="D",1,0)+IF(BM3203="D",1,0)+IF(BR3203="D",1,0)+IF(BS3203="D",1,0)+IF(BU3203="D",1,0)+IF(CA3203="D",1,0)+IF(CB3203="D",1,0)+IF(CC3203="D",1,0)+IF(CD3203="D",1,0)+IF(CJ3203="D",1,0)+IF(CK3203="D",1,0)+IF(CO3203="D",1,0)+IF(CP3203="D",1,0)+IF(CQ3203="D",1,0)+IF(CU3203="D",1,0)+IF(CV3203="D",1,0)+IF(DB3203="D",1,0)+IF(DC3203="D",1,0)+IF(DH3203="D",1,0)+IF(DI3203="D",1,0)+IF(DM3203="D",1,0)+IF(DN3203="D",1,0)+IF(DO3203="D",1,0)+IF(DU3203="D",1,0)+IF(DX3203="D",1,0)</f>
        <v/>
      </c>
      <c r="BA3203">
        <f>IF(DH3203&lt;&gt;"",1,0)+IF(DI3203&lt;&gt;"",1,0)+IF(DK3203&lt;&gt;"",1,0)+IF(DM3203&lt;&gt;"",1,0)+IF(DN3203&lt;&gt;"",1,0)+IF(DO3203&lt;&gt;"",1,0)+IF(DQ3203&lt;&gt;"",1,0)+IF(DR3203&lt;&gt;"",1,0)+IF(DT3203&lt;&gt;"",1,0)+IF(DU3203&lt;&gt;"",1,0)+IF(DV3203&lt;&gt;"",1,0)+IF(DW3203&lt;&gt;"",1,0)+IF(DX3203&lt;&gt;"",1,0)+IF(DZ3203&lt;&gt;"",1,0)+IF(EA3203&lt;&gt;"",1,0)+IF(EB3203&lt;&gt;"",1,0)+IF(EE3203&lt;&gt;"",1,0)</f>
        <v/>
      </c>
      <c r="BB3203">
        <f>IF(AND(AV3203&gt;0, AW3203&gt;0),1,0)</f>
        <v/>
      </c>
    </row>
    <row r="3204">
      <c r="A3204" t="inlineStr">
        <is>
          <t>OH0015705768</t>
        </is>
      </c>
      <c r="B3204" t="n">
        <v>78</v>
      </c>
      <c r="C3204" t="n">
        <v>296692</v>
      </c>
      <c r="D3204" t="inlineStr">
        <is>
          <t>HOWARD</t>
        </is>
      </c>
      <c r="E3204" t="inlineStr">
        <is>
          <t>MIRANDA</t>
        </is>
      </c>
      <c r="F3204">
        <f>CONCATENATE(D3204," ",LEFT(H3204,4),"T=",AU3204,"D=",AV3204,"R=",AW3204,"M=",AX3204,"L=",AY3204,"B=",AZ3204)</f>
        <v/>
      </c>
      <c r="I3204" t="inlineStr">
        <is>
          <t>1982-08-03</t>
        </is>
      </c>
      <c r="J3204" t="inlineStr">
        <is>
          <t>2008-04-15</t>
        </is>
      </c>
      <c r="K3204" t="inlineStr">
        <is>
          <t>ACTIVE</t>
        </is>
      </c>
      <c r="L3204" t="inlineStr">
        <is>
          <t>R</t>
        </is>
      </c>
      <c r="M3204">
        <f>RIGHT(L3204,LEN(L3204)-FIND(" ",L3204))</f>
        <v/>
      </c>
      <c r="N3204" t="inlineStr">
        <is>
          <t>2749 HEATHER LN NW</t>
        </is>
      </c>
      <c r="P3204" t="inlineStr">
        <is>
          <t>WARREN</t>
        </is>
      </c>
      <c r="Q3204" t="inlineStr">
        <is>
          <t>OH</t>
        </is>
      </c>
      <c r="R3204" t="n">
        <v>44485</v>
      </c>
      <c r="AD3204" t="inlineStr">
        <is>
          <t>TRUMBULL CAREER &amp; TECH CENTER</t>
        </is>
      </c>
      <c r="AE3204" t="inlineStr">
        <is>
          <t>WARREN CITY</t>
        </is>
      </c>
      <c r="AF3204" t="inlineStr">
        <is>
          <t>WARREN CITY SD</t>
        </is>
      </c>
      <c r="AH3204" t="n">
        <v>14</v>
      </c>
      <c r="AI3204" t="n">
        <v>11</v>
      </c>
      <c r="AN3204" t="inlineStr">
        <is>
          <t>WARREN</t>
        </is>
      </c>
      <c r="AO3204" t="inlineStr">
        <is>
          <t>WARREN CITY 1G</t>
        </is>
      </c>
      <c r="AP3204" t="inlineStr">
        <is>
          <t>78-P-ACL</t>
        </is>
      </c>
      <c r="AQ3204" t="n">
        <v>9</v>
      </c>
      <c r="AR3204" t="n">
        <v>64</v>
      </c>
      <c r="AS3204" t="n">
        <v>32</v>
      </c>
      <c r="AV3204" t="inlineStr">
        <is>
          <t>WARREN-WARD 1</t>
        </is>
      </c>
      <c r="AW3204">
        <f>COUNTA($BA$3204:$EE$3204)</f>
        <v/>
      </c>
      <c r="AX3204">
        <f>COUNTIF($BA$3204:$EE$3204,"D")</f>
        <v/>
      </c>
      <c r="AY3204">
        <f>COUNTIF($BA$3204:$EE$3204,"R")</f>
        <v/>
      </c>
      <c r="AZ3204">
        <f>IF(BL3204="D",1,0)+IF(BM3204="D",1,0)+IF(BR3204="D",1,0)+IF(BS3204="D",1,0)+IF(BU3204="D",1,0)+IF(CA3204="D",1,0)+IF(CB3204="D",1,0)+IF(CC3204="D",1,0)+IF(CD3204="D",1,0)+IF(CJ3204="D",1,0)+IF(CK3204="D",1,0)+IF(CO3204="D",1,0)+IF(CP3204="D",1,0)+IF(CQ3204="D",1,0)+IF(CU3204="D",1,0)+IF(CV3204="D",1,0)+IF(DB3204="D",1,0)+IF(DC3204="D",1,0)+IF(DH3204="D",1,0)+IF(DI3204="D",1,0)+IF(DM3204="D",1,0)+IF(DN3204="D",1,0)+IF(DO3204="D",1,0)+IF(DU3204="D",1,0)+IF(DX3204="D",1,0)</f>
        <v/>
      </c>
      <c r="BA3204">
        <f>IF(DH3204&lt;&gt;"",1,0)+IF(DI3204&lt;&gt;"",1,0)+IF(DK3204&lt;&gt;"",1,0)+IF(DM3204&lt;&gt;"",1,0)+IF(DN3204&lt;&gt;"",1,0)+IF(DO3204&lt;&gt;"",1,0)+IF(DQ3204&lt;&gt;"",1,0)+IF(DR3204&lt;&gt;"",1,0)+IF(DT3204&lt;&gt;"",1,0)+IF(DU3204&lt;&gt;"",1,0)+IF(DV3204&lt;&gt;"",1,0)+IF(DW3204&lt;&gt;"",1,0)+IF(DX3204&lt;&gt;"",1,0)+IF(DZ3204&lt;&gt;"",1,0)+IF(EA3204&lt;&gt;"",1,0)+IF(EB3204&lt;&gt;"",1,0)+IF(EE3204&lt;&gt;"",1,0)</f>
        <v/>
      </c>
      <c r="BB3204">
        <f>IF(AND(AV3204&gt;0, AW3204&gt;0),1,0)</f>
        <v/>
      </c>
      <c r="BD3204" t="inlineStr">
        <is>
          <t>X</t>
        </is>
      </c>
      <c r="BJ3204" t="inlineStr">
        <is>
          <t>X</t>
        </is>
      </c>
      <c r="BL3204" t="inlineStr">
        <is>
          <t>X</t>
        </is>
      </c>
      <c r="BP3204" t="inlineStr">
        <is>
          <t>X</t>
        </is>
      </c>
      <c r="BS3204" t="inlineStr">
        <is>
          <t>X</t>
        </is>
      </c>
      <c r="BY3204" t="inlineStr">
        <is>
          <t>D</t>
        </is>
      </c>
      <c r="CA3204" t="inlineStr">
        <is>
          <t>X</t>
        </is>
      </c>
      <c r="CG3204" t="inlineStr">
        <is>
          <t>X</t>
        </is>
      </c>
      <c r="CK3204" t="inlineStr">
        <is>
          <t>X</t>
        </is>
      </c>
      <c r="CL3204" t="inlineStr">
        <is>
          <t>D</t>
        </is>
      </c>
      <c r="CP3204" t="inlineStr">
        <is>
          <t>X</t>
        </is>
      </c>
      <c r="CQ3204" t="inlineStr">
        <is>
          <t>D</t>
        </is>
      </c>
      <c r="CV3204" t="inlineStr">
        <is>
          <t>X</t>
        </is>
      </c>
      <c r="CY3204" t="inlineStr">
        <is>
          <t>X</t>
        </is>
      </c>
      <c r="DC3204" t="inlineStr">
        <is>
          <t>X</t>
        </is>
      </c>
      <c r="DF3204" t="inlineStr">
        <is>
          <t>X</t>
        </is>
      </c>
      <c r="DI3204" t="inlineStr">
        <is>
          <t>X</t>
        </is>
      </c>
      <c r="DN3204" t="inlineStr">
        <is>
          <t>X</t>
        </is>
      </c>
      <c r="DR3204" t="inlineStr">
        <is>
          <t>X</t>
        </is>
      </c>
      <c r="DS3204" t="inlineStr">
        <is>
          <t>R</t>
        </is>
      </c>
      <c r="DW3204" t="inlineStr">
        <is>
          <t>X</t>
        </is>
      </c>
      <c r="DX3204" t="inlineStr">
        <is>
          <t>X</t>
        </is>
      </c>
      <c r="EA3204" t="inlineStr">
        <is>
          <t>X</t>
        </is>
      </c>
      <c r="EF3204" t="inlineStr">
        <is>
          <t>X</t>
        </is>
      </c>
    </row>
    <row r="3205">
      <c r="A3205" t="inlineStr">
        <is>
          <t>OH0025535382</t>
        </is>
      </c>
      <c r="B3205" t="n">
        <v>78</v>
      </c>
      <c r="C3205" t="n">
        <v>445326</v>
      </c>
      <c r="D3205" t="inlineStr">
        <is>
          <t>MINES</t>
        </is>
      </c>
      <c r="E3205" t="inlineStr">
        <is>
          <t>CLARA</t>
        </is>
      </c>
      <c r="F3205">
        <f>CONCATENATE(D3205," ",LEFT(H3205,4),"T=",AU3205,"D=",AV3205,"R=",AW3205,"M=",AX3205,"L=",AY3205,"B=",AZ3205)</f>
        <v/>
      </c>
      <c r="G3205" t="inlineStr">
        <is>
          <t>LOUISE</t>
        </is>
      </c>
      <c r="I3205" t="inlineStr">
        <is>
          <t>2002-02-23</t>
        </is>
      </c>
      <c r="J3205" t="inlineStr">
        <is>
          <t>2020-08-11</t>
        </is>
      </c>
      <c r="K3205" t="inlineStr">
        <is>
          <t>ACTIVE</t>
        </is>
      </c>
      <c r="L3205" t="inlineStr">
        <is>
          <t>R</t>
        </is>
      </c>
      <c r="M3205">
        <f>RIGHT(L3205,LEN(L3205)-FIND(" ",L3205))</f>
        <v/>
      </c>
      <c r="N3205" t="inlineStr">
        <is>
          <t>2655 CRESTWOOD DR NW</t>
        </is>
      </c>
      <c r="P3205" t="inlineStr">
        <is>
          <t>WARREN</t>
        </is>
      </c>
      <c r="Q3205" t="inlineStr">
        <is>
          <t>OH</t>
        </is>
      </c>
      <c r="R3205" t="n">
        <v>44485</v>
      </c>
      <c r="AD3205" t="inlineStr">
        <is>
          <t>TRUMBULL CAREER &amp; TECH CENTER</t>
        </is>
      </c>
      <c r="AE3205" t="inlineStr">
        <is>
          <t>WARREN CITY</t>
        </is>
      </c>
      <c r="AF3205" t="inlineStr">
        <is>
          <t>WARREN CITY SD</t>
        </is>
      </c>
      <c r="AH3205" t="n">
        <v>14</v>
      </c>
      <c r="AI3205" t="n">
        <v>11</v>
      </c>
      <c r="AN3205" t="inlineStr">
        <is>
          <t>WARREN</t>
        </is>
      </c>
      <c r="AO3205" t="inlineStr">
        <is>
          <t>WARREN CITY 1G</t>
        </is>
      </c>
      <c r="AP3205" t="inlineStr">
        <is>
          <t>78-P-ACL</t>
        </is>
      </c>
      <c r="AQ3205" t="n">
        <v>9</v>
      </c>
      <c r="AR3205" t="n">
        <v>64</v>
      </c>
      <c r="AS3205" t="n">
        <v>32</v>
      </c>
      <c r="AV3205" t="inlineStr">
        <is>
          <t>WARREN-WARD 1</t>
        </is>
      </c>
      <c r="AW3205">
        <f>COUNTA($BA$3205:$EE$3205)</f>
        <v/>
      </c>
      <c r="AX3205">
        <f>COUNTIF($BA$3205:$EE$3205,"D")</f>
        <v/>
      </c>
      <c r="AY3205">
        <f>COUNTIF($BA$3205:$EE$3205,"R")</f>
        <v/>
      </c>
      <c r="AZ3205">
        <f>IF(BL3205="D",1,0)+IF(BM3205="D",1,0)+IF(BR3205="D",1,0)+IF(BS3205="D",1,0)+IF(BU3205="D",1,0)+IF(CA3205="D",1,0)+IF(CB3205="D",1,0)+IF(CC3205="D",1,0)+IF(CD3205="D",1,0)+IF(CJ3205="D",1,0)+IF(CK3205="D",1,0)+IF(CO3205="D",1,0)+IF(CP3205="D",1,0)+IF(CQ3205="D",1,0)+IF(CU3205="D",1,0)+IF(CV3205="D",1,0)+IF(DB3205="D",1,0)+IF(DC3205="D",1,0)+IF(DH3205="D",1,0)+IF(DI3205="D",1,0)+IF(DM3205="D",1,0)+IF(DN3205="D",1,0)+IF(DO3205="D",1,0)+IF(DU3205="D",1,0)+IF(DX3205="D",1,0)</f>
        <v/>
      </c>
      <c r="BA3205">
        <f>IF(DH3205&lt;&gt;"",1,0)+IF(DI3205&lt;&gt;"",1,0)+IF(DK3205&lt;&gt;"",1,0)+IF(DM3205&lt;&gt;"",1,0)+IF(DN3205&lt;&gt;"",1,0)+IF(DO3205&lt;&gt;"",1,0)+IF(DQ3205&lt;&gt;"",1,0)+IF(DR3205&lt;&gt;"",1,0)+IF(DT3205&lt;&gt;"",1,0)+IF(DU3205&lt;&gt;"",1,0)+IF(DV3205&lt;&gt;"",1,0)+IF(DW3205&lt;&gt;"",1,0)+IF(DX3205&lt;&gt;"",1,0)+IF(DZ3205&lt;&gt;"",1,0)+IF(EA3205&lt;&gt;"",1,0)+IF(EB3205&lt;&gt;"",1,0)+IF(EE3205&lt;&gt;"",1,0)</f>
        <v/>
      </c>
      <c r="BB3205">
        <f>IF(AND(AV3205&gt;0, AW3205&gt;0),1,0)</f>
        <v/>
      </c>
      <c r="DN3205" t="inlineStr">
        <is>
          <t>X</t>
        </is>
      </c>
      <c r="DU3205" t="inlineStr">
        <is>
          <t>X</t>
        </is>
      </c>
      <c r="DW3205" t="inlineStr">
        <is>
          <t>D</t>
        </is>
      </c>
      <c r="DX3205" t="inlineStr">
        <is>
          <t>X</t>
        </is>
      </c>
      <c r="EA3205" t="inlineStr">
        <is>
          <t>X</t>
        </is>
      </c>
      <c r="ED3205" t="inlineStr">
        <is>
          <t>R</t>
        </is>
      </c>
      <c r="EF3205" t="inlineStr">
        <is>
          <t>X</t>
        </is>
      </c>
    </row>
    <row r="3206">
      <c r="A3206" t="inlineStr">
        <is>
          <t>OH0025228970</t>
        </is>
      </c>
      <c r="B3206" t="n">
        <v>78</v>
      </c>
      <c r="C3206" t="n">
        <v>441735</v>
      </c>
      <c r="D3206" t="inlineStr">
        <is>
          <t>MARKER</t>
        </is>
      </c>
      <c r="E3206" t="inlineStr">
        <is>
          <t>ARIAUNA</t>
        </is>
      </c>
      <c r="F3206">
        <f>CONCATENATE(D3206," ",LEFT(H3206,4),"T=",AU3206,"D=",AV3206,"R=",AW3206,"M=",AX3206,"L=",AY3206,"B=",AZ3206)</f>
        <v/>
      </c>
      <c r="G3206" t="inlineStr">
        <is>
          <t>MARIE</t>
        </is>
      </c>
      <c r="I3206" t="inlineStr">
        <is>
          <t>2001-08-28</t>
        </is>
      </c>
      <c r="J3206" t="inlineStr">
        <is>
          <t>2022-11-14</t>
        </is>
      </c>
      <c r="K3206" t="inlineStr">
        <is>
          <t>ACTIVE</t>
        </is>
      </c>
      <c r="M3206">
        <f>RIGHT(L3206,LEN(L3206)-FIND(" ",L3206))</f>
        <v/>
      </c>
      <c r="N3206" t="inlineStr">
        <is>
          <t>1637 CLEARVIEW ST NW</t>
        </is>
      </c>
      <c r="P3206" t="inlineStr">
        <is>
          <t>WARREN</t>
        </is>
      </c>
      <c r="Q3206" t="inlineStr">
        <is>
          <t>OH</t>
        </is>
      </c>
      <c r="R3206" t="n">
        <v>44485</v>
      </c>
      <c r="AD3206" t="inlineStr">
        <is>
          <t>TRUMBULL CAREER &amp; TECH CENTER</t>
        </is>
      </c>
      <c r="AE3206" t="inlineStr">
        <is>
          <t>WARREN CITY</t>
        </is>
      </c>
      <c r="AF3206" t="inlineStr">
        <is>
          <t>WARREN CITY SD</t>
        </is>
      </c>
      <c r="AH3206" t="n">
        <v>14</v>
      </c>
      <c r="AI3206" t="n">
        <v>11</v>
      </c>
      <c r="AN3206" t="inlineStr">
        <is>
          <t>WARREN</t>
        </is>
      </c>
      <c r="AO3206" t="inlineStr">
        <is>
          <t>WARREN CITY 1G</t>
        </is>
      </c>
      <c r="AP3206" t="inlineStr">
        <is>
          <t>78-P-ACL</t>
        </is>
      </c>
      <c r="AQ3206" t="n">
        <v>9</v>
      </c>
      <c r="AR3206" t="n">
        <v>64</v>
      </c>
      <c r="AS3206" t="n">
        <v>32</v>
      </c>
      <c r="AV3206" t="inlineStr">
        <is>
          <t>WARREN-WARD 1</t>
        </is>
      </c>
      <c r="AW3206">
        <f>COUNTA($BA$3206:$EE$3206)</f>
        <v/>
      </c>
      <c r="AX3206">
        <f>COUNTIF($BA$3206:$EE$3206,"D")</f>
        <v/>
      </c>
      <c r="AY3206">
        <f>COUNTIF($BA$3206:$EE$3206,"R")</f>
        <v/>
      </c>
      <c r="AZ3206">
        <f>IF(BL3206="D",1,0)+IF(BM3206="D",1,0)+IF(BR3206="D",1,0)+IF(BS3206="D",1,0)+IF(BU3206="D",1,0)+IF(CA3206="D",1,0)+IF(CB3206="D",1,0)+IF(CC3206="D",1,0)+IF(CD3206="D",1,0)+IF(CJ3206="D",1,0)+IF(CK3206="D",1,0)+IF(CO3206="D",1,0)+IF(CP3206="D",1,0)+IF(CQ3206="D",1,0)+IF(CU3206="D",1,0)+IF(CV3206="D",1,0)+IF(DB3206="D",1,0)+IF(DC3206="D",1,0)+IF(DH3206="D",1,0)+IF(DI3206="D",1,0)+IF(DM3206="D",1,0)+IF(DN3206="D",1,0)+IF(DO3206="D",1,0)+IF(DU3206="D",1,0)+IF(DX3206="D",1,0)</f>
        <v/>
      </c>
      <c r="BA3206">
        <f>IF(DH3206&lt;&gt;"",1,0)+IF(DI3206&lt;&gt;"",1,0)+IF(DK3206&lt;&gt;"",1,0)+IF(DM3206&lt;&gt;"",1,0)+IF(DN3206&lt;&gt;"",1,0)+IF(DO3206&lt;&gt;"",1,0)+IF(DQ3206&lt;&gt;"",1,0)+IF(DR3206&lt;&gt;"",1,0)+IF(DT3206&lt;&gt;"",1,0)+IF(DU3206&lt;&gt;"",1,0)+IF(DV3206&lt;&gt;"",1,0)+IF(DW3206&lt;&gt;"",1,0)+IF(DX3206&lt;&gt;"",1,0)+IF(DZ3206&lt;&gt;"",1,0)+IF(EA3206&lt;&gt;"",1,0)+IF(EB3206&lt;&gt;"",1,0)+IF(EE3206&lt;&gt;"",1,0)</f>
        <v/>
      </c>
      <c r="BB3206">
        <f>IF(AND(AV3206&gt;0, AW3206&gt;0),1,0)</f>
        <v/>
      </c>
    </row>
    <row r="3207">
      <c r="A3207" t="inlineStr">
        <is>
          <t>OH0026905036</t>
        </is>
      </c>
      <c r="B3207" t="n">
        <v>78</v>
      </c>
      <c r="C3207" t="n">
        <v>473734</v>
      </c>
      <c r="D3207" t="inlineStr">
        <is>
          <t>HOWARD</t>
        </is>
      </c>
      <c r="E3207" t="inlineStr">
        <is>
          <t>LUCAS</t>
        </is>
      </c>
      <c r="F3207">
        <f>CONCATENATE(D3207," ",LEFT(H3207,4),"T=",AU3207,"D=",AV3207,"R=",AW3207,"M=",AX3207,"L=",AY3207,"B=",AZ3207)</f>
        <v/>
      </c>
      <c r="G3207" t="inlineStr">
        <is>
          <t>HENRY</t>
        </is>
      </c>
      <c r="I3207" t="inlineStr">
        <is>
          <t>1996-08-20</t>
        </is>
      </c>
      <c r="J3207" t="inlineStr">
        <is>
          <t>2023-04-13</t>
        </is>
      </c>
      <c r="K3207" t="inlineStr">
        <is>
          <t>ACTIVE</t>
        </is>
      </c>
      <c r="M3207">
        <f>RIGHT(L3207,LEN(L3207)-FIND(" ",L3207))</f>
        <v/>
      </c>
      <c r="N3207" t="inlineStr">
        <is>
          <t>2992 BEAL ST NW</t>
        </is>
      </c>
      <c r="P3207" t="inlineStr">
        <is>
          <t>WARREN</t>
        </is>
      </c>
      <c r="Q3207" t="inlineStr">
        <is>
          <t>OH</t>
        </is>
      </c>
      <c r="R3207" t="n">
        <v>44485</v>
      </c>
      <c r="AD3207" t="inlineStr">
        <is>
          <t>TRUMBULL CAREER &amp; TECH CENTER</t>
        </is>
      </c>
      <c r="AE3207" t="inlineStr">
        <is>
          <t>WARREN CITY</t>
        </is>
      </c>
      <c r="AF3207" t="inlineStr">
        <is>
          <t>WARREN CITY SD</t>
        </is>
      </c>
      <c r="AH3207" t="n">
        <v>14</v>
      </c>
      <c r="AI3207" t="n">
        <v>11</v>
      </c>
      <c r="AN3207" t="inlineStr">
        <is>
          <t>WARREN</t>
        </is>
      </c>
      <c r="AO3207" t="inlineStr">
        <is>
          <t>WARREN CITY 1G</t>
        </is>
      </c>
      <c r="AP3207" t="inlineStr">
        <is>
          <t>78-P-ACL</t>
        </is>
      </c>
      <c r="AQ3207" t="n">
        <v>9</v>
      </c>
      <c r="AR3207" t="n">
        <v>64</v>
      </c>
      <c r="AS3207" t="n">
        <v>32</v>
      </c>
      <c r="AV3207" t="inlineStr">
        <is>
          <t>WARREN-WARD 1</t>
        </is>
      </c>
      <c r="AW3207">
        <f>COUNTA($BA$3207:$EE$3207)</f>
        <v/>
      </c>
      <c r="AX3207">
        <f>COUNTIF($BA$3207:$EE$3207,"D")</f>
        <v/>
      </c>
      <c r="AY3207">
        <f>COUNTIF($BA$3207:$EE$3207,"R")</f>
        <v/>
      </c>
      <c r="AZ3207">
        <f>IF(BL3207="D",1,0)+IF(BM3207="D",1,0)+IF(BR3207="D",1,0)+IF(BS3207="D",1,0)+IF(BU3207="D",1,0)+IF(CA3207="D",1,0)+IF(CB3207="D",1,0)+IF(CC3207="D",1,0)+IF(CD3207="D",1,0)+IF(CJ3207="D",1,0)+IF(CK3207="D",1,0)+IF(CO3207="D",1,0)+IF(CP3207="D",1,0)+IF(CQ3207="D",1,0)+IF(CU3207="D",1,0)+IF(CV3207="D",1,0)+IF(DB3207="D",1,0)+IF(DC3207="D",1,0)+IF(DH3207="D",1,0)+IF(DI3207="D",1,0)+IF(DM3207="D",1,0)+IF(DN3207="D",1,0)+IF(DO3207="D",1,0)+IF(DU3207="D",1,0)+IF(DX3207="D",1,0)</f>
        <v/>
      </c>
      <c r="BA3207">
        <f>IF(DH3207&lt;&gt;"",1,0)+IF(DI3207&lt;&gt;"",1,0)+IF(DK3207&lt;&gt;"",1,0)+IF(DM3207&lt;&gt;"",1,0)+IF(DN3207&lt;&gt;"",1,0)+IF(DO3207&lt;&gt;"",1,0)+IF(DQ3207&lt;&gt;"",1,0)+IF(DR3207&lt;&gt;"",1,0)+IF(DT3207&lt;&gt;"",1,0)+IF(DU3207&lt;&gt;"",1,0)+IF(DV3207&lt;&gt;"",1,0)+IF(DW3207&lt;&gt;"",1,0)+IF(DX3207&lt;&gt;"",1,0)+IF(DZ3207&lt;&gt;"",1,0)+IF(EA3207&lt;&gt;"",1,0)+IF(EB3207&lt;&gt;"",1,0)+IF(EE3207&lt;&gt;"",1,0)</f>
        <v/>
      </c>
      <c r="BB3207">
        <f>IF(AND(AV3207&gt;0, AW3207&gt;0),1,0)</f>
        <v/>
      </c>
      <c r="CY3207" t="inlineStr">
        <is>
          <t>X</t>
        </is>
      </c>
      <c r="DC3207" t="inlineStr">
        <is>
          <t>X</t>
        </is>
      </c>
    </row>
    <row r="3208">
      <c r="A3208" t="inlineStr">
        <is>
          <t>OH0023668889</t>
        </is>
      </c>
      <c r="B3208" t="n">
        <v>78</v>
      </c>
      <c r="C3208" t="n">
        <v>416533</v>
      </c>
      <c r="D3208" t="inlineStr">
        <is>
          <t>WOLFF</t>
        </is>
      </c>
      <c r="E3208" t="inlineStr">
        <is>
          <t>JACK</t>
        </is>
      </c>
      <c r="F3208">
        <f>CONCATENATE(D3208," ",LEFT(H3208,4),"T=",AU3208,"D=",AV3208,"R=",AW3208,"M=",AX3208,"L=",AY3208,"B=",AZ3208)</f>
        <v/>
      </c>
      <c r="G3208" t="inlineStr">
        <is>
          <t>EARL</t>
        </is>
      </c>
      <c r="I3208" t="inlineStr">
        <is>
          <t>1974-11-27</t>
        </is>
      </c>
      <c r="J3208" t="inlineStr">
        <is>
          <t>2023-10-30</t>
        </is>
      </c>
      <c r="K3208" t="inlineStr">
        <is>
          <t>ACTIVE</t>
        </is>
      </c>
      <c r="M3208">
        <f>RIGHT(L3208,LEN(L3208)-FIND(" ",L3208))</f>
        <v/>
      </c>
      <c r="N3208" t="inlineStr">
        <is>
          <t>1767 DREXEL AVE NW</t>
        </is>
      </c>
      <c r="P3208" t="inlineStr">
        <is>
          <t>WARREN</t>
        </is>
      </c>
      <c r="Q3208" t="inlineStr">
        <is>
          <t>OH</t>
        </is>
      </c>
      <c r="R3208" t="n">
        <v>44485</v>
      </c>
      <c r="AD3208" t="inlineStr">
        <is>
          <t>TRUMBULL CAREER &amp; TECH CENTER</t>
        </is>
      </c>
      <c r="AE3208" t="inlineStr">
        <is>
          <t>WARREN CITY</t>
        </is>
      </c>
      <c r="AF3208" t="inlineStr">
        <is>
          <t>WARREN CITY SD</t>
        </is>
      </c>
      <c r="AH3208" t="n">
        <v>14</v>
      </c>
      <c r="AI3208" t="n">
        <v>11</v>
      </c>
      <c r="AN3208" t="inlineStr">
        <is>
          <t>WARREN</t>
        </is>
      </c>
      <c r="AO3208" t="inlineStr">
        <is>
          <t>WARREN CITY 1G</t>
        </is>
      </c>
      <c r="AP3208" t="inlineStr">
        <is>
          <t>78-P-ACL</t>
        </is>
      </c>
      <c r="AQ3208" t="n">
        <v>9</v>
      </c>
      <c r="AR3208" t="n">
        <v>64</v>
      </c>
      <c r="AS3208" t="n">
        <v>32</v>
      </c>
      <c r="AV3208" t="inlineStr">
        <is>
          <t>WARREN-WARD 1</t>
        </is>
      </c>
      <c r="AW3208">
        <f>COUNTA($BA$3208:$EE$3208)</f>
        <v/>
      </c>
      <c r="AX3208">
        <f>COUNTIF($BA$3208:$EE$3208,"D")</f>
        <v/>
      </c>
      <c r="AY3208">
        <f>COUNTIF($BA$3208:$EE$3208,"R")</f>
        <v/>
      </c>
      <c r="AZ3208">
        <f>IF(BL3208="D",1,0)+IF(BM3208="D",1,0)+IF(BR3208="D",1,0)+IF(BS3208="D",1,0)+IF(BU3208="D",1,0)+IF(CA3208="D",1,0)+IF(CB3208="D",1,0)+IF(CC3208="D",1,0)+IF(CD3208="D",1,0)+IF(CJ3208="D",1,0)+IF(CK3208="D",1,0)+IF(CO3208="D",1,0)+IF(CP3208="D",1,0)+IF(CQ3208="D",1,0)+IF(CU3208="D",1,0)+IF(CV3208="D",1,0)+IF(DB3208="D",1,0)+IF(DC3208="D",1,0)+IF(DH3208="D",1,0)+IF(DI3208="D",1,0)+IF(DM3208="D",1,0)+IF(DN3208="D",1,0)+IF(DO3208="D",1,0)+IF(DU3208="D",1,0)+IF(DX3208="D",1,0)</f>
        <v/>
      </c>
      <c r="BA3208">
        <f>IF(DH3208&lt;&gt;"",1,0)+IF(DI3208&lt;&gt;"",1,0)+IF(DK3208&lt;&gt;"",1,0)+IF(DM3208&lt;&gt;"",1,0)+IF(DN3208&lt;&gt;"",1,0)+IF(DO3208&lt;&gt;"",1,0)+IF(DQ3208&lt;&gt;"",1,0)+IF(DR3208&lt;&gt;"",1,0)+IF(DT3208&lt;&gt;"",1,0)+IF(DU3208&lt;&gt;"",1,0)+IF(DV3208&lt;&gt;"",1,0)+IF(DW3208&lt;&gt;"",1,0)+IF(DX3208&lt;&gt;"",1,0)+IF(DZ3208&lt;&gt;"",1,0)+IF(EA3208&lt;&gt;"",1,0)+IF(EB3208&lt;&gt;"",1,0)+IF(EE3208&lt;&gt;"",1,0)</f>
        <v/>
      </c>
      <c r="BB3208">
        <f>IF(AND(AV3208&gt;0, AW3208&gt;0),1,0)</f>
        <v/>
      </c>
    </row>
    <row r="3209">
      <c r="A3209" t="inlineStr">
        <is>
          <t>OH0015749932</t>
        </is>
      </c>
      <c r="B3209" t="n">
        <v>78</v>
      </c>
      <c r="C3209" t="n">
        <v>236527</v>
      </c>
      <c r="D3209" t="inlineStr">
        <is>
          <t>GREEN</t>
        </is>
      </c>
      <c r="E3209" t="inlineStr">
        <is>
          <t>VALERIE</t>
        </is>
      </c>
      <c r="F3209">
        <f>CONCATENATE(D3209," ",LEFT(H3209,4),"T=",AU3209,"D=",AV3209,"R=",AW3209,"M=",AX3209,"L=",AY3209,"B=",AZ3209)</f>
        <v/>
      </c>
      <c r="I3209" t="inlineStr">
        <is>
          <t>1959-06-13</t>
        </is>
      </c>
      <c r="J3209" t="inlineStr">
        <is>
          <t>2013-11-25</t>
        </is>
      </c>
      <c r="K3209" t="inlineStr">
        <is>
          <t>ACTIVE</t>
        </is>
      </c>
      <c r="L3209" t="inlineStr">
        <is>
          <t>D</t>
        </is>
      </c>
      <c r="M3209">
        <f>RIGHT(L3209,LEN(L3209)-FIND(" ",L3209))</f>
        <v/>
      </c>
      <c r="N3209" t="inlineStr">
        <is>
          <t>2346 CASALE CT NW</t>
        </is>
      </c>
      <c r="P3209" t="inlineStr">
        <is>
          <t>WARREN</t>
        </is>
      </c>
      <c r="Q3209" t="inlineStr">
        <is>
          <t>OH</t>
        </is>
      </c>
      <c r="R3209" t="n">
        <v>44485</v>
      </c>
      <c r="AD3209" t="inlineStr">
        <is>
          <t>TRUMBULL CAREER &amp; TECH CENTER</t>
        </is>
      </c>
      <c r="AE3209" t="inlineStr">
        <is>
          <t>WARREN CITY</t>
        </is>
      </c>
      <c r="AF3209" t="inlineStr">
        <is>
          <t>WARREN CITY SD</t>
        </is>
      </c>
      <c r="AH3209" t="n">
        <v>14</v>
      </c>
      <c r="AI3209" t="n">
        <v>11</v>
      </c>
      <c r="AN3209" t="inlineStr">
        <is>
          <t>WARREN</t>
        </is>
      </c>
      <c r="AO3209" t="inlineStr">
        <is>
          <t>WARREN CITY 1G</t>
        </is>
      </c>
      <c r="AP3209" t="inlineStr">
        <is>
          <t>78-P-ACL</t>
        </is>
      </c>
      <c r="AQ3209" t="n">
        <v>9</v>
      </c>
      <c r="AR3209" t="n">
        <v>64</v>
      </c>
      <c r="AS3209" t="n">
        <v>32</v>
      </c>
      <c r="AV3209" t="inlineStr">
        <is>
          <t>WARREN-WARD 1</t>
        </is>
      </c>
      <c r="AW3209">
        <f>COUNTA($BA$3209:$EE$3209)</f>
        <v/>
      </c>
      <c r="AX3209">
        <f>COUNTIF($BA$3209:$EE$3209,"D")</f>
        <v/>
      </c>
      <c r="AY3209">
        <f>COUNTIF($BA$3209:$EE$3209,"R")</f>
        <v/>
      </c>
      <c r="AZ3209">
        <f>IF(BL3209="D",1,0)+IF(BM3209="D",1,0)+IF(BR3209="D",1,0)+IF(BS3209="D",1,0)+IF(BU3209="D",1,0)+IF(CA3209="D",1,0)+IF(CB3209="D",1,0)+IF(CC3209="D",1,0)+IF(CD3209="D",1,0)+IF(CJ3209="D",1,0)+IF(CK3209="D",1,0)+IF(CO3209="D",1,0)+IF(CP3209="D",1,0)+IF(CQ3209="D",1,0)+IF(CU3209="D",1,0)+IF(CV3209="D",1,0)+IF(DB3209="D",1,0)+IF(DC3209="D",1,0)+IF(DH3209="D",1,0)+IF(DI3209="D",1,0)+IF(DM3209="D",1,0)+IF(DN3209="D",1,0)+IF(DO3209="D",1,0)+IF(DU3209="D",1,0)+IF(DX3209="D",1,0)</f>
        <v/>
      </c>
      <c r="BA3209">
        <f>IF(DH3209&lt;&gt;"",1,0)+IF(DI3209&lt;&gt;"",1,0)+IF(DK3209&lt;&gt;"",1,0)+IF(DM3209&lt;&gt;"",1,0)+IF(DN3209&lt;&gt;"",1,0)+IF(DO3209&lt;&gt;"",1,0)+IF(DQ3209&lt;&gt;"",1,0)+IF(DR3209&lt;&gt;"",1,0)+IF(DT3209&lt;&gt;"",1,0)+IF(DU3209&lt;&gt;"",1,0)+IF(DV3209&lt;&gt;"",1,0)+IF(DW3209&lt;&gt;"",1,0)+IF(DX3209&lt;&gt;"",1,0)+IF(DZ3209&lt;&gt;"",1,0)+IF(EA3209&lt;&gt;"",1,0)+IF(EB3209&lt;&gt;"",1,0)+IF(EE3209&lt;&gt;"",1,0)</f>
        <v/>
      </c>
      <c r="BB3209">
        <f>IF(AND(AV3209&gt;0, AW3209&gt;0),1,0)</f>
        <v/>
      </c>
      <c r="BC3209" t="inlineStr">
        <is>
          <t>X</t>
        </is>
      </c>
      <c r="BD3209" t="inlineStr">
        <is>
          <t>X</t>
        </is>
      </c>
      <c r="BE3209" t="inlineStr">
        <is>
          <t>X</t>
        </is>
      </c>
      <c r="BH3209" t="inlineStr">
        <is>
          <t>X</t>
        </is>
      </c>
      <c r="BI3209" t="inlineStr">
        <is>
          <t>X</t>
        </is>
      </c>
      <c r="BJ3209" t="inlineStr">
        <is>
          <t>X</t>
        </is>
      </c>
      <c r="BK3209" t="inlineStr">
        <is>
          <t>X</t>
        </is>
      </c>
      <c r="BL3209" t="inlineStr">
        <is>
          <t>X</t>
        </is>
      </c>
      <c r="BP3209" t="inlineStr">
        <is>
          <t>X</t>
        </is>
      </c>
      <c r="BS3209" t="inlineStr">
        <is>
          <t>X</t>
        </is>
      </c>
      <c r="BV3209" t="inlineStr">
        <is>
          <t>X</t>
        </is>
      </c>
      <c r="BY3209" t="inlineStr">
        <is>
          <t>D</t>
        </is>
      </c>
      <c r="CA3209" t="inlineStr">
        <is>
          <t>X</t>
        </is>
      </c>
      <c r="CG3209" t="inlineStr">
        <is>
          <t>X</t>
        </is>
      </c>
      <c r="CL3209" t="inlineStr">
        <is>
          <t>D</t>
        </is>
      </c>
      <c r="CN3209" t="inlineStr">
        <is>
          <t>X</t>
        </is>
      </c>
      <c r="CP3209" t="inlineStr">
        <is>
          <t>X</t>
        </is>
      </c>
      <c r="CT3209" t="inlineStr">
        <is>
          <t>X</t>
        </is>
      </c>
      <c r="CU3209" t="inlineStr">
        <is>
          <t>D</t>
        </is>
      </c>
      <c r="CV3209" t="inlineStr">
        <is>
          <t>X</t>
        </is>
      </c>
      <c r="CW3209" t="inlineStr">
        <is>
          <t>D</t>
        </is>
      </c>
      <c r="CY3209" t="inlineStr">
        <is>
          <t>X</t>
        </is>
      </c>
      <c r="CZ3209" t="inlineStr">
        <is>
          <t>D</t>
        </is>
      </c>
      <c r="DC3209" t="inlineStr">
        <is>
          <t>X</t>
        </is>
      </c>
      <c r="DD3209" t="inlineStr">
        <is>
          <t>D</t>
        </is>
      </c>
      <c r="DF3209" t="inlineStr">
        <is>
          <t>X</t>
        </is>
      </c>
      <c r="DG3209" t="inlineStr">
        <is>
          <t>D</t>
        </is>
      </c>
      <c r="DI3209" t="inlineStr">
        <is>
          <t>X</t>
        </is>
      </c>
      <c r="DJ3209" t="inlineStr">
        <is>
          <t>D</t>
        </is>
      </c>
      <c r="DL3209" t="inlineStr">
        <is>
          <t>X</t>
        </is>
      </c>
      <c r="DM3209" t="inlineStr">
        <is>
          <t>D</t>
        </is>
      </c>
      <c r="DN3209" t="inlineStr">
        <is>
          <t>X</t>
        </is>
      </c>
      <c r="DR3209" t="inlineStr">
        <is>
          <t>X</t>
        </is>
      </c>
      <c r="DS3209" t="inlineStr">
        <is>
          <t>D</t>
        </is>
      </c>
      <c r="DT3209" t="inlineStr">
        <is>
          <t>D</t>
        </is>
      </c>
      <c r="DU3209" t="inlineStr">
        <is>
          <t>X</t>
        </is>
      </c>
      <c r="DW3209" t="inlineStr">
        <is>
          <t>D</t>
        </is>
      </c>
      <c r="DX3209" t="inlineStr">
        <is>
          <t>X</t>
        </is>
      </c>
      <c r="EA3209" t="inlineStr">
        <is>
          <t>X</t>
        </is>
      </c>
      <c r="ED3209" t="inlineStr">
        <is>
          <t>D</t>
        </is>
      </c>
      <c r="EF3209" t="inlineStr">
        <is>
          <t>X</t>
        </is>
      </c>
    </row>
    <row r="3210">
      <c r="A3210" t="inlineStr">
        <is>
          <t>OH0023861601</t>
        </is>
      </c>
      <c r="B3210" t="n">
        <v>78</v>
      </c>
      <c r="C3210" t="n">
        <v>419211</v>
      </c>
      <c r="D3210" t="inlineStr">
        <is>
          <t>BETTS</t>
        </is>
      </c>
      <c r="E3210" t="inlineStr">
        <is>
          <t>DONALD</t>
        </is>
      </c>
      <c r="F3210">
        <f>CONCATENATE(D3210," ",LEFT(H3210,4),"T=",AU3210,"D=",AV3210,"R=",AW3210,"M=",AX3210,"L=",AY3210,"B=",AZ3210)</f>
        <v/>
      </c>
      <c r="G3210" t="inlineStr">
        <is>
          <t>RICHARD</t>
        </is>
      </c>
      <c r="H3210" t="inlineStr">
        <is>
          <t>JR</t>
        </is>
      </c>
      <c r="I3210" t="inlineStr">
        <is>
          <t>1972-12-09</t>
        </is>
      </c>
      <c r="J3210" t="inlineStr">
        <is>
          <t>2016-08-18</t>
        </is>
      </c>
      <c r="K3210" t="inlineStr">
        <is>
          <t>CONFIRMATION</t>
        </is>
      </c>
      <c r="M3210">
        <f>RIGHT(L3210,LEN(L3210)-FIND(" ",L3210))</f>
        <v/>
      </c>
      <c r="N3210" t="inlineStr">
        <is>
          <t>2648 BEAL ST NW</t>
        </is>
      </c>
      <c r="P3210" t="inlineStr">
        <is>
          <t>WARREN</t>
        </is>
      </c>
      <c r="Q3210" t="inlineStr">
        <is>
          <t>OH</t>
        </is>
      </c>
      <c r="R3210" t="n">
        <v>44485</v>
      </c>
      <c r="AD3210" t="inlineStr">
        <is>
          <t>TRUMBULL CAREER &amp; TECH CENTER</t>
        </is>
      </c>
      <c r="AE3210" t="inlineStr">
        <is>
          <t>WARREN CITY</t>
        </is>
      </c>
      <c r="AF3210" t="inlineStr">
        <is>
          <t>WARREN CITY SD</t>
        </is>
      </c>
      <c r="AH3210" t="n">
        <v>14</v>
      </c>
      <c r="AI3210" t="n">
        <v>11</v>
      </c>
      <c r="AN3210" t="inlineStr">
        <is>
          <t>WARREN</t>
        </is>
      </c>
      <c r="AO3210" t="inlineStr">
        <is>
          <t>WARREN CITY 1G</t>
        </is>
      </c>
      <c r="AP3210" t="inlineStr">
        <is>
          <t>78-P-ACL</t>
        </is>
      </c>
      <c r="AQ3210" t="n">
        <v>9</v>
      </c>
      <c r="AR3210" t="n">
        <v>64</v>
      </c>
      <c r="AS3210" t="n">
        <v>32</v>
      </c>
      <c r="AV3210" t="inlineStr">
        <is>
          <t>WARREN-WARD 1</t>
        </is>
      </c>
      <c r="AW3210">
        <f>COUNTA($BA$3210:$EE$3210)</f>
        <v/>
      </c>
      <c r="AX3210">
        <f>COUNTIF($BA$3210:$EE$3210,"D")</f>
        <v/>
      </c>
      <c r="AY3210">
        <f>COUNTIF($BA$3210:$EE$3210,"R")</f>
        <v/>
      </c>
      <c r="AZ3210">
        <f>IF(BL3210="D",1,0)+IF(BM3210="D",1,0)+IF(BR3210="D",1,0)+IF(BS3210="D",1,0)+IF(BU3210="D",1,0)+IF(CA3210="D",1,0)+IF(CB3210="D",1,0)+IF(CC3210="D",1,0)+IF(CD3210="D",1,0)+IF(CJ3210="D",1,0)+IF(CK3210="D",1,0)+IF(CO3210="D",1,0)+IF(CP3210="D",1,0)+IF(CQ3210="D",1,0)+IF(CU3210="D",1,0)+IF(CV3210="D",1,0)+IF(DB3210="D",1,0)+IF(DC3210="D",1,0)+IF(DH3210="D",1,0)+IF(DI3210="D",1,0)+IF(DM3210="D",1,0)+IF(DN3210="D",1,0)+IF(DO3210="D",1,0)+IF(DU3210="D",1,0)+IF(DX3210="D",1,0)</f>
        <v/>
      </c>
      <c r="BA3210">
        <f>IF(DH3210&lt;&gt;"",1,0)+IF(DI3210&lt;&gt;"",1,0)+IF(DK3210&lt;&gt;"",1,0)+IF(DM3210&lt;&gt;"",1,0)+IF(DN3210&lt;&gt;"",1,0)+IF(DO3210&lt;&gt;"",1,0)+IF(DQ3210&lt;&gt;"",1,0)+IF(DR3210&lt;&gt;"",1,0)+IF(DT3210&lt;&gt;"",1,0)+IF(DU3210&lt;&gt;"",1,0)+IF(DV3210&lt;&gt;"",1,0)+IF(DW3210&lt;&gt;"",1,0)+IF(DX3210&lt;&gt;"",1,0)+IF(DZ3210&lt;&gt;"",1,0)+IF(EA3210&lt;&gt;"",1,0)+IF(EB3210&lt;&gt;"",1,0)+IF(EE3210&lt;&gt;"",1,0)</f>
        <v/>
      </c>
      <c r="BB3210">
        <f>IF(AND(AV3210&gt;0, AW3210&gt;0),1,0)</f>
        <v/>
      </c>
      <c r="DC3210" t="inlineStr">
        <is>
          <t>X</t>
        </is>
      </c>
      <c r="DN3210" t="inlineStr">
        <is>
          <t>X</t>
        </is>
      </c>
    </row>
    <row r="3211">
      <c r="A3211" t="inlineStr">
        <is>
          <t>OH0023861588</t>
        </is>
      </c>
      <c r="B3211" t="n">
        <v>78</v>
      </c>
      <c r="C3211" t="n">
        <v>419210</v>
      </c>
      <c r="D3211" t="inlineStr">
        <is>
          <t>BETTS</t>
        </is>
      </c>
      <c r="E3211" t="inlineStr">
        <is>
          <t>CHRISTY</t>
        </is>
      </c>
      <c r="F3211">
        <f>CONCATENATE(D3211," ",LEFT(H3211,4),"T=",AU3211,"D=",AV3211,"R=",AW3211,"M=",AX3211,"L=",AY3211,"B=",AZ3211)</f>
        <v/>
      </c>
      <c r="G3211" t="inlineStr">
        <is>
          <t>LEAN</t>
        </is>
      </c>
      <c r="I3211" t="inlineStr">
        <is>
          <t>1969-09-16</t>
        </is>
      </c>
      <c r="J3211" t="inlineStr">
        <is>
          <t>2016-08-18</t>
        </is>
      </c>
      <c r="K3211" t="inlineStr">
        <is>
          <t>CONFIRMATION</t>
        </is>
      </c>
      <c r="M3211">
        <f>RIGHT(L3211,LEN(L3211)-FIND(" ",L3211))</f>
        <v/>
      </c>
      <c r="N3211" t="inlineStr">
        <is>
          <t>2648 BEAL ST NW</t>
        </is>
      </c>
      <c r="P3211" t="inlineStr">
        <is>
          <t>WARREN</t>
        </is>
      </c>
      <c r="Q3211" t="inlineStr">
        <is>
          <t>OH</t>
        </is>
      </c>
      <c r="R3211" t="n">
        <v>44485</v>
      </c>
      <c r="AD3211" t="inlineStr">
        <is>
          <t>TRUMBULL CAREER &amp; TECH CENTER</t>
        </is>
      </c>
      <c r="AE3211" t="inlineStr">
        <is>
          <t>WARREN CITY</t>
        </is>
      </c>
      <c r="AF3211" t="inlineStr">
        <is>
          <t>WARREN CITY SD</t>
        </is>
      </c>
      <c r="AH3211" t="n">
        <v>14</v>
      </c>
      <c r="AI3211" t="n">
        <v>11</v>
      </c>
      <c r="AN3211" t="inlineStr">
        <is>
          <t>WARREN</t>
        </is>
      </c>
      <c r="AO3211" t="inlineStr">
        <is>
          <t>WARREN CITY 1G</t>
        </is>
      </c>
      <c r="AP3211" t="inlineStr">
        <is>
          <t>78-P-ACL</t>
        </is>
      </c>
      <c r="AQ3211" t="n">
        <v>9</v>
      </c>
      <c r="AR3211" t="n">
        <v>64</v>
      </c>
      <c r="AS3211" t="n">
        <v>32</v>
      </c>
      <c r="AV3211" t="inlineStr">
        <is>
          <t>WARREN-WARD 1</t>
        </is>
      </c>
      <c r="AW3211">
        <f>COUNTA($BA$3211:$EE$3211)</f>
        <v/>
      </c>
      <c r="AX3211">
        <f>COUNTIF($BA$3211:$EE$3211,"D")</f>
        <v/>
      </c>
      <c r="AY3211">
        <f>COUNTIF($BA$3211:$EE$3211,"R")</f>
        <v/>
      </c>
      <c r="AZ3211">
        <f>IF(BL3211="D",1,0)+IF(BM3211="D",1,0)+IF(BR3211="D",1,0)+IF(BS3211="D",1,0)+IF(BU3211="D",1,0)+IF(CA3211="D",1,0)+IF(CB3211="D",1,0)+IF(CC3211="D",1,0)+IF(CD3211="D",1,0)+IF(CJ3211="D",1,0)+IF(CK3211="D",1,0)+IF(CO3211="D",1,0)+IF(CP3211="D",1,0)+IF(CQ3211="D",1,0)+IF(CU3211="D",1,0)+IF(CV3211="D",1,0)+IF(DB3211="D",1,0)+IF(DC3211="D",1,0)+IF(DH3211="D",1,0)+IF(DI3211="D",1,0)+IF(DM3211="D",1,0)+IF(DN3211="D",1,0)+IF(DO3211="D",1,0)+IF(DU3211="D",1,0)+IF(DX3211="D",1,0)</f>
        <v/>
      </c>
      <c r="BA3211">
        <f>IF(DH3211&lt;&gt;"",1,0)+IF(DI3211&lt;&gt;"",1,0)+IF(DK3211&lt;&gt;"",1,0)+IF(DM3211&lt;&gt;"",1,0)+IF(DN3211&lt;&gt;"",1,0)+IF(DO3211&lt;&gt;"",1,0)+IF(DQ3211&lt;&gt;"",1,0)+IF(DR3211&lt;&gt;"",1,0)+IF(DT3211&lt;&gt;"",1,0)+IF(DU3211&lt;&gt;"",1,0)+IF(DV3211&lt;&gt;"",1,0)+IF(DW3211&lt;&gt;"",1,0)+IF(DX3211&lt;&gt;"",1,0)+IF(DZ3211&lt;&gt;"",1,0)+IF(EA3211&lt;&gt;"",1,0)+IF(EB3211&lt;&gt;"",1,0)+IF(EE3211&lt;&gt;"",1,0)</f>
        <v/>
      </c>
      <c r="BB3211">
        <f>IF(AND(AV3211&gt;0, AW3211&gt;0),1,0)</f>
        <v/>
      </c>
      <c r="DC3211" t="inlineStr">
        <is>
          <t>X</t>
        </is>
      </c>
      <c r="DN3211" t="inlineStr">
        <is>
          <t>X</t>
        </is>
      </c>
    </row>
    <row r="3212">
      <c r="A3212" t="inlineStr">
        <is>
          <t>OH0022634203</t>
        </is>
      </c>
      <c r="B3212" t="n">
        <v>78</v>
      </c>
      <c r="C3212" t="n">
        <v>399356</v>
      </c>
      <c r="D3212" t="inlineStr">
        <is>
          <t>SELLERS</t>
        </is>
      </c>
      <c r="E3212" t="inlineStr">
        <is>
          <t>LIONEL</t>
        </is>
      </c>
      <c r="F3212">
        <f>CONCATENATE(D3212," ",LEFT(H3212,4),"T=",AU3212,"D=",AV3212,"R=",AW3212,"M=",AX3212,"L=",AY3212,"B=",AZ3212)</f>
        <v/>
      </c>
      <c r="G3212" t="inlineStr">
        <is>
          <t>B</t>
        </is>
      </c>
      <c r="I3212" t="inlineStr">
        <is>
          <t>1963-08-16</t>
        </is>
      </c>
      <c r="J3212" t="inlineStr">
        <is>
          <t>2015-10-06</t>
        </is>
      </c>
      <c r="K3212" t="inlineStr">
        <is>
          <t>ACTIVE</t>
        </is>
      </c>
      <c r="L3212" t="inlineStr">
        <is>
          <t>D</t>
        </is>
      </c>
      <c r="M3212">
        <f>RIGHT(L3212,LEN(L3212)-FIND(" ",L3212))</f>
        <v/>
      </c>
      <c r="N3212" t="inlineStr">
        <is>
          <t>1830 NORTHFIELD AVE NW</t>
        </is>
      </c>
      <c r="P3212" t="inlineStr">
        <is>
          <t>WARREN</t>
        </is>
      </c>
      <c r="Q3212" t="inlineStr">
        <is>
          <t>OH</t>
        </is>
      </c>
      <c r="R3212" t="n">
        <v>44485</v>
      </c>
      <c r="AD3212" t="inlineStr">
        <is>
          <t>TRUMBULL CAREER &amp; TECH CENTER</t>
        </is>
      </c>
      <c r="AE3212" t="inlineStr">
        <is>
          <t>WARREN CITY</t>
        </is>
      </c>
      <c r="AF3212" t="inlineStr">
        <is>
          <t>WARREN CITY SD</t>
        </is>
      </c>
      <c r="AH3212" t="n">
        <v>14</v>
      </c>
      <c r="AI3212" t="n">
        <v>11</v>
      </c>
      <c r="AN3212" t="inlineStr">
        <is>
          <t>WARREN</t>
        </is>
      </c>
      <c r="AO3212" t="inlineStr">
        <is>
          <t>WARREN CITY 1G</t>
        </is>
      </c>
      <c r="AP3212" t="inlineStr">
        <is>
          <t>78-P-ACL</t>
        </is>
      </c>
      <c r="AQ3212" t="n">
        <v>9</v>
      </c>
      <c r="AR3212" t="n">
        <v>64</v>
      </c>
      <c r="AS3212" t="n">
        <v>32</v>
      </c>
      <c r="AV3212" t="inlineStr">
        <is>
          <t>WARREN-WARD 1</t>
        </is>
      </c>
      <c r="AW3212">
        <f>COUNTA($BA$3212:$EE$3212)</f>
        <v/>
      </c>
      <c r="AX3212">
        <f>COUNTIF($BA$3212:$EE$3212,"D")</f>
        <v/>
      </c>
      <c r="AY3212">
        <f>COUNTIF($BA$3212:$EE$3212,"R")</f>
        <v/>
      </c>
      <c r="AZ3212">
        <f>IF(BL3212="D",1,0)+IF(BM3212="D",1,0)+IF(BR3212="D",1,0)+IF(BS3212="D",1,0)+IF(BU3212="D",1,0)+IF(CA3212="D",1,0)+IF(CB3212="D",1,0)+IF(CC3212="D",1,0)+IF(CD3212="D",1,0)+IF(CJ3212="D",1,0)+IF(CK3212="D",1,0)+IF(CO3212="D",1,0)+IF(CP3212="D",1,0)+IF(CQ3212="D",1,0)+IF(CU3212="D",1,0)+IF(CV3212="D",1,0)+IF(DB3212="D",1,0)+IF(DC3212="D",1,0)+IF(DH3212="D",1,0)+IF(DI3212="D",1,0)+IF(DM3212="D",1,0)+IF(DN3212="D",1,0)+IF(DO3212="D",1,0)+IF(DU3212="D",1,0)+IF(DX3212="D",1,0)</f>
        <v/>
      </c>
      <c r="BA3212">
        <f>IF(DH3212&lt;&gt;"",1,0)+IF(DI3212&lt;&gt;"",1,0)+IF(DK3212&lt;&gt;"",1,0)+IF(DM3212&lt;&gt;"",1,0)+IF(DN3212&lt;&gt;"",1,0)+IF(DO3212&lt;&gt;"",1,0)+IF(DQ3212&lt;&gt;"",1,0)+IF(DR3212&lt;&gt;"",1,0)+IF(DT3212&lt;&gt;"",1,0)+IF(DU3212&lt;&gt;"",1,0)+IF(DV3212&lt;&gt;"",1,0)+IF(DW3212&lt;&gt;"",1,0)+IF(DX3212&lt;&gt;"",1,0)+IF(DZ3212&lt;&gt;"",1,0)+IF(EA3212&lt;&gt;"",1,0)+IF(EB3212&lt;&gt;"",1,0)+IF(EE3212&lt;&gt;"",1,0)</f>
        <v/>
      </c>
      <c r="BB3212">
        <f>IF(AND(AV3212&gt;0, AW3212&gt;0),1,0)</f>
        <v/>
      </c>
      <c r="CW3212" t="inlineStr">
        <is>
          <t>D</t>
        </is>
      </c>
      <c r="CY3212" t="inlineStr">
        <is>
          <t>X</t>
        </is>
      </c>
      <c r="CZ3212" t="inlineStr">
        <is>
          <t>D</t>
        </is>
      </c>
      <c r="DC3212" t="inlineStr">
        <is>
          <t>X</t>
        </is>
      </c>
      <c r="DG3212" t="inlineStr">
        <is>
          <t>D</t>
        </is>
      </c>
      <c r="DI3212" t="inlineStr">
        <is>
          <t>X</t>
        </is>
      </c>
      <c r="DJ3212" t="inlineStr">
        <is>
          <t>D</t>
        </is>
      </c>
      <c r="DN3212" t="inlineStr">
        <is>
          <t>X</t>
        </is>
      </c>
      <c r="DW3212" t="inlineStr">
        <is>
          <t>D</t>
        </is>
      </c>
      <c r="EA3212" t="inlineStr">
        <is>
          <t>X</t>
        </is>
      </c>
      <c r="ED3212" t="inlineStr">
        <is>
          <t>D</t>
        </is>
      </c>
      <c r="EF3212" t="inlineStr">
        <is>
          <t>X</t>
        </is>
      </c>
    </row>
    <row r="3213">
      <c r="A3213" t="inlineStr">
        <is>
          <t>OH0027839680</t>
        </is>
      </c>
      <c r="B3213" t="n">
        <v>78</v>
      </c>
      <c r="C3213" t="n">
        <v>492981</v>
      </c>
      <c r="D3213" t="inlineStr">
        <is>
          <t>WALKER</t>
        </is>
      </c>
      <c r="E3213" t="inlineStr">
        <is>
          <t>VICKY</t>
        </is>
      </c>
      <c r="F3213">
        <f>CONCATENATE(D3213," ",LEFT(H3213,4),"T=",AU3213,"D=",AV3213,"R=",AW3213,"M=",AX3213,"L=",AY3213,"B=",AZ3213)</f>
        <v/>
      </c>
      <c r="G3213" t="inlineStr">
        <is>
          <t>LYNN</t>
        </is>
      </c>
      <c r="I3213" t="inlineStr">
        <is>
          <t>1975-11-25</t>
        </is>
      </c>
      <c r="J3213" t="inlineStr">
        <is>
          <t>2024-11-26</t>
        </is>
      </c>
      <c r="K3213" t="inlineStr">
        <is>
          <t>ACTIVE</t>
        </is>
      </c>
      <c r="M3213">
        <f>RIGHT(L3213,LEN(L3213)-FIND(" ",L3213))</f>
        <v/>
      </c>
      <c r="N3213" t="inlineStr">
        <is>
          <t>2210 LEXINGTON AVE NW</t>
        </is>
      </c>
      <c r="P3213" t="inlineStr">
        <is>
          <t>WARREN</t>
        </is>
      </c>
      <c r="Q3213" t="inlineStr">
        <is>
          <t>OH</t>
        </is>
      </c>
      <c r="R3213" t="n">
        <v>44485</v>
      </c>
      <c r="AD3213" t="inlineStr">
        <is>
          <t>TRUMBULL CAREER &amp; TECH CENTER</t>
        </is>
      </c>
      <c r="AE3213" t="inlineStr">
        <is>
          <t>WARREN CITY</t>
        </is>
      </c>
      <c r="AF3213" t="inlineStr">
        <is>
          <t>WARREN CITY SD</t>
        </is>
      </c>
      <c r="AH3213" t="n">
        <v>14</v>
      </c>
      <c r="AI3213" t="n">
        <v>11</v>
      </c>
      <c r="AN3213" t="inlineStr">
        <is>
          <t>WARREN</t>
        </is>
      </c>
      <c r="AO3213" t="inlineStr">
        <is>
          <t>WARREN CITY 1G</t>
        </is>
      </c>
      <c r="AP3213" t="inlineStr">
        <is>
          <t>78-P-ACL</t>
        </is>
      </c>
      <c r="AQ3213" t="n">
        <v>9</v>
      </c>
      <c r="AR3213" t="n">
        <v>64</v>
      </c>
      <c r="AS3213" t="n">
        <v>32</v>
      </c>
      <c r="AV3213" t="inlineStr">
        <is>
          <t>WARREN-WARD 1</t>
        </is>
      </c>
      <c r="AW3213">
        <f>COUNTA($BA$3213:$EE$3213)</f>
        <v/>
      </c>
      <c r="AX3213">
        <f>COUNTIF($BA$3213:$EE$3213,"D")</f>
        <v/>
      </c>
      <c r="AY3213">
        <f>COUNTIF($BA$3213:$EE$3213,"R")</f>
        <v/>
      </c>
      <c r="AZ3213">
        <f>IF(BL3213="D",1,0)+IF(BM3213="D",1,0)+IF(BR3213="D",1,0)+IF(BS3213="D",1,0)+IF(BU3213="D",1,0)+IF(CA3213="D",1,0)+IF(CB3213="D",1,0)+IF(CC3213="D",1,0)+IF(CD3213="D",1,0)+IF(CJ3213="D",1,0)+IF(CK3213="D",1,0)+IF(CO3213="D",1,0)+IF(CP3213="D",1,0)+IF(CQ3213="D",1,0)+IF(CU3213="D",1,0)+IF(CV3213="D",1,0)+IF(DB3213="D",1,0)+IF(DC3213="D",1,0)+IF(DH3213="D",1,0)+IF(DI3213="D",1,0)+IF(DM3213="D",1,0)+IF(DN3213="D",1,0)+IF(DO3213="D",1,0)+IF(DU3213="D",1,0)+IF(DX3213="D",1,0)</f>
        <v/>
      </c>
      <c r="BA3213">
        <f>IF(DH3213&lt;&gt;"",1,0)+IF(DI3213&lt;&gt;"",1,0)+IF(DK3213&lt;&gt;"",1,0)+IF(DM3213&lt;&gt;"",1,0)+IF(DN3213&lt;&gt;"",1,0)+IF(DO3213&lt;&gt;"",1,0)+IF(DQ3213&lt;&gt;"",1,0)+IF(DR3213&lt;&gt;"",1,0)+IF(DT3213&lt;&gt;"",1,0)+IF(DU3213&lt;&gt;"",1,0)+IF(DV3213&lt;&gt;"",1,0)+IF(DW3213&lt;&gt;"",1,0)+IF(DX3213&lt;&gt;"",1,0)+IF(DZ3213&lt;&gt;"",1,0)+IF(EA3213&lt;&gt;"",1,0)+IF(EB3213&lt;&gt;"",1,0)+IF(EE3213&lt;&gt;"",1,0)</f>
        <v/>
      </c>
      <c r="BB3213">
        <f>IF(AND(AV3213&gt;0, AW3213&gt;0),1,0)</f>
        <v/>
      </c>
    </row>
    <row r="3214">
      <c r="A3214" t="inlineStr">
        <is>
          <t>OH0023630718</t>
        </is>
      </c>
      <c r="B3214" t="n">
        <v>78</v>
      </c>
      <c r="C3214" t="n">
        <v>415028</v>
      </c>
      <c r="D3214" t="inlineStr">
        <is>
          <t>SHERWOOD</t>
        </is>
      </c>
      <c r="E3214" t="inlineStr">
        <is>
          <t>ROBERT</t>
        </is>
      </c>
      <c r="F3214">
        <f>CONCATENATE(D3214," ",LEFT(H3214,4),"T=",AU3214,"D=",AV3214,"R=",AW3214,"M=",AX3214,"L=",AY3214,"B=",AZ3214)</f>
        <v/>
      </c>
      <c r="G3214" t="inlineStr">
        <is>
          <t>JOSEPH</t>
        </is>
      </c>
      <c r="I3214" t="inlineStr">
        <is>
          <t>1967-02-27</t>
        </is>
      </c>
      <c r="J3214" t="inlineStr">
        <is>
          <t>2022-11-30</t>
        </is>
      </c>
      <c r="K3214" t="inlineStr">
        <is>
          <t>ACTIVE</t>
        </is>
      </c>
      <c r="L3214" t="inlineStr">
        <is>
          <t>D</t>
        </is>
      </c>
      <c r="M3214">
        <f>RIGHT(L3214,LEN(L3214)-FIND(" ",L3214))</f>
        <v/>
      </c>
      <c r="N3214" t="inlineStr">
        <is>
          <t>2959 REGAL DR NW</t>
        </is>
      </c>
      <c r="P3214" t="inlineStr">
        <is>
          <t>WARREN</t>
        </is>
      </c>
      <c r="Q3214" t="inlineStr">
        <is>
          <t>OH</t>
        </is>
      </c>
      <c r="R3214" t="n">
        <v>44485</v>
      </c>
      <c r="AD3214" t="inlineStr">
        <is>
          <t>TRUMBULL CAREER &amp; TECH CENTER</t>
        </is>
      </c>
      <c r="AE3214" t="inlineStr">
        <is>
          <t>WARREN CITY</t>
        </is>
      </c>
      <c r="AF3214" t="inlineStr">
        <is>
          <t>WARREN CITY SD</t>
        </is>
      </c>
      <c r="AH3214" t="n">
        <v>14</v>
      </c>
      <c r="AI3214" t="n">
        <v>11</v>
      </c>
      <c r="AN3214" t="inlineStr">
        <is>
          <t>WARREN</t>
        </is>
      </c>
      <c r="AO3214" t="inlineStr">
        <is>
          <t>WARREN CITY 1G</t>
        </is>
      </c>
      <c r="AP3214" t="inlineStr">
        <is>
          <t>78-P-ACL</t>
        </is>
      </c>
      <c r="AQ3214" t="n">
        <v>9</v>
      </c>
      <c r="AR3214" t="n">
        <v>64</v>
      </c>
      <c r="AS3214" t="n">
        <v>32</v>
      </c>
      <c r="AV3214" t="inlineStr">
        <is>
          <t>WARREN-WARD 1</t>
        </is>
      </c>
      <c r="AW3214">
        <f>COUNTA($BA$3214:$EE$3214)</f>
        <v/>
      </c>
      <c r="AX3214">
        <f>COUNTIF($BA$3214:$EE$3214,"D")</f>
        <v/>
      </c>
      <c r="AY3214">
        <f>COUNTIF($BA$3214:$EE$3214,"R")</f>
        <v/>
      </c>
      <c r="AZ3214">
        <f>IF(BL3214="D",1,0)+IF(BM3214="D",1,0)+IF(BR3214="D",1,0)+IF(BS3214="D",1,0)+IF(BU3214="D",1,0)+IF(CA3214="D",1,0)+IF(CB3214="D",1,0)+IF(CC3214="D",1,0)+IF(CD3214="D",1,0)+IF(CJ3214="D",1,0)+IF(CK3214="D",1,0)+IF(CO3214="D",1,0)+IF(CP3214="D",1,0)+IF(CQ3214="D",1,0)+IF(CU3214="D",1,0)+IF(CV3214="D",1,0)+IF(DB3214="D",1,0)+IF(DC3214="D",1,0)+IF(DH3214="D",1,0)+IF(DI3214="D",1,0)+IF(DM3214="D",1,0)+IF(DN3214="D",1,0)+IF(DO3214="D",1,0)+IF(DU3214="D",1,0)+IF(DX3214="D",1,0)</f>
        <v/>
      </c>
      <c r="BA3214">
        <f>IF(DH3214&lt;&gt;"",1,0)+IF(DI3214&lt;&gt;"",1,0)+IF(DK3214&lt;&gt;"",1,0)+IF(DM3214&lt;&gt;"",1,0)+IF(DN3214&lt;&gt;"",1,0)+IF(DO3214&lt;&gt;"",1,0)+IF(DQ3214&lt;&gt;"",1,0)+IF(DR3214&lt;&gt;"",1,0)+IF(DT3214&lt;&gt;"",1,0)+IF(DU3214&lt;&gt;"",1,0)+IF(DV3214&lt;&gt;"",1,0)+IF(DW3214&lt;&gt;"",1,0)+IF(DX3214&lt;&gt;"",1,0)+IF(DZ3214&lt;&gt;"",1,0)+IF(EA3214&lt;&gt;"",1,0)+IF(EB3214&lt;&gt;"",1,0)+IF(EE3214&lt;&gt;"",1,0)</f>
        <v/>
      </c>
      <c r="BB3214">
        <f>IF(AND(AV3214&gt;0, AW3214&gt;0),1,0)</f>
        <v/>
      </c>
      <c r="BD3214" t="inlineStr">
        <is>
          <t>X</t>
        </is>
      </c>
      <c r="BL3214" t="inlineStr">
        <is>
          <t>X</t>
        </is>
      </c>
      <c r="BS3214" t="inlineStr">
        <is>
          <t>X</t>
        </is>
      </c>
      <c r="BY3214" t="inlineStr">
        <is>
          <t>D</t>
        </is>
      </c>
      <c r="CA3214" t="inlineStr">
        <is>
          <t>X</t>
        </is>
      </c>
      <c r="CL3214" t="inlineStr">
        <is>
          <t>D</t>
        </is>
      </c>
      <c r="CN3214" t="inlineStr">
        <is>
          <t>X</t>
        </is>
      </c>
      <c r="CP3214" t="inlineStr">
        <is>
          <t>X</t>
        </is>
      </c>
      <c r="CV3214" t="inlineStr">
        <is>
          <t>X</t>
        </is>
      </c>
      <c r="DC3214" t="inlineStr">
        <is>
          <t>X</t>
        </is>
      </c>
      <c r="DG3214" t="inlineStr">
        <is>
          <t>D</t>
        </is>
      </c>
      <c r="DI3214" t="inlineStr">
        <is>
          <t>X</t>
        </is>
      </c>
      <c r="DN3214" t="inlineStr">
        <is>
          <t>X</t>
        </is>
      </c>
      <c r="DS3214" t="inlineStr">
        <is>
          <t>D</t>
        </is>
      </c>
      <c r="DU3214" t="inlineStr">
        <is>
          <t>X</t>
        </is>
      </c>
      <c r="DX3214" t="inlineStr">
        <is>
          <t>X</t>
        </is>
      </c>
      <c r="EF3214" t="inlineStr">
        <is>
          <t>X</t>
        </is>
      </c>
    </row>
    <row r="3215">
      <c r="A3215" t="inlineStr">
        <is>
          <t>OH0018583430</t>
        </is>
      </c>
      <c r="B3215" t="n">
        <v>78</v>
      </c>
      <c r="C3215" t="n">
        <v>336974</v>
      </c>
      <c r="D3215" t="inlineStr">
        <is>
          <t>BRUNSTETTER</t>
        </is>
      </c>
      <c r="E3215" t="inlineStr">
        <is>
          <t>CLARISSA</t>
        </is>
      </c>
      <c r="F3215">
        <f>CONCATENATE(D3215," ",LEFT(H3215,4),"T=",AU3215,"D=",AV3215,"R=",AW3215,"M=",AX3215,"L=",AY3215,"B=",AZ3215)</f>
        <v/>
      </c>
      <c r="G3215" t="inlineStr">
        <is>
          <t>M</t>
        </is>
      </c>
      <c r="I3215" t="inlineStr">
        <is>
          <t>1976-01-13</t>
        </is>
      </c>
      <c r="J3215" t="inlineStr">
        <is>
          <t>2015-09-01</t>
        </is>
      </c>
      <c r="K3215" t="inlineStr">
        <is>
          <t>ACTIVE</t>
        </is>
      </c>
      <c r="M3215">
        <f>RIGHT(L3215,LEN(L3215)-FIND(" ",L3215))</f>
        <v/>
      </c>
      <c r="N3215" t="inlineStr">
        <is>
          <t>1665 LEXINGTON AVE NW</t>
        </is>
      </c>
      <c r="P3215" t="inlineStr">
        <is>
          <t>WARREN</t>
        </is>
      </c>
      <c r="Q3215" t="inlineStr">
        <is>
          <t>OH</t>
        </is>
      </c>
      <c r="R3215" t="n">
        <v>44485</v>
      </c>
      <c r="AD3215" t="inlineStr">
        <is>
          <t>TRUMBULL CAREER &amp; TECH CENTER</t>
        </is>
      </c>
      <c r="AE3215" t="inlineStr">
        <is>
          <t>WARREN CITY</t>
        </is>
      </c>
      <c r="AF3215" t="inlineStr">
        <is>
          <t>WARREN CITY SD</t>
        </is>
      </c>
      <c r="AH3215" t="n">
        <v>14</v>
      </c>
      <c r="AI3215" t="n">
        <v>11</v>
      </c>
      <c r="AN3215" t="inlineStr">
        <is>
          <t>WARREN</t>
        </is>
      </c>
      <c r="AO3215" t="inlineStr">
        <is>
          <t>WARREN CITY 1G</t>
        </is>
      </c>
      <c r="AP3215" t="inlineStr">
        <is>
          <t>78-P-ACL</t>
        </is>
      </c>
      <c r="AQ3215" t="n">
        <v>9</v>
      </c>
      <c r="AR3215" t="n">
        <v>64</v>
      </c>
      <c r="AS3215" t="n">
        <v>32</v>
      </c>
      <c r="AV3215" t="inlineStr">
        <is>
          <t>WARREN-WARD 1</t>
        </is>
      </c>
      <c r="AW3215">
        <f>COUNTA($BA$3215:$EE$3215)</f>
        <v/>
      </c>
      <c r="AX3215">
        <f>COUNTIF($BA$3215:$EE$3215,"D")</f>
        <v/>
      </c>
      <c r="AY3215">
        <f>COUNTIF($BA$3215:$EE$3215,"R")</f>
        <v/>
      </c>
      <c r="AZ3215">
        <f>IF(BL3215="D",1,0)+IF(BM3215="D",1,0)+IF(BR3215="D",1,0)+IF(BS3215="D",1,0)+IF(BU3215="D",1,0)+IF(CA3215="D",1,0)+IF(CB3215="D",1,0)+IF(CC3215="D",1,0)+IF(CD3215="D",1,0)+IF(CJ3215="D",1,0)+IF(CK3215="D",1,0)+IF(CO3215="D",1,0)+IF(CP3215="D",1,0)+IF(CQ3215="D",1,0)+IF(CU3215="D",1,0)+IF(CV3215="D",1,0)+IF(DB3215="D",1,0)+IF(DC3215="D",1,0)+IF(DH3215="D",1,0)+IF(DI3215="D",1,0)+IF(DM3215="D",1,0)+IF(DN3215="D",1,0)+IF(DO3215="D",1,0)+IF(DU3215="D",1,0)+IF(DX3215="D",1,0)</f>
        <v/>
      </c>
      <c r="BA3215">
        <f>IF(DH3215&lt;&gt;"",1,0)+IF(DI3215&lt;&gt;"",1,0)+IF(DK3215&lt;&gt;"",1,0)+IF(DM3215&lt;&gt;"",1,0)+IF(DN3215&lt;&gt;"",1,0)+IF(DO3215&lt;&gt;"",1,0)+IF(DQ3215&lt;&gt;"",1,0)+IF(DR3215&lt;&gt;"",1,0)+IF(DT3215&lt;&gt;"",1,0)+IF(DU3215&lt;&gt;"",1,0)+IF(DV3215&lt;&gt;"",1,0)+IF(DW3215&lt;&gt;"",1,0)+IF(DX3215&lt;&gt;"",1,0)+IF(DZ3215&lt;&gt;"",1,0)+IF(EA3215&lt;&gt;"",1,0)+IF(EB3215&lt;&gt;"",1,0)+IF(EE3215&lt;&gt;"",1,0)</f>
        <v/>
      </c>
      <c r="BB3215">
        <f>IF(AND(AV3215&gt;0, AW3215&gt;0),1,0)</f>
        <v/>
      </c>
      <c r="CA3215" t="inlineStr">
        <is>
          <t>X</t>
        </is>
      </c>
      <c r="CY3215" t="inlineStr">
        <is>
          <t>X</t>
        </is>
      </c>
      <c r="DN3215" t="inlineStr">
        <is>
          <t>X</t>
        </is>
      </c>
      <c r="DU3215" t="inlineStr">
        <is>
          <t>X</t>
        </is>
      </c>
      <c r="EA3215" t="inlineStr">
        <is>
          <t>X</t>
        </is>
      </c>
      <c r="EF3215" t="inlineStr">
        <is>
          <t>X</t>
        </is>
      </c>
    </row>
    <row r="3216">
      <c r="A3216" t="inlineStr">
        <is>
          <t>OH0015795768</t>
        </is>
      </c>
      <c r="B3216" t="n">
        <v>78</v>
      </c>
      <c r="C3216" t="n">
        <v>78633</v>
      </c>
      <c r="D3216" t="inlineStr">
        <is>
          <t>HENNEN</t>
        </is>
      </c>
      <c r="E3216" t="inlineStr">
        <is>
          <t>MARGARET</t>
        </is>
      </c>
      <c r="F3216">
        <f>CONCATENATE(D3216," ",LEFT(H3216,4),"T=",AU3216,"D=",AV3216,"R=",AW3216,"M=",AX3216,"L=",AY3216,"B=",AZ3216)</f>
        <v/>
      </c>
      <c r="G3216" t="inlineStr">
        <is>
          <t>J</t>
        </is>
      </c>
      <c r="I3216" t="inlineStr">
        <is>
          <t>1942-07-20</t>
        </is>
      </c>
      <c r="J3216" t="inlineStr">
        <is>
          <t>1980-04-28</t>
        </is>
      </c>
      <c r="K3216" t="inlineStr">
        <is>
          <t>ACTIVE</t>
        </is>
      </c>
      <c r="L3216" t="inlineStr">
        <is>
          <t>R</t>
        </is>
      </c>
      <c r="M3216">
        <f>RIGHT(L3216,LEN(L3216)-FIND(" ",L3216))</f>
        <v/>
      </c>
      <c r="N3216" t="inlineStr">
        <is>
          <t>2627 CRESTWOOD DR NW</t>
        </is>
      </c>
      <c r="P3216" t="inlineStr">
        <is>
          <t>WARREN</t>
        </is>
      </c>
      <c r="Q3216" t="inlineStr">
        <is>
          <t>OH</t>
        </is>
      </c>
      <c r="R3216" t="n">
        <v>44485</v>
      </c>
      <c r="AD3216" t="inlineStr">
        <is>
          <t>TRUMBULL CAREER &amp; TECH CENTER</t>
        </is>
      </c>
      <c r="AE3216" t="inlineStr">
        <is>
          <t>WARREN CITY</t>
        </is>
      </c>
      <c r="AF3216" t="inlineStr">
        <is>
          <t>WARREN CITY SD</t>
        </is>
      </c>
      <c r="AH3216" t="n">
        <v>14</v>
      </c>
      <c r="AI3216" t="n">
        <v>11</v>
      </c>
      <c r="AN3216" t="inlineStr">
        <is>
          <t>WARREN</t>
        </is>
      </c>
      <c r="AO3216" t="inlineStr">
        <is>
          <t>WARREN CITY 1G</t>
        </is>
      </c>
      <c r="AP3216" t="inlineStr">
        <is>
          <t>78-P-ACL</t>
        </is>
      </c>
      <c r="AQ3216" t="n">
        <v>9</v>
      </c>
      <c r="AR3216" t="n">
        <v>64</v>
      </c>
      <c r="AS3216" t="n">
        <v>32</v>
      </c>
      <c r="AV3216" t="inlineStr">
        <is>
          <t>WARREN-WARD 1</t>
        </is>
      </c>
      <c r="AW3216">
        <f>COUNTA($BA$3216:$EE$3216)</f>
        <v/>
      </c>
      <c r="AX3216">
        <f>COUNTIF($BA$3216:$EE$3216,"D")</f>
        <v/>
      </c>
      <c r="AY3216">
        <f>COUNTIF($BA$3216:$EE$3216,"R")</f>
        <v/>
      </c>
      <c r="AZ3216">
        <f>IF(BL3216="D",1,0)+IF(BM3216="D",1,0)+IF(BR3216="D",1,0)+IF(BS3216="D",1,0)+IF(BU3216="D",1,0)+IF(CA3216="D",1,0)+IF(CB3216="D",1,0)+IF(CC3216="D",1,0)+IF(CD3216="D",1,0)+IF(CJ3216="D",1,0)+IF(CK3216="D",1,0)+IF(CO3216="D",1,0)+IF(CP3216="D",1,0)+IF(CQ3216="D",1,0)+IF(CU3216="D",1,0)+IF(CV3216="D",1,0)+IF(DB3216="D",1,0)+IF(DC3216="D",1,0)+IF(DH3216="D",1,0)+IF(DI3216="D",1,0)+IF(DM3216="D",1,0)+IF(DN3216="D",1,0)+IF(DO3216="D",1,0)+IF(DU3216="D",1,0)+IF(DX3216="D",1,0)</f>
        <v/>
      </c>
      <c r="BA3216">
        <f>IF(DH3216&lt;&gt;"",1,0)+IF(DI3216&lt;&gt;"",1,0)+IF(DK3216&lt;&gt;"",1,0)+IF(DM3216&lt;&gt;"",1,0)+IF(DN3216&lt;&gt;"",1,0)+IF(DO3216&lt;&gt;"",1,0)+IF(DQ3216&lt;&gt;"",1,0)+IF(DR3216&lt;&gt;"",1,0)+IF(DT3216&lt;&gt;"",1,0)+IF(DU3216&lt;&gt;"",1,0)+IF(DV3216&lt;&gt;"",1,0)+IF(DW3216&lt;&gt;"",1,0)+IF(DX3216&lt;&gt;"",1,0)+IF(DZ3216&lt;&gt;"",1,0)+IF(EA3216&lt;&gt;"",1,0)+IF(EB3216&lt;&gt;"",1,0)+IF(EE3216&lt;&gt;"",1,0)</f>
        <v/>
      </c>
      <c r="BB3216">
        <f>IF(AND(AV3216&gt;0, AW3216&gt;0),1,0)</f>
        <v/>
      </c>
      <c r="BC3216" t="inlineStr">
        <is>
          <t>X</t>
        </is>
      </c>
      <c r="BD3216" t="inlineStr">
        <is>
          <t>X</t>
        </is>
      </c>
      <c r="BF3216" t="inlineStr">
        <is>
          <t>X</t>
        </is>
      </c>
      <c r="BH3216" t="inlineStr">
        <is>
          <t>X</t>
        </is>
      </c>
      <c r="BI3216" t="inlineStr">
        <is>
          <t>X</t>
        </is>
      </c>
      <c r="BJ3216" t="inlineStr">
        <is>
          <t>X</t>
        </is>
      </c>
      <c r="BL3216" t="inlineStr">
        <is>
          <t>X</t>
        </is>
      </c>
      <c r="BP3216" t="inlineStr">
        <is>
          <t>X</t>
        </is>
      </c>
      <c r="BR3216" t="inlineStr">
        <is>
          <t>X</t>
        </is>
      </c>
      <c r="BS3216" t="inlineStr">
        <is>
          <t>X</t>
        </is>
      </c>
      <c r="BV3216" t="inlineStr">
        <is>
          <t>X</t>
        </is>
      </c>
      <c r="BY3216" t="inlineStr">
        <is>
          <t>R</t>
        </is>
      </c>
      <c r="CA3216" t="inlineStr">
        <is>
          <t>X</t>
        </is>
      </c>
      <c r="CG3216" t="inlineStr">
        <is>
          <t>X</t>
        </is>
      </c>
      <c r="CH3216" t="inlineStr">
        <is>
          <t>R</t>
        </is>
      </c>
      <c r="CK3216" t="inlineStr">
        <is>
          <t>X</t>
        </is>
      </c>
      <c r="CN3216" t="inlineStr">
        <is>
          <t>X</t>
        </is>
      </c>
      <c r="CO3216" t="inlineStr">
        <is>
          <t>R</t>
        </is>
      </c>
      <c r="CP3216" t="inlineStr">
        <is>
          <t>X</t>
        </is>
      </c>
      <c r="CU3216" t="inlineStr">
        <is>
          <t>R</t>
        </is>
      </c>
      <c r="CV3216" t="inlineStr">
        <is>
          <t>X</t>
        </is>
      </c>
      <c r="CY3216" t="inlineStr">
        <is>
          <t>X</t>
        </is>
      </c>
      <c r="CZ3216" t="inlineStr">
        <is>
          <t>R</t>
        </is>
      </c>
      <c r="DC3216" t="inlineStr">
        <is>
          <t>X</t>
        </is>
      </c>
      <c r="DF3216" t="inlineStr">
        <is>
          <t>X</t>
        </is>
      </c>
      <c r="DG3216" t="inlineStr">
        <is>
          <t>R</t>
        </is>
      </c>
      <c r="DI3216" t="inlineStr">
        <is>
          <t>X</t>
        </is>
      </c>
      <c r="DL3216" t="inlineStr">
        <is>
          <t>X</t>
        </is>
      </c>
      <c r="DM3216" t="inlineStr">
        <is>
          <t>R</t>
        </is>
      </c>
      <c r="DN3216" t="inlineStr">
        <is>
          <t>X</t>
        </is>
      </c>
      <c r="DR3216" t="inlineStr">
        <is>
          <t>X</t>
        </is>
      </c>
      <c r="DS3216" t="inlineStr">
        <is>
          <t>R</t>
        </is>
      </c>
      <c r="DT3216" t="inlineStr">
        <is>
          <t>R</t>
        </is>
      </c>
      <c r="DU3216" t="inlineStr">
        <is>
          <t>X</t>
        </is>
      </c>
      <c r="DW3216" t="inlineStr">
        <is>
          <t>D</t>
        </is>
      </c>
      <c r="DX3216" t="inlineStr">
        <is>
          <t>X</t>
        </is>
      </c>
      <c r="EA3216" t="inlineStr">
        <is>
          <t>X</t>
        </is>
      </c>
      <c r="ED3216" t="inlineStr">
        <is>
          <t>R</t>
        </is>
      </c>
      <c r="EF3216" t="inlineStr">
        <is>
          <t>X</t>
        </is>
      </c>
    </row>
    <row r="3217">
      <c r="A3217" t="inlineStr">
        <is>
          <t>OH0015795770</t>
        </is>
      </c>
      <c r="B3217" t="n">
        <v>78</v>
      </c>
      <c r="C3217" t="n">
        <v>78632</v>
      </c>
      <c r="D3217" t="inlineStr">
        <is>
          <t>HENNEN</t>
        </is>
      </c>
      <c r="E3217" t="inlineStr">
        <is>
          <t>JERRY</t>
        </is>
      </c>
      <c r="F3217">
        <f>CONCATENATE(D3217," ",LEFT(H3217,4),"T=",AU3217,"D=",AV3217,"R=",AW3217,"M=",AX3217,"L=",AY3217,"B=",AZ3217)</f>
        <v/>
      </c>
      <c r="G3217" t="inlineStr">
        <is>
          <t>R</t>
        </is>
      </c>
      <c r="I3217" t="inlineStr">
        <is>
          <t>1944-01-05</t>
        </is>
      </c>
      <c r="J3217" t="inlineStr">
        <is>
          <t>1980-04-28</t>
        </is>
      </c>
      <c r="K3217" t="inlineStr">
        <is>
          <t>ACTIVE</t>
        </is>
      </c>
      <c r="L3217" t="inlineStr">
        <is>
          <t>R</t>
        </is>
      </c>
      <c r="M3217">
        <f>RIGHT(L3217,LEN(L3217)-FIND(" ",L3217))</f>
        <v/>
      </c>
      <c r="N3217" t="inlineStr">
        <is>
          <t>2627 CRESTWOOD DR NW</t>
        </is>
      </c>
      <c r="P3217" t="inlineStr">
        <is>
          <t>WARREN</t>
        </is>
      </c>
      <c r="Q3217" t="inlineStr">
        <is>
          <t>OH</t>
        </is>
      </c>
      <c r="R3217" t="n">
        <v>44485</v>
      </c>
      <c r="AD3217" t="inlineStr">
        <is>
          <t>TRUMBULL CAREER &amp; TECH CENTER</t>
        </is>
      </c>
      <c r="AE3217" t="inlineStr">
        <is>
          <t>WARREN CITY</t>
        </is>
      </c>
      <c r="AF3217" t="inlineStr">
        <is>
          <t>WARREN CITY SD</t>
        </is>
      </c>
      <c r="AH3217" t="n">
        <v>14</v>
      </c>
      <c r="AI3217" t="n">
        <v>11</v>
      </c>
      <c r="AN3217" t="inlineStr">
        <is>
          <t>WARREN</t>
        </is>
      </c>
      <c r="AO3217" t="inlineStr">
        <is>
          <t>WARREN CITY 1G</t>
        </is>
      </c>
      <c r="AP3217" t="inlineStr">
        <is>
          <t>78-P-ACL</t>
        </is>
      </c>
      <c r="AQ3217" t="n">
        <v>9</v>
      </c>
      <c r="AR3217" t="n">
        <v>64</v>
      </c>
      <c r="AS3217" t="n">
        <v>32</v>
      </c>
      <c r="AV3217" t="inlineStr">
        <is>
          <t>WARREN-WARD 1</t>
        </is>
      </c>
      <c r="AW3217">
        <f>COUNTA($BA$3217:$EE$3217)</f>
        <v/>
      </c>
      <c r="AX3217">
        <f>COUNTIF($BA$3217:$EE$3217,"D")</f>
        <v/>
      </c>
      <c r="AY3217">
        <f>COUNTIF($BA$3217:$EE$3217,"R")</f>
        <v/>
      </c>
      <c r="AZ3217">
        <f>IF(BL3217="D",1,0)+IF(BM3217="D",1,0)+IF(BR3217="D",1,0)+IF(BS3217="D",1,0)+IF(BU3217="D",1,0)+IF(CA3217="D",1,0)+IF(CB3217="D",1,0)+IF(CC3217="D",1,0)+IF(CD3217="D",1,0)+IF(CJ3217="D",1,0)+IF(CK3217="D",1,0)+IF(CO3217="D",1,0)+IF(CP3217="D",1,0)+IF(CQ3217="D",1,0)+IF(CU3217="D",1,0)+IF(CV3217="D",1,0)+IF(DB3217="D",1,0)+IF(DC3217="D",1,0)+IF(DH3217="D",1,0)+IF(DI3217="D",1,0)+IF(DM3217="D",1,0)+IF(DN3217="D",1,0)+IF(DO3217="D",1,0)+IF(DU3217="D",1,0)+IF(DX3217="D",1,0)</f>
        <v/>
      </c>
      <c r="BA3217">
        <f>IF(DH3217&lt;&gt;"",1,0)+IF(DI3217&lt;&gt;"",1,0)+IF(DK3217&lt;&gt;"",1,0)+IF(DM3217&lt;&gt;"",1,0)+IF(DN3217&lt;&gt;"",1,0)+IF(DO3217&lt;&gt;"",1,0)+IF(DQ3217&lt;&gt;"",1,0)+IF(DR3217&lt;&gt;"",1,0)+IF(DT3217&lt;&gt;"",1,0)+IF(DU3217&lt;&gt;"",1,0)+IF(DV3217&lt;&gt;"",1,0)+IF(DW3217&lt;&gt;"",1,0)+IF(DX3217&lt;&gt;"",1,0)+IF(DZ3217&lt;&gt;"",1,0)+IF(EA3217&lt;&gt;"",1,0)+IF(EB3217&lt;&gt;"",1,0)+IF(EE3217&lt;&gt;"",1,0)</f>
        <v/>
      </c>
      <c r="BB3217">
        <f>IF(AND(AV3217&gt;0, AW3217&gt;0),1,0)</f>
        <v/>
      </c>
      <c r="BD3217" t="inlineStr">
        <is>
          <t>X</t>
        </is>
      </c>
      <c r="BF3217" t="inlineStr">
        <is>
          <t>X</t>
        </is>
      </c>
      <c r="BH3217" t="inlineStr">
        <is>
          <t>X</t>
        </is>
      </c>
      <c r="BI3217" t="inlineStr">
        <is>
          <t>X</t>
        </is>
      </c>
      <c r="BJ3217" t="inlineStr">
        <is>
          <t>X</t>
        </is>
      </c>
      <c r="BL3217" t="inlineStr">
        <is>
          <t>X</t>
        </is>
      </c>
      <c r="BP3217" t="inlineStr">
        <is>
          <t>X</t>
        </is>
      </c>
      <c r="BR3217" t="inlineStr">
        <is>
          <t>X</t>
        </is>
      </c>
      <c r="BS3217" t="inlineStr">
        <is>
          <t>X</t>
        </is>
      </c>
      <c r="BV3217" t="inlineStr">
        <is>
          <t>X</t>
        </is>
      </c>
      <c r="BY3217" t="inlineStr">
        <is>
          <t>R</t>
        </is>
      </c>
      <c r="CA3217" t="inlineStr">
        <is>
          <t>X</t>
        </is>
      </c>
      <c r="CG3217" t="inlineStr">
        <is>
          <t>X</t>
        </is>
      </c>
      <c r="CH3217" t="inlineStr">
        <is>
          <t>R</t>
        </is>
      </c>
      <c r="CK3217" t="inlineStr">
        <is>
          <t>X</t>
        </is>
      </c>
      <c r="CN3217" t="inlineStr">
        <is>
          <t>X</t>
        </is>
      </c>
      <c r="CO3217" t="inlineStr">
        <is>
          <t>R</t>
        </is>
      </c>
      <c r="CP3217" t="inlineStr">
        <is>
          <t>X</t>
        </is>
      </c>
      <c r="CU3217" t="inlineStr">
        <is>
          <t>R</t>
        </is>
      </c>
      <c r="CV3217" t="inlineStr">
        <is>
          <t>X</t>
        </is>
      </c>
      <c r="CY3217" t="inlineStr">
        <is>
          <t>X</t>
        </is>
      </c>
      <c r="CZ3217" t="inlineStr">
        <is>
          <t>R</t>
        </is>
      </c>
      <c r="DC3217" t="inlineStr">
        <is>
          <t>X</t>
        </is>
      </c>
      <c r="DF3217" t="inlineStr">
        <is>
          <t>X</t>
        </is>
      </c>
      <c r="DG3217" t="inlineStr">
        <is>
          <t>R</t>
        </is>
      </c>
      <c r="DI3217" t="inlineStr">
        <is>
          <t>X</t>
        </is>
      </c>
      <c r="DM3217" t="inlineStr">
        <is>
          <t>R</t>
        </is>
      </c>
      <c r="DN3217" t="inlineStr">
        <is>
          <t>X</t>
        </is>
      </c>
      <c r="DR3217" t="inlineStr">
        <is>
          <t>X</t>
        </is>
      </c>
      <c r="DS3217" t="inlineStr">
        <is>
          <t>R</t>
        </is>
      </c>
      <c r="DT3217" t="inlineStr">
        <is>
          <t>R</t>
        </is>
      </c>
      <c r="DU3217" t="inlineStr">
        <is>
          <t>X</t>
        </is>
      </c>
      <c r="DW3217" t="inlineStr">
        <is>
          <t>X</t>
        </is>
      </c>
      <c r="DX3217" t="inlineStr">
        <is>
          <t>X</t>
        </is>
      </c>
      <c r="ED3217" t="inlineStr">
        <is>
          <t>R</t>
        </is>
      </c>
      <c r="EF3217" t="inlineStr">
        <is>
          <t>X</t>
        </is>
      </c>
    </row>
    <row r="3218">
      <c r="A3218" t="inlineStr">
        <is>
          <t>OH0023186921</t>
        </is>
      </c>
      <c r="B3218" t="n">
        <v>78</v>
      </c>
      <c r="C3218" t="n">
        <v>408002</v>
      </c>
      <c r="D3218" t="inlineStr">
        <is>
          <t>GARNER</t>
        </is>
      </c>
      <c r="E3218" t="inlineStr">
        <is>
          <t>SEAN</t>
        </is>
      </c>
      <c r="F3218">
        <f>CONCATENATE(D3218," ",LEFT(H3218,4),"T=",AU3218,"D=",AV3218,"R=",AW3218,"M=",AX3218,"L=",AY3218,"B=",AZ3218)</f>
        <v/>
      </c>
      <c r="G3218" t="inlineStr">
        <is>
          <t>RUSSELL</t>
        </is>
      </c>
      <c r="I3218" t="inlineStr">
        <is>
          <t>1981-01-12</t>
        </is>
      </c>
      <c r="J3218" t="inlineStr">
        <is>
          <t>2015-07-02</t>
        </is>
      </c>
      <c r="K3218" t="inlineStr">
        <is>
          <t>CONFIRMATION</t>
        </is>
      </c>
      <c r="M3218">
        <f>RIGHT(L3218,LEN(L3218)-FIND(" ",L3218))</f>
        <v/>
      </c>
      <c r="N3218" t="inlineStr">
        <is>
          <t>2992 BEAL ST NW</t>
        </is>
      </c>
      <c r="P3218" t="inlineStr">
        <is>
          <t>WARREN</t>
        </is>
      </c>
      <c r="Q3218" t="inlineStr">
        <is>
          <t>OH</t>
        </is>
      </c>
      <c r="R3218" t="n">
        <v>44485</v>
      </c>
      <c r="AD3218" t="inlineStr">
        <is>
          <t>TRUMBULL CAREER &amp; TECH CENTER</t>
        </is>
      </c>
      <c r="AE3218" t="inlineStr">
        <is>
          <t>WARREN CITY</t>
        </is>
      </c>
      <c r="AF3218" t="inlineStr">
        <is>
          <t>WARREN CITY SD</t>
        </is>
      </c>
      <c r="AH3218" t="n">
        <v>14</v>
      </c>
      <c r="AI3218" t="n">
        <v>11</v>
      </c>
      <c r="AN3218" t="inlineStr">
        <is>
          <t>WARREN</t>
        </is>
      </c>
      <c r="AO3218" t="inlineStr">
        <is>
          <t>WARREN CITY 1G</t>
        </is>
      </c>
      <c r="AP3218" t="inlineStr">
        <is>
          <t>78-P-ACL</t>
        </is>
      </c>
      <c r="AQ3218" t="n">
        <v>9</v>
      </c>
      <c r="AR3218" t="n">
        <v>64</v>
      </c>
      <c r="AS3218" t="n">
        <v>32</v>
      </c>
      <c r="AV3218" t="inlineStr">
        <is>
          <t>WARREN-WARD 1</t>
        </is>
      </c>
      <c r="AW3218">
        <f>COUNTA($BA$3218:$EE$3218)</f>
        <v/>
      </c>
      <c r="AX3218">
        <f>COUNTIF($BA$3218:$EE$3218,"D")</f>
        <v/>
      </c>
      <c r="AY3218">
        <f>COUNTIF($BA$3218:$EE$3218,"R")</f>
        <v/>
      </c>
      <c r="AZ3218">
        <f>IF(BL3218="D",1,0)+IF(BM3218="D",1,0)+IF(BR3218="D",1,0)+IF(BS3218="D",1,0)+IF(BU3218="D",1,0)+IF(CA3218="D",1,0)+IF(CB3218="D",1,0)+IF(CC3218="D",1,0)+IF(CD3218="D",1,0)+IF(CJ3218="D",1,0)+IF(CK3218="D",1,0)+IF(CO3218="D",1,0)+IF(CP3218="D",1,0)+IF(CQ3218="D",1,0)+IF(CU3218="D",1,0)+IF(CV3218="D",1,0)+IF(DB3218="D",1,0)+IF(DC3218="D",1,0)+IF(DH3218="D",1,0)+IF(DI3218="D",1,0)+IF(DM3218="D",1,0)+IF(DN3218="D",1,0)+IF(DO3218="D",1,0)+IF(DU3218="D",1,0)+IF(DX3218="D",1,0)</f>
        <v/>
      </c>
      <c r="BA3218">
        <f>IF(DH3218&lt;&gt;"",1,0)+IF(DI3218&lt;&gt;"",1,0)+IF(DK3218&lt;&gt;"",1,0)+IF(DM3218&lt;&gt;"",1,0)+IF(DN3218&lt;&gt;"",1,0)+IF(DO3218&lt;&gt;"",1,0)+IF(DQ3218&lt;&gt;"",1,0)+IF(DR3218&lt;&gt;"",1,0)+IF(DT3218&lt;&gt;"",1,0)+IF(DU3218&lt;&gt;"",1,0)+IF(DV3218&lt;&gt;"",1,0)+IF(DW3218&lt;&gt;"",1,0)+IF(DX3218&lt;&gt;"",1,0)+IF(DZ3218&lt;&gt;"",1,0)+IF(EA3218&lt;&gt;"",1,0)+IF(EB3218&lt;&gt;"",1,0)+IF(EE3218&lt;&gt;"",1,0)</f>
        <v/>
      </c>
      <c r="BB3218">
        <f>IF(AND(AV3218&gt;0, AW3218&gt;0),1,0)</f>
        <v/>
      </c>
      <c r="BD3218" t="inlineStr">
        <is>
          <t>X</t>
        </is>
      </c>
      <c r="DC3218" t="inlineStr">
        <is>
          <t>X</t>
        </is>
      </c>
      <c r="DN3218" t="inlineStr">
        <is>
          <t>X</t>
        </is>
      </c>
    </row>
    <row r="3219">
      <c r="A3219" t="inlineStr">
        <is>
          <t>OH0024689094</t>
        </is>
      </c>
      <c r="B3219" t="n">
        <v>78</v>
      </c>
      <c r="C3219" t="n">
        <v>433738</v>
      </c>
      <c r="D3219" t="inlineStr">
        <is>
          <t>WILSON</t>
        </is>
      </c>
      <c r="E3219" t="inlineStr">
        <is>
          <t>ALEXANDER</t>
        </is>
      </c>
      <c r="F3219">
        <f>CONCATENATE(D3219," ",LEFT(H3219,4),"T=",AU3219,"D=",AV3219,"R=",AW3219,"M=",AX3219,"L=",AY3219,"B=",AZ3219)</f>
        <v/>
      </c>
      <c r="G3219" t="inlineStr">
        <is>
          <t>JAMES</t>
        </is>
      </c>
      <c r="I3219" t="inlineStr">
        <is>
          <t>1997-06-05</t>
        </is>
      </c>
      <c r="J3219" t="inlineStr">
        <is>
          <t>2022-06-21</t>
        </is>
      </c>
      <c r="K3219" t="inlineStr">
        <is>
          <t>ACTIVE</t>
        </is>
      </c>
      <c r="M3219">
        <f>RIGHT(L3219,LEN(L3219)-FIND(" ",L3219))</f>
        <v/>
      </c>
      <c r="N3219" t="inlineStr">
        <is>
          <t>1828 LEXINGTON AVE NW</t>
        </is>
      </c>
      <c r="P3219" t="inlineStr">
        <is>
          <t>WARREN</t>
        </is>
      </c>
      <c r="Q3219" t="inlineStr">
        <is>
          <t>OH</t>
        </is>
      </c>
      <c r="R3219" t="n">
        <v>44485</v>
      </c>
      <c r="AD3219" t="inlineStr">
        <is>
          <t>TRUMBULL CAREER &amp; TECH CENTER</t>
        </is>
      </c>
      <c r="AE3219" t="inlineStr">
        <is>
          <t>WARREN CITY</t>
        </is>
      </c>
      <c r="AF3219" t="inlineStr">
        <is>
          <t>WARREN CITY SD</t>
        </is>
      </c>
      <c r="AH3219" t="n">
        <v>14</v>
      </c>
      <c r="AI3219" t="n">
        <v>11</v>
      </c>
      <c r="AN3219" t="inlineStr">
        <is>
          <t>WARREN</t>
        </is>
      </c>
      <c r="AO3219" t="inlineStr">
        <is>
          <t>WARREN CITY 1G</t>
        </is>
      </c>
      <c r="AP3219" t="inlineStr">
        <is>
          <t>78-P-ACL</t>
        </is>
      </c>
      <c r="AQ3219" t="n">
        <v>9</v>
      </c>
      <c r="AR3219" t="n">
        <v>64</v>
      </c>
      <c r="AS3219" t="n">
        <v>32</v>
      </c>
      <c r="AV3219" t="inlineStr">
        <is>
          <t>WARREN-WARD 1</t>
        </is>
      </c>
      <c r="AW3219">
        <f>COUNTA($BA$3219:$EE$3219)</f>
        <v/>
      </c>
      <c r="AX3219">
        <f>COUNTIF($BA$3219:$EE$3219,"D")</f>
        <v/>
      </c>
      <c r="AY3219">
        <f>COUNTIF($BA$3219:$EE$3219,"R")</f>
        <v/>
      </c>
      <c r="AZ3219">
        <f>IF(BL3219="D",1,0)+IF(BM3219="D",1,0)+IF(BR3219="D",1,0)+IF(BS3219="D",1,0)+IF(BU3219="D",1,0)+IF(CA3219="D",1,0)+IF(CB3219="D",1,0)+IF(CC3219="D",1,0)+IF(CD3219="D",1,0)+IF(CJ3219="D",1,0)+IF(CK3219="D",1,0)+IF(CO3219="D",1,0)+IF(CP3219="D",1,0)+IF(CQ3219="D",1,0)+IF(CU3219="D",1,0)+IF(CV3219="D",1,0)+IF(DB3219="D",1,0)+IF(DC3219="D",1,0)+IF(DH3219="D",1,0)+IF(DI3219="D",1,0)+IF(DM3219="D",1,0)+IF(DN3219="D",1,0)+IF(DO3219="D",1,0)+IF(DU3219="D",1,0)+IF(DX3219="D",1,0)</f>
        <v/>
      </c>
      <c r="BA3219">
        <f>IF(DH3219&lt;&gt;"",1,0)+IF(DI3219&lt;&gt;"",1,0)+IF(DK3219&lt;&gt;"",1,0)+IF(DM3219&lt;&gt;"",1,0)+IF(DN3219&lt;&gt;"",1,0)+IF(DO3219&lt;&gt;"",1,0)+IF(DQ3219&lt;&gt;"",1,0)+IF(DR3219&lt;&gt;"",1,0)+IF(DT3219&lt;&gt;"",1,0)+IF(DU3219&lt;&gt;"",1,0)+IF(DV3219&lt;&gt;"",1,0)+IF(DW3219&lt;&gt;"",1,0)+IF(DX3219&lt;&gt;"",1,0)+IF(DZ3219&lt;&gt;"",1,0)+IF(EA3219&lt;&gt;"",1,0)+IF(EB3219&lt;&gt;"",1,0)+IF(EE3219&lt;&gt;"",1,0)</f>
        <v/>
      </c>
      <c r="BB3219">
        <f>IF(AND(AV3219&gt;0, AW3219&gt;0),1,0)</f>
        <v/>
      </c>
      <c r="DI3219" t="inlineStr">
        <is>
          <t>X</t>
        </is>
      </c>
    </row>
    <row r="3220">
      <c r="A3220" t="inlineStr">
        <is>
          <t>OH0023184559</t>
        </is>
      </c>
      <c r="B3220" t="n">
        <v>78</v>
      </c>
      <c r="C3220" t="n">
        <v>407941</v>
      </c>
      <c r="D3220" t="inlineStr">
        <is>
          <t>LOWERY</t>
        </is>
      </c>
      <c r="E3220" t="inlineStr">
        <is>
          <t>KYRA</t>
        </is>
      </c>
      <c r="F3220">
        <f>CONCATENATE(D3220," ",LEFT(H3220,4),"T=",AU3220,"D=",AV3220,"R=",AW3220,"M=",AX3220,"L=",AY3220,"B=",AZ3220)</f>
        <v/>
      </c>
      <c r="G3220" t="inlineStr">
        <is>
          <t>D</t>
        </is>
      </c>
      <c r="I3220" t="inlineStr">
        <is>
          <t>1997-09-17</t>
        </is>
      </c>
      <c r="J3220" t="inlineStr">
        <is>
          <t>2020-11-23</t>
        </is>
      </c>
      <c r="K3220" t="inlineStr">
        <is>
          <t>CONFIRMATION</t>
        </is>
      </c>
      <c r="M3220">
        <f>RIGHT(L3220,LEN(L3220)-FIND(" ",L3220))</f>
        <v/>
      </c>
      <c r="N3220" t="inlineStr">
        <is>
          <t>2131 COIT DR NW</t>
        </is>
      </c>
      <c r="P3220" t="inlineStr">
        <is>
          <t>WARREN</t>
        </is>
      </c>
      <c r="Q3220" t="inlineStr">
        <is>
          <t>OH</t>
        </is>
      </c>
      <c r="R3220" t="n">
        <v>44485</v>
      </c>
      <c r="AD3220" t="inlineStr">
        <is>
          <t>TRUMBULL CAREER &amp; TECH CENTER</t>
        </is>
      </c>
      <c r="AE3220" t="inlineStr">
        <is>
          <t>WARREN CITY</t>
        </is>
      </c>
      <c r="AF3220" t="inlineStr">
        <is>
          <t>WARREN CITY SD</t>
        </is>
      </c>
      <c r="AH3220" t="n">
        <v>14</v>
      </c>
      <c r="AI3220" t="n">
        <v>11</v>
      </c>
      <c r="AN3220" t="inlineStr">
        <is>
          <t>WARREN</t>
        </is>
      </c>
      <c r="AO3220" t="inlineStr">
        <is>
          <t>WARREN CITY 1G</t>
        </is>
      </c>
      <c r="AP3220" t="inlineStr">
        <is>
          <t>78-P-ACL</t>
        </is>
      </c>
      <c r="AQ3220" t="n">
        <v>9</v>
      </c>
      <c r="AR3220" t="n">
        <v>64</v>
      </c>
      <c r="AS3220" t="n">
        <v>32</v>
      </c>
      <c r="AV3220" t="inlineStr">
        <is>
          <t>WARREN-WARD 1</t>
        </is>
      </c>
      <c r="AW3220">
        <f>COUNTA($BA$3220:$EE$3220)</f>
        <v/>
      </c>
      <c r="AX3220">
        <f>COUNTIF($BA$3220:$EE$3220,"D")</f>
        <v/>
      </c>
      <c r="AY3220">
        <f>COUNTIF($BA$3220:$EE$3220,"R")</f>
        <v/>
      </c>
      <c r="AZ3220">
        <f>IF(BL3220="D",1,0)+IF(BM3220="D",1,0)+IF(BR3220="D",1,0)+IF(BS3220="D",1,0)+IF(BU3220="D",1,0)+IF(CA3220="D",1,0)+IF(CB3220="D",1,0)+IF(CC3220="D",1,0)+IF(CD3220="D",1,0)+IF(CJ3220="D",1,0)+IF(CK3220="D",1,0)+IF(CO3220="D",1,0)+IF(CP3220="D",1,0)+IF(CQ3220="D",1,0)+IF(CU3220="D",1,0)+IF(CV3220="D",1,0)+IF(DB3220="D",1,0)+IF(DC3220="D",1,0)+IF(DH3220="D",1,0)+IF(DI3220="D",1,0)+IF(DM3220="D",1,0)+IF(DN3220="D",1,0)+IF(DO3220="D",1,0)+IF(DU3220="D",1,0)+IF(DX3220="D",1,0)</f>
        <v/>
      </c>
      <c r="BA3220">
        <f>IF(DH3220&lt;&gt;"",1,0)+IF(DI3220&lt;&gt;"",1,0)+IF(DK3220&lt;&gt;"",1,0)+IF(DM3220&lt;&gt;"",1,0)+IF(DN3220&lt;&gt;"",1,0)+IF(DO3220&lt;&gt;"",1,0)+IF(DQ3220&lt;&gt;"",1,0)+IF(DR3220&lt;&gt;"",1,0)+IF(DT3220&lt;&gt;"",1,0)+IF(DU3220&lt;&gt;"",1,0)+IF(DV3220&lt;&gt;"",1,0)+IF(DW3220&lt;&gt;"",1,0)+IF(DX3220&lt;&gt;"",1,0)+IF(DZ3220&lt;&gt;"",1,0)+IF(EA3220&lt;&gt;"",1,0)+IF(EB3220&lt;&gt;"",1,0)+IF(EE3220&lt;&gt;"",1,0)</f>
        <v/>
      </c>
      <c r="BB3220">
        <f>IF(AND(AV3220&gt;0, AW3220&gt;0),1,0)</f>
        <v/>
      </c>
      <c r="CY3220" t="inlineStr">
        <is>
          <t>X</t>
        </is>
      </c>
      <c r="CZ3220" t="inlineStr">
        <is>
          <t>D</t>
        </is>
      </c>
      <c r="DC3220" t="inlineStr">
        <is>
          <t>X</t>
        </is>
      </c>
      <c r="DI3220" t="inlineStr">
        <is>
          <t>X</t>
        </is>
      </c>
      <c r="DL3220" t="inlineStr">
        <is>
          <t>X</t>
        </is>
      </c>
      <c r="DM3220" t="inlineStr">
        <is>
          <t>D</t>
        </is>
      </c>
      <c r="DN3220" t="inlineStr">
        <is>
          <t>X</t>
        </is>
      </c>
    </row>
    <row r="3221">
      <c r="A3221" t="inlineStr">
        <is>
          <t>OH0024251827</t>
        </is>
      </c>
      <c r="B3221" t="n">
        <v>78</v>
      </c>
      <c r="C3221" t="n">
        <v>425703</v>
      </c>
      <c r="D3221" t="inlineStr">
        <is>
          <t>CAMBRIDGE</t>
        </is>
      </c>
      <c r="E3221" t="inlineStr">
        <is>
          <t>AZARIAH</t>
        </is>
      </c>
      <c r="F3221">
        <f>CONCATENATE(D3221," ",LEFT(H3221,4),"T=",AU3221,"D=",AV3221,"R=",AW3221,"M=",AX3221,"L=",AY3221,"B=",AZ3221)</f>
        <v/>
      </c>
      <c r="G3221" t="inlineStr">
        <is>
          <t>L</t>
        </is>
      </c>
      <c r="I3221" t="inlineStr">
        <is>
          <t>1999-08-10</t>
        </is>
      </c>
      <c r="J3221" t="inlineStr">
        <is>
          <t>2017-03-29</t>
        </is>
      </c>
      <c r="K3221" t="inlineStr">
        <is>
          <t>CONFIRMATION</t>
        </is>
      </c>
      <c r="M3221">
        <f>RIGHT(L3221,LEN(L3221)-FIND(" ",L3221))</f>
        <v/>
      </c>
      <c r="N3221" t="inlineStr">
        <is>
          <t>2210 LEXINGTON AVE NW</t>
        </is>
      </c>
      <c r="P3221" t="inlineStr">
        <is>
          <t>WARREN</t>
        </is>
      </c>
      <c r="Q3221" t="inlineStr">
        <is>
          <t>OH</t>
        </is>
      </c>
      <c r="R3221" t="n">
        <v>44485</v>
      </c>
      <c r="AD3221" t="inlineStr">
        <is>
          <t>TRUMBULL CAREER &amp; TECH CENTER</t>
        </is>
      </c>
      <c r="AE3221" t="inlineStr">
        <is>
          <t>WARREN CITY</t>
        </is>
      </c>
      <c r="AF3221" t="inlineStr">
        <is>
          <t>WARREN CITY SD</t>
        </is>
      </c>
      <c r="AH3221" t="n">
        <v>14</v>
      </c>
      <c r="AI3221" t="n">
        <v>11</v>
      </c>
      <c r="AN3221" t="inlineStr">
        <is>
          <t>WARREN</t>
        </is>
      </c>
      <c r="AO3221" t="inlineStr">
        <is>
          <t>WARREN CITY 1G</t>
        </is>
      </c>
      <c r="AP3221" t="inlineStr">
        <is>
          <t>78-P-ACL</t>
        </is>
      </c>
      <c r="AQ3221" t="n">
        <v>9</v>
      </c>
      <c r="AR3221" t="n">
        <v>64</v>
      </c>
      <c r="AS3221" t="n">
        <v>32</v>
      </c>
      <c r="AV3221" t="inlineStr">
        <is>
          <t>WARREN-WARD 1</t>
        </is>
      </c>
      <c r="AW3221">
        <f>COUNTA($BA$3221:$EE$3221)</f>
        <v/>
      </c>
      <c r="AX3221">
        <f>COUNTIF($BA$3221:$EE$3221,"D")</f>
        <v/>
      </c>
      <c r="AY3221">
        <f>COUNTIF($BA$3221:$EE$3221,"R")</f>
        <v/>
      </c>
      <c r="AZ3221">
        <f>IF(BL3221="D",1,0)+IF(BM3221="D",1,0)+IF(BR3221="D",1,0)+IF(BS3221="D",1,0)+IF(BU3221="D",1,0)+IF(CA3221="D",1,0)+IF(CB3221="D",1,0)+IF(CC3221="D",1,0)+IF(CD3221="D",1,0)+IF(CJ3221="D",1,0)+IF(CK3221="D",1,0)+IF(CO3221="D",1,0)+IF(CP3221="D",1,0)+IF(CQ3221="D",1,0)+IF(CU3221="D",1,0)+IF(CV3221="D",1,0)+IF(DB3221="D",1,0)+IF(DC3221="D",1,0)+IF(DH3221="D",1,0)+IF(DI3221="D",1,0)+IF(DM3221="D",1,0)+IF(DN3221="D",1,0)+IF(DO3221="D",1,0)+IF(DU3221="D",1,0)+IF(DX3221="D",1,0)</f>
        <v/>
      </c>
      <c r="BA3221">
        <f>IF(DH3221&lt;&gt;"",1,0)+IF(DI3221&lt;&gt;"",1,0)+IF(DK3221&lt;&gt;"",1,0)+IF(DM3221&lt;&gt;"",1,0)+IF(DN3221&lt;&gt;"",1,0)+IF(DO3221&lt;&gt;"",1,0)+IF(DQ3221&lt;&gt;"",1,0)+IF(DR3221&lt;&gt;"",1,0)+IF(DT3221&lt;&gt;"",1,0)+IF(DU3221&lt;&gt;"",1,0)+IF(DV3221&lt;&gt;"",1,0)+IF(DW3221&lt;&gt;"",1,0)+IF(DX3221&lt;&gt;"",1,0)+IF(DZ3221&lt;&gt;"",1,0)+IF(EA3221&lt;&gt;"",1,0)+IF(EB3221&lt;&gt;"",1,0)+IF(EE3221&lt;&gt;"",1,0)</f>
        <v/>
      </c>
      <c r="BB3221">
        <f>IF(AND(AV3221&gt;0, AW3221&gt;0),1,0)</f>
        <v/>
      </c>
    </row>
    <row r="3222">
      <c r="A3222" t="inlineStr">
        <is>
          <t>OH0024452362</t>
        </is>
      </c>
      <c r="B3222" t="n">
        <v>78</v>
      </c>
      <c r="C3222" t="n">
        <v>428720</v>
      </c>
      <c r="D3222" t="inlineStr">
        <is>
          <t>GREGORY</t>
        </is>
      </c>
      <c r="E3222" t="inlineStr">
        <is>
          <t>JOSHUA</t>
        </is>
      </c>
      <c r="F3222">
        <f>CONCATENATE(D3222," ",LEFT(H3222,4),"T=",AU3222,"D=",AV3222,"R=",AW3222,"M=",AX3222,"L=",AY3222,"B=",AZ3222)</f>
        <v/>
      </c>
      <c r="G3222" t="inlineStr">
        <is>
          <t>THADEOUS</t>
        </is>
      </c>
      <c r="I3222" t="inlineStr">
        <is>
          <t>1997-04-01</t>
        </is>
      </c>
      <c r="J3222" t="inlineStr">
        <is>
          <t>2017-11-09</t>
        </is>
      </c>
      <c r="K3222" t="inlineStr">
        <is>
          <t>CONFIRMATION</t>
        </is>
      </c>
      <c r="M3222">
        <f>RIGHT(L3222,LEN(L3222)-FIND(" ",L3222))</f>
        <v/>
      </c>
      <c r="N3222" t="inlineStr">
        <is>
          <t>1914 PARKMAN RD NW</t>
        </is>
      </c>
      <c r="P3222" t="inlineStr">
        <is>
          <t>WARREN</t>
        </is>
      </c>
      <c r="Q3222" t="inlineStr">
        <is>
          <t>OH</t>
        </is>
      </c>
      <c r="R3222" t="n">
        <v>44485</v>
      </c>
      <c r="AD3222" t="inlineStr">
        <is>
          <t>TRUMBULL CAREER &amp; TECH CENTER</t>
        </is>
      </c>
      <c r="AE3222" t="inlineStr">
        <is>
          <t>WARREN CITY</t>
        </is>
      </c>
      <c r="AF3222" t="inlineStr">
        <is>
          <t>WARREN CITY SD</t>
        </is>
      </c>
      <c r="AH3222" t="n">
        <v>14</v>
      </c>
      <c r="AI3222" t="n">
        <v>11</v>
      </c>
      <c r="AN3222" t="inlineStr">
        <is>
          <t>WARREN</t>
        </is>
      </c>
      <c r="AO3222" t="inlineStr">
        <is>
          <t>WARREN CITY 1G</t>
        </is>
      </c>
      <c r="AP3222" t="inlineStr">
        <is>
          <t>78-P-ACL</t>
        </is>
      </c>
      <c r="AQ3222" t="n">
        <v>9</v>
      </c>
      <c r="AR3222" t="n">
        <v>64</v>
      </c>
      <c r="AS3222" t="n">
        <v>32</v>
      </c>
      <c r="AV3222" t="inlineStr">
        <is>
          <t>WARREN-WARD 1</t>
        </is>
      </c>
      <c r="AW3222">
        <f>COUNTA($BA$3222:$EE$3222)</f>
        <v/>
      </c>
      <c r="AX3222">
        <f>COUNTIF($BA$3222:$EE$3222,"D")</f>
        <v/>
      </c>
      <c r="AY3222">
        <f>COUNTIF($BA$3222:$EE$3222,"R")</f>
        <v/>
      </c>
      <c r="AZ3222">
        <f>IF(BL3222="D",1,0)+IF(BM3222="D",1,0)+IF(BR3222="D",1,0)+IF(BS3222="D",1,0)+IF(BU3222="D",1,0)+IF(CA3222="D",1,0)+IF(CB3222="D",1,0)+IF(CC3222="D",1,0)+IF(CD3222="D",1,0)+IF(CJ3222="D",1,0)+IF(CK3222="D",1,0)+IF(CO3222="D",1,0)+IF(CP3222="D",1,0)+IF(CQ3222="D",1,0)+IF(CU3222="D",1,0)+IF(CV3222="D",1,0)+IF(DB3222="D",1,0)+IF(DC3222="D",1,0)+IF(DH3222="D",1,0)+IF(DI3222="D",1,0)+IF(DM3222="D",1,0)+IF(DN3222="D",1,0)+IF(DO3222="D",1,0)+IF(DU3222="D",1,0)+IF(DX3222="D",1,0)</f>
        <v/>
      </c>
      <c r="BA3222">
        <f>IF(DH3222&lt;&gt;"",1,0)+IF(DI3222&lt;&gt;"",1,0)+IF(DK3222&lt;&gt;"",1,0)+IF(DM3222&lt;&gt;"",1,0)+IF(DN3222&lt;&gt;"",1,0)+IF(DO3222&lt;&gt;"",1,0)+IF(DQ3222&lt;&gt;"",1,0)+IF(DR3222&lt;&gt;"",1,0)+IF(DT3222&lt;&gt;"",1,0)+IF(DU3222&lt;&gt;"",1,0)+IF(DV3222&lt;&gt;"",1,0)+IF(DW3222&lt;&gt;"",1,0)+IF(DX3222&lt;&gt;"",1,0)+IF(DZ3222&lt;&gt;"",1,0)+IF(EA3222&lt;&gt;"",1,0)+IF(EB3222&lt;&gt;"",1,0)+IF(EE3222&lt;&gt;"",1,0)</f>
        <v/>
      </c>
      <c r="BB3222">
        <f>IF(AND(AV3222&gt;0, AW3222&gt;0),1,0)</f>
        <v/>
      </c>
    </row>
    <row r="3223">
      <c r="A3223" t="inlineStr">
        <is>
          <t>OH0020030352</t>
        </is>
      </c>
      <c r="B3223" t="n">
        <v>78</v>
      </c>
      <c r="C3223" t="n">
        <v>361743</v>
      </c>
      <c r="D3223" t="inlineStr">
        <is>
          <t>NALL</t>
        </is>
      </c>
      <c r="E3223" t="inlineStr">
        <is>
          <t>STEPHANIE</t>
        </is>
      </c>
      <c r="F3223">
        <f>CONCATENATE(D3223," ",LEFT(H3223,4),"T=",AU3223,"D=",AV3223,"R=",AW3223,"M=",AX3223,"L=",AY3223,"B=",AZ3223)</f>
        <v/>
      </c>
      <c r="G3223" t="inlineStr">
        <is>
          <t>L</t>
        </is>
      </c>
      <c r="I3223" t="inlineStr">
        <is>
          <t>1990-06-25</t>
        </is>
      </c>
      <c r="J3223" t="inlineStr">
        <is>
          <t>2020-07-29</t>
        </is>
      </c>
      <c r="K3223" t="inlineStr">
        <is>
          <t>ACTIVE</t>
        </is>
      </c>
      <c r="M3223">
        <f>RIGHT(L3223,LEN(L3223)-FIND(" ",L3223))</f>
        <v/>
      </c>
      <c r="N3223" t="inlineStr">
        <is>
          <t>1447 DREXEL AVE NW</t>
        </is>
      </c>
      <c r="P3223" t="inlineStr">
        <is>
          <t>WARREN</t>
        </is>
      </c>
      <c r="Q3223" t="inlineStr">
        <is>
          <t>OH</t>
        </is>
      </c>
      <c r="R3223" t="n">
        <v>44485</v>
      </c>
      <c r="AD3223" t="inlineStr">
        <is>
          <t>TRUMBULL CAREER &amp; TECH CENTER</t>
        </is>
      </c>
      <c r="AE3223" t="inlineStr">
        <is>
          <t>WARREN CITY</t>
        </is>
      </c>
      <c r="AF3223" t="inlineStr">
        <is>
          <t>WARREN CITY SD</t>
        </is>
      </c>
      <c r="AH3223" t="n">
        <v>14</v>
      </c>
      <c r="AI3223" t="n">
        <v>11</v>
      </c>
      <c r="AN3223" t="inlineStr">
        <is>
          <t>WARREN</t>
        </is>
      </c>
      <c r="AO3223" t="inlineStr">
        <is>
          <t>WARREN CITY 1G</t>
        </is>
      </c>
      <c r="AP3223" t="inlineStr">
        <is>
          <t>78-P-ACL</t>
        </is>
      </c>
      <c r="AQ3223" t="n">
        <v>9</v>
      </c>
      <c r="AR3223" t="n">
        <v>64</v>
      </c>
      <c r="AS3223" t="n">
        <v>32</v>
      </c>
      <c r="AV3223" t="inlineStr">
        <is>
          <t>WARREN-WARD 1</t>
        </is>
      </c>
      <c r="AW3223">
        <f>COUNTA($BA$3223:$EE$3223)</f>
        <v/>
      </c>
      <c r="AX3223">
        <f>COUNTIF($BA$3223:$EE$3223,"D")</f>
        <v/>
      </c>
      <c r="AY3223">
        <f>COUNTIF($BA$3223:$EE$3223,"R")</f>
        <v/>
      </c>
      <c r="AZ3223">
        <f>IF(BL3223="D",1,0)+IF(BM3223="D",1,0)+IF(BR3223="D",1,0)+IF(BS3223="D",1,0)+IF(BU3223="D",1,0)+IF(CA3223="D",1,0)+IF(CB3223="D",1,0)+IF(CC3223="D",1,0)+IF(CD3223="D",1,0)+IF(CJ3223="D",1,0)+IF(CK3223="D",1,0)+IF(CO3223="D",1,0)+IF(CP3223="D",1,0)+IF(CQ3223="D",1,0)+IF(CU3223="D",1,0)+IF(CV3223="D",1,0)+IF(DB3223="D",1,0)+IF(DC3223="D",1,0)+IF(DH3223="D",1,0)+IF(DI3223="D",1,0)+IF(DM3223="D",1,0)+IF(DN3223="D",1,0)+IF(DO3223="D",1,0)+IF(DU3223="D",1,0)+IF(DX3223="D",1,0)</f>
        <v/>
      </c>
      <c r="BA3223">
        <f>IF(DH3223&lt;&gt;"",1,0)+IF(DI3223&lt;&gt;"",1,0)+IF(DK3223&lt;&gt;"",1,0)+IF(DM3223&lt;&gt;"",1,0)+IF(DN3223&lt;&gt;"",1,0)+IF(DO3223&lt;&gt;"",1,0)+IF(DQ3223&lt;&gt;"",1,0)+IF(DR3223&lt;&gt;"",1,0)+IF(DT3223&lt;&gt;"",1,0)+IF(DU3223&lt;&gt;"",1,0)+IF(DV3223&lt;&gt;"",1,0)+IF(DW3223&lt;&gt;"",1,0)+IF(DX3223&lt;&gt;"",1,0)+IF(DZ3223&lt;&gt;"",1,0)+IF(EA3223&lt;&gt;"",1,0)+IF(EB3223&lt;&gt;"",1,0)+IF(EE3223&lt;&gt;"",1,0)</f>
        <v/>
      </c>
      <c r="BB3223">
        <f>IF(AND(AV3223&gt;0, AW3223&gt;0),1,0)</f>
        <v/>
      </c>
      <c r="CA3223" t="inlineStr">
        <is>
          <t>X</t>
        </is>
      </c>
      <c r="CK3223" t="inlineStr">
        <is>
          <t>X</t>
        </is>
      </c>
      <c r="CL3223" t="inlineStr">
        <is>
          <t>D</t>
        </is>
      </c>
      <c r="CP3223" t="inlineStr">
        <is>
          <t>X</t>
        </is>
      </c>
      <c r="CZ3223" t="inlineStr">
        <is>
          <t>D</t>
        </is>
      </c>
      <c r="DC3223" t="inlineStr">
        <is>
          <t>X</t>
        </is>
      </c>
      <c r="DN3223" t="inlineStr">
        <is>
          <t>X</t>
        </is>
      </c>
      <c r="DX3223" t="inlineStr">
        <is>
          <t>X</t>
        </is>
      </c>
      <c r="EA3223" t="inlineStr">
        <is>
          <t>X</t>
        </is>
      </c>
      <c r="EF3223" t="inlineStr">
        <is>
          <t>X</t>
        </is>
      </c>
    </row>
    <row r="3224">
      <c r="A3224" t="inlineStr">
        <is>
          <t>OH0023252613</t>
        </is>
      </c>
      <c r="B3224" t="n">
        <v>78</v>
      </c>
      <c r="C3224" t="n">
        <v>409166</v>
      </c>
      <c r="D3224" t="inlineStr">
        <is>
          <t>BUFANO</t>
        </is>
      </c>
      <c r="E3224" t="inlineStr">
        <is>
          <t>FRANK</t>
        </is>
      </c>
      <c r="F3224">
        <f>CONCATENATE(D3224," ",LEFT(H3224,4),"T=",AU3224,"D=",AV3224,"R=",AW3224,"M=",AX3224,"L=",AY3224,"B=",AZ3224)</f>
        <v/>
      </c>
      <c r="G3224" t="inlineStr">
        <is>
          <t>J</t>
        </is>
      </c>
      <c r="I3224" t="inlineStr">
        <is>
          <t>1985-05-01</t>
        </is>
      </c>
      <c r="J3224" t="inlineStr">
        <is>
          <t>2015-08-20</t>
        </is>
      </c>
      <c r="K3224" t="inlineStr">
        <is>
          <t>CONFIRMATION</t>
        </is>
      </c>
      <c r="M3224">
        <f>RIGHT(L3224,LEN(L3224)-FIND(" ",L3224))</f>
        <v/>
      </c>
      <c r="N3224" t="inlineStr">
        <is>
          <t>2966 BEAL ST NW</t>
        </is>
      </c>
      <c r="P3224" t="inlineStr">
        <is>
          <t>WARREN</t>
        </is>
      </c>
      <c r="Q3224" t="inlineStr">
        <is>
          <t>OH</t>
        </is>
      </c>
      <c r="R3224" t="n">
        <v>44485</v>
      </c>
      <c r="AD3224" t="inlineStr">
        <is>
          <t>TRUMBULL CAREER &amp; TECH CENTER</t>
        </is>
      </c>
      <c r="AE3224" t="inlineStr">
        <is>
          <t>WARREN CITY</t>
        </is>
      </c>
      <c r="AF3224" t="inlineStr">
        <is>
          <t>WARREN CITY SD</t>
        </is>
      </c>
      <c r="AH3224" t="n">
        <v>14</v>
      </c>
      <c r="AI3224" t="n">
        <v>11</v>
      </c>
      <c r="AN3224" t="inlineStr">
        <is>
          <t>WARREN</t>
        </is>
      </c>
      <c r="AO3224" t="inlineStr">
        <is>
          <t>WARREN CITY 1G</t>
        </is>
      </c>
      <c r="AP3224" t="inlineStr">
        <is>
          <t>78-P-ACL</t>
        </is>
      </c>
      <c r="AQ3224" t="n">
        <v>9</v>
      </c>
      <c r="AR3224" t="n">
        <v>64</v>
      </c>
      <c r="AS3224" t="n">
        <v>32</v>
      </c>
      <c r="AV3224" t="inlineStr">
        <is>
          <t>WARREN-WARD 1</t>
        </is>
      </c>
      <c r="AW3224">
        <f>COUNTA($BA$3224:$EE$3224)</f>
        <v/>
      </c>
      <c r="AX3224">
        <f>COUNTIF($BA$3224:$EE$3224,"D")</f>
        <v/>
      </c>
      <c r="AY3224">
        <f>COUNTIF($BA$3224:$EE$3224,"R")</f>
        <v/>
      </c>
      <c r="AZ3224">
        <f>IF(BL3224="D",1,0)+IF(BM3224="D",1,0)+IF(BR3224="D",1,0)+IF(BS3224="D",1,0)+IF(BU3224="D",1,0)+IF(CA3224="D",1,0)+IF(CB3224="D",1,0)+IF(CC3224="D",1,0)+IF(CD3224="D",1,0)+IF(CJ3224="D",1,0)+IF(CK3224="D",1,0)+IF(CO3224="D",1,0)+IF(CP3224="D",1,0)+IF(CQ3224="D",1,0)+IF(CU3224="D",1,0)+IF(CV3224="D",1,0)+IF(DB3224="D",1,0)+IF(DC3224="D",1,0)+IF(DH3224="D",1,0)+IF(DI3224="D",1,0)+IF(DM3224="D",1,0)+IF(DN3224="D",1,0)+IF(DO3224="D",1,0)+IF(DU3224="D",1,0)+IF(DX3224="D",1,0)</f>
        <v/>
      </c>
      <c r="BA3224">
        <f>IF(DH3224&lt;&gt;"",1,0)+IF(DI3224&lt;&gt;"",1,0)+IF(DK3224&lt;&gt;"",1,0)+IF(DM3224&lt;&gt;"",1,0)+IF(DN3224&lt;&gt;"",1,0)+IF(DO3224&lt;&gt;"",1,0)+IF(DQ3224&lt;&gt;"",1,0)+IF(DR3224&lt;&gt;"",1,0)+IF(DT3224&lt;&gt;"",1,0)+IF(DU3224&lt;&gt;"",1,0)+IF(DV3224&lt;&gt;"",1,0)+IF(DW3224&lt;&gt;"",1,0)+IF(DX3224&lt;&gt;"",1,0)+IF(DZ3224&lt;&gt;"",1,0)+IF(EA3224&lt;&gt;"",1,0)+IF(EB3224&lt;&gt;"",1,0)+IF(EE3224&lt;&gt;"",1,0)</f>
        <v/>
      </c>
      <c r="BB3224">
        <f>IF(AND(AV3224&gt;0, AW3224&gt;0),1,0)</f>
        <v/>
      </c>
      <c r="CY3224" t="inlineStr">
        <is>
          <t>X</t>
        </is>
      </c>
      <c r="CZ3224" t="inlineStr">
        <is>
          <t>D</t>
        </is>
      </c>
      <c r="DI3224" t="inlineStr">
        <is>
          <t>X</t>
        </is>
      </c>
      <c r="DR3224" t="inlineStr">
        <is>
          <t>X</t>
        </is>
      </c>
    </row>
    <row r="3225">
      <c r="A3225" t="inlineStr">
        <is>
          <t>OH0015791951</t>
        </is>
      </c>
      <c r="B3225" t="n">
        <v>78</v>
      </c>
      <c r="C3225" t="n">
        <v>309008</v>
      </c>
      <c r="D3225" t="inlineStr">
        <is>
          <t>WILLIAMS</t>
        </is>
      </c>
      <c r="E3225" t="inlineStr">
        <is>
          <t>STACEY</t>
        </is>
      </c>
      <c r="F3225">
        <f>CONCATENATE(D3225," ",LEFT(H3225,4),"T=",AU3225,"D=",AV3225,"R=",AW3225,"M=",AX3225,"L=",AY3225,"B=",AZ3225)</f>
        <v/>
      </c>
      <c r="G3225" t="inlineStr">
        <is>
          <t>LYNN</t>
        </is>
      </c>
      <c r="I3225" t="inlineStr">
        <is>
          <t>1971-12-03</t>
        </is>
      </c>
      <c r="J3225" t="inlineStr">
        <is>
          <t>2013-12-13</t>
        </is>
      </c>
      <c r="K3225" t="inlineStr">
        <is>
          <t>ACTIVE</t>
        </is>
      </c>
      <c r="L3225" t="inlineStr">
        <is>
          <t>D</t>
        </is>
      </c>
      <c r="M3225">
        <f>RIGHT(L3225,LEN(L3225)-FIND(" ",L3225))</f>
        <v/>
      </c>
      <c r="N3225" t="inlineStr">
        <is>
          <t>4640 ENGLESSON DR NW</t>
        </is>
      </c>
      <c r="P3225" t="inlineStr">
        <is>
          <t>WARREN</t>
        </is>
      </c>
      <c r="Q3225" t="inlineStr">
        <is>
          <t>OH</t>
        </is>
      </c>
      <c r="R3225" t="n">
        <v>44485</v>
      </c>
      <c r="S3225" t="n">
        <v>1233</v>
      </c>
      <c r="AD3225" t="inlineStr">
        <is>
          <t>TRUMBULL CAREER &amp; TECH CENTER</t>
        </is>
      </c>
      <c r="AE3225" t="inlineStr">
        <is>
          <t>WARREN CITY</t>
        </is>
      </c>
      <c r="AF3225" t="inlineStr">
        <is>
          <t>WARREN CITY SD</t>
        </is>
      </c>
      <c r="AH3225" t="n">
        <v>14</v>
      </c>
      <c r="AI3225" t="n">
        <v>11</v>
      </c>
      <c r="AN3225" t="inlineStr">
        <is>
          <t>WARREN</t>
        </is>
      </c>
      <c r="AO3225" t="inlineStr">
        <is>
          <t>WARREN CITY 1G</t>
        </is>
      </c>
      <c r="AP3225" t="inlineStr">
        <is>
          <t>78-P-ACL</t>
        </is>
      </c>
      <c r="AQ3225" t="n">
        <v>9</v>
      </c>
      <c r="AR3225" t="n">
        <v>64</v>
      </c>
      <c r="AS3225" t="n">
        <v>32</v>
      </c>
      <c r="AV3225" t="inlineStr">
        <is>
          <t>WARREN-WARD 1</t>
        </is>
      </c>
      <c r="AW3225">
        <f>COUNTA($BA$3225:$EE$3225)</f>
        <v/>
      </c>
      <c r="AX3225">
        <f>COUNTIF($BA$3225:$EE$3225,"D")</f>
        <v/>
      </c>
      <c r="AY3225">
        <f>COUNTIF($BA$3225:$EE$3225,"R")</f>
        <v/>
      </c>
      <c r="AZ3225">
        <f>IF(BL3225="D",1,0)+IF(BM3225="D",1,0)+IF(BR3225="D",1,0)+IF(BS3225="D",1,0)+IF(BU3225="D",1,0)+IF(CA3225="D",1,0)+IF(CB3225="D",1,0)+IF(CC3225="D",1,0)+IF(CD3225="D",1,0)+IF(CJ3225="D",1,0)+IF(CK3225="D",1,0)+IF(CO3225="D",1,0)+IF(CP3225="D",1,0)+IF(CQ3225="D",1,0)+IF(CU3225="D",1,0)+IF(CV3225="D",1,0)+IF(DB3225="D",1,0)+IF(DC3225="D",1,0)+IF(DH3225="D",1,0)+IF(DI3225="D",1,0)+IF(DM3225="D",1,0)+IF(DN3225="D",1,0)+IF(DO3225="D",1,0)+IF(DU3225="D",1,0)+IF(DX3225="D",1,0)</f>
        <v/>
      </c>
      <c r="BA3225">
        <f>IF(DH3225&lt;&gt;"",1,0)+IF(DI3225&lt;&gt;"",1,0)+IF(DK3225&lt;&gt;"",1,0)+IF(DM3225&lt;&gt;"",1,0)+IF(DN3225&lt;&gt;"",1,0)+IF(DO3225&lt;&gt;"",1,0)+IF(DQ3225&lt;&gt;"",1,0)+IF(DR3225&lt;&gt;"",1,0)+IF(DT3225&lt;&gt;"",1,0)+IF(DU3225&lt;&gt;"",1,0)+IF(DV3225&lt;&gt;"",1,0)+IF(DW3225&lt;&gt;"",1,0)+IF(DX3225&lt;&gt;"",1,0)+IF(DZ3225&lt;&gt;"",1,0)+IF(EA3225&lt;&gt;"",1,0)+IF(EB3225&lt;&gt;"",1,0)+IF(EE3225&lt;&gt;"",1,0)</f>
        <v/>
      </c>
      <c r="BB3225">
        <f>IF(AND(AV3225&gt;0, AW3225&gt;0),1,0)</f>
        <v/>
      </c>
      <c r="BC3225" t="inlineStr">
        <is>
          <t>D</t>
        </is>
      </c>
      <c r="BD3225" t="inlineStr">
        <is>
          <t>X</t>
        </is>
      </c>
      <c r="BH3225" t="inlineStr">
        <is>
          <t>X</t>
        </is>
      </c>
      <c r="BI3225" t="inlineStr">
        <is>
          <t>X</t>
        </is>
      </c>
      <c r="BK3225" t="inlineStr">
        <is>
          <t>X</t>
        </is>
      </c>
      <c r="BL3225" t="inlineStr">
        <is>
          <t>X</t>
        </is>
      </c>
      <c r="BR3225" t="inlineStr">
        <is>
          <t>X</t>
        </is>
      </c>
      <c r="BS3225" t="inlineStr">
        <is>
          <t>X</t>
        </is>
      </c>
      <c r="BY3225" t="inlineStr">
        <is>
          <t>D</t>
        </is>
      </c>
      <c r="CA3225" t="inlineStr">
        <is>
          <t>X</t>
        </is>
      </c>
      <c r="CG3225" t="inlineStr">
        <is>
          <t>X</t>
        </is>
      </c>
      <c r="CK3225" t="inlineStr">
        <is>
          <t>X</t>
        </is>
      </c>
      <c r="CL3225" t="inlineStr">
        <is>
          <t>D</t>
        </is>
      </c>
      <c r="CN3225" t="inlineStr">
        <is>
          <t>X</t>
        </is>
      </c>
      <c r="CP3225" t="inlineStr">
        <is>
          <t>X</t>
        </is>
      </c>
      <c r="CQ3225" t="inlineStr">
        <is>
          <t>D</t>
        </is>
      </c>
      <c r="CU3225" t="inlineStr">
        <is>
          <t>D</t>
        </is>
      </c>
      <c r="CV3225" t="inlineStr">
        <is>
          <t>X</t>
        </is>
      </c>
      <c r="CW3225" t="inlineStr">
        <is>
          <t>D</t>
        </is>
      </c>
      <c r="CY3225" t="inlineStr">
        <is>
          <t>X</t>
        </is>
      </c>
      <c r="DC3225" t="inlineStr">
        <is>
          <t>X</t>
        </is>
      </c>
      <c r="DI3225" t="inlineStr">
        <is>
          <t>X</t>
        </is>
      </c>
      <c r="DJ3225" t="inlineStr">
        <is>
          <t>D</t>
        </is>
      </c>
      <c r="DL3225" t="inlineStr">
        <is>
          <t>X</t>
        </is>
      </c>
      <c r="DM3225" t="inlineStr">
        <is>
          <t>D</t>
        </is>
      </c>
      <c r="DN3225" t="inlineStr">
        <is>
          <t>X</t>
        </is>
      </c>
      <c r="DU3225" t="inlineStr">
        <is>
          <t>X</t>
        </is>
      </c>
      <c r="DW3225" t="inlineStr">
        <is>
          <t>D</t>
        </is>
      </c>
      <c r="EF3225" t="inlineStr">
        <is>
          <t>X</t>
        </is>
      </c>
    </row>
    <row r="3226">
      <c r="A3226" t="inlineStr">
        <is>
          <t>OH0024669676</t>
        </is>
      </c>
      <c r="B3226" t="n">
        <v>78</v>
      </c>
      <c r="C3226" t="n">
        <v>432470</v>
      </c>
      <c r="D3226" t="inlineStr">
        <is>
          <t>UPCHURCH</t>
        </is>
      </c>
      <c r="E3226" t="inlineStr">
        <is>
          <t>TYLER</t>
        </is>
      </c>
      <c r="F3226">
        <f>CONCATENATE(D3226," ",LEFT(H3226,4),"T=",AU3226,"D=",AV3226,"R=",AW3226,"M=",AX3226,"L=",AY3226,"B=",AZ3226)</f>
        <v/>
      </c>
      <c r="G3226" t="inlineStr">
        <is>
          <t>GLEN</t>
        </is>
      </c>
      <c r="I3226" t="inlineStr">
        <is>
          <t>1993-05-26</t>
        </is>
      </c>
      <c r="J3226" t="inlineStr">
        <is>
          <t>2023-06-09</t>
        </is>
      </c>
      <c r="K3226" t="inlineStr">
        <is>
          <t>ACTIVE</t>
        </is>
      </c>
      <c r="M3226">
        <f>RIGHT(L3226,LEN(L3226)-FIND(" ",L3226))</f>
        <v/>
      </c>
      <c r="N3226" t="inlineStr">
        <is>
          <t>2608 BEAL ST NW</t>
        </is>
      </c>
      <c r="P3226" t="inlineStr">
        <is>
          <t>WARREN</t>
        </is>
      </c>
      <c r="Q3226" t="inlineStr">
        <is>
          <t>OH</t>
        </is>
      </c>
      <c r="R3226" t="n">
        <v>44485</v>
      </c>
      <c r="AD3226" t="inlineStr">
        <is>
          <t>TRUMBULL CAREER &amp; TECH CENTER</t>
        </is>
      </c>
      <c r="AE3226" t="inlineStr">
        <is>
          <t>WARREN CITY</t>
        </is>
      </c>
      <c r="AF3226" t="inlineStr">
        <is>
          <t>WARREN CITY SD</t>
        </is>
      </c>
      <c r="AH3226" t="n">
        <v>14</v>
      </c>
      <c r="AI3226" t="n">
        <v>11</v>
      </c>
      <c r="AN3226" t="inlineStr">
        <is>
          <t>WARREN</t>
        </is>
      </c>
      <c r="AO3226" t="inlineStr">
        <is>
          <t>WARREN CITY 1G</t>
        </is>
      </c>
      <c r="AP3226" t="inlineStr">
        <is>
          <t>78-P-ACL</t>
        </is>
      </c>
      <c r="AQ3226" t="n">
        <v>9</v>
      </c>
      <c r="AR3226" t="n">
        <v>64</v>
      </c>
      <c r="AS3226" t="n">
        <v>32</v>
      </c>
      <c r="AV3226" t="inlineStr">
        <is>
          <t>WARREN-WARD 1</t>
        </is>
      </c>
      <c r="AW3226">
        <f>COUNTA($BA$3226:$EE$3226)</f>
        <v/>
      </c>
      <c r="AX3226">
        <f>COUNTIF($BA$3226:$EE$3226,"D")</f>
        <v/>
      </c>
      <c r="AY3226">
        <f>COUNTIF($BA$3226:$EE$3226,"R")</f>
        <v/>
      </c>
      <c r="AZ3226">
        <f>IF(BL3226="D",1,0)+IF(BM3226="D",1,0)+IF(BR3226="D",1,0)+IF(BS3226="D",1,0)+IF(BU3226="D",1,0)+IF(CA3226="D",1,0)+IF(CB3226="D",1,0)+IF(CC3226="D",1,0)+IF(CD3226="D",1,0)+IF(CJ3226="D",1,0)+IF(CK3226="D",1,0)+IF(CO3226="D",1,0)+IF(CP3226="D",1,0)+IF(CQ3226="D",1,0)+IF(CU3226="D",1,0)+IF(CV3226="D",1,0)+IF(DB3226="D",1,0)+IF(DC3226="D",1,0)+IF(DH3226="D",1,0)+IF(DI3226="D",1,0)+IF(DM3226="D",1,0)+IF(DN3226="D",1,0)+IF(DO3226="D",1,0)+IF(DU3226="D",1,0)+IF(DX3226="D",1,0)</f>
        <v/>
      </c>
      <c r="BA3226">
        <f>IF(DH3226&lt;&gt;"",1,0)+IF(DI3226&lt;&gt;"",1,0)+IF(DK3226&lt;&gt;"",1,0)+IF(DM3226&lt;&gt;"",1,0)+IF(DN3226&lt;&gt;"",1,0)+IF(DO3226&lt;&gt;"",1,0)+IF(DQ3226&lt;&gt;"",1,0)+IF(DR3226&lt;&gt;"",1,0)+IF(DT3226&lt;&gt;"",1,0)+IF(DU3226&lt;&gt;"",1,0)+IF(DV3226&lt;&gt;"",1,0)+IF(DW3226&lt;&gt;"",1,0)+IF(DX3226&lt;&gt;"",1,0)+IF(DZ3226&lt;&gt;"",1,0)+IF(EA3226&lt;&gt;"",1,0)+IF(EB3226&lt;&gt;"",1,0)+IF(EE3226&lt;&gt;"",1,0)</f>
        <v/>
      </c>
      <c r="BB3226">
        <f>IF(AND(AV3226&gt;0, AW3226&gt;0),1,0)</f>
        <v/>
      </c>
      <c r="DN3226" t="inlineStr">
        <is>
          <t>X</t>
        </is>
      </c>
      <c r="EF3226" t="inlineStr">
        <is>
          <t>X</t>
        </is>
      </c>
    </row>
    <row r="3227">
      <c r="A3227" t="inlineStr">
        <is>
          <t>OH0018583840</t>
        </is>
      </c>
      <c r="B3227" t="n">
        <v>78</v>
      </c>
      <c r="C3227" t="n">
        <v>211495</v>
      </c>
      <c r="D3227" t="inlineStr">
        <is>
          <t>BROOKS</t>
        </is>
      </c>
      <c r="E3227" t="inlineStr">
        <is>
          <t>LAWRENCE</t>
        </is>
      </c>
      <c r="F3227">
        <f>CONCATENATE(D3227," ",LEFT(H3227,4),"T=",AU3227,"D=",AV3227,"R=",AW3227,"M=",AX3227,"L=",AY3227,"B=",AZ3227)</f>
        <v/>
      </c>
      <c r="G3227" t="inlineStr">
        <is>
          <t>S</t>
        </is>
      </c>
      <c r="I3227" t="inlineStr">
        <is>
          <t>1951-11-16</t>
        </is>
      </c>
      <c r="J3227" t="inlineStr">
        <is>
          <t>2016-10-11</t>
        </is>
      </c>
      <c r="K3227" t="inlineStr">
        <is>
          <t>ACTIVE</t>
        </is>
      </c>
      <c r="L3227" t="inlineStr">
        <is>
          <t>D</t>
        </is>
      </c>
      <c r="M3227">
        <f>RIGHT(L3227,LEN(L3227)-FIND(" ",L3227))</f>
        <v/>
      </c>
      <c r="N3227" t="inlineStr">
        <is>
          <t>1737 OAKDALE DR NW</t>
        </is>
      </c>
      <c r="P3227" t="inlineStr">
        <is>
          <t>WARREN</t>
        </is>
      </c>
      <c r="Q3227" t="inlineStr">
        <is>
          <t>OH</t>
        </is>
      </c>
      <c r="R3227" t="n">
        <v>44485</v>
      </c>
      <c r="AD3227" t="inlineStr">
        <is>
          <t>TRUMBULL CAREER &amp; TECH CENTER</t>
        </is>
      </c>
      <c r="AE3227" t="inlineStr">
        <is>
          <t>WARREN CITY</t>
        </is>
      </c>
      <c r="AF3227" t="inlineStr">
        <is>
          <t>WARREN CITY SD</t>
        </is>
      </c>
      <c r="AH3227" t="n">
        <v>14</v>
      </c>
      <c r="AI3227" t="n">
        <v>11</v>
      </c>
      <c r="AN3227" t="inlineStr">
        <is>
          <t>WARREN</t>
        </is>
      </c>
      <c r="AO3227" t="inlineStr">
        <is>
          <t>WARREN CITY 1G</t>
        </is>
      </c>
      <c r="AP3227" t="inlineStr">
        <is>
          <t>78-P-ACL</t>
        </is>
      </c>
      <c r="AQ3227" t="n">
        <v>9</v>
      </c>
      <c r="AR3227" t="n">
        <v>64</v>
      </c>
      <c r="AS3227" t="n">
        <v>32</v>
      </c>
      <c r="AV3227" t="inlineStr">
        <is>
          <t>WARREN-WARD 1</t>
        </is>
      </c>
      <c r="AW3227">
        <f>COUNTA($BA$3227:$EE$3227)</f>
        <v/>
      </c>
      <c r="AX3227">
        <f>COUNTIF($BA$3227:$EE$3227,"D")</f>
        <v/>
      </c>
      <c r="AY3227">
        <f>COUNTIF($BA$3227:$EE$3227,"R")</f>
        <v/>
      </c>
      <c r="AZ3227">
        <f>IF(BL3227="D",1,0)+IF(BM3227="D",1,0)+IF(BR3227="D",1,0)+IF(BS3227="D",1,0)+IF(BU3227="D",1,0)+IF(CA3227="D",1,0)+IF(CB3227="D",1,0)+IF(CC3227="D",1,0)+IF(CD3227="D",1,0)+IF(CJ3227="D",1,0)+IF(CK3227="D",1,0)+IF(CO3227="D",1,0)+IF(CP3227="D",1,0)+IF(CQ3227="D",1,0)+IF(CU3227="D",1,0)+IF(CV3227="D",1,0)+IF(DB3227="D",1,0)+IF(DC3227="D",1,0)+IF(DH3227="D",1,0)+IF(DI3227="D",1,0)+IF(DM3227="D",1,0)+IF(DN3227="D",1,0)+IF(DO3227="D",1,0)+IF(DU3227="D",1,0)+IF(DX3227="D",1,0)</f>
        <v/>
      </c>
      <c r="BA3227">
        <f>IF(DH3227&lt;&gt;"",1,0)+IF(DI3227&lt;&gt;"",1,0)+IF(DK3227&lt;&gt;"",1,0)+IF(DM3227&lt;&gt;"",1,0)+IF(DN3227&lt;&gt;"",1,0)+IF(DO3227&lt;&gt;"",1,0)+IF(DQ3227&lt;&gt;"",1,0)+IF(DR3227&lt;&gt;"",1,0)+IF(DT3227&lt;&gt;"",1,0)+IF(DU3227&lt;&gt;"",1,0)+IF(DV3227&lt;&gt;"",1,0)+IF(DW3227&lt;&gt;"",1,0)+IF(DX3227&lt;&gt;"",1,0)+IF(DZ3227&lt;&gt;"",1,0)+IF(EA3227&lt;&gt;"",1,0)+IF(EB3227&lt;&gt;"",1,0)+IF(EE3227&lt;&gt;"",1,0)</f>
        <v/>
      </c>
      <c r="BB3227">
        <f>IF(AND(AV3227&gt;0, AW3227&gt;0),1,0)</f>
        <v/>
      </c>
      <c r="BC3227" t="inlineStr">
        <is>
          <t>X</t>
        </is>
      </c>
      <c r="BD3227" t="inlineStr">
        <is>
          <t>X</t>
        </is>
      </c>
      <c r="BF3227" t="inlineStr">
        <is>
          <t>X</t>
        </is>
      </c>
      <c r="BG3227" t="inlineStr">
        <is>
          <t>X</t>
        </is>
      </c>
      <c r="BH3227" t="inlineStr">
        <is>
          <t>X</t>
        </is>
      </c>
      <c r="BJ3227" t="inlineStr">
        <is>
          <t>X</t>
        </is>
      </c>
      <c r="BK3227" t="inlineStr">
        <is>
          <t>X</t>
        </is>
      </c>
      <c r="BL3227" t="inlineStr">
        <is>
          <t>X</t>
        </is>
      </c>
      <c r="BP3227" t="inlineStr">
        <is>
          <t>X</t>
        </is>
      </c>
      <c r="BR3227" t="inlineStr">
        <is>
          <t>X</t>
        </is>
      </c>
      <c r="BS3227" t="inlineStr">
        <is>
          <t>X</t>
        </is>
      </c>
      <c r="BV3227" t="inlineStr">
        <is>
          <t>X</t>
        </is>
      </c>
      <c r="BY3227" t="inlineStr">
        <is>
          <t>D</t>
        </is>
      </c>
      <c r="CA3227" t="inlineStr">
        <is>
          <t>X</t>
        </is>
      </c>
      <c r="CG3227" t="inlineStr">
        <is>
          <t>X</t>
        </is>
      </c>
      <c r="CH3227" t="inlineStr">
        <is>
          <t>D</t>
        </is>
      </c>
      <c r="CK3227" t="inlineStr">
        <is>
          <t>X</t>
        </is>
      </c>
      <c r="CN3227" t="inlineStr">
        <is>
          <t>X</t>
        </is>
      </c>
      <c r="CO3227" t="inlineStr">
        <is>
          <t>D</t>
        </is>
      </c>
      <c r="CP3227" t="inlineStr">
        <is>
          <t>X</t>
        </is>
      </c>
      <c r="CQ3227" t="inlineStr">
        <is>
          <t>X</t>
        </is>
      </c>
      <c r="CT3227" t="inlineStr">
        <is>
          <t>X</t>
        </is>
      </c>
      <c r="CV3227" t="inlineStr">
        <is>
          <t>X</t>
        </is>
      </c>
      <c r="CY3227" t="inlineStr">
        <is>
          <t>X</t>
        </is>
      </c>
      <c r="CZ3227" t="inlineStr">
        <is>
          <t>D</t>
        </is>
      </c>
      <c r="DC3227" t="inlineStr">
        <is>
          <t>X</t>
        </is>
      </c>
      <c r="DF3227" t="inlineStr">
        <is>
          <t>X</t>
        </is>
      </c>
      <c r="DG3227" t="inlineStr">
        <is>
          <t>D</t>
        </is>
      </c>
      <c r="DI3227" t="inlineStr">
        <is>
          <t>X</t>
        </is>
      </c>
      <c r="DJ3227" t="inlineStr">
        <is>
          <t>D</t>
        </is>
      </c>
      <c r="DL3227" t="inlineStr">
        <is>
          <t>X</t>
        </is>
      </c>
      <c r="DM3227" t="inlineStr">
        <is>
          <t>D</t>
        </is>
      </c>
      <c r="DN3227" t="inlineStr">
        <is>
          <t>X</t>
        </is>
      </c>
      <c r="DO3227" t="inlineStr">
        <is>
          <t>D</t>
        </is>
      </c>
      <c r="DR3227" t="inlineStr">
        <is>
          <t>X</t>
        </is>
      </c>
      <c r="DS3227" t="inlineStr">
        <is>
          <t>D</t>
        </is>
      </c>
      <c r="DT3227" t="inlineStr">
        <is>
          <t>D</t>
        </is>
      </c>
      <c r="DU3227" t="inlineStr">
        <is>
          <t>X</t>
        </is>
      </c>
      <c r="DW3227" t="inlineStr">
        <is>
          <t>D</t>
        </is>
      </c>
      <c r="DX3227" t="inlineStr">
        <is>
          <t>X</t>
        </is>
      </c>
      <c r="EA3227" t="inlineStr">
        <is>
          <t>X</t>
        </is>
      </c>
      <c r="ED3227" t="inlineStr">
        <is>
          <t>D</t>
        </is>
      </c>
      <c r="EF3227" t="inlineStr">
        <is>
          <t>X</t>
        </is>
      </c>
    </row>
    <row r="3228">
      <c r="A3228" t="inlineStr">
        <is>
          <t>OH0021752898</t>
        </is>
      </c>
      <c r="B3228" t="n">
        <v>78</v>
      </c>
      <c r="C3228" t="n">
        <v>386143</v>
      </c>
      <c r="D3228" t="inlineStr">
        <is>
          <t>BYARD</t>
        </is>
      </c>
      <c r="E3228" t="inlineStr">
        <is>
          <t>JESSICA</t>
        </is>
      </c>
      <c r="F3228">
        <f>CONCATENATE(D3228," ",LEFT(H3228,4),"T=",AU3228,"D=",AV3228,"R=",AW3228,"M=",AX3228,"L=",AY3228,"B=",AZ3228)</f>
        <v/>
      </c>
      <c r="G3228" t="inlineStr">
        <is>
          <t>MARIE</t>
        </is>
      </c>
      <c r="I3228" t="inlineStr">
        <is>
          <t>1992-10-09</t>
        </is>
      </c>
      <c r="J3228" t="inlineStr">
        <is>
          <t>2021-11-11</t>
        </is>
      </c>
      <c r="K3228" t="inlineStr">
        <is>
          <t>CONFIRMATION</t>
        </is>
      </c>
      <c r="M3228">
        <f>RIGHT(L3228,LEN(L3228)-FIND(" ",L3228))</f>
        <v/>
      </c>
      <c r="N3228" t="inlineStr">
        <is>
          <t>2668 HEATHER LN NW</t>
        </is>
      </c>
      <c r="P3228" t="inlineStr">
        <is>
          <t>WARREN</t>
        </is>
      </c>
      <c r="Q3228" t="inlineStr">
        <is>
          <t>OH</t>
        </is>
      </c>
      <c r="R3228" t="n">
        <v>44485</v>
      </c>
      <c r="AD3228" t="inlineStr">
        <is>
          <t>TRUMBULL CAREER &amp; TECH CENTER</t>
        </is>
      </c>
      <c r="AE3228" t="inlineStr">
        <is>
          <t>WARREN CITY</t>
        </is>
      </c>
      <c r="AF3228" t="inlineStr">
        <is>
          <t>WARREN CITY SD</t>
        </is>
      </c>
      <c r="AH3228" t="n">
        <v>14</v>
      </c>
      <c r="AI3228" t="n">
        <v>11</v>
      </c>
      <c r="AN3228" t="inlineStr">
        <is>
          <t>WARREN</t>
        </is>
      </c>
      <c r="AO3228" t="inlineStr">
        <is>
          <t>WARREN CITY 1G</t>
        </is>
      </c>
      <c r="AP3228" t="inlineStr">
        <is>
          <t>78-P-ACL</t>
        </is>
      </c>
      <c r="AQ3228" t="n">
        <v>9</v>
      </c>
      <c r="AR3228" t="n">
        <v>64</v>
      </c>
      <c r="AS3228" t="n">
        <v>32</v>
      </c>
      <c r="AV3228" t="inlineStr">
        <is>
          <t>WARREN-WARD 1</t>
        </is>
      </c>
      <c r="AW3228">
        <f>COUNTA($BA$3228:$EE$3228)</f>
        <v/>
      </c>
      <c r="AX3228">
        <f>COUNTIF($BA$3228:$EE$3228,"D")</f>
        <v/>
      </c>
      <c r="AY3228">
        <f>COUNTIF($BA$3228:$EE$3228,"R")</f>
        <v/>
      </c>
      <c r="AZ3228">
        <f>IF(BL3228="D",1,0)+IF(BM3228="D",1,0)+IF(BR3228="D",1,0)+IF(BS3228="D",1,0)+IF(BU3228="D",1,0)+IF(CA3228="D",1,0)+IF(CB3228="D",1,0)+IF(CC3228="D",1,0)+IF(CD3228="D",1,0)+IF(CJ3228="D",1,0)+IF(CK3228="D",1,0)+IF(CO3228="D",1,0)+IF(CP3228="D",1,0)+IF(CQ3228="D",1,0)+IF(CU3228="D",1,0)+IF(CV3228="D",1,0)+IF(DB3228="D",1,0)+IF(DC3228="D",1,0)+IF(DH3228="D",1,0)+IF(DI3228="D",1,0)+IF(DM3228="D",1,0)+IF(DN3228="D",1,0)+IF(DO3228="D",1,0)+IF(DU3228="D",1,0)+IF(DX3228="D",1,0)</f>
        <v/>
      </c>
      <c r="BA3228">
        <f>IF(DH3228&lt;&gt;"",1,0)+IF(DI3228&lt;&gt;"",1,0)+IF(DK3228&lt;&gt;"",1,0)+IF(DM3228&lt;&gt;"",1,0)+IF(DN3228&lt;&gt;"",1,0)+IF(DO3228&lt;&gt;"",1,0)+IF(DQ3228&lt;&gt;"",1,0)+IF(DR3228&lt;&gt;"",1,0)+IF(DT3228&lt;&gt;"",1,0)+IF(DU3228&lt;&gt;"",1,0)+IF(DV3228&lt;&gt;"",1,0)+IF(DW3228&lt;&gt;"",1,0)+IF(DX3228&lt;&gt;"",1,0)+IF(DZ3228&lt;&gt;"",1,0)+IF(EA3228&lt;&gt;"",1,0)+IF(EB3228&lt;&gt;"",1,0)+IF(EE3228&lt;&gt;"",1,0)</f>
        <v/>
      </c>
      <c r="BB3228">
        <f>IF(AND(AV3228&gt;0, AW3228&gt;0),1,0)</f>
        <v/>
      </c>
    </row>
    <row r="3229">
      <c r="A3229" t="inlineStr">
        <is>
          <t>OH0023976654</t>
        </is>
      </c>
      <c r="B3229" t="n">
        <v>78</v>
      </c>
      <c r="C3229" t="n">
        <v>420661</v>
      </c>
      <c r="D3229" t="inlineStr">
        <is>
          <t>THOMAS</t>
        </is>
      </c>
      <c r="E3229" t="inlineStr">
        <is>
          <t>SIERRA</t>
        </is>
      </c>
      <c r="F3229">
        <f>CONCATENATE(D3229," ",LEFT(H3229,4),"T=",AU3229,"D=",AV3229,"R=",AW3229,"M=",AX3229,"L=",AY3229,"B=",AZ3229)</f>
        <v/>
      </c>
      <c r="G3229" t="inlineStr">
        <is>
          <t>C</t>
        </is>
      </c>
      <c r="I3229" t="inlineStr">
        <is>
          <t>1992-09-15</t>
        </is>
      </c>
      <c r="J3229" t="inlineStr">
        <is>
          <t>2016-09-26</t>
        </is>
      </c>
      <c r="K3229" t="inlineStr">
        <is>
          <t>ACTIVE</t>
        </is>
      </c>
      <c r="M3229">
        <f>RIGHT(L3229,LEN(L3229)-FIND(" ",L3229))</f>
        <v/>
      </c>
      <c r="N3229" t="inlineStr">
        <is>
          <t>1830 DENISON AVE NW</t>
        </is>
      </c>
      <c r="P3229" t="inlineStr">
        <is>
          <t>WARREN</t>
        </is>
      </c>
      <c r="Q3229" t="inlineStr">
        <is>
          <t>OH</t>
        </is>
      </c>
      <c r="R3229" t="n">
        <v>44485</v>
      </c>
      <c r="AD3229" t="inlineStr">
        <is>
          <t>TRUMBULL CAREER &amp; TECH CENTER</t>
        </is>
      </c>
      <c r="AE3229" t="inlineStr">
        <is>
          <t>WARREN CITY</t>
        </is>
      </c>
      <c r="AF3229" t="inlineStr">
        <is>
          <t>WARREN CITY SD</t>
        </is>
      </c>
      <c r="AH3229" t="n">
        <v>14</v>
      </c>
      <c r="AI3229" t="n">
        <v>11</v>
      </c>
      <c r="AN3229" t="inlineStr">
        <is>
          <t>WARREN</t>
        </is>
      </c>
      <c r="AO3229" t="inlineStr">
        <is>
          <t>WARREN CITY 1G</t>
        </is>
      </c>
      <c r="AP3229" t="inlineStr">
        <is>
          <t>78-P-ACL</t>
        </is>
      </c>
      <c r="AQ3229" t="n">
        <v>9</v>
      </c>
      <c r="AR3229" t="n">
        <v>64</v>
      </c>
      <c r="AS3229" t="n">
        <v>32</v>
      </c>
      <c r="AV3229" t="inlineStr">
        <is>
          <t>WARREN-WARD 1</t>
        </is>
      </c>
      <c r="AW3229">
        <f>COUNTA($BA$3229:$EE$3229)</f>
        <v/>
      </c>
      <c r="AX3229">
        <f>COUNTIF($BA$3229:$EE$3229,"D")</f>
        <v/>
      </c>
      <c r="AY3229">
        <f>COUNTIF($BA$3229:$EE$3229,"R")</f>
        <v/>
      </c>
      <c r="AZ3229">
        <f>IF(BL3229="D",1,0)+IF(BM3229="D",1,0)+IF(BR3229="D",1,0)+IF(BS3229="D",1,0)+IF(BU3229="D",1,0)+IF(CA3229="D",1,0)+IF(CB3229="D",1,0)+IF(CC3229="D",1,0)+IF(CD3229="D",1,0)+IF(CJ3229="D",1,0)+IF(CK3229="D",1,0)+IF(CO3229="D",1,0)+IF(CP3229="D",1,0)+IF(CQ3229="D",1,0)+IF(CU3229="D",1,0)+IF(CV3229="D",1,0)+IF(DB3229="D",1,0)+IF(DC3229="D",1,0)+IF(DH3229="D",1,0)+IF(DI3229="D",1,0)+IF(DM3229="D",1,0)+IF(DN3229="D",1,0)+IF(DO3229="D",1,0)+IF(DU3229="D",1,0)+IF(DX3229="D",1,0)</f>
        <v/>
      </c>
      <c r="BA3229">
        <f>IF(DH3229&lt;&gt;"",1,0)+IF(DI3229&lt;&gt;"",1,0)+IF(DK3229&lt;&gt;"",1,0)+IF(DM3229&lt;&gt;"",1,0)+IF(DN3229&lt;&gt;"",1,0)+IF(DO3229&lt;&gt;"",1,0)+IF(DQ3229&lt;&gt;"",1,0)+IF(DR3229&lt;&gt;"",1,0)+IF(DT3229&lt;&gt;"",1,0)+IF(DU3229&lt;&gt;"",1,0)+IF(DV3229&lt;&gt;"",1,0)+IF(DW3229&lt;&gt;"",1,0)+IF(DX3229&lt;&gt;"",1,0)+IF(DZ3229&lt;&gt;"",1,0)+IF(EA3229&lt;&gt;"",1,0)+IF(EB3229&lt;&gt;"",1,0)+IF(EE3229&lt;&gt;"",1,0)</f>
        <v/>
      </c>
      <c r="BB3229">
        <f>IF(AND(AV3229&gt;0, AW3229&gt;0),1,0)</f>
        <v/>
      </c>
      <c r="CK3229" t="inlineStr">
        <is>
          <t>X</t>
        </is>
      </c>
      <c r="CP3229" t="inlineStr">
        <is>
          <t>X</t>
        </is>
      </c>
      <c r="DN3229" t="inlineStr">
        <is>
          <t>X</t>
        </is>
      </c>
      <c r="EF3229" t="inlineStr">
        <is>
          <t>X</t>
        </is>
      </c>
    </row>
    <row r="3230">
      <c r="A3230" t="inlineStr">
        <is>
          <t>OH0022529338</t>
        </is>
      </c>
      <c r="B3230" t="n">
        <v>78</v>
      </c>
      <c r="C3230" t="n">
        <v>398018</v>
      </c>
      <c r="D3230" t="inlineStr">
        <is>
          <t>SMITH</t>
        </is>
      </c>
      <c r="E3230" t="inlineStr">
        <is>
          <t>TERRI</t>
        </is>
      </c>
      <c r="F3230">
        <f>CONCATENATE(D3230," ",LEFT(H3230,4),"T=",AU3230,"D=",AV3230,"R=",AW3230,"M=",AX3230,"L=",AY3230,"B=",AZ3230)</f>
        <v/>
      </c>
      <c r="G3230" t="inlineStr">
        <is>
          <t>M</t>
        </is>
      </c>
      <c r="I3230" t="inlineStr">
        <is>
          <t>1978-04-04</t>
        </is>
      </c>
      <c r="J3230" t="inlineStr">
        <is>
          <t>2020-07-20</t>
        </is>
      </c>
      <c r="K3230" t="inlineStr">
        <is>
          <t>ACTIVE</t>
        </is>
      </c>
      <c r="M3230">
        <f>RIGHT(L3230,LEN(L3230)-FIND(" ",L3230))</f>
        <v/>
      </c>
      <c r="N3230" t="inlineStr">
        <is>
          <t>1607 OAKDALE DR NW</t>
        </is>
      </c>
      <c r="P3230" t="inlineStr">
        <is>
          <t>WARREN</t>
        </is>
      </c>
      <c r="Q3230" t="inlineStr">
        <is>
          <t>OH</t>
        </is>
      </c>
      <c r="R3230" t="n">
        <v>44485</v>
      </c>
      <c r="AD3230" t="inlineStr">
        <is>
          <t>TRUMBULL CAREER &amp; TECH CENTER</t>
        </is>
      </c>
      <c r="AE3230" t="inlineStr">
        <is>
          <t>WARREN CITY</t>
        </is>
      </c>
      <c r="AF3230" t="inlineStr">
        <is>
          <t>WARREN CITY SD</t>
        </is>
      </c>
      <c r="AH3230" t="n">
        <v>14</v>
      </c>
      <c r="AI3230" t="n">
        <v>11</v>
      </c>
      <c r="AN3230" t="inlineStr">
        <is>
          <t>WARREN</t>
        </is>
      </c>
      <c r="AO3230" t="inlineStr">
        <is>
          <t>WARREN CITY 1G</t>
        </is>
      </c>
      <c r="AP3230" t="inlineStr">
        <is>
          <t>78-P-ACL</t>
        </is>
      </c>
      <c r="AQ3230" t="n">
        <v>9</v>
      </c>
      <c r="AR3230" t="n">
        <v>64</v>
      </c>
      <c r="AS3230" t="n">
        <v>32</v>
      </c>
      <c r="AV3230" t="inlineStr">
        <is>
          <t>WARREN-WARD 1</t>
        </is>
      </c>
      <c r="AW3230">
        <f>COUNTA($BA$3230:$EE$3230)</f>
        <v/>
      </c>
      <c r="AX3230">
        <f>COUNTIF($BA$3230:$EE$3230,"D")</f>
        <v/>
      </c>
      <c r="AY3230">
        <f>COUNTIF($BA$3230:$EE$3230,"R")</f>
        <v/>
      </c>
      <c r="AZ3230">
        <f>IF(BL3230="D",1,0)+IF(BM3230="D",1,0)+IF(BR3230="D",1,0)+IF(BS3230="D",1,0)+IF(BU3230="D",1,0)+IF(CA3230="D",1,0)+IF(CB3230="D",1,0)+IF(CC3230="D",1,0)+IF(CD3230="D",1,0)+IF(CJ3230="D",1,0)+IF(CK3230="D",1,0)+IF(CO3230="D",1,0)+IF(CP3230="D",1,0)+IF(CQ3230="D",1,0)+IF(CU3230="D",1,0)+IF(CV3230="D",1,0)+IF(DB3230="D",1,0)+IF(DC3230="D",1,0)+IF(DH3230="D",1,0)+IF(DI3230="D",1,0)+IF(DM3230="D",1,0)+IF(DN3230="D",1,0)+IF(DO3230="D",1,0)+IF(DU3230="D",1,0)+IF(DX3230="D",1,0)</f>
        <v/>
      </c>
      <c r="BA3230">
        <f>IF(DH3230&lt;&gt;"",1,0)+IF(DI3230&lt;&gt;"",1,0)+IF(DK3230&lt;&gt;"",1,0)+IF(DM3230&lt;&gt;"",1,0)+IF(DN3230&lt;&gt;"",1,0)+IF(DO3230&lt;&gt;"",1,0)+IF(DQ3230&lt;&gt;"",1,0)+IF(DR3230&lt;&gt;"",1,0)+IF(DT3230&lt;&gt;"",1,0)+IF(DU3230&lt;&gt;"",1,0)+IF(DV3230&lt;&gt;"",1,0)+IF(DW3230&lt;&gt;"",1,0)+IF(DX3230&lt;&gt;"",1,0)+IF(DZ3230&lt;&gt;"",1,0)+IF(EA3230&lt;&gt;"",1,0)+IF(EB3230&lt;&gt;"",1,0)+IF(EE3230&lt;&gt;"",1,0)</f>
        <v/>
      </c>
      <c r="BB3230">
        <f>IF(AND(AV3230&gt;0, AW3230&gt;0),1,0)</f>
        <v/>
      </c>
      <c r="CA3230" t="inlineStr">
        <is>
          <t>X</t>
        </is>
      </c>
      <c r="DC3230" t="inlineStr">
        <is>
          <t>X</t>
        </is>
      </c>
      <c r="DI3230" t="inlineStr">
        <is>
          <t>X</t>
        </is>
      </c>
      <c r="DL3230" t="inlineStr">
        <is>
          <t>X</t>
        </is>
      </c>
      <c r="DU3230" t="inlineStr">
        <is>
          <t>X</t>
        </is>
      </c>
      <c r="EF3230" t="inlineStr">
        <is>
          <t>X</t>
        </is>
      </c>
    </row>
    <row r="3231">
      <c r="A3231" t="inlineStr">
        <is>
          <t>OH0026925358</t>
        </is>
      </c>
      <c r="B3231" t="n">
        <v>78</v>
      </c>
      <c r="C3231" t="n">
        <v>474537</v>
      </c>
      <c r="D3231" t="inlineStr">
        <is>
          <t>TURNER</t>
        </is>
      </c>
      <c r="E3231" t="inlineStr">
        <is>
          <t>ISAAC</t>
        </is>
      </c>
      <c r="F3231">
        <f>CONCATENATE(D3231," ",LEFT(H3231,4),"T=",AU3231,"D=",AV3231,"R=",AW3231,"M=",AX3231,"L=",AY3231,"B=",AZ3231)</f>
        <v/>
      </c>
      <c r="G3231" t="inlineStr">
        <is>
          <t>O</t>
        </is>
      </c>
      <c r="I3231" t="inlineStr">
        <is>
          <t>2004-03-31</t>
        </is>
      </c>
      <c r="J3231" t="inlineStr">
        <is>
          <t>2023-06-17</t>
        </is>
      </c>
      <c r="K3231" t="inlineStr">
        <is>
          <t>ACTIVE</t>
        </is>
      </c>
      <c r="M3231">
        <f>RIGHT(L3231,LEN(L3231)-FIND(" ",L3231))</f>
        <v/>
      </c>
      <c r="N3231" t="inlineStr">
        <is>
          <t>1843 LEXINGTON AVE NW</t>
        </is>
      </c>
      <c r="P3231" t="inlineStr">
        <is>
          <t>WARREN</t>
        </is>
      </c>
      <c r="Q3231" t="inlineStr">
        <is>
          <t>OH</t>
        </is>
      </c>
      <c r="R3231" t="n">
        <v>44485</v>
      </c>
      <c r="AD3231" t="inlineStr">
        <is>
          <t>TRUMBULL CAREER &amp; TECH CENTER</t>
        </is>
      </c>
      <c r="AE3231" t="inlineStr">
        <is>
          <t>WARREN CITY</t>
        </is>
      </c>
      <c r="AF3231" t="inlineStr">
        <is>
          <t>WARREN CITY SD</t>
        </is>
      </c>
      <c r="AH3231" t="n">
        <v>14</v>
      </c>
      <c r="AI3231" t="n">
        <v>11</v>
      </c>
      <c r="AN3231" t="inlineStr">
        <is>
          <t>WARREN</t>
        </is>
      </c>
      <c r="AO3231" t="inlineStr">
        <is>
          <t>WARREN CITY 1G</t>
        </is>
      </c>
      <c r="AP3231" t="inlineStr">
        <is>
          <t>78-P-ACL</t>
        </is>
      </c>
      <c r="AQ3231" t="n">
        <v>9</v>
      </c>
      <c r="AR3231" t="n">
        <v>64</v>
      </c>
      <c r="AS3231" t="n">
        <v>32</v>
      </c>
      <c r="AV3231" t="inlineStr">
        <is>
          <t>WARREN-WARD 1</t>
        </is>
      </c>
      <c r="AW3231">
        <f>COUNTA($BA$3231:$EE$3231)</f>
        <v/>
      </c>
      <c r="AX3231">
        <f>COUNTIF($BA$3231:$EE$3231,"D")</f>
        <v/>
      </c>
      <c r="AY3231">
        <f>COUNTIF($BA$3231:$EE$3231,"R")</f>
        <v/>
      </c>
      <c r="AZ3231">
        <f>IF(BL3231="D",1,0)+IF(BM3231="D",1,0)+IF(BR3231="D",1,0)+IF(BS3231="D",1,0)+IF(BU3231="D",1,0)+IF(CA3231="D",1,0)+IF(CB3231="D",1,0)+IF(CC3231="D",1,0)+IF(CD3231="D",1,0)+IF(CJ3231="D",1,0)+IF(CK3231="D",1,0)+IF(CO3231="D",1,0)+IF(CP3231="D",1,0)+IF(CQ3231="D",1,0)+IF(CU3231="D",1,0)+IF(CV3231="D",1,0)+IF(DB3231="D",1,0)+IF(DC3231="D",1,0)+IF(DH3231="D",1,0)+IF(DI3231="D",1,0)+IF(DM3231="D",1,0)+IF(DN3231="D",1,0)+IF(DO3231="D",1,0)+IF(DU3231="D",1,0)+IF(DX3231="D",1,0)</f>
        <v/>
      </c>
      <c r="BA3231">
        <f>IF(DH3231&lt;&gt;"",1,0)+IF(DI3231&lt;&gt;"",1,0)+IF(DK3231&lt;&gt;"",1,0)+IF(DM3231&lt;&gt;"",1,0)+IF(DN3231&lt;&gt;"",1,0)+IF(DO3231&lt;&gt;"",1,0)+IF(DQ3231&lt;&gt;"",1,0)+IF(DR3231&lt;&gt;"",1,0)+IF(DT3231&lt;&gt;"",1,0)+IF(DU3231&lt;&gt;"",1,0)+IF(DV3231&lt;&gt;"",1,0)+IF(DW3231&lt;&gt;"",1,0)+IF(DX3231&lt;&gt;"",1,0)+IF(DZ3231&lt;&gt;"",1,0)+IF(EA3231&lt;&gt;"",1,0)+IF(EB3231&lt;&gt;"",1,0)+IF(EE3231&lt;&gt;"",1,0)</f>
        <v/>
      </c>
      <c r="BB3231">
        <f>IF(AND(AV3231&gt;0, AW3231&gt;0),1,0)</f>
        <v/>
      </c>
      <c r="DX3231" t="inlineStr">
        <is>
          <t>X</t>
        </is>
      </c>
      <c r="EF3231" t="inlineStr">
        <is>
          <t>X</t>
        </is>
      </c>
    </row>
    <row r="3232">
      <c r="A3232" t="inlineStr">
        <is>
          <t>OH0015701321</t>
        </is>
      </c>
      <c r="B3232" t="n">
        <v>78</v>
      </c>
      <c r="C3232" t="n">
        <v>293623</v>
      </c>
      <c r="D3232" t="inlineStr">
        <is>
          <t>CLICK</t>
        </is>
      </c>
      <c r="E3232" t="inlineStr">
        <is>
          <t>GREGORY</t>
        </is>
      </c>
      <c r="F3232">
        <f>CONCATENATE(D3232," ",LEFT(H3232,4),"T=",AU3232,"D=",AV3232,"R=",AW3232,"M=",AX3232,"L=",AY3232,"B=",AZ3232)</f>
        <v/>
      </c>
      <c r="G3232" t="inlineStr">
        <is>
          <t>A</t>
        </is>
      </c>
      <c r="H3232" t="inlineStr">
        <is>
          <t>JR</t>
        </is>
      </c>
      <c r="I3232" t="inlineStr">
        <is>
          <t>1981-12-11</t>
        </is>
      </c>
      <c r="J3232" t="inlineStr">
        <is>
          <t>2024-08-12</t>
        </is>
      </c>
      <c r="K3232" t="inlineStr">
        <is>
          <t>ACTIVE</t>
        </is>
      </c>
      <c r="M3232">
        <f>RIGHT(L3232,LEN(L3232)-FIND(" ",L3232))</f>
        <v/>
      </c>
      <c r="N3232" t="inlineStr">
        <is>
          <t>2849 MONTGOMERY AVE NW</t>
        </is>
      </c>
      <c r="P3232" t="inlineStr">
        <is>
          <t>WARREN</t>
        </is>
      </c>
      <c r="Q3232" t="inlineStr">
        <is>
          <t>OH</t>
        </is>
      </c>
      <c r="R3232" t="n">
        <v>44485</v>
      </c>
      <c r="AD3232" t="inlineStr">
        <is>
          <t>TRUMBULL CAREER &amp; TECH CENTER</t>
        </is>
      </c>
      <c r="AE3232" t="inlineStr">
        <is>
          <t>WARREN CITY</t>
        </is>
      </c>
      <c r="AF3232" t="inlineStr">
        <is>
          <t>WARREN CITY SD</t>
        </is>
      </c>
      <c r="AH3232" t="n">
        <v>14</v>
      </c>
      <c r="AI3232" t="n">
        <v>11</v>
      </c>
      <c r="AN3232" t="inlineStr">
        <is>
          <t>WARREN</t>
        </is>
      </c>
      <c r="AO3232" t="inlineStr">
        <is>
          <t>WARREN CITY 1G</t>
        </is>
      </c>
      <c r="AP3232" t="inlineStr">
        <is>
          <t>78-P-ACL</t>
        </is>
      </c>
      <c r="AQ3232" t="n">
        <v>9</v>
      </c>
      <c r="AR3232" t="n">
        <v>64</v>
      </c>
      <c r="AS3232" t="n">
        <v>32</v>
      </c>
      <c r="AV3232" t="inlineStr">
        <is>
          <t>WARREN-WARD 1</t>
        </is>
      </c>
      <c r="AW3232">
        <f>COUNTA($BA$3232:$EE$3232)</f>
        <v/>
      </c>
      <c r="AX3232">
        <f>COUNTIF($BA$3232:$EE$3232,"D")</f>
        <v/>
      </c>
      <c r="AY3232">
        <f>COUNTIF($BA$3232:$EE$3232,"R")</f>
        <v/>
      </c>
      <c r="AZ3232">
        <f>IF(BL3232="D",1,0)+IF(BM3232="D",1,0)+IF(BR3232="D",1,0)+IF(BS3232="D",1,0)+IF(BU3232="D",1,0)+IF(CA3232="D",1,0)+IF(CB3232="D",1,0)+IF(CC3232="D",1,0)+IF(CD3232="D",1,0)+IF(CJ3232="D",1,0)+IF(CK3232="D",1,0)+IF(CO3232="D",1,0)+IF(CP3232="D",1,0)+IF(CQ3232="D",1,0)+IF(CU3232="D",1,0)+IF(CV3232="D",1,0)+IF(DB3232="D",1,0)+IF(DC3232="D",1,0)+IF(DH3232="D",1,0)+IF(DI3232="D",1,0)+IF(DM3232="D",1,0)+IF(DN3232="D",1,0)+IF(DO3232="D",1,0)+IF(DU3232="D",1,0)+IF(DX3232="D",1,0)</f>
        <v/>
      </c>
      <c r="BA3232">
        <f>IF(DH3232&lt;&gt;"",1,0)+IF(DI3232&lt;&gt;"",1,0)+IF(DK3232&lt;&gt;"",1,0)+IF(DM3232&lt;&gt;"",1,0)+IF(DN3232&lt;&gt;"",1,0)+IF(DO3232&lt;&gt;"",1,0)+IF(DQ3232&lt;&gt;"",1,0)+IF(DR3232&lt;&gt;"",1,0)+IF(DT3232&lt;&gt;"",1,0)+IF(DU3232&lt;&gt;"",1,0)+IF(DV3232&lt;&gt;"",1,0)+IF(DW3232&lt;&gt;"",1,0)+IF(DX3232&lt;&gt;"",1,0)+IF(DZ3232&lt;&gt;"",1,0)+IF(EA3232&lt;&gt;"",1,0)+IF(EB3232&lt;&gt;"",1,0)+IF(EE3232&lt;&gt;"",1,0)</f>
        <v/>
      </c>
      <c r="BB3232">
        <f>IF(AND(AV3232&gt;0, AW3232&gt;0),1,0)</f>
        <v/>
      </c>
      <c r="BD3232" t="inlineStr">
        <is>
          <t>X</t>
        </is>
      </c>
    </row>
    <row r="3233">
      <c r="A3233" t="inlineStr">
        <is>
          <t>OH0023852032</t>
        </is>
      </c>
      <c r="B3233" t="n">
        <v>78</v>
      </c>
      <c r="C3233" t="n">
        <v>419076</v>
      </c>
      <c r="D3233" t="inlineStr">
        <is>
          <t>BAKER</t>
        </is>
      </c>
      <c r="E3233" t="inlineStr">
        <is>
          <t>RITA</t>
        </is>
      </c>
      <c r="F3233">
        <f>CONCATENATE(D3233," ",LEFT(H3233,4),"T=",AU3233,"D=",AV3233,"R=",AW3233,"M=",AX3233,"L=",AY3233,"B=",AZ3233)</f>
        <v/>
      </c>
      <c r="G3233" t="inlineStr">
        <is>
          <t>M</t>
        </is>
      </c>
      <c r="I3233" t="inlineStr">
        <is>
          <t>1971-03-14</t>
        </is>
      </c>
      <c r="J3233" t="inlineStr">
        <is>
          <t>2020-03-12</t>
        </is>
      </c>
      <c r="K3233" t="inlineStr">
        <is>
          <t>CONFIRMATION</t>
        </is>
      </c>
      <c r="M3233">
        <f>RIGHT(L3233,LEN(L3233)-FIND(" ",L3233))</f>
        <v/>
      </c>
      <c r="N3233" t="inlineStr">
        <is>
          <t>3082 BEAL ST NW</t>
        </is>
      </c>
      <c r="P3233" t="inlineStr">
        <is>
          <t>WARREN</t>
        </is>
      </c>
      <c r="Q3233" t="inlineStr">
        <is>
          <t>OH</t>
        </is>
      </c>
      <c r="R3233" t="n">
        <v>44485</v>
      </c>
      <c r="AD3233" t="inlineStr">
        <is>
          <t>TRUMBULL CAREER &amp; TECH CENTER</t>
        </is>
      </c>
      <c r="AE3233" t="inlineStr">
        <is>
          <t>WARREN CITY</t>
        </is>
      </c>
      <c r="AF3233" t="inlineStr">
        <is>
          <t>WARREN CITY SD</t>
        </is>
      </c>
      <c r="AH3233" t="n">
        <v>14</v>
      </c>
      <c r="AI3233" t="n">
        <v>11</v>
      </c>
      <c r="AN3233" t="inlineStr">
        <is>
          <t>WARREN</t>
        </is>
      </c>
      <c r="AO3233" t="inlineStr">
        <is>
          <t>WARREN CITY 1G</t>
        </is>
      </c>
      <c r="AP3233" t="inlineStr">
        <is>
          <t>78-P-ACL</t>
        </is>
      </c>
      <c r="AQ3233" t="n">
        <v>9</v>
      </c>
      <c r="AR3233" t="n">
        <v>64</v>
      </c>
      <c r="AS3233" t="n">
        <v>32</v>
      </c>
      <c r="AV3233" t="inlineStr">
        <is>
          <t>WARREN-WARD 1</t>
        </is>
      </c>
      <c r="AW3233">
        <f>COUNTA($BA$3233:$EE$3233)</f>
        <v/>
      </c>
      <c r="AX3233">
        <f>COUNTIF($BA$3233:$EE$3233,"D")</f>
        <v/>
      </c>
      <c r="AY3233">
        <f>COUNTIF($BA$3233:$EE$3233,"R")</f>
        <v/>
      </c>
      <c r="AZ3233">
        <f>IF(BL3233="D",1,0)+IF(BM3233="D",1,0)+IF(BR3233="D",1,0)+IF(BS3233="D",1,0)+IF(BU3233="D",1,0)+IF(CA3233="D",1,0)+IF(CB3233="D",1,0)+IF(CC3233="D",1,0)+IF(CD3233="D",1,0)+IF(CJ3233="D",1,0)+IF(CK3233="D",1,0)+IF(CO3233="D",1,0)+IF(CP3233="D",1,0)+IF(CQ3233="D",1,0)+IF(CU3233="D",1,0)+IF(CV3233="D",1,0)+IF(DB3233="D",1,0)+IF(DC3233="D",1,0)+IF(DH3233="D",1,0)+IF(DI3233="D",1,0)+IF(DM3233="D",1,0)+IF(DN3233="D",1,0)+IF(DO3233="D",1,0)+IF(DU3233="D",1,0)+IF(DX3233="D",1,0)</f>
        <v/>
      </c>
      <c r="BA3233">
        <f>IF(DH3233&lt;&gt;"",1,0)+IF(DI3233&lt;&gt;"",1,0)+IF(DK3233&lt;&gt;"",1,0)+IF(DM3233&lt;&gt;"",1,0)+IF(DN3233&lt;&gt;"",1,0)+IF(DO3233&lt;&gt;"",1,0)+IF(DQ3233&lt;&gt;"",1,0)+IF(DR3233&lt;&gt;"",1,0)+IF(DT3233&lt;&gt;"",1,0)+IF(DU3233&lt;&gt;"",1,0)+IF(DV3233&lt;&gt;"",1,0)+IF(DW3233&lt;&gt;"",1,0)+IF(DX3233&lt;&gt;"",1,0)+IF(DZ3233&lt;&gt;"",1,0)+IF(EA3233&lt;&gt;"",1,0)+IF(EB3233&lt;&gt;"",1,0)+IF(EE3233&lt;&gt;"",1,0)</f>
        <v/>
      </c>
      <c r="BB3233">
        <f>IF(AND(AV3233&gt;0, AW3233&gt;0),1,0)</f>
        <v/>
      </c>
    </row>
    <row r="3234">
      <c r="A3234" t="inlineStr">
        <is>
          <t>OH0027481797</t>
        </is>
      </c>
      <c r="B3234" t="n">
        <v>78</v>
      </c>
      <c r="C3234" t="n">
        <v>486793</v>
      </c>
      <c r="D3234" t="inlineStr">
        <is>
          <t>MCCALLUM</t>
        </is>
      </c>
      <c r="E3234" t="inlineStr">
        <is>
          <t>SHELDON</t>
        </is>
      </c>
      <c r="F3234">
        <f>CONCATENATE(D3234," ",LEFT(H3234,4),"T=",AU3234,"D=",AV3234,"R=",AW3234,"M=",AX3234,"L=",AY3234,"B=",AZ3234)</f>
        <v/>
      </c>
      <c r="G3234" t="inlineStr">
        <is>
          <t>M</t>
        </is>
      </c>
      <c r="I3234" t="inlineStr">
        <is>
          <t>1990-09-15</t>
        </is>
      </c>
      <c r="J3234" t="inlineStr">
        <is>
          <t>2024-07-31</t>
        </is>
      </c>
      <c r="K3234" t="inlineStr">
        <is>
          <t>CONFIRMATION</t>
        </is>
      </c>
      <c r="M3234">
        <f>RIGHT(L3234,LEN(L3234)-FIND(" ",L3234))</f>
        <v/>
      </c>
      <c r="N3234" t="inlineStr">
        <is>
          <t>3100 BEAL ST NW</t>
        </is>
      </c>
      <c r="O3234" t="inlineStr">
        <is>
          <t>APT 11</t>
        </is>
      </c>
      <c r="P3234" t="inlineStr">
        <is>
          <t>WARREN</t>
        </is>
      </c>
      <c r="Q3234" t="inlineStr">
        <is>
          <t>OH</t>
        </is>
      </c>
      <c r="R3234" t="n">
        <v>44485</v>
      </c>
      <c r="AD3234" t="inlineStr">
        <is>
          <t>TRUMBULL CAREER &amp; TECH CENTER</t>
        </is>
      </c>
      <c r="AE3234" t="inlineStr">
        <is>
          <t>WARREN CITY</t>
        </is>
      </c>
      <c r="AF3234" t="inlineStr">
        <is>
          <t>WARREN CITY SD</t>
        </is>
      </c>
      <c r="AH3234" t="n">
        <v>14</v>
      </c>
      <c r="AI3234" t="n">
        <v>11</v>
      </c>
      <c r="AN3234" t="inlineStr">
        <is>
          <t>WARREN</t>
        </is>
      </c>
      <c r="AO3234" t="inlineStr">
        <is>
          <t>WARREN CITY 1G</t>
        </is>
      </c>
      <c r="AP3234" t="inlineStr">
        <is>
          <t>78-P-ACL</t>
        </is>
      </c>
      <c r="AQ3234" t="n">
        <v>9</v>
      </c>
      <c r="AR3234" t="n">
        <v>64</v>
      </c>
      <c r="AS3234" t="n">
        <v>32</v>
      </c>
      <c r="AV3234" t="inlineStr">
        <is>
          <t>WARREN-WARD 1</t>
        </is>
      </c>
      <c r="AW3234">
        <f>COUNTA($BA$3234:$EE$3234)</f>
        <v/>
      </c>
      <c r="AX3234">
        <f>COUNTIF($BA$3234:$EE$3234,"D")</f>
        <v/>
      </c>
      <c r="AY3234">
        <f>COUNTIF($BA$3234:$EE$3234,"R")</f>
        <v/>
      </c>
      <c r="AZ3234">
        <f>IF(BL3234="D",1,0)+IF(BM3234="D",1,0)+IF(BR3234="D",1,0)+IF(BS3234="D",1,0)+IF(BU3234="D",1,0)+IF(CA3234="D",1,0)+IF(CB3234="D",1,0)+IF(CC3234="D",1,0)+IF(CD3234="D",1,0)+IF(CJ3234="D",1,0)+IF(CK3234="D",1,0)+IF(CO3234="D",1,0)+IF(CP3234="D",1,0)+IF(CQ3234="D",1,0)+IF(CU3234="D",1,0)+IF(CV3234="D",1,0)+IF(DB3234="D",1,0)+IF(DC3234="D",1,0)+IF(DH3234="D",1,0)+IF(DI3234="D",1,0)+IF(DM3234="D",1,0)+IF(DN3234="D",1,0)+IF(DO3234="D",1,0)+IF(DU3234="D",1,0)+IF(DX3234="D",1,0)</f>
        <v/>
      </c>
      <c r="BA3234">
        <f>IF(DH3234&lt;&gt;"",1,0)+IF(DI3234&lt;&gt;"",1,0)+IF(DK3234&lt;&gt;"",1,0)+IF(DM3234&lt;&gt;"",1,0)+IF(DN3234&lt;&gt;"",1,0)+IF(DO3234&lt;&gt;"",1,0)+IF(DQ3234&lt;&gt;"",1,0)+IF(DR3234&lt;&gt;"",1,0)+IF(DT3234&lt;&gt;"",1,0)+IF(DU3234&lt;&gt;"",1,0)+IF(DV3234&lt;&gt;"",1,0)+IF(DW3234&lt;&gt;"",1,0)+IF(DX3234&lt;&gt;"",1,0)+IF(DZ3234&lt;&gt;"",1,0)+IF(EA3234&lt;&gt;"",1,0)+IF(EB3234&lt;&gt;"",1,0)+IF(EE3234&lt;&gt;"",1,0)</f>
        <v/>
      </c>
      <c r="BB3234">
        <f>IF(AND(AV3234&gt;0, AW3234&gt;0),1,0)</f>
        <v/>
      </c>
    </row>
    <row r="3235">
      <c r="A3235" t="inlineStr">
        <is>
          <t>OH0026996788</t>
        </is>
      </c>
      <c r="B3235" t="n">
        <v>78</v>
      </c>
      <c r="C3235" t="n">
        <v>475667</v>
      </c>
      <c r="D3235" t="inlineStr">
        <is>
          <t>VONBERGEN</t>
        </is>
      </c>
      <c r="E3235" t="inlineStr">
        <is>
          <t>BRUCE</t>
        </is>
      </c>
      <c r="F3235">
        <f>CONCATENATE(D3235," ",LEFT(H3235,4),"T=",AU3235,"D=",AV3235,"R=",AW3235,"M=",AX3235,"L=",AY3235,"B=",AZ3235)</f>
        <v/>
      </c>
      <c r="G3235" t="inlineStr">
        <is>
          <t>B</t>
        </is>
      </c>
      <c r="I3235" t="inlineStr">
        <is>
          <t>1981-07-18</t>
        </is>
      </c>
      <c r="J3235" t="inlineStr">
        <is>
          <t>2023-08-29</t>
        </is>
      </c>
      <c r="K3235" t="inlineStr">
        <is>
          <t>ACTIVE</t>
        </is>
      </c>
      <c r="L3235" t="inlineStr">
        <is>
          <t>D</t>
        </is>
      </c>
      <c r="M3235">
        <f>RIGHT(L3235,LEN(L3235)-FIND(" ",L3235))</f>
        <v/>
      </c>
      <c r="N3235" t="inlineStr">
        <is>
          <t>1797 LEXINGTON AVE NW</t>
        </is>
      </c>
      <c r="P3235" t="inlineStr">
        <is>
          <t>WARREN</t>
        </is>
      </c>
      <c r="Q3235" t="inlineStr">
        <is>
          <t>OH</t>
        </is>
      </c>
      <c r="R3235" t="n">
        <v>44485</v>
      </c>
      <c r="AD3235" t="inlineStr">
        <is>
          <t>TRUMBULL CAREER &amp; TECH CENTER</t>
        </is>
      </c>
      <c r="AE3235" t="inlineStr">
        <is>
          <t>WARREN CITY</t>
        </is>
      </c>
      <c r="AF3235" t="inlineStr">
        <is>
          <t>WARREN CITY SD</t>
        </is>
      </c>
      <c r="AH3235" t="n">
        <v>14</v>
      </c>
      <c r="AI3235" t="n">
        <v>11</v>
      </c>
      <c r="AN3235" t="inlineStr">
        <is>
          <t>WARREN</t>
        </is>
      </c>
      <c r="AO3235" t="inlineStr">
        <is>
          <t>WARREN CITY 1G</t>
        </is>
      </c>
      <c r="AP3235" t="inlineStr">
        <is>
          <t>78-P-ACL</t>
        </is>
      </c>
      <c r="AQ3235" t="n">
        <v>9</v>
      </c>
      <c r="AR3235" t="n">
        <v>64</v>
      </c>
      <c r="AS3235" t="n">
        <v>32</v>
      </c>
      <c r="AV3235" t="inlineStr">
        <is>
          <t>WARREN-WARD 1</t>
        </is>
      </c>
      <c r="AW3235">
        <f>COUNTA($BA$3235:$EE$3235)</f>
        <v/>
      </c>
      <c r="AX3235">
        <f>COUNTIF($BA$3235:$EE$3235,"D")</f>
        <v/>
      </c>
      <c r="AY3235">
        <f>COUNTIF($BA$3235:$EE$3235,"R")</f>
        <v/>
      </c>
      <c r="AZ3235">
        <f>IF(BL3235="D",1,0)+IF(BM3235="D",1,0)+IF(BR3235="D",1,0)+IF(BS3235="D",1,0)+IF(BU3235="D",1,0)+IF(CA3235="D",1,0)+IF(CB3235="D",1,0)+IF(CC3235="D",1,0)+IF(CD3235="D",1,0)+IF(CJ3235="D",1,0)+IF(CK3235="D",1,0)+IF(CO3235="D",1,0)+IF(CP3235="D",1,0)+IF(CQ3235="D",1,0)+IF(CU3235="D",1,0)+IF(CV3235="D",1,0)+IF(DB3235="D",1,0)+IF(DC3235="D",1,0)+IF(DH3235="D",1,0)+IF(DI3235="D",1,0)+IF(DM3235="D",1,0)+IF(DN3235="D",1,0)+IF(DO3235="D",1,0)+IF(DU3235="D",1,0)+IF(DX3235="D",1,0)</f>
        <v/>
      </c>
      <c r="BA3235">
        <f>IF(DH3235&lt;&gt;"",1,0)+IF(DI3235&lt;&gt;"",1,0)+IF(DK3235&lt;&gt;"",1,0)+IF(DM3235&lt;&gt;"",1,0)+IF(DN3235&lt;&gt;"",1,0)+IF(DO3235&lt;&gt;"",1,0)+IF(DQ3235&lt;&gt;"",1,0)+IF(DR3235&lt;&gt;"",1,0)+IF(DT3235&lt;&gt;"",1,0)+IF(DU3235&lt;&gt;"",1,0)+IF(DV3235&lt;&gt;"",1,0)+IF(DW3235&lt;&gt;"",1,0)+IF(DX3235&lt;&gt;"",1,0)+IF(DZ3235&lt;&gt;"",1,0)+IF(EA3235&lt;&gt;"",1,0)+IF(EB3235&lt;&gt;"",1,0)+IF(EE3235&lt;&gt;"",1,0)</f>
        <v/>
      </c>
      <c r="BB3235">
        <f>IF(AND(AV3235&gt;0, AW3235&gt;0),1,0)</f>
        <v/>
      </c>
      <c r="EA3235" t="inlineStr">
        <is>
          <t>X</t>
        </is>
      </c>
      <c r="ED3235" t="inlineStr">
        <is>
          <t>D</t>
        </is>
      </c>
      <c r="EF3235" t="inlineStr">
        <is>
          <t>X</t>
        </is>
      </c>
    </row>
    <row r="3236">
      <c r="A3236" t="inlineStr">
        <is>
          <t>OH0027846532</t>
        </is>
      </c>
      <c r="B3236" t="n">
        <v>78</v>
      </c>
      <c r="C3236" t="n">
        <v>494179</v>
      </c>
      <c r="D3236" t="inlineStr">
        <is>
          <t>WOLFF</t>
        </is>
      </c>
      <c r="E3236" t="inlineStr">
        <is>
          <t>TRINITY</t>
        </is>
      </c>
      <c r="F3236">
        <f>CONCATENATE(D3236," ",LEFT(H3236,4),"T=",AU3236,"D=",AV3236,"R=",AW3236,"M=",AX3236,"L=",AY3236,"B=",AZ3236)</f>
        <v/>
      </c>
      <c r="G3236" t="inlineStr">
        <is>
          <t>ANN</t>
        </is>
      </c>
      <c r="I3236" t="inlineStr">
        <is>
          <t>2006-03-13</t>
        </is>
      </c>
      <c r="J3236" t="inlineStr">
        <is>
          <t>2024-11-13</t>
        </is>
      </c>
      <c r="K3236" t="inlineStr">
        <is>
          <t>ACTIVE</t>
        </is>
      </c>
      <c r="M3236">
        <f>RIGHT(L3236,LEN(L3236)-FIND(" ",L3236))</f>
        <v/>
      </c>
      <c r="N3236" t="inlineStr">
        <is>
          <t>1767 DREXEL AVE NW</t>
        </is>
      </c>
      <c r="P3236" t="inlineStr">
        <is>
          <t>WARREN</t>
        </is>
      </c>
      <c r="Q3236" t="inlineStr">
        <is>
          <t>OH</t>
        </is>
      </c>
      <c r="R3236" t="n">
        <v>44485</v>
      </c>
      <c r="AD3236" t="inlineStr">
        <is>
          <t>TRUMBULL CAREER &amp; TECH CENTER</t>
        </is>
      </c>
      <c r="AE3236" t="inlineStr">
        <is>
          <t>WARREN CITY</t>
        </is>
      </c>
      <c r="AF3236" t="inlineStr">
        <is>
          <t>WARREN CITY SD</t>
        </is>
      </c>
      <c r="AH3236" t="n">
        <v>14</v>
      </c>
      <c r="AI3236" t="n">
        <v>11</v>
      </c>
      <c r="AN3236" t="inlineStr">
        <is>
          <t>WARREN</t>
        </is>
      </c>
      <c r="AO3236" t="inlineStr">
        <is>
          <t>WARREN CITY 1G</t>
        </is>
      </c>
      <c r="AP3236" t="inlineStr">
        <is>
          <t>78-P-ACL</t>
        </is>
      </c>
      <c r="AQ3236" t="n">
        <v>9</v>
      </c>
      <c r="AR3236" t="n">
        <v>64</v>
      </c>
      <c r="AS3236" t="n">
        <v>32</v>
      </c>
      <c r="AV3236" t="inlineStr">
        <is>
          <t>WARREN-WARD 1</t>
        </is>
      </c>
      <c r="AW3236">
        <f>COUNTA($BA$3236:$EE$3236)</f>
        <v/>
      </c>
      <c r="AX3236">
        <f>COUNTIF($BA$3236:$EE$3236,"D")</f>
        <v/>
      </c>
      <c r="AY3236">
        <f>COUNTIF($BA$3236:$EE$3236,"R")</f>
        <v/>
      </c>
      <c r="AZ3236">
        <f>IF(BL3236="D",1,0)+IF(BM3236="D",1,0)+IF(BR3236="D",1,0)+IF(BS3236="D",1,0)+IF(BU3236="D",1,0)+IF(CA3236="D",1,0)+IF(CB3236="D",1,0)+IF(CC3236="D",1,0)+IF(CD3236="D",1,0)+IF(CJ3236="D",1,0)+IF(CK3236="D",1,0)+IF(CO3236="D",1,0)+IF(CP3236="D",1,0)+IF(CQ3236="D",1,0)+IF(CU3236="D",1,0)+IF(CV3236="D",1,0)+IF(DB3236="D",1,0)+IF(DC3236="D",1,0)+IF(DH3236="D",1,0)+IF(DI3236="D",1,0)+IF(DM3236="D",1,0)+IF(DN3236="D",1,0)+IF(DO3236="D",1,0)+IF(DU3236="D",1,0)+IF(DX3236="D",1,0)</f>
        <v/>
      </c>
      <c r="BA3236">
        <f>IF(DH3236&lt;&gt;"",1,0)+IF(DI3236&lt;&gt;"",1,0)+IF(DK3236&lt;&gt;"",1,0)+IF(DM3236&lt;&gt;"",1,0)+IF(DN3236&lt;&gt;"",1,0)+IF(DO3236&lt;&gt;"",1,0)+IF(DQ3236&lt;&gt;"",1,0)+IF(DR3236&lt;&gt;"",1,0)+IF(DT3236&lt;&gt;"",1,0)+IF(DU3236&lt;&gt;"",1,0)+IF(DV3236&lt;&gt;"",1,0)+IF(DW3236&lt;&gt;"",1,0)+IF(DX3236&lt;&gt;"",1,0)+IF(DZ3236&lt;&gt;"",1,0)+IF(EA3236&lt;&gt;"",1,0)+IF(EB3236&lt;&gt;"",1,0)+IF(EE3236&lt;&gt;"",1,0)</f>
        <v/>
      </c>
      <c r="BB3236">
        <f>IF(AND(AV3236&gt;0, AW3236&gt;0),1,0)</f>
        <v/>
      </c>
    </row>
    <row r="3237">
      <c r="A3237" t="inlineStr">
        <is>
          <t>OH0021036306</t>
        </is>
      </c>
      <c r="B3237" t="n">
        <v>78</v>
      </c>
      <c r="C3237" t="n">
        <v>374276</v>
      </c>
      <c r="D3237" t="inlineStr">
        <is>
          <t>BARR</t>
        </is>
      </c>
      <c r="E3237" t="inlineStr">
        <is>
          <t>ASHLEY</t>
        </is>
      </c>
      <c r="F3237">
        <f>CONCATENATE(D3237," ",LEFT(H3237,4),"T=",AU3237,"D=",AV3237,"R=",AW3237,"M=",AX3237,"L=",AY3237,"B=",AZ3237)</f>
        <v/>
      </c>
      <c r="G3237" t="inlineStr">
        <is>
          <t>ANN</t>
        </is>
      </c>
      <c r="I3237" t="inlineStr">
        <is>
          <t>1992-03-02</t>
        </is>
      </c>
      <c r="J3237" t="inlineStr">
        <is>
          <t>2015-04-23</t>
        </is>
      </c>
      <c r="K3237" t="inlineStr">
        <is>
          <t>ACTIVE</t>
        </is>
      </c>
      <c r="M3237">
        <f>RIGHT(L3237,LEN(L3237)-FIND(" ",L3237))</f>
        <v/>
      </c>
      <c r="N3237" t="inlineStr">
        <is>
          <t>1819 DENISON AVE NW</t>
        </is>
      </c>
      <c r="P3237" t="inlineStr">
        <is>
          <t>WARREN</t>
        </is>
      </c>
      <c r="Q3237" t="inlineStr">
        <is>
          <t>OH</t>
        </is>
      </c>
      <c r="R3237" t="n">
        <v>44485</v>
      </c>
      <c r="S3237" t="n">
        <v>1720</v>
      </c>
      <c r="AD3237" t="inlineStr">
        <is>
          <t>TRUMBULL CAREER &amp; TECH CENTER</t>
        </is>
      </c>
      <c r="AE3237" t="inlineStr">
        <is>
          <t>WARREN CITY</t>
        </is>
      </c>
      <c r="AF3237" t="inlineStr">
        <is>
          <t>WARREN CITY SD</t>
        </is>
      </c>
      <c r="AH3237" t="n">
        <v>14</v>
      </c>
      <c r="AI3237" t="n">
        <v>11</v>
      </c>
      <c r="AN3237" t="inlineStr">
        <is>
          <t>WARREN</t>
        </is>
      </c>
      <c r="AO3237" t="inlineStr">
        <is>
          <t>WARREN CITY 1G</t>
        </is>
      </c>
      <c r="AP3237" t="inlineStr">
        <is>
          <t>78-P-ACL</t>
        </is>
      </c>
      <c r="AQ3237" t="n">
        <v>9</v>
      </c>
      <c r="AR3237" t="n">
        <v>64</v>
      </c>
      <c r="AS3237" t="n">
        <v>32</v>
      </c>
      <c r="AV3237" t="inlineStr">
        <is>
          <t>WARREN-WARD 1</t>
        </is>
      </c>
      <c r="AW3237">
        <f>COUNTA($BA$3237:$EE$3237)</f>
        <v/>
      </c>
      <c r="AX3237">
        <f>COUNTIF($BA$3237:$EE$3237,"D")</f>
        <v/>
      </c>
      <c r="AY3237">
        <f>COUNTIF($BA$3237:$EE$3237,"R")</f>
        <v/>
      </c>
      <c r="AZ3237">
        <f>IF(BL3237="D",1,0)+IF(BM3237="D",1,0)+IF(BR3237="D",1,0)+IF(BS3237="D",1,0)+IF(BU3237="D",1,0)+IF(CA3237="D",1,0)+IF(CB3237="D",1,0)+IF(CC3237="D",1,0)+IF(CD3237="D",1,0)+IF(CJ3237="D",1,0)+IF(CK3237="D",1,0)+IF(CO3237="D",1,0)+IF(CP3237="D",1,0)+IF(CQ3237="D",1,0)+IF(CU3237="D",1,0)+IF(CV3237="D",1,0)+IF(DB3237="D",1,0)+IF(DC3237="D",1,0)+IF(DH3237="D",1,0)+IF(DI3237="D",1,0)+IF(DM3237="D",1,0)+IF(DN3237="D",1,0)+IF(DO3237="D",1,0)+IF(DU3237="D",1,0)+IF(DX3237="D",1,0)</f>
        <v/>
      </c>
      <c r="BA3237">
        <f>IF(DH3237&lt;&gt;"",1,0)+IF(DI3237&lt;&gt;"",1,0)+IF(DK3237&lt;&gt;"",1,0)+IF(DM3237&lt;&gt;"",1,0)+IF(DN3237&lt;&gt;"",1,0)+IF(DO3237&lt;&gt;"",1,0)+IF(DQ3237&lt;&gt;"",1,0)+IF(DR3237&lt;&gt;"",1,0)+IF(DT3237&lt;&gt;"",1,0)+IF(DU3237&lt;&gt;"",1,0)+IF(DV3237&lt;&gt;"",1,0)+IF(DW3237&lt;&gt;"",1,0)+IF(DX3237&lt;&gt;"",1,0)+IF(DZ3237&lt;&gt;"",1,0)+IF(EA3237&lt;&gt;"",1,0)+IF(EB3237&lt;&gt;"",1,0)+IF(EE3237&lt;&gt;"",1,0)</f>
        <v/>
      </c>
      <c r="BB3237">
        <f>IF(AND(AV3237&gt;0, AW3237&gt;0),1,0)</f>
        <v/>
      </c>
      <c r="CZ3237" t="inlineStr">
        <is>
          <t>R</t>
        </is>
      </c>
      <c r="DC3237" t="inlineStr">
        <is>
          <t>X</t>
        </is>
      </c>
      <c r="DN3237" t="inlineStr">
        <is>
          <t>X</t>
        </is>
      </c>
      <c r="DU3237" t="inlineStr">
        <is>
          <t>X</t>
        </is>
      </c>
      <c r="EF3237" t="inlineStr">
        <is>
          <t>X</t>
        </is>
      </c>
    </row>
    <row r="3238">
      <c r="A3238" t="inlineStr">
        <is>
          <t>OH0026191639</t>
        </is>
      </c>
      <c r="B3238" t="n">
        <v>78</v>
      </c>
      <c r="C3238" t="n">
        <v>458000</v>
      </c>
      <c r="D3238" t="inlineStr">
        <is>
          <t>HULL</t>
        </is>
      </c>
      <c r="E3238" t="inlineStr">
        <is>
          <t>SCOTT</t>
        </is>
      </c>
      <c r="F3238">
        <f>CONCATENATE(D3238," ",LEFT(H3238,4),"T=",AU3238,"D=",AV3238,"R=",AW3238,"M=",AX3238,"L=",AY3238,"B=",AZ3238)</f>
        <v/>
      </c>
      <c r="G3238" t="inlineStr">
        <is>
          <t>C</t>
        </is>
      </c>
      <c r="I3238" t="inlineStr">
        <is>
          <t>1973-05-08</t>
        </is>
      </c>
      <c r="J3238" t="inlineStr">
        <is>
          <t>2021-05-14</t>
        </is>
      </c>
      <c r="K3238" t="inlineStr">
        <is>
          <t>ACTIVE</t>
        </is>
      </c>
      <c r="M3238">
        <f>RIGHT(L3238,LEN(L3238)-FIND(" ",L3238))</f>
        <v/>
      </c>
      <c r="N3238" t="inlineStr">
        <is>
          <t>3050 BEAL ST NW</t>
        </is>
      </c>
      <c r="P3238" t="inlineStr">
        <is>
          <t>WARREN</t>
        </is>
      </c>
      <c r="Q3238" t="inlineStr">
        <is>
          <t>OH</t>
        </is>
      </c>
      <c r="R3238" t="n">
        <v>44485</v>
      </c>
      <c r="AD3238" t="inlineStr">
        <is>
          <t>TRUMBULL CAREER &amp; TECH CENTER</t>
        </is>
      </c>
      <c r="AE3238" t="inlineStr">
        <is>
          <t>WARREN CITY</t>
        </is>
      </c>
      <c r="AF3238" t="inlineStr">
        <is>
          <t>WARREN CITY SD</t>
        </is>
      </c>
      <c r="AH3238" t="n">
        <v>14</v>
      </c>
      <c r="AI3238" t="n">
        <v>11</v>
      </c>
      <c r="AN3238" t="inlineStr">
        <is>
          <t>WARREN</t>
        </is>
      </c>
      <c r="AO3238" t="inlineStr">
        <is>
          <t>WARREN CITY 1G</t>
        </is>
      </c>
      <c r="AP3238" t="inlineStr">
        <is>
          <t>78-P-ACL</t>
        </is>
      </c>
      <c r="AQ3238" t="n">
        <v>9</v>
      </c>
      <c r="AR3238" t="n">
        <v>64</v>
      </c>
      <c r="AS3238" t="n">
        <v>32</v>
      </c>
      <c r="AV3238" t="inlineStr">
        <is>
          <t>WARREN-WARD 1</t>
        </is>
      </c>
      <c r="AW3238">
        <f>COUNTA($BA$3238:$EE$3238)</f>
        <v/>
      </c>
      <c r="AX3238">
        <f>COUNTIF($BA$3238:$EE$3238,"D")</f>
        <v/>
      </c>
      <c r="AY3238">
        <f>COUNTIF($BA$3238:$EE$3238,"R")</f>
        <v/>
      </c>
      <c r="AZ3238">
        <f>IF(BL3238="D",1,0)+IF(BM3238="D",1,0)+IF(BR3238="D",1,0)+IF(BS3238="D",1,0)+IF(BU3238="D",1,0)+IF(CA3238="D",1,0)+IF(CB3238="D",1,0)+IF(CC3238="D",1,0)+IF(CD3238="D",1,0)+IF(CJ3238="D",1,0)+IF(CK3238="D",1,0)+IF(CO3238="D",1,0)+IF(CP3238="D",1,0)+IF(CQ3238="D",1,0)+IF(CU3238="D",1,0)+IF(CV3238="D",1,0)+IF(DB3238="D",1,0)+IF(DC3238="D",1,0)+IF(DH3238="D",1,0)+IF(DI3238="D",1,0)+IF(DM3238="D",1,0)+IF(DN3238="D",1,0)+IF(DO3238="D",1,0)+IF(DU3238="D",1,0)+IF(DX3238="D",1,0)</f>
        <v/>
      </c>
      <c r="BA3238">
        <f>IF(DH3238&lt;&gt;"",1,0)+IF(DI3238&lt;&gt;"",1,0)+IF(DK3238&lt;&gt;"",1,0)+IF(DM3238&lt;&gt;"",1,0)+IF(DN3238&lt;&gt;"",1,0)+IF(DO3238&lt;&gt;"",1,0)+IF(DQ3238&lt;&gt;"",1,0)+IF(DR3238&lt;&gt;"",1,0)+IF(DT3238&lt;&gt;"",1,0)+IF(DU3238&lt;&gt;"",1,0)+IF(DV3238&lt;&gt;"",1,0)+IF(DW3238&lt;&gt;"",1,0)+IF(DX3238&lt;&gt;"",1,0)+IF(DZ3238&lt;&gt;"",1,0)+IF(EA3238&lt;&gt;"",1,0)+IF(EB3238&lt;&gt;"",1,0)+IF(EE3238&lt;&gt;"",1,0)</f>
        <v/>
      </c>
      <c r="BB3238">
        <f>IF(AND(AV3238&gt;0, AW3238&gt;0),1,0)</f>
        <v/>
      </c>
      <c r="BL3238" t="inlineStr">
        <is>
          <t>X</t>
        </is>
      </c>
      <c r="BP3238" t="inlineStr">
        <is>
          <t>X</t>
        </is>
      </c>
      <c r="BS3238" t="inlineStr">
        <is>
          <t>X</t>
        </is>
      </c>
      <c r="BY3238" t="inlineStr">
        <is>
          <t>D</t>
        </is>
      </c>
      <c r="CA3238" t="inlineStr">
        <is>
          <t>X</t>
        </is>
      </c>
      <c r="CP3238" t="inlineStr">
        <is>
          <t>X</t>
        </is>
      </c>
      <c r="CV3238" t="inlineStr">
        <is>
          <t>X</t>
        </is>
      </c>
      <c r="EA3238" t="inlineStr">
        <is>
          <t>X</t>
        </is>
      </c>
    </row>
    <row r="3239">
      <c r="A3239" t="inlineStr">
        <is>
          <t>OH0020288895</t>
        </is>
      </c>
      <c r="B3239" t="n">
        <v>78</v>
      </c>
      <c r="C3239" t="n">
        <v>365130</v>
      </c>
      <c r="D3239" t="inlineStr">
        <is>
          <t>ROWLAND</t>
        </is>
      </c>
      <c r="E3239" t="inlineStr">
        <is>
          <t>ROBERT</t>
        </is>
      </c>
      <c r="F3239">
        <f>CONCATENATE(D3239," ",LEFT(H3239,4),"T=",AU3239,"D=",AV3239,"R=",AW3239,"M=",AX3239,"L=",AY3239,"B=",AZ3239)</f>
        <v/>
      </c>
      <c r="G3239" t="inlineStr">
        <is>
          <t>PATRICK</t>
        </is>
      </c>
      <c r="I3239" t="inlineStr">
        <is>
          <t>1975-04-19</t>
        </is>
      </c>
      <c r="J3239" t="inlineStr">
        <is>
          <t>2008-10-03</t>
        </is>
      </c>
      <c r="K3239" t="inlineStr">
        <is>
          <t>ACTIVE</t>
        </is>
      </c>
      <c r="L3239" t="inlineStr">
        <is>
          <t>R</t>
        </is>
      </c>
      <c r="M3239">
        <f>RIGHT(L3239,LEN(L3239)-FIND(" ",L3239))</f>
        <v/>
      </c>
      <c r="N3239" t="inlineStr">
        <is>
          <t>2642 CRESTWOOD DR NW</t>
        </is>
      </c>
      <c r="P3239" t="inlineStr">
        <is>
          <t>WARREN</t>
        </is>
      </c>
      <c r="Q3239" t="inlineStr">
        <is>
          <t>OH</t>
        </is>
      </c>
      <c r="R3239" t="n">
        <v>44485</v>
      </c>
      <c r="AD3239" t="inlineStr">
        <is>
          <t>TRUMBULL CAREER &amp; TECH CENTER</t>
        </is>
      </c>
      <c r="AE3239" t="inlineStr">
        <is>
          <t>WARREN CITY</t>
        </is>
      </c>
      <c r="AF3239" t="inlineStr">
        <is>
          <t>WARREN CITY SD</t>
        </is>
      </c>
      <c r="AH3239" t="n">
        <v>14</v>
      </c>
      <c r="AI3239" t="n">
        <v>11</v>
      </c>
      <c r="AN3239" t="inlineStr">
        <is>
          <t>WARREN</t>
        </is>
      </c>
      <c r="AO3239" t="inlineStr">
        <is>
          <t>WARREN CITY 1G</t>
        </is>
      </c>
      <c r="AP3239" t="inlineStr">
        <is>
          <t>78-P-ACL</t>
        </is>
      </c>
      <c r="AQ3239" t="n">
        <v>9</v>
      </c>
      <c r="AR3239" t="n">
        <v>64</v>
      </c>
      <c r="AS3239" t="n">
        <v>32</v>
      </c>
      <c r="AV3239" t="inlineStr">
        <is>
          <t>WARREN-WARD 1</t>
        </is>
      </c>
      <c r="AW3239">
        <f>COUNTA($BA$3239:$EE$3239)</f>
        <v/>
      </c>
      <c r="AX3239">
        <f>COUNTIF($BA$3239:$EE$3239,"D")</f>
        <v/>
      </c>
      <c r="AY3239">
        <f>COUNTIF($BA$3239:$EE$3239,"R")</f>
        <v/>
      </c>
      <c r="AZ3239">
        <f>IF(BL3239="D",1,0)+IF(BM3239="D",1,0)+IF(BR3239="D",1,0)+IF(BS3239="D",1,0)+IF(BU3239="D",1,0)+IF(CA3239="D",1,0)+IF(CB3239="D",1,0)+IF(CC3239="D",1,0)+IF(CD3239="D",1,0)+IF(CJ3239="D",1,0)+IF(CK3239="D",1,0)+IF(CO3239="D",1,0)+IF(CP3239="D",1,0)+IF(CQ3239="D",1,0)+IF(CU3239="D",1,0)+IF(CV3239="D",1,0)+IF(DB3239="D",1,0)+IF(DC3239="D",1,0)+IF(DH3239="D",1,0)+IF(DI3239="D",1,0)+IF(DM3239="D",1,0)+IF(DN3239="D",1,0)+IF(DO3239="D",1,0)+IF(DU3239="D",1,0)+IF(DX3239="D",1,0)</f>
        <v/>
      </c>
      <c r="BA3239">
        <f>IF(DH3239&lt;&gt;"",1,0)+IF(DI3239&lt;&gt;"",1,0)+IF(DK3239&lt;&gt;"",1,0)+IF(DM3239&lt;&gt;"",1,0)+IF(DN3239&lt;&gt;"",1,0)+IF(DO3239&lt;&gt;"",1,0)+IF(DQ3239&lt;&gt;"",1,0)+IF(DR3239&lt;&gt;"",1,0)+IF(DT3239&lt;&gt;"",1,0)+IF(DU3239&lt;&gt;"",1,0)+IF(DV3239&lt;&gt;"",1,0)+IF(DW3239&lt;&gt;"",1,0)+IF(DX3239&lt;&gt;"",1,0)+IF(DZ3239&lt;&gt;"",1,0)+IF(EA3239&lt;&gt;"",1,0)+IF(EB3239&lt;&gt;"",1,0)+IF(EE3239&lt;&gt;"",1,0)</f>
        <v/>
      </c>
      <c r="BB3239">
        <f>IF(AND(AV3239&gt;0, AW3239&gt;0),1,0)</f>
        <v/>
      </c>
      <c r="CA3239" t="inlineStr">
        <is>
          <t>X</t>
        </is>
      </c>
      <c r="CK3239" t="inlineStr">
        <is>
          <t>X</t>
        </is>
      </c>
      <c r="CN3239" t="inlineStr">
        <is>
          <t>X</t>
        </is>
      </c>
      <c r="CO3239" t="inlineStr">
        <is>
          <t>R</t>
        </is>
      </c>
      <c r="CP3239" t="inlineStr">
        <is>
          <t>X</t>
        </is>
      </c>
      <c r="DC3239" t="inlineStr">
        <is>
          <t>X</t>
        </is>
      </c>
      <c r="DG3239" t="inlineStr">
        <is>
          <t>R</t>
        </is>
      </c>
      <c r="DI3239" t="inlineStr">
        <is>
          <t>X</t>
        </is>
      </c>
      <c r="DJ3239" t="inlineStr">
        <is>
          <t>D</t>
        </is>
      </c>
      <c r="DL3239" t="inlineStr">
        <is>
          <t>X</t>
        </is>
      </c>
      <c r="DN3239" t="inlineStr">
        <is>
          <t>X</t>
        </is>
      </c>
      <c r="DS3239" t="inlineStr">
        <is>
          <t>R</t>
        </is>
      </c>
      <c r="DU3239" t="inlineStr">
        <is>
          <t>X</t>
        </is>
      </c>
      <c r="DX3239" t="inlineStr">
        <is>
          <t>X</t>
        </is>
      </c>
      <c r="EA3239" t="inlineStr">
        <is>
          <t>X</t>
        </is>
      </c>
      <c r="EF3239" t="inlineStr">
        <is>
          <t>X</t>
        </is>
      </c>
    </row>
    <row r="3240">
      <c r="A3240" t="inlineStr">
        <is>
          <t>OH0021318672</t>
        </is>
      </c>
      <c r="B3240" t="n">
        <v>78</v>
      </c>
      <c r="C3240" t="n">
        <v>379061</v>
      </c>
      <c r="D3240" t="inlineStr">
        <is>
          <t>MOFFETT</t>
        </is>
      </c>
      <c r="E3240" t="inlineStr">
        <is>
          <t>LEAH</t>
        </is>
      </c>
      <c r="F3240">
        <f>CONCATENATE(D3240," ",LEFT(H3240,4),"T=",AU3240,"D=",AV3240,"R=",AW3240,"M=",AX3240,"L=",AY3240,"B=",AZ3240)</f>
        <v/>
      </c>
      <c r="G3240" t="inlineStr">
        <is>
          <t>TERASA</t>
        </is>
      </c>
      <c r="I3240" t="inlineStr">
        <is>
          <t>1993-04-07</t>
        </is>
      </c>
      <c r="J3240" t="inlineStr">
        <is>
          <t>2024-11-05</t>
        </is>
      </c>
      <c r="K3240" t="inlineStr">
        <is>
          <t>ACTIVE</t>
        </is>
      </c>
      <c r="M3240">
        <f>RIGHT(L3240,LEN(L3240)-FIND(" ",L3240))</f>
        <v/>
      </c>
      <c r="N3240" t="inlineStr">
        <is>
          <t>2216 NORTHFIELD AVE NW</t>
        </is>
      </c>
      <c r="P3240" t="inlineStr">
        <is>
          <t>WARREN</t>
        </is>
      </c>
      <c r="Q3240" t="inlineStr">
        <is>
          <t>OH</t>
        </is>
      </c>
      <c r="R3240" t="n">
        <v>44485</v>
      </c>
      <c r="AD3240" t="inlineStr">
        <is>
          <t>TRUMBULL CAREER &amp; TECH CENTER</t>
        </is>
      </c>
      <c r="AE3240" t="inlineStr">
        <is>
          <t>WARREN CITY</t>
        </is>
      </c>
      <c r="AF3240" t="inlineStr">
        <is>
          <t>WARREN CITY SD</t>
        </is>
      </c>
      <c r="AH3240" t="n">
        <v>14</v>
      </c>
      <c r="AI3240" t="n">
        <v>11</v>
      </c>
      <c r="AN3240" t="inlineStr">
        <is>
          <t>WARREN</t>
        </is>
      </c>
      <c r="AO3240" t="inlineStr">
        <is>
          <t>WARREN CITY 1G</t>
        </is>
      </c>
      <c r="AP3240" t="inlineStr">
        <is>
          <t>78-P-ACL</t>
        </is>
      </c>
      <c r="AQ3240" t="n">
        <v>9</v>
      </c>
      <c r="AR3240" t="n">
        <v>64</v>
      </c>
      <c r="AS3240" t="n">
        <v>32</v>
      </c>
      <c r="AV3240" t="inlineStr">
        <is>
          <t>WARREN-WARD 1</t>
        </is>
      </c>
      <c r="AW3240">
        <f>COUNTA($BA$3240:$EE$3240)</f>
        <v/>
      </c>
      <c r="AX3240">
        <f>COUNTIF($BA$3240:$EE$3240,"D")</f>
        <v/>
      </c>
      <c r="AY3240">
        <f>COUNTIF($BA$3240:$EE$3240,"R")</f>
        <v/>
      </c>
      <c r="AZ3240">
        <f>IF(BL3240="D",1,0)+IF(BM3240="D",1,0)+IF(BR3240="D",1,0)+IF(BS3240="D",1,0)+IF(BU3240="D",1,0)+IF(CA3240="D",1,0)+IF(CB3240="D",1,0)+IF(CC3240="D",1,0)+IF(CD3240="D",1,0)+IF(CJ3240="D",1,0)+IF(CK3240="D",1,0)+IF(CO3240="D",1,0)+IF(CP3240="D",1,0)+IF(CQ3240="D",1,0)+IF(CU3240="D",1,0)+IF(CV3240="D",1,0)+IF(DB3240="D",1,0)+IF(DC3240="D",1,0)+IF(DH3240="D",1,0)+IF(DI3240="D",1,0)+IF(DM3240="D",1,0)+IF(DN3240="D",1,0)+IF(DO3240="D",1,0)+IF(DU3240="D",1,0)+IF(DX3240="D",1,0)</f>
        <v/>
      </c>
      <c r="BA3240">
        <f>IF(DH3240&lt;&gt;"",1,0)+IF(DI3240&lt;&gt;"",1,0)+IF(DK3240&lt;&gt;"",1,0)+IF(DM3240&lt;&gt;"",1,0)+IF(DN3240&lt;&gt;"",1,0)+IF(DO3240&lt;&gt;"",1,0)+IF(DQ3240&lt;&gt;"",1,0)+IF(DR3240&lt;&gt;"",1,0)+IF(DT3240&lt;&gt;"",1,0)+IF(DU3240&lt;&gt;"",1,0)+IF(DV3240&lt;&gt;"",1,0)+IF(DW3240&lt;&gt;"",1,0)+IF(DX3240&lt;&gt;"",1,0)+IF(DZ3240&lt;&gt;"",1,0)+IF(EA3240&lt;&gt;"",1,0)+IF(EB3240&lt;&gt;"",1,0)+IF(EE3240&lt;&gt;"",1,0)</f>
        <v/>
      </c>
      <c r="BB3240">
        <f>IF(AND(AV3240&gt;0, AW3240&gt;0),1,0)</f>
        <v/>
      </c>
      <c r="CN3240" t="inlineStr">
        <is>
          <t>X</t>
        </is>
      </c>
      <c r="CP3240" t="inlineStr">
        <is>
          <t>X</t>
        </is>
      </c>
      <c r="DC3240" t="inlineStr">
        <is>
          <t>X</t>
        </is>
      </c>
      <c r="DD3240" t="inlineStr">
        <is>
          <t>X</t>
        </is>
      </c>
      <c r="DF3240" t="inlineStr">
        <is>
          <t>X</t>
        </is>
      </c>
      <c r="DG3240" t="inlineStr">
        <is>
          <t>D</t>
        </is>
      </c>
      <c r="DI3240" t="inlineStr">
        <is>
          <t>X</t>
        </is>
      </c>
      <c r="DJ3240" t="inlineStr">
        <is>
          <t>X</t>
        </is>
      </c>
      <c r="DN3240" t="inlineStr">
        <is>
          <t>X</t>
        </is>
      </c>
      <c r="EF3240" t="inlineStr">
        <is>
          <t>X</t>
        </is>
      </c>
    </row>
    <row r="3241">
      <c r="A3241" t="inlineStr">
        <is>
          <t>OH0019306887</t>
        </is>
      </c>
      <c r="B3241" t="n">
        <v>78</v>
      </c>
      <c r="C3241" t="n">
        <v>352836</v>
      </c>
      <c r="D3241" t="inlineStr">
        <is>
          <t>ALLEN</t>
        </is>
      </c>
      <c r="E3241" t="inlineStr">
        <is>
          <t>ROCKY</t>
        </is>
      </c>
      <c r="F3241">
        <f>CONCATENATE(D3241," ",LEFT(H3241,4),"T=",AU3241,"D=",AV3241,"R=",AW3241,"M=",AX3241,"L=",AY3241,"B=",AZ3241)</f>
        <v/>
      </c>
      <c r="G3241" t="inlineStr">
        <is>
          <t>L</t>
        </is>
      </c>
      <c r="I3241" t="inlineStr">
        <is>
          <t>1988-04-25</t>
        </is>
      </c>
      <c r="J3241" t="inlineStr">
        <is>
          <t>2023-04-14</t>
        </is>
      </c>
      <c r="K3241" t="inlineStr">
        <is>
          <t>ACTIVE</t>
        </is>
      </c>
      <c r="M3241">
        <f>RIGHT(L3241,LEN(L3241)-FIND(" ",L3241))</f>
        <v/>
      </c>
      <c r="N3241" t="inlineStr">
        <is>
          <t>1846 PARKMAN RD NW</t>
        </is>
      </c>
      <c r="P3241" t="inlineStr">
        <is>
          <t>WARREN</t>
        </is>
      </c>
      <c r="Q3241" t="inlineStr">
        <is>
          <t>OH</t>
        </is>
      </c>
      <c r="R3241" t="n">
        <v>44485</v>
      </c>
      <c r="AD3241" t="inlineStr">
        <is>
          <t>TRUMBULL CAREER &amp; TECH CENTER</t>
        </is>
      </c>
      <c r="AE3241" t="inlineStr">
        <is>
          <t>WARREN CITY</t>
        </is>
      </c>
      <c r="AF3241" t="inlineStr">
        <is>
          <t>WARREN CITY SD</t>
        </is>
      </c>
      <c r="AH3241" t="n">
        <v>14</v>
      </c>
      <c r="AI3241" t="n">
        <v>11</v>
      </c>
      <c r="AN3241" t="inlineStr">
        <is>
          <t>WARREN</t>
        </is>
      </c>
      <c r="AO3241" t="inlineStr">
        <is>
          <t>WARREN CITY 1G</t>
        </is>
      </c>
      <c r="AP3241" t="inlineStr">
        <is>
          <t>78-P-ACL</t>
        </is>
      </c>
      <c r="AQ3241" t="n">
        <v>9</v>
      </c>
      <c r="AR3241" t="n">
        <v>64</v>
      </c>
      <c r="AS3241" t="n">
        <v>32</v>
      </c>
      <c r="AV3241" t="inlineStr">
        <is>
          <t>WARREN-WARD 1</t>
        </is>
      </c>
      <c r="AW3241">
        <f>COUNTA($BA$3241:$EE$3241)</f>
        <v/>
      </c>
      <c r="AX3241">
        <f>COUNTIF($BA$3241:$EE$3241,"D")</f>
        <v/>
      </c>
      <c r="AY3241">
        <f>COUNTIF($BA$3241:$EE$3241,"R")</f>
        <v/>
      </c>
      <c r="AZ3241">
        <f>IF(BL3241="D",1,0)+IF(BM3241="D",1,0)+IF(BR3241="D",1,0)+IF(BS3241="D",1,0)+IF(BU3241="D",1,0)+IF(CA3241="D",1,0)+IF(CB3241="D",1,0)+IF(CC3241="D",1,0)+IF(CD3241="D",1,0)+IF(CJ3241="D",1,0)+IF(CK3241="D",1,0)+IF(CO3241="D",1,0)+IF(CP3241="D",1,0)+IF(CQ3241="D",1,0)+IF(CU3241="D",1,0)+IF(CV3241="D",1,0)+IF(DB3241="D",1,0)+IF(DC3241="D",1,0)+IF(DH3241="D",1,0)+IF(DI3241="D",1,0)+IF(DM3241="D",1,0)+IF(DN3241="D",1,0)+IF(DO3241="D",1,0)+IF(DU3241="D",1,0)+IF(DX3241="D",1,0)</f>
        <v/>
      </c>
      <c r="BA3241">
        <f>IF(DH3241&lt;&gt;"",1,0)+IF(DI3241&lt;&gt;"",1,0)+IF(DK3241&lt;&gt;"",1,0)+IF(DM3241&lt;&gt;"",1,0)+IF(DN3241&lt;&gt;"",1,0)+IF(DO3241&lt;&gt;"",1,0)+IF(DQ3241&lt;&gt;"",1,0)+IF(DR3241&lt;&gt;"",1,0)+IF(DT3241&lt;&gt;"",1,0)+IF(DU3241&lt;&gt;"",1,0)+IF(DV3241&lt;&gt;"",1,0)+IF(DW3241&lt;&gt;"",1,0)+IF(DX3241&lt;&gt;"",1,0)+IF(DZ3241&lt;&gt;"",1,0)+IF(EA3241&lt;&gt;"",1,0)+IF(EB3241&lt;&gt;"",1,0)+IF(EE3241&lt;&gt;"",1,0)</f>
        <v/>
      </c>
      <c r="BB3241">
        <f>IF(AND(AV3241&gt;0, AW3241&gt;0),1,0)</f>
        <v/>
      </c>
    </row>
    <row r="3242">
      <c r="A3242" t="inlineStr">
        <is>
          <t>OH0015799381</t>
        </is>
      </c>
      <c r="B3242" t="n">
        <v>78</v>
      </c>
      <c r="C3242" t="n">
        <v>85142</v>
      </c>
      <c r="D3242" t="inlineStr">
        <is>
          <t>MINES</t>
        </is>
      </c>
      <c r="E3242" t="inlineStr">
        <is>
          <t>ROXANNE</t>
        </is>
      </c>
      <c r="F3242">
        <f>CONCATENATE(D3242," ",LEFT(H3242,4),"T=",AU3242,"D=",AV3242,"R=",AW3242,"M=",AX3242,"L=",AY3242,"B=",AZ3242)</f>
        <v/>
      </c>
      <c r="I3242" t="inlineStr">
        <is>
          <t>1960-09-10</t>
        </is>
      </c>
      <c r="J3242" t="inlineStr">
        <is>
          <t>1978-04-26</t>
        </is>
      </c>
      <c r="K3242" t="inlineStr">
        <is>
          <t>ACTIVE</t>
        </is>
      </c>
      <c r="L3242" t="inlineStr">
        <is>
          <t>R</t>
        </is>
      </c>
      <c r="M3242">
        <f>RIGHT(L3242,LEN(L3242)-FIND(" ",L3242))</f>
        <v/>
      </c>
      <c r="N3242" t="inlineStr">
        <is>
          <t>2655 CRESTWOOD DR NW</t>
        </is>
      </c>
      <c r="P3242" t="inlineStr">
        <is>
          <t>WARREN</t>
        </is>
      </c>
      <c r="Q3242" t="inlineStr">
        <is>
          <t>OH</t>
        </is>
      </c>
      <c r="R3242" t="n">
        <v>44485</v>
      </c>
      <c r="AD3242" t="inlineStr">
        <is>
          <t>TRUMBULL CAREER &amp; TECH CENTER</t>
        </is>
      </c>
      <c r="AE3242" t="inlineStr">
        <is>
          <t>WARREN CITY</t>
        </is>
      </c>
      <c r="AF3242" t="inlineStr">
        <is>
          <t>WARREN CITY SD</t>
        </is>
      </c>
      <c r="AH3242" t="n">
        <v>14</v>
      </c>
      <c r="AI3242" t="n">
        <v>11</v>
      </c>
      <c r="AN3242" t="inlineStr">
        <is>
          <t>WARREN</t>
        </is>
      </c>
      <c r="AO3242" t="inlineStr">
        <is>
          <t>WARREN CITY 1G</t>
        </is>
      </c>
      <c r="AP3242" t="inlineStr">
        <is>
          <t>78-P-ACL</t>
        </is>
      </c>
      <c r="AQ3242" t="n">
        <v>9</v>
      </c>
      <c r="AR3242" t="n">
        <v>64</v>
      </c>
      <c r="AS3242" t="n">
        <v>32</v>
      </c>
      <c r="AV3242" t="inlineStr">
        <is>
          <t>WARREN-WARD 1</t>
        </is>
      </c>
      <c r="AW3242">
        <f>COUNTA($BA$3242:$EE$3242)</f>
        <v/>
      </c>
      <c r="AX3242">
        <f>COUNTIF($BA$3242:$EE$3242,"D")</f>
        <v/>
      </c>
      <c r="AY3242">
        <f>COUNTIF($BA$3242:$EE$3242,"R")</f>
        <v/>
      </c>
      <c r="AZ3242">
        <f>IF(BL3242="D",1,0)+IF(BM3242="D",1,0)+IF(BR3242="D",1,0)+IF(BS3242="D",1,0)+IF(BU3242="D",1,0)+IF(CA3242="D",1,0)+IF(CB3242="D",1,0)+IF(CC3242="D",1,0)+IF(CD3242="D",1,0)+IF(CJ3242="D",1,0)+IF(CK3242="D",1,0)+IF(CO3242="D",1,0)+IF(CP3242="D",1,0)+IF(CQ3242="D",1,0)+IF(CU3242="D",1,0)+IF(CV3242="D",1,0)+IF(DB3242="D",1,0)+IF(DC3242="D",1,0)+IF(DH3242="D",1,0)+IF(DI3242="D",1,0)+IF(DM3242="D",1,0)+IF(DN3242="D",1,0)+IF(DO3242="D",1,0)+IF(DU3242="D",1,0)+IF(DX3242="D",1,0)</f>
        <v/>
      </c>
      <c r="BA3242">
        <f>IF(DH3242&lt;&gt;"",1,0)+IF(DI3242&lt;&gt;"",1,0)+IF(DK3242&lt;&gt;"",1,0)+IF(DM3242&lt;&gt;"",1,0)+IF(DN3242&lt;&gt;"",1,0)+IF(DO3242&lt;&gt;"",1,0)+IF(DQ3242&lt;&gt;"",1,0)+IF(DR3242&lt;&gt;"",1,0)+IF(DT3242&lt;&gt;"",1,0)+IF(DU3242&lt;&gt;"",1,0)+IF(DV3242&lt;&gt;"",1,0)+IF(DW3242&lt;&gt;"",1,0)+IF(DX3242&lt;&gt;"",1,0)+IF(DZ3242&lt;&gt;"",1,0)+IF(EA3242&lt;&gt;"",1,0)+IF(EB3242&lt;&gt;"",1,0)+IF(EE3242&lt;&gt;"",1,0)</f>
        <v/>
      </c>
      <c r="BB3242">
        <f>IF(AND(AV3242&gt;0, AW3242&gt;0),1,0)</f>
        <v/>
      </c>
      <c r="BC3242" t="inlineStr">
        <is>
          <t>X</t>
        </is>
      </c>
      <c r="BD3242" t="inlineStr">
        <is>
          <t>X</t>
        </is>
      </c>
      <c r="BE3242" t="inlineStr">
        <is>
          <t>X</t>
        </is>
      </c>
      <c r="BF3242" t="inlineStr">
        <is>
          <t>X</t>
        </is>
      </c>
      <c r="BG3242" t="inlineStr">
        <is>
          <t>X</t>
        </is>
      </c>
      <c r="BH3242" t="inlineStr">
        <is>
          <t>X</t>
        </is>
      </c>
      <c r="BJ3242" t="inlineStr">
        <is>
          <t>X</t>
        </is>
      </c>
      <c r="BK3242" t="inlineStr">
        <is>
          <t>X</t>
        </is>
      </c>
      <c r="BL3242" t="inlineStr">
        <is>
          <t>X</t>
        </is>
      </c>
      <c r="BP3242" t="inlineStr">
        <is>
          <t>X</t>
        </is>
      </c>
      <c r="BS3242" t="inlineStr">
        <is>
          <t>X</t>
        </is>
      </c>
      <c r="BV3242" t="inlineStr">
        <is>
          <t>X</t>
        </is>
      </c>
      <c r="BY3242" t="inlineStr">
        <is>
          <t>D</t>
        </is>
      </c>
      <c r="CA3242" t="inlineStr">
        <is>
          <t>X</t>
        </is>
      </c>
      <c r="CG3242" t="inlineStr">
        <is>
          <t>X</t>
        </is>
      </c>
      <c r="CK3242" t="inlineStr">
        <is>
          <t>X</t>
        </is>
      </c>
      <c r="CN3242" t="inlineStr">
        <is>
          <t>X</t>
        </is>
      </c>
      <c r="CP3242" t="inlineStr">
        <is>
          <t>X</t>
        </is>
      </c>
      <c r="CQ3242" t="inlineStr">
        <is>
          <t>D</t>
        </is>
      </c>
      <c r="CW3242" t="inlineStr">
        <is>
          <t>D</t>
        </is>
      </c>
      <c r="CY3242" t="inlineStr">
        <is>
          <t>X</t>
        </is>
      </c>
      <c r="CZ3242" t="inlineStr">
        <is>
          <t>D</t>
        </is>
      </c>
      <c r="DC3242" t="inlineStr">
        <is>
          <t>X</t>
        </is>
      </c>
      <c r="DF3242" t="inlineStr">
        <is>
          <t>X</t>
        </is>
      </c>
      <c r="DG3242" t="inlineStr">
        <is>
          <t>R</t>
        </is>
      </c>
      <c r="DI3242" t="inlineStr">
        <is>
          <t>X</t>
        </is>
      </c>
      <c r="DL3242" t="inlineStr">
        <is>
          <t>X</t>
        </is>
      </c>
      <c r="DM3242" t="inlineStr">
        <is>
          <t>R</t>
        </is>
      </c>
      <c r="DN3242" t="inlineStr">
        <is>
          <t>X</t>
        </is>
      </c>
      <c r="DR3242" t="inlineStr">
        <is>
          <t>X</t>
        </is>
      </c>
      <c r="DT3242" t="inlineStr">
        <is>
          <t>R</t>
        </is>
      </c>
      <c r="DU3242" t="inlineStr">
        <is>
          <t>X</t>
        </is>
      </c>
      <c r="DW3242" t="inlineStr">
        <is>
          <t>D</t>
        </is>
      </c>
      <c r="DX3242" t="inlineStr">
        <is>
          <t>X</t>
        </is>
      </c>
      <c r="EA3242" t="inlineStr">
        <is>
          <t>X</t>
        </is>
      </c>
      <c r="ED3242" t="inlineStr">
        <is>
          <t>R</t>
        </is>
      </c>
      <c r="EF3242" t="inlineStr">
        <is>
          <t>X</t>
        </is>
      </c>
    </row>
    <row r="3243">
      <c r="A3243" t="inlineStr">
        <is>
          <t>OH0015766818</t>
        </is>
      </c>
      <c r="B3243" t="n">
        <v>78</v>
      </c>
      <c r="C3243" t="n">
        <v>254212</v>
      </c>
      <c r="D3243" t="inlineStr">
        <is>
          <t>ASHLEY</t>
        </is>
      </c>
      <c r="E3243" t="inlineStr">
        <is>
          <t>MAURICE</t>
        </is>
      </c>
      <c r="F3243">
        <f>CONCATENATE(D3243," ",LEFT(H3243,4),"T=",AU3243,"D=",AV3243,"R=",AW3243,"M=",AX3243,"L=",AY3243,"B=",AZ3243)</f>
        <v/>
      </c>
      <c r="G3243" t="inlineStr">
        <is>
          <t>B</t>
        </is>
      </c>
      <c r="I3243" t="inlineStr">
        <is>
          <t>1953-09-16</t>
        </is>
      </c>
      <c r="J3243" t="inlineStr">
        <is>
          <t>2023-08-07</t>
        </is>
      </c>
      <c r="K3243" t="inlineStr">
        <is>
          <t>ACTIVE</t>
        </is>
      </c>
      <c r="M3243">
        <f>RIGHT(L3243,LEN(L3243)-FIND(" ",L3243))</f>
        <v/>
      </c>
      <c r="N3243" t="inlineStr">
        <is>
          <t>2641 CRESTWOOD DR NW</t>
        </is>
      </c>
      <c r="P3243" t="inlineStr">
        <is>
          <t>WARREN</t>
        </is>
      </c>
      <c r="Q3243" t="inlineStr">
        <is>
          <t>OH</t>
        </is>
      </c>
      <c r="R3243" t="n">
        <v>44485</v>
      </c>
      <c r="AD3243" t="inlineStr">
        <is>
          <t>TRUMBULL CAREER &amp; TECH CENTER</t>
        </is>
      </c>
      <c r="AE3243" t="inlineStr">
        <is>
          <t>WARREN CITY</t>
        </is>
      </c>
      <c r="AF3243" t="inlineStr">
        <is>
          <t>WARREN CITY SD</t>
        </is>
      </c>
      <c r="AH3243" t="n">
        <v>14</v>
      </c>
      <c r="AI3243" t="n">
        <v>11</v>
      </c>
      <c r="AN3243" t="inlineStr">
        <is>
          <t>WARREN</t>
        </is>
      </c>
      <c r="AO3243" t="inlineStr">
        <is>
          <t>WARREN CITY 1G</t>
        </is>
      </c>
      <c r="AP3243" t="inlineStr">
        <is>
          <t>78-P-ACL</t>
        </is>
      </c>
      <c r="AQ3243" t="n">
        <v>9</v>
      </c>
      <c r="AR3243" t="n">
        <v>64</v>
      </c>
      <c r="AS3243" t="n">
        <v>32</v>
      </c>
      <c r="AV3243" t="inlineStr">
        <is>
          <t>WARREN-WARD 1</t>
        </is>
      </c>
      <c r="AW3243">
        <f>COUNTA($BA$3243:$EE$3243)</f>
        <v/>
      </c>
      <c r="AX3243">
        <f>COUNTIF($BA$3243:$EE$3243,"D")</f>
        <v/>
      </c>
      <c r="AY3243">
        <f>COUNTIF($BA$3243:$EE$3243,"R")</f>
        <v/>
      </c>
      <c r="AZ3243">
        <f>IF(BL3243="D",1,0)+IF(BM3243="D",1,0)+IF(BR3243="D",1,0)+IF(BS3243="D",1,0)+IF(BU3243="D",1,0)+IF(CA3243="D",1,0)+IF(CB3243="D",1,0)+IF(CC3243="D",1,0)+IF(CD3243="D",1,0)+IF(CJ3243="D",1,0)+IF(CK3243="D",1,0)+IF(CO3243="D",1,0)+IF(CP3243="D",1,0)+IF(CQ3243="D",1,0)+IF(CU3243="D",1,0)+IF(CV3243="D",1,0)+IF(DB3243="D",1,0)+IF(DC3243="D",1,0)+IF(DH3243="D",1,0)+IF(DI3243="D",1,0)+IF(DM3243="D",1,0)+IF(DN3243="D",1,0)+IF(DO3243="D",1,0)+IF(DU3243="D",1,0)+IF(DX3243="D",1,0)</f>
        <v/>
      </c>
      <c r="BA3243">
        <f>IF(DH3243&lt;&gt;"",1,0)+IF(DI3243&lt;&gt;"",1,0)+IF(DK3243&lt;&gt;"",1,0)+IF(DM3243&lt;&gt;"",1,0)+IF(DN3243&lt;&gt;"",1,0)+IF(DO3243&lt;&gt;"",1,0)+IF(DQ3243&lt;&gt;"",1,0)+IF(DR3243&lt;&gt;"",1,0)+IF(DT3243&lt;&gt;"",1,0)+IF(DU3243&lt;&gt;"",1,0)+IF(DV3243&lt;&gt;"",1,0)+IF(DW3243&lt;&gt;"",1,0)+IF(DX3243&lt;&gt;"",1,0)+IF(DZ3243&lt;&gt;"",1,0)+IF(EA3243&lt;&gt;"",1,0)+IF(EB3243&lt;&gt;"",1,0)+IF(EE3243&lt;&gt;"",1,0)</f>
        <v/>
      </c>
      <c r="BB3243">
        <f>IF(AND(AV3243&gt;0, AW3243&gt;0),1,0)</f>
        <v/>
      </c>
      <c r="BD3243" t="inlineStr">
        <is>
          <t>X</t>
        </is>
      </c>
      <c r="BE3243" t="inlineStr">
        <is>
          <t>X</t>
        </is>
      </c>
      <c r="BH3243" t="inlineStr">
        <is>
          <t>X</t>
        </is>
      </c>
      <c r="BJ3243" t="inlineStr">
        <is>
          <t>X</t>
        </is>
      </c>
      <c r="BL3243" t="inlineStr">
        <is>
          <t>X</t>
        </is>
      </c>
      <c r="BS3243" t="inlineStr">
        <is>
          <t>X</t>
        </is>
      </c>
      <c r="BY3243" t="inlineStr">
        <is>
          <t>D</t>
        </is>
      </c>
      <c r="CA3243" t="inlineStr">
        <is>
          <t>X</t>
        </is>
      </c>
      <c r="CK3243" t="inlineStr">
        <is>
          <t>X</t>
        </is>
      </c>
      <c r="CP3243" t="inlineStr">
        <is>
          <t>X</t>
        </is>
      </c>
      <c r="DC3243" t="inlineStr">
        <is>
          <t>X</t>
        </is>
      </c>
      <c r="DI3243" t="inlineStr">
        <is>
          <t>X</t>
        </is>
      </c>
      <c r="DN3243" t="inlineStr">
        <is>
          <t>X</t>
        </is>
      </c>
      <c r="DX3243" t="inlineStr">
        <is>
          <t>X</t>
        </is>
      </c>
      <c r="EA3243" t="inlineStr">
        <is>
          <t>X</t>
        </is>
      </c>
      <c r="EF3243" t="inlineStr">
        <is>
          <t>X</t>
        </is>
      </c>
    </row>
    <row r="3244">
      <c r="A3244" t="inlineStr">
        <is>
          <t>OH0015711342</t>
        </is>
      </c>
      <c r="B3244" t="n">
        <v>78</v>
      </c>
      <c r="C3244" t="n">
        <v>179991</v>
      </c>
      <c r="D3244" t="inlineStr">
        <is>
          <t>WEIKEL</t>
        </is>
      </c>
      <c r="E3244" t="inlineStr">
        <is>
          <t>WILLIAM</t>
        </is>
      </c>
      <c r="F3244">
        <f>CONCATENATE(D3244," ",LEFT(H3244,4),"T=",AU3244,"D=",AV3244,"R=",AW3244,"M=",AX3244,"L=",AY3244,"B=",AZ3244)</f>
        <v/>
      </c>
      <c r="G3244" t="inlineStr">
        <is>
          <t>WARREN</t>
        </is>
      </c>
      <c r="H3244" t="inlineStr">
        <is>
          <t>JR</t>
        </is>
      </c>
      <c r="I3244" t="inlineStr">
        <is>
          <t>1944-11-24</t>
        </is>
      </c>
      <c r="J3244" t="inlineStr">
        <is>
          <t>1984-10-06</t>
        </is>
      </c>
      <c r="K3244" t="inlineStr">
        <is>
          <t>ACTIVE</t>
        </is>
      </c>
      <c r="L3244" t="inlineStr">
        <is>
          <t>R</t>
        </is>
      </c>
      <c r="M3244">
        <f>RIGHT(L3244,LEN(L3244)-FIND(" ",L3244))</f>
        <v/>
      </c>
      <c r="N3244" t="inlineStr">
        <is>
          <t>2771 MONTGOMERY AVE NW</t>
        </is>
      </c>
      <c r="P3244" t="inlineStr">
        <is>
          <t>WARREN</t>
        </is>
      </c>
      <c r="Q3244" t="inlineStr">
        <is>
          <t>OH</t>
        </is>
      </c>
      <c r="R3244" t="n">
        <v>44485</v>
      </c>
      <c r="AD3244" t="inlineStr">
        <is>
          <t>TRUMBULL CAREER &amp; TECH CENTER</t>
        </is>
      </c>
      <c r="AE3244" t="inlineStr">
        <is>
          <t>WARREN CITY</t>
        </is>
      </c>
      <c r="AF3244" t="inlineStr">
        <is>
          <t>WARREN CITY SD</t>
        </is>
      </c>
      <c r="AH3244" t="n">
        <v>14</v>
      </c>
      <c r="AI3244" t="n">
        <v>11</v>
      </c>
      <c r="AN3244" t="inlineStr">
        <is>
          <t>WARREN</t>
        </is>
      </c>
      <c r="AO3244" t="inlineStr">
        <is>
          <t>WARREN CITY 1G</t>
        </is>
      </c>
      <c r="AP3244" t="inlineStr">
        <is>
          <t>78-P-ACL</t>
        </is>
      </c>
      <c r="AQ3244" t="n">
        <v>9</v>
      </c>
      <c r="AR3244" t="n">
        <v>64</v>
      </c>
      <c r="AS3244" t="n">
        <v>32</v>
      </c>
      <c r="AV3244" t="inlineStr">
        <is>
          <t>WARREN-WARD 1</t>
        </is>
      </c>
      <c r="AW3244">
        <f>COUNTA($BA$3244:$EE$3244)</f>
        <v/>
      </c>
      <c r="AX3244">
        <f>COUNTIF($BA$3244:$EE$3244,"D")</f>
        <v/>
      </c>
      <c r="AY3244">
        <f>COUNTIF($BA$3244:$EE$3244,"R")</f>
        <v/>
      </c>
      <c r="AZ3244">
        <f>IF(BL3244="D",1,0)+IF(BM3244="D",1,0)+IF(BR3244="D",1,0)+IF(BS3244="D",1,0)+IF(BU3244="D",1,0)+IF(CA3244="D",1,0)+IF(CB3244="D",1,0)+IF(CC3244="D",1,0)+IF(CD3244="D",1,0)+IF(CJ3244="D",1,0)+IF(CK3244="D",1,0)+IF(CO3244="D",1,0)+IF(CP3244="D",1,0)+IF(CQ3244="D",1,0)+IF(CU3244="D",1,0)+IF(CV3244="D",1,0)+IF(DB3244="D",1,0)+IF(DC3244="D",1,0)+IF(DH3244="D",1,0)+IF(DI3244="D",1,0)+IF(DM3244="D",1,0)+IF(DN3244="D",1,0)+IF(DO3244="D",1,0)+IF(DU3244="D",1,0)+IF(DX3244="D",1,0)</f>
        <v/>
      </c>
      <c r="BA3244">
        <f>IF(DH3244&lt;&gt;"",1,0)+IF(DI3244&lt;&gt;"",1,0)+IF(DK3244&lt;&gt;"",1,0)+IF(DM3244&lt;&gt;"",1,0)+IF(DN3244&lt;&gt;"",1,0)+IF(DO3244&lt;&gt;"",1,0)+IF(DQ3244&lt;&gt;"",1,0)+IF(DR3244&lt;&gt;"",1,0)+IF(DT3244&lt;&gt;"",1,0)+IF(DU3244&lt;&gt;"",1,0)+IF(DV3244&lt;&gt;"",1,0)+IF(DW3244&lt;&gt;"",1,0)+IF(DX3244&lt;&gt;"",1,0)+IF(DZ3244&lt;&gt;"",1,0)+IF(EA3244&lt;&gt;"",1,0)+IF(EB3244&lt;&gt;"",1,0)+IF(EE3244&lt;&gt;"",1,0)</f>
        <v/>
      </c>
      <c r="BB3244">
        <f>IF(AND(AV3244&gt;0, AW3244&gt;0),1,0)</f>
        <v/>
      </c>
      <c r="BC3244" t="inlineStr">
        <is>
          <t>X</t>
        </is>
      </c>
      <c r="BD3244" t="inlineStr">
        <is>
          <t>X</t>
        </is>
      </c>
      <c r="BH3244" t="inlineStr">
        <is>
          <t>X</t>
        </is>
      </c>
      <c r="BJ3244" t="inlineStr">
        <is>
          <t>X</t>
        </is>
      </c>
      <c r="BK3244" t="inlineStr">
        <is>
          <t>X</t>
        </is>
      </c>
      <c r="BL3244" t="inlineStr">
        <is>
          <t>X</t>
        </is>
      </c>
      <c r="BP3244" t="inlineStr">
        <is>
          <t>X</t>
        </is>
      </c>
      <c r="BR3244" t="inlineStr">
        <is>
          <t>X</t>
        </is>
      </c>
      <c r="BS3244" t="inlineStr">
        <is>
          <t>X</t>
        </is>
      </c>
      <c r="CA3244" t="inlineStr">
        <is>
          <t>X</t>
        </is>
      </c>
      <c r="CG3244" t="inlineStr">
        <is>
          <t>X</t>
        </is>
      </c>
      <c r="CK3244" t="inlineStr">
        <is>
          <t>X</t>
        </is>
      </c>
      <c r="CP3244" t="inlineStr">
        <is>
          <t>X</t>
        </is>
      </c>
      <c r="DC3244" t="inlineStr">
        <is>
          <t>X</t>
        </is>
      </c>
      <c r="DI3244" t="inlineStr">
        <is>
          <t>X</t>
        </is>
      </c>
      <c r="DM3244" t="inlineStr">
        <is>
          <t>R</t>
        </is>
      </c>
      <c r="DN3244" t="inlineStr">
        <is>
          <t>X</t>
        </is>
      </c>
      <c r="DU3244" t="inlineStr">
        <is>
          <t>X</t>
        </is>
      </c>
      <c r="DW3244" t="inlineStr">
        <is>
          <t>X</t>
        </is>
      </c>
      <c r="EA3244" t="inlineStr">
        <is>
          <t>X</t>
        </is>
      </c>
      <c r="ED3244" t="inlineStr">
        <is>
          <t>R</t>
        </is>
      </c>
      <c r="EF3244" t="inlineStr">
        <is>
          <t>X</t>
        </is>
      </c>
    </row>
    <row r="3245">
      <c r="A3245" t="inlineStr">
        <is>
          <t>OH0025155545</t>
        </is>
      </c>
      <c r="B3245" t="n">
        <v>78</v>
      </c>
      <c r="C3245" t="n">
        <v>440537</v>
      </c>
      <c r="D3245" t="inlineStr">
        <is>
          <t>MASTERS</t>
        </is>
      </c>
      <c r="E3245" t="inlineStr">
        <is>
          <t>AUDREY</t>
        </is>
      </c>
      <c r="F3245">
        <f>CONCATENATE(D3245," ",LEFT(H3245,4),"T=",AU3245,"D=",AV3245,"R=",AW3245,"M=",AX3245,"L=",AY3245,"B=",AZ3245)</f>
        <v/>
      </c>
      <c r="G3245" t="inlineStr">
        <is>
          <t>LOUISE</t>
        </is>
      </c>
      <c r="I3245" t="inlineStr">
        <is>
          <t>2001-04-19</t>
        </is>
      </c>
      <c r="J3245" t="inlineStr">
        <is>
          <t>2022-05-13</t>
        </is>
      </c>
      <c r="K3245" t="inlineStr">
        <is>
          <t>ACTIVE</t>
        </is>
      </c>
      <c r="M3245">
        <f>RIGHT(L3245,LEN(L3245)-FIND(" ",L3245))</f>
        <v/>
      </c>
      <c r="N3245" t="inlineStr">
        <is>
          <t>1975 LEXINGTON AVE NW</t>
        </is>
      </c>
      <c r="P3245" t="inlineStr">
        <is>
          <t>WARREN</t>
        </is>
      </c>
      <c r="Q3245" t="inlineStr">
        <is>
          <t>OH</t>
        </is>
      </c>
      <c r="R3245" t="n">
        <v>44485</v>
      </c>
      <c r="AD3245" t="inlineStr">
        <is>
          <t>TRUMBULL CAREER &amp; TECH CENTER</t>
        </is>
      </c>
      <c r="AE3245" t="inlineStr">
        <is>
          <t>WARREN CITY</t>
        </is>
      </c>
      <c r="AF3245" t="inlineStr">
        <is>
          <t>WARREN CITY SD</t>
        </is>
      </c>
      <c r="AH3245" t="n">
        <v>14</v>
      </c>
      <c r="AI3245" t="n">
        <v>11</v>
      </c>
      <c r="AN3245" t="inlineStr">
        <is>
          <t>WARREN</t>
        </is>
      </c>
      <c r="AO3245" t="inlineStr">
        <is>
          <t>WARREN CITY 1G</t>
        </is>
      </c>
      <c r="AP3245" t="inlineStr">
        <is>
          <t>78-P-ACL</t>
        </is>
      </c>
      <c r="AQ3245" t="n">
        <v>9</v>
      </c>
      <c r="AR3245" t="n">
        <v>64</v>
      </c>
      <c r="AS3245" t="n">
        <v>32</v>
      </c>
      <c r="AV3245" t="inlineStr">
        <is>
          <t>WARREN-WARD 1</t>
        </is>
      </c>
      <c r="AW3245">
        <f>COUNTA($BA$3245:$EE$3245)</f>
        <v/>
      </c>
      <c r="AX3245">
        <f>COUNTIF($BA$3245:$EE$3245,"D")</f>
        <v/>
      </c>
      <c r="AY3245">
        <f>COUNTIF($BA$3245:$EE$3245,"R")</f>
        <v/>
      </c>
      <c r="AZ3245">
        <f>IF(BL3245="D",1,0)+IF(BM3245="D",1,0)+IF(BR3245="D",1,0)+IF(BS3245="D",1,0)+IF(BU3245="D",1,0)+IF(CA3245="D",1,0)+IF(CB3245="D",1,0)+IF(CC3245="D",1,0)+IF(CD3245="D",1,0)+IF(CJ3245="D",1,0)+IF(CK3245="D",1,0)+IF(CO3245="D",1,0)+IF(CP3245="D",1,0)+IF(CQ3245="D",1,0)+IF(CU3245="D",1,0)+IF(CV3245="D",1,0)+IF(DB3245="D",1,0)+IF(DC3245="D",1,0)+IF(DH3245="D",1,0)+IF(DI3245="D",1,0)+IF(DM3245="D",1,0)+IF(DN3245="D",1,0)+IF(DO3245="D",1,0)+IF(DU3245="D",1,0)+IF(DX3245="D",1,0)</f>
        <v/>
      </c>
      <c r="BA3245">
        <f>IF(DH3245&lt;&gt;"",1,0)+IF(DI3245&lt;&gt;"",1,0)+IF(DK3245&lt;&gt;"",1,0)+IF(DM3245&lt;&gt;"",1,0)+IF(DN3245&lt;&gt;"",1,0)+IF(DO3245&lt;&gt;"",1,0)+IF(DQ3245&lt;&gt;"",1,0)+IF(DR3245&lt;&gt;"",1,0)+IF(DT3245&lt;&gt;"",1,0)+IF(DU3245&lt;&gt;"",1,0)+IF(DV3245&lt;&gt;"",1,0)+IF(DW3245&lt;&gt;"",1,0)+IF(DX3245&lt;&gt;"",1,0)+IF(DZ3245&lt;&gt;"",1,0)+IF(EA3245&lt;&gt;"",1,0)+IF(EB3245&lt;&gt;"",1,0)+IF(EE3245&lt;&gt;"",1,0)</f>
        <v/>
      </c>
      <c r="BB3245">
        <f>IF(AND(AV3245&gt;0, AW3245&gt;0),1,0)</f>
        <v/>
      </c>
      <c r="DX3245" t="inlineStr">
        <is>
          <t>X</t>
        </is>
      </c>
      <c r="EA3245" t="inlineStr">
        <is>
          <t>X</t>
        </is>
      </c>
      <c r="EF3245" t="inlineStr">
        <is>
          <t>X</t>
        </is>
      </c>
    </row>
    <row r="3246">
      <c r="A3246" t="inlineStr">
        <is>
          <t>OH0015755059</t>
        </is>
      </c>
      <c r="B3246" t="n">
        <v>78</v>
      </c>
      <c r="C3246" t="n">
        <v>241879</v>
      </c>
      <c r="D3246" t="inlineStr">
        <is>
          <t>HAYNES</t>
        </is>
      </c>
      <c r="E3246" t="inlineStr">
        <is>
          <t>TAMARA</t>
        </is>
      </c>
      <c r="F3246">
        <f>CONCATENATE(D3246," ",LEFT(H3246,4),"T=",AU3246,"D=",AV3246,"R=",AW3246,"M=",AX3246,"L=",AY3246,"B=",AZ3246)</f>
        <v/>
      </c>
      <c r="G3246" t="inlineStr">
        <is>
          <t>L</t>
        </is>
      </c>
      <c r="I3246" t="inlineStr">
        <is>
          <t>1974-05-05</t>
        </is>
      </c>
      <c r="J3246" t="inlineStr">
        <is>
          <t>2016-10-04</t>
        </is>
      </c>
      <c r="K3246" t="inlineStr">
        <is>
          <t>CONFIRMATION</t>
        </is>
      </c>
      <c r="M3246">
        <f>RIGHT(L3246,LEN(L3246)-FIND(" ",L3246))</f>
        <v/>
      </c>
      <c r="N3246" t="inlineStr">
        <is>
          <t>2437 BEAL ST NW</t>
        </is>
      </c>
      <c r="P3246" t="inlineStr">
        <is>
          <t>WARREN</t>
        </is>
      </c>
      <c r="Q3246" t="inlineStr">
        <is>
          <t>OH</t>
        </is>
      </c>
      <c r="R3246" t="n">
        <v>44485</v>
      </c>
      <c r="AD3246" t="inlineStr">
        <is>
          <t>TRUMBULL CAREER &amp; TECH CENTER</t>
        </is>
      </c>
      <c r="AE3246" t="inlineStr">
        <is>
          <t>WARREN CITY</t>
        </is>
      </c>
      <c r="AF3246" t="inlineStr">
        <is>
          <t>WARREN CITY SD</t>
        </is>
      </c>
      <c r="AH3246" t="n">
        <v>14</v>
      </c>
      <c r="AI3246" t="n">
        <v>11</v>
      </c>
      <c r="AN3246" t="inlineStr">
        <is>
          <t>WARREN</t>
        </is>
      </c>
      <c r="AO3246" t="inlineStr">
        <is>
          <t>WARREN CITY 1G</t>
        </is>
      </c>
      <c r="AP3246" t="inlineStr">
        <is>
          <t>78-P-ACL</t>
        </is>
      </c>
      <c r="AQ3246" t="n">
        <v>9</v>
      </c>
      <c r="AR3246" t="n">
        <v>64</v>
      </c>
      <c r="AS3246" t="n">
        <v>32</v>
      </c>
      <c r="AV3246" t="inlineStr">
        <is>
          <t>WARREN-WARD 1</t>
        </is>
      </c>
      <c r="AW3246">
        <f>COUNTA($BA$3246:$EE$3246)</f>
        <v/>
      </c>
      <c r="AX3246">
        <f>COUNTIF($BA$3246:$EE$3246,"D")</f>
        <v/>
      </c>
      <c r="AY3246">
        <f>COUNTIF($BA$3246:$EE$3246,"R")</f>
        <v/>
      </c>
      <c r="AZ3246">
        <f>IF(BL3246="D",1,0)+IF(BM3246="D",1,0)+IF(BR3246="D",1,0)+IF(BS3246="D",1,0)+IF(BU3246="D",1,0)+IF(CA3246="D",1,0)+IF(CB3246="D",1,0)+IF(CC3246="D",1,0)+IF(CD3246="D",1,0)+IF(CJ3246="D",1,0)+IF(CK3246="D",1,0)+IF(CO3246="D",1,0)+IF(CP3246="D",1,0)+IF(CQ3246="D",1,0)+IF(CU3246="D",1,0)+IF(CV3246="D",1,0)+IF(DB3246="D",1,0)+IF(DC3246="D",1,0)+IF(DH3246="D",1,0)+IF(DI3246="D",1,0)+IF(DM3246="D",1,0)+IF(DN3246="D",1,0)+IF(DO3246="D",1,0)+IF(DU3246="D",1,0)+IF(DX3246="D",1,0)</f>
        <v/>
      </c>
      <c r="BA3246">
        <f>IF(DH3246&lt;&gt;"",1,0)+IF(DI3246&lt;&gt;"",1,0)+IF(DK3246&lt;&gt;"",1,0)+IF(DM3246&lt;&gt;"",1,0)+IF(DN3246&lt;&gt;"",1,0)+IF(DO3246&lt;&gt;"",1,0)+IF(DQ3246&lt;&gt;"",1,0)+IF(DR3246&lt;&gt;"",1,0)+IF(DT3246&lt;&gt;"",1,0)+IF(DU3246&lt;&gt;"",1,0)+IF(DV3246&lt;&gt;"",1,0)+IF(DW3246&lt;&gt;"",1,0)+IF(DX3246&lt;&gt;"",1,0)+IF(DZ3246&lt;&gt;"",1,0)+IF(EA3246&lt;&gt;"",1,0)+IF(EB3246&lt;&gt;"",1,0)+IF(EE3246&lt;&gt;"",1,0)</f>
        <v/>
      </c>
      <c r="BB3246">
        <f>IF(AND(AV3246&gt;0, AW3246&gt;0),1,0)</f>
        <v/>
      </c>
      <c r="BD3246" t="inlineStr">
        <is>
          <t>X</t>
        </is>
      </c>
      <c r="BL3246" t="inlineStr">
        <is>
          <t>X</t>
        </is>
      </c>
      <c r="BS3246" t="inlineStr">
        <is>
          <t>X</t>
        </is>
      </c>
      <c r="BY3246" t="inlineStr">
        <is>
          <t>D</t>
        </is>
      </c>
      <c r="CA3246" t="inlineStr">
        <is>
          <t>X</t>
        </is>
      </c>
      <c r="CN3246" t="inlineStr">
        <is>
          <t>X</t>
        </is>
      </c>
      <c r="CP3246" t="inlineStr">
        <is>
          <t>X</t>
        </is>
      </c>
      <c r="DC3246" t="inlineStr">
        <is>
          <t>X</t>
        </is>
      </c>
      <c r="DF3246" t="inlineStr">
        <is>
          <t>X</t>
        </is>
      </c>
      <c r="DG3246" t="inlineStr">
        <is>
          <t>D</t>
        </is>
      </c>
      <c r="DI3246" t="inlineStr">
        <is>
          <t>X</t>
        </is>
      </c>
      <c r="DL3246" t="inlineStr">
        <is>
          <t>X</t>
        </is>
      </c>
      <c r="DN3246" t="inlineStr">
        <is>
          <t>X</t>
        </is>
      </c>
    </row>
    <row r="3247">
      <c r="A3247" t="inlineStr">
        <is>
          <t>OH0015770490</t>
        </is>
      </c>
      <c r="B3247" t="n">
        <v>78</v>
      </c>
      <c r="C3247" t="n">
        <v>28673</v>
      </c>
      <c r="D3247" t="inlineStr">
        <is>
          <t>MARSHALEK</t>
        </is>
      </c>
      <c r="E3247" t="inlineStr">
        <is>
          <t>ANTHONY</t>
        </is>
      </c>
      <c r="F3247">
        <f>CONCATENATE(D3247," ",LEFT(H3247,4),"T=",AU3247,"D=",AV3247,"R=",AW3247,"M=",AX3247,"L=",AY3247,"B=",AZ3247)</f>
        <v/>
      </c>
      <c r="G3247" t="inlineStr">
        <is>
          <t>C</t>
        </is>
      </c>
      <c r="I3247" t="inlineStr">
        <is>
          <t>1946-04-03</t>
        </is>
      </c>
      <c r="J3247" t="inlineStr">
        <is>
          <t>1968-09-23</t>
        </is>
      </c>
      <c r="K3247" t="inlineStr">
        <is>
          <t>ACTIVE</t>
        </is>
      </c>
      <c r="M3247">
        <f>RIGHT(L3247,LEN(L3247)-FIND(" ",L3247))</f>
        <v/>
      </c>
      <c r="N3247" t="inlineStr">
        <is>
          <t>4070 TOD AVE NW</t>
        </is>
      </c>
      <c r="P3247" t="inlineStr">
        <is>
          <t>WARREN</t>
        </is>
      </c>
      <c r="Q3247" t="inlineStr">
        <is>
          <t>OH</t>
        </is>
      </c>
      <c r="R3247" t="n">
        <v>44485</v>
      </c>
      <c r="AD3247" t="inlineStr">
        <is>
          <t>TRUMBULL CAREER &amp; TECH CENTER</t>
        </is>
      </c>
      <c r="AE3247" t="inlineStr">
        <is>
          <t>WARREN CITY</t>
        </is>
      </c>
      <c r="AF3247" t="inlineStr">
        <is>
          <t>WARREN CITY SD</t>
        </is>
      </c>
      <c r="AH3247" t="n">
        <v>14</v>
      </c>
      <c r="AI3247" t="n">
        <v>11</v>
      </c>
      <c r="AN3247" t="inlineStr">
        <is>
          <t>WARREN</t>
        </is>
      </c>
      <c r="AO3247" t="inlineStr">
        <is>
          <t>WARREN CITY 1G</t>
        </is>
      </c>
      <c r="AP3247" t="inlineStr">
        <is>
          <t>78-P-ACL</t>
        </is>
      </c>
      <c r="AQ3247" t="n">
        <v>9</v>
      </c>
      <c r="AR3247" t="n">
        <v>64</v>
      </c>
      <c r="AS3247" t="n">
        <v>32</v>
      </c>
      <c r="AV3247" t="inlineStr">
        <is>
          <t>WARREN-WARD 1</t>
        </is>
      </c>
      <c r="AW3247">
        <f>COUNTA($BA$3247:$EE$3247)</f>
        <v/>
      </c>
      <c r="AX3247">
        <f>COUNTIF($BA$3247:$EE$3247,"D")</f>
        <v/>
      </c>
      <c r="AY3247">
        <f>COUNTIF($BA$3247:$EE$3247,"R")</f>
        <v/>
      </c>
      <c r="AZ3247">
        <f>IF(BL3247="D",1,0)+IF(BM3247="D",1,0)+IF(BR3247="D",1,0)+IF(BS3247="D",1,0)+IF(BU3247="D",1,0)+IF(CA3247="D",1,0)+IF(CB3247="D",1,0)+IF(CC3247="D",1,0)+IF(CD3247="D",1,0)+IF(CJ3247="D",1,0)+IF(CK3247="D",1,0)+IF(CO3247="D",1,0)+IF(CP3247="D",1,0)+IF(CQ3247="D",1,0)+IF(CU3247="D",1,0)+IF(CV3247="D",1,0)+IF(DB3247="D",1,0)+IF(DC3247="D",1,0)+IF(DH3247="D",1,0)+IF(DI3247="D",1,0)+IF(DM3247="D",1,0)+IF(DN3247="D",1,0)+IF(DO3247="D",1,0)+IF(DU3247="D",1,0)+IF(DX3247="D",1,0)</f>
        <v/>
      </c>
      <c r="BA3247">
        <f>IF(DH3247&lt;&gt;"",1,0)+IF(DI3247&lt;&gt;"",1,0)+IF(DK3247&lt;&gt;"",1,0)+IF(DM3247&lt;&gt;"",1,0)+IF(DN3247&lt;&gt;"",1,0)+IF(DO3247&lt;&gt;"",1,0)+IF(DQ3247&lt;&gt;"",1,0)+IF(DR3247&lt;&gt;"",1,0)+IF(DT3247&lt;&gt;"",1,0)+IF(DU3247&lt;&gt;"",1,0)+IF(DV3247&lt;&gt;"",1,0)+IF(DW3247&lt;&gt;"",1,0)+IF(DX3247&lt;&gt;"",1,0)+IF(DZ3247&lt;&gt;"",1,0)+IF(EA3247&lt;&gt;"",1,0)+IF(EB3247&lt;&gt;"",1,0)+IF(EE3247&lt;&gt;"",1,0)</f>
        <v/>
      </c>
      <c r="BB3247">
        <f>IF(AND(AV3247&gt;0, AW3247&gt;0),1,0)</f>
        <v/>
      </c>
      <c r="BD3247" t="inlineStr">
        <is>
          <t>X</t>
        </is>
      </c>
      <c r="BE3247" t="inlineStr">
        <is>
          <t>X</t>
        </is>
      </c>
      <c r="BF3247" t="inlineStr">
        <is>
          <t>X</t>
        </is>
      </c>
      <c r="BH3247" t="inlineStr">
        <is>
          <t>X</t>
        </is>
      </c>
      <c r="BI3247" t="inlineStr">
        <is>
          <t>X</t>
        </is>
      </c>
      <c r="BJ3247" t="inlineStr">
        <is>
          <t>X</t>
        </is>
      </c>
      <c r="BK3247" t="inlineStr">
        <is>
          <t>X</t>
        </is>
      </c>
      <c r="BL3247" t="inlineStr">
        <is>
          <t>X</t>
        </is>
      </c>
      <c r="BR3247" t="inlineStr">
        <is>
          <t>X</t>
        </is>
      </c>
      <c r="BS3247" t="inlineStr">
        <is>
          <t>X</t>
        </is>
      </c>
      <c r="BV3247" t="inlineStr">
        <is>
          <t>X</t>
        </is>
      </c>
      <c r="BY3247" t="inlineStr">
        <is>
          <t>D</t>
        </is>
      </c>
      <c r="CA3247" t="inlineStr">
        <is>
          <t>X</t>
        </is>
      </c>
      <c r="CG3247" t="inlineStr">
        <is>
          <t>X</t>
        </is>
      </c>
      <c r="CH3247" t="inlineStr">
        <is>
          <t>D</t>
        </is>
      </c>
      <c r="CK3247" t="inlineStr">
        <is>
          <t>X</t>
        </is>
      </c>
      <c r="CN3247" t="inlineStr">
        <is>
          <t>X</t>
        </is>
      </c>
      <c r="CO3247" t="inlineStr">
        <is>
          <t>D</t>
        </is>
      </c>
      <c r="CP3247" t="inlineStr">
        <is>
          <t>X</t>
        </is>
      </c>
      <c r="CU3247" t="inlineStr">
        <is>
          <t>D</t>
        </is>
      </c>
      <c r="CY3247" t="inlineStr">
        <is>
          <t>X</t>
        </is>
      </c>
      <c r="CZ3247" t="inlineStr">
        <is>
          <t>D</t>
        </is>
      </c>
      <c r="DC3247" t="inlineStr">
        <is>
          <t>X</t>
        </is>
      </c>
      <c r="DI3247" t="inlineStr">
        <is>
          <t>X</t>
        </is>
      </c>
      <c r="DL3247" t="inlineStr">
        <is>
          <t>X</t>
        </is>
      </c>
      <c r="DM3247" t="inlineStr">
        <is>
          <t>D</t>
        </is>
      </c>
      <c r="DN3247" t="inlineStr">
        <is>
          <t>X</t>
        </is>
      </c>
      <c r="DU3247" t="inlineStr">
        <is>
          <t>X</t>
        </is>
      </c>
      <c r="DX3247" t="inlineStr">
        <is>
          <t>X</t>
        </is>
      </c>
      <c r="EA3247" t="inlineStr">
        <is>
          <t>X</t>
        </is>
      </c>
      <c r="EF3247" t="inlineStr">
        <is>
          <t>X</t>
        </is>
      </c>
    </row>
    <row r="3248">
      <c r="A3248" t="inlineStr">
        <is>
          <t>OH0025798163</t>
        </is>
      </c>
      <c r="B3248" t="n">
        <v>78</v>
      </c>
      <c r="C3248" t="n">
        <v>450646</v>
      </c>
      <c r="D3248" t="inlineStr">
        <is>
          <t>NEMES</t>
        </is>
      </c>
      <c r="E3248" t="inlineStr">
        <is>
          <t>TAMMY</t>
        </is>
      </c>
      <c r="F3248">
        <f>CONCATENATE(D3248," ",LEFT(H3248,4),"T=",AU3248,"D=",AV3248,"R=",AW3248,"M=",AX3248,"L=",AY3248,"B=",AZ3248)</f>
        <v/>
      </c>
      <c r="G3248" t="inlineStr">
        <is>
          <t>L</t>
        </is>
      </c>
      <c r="I3248" t="inlineStr">
        <is>
          <t>1958-12-21</t>
        </is>
      </c>
      <c r="J3248" t="inlineStr">
        <is>
          <t>2022-05-27</t>
        </is>
      </c>
      <c r="K3248" t="inlineStr">
        <is>
          <t>ACTIVE</t>
        </is>
      </c>
      <c r="L3248" t="inlineStr">
        <is>
          <t>R</t>
        </is>
      </c>
      <c r="M3248">
        <f>RIGHT(L3248,LEN(L3248)-FIND(" ",L3248))</f>
        <v/>
      </c>
      <c r="N3248" t="inlineStr">
        <is>
          <t>1681 BRADFORD ST NW</t>
        </is>
      </c>
      <c r="P3248" t="inlineStr">
        <is>
          <t>WARREN</t>
        </is>
      </c>
      <c r="Q3248" t="inlineStr">
        <is>
          <t>OH</t>
        </is>
      </c>
      <c r="R3248" t="n">
        <v>44485</v>
      </c>
      <c r="AD3248" t="inlineStr">
        <is>
          <t>TRUMBULL CAREER &amp; TECH CENTER</t>
        </is>
      </c>
      <c r="AE3248" t="inlineStr">
        <is>
          <t>WARREN CITY</t>
        </is>
      </c>
      <c r="AF3248" t="inlineStr">
        <is>
          <t>WARREN CITY SD</t>
        </is>
      </c>
      <c r="AH3248" t="n">
        <v>14</v>
      </c>
      <c r="AI3248" t="n">
        <v>11</v>
      </c>
      <c r="AN3248" t="inlineStr">
        <is>
          <t>WARREN</t>
        </is>
      </c>
      <c r="AO3248" t="inlineStr">
        <is>
          <t>WARREN CITY 1G</t>
        </is>
      </c>
      <c r="AP3248" t="inlineStr">
        <is>
          <t>78-P-ACL</t>
        </is>
      </c>
      <c r="AQ3248" t="n">
        <v>9</v>
      </c>
      <c r="AR3248" t="n">
        <v>64</v>
      </c>
      <c r="AS3248" t="n">
        <v>32</v>
      </c>
      <c r="AV3248" t="inlineStr">
        <is>
          <t>WARREN-WARD 1</t>
        </is>
      </c>
      <c r="AW3248">
        <f>COUNTA($BA$3248:$EE$3248)</f>
        <v/>
      </c>
      <c r="AX3248">
        <f>COUNTIF($BA$3248:$EE$3248,"D")</f>
        <v/>
      </c>
      <c r="AY3248">
        <f>COUNTIF($BA$3248:$EE$3248,"R")</f>
        <v/>
      </c>
      <c r="AZ3248">
        <f>IF(BL3248="D",1,0)+IF(BM3248="D",1,0)+IF(BR3248="D",1,0)+IF(BS3248="D",1,0)+IF(BU3248="D",1,0)+IF(CA3248="D",1,0)+IF(CB3248="D",1,0)+IF(CC3248="D",1,0)+IF(CD3248="D",1,0)+IF(CJ3248="D",1,0)+IF(CK3248="D",1,0)+IF(CO3248="D",1,0)+IF(CP3248="D",1,0)+IF(CQ3248="D",1,0)+IF(CU3248="D",1,0)+IF(CV3248="D",1,0)+IF(DB3248="D",1,0)+IF(DC3248="D",1,0)+IF(DH3248="D",1,0)+IF(DI3248="D",1,0)+IF(DM3248="D",1,0)+IF(DN3248="D",1,0)+IF(DO3248="D",1,0)+IF(DU3248="D",1,0)+IF(DX3248="D",1,0)</f>
        <v/>
      </c>
      <c r="BA3248">
        <f>IF(DH3248&lt;&gt;"",1,0)+IF(DI3248&lt;&gt;"",1,0)+IF(DK3248&lt;&gt;"",1,0)+IF(DM3248&lt;&gt;"",1,0)+IF(DN3248&lt;&gt;"",1,0)+IF(DO3248&lt;&gt;"",1,0)+IF(DQ3248&lt;&gt;"",1,0)+IF(DR3248&lt;&gt;"",1,0)+IF(DT3248&lt;&gt;"",1,0)+IF(DU3248&lt;&gt;"",1,0)+IF(DV3248&lt;&gt;"",1,0)+IF(DW3248&lt;&gt;"",1,0)+IF(DX3248&lt;&gt;"",1,0)+IF(DZ3248&lt;&gt;"",1,0)+IF(EA3248&lt;&gt;"",1,0)+IF(EB3248&lt;&gt;"",1,0)+IF(EE3248&lt;&gt;"",1,0)</f>
        <v/>
      </c>
      <c r="BB3248">
        <f>IF(AND(AV3248&gt;0, AW3248&gt;0),1,0)</f>
        <v/>
      </c>
      <c r="CA3248" t="inlineStr">
        <is>
          <t>X</t>
        </is>
      </c>
      <c r="DC3248" t="inlineStr">
        <is>
          <t>X</t>
        </is>
      </c>
      <c r="DN3248" t="inlineStr">
        <is>
          <t>X</t>
        </is>
      </c>
      <c r="DS3248" t="inlineStr">
        <is>
          <t>X</t>
        </is>
      </c>
      <c r="DU3248" t="inlineStr">
        <is>
          <t>X</t>
        </is>
      </c>
      <c r="EA3248" t="inlineStr">
        <is>
          <t>X</t>
        </is>
      </c>
      <c r="ED3248" t="inlineStr">
        <is>
          <t>R</t>
        </is>
      </c>
      <c r="EF3248" t="inlineStr">
        <is>
          <t>X</t>
        </is>
      </c>
    </row>
    <row r="3249">
      <c r="A3249" t="inlineStr">
        <is>
          <t>OH0015786946</t>
        </is>
      </c>
      <c r="B3249" t="n">
        <v>78</v>
      </c>
      <c r="C3249" t="n">
        <v>317210</v>
      </c>
      <c r="D3249" t="inlineStr">
        <is>
          <t>SUTTON</t>
        </is>
      </c>
      <c r="E3249" t="inlineStr">
        <is>
          <t>FRED</t>
        </is>
      </c>
      <c r="F3249">
        <f>CONCATENATE(D3249," ",LEFT(H3249,4),"T=",AU3249,"D=",AV3249,"R=",AW3249,"M=",AX3249,"L=",AY3249,"B=",AZ3249)</f>
        <v/>
      </c>
      <c r="G3249" t="inlineStr">
        <is>
          <t>A</t>
        </is>
      </c>
      <c r="H3249" t="inlineStr">
        <is>
          <t>JR</t>
        </is>
      </c>
      <c r="I3249" t="inlineStr">
        <is>
          <t>1939-07-19</t>
        </is>
      </c>
      <c r="J3249" t="inlineStr">
        <is>
          <t>2003-10-06</t>
        </is>
      </c>
      <c r="K3249" t="inlineStr">
        <is>
          <t>ACTIVE</t>
        </is>
      </c>
      <c r="L3249" t="inlineStr">
        <is>
          <t>R</t>
        </is>
      </c>
      <c r="M3249">
        <f>RIGHT(L3249,LEN(L3249)-FIND(" ",L3249))</f>
        <v/>
      </c>
      <c r="N3249" t="inlineStr">
        <is>
          <t>2367 MONTGOMERY AVE NW</t>
        </is>
      </c>
      <c r="P3249" t="inlineStr">
        <is>
          <t>WARREN</t>
        </is>
      </c>
      <c r="Q3249" t="inlineStr">
        <is>
          <t>OH</t>
        </is>
      </c>
      <c r="R3249" t="n">
        <v>44485</v>
      </c>
      <c r="AD3249" t="inlineStr">
        <is>
          <t>TRUMBULL CAREER &amp; TECH CENTER</t>
        </is>
      </c>
      <c r="AE3249" t="inlineStr">
        <is>
          <t>WARREN CITY</t>
        </is>
      </c>
      <c r="AF3249" t="inlineStr">
        <is>
          <t>WARREN CITY SD</t>
        </is>
      </c>
      <c r="AH3249" t="n">
        <v>14</v>
      </c>
      <c r="AI3249" t="n">
        <v>11</v>
      </c>
      <c r="AN3249" t="inlineStr">
        <is>
          <t>WARREN</t>
        </is>
      </c>
      <c r="AO3249" t="inlineStr">
        <is>
          <t>WARREN CITY 1G</t>
        </is>
      </c>
      <c r="AP3249" t="inlineStr">
        <is>
          <t>78-P-ACL</t>
        </is>
      </c>
      <c r="AQ3249" t="n">
        <v>9</v>
      </c>
      <c r="AR3249" t="n">
        <v>64</v>
      </c>
      <c r="AS3249" t="n">
        <v>32</v>
      </c>
      <c r="AV3249" t="inlineStr">
        <is>
          <t>WARREN-WARD 1</t>
        </is>
      </c>
      <c r="AW3249">
        <f>COUNTA($BA$3249:$EE$3249)</f>
        <v/>
      </c>
      <c r="AX3249">
        <f>COUNTIF($BA$3249:$EE$3249,"D")</f>
        <v/>
      </c>
      <c r="AY3249">
        <f>COUNTIF($BA$3249:$EE$3249,"R")</f>
        <v/>
      </c>
      <c r="AZ3249">
        <f>IF(BL3249="D",1,0)+IF(BM3249="D",1,0)+IF(BR3249="D",1,0)+IF(BS3249="D",1,0)+IF(BU3249="D",1,0)+IF(CA3249="D",1,0)+IF(CB3249="D",1,0)+IF(CC3249="D",1,0)+IF(CD3249="D",1,0)+IF(CJ3249="D",1,0)+IF(CK3249="D",1,0)+IF(CO3249="D",1,0)+IF(CP3249="D",1,0)+IF(CQ3249="D",1,0)+IF(CU3249="D",1,0)+IF(CV3249="D",1,0)+IF(DB3249="D",1,0)+IF(DC3249="D",1,0)+IF(DH3249="D",1,0)+IF(DI3249="D",1,0)+IF(DM3249="D",1,0)+IF(DN3249="D",1,0)+IF(DO3249="D",1,0)+IF(DU3249="D",1,0)+IF(DX3249="D",1,0)</f>
        <v/>
      </c>
      <c r="BA3249">
        <f>IF(DH3249&lt;&gt;"",1,0)+IF(DI3249&lt;&gt;"",1,0)+IF(DK3249&lt;&gt;"",1,0)+IF(DM3249&lt;&gt;"",1,0)+IF(DN3249&lt;&gt;"",1,0)+IF(DO3249&lt;&gt;"",1,0)+IF(DQ3249&lt;&gt;"",1,0)+IF(DR3249&lt;&gt;"",1,0)+IF(DT3249&lt;&gt;"",1,0)+IF(DU3249&lt;&gt;"",1,0)+IF(DV3249&lt;&gt;"",1,0)+IF(DW3249&lt;&gt;"",1,0)+IF(DX3249&lt;&gt;"",1,0)+IF(DZ3249&lt;&gt;"",1,0)+IF(EA3249&lt;&gt;"",1,0)+IF(EB3249&lt;&gt;"",1,0)+IF(EE3249&lt;&gt;"",1,0)</f>
        <v/>
      </c>
      <c r="BB3249">
        <f>IF(AND(AV3249&gt;0, AW3249&gt;0),1,0)</f>
        <v/>
      </c>
      <c r="BL3249" t="inlineStr">
        <is>
          <t>X</t>
        </is>
      </c>
      <c r="BP3249" t="inlineStr">
        <is>
          <t>X</t>
        </is>
      </c>
      <c r="BY3249" t="inlineStr">
        <is>
          <t>R</t>
        </is>
      </c>
      <c r="CA3249" t="inlineStr">
        <is>
          <t>X</t>
        </is>
      </c>
      <c r="CG3249" t="inlineStr">
        <is>
          <t>X</t>
        </is>
      </c>
      <c r="CK3249" t="inlineStr">
        <is>
          <t>X</t>
        </is>
      </c>
      <c r="CN3249" t="inlineStr">
        <is>
          <t>X</t>
        </is>
      </c>
      <c r="CO3249" t="inlineStr">
        <is>
          <t>R</t>
        </is>
      </c>
      <c r="CP3249" t="inlineStr">
        <is>
          <t>X</t>
        </is>
      </c>
      <c r="CV3249" t="inlineStr">
        <is>
          <t>X</t>
        </is>
      </c>
      <c r="CY3249" t="inlineStr">
        <is>
          <t>X</t>
        </is>
      </c>
      <c r="CZ3249" t="inlineStr">
        <is>
          <t>R</t>
        </is>
      </c>
      <c r="DC3249" t="inlineStr">
        <is>
          <t>X</t>
        </is>
      </c>
      <c r="DI3249" t="inlineStr">
        <is>
          <t>X</t>
        </is>
      </c>
      <c r="DN3249" t="inlineStr">
        <is>
          <t>X</t>
        </is>
      </c>
      <c r="DU3249" t="inlineStr">
        <is>
          <t>X</t>
        </is>
      </c>
      <c r="DX3249" t="inlineStr">
        <is>
          <t>X</t>
        </is>
      </c>
      <c r="ED3249" t="inlineStr">
        <is>
          <t>R</t>
        </is>
      </c>
      <c r="EF3249" t="inlineStr">
        <is>
          <t>X</t>
        </is>
      </c>
    </row>
    <row r="3250">
      <c r="A3250" t="inlineStr">
        <is>
          <t>OH0015770491</t>
        </is>
      </c>
      <c r="B3250" t="n">
        <v>78</v>
      </c>
      <c r="C3250" t="n">
        <v>28674</v>
      </c>
      <c r="D3250" t="inlineStr">
        <is>
          <t>MARSHALEK</t>
        </is>
      </c>
      <c r="E3250" t="inlineStr">
        <is>
          <t>KIM</t>
        </is>
      </c>
      <c r="F3250">
        <f>CONCATENATE(D3250," ",LEFT(H3250,4),"T=",AU3250,"D=",AV3250,"R=",AW3250,"M=",AX3250,"L=",AY3250,"B=",AZ3250)</f>
        <v/>
      </c>
      <c r="G3250" t="inlineStr">
        <is>
          <t>L</t>
        </is>
      </c>
      <c r="I3250" t="inlineStr">
        <is>
          <t>1946-12-17</t>
        </is>
      </c>
      <c r="J3250" t="inlineStr">
        <is>
          <t>2023-07-10</t>
        </is>
      </c>
      <c r="K3250" t="inlineStr">
        <is>
          <t>ACTIVE</t>
        </is>
      </c>
      <c r="M3250">
        <f>RIGHT(L3250,LEN(L3250)-FIND(" ",L3250))</f>
        <v/>
      </c>
      <c r="N3250" t="inlineStr">
        <is>
          <t>4070 TOD AVE NW</t>
        </is>
      </c>
      <c r="P3250" t="inlineStr">
        <is>
          <t>WARREN</t>
        </is>
      </c>
      <c r="Q3250" t="inlineStr">
        <is>
          <t>OH</t>
        </is>
      </c>
      <c r="R3250" t="n">
        <v>44485</v>
      </c>
      <c r="AD3250" t="inlineStr">
        <is>
          <t>TRUMBULL CAREER &amp; TECH CENTER</t>
        </is>
      </c>
      <c r="AE3250" t="inlineStr">
        <is>
          <t>WARREN CITY</t>
        </is>
      </c>
      <c r="AF3250" t="inlineStr">
        <is>
          <t>WARREN CITY SD</t>
        </is>
      </c>
      <c r="AH3250" t="n">
        <v>14</v>
      </c>
      <c r="AI3250" t="n">
        <v>11</v>
      </c>
      <c r="AN3250" t="inlineStr">
        <is>
          <t>WARREN</t>
        </is>
      </c>
      <c r="AO3250" t="inlineStr">
        <is>
          <t>WARREN CITY 1G</t>
        </is>
      </c>
      <c r="AP3250" t="inlineStr">
        <is>
          <t>78-P-ACL</t>
        </is>
      </c>
      <c r="AQ3250" t="n">
        <v>9</v>
      </c>
      <c r="AR3250" t="n">
        <v>64</v>
      </c>
      <c r="AS3250" t="n">
        <v>32</v>
      </c>
      <c r="AV3250" t="inlineStr">
        <is>
          <t>WARREN-WARD 1</t>
        </is>
      </c>
      <c r="AW3250">
        <f>COUNTA($BA$3250:$EE$3250)</f>
        <v/>
      </c>
      <c r="AX3250">
        <f>COUNTIF($BA$3250:$EE$3250,"D")</f>
        <v/>
      </c>
      <c r="AY3250">
        <f>COUNTIF($BA$3250:$EE$3250,"R")</f>
        <v/>
      </c>
      <c r="AZ3250">
        <f>IF(BL3250="D",1,0)+IF(BM3250="D",1,0)+IF(BR3250="D",1,0)+IF(BS3250="D",1,0)+IF(BU3250="D",1,0)+IF(CA3250="D",1,0)+IF(CB3250="D",1,0)+IF(CC3250="D",1,0)+IF(CD3250="D",1,0)+IF(CJ3250="D",1,0)+IF(CK3250="D",1,0)+IF(CO3250="D",1,0)+IF(CP3250="D",1,0)+IF(CQ3250="D",1,0)+IF(CU3250="D",1,0)+IF(CV3250="D",1,0)+IF(DB3250="D",1,0)+IF(DC3250="D",1,0)+IF(DH3250="D",1,0)+IF(DI3250="D",1,0)+IF(DM3250="D",1,0)+IF(DN3250="D",1,0)+IF(DO3250="D",1,0)+IF(DU3250="D",1,0)+IF(DX3250="D",1,0)</f>
        <v/>
      </c>
      <c r="BA3250">
        <f>IF(DH3250&lt;&gt;"",1,0)+IF(DI3250&lt;&gt;"",1,0)+IF(DK3250&lt;&gt;"",1,0)+IF(DM3250&lt;&gt;"",1,0)+IF(DN3250&lt;&gt;"",1,0)+IF(DO3250&lt;&gt;"",1,0)+IF(DQ3250&lt;&gt;"",1,0)+IF(DR3250&lt;&gt;"",1,0)+IF(DT3250&lt;&gt;"",1,0)+IF(DU3250&lt;&gt;"",1,0)+IF(DV3250&lt;&gt;"",1,0)+IF(DW3250&lt;&gt;"",1,0)+IF(DX3250&lt;&gt;"",1,0)+IF(DZ3250&lt;&gt;"",1,0)+IF(EA3250&lt;&gt;"",1,0)+IF(EB3250&lt;&gt;"",1,0)+IF(EE3250&lt;&gt;"",1,0)</f>
        <v/>
      </c>
      <c r="BB3250">
        <f>IF(AND(AV3250&gt;0, AW3250&gt;0),1,0)</f>
        <v/>
      </c>
      <c r="BD3250" t="inlineStr">
        <is>
          <t>X</t>
        </is>
      </c>
      <c r="BE3250" t="inlineStr">
        <is>
          <t>X</t>
        </is>
      </c>
      <c r="BH3250" t="inlineStr">
        <is>
          <t>X</t>
        </is>
      </c>
      <c r="BI3250" t="inlineStr">
        <is>
          <t>X</t>
        </is>
      </c>
      <c r="BJ3250" t="inlineStr">
        <is>
          <t>X</t>
        </is>
      </c>
      <c r="BK3250" t="inlineStr">
        <is>
          <t>X</t>
        </is>
      </c>
      <c r="BL3250" t="inlineStr">
        <is>
          <t>X</t>
        </is>
      </c>
      <c r="BP3250" t="inlineStr">
        <is>
          <t>X</t>
        </is>
      </c>
      <c r="BR3250" t="inlineStr">
        <is>
          <t>X</t>
        </is>
      </c>
      <c r="BS3250" t="inlineStr">
        <is>
          <t>X</t>
        </is>
      </c>
      <c r="BV3250" t="inlineStr">
        <is>
          <t>X</t>
        </is>
      </c>
      <c r="BY3250" t="inlineStr">
        <is>
          <t>D</t>
        </is>
      </c>
      <c r="CA3250" t="inlineStr">
        <is>
          <t>X</t>
        </is>
      </c>
      <c r="CG3250" t="inlineStr">
        <is>
          <t>X</t>
        </is>
      </c>
      <c r="CH3250" t="inlineStr">
        <is>
          <t>D</t>
        </is>
      </c>
      <c r="CK3250" t="inlineStr">
        <is>
          <t>X</t>
        </is>
      </c>
      <c r="CN3250" t="inlineStr">
        <is>
          <t>X</t>
        </is>
      </c>
      <c r="CO3250" t="inlineStr">
        <is>
          <t>D</t>
        </is>
      </c>
      <c r="CP3250" t="inlineStr">
        <is>
          <t>X</t>
        </is>
      </c>
      <c r="CU3250" t="inlineStr">
        <is>
          <t>D</t>
        </is>
      </c>
      <c r="CY3250" t="inlineStr">
        <is>
          <t>X</t>
        </is>
      </c>
      <c r="CZ3250" t="inlineStr">
        <is>
          <t>D</t>
        </is>
      </c>
      <c r="DC3250" t="inlineStr">
        <is>
          <t>X</t>
        </is>
      </c>
      <c r="DI3250" t="inlineStr">
        <is>
          <t>X</t>
        </is>
      </c>
      <c r="DL3250" t="inlineStr">
        <is>
          <t>X</t>
        </is>
      </c>
      <c r="DM3250" t="inlineStr">
        <is>
          <t>D</t>
        </is>
      </c>
      <c r="DN3250" t="inlineStr">
        <is>
          <t>X</t>
        </is>
      </c>
      <c r="DU3250" t="inlineStr">
        <is>
          <t>X</t>
        </is>
      </c>
      <c r="DX3250" t="inlineStr">
        <is>
          <t>X</t>
        </is>
      </c>
      <c r="EA3250" t="inlineStr">
        <is>
          <t>X</t>
        </is>
      </c>
      <c r="EF3250" t="inlineStr">
        <is>
          <t>X</t>
        </is>
      </c>
    </row>
    <row r="3251">
      <c r="A3251" t="inlineStr">
        <is>
          <t>OH0021349059</t>
        </is>
      </c>
      <c r="B3251" t="n">
        <v>78</v>
      </c>
      <c r="C3251" t="n">
        <v>379563</v>
      </c>
      <c r="D3251" t="inlineStr">
        <is>
          <t>MILLER</t>
        </is>
      </c>
      <c r="E3251" t="inlineStr">
        <is>
          <t>BRITTANY</t>
        </is>
      </c>
      <c r="F3251">
        <f>CONCATENATE(D3251," ",LEFT(H3251,4),"T=",AU3251,"D=",AV3251,"R=",AW3251,"M=",AX3251,"L=",AY3251,"B=",AZ3251)</f>
        <v/>
      </c>
      <c r="G3251" t="inlineStr">
        <is>
          <t>ALEXANDER</t>
        </is>
      </c>
      <c r="I3251" t="inlineStr">
        <is>
          <t>1993-03-22</t>
        </is>
      </c>
      <c r="J3251" t="inlineStr">
        <is>
          <t>2017-01-18</t>
        </is>
      </c>
      <c r="K3251" t="inlineStr">
        <is>
          <t>CONFIRMATION</t>
        </is>
      </c>
      <c r="M3251">
        <f>RIGHT(L3251,LEN(L3251)-FIND(" ",L3251))</f>
        <v/>
      </c>
      <c r="N3251" t="inlineStr">
        <is>
          <t>2806 HEATHER LN NW</t>
        </is>
      </c>
      <c r="P3251" t="inlineStr">
        <is>
          <t>WARREN</t>
        </is>
      </c>
      <c r="Q3251" t="inlineStr">
        <is>
          <t>OH</t>
        </is>
      </c>
      <c r="R3251" t="n">
        <v>44485</v>
      </c>
      <c r="AD3251" t="inlineStr">
        <is>
          <t>TRUMBULL CAREER &amp; TECH CENTER</t>
        </is>
      </c>
      <c r="AE3251" t="inlineStr">
        <is>
          <t>WARREN CITY</t>
        </is>
      </c>
      <c r="AF3251" t="inlineStr">
        <is>
          <t>WARREN CITY SD</t>
        </is>
      </c>
      <c r="AH3251" t="n">
        <v>14</v>
      </c>
      <c r="AI3251" t="n">
        <v>11</v>
      </c>
      <c r="AN3251" t="inlineStr">
        <is>
          <t>WARREN</t>
        </is>
      </c>
      <c r="AO3251" t="inlineStr">
        <is>
          <t>WARREN CITY 1G</t>
        </is>
      </c>
      <c r="AP3251" t="inlineStr">
        <is>
          <t>78-P-ACL</t>
        </is>
      </c>
      <c r="AQ3251" t="n">
        <v>9</v>
      </c>
      <c r="AR3251" t="n">
        <v>64</v>
      </c>
      <c r="AS3251" t="n">
        <v>32</v>
      </c>
      <c r="AV3251" t="inlineStr">
        <is>
          <t>WARREN-WARD 1</t>
        </is>
      </c>
      <c r="AW3251">
        <f>COUNTA($BA$3251:$EE$3251)</f>
        <v/>
      </c>
      <c r="AX3251">
        <f>COUNTIF($BA$3251:$EE$3251,"D")</f>
        <v/>
      </c>
      <c r="AY3251">
        <f>COUNTIF($BA$3251:$EE$3251,"R")</f>
        <v/>
      </c>
      <c r="AZ3251">
        <f>IF(BL3251="D",1,0)+IF(BM3251="D",1,0)+IF(BR3251="D",1,0)+IF(BS3251="D",1,0)+IF(BU3251="D",1,0)+IF(CA3251="D",1,0)+IF(CB3251="D",1,0)+IF(CC3251="D",1,0)+IF(CD3251="D",1,0)+IF(CJ3251="D",1,0)+IF(CK3251="D",1,0)+IF(CO3251="D",1,0)+IF(CP3251="D",1,0)+IF(CQ3251="D",1,0)+IF(CU3251="D",1,0)+IF(CV3251="D",1,0)+IF(DB3251="D",1,0)+IF(DC3251="D",1,0)+IF(DH3251="D",1,0)+IF(DI3251="D",1,0)+IF(DM3251="D",1,0)+IF(DN3251="D",1,0)+IF(DO3251="D",1,0)+IF(DU3251="D",1,0)+IF(DX3251="D",1,0)</f>
        <v/>
      </c>
      <c r="BA3251">
        <f>IF(DH3251&lt;&gt;"",1,0)+IF(DI3251&lt;&gt;"",1,0)+IF(DK3251&lt;&gt;"",1,0)+IF(DM3251&lt;&gt;"",1,0)+IF(DN3251&lt;&gt;"",1,0)+IF(DO3251&lt;&gt;"",1,0)+IF(DQ3251&lt;&gt;"",1,0)+IF(DR3251&lt;&gt;"",1,0)+IF(DT3251&lt;&gt;"",1,0)+IF(DU3251&lt;&gt;"",1,0)+IF(DV3251&lt;&gt;"",1,0)+IF(DW3251&lt;&gt;"",1,0)+IF(DX3251&lt;&gt;"",1,0)+IF(DZ3251&lt;&gt;"",1,0)+IF(EA3251&lt;&gt;"",1,0)+IF(EB3251&lt;&gt;"",1,0)+IF(EE3251&lt;&gt;"",1,0)</f>
        <v/>
      </c>
      <c r="BB3251">
        <f>IF(AND(AV3251&gt;0, AW3251&gt;0),1,0)</f>
        <v/>
      </c>
      <c r="CN3251" t="inlineStr">
        <is>
          <t>X</t>
        </is>
      </c>
    </row>
    <row r="3252">
      <c r="A3252" t="inlineStr">
        <is>
          <t>OH0015717255</t>
        </is>
      </c>
      <c r="B3252" t="n">
        <v>78</v>
      </c>
      <c r="C3252" t="n">
        <v>301152</v>
      </c>
      <c r="D3252" t="inlineStr">
        <is>
          <t>HAWKES</t>
        </is>
      </c>
      <c r="E3252" t="inlineStr">
        <is>
          <t>DIANNE</t>
        </is>
      </c>
      <c r="F3252">
        <f>CONCATENATE(D3252," ",LEFT(H3252,4),"T=",AU3252,"D=",AV3252,"R=",AW3252,"M=",AX3252,"L=",AY3252,"B=",AZ3252)</f>
        <v/>
      </c>
      <c r="G3252" t="inlineStr">
        <is>
          <t>L</t>
        </is>
      </c>
      <c r="I3252" t="inlineStr">
        <is>
          <t>1967-07-29</t>
        </is>
      </c>
      <c r="J3252" t="inlineStr">
        <is>
          <t>2021-10-01</t>
        </is>
      </c>
      <c r="K3252" t="inlineStr">
        <is>
          <t>ACTIVE</t>
        </is>
      </c>
      <c r="M3252">
        <f>RIGHT(L3252,LEN(L3252)-FIND(" ",L3252))</f>
        <v/>
      </c>
      <c r="N3252" t="inlineStr">
        <is>
          <t>1730 DENISON AVE NW</t>
        </is>
      </c>
      <c r="P3252" t="inlineStr">
        <is>
          <t>WARREN</t>
        </is>
      </c>
      <c r="Q3252" t="inlineStr">
        <is>
          <t>OH</t>
        </is>
      </c>
      <c r="R3252" t="n">
        <v>44485</v>
      </c>
      <c r="AD3252" t="inlineStr">
        <is>
          <t>TRUMBULL CAREER &amp; TECH CENTER</t>
        </is>
      </c>
      <c r="AE3252" t="inlineStr">
        <is>
          <t>WARREN CITY</t>
        </is>
      </c>
      <c r="AF3252" t="inlineStr">
        <is>
          <t>WARREN CITY SD</t>
        </is>
      </c>
      <c r="AH3252" t="n">
        <v>14</v>
      </c>
      <c r="AI3252" t="n">
        <v>11</v>
      </c>
      <c r="AN3252" t="inlineStr">
        <is>
          <t>WARREN</t>
        </is>
      </c>
      <c r="AO3252" t="inlineStr">
        <is>
          <t>WARREN CITY 1G</t>
        </is>
      </c>
      <c r="AP3252" t="inlineStr">
        <is>
          <t>78-P-ACL</t>
        </is>
      </c>
      <c r="AQ3252" t="n">
        <v>9</v>
      </c>
      <c r="AR3252" t="n">
        <v>64</v>
      </c>
      <c r="AS3252" t="n">
        <v>32</v>
      </c>
      <c r="AV3252" t="inlineStr">
        <is>
          <t>WARREN-WARD 1</t>
        </is>
      </c>
      <c r="AW3252">
        <f>COUNTA($BA$3252:$EE$3252)</f>
        <v/>
      </c>
      <c r="AX3252">
        <f>COUNTIF($BA$3252:$EE$3252,"D")</f>
        <v/>
      </c>
      <c r="AY3252">
        <f>COUNTIF($BA$3252:$EE$3252,"R")</f>
        <v/>
      </c>
      <c r="AZ3252">
        <f>IF(BL3252="D",1,0)+IF(BM3252="D",1,0)+IF(BR3252="D",1,0)+IF(BS3252="D",1,0)+IF(BU3252="D",1,0)+IF(CA3252="D",1,0)+IF(CB3252="D",1,0)+IF(CC3252="D",1,0)+IF(CD3252="D",1,0)+IF(CJ3252="D",1,0)+IF(CK3252="D",1,0)+IF(CO3252="D",1,0)+IF(CP3252="D",1,0)+IF(CQ3252="D",1,0)+IF(CU3252="D",1,0)+IF(CV3252="D",1,0)+IF(DB3252="D",1,0)+IF(DC3252="D",1,0)+IF(DH3252="D",1,0)+IF(DI3252="D",1,0)+IF(DM3252="D",1,0)+IF(DN3252="D",1,0)+IF(DO3252="D",1,0)+IF(DU3252="D",1,0)+IF(DX3252="D",1,0)</f>
        <v/>
      </c>
      <c r="BA3252">
        <f>IF(DH3252&lt;&gt;"",1,0)+IF(DI3252&lt;&gt;"",1,0)+IF(DK3252&lt;&gt;"",1,0)+IF(DM3252&lt;&gt;"",1,0)+IF(DN3252&lt;&gt;"",1,0)+IF(DO3252&lt;&gt;"",1,0)+IF(DQ3252&lt;&gt;"",1,0)+IF(DR3252&lt;&gt;"",1,0)+IF(DT3252&lt;&gt;"",1,0)+IF(DU3252&lt;&gt;"",1,0)+IF(DV3252&lt;&gt;"",1,0)+IF(DW3252&lt;&gt;"",1,0)+IF(DX3252&lt;&gt;"",1,0)+IF(DZ3252&lt;&gt;"",1,0)+IF(EA3252&lt;&gt;"",1,0)+IF(EB3252&lt;&gt;"",1,0)+IF(EE3252&lt;&gt;"",1,0)</f>
        <v/>
      </c>
      <c r="BB3252">
        <f>IF(AND(AV3252&gt;0, AW3252&gt;0),1,0)</f>
        <v/>
      </c>
      <c r="BK3252" t="inlineStr">
        <is>
          <t>X</t>
        </is>
      </c>
      <c r="BY3252" t="inlineStr">
        <is>
          <t>D</t>
        </is>
      </c>
      <c r="CA3252" t="inlineStr">
        <is>
          <t>X</t>
        </is>
      </c>
    </row>
    <row r="3253">
      <c r="A3253" t="inlineStr">
        <is>
          <t>OH0015763484</t>
        </is>
      </c>
      <c r="B3253" t="n">
        <v>78</v>
      </c>
      <c r="C3253" t="n">
        <v>250832</v>
      </c>
      <c r="D3253" t="inlineStr">
        <is>
          <t>HARRISON</t>
        </is>
      </c>
      <c r="E3253" t="inlineStr">
        <is>
          <t>TAMARA</t>
        </is>
      </c>
      <c r="F3253">
        <f>CONCATENATE(D3253," ",LEFT(H3253,4),"T=",AU3253,"D=",AV3253,"R=",AW3253,"M=",AX3253,"L=",AY3253,"B=",AZ3253)</f>
        <v/>
      </c>
      <c r="G3253" t="inlineStr">
        <is>
          <t>K</t>
        </is>
      </c>
      <c r="I3253" t="inlineStr">
        <is>
          <t>1960-04-14</t>
        </is>
      </c>
      <c r="J3253" t="inlineStr">
        <is>
          <t>2022-04-13</t>
        </is>
      </c>
      <c r="K3253" t="inlineStr">
        <is>
          <t>ACTIVE</t>
        </is>
      </c>
      <c r="M3253">
        <f>RIGHT(L3253,LEN(L3253)-FIND(" ",L3253))</f>
        <v/>
      </c>
      <c r="N3253" t="inlineStr">
        <is>
          <t>1720 DENISON AVE NW</t>
        </is>
      </c>
      <c r="P3253" t="inlineStr">
        <is>
          <t>WARREN</t>
        </is>
      </c>
      <c r="Q3253" t="inlineStr">
        <is>
          <t>OH</t>
        </is>
      </c>
      <c r="R3253" t="n">
        <v>44485</v>
      </c>
      <c r="AD3253" t="inlineStr">
        <is>
          <t>TRUMBULL CAREER &amp; TECH CENTER</t>
        </is>
      </c>
      <c r="AE3253" t="inlineStr">
        <is>
          <t>WARREN CITY</t>
        </is>
      </c>
      <c r="AF3253" t="inlineStr">
        <is>
          <t>WARREN CITY SD</t>
        </is>
      </c>
      <c r="AH3253" t="n">
        <v>14</v>
      </c>
      <c r="AI3253" t="n">
        <v>11</v>
      </c>
      <c r="AN3253" t="inlineStr">
        <is>
          <t>WARREN</t>
        </is>
      </c>
      <c r="AO3253" t="inlineStr">
        <is>
          <t>WARREN CITY 1G</t>
        </is>
      </c>
      <c r="AP3253" t="inlineStr">
        <is>
          <t>78-P-ACL</t>
        </is>
      </c>
      <c r="AQ3253" t="n">
        <v>9</v>
      </c>
      <c r="AR3253" t="n">
        <v>64</v>
      </c>
      <c r="AS3253" t="n">
        <v>32</v>
      </c>
      <c r="AV3253" t="inlineStr">
        <is>
          <t>WARREN-WARD 1</t>
        </is>
      </c>
      <c r="AW3253">
        <f>COUNTA($BA$3253:$EE$3253)</f>
        <v/>
      </c>
      <c r="AX3253">
        <f>COUNTIF($BA$3253:$EE$3253,"D")</f>
        <v/>
      </c>
      <c r="AY3253">
        <f>COUNTIF($BA$3253:$EE$3253,"R")</f>
        <v/>
      </c>
      <c r="AZ3253">
        <f>IF(BL3253="D",1,0)+IF(BM3253="D",1,0)+IF(BR3253="D",1,0)+IF(BS3253="D",1,0)+IF(BU3253="D",1,0)+IF(CA3253="D",1,0)+IF(CB3253="D",1,0)+IF(CC3253="D",1,0)+IF(CD3253="D",1,0)+IF(CJ3253="D",1,0)+IF(CK3253="D",1,0)+IF(CO3253="D",1,0)+IF(CP3253="D",1,0)+IF(CQ3253="D",1,0)+IF(CU3253="D",1,0)+IF(CV3253="D",1,0)+IF(DB3253="D",1,0)+IF(DC3253="D",1,0)+IF(DH3253="D",1,0)+IF(DI3253="D",1,0)+IF(DM3253="D",1,0)+IF(DN3253="D",1,0)+IF(DO3253="D",1,0)+IF(DU3253="D",1,0)+IF(DX3253="D",1,0)</f>
        <v/>
      </c>
      <c r="BA3253">
        <f>IF(DH3253&lt;&gt;"",1,0)+IF(DI3253&lt;&gt;"",1,0)+IF(DK3253&lt;&gt;"",1,0)+IF(DM3253&lt;&gt;"",1,0)+IF(DN3253&lt;&gt;"",1,0)+IF(DO3253&lt;&gt;"",1,0)+IF(DQ3253&lt;&gt;"",1,0)+IF(DR3253&lt;&gt;"",1,0)+IF(DT3253&lt;&gt;"",1,0)+IF(DU3253&lt;&gt;"",1,0)+IF(DV3253&lt;&gt;"",1,0)+IF(DW3253&lt;&gt;"",1,0)+IF(DX3253&lt;&gt;"",1,0)+IF(DZ3253&lt;&gt;"",1,0)+IF(EA3253&lt;&gt;"",1,0)+IF(EB3253&lt;&gt;"",1,0)+IF(EE3253&lt;&gt;"",1,0)</f>
        <v/>
      </c>
      <c r="BB3253">
        <f>IF(AND(AV3253&gt;0, AW3253&gt;0),1,0)</f>
        <v/>
      </c>
      <c r="BD3253" t="inlineStr">
        <is>
          <t>X</t>
        </is>
      </c>
      <c r="BG3253" t="inlineStr">
        <is>
          <t>X</t>
        </is>
      </c>
      <c r="BH3253" t="inlineStr">
        <is>
          <t>X</t>
        </is>
      </c>
      <c r="BL3253" t="inlineStr">
        <is>
          <t>X</t>
        </is>
      </c>
      <c r="BY3253" t="inlineStr">
        <is>
          <t>D</t>
        </is>
      </c>
      <c r="CA3253" t="inlineStr">
        <is>
          <t>X</t>
        </is>
      </c>
      <c r="CP3253" t="inlineStr">
        <is>
          <t>X</t>
        </is>
      </c>
      <c r="CY3253" t="inlineStr">
        <is>
          <t>X</t>
        </is>
      </c>
      <c r="DC3253" t="inlineStr">
        <is>
          <t>X</t>
        </is>
      </c>
      <c r="DI3253" t="inlineStr">
        <is>
          <t>X</t>
        </is>
      </c>
      <c r="DN3253" t="inlineStr">
        <is>
          <t>X</t>
        </is>
      </c>
      <c r="DU3253" t="inlineStr">
        <is>
          <t>X</t>
        </is>
      </c>
      <c r="DX3253" t="inlineStr">
        <is>
          <t>X</t>
        </is>
      </c>
      <c r="EF3253" t="inlineStr">
        <is>
          <t>X</t>
        </is>
      </c>
    </row>
    <row r="3254">
      <c r="A3254" t="inlineStr">
        <is>
          <t>OH0026503186</t>
        </is>
      </c>
      <c r="B3254" t="n">
        <v>78</v>
      </c>
      <c r="C3254" t="n">
        <v>462916</v>
      </c>
      <c r="D3254" t="inlineStr">
        <is>
          <t>WYATT</t>
        </is>
      </c>
      <c r="E3254" t="inlineStr">
        <is>
          <t>BRITTANY</t>
        </is>
      </c>
      <c r="F3254">
        <f>CONCATENATE(D3254," ",LEFT(H3254,4),"T=",AU3254,"D=",AV3254,"R=",AW3254,"M=",AX3254,"L=",AY3254,"B=",AZ3254)</f>
        <v/>
      </c>
      <c r="G3254" t="inlineStr">
        <is>
          <t>ANN</t>
        </is>
      </c>
      <c r="I3254" t="inlineStr">
        <is>
          <t>1988-08-27</t>
        </is>
      </c>
      <c r="J3254" t="inlineStr">
        <is>
          <t>2022-05-03</t>
        </is>
      </c>
      <c r="K3254" t="inlineStr">
        <is>
          <t>ACTIVE</t>
        </is>
      </c>
      <c r="M3254">
        <f>RIGHT(L3254,LEN(L3254)-FIND(" ",L3254))</f>
        <v/>
      </c>
      <c r="N3254" t="inlineStr">
        <is>
          <t>2697 HEATHER LN NW</t>
        </is>
      </c>
      <c r="P3254" t="inlineStr">
        <is>
          <t>WARREN</t>
        </is>
      </c>
      <c r="Q3254" t="inlineStr">
        <is>
          <t>OH</t>
        </is>
      </c>
      <c r="R3254" t="n">
        <v>44485</v>
      </c>
      <c r="AD3254" t="inlineStr">
        <is>
          <t>TRUMBULL CAREER &amp; TECH CENTER</t>
        </is>
      </c>
      <c r="AE3254" t="inlineStr">
        <is>
          <t>WARREN CITY</t>
        </is>
      </c>
      <c r="AF3254" t="inlineStr">
        <is>
          <t>WARREN CITY SD</t>
        </is>
      </c>
      <c r="AH3254" t="n">
        <v>14</v>
      </c>
      <c r="AI3254" t="n">
        <v>11</v>
      </c>
      <c r="AN3254" t="inlineStr">
        <is>
          <t>WARREN</t>
        </is>
      </c>
      <c r="AO3254" t="inlineStr">
        <is>
          <t>WARREN CITY 1G</t>
        </is>
      </c>
      <c r="AP3254" t="inlineStr">
        <is>
          <t>78-P-ACL</t>
        </is>
      </c>
      <c r="AQ3254" t="n">
        <v>9</v>
      </c>
      <c r="AR3254" t="n">
        <v>64</v>
      </c>
      <c r="AS3254" t="n">
        <v>32</v>
      </c>
      <c r="AV3254" t="inlineStr">
        <is>
          <t>WARREN-WARD 1</t>
        </is>
      </c>
      <c r="AW3254">
        <f>COUNTA($BA$3254:$EE$3254)</f>
        <v/>
      </c>
      <c r="AX3254">
        <f>COUNTIF($BA$3254:$EE$3254,"D")</f>
        <v/>
      </c>
      <c r="AY3254">
        <f>COUNTIF($BA$3254:$EE$3254,"R")</f>
        <v/>
      </c>
      <c r="AZ3254">
        <f>IF(BL3254="D",1,0)+IF(BM3254="D",1,0)+IF(BR3254="D",1,0)+IF(BS3254="D",1,0)+IF(BU3254="D",1,0)+IF(CA3254="D",1,0)+IF(CB3254="D",1,0)+IF(CC3254="D",1,0)+IF(CD3254="D",1,0)+IF(CJ3254="D",1,0)+IF(CK3254="D",1,0)+IF(CO3254="D",1,0)+IF(CP3254="D",1,0)+IF(CQ3254="D",1,0)+IF(CU3254="D",1,0)+IF(CV3254="D",1,0)+IF(DB3254="D",1,0)+IF(DC3254="D",1,0)+IF(DH3254="D",1,0)+IF(DI3254="D",1,0)+IF(DM3254="D",1,0)+IF(DN3254="D",1,0)+IF(DO3254="D",1,0)+IF(DU3254="D",1,0)+IF(DX3254="D",1,0)</f>
        <v/>
      </c>
      <c r="BA3254">
        <f>IF(DH3254&lt;&gt;"",1,0)+IF(DI3254&lt;&gt;"",1,0)+IF(DK3254&lt;&gt;"",1,0)+IF(DM3254&lt;&gt;"",1,0)+IF(DN3254&lt;&gt;"",1,0)+IF(DO3254&lt;&gt;"",1,0)+IF(DQ3254&lt;&gt;"",1,0)+IF(DR3254&lt;&gt;"",1,0)+IF(DT3254&lt;&gt;"",1,0)+IF(DU3254&lt;&gt;"",1,0)+IF(DV3254&lt;&gt;"",1,0)+IF(DW3254&lt;&gt;"",1,0)+IF(DX3254&lt;&gt;"",1,0)+IF(DZ3254&lt;&gt;"",1,0)+IF(EA3254&lt;&gt;"",1,0)+IF(EB3254&lt;&gt;"",1,0)+IF(EE3254&lt;&gt;"",1,0)</f>
        <v/>
      </c>
      <c r="BB3254">
        <f>IF(AND(AV3254&gt;0, AW3254&gt;0),1,0)</f>
        <v/>
      </c>
      <c r="CA3254" t="inlineStr">
        <is>
          <t>X</t>
        </is>
      </c>
      <c r="CP3254" t="inlineStr">
        <is>
          <t>X</t>
        </is>
      </c>
      <c r="DU3254" t="inlineStr">
        <is>
          <t>X</t>
        </is>
      </c>
      <c r="EF3254" t="inlineStr">
        <is>
          <t>X</t>
        </is>
      </c>
    </row>
    <row r="3255">
      <c r="A3255" t="inlineStr">
        <is>
          <t>OH0025119602</t>
        </is>
      </c>
      <c r="B3255" t="n">
        <v>78</v>
      </c>
      <c r="C3255" t="n">
        <v>439940</v>
      </c>
      <c r="D3255" t="inlineStr">
        <is>
          <t>PATTERSON</t>
        </is>
      </c>
      <c r="E3255" t="inlineStr">
        <is>
          <t>KARLA</t>
        </is>
      </c>
      <c r="F3255">
        <f>CONCATENATE(D3255," ",LEFT(H3255,4),"T=",AU3255,"D=",AV3255,"R=",AW3255,"M=",AX3255,"L=",AY3255,"B=",AZ3255)</f>
        <v/>
      </c>
      <c r="G3255" t="inlineStr">
        <is>
          <t>JANEE</t>
        </is>
      </c>
      <c r="I3255" t="inlineStr">
        <is>
          <t>1976-02-08</t>
        </is>
      </c>
      <c r="J3255" t="inlineStr">
        <is>
          <t>2019-10-03</t>
        </is>
      </c>
      <c r="K3255" t="inlineStr">
        <is>
          <t>ACTIVE</t>
        </is>
      </c>
      <c r="M3255">
        <f>RIGHT(L3255,LEN(L3255)-FIND(" ",L3255))</f>
        <v/>
      </c>
      <c r="N3255" t="inlineStr">
        <is>
          <t>2849 CRESTWOOD DR NW</t>
        </is>
      </c>
      <c r="P3255" t="inlineStr">
        <is>
          <t>WARREN</t>
        </is>
      </c>
      <c r="Q3255" t="inlineStr">
        <is>
          <t>OH</t>
        </is>
      </c>
      <c r="R3255" t="n">
        <v>44485</v>
      </c>
      <c r="S3255" t="n">
        <v>1230</v>
      </c>
      <c r="AD3255" t="inlineStr">
        <is>
          <t>TRUMBULL CAREER &amp; TECH CENTER</t>
        </is>
      </c>
      <c r="AE3255" t="inlineStr">
        <is>
          <t>WARREN CITY</t>
        </is>
      </c>
      <c r="AF3255" t="inlineStr">
        <is>
          <t>WARREN CITY SD</t>
        </is>
      </c>
      <c r="AH3255" t="n">
        <v>14</v>
      </c>
      <c r="AI3255" t="n">
        <v>11</v>
      </c>
      <c r="AN3255" t="inlineStr">
        <is>
          <t>WARREN</t>
        </is>
      </c>
      <c r="AO3255" t="inlineStr">
        <is>
          <t>WARREN CITY 1G</t>
        </is>
      </c>
      <c r="AP3255" t="inlineStr">
        <is>
          <t>78-P-ACL</t>
        </is>
      </c>
      <c r="AQ3255" t="n">
        <v>9</v>
      </c>
      <c r="AR3255" t="n">
        <v>64</v>
      </c>
      <c r="AS3255" t="n">
        <v>32</v>
      </c>
      <c r="AV3255" t="inlineStr">
        <is>
          <t>WARREN-WARD 1</t>
        </is>
      </c>
      <c r="AW3255">
        <f>COUNTA($BA$3255:$EE$3255)</f>
        <v/>
      </c>
      <c r="AX3255">
        <f>COUNTIF($BA$3255:$EE$3255,"D")</f>
        <v/>
      </c>
      <c r="AY3255">
        <f>COUNTIF($BA$3255:$EE$3255,"R")</f>
        <v/>
      </c>
      <c r="AZ3255">
        <f>IF(BL3255="D",1,0)+IF(BM3255="D",1,0)+IF(BR3255="D",1,0)+IF(BS3255="D",1,0)+IF(BU3255="D",1,0)+IF(CA3255="D",1,0)+IF(CB3255="D",1,0)+IF(CC3255="D",1,0)+IF(CD3255="D",1,0)+IF(CJ3255="D",1,0)+IF(CK3255="D",1,0)+IF(CO3255="D",1,0)+IF(CP3255="D",1,0)+IF(CQ3255="D",1,0)+IF(CU3255="D",1,0)+IF(CV3255="D",1,0)+IF(DB3255="D",1,0)+IF(DC3255="D",1,0)+IF(DH3255="D",1,0)+IF(DI3255="D",1,0)+IF(DM3255="D",1,0)+IF(DN3255="D",1,0)+IF(DO3255="D",1,0)+IF(DU3255="D",1,0)+IF(DX3255="D",1,0)</f>
        <v/>
      </c>
      <c r="BA3255">
        <f>IF(DH3255&lt;&gt;"",1,0)+IF(DI3255&lt;&gt;"",1,0)+IF(DK3255&lt;&gt;"",1,0)+IF(DM3255&lt;&gt;"",1,0)+IF(DN3255&lt;&gt;"",1,0)+IF(DO3255&lt;&gt;"",1,0)+IF(DQ3255&lt;&gt;"",1,0)+IF(DR3255&lt;&gt;"",1,0)+IF(DT3255&lt;&gt;"",1,0)+IF(DU3255&lt;&gt;"",1,0)+IF(DV3255&lt;&gt;"",1,0)+IF(DW3255&lt;&gt;"",1,0)+IF(DX3255&lt;&gt;"",1,0)+IF(DZ3255&lt;&gt;"",1,0)+IF(EA3255&lt;&gt;"",1,0)+IF(EB3255&lt;&gt;"",1,0)+IF(EE3255&lt;&gt;"",1,0)</f>
        <v/>
      </c>
      <c r="BB3255">
        <f>IF(AND(AV3255&gt;0, AW3255&gt;0),1,0)</f>
        <v/>
      </c>
      <c r="BC3255" t="inlineStr">
        <is>
          <t>X</t>
        </is>
      </c>
      <c r="BD3255" t="inlineStr">
        <is>
          <t>X</t>
        </is>
      </c>
      <c r="BJ3255" t="inlineStr">
        <is>
          <t>X</t>
        </is>
      </c>
      <c r="BK3255" t="inlineStr">
        <is>
          <t>X</t>
        </is>
      </c>
      <c r="BL3255" t="inlineStr">
        <is>
          <t>X</t>
        </is>
      </c>
      <c r="DL3255" t="inlineStr">
        <is>
          <t>X</t>
        </is>
      </c>
      <c r="DM3255" t="inlineStr">
        <is>
          <t>D</t>
        </is>
      </c>
      <c r="DN3255" t="inlineStr">
        <is>
          <t>X</t>
        </is>
      </c>
      <c r="DR3255" t="inlineStr">
        <is>
          <t>X</t>
        </is>
      </c>
      <c r="DU3255" t="inlineStr">
        <is>
          <t>X</t>
        </is>
      </c>
      <c r="DX3255" t="inlineStr">
        <is>
          <t>X</t>
        </is>
      </c>
      <c r="EF3255" t="inlineStr">
        <is>
          <t>X</t>
        </is>
      </c>
    </row>
    <row r="3256">
      <c r="A3256" t="inlineStr">
        <is>
          <t>OH0025119524</t>
        </is>
      </c>
      <c r="B3256" t="n">
        <v>78</v>
      </c>
      <c r="C3256" t="n">
        <v>439939</v>
      </c>
      <c r="D3256" t="inlineStr">
        <is>
          <t>LAPIERRE</t>
        </is>
      </c>
      <c r="E3256" t="inlineStr">
        <is>
          <t>MATTHEW</t>
        </is>
      </c>
      <c r="F3256">
        <f>CONCATENATE(D3256," ",LEFT(H3256,4),"T=",AU3256,"D=",AV3256,"R=",AW3256,"M=",AX3256,"L=",AY3256,"B=",AZ3256)</f>
        <v/>
      </c>
      <c r="G3256" t="inlineStr">
        <is>
          <t>RYAN</t>
        </is>
      </c>
      <c r="I3256" t="inlineStr">
        <is>
          <t>1994-08-02</t>
        </is>
      </c>
      <c r="J3256" t="inlineStr">
        <is>
          <t>2019-06-04</t>
        </is>
      </c>
      <c r="K3256" t="inlineStr">
        <is>
          <t>ACTIVE</t>
        </is>
      </c>
      <c r="M3256">
        <f>RIGHT(L3256,LEN(L3256)-FIND(" ",L3256))</f>
        <v/>
      </c>
      <c r="N3256" t="inlineStr">
        <is>
          <t>1765 NORTHFIELD AVE NW</t>
        </is>
      </c>
      <c r="P3256" t="inlineStr">
        <is>
          <t>WARREN</t>
        </is>
      </c>
      <c r="Q3256" t="inlineStr">
        <is>
          <t>OH</t>
        </is>
      </c>
      <c r="R3256" t="n">
        <v>44485</v>
      </c>
      <c r="S3256" t="n">
        <v>1730</v>
      </c>
      <c r="AD3256" t="inlineStr">
        <is>
          <t>TRUMBULL CAREER &amp; TECH CENTER</t>
        </is>
      </c>
      <c r="AE3256" t="inlineStr">
        <is>
          <t>WARREN CITY</t>
        </is>
      </c>
      <c r="AF3256" t="inlineStr">
        <is>
          <t>WARREN CITY SD</t>
        </is>
      </c>
      <c r="AH3256" t="n">
        <v>14</v>
      </c>
      <c r="AI3256" t="n">
        <v>11</v>
      </c>
      <c r="AN3256" t="inlineStr">
        <is>
          <t>WARREN</t>
        </is>
      </c>
      <c r="AO3256" t="inlineStr">
        <is>
          <t>WARREN CITY 1G</t>
        </is>
      </c>
      <c r="AP3256" t="inlineStr">
        <is>
          <t>78-P-ACL</t>
        </is>
      </c>
      <c r="AQ3256" t="n">
        <v>9</v>
      </c>
      <c r="AR3256" t="n">
        <v>64</v>
      </c>
      <c r="AS3256" t="n">
        <v>32</v>
      </c>
      <c r="AV3256" t="inlineStr">
        <is>
          <t>WARREN-WARD 1</t>
        </is>
      </c>
      <c r="AW3256">
        <f>COUNTA($BA$3256:$EE$3256)</f>
        <v/>
      </c>
      <c r="AX3256">
        <f>COUNTIF($BA$3256:$EE$3256,"D")</f>
        <v/>
      </c>
      <c r="AY3256">
        <f>COUNTIF($BA$3256:$EE$3256,"R")</f>
        <v/>
      </c>
      <c r="AZ3256">
        <f>IF(BL3256="D",1,0)+IF(BM3256="D",1,0)+IF(BR3256="D",1,0)+IF(BS3256="D",1,0)+IF(BU3256="D",1,0)+IF(CA3256="D",1,0)+IF(CB3256="D",1,0)+IF(CC3256="D",1,0)+IF(CD3256="D",1,0)+IF(CJ3256="D",1,0)+IF(CK3256="D",1,0)+IF(CO3256="D",1,0)+IF(CP3256="D",1,0)+IF(CQ3256="D",1,0)+IF(CU3256="D",1,0)+IF(CV3256="D",1,0)+IF(DB3256="D",1,0)+IF(DC3256="D",1,0)+IF(DH3256="D",1,0)+IF(DI3256="D",1,0)+IF(DM3256="D",1,0)+IF(DN3256="D",1,0)+IF(DO3256="D",1,0)+IF(DU3256="D",1,0)+IF(DX3256="D",1,0)</f>
        <v/>
      </c>
      <c r="BA3256">
        <f>IF(DH3256&lt;&gt;"",1,0)+IF(DI3256&lt;&gt;"",1,0)+IF(DK3256&lt;&gt;"",1,0)+IF(DM3256&lt;&gt;"",1,0)+IF(DN3256&lt;&gt;"",1,0)+IF(DO3256&lt;&gt;"",1,0)+IF(DQ3256&lt;&gt;"",1,0)+IF(DR3256&lt;&gt;"",1,0)+IF(DT3256&lt;&gt;"",1,0)+IF(DU3256&lt;&gt;"",1,0)+IF(DV3256&lt;&gt;"",1,0)+IF(DW3256&lt;&gt;"",1,0)+IF(DX3256&lt;&gt;"",1,0)+IF(DZ3256&lt;&gt;"",1,0)+IF(EA3256&lt;&gt;"",1,0)+IF(EB3256&lt;&gt;"",1,0)+IF(EE3256&lt;&gt;"",1,0)</f>
        <v/>
      </c>
      <c r="BB3256">
        <f>IF(AND(AV3256&gt;0, AW3256&gt;0),1,0)</f>
        <v/>
      </c>
      <c r="DN3256" t="inlineStr">
        <is>
          <t>X</t>
        </is>
      </c>
    </row>
    <row r="3257">
      <c r="A3257" t="inlineStr">
        <is>
          <t>OH0027839689</t>
        </is>
      </c>
      <c r="B3257" t="n">
        <v>78</v>
      </c>
      <c r="C3257" t="n">
        <v>493012</v>
      </c>
      <c r="D3257" t="inlineStr">
        <is>
          <t>FERRELL</t>
        </is>
      </c>
      <c r="E3257" t="inlineStr">
        <is>
          <t>JAMIE</t>
        </is>
      </c>
      <c r="F3257">
        <f>CONCATENATE(D3257," ",LEFT(H3257,4),"T=",AU3257,"D=",AV3257,"R=",AW3257,"M=",AX3257,"L=",AY3257,"B=",AZ3257)</f>
        <v/>
      </c>
      <c r="G3257" t="inlineStr">
        <is>
          <t>L</t>
        </is>
      </c>
      <c r="I3257" t="inlineStr">
        <is>
          <t>1991-04-30</t>
        </is>
      </c>
      <c r="J3257" t="inlineStr">
        <is>
          <t>2024-12-06</t>
        </is>
      </c>
      <c r="K3257" t="inlineStr">
        <is>
          <t>ACTIVE</t>
        </is>
      </c>
      <c r="M3257">
        <f>RIGHT(L3257,LEN(L3257)-FIND(" ",L3257))</f>
        <v/>
      </c>
      <c r="N3257" t="inlineStr">
        <is>
          <t>1407 DREXEL AVE NW</t>
        </is>
      </c>
      <c r="P3257" t="inlineStr">
        <is>
          <t>WARREN</t>
        </is>
      </c>
      <c r="Q3257" t="inlineStr">
        <is>
          <t>OH</t>
        </is>
      </c>
      <c r="R3257" t="n">
        <v>44485</v>
      </c>
      <c r="AD3257" t="inlineStr">
        <is>
          <t>TRUMBULL CAREER &amp; TECH CENTER</t>
        </is>
      </c>
      <c r="AE3257" t="inlineStr">
        <is>
          <t>WARREN CITY</t>
        </is>
      </c>
      <c r="AF3257" t="inlineStr">
        <is>
          <t>WARREN CITY SD</t>
        </is>
      </c>
      <c r="AH3257" t="n">
        <v>14</v>
      </c>
      <c r="AI3257" t="n">
        <v>11</v>
      </c>
      <c r="AN3257" t="inlineStr">
        <is>
          <t>WARREN</t>
        </is>
      </c>
      <c r="AO3257" t="inlineStr">
        <is>
          <t>WARREN CITY 1G</t>
        </is>
      </c>
      <c r="AP3257" t="inlineStr">
        <is>
          <t>78-P-ACL</t>
        </is>
      </c>
      <c r="AQ3257" t="n">
        <v>9</v>
      </c>
      <c r="AR3257" t="n">
        <v>64</v>
      </c>
      <c r="AS3257" t="n">
        <v>32</v>
      </c>
      <c r="AV3257" t="inlineStr">
        <is>
          <t>WARREN-WARD 1</t>
        </is>
      </c>
      <c r="AW3257">
        <f>COUNTA($BA$3257:$EE$3257)</f>
        <v/>
      </c>
      <c r="AX3257">
        <f>COUNTIF($BA$3257:$EE$3257,"D")</f>
        <v/>
      </c>
      <c r="AY3257">
        <f>COUNTIF($BA$3257:$EE$3257,"R")</f>
        <v/>
      </c>
      <c r="AZ3257">
        <f>IF(BL3257="D",1,0)+IF(BM3257="D",1,0)+IF(BR3257="D",1,0)+IF(BS3257="D",1,0)+IF(BU3257="D",1,0)+IF(CA3257="D",1,0)+IF(CB3257="D",1,0)+IF(CC3257="D",1,0)+IF(CD3257="D",1,0)+IF(CJ3257="D",1,0)+IF(CK3257="D",1,0)+IF(CO3257="D",1,0)+IF(CP3257="D",1,0)+IF(CQ3257="D",1,0)+IF(CU3257="D",1,0)+IF(CV3257="D",1,0)+IF(DB3257="D",1,0)+IF(DC3257="D",1,0)+IF(DH3257="D",1,0)+IF(DI3257="D",1,0)+IF(DM3257="D",1,0)+IF(DN3257="D",1,0)+IF(DO3257="D",1,0)+IF(DU3257="D",1,0)+IF(DX3257="D",1,0)</f>
        <v/>
      </c>
      <c r="BA3257">
        <f>IF(DH3257&lt;&gt;"",1,0)+IF(DI3257&lt;&gt;"",1,0)+IF(DK3257&lt;&gt;"",1,0)+IF(DM3257&lt;&gt;"",1,0)+IF(DN3257&lt;&gt;"",1,0)+IF(DO3257&lt;&gt;"",1,0)+IF(DQ3257&lt;&gt;"",1,0)+IF(DR3257&lt;&gt;"",1,0)+IF(DT3257&lt;&gt;"",1,0)+IF(DU3257&lt;&gt;"",1,0)+IF(DV3257&lt;&gt;"",1,0)+IF(DW3257&lt;&gt;"",1,0)+IF(DX3257&lt;&gt;"",1,0)+IF(DZ3257&lt;&gt;"",1,0)+IF(EA3257&lt;&gt;"",1,0)+IF(EB3257&lt;&gt;"",1,0)+IF(EE3257&lt;&gt;"",1,0)</f>
        <v/>
      </c>
      <c r="BB3257">
        <f>IF(AND(AV3257&gt;0, AW3257&gt;0),1,0)</f>
        <v/>
      </c>
      <c r="CY3257" t="inlineStr">
        <is>
          <t>X</t>
        </is>
      </c>
      <c r="CZ3257" t="inlineStr">
        <is>
          <t>D</t>
        </is>
      </c>
      <c r="DC3257" t="inlineStr">
        <is>
          <t>X</t>
        </is>
      </c>
    </row>
    <row r="3258">
      <c r="A3258" t="inlineStr">
        <is>
          <t>OH0015875277</t>
        </is>
      </c>
      <c r="B3258" t="n">
        <v>78</v>
      </c>
      <c r="C3258" t="n">
        <v>332495</v>
      </c>
      <c r="D3258" t="inlineStr">
        <is>
          <t>MALLORY</t>
        </is>
      </c>
      <c r="E3258" t="inlineStr">
        <is>
          <t>DARRELL</t>
        </is>
      </c>
      <c r="F3258">
        <f>CONCATENATE(D3258," ",LEFT(H3258,4),"T=",AU3258,"D=",AV3258,"R=",AW3258,"M=",AX3258,"L=",AY3258,"B=",AZ3258)</f>
        <v/>
      </c>
      <c r="I3258" t="inlineStr">
        <is>
          <t>1956-09-18</t>
        </is>
      </c>
      <c r="J3258" t="inlineStr">
        <is>
          <t>2019-03-15</t>
        </is>
      </c>
      <c r="K3258" t="inlineStr">
        <is>
          <t>CONFIRMATION</t>
        </is>
      </c>
      <c r="M3258">
        <f>RIGHT(L3258,LEN(L3258)-FIND(" ",L3258))</f>
        <v/>
      </c>
      <c r="N3258" t="inlineStr">
        <is>
          <t>3100 BEAL ST NW</t>
        </is>
      </c>
      <c r="O3258" t="inlineStr">
        <is>
          <t>APT 10</t>
        </is>
      </c>
      <c r="P3258" t="inlineStr">
        <is>
          <t>WARREN</t>
        </is>
      </c>
      <c r="Q3258" t="inlineStr">
        <is>
          <t>OH</t>
        </is>
      </c>
      <c r="R3258" t="n">
        <v>44485</v>
      </c>
      <c r="AD3258" t="inlineStr">
        <is>
          <t>TRUMBULL CAREER &amp; TECH CENTER</t>
        </is>
      </c>
      <c r="AE3258" t="inlineStr">
        <is>
          <t>WARREN CITY</t>
        </is>
      </c>
      <c r="AF3258" t="inlineStr">
        <is>
          <t>WARREN CITY SD</t>
        </is>
      </c>
      <c r="AH3258" t="n">
        <v>14</v>
      </c>
      <c r="AI3258" t="n">
        <v>11</v>
      </c>
      <c r="AN3258" t="inlineStr">
        <is>
          <t>WARREN</t>
        </is>
      </c>
      <c r="AO3258" t="inlineStr">
        <is>
          <t>WARREN CITY 1G</t>
        </is>
      </c>
      <c r="AP3258" t="inlineStr">
        <is>
          <t>78-P-ACL</t>
        </is>
      </c>
      <c r="AQ3258" t="n">
        <v>9</v>
      </c>
      <c r="AR3258" t="n">
        <v>64</v>
      </c>
      <c r="AS3258" t="n">
        <v>32</v>
      </c>
      <c r="AV3258" t="inlineStr">
        <is>
          <t>WARREN-WARD 1</t>
        </is>
      </c>
      <c r="AW3258">
        <f>COUNTA($BA$3258:$EE$3258)</f>
        <v/>
      </c>
      <c r="AX3258">
        <f>COUNTIF($BA$3258:$EE$3258,"D")</f>
        <v/>
      </c>
      <c r="AY3258">
        <f>COUNTIF($BA$3258:$EE$3258,"R")</f>
        <v/>
      </c>
      <c r="AZ3258">
        <f>IF(BL3258="D",1,0)+IF(BM3258="D",1,0)+IF(BR3258="D",1,0)+IF(BS3258="D",1,0)+IF(BU3258="D",1,0)+IF(CA3258="D",1,0)+IF(CB3258="D",1,0)+IF(CC3258="D",1,0)+IF(CD3258="D",1,0)+IF(CJ3258="D",1,0)+IF(CK3258="D",1,0)+IF(CO3258="D",1,0)+IF(CP3258="D",1,0)+IF(CQ3258="D",1,0)+IF(CU3258="D",1,0)+IF(CV3258="D",1,0)+IF(DB3258="D",1,0)+IF(DC3258="D",1,0)+IF(DH3258="D",1,0)+IF(DI3258="D",1,0)+IF(DM3258="D",1,0)+IF(DN3258="D",1,0)+IF(DO3258="D",1,0)+IF(DU3258="D",1,0)+IF(DX3258="D",1,0)</f>
        <v/>
      </c>
      <c r="BA3258">
        <f>IF(DH3258&lt;&gt;"",1,0)+IF(DI3258&lt;&gt;"",1,0)+IF(DK3258&lt;&gt;"",1,0)+IF(DM3258&lt;&gt;"",1,0)+IF(DN3258&lt;&gt;"",1,0)+IF(DO3258&lt;&gt;"",1,0)+IF(DQ3258&lt;&gt;"",1,0)+IF(DR3258&lt;&gt;"",1,0)+IF(DT3258&lt;&gt;"",1,0)+IF(DU3258&lt;&gt;"",1,0)+IF(DV3258&lt;&gt;"",1,0)+IF(DW3258&lt;&gt;"",1,0)+IF(DX3258&lt;&gt;"",1,0)+IF(DZ3258&lt;&gt;"",1,0)+IF(EA3258&lt;&gt;"",1,0)+IF(EB3258&lt;&gt;"",1,0)+IF(EE3258&lt;&gt;"",1,0)</f>
        <v/>
      </c>
      <c r="BB3258">
        <f>IF(AND(AV3258&gt;0, AW3258&gt;0),1,0)</f>
        <v/>
      </c>
      <c r="BL3258" t="inlineStr">
        <is>
          <t>X</t>
        </is>
      </c>
      <c r="CA3258" t="inlineStr">
        <is>
          <t>X</t>
        </is>
      </c>
      <c r="CP3258" t="inlineStr">
        <is>
          <t>X</t>
        </is>
      </c>
      <c r="DC3258" t="inlineStr">
        <is>
          <t>X</t>
        </is>
      </c>
      <c r="DN3258" t="inlineStr">
        <is>
          <t>X</t>
        </is>
      </c>
    </row>
    <row r="3259">
      <c r="A3259" t="inlineStr">
        <is>
          <t>OH0023742066</t>
        </is>
      </c>
      <c r="B3259" t="n">
        <v>78</v>
      </c>
      <c r="C3259" t="n">
        <v>417610</v>
      </c>
      <c r="D3259" t="inlineStr">
        <is>
          <t>DECLARK</t>
        </is>
      </c>
      <c r="E3259" t="inlineStr">
        <is>
          <t>FRANK</t>
        </is>
      </c>
      <c r="F3259">
        <f>CONCATENATE(D3259," ",LEFT(H3259,4),"T=",AU3259,"D=",AV3259,"R=",AW3259,"M=",AX3259,"L=",AY3259,"B=",AZ3259)</f>
        <v/>
      </c>
      <c r="G3259" t="inlineStr">
        <is>
          <t>EDWARD</t>
        </is>
      </c>
      <c r="I3259" t="inlineStr">
        <is>
          <t>1954-05-06</t>
        </is>
      </c>
      <c r="J3259" t="inlineStr">
        <is>
          <t>2016-06-21</t>
        </is>
      </c>
      <c r="K3259" t="inlineStr">
        <is>
          <t>CONFIRMATION</t>
        </is>
      </c>
      <c r="M3259">
        <f>RIGHT(L3259,LEN(L3259)-FIND(" ",L3259))</f>
        <v/>
      </c>
      <c r="N3259" t="inlineStr">
        <is>
          <t>3934 TOD AVE NW</t>
        </is>
      </c>
      <c r="P3259" t="inlineStr">
        <is>
          <t>WARREN</t>
        </is>
      </c>
      <c r="Q3259" t="inlineStr">
        <is>
          <t>OH</t>
        </is>
      </c>
      <c r="R3259" t="n">
        <v>44485</v>
      </c>
      <c r="AD3259" t="inlineStr">
        <is>
          <t>TRUMBULL CAREER &amp; TECH CENTER</t>
        </is>
      </c>
      <c r="AE3259" t="inlineStr">
        <is>
          <t>WARREN CITY</t>
        </is>
      </c>
      <c r="AF3259" t="inlineStr">
        <is>
          <t>WARREN CITY SD</t>
        </is>
      </c>
      <c r="AH3259" t="n">
        <v>14</v>
      </c>
      <c r="AI3259" t="n">
        <v>11</v>
      </c>
      <c r="AN3259" t="inlineStr">
        <is>
          <t>WARREN</t>
        </is>
      </c>
      <c r="AO3259" t="inlineStr">
        <is>
          <t>WARREN CITY 1G</t>
        </is>
      </c>
      <c r="AP3259" t="inlineStr">
        <is>
          <t>78-P-ACL</t>
        </is>
      </c>
      <c r="AQ3259" t="n">
        <v>9</v>
      </c>
      <c r="AR3259" t="n">
        <v>64</v>
      </c>
      <c r="AS3259" t="n">
        <v>32</v>
      </c>
      <c r="AV3259" t="inlineStr">
        <is>
          <t>WARREN-WARD 1</t>
        </is>
      </c>
      <c r="AW3259">
        <f>COUNTA($BA$3259:$EE$3259)</f>
        <v/>
      </c>
      <c r="AX3259">
        <f>COUNTIF($BA$3259:$EE$3259,"D")</f>
        <v/>
      </c>
      <c r="AY3259">
        <f>COUNTIF($BA$3259:$EE$3259,"R")</f>
        <v/>
      </c>
      <c r="AZ3259">
        <f>IF(BL3259="D",1,0)+IF(BM3259="D",1,0)+IF(BR3259="D",1,0)+IF(BS3259="D",1,0)+IF(BU3259="D",1,0)+IF(CA3259="D",1,0)+IF(CB3259="D",1,0)+IF(CC3259="D",1,0)+IF(CD3259="D",1,0)+IF(CJ3259="D",1,0)+IF(CK3259="D",1,0)+IF(CO3259="D",1,0)+IF(CP3259="D",1,0)+IF(CQ3259="D",1,0)+IF(CU3259="D",1,0)+IF(CV3259="D",1,0)+IF(DB3259="D",1,0)+IF(DC3259="D",1,0)+IF(DH3259="D",1,0)+IF(DI3259="D",1,0)+IF(DM3259="D",1,0)+IF(DN3259="D",1,0)+IF(DO3259="D",1,0)+IF(DU3259="D",1,0)+IF(DX3259="D",1,0)</f>
        <v/>
      </c>
      <c r="BA3259">
        <f>IF(DH3259&lt;&gt;"",1,0)+IF(DI3259&lt;&gt;"",1,0)+IF(DK3259&lt;&gt;"",1,0)+IF(DM3259&lt;&gt;"",1,0)+IF(DN3259&lt;&gt;"",1,0)+IF(DO3259&lt;&gt;"",1,0)+IF(DQ3259&lt;&gt;"",1,0)+IF(DR3259&lt;&gt;"",1,0)+IF(DT3259&lt;&gt;"",1,0)+IF(DU3259&lt;&gt;"",1,0)+IF(DV3259&lt;&gt;"",1,0)+IF(DW3259&lt;&gt;"",1,0)+IF(DX3259&lt;&gt;"",1,0)+IF(DZ3259&lt;&gt;"",1,0)+IF(EA3259&lt;&gt;"",1,0)+IF(EB3259&lt;&gt;"",1,0)+IF(EE3259&lt;&gt;"",1,0)</f>
        <v/>
      </c>
      <c r="BB3259">
        <f>IF(AND(AV3259&gt;0, AW3259&gt;0),1,0)</f>
        <v/>
      </c>
      <c r="BC3259" t="inlineStr">
        <is>
          <t>X</t>
        </is>
      </c>
      <c r="BD3259" t="inlineStr">
        <is>
          <t>X</t>
        </is>
      </c>
    </row>
    <row r="3260">
      <c r="A3260" t="inlineStr">
        <is>
          <t>OH0026518198</t>
        </is>
      </c>
      <c r="B3260" t="n">
        <v>78</v>
      </c>
      <c r="C3260" t="n">
        <v>463492</v>
      </c>
      <c r="D3260" t="inlineStr">
        <is>
          <t>SMITH</t>
        </is>
      </c>
      <c r="E3260" t="inlineStr">
        <is>
          <t>TODD</t>
        </is>
      </c>
      <c r="F3260">
        <f>CONCATENATE(D3260," ",LEFT(H3260,4),"T=",AU3260,"D=",AV3260,"R=",AW3260,"M=",AX3260,"L=",AY3260,"B=",AZ3260)</f>
        <v/>
      </c>
      <c r="G3260" t="inlineStr">
        <is>
          <t>ALLEN</t>
        </is>
      </c>
      <c r="I3260" t="inlineStr">
        <is>
          <t>1964-10-07</t>
        </is>
      </c>
      <c r="J3260" t="inlineStr">
        <is>
          <t>2022-06-17</t>
        </is>
      </c>
      <c r="K3260" t="inlineStr">
        <is>
          <t>ACTIVE</t>
        </is>
      </c>
      <c r="M3260">
        <f>RIGHT(L3260,LEN(L3260)-FIND(" ",L3260))</f>
        <v/>
      </c>
      <c r="N3260" t="inlineStr">
        <is>
          <t>1689 NORWOOD ST NW</t>
        </is>
      </c>
      <c r="P3260" t="inlineStr">
        <is>
          <t>WARREN</t>
        </is>
      </c>
      <c r="Q3260" t="inlineStr">
        <is>
          <t>OH</t>
        </is>
      </c>
      <c r="R3260" t="n">
        <v>44485</v>
      </c>
      <c r="AD3260" t="inlineStr">
        <is>
          <t>TRUMBULL CAREER &amp; TECH CENTER</t>
        </is>
      </c>
      <c r="AE3260" t="inlineStr">
        <is>
          <t>WARREN CITY</t>
        </is>
      </c>
      <c r="AF3260" t="inlineStr">
        <is>
          <t>WARREN CITY SD</t>
        </is>
      </c>
      <c r="AH3260" t="n">
        <v>14</v>
      </c>
      <c r="AI3260" t="n">
        <v>11</v>
      </c>
      <c r="AN3260" t="inlineStr">
        <is>
          <t>WARREN</t>
        </is>
      </c>
      <c r="AO3260" t="inlineStr">
        <is>
          <t>WARREN CITY 1G</t>
        </is>
      </c>
      <c r="AP3260" t="inlineStr">
        <is>
          <t>78-P-ACL</t>
        </is>
      </c>
      <c r="AQ3260" t="n">
        <v>9</v>
      </c>
      <c r="AR3260" t="n">
        <v>64</v>
      </c>
      <c r="AS3260" t="n">
        <v>32</v>
      </c>
      <c r="AV3260" t="inlineStr">
        <is>
          <t>WARREN-WARD 1</t>
        </is>
      </c>
      <c r="AW3260">
        <f>COUNTA($BA$3260:$EE$3260)</f>
        <v/>
      </c>
      <c r="AX3260">
        <f>COUNTIF($BA$3260:$EE$3260,"D")</f>
        <v/>
      </c>
      <c r="AY3260">
        <f>COUNTIF($BA$3260:$EE$3260,"R")</f>
        <v/>
      </c>
      <c r="AZ3260">
        <f>IF(BL3260="D",1,0)+IF(BM3260="D",1,0)+IF(BR3260="D",1,0)+IF(BS3260="D",1,0)+IF(BU3260="D",1,0)+IF(CA3260="D",1,0)+IF(CB3260="D",1,0)+IF(CC3260="D",1,0)+IF(CD3260="D",1,0)+IF(CJ3260="D",1,0)+IF(CK3260="D",1,0)+IF(CO3260="D",1,0)+IF(CP3260="D",1,0)+IF(CQ3260="D",1,0)+IF(CU3260="D",1,0)+IF(CV3260="D",1,0)+IF(DB3260="D",1,0)+IF(DC3260="D",1,0)+IF(DH3260="D",1,0)+IF(DI3260="D",1,0)+IF(DM3260="D",1,0)+IF(DN3260="D",1,0)+IF(DO3260="D",1,0)+IF(DU3260="D",1,0)+IF(DX3260="D",1,0)</f>
        <v/>
      </c>
      <c r="BA3260">
        <f>IF(DH3260&lt;&gt;"",1,0)+IF(DI3260&lt;&gt;"",1,0)+IF(DK3260&lt;&gt;"",1,0)+IF(DM3260&lt;&gt;"",1,0)+IF(DN3260&lt;&gt;"",1,0)+IF(DO3260&lt;&gt;"",1,0)+IF(DQ3260&lt;&gt;"",1,0)+IF(DR3260&lt;&gt;"",1,0)+IF(DT3260&lt;&gt;"",1,0)+IF(DU3260&lt;&gt;"",1,0)+IF(DV3260&lt;&gt;"",1,0)+IF(DW3260&lt;&gt;"",1,0)+IF(DX3260&lt;&gt;"",1,0)+IF(DZ3260&lt;&gt;"",1,0)+IF(EA3260&lt;&gt;"",1,0)+IF(EB3260&lt;&gt;"",1,0)+IF(EE3260&lt;&gt;"",1,0)</f>
        <v/>
      </c>
      <c r="BB3260">
        <f>IF(AND(AV3260&gt;0, AW3260&gt;0),1,0)</f>
        <v/>
      </c>
      <c r="EF3260" t="inlineStr">
        <is>
          <t>X</t>
        </is>
      </c>
    </row>
    <row r="3261">
      <c r="A3261" t="inlineStr">
        <is>
          <t>OH0026511984</t>
        </is>
      </c>
      <c r="B3261" t="n">
        <v>78</v>
      </c>
      <c r="C3261" t="n">
        <v>463294</v>
      </c>
      <c r="D3261" t="inlineStr">
        <is>
          <t>AUSMER</t>
        </is>
      </c>
      <c r="E3261" t="inlineStr">
        <is>
          <t>RONDALEE</t>
        </is>
      </c>
      <c r="F3261">
        <f>CONCATENATE(D3261," ",LEFT(H3261,4),"T=",AU3261,"D=",AV3261,"R=",AW3261,"M=",AX3261,"L=",AY3261,"B=",AZ3261)</f>
        <v/>
      </c>
      <c r="G3261" t="inlineStr">
        <is>
          <t>FOWLIS</t>
        </is>
      </c>
      <c r="I3261" t="inlineStr">
        <is>
          <t>1960-03-10</t>
        </is>
      </c>
      <c r="J3261" t="inlineStr">
        <is>
          <t>2022-05-28</t>
        </is>
      </c>
      <c r="K3261" t="inlineStr">
        <is>
          <t>ACTIVE</t>
        </is>
      </c>
      <c r="L3261" t="inlineStr">
        <is>
          <t>D</t>
        </is>
      </c>
      <c r="M3261">
        <f>RIGHT(L3261,LEN(L3261)-FIND(" ",L3261))</f>
        <v/>
      </c>
      <c r="N3261" t="inlineStr">
        <is>
          <t>1532 DENISON AVE NW</t>
        </is>
      </c>
      <c r="P3261" t="inlineStr">
        <is>
          <t>WARREN</t>
        </is>
      </c>
      <c r="Q3261" t="inlineStr">
        <is>
          <t>OH</t>
        </is>
      </c>
      <c r="R3261" t="n">
        <v>44485</v>
      </c>
      <c r="AD3261" t="inlineStr">
        <is>
          <t>TRUMBULL CAREER &amp; TECH CENTER</t>
        </is>
      </c>
      <c r="AE3261" t="inlineStr">
        <is>
          <t>WARREN CITY</t>
        </is>
      </c>
      <c r="AF3261" t="inlineStr">
        <is>
          <t>WARREN CITY SD</t>
        </is>
      </c>
      <c r="AH3261" t="n">
        <v>14</v>
      </c>
      <c r="AI3261" t="n">
        <v>11</v>
      </c>
      <c r="AN3261" t="inlineStr">
        <is>
          <t>WARREN</t>
        </is>
      </c>
      <c r="AO3261" t="inlineStr">
        <is>
          <t>WARREN CITY 1G</t>
        </is>
      </c>
      <c r="AP3261" t="inlineStr">
        <is>
          <t>78-P-ACL</t>
        </is>
      </c>
      <c r="AQ3261" t="n">
        <v>9</v>
      </c>
      <c r="AR3261" t="n">
        <v>64</v>
      </c>
      <c r="AS3261" t="n">
        <v>32</v>
      </c>
      <c r="AV3261" t="inlineStr">
        <is>
          <t>WARREN-WARD 1</t>
        </is>
      </c>
      <c r="AW3261">
        <f>COUNTA($BA$3261:$EE$3261)</f>
        <v/>
      </c>
      <c r="AX3261">
        <f>COUNTIF($BA$3261:$EE$3261,"D")</f>
        <v/>
      </c>
      <c r="AY3261">
        <f>COUNTIF($BA$3261:$EE$3261,"R")</f>
        <v/>
      </c>
      <c r="AZ3261">
        <f>IF(BL3261="D",1,0)+IF(BM3261="D",1,0)+IF(BR3261="D",1,0)+IF(BS3261="D",1,0)+IF(BU3261="D",1,0)+IF(CA3261="D",1,0)+IF(CB3261="D",1,0)+IF(CC3261="D",1,0)+IF(CD3261="D",1,0)+IF(CJ3261="D",1,0)+IF(CK3261="D",1,0)+IF(CO3261="D",1,0)+IF(CP3261="D",1,0)+IF(CQ3261="D",1,0)+IF(CU3261="D",1,0)+IF(CV3261="D",1,0)+IF(DB3261="D",1,0)+IF(DC3261="D",1,0)+IF(DH3261="D",1,0)+IF(DI3261="D",1,0)+IF(DM3261="D",1,0)+IF(DN3261="D",1,0)+IF(DO3261="D",1,0)+IF(DU3261="D",1,0)+IF(DX3261="D",1,0)</f>
        <v/>
      </c>
      <c r="BA3261">
        <f>IF(DH3261&lt;&gt;"",1,0)+IF(DI3261&lt;&gt;"",1,0)+IF(DK3261&lt;&gt;"",1,0)+IF(DM3261&lt;&gt;"",1,0)+IF(DN3261&lt;&gt;"",1,0)+IF(DO3261&lt;&gt;"",1,0)+IF(DQ3261&lt;&gt;"",1,0)+IF(DR3261&lt;&gt;"",1,0)+IF(DT3261&lt;&gt;"",1,0)+IF(DU3261&lt;&gt;"",1,0)+IF(DV3261&lt;&gt;"",1,0)+IF(DW3261&lt;&gt;"",1,0)+IF(DX3261&lt;&gt;"",1,0)+IF(DZ3261&lt;&gt;"",1,0)+IF(EA3261&lt;&gt;"",1,0)+IF(EB3261&lt;&gt;"",1,0)+IF(EE3261&lt;&gt;"",1,0)</f>
        <v/>
      </c>
      <c r="BB3261">
        <f>IF(AND(AV3261&gt;0, AW3261&gt;0),1,0)</f>
        <v/>
      </c>
      <c r="BC3261" t="inlineStr">
        <is>
          <t>X</t>
        </is>
      </c>
      <c r="BD3261" t="inlineStr">
        <is>
          <t>X</t>
        </is>
      </c>
      <c r="BE3261" t="inlineStr">
        <is>
          <t>X</t>
        </is>
      </c>
      <c r="BF3261" t="inlineStr">
        <is>
          <t>X</t>
        </is>
      </c>
      <c r="BG3261" t="inlineStr">
        <is>
          <t>X</t>
        </is>
      </c>
      <c r="BH3261" t="inlineStr">
        <is>
          <t>X</t>
        </is>
      </c>
      <c r="BI3261" t="inlineStr">
        <is>
          <t>X</t>
        </is>
      </c>
      <c r="BJ3261" t="inlineStr">
        <is>
          <t>X</t>
        </is>
      </c>
      <c r="BK3261" t="inlineStr">
        <is>
          <t>X</t>
        </is>
      </c>
      <c r="CG3261" t="inlineStr">
        <is>
          <t>X</t>
        </is>
      </c>
      <c r="CK3261" t="inlineStr">
        <is>
          <t>X</t>
        </is>
      </c>
      <c r="CN3261" t="inlineStr">
        <is>
          <t>X</t>
        </is>
      </c>
      <c r="CO3261" t="inlineStr">
        <is>
          <t>D</t>
        </is>
      </c>
      <c r="CP3261" t="inlineStr">
        <is>
          <t>X</t>
        </is>
      </c>
      <c r="CT3261" t="inlineStr">
        <is>
          <t>X</t>
        </is>
      </c>
      <c r="CU3261" t="inlineStr">
        <is>
          <t>D</t>
        </is>
      </c>
      <c r="CV3261" t="inlineStr">
        <is>
          <t>X</t>
        </is>
      </c>
      <c r="CY3261" t="inlineStr">
        <is>
          <t>X</t>
        </is>
      </c>
      <c r="CZ3261" t="inlineStr">
        <is>
          <t>D</t>
        </is>
      </c>
      <c r="DC3261" t="inlineStr">
        <is>
          <t>X</t>
        </is>
      </c>
      <c r="DF3261" t="inlineStr">
        <is>
          <t>X</t>
        </is>
      </c>
      <c r="DG3261" t="inlineStr">
        <is>
          <t>D</t>
        </is>
      </c>
      <c r="DI3261" t="inlineStr">
        <is>
          <t>X</t>
        </is>
      </c>
      <c r="DL3261" t="inlineStr">
        <is>
          <t>X</t>
        </is>
      </c>
      <c r="DM3261" t="inlineStr">
        <is>
          <t>D</t>
        </is>
      </c>
      <c r="DN3261" t="inlineStr">
        <is>
          <t>X</t>
        </is>
      </c>
      <c r="DR3261" t="inlineStr">
        <is>
          <t>X</t>
        </is>
      </c>
      <c r="DT3261" t="inlineStr">
        <is>
          <t>D</t>
        </is>
      </c>
      <c r="DU3261" t="inlineStr">
        <is>
          <t>X</t>
        </is>
      </c>
      <c r="DW3261" t="inlineStr">
        <is>
          <t>D</t>
        </is>
      </c>
      <c r="DX3261" t="inlineStr">
        <is>
          <t>X</t>
        </is>
      </c>
      <c r="EA3261" t="inlineStr">
        <is>
          <t>X</t>
        </is>
      </c>
      <c r="ED3261" t="inlineStr">
        <is>
          <t>D</t>
        </is>
      </c>
      <c r="EF3261" t="inlineStr">
        <is>
          <t>X</t>
        </is>
      </c>
    </row>
    <row r="3262">
      <c r="A3262" t="inlineStr">
        <is>
          <t>OH0023543708</t>
        </is>
      </c>
      <c r="B3262" t="n">
        <v>78</v>
      </c>
      <c r="C3262" t="n">
        <v>414608</v>
      </c>
      <c r="D3262" t="inlineStr">
        <is>
          <t>ENSIGN</t>
        </is>
      </c>
      <c r="E3262" t="inlineStr">
        <is>
          <t>KATELYNN</t>
        </is>
      </c>
      <c r="F3262">
        <f>CONCATENATE(D3262," ",LEFT(H3262,4),"T=",AU3262,"D=",AV3262,"R=",AW3262,"M=",AX3262,"L=",AY3262,"B=",AZ3262)</f>
        <v/>
      </c>
      <c r="G3262" t="inlineStr">
        <is>
          <t>D</t>
        </is>
      </c>
      <c r="I3262" t="inlineStr">
        <is>
          <t>1998-06-27</t>
        </is>
      </c>
      <c r="J3262" t="inlineStr">
        <is>
          <t>2022-11-08</t>
        </is>
      </c>
      <c r="K3262" t="inlineStr">
        <is>
          <t>ACTIVE</t>
        </is>
      </c>
      <c r="M3262">
        <f>RIGHT(L3262,LEN(L3262)-FIND(" ",L3262))</f>
        <v/>
      </c>
      <c r="N3262" t="inlineStr">
        <is>
          <t>1547 CLEMMENS AVE NW</t>
        </is>
      </c>
      <c r="P3262" t="inlineStr">
        <is>
          <t>WARREN</t>
        </is>
      </c>
      <c r="Q3262" t="inlineStr">
        <is>
          <t>OH</t>
        </is>
      </c>
      <c r="R3262" t="n">
        <v>44485</v>
      </c>
      <c r="AD3262" t="inlineStr">
        <is>
          <t>TRUMBULL CAREER &amp; TECH CENTER</t>
        </is>
      </c>
      <c r="AE3262" t="inlineStr">
        <is>
          <t>WARREN CITY</t>
        </is>
      </c>
      <c r="AF3262" t="inlineStr">
        <is>
          <t>WARREN CITY SD</t>
        </is>
      </c>
      <c r="AH3262" t="n">
        <v>14</v>
      </c>
      <c r="AI3262" t="n">
        <v>11</v>
      </c>
      <c r="AN3262" t="inlineStr">
        <is>
          <t>WARREN</t>
        </is>
      </c>
      <c r="AO3262" t="inlineStr">
        <is>
          <t>WARREN CITY 1G</t>
        </is>
      </c>
      <c r="AP3262" t="inlineStr">
        <is>
          <t>78-P-ACL</t>
        </is>
      </c>
      <c r="AQ3262" t="n">
        <v>9</v>
      </c>
      <c r="AR3262" t="n">
        <v>64</v>
      </c>
      <c r="AS3262" t="n">
        <v>32</v>
      </c>
      <c r="AV3262" t="inlineStr">
        <is>
          <t>WARREN-WARD 1</t>
        </is>
      </c>
      <c r="AW3262">
        <f>COUNTA($BA$3262:$EE$3262)</f>
        <v/>
      </c>
      <c r="AX3262">
        <f>COUNTIF($BA$3262:$EE$3262,"D")</f>
        <v/>
      </c>
      <c r="AY3262">
        <f>COUNTIF($BA$3262:$EE$3262,"R")</f>
        <v/>
      </c>
      <c r="AZ3262">
        <f>IF(BL3262="D",1,0)+IF(BM3262="D",1,0)+IF(BR3262="D",1,0)+IF(BS3262="D",1,0)+IF(BU3262="D",1,0)+IF(CA3262="D",1,0)+IF(CB3262="D",1,0)+IF(CC3262="D",1,0)+IF(CD3262="D",1,0)+IF(CJ3262="D",1,0)+IF(CK3262="D",1,0)+IF(CO3262="D",1,0)+IF(CP3262="D",1,0)+IF(CQ3262="D",1,0)+IF(CU3262="D",1,0)+IF(CV3262="D",1,0)+IF(DB3262="D",1,0)+IF(DC3262="D",1,0)+IF(DH3262="D",1,0)+IF(DI3262="D",1,0)+IF(DM3262="D",1,0)+IF(DN3262="D",1,0)+IF(DO3262="D",1,0)+IF(DU3262="D",1,0)+IF(DX3262="D",1,0)</f>
        <v/>
      </c>
      <c r="BA3262">
        <f>IF(DH3262&lt;&gt;"",1,0)+IF(DI3262&lt;&gt;"",1,0)+IF(DK3262&lt;&gt;"",1,0)+IF(DM3262&lt;&gt;"",1,0)+IF(DN3262&lt;&gt;"",1,0)+IF(DO3262&lt;&gt;"",1,0)+IF(DQ3262&lt;&gt;"",1,0)+IF(DR3262&lt;&gt;"",1,0)+IF(DT3262&lt;&gt;"",1,0)+IF(DU3262&lt;&gt;"",1,0)+IF(DV3262&lt;&gt;"",1,0)+IF(DW3262&lt;&gt;"",1,0)+IF(DX3262&lt;&gt;"",1,0)+IF(DZ3262&lt;&gt;"",1,0)+IF(EA3262&lt;&gt;"",1,0)+IF(EB3262&lt;&gt;"",1,0)+IF(EE3262&lt;&gt;"",1,0)</f>
        <v/>
      </c>
      <c r="BB3262">
        <f>IF(AND(AV3262&gt;0, AW3262&gt;0),1,0)</f>
        <v/>
      </c>
    </row>
    <row r="3263">
      <c r="A3263" t="inlineStr">
        <is>
          <t>OH0023440598</t>
        </is>
      </c>
      <c r="B3263" t="n">
        <v>78</v>
      </c>
      <c r="C3263" t="n">
        <v>411512</v>
      </c>
      <c r="D3263" t="inlineStr">
        <is>
          <t>FORRESTER</t>
        </is>
      </c>
      <c r="E3263" t="inlineStr">
        <is>
          <t>ZACHARY</t>
        </is>
      </c>
      <c r="F3263">
        <f>CONCATENATE(D3263," ",LEFT(H3263,4),"T=",AU3263,"D=",AV3263,"R=",AW3263,"M=",AX3263,"L=",AY3263,"B=",AZ3263)</f>
        <v/>
      </c>
      <c r="G3263" t="inlineStr">
        <is>
          <t>RICHARD</t>
        </is>
      </c>
      <c r="I3263" t="inlineStr">
        <is>
          <t>1996-01-28</t>
        </is>
      </c>
      <c r="J3263" t="inlineStr">
        <is>
          <t>2016-07-28</t>
        </is>
      </c>
      <c r="K3263" t="inlineStr">
        <is>
          <t>CONFIRMATION</t>
        </is>
      </c>
      <c r="M3263">
        <f>RIGHT(L3263,LEN(L3263)-FIND(" ",L3263))</f>
        <v/>
      </c>
      <c r="N3263" t="inlineStr">
        <is>
          <t>2921 REGAL DR NW</t>
        </is>
      </c>
      <c r="P3263" t="inlineStr">
        <is>
          <t>WARREN</t>
        </is>
      </c>
      <c r="Q3263" t="inlineStr">
        <is>
          <t>OH</t>
        </is>
      </c>
      <c r="R3263" t="n">
        <v>44485</v>
      </c>
      <c r="AD3263" t="inlineStr">
        <is>
          <t>TRUMBULL CAREER &amp; TECH CENTER</t>
        </is>
      </c>
      <c r="AE3263" t="inlineStr">
        <is>
          <t>WARREN CITY</t>
        </is>
      </c>
      <c r="AF3263" t="inlineStr">
        <is>
          <t>WARREN CITY SD</t>
        </is>
      </c>
      <c r="AH3263" t="n">
        <v>14</v>
      </c>
      <c r="AI3263" t="n">
        <v>11</v>
      </c>
      <c r="AN3263" t="inlineStr">
        <is>
          <t>WARREN</t>
        </is>
      </c>
      <c r="AO3263" t="inlineStr">
        <is>
          <t>WARREN CITY 1G</t>
        </is>
      </c>
      <c r="AP3263" t="inlineStr">
        <is>
          <t>78-P-ACL</t>
        </is>
      </c>
      <c r="AQ3263" t="n">
        <v>9</v>
      </c>
      <c r="AR3263" t="n">
        <v>64</v>
      </c>
      <c r="AS3263" t="n">
        <v>32</v>
      </c>
      <c r="AV3263" t="inlineStr">
        <is>
          <t>WARREN-WARD 1</t>
        </is>
      </c>
      <c r="AW3263">
        <f>COUNTA($BA$3263:$EE$3263)</f>
        <v/>
      </c>
      <c r="AX3263">
        <f>COUNTIF($BA$3263:$EE$3263,"D")</f>
        <v/>
      </c>
      <c r="AY3263">
        <f>COUNTIF($BA$3263:$EE$3263,"R")</f>
        <v/>
      </c>
      <c r="AZ3263">
        <f>IF(BL3263="D",1,0)+IF(BM3263="D",1,0)+IF(BR3263="D",1,0)+IF(BS3263="D",1,0)+IF(BU3263="D",1,0)+IF(CA3263="D",1,0)+IF(CB3263="D",1,0)+IF(CC3263="D",1,0)+IF(CD3263="D",1,0)+IF(CJ3263="D",1,0)+IF(CK3263="D",1,0)+IF(CO3263="D",1,0)+IF(CP3263="D",1,0)+IF(CQ3263="D",1,0)+IF(CU3263="D",1,0)+IF(CV3263="D",1,0)+IF(DB3263="D",1,0)+IF(DC3263="D",1,0)+IF(DH3263="D",1,0)+IF(DI3263="D",1,0)+IF(DM3263="D",1,0)+IF(DN3263="D",1,0)+IF(DO3263="D",1,0)+IF(DU3263="D",1,0)+IF(DX3263="D",1,0)</f>
        <v/>
      </c>
      <c r="BA3263">
        <f>IF(DH3263&lt;&gt;"",1,0)+IF(DI3263&lt;&gt;"",1,0)+IF(DK3263&lt;&gt;"",1,0)+IF(DM3263&lt;&gt;"",1,0)+IF(DN3263&lt;&gt;"",1,0)+IF(DO3263&lt;&gt;"",1,0)+IF(DQ3263&lt;&gt;"",1,0)+IF(DR3263&lt;&gt;"",1,0)+IF(DT3263&lt;&gt;"",1,0)+IF(DU3263&lt;&gt;"",1,0)+IF(DV3263&lt;&gt;"",1,0)+IF(DW3263&lt;&gt;"",1,0)+IF(DX3263&lt;&gt;"",1,0)+IF(DZ3263&lt;&gt;"",1,0)+IF(EA3263&lt;&gt;"",1,0)+IF(EB3263&lt;&gt;"",1,0)+IF(EE3263&lt;&gt;"",1,0)</f>
        <v/>
      </c>
      <c r="BB3263">
        <f>IF(AND(AV3263&gt;0, AW3263&gt;0),1,0)</f>
        <v/>
      </c>
      <c r="DC3263" t="inlineStr">
        <is>
          <t>X</t>
        </is>
      </c>
      <c r="DI3263" t="inlineStr">
        <is>
          <t>X</t>
        </is>
      </c>
      <c r="DN3263" t="inlineStr">
        <is>
          <t>X</t>
        </is>
      </c>
    </row>
    <row r="3264">
      <c r="A3264" t="inlineStr">
        <is>
          <t>OH0021801073</t>
        </is>
      </c>
      <c r="B3264" t="n">
        <v>78</v>
      </c>
      <c r="C3264" t="n">
        <v>387576</v>
      </c>
      <c r="D3264" t="inlineStr">
        <is>
          <t>PARKS</t>
        </is>
      </c>
      <c r="E3264" t="inlineStr">
        <is>
          <t>ROSE</t>
        </is>
      </c>
      <c r="F3264">
        <f>CONCATENATE(D3264," ",LEFT(H3264,4),"T=",AU3264,"D=",AV3264,"R=",AW3264,"M=",AX3264,"L=",AY3264,"B=",AZ3264)</f>
        <v/>
      </c>
      <c r="G3264" t="inlineStr">
        <is>
          <t>MARRY</t>
        </is>
      </c>
      <c r="I3264" t="inlineStr">
        <is>
          <t>1946-11-28</t>
        </is>
      </c>
      <c r="J3264" t="inlineStr">
        <is>
          <t>2018-11-28</t>
        </is>
      </c>
      <c r="K3264" t="inlineStr">
        <is>
          <t>ACTIVE</t>
        </is>
      </c>
      <c r="L3264" t="inlineStr">
        <is>
          <t>R</t>
        </is>
      </c>
      <c r="M3264">
        <f>RIGHT(L3264,LEN(L3264)-FIND(" ",L3264))</f>
        <v/>
      </c>
      <c r="N3264" t="inlineStr">
        <is>
          <t>1671 BRADFORD ST NW</t>
        </is>
      </c>
      <c r="P3264" t="inlineStr">
        <is>
          <t>WARREN</t>
        </is>
      </c>
      <c r="Q3264" t="inlineStr">
        <is>
          <t>OH</t>
        </is>
      </c>
      <c r="R3264" t="n">
        <v>44485</v>
      </c>
      <c r="AD3264" t="inlineStr">
        <is>
          <t>TRUMBULL CAREER &amp; TECH CENTER</t>
        </is>
      </c>
      <c r="AE3264" t="inlineStr">
        <is>
          <t>WARREN CITY</t>
        </is>
      </c>
      <c r="AF3264" t="inlineStr">
        <is>
          <t>WARREN CITY SD</t>
        </is>
      </c>
      <c r="AH3264" t="n">
        <v>14</v>
      </c>
      <c r="AI3264" t="n">
        <v>11</v>
      </c>
      <c r="AN3264" t="inlineStr">
        <is>
          <t>WARREN</t>
        </is>
      </c>
      <c r="AO3264" t="inlineStr">
        <is>
          <t>WARREN CITY 1G</t>
        </is>
      </c>
      <c r="AP3264" t="inlineStr">
        <is>
          <t>78-P-ACL</t>
        </is>
      </c>
      <c r="AQ3264" t="n">
        <v>9</v>
      </c>
      <c r="AR3264" t="n">
        <v>64</v>
      </c>
      <c r="AS3264" t="n">
        <v>32</v>
      </c>
      <c r="AV3264" t="inlineStr">
        <is>
          <t>WARREN-WARD 1</t>
        </is>
      </c>
      <c r="AW3264">
        <f>COUNTA($BA$3264:$EE$3264)</f>
        <v/>
      </c>
      <c r="AX3264">
        <f>COUNTIF($BA$3264:$EE$3264,"D")</f>
        <v/>
      </c>
      <c r="AY3264">
        <f>COUNTIF($BA$3264:$EE$3264,"R")</f>
        <v/>
      </c>
      <c r="AZ3264">
        <f>IF(BL3264="D",1,0)+IF(BM3264="D",1,0)+IF(BR3264="D",1,0)+IF(BS3264="D",1,0)+IF(BU3264="D",1,0)+IF(CA3264="D",1,0)+IF(CB3264="D",1,0)+IF(CC3264="D",1,0)+IF(CD3264="D",1,0)+IF(CJ3264="D",1,0)+IF(CK3264="D",1,0)+IF(CO3264="D",1,0)+IF(CP3264="D",1,0)+IF(CQ3264="D",1,0)+IF(CU3264="D",1,0)+IF(CV3264="D",1,0)+IF(DB3264="D",1,0)+IF(DC3264="D",1,0)+IF(DH3264="D",1,0)+IF(DI3264="D",1,0)+IF(DM3264="D",1,0)+IF(DN3264="D",1,0)+IF(DO3264="D",1,0)+IF(DU3264="D",1,0)+IF(DX3264="D",1,0)</f>
        <v/>
      </c>
      <c r="BA3264">
        <f>IF(DH3264&lt;&gt;"",1,0)+IF(DI3264&lt;&gt;"",1,0)+IF(DK3264&lt;&gt;"",1,0)+IF(DM3264&lt;&gt;"",1,0)+IF(DN3264&lt;&gt;"",1,0)+IF(DO3264&lt;&gt;"",1,0)+IF(DQ3264&lt;&gt;"",1,0)+IF(DR3264&lt;&gt;"",1,0)+IF(DT3264&lt;&gt;"",1,0)+IF(DU3264&lt;&gt;"",1,0)+IF(DV3264&lt;&gt;"",1,0)+IF(DW3264&lt;&gt;"",1,0)+IF(DX3264&lt;&gt;"",1,0)+IF(DZ3264&lt;&gt;"",1,0)+IF(EA3264&lt;&gt;"",1,0)+IF(EB3264&lt;&gt;"",1,0)+IF(EE3264&lt;&gt;"",1,0)</f>
        <v/>
      </c>
      <c r="BB3264">
        <f>IF(AND(AV3264&gt;0, AW3264&gt;0),1,0)</f>
        <v/>
      </c>
      <c r="BC3264" t="inlineStr">
        <is>
          <t>D</t>
        </is>
      </c>
      <c r="BD3264" t="inlineStr">
        <is>
          <t>X</t>
        </is>
      </c>
      <c r="BF3264" t="inlineStr">
        <is>
          <t>X</t>
        </is>
      </c>
      <c r="BG3264" t="inlineStr">
        <is>
          <t>D</t>
        </is>
      </c>
      <c r="BH3264" t="inlineStr">
        <is>
          <t>X</t>
        </is>
      </c>
      <c r="BJ3264" t="inlineStr">
        <is>
          <t>X</t>
        </is>
      </c>
      <c r="BK3264" t="inlineStr">
        <is>
          <t>D</t>
        </is>
      </c>
      <c r="BL3264" t="inlineStr">
        <is>
          <t>X</t>
        </is>
      </c>
      <c r="BP3264" t="inlineStr">
        <is>
          <t>X</t>
        </is>
      </c>
      <c r="BR3264" t="inlineStr">
        <is>
          <t>D</t>
        </is>
      </c>
      <c r="BS3264" t="inlineStr">
        <is>
          <t>X</t>
        </is>
      </c>
      <c r="BV3264" t="inlineStr">
        <is>
          <t>X</t>
        </is>
      </c>
      <c r="BY3264" t="inlineStr">
        <is>
          <t>R</t>
        </is>
      </c>
      <c r="CA3264" t="inlineStr">
        <is>
          <t>X</t>
        </is>
      </c>
      <c r="CP3264" t="inlineStr">
        <is>
          <t>X</t>
        </is>
      </c>
      <c r="CV3264" t="inlineStr">
        <is>
          <t>X</t>
        </is>
      </c>
      <c r="CY3264" t="inlineStr">
        <is>
          <t>X</t>
        </is>
      </c>
      <c r="CZ3264" t="inlineStr">
        <is>
          <t>R</t>
        </is>
      </c>
      <c r="DC3264" t="inlineStr">
        <is>
          <t>X</t>
        </is>
      </c>
      <c r="DF3264" t="inlineStr">
        <is>
          <t>X</t>
        </is>
      </c>
      <c r="DG3264" t="inlineStr">
        <is>
          <t>R</t>
        </is>
      </c>
      <c r="DI3264" t="inlineStr">
        <is>
          <t>X</t>
        </is>
      </c>
      <c r="DL3264" t="inlineStr">
        <is>
          <t>X</t>
        </is>
      </c>
      <c r="DN3264" t="inlineStr">
        <is>
          <t>X</t>
        </is>
      </c>
      <c r="DU3264" t="inlineStr">
        <is>
          <t>X</t>
        </is>
      </c>
      <c r="DX3264" t="inlineStr">
        <is>
          <t>X</t>
        </is>
      </c>
      <c r="EA3264" t="inlineStr">
        <is>
          <t>X</t>
        </is>
      </c>
      <c r="ED3264" t="inlineStr">
        <is>
          <t>R</t>
        </is>
      </c>
      <c r="EF3264" t="inlineStr">
        <is>
          <t>X</t>
        </is>
      </c>
    </row>
    <row r="3265">
      <c r="A3265" t="inlineStr">
        <is>
          <t>OH0015726321</t>
        </is>
      </c>
      <c r="B3265" t="n">
        <v>78</v>
      </c>
      <c r="C3265" t="n">
        <v>326558</v>
      </c>
      <c r="D3265" t="inlineStr">
        <is>
          <t>MORGAN</t>
        </is>
      </c>
      <c r="E3265" t="inlineStr">
        <is>
          <t>DAWN</t>
        </is>
      </c>
      <c r="F3265">
        <f>CONCATENATE(D3265," ",LEFT(H3265,4),"T=",AU3265,"D=",AV3265,"R=",AW3265,"M=",AX3265,"L=",AY3265,"B=",AZ3265)</f>
        <v/>
      </c>
      <c r="G3265" t="inlineStr">
        <is>
          <t>M</t>
        </is>
      </c>
      <c r="I3265" t="inlineStr">
        <is>
          <t>1970-05-28</t>
        </is>
      </c>
      <c r="J3265" t="inlineStr">
        <is>
          <t>2016-06-04</t>
        </is>
      </c>
      <c r="K3265" t="inlineStr">
        <is>
          <t>CONFIRMATION</t>
        </is>
      </c>
      <c r="M3265">
        <f>RIGHT(L3265,LEN(L3265)-FIND(" ",L3265))</f>
        <v/>
      </c>
      <c r="N3265" t="inlineStr">
        <is>
          <t>3916 TOD AVE NW</t>
        </is>
      </c>
      <c r="P3265" t="inlineStr">
        <is>
          <t>WARREN</t>
        </is>
      </c>
      <c r="Q3265" t="inlineStr">
        <is>
          <t>OH</t>
        </is>
      </c>
      <c r="R3265" t="n">
        <v>44485</v>
      </c>
      <c r="AD3265" t="inlineStr">
        <is>
          <t>TRUMBULL CAREER &amp; TECH CENTER</t>
        </is>
      </c>
      <c r="AE3265" t="inlineStr">
        <is>
          <t>WARREN CITY</t>
        </is>
      </c>
      <c r="AF3265" t="inlineStr">
        <is>
          <t>WARREN CITY SD</t>
        </is>
      </c>
      <c r="AH3265" t="n">
        <v>14</v>
      </c>
      <c r="AI3265" t="n">
        <v>11</v>
      </c>
      <c r="AN3265" t="inlineStr">
        <is>
          <t>WARREN</t>
        </is>
      </c>
      <c r="AO3265" t="inlineStr">
        <is>
          <t>WARREN CITY 1G</t>
        </is>
      </c>
      <c r="AP3265" t="inlineStr">
        <is>
          <t>78-P-ACL</t>
        </is>
      </c>
      <c r="AQ3265" t="n">
        <v>9</v>
      </c>
      <c r="AR3265" t="n">
        <v>64</v>
      </c>
      <c r="AS3265" t="n">
        <v>32</v>
      </c>
      <c r="AV3265" t="inlineStr">
        <is>
          <t>WARREN-WARD 1</t>
        </is>
      </c>
      <c r="AW3265">
        <f>COUNTA($BA$3265:$EE$3265)</f>
        <v/>
      </c>
      <c r="AX3265">
        <f>COUNTIF($BA$3265:$EE$3265,"D")</f>
        <v/>
      </c>
      <c r="AY3265">
        <f>COUNTIF($BA$3265:$EE$3265,"R")</f>
        <v/>
      </c>
      <c r="AZ3265">
        <f>IF(BL3265="D",1,0)+IF(BM3265="D",1,0)+IF(BR3265="D",1,0)+IF(BS3265="D",1,0)+IF(BU3265="D",1,0)+IF(CA3265="D",1,0)+IF(CB3265="D",1,0)+IF(CC3265="D",1,0)+IF(CD3265="D",1,0)+IF(CJ3265="D",1,0)+IF(CK3265="D",1,0)+IF(CO3265="D",1,0)+IF(CP3265="D",1,0)+IF(CQ3265="D",1,0)+IF(CU3265="D",1,0)+IF(CV3265="D",1,0)+IF(DB3265="D",1,0)+IF(DC3265="D",1,0)+IF(DH3265="D",1,0)+IF(DI3265="D",1,0)+IF(DM3265="D",1,0)+IF(DN3265="D",1,0)+IF(DO3265="D",1,0)+IF(DU3265="D",1,0)+IF(DX3265="D",1,0)</f>
        <v/>
      </c>
      <c r="BA3265">
        <f>IF(DH3265&lt;&gt;"",1,0)+IF(DI3265&lt;&gt;"",1,0)+IF(DK3265&lt;&gt;"",1,0)+IF(DM3265&lt;&gt;"",1,0)+IF(DN3265&lt;&gt;"",1,0)+IF(DO3265&lt;&gt;"",1,0)+IF(DQ3265&lt;&gt;"",1,0)+IF(DR3265&lt;&gt;"",1,0)+IF(DT3265&lt;&gt;"",1,0)+IF(DU3265&lt;&gt;"",1,0)+IF(DV3265&lt;&gt;"",1,0)+IF(DW3265&lt;&gt;"",1,0)+IF(DX3265&lt;&gt;"",1,0)+IF(DZ3265&lt;&gt;"",1,0)+IF(EA3265&lt;&gt;"",1,0)+IF(EB3265&lt;&gt;"",1,0)+IF(EE3265&lt;&gt;"",1,0)</f>
        <v/>
      </c>
      <c r="BB3265">
        <f>IF(AND(AV3265&gt;0, AW3265&gt;0),1,0)</f>
        <v/>
      </c>
      <c r="BL3265" t="inlineStr">
        <is>
          <t>X</t>
        </is>
      </c>
      <c r="BP3265" t="inlineStr">
        <is>
          <t>X</t>
        </is>
      </c>
      <c r="BR3265" t="inlineStr">
        <is>
          <t>X</t>
        </is>
      </c>
      <c r="BS3265" t="inlineStr">
        <is>
          <t>X</t>
        </is>
      </c>
      <c r="CA3265" t="inlineStr">
        <is>
          <t>X</t>
        </is>
      </c>
      <c r="DI3265" t="inlineStr">
        <is>
          <t>X</t>
        </is>
      </c>
      <c r="DN3265" t="inlineStr">
        <is>
          <t>X</t>
        </is>
      </c>
    </row>
    <row r="3266">
      <c r="A3266" t="inlineStr">
        <is>
          <t>OH0019391956</t>
        </is>
      </c>
      <c r="B3266" t="n">
        <v>78</v>
      </c>
      <c r="C3266" t="n">
        <v>353301</v>
      </c>
      <c r="D3266" t="inlineStr">
        <is>
          <t>HAHN</t>
        </is>
      </c>
      <c r="E3266" t="inlineStr">
        <is>
          <t>JUDITH</t>
        </is>
      </c>
      <c r="F3266">
        <f>CONCATENATE(D3266," ",LEFT(H3266,4),"T=",AU3266,"D=",AV3266,"R=",AW3266,"M=",AX3266,"L=",AY3266,"B=",AZ3266)</f>
        <v/>
      </c>
      <c r="G3266" t="inlineStr">
        <is>
          <t>ELLEN</t>
        </is>
      </c>
      <c r="I3266" t="inlineStr">
        <is>
          <t>1965-04-19</t>
        </is>
      </c>
      <c r="J3266" t="inlineStr">
        <is>
          <t>2007-10-11</t>
        </is>
      </c>
      <c r="K3266" t="inlineStr">
        <is>
          <t>ACTIVE</t>
        </is>
      </c>
      <c r="L3266" t="inlineStr">
        <is>
          <t>D</t>
        </is>
      </c>
      <c r="M3266">
        <f>RIGHT(L3266,LEN(L3266)-FIND(" ",L3266))</f>
        <v/>
      </c>
      <c r="N3266" t="inlineStr">
        <is>
          <t>1654 DENISON AVE NW</t>
        </is>
      </c>
      <c r="P3266" t="inlineStr">
        <is>
          <t>WARREN</t>
        </is>
      </c>
      <c r="Q3266" t="inlineStr">
        <is>
          <t>OH</t>
        </is>
      </c>
      <c r="R3266" t="n">
        <v>44485</v>
      </c>
      <c r="AD3266" t="inlineStr">
        <is>
          <t>TRUMBULL CAREER &amp; TECH CENTER</t>
        </is>
      </c>
      <c r="AE3266" t="inlineStr">
        <is>
          <t>WARREN CITY</t>
        </is>
      </c>
      <c r="AF3266" t="inlineStr">
        <is>
          <t>WARREN CITY SD</t>
        </is>
      </c>
      <c r="AH3266" t="n">
        <v>14</v>
      </c>
      <c r="AI3266" t="n">
        <v>11</v>
      </c>
      <c r="AN3266" t="inlineStr">
        <is>
          <t>WARREN</t>
        </is>
      </c>
      <c r="AO3266" t="inlineStr">
        <is>
          <t>WARREN CITY 1G</t>
        </is>
      </c>
      <c r="AP3266" t="inlineStr">
        <is>
          <t>78-P-ACL</t>
        </is>
      </c>
      <c r="AQ3266" t="n">
        <v>9</v>
      </c>
      <c r="AR3266" t="n">
        <v>64</v>
      </c>
      <c r="AS3266" t="n">
        <v>32</v>
      </c>
      <c r="AV3266" t="inlineStr">
        <is>
          <t>WARREN-WARD 1</t>
        </is>
      </c>
      <c r="AW3266">
        <f>COUNTA($BA$3266:$EE$3266)</f>
        <v/>
      </c>
      <c r="AX3266">
        <f>COUNTIF($BA$3266:$EE$3266,"D")</f>
        <v/>
      </c>
      <c r="AY3266">
        <f>COUNTIF($BA$3266:$EE$3266,"R")</f>
        <v/>
      </c>
      <c r="AZ3266">
        <f>IF(BL3266="D",1,0)+IF(BM3266="D",1,0)+IF(BR3266="D",1,0)+IF(BS3266="D",1,0)+IF(BU3266="D",1,0)+IF(CA3266="D",1,0)+IF(CB3266="D",1,0)+IF(CC3266="D",1,0)+IF(CD3266="D",1,0)+IF(CJ3266="D",1,0)+IF(CK3266="D",1,0)+IF(CO3266="D",1,0)+IF(CP3266="D",1,0)+IF(CQ3266="D",1,0)+IF(CU3266="D",1,0)+IF(CV3266="D",1,0)+IF(DB3266="D",1,0)+IF(DC3266="D",1,0)+IF(DH3266="D",1,0)+IF(DI3266="D",1,0)+IF(DM3266="D",1,0)+IF(DN3266="D",1,0)+IF(DO3266="D",1,0)+IF(DU3266="D",1,0)+IF(DX3266="D",1,0)</f>
        <v/>
      </c>
      <c r="BA3266">
        <f>IF(DH3266&lt;&gt;"",1,0)+IF(DI3266&lt;&gt;"",1,0)+IF(DK3266&lt;&gt;"",1,0)+IF(DM3266&lt;&gt;"",1,0)+IF(DN3266&lt;&gt;"",1,0)+IF(DO3266&lt;&gt;"",1,0)+IF(DQ3266&lt;&gt;"",1,0)+IF(DR3266&lt;&gt;"",1,0)+IF(DT3266&lt;&gt;"",1,0)+IF(DU3266&lt;&gt;"",1,0)+IF(DV3266&lt;&gt;"",1,0)+IF(DW3266&lt;&gt;"",1,0)+IF(DX3266&lt;&gt;"",1,0)+IF(DZ3266&lt;&gt;"",1,0)+IF(EA3266&lt;&gt;"",1,0)+IF(EB3266&lt;&gt;"",1,0)+IF(EE3266&lt;&gt;"",1,0)</f>
        <v/>
      </c>
      <c r="BB3266">
        <f>IF(AND(AV3266&gt;0, AW3266&gt;0),1,0)</f>
        <v/>
      </c>
      <c r="BC3266" t="inlineStr">
        <is>
          <t>D</t>
        </is>
      </c>
      <c r="BD3266" t="inlineStr">
        <is>
          <t>X</t>
        </is>
      </c>
      <c r="BJ3266" t="inlineStr">
        <is>
          <t>X</t>
        </is>
      </c>
      <c r="BK3266" t="inlineStr">
        <is>
          <t>D</t>
        </is>
      </c>
      <c r="BL3266" t="inlineStr">
        <is>
          <t>X</t>
        </is>
      </c>
      <c r="BN3266" t="inlineStr">
        <is>
          <t>X</t>
        </is>
      </c>
      <c r="BP3266" t="inlineStr">
        <is>
          <t>X</t>
        </is>
      </c>
      <c r="BY3266" t="inlineStr">
        <is>
          <t>D</t>
        </is>
      </c>
      <c r="CA3266" t="inlineStr">
        <is>
          <t>X</t>
        </is>
      </c>
      <c r="CN3266" t="inlineStr">
        <is>
          <t>X</t>
        </is>
      </c>
      <c r="CP3266" t="inlineStr">
        <is>
          <t>X</t>
        </is>
      </c>
      <c r="CU3266" t="inlineStr">
        <is>
          <t>D</t>
        </is>
      </c>
      <c r="CV3266" t="inlineStr">
        <is>
          <t>X</t>
        </is>
      </c>
      <c r="CY3266" t="inlineStr">
        <is>
          <t>X</t>
        </is>
      </c>
      <c r="CZ3266" t="inlineStr">
        <is>
          <t>D</t>
        </is>
      </c>
      <c r="DC3266" t="inlineStr">
        <is>
          <t>X</t>
        </is>
      </c>
      <c r="DG3266" t="inlineStr">
        <is>
          <t>D</t>
        </is>
      </c>
      <c r="DI3266" t="inlineStr">
        <is>
          <t>X</t>
        </is>
      </c>
      <c r="DL3266" t="inlineStr">
        <is>
          <t>X</t>
        </is>
      </c>
      <c r="DM3266" t="inlineStr">
        <is>
          <t>D</t>
        </is>
      </c>
      <c r="DN3266" t="inlineStr">
        <is>
          <t>X</t>
        </is>
      </c>
      <c r="DO3266" t="inlineStr">
        <is>
          <t>D</t>
        </is>
      </c>
      <c r="DR3266" t="inlineStr">
        <is>
          <t>X</t>
        </is>
      </c>
      <c r="DU3266" t="inlineStr">
        <is>
          <t>X</t>
        </is>
      </c>
      <c r="DX3266" t="inlineStr">
        <is>
          <t>X</t>
        </is>
      </c>
      <c r="EA3266" t="inlineStr">
        <is>
          <t>X</t>
        </is>
      </c>
      <c r="ED3266" t="inlineStr">
        <is>
          <t>D</t>
        </is>
      </c>
      <c r="EF3266" t="inlineStr">
        <is>
          <t>X</t>
        </is>
      </c>
    </row>
    <row r="3267">
      <c r="A3267" t="inlineStr">
        <is>
          <t>OH0015688312</t>
        </is>
      </c>
      <c r="B3267" t="n">
        <v>78</v>
      </c>
      <c r="C3267" t="n">
        <v>129370</v>
      </c>
      <c r="D3267" t="inlineStr">
        <is>
          <t>GIPSON</t>
        </is>
      </c>
      <c r="E3267" t="inlineStr">
        <is>
          <t>SHARON</t>
        </is>
      </c>
      <c r="F3267">
        <f>CONCATENATE(D3267," ",LEFT(H3267,4),"T=",AU3267,"D=",AV3267,"R=",AW3267,"M=",AX3267,"L=",AY3267,"B=",AZ3267)</f>
        <v/>
      </c>
      <c r="I3267" t="inlineStr">
        <is>
          <t>1949-09-03</t>
        </is>
      </c>
      <c r="J3267" t="inlineStr">
        <is>
          <t>2007-10-10</t>
        </is>
      </c>
      <c r="K3267" t="inlineStr">
        <is>
          <t>ACTIVE</t>
        </is>
      </c>
      <c r="L3267" t="inlineStr">
        <is>
          <t>R</t>
        </is>
      </c>
      <c r="M3267">
        <f>RIGHT(L3267,LEN(L3267)-FIND(" ",L3267))</f>
        <v/>
      </c>
      <c r="N3267" t="inlineStr">
        <is>
          <t>1753 DENISON AVE NW</t>
        </is>
      </c>
      <c r="P3267" t="inlineStr">
        <is>
          <t>WARREN</t>
        </is>
      </c>
      <c r="Q3267" t="inlineStr">
        <is>
          <t>OH</t>
        </is>
      </c>
      <c r="R3267" t="n">
        <v>44485</v>
      </c>
      <c r="AD3267" t="inlineStr">
        <is>
          <t>TRUMBULL CAREER &amp; TECH CENTER</t>
        </is>
      </c>
      <c r="AE3267" t="inlineStr">
        <is>
          <t>WARREN CITY</t>
        </is>
      </c>
      <c r="AF3267" t="inlineStr">
        <is>
          <t>WARREN CITY SD</t>
        </is>
      </c>
      <c r="AH3267" t="n">
        <v>14</v>
      </c>
      <c r="AI3267" t="n">
        <v>11</v>
      </c>
      <c r="AN3267" t="inlineStr">
        <is>
          <t>WARREN</t>
        </is>
      </c>
      <c r="AO3267" t="inlineStr">
        <is>
          <t>WARREN CITY 1G</t>
        </is>
      </c>
      <c r="AP3267" t="inlineStr">
        <is>
          <t>78-P-ACL</t>
        </is>
      </c>
      <c r="AQ3267" t="n">
        <v>9</v>
      </c>
      <c r="AR3267" t="n">
        <v>64</v>
      </c>
      <c r="AS3267" t="n">
        <v>32</v>
      </c>
      <c r="AV3267" t="inlineStr">
        <is>
          <t>WARREN-WARD 1</t>
        </is>
      </c>
      <c r="AW3267">
        <f>COUNTA($BA$3267:$EE$3267)</f>
        <v/>
      </c>
      <c r="AX3267">
        <f>COUNTIF($BA$3267:$EE$3267,"D")</f>
        <v/>
      </c>
      <c r="AY3267">
        <f>COUNTIF($BA$3267:$EE$3267,"R")</f>
        <v/>
      </c>
      <c r="AZ3267">
        <f>IF(BL3267="D",1,0)+IF(BM3267="D",1,0)+IF(BR3267="D",1,0)+IF(BS3267="D",1,0)+IF(BU3267="D",1,0)+IF(CA3267="D",1,0)+IF(CB3267="D",1,0)+IF(CC3267="D",1,0)+IF(CD3267="D",1,0)+IF(CJ3267="D",1,0)+IF(CK3267="D",1,0)+IF(CO3267="D",1,0)+IF(CP3267="D",1,0)+IF(CQ3267="D",1,0)+IF(CU3267="D",1,0)+IF(CV3267="D",1,0)+IF(DB3267="D",1,0)+IF(DC3267="D",1,0)+IF(DH3267="D",1,0)+IF(DI3267="D",1,0)+IF(DM3267="D",1,0)+IF(DN3267="D",1,0)+IF(DO3267="D",1,0)+IF(DU3267="D",1,0)+IF(DX3267="D",1,0)</f>
        <v/>
      </c>
      <c r="BA3267">
        <f>IF(DH3267&lt;&gt;"",1,0)+IF(DI3267&lt;&gt;"",1,0)+IF(DK3267&lt;&gt;"",1,0)+IF(DM3267&lt;&gt;"",1,0)+IF(DN3267&lt;&gt;"",1,0)+IF(DO3267&lt;&gt;"",1,0)+IF(DQ3267&lt;&gt;"",1,0)+IF(DR3267&lt;&gt;"",1,0)+IF(DT3267&lt;&gt;"",1,0)+IF(DU3267&lt;&gt;"",1,0)+IF(DV3267&lt;&gt;"",1,0)+IF(DW3267&lt;&gt;"",1,0)+IF(DX3267&lt;&gt;"",1,0)+IF(DZ3267&lt;&gt;"",1,0)+IF(EA3267&lt;&gt;"",1,0)+IF(EB3267&lt;&gt;"",1,0)+IF(EE3267&lt;&gt;"",1,0)</f>
        <v/>
      </c>
      <c r="BB3267">
        <f>IF(AND(AV3267&gt;0, AW3267&gt;0),1,0)</f>
        <v/>
      </c>
      <c r="BC3267" t="inlineStr">
        <is>
          <t>X</t>
        </is>
      </c>
      <c r="BD3267" t="inlineStr">
        <is>
          <t>X</t>
        </is>
      </c>
      <c r="BE3267" t="inlineStr">
        <is>
          <t>X</t>
        </is>
      </c>
      <c r="BG3267" t="inlineStr">
        <is>
          <t>X</t>
        </is>
      </c>
      <c r="BJ3267" t="inlineStr">
        <is>
          <t>X</t>
        </is>
      </c>
      <c r="BL3267" t="inlineStr">
        <is>
          <t>X</t>
        </is>
      </c>
      <c r="BP3267" t="inlineStr">
        <is>
          <t>X</t>
        </is>
      </c>
      <c r="BR3267" t="inlineStr">
        <is>
          <t>X</t>
        </is>
      </c>
      <c r="BS3267" t="inlineStr">
        <is>
          <t>X</t>
        </is>
      </c>
      <c r="BY3267" t="inlineStr">
        <is>
          <t>R</t>
        </is>
      </c>
      <c r="CA3267" t="inlineStr">
        <is>
          <t>X</t>
        </is>
      </c>
      <c r="CC3267" t="inlineStr">
        <is>
          <t>D</t>
        </is>
      </c>
      <c r="CG3267" t="inlineStr">
        <is>
          <t>X</t>
        </is>
      </c>
      <c r="CH3267" t="inlineStr">
        <is>
          <t>D</t>
        </is>
      </c>
      <c r="CK3267" t="inlineStr">
        <is>
          <t>X</t>
        </is>
      </c>
      <c r="CL3267" t="inlineStr">
        <is>
          <t>D</t>
        </is>
      </c>
      <c r="CN3267" t="inlineStr">
        <is>
          <t>X</t>
        </is>
      </c>
      <c r="CO3267" t="inlineStr">
        <is>
          <t>D</t>
        </is>
      </c>
      <c r="CP3267" t="inlineStr">
        <is>
          <t>X</t>
        </is>
      </c>
      <c r="CQ3267" t="inlineStr">
        <is>
          <t>D</t>
        </is>
      </c>
      <c r="CU3267" t="inlineStr">
        <is>
          <t>D</t>
        </is>
      </c>
      <c r="CV3267" t="inlineStr">
        <is>
          <t>X</t>
        </is>
      </c>
      <c r="CW3267" t="inlineStr">
        <is>
          <t>D</t>
        </is>
      </c>
      <c r="CY3267" t="inlineStr">
        <is>
          <t>X</t>
        </is>
      </c>
      <c r="CZ3267" t="inlineStr">
        <is>
          <t>D</t>
        </is>
      </c>
      <c r="DC3267" t="inlineStr">
        <is>
          <t>X</t>
        </is>
      </c>
      <c r="DF3267" t="inlineStr">
        <is>
          <t>X</t>
        </is>
      </c>
      <c r="DI3267" t="inlineStr">
        <is>
          <t>X</t>
        </is>
      </c>
      <c r="DL3267" t="inlineStr">
        <is>
          <t>X</t>
        </is>
      </c>
      <c r="DN3267" t="inlineStr">
        <is>
          <t>X</t>
        </is>
      </c>
      <c r="DO3267" t="inlineStr">
        <is>
          <t>D</t>
        </is>
      </c>
      <c r="DR3267" t="inlineStr">
        <is>
          <t>X</t>
        </is>
      </c>
      <c r="DS3267" t="inlineStr">
        <is>
          <t>D</t>
        </is>
      </c>
      <c r="DT3267" t="inlineStr">
        <is>
          <t>D</t>
        </is>
      </c>
      <c r="DU3267" t="inlineStr">
        <is>
          <t>X</t>
        </is>
      </c>
      <c r="DW3267" t="inlineStr">
        <is>
          <t>D</t>
        </is>
      </c>
      <c r="DX3267" t="inlineStr">
        <is>
          <t>X</t>
        </is>
      </c>
      <c r="EA3267" t="inlineStr">
        <is>
          <t>X</t>
        </is>
      </c>
      <c r="ED3267" t="inlineStr">
        <is>
          <t>R</t>
        </is>
      </c>
      <c r="EF3267" t="inlineStr">
        <is>
          <t>X</t>
        </is>
      </c>
    </row>
    <row r="3268">
      <c r="A3268" t="inlineStr">
        <is>
          <t>OH0015704126</t>
        </is>
      </c>
      <c r="B3268" t="n">
        <v>78</v>
      </c>
      <c r="C3268" t="n">
        <v>165344</v>
      </c>
      <c r="D3268" t="inlineStr">
        <is>
          <t>DAILEY</t>
        </is>
      </c>
      <c r="E3268" t="inlineStr">
        <is>
          <t>STEVE</t>
        </is>
      </c>
      <c r="F3268">
        <f>CONCATENATE(D3268," ",LEFT(H3268,4),"T=",AU3268,"D=",AV3268,"R=",AW3268,"M=",AX3268,"L=",AY3268,"B=",AZ3268)</f>
        <v/>
      </c>
      <c r="G3268" t="inlineStr">
        <is>
          <t>EVERETT</t>
        </is>
      </c>
      <c r="I3268" t="inlineStr">
        <is>
          <t>1964-02-18</t>
        </is>
      </c>
      <c r="J3268" t="inlineStr">
        <is>
          <t>2017-03-03</t>
        </is>
      </c>
      <c r="K3268" t="inlineStr">
        <is>
          <t>ACTIVE</t>
        </is>
      </c>
      <c r="M3268">
        <f>RIGHT(L3268,LEN(L3268)-FIND(" ",L3268))</f>
        <v/>
      </c>
      <c r="N3268" t="inlineStr">
        <is>
          <t>1633 DENISON AVE NW</t>
        </is>
      </c>
      <c r="P3268" t="inlineStr">
        <is>
          <t>WARREN</t>
        </is>
      </c>
      <c r="Q3268" t="inlineStr">
        <is>
          <t>OH</t>
        </is>
      </c>
      <c r="R3268" t="n">
        <v>44485</v>
      </c>
      <c r="AD3268" t="inlineStr">
        <is>
          <t>TRUMBULL CAREER &amp; TECH CENTER</t>
        </is>
      </c>
      <c r="AE3268" t="inlineStr">
        <is>
          <t>WARREN CITY</t>
        </is>
      </c>
      <c r="AF3268" t="inlineStr">
        <is>
          <t>WARREN CITY SD</t>
        </is>
      </c>
      <c r="AH3268" t="n">
        <v>14</v>
      </c>
      <c r="AI3268" t="n">
        <v>11</v>
      </c>
      <c r="AN3268" t="inlineStr">
        <is>
          <t>WARREN</t>
        </is>
      </c>
      <c r="AO3268" t="inlineStr">
        <is>
          <t>WARREN CITY 1G</t>
        </is>
      </c>
      <c r="AP3268" t="inlineStr">
        <is>
          <t>78-P-ACL</t>
        </is>
      </c>
      <c r="AQ3268" t="n">
        <v>9</v>
      </c>
      <c r="AR3268" t="n">
        <v>64</v>
      </c>
      <c r="AS3268" t="n">
        <v>32</v>
      </c>
      <c r="AV3268" t="inlineStr">
        <is>
          <t>WARREN-WARD 1</t>
        </is>
      </c>
      <c r="AW3268">
        <f>COUNTA($BA$3268:$EE$3268)</f>
        <v/>
      </c>
      <c r="AX3268">
        <f>COUNTIF($BA$3268:$EE$3268,"D")</f>
        <v/>
      </c>
      <c r="AY3268">
        <f>COUNTIF($BA$3268:$EE$3268,"R")</f>
        <v/>
      </c>
      <c r="AZ3268">
        <f>IF(BL3268="D",1,0)+IF(BM3268="D",1,0)+IF(BR3268="D",1,0)+IF(BS3268="D",1,0)+IF(BU3268="D",1,0)+IF(CA3268="D",1,0)+IF(CB3268="D",1,0)+IF(CC3268="D",1,0)+IF(CD3268="D",1,0)+IF(CJ3268="D",1,0)+IF(CK3268="D",1,0)+IF(CO3268="D",1,0)+IF(CP3268="D",1,0)+IF(CQ3268="D",1,0)+IF(CU3268="D",1,0)+IF(CV3268="D",1,0)+IF(DB3268="D",1,0)+IF(DC3268="D",1,0)+IF(DH3268="D",1,0)+IF(DI3268="D",1,0)+IF(DM3268="D",1,0)+IF(DN3268="D",1,0)+IF(DO3268="D",1,0)+IF(DU3268="D",1,0)+IF(DX3268="D",1,0)</f>
        <v/>
      </c>
      <c r="BA3268">
        <f>IF(DH3268&lt;&gt;"",1,0)+IF(DI3268&lt;&gt;"",1,0)+IF(DK3268&lt;&gt;"",1,0)+IF(DM3268&lt;&gt;"",1,0)+IF(DN3268&lt;&gt;"",1,0)+IF(DO3268&lt;&gt;"",1,0)+IF(DQ3268&lt;&gt;"",1,0)+IF(DR3268&lt;&gt;"",1,0)+IF(DT3268&lt;&gt;"",1,0)+IF(DU3268&lt;&gt;"",1,0)+IF(DV3268&lt;&gt;"",1,0)+IF(DW3268&lt;&gt;"",1,0)+IF(DX3268&lt;&gt;"",1,0)+IF(DZ3268&lt;&gt;"",1,0)+IF(EA3268&lt;&gt;"",1,0)+IF(EB3268&lt;&gt;"",1,0)+IF(EE3268&lt;&gt;"",1,0)</f>
        <v/>
      </c>
      <c r="BB3268">
        <f>IF(AND(AV3268&gt;0, AW3268&gt;0),1,0)</f>
        <v/>
      </c>
      <c r="BC3268" t="inlineStr">
        <is>
          <t>X</t>
        </is>
      </c>
      <c r="BD3268" t="inlineStr">
        <is>
          <t>X</t>
        </is>
      </c>
      <c r="BE3268" t="inlineStr">
        <is>
          <t>X</t>
        </is>
      </c>
      <c r="BF3268" t="inlineStr">
        <is>
          <t>X</t>
        </is>
      </c>
      <c r="BG3268" t="inlineStr">
        <is>
          <t>X</t>
        </is>
      </c>
      <c r="BH3268" t="inlineStr">
        <is>
          <t>X</t>
        </is>
      </c>
      <c r="BI3268" t="inlineStr">
        <is>
          <t>X</t>
        </is>
      </c>
      <c r="BJ3268" t="inlineStr">
        <is>
          <t>X</t>
        </is>
      </c>
      <c r="BK3268" t="inlineStr">
        <is>
          <t>X</t>
        </is>
      </c>
      <c r="BL3268" t="inlineStr">
        <is>
          <t>X</t>
        </is>
      </c>
      <c r="BP3268" t="inlineStr">
        <is>
          <t>X</t>
        </is>
      </c>
      <c r="BR3268" t="inlineStr">
        <is>
          <t>X</t>
        </is>
      </c>
      <c r="BS3268" t="inlineStr">
        <is>
          <t>X</t>
        </is>
      </c>
      <c r="BV3268" t="inlineStr">
        <is>
          <t>X</t>
        </is>
      </c>
      <c r="BY3268" t="inlineStr">
        <is>
          <t>D</t>
        </is>
      </c>
      <c r="CA3268" t="inlineStr">
        <is>
          <t>X</t>
        </is>
      </c>
      <c r="CG3268" t="inlineStr">
        <is>
          <t>X</t>
        </is>
      </c>
      <c r="CH3268" t="inlineStr">
        <is>
          <t>D</t>
        </is>
      </c>
      <c r="CK3268" t="inlineStr">
        <is>
          <t>X</t>
        </is>
      </c>
      <c r="CL3268" t="inlineStr">
        <is>
          <t>D</t>
        </is>
      </c>
      <c r="CN3268" t="inlineStr">
        <is>
          <t>X</t>
        </is>
      </c>
      <c r="CO3268" t="inlineStr">
        <is>
          <t>D</t>
        </is>
      </c>
      <c r="CP3268" t="inlineStr">
        <is>
          <t>X</t>
        </is>
      </c>
      <c r="CQ3268" t="inlineStr">
        <is>
          <t>D</t>
        </is>
      </c>
      <c r="CT3268" t="inlineStr">
        <is>
          <t>X</t>
        </is>
      </c>
      <c r="CV3268" t="inlineStr">
        <is>
          <t>X</t>
        </is>
      </c>
      <c r="CY3268" t="inlineStr">
        <is>
          <t>X</t>
        </is>
      </c>
      <c r="CZ3268" t="inlineStr">
        <is>
          <t>D</t>
        </is>
      </c>
      <c r="DC3268" t="inlineStr">
        <is>
          <t>X</t>
        </is>
      </c>
      <c r="DF3268" t="inlineStr">
        <is>
          <t>X</t>
        </is>
      </c>
      <c r="DI3268" t="inlineStr">
        <is>
          <t>X</t>
        </is>
      </c>
      <c r="DN3268" t="inlineStr">
        <is>
          <t>X</t>
        </is>
      </c>
      <c r="DU3268" t="inlineStr">
        <is>
          <t>X</t>
        </is>
      </c>
      <c r="DX3268" t="inlineStr">
        <is>
          <t>X</t>
        </is>
      </c>
      <c r="EA3268" t="inlineStr">
        <is>
          <t>X</t>
        </is>
      </c>
      <c r="EF3268" t="inlineStr">
        <is>
          <t>X</t>
        </is>
      </c>
    </row>
    <row r="3269">
      <c r="A3269" t="inlineStr">
        <is>
          <t>OH0015698333</t>
        </is>
      </c>
      <c r="B3269" t="n">
        <v>78</v>
      </c>
      <c r="C3269" t="n">
        <v>155595</v>
      </c>
      <c r="D3269" t="inlineStr">
        <is>
          <t>THOMAS</t>
        </is>
      </c>
      <c r="E3269" t="inlineStr">
        <is>
          <t>BRYAN</t>
        </is>
      </c>
      <c r="F3269">
        <f>CONCATENATE(D3269," ",LEFT(H3269,4),"T=",AU3269,"D=",AV3269,"R=",AW3269,"M=",AX3269,"L=",AY3269,"B=",AZ3269)</f>
        <v/>
      </c>
      <c r="G3269" t="inlineStr">
        <is>
          <t>K</t>
        </is>
      </c>
      <c r="I3269" t="inlineStr">
        <is>
          <t>1963-10-12</t>
        </is>
      </c>
      <c r="J3269" t="inlineStr">
        <is>
          <t>2022-09-20</t>
        </is>
      </c>
      <c r="K3269" t="inlineStr">
        <is>
          <t>CONFIRMATION</t>
        </is>
      </c>
      <c r="L3269" t="inlineStr">
        <is>
          <t>R</t>
        </is>
      </c>
      <c r="M3269">
        <f>RIGHT(L3269,LEN(L3269)-FIND(" ",L3269))</f>
        <v/>
      </c>
      <c r="N3269" t="inlineStr">
        <is>
          <t>2790 HEATHER LN NW</t>
        </is>
      </c>
      <c r="P3269" t="inlineStr">
        <is>
          <t>WARREN</t>
        </is>
      </c>
      <c r="Q3269" t="inlineStr">
        <is>
          <t>OH</t>
        </is>
      </c>
      <c r="R3269" t="n">
        <v>44485</v>
      </c>
      <c r="AD3269" t="inlineStr">
        <is>
          <t>TRUMBULL CAREER &amp; TECH CENTER</t>
        </is>
      </c>
      <c r="AE3269" t="inlineStr">
        <is>
          <t>WARREN CITY</t>
        </is>
      </c>
      <c r="AF3269" t="inlineStr">
        <is>
          <t>WARREN CITY SD</t>
        </is>
      </c>
      <c r="AH3269" t="n">
        <v>14</v>
      </c>
      <c r="AI3269" t="n">
        <v>11</v>
      </c>
      <c r="AN3269" t="inlineStr">
        <is>
          <t>WARREN</t>
        </is>
      </c>
      <c r="AO3269" t="inlineStr">
        <is>
          <t>WARREN CITY 1G</t>
        </is>
      </c>
      <c r="AP3269" t="inlineStr">
        <is>
          <t>78-P-ACL</t>
        </is>
      </c>
      <c r="AQ3269" t="n">
        <v>9</v>
      </c>
      <c r="AR3269" t="n">
        <v>64</v>
      </c>
      <c r="AS3269" t="n">
        <v>32</v>
      </c>
      <c r="AV3269" t="inlineStr">
        <is>
          <t>WARREN-WARD 1</t>
        </is>
      </c>
      <c r="AW3269">
        <f>COUNTA($BA$3269:$EE$3269)</f>
        <v/>
      </c>
      <c r="AX3269">
        <f>COUNTIF($BA$3269:$EE$3269,"D")</f>
        <v/>
      </c>
      <c r="AY3269">
        <f>COUNTIF($BA$3269:$EE$3269,"R")</f>
        <v/>
      </c>
      <c r="AZ3269">
        <f>IF(BL3269="D",1,0)+IF(BM3269="D",1,0)+IF(BR3269="D",1,0)+IF(BS3269="D",1,0)+IF(BU3269="D",1,0)+IF(CA3269="D",1,0)+IF(CB3269="D",1,0)+IF(CC3269="D",1,0)+IF(CD3269="D",1,0)+IF(CJ3269="D",1,0)+IF(CK3269="D",1,0)+IF(CO3269="D",1,0)+IF(CP3269="D",1,0)+IF(CQ3269="D",1,0)+IF(CU3269="D",1,0)+IF(CV3269="D",1,0)+IF(DB3269="D",1,0)+IF(DC3269="D",1,0)+IF(DH3269="D",1,0)+IF(DI3269="D",1,0)+IF(DM3269="D",1,0)+IF(DN3269="D",1,0)+IF(DO3269="D",1,0)+IF(DU3269="D",1,0)+IF(DX3269="D",1,0)</f>
        <v/>
      </c>
      <c r="BA3269">
        <f>IF(DH3269&lt;&gt;"",1,0)+IF(DI3269&lt;&gt;"",1,0)+IF(DK3269&lt;&gt;"",1,0)+IF(DM3269&lt;&gt;"",1,0)+IF(DN3269&lt;&gt;"",1,0)+IF(DO3269&lt;&gt;"",1,0)+IF(DQ3269&lt;&gt;"",1,0)+IF(DR3269&lt;&gt;"",1,0)+IF(DT3269&lt;&gt;"",1,0)+IF(DU3269&lt;&gt;"",1,0)+IF(DV3269&lt;&gt;"",1,0)+IF(DW3269&lt;&gt;"",1,0)+IF(DX3269&lt;&gt;"",1,0)+IF(DZ3269&lt;&gt;"",1,0)+IF(EA3269&lt;&gt;"",1,0)+IF(EB3269&lt;&gt;"",1,0)+IF(EE3269&lt;&gt;"",1,0)</f>
        <v/>
      </c>
      <c r="BB3269">
        <f>IF(AND(AV3269&gt;0, AW3269&gt;0),1,0)</f>
        <v/>
      </c>
      <c r="BC3269" t="inlineStr">
        <is>
          <t>X</t>
        </is>
      </c>
      <c r="BD3269" t="inlineStr">
        <is>
          <t>X</t>
        </is>
      </c>
      <c r="BE3269" t="inlineStr">
        <is>
          <t>X</t>
        </is>
      </c>
      <c r="BF3269" t="inlineStr">
        <is>
          <t>X</t>
        </is>
      </c>
      <c r="BG3269" t="inlineStr">
        <is>
          <t>X</t>
        </is>
      </c>
      <c r="BH3269" t="inlineStr">
        <is>
          <t>X</t>
        </is>
      </c>
      <c r="BJ3269" t="inlineStr">
        <is>
          <t>X</t>
        </is>
      </c>
      <c r="BK3269" t="inlineStr">
        <is>
          <t>X</t>
        </is>
      </c>
      <c r="BL3269" t="inlineStr">
        <is>
          <t>X</t>
        </is>
      </c>
      <c r="BP3269" t="inlineStr">
        <is>
          <t>X</t>
        </is>
      </c>
      <c r="BR3269" t="inlineStr">
        <is>
          <t>X</t>
        </is>
      </c>
      <c r="BS3269" t="inlineStr">
        <is>
          <t>X</t>
        </is>
      </c>
      <c r="BT3269" t="inlineStr">
        <is>
          <t>X</t>
        </is>
      </c>
      <c r="BV3269" t="inlineStr">
        <is>
          <t>X</t>
        </is>
      </c>
      <c r="BY3269" t="inlineStr">
        <is>
          <t>R</t>
        </is>
      </c>
      <c r="CA3269" t="inlineStr">
        <is>
          <t>X</t>
        </is>
      </c>
      <c r="CG3269" t="inlineStr">
        <is>
          <t>X</t>
        </is>
      </c>
      <c r="CH3269" t="inlineStr">
        <is>
          <t>R</t>
        </is>
      </c>
      <c r="CK3269" t="inlineStr">
        <is>
          <t>X</t>
        </is>
      </c>
      <c r="CN3269" t="inlineStr">
        <is>
          <t>X</t>
        </is>
      </c>
      <c r="CP3269" t="inlineStr">
        <is>
          <t>X</t>
        </is>
      </c>
      <c r="CT3269" t="inlineStr">
        <is>
          <t>X</t>
        </is>
      </c>
      <c r="CU3269" t="inlineStr">
        <is>
          <t>R</t>
        </is>
      </c>
      <c r="CV3269" t="inlineStr">
        <is>
          <t>X</t>
        </is>
      </c>
      <c r="CY3269" t="inlineStr">
        <is>
          <t>X</t>
        </is>
      </c>
      <c r="CZ3269" t="inlineStr">
        <is>
          <t>R</t>
        </is>
      </c>
      <c r="DC3269" t="inlineStr">
        <is>
          <t>X</t>
        </is>
      </c>
      <c r="DF3269" t="inlineStr">
        <is>
          <t>X</t>
        </is>
      </c>
      <c r="DG3269" t="inlineStr">
        <is>
          <t>R</t>
        </is>
      </c>
      <c r="DI3269" t="inlineStr">
        <is>
          <t>X</t>
        </is>
      </c>
      <c r="DL3269" t="inlineStr">
        <is>
          <t>X</t>
        </is>
      </c>
      <c r="DM3269" t="inlineStr">
        <is>
          <t>R</t>
        </is>
      </c>
      <c r="DN3269" t="inlineStr">
        <is>
          <t>X</t>
        </is>
      </c>
      <c r="DO3269" t="inlineStr">
        <is>
          <t>X</t>
        </is>
      </c>
      <c r="DR3269" t="inlineStr">
        <is>
          <t>X</t>
        </is>
      </c>
      <c r="DS3269" t="inlineStr">
        <is>
          <t>R</t>
        </is>
      </c>
      <c r="DT3269" t="inlineStr">
        <is>
          <t>R</t>
        </is>
      </c>
      <c r="DU3269" t="inlineStr">
        <is>
          <t>X</t>
        </is>
      </c>
    </row>
    <row r="3270">
      <c r="A3270" t="inlineStr">
        <is>
          <t>OH0015699588</t>
        </is>
      </c>
      <c r="B3270" t="n">
        <v>78</v>
      </c>
      <c r="C3270" t="n">
        <v>157836</v>
      </c>
      <c r="D3270" t="inlineStr">
        <is>
          <t>HUFFMAN</t>
        </is>
      </c>
      <c r="E3270" t="inlineStr">
        <is>
          <t>SHERRY</t>
        </is>
      </c>
      <c r="F3270">
        <f>CONCATENATE(D3270," ",LEFT(H3270,4),"T=",AU3270,"D=",AV3270,"R=",AW3270,"M=",AX3270,"L=",AY3270,"B=",AZ3270)</f>
        <v/>
      </c>
      <c r="G3270" t="inlineStr">
        <is>
          <t>L</t>
        </is>
      </c>
      <c r="I3270" t="inlineStr">
        <is>
          <t>1964-07-15</t>
        </is>
      </c>
      <c r="J3270" t="inlineStr">
        <is>
          <t>2015-07-09</t>
        </is>
      </c>
      <c r="K3270" t="inlineStr">
        <is>
          <t>ACTIVE</t>
        </is>
      </c>
      <c r="M3270">
        <f>RIGHT(L3270,LEN(L3270)-FIND(" ",L3270))</f>
        <v/>
      </c>
      <c r="N3270" t="inlineStr">
        <is>
          <t>1652 BRADFORD ST NW</t>
        </is>
      </c>
      <c r="P3270" t="inlineStr">
        <is>
          <t>WARREN</t>
        </is>
      </c>
      <c r="Q3270" t="inlineStr">
        <is>
          <t>OH</t>
        </is>
      </c>
      <c r="R3270" t="n">
        <v>44485</v>
      </c>
      <c r="AD3270" t="inlineStr">
        <is>
          <t>TRUMBULL CAREER &amp; TECH CENTER</t>
        </is>
      </c>
      <c r="AE3270" t="inlineStr">
        <is>
          <t>WARREN CITY</t>
        </is>
      </c>
      <c r="AF3270" t="inlineStr">
        <is>
          <t>WARREN CITY SD</t>
        </is>
      </c>
      <c r="AH3270" t="n">
        <v>14</v>
      </c>
      <c r="AI3270" t="n">
        <v>11</v>
      </c>
      <c r="AN3270" t="inlineStr">
        <is>
          <t>WARREN</t>
        </is>
      </c>
      <c r="AO3270" t="inlineStr">
        <is>
          <t>WARREN CITY 1G</t>
        </is>
      </c>
      <c r="AP3270" t="inlineStr">
        <is>
          <t>78-P-ACL</t>
        </is>
      </c>
      <c r="AQ3270" t="n">
        <v>9</v>
      </c>
      <c r="AR3270" t="n">
        <v>64</v>
      </c>
      <c r="AS3270" t="n">
        <v>32</v>
      </c>
      <c r="AV3270" t="inlineStr">
        <is>
          <t>WARREN-WARD 1</t>
        </is>
      </c>
      <c r="AW3270">
        <f>COUNTA($BA$3270:$EE$3270)</f>
        <v/>
      </c>
      <c r="AX3270">
        <f>COUNTIF($BA$3270:$EE$3270,"D")</f>
        <v/>
      </c>
      <c r="AY3270">
        <f>COUNTIF($BA$3270:$EE$3270,"R")</f>
        <v/>
      </c>
      <c r="AZ3270">
        <f>IF(BL3270="D",1,0)+IF(BM3270="D",1,0)+IF(BR3270="D",1,0)+IF(BS3270="D",1,0)+IF(BU3270="D",1,0)+IF(CA3270="D",1,0)+IF(CB3270="D",1,0)+IF(CC3270="D",1,0)+IF(CD3270="D",1,0)+IF(CJ3270="D",1,0)+IF(CK3270="D",1,0)+IF(CO3270="D",1,0)+IF(CP3270="D",1,0)+IF(CQ3270="D",1,0)+IF(CU3270="D",1,0)+IF(CV3270="D",1,0)+IF(DB3270="D",1,0)+IF(DC3270="D",1,0)+IF(DH3270="D",1,0)+IF(DI3270="D",1,0)+IF(DM3270="D",1,0)+IF(DN3270="D",1,0)+IF(DO3270="D",1,0)+IF(DU3270="D",1,0)+IF(DX3270="D",1,0)</f>
        <v/>
      </c>
      <c r="BA3270">
        <f>IF(DH3270&lt;&gt;"",1,0)+IF(DI3270&lt;&gt;"",1,0)+IF(DK3270&lt;&gt;"",1,0)+IF(DM3270&lt;&gt;"",1,0)+IF(DN3270&lt;&gt;"",1,0)+IF(DO3270&lt;&gt;"",1,0)+IF(DQ3270&lt;&gt;"",1,0)+IF(DR3270&lt;&gt;"",1,0)+IF(DT3270&lt;&gt;"",1,0)+IF(DU3270&lt;&gt;"",1,0)+IF(DV3270&lt;&gt;"",1,0)+IF(DW3270&lt;&gt;"",1,0)+IF(DX3270&lt;&gt;"",1,0)+IF(DZ3270&lt;&gt;"",1,0)+IF(EA3270&lt;&gt;"",1,0)+IF(EB3270&lt;&gt;"",1,0)+IF(EE3270&lt;&gt;"",1,0)</f>
        <v/>
      </c>
      <c r="BB3270">
        <f>IF(AND(AV3270&gt;0, AW3270&gt;0),1,0)</f>
        <v/>
      </c>
      <c r="BC3270" t="inlineStr">
        <is>
          <t>X</t>
        </is>
      </c>
      <c r="BD3270" t="inlineStr">
        <is>
          <t>X</t>
        </is>
      </c>
      <c r="BF3270" t="inlineStr">
        <is>
          <t>X</t>
        </is>
      </c>
      <c r="BH3270" t="inlineStr">
        <is>
          <t>X</t>
        </is>
      </c>
      <c r="BK3270" t="inlineStr">
        <is>
          <t>X</t>
        </is>
      </c>
      <c r="BL3270" t="inlineStr">
        <is>
          <t>X</t>
        </is>
      </c>
      <c r="BS3270" t="inlineStr">
        <is>
          <t>X</t>
        </is>
      </c>
      <c r="BY3270" t="inlineStr">
        <is>
          <t>D</t>
        </is>
      </c>
      <c r="CA3270" t="inlineStr">
        <is>
          <t>X</t>
        </is>
      </c>
      <c r="CP3270" t="inlineStr">
        <is>
          <t>X</t>
        </is>
      </c>
      <c r="CY3270" t="inlineStr">
        <is>
          <t>X</t>
        </is>
      </c>
      <c r="CZ3270" t="inlineStr">
        <is>
          <t>D</t>
        </is>
      </c>
      <c r="DC3270" t="inlineStr">
        <is>
          <t>X</t>
        </is>
      </c>
      <c r="DI3270" t="inlineStr">
        <is>
          <t>X</t>
        </is>
      </c>
      <c r="DM3270" t="inlineStr">
        <is>
          <t>D</t>
        </is>
      </c>
      <c r="DN3270" t="inlineStr">
        <is>
          <t>X</t>
        </is>
      </c>
      <c r="EA3270" t="inlineStr">
        <is>
          <t>X</t>
        </is>
      </c>
      <c r="EF3270" t="inlineStr">
        <is>
          <t>X</t>
        </is>
      </c>
    </row>
    <row r="3271">
      <c r="A3271" t="inlineStr">
        <is>
          <t>OH0019772375</t>
        </is>
      </c>
      <c r="B3271" t="n">
        <v>78</v>
      </c>
      <c r="C3271" t="n">
        <v>358972</v>
      </c>
      <c r="D3271" t="inlineStr">
        <is>
          <t>HAHN</t>
        </is>
      </c>
      <c r="E3271" t="inlineStr">
        <is>
          <t>JAMES</t>
        </is>
      </c>
      <c r="F3271">
        <f>CONCATENATE(D3271," ",LEFT(H3271,4),"T=",AU3271,"D=",AV3271,"R=",AW3271,"M=",AX3271,"L=",AY3271,"B=",AZ3271)</f>
        <v/>
      </c>
      <c r="G3271" t="inlineStr">
        <is>
          <t>R</t>
        </is>
      </c>
      <c r="I3271" t="inlineStr">
        <is>
          <t>1966-05-22</t>
        </is>
      </c>
      <c r="J3271" t="inlineStr">
        <is>
          <t>2008-05-28</t>
        </is>
      </c>
      <c r="K3271" t="inlineStr">
        <is>
          <t>ACTIVE</t>
        </is>
      </c>
      <c r="M3271">
        <f>RIGHT(L3271,LEN(L3271)-FIND(" ",L3271))</f>
        <v/>
      </c>
      <c r="N3271" t="inlineStr">
        <is>
          <t>1654 DENISON AVE NW</t>
        </is>
      </c>
      <c r="P3271" t="inlineStr">
        <is>
          <t>WARREN</t>
        </is>
      </c>
      <c r="Q3271" t="inlineStr">
        <is>
          <t>OH</t>
        </is>
      </c>
      <c r="R3271" t="n">
        <v>44485</v>
      </c>
      <c r="AD3271" t="inlineStr">
        <is>
          <t>TRUMBULL CAREER &amp; TECH CENTER</t>
        </is>
      </c>
      <c r="AE3271" t="inlineStr">
        <is>
          <t>WARREN CITY</t>
        </is>
      </c>
      <c r="AF3271" t="inlineStr">
        <is>
          <t>WARREN CITY SD</t>
        </is>
      </c>
      <c r="AH3271" t="n">
        <v>14</v>
      </c>
      <c r="AI3271" t="n">
        <v>11</v>
      </c>
      <c r="AN3271" t="inlineStr">
        <is>
          <t>WARREN</t>
        </is>
      </c>
      <c r="AO3271" t="inlineStr">
        <is>
          <t>WARREN CITY 1G</t>
        </is>
      </c>
      <c r="AP3271" t="inlineStr">
        <is>
          <t>78-P-ACL</t>
        </is>
      </c>
      <c r="AQ3271" t="n">
        <v>9</v>
      </c>
      <c r="AR3271" t="n">
        <v>64</v>
      </c>
      <c r="AS3271" t="n">
        <v>32</v>
      </c>
      <c r="AV3271" t="inlineStr">
        <is>
          <t>WARREN-WARD 1</t>
        </is>
      </c>
      <c r="AW3271">
        <f>COUNTA($BA$3271:$EE$3271)</f>
        <v/>
      </c>
      <c r="AX3271">
        <f>COUNTIF($BA$3271:$EE$3271,"D")</f>
        <v/>
      </c>
      <c r="AY3271">
        <f>COUNTIF($BA$3271:$EE$3271,"R")</f>
        <v/>
      </c>
      <c r="AZ3271">
        <f>IF(BL3271="D",1,0)+IF(BM3271="D",1,0)+IF(BR3271="D",1,0)+IF(BS3271="D",1,0)+IF(BU3271="D",1,0)+IF(CA3271="D",1,0)+IF(CB3271="D",1,0)+IF(CC3271="D",1,0)+IF(CD3271="D",1,0)+IF(CJ3271="D",1,0)+IF(CK3271="D",1,0)+IF(CO3271="D",1,0)+IF(CP3271="D",1,0)+IF(CQ3271="D",1,0)+IF(CU3271="D",1,0)+IF(CV3271="D",1,0)+IF(DB3271="D",1,0)+IF(DC3271="D",1,0)+IF(DH3271="D",1,0)+IF(DI3271="D",1,0)+IF(DM3271="D",1,0)+IF(DN3271="D",1,0)+IF(DO3271="D",1,0)+IF(DU3271="D",1,0)+IF(DX3271="D",1,0)</f>
        <v/>
      </c>
      <c r="BA3271">
        <f>IF(DH3271&lt;&gt;"",1,0)+IF(DI3271&lt;&gt;"",1,0)+IF(DK3271&lt;&gt;"",1,0)+IF(DM3271&lt;&gt;"",1,0)+IF(DN3271&lt;&gt;"",1,0)+IF(DO3271&lt;&gt;"",1,0)+IF(DQ3271&lt;&gt;"",1,0)+IF(DR3271&lt;&gt;"",1,0)+IF(DT3271&lt;&gt;"",1,0)+IF(DU3271&lt;&gt;"",1,0)+IF(DV3271&lt;&gt;"",1,0)+IF(DW3271&lt;&gt;"",1,0)+IF(DX3271&lt;&gt;"",1,0)+IF(DZ3271&lt;&gt;"",1,0)+IF(EA3271&lt;&gt;"",1,0)+IF(EB3271&lt;&gt;"",1,0)+IF(EE3271&lt;&gt;"",1,0)</f>
        <v/>
      </c>
      <c r="BB3271">
        <f>IF(AND(AV3271&gt;0, AW3271&gt;0),1,0)</f>
        <v/>
      </c>
      <c r="BK3271" t="inlineStr">
        <is>
          <t>D</t>
        </is>
      </c>
      <c r="BL3271" t="inlineStr">
        <is>
          <t>X</t>
        </is>
      </c>
      <c r="BN3271" t="inlineStr">
        <is>
          <t>X</t>
        </is>
      </c>
      <c r="BP3271" t="inlineStr">
        <is>
          <t>X</t>
        </is>
      </c>
      <c r="CA3271" t="inlineStr">
        <is>
          <t>X</t>
        </is>
      </c>
      <c r="CN3271" t="inlineStr">
        <is>
          <t>X</t>
        </is>
      </c>
      <c r="CP3271" t="inlineStr">
        <is>
          <t>X</t>
        </is>
      </c>
      <c r="CV3271" t="inlineStr">
        <is>
          <t>X</t>
        </is>
      </c>
      <c r="CY3271" t="inlineStr">
        <is>
          <t>X</t>
        </is>
      </c>
      <c r="CZ3271" t="inlineStr">
        <is>
          <t>D</t>
        </is>
      </c>
      <c r="DC3271" t="inlineStr">
        <is>
          <t>X</t>
        </is>
      </c>
      <c r="DG3271" t="inlineStr">
        <is>
          <t>D</t>
        </is>
      </c>
      <c r="DI3271" t="inlineStr">
        <is>
          <t>X</t>
        </is>
      </c>
      <c r="DM3271" t="inlineStr">
        <is>
          <t>D</t>
        </is>
      </c>
      <c r="DN3271" t="inlineStr">
        <is>
          <t>X</t>
        </is>
      </c>
      <c r="DU3271" t="inlineStr">
        <is>
          <t>X</t>
        </is>
      </c>
      <c r="DX3271" t="inlineStr">
        <is>
          <t>X</t>
        </is>
      </c>
      <c r="EA3271" t="inlineStr">
        <is>
          <t>X</t>
        </is>
      </c>
      <c r="EF3271" t="inlineStr">
        <is>
          <t>X</t>
        </is>
      </c>
    </row>
    <row r="3272">
      <c r="A3272" t="inlineStr">
        <is>
          <t>OH0015807438</t>
        </is>
      </c>
      <c r="B3272" t="n">
        <v>78</v>
      </c>
      <c r="C3272" t="n">
        <v>279798</v>
      </c>
      <c r="D3272" t="inlineStr">
        <is>
          <t>DAILEY</t>
        </is>
      </c>
      <c r="E3272" t="inlineStr">
        <is>
          <t>CINDYJO</t>
        </is>
      </c>
      <c r="F3272">
        <f>CONCATENATE(D3272," ",LEFT(H3272,4),"T=",AU3272,"D=",AV3272,"R=",AW3272,"M=",AX3272,"L=",AY3272,"B=",AZ3272)</f>
        <v/>
      </c>
      <c r="G3272" t="inlineStr">
        <is>
          <t>R</t>
        </is>
      </c>
      <c r="I3272" t="inlineStr">
        <is>
          <t>1971-04-29</t>
        </is>
      </c>
      <c r="J3272" t="inlineStr">
        <is>
          <t>2015-09-28</t>
        </is>
      </c>
      <c r="K3272" t="inlineStr">
        <is>
          <t>ACTIVE</t>
        </is>
      </c>
      <c r="M3272">
        <f>RIGHT(L3272,LEN(L3272)-FIND(" ",L3272))</f>
        <v/>
      </c>
      <c r="N3272" t="inlineStr">
        <is>
          <t>1633 DENISON AVE NW</t>
        </is>
      </c>
      <c r="P3272" t="inlineStr">
        <is>
          <t>WARREN</t>
        </is>
      </c>
      <c r="Q3272" t="inlineStr">
        <is>
          <t>OH</t>
        </is>
      </c>
      <c r="R3272" t="n">
        <v>44485</v>
      </c>
      <c r="AD3272" t="inlineStr">
        <is>
          <t>TRUMBULL CAREER &amp; TECH CENTER</t>
        </is>
      </c>
      <c r="AE3272" t="inlineStr">
        <is>
          <t>WARREN CITY</t>
        </is>
      </c>
      <c r="AF3272" t="inlineStr">
        <is>
          <t>WARREN CITY SD</t>
        </is>
      </c>
      <c r="AH3272" t="n">
        <v>14</v>
      </c>
      <c r="AI3272" t="n">
        <v>11</v>
      </c>
      <c r="AN3272" t="inlineStr">
        <is>
          <t>WARREN</t>
        </is>
      </c>
      <c r="AO3272" t="inlineStr">
        <is>
          <t>WARREN CITY 1G</t>
        </is>
      </c>
      <c r="AP3272" t="inlineStr">
        <is>
          <t>78-P-ACL</t>
        </is>
      </c>
      <c r="AQ3272" t="n">
        <v>9</v>
      </c>
      <c r="AR3272" t="n">
        <v>64</v>
      </c>
      <c r="AS3272" t="n">
        <v>32</v>
      </c>
      <c r="AV3272" t="inlineStr">
        <is>
          <t>WARREN-WARD 1</t>
        </is>
      </c>
      <c r="AW3272">
        <f>COUNTA($BA$3272:$EE$3272)</f>
        <v/>
      </c>
      <c r="AX3272">
        <f>COUNTIF($BA$3272:$EE$3272,"D")</f>
        <v/>
      </c>
      <c r="AY3272">
        <f>COUNTIF($BA$3272:$EE$3272,"R")</f>
        <v/>
      </c>
      <c r="AZ3272">
        <f>IF(BL3272="D",1,0)+IF(BM3272="D",1,0)+IF(BR3272="D",1,0)+IF(BS3272="D",1,0)+IF(BU3272="D",1,0)+IF(CA3272="D",1,0)+IF(CB3272="D",1,0)+IF(CC3272="D",1,0)+IF(CD3272="D",1,0)+IF(CJ3272="D",1,0)+IF(CK3272="D",1,0)+IF(CO3272="D",1,0)+IF(CP3272="D",1,0)+IF(CQ3272="D",1,0)+IF(CU3272="D",1,0)+IF(CV3272="D",1,0)+IF(DB3272="D",1,0)+IF(DC3272="D",1,0)+IF(DH3272="D",1,0)+IF(DI3272="D",1,0)+IF(DM3272="D",1,0)+IF(DN3272="D",1,0)+IF(DO3272="D",1,0)+IF(DU3272="D",1,0)+IF(DX3272="D",1,0)</f>
        <v/>
      </c>
      <c r="BA3272">
        <f>IF(DH3272&lt;&gt;"",1,0)+IF(DI3272&lt;&gt;"",1,0)+IF(DK3272&lt;&gt;"",1,0)+IF(DM3272&lt;&gt;"",1,0)+IF(DN3272&lt;&gt;"",1,0)+IF(DO3272&lt;&gt;"",1,0)+IF(DQ3272&lt;&gt;"",1,0)+IF(DR3272&lt;&gt;"",1,0)+IF(DT3272&lt;&gt;"",1,0)+IF(DU3272&lt;&gt;"",1,0)+IF(DV3272&lt;&gt;"",1,0)+IF(DW3272&lt;&gt;"",1,0)+IF(DX3272&lt;&gt;"",1,0)+IF(DZ3272&lt;&gt;"",1,0)+IF(EA3272&lt;&gt;"",1,0)+IF(EB3272&lt;&gt;"",1,0)+IF(EE3272&lt;&gt;"",1,0)</f>
        <v/>
      </c>
      <c r="BB3272">
        <f>IF(AND(AV3272&gt;0, AW3272&gt;0),1,0)</f>
        <v/>
      </c>
      <c r="BC3272" t="inlineStr">
        <is>
          <t>X</t>
        </is>
      </c>
      <c r="BD3272" t="inlineStr">
        <is>
          <t>X</t>
        </is>
      </c>
      <c r="BE3272" t="inlineStr">
        <is>
          <t>X</t>
        </is>
      </c>
      <c r="BF3272" t="inlineStr">
        <is>
          <t>X</t>
        </is>
      </c>
      <c r="BG3272" t="inlineStr">
        <is>
          <t>X</t>
        </is>
      </c>
      <c r="BH3272" t="inlineStr">
        <is>
          <t>X</t>
        </is>
      </c>
      <c r="BI3272" t="inlineStr">
        <is>
          <t>X</t>
        </is>
      </c>
      <c r="BJ3272" t="inlineStr">
        <is>
          <t>X</t>
        </is>
      </c>
      <c r="BK3272" t="inlineStr">
        <is>
          <t>X</t>
        </is>
      </c>
      <c r="BL3272" t="inlineStr">
        <is>
          <t>X</t>
        </is>
      </c>
      <c r="BP3272" t="inlineStr">
        <is>
          <t>X</t>
        </is>
      </c>
      <c r="BR3272" t="inlineStr">
        <is>
          <t>X</t>
        </is>
      </c>
      <c r="BS3272" t="inlineStr">
        <is>
          <t>X</t>
        </is>
      </c>
      <c r="BY3272" t="inlineStr">
        <is>
          <t>D</t>
        </is>
      </c>
      <c r="CA3272" t="inlineStr">
        <is>
          <t>X</t>
        </is>
      </c>
      <c r="CG3272" t="inlineStr">
        <is>
          <t>X</t>
        </is>
      </c>
      <c r="CH3272" t="inlineStr">
        <is>
          <t>R</t>
        </is>
      </c>
      <c r="CK3272" t="inlineStr">
        <is>
          <t>X</t>
        </is>
      </c>
      <c r="CL3272" t="inlineStr">
        <is>
          <t>D</t>
        </is>
      </c>
      <c r="CN3272" t="inlineStr">
        <is>
          <t>X</t>
        </is>
      </c>
      <c r="CO3272" t="inlineStr">
        <is>
          <t>R</t>
        </is>
      </c>
      <c r="CP3272" t="inlineStr">
        <is>
          <t>X</t>
        </is>
      </c>
      <c r="CQ3272" t="inlineStr">
        <is>
          <t>D</t>
        </is>
      </c>
      <c r="CT3272" t="inlineStr">
        <is>
          <t>X</t>
        </is>
      </c>
      <c r="CV3272" t="inlineStr">
        <is>
          <t>X</t>
        </is>
      </c>
      <c r="CY3272" t="inlineStr">
        <is>
          <t>X</t>
        </is>
      </c>
      <c r="CZ3272" t="inlineStr">
        <is>
          <t>R</t>
        </is>
      </c>
      <c r="DC3272" t="inlineStr">
        <is>
          <t>X</t>
        </is>
      </c>
      <c r="DF3272" t="inlineStr">
        <is>
          <t>X</t>
        </is>
      </c>
      <c r="DI3272" t="inlineStr">
        <is>
          <t>X</t>
        </is>
      </c>
      <c r="DN3272" t="inlineStr">
        <is>
          <t>X</t>
        </is>
      </c>
      <c r="DU3272" t="inlineStr">
        <is>
          <t>X</t>
        </is>
      </c>
      <c r="DX3272" t="inlineStr">
        <is>
          <t>X</t>
        </is>
      </c>
      <c r="EA3272" t="inlineStr">
        <is>
          <t>X</t>
        </is>
      </c>
      <c r="EF3272" t="inlineStr">
        <is>
          <t>X</t>
        </is>
      </c>
    </row>
    <row r="3273">
      <c r="A3273" t="inlineStr">
        <is>
          <t>OH0015761904</t>
        </is>
      </c>
      <c r="B3273" t="n">
        <v>78</v>
      </c>
      <c r="C3273" t="n">
        <v>249132</v>
      </c>
      <c r="D3273" t="inlineStr">
        <is>
          <t>GIPSON</t>
        </is>
      </c>
      <c r="E3273" t="inlineStr">
        <is>
          <t>JASON</t>
        </is>
      </c>
      <c r="F3273">
        <f>CONCATENATE(D3273," ",LEFT(H3273,4),"T=",AU3273,"D=",AV3273,"R=",AW3273,"M=",AX3273,"L=",AY3273,"B=",AZ3273)</f>
        <v/>
      </c>
      <c r="I3273" t="inlineStr">
        <is>
          <t>1974-08-21</t>
        </is>
      </c>
      <c r="J3273" t="inlineStr">
        <is>
          <t>2023-07-10</t>
        </is>
      </c>
      <c r="K3273" t="inlineStr">
        <is>
          <t>ACTIVE</t>
        </is>
      </c>
      <c r="M3273">
        <f>RIGHT(L3273,LEN(L3273)-FIND(" ",L3273))</f>
        <v/>
      </c>
      <c r="N3273" t="inlineStr">
        <is>
          <t>1753 DENISON AVE NW</t>
        </is>
      </c>
      <c r="P3273" t="inlineStr">
        <is>
          <t>WARREN</t>
        </is>
      </c>
      <c r="Q3273" t="inlineStr">
        <is>
          <t>OH</t>
        </is>
      </c>
      <c r="R3273" t="n">
        <v>44485</v>
      </c>
      <c r="AD3273" t="inlineStr">
        <is>
          <t>TRUMBULL CAREER &amp; TECH CENTER</t>
        </is>
      </c>
      <c r="AE3273" t="inlineStr">
        <is>
          <t>WARREN CITY</t>
        </is>
      </c>
      <c r="AF3273" t="inlineStr">
        <is>
          <t>WARREN CITY SD</t>
        </is>
      </c>
      <c r="AH3273" t="n">
        <v>14</v>
      </c>
      <c r="AI3273" t="n">
        <v>11</v>
      </c>
      <c r="AN3273" t="inlineStr">
        <is>
          <t>WARREN</t>
        </is>
      </c>
      <c r="AO3273" t="inlineStr">
        <is>
          <t>WARREN CITY 1G</t>
        </is>
      </c>
      <c r="AP3273" t="inlineStr">
        <is>
          <t>78-P-ACL</t>
        </is>
      </c>
      <c r="AQ3273" t="n">
        <v>9</v>
      </c>
      <c r="AR3273" t="n">
        <v>64</v>
      </c>
      <c r="AS3273" t="n">
        <v>32</v>
      </c>
      <c r="AV3273" t="inlineStr">
        <is>
          <t>WARREN-WARD 1</t>
        </is>
      </c>
      <c r="AW3273">
        <f>COUNTA($BA$3273:$EE$3273)</f>
        <v/>
      </c>
      <c r="AX3273">
        <f>COUNTIF($BA$3273:$EE$3273,"D")</f>
        <v/>
      </c>
      <c r="AY3273">
        <f>COUNTIF($BA$3273:$EE$3273,"R")</f>
        <v/>
      </c>
      <c r="AZ3273">
        <f>IF(BL3273="D",1,0)+IF(BM3273="D",1,0)+IF(BR3273="D",1,0)+IF(BS3273="D",1,0)+IF(BU3273="D",1,0)+IF(CA3273="D",1,0)+IF(CB3273="D",1,0)+IF(CC3273="D",1,0)+IF(CD3273="D",1,0)+IF(CJ3273="D",1,0)+IF(CK3273="D",1,0)+IF(CO3273="D",1,0)+IF(CP3273="D",1,0)+IF(CQ3273="D",1,0)+IF(CU3273="D",1,0)+IF(CV3273="D",1,0)+IF(DB3273="D",1,0)+IF(DC3273="D",1,0)+IF(DH3273="D",1,0)+IF(DI3273="D",1,0)+IF(DM3273="D",1,0)+IF(DN3273="D",1,0)+IF(DO3273="D",1,0)+IF(DU3273="D",1,0)+IF(DX3273="D",1,0)</f>
        <v/>
      </c>
      <c r="BA3273">
        <f>IF(DH3273&lt;&gt;"",1,0)+IF(DI3273&lt;&gt;"",1,0)+IF(DK3273&lt;&gt;"",1,0)+IF(DM3273&lt;&gt;"",1,0)+IF(DN3273&lt;&gt;"",1,0)+IF(DO3273&lt;&gt;"",1,0)+IF(DQ3273&lt;&gt;"",1,0)+IF(DR3273&lt;&gt;"",1,0)+IF(DT3273&lt;&gt;"",1,0)+IF(DU3273&lt;&gt;"",1,0)+IF(DV3273&lt;&gt;"",1,0)+IF(DW3273&lt;&gt;"",1,0)+IF(DX3273&lt;&gt;"",1,0)+IF(DZ3273&lt;&gt;"",1,0)+IF(EA3273&lt;&gt;"",1,0)+IF(EB3273&lt;&gt;"",1,0)+IF(EE3273&lt;&gt;"",1,0)</f>
        <v/>
      </c>
      <c r="BB3273">
        <f>IF(AND(AV3273&gt;0, AW3273&gt;0),1,0)</f>
        <v/>
      </c>
      <c r="BD3273" t="inlineStr">
        <is>
          <t>X</t>
        </is>
      </c>
      <c r="BL3273" t="inlineStr">
        <is>
          <t>X</t>
        </is>
      </c>
      <c r="CA3273" t="inlineStr">
        <is>
          <t>X</t>
        </is>
      </c>
      <c r="CP3273" t="inlineStr">
        <is>
          <t>X</t>
        </is>
      </c>
      <c r="DC3273" t="inlineStr">
        <is>
          <t>X</t>
        </is>
      </c>
      <c r="DN3273" t="inlineStr">
        <is>
          <t>X</t>
        </is>
      </c>
      <c r="EF3273" t="inlineStr">
        <is>
          <t>X</t>
        </is>
      </c>
    </row>
    <row r="3274">
      <c r="A3274" t="inlineStr">
        <is>
          <t>OH0018597117</t>
        </is>
      </c>
      <c r="B3274" t="n">
        <v>78</v>
      </c>
      <c r="C3274" t="n">
        <v>340526</v>
      </c>
      <c r="D3274" t="inlineStr">
        <is>
          <t>DAILEY</t>
        </is>
      </c>
      <c r="E3274" t="inlineStr">
        <is>
          <t>GREGORY</t>
        </is>
      </c>
      <c r="F3274">
        <f>CONCATENATE(D3274," ",LEFT(H3274,4),"T=",AU3274,"D=",AV3274,"R=",AW3274,"M=",AX3274,"L=",AY3274,"B=",AZ3274)</f>
        <v/>
      </c>
      <c r="G3274" t="inlineStr">
        <is>
          <t>A</t>
        </is>
      </c>
      <c r="I3274" t="inlineStr">
        <is>
          <t>1987-06-28</t>
        </is>
      </c>
      <c r="J3274" t="inlineStr">
        <is>
          <t>2005-09-08</t>
        </is>
      </c>
      <c r="K3274" t="inlineStr">
        <is>
          <t>ACTIVE</t>
        </is>
      </c>
      <c r="L3274" t="inlineStr">
        <is>
          <t>R</t>
        </is>
      </c>
      <c r="M3274">
        <f>RIGHT(L3274,LEN(L3274)-FIND(" ",L3274))</f>
        <v/>
      </c>
      <c r="N3274" t="inlineStr">
        <is>
          <t>1633 DENISON AVE NW</t>
        </is>
      </c>
      <c r="P3274" t="inlineStr">
        <is>
          <t>WARREN</t>
        </is>
      </c>
      <c r="Q3274" t="inlineStr">
        <is>
          <t>OH</t>
        </is>
      </c>
      <c r="R3274" t="n">
        <v>44485</v>
      </c>
      <c r="AD3274" t="inlineStr">
        <is>
          <t>TRUMBULL CAREER &amp; TECH CENTER</t>
        </is>
      </c>
      <c r="AE3274" t="inlineStr">
        <is>
          <t>WARREN CITY</t>
        </is>
      </c>
      <c r="AF3274" t="inlineStr">
        <is>
          <t>WARREN CITY SD</t>
        </is>
      </c>
      <c r="AH3274" t="n">
        <v>14</v>
      </c>
      <c r="AI3274" t="n">
        <v>11</v>
      </c>
      <c r="AN3274" t="inlineStr">
        <is>
          <t>WARREN</t>
        </is>
      </c>
      <c r="AO3274" t="inlineStr">
        <is>
          <t>WARREN CITY 1G</t>
        </is>
      </c>
      <c r="AP3274" t="inlineStr">
        <is>
          <t>78-P-ACL</t>
        </is>
      </c>
      <c r="AQ3274" t="n">
        <v>9</v>
      </c>
      <c r="AR3274" t="n">
        <v>64</v>
      </c>
      <c r="AS3274" t="n">
        <v>32</v>
      </c>
      <c r="AV3274" t="inlineStr">
        <is>
          <t>WARREN-WARD 1</t>
        </is>
      </c>
      <c r="AW3274">
        <f>COUNTA($BA$3274:$EE$3274)</f>
        <v/>
      </c>
      <c r="AX3274">
        <f>COUNTIF($BA$3274:$EE$3274,"D")</f>
        <v/>
      </c>
      <c r="AY3274">
        <f>COUNTIF($BA$3274:$EE$3274,"R")</f>
        <v/>
      </c>
      <c r="AZ3274">
        <f>IF(BL3274="D",1,0)+IF(BM3274="D",1,0)+IF(BR3274="D",1,0)+IF(BS3274="D",1,0)+IF(BU3274="D",1,0)+IF(CA3274="D",1,0)+IF(CB3274="D",1,0)+IF(CC3274="D",1,0)+IF(CD3274="D",1,0)+IF(CJ3274="D",1,0)+IF(CK3274="D",1,0)+IF(CO3274="D",1,0)+IF(CP3274="D",1,0)+IF(CQ3274="D",1,0)+IF(CU3274="D",1,0)+IF(CV3274="D",1,0)+IF(DB3274="D",1,0)+IF(DC3274="D",1,0)+IF(DH3274="D",1,0)+IF(DI3274="D",1,0)+IF(DM3274="D",1,0)+IF(DN3274="D",1,0)+IF(DO3274="D",1,0)+IF(DU3274="D",1,0)+IF(DX3274="D",1,0)</f>
        <v/>
      </c>
      <c r="BA3274">
        <f>IF(DH3274&lt;&gt;"",1,0)+IF(DI3274&lt;&gt;"",1,0)+IF(DK3274&lt;&gt;"",1,0)+IF(DM3274&lt;&gt;"",1,0)+IF(DN3274&lt;&gt;"",1,0)+IF(DO3274&lt;&gt;"",1,0)+IF(DQ3274&lt;&gt;"",1,0)+IF(DR3274&lt;&gt;"",1,0)+IF(DT3274&lt;&gt;"",1,0)+IF(DU3274&lt;&gt;"",1,0)+IF(DV3274&lt;&gt;"",1,0)+IF(DW3274&lt;&gt;"",1,0)+IF(DX3274&lt;&gt;"",1,0)+IF(DZ3274&lt;&gt;"",1,0)+IF(EA3274&lt;&gt;"",1,0)+IF(EB3274&lt;&gt;"",1,0)+IF(EE3274&lt;&gt;"",1,0)</f>
        <v/>
      </c>
      <c r="BB3274">
        <f>IF(AND(AV3274&gt;0, AW3274&gt;0),1,0)</f>
        <v/>
      </c>
      <c r="BS3274" t="inlineStr">
        <is>
          <t>X</t>
        </is>
      </c>
      <c r="CO3274" t="inlineStr">
        <is>
          <t>R</t>
        </is>
      </c>
      <c r="CP3274" t="inlineStr">
        <is>
          <t>X</t>
        </is>
      </c>
      <c r="CV3274" t="inlineStr">
        <is>
          <t>X</t>
        </is>
      </c>
      <c r="DC3274" t="inlineStr">
        <is>
          <t>X</t>
        </is>
      </c>
      <c r="DM3274" t="inlineStr">
        <is>
          <t>R</t>
        </is>
      </c>
      <c r="DN3274" t="inlineStr">
        <is>
          <t>X</t>
        </is>
      </c>
      <c r="DU3274" t="inlineStr">
        <is>
          <t>X</t>
        </is>
      </c>
      <c r="ED3274" t="inlineStr">
        <is>
          <t>R</t>
        </is>
      </c>
      <c r="EF3274" t="inlineStr">
        <is>
          <t>X</t>
        </is>
      </c>
    </row>
    <row r="3275">
      <c r="A3275" t="inlineStr">
        <is>
          <t>OH0015775204</t>
        </is>
      </c>
      <c r="B3275" t="n">
        <v>78</v>
      </c>
      <c r="C3275" t="n">
        <v>3813</v>
      </c>
      <c r="D3275" t="inlineStr">
        <is>
          <t>WEBER</t>
        </is>
      </c>
      <c r="E3275" t="inlineStr">
        <is>
          <t>ODETTA</t>
        </is>
      </c>
      <c r="F3275">
        <f>CONCATENATE(D3275," ",LEFT(H3275,4),"T=",AU3275,"D=",AV3275,"R=",AW3275,"M=",AX3275,"L=",AY3275,"B=",AZ3275)</f>
        <v/>
      </c>
      <c r="G3275" t="inlineStr">
        <is>
          <t>M</t>
        </is>
      </c>
      <c r="I3275" t="inlineStr">
        <is>
          <t>1954-05-26</t>
        </is>
      </c>
      <c r="J3275" t="inlineStr">
        <is>
          <t>1976-01-13</t>
        </is>
      </c>
      <c r="K3275" t="inlineStr">
        <is>
          <t>ACTIVE</t>
        </is>
      </c>
      <c r="M3275">
        <f>RIGHT(L3275,LEN(L3275)-FIND(" ",L3275))</f>
        <v/>
      </c>
      <c r="N3275" t="inlineStr">
        <is>
          <t>1621 DENISON AVE NW</t>
        </is>
      </c>
      <c r="P3275" t="inlineStr">
        <is>
          <t>WARREN</t>
        </is>
      </c>
      <c r="Q3275" t="inlineStr">
        <is>
          <t>OH</t>
        </is>
      </c>
      <c r="R3275" t="n">
        <v>44485</v>
      </c>
      <c r="AD3275" t="inlineStr">
        <is>
          <t>TRUMBULL CAREER &amp; TECH CENTER</t>
        </is>
      </c>
      <c r="AE3275" t="inlineStr">
        <is>
          <t>WARREN CITY</t>
        </is>
      </c>
      <c r="AF3275" t="inlineStr">
        <is>
          <t>WARREN CITY SD</t>
        </is>
      </c>
      <c r="AH3275" t="n">
        <v>14</v>
      </c>
      <c r="AI3275" t="n">
        <v>11</v>
      </c>
      <c r="AN3275" t="inlineStr">
        <is>
          <t>WARREN</t>
        </is>
      </c>
      <c r="AO3275" t="inlineStr">
        <is>
          <t>WARREN CITY 1G</t>
        </is>
      </c>
      <c r="AP3275" t="inlineStr">
        <is>
          <t>78-P-ACL</t>
        </is>
      </c>
      <c r="AQ3275" t="n">
        <v>9</v>
      </c>
      <c r="AR3275" t="n">
        <v>64</v>
      </c>
      <c r="AS3275" t="n">
        <v>32</v>
      </c>
      <c r="AV3275" t="inlineStr">
        <is>
          <t>WARREN-WARD 1</t>
        </is>
      </c>
      <c r="AW3275">
        <f>COUNTA($BA$3275:$EE$3275)</f>
        <v/>
      </c>
      <c r="AX3275">
        <f>COUNTIF($BA$3275:$EE$3275,"D")</f>
        <v/>
      </c>
      <c r="AY3275">
        <f>COUNTIF($BA$3275:$EE$3275,"R")</f>
        <v/>
      </c>
      <c r="AZ3275">
        <f>IF(BL3275="D",1,0)+IF(BM3275="D",1,0)+IF(BR3275="D",1,0)+IF(BS3275="D",1,0)+IF(BU3275="D",1,0)+IF(CA3275="D",1,0)+IF(CB3275="D",1,0)+IF(CC3275="D",1,0)+IF(CD3275="D",1,0)+IF(CJ3275="D",1,0)+IF(CK3275="D",1,0)+IF(CO3275="D",1,0)+IF(CP3275="D",1,0)+IF(CQ3275="D",1,0)+IF(CU3275="D",1,0)+IF(CV3275="D",1,0)+IF(DB3275="D",1,0)+IF(DC3275="D",1,0)+IF(DH3275="D",1,0)+IF(DI3275="D",1,0)+IF(DM3275="D",1,0)+IF(DN3275="D",1,0)+IF(DO3275="D",1,0)+IF(DU3275="D",1,0)+IF(DX3275="D",1,0)</f>
        <v/>
      </c>
      <c r="BA3275">
        <f>IF(DH3275&lt;&gt;"",1,0)+IF(DI3275&lt;&gt;"",1,0)+IF(DK3275&lt;&gt;"",1,0)+IF(DM3275&lt;&gt;"",1,0)+IF(DN3275&lt;&gt;"",1,0)+IF(DO3275&lt;&gt;"",1,0)+IF(DQ3275&lt;&gt;"",1,0)+IF(DR3275&lt;&gt;"",1,0)+IF(DT3275&lt;&gt;"",1,0)+IF(DU3275&lt;&gt;"",1,0)+IF(DV3275&lt;&gt;"",1,0)+IF(DW3275&lt;&gt;"",1,0)+IF(DX3275&lt;&gt;"",1,0)+IF(DZ3275&lt;&gt;"",1,0)+IF(EA3275&lt;&gt;"",1,0)+IF(EB3275&lt;&gt;"",1,0)+IF(EE3275&lt;&gt;"",1,0)</f>
        <v/>
      </c>
      <c r="BB3275">
        <f>IF(AND(AV3275&gt;0, AW3275&gt;0),1,0)</f>
        <v/>
      </c>
      <c r="BC3275" t="inlineStr">
        <is>
          <t>X</t>
        </is>
      </c>
      <c r="BD3275" t="inlineStr">
        <is>
          <t>X</t>
        </is>
      </c>
      <c r="BE3275" t="inlineStr">
        <is>
          <t>X</t>
        </is>
      </c>
      <c r="BH3275" t="inlineStr">
        <is>
          <t>X</t>
        </is>
      </c>
      <c r="BI3275" t="inlineStr">
        <is>
          <t>X</t>
        </is>
      </c>
      <c r="BJ3275" t="inlineStr">
        <is>
          <t>X</t>
        </is>
      </c>
      <c r="BK3275" t="inlineStr">
        <is>
          <t>X</t>
        </is>
      </c>
      <c r="BL3275" t="inlineStr">
        <is>
          <t>X</t>
        </is>
      </c>
      <c r="BP3275" t="inlineStr">
        <is>
          <t>X</t>
        </is>
      </c>
      <c r="BS3275" t="inlineStr">
        <is>
          <t>X</t>
        </is>
      </c>
      <c r="CA3275" t="inlineStr">
        <is>
          <t>X</t>
        </is>
      </c>
      <c r="CG3275" t="inlineStr">
        <is>
          <t>X</t>
        </is>
      </c>
      <c r="CK3275" t="inlineStr">
        <is>
          <t>X</t>
        </is>
      </c>
      <c r="CP3275" t="inlineStr">
        <is>
          <t>X</t>
        </is>
      </c>
      <c r="CV3275" t="inlineStr">
        <is>
          <t>X</t>
        </is>
      </c>
      <c r="CY3275" t="inlineStr">
        <is>
          <t>X</t>
        </is>
      </c>
      <c r="CZ3275" t="inlineStr">
        <is>
          <t>D</t>
        </is>
      </c>
      <c r="DC3275" t="inlineStr">
        <is>
          <t>X</t>
        </is>
      </c>
      <c r="DI3275" t="inlineStr">
        <is>
          <t>X</t>
        </is>
      </c>
      <c r="EF3275" t="inlineStr">
        <is>
          <t>X</t>
        </is>
      </c>
    </row>
    <row r="3276">
      <c r="A3276" t="inlineStr">
        <is>
          <t>OH0015745606</t>
        </is>
      </c>
      <c r="B3276" t="n">
        <v>78</v>
      </c>
      <c r="C3276" t="n">
        <v>295752</v>
      </c>
      <c r="D3276" t="inlineStr">
        <is>
          <t>DONADIO</t>
        </is>
      </c>
      <c r="E3276" t="inlineStr">
        <is>
          <t>MATTHEW</t>
        </is>
      </c>
      <c r="F3276">
        <f>CONCATENATE(D3276," ",LEFT(H3276,4),"T=",AU3276,"D=",AV3276,"R=",AW3276,"M=",AX3276,"L=",AY3276,"B=",AZ3276)</f>
        <v/>
      </c>
      <c r="G3276" t="inlineStr">
        <is>
          <t>M</t>
        </is>
      </c>
      <c r="I3276" t="inlineStr">
        <is>
          <t>1982-02-08</t>
        </is>
      </c>
      <c r="J3276" t="inlineStr">
        <is>
          <t>2020-09-30</t>
        </is>
      </c>
      <c r="K3276" t="inlineStr">
        <is>
          <t>ACTIVE</t>
        </is>
      </c>
      <c r="M3276">
        <f>RIGHT(L3276,LEN(L3276)-FIND(" ",L3276))</f>
        <v/>
      </c>
      <c r="N3276" t="inlineStr">
        <is>
          <t>2839 BEAL ST NW</t>
        </is>
      </c>
      <c r="P3276" t="inlineStr">
        <is>
          <t>WARREN</t>
        </is>
      </c>
      <c r="Q3276" t="inlineStr">
        <is>
          <t>OH</t>
        </is>
      </c>
      <c r="R3276" t="n">
        <v>44485</v>
      </c>
      <c r="AD3276" t="inlineStr">
        <is>
          <t>TRUMBULL CAREER &amp; TECH CENTER</t>
        </is>
      </c>
      <c r="AE3276" t="inlineStr">
        <is>
          <t>WARREN CITY</t>
        </is>
      </c>
      <c r="AF3276" t="inlineStr">
        <is>
          <t>WARREN CITY SD</t>
        </is>
      </c>
      <c r="AH3276" t="n">
        <v>14</v>
      </c>
      <c r="AI3276" t="n">
        <v>11</v>
      </c>
      <c r="AN3276" t="inlineStr">
        <is>
          <t>WARREN</t>
        </is>
      </c>
      <c r="AO3276" t="inlineStr">
        <is>
          <t>WARREN CITY 1G</t>
        </is>
      </c>
      <c r="AP3276" t="inlineStr">
        <is>
          <t>78-P-ACL</t>
        </is>
      </c>
      <c r="AQ3276" t="n">
        <v>9</v>
      </c>
      <c r="AR3276" t="n">
        <v>64</v>
      </c>
      <c r="AS3276" t="n">
        <v>32</v>
      </c>
      <c r="AV3276" t="inlineStr">
        <is>
          <t>WARREN-WARD 1</t>
        </is>
      </c>
      <c r="AW3276">
        <f>COUNTA($BA$3276:$EE$3276)</f>
        <v/>
      </c>
      <c r="AX3276">
        <f>COUNTIF($BA$3276:$EE$3276,"D")</f>
        <v/>
      </c>
      <c r="AY3276">
        <f>COUNTIF($BA$3276:$EE$3276,"R")</f>
        <v/>
      </c>
      <c r="AZ3276">
        <f>IF(BL3276="D",1,0)+IF(BM3276="D",1,0)+IF(BR3276="D",1,0)+IF(BS3276="D",1,0)+IF(BU3276="D",1,0)+IF(CA3276="D",1,0)+IF(CB3276="D",1,0)+IF(CC3276="D",1,0)+IF(CD3276="D",1,0)+IF(CJ3276="D",1,0)+IF(CK3276="D",1,0)+IF(CO3276="D",1,0)+IF(CP3276="D",1,0)+IF(CQ3276="D",1,0)+IF(CU3276="D",1,0)+IF(CV3276="D",1,0)+IF(DB3276="D",1,0)+IF(DC3276="D",1,0)+IF(DH3276="D",1,0)+IF(DI3276="D",1,0)+IF(DM3276="D",1,0)+IF(DN3276="D",1,0)+IF(DO3276="D",1,0)+IF(DU3276="D",1,0)+IF(DX3276="D",1,0)</f>
        <v/>
      </c>
      <c r="BA3276">
        <f>IF(DH3276&lt;&gt;"",1,0)+IF(DI3276&lt;&gt;"",1,0)+IF(DK3276&lt;&gt;"",1,0)+IF(DM3276&lt;&gt;"",1,0)+IF(DN3276&lt;&gt;"",1,0)+IF(DO3276&lt;&gt;"",1,0)+IF(DQ3276&lt;&gt;"",1,0)+IF(DR3276&lt;&gt;"",1,0)+IF(DT3276&lt;&gt;"",1,0)+IF(DU3276&lt;&gt;"",1,0)+IF(DV3276&lt;&gt;"",1,0)+IF(DW3276&lt;&gt;"",1,0)+IF(DX3276&lt;&gt;"",1,0)+IF(DZ3276&lt;&gt;"",1,0)+IF(EA3276&lt;&gt;"",1,0)+IF(EB3276&lt;&gt;"",1,0)+IF(EE3276&lt;&gt;"",1,0)</f>
        <v/>
      </c>
      <c r="BB3276">
        <f>IF(AND(AV3276&gt;0, AW3276&gt;0),1,0)</f>
        <v/>
      </c>
      <c r="BD3276" t="inlineStr">
        <is>
          <t>X</t>
        </is>
      </c>
      <c r="BL3276" t="inlineStr">
        <is>
          <t>X</t>
        </is>
      </c>
      <c r="CY3276" t="inlineStr">
        <is>
          <t>X</t>
        </is>
      </c>
      <c r="DN3276" t="inlineStr">
        <is>
          <t>X</t>
        </is>
      </c>
      <c r="EF3276" t="inlineStr">
        <is>
          <t>X</t>
        </is>
      </c>
    </row>
    <row r="3277">
      <c r="A3277" t="inlineStr">
        <is>
          <t>OH0015691146</t>
        </is>
      </c>
      <c r="B3277" t="n">
        <v>78</v>
      </c>
      <c r="C3277" t="n">
        <v>136732</v>
      </c>
      <c r="D3277" t="inlineStr">
        <is>
          <t>HADDEN</t>
        </is>
      </c>
      <c r="E3277" t="inlineStr">
        <is>
          <t>DENISE</t>
        </is>
      </c>
      <c r="F3277">
        <f>CONCATENATE(D3277," ",LEFT(H3277,4),"T=",AU3277,"D=",AV3277,"R=",AW3277,"M=",AX3277,"L=",AY3277,"B=",AZ3277)</f>
        <v/>
      </c>
      <c r="G3277" t="inlineStr">
        <is>
          <t>HALL</t>
        </is>
      </c>
      <c r="I3277" t="inlineStr">
        <is>
          <t>1957-09-12</t>
        </is>
      </c>
      <c r="J3277" t="inlineStr">
        <is>
          <t>1981-04-30</t>
        </is>
      </c>
      <c r="K3277" t="inlineStr">
        <is>
          <t>ACTIVE</t>
        </is>
      </c>
      <c r="M3277">
        <f>RIGHT(L3277,LEN(L3277)-FIND(" ",L3277))</f>
        <v/>
      </c>
      <c r="N3277" t="inlineStr">
        <is>
          <t>1562 DENISON AVE NW</t>
        </is>
      </c>
      <c r="P3277" t="inlineStr">
        <is>
          <t>WARREN</t>
        </is>
      </c>
      <c r="Q3277" t="inlineStr">
        <is>
          <t>OH</t>
        </is>
      </c>
      <c r="R3277" t="n">
        <v>44485</v>
      </c>
      <c r="AD3277" t="inlineStr">
        <is>
          <t>TRUMBULL CAREER &amp; TECH CENTER</t>
        </is>
      </c>
      <c r="AE3277" t="inlineStr">
        <is>
          <t>WARREN CITY</t>
        </is>
      </c>
      <c r="AF3277" t="inlineStr">
        <is>
          <t>WARREN CITY SD</t>
        </is>
      </c>
      <c r="AH3277" t="n">
        <v>14</v>
      </c>
      <c r="AI3277" t="n">
        <v>11</v>
      </c>
      <c r="AN3277" t="inlineStr">
        <is>
          <t>WARREN</t>
        </is>
      </c>
      <c r="AO3277" t="inlineStr">
        <is>
          <t>WARREN CITY 1G</t>
        </is>
      </c>
      <c r="AP3277" t="inlineStr">
        <is>
          <t>78-P-ACL</t>
        </is>
      </c>
      <c r="AQ3277" t="n">
        <v>9</v>
      </c>
      <c r="AR3277" t="n">
        <v>64</v>
      </c>
      <c r="AS3277" t="n">
        <v>32</v>
      </c>
      <c r="AV3277" t="inlineStr">
        <is>
          <t>WARREN-WARD 1</t>
        </is>
      </c>
      <c r="AW3277">
        <f>COUNTA($BA$3277:$EE$3277)</f>
        <v/>
      </c>
      <c r="AX3277">
        <f>COUNTIF($BA$3277:$EE$3277,"D")</f>
        <v/>
      </c>
      <c r="AY3277">
        <f>COUNTIF($BA$3277:$EE$3277,"R")</f>
        <v/>
      </c>
      <c r="AZ3277">
        <f>IF(BL3277="D",1,0)+IF(BM3277="D",1,0)+IF(BR3277="D",1,0)+IF(BS3277="D",1,0)+IF(BU3277="D",1,0)+IF(CA3277="D",1,0)+IF(CB3277="D",1,0)+IF(CC3277="D",1,0)+IF(CD3277="D",1,0)+IF(CJ3277="D",1,0)+IF(CK3277="D",1,0)+IF(CO3277="D",1,0)+IF(CP3277="D",1,0)+IF(CQ3277="D",1,0)+IF(CU3277="D",1,0)+IF(CV3277="D",1,0)+IF(DB3277="D",1,0)+IF(DC3277="D",1,0)+IF(DH3277="D",1,0)+IF(DI3277="D",1,0)+IF(DM3277="D",1,0)+IF(DN3277="D",1,0)+IF(DO3277="D",1,0)+IF(DU3277="D",1,0)+IF(DX3277="D",1,0)</f>
        <v/>
      </c>
      <c r="BA3277">
        <f>IF(DH3277&lt;&gt;"",1,0)+IF(DI3277&lt;&gt;"",1,0)+IF(DK3277&lt;&gt;"",1,0)+IF(DM3277&lt;&gt;"",1,0)+IF(DN3277&lt;&gt;"",1,0)+IF(DO3277&lt;&gt;"",1,0)+IF(DQ3277&lt;&gt;"",1,0)+IF(DR3277&lt;&gt;"",1,0)+IF(DT3277&lt;&gt;"",1,0)+IF(DU3277&lt;&gt;"",1,0)+IF(DV3277&lt;&gt;"",1,0)+IF(DW3277&lt;&gt;"",1,0)+IF(DX3277&lt;&gt;"",1,0)+IF(DZ3277&lt;&gt;"",1,0)+IF(EA3277&lt;&gt;"",1,0)+IF(EB3277&lt;&gt;"",1,0)+IF(EE3277&lt;&gt;"",1,0)</f>
        <v/>
      </c>
      <c r="BB3277">
        <f>IF(AND(AV3277&gt;0, AW3277&gt;0),1,0)</f>
        <v/>
      </c>
      <c r="BL3277" t="inlineStr">
        <is>
          <t>X</t>
        </is>
      </c>
      <c r="BY3277" t="inlineStr">
        <is>
          <t>D</t>
        </is>
      </c>
      <c r="CA3277" t="inlineStr">
        <is>
          <t>X</t>
        </is>
      </c>
      <c r="CL3277" t="inlineStr">
        <is>
          <t>D</t>
        </is>
      </c>
      <c r="CP3277" t="inlineStr">
        <is>
          <t>X</t>
        </is>
      </c>
      <c r="DC3277" t="inlineStr">
        <is>
          <t>X</t>
        </is>
      </c>
      <c r="DL3277" t="inlineStr">
        <is>
          <t>X</t>
        </is>
      </c>
      <c r="DN3277" t="inlineStr">
        <is>
          <t>X</t>
        </is>
      </c>
      <c r="EF3277" t="inlineStr">
        <is>
          <t>X</t>
        </is>
      </c>
    </row>
    <row r="3278">
      <c r="A3278" t="inlineStr">
        <is>
          <t>OH0015767522</t>
        </is>
      </c>
      <c r="B3278" t="n">
        <v>78</v>
      </c>
      <c r="C3278" t="n">
        <v>254962</v>
      </c>
      <c r="D3278" t="inlineStr">
        <is>
          <t>DOHERTY</t>
        </is>
      </c>
      <c r="E3278" t="inlineStr">
        <is>
          <t>TEDDI</t>
        </is>
      </c>
      <c r="F3278">
        <f>CONCATENATE(D3278," ",LEFT(H3278,4),"T=",AU3278,"D=",AV3278,"R=",AW3278,"M=",AX3278,"L=",AY3278,"B=",AZ3278)</f>
        <v/>
      </c>
      <c r="G3278" t="inlineStr">
        <is>
          <t>A</t>
        </is>
      </c>
      <c r="I3278" t="inlineStr">
        <is>
          <t>1956-12-08</t>
        </is>
      </c>
      <c r="J3278" t="inlineStr">
        <is>
          <t>1994-10-11</t>
        </is>
      </c>
      <c r="K3278" t="inlineStr">
        <is>
          <t>ACTIVE</t>
        </is>
      </c>
      <c r="L3278" t="inlineStr">
        <is>
          <t>D</t>
        </is>
      </c>
      <c r="M3278">
        <f>RIGHT(L3278,LEN(L3278)-FIND(" ",L3278))</f>
        <v/>
      </c>
      <c r="N3278" t="inlineStr">
        <is>
          <t>1841 DENISON AVE NW</t>
        </is>
      </c>
      <c r="P3278" t="inlineStr">
        <is>
          <t>WARREN</t>
        </is>
      </c>
      <c r="Q3278" t="inlineStr">
        <is>
          <t>OH</t>
        </is>
      </c>
      <c r="R3278" t="n">
        <v>44485</v>
      </c>
      <c r="AD3278" t="inlineStr">
        <is>
          <t>TRUMBULL CAREER &amp; TECH CENTER</t>
        </is>
      </c>
      <c r="AE3278" t="inlineStr">
        <is>
          <t>WARREN CITY</t>
        </is>
      </c>
      <c r="AF3278" t="inlineStr">
        <is>
          <t>WARREN CITY SD</t>
        </is>
      </c>
      <c r="AH3278" t="n">
        <v>14</v>
      </c>
      <c r="AI3278" t="n">
        <v>11</v>
      </c>
      <c r="AN3278" t="inlineStr">
        <is>
          <t>WARREN</t>
        </is>
      </c>
      <c r="AO3278" t="inlineStr">
        <is>
          <t>WARREN CITY 1G</t>
        </is>
      </c>
      <c r="AP3278" t="inlineStr">
        <is>
          <t>78-P-ACL</t>
        </is>
      </c>
      <c r="AQ3278" t="n">
        <v>9</v>
      </c>
      <c r="AR3278" t="n">
        <v>64</v>
      </c>
      <c r="AS3278" t="n">
        <v>32</v>
      </c>
      <c r="AV3278" t="inlineStr">
        <is>
          <t>WARREN-WARD 1</t>
        </is>
      </c>
      <c r="AW3278">
        <f>COUNTA($BA$3278:$EE$3278)</f>
        <v/>
      </c>
      <c r="AX3278">
        <f>COUNTIF($BA$3278:$EE$3278,"D")</f>
        <v/>
      </c>
      <c r="AY3278">
        <f>COUNTIF($BA$3278:$EE$3278,"R")</f>
        <v/>
      </c>
      <c r="AZ3278">
        <f>IF(BL3278="D",1,0)+IF(BM3278="D",1,0)+IF(BR3278="D",1,0)+IF(BS3278="D",1,0)+IF(BU3278="D",1,0)+IF(CA3278="D",1,0)+IF(CB3278="D",1,0)+IF(CC3278="D",1,0)+IF(CD3278="D",1,0)+IF(CJ3278="D",1,0)+IF(CK3278="D",1,0)+IF(CO3278="D",1,0)+IF(CP3278="D",1,0)+IF(CQ3278="D",1,0)+IF(CU3278="D",1,0)+IF(CV3278="D",1,0)+IF(DB3278="D",1,0)+IF(DC3278="D",1,0)+IF(DH3278="D",1,0)+IF(DI3278="D",1,0)+IF(DM3278="D",1,0)+IF(DN3278="D",1,0)+IF(DO3278="D",1,0)+IF(DU3278="D",1,0)+IF(DX3278="D",1,0)</f>
        <v/>
      </c>
      <c r="BA3278">
        <f>IF(DH3278&lt;&gt;"",1,0)+IF(DI3278&lt;&gt;"",1,0)+IF(DK3278&lt;&gt;"",1,0)+IF(DM3278&lt;&gt;"",1,0)+IF(DN3278&lt;&gt;"",1,0)+IF(DO3278&lt;&gt;"",1,0)+IF(DQ3278&lt;&gt;"",1,0)+IF(DR3278&lt;&gt;"",1,0)+IF(DT3278&lt;&gt;"",1,0)+IF(DU3278&lt;&gt;"",1,0)+IF(DV3278&lt;&gt;"",1,0)+IF(DW3278&lt;&gt;"",1,0)+IF(DX3278&lt;&gt;"",1,0)+IF(DZ3278&lt;&gt;"",1,0)+IF(EA3278&lt;&gt;"",1,0)+IF(EB3278&lt;&gt;"",1,0)+IF(EE3278&lt;&gt;"",1,0)</f>
        <v/>
      </c>
      <c r="BB3278">
        <f>IF(AND(AV3278&gt;0, AW3278&gt;0),1,0)</f>
        <v/>
      </c>
      <c r="BC3278" t="inlineStr">
        <is>
          <t>X</t>
        </is>
      </c>
      <c r="BD3278" t="inlineStr">
        <is>
          <t>X</t>
        </is>
      </c>
      <c r="BE3278" t="inlineStr">
        <is>
          <t>X</t>
        </is>
      </c>
      <c r="BF3278" t="inlineStr">
        <is>
          <t>X</t>
        </is>
      </c>
      <c r="BH3278" t="inlineStr">
        <is>
          <t>X</t>
        </is>
      </c>
      <c r="BI3278" t="inlineStr">
        <is>
          <t>X</t>
        </is>
      </c>
      <c r="BJ3278" t="inlineStr">
        <is>
          <t>X</t>
        </is>
      </c>
      <c r="BK3278" t="inlineStr">
        <is>
          <t>X</t>
        </is>
      </c>
      <c r="BL3278" t="inlineStr">
        <is>
          <t>X</t>
        </is>
      </c>
      <c r="BP3278" t="inlineStr">
        <is>
          <t>X</t>
        </is>
      </c>
      <c r="BR3278" t="inlineStr">
        <is>
          <t>X</t>
        </is>
      </c>
      <c r="BS3278" t="inlineStr">
        <is>
          <t>X</t>
        </is>
      </c>
      <c r="BY3278" t="inlineStr">
        <is>
          <t>D</t>
        </is>
      </c>
      <c r="CA3278" t="inlineStr">
        <is>
          <t>X</t>
        </is>
      </c>
      <c r="CG3278" t="inlineStr">
        <is>
          <t>X</t>
        </is>
      </c>
      <c r="CH3278" t="inlineStr">
        <is>
          <t>D</t>
        </is>
      </c>
      <c r="CK3278" t="inlineStr">
        <is>
          <t>X</t>
        </is>
      </c>
      <c r="CN3278" t="inlineStr">
        <is>
          <t>X</t>
        </is>
      </c>
      <c r="CP3278" t="inlineStr">
        <is>
          <t>X</t>
        </is>
      </c>
      <c r="CU3278" t="inlineStr">
        <is>
          <t>D</t>
        </is>
      </c>
      <c r="CV3278" t="inlineStr">
        <is>
          <t>X</t>
        </is>
      </c>
      <c r="CW3278" t="inlineStr">
        <is>
          <t>D</t>
        </is>
      </c>
      <c r="CY3278" t="inlineStr">
        <is>
          <t>X</t>
        </is>
      </c>
      <c r="CZ3278" t="inlineStr">
        <is>
          <t>R</t>
        </is>
      </c>
      <c r="DC3278" t="inlineStr">
        <is>
          <t>X</t>
        </is>
      </c>
      <c r="DD3278" t="inlineStr">
        <is>
          <t>D</t>
        </is>
      </c>
      <c r="DF3278" t="inlineStr">
        <is>
          <t>X</t>
        </is>
      </c>
      <c r="DG3278" t="inlineStr">
        <is>
          <t>D</t>
        </is>
      </c>
      <c r="DI3278" t="inlineStr">
        <is>
          <t>X</t>
        </is>
      </c>
      <c r="DJ3278" t="inlineStr">
        <is>
          <t>D</t>
        </is>
      </c>
      <c r="DL3278" t="inlineStr">
        <is>
          <t>X</t>
        </is>
      </c>
      <c r="DN3278" t="inlineStr">
        <is>
          <t>X</t>
        </is>
      </c>
      <c r="DR3278" t="inlineStr">
        <is>
          <t>X</t>
        </is>
      </c>
      <c r="DS3278" t="inlineStr">
        <is>
          <t>D</t>
        </is>
      </c>
      <c r="DT3278" t="inlineStr">
        <is>
          <t>D</t>
        </is>
      </c>
      <c r="DU3278" t="inlineStr">
        <is>
          <t>X</t>
        </is>
      </c>
      <c r="EA3278" t="inlineStr">
        <is>
          <t>X</t>
        </is>
      </c>
      <c r="EF3278" t="inlineStr">
        <is>
          <t>X</t>
        </is>
      </c>
    </row>
    <row r="3279">
      <c r="A3279" t="inlineStr">
        <is>
          <t>OH0022026641</t>
        </is>
      </c>
      <c r="B3279" t="n">
        <v>78</v>
      </c>
      <c r="C3279" t="n">
        <v>390490</v>
      </c>
      <c r="D3279" t="inlineStr">
        <is>
          <t>AYRES</t>
        </is>
      </c>
      <c r="E3279" t="inlineStr">
        <is>
          <t>TYLER</t>
        </is>
      </c>
      <c r="F3279">
        <f>CONCATENATE(D3279," ",LEFT(H3279,4),"T=",AU3279,"D=",AV3279,"R=",AW3279,"M=",AX3279,"L=",AY3279,"B=",AZ3279)</f>
        <v/>
      </c>
      <c r="G3279" t="inlineStr">
        <is>
          <t>L</t>
        </is>
      </c>
      <c r="I3279" t="inlineStr">
        <is>
          <t>1991-12-30</t>
        </is>
      </c>
      <c r="J3279" t="inlineStr">
        <is>
          <t>2023-12-20</t>
        </is>
      </c>
      <c r="K3279" t="inlineStr">
        <is>
          <t>ACTIVE</t>
        </is>
      </c>
      <c r="M3279">
        <f>RIGHT(L3279,LEN(L3279)-FIND(" ",L3279))</f>
        <v/>
      </c>
      <c r="N3279" t="inlineStr">
        <is>
          <t>1722 BRADFORD ST NW</t>
        </is>
      </c>
      <c r="P3279" t="inlineStr">
        <is>
          <t>WARREN</t>
        </is>
      </c>
      <c r="Q3279" t="inlineStr">
        <is>
          <t>OH</t>
        </is>
      </c>
      <c r="R3279" t="n">
        <v>44485</v>
      </c>
      <c r="AD3279" t="inlineStr">
        <is>
          <t>TRUMBULL CAREER &amp; TECH CENTER</t>
        </is>
      </c>
      <c r="AE3279" t="inlineStr">
        <is>
          <t>WARREN CITY</t>
        </is>
      </c>
      <c r="AF3279" t="inlineStr">
        <is>
          <t>WARREN CITY SD</t>
        </is>
      </c>
      <c r="AH3279" t="n">
        <v>14</v>
      </c>
      <c r="AI3279" t="n">
        <v>11</v>
      </c>
      <c r="AN3279" t="inlineStr">
        <is>
          <t>WARREN</t>
        </is>
      </c>
      <c r="AO3279" t="inlineStr">
        <is>
          <t>WARREN CITY 1G</t>
        </is>
      </c>
      <c r="AP3279" t="inlineStr">
        <is>
          <t>78-P-ACL</t>
        </is>
      </c>
      <c r="AQ3279" t="n">
        <v>9</v>
      </c>
      <c r="AR3279" t="n">
        <v>64</v>
      </c>
      <c r="AS3279" t="n">
        <v>32</v>
      </c>
      <c r="AV3279" t="inlineStr">
        <is>
          <t>WARREN-WARD 1</t>
        </is>
      </c>
      <c r="AW3279">
        <f>COUNTA($BA$3279:$EE$3279)</f>
        <v/>
      </c>
      <c r="AX3279">
        <f>COUNTIF($BA$3279:$EE$3279,"D")</f>
        <v/>
      </c>
      <c r="AY3279">
        <f>COUNTIF($BA$3279:$EE$3279,"R")</f>
        <v/>
      </c>
      <c r="AZ3279">
        <f>IF(BL3279="D",1,0)+IF(BM3279="D",1,0)+IF(BR3279="D",1,0)+IF(BS3279="D",1,0)+IF(BU3279="D",1,0)+IF(CA3279="D",1,0)+IF(CB3279="D",1,0)+IF(CC3279="D",1,0)+IF(CD3279="D",1,0)+IF(CJ3279="D",1,0)+IF(CK3279="D",1,0)+IF(CO3279="D",1,0)+IF(CP3279="D",1,0)+IF(CQ3279="D",1,0)+IF(CU3279="D",1,0)+IF(CV3279="D",1,0)+IF(DB3279="D",1,0)+IF(DC3279="D",1,0)+IF(DH3279="D",1,0)+IF(DI3279="D",1,0)+IF(DM3279="D",1,0)+IF(DN3279="D",1,0)+IF(DO3279="D",1,0)+IF(DU3279="D",1,0)+IF(DX3279="D",1,0)</f>
        <v/>
      </c>
      <c r="BA3279">
        <f>IF(DH3279&lt;&gt;"",1,0)+IF(DI3279&lt;&gt;"",1,0)+IF(DK3279&lt;&gt;"",1,0)+IF(DM3279&lt;&gt;"",1,0)+IF(DN3279&lt;&gt;"",1,0)+IF(DO3279&lt;&gt;"",1,0)+IF(DQ3279&lt;&gt;"",1,0)+IF(DR3279&lt;&gt;"",1,0)+IF(DT3279&lt;&gt;"",1,0)+IF(DU3279&lt;&gt;"",1,0)+IF(DV3279&lt;&gt;"",1,0)+IF(DW3279&lt;&gt;"",1,0)+IF(DX3279&lt;&gt;"",1,0)+IF(DZ3279&lt;&gt;"",1,0)+IF(EA3279&lt;&gt;"",1,0)+IF(EB3279&lt;&gt;"",1,0)+IF(EE3279&lt;&gt;"",1,0)</f>
        <v/>
      </c>
      <c r="BB3279">
        <f>IF(AND(AV3279&gt;0, AW3279&gt;0),1,0)</f>
        <v/>
      </c>
      <c r="CY3279" t="inlineStr">
        <is>
          <t>X</t>
        </is>
      </c>
    </row>
    <row r="3280">
      <c r="A3280" t="inlineStr">
        <is>
          <t>OH0027212522</t>
        </is>
      </c>
      <c r="B3280" t="n">
        <v>78</v>
      </c>
      <c r="C3280" t="n">
        <v>480712</v>
      </c>
      <c r="D3280" t="inlineStr">
        <is>
          <t>COE</t>
        </is>
      </c>
      <c r="E3280" t="inlineStr">
        <is>
          <t>TYLER</t>
        </is>
      </c>
      <c r="F3280">
        <f>CONCATENATE(D3280," ",LEFT(H3280,4),"T=",AU3280,"D=",AV3280,"R=",AW3280,"M=",AX3280,"L=",AY3280,"B=",AZ3280)</f>
        <v/>
      </c>
      <c r="G3280" t="inlineStr">
        <is>
          <t>JOSEPH</t>
        </is>
      </c>
      <c r="I3280" t="inlineStr">
        <is>
          <t>1993-02-26</t>
        </is>
      </c>
      <c r="J3280" t="inlineStr">
        <is>
          <t>2024-11-05</t>
        </is>
      </c>
      <c r="K3280" t="inlineStr">
        <is>
          <t>ACTIVE</t>
        </is>
      </c>
      <c r="M3280">
        <f>RIGHT(L3280,LEN(L3280)-FIND(" ",L3280))</f>
        <v/>
      </c>
      <c r="N3280" t="inlineStr">
        <is>
          <t>1888 LEXINGTON AVE NW</t>
        </is>
      </c>
      <c r="P3280" t="inlineStr">
        <is>
          <t>WARREN</t>
        </is>
      </c>
      <c r="Q3280" t="inlineStr">
        <is>
          <t>OH</t>
        </is>
      </c>
      <c r="R3280" t="n">
        <v>44485</v>
      </c>
      <c r="AD3280" t="inlineStr">
        <is>
          <t>TRUMBULL CAREER &amp; TECH CENTER</t>
        </is>
      </c>
      <c r="AE3280" t="inlineStr">
        <is>
          <t>WARREN CITY</t>
        </is>
      </c>
      <c r="AF3280" t="inlineStr">
        <is>
          <t>WARREN CITY SD</t>
        </is>
      </c>
      <c r="AH3280" t="n">
        <v>14</v>
      </c>
      <c r="AI3280" t="n">
        <v>11</v>
      </c>
      <c r="AN3280" t="inlineStr">
        <is>
          <t>WARREN</t>
        </is>
      </c>
      <c r="AO3280" t="inlineStr">
        <is>
          <t>WARREN CITY 1G</t>
        </is>
      </c>
      <c r="AP3280" t="inlineStr">
        <is>
          <t>78-P-ACL</t>
        </is>
      </c>
      <c r="AQ3280" t="n">
        <v>9</v>
      </c>
      <c r="AR3280" t="n">
        <v>64</v>
      </c>
      <c r="AS3280" t="n">
        <v>32</v>
      </c>
      <c r="AV3280" t="inlineStr">
        <is>
          <t>WARREN-WARD 1</t>
        </is>
      </c>
      <c r="AW3280">
        <f>COUNTA($BA$3280:$EE$3280)</f>
        <v/>
      </c>
      <c r="AX3280">
        <f>COUNTIF($BA$3280:$EE$3280,"D")</f>
        <v/>
      </c>
      <c r="AY3280">
        <f>COUNTIF($BA$3280:$EE$3280,"R")</f>
        <v/>
      </c>
      <c r="AZ3280">
        <f>IF(BL3280="D",1,0)+IF(BM3280="D",1,0)+IF(BR3280="D",1,0)+IF(BS3280="D",1,0)+IF(BU3280="D",1,0)+IF(CA3280="D",1,0)+IF(CB3280="D",1,0)+IF(CC3280="D",1,0)+IF(CD3280="D",1,0)+IF(CJ3280="D",1,0)+IF(CK3280="D",1,0)+IF(CO3280="D",1,0)+IF(CP3280="D",1,0)+IF(CQ3280="D",1,0)+IF(CU3280="D",1,0)+IF(CV3280="D",1,0)+IF(DB3280="D",1,0)+IF(DC3280="D",1,0)+IF(DH3280="D",1,0)+IF(DI3280="D",1,0)+IF(DM3280="D",1,0)+IF(DN3280="D",1,0)+IF(DO3280="D",1,0)+IF(DU3280="D",1,0)+IF(DX3280="D",1,0)</f>
        <v/>
      </c>
      <c r="BA3280">
        <f>IF(DH3280&lt;&gt;"",1,0)+IF(DI3280&lt;&gt;"",1,0)+IF(DK3280&lt;&gt;"",1,0)+IF(DM3280&lt;&gt;"",1,0)+IF(DN3280&lt;&gt;"",1,0)+IF(DO3280&lt;&gt;"",1,0)+IF(DQ3280&lt;&gt;"",1,0)+IF(DR3280&lt;&gt;"",1,0)+IF(DT3280&lt;&gt;"",1,0)+IF(DU3280&lt;&gt;"",1,0)+IF(DV3280&lt;&gt;"",1,0)+IF(DW3280&lt;&gt;"",1,0)+IF(DX3280&lt;&gt;"",1,0)+IF(DZ3280&lt;&gt;"",1,0)+IF(EA3280&lt;&gt;"",1,0)+IF(EB3280&lt;&gt;"",1,0)+IF(EE3280&lt;&gt;"",1,0)</f>
        <v/>
      </c>
      <c r="BB3280">
        <f>IF(AND(AV3280&gt;0, AW3280&gt;0),1,0)</f>
        <v/>
      </c>
      <c r="EF3280" t="inlineStr">
        <is>
          <t>X</t>
        </is>
      </c>
    </row>
    <row r="3281">
      <c r="A3281" t="inlineStr">
        <is>
          <t>OH0019520704</t>
        </is>
      </c>
      <c r="B3281" t="n">
        <v>78</v>
      </c>
      <c r="C3281" t="n">
        <v>354769</v>
      </c>
      <c r="D3281" t="inlineStr">
        <is>
          <t>BEACHLER</t>
        </is>
      </c>
      <c r="E3281" t="inlineStr">
        <is>
          <t>DAVID</t>
        </is>
      </c>
      <c r="F3281">
        <f>CONCATENATE(D3281," ",LEFT(H3281,4),"T=",AU3281,"D=",AV3281,"R=",AW3281,"M=",AX3281,"L=",AY3281,"B=",AZ3281)</f>
        <v/>
      </c>
      <c r="G3281" t="inlineStr">
        <is>
          <t>H</t>
        </is>
      </c>
      <c r="I3281" t="inlineStr">
        <is>
          <t>1973-06-15</t>
        </is>
      </c>
      <c r="J3281" t="inlineStr">
        <is>
          <t>2013-06-30</t>
        </is>
      </c>
      <c r="K3281" t="inlineStr">
        <is>
          <t>ACTIVE</t>
        </is>
      </c>
      <c r="M3281">
        <f>RIGHT(L3281,LEN(L3281)-FIND(" ",L3281))</f>
        <v/>
      </c>
      <c r="N3281" t="inlineStr">
        <is>
          <t>2975 CARLTON DR NW</t>
        </is>
      </c>
      <c r="P3281" t="inlineStr">
        <is>
          <t>WARREN</t>
        </is>
      </c>
      <c r="Q3281" t="inlineStr">
        <is>
          <t>OH</t>
        </is>
      </c>
      <c r="R3281" t="n">
        <v>44485</v>
      </c>
      <c r="AD3281" t="inlineStr">
        <is>
          <t>TRUMBULL CAREER &amp; TECH CENTER</t>
        </is>
      </c>
      <c r="AE3281" t="inlineStr">
        <is>
          <t>WARREN CITY</t>
        </is>
      </c>
      <c r="AF3281" t="inlineStr">
        <is>
          <t>WARREN CITY SD</t>
        </is>
      </c>
      <c r="AH3281" t="n">
        <v>14</v>
      </c>
      <c r="AI3281" t="n">
        <v>11</v>
      </c>
      <c r="AN3281" t="inlineStr">
        <is>
          <t>WARREN</t>
        </is>
      </c>
      <c r="AO3281" t="inlineStr">
        <is>
          <t>WARREN CITY 1G</t>
        </is>
      </c>
      <c r="AP3281" t="inlineStr">
        <is>
          <t>78-P-ACL</t>
        </is>
      </c>
      <c r="AQ3281" t="n">
        <v>9</v>
      </c>
      <c r="AR3281" t="n">
        <v>64</v>
      </c>
      <c r="AS3281" t="n">
        <v>32</v>
      </c>
      <c r="AV3281" t="inlineStr">
        <is>
          <t>WARREN-WARD 1</t>
        </is>
      </c>
      <c r="AW3281">
        <f>COUNTA($BA$3281:$EE$3281)</f>
        <v/>
      </c>
      <c r="AX3281">
        <f>COUNTIF($BA$3281:$EE$3281,"D")</f>
        <v/>
      </c>
      <c r="AY3281">
        <f>COUNTIF($BA$3281:$EE$3281,"R")</f>
        <v/>
      </c>
      <c r="AZ3281">
        <f>IF(BL3281="D",1,0)+IF(BM3281="D",1,0)+IF(BR3281="D",1,0)+IF(BS3281="D",1,0)+IF(BU3281="D",1,0)+IF(CA3281="D",1,0)+IF(CB3281="D",1,0)+IF(CC3281="D",1,0)+IF(CD3281="D",1,0)+IF(CJ3281="D",1,0)+IF(CK3281="D",1,0)+IF(CO3281="D",1,0)+IF(CP3281="D",1,0)+IF(CQ3281="D",1,0)+IF(CU3281="D",1,0)+IF(CV3281="D",1,0)+IF(DB3281="D",1,0)+IF(DC3281="D",1,0)+IF(DH3281="D",1,0)+IF(DI3281="D",1,0)+IF(DM3281="D",1,0)+IF(DN3281="D",1,0)+IF(DO3281="D",1,0)+IF(DU3281="D",1,0)+IF(DX3281="D",1,0)</f>
        <v/>
      </c>
      <c r="BA3281">
        <f>IF(DH3281&lt;&gt;"",1,0)+IF(DI3281&lt;&gt;"",1,0)+IF(DK3281&lt;&gt;"",1,0)+IF(DM3281&lt;&gt;"",1,0)+IF(DN3281&lt;&gt;"",1,0)+IF(DO3281&lt;&gt;"",1,0)+IF(DQ3281&lt;&gt;"",1,0)+IF(DR3281&lt;&gt;"",1,0)+IF(DT3281&lt;&gt;"",1,0)+IF(DU3281&lt;&gt;"",1,0)+IF(DV3281&lt;&gt;"",1,0)+IF(DW3281&lt;&gt;"",1,0)+IF(DX3281&lt;&gt;"",1,0)+IF(DZ3281&lt;&gt;"",1,0)+IF(EA3281&lt;&gt;"",1,0)+IF(EB3281&lt;&gt;"",1,0)+IF(EE3281&lt;&gt;"",1,0)</f>
        <v/>
      </c>
      <c r="BB3281">
        <f>IF(AND(AV3281&gt;0, AW3281&gt;0),1,0)</f>
        <v/>
      </c>
      <c r="BY3281" t="inlineStr">
        <is>
          <t>D</t>
        </is>
      </c>
      <c r="CA3281" t="inlineStr">
        <is>
          <t>X</t>
        </is>
      </c>
      <c r="CG3281" t="inlineStr">
        <is>
          <t>X</t>
        </is>
      </c>
      <c r="CP3281" t="inlineStr">
        <is>
          <t>X</t>
        </is>
      </c>
      <c r="CZ3281" t="inlineStr">
        <is>
          <t>R</t>
        </is>
      </c>
      <c r="DC3281" t="inlineStr">
        <is>
          <t>X</t>
        </is>
      </c>
      <c r="DN3281" t="inlineStr">
        <is>
          <t>X</t>
        </is>
      </c>
      <c r="DX3281" t="inlineStr">
        <is>
          <t>X</t>
        </is>
      </c>
      <c r="EA3281" t="inlineStr">
        <is>
          <t>X</t>
        </is>
      </c>
      <c r="EF3281" t="inlineStr">
        <is>
          <t>X</t>
        </is>
      </c>
    </row>
    <row r="3282">
      <c r="A3282" t="inlineStr">
        <is>
          <t>OH0015682484</t>
        </is>
      </c>
      <c r="B3282" t="n">
        <v>78</v>
      </c>
      <c r="C3282" t="n">
        <v>116281</v>
      </c>
      <c r="D3282" t="inlineStr">
        <is>
          <t>SMITH</t>
        </is>
      </c>
      <c r="E3282" t="inlineStr">
        <is>
          <t>GERALD</t>
        </is>
      </c>
      <c r="F3282">
        <f>CONCATENATE(D3282," ",LEFT(H3282,4),"T=",AU3282,"D=",AV3282,"R=",AW3282,"M=",AX3282,"L=",AY3282,"B=",AZ3282)</f>
        <v/>
      </c>
      <c r="G3282" t="inlineStr">
        <is>
          <t>W</t>
        </is>
      </c>
      <c r="I3282" t="inlineStr">
        <is>
          <t>1938-07-25</t>
        </is>
      </c>
      <c r="J3282" t="inlineStr">
        <is>
          <t>1959-09-23</t>
        </is>
      </c>
      <c r="K3282" t="inlineStr">
        <is>
          <t>ACTIVE</t>
        </is>
      </c>
      <c r="L3282" t="inlineStr">
        <is>
          <t>R</t>
        </is>
      </c>
      <c r="M3282">
        <f>RIGHT(L3282,LEN(L3282)-FIND(" ",L3282))</f>
        <v/>
      </c>
      <c r="N3282" t="inlineStr">
        <is>
          <t>1692 BRADFORD ST NW</t>
        </is>
      </c>
      <c r="P3282" t="inlineStr">
        <is>
          <t>WARREN</t>
        </is>
      </c>
      <c r="Q3282" t="inlineStr">
        <is>
          <t>OH</t>
        </is>
      </c>
      <c r="R3282" t="n">
        <v>44485</v>
      </c>
      <c r="AD3282" t="inlineStr">
        <is>
          <t>TRUMBULL CAREER &amp; TECH CENTER</t>
        </is>
      </c>
      <c r="AE3282" t="inlineStr">
        <is>
          <t>WARREN CITY</t>
        </is>
      </c>
      <c r="AF3282" t="inlineStr">
        <is>
          <t>WARREN CITY SD</t>
        </is>
      </c>
      <c r="AH3282" t="n">
        <v>14</v>
      </c>
      <c r="AI3282" t="n">
        <v>11</v>
      </c>
      <c r="AN3282" t="inlineStr">
        <is>
          <t>WARREN</t>
        </is>
      </c>
      <c r="AO3282" t="inlineStr">
        <is>
          <t>WARREN CITY 1G</t>
        </is>
      </c>
      <c r="AP3282" t="inlineStr">
        <is>
          <t>78-P-ACL</t>
        </is>
      </c>
      <c r="AQ3282" t="n">
        <v>9</v>
      </c>
      <c r="AR3282" t="n">
        <v>64</v>
      </c>
      <c r="AS3282" t="n">
        <v>32</v>
      </c>
      <c r="AV3282" t="inlineStr">
        <is>
          <t>WARREN-WARD 1</t>
        </is>
      </c>
      <c r="AW3282">
        <f>COUNTA($BA$3282:$EE$3282)</f>
        <v/>
      </c>
      <c r="AX3282">
        <f>COUNTIF($BA$3282:$EE$3282,"D")</f>
        <v/>
      </c>
      <c r="AY3282">
        <f>COUNTIF($BA$3282:$EE$3282,"R")</f>
        <v/>
      </c>
      <c r="AZ3282">
        <f>IF(BL3282="D",1,0)+IF(BM3282="D",1,0)+IF(BR3282="D",1,0)+IF(BS3282="D",1,0)+IF(BU3282="D",1,0)+IF(CA3282="D",1,0)+IF(CB3282="D",1,0)+IF(CC3282="D",1,0)+IF(CD3282="D",1,0)+IF(CJ3282="D",1,0)+IF(CK3282="D",1,0)+IF(CO3282="D",1,0)+IF(CP3282="D",1,0)+IF(CQ3282="D",1,0)+IF(CU3282="D",1,0)+IF(CV3282="D",1,0)+IF(DB3282="D",1,0)+IF(DC3282="D",1,0)+IF(DH3282="D",1,0)+IF(DI3282="D",1,0)+IF(DM3282="D",1,0)+IF(DN3282="D",1,0)+IF(DO3282="D",1,0)+IF(DU3282="D",1,0)+IF(DX3282="D",1,0)</f>
        <v/>
      </c>
      <c r="BA3282">
        <f>IF(DH3282&lt;&gt;"",1,0)+IF(DI3282&lt;&gt;"",1,0)+IF(DK3282&lt;&gt;"",1,0)+IF(DM3282&lt;&gt;"",1,0)+IF(DN3282&lt;&gt;"",1,0)+IF(DO3282&lt;&gt;"",1,0)+IF(DQ3282&lt;&gt;"",1,0)+IF(DR3282&lt;&gt;"",1,0)+IF(DT3282&lt;&gt;"",1,0)+IF(DU3282&lt;&gt;"",1,0)+IF(DV3282&lt;&gt;"",1,0)+IF(DW3282&lt;&gt;"",1,0)+IF(DX3282&lt;&gt;"",1,0)+IF(DZ3282&lt;&gt;"",1,0)+IF(EA3282&lt;&gt;"",1,0)+IF(EB3282&lt;&gt;"",1,0)+IF(EE3282&lt;&gt;"",1,0)</f>
        <v/>
      </c>
      <c r="BB3282">
        <f>IF(AND(AV3282&gt;0, AW3282&gt;0),1,0)</f>
        <v/>
      </c>
      <c r="BD3282" t="inlineStr">
        <is>
          <t>X</t>
        </is>
      </c>
      <c r="BE3282" t="inlineStr">
        <is>
          <t>X</t>
        </is>
      </c>
      <c r="BI3282" t="inlineStr">
        <is>
          <t>X</t>
        </is>
      </c>
      <c r="BK3282" t="inlineStr">
        <is>
          <t>X</t>
        </is>
      </c>
      <c r="BL3282" t="inlineStr">
        <is>
          <t>X</t>
        </is>
      </c>
      <c r="BP3282" t="inlineStr">
        <is>
          <t>X</t>
        </is>
      </c>
      <c r="BR3282" t="inlineStr">
        <is>
          <t>X</t>
        </is>
      </c>
      <c r="BS3282" t="inlineStr">
        <is>
          <t>X</t>
        </is>
      </c>
      <c r="BV3282" t="inlineStr">
        <is>
          <t>X</t>
        </is>
      </c>
      <c r="BY3282" t="inlineStr">
        <is>
          <t>D</t>
        </is>
      </c>
      <c r="CA3282" t="inlineStr">
        <is>
          <t>X</t>
        </is>
      </c>
      <c r="CG3282" t="inlineStr">
        <is>
          <t>X</t>
        </is>
      </c>
      <c r="CH3282" t="inlineStr">
        <is>
          <t>R</t>
        </is>
      </c>
      <c r="CK3282" t="inlineStr">
        <is>
          <t>X</t>
        </is>
      </c>
      <c r="CN3282" t="inlineStr">
        <is>
          <t>X</t>
        </is>
      </c>
      <c r="CO3282" t="inlineStr">
        <is>
          <t>R</t>
        </is>
      </c>
      <c r="CP3282" t="inlineStr">
        <is>
          <t>X</t>
        </is>
      </c>
      <c r="CQ3282" t="inlineStr">
        <is>
          <t>D</t>
        </is>
      </c>
      <c r="CT3282" t="inlineStr">
        <is>
          <t>X</t>
        </is>
      </c>
      <c r="CV3282" t="inlineStr">
        <is>
          <t>X</t>
        </is>
      </c>
      <c r="CW3282" t="inlineStr">
        <is>
          <t>D</t>
        </is>
      </c>
      <c r="CY3282" t="inlineStr">
        <is>
          <t>X</t>
        </is>
      </c>
      <c r="CZ3282" t="inlineStr">
        <is>
          <t>R</t>
        </is>
      </c>
      <c r="DC3282" t="inlineStr">
        <is>
          <t>X</t>
        </is>
      </c>
      <c r="DF3282" t="inlineStr">
        <is>
          <t>X</t>
        </is>
      </c>
      <c r="DI3282" t="inlineStr">
        <is>
          <t>X</t>
        </is>
      </c>
      <c r="DM3282" t="inlineStr">
        <is>
          <t>R</t>
        </is>
      </c>
      <c r="DN3282" t="inlineStr">
        <is>
          <t>X</t>
        </is>
      </c>
      <c r="DO3282" t="inlineStr">
        <is>
          <t>D</t>
        </is>
      </c>
      <c r="DR3282" t="inlineStr">
        <is>
          <t>X</t>
        </is>
      </c>
      <c r="DS3282" t="inlineStr">
        <is>
          <t>R</t>
        </is>
      </c>
      <c r="DT3282" t="inlineStr">
        <is>
          <t>R</t>
        </is>
      </c>
      <c r="DU3282" t="inlineStr">
        <is>
          <t>X</t>
        </is>
      </c>
    </row>
    <row r="3283">
      <c r="A3283" t="inlineStr">
        <is>
          <t>OH0015701585</t>
        </is>
      </c>
      <c r="B3283" t="n">
        <v>78</v>
      </c>
      <c r="C3283" t="n">
        <v>284450</v>
      </c>
      <c r="D3283" t="inlineStr">
        <is>
          <t>WALDMAN</t>
        </is>
      </c>
      <c r="E3283" t="inlineStr">
        <is>
          <t>JAMES</t>
        </is>
      </c>
      <c r="F3283">
        <f>CONCATENATE(D3283," ",LEFT(H3283,4),"T=",AU3283,"D=",AV3283,"R=",AW3283,"M=",AX3283,"L=",AY3283,"B=",AZ3283)</f>
        <v/>
      </c>
      <c r="G3283" t="inlineStr">
        <is>
          <t>ALAN</t>
        </is>
      </c>
      <c r="I3283" t="inlineStr">
        <is>
          <t>1973-03-05</t>
        </is>
      </c>
      <c r="J3283" t="inlineStr">
        <is>
          <t>2015-07-01</t>
        </is>
      </c>
      <c r="K3283" t="inlineStr">
        <is>
          <t>ACTIVE</t>
        </is>
      </c>
      <c r="M3283">
        <f>RIGHT(L3283,LEN(L3283)-FIND(" ",L3283))</f>
        <v/>
      </c>
      <c r="N3283" t="inlineStr">
        <is>
          <t>1512 DENISON AVE NW</t>
        </is>
      </c>
      <c r="P3283" t="inlineStr">
        <is>
          <t>WARREN</t>
        </is>
      </c>
      <c r="Q3283" t="inlineStr">
        <is>
          <t>OH</t>
        </is>
      </c>
      <c r="R3283" t="n">
        <v>44485</v>
      </c>
      <c r="AD3283" t="inlineStr">
        <is>
          <t>TRUMBULL CAREER &amp; TECH CENTER</t>
        </is>
      </c>
      <c r="AE3283" t="inlineStr">
        <is>
          <t>WARREN CITY</t>
        </is>
      </c>
      <c r="AF3283" t="inlineStr">
        <is>
          <t>WARREN CITY SD</t>
        </is>
      </c>
      <c r="AH3283" t="n">
        <v>14</v>
      </c>
      <c r="AI3283" t="n">
        <v>11</v>
      </c>
      <c r="AN3283" t="inlineStr">
        <is>
          <t>WARREN</t>
        </is>
      </c>
      <c r="AO3283" t="inlineStr">
        <is>
          <t>WARREN CITY 1G</t>
        </is>
      </c>
      <c r="AP3283" t="inlineStr">
        <is>
          <t>78-P-ACL</t>
        </is>
      </c>
      <c r="AQ3283" t="n">
        <v>9</v>
      </c>
      <c r="AR3283" t="n">
        <v>64</v>
      </c>
      <c r="AS3283" t="n">
        <v>32</v>
      </c>
      <c r="AV3283" t="inlineStr">
        <is>
          <t>WARREN-WARD 1</t>
        </is>
      </c>
      <c r="AW3283">
        <f>COUNTA($BA$3283:$EE$3283)</f>
        <v/>
      </c>
      <c r="AX3283">
        <f>COUNTIF($BA$3283:$EE$3283,"D")</f>
        <v/>
      </c>
      <c r="AY3283">
        <f>COUNTIF($BA$3283:$EE$3283,"R")</f>
        <v/>
      </c>
      <c r="AZ3283">
        <f>IF(BL3283="D",1,0)+IF(BM3283="D",1,0)+IF(BR3283="D",1,0)+IF(BS3283="D",1,0)+IF(BU3283="D",1,0)+IF(CA3283="D",1,0)+IF(CB3283="D",1,0)+IF(CC3283="D",1,0)+IF(CD3283="D",1,0)+IF(CJ3283="D",1,0)+IF(CK3283="D",1,0)+IF(CO3283="D",1,0)+IF(CP3283="D",1,0)+IF(CQ3283="D",1,0)+IF(CU3283="D",1,0)+IF(CV3283="D",1,0)+IF(DB3283="D",1,0)+IF(DC3283="D",1,0)+IF(DH3283="D",1,0)+IF(DI3283="D",1,0)+IF(DM3283="D",1,0)+IF(DN3283="D",1,0)+IF(DO3283="D",1,0)+IF(DU3283="D",1,0)+IF(DX3283="D",1,0)</f>
        <v/>
      </c>
      <c r="BA3283">
        <f>IF(DH3283&lt;&gt;"",1,0)+IF(DI3283&lt;&gt;"",1,0)+IF(DK3283&lt;&gt;"",1,0)+IF(DM3283&lt;&gt;"",1,0)+IF(DN3283&lt;&gt;"",1,0)+IF(DO3283&lt;&gt;"",1,0)+IF(DQ3283&lt;&gt;"",1,0)+IF(DR3283&lt;&gt;"",1,0)+IF(DT3283&lt;&gt;"",1,0)+IF(DU3283&lt;&gt;"",1,0)+IF(DV3283&lt;&gt;"",1,0)+IF(DW3283&lt;&gt;"",1,0)+IF(DX3283&lt;&gt;"",1,0)+IF(DZ3283&lt;&gt;"",1,0)+IF(EA3283&lt;&gt;"",1,0)+IF(EB3283&lt;&gt;"",1,0)+IF(EE3283&lt;&gt;"",1,0)</f>
        <v/>
      </c>
      <c r="BB3283">
        <f>IF(AND(AV3283&gt;0, AW3283&gt;0),1,0)</f>
        <v/>
      </c>
      <c r="BD3283" t="inlineStr">
        <is>
          <t>X</t>
        </is>
      </c>
      <c r="BL3283" t="inlineStr">
        <is>
          <t>X</t>
        </is>
      </c>
      <c r="BS3283" t="inlineStr">
        <is>
          <t>X</t>
        </is>
      </c>
      <c r="CA3283" t="inlineStr">
        <is>
          <t>X</t>
        </is>
      </c>
      <c r="CG3283" t="inlineStr">
        <is>
          <t>X</t>
        </is>
      </c>
      <c r="CH3283" t="inlineStr">
        <is>
          <t>R</t>
        </is>
      </c>
      <c r="CK3283" t="inlineStr">
        <is>
          <t>X</t>
        </is>
      </c>
      <c r="CN3283" t="inlineStr">
        <is>
          <t>X</t>
        </is>
      </c>
      <c r="CO3283" t="inlineStr">
        <is>
          <t>R</t>
        </is>
      </c>
      <c r="CP3283" t="inlineStr">
        <is>
          <t>X</t>
        </is>
      </c>
      <c r="DC3283" t="inlineStr">
        <is>
          <t>X</t>
        </is>
      </c>
      <c r="DI3283" t="inlineStr">
        <is>
          <t>X</t>
        </is>
      </c>
      <c r="DN3283" t="inlineStr">
        <is>
          <t>X</t>
        </is>
      </c>
      <c r="DU3283" t="inlineStr">
        <is>
          <t>X</t>
        </is>
      </c>
      <c r="DX3283" t="inlineStr">
        <is>
          <t>X</t>
        </is>
      </c>
      <c r="EA3283" t="inlineStr">
        <is>
          <t>X</t>
        </is>
      </c>
      <c r="EF3283" t="inlineStr">
        <is>
          <t>X</t>
        </is>
      </c>
    </row>
    <row r="3284">
      <c r="A3284" t="inlineStr">
        <is>
          <t>OH0015769031</t>
        </is>
      </c>
      <c r="B3284" t="n">
        <v>78</v>
      </c>
      <c r="C3284" t="n">
        <v>25740</v>
      </c>
      <c r="D3284" t="inlineStr">
        <is>
          <t>TACKETT</t>
        </is>
      </c>
      <c r="E3284" t="inlineStr">
        <is>
          <t>DOUGLAS</t>
        </is>
      </c>
      <c r="F3284">
        <f>CONCATENATE(D3284," ",LEFT(H3284,4),"T=",AU3284,"D=",AV3284,"R=",AW3284,"M=",AX3284,"L=",AY3284,"B=",AZ3284)</f>
        <v/>
      </c>
      <c r="I3284" t="inlineStr">
        <is>
          <t>1958-04-07</t>
        </is>
      </c>
      <c r="J3284" t="inlineStr">
        <is>
          <t>1976-04-27</t>
        </is>
      </c>
      <c r="K3284" t="inlineStr">
        <is>
          <t>ACTIVE</t>
        </is>
      </c>
      <c r="M3284">
        <f>RIGHT(L3284,LEN(L3284)-FIND(" ",L3284))</f>
        <v/>
      </c>
      <c r="N3284" t="inlineStr">
        <is>
          <t>1863 DENISON AVE NW</t>
        </is>
      </c>
      <c r="P3284" t="inlineStr">
        <is>
          <t>WARREN</t>
        </is>
      </c>
      <c r="Q3284" t="inlineStr">
        <is>
          <t>OH</t>
        </is>
      </c>
      <c r="R3284" t="n">
        <v>44485</v>
      </c>
      <c r="AD3284" t="inlineStr">
        <is>
          <t>TRUMBULL CAREER &amp; TECH CENTER</t>
        </is>
      </c>
      <c r="AE3284" t="inlineStr">
        <is>
          <t>WARREN CITY</t>
        </is>
      </c>
      <c r="AF3284" t="inlineStr">
        <is>
          <t>WARREN CITY SD</t>
        </is>
      </c>
      <c r="AH3284" t="n">
        <v>14</v>
      </c>
      <c r="AI3284" t="n">
        <v>11</v>
      </c>
      <c r="AN3284" t="inlineStr">
        <is>
          <t>WARREN</t>
        </is>
      </c>
      <c r="AO3284" t="inlineStr">
        <is>
          <t>WARREN CITY 1G</t>
        </is>
      </c>
      <c r="AP3284" t="inlineStr">
        <is>
          <t>78-P-ACL</t>
        </is>
      </c>
      <c r="AQ3284" t="n">
        <v>9</v>
      </c>
      <c r="AR3284" t="n">
        <v>64</v>
      </c>
      <c r="AS3284" t="n">
        <v>32</v>
      </c>
      <c r="AV3284" t="inlineStr">
        <is>
          <t>WARREN-WARD 1</t>
        </is>
      </c>
      <c r="AW3284">
        <f>COUNTA($BA$3284:$EE$3284)</f>
        <v/>
      </c>
      <c r="AX3284">
        <f>COUNTIF($BA$3284:$EE$3284,"D")</f>
        <v/>
      </c>
      <c r="AY3284">
        <f>COUNTIF($BA$3284:$EE$3284,"R")</f>
        <v/>
      </c>
      <c r="AZ3284">
        <f>IF(BL3284="D",1,0)+IF(BM3284="D",1,0)+IF(BR3284="D",1,0)+IF(BS3284="D",1,0)+IF(BU3284="D",1,0)+IF(CA3284="D",1,0)+IF(CB3284="D",1,0)+IF(CC3284="D",1,0)+IF(CD3284="D",1,0)+IF(CJ3284="D",1,0)+IF(CK3284="D",1,0)+IF(CO3284="D",1,0)+IF(CP3284="D",1,0)+IF(CQ3284="D",1,0)+IF(CU3284="D",1,0)+IF(CV3284="D",1,0)+IF(DB3284="D",1,0)+IF(DC3284="D",1,0)+IF(DH3284="D",1,0)+IF(DI3284="D",1,0)+IF(DM3284="D",1,0)+IF(DN3284="D",1,0)+IF(DO3284="D",1,0)+IF(DU3284="D",1,0)+IF(DX3284="D",1,0)</f>
        <v/>
      </c>
      <c r="BA3284">
        <f>IF(DH3284&lt;&gt;"",1,0)+IF(DI3284&lt;&gt;"",1,0)+IF(DK3284&lt;&gt;"",1,0)+IF(DM3284&lt;&gt;"",1,0)+IF(DN3284&lt;&gt;"",1,0)+IF(DO3284&lt;&gt;"",1,0)+IF(DQ3284&lt;&gt;"",1,0)+IF(DR3284&lt;&gt;"",1,0)+IF(DT3284&lt;&gt;"",1,0)+IF(DU3284&lt;&gt;"",1,0)+IF(DV3284&lt;&gt;"",1,0)+IF(DW3284&lt;&gt;"",1,0)+IF(DX3284&lt;&gt;"",1,0)+IF(DZ3284&lt;&gt;"",1,0)+IF(EA3284&lt;&gt;"",1,0)+IF(EB3284&lt;&gt;"",1,0)+IF(EE3284&lt;&gt;"",1,0)</f>
        <v/>
      </c>
      <c r="BB3284">
        <f>IF(AND(AV3284&gt;0, AW3284&gt;0),1,0)</f>
        <v/>
      </c>
      <c r="BC3284" t="inlineStr">
        <is>
          <t>X</t>
        </is>
      </c>
      <c r="BD3284" t="inlineStr">
        <is>
          <t>X</t>
        </is>
      </c>
      <c r="BE3284" t="inlineStr">
        <is>
          <t>X</t>
        </is>
      </c>
      <c r="BF3284" t="inlineStr">
        <is>
          <t>X</t>
        </is>
      </c>
      <c r="BG3284" t="inlineStr">
        <is>
          <t>X</t>
        </is>
      </c>
      <c r="BH3284" t="inlineStr">
        <is>
          <t>X</t>
        </is>
      </c>
      <c r="BI3284" t="inlineStr">
        <is>
          <t>X</t>
        </is>
      </c>
      <c r="BJ3284" t="inlineStr">
        <is>
          <t>X</t>
        </is>
      </c>
      <c r="BK3284" t="inlineStr">
        <is>
          <t>X</t>
        </is>
      </c>
      <c r="BL3284" t="inlineStr">
        <is>
          <t>X</t>
        </is>
      </c>
      <c r="BP3284" t="inlineStr">
        <is>
          <t>X</t>
        </is>
      </c>
      <c r="BR3284" t="inlineStr">
        <is>
          <t>X</t>
        </is>
      </c>
      <c r="BS3284" t="inlineStr">
        <is>
          <t>X</t>
        </is>
      </c>
      <c r="BV3284" t="inlineStr">
        <is>
          <t>X</t>
        </is>
      </c>
      <c r="BY3284" t="inlineStr">
        <is>
          <t>D</t>
        </is>
      </c>
      <c r="CA3284" t="inlineStr">
        <is>
          <t>X</t>
        </is>
      </c>
      <c r="CG3284" t="inlineStr">
        <is>
          <t>X</t>
        </is>
      </c>
      <c r="CH3284" t="inlineStr">
        <is>
          <t>D</t>
        </is>
      </c>
      <c r="CK3284" t="inlineStr">
        <is>
          <t>X</t>
        </is>
      </c>
      <c r="CN3284" t="inlineStr">
        <is>
          <t>X</t>
        </is>
      </c>
      <c r="CP3284" t="inlineStr">
        <is>
          <t>X</t>
        </is>
      </c>
      <c r="CV3284" t="inlineStr">
        <is>
          <t>X</t>
        </is>
      </c>
      <c r="CY3284" t="inlineStr">
        <is>
          <t>X</t>
        </is>
      </c>
      <c r="DC3284" t="inlineStr">
        <is>
          <t>X</t>
        </is>
      </c>
      <c r="DN3284" t="inlineStr">
        <is>
          <t>X</t>
        </is>
      </c>
      <c r="DU3284" t="inlineStr">
        <is>
          <t>X</t>
        </is>
      </c>
      <c r="EF3284" t="inlineStr">
        <is>
          <t>X</t>
        </is>
      </c>
    </row>
    <row r="3285">
      <c r="A3285" t="inlineStr">
        <is>
          <t>OH0015769106</t>
        </is>
      </c>
      <c r="B3285" t="n">
        <v>78</v>
      </c>
      <c r="C3285" t="n">
        <v>25875</v>
      </c>
      <c r="D3285" t="inlineStr">
        <is>
          <t>GREEN</t>
        </is>
      </c>
      <c r="E3285" t="inlineStr">
        <is>
          <t>CURTIS</t>
        </is>
      </c>
      <c r="F3285">
        <f>CONCATENATE(D3285," ",LEFT(H3285,4),"T=",AU3285,"D=",AV3285,"R=",AW3285,"M=",AX3285,"L=",AY3285,"B=",AZ3285)</f>
        <v/>
      </c>
      <c r="G3285" t="inlineStr">
        <is>
          <t>L</t>
        </is>
      </c>
      <c r="I3285" t="inlineStr">
        <is>
          <t>1956-06-09</t>
        </is>
      </c>
      <c r="J3285" t="inlineStr">
        <is>
          <t>2013-06-07</t>
        </is>
      </c>
      <c r="K3285" t="inlineStr">
        <is>
          <t>ACTIVE</t>
        </is>
      </c>
      <c r="L3285" t="inlineStr">
        <is>
          <t>D</t>
        </is>
      </c>
      <c r="M3285">
        <f>RIGHT(L3285,LEN(L3285)-FIND(" ",L3285))</f>
        <v/>
      </c>
      <c r="N3285" t="inlineStr">
        <is>
          <t>2346 CASALE CT NW</t>
        </is>
      </c>
      <c r="P3285" t="inlineStr">
        <is>
          <t>WARREN</t>
        </is>
      </c>
      <c r="Q3285" t="inlineStr">
        <is>
          <t>OH</t>
        </is>
      </c>
      <c r="R3285" t="n">
        <v>44485</v>
      </c>
      <c r="S3285" t="n">
        <v>1740</v>
      </c>
      <c r="AD3285" t="inlineStr">
        <is>
          <t>TRUMBULL CAREER &amp; TECH CENTER</t>
        </is>
      </c>
      <c r="AE3285" t="inlineStr">
        <is>
          <t>WARREN CITY</t>
        </is>
      </c>
      <c r="AF3285" t="inlineStr">
        <is>
          <t>WARREN CITY SD</t>
        </is>
      </c>
      <c r="AH3285" t="n">
        <v>14</v>
      </c>
      <c r="AI3285" t="n">
        <v>11</v>
      </c>
      <c r="AN3285" t="inlineStr">
        <is>
          <t>WARREN</t>
        </is>
      </c>
      <c r="AO3285" t="inlineStr">
        <is>
          <t>WARREN CITY 1G</t>
        </is>
      </c>
      <c r="AP3285" t="inlineStr">
        <is>
          <t>78-P-ACL</t>
        </is>
      </c>
      <c r="AQ3285" t="n">
        <v>9</v>
      </c>
      <c r="AR3285" t="n">
        <v>64</v>
      </c>
      <c r="AS3285" t="n">
        <v>32</v>
      </c>
      <c r="AV3285" t="inlineStr">
        <is>
          <t>WARREN-WARD 1</t>
        </is>
      </c>
      <c r="AW3285">
        <f>COUNTA($BA$3285:$EE$3285)</f>
        <v/>
      </c>
      <c r="AX3285">
        <f>COUNTIF($BA$3285:$EE$3285,"D")</f>
        <v/>
      </c>
      <c r="AY3285">
        <f>COUNTIF($BA$3285:$EE$3285,"R")</f>
        <v/>
      </c>
      <c r="AZ3285">
        <f>IF(BL3285="D",1,0)+IF(BM3285="D",1,0)+IF(BR3285="D",1,0)+IF(BS3285="D",1,0)+IF(BU3285="D",1,0)+IF(CA3285="D",1,0)+IF(CB3285="D",1,0)+IF(CC3285="D",1,0)+IF(CD3285="D",1,0)+IF(CJ3285="D",1,0)+IF(CK3285="D",1,0)+IF(CO3285="D",1,0)+IF(CP3285="D",1,0)+IF(CQ3285="D",1,0)+IF(CU3285="D",1,0)+IF(CV3285="D",1,0)+IF(DB3285="D",1,0)+IF(DC3285="D",1,0)+IF(DH3285="D",1,0)+IF(DI3285="D",1,0)+IF(DM3285="D",1,0)+IF(DN3285="D",1,0)+IF(DO3285="D",1,0)+IF(DU3285="D",1,0)+IF(DX3285="D",1,0)</f>
        <v/>
      </c>
      <c r="BA3285">
        <f>IF(DH3285&lt;&gt;"",1,0)+IF(DI3285&lt;&gt;"",1,0)+IF(DK3285&lt;&gt;"",1,0)+IF(DM3285&lt;&gt;"",1,0)+IF(DN3285&lt;&gt;"",1,0)+IF(DO3285&lt;&gt;"",1,0)+IF(DQ3285&lt;&gt;"",1,0)+IF(DR3285&lt;&gt;"",1,0)+IF(DT3285&lt;&gt;"",1,0)+IF(DU3285&lt;&gt;"",1,0)+IF(DV3285&lt;&gt;"",1,0)+IF(DW3285&lt;&gt;"",1,0)+IF(DX3285&lt;&gt;"",1,0)+IF(DZ3285&lt;&gt;"",1,0)+IF(EA3285&lt;&gt;"",1,0)+IF(EB3285&lt;&gt;"",1,0)+IF(EE3285&lt;&gt;"",1,0)</f>
        <v/>
      </c>
      <c r="BB3285">
        <f>IF(AND(AV3285&gt;0, AW3285&gt;0),1,0)</f>
        <v/>
      </c>
      <c r="BD3285" t="inlineStr">
        <is>
          <t>X</t>
        </is>
      </c>
      <c r="BH3285" t="inlineStr">
        <is>
          <t>X</t>
        </is>
      </c>
      <c r="BI3285" t="inlineStr">
        <is>
          <t>X</t>
        </is>
      </c>
      <c r="BJ3285" t="inlineStr">
        <is>
          <t>X</t>
        </is>
      </c>
      <c r="BK3285" t="inlineStr">
        <is>
          <t>X</t>
        </is>
      </c>
      <c r="BL3285" t="inlineStr">
        <is>
          <t>X</t>
        </is>
      </c>
      <c r="BP3285" t="inlineStr">
        <is>
          <t>X</t>
        </is>
      </c>
      <c r="BS3285" t="inlineStr">
        <is>
          <t>X</t>
        </is>
      </c>
      <c r="BV3285" t="inlineStr">
        <is>
          <t>X</t>
        </is>
      </c>
      <c r="BY3285" t="inlineStr">
        <is>
          <t>D</t>
        </is>
      </c>
      <c r="CA3285" t="inlineStr">
        <is>
          <t>X</t>
        </is>
      </c>
      <c r="CG3285" t="inlineStr">
        <is>
          <t>X</t>
        </is>
      </c>
      <c r="CH3285" t="inlineStr">
        <is>
          <t>D</t>
        </is>
      </c>
      <c r="CL3285" t="inlineStr">
        <is>
          <t>D</t>
        </is>
      </c>
      <c r="CN3285" t="inlineStr">
        <is>
          <t>X</t>
        </is>
      </c>
      <c r="CP3285" t="inlineStr">
        <is>
          <t>X</t>
        </is>
      </c>
      <c r="CU3285" t="inlineStr">
        <is>
          <t>D</t>
        </is>
      </c>
      <c r="CV3285" t="inlineStr">
        <is>
          <t>X</t>
        </is>
      </c>
      <c r="CW3285" t="inlineStr">
        <is>
          <t>D</t>
        </is>
      </c>
      <c r="CY3285" t="inlineStr">
        <is>
          <t>X</t>
        </is>
      </c>
      <c r="CZ3285" t="inlineStr">
        <is>
          <t>D</t>
        </is>
      </c>
      <c r="DC3285" t="inlineStr">
        <is>
          <t>X</t>
        </is>
      </c>
      <c r="DD3285" t="inlineStr">
        <is>
          <t>D</t>
        </is>
      </c>
      <c r="DF3285" t="inlineStr">
        <is>
          <t>X</t>
        </is>
      </c>
      <c r="DG3285" t="inlineStr">
        <is>
          <t>D</t>
        </is>
      </c>
      <c r="DI3285" t="inlineStr">
        <is>
          <t>X</t>
        </is>
      </c>
      <c r="DJ3285" t="inlineStr">
        <is>
          <t>D</t>
        </is>
      </c>
      <c r="DL3285" t="inlineStr">
        <is>
          <t>X</t>
        </is>
      </c>
      <c r="DM3285" t="inlineStr">
        <is>
          <t>D</t>
        </is>
      </c>
      <c r="DN3285" t="inlineStr">
        <is>
          <t>X</t>
        </is>
      </c>
      <c r="DR3285" t="inlineStr">
        <is>
          <t>X</t>
        </is>
      </c>
      <c r="DS3285" t="inlineStr">
        <is>
          <t>D</t>
        </is>
      </c>
      <c r="DT3285" t="inlineStr">
        <is>
          <t>D</t>
        </is>
      </c>
      <c r="DU3285" t="inlineStr">
        <is>
          <t>X</t>
        </is>
      </c>
      <c r="DW3285" t="inlineStr">
        <is>
          <t>D</t>
        </is>
      </c>
      <c r="DX3285" t="inlineStr">
        <is>
          <t>X</t>
        </is>
      </c>
      <c r="EA3285" t="inlineStr">
        <is>
          <t>X</t>
        </is>
      </c>
      <c r="ED3285" t="inlineStr">
        <is>
          <t>D</t>
        </is>
      </c>
      <c r="EF3285" t="inlineStr">
        <is>
          <t>X</t>
        </is>
      </c>
    </row>
    <row r="3286">
      <c r="A3286" t="inlineStr">
        <is>
          <t>OH0015772751</t>
        </is>
      </c>
      <c r="B3286" t="n">
        <v>78</v>
      </c>
      <c r="C3286" t="n">
        <v>3332</v>
      </c>
      <c r="D3286" t="inlineStr">
        <is>
          <t>KAUTZMAN</t>
        </is>
      </c>
      <c r="E3286" t="inlineStr">
        <is>
          <t>MIYAKO</t>
        </is>
      </c>
      <c r="F3286">
        <f>CONCATENATE(D3286," ",LEFT(H3286,4),"T=",AU3286,"D=",AV3286,"R=",AW3286,"M=",AX3286,"L=",AY3286,"B=",AZ3286)</f>
        <v/>
      </c>
      <c r="I3286" t="inlineStr">
        <is>
          <t>1946-07-10</t>
        </is>
      </c>
      <c r="J3286" t="inlineStr">
        <is>
          <t>1980-04-26</t>
        </is>
      </c>
      <c r="K3286" t="inlineStr">
        <is>
          <t>ACTIVE</t>
        </is>
      </c>
      <c r="L3286" t="inlineStr">
        <is>
          <t>R</t>
        </is>
      </c>
      <c r="M3286">
        <f>RIGHT(L3286,LEN(L3286)-FIND(" ",L3286))</f>
        <v/>
      </c>
      <c r="N3286" t="inlineStr">
        <is>
          <t>1522 DENISON AVE NW</t>
        </is>
      </c>
      <c r="P3286" t="inlineStr">
        <is>
          <t>WARREN</t>
        </is>
      </c>
      <c r="Q3286" t="inlineStr">
        <is>
          <t>OH</t>
        </is>
      </c>
      <c r="R3286" t="n">
        <v>44485</v>
      </c>
      <c r="AD3286" t="inlineStr">
        <is>
          <t>TRUMBULL CAREER &amp; TECH CENTER</t>
        </is>
      </c>
      <c r="AE3286" t="inlineStr">
        <is>
          <t>WARREN CITY</t>
        </is>
      </c>
      <c r="AF3286" t="inlineStr">
        <is>
          <t>WARREN CITY SD</t>
        </is>
      </c>
      <c r="AH3286" t="n">
        <v>14</v>
      </c>
      <c r="AI3286" t="n">
        <v>11</v>
      </c>
      <c r="AN3286" t="inlineStr">
        <is>
          <t>WARREN</t>
        </is>
      </c>
      <c r="AO3286" t="inlineStr">
        <is>
          <t>WARREN CITY 1G</t>
        </is>
      </c>
      <c r="AP3286" t="inlineStr">
        <is>
          <t>78-P-ACL</t>
        </is>
      </c>
      <c r="AQ3286" t="n">
        <v>9</v>
      </c>
      <c r="AR3286" t="n">
        <v>64</v>
      </c>
      <c r="AS3286" t="n">
        <v>32</v>
      </c>
      <c r="AV3286" t="inlineStr">
        <is>
          <t>WARREN-WARD 1</t>
        </is>
      </c>
      <c r="AW3286">
        <f>COUNTA($BA$3286:$EE$3286)</f>
        <v/>
      </c>
      <c r="AX3286">
        <f>COUNTIF($BA$3286:$EE$3286,"D")</f>
        <v/>
      </c>
      <c r="AY3286">
        <f>COUNTIF($BA$3286:$EE$3286,"R")</f>
        <v/>
      </c>
      <c r="AZ3286">
        <f>IF(BL3286="D",1,0)+IF(BM3286="D",1,0)+IF(BR3286="D",1,0)+IF(BS3286="D",1,0)+IF(BU3286="D",1,0)+IF(CA3286="D",1,0)+IF(CB3286="D",1,0)+IF(CC3286="D",1,0)+IF(CD3286="D",1,0)+IF(CJ3286="D",1,0)+IF(CK3286="D",1,0)+IF(CO3286="D",1,0)+IF(CP3286="D",1,0)+IF(CQ3286="D",1,0)+IF(CU3286="D",1,0)+IF(CV3286="D",1,0)+IF(DB3286="D",1,0)+IF(DC3286="D",1,0)+IF(DH3286="D",1,0)+IF(DI3286="D",1,0)+IF(DM3286="D",1,0)+IF(DN3286="D",1,0)+IF(DO3286="D",1,0)+IF(DU3286="D",1,0)+IF(DX3286="D",1,0)</f>
        <v/>
      </c>
      <c r="BA3286">
        <f>IF(DH3286&lt;&gt;"",1,0)+IF(DI3286&lt;&gt;"",1,0)+IF(DK3286&lt;&gt;"",1,0)+IF(DM3286&lt;&gt;"",1,0)+IF(DN3286&lt;&gt;"",1,0)+IF(DO3286&lt;&gt;"",1,0)+IF(DQ3286&lt;&gt;"",1,0)+IF(DR3286&lt;&gt;"",1,0)+IF(DT3286&lt;&gt;"",1,0)+IF(DU3286&lt;&gt;"",1,0)+IF(DV3286&lt;&gt;"",1,0)+IF(DW3286&lt;&gt;"",1,0)+IF(DX3286&lt;&gt;"",1,0)+IF(DZ3286&lt;&gt;"",1,0)+IF(EA3286&lt;&gt;"",1,0)+IF(EB3286&lt;&gt;"",1,0)+IF(EE3286&lt;&gt;"",1,0)</f>
        <v/>
      </c>
      <c r="BB3286">
        <f>IF(AND(AV3286&gt;0, AW3286&gt;0),1,0)</f>
        <v/>
      </c>
      <c r="BC3286" t="inlineStr">
        <is>
          <t>X</t>
        </is>
      </c>
      <c r="BD3286" t="inlineStr">
        <is>
          <t>X</t>
        </is>
      </c>
      <c r="BF3286" t="inlineStr">
        <is>
          <t>X</t>
        </is>
      </c>
      <c r="BH3286" t="inlineStr">
        <is>
          <t>X</t>
        </is>
      </c>
      <c r="BL3286" t="inlineStr">
        <is>
          <t>X</t>
        </is>
      </c>
      <c r="BP3286" t="inlineStr">
        <is>
          <t>X</t>
        </is>
      </c>
      <c r="BS3286" t="inlineStr">
        <is>
          <t>X</t>
        </is>
      </c>
      <c r="BY3286" t="inlineStr">
        <is>
          <t>R</t>
        </is>
      </c>
      <c r="CA3286" t="inlineStr">
        <is>
          <t>X</t>
        </is>
      </c>
      <c r="CH3286" t="inlineStr">
        <is>
          <t>R</t>
        </is>
      </c>
      <c r="CK3286" t="inlineStr">
        <is>
          <t>X</t>
        </is>
      </c>
      <c r="CL3286" t="inlineStr">
        <is>
          <t>D</t>
        </is>
      </c>
      <c r="CN3286" t="inlineStr">
        <is>
          <t>X</t>
        </is>
      </c>
      <c r="CP3286" t="inlineStr">
        <is>
          <t>X</t>
        </is>
      </c>
      <c r="CT3286" t="inlineStr">
        <is>
          <t>X</t>
        </is>
      </c>
      <c r="CV3286" t="inlineStr">
        <is>
          <t>X</t>
        </is>
      </c>
      <c r="CY3286" t="inlineStr">
        <is>
          <t>X</t>
        </is>
      </c>
      <c r="CZ3286" t="inlineStr">
        <is>
          <t>R</t>
        </is>
      </c>
      <c r="DF3286" t="inlineStr">
        <is>
          <t>X</t>
        </is>
      </c>
      <c r="DG3286" t="inlineStr">
        <is>
          <t>R</t>
        </is>
      </c>
      <c r="DI3286" t="inlineStr">
        <is>
          <t>X</t>
        </is>
      </c>
      <c r="DJ3286" t="inlineStr">
        <is>
          <t>D</t>
        </is>
      </c>
      <c r="DL3286" t="inlineStr">
        <is>
          <t>X</t>
        </is>
      </c>
      <c r="DM3286" t="inlineStr">
        <is>
          <t>R</t>
        </is>
      </c>
      <c r="DN3286" t="inlineStr">
        <is>
          <t>X</t>
        </is>
      </c>
      <c r="DR3286" t="inlineStr">
        <is>
          <t>X</t>
        </is>
      </c>
      <c r="DS3286" t="inlineStr">
        <is>
          <t>R</t>
        </is>
      </c>
      <c r="DU3286" t="inlineStr">
        <is>
          <t>X</t>
        </is>
      </c>
      <c r="EA3286" t="inlineStr">
        <is>
          <t>X</t>
        </is>
      </c>
      <c r="EF3286" t="inlineStr">
        <is>
          <t>X</t>
        </is>
      </c>
    </row>
    <row r="3287">
      <c r="A3287" t="inlineStr">
        <is>
          <t>OH0015701588</t>
        </is>
      </c>
      <c r="B3287" t="n">
        <v>78</v>
      </c>
      <c r="C3287" t="n">
        <v>284451</v>
      </c>
      <c r="D3287" t="inlineStr">
        <is>
          <t>WALDMAN</t>
        </is>
      </c>
      <c r="E3287" t="inlineStr">
        <is>
          <t>BARBARA</t>
        </is>
      </c>
      <c r="F3287">
        <f>CONCATENATE(D3287," ",LEFT(H3287,4),"T=",AU3287,"D=",AV3287,"R=",AW3287,"M=",AX3287,"L=",AY3287,"B=",AZ3287)</f>
        <v/>
      </c>
      <c r="G3287" t="inlineStr">
        <is>
          <t>R</t>
        </is>
      </c>
      <c r="I3287" t="inlineStr">
        <is>
          <t>1969-04-23</t>
        </is>
      </c>
      <c r="J3287" t="inlineStr">
        <is>
          <t>1998-08-07</t>
        </is>
      </c>
      <c r="K3287" t="inlineStr">
        <is>
          <t>ACTIVE</t>
        </is>
      </c>
      <c r="M3287">
        <f>RIGHT(L3287,LEN(L3287)-FIND(" ",L3287))</f>
        <v/>
      </c>
      <c r="N3287" t="inlineStr">
        <is>
          <t>1512 DENISON AVE NW</t>
        </is>
      </c>
      <c r="P3287" t="inlineStr">
        <is>
          <t>WARREN</t>
        </is>
      </c>
      <c r="Q3287" t="inlineStr">
        <is>
          <t>OH</t>
        </is>
      </c>
      <c r="R3287" t="n">
        <v>44485</v>
      </c>
      <c r="AD3287" t="inlineStr">
        <is>
          <t>TRUMBULL CAREER &amp; TECH CENTER</t>
        </is>
      </c>
      <c r="AE3287" t="inlineStr">
        <is>
          <t>WARREN CITY</t>
        </is>
      </c>
      <c r="AF3287" t="inlineStr">
        <is>
          <t>WARREN CITY SD</t>
        </is>
      </c>
      <c r="AH3287" t="n">
        <v>14</v>
      </c>
      <c r="AI3287" t="n">
        <v>11</v>
      </c>
      <c r="AN3287" t="inlineStr">
        <is>
          <t>WARREN</t>
        </is>
      </c>
      <c r="AO3287" t="inlineStr">
        <is>
          <t>WARREN CITY 1G</t>
        </is>
      </c>
      <c r="AP3287" t="inlineStr">
        <is>
          <t>78-P-ACL</t>
        </is>
      </c>
      <c r="AQ3287" t="n">
        <v>9</v>
      </c>
      <c r="AR3287" t="n">
        <v>64</v>
      </c>
      <c r="AS3287" t="n">
        <v>32</v>
      </c>
      <c r="AV3287" t="inlineStr">
        <is>
          <t>WARREN-WARD 1</t>
        </is>
      </c>
      <c r="AW3287">
        <f>COUNTA($BA$3287:$EE$3287)</f>
        <v/>
      </c>
      <c r="AX3287">
        <f>COUNTIF($BA$3287:$EE$3287,"D")</f>
        <v/>
      </c>
      <c r="AY3287">
        <f>COUNTIF($BA$3287:$EE$3287,"R")</f>
        <v/>
      </c>
      <c r="AZ3287">
        <f>IF(BL3287="D",1,0)+IF(BM3287="D",1,0)+IF(BR3287="D",1,0)+IF(BS3287="D",1,0)+IF(BU3287="D",1,0)+IF(CA3287="D",1,0)+IF(CB3287="D",1,0)+IF(CC3287="D",1,0)+IF(CD3287="D",1,0)+IF(CJ3287="D",1,0)+IF(CK3287="D",1,0)+IF(CO3287="D",1,0)+IF(CP3287="D",1,0)+IF(CQ3287="D",1,0)+IF(CU3287="D",1,0)+IF(CV3287="D",1,0)+IF(DB3287="D",1,0)+IF(DC3287="D",1,0)+IF(DH3287="D",1,0)+IF(DI3287="D",1,0)+IF(DM3287="D",1,0)+IF(DN3287="D",1,0)+IF(DO3287="D",1,0)+IF(DU3287="D",1,0)+IF(DX3287="D",1,0)</f>
        <v/>
      </c>
      <c r="BA3287">
        <f>IF(DH3287&lt;&gt;"",1,0)+IF(DI3287&lt;&gt;"",1,0)+IF(DK3287&lt;&gt;"",1,0)+IF(DM3287&lt;&gt;"",1,0)+IF(DN3287&lt;&gt;"",1,0)+IF(DO3287&lt;&gt;"",1,0)+IF(DQ3287&lt;&gt;"",1,0)+IF(DR3287&lt;&gt;"",1,0)+IF(DT3287&lt;&gt;"",1,0)+IF(DU3287&lt;&gt;"",1,0)+IF(DV3287&lt;&gt;"",1,0)+IF(DW3287&lt;&gt;"",1,0)+IF(DX3287&lt;&gt;"",1,0)+IF(DZ3287&lt;&gt;"",1,0)+IF(EA3287&lt;&gt;"",1,0)+IF(EB3287&lt;&gt;"",1,0)+IF(EE3287&lt;&gt;"",1,0)</f>
        <v/>
      </c>
      <c r="BB3287">
        <f>IF(AND(AV3287&gt;0, AW3287&gt;0),1,0)</f>
        <v/>
      </c>
      <c r="BD3287" t="inlineStr">
        <is>
          <t>X</t>
        </is>
      </c>
      <c r="BL3287" t="inlineStr">
        <is>
          <t>X</t>
        </is>
      </c>
      <c r="BP3287" t="inlineStr">
        <is>
          <t>X</t>
        </is>
      </c>
      <c r="BV3287" t="inlineStr">
        <is>
          <t>X</t>
        </is>
      </c>
      <c r="CA3287" t="inlineStr">
        <is>
          <t>X</t>
        </is>
      </c>
      <c r="CG3287" t="inlineStr">
        <is>
          <t>X</t>
        </is>
      </c>
      <c r="CN3287" t="inlineStr">
        <is>
          <t>X</t>
        </is>
      </c>
      <c r="CO3287" t="inlineStr">
        <is>
          <t>R</t>
        </is>
      </c>
      <c r="CP3287" t="inlineStr">
        <is>
          <t>X</t>
        </is>
      </c>
      <c r="CT3287" t="inlineStr">
        <is>
          <t>X</t>
        </is>
      </c>
      <c r="CV3287" t="inlineStr">
        <is>
          <t>X</t>
        </is>
      </c>
      <c r="CY3287" t="inlineStr">
        <is>
          <t>X</t>
        </is>
      </c>
      <c r="DC3287" t="inlineStr">
        <is>
          <t>X</t>
        </is>
      </c>
      <c r="DI3287" t="inlineStr">
        <is>
          <t>X</t>
        </is>
      </c>
      <c r="DN3287" t="inlineStr">
        <is>
          <t>X</t>
        </is>
      </c>
      <c r="DU3287" t="inlineStr">
        <is>
          <t>X</t>
        </is>
      </c>
      <c r="EA3287" t="inlineStr">
        <is>
          <t>X</t>
        </is>
      </c>
      <c r="EF3287" t="inlineStr">
        <is>
          <t>X</t>
        </is>
      </c>
    </row>
    <row r="3288">
      <c r="A3288" t="inlineStr">
        <is>
          <t>OH0015770480</t>
        </is>
      </c>
      <c r="B3288" t="n">
        <v>78</v>
      </c>
      <c r="C3288" t="n">
        <v>28648</v>
      </c>
      <c r="D3288" t="inlineStr">
        <is>
          <t>LACHOWSKI</t>
        </is>
      </c>
      <c r="E3288" t="inlineStr">
        <is>
          <t>PHILOMENA</t>
        </is>
      </c>
      <c r="F3288">
        <f>CONCATENATE(D3288," ",LEFT(H3288,4),"T=",AU3288,"D=",AV3288,"R=",AW3288,"M=",AX3288,"L=",AY3288,"B=",AZ3288)</f>
        <v/>
      </c>
      <c r="I3288" t="inlineStr">
        <is>
          <t>1927-11-28</t>
        </is>
      </c>
      <c r="J3288" t="inlineStr">
        <is>
          <t>2024-04-04</t>
        </is>
      </c>
      <c r="K3288" t="inlineStr">
        <is>
          <t>ACTIVE</t>
        </is>
      </c>
      <c r="L3288" t="inlineStr">
        <is>
          <t>D</t>
        </is>
      </c>
      <c r="M3288">
        <f>RIGHT(L3288,LEN(L3288)-FIND(" ",L3288))</f>
        <v/>
      </c>
      <c r="N3288" t="inlineStr">
        <is>
          <t>2910 CRESTWOOD DR NW</t>
        </is>
      </c>
      <c r="P3288" t="inlineStr">
        <is>
          <t>WARREN</t>
        </is>
      </c>
      <c r="Q3288" t="inlineStr">
        <is>
          <t>OH</t>
        </is>
      </c>
      <c r="R3288" t="n">
        <v>44485</v>
      </c>
      <c r="AD3288" t="inlineStr">
        <is>
          <t>TRUMBULL CAREER &amp; TECH CENTER</t>
        </is>
      </c>
      <c r="AE3288" t="inlineStr">
        <is>
          <t>WARREN CITY</t>
        </is>
      </c>
      <c r="AF3288" t="inlineStr">
        <is>
          <t>WARREN CITY SD</t>
        </is>
      </c>
      <c r="AH3288" t="n">
        <v>14</v>
      </c>
      <c r="AI3288" t="n">
        <v>11</v>
      </c>
      <c r="AN3288" t="inlineStr">
        <is>
          <t>WARREN</t>
        </is>
      </c>
      <c r="AO3288" t="inlineStr">
        <is>
          <t>WARREN CITY 1G</t>
        </is>
      </c>
      <c r="AP3288" t="inlineStr">
        <is>
          <t>78-P-ACL</t>
        </is>
      </c>
      <c r="AQ3288" t="n">
        <v>9</v>
      </c>
      <c r="AR3288" t="n">
        <v>64</v>
      </c>
      <c r="AS3288" t="n">
        <v>32</v>
      </c>
      <c r="AV3288" t="inlineStr">
        <is>
          <t>WARREN-WARD 1</t>
        </is>
      </c>
      <c r="AW3288">
        <f>COUNTA($BA$3288:$EE$3288)</f>
        <v/>
      </c>
      <c r="AX3288">
        <f>COUNTIF($BA$3288:$EE$3288,"D")</f>
        <v/>
      </c>
      <c r="AY3288">
        <f>COUNTIF($BA$3288:$EE$3288,"R")</f>
        <v/>
      </c>
      <c r="AZ3288">
        <f>IF(BL3288="D",1,0)+IF(BM3288="D",1,0)+IF(BR3288="D",1,0)+IF(BS3288="D",1,0)+IF(BU3288="D",1,0)+IF(CA3288="D",1,0)+IF(CB3288="D",1,0)+IF(CC3288="D",1,0)+IF(CD3288="D",1,0)+IF(CJ3288="D",1,0)+IF(CK3288="D",1,0)+IF(CO3288="D",1,0)+IF(CP3288="D",1,0)+IF(CQ3288="D",1,0)+IF(CU3288="D",1,0)+IF(CV3288="D",1,0)+IF(DB3288="D",1,0)+IF(DC3288="D",1,0)+IF(DH3288="D",1,0)+IF(DI3288="D",1,0)+IF(DM3288="D",1,0)+IF(DN3288="D",1,0)+IF(DO3288="D",1,0)+IF(DU3288="D",1,0)+IF(DX3288="D",1,0)</f>
        <v/>
      </c>
      <c r="BA3288">
        <f>IF(DH3288&lt;&gt;"",1,0)+IF(DI3288&lt;&gt;"",1,0)+IF(DK3288&lt;&gt;"",1,0)+IF(DM3288&lt;&gt;"",1,0)+IF(DN3288&lt;&gt;"",1,0)+IF(DO3288&lt;&gt;"",1,0)+IF(DQ3288&lt;&gt;"",1,0)+IF(DR3288&lt;&gt;"",1,0)+IF(DT3288&lt;&gt;"",1,0)+IF(DU3288&lt;&gt;"",1,0)+IF(DV3288&lt;&gt;"",1,0)+IF(DW3288&lt;&gt;"",1,0)+IF(DX3288&lt;&gt;"",1,0)+IF(DZ3288&lt;&gt;"",1,0)+IF(EA3288&lt;&gt;"",1,0)+IF(EB3288&lt;&gt;"",1,0)+IF(EE3288&lt;&gt;"",1,0)</f>
        <v/>
      </c>
      <c r="BB3288">
        <f>IF(AND(AV3288&gt;0, AW3288&gt;0),1,0)</f>
        <v/>
      </c>
      <c r="BC3288" t="inlineStr">
        <is>
          <t>X</t>
        </is>
      </c>
      <c r="BD3288" t="inlineStr">
        <is>
          <t>X</t>
        </is>
      </c>
      <c r="BE3288" t="inlineStr">
        <is>
          <t>X</t>
        </is>
      </c>
      <c r="BF3288" t="inlineStr">
        <is>
          <t>X</t>
        </is>
      </c>
      <c r="BG3288" t="inlineStr">
        <is>
          <t>X</t>
        </is>
      </c>
      <c r="BH3288" t="inlineStr">
        <is>
          <t>X</t>
        </is>
      </c>
      <c r="BI3288" t="inlineStr">
        <is>
          <t>X</t>
        </is>
      </c>
      <c r="BJ3288" t="inlineStr">
        <is>
          <t>X</t>
        </is>
      </c>
      <c r="BK3288" t="inlineStr">
        <is>
          <t>X</t>
        </is>
      </c>
      <c r="BL3288" t="inlineStr">
        <is>
          <t>X</t>
        </is>
      </c>
      <c r="BP3288" t="inlineStr">
        <is>
          <t>X</t>
        </is>
      </c>
      <c r="BR3288" t="inlineStr">
        <is>
          <t>X</t>
        </is>
      </c>
      <c r="BS3288" t="inlineStr">
        <is>
          <t>X</t>
        </is>
      </c>
      <c r="BV3288" t="inlineStr">
        <is>
          <t>X</t>
        </is>
      </c>
      <c r="BY3288" t="inlineStr">
        <is>
          <t>D</t>
        </is>
      </c>
      <c r="CA3288" t="inlineStr">
        <is>
          <t>X</t>
        </is>
      </c>
      <c r="CG3288" t="inlineStr">
        <is>
          <t>X</t>
        </is>
      </c>
      <c r="CH3288" t="inlineStr">
        <is>
          <t>D</t>
        </is>
      </c>
      <c r="CK3288" t="inlineStr">
        <is>
          <t>X</t>
        </is>
      </c>
      <c r="CL3288" t="inlineStr">
        <is>
          <t>D</t>
        </is>
      </c>
      <c r="CN3288" t="inlineStr">
        <is>
          <t>X</t>
        </is>
      </c>
      <c r="CO3288" t="inlineStr">
        <is>
          <t>D</t>
        </is>
      </c>
      <c r="CP3288" t="inlineStr">
        <is>
          <t>X</t>
        </is>
      </c>
      <c r="CQ3288" t="inlineStr">
        <is>
          <t>D</t>
        </is>
      </c>
      <c r="CT3288" t="inlineStr">
        <is>
          <t>X</t>
        </is>
      </c>
      <c r="CU3288" t="inlineStr">
        <is>
          <t>D</t>
        </is>
      </c>
      <c r="CV3288" t="inlineStr">
        <is>
          <t>X</t>
        </is>
      </c>
      <c r="CW3288" t="inlineStr">
        <is>
          <t>D</t>
        </is>
      </c>
      <c r="CY3288" t="inlineStr">
        <is>
          <t>X</t>
        </is>
      </c>
      <c r="CZ3288" t="inlineStr">
        <is>
          <t>D</t>
        </is>
      </c>
      <c r="DC3288" t="inlineStr">
        <is>
          <t>X</t>
        </is>
      </c>
      <c r="DD3288" t="inlineStr">
        <is>
          <t>D</t>
        </is>
      </c>
      <c r="DF3288" t="inlineStr">
        <is>
          <t>X</t>
        </is>
      </c>
      <c r="DG3288" t="inlineStr">
        <is>
          <t>D</t>
        </is>
      </c>
      <c r="DI3288" t="inlineStr">
        <is>
          <t>X</t>
        </is>
      </c>
      <c r="DJ3288" t="inlineStr">
        <is>
          <t>D</t>
        </is>
      </c>
      <c r="DL3288" t="inlineStr">
        <is>
          <t>X</t>
        </is>
      </c>
      <c r="DM3288" t="inlineStr">
        <is>
          <t>D</t>
        </is>
      </c>
      <c r="DN3288" t="inlineStr">
        <is>
          <t>X</t>
        </is>
      </c>
      <c r="DR3288" t="inlineStr">
        <is>
          <t>X</t>
        </is>
      </c>
      <c r="DU3288" t="inlineStr">
        <is>
          <t>X</t>
        </is>
      </c>
      <c r="ED3288" t="inlineStr">
        <is>
          <t>D</t>
        </is>
      </c>
      <c r="EF3288" t="inlineStr">
        <is>
          <t>X</t>
        </is>
      </c>
    </row>
    <row r="3289">
      <c r="A3289" t="inlineStr">
        <is>
          <t>OH0020625838</t>
        </is>
      </c>
      <c r="B3289" t="n">
        <v>78</v>
      </c>
      <c r="C3289" t="n">
        <v>369177</v>
      </c>
      <c r="D3289" t="inlineStr">
        <is>
          <t>KINGSBERY</t>
        </is>
      </c>
      <c r="E3289" t="inlineStr">
        <is>
          <t>WILLIAM</t>
        </is>
      </c>
      <c r="F3289">
        <f>CONCATENATE(D3289," ",LEFT(H3289,4),"T=",AU3289,"D=",AV3289,"R=",AW3289,"M=",AX3289,"L=",AY3289,"B=",AZ3289)</f>
        <v/>
      </c>
      <c r="G3289" t="inlineStr">
        <is>
          <t>G</t>
        </is>
      </c>
      <c r="H3289" t="inlineStr">
        <is>
          <t>II</t>
        </is>
      </c>
      <c r="I3289" t="inlineStr">
        <is>
          <t>1972-10-04</t>
        </is>
      </c>
      <c r="J3289" t="inlineStr">
        <is>
          <t>2018-10-06</t>
        </is>
      </c>
      <c r="K3289" t="inlineStr">
        <is>
          <t>ACTIVE</t>
        </is>
      </c>
      <c r="L3289" t="inlineStr">
        <is>
          <t>D</t>
        </is>
      </c>
      <c r="M3289">
        <f>RIGHT(L3289,LEN(L3289)-FIND(" ",L3289))</f>
        <v/>
      </c>
      <c r="N3289" t="inlineStr">
        <is>
          <t>2933 CRESTWOOD DR NW</t>
        </is>
      </c>
      <c r="P3289" t="inlineStr">
        <is>
          <t>WARREN</t>
        </is>
      </c>
      <c r="Q3289" t="inlineStr">
        <is>
          <t>OH</t>
        </is>
      </c>
      <c r="R3289" t="n">
        <v>44485</v>
      </c>
      <c r="AD3289" t="inlineStr">
        <is>
          <t>TRUMBULL CAREER &amp; TECH CENTER</t>
        </is>
      </c>
      <c r="AE3289" t="inlineStr">
        <is>
          <t>WARREN CITY</t>
        </is>
      </c>
      <c r="AF3289" t="inlineStr">
        <is>
          <t>WARREN CITY SD</t>
        </is>
      </c>
      <c r="AH3289" t="n">
        <v>14</v>
      </c>
      <c r="AI3289" t="n">
        <v>11</v>
      </c>
      <c r="AN3289" t="inlineStr">
        <is>
          <t>WARREN</t>
        </is>
      </c>
      <c r="AO3289" t="inlineStr">
        <is>
          <t>WARREN CITY 1G</t>
        </is>
      </c>
      <c r="AP3289" t="inlineStr">
        <is>
          <t>78-P-ACL</t>
        </is>
      </c>
      <c r="AQ3289" t="n">
        <v>9</v>
      </c>
      <c r="AR3289" t="n">
        <v>64</v>
      </c>
      <c r="AS3289" t="n">
        <v>32</v>
      </c>
      <c r="AV3289" t="inlineStr">
        <is>
          <t>WARREN-WARD 1</t>
        </is>
      </c>
      <c r="AW3289">
        <f>COUNTA($BA$3289:$EE$3289)</f>
        <v/>
      </c>
      <c r="AX3289">
        <f>COUNTIF($BA$3289:$EE$3289,"D")</f>
        <v/>
      </c>
      <c r="AY3289">
        <f>COUNTIF($BA$3289:$EE$3289,"R")</f>
        <v/>
      </c>
      <c r="AZ3289">
        <f>IF(BL3289="D",1,0)+IF(BM3289="D",1,0)+IF(BR3289="D",1,0)+IF(BS3289="D",1,0)+IF(BU3289="D",1,0)+IF(CA3289="D",1,0)+IF(CB3289="D",1,0)+IF(CC3289="D",1,0)+IF(CD3289="D",1,0)+IF(CJ3289="D",1,0)+IF(CK3289="D",1,0)+IF(CO3289="D",1,0)+IF(CP3289="D",1,0)+IF(CQ3289="D",1,0)+IF(CU3289="D",1,0)+IF(CV3289="D",1,0)+IF(DB3289="D",1,0)+IF(DC3289="D",1,0)+IF(DH3289="D",1,0)+IF(DI3289="D",1,0)+IF(DM3289="D",1,0)+IF(DN3289="D",1,0)+IF(DO3289="D",1,0)+IF(DU3289="D",1,0)+IF(DX3289="D",1,0)</f>
        <v/>
      </c>
      <c r="BA3289">
        <f>IF(DH3289&lt;&gt;"",1,0)+IF(DI3289&lt;&gt;"",1,0)+IF(DK3289&lt;&gt;"",1,0)+IF(DM3289&lt;&gt;"",1,0)+IF(DN3289&lt;&gt;"",1,0)+IF(DO3289&lt;&gt;"",1,0)+IF(DQ3289&lt;&gt;"",1,0)+IF(DR3289&lt;&gt;"",1,0)+IF(DT3289&lt;&gt;"",1,0)+IF(DU3289&lt;&gt;"",1,0)+IF(DV3289&lt;&gt;"",1,0)+IF(DW3289&lt;&gt;"",1,0)+IF(DX3289&lt;&gt;"",1,0)+IF(DZ3289&lt;&gt;"",1,0)+IF(EA3289&lt;&gt;"",1,0)+IF(EB3289&lt;&gt;"",1,0)+IF(EE3289&lt;&gt;"",1,0)</f>
        <v/>
      </c>
      <c r="BB3289">
        <f>IF(AND(AV3289&gt;0, AW3289&gt;0),1,0)</f>
        <v/>
      </c>
      <c r="DI3289" t="inlineStr">
        <is>
          <t>X</t>
        </is>
      </c>
      <c r="DJ3289" t="inlineStr">
        <is>
          <t>D</t>
        </is>
      </c>
      <c r="DL3289" t="inlineStr">
        <is>
          <t>X</t>
        </is>
      </c>
      <c r="DM3289" t="inlineStr">
        <is>
          <t>D</t>
        </is>
      </c>
      <c r="DN3289" t="inlineStr">
        <is>
          <t>X</t>
        </is>
      </c>
      <c r="DR3289" t="inlineStr">
        <is>
          <t>X</t>
        </is>
      </c>
      <c r="DS3289" t="inlineStr">
        <is>
          <t>D</t>
        </is>
      </c>
      <c r="DT3289" t="inlineStr">
        <is>
          <t>D</t>
        </is>
      </c>
      <c r="DU3289" t="inlineStr">
        <is>
          <t>X</t>
        </is>
      </c>
      <c r="DW3289" t="inlineStr">
        <is>
          <t>D</t>
        </is>
      </c>
      <c r="DX3289" t="inlineStr">
        <is>
          <t>X</t>
        </is>
      </c>
      <c r="EA3289" t="inlineStr">
        <is>
          <t>X</t>
        </is>
      </c>
      <c r="ED3289" t="inlineStr">
        <is>
          <t>D</t>
        </is>
      </c>
      <c r="EF3289" t="inlineStr">
        <is>
          <t>X</t>
        </is>
      </c>
    </row>
    <row r="3290">
      <c r="A3290" t="inlineStr">
        <is>
          <t>OH0025983913</t>
        </is>
      </c>
      <c r="B3290" t="n">
        <v>78</v>
      </c>
      <c r="C3290" t="n">
        <v>454220</v>
      </c>
      <c r="D3290" t="inlineStr">
        <is>
          <t>KOSTYO</t>
        </is>
      </c>
      <c r="E3290" t="inlineStr">
        <is>
          <t>GREGORY</t>
        </is>
      </c>
      <c r="F3290">
        <f>CONCATENATE(D3290," ",LEFT(H3290,4),"T=",AU3290,"D=",AV3290,"R=",AW3290,"M=",AX3290,"L=",AY3290,"B=",AZ3290)</f>
        <v/>
      </c>
      <c r="G3290" t="inlineStr">
        <is>
          <t>A</t>
        </is>
      </c>
      <c r="I3290" t="inlineStr">
        <is>
          <t>1979-05-09</t>
        </is>
      </c>
      <c r="J3290" t="inlineStr">
        <is>
          <t>2020-10-05</t>
        </is>
      </c>
      <c r="K3290" t="inlineStr">
        <is>
          <t>ACTIVE</t>
        </is>
      </c>
      <c r="M3290">
        <f>RIGHT(L3290,LEN(L3290)-FIND(" ",L3290))</f>
        <v/>
      </c>
      <c r="N3290" t="inlineStr">
        <is>
          <t>1854 LEXINGTON AVE NW</t>
        </is>
      </c>
      <c r="P3290" t="inlineStr">
        <is>
          <t>WARREN</t>
        </is>
      </c>
      <c r="Q3290" t="inlineStr">
        <is>
          <t>OH</t>
        </is>
      </c>
      <c r="R3290" t="n">
        <v>44485</v>
      </c>
      <c r="AD3290" t="inlineStr">
        <is>
          <t>TRUMBULL CAREER &amp; TECH CENTER</t>
        </is>
      </c>
      <c r="AE3290" t="inlineStr">
        <is>
          <t>WARREN CITY</t>
        </is>
      </c>
      <c r="AF3290" t="inlineStr">
        <is>
          <t>WARREN CITY SD</t>
        </is>
      </c>
      <c r="AH3290" t="n">
        <v>14</v>
      </c>
      <c r="AI3290" t="n">
        <v>11</v>
      </c>
      <c r="AN3290" t="inlineStr">
        <is>
          <t>WARREN</t>
        </is>
      </c>
      <c r="AO3290" t="inlineStr">
        <is>
          <t>WARREN CITY 1G</t>
        </is>
      </c>
      <c r="AP3290" t="inlineStr">
        <is>
          <t>78-P-ACL</t>
        </is>
      </c>
      <c r="AQ3290" t="n">
        <v>9</v>
      </c>
      <c r="AR3290" t="n">
        <v>64</v>
      </c>
      <c r="AS3290" t="n">
        <v>32</v>
      </c>
      <c r="AV3290" t="inlineStr">
        <is>
          <t>WARREN-WARD 1</t>
        </is>
      </c>
      <c r="AW3290">
        <f>COUNTA($BA$3290:$EE$3290)</f>
        <v/>
      </c>
      <c r="AX3290">
        <f>COUNTIF($BA$3290:$EE$3290,"D")</f>
        <v/>
      </c>
      <c r="AY3290">
        <f>COUNTIF($BA$3290:$EE$3290,"R")</f>
        <v/>
      </c>
      <c r="AZ3290">
        <f>IF(BL3290="D",1,0)+IF(BM3290="D",1,0)+IF(BR3290="D",1,0)+IF(BS3290="D",1,0)+IF(BU3290="D",1,0)+IF(CA3290="D",1,0)+IF(CB3290="D",1,0)+IF(CC3290="D",1,0)+IF(CD3290="D",1,0)+IF(CJ3290="D",1,0)+IF(CK3290="D",1,0)+IF(CO3290="D",1,0)+IF(CP3290="D",1,0)+IF(CQ3290="D",1,0)+IF(CU3290="D",1,0)+IF(CV3290="D",1,0)+IF(DB3290="D",1,0)+IF(DC3290="D",1,0)+IF(DH3290="D",1,0)+IF(DI3290="D",1,0)+IF(DM3290="D",1,0)+IF(DN3290="D",1,0)+IF(DO3290="D",1,0)+IF(DU3290="D",1,0)+IF(DX3290="D",1,0)</f>
        <v/>
      </c>
      <c r="BA3290">
        <f>IF(DH3290&lt;&gt;"",1,0)+IF(DI3290&lt;&gt;"",1,0)+IF(DK3290&lt;&gt;"",1,0)+IF(DM3290&lt;&gt;"",1,0)+IF(DN3290&lt;&gt;"",1,0)+IF(DO3290&lt;&gt;"",1,0)+IF(DQ3290&lt;&gt;"",1,0)+IF(DR3290&lt;&gt;"",1,0)+IF(DT3290&lt;&gt;"",1,0)+IF(DU3290&lt;&gt;"",1,0)+IF(DV3290&lt;&gt;"",1,0)+IF(DW3290&lt;&gt;"",1,0)+IF(DX3290&lt;&gt;"",1,0)+IF(DZ3290&lt;&gt;"",1,0)+IF(EA3290&lt;&gt;"",1,0)+IF(EB3290&lt;&gt;"",1,0)+IF(EE3290&lt;&gt;"",1,0)</f>
        <v/>
      </c>
      <c r="BB3290">
        <f>IF(AND(AV3290&gt;0, AW3290&gt;0),1,0)</f>
        <v/>
      </c>
      <c r="BD3290" t="inlineStr">
        <is>
          <t>X</t>
        </is>
      </c>
      <c r="BL3290" t="inlineStr">
        <is>
          <t>X</t>
        </is>
      </c>
      <c r="DN3290" t="inlineStr">
        <is>
          <t>X</t>
        </is>
      </c>
      <c r="DU3290" t="inlineStr">
        <is>
          <t>X</t>
        </is>
      </c>
      <c r="DX3290" t="inlineStr">
        <is>
          <t>X</t>
        </is>
      </c>
      <c r="EA3290" t="inlineStr">
        <is>
          <t>X</t>
        </is>
      </c>
      <c r="EF3290" t="inlineStr">
        <is>
          <t>X</t>
        </is>
      </c>
    </row>
    <row r="3291">
      <c r="A3291" t="inlineStr">
        <is>
          <t>OH0021280706</t>
        </is>
      </c>
      <c r="B3291" t="n">
        <v>78</v>
      </c>
      <c r="C3291" t="n">
        <v>377836</v>
      </c>
      <c r="D3291" t="inlineStr">
        <is>
          <t>WILDMAN</t>
        </is>
      </c>
      <c r="E3291" t="inlineStr">
        <is>
          <t>KRISTOPHER</t>
        </is>
      </c>
      <c r="F3291">
        <f>CONCATENATE(D3291," ",LEFT(H3291,4),"T=",AU3291,"D=",AV3291,"R=",AW3291,"M=",AX3291,"L=",AY3291,"B=",AZ3291)</f>
        <v/>
      </c>
      <c r="G3291" t="inlineStr">
        <is>
          <t>ALLEN</t>
        </is>
      </c>
      <c r="I3291" t="inlineStr">
        <is>
          <t>1989-11-21</t>
        </is>
      </c>
      <c r="J3291" t="inlineStr">
        <is>
          <t>2016-12-08</t>
        </is>
      </c>
      <c r="K3291" t="inlineStr">
        <is>
          <t>ACTIVE</t>
        </is>
      </c>
      <c r="M3291">
        <f>RIGHT(L3291,LEN(L3291)-FIND(" ",L3291))</f>
        <v/>
      </c>
      <c r="N3291" t="inlineStr">
        <is>
          <t>1710 NORWOOD ST NW</t>
        </is>
      </c>
      <c r="P3291" t="inlineStr">
        <is>
          <t>WARREN</t>
        </is>
      </c>
      <c r="Q3291" t="inlineStr">
        <is>
          <t>OH</t>
        </is>
      </c>
      <c r="R3291" t="n">
        <v>44485</v>
      </c>
      <c r="AD3291" t="inlineStr">
        <is>
          <t>TRUMBULL CAREER &amp; TECH CENTER</t>
        </is>
      </c>
      <c r="AE3291" t="inlineStr">
        <is>
          <t>WARREN CITY</t>
        </is>
      </c>
      <c r="AF3291" t="inlineStr">
        <is>
          <t>WARREN CITY SD</t>
        </is>
      </c>
      <c r="AH3291" t="n">
        <v>14</v>
      </c>
      <c r="AI3291" t="n">
        <v>11</v>
      </c>
      <c r="AN3291" t="inlineStr">
        <is>
          <t>WARREN</t>
        </is>
      </c>
      <c r="AO3291" t="inlineStr">
        <is>
          <t>WARREN CITY 1G</t>
        </is>
      </c>
      <c r="AP3291" t="inlineStr">
        <is>
          <t>78-P-ACL</t>
        </is>
      </c>
      <c r="AQ3291" t="n">
        <v>9</v>
      </c>
      <c r="AR3291" t="n">
        <v>64</v>
      </c>
      <c r="AS3291" t="n">
        <v>32</v>
      </c>
      <c r="AV3291" t="inlineStr">
        <is>
          <t>WARREN-WARD 1</t>
        </is>
      </c>
      <c r="AW3291">
        <f>COUNTA($BA$3291:$EE$3291)</f>
        <v/>
      </c>
      <c r="AX3291">
        <f>COUNTIF($BA$3291:$EE$3291,"D")</f>
        <v/>
      </c>
      <c r="AY3291">
        <f>COUNTIF($BA$3291:$EE$3291,"R")</f>
        <v/>
      </c>
      <c r="AZ3291">
        <f>IF(BL3291="D",1,0)+IF(BM3291="D",1,0)+IF(BR3291="D",1,0)+IF(BS3291="D",1,0)+IF(BU3291="D",1,0)+IF(CA3291="D",1,0)+IF(CB3291="D",1,0)+IF(CC3291="D",1,0)+IF(CD3291="D",1,0)+IF(CJ3291="D",1,0)+IF(CK3291="D",1,0)+IF(CO3291="D",1,0)+IF(CP3291="D",1,0)+IF(CQ3291="D",1,0)+IF(CU3291="D",1,0)+IF(CV3291="D",1,0)+IF(DB3291="D",1,0)+IF(DC3291="D",1,0)+IF(DH3291="D",1,0)+IF(DI3291="D",1,0)+IF(DM3291="D",1,0)+IF(DN3291="D",1,0)+IF(DO3291="D",1,0)+IF(DU3291="D",1,0)+IF(DX3291="D",1,0)</f>
        <v/>
      </c>
      <c r="BA3291">
        <f>IF(DH3291&lt;&gt;"",1,0)+IF(DI3291&lt;&gt;"",1,0)+IF(DK3291&lt;&gt;"",1,0)+IF(DM3291&lt;&gt;"",1,0)+IF(DN3291&lt;&gt;"",1,0)+IF(DO3291&lt;&gt;"",1,0)+IF(DQ3291&lt;&gt;"",1,0)+IF(DR3291&lt;&gt;"",1,0)+IF(DT3291&lt;&gt;"",1,0)+IF(DU3291&lt;&gt;"",1,0)+IF(DV3291&lt;&gt;"",1,0)+IF(DW3291&lt;&gt;"",1,0)+IF(DX3291&lt;&gt;"",1,0)+IF(DZ3291&lt;&gt;"",1,0)+IF(EA3291&lt;&gt;"",1,0)+IF(EB3291&lt;&gt;"",1,0)+IF(EE3291&lt;&gt;"",1,0)</f>
        <v/>
      </c>
      <c r="BB3291">
        <f>IF(AND(AV3291&gt;0, AW3291&gt;0),1,0)</f>
        <v/>
      </c>
      <c r="CP3291" t="inlineStr">
        <is>
          <t>X</t>
        </is>
      </c>
      <c r="DC3291" t="inlineStr">
        <is>
          <t>X</t>
        </is>
      </c>
      <c r="DI3291" t="inlineStr">
        <is>
          <t>X</t>
        </is>
      </c>
      <c r="DN3291" t="inlineStr">
        <is>
          <t>X</t>
        </is>
      </c>
      <c r="DU3291" t="inlineStr">
        <is>
          <t>X</t>
        </is>
      </c>
      <c r="EA3291" t="inlineStr">
        <is>
          <t>X</t>
        </is>
      </c>
      <c r="EF3291" t="inlineStr">
        <is>
          <t>X</t>
        </is>
      </c>
    </row>
    <row r="3292">
      <c r="A3292" t="inlineStr">
        <is>
          <t>OH0027112609</t>
        </is>
      </c>
      <c r="B3292" t="n">
        <v>78</v>
      </c>
      <c r="C3292" t="n">
        <v>477100</v>
      </c>
      <c r="D3292" t="inlineStr">
        <is>
          <t>BRENZO</t>
        </is>
      </c>
      <c r="E3292" t="inlineStr">
        <is>
          <t>BRYAN</t>
        </is>
      </c>
      <c r="F3292">
        <f>CONCATENATE(D3292," ",LEFT(H3292,4),"T=",AU3292,"D=",AV3292,"R=",AW3292,"M=",AX3292,"L=",AY3292,"B=",AZ3292)</f>
        <v/>
      </c>
      <c r="G3292" t="inlineStr">
        <is>
          <t>JOEL</t>
        </is>
      </c>
      <c r="I3292" t="inlineStr">
        <is>
          <t>1978-09-20</t>
        </is>
      </c>
      <c r="J3292" t="inlineStr">
        <is>
          <t>2023-10-07</t>
        </is>
      </c>
      <c r="K3292" t="inlineStr">
        <is>
          <t>ACTIVE</t>
        </is>
      </c>
      <c r="M3292">
        <f>RIGHT(L3292,LEN(L3292)-FIND(" ",L3292))</f>
        <v/>
      </c>
      <c r="N3292" t="inlineStr">
        <is>
          <t>2219 OAKDALE DR NW</t>
        </is>
      </c>
      <c r="P3292" t="inlineStr">
        <is>
          <t>WARREN</t>
        </is>
      </c>
      <c r="Q3292" t="inlineStr">
        <is>
          <t>OH</t>
        </is>
      </c>
      <c r="R3292" t="n">
        <v>44485</v>
      </c>
      <c r="AD3292" t="inlineStr">
        <is>
          <t>TRUMBULL CAREER &amp; TECH CENTER</t>
        </is>
      </c>
      <c r="AE3292" t="inlineStr">
        <is>
          <t>WARREN CITY</t>
        </is>
      </c>
      <c r="AF3292" t="inlineStr">
        <is>
          <t>WARREN CITY SD</t>
        </is>
      </c>
      <c r="AH3292" t="n">
        <v>14</v>
      </c>
      <c r="AI3292" t="n">
        <v>11</v>
      </c>
      <c r="AN3292" t="inlineStr">
        <is>
          <t>WARREN</t>
        </is>
      </c>
      <c r="AO3292" t="inlineStr">
        <is>
          <t>WARREN CITY 1G</t>
        </is>
      </c>
      <c r="AP3292" t="inlineStr">
        <is>
          <t>78-P-ACL</t>
        </is>
      </c>
      <c r="AQ3292" t="n">
        <v>9</v>
      </c>
      <c r="AR3292" t="n">
        <v>64</v>
      </c>
      <c r="AS3292" t="n">
        <v>32</v>
      </c>
      <c r="AV3292" t="inlineStr">
        <is>
          <t>WARREN-WARD 1</t>
        </is>
      </c>
      <c r="AW3292">
        <f>COUNTA($BA$3292:$EE$3292)</f>
        <v/>
      </c>
      <c r="AX3292">
        <f>COUNTIF($BA$3292:$EE$3292,"D")</f>
        <v/>
      </c>
      <c r="AY3292">
        <f>COUNTIF($BA$3292:$EE$3292,"R")</f>
        <v/>
      </c>
      <c r="AZ3292">
        <f>IF(BL3292="D",1,0)+IF(BM3292="D",1,0)+IF(BR3292="D",1,0)+IF(BS3292="D",1,0)+IF(BU3292="D",1,0)+IF(CA3292="D",1,0)+IF(CB3292="D",1,0)+IF(CC3292="D",1,0)+IF(CD3292="D",1,0)+IF(CJ3292="D",1,0)+IF(CK3292="D",1,0)+IF(CO3292="D",1,0)+IF(CP3292="D",1,0)+IF(CQ3292="D",1,0)+IF(CU3292="D",1,0)+IF(CV3292="D",1,0)+IF(DB3292="D",1,0)+IF(DC3292="D",1,0)+IF(DH3292="D",1,0)+IF(DI3292="D",1,0)+IF(DM3292="D",1,0)+IF(DN3292="D",1,0)+IF(DO3292="D",1,0)+IF(DU3292="D",1,0)+IF(DX3292="D",1,0)</f>
        <v/>
      </c>
      <c r="BA3292">
        <f>IF(DH3292&lt;&gt;"",1,0)+IF(DI3292&lt;&gt;"",1,0)+IF(DK3292&lt;&gt;"",1,0)+IF(DM3292&lt;&gt;"",1,0)+IF(DN3292&lt;&gt;"",1,0)+IF(DO3292&lt;&gt;"",1,0)+IF(DQ3292&lt;&gt;"",1,0)+IF(DR3292&lt;&gt;"",1,0)+IF(DT3292&lt;&gt;"",1,0)+IF(DU3292&lt;&gt;"",1,0)+IF(DV3292&lt;&gt;"",1,0)+IF(DW3292&lt;&gt;"",1,0)+IF(DX3292&lt;&gt;"",1,0)+IF(DZ3292&lt;&gt;"",1,0)+IF(EA3292&lt;&gt;"",1,0)+IF(EB3292&lt;&gt;"",1,0)+IF(EE3292&lt;&gt;"",1,0)</f>
        <v/>
      </c>
      <c r="BB3292">
        <f>IF(AND(AV3292&gt;0, AW3292&gt;0),1,0)</f>
        <v/>
      </c>
    </row>
    <row r="3293">
      <c r="A3293" t="inlineStr">
        <is>
          <t>OH0015769773</t>
        </is>
      </c>
      <c r="B3293" t="n">
        <v>78</v>
      </c>
      <c r="C3293" t="n">
        <v>27142</v>
      </c>
      <c r="D3293" t="inlineStr">
        <is>
          <t>DAVIS</t>
        </is>
      </c>
      <c r="E3293" t="inlineStr">
        <is>
          <t>ROY</t>
        </is>
      </c>
      <c r="F3293">
        <f>CONCATENATE(D3293," ",LEFT(H3293,4),"T=",AU3293,"D=",AV3293,"R=",AW3293,"M=",AX3293,"L=",AY3293,"B=",AZ3293)</f>
        <v/>
      </c>
      <c r="G3293" t="inlineStr">
        <is>
          <t>K</t>
        </is>
      </c>
      <c r="I3293" t="inlineStr">
        <is>
          <t>1953-08-05</t>
        </is>
      </c>
      <c r="J3293" t="inlineStr">
        <is>
          <t>1972-10-03</t>
        </is>
      </c>
      <c r="K3293" t="inlineStr">
        <is>
          <t>ACTIVE</t>
        </is>
      </c>
      <c r="L3293" t="inlineStr">
        <is>
          <t>R</t>
        </is>
      </c>
      <c r="M3293">
        <f>RIGHT(L3293,LEN(L3293)-FIND(" ",L3293))</f>
        <v/>
      </c>
      <c r="N3293" t="inlineStr">
        <is>
          <t>2142 PARKMAN RD NW</t>
        </is>
      </c>
      <c r="P3293" t="inlineStr">
        <is>
          <t>WARREN</t>
        </is>
      </c>
      <c r="Q3293" t="inlineStr">
        <is>
          <t>OH</t>
        </is>
      </c>
      <c r="R3293" t="n">
        <v>44485</v>
      </c>
      <c r="AD3293" t="inlineStr">
        <is>
          <t>TRUMBULL CAREER &amp; TECH CENTER</t>
        </is>
      </c>
      <c r="AE3293" t="inlineStr">
        <is>
          <t>WARREN CITY</t>
        </is>
      </c>
      <c r="AF3293" t="inlineStr">
        <is>
          <t>WARREN CITY SD</t>
        </is>
      </c>
      <c r="AH3293" t="n">
        <v>14</v>
      </c>
      <c r="AI3293" t="n">
        <v>11</v>
      </c>
      <c r="AN3293" t="inlineStr">
        <is>
          <t>WARREN</t>
        </is>
      </c>
      <c r="AO3293" t="inlineStr">
        <is>
          <t>WARREN CITY 1G</t>
        </is>
      </c>
      <c r="AP3293" t="inlineStr">
        <is>
          <t>78-P-ACL</t>
        </is>
      </c>
      <c r="AQ3293" t="n">
        <v>9</v>
      </c>
      <c r="AR3293" t="n">
        <v>64</v>
      </c>
      <c r="AS3293" t="n">
        <v>32</v>
      </c>
      <c r="AV3293" t="inlineStr">
        <is>
          <t>WARREN-WARD 1</t>
        </is>
      </c>
      <c r="AW3293">
        <f>COUNTA($BA$3293:$EE$3293)</f>
        <v/>
      </c>
      <c r="AX3293">
        <f>COUNTIF($BA$3293:$EE$3293,"D")</f>
        <v/>
      </c>
      <c r="AY3293">
        <f>COUNTIF($BA$3293:$EE$3293,"R")</f>
        <v/>
      </c>
      <c r="AZ3293">
        <f>IF(BL3293="D",1,0)+IF(BM3293="D",1,0)+IF(BR3293="D",1,0)+IF(BS3293="D",1,0)+IF(BU3293="D",1,0)+IF(CA3293="D",1,0)+IF(CB3293="D",1,0)+IF(CC3293="D",1,0)+IF(CD3293="D",1,0)+IF(CJ3293="D",1,0)+IF(CK3293="D",1,0)+IF(CO3293="D",1,0)+IF(CP3293="D",1,0)+IF(CQ3293="D",1,0)+IF(CU3293="D",1,0)+IF(CV3293="D",1,0)+IF(DB3293="D",1,0)+IF(DC3293="D",1,0)+IF(DH3293="D",1,0)+IF(DI3293="D",1,0)+IF(DM3293="D",1,0)+IF(DN3293="D",1,0)+IF(DO3293="D",1,0)+IF(DU3293="D",1,0)+IF(DX3293="D",1,0)</f>
        <v/>
      </c>
      <c r="BA3293">
        <f>IF(DH3293&lt;&gt;"",1,0)+IF(DI3293&lt;&gt;"",1,0)+IF(DK3293&lt;&gt;"",1,0)+IF(DM3293&lt;&gt;"",1,0)+IF(DN3293&lt;&gt;"",1,0)+IF(DO3293&lt;&gt;"",1,0)+IF(DQ3293&lt;&gt;"",1,0)+IF(DR3293&lt;&gt;"",1,0)+IF(DT3293&lt;&gt;"",1,0)+IF(DU3293&lt;&gt;"",1,0)+IF(DV3293&lt;&gt;"",1,0)+IF(DW3293&lt;&gt;"",1,0)+IF(DX3293&lt;&gt;"",1,0)+IF(DZ3293&lt;&gt;"",1,0)+IF(EA3293&lt;&gt;"",1,0)+IF(EB3293&lt;&gt;"",1,0)+IF(EE3293&lt;&gt;"",1,0)</f>
        <v/>
      </c>
      <c r="BB3293">
        <f>IF(AND(AV3293&gt;0, AW3293&gt;0),1,0)</f>
        <v/>
      </c>
      <c r="BC3293" t="inlineStr">
        <is>
          <t>X</t>
        </is>
      </c>
      <c r="BD3293" t="inlineStr">
        <is>
          <t>X</t>
        </is>
      </c>
      <c r="BE3293" t="inlineStr">
        <is>
          <t>X</t>
        </is>
      </c>
      <c r="BF3293" t="inlineStr">
        <is>
          <t>X</t>
        </is>
      </c>
      <c r="BG3293" t="inlineStr">
        <is>
          <t>X</t>
        </is>
      </c>
      <c r="BH3293" t="inlineStr">
        <is>
          <t>X</t>
        </is>
      </c>
      <c r="BI3293" t="inlineStr">
        <is>
          <t>X</t>
        </is>
      </c>
      <c r="BJ3293" t="inlineStr">
        <is>
          <t>X</t>
        </is>
      </c>
      <c r="BK3293" t="inlineStr">
        <is>
          <t>X</t>
        </is>
      </c>
      <c r="BL3293" t="inlineStr">
        <is>
          <t>X</t>
        </is>
      </c>
      <c r="BP3293" t="inlineStr">
        <is>
          <t>X</t>
        </is>
      </c>
      <c r="BR3293" t="inlineStr">
        <is>
          <t>X</t>
        </is>
      </c>
      <c r="BS3293" t="inlineStr">
        <is>
          <t>X</t>
        </is>
      </c>
      <c r="BV3293" t="inlineStr">
        <is>
          <t>X</t>
        </is>
      </c>
      <c r="BY3293" t="inlineStr">
        <is>
          <t>R</t>
        </is>
      </c>
      <c r="CA3293" t="inlineStr">
        <is>
          <t>X</t>
        </is>
      </c>
      <c r="CG3293" t="inlineStr">
        <is>
          <t>X</t>
        </is>
      </c>
      <c r="CH3293" t="inlineStr">
        <is>
          <t>R</t>
        </is>
      </c>
      <c r="CK3293" t="inlineStr">
        <is>
          <t>X</t>
        </is>
      </c>
      <c r="CN3293" t="inlineStr">
        <is>
          <t>X</t>
        </is>
      </c>
      <c r="CO3293" t="inlineStr">
        <is>
          <t>R</t>
        </is>
      </c>
      <c r="CP3293" t="inlineStr">
        <is>
          <t>X</t>
        </is>
      </c>
      <c r="CT3293" t="inlineStr">
        <is>
          <t>X</t>
        </is>
      </c>
      <c r="CV3293" t="inlineStr">
        <is>
          <t>X</t>
        </is>
      </c>
      <c r="CY3293" t="inlineStr">
        <is>
          <t>X</t>
        </is>
      </c>
      <c r="CZ3293" t="inlineStr">
        <is>
          <t>R</t>
        </is>
      </c>
      <c r="DC3293" t="inlineStr">
        <is>
          <t>X</t>
        </is>
      </c>
      <c r="DF3293" t="inlineStr">
        <is>
          <t>X</t>
        </is>
      </c>
      <c r="DG3293" t="inlineStr">
        <is>
          <t>R</t>
        </is>
      </c>
      <c r="DI3293" t="inlineStr">
        <is>
          <t>X</t>
        </is>
      </c>
      <c r="DL3293" t="inlineStr">
        <is>
          <t>X</t>
        </is>
      </c>
      <c r="DN3293" t="inlineStr">
        <is>
          <t>X</t>
        </is>
      </c>
      <c r="DR3293" t="inlineStr">
        <is>
          <t>X</t>
        </is>
      </c>
      <c r="DS3293" t="inlineStr">
        <is>
          <t>R</t>
        </is>
      </c>
      <c r="DU3293" t="inlineStr">
        <is>
          <t>X</t>
        </is>
      </c>
      <c r="DW3293" t="inlineStr">
        <is>
          <t>X</t>
        </is>
      </c>
      <c r="DX3293" t="inlineStr">
        <is>
          <t>X</t>
        </is>
      </c>
      <c r="EA3293" t="inlineStr">
        <is>
          <t>X</t>
        </is>
      </c>
      <c r="ED3293" t="inlineStr">
        <is>
          <t>R</t>
        </is>
      </c>
      <c r="EF3293" t="inlineStr">
        <is>
          <t>X</t>
        </is>
      </c>
    </row>
    <row r="3294">
      <c r="A3294" t="inlineStr">
        <is>
          <t>OH0015770583</t>
        </is>
      </c>
      <c r="B3294" t="n">
        <v>78</v>
      </c>
      <c r="C3294" t="n">
        <v>28807</v>
      </c>
      <c r="D3294" t="inlineStr">
        <is>
          <t>SPAHR</t>
        </is>
      </c>
      <c r="E3294" t="inlineStr">
        <is>
          <t>JOSEPH</t>
        </is>
      </c>
      <c r="F3294">
        <f>CONCATENATE(D3294," ",LEFT(H3294,4),"T=",AU3294,"D=",AV3294,"R=",AW3294,"M=",AX3294,"L=",AY3294,"B=",AZ3294)</f>
        <v/>
      </c>
      <c r="G3294" t="inlineStr">
        <is>
          <t>R</t>
        </is>
      </c>
      <c r="I3294" t="inlineStr">
        <is>
          <t>1947-03-27</t>
        </is>
      </c>
      <c r="J3294" t="inlineStr">
        <is>
          <t>1976-05-10</t>
        </is>
      </c>
      <c r="K3294" t="inlineStr">
        <is>
          <t>ACTIVE</t>
        </is>
      </c>
      <c r="L3294" t="inlineStr">
        <is>
          <t>D</t>
        </is>
      </c>
      <c r="M3294">
        <f>RIGHT(L3294,LEN(L3294)-FIND(" ",L3294))</f>
        <v/>
      </c>
      <c r="N3294" t="inlineStr">
        <is>
          <t>2804 CRESTWOOD DR NW</t>
        </is>
      </c>
      <c r="P3294" t="inlineStr">
        <is>
          <t>WARREN</t>
        </is>
      </c>
      <c r="Q3294" t="inlineStr">
        <is>
          <t>OH</t>
        </is>
      </c>
      <c r="R3294" t="n">
        <v>44485</v>
      </c>
      <c r="AD3294" t="inlineStr">
        <is>
          <t>TRUMBULL CAREER &amp; TECH CENTER</t>
        </is>
      </c>
      <c r="AE3294" t="inlineStr">
        <is>
          <t>WARREN CITY</t>
        </is>
      </c>
      <c r="AF3294" t="inlineStr">
        <is>
          <t>WARREN CITY SD</t>
        </is>
      </c>
      <c r="AH3294" t="n">
        <v>14</v>
      </c>
      <c r="AI3294" t="n">
        <v>11</v>
      </c>
      <c r="AN3294" t="inlineStr">
        <is>
          <t>WARREN</t>
        </is>
      </c>
      <c r="AO3294" t="inlineStr">
        <is>
          <t>WARREN CITY 1G</t>
        </is>
      </c>
      <c r="AP3294" t="inlineStr">
        <is>
          <t>78-P-ACL</t>
        </is>
      </c>
      <c r="AQ3294" t="n">
        <v>9</v>
      </c>
      <c r="AR3294" t="n">
        <v>64</v>
      </c>
      <c r="AS3294" t="n">
        <v>32</v>
      </c>
      <c r="AV3294" t="inlineStr">
        <is>
          <t>WARREN-WARD 1</t>
        </is>
      </c>
      <c r="AW3294">
        <f>COUNTA($BA$3294:$EE$3294)</f>
        <v/>
      </c>
      <c r="AX3294">
        <f>COUNTIF($BA$3294:$EE$3294,"D")</f>
        <v/>
      </c>
      <c r="AY3294">
        <f>COUNTIF($BA$3294:$EE$3294,"R")</f>
        <v/>
      </c>
      <c r="AZ3294">
        <f>IF(BL3294="D",1,0)+IF(BM3294="D",1,0)+IF(BR3294="D",1,0)+IF(BS3294="D",1,0)+IF(BU3294="D",1,0)+IF(CA3294="D",1,0)+IF(CB3294="D",1,0)+IF(CC3294="D",1,0)+IF(CD3294="D",1,0)+IF(CJ3294="D",1,0)+IF(CK3294="D",1,0)+IF(CO3294="D",1,0)+IF(CP3294="D",1,0)+IF(CQ3294="D",1,0)+IF(CU3294="D",1,0)+IF(CV3294="D",1,0)+IF(DB3294="D",1,0)+IF(DC3294="D",1,0)+IF(DH3294="D",1,0)+IF(DI3294="D",1,0)+IF(DM3294="D",1,0)+IF(DN3294="D",1,0)+IF(DO3294="D",1,0)+IF(DU3294="D",1,0)+IF(DX3294="D",1,0)</f>
        <v/>
      </c>
      <c r="BA3294">
        <f>IF(DH3294&lt;&gt;"",1,0)+IF(DI3294&lt;&gt;"",1,0)+IF(DK3294&lt;&gt;"",1,0)+IF(DM3294&lt;&gt;"",1,0)+IF(DN3294&lt;&gt;"",1,0)+IF(DO3294&lt;&gt;"",1,0)+IF(DQ3294&lt;&gt;"",1,0)+IF(DR3294&lt;&gt;"",1,0)+IF(DT3294&lt;&gt;"",1,0)+IF(DU3294&lt;&gt;"",1,0)+IF(DV3294&lt;&gt;"",1,0)+IF(DW3294&lt;&gt;"",1,0)+IF(DX3294&lt;&gt;"",1,0)+IF(DZ3294&lt;&gt;"",1,0)+IF(EA3294&lt;&gt;"",1,0)+IF(EB3294&lt;&gt;"",1,0)+IF(EE3294&lt;&gt;"",1,0)</f>
        <v/>
      </c>
      <c r="BB3294">
        <f>IF(AND(AV3294&gt;0, AW3294&gt;0),1,0)</f>
        <v/>
      </c>
      <c r="BC3294" t="inlineStr">
        <is>
          <t>X</t>
        </is>
      </c>
      <c r="BD3294" t="inlineStr">
        <is>
          <t>X</t>
        </is>
      </c>
      <c r="BE3294" t="inlineStr">
        <is>
          <t>X</t>
        </is>
      </c>
      <c r="BF3294" t="inlineStr">
        <is>
          <t>X</t>
        </is>
      </c>
      <c r="BG3294" t="inlineStr">
        <is>
          <t>X</t>
        </is>
      </c>
      <c r="BH3294" t="inlineStr">
        <is>
          <t>X</t>
        </is>
      </c>
      <c r="BI3294" t="inlineStr">
        <is>
          <t>X</t>
        </is>
      </c>
      <c r="BJ3294" t="inlineStr">
        <is>
          <t>X</t>
        </is>
      </c>
      <c r="BK3294" t="inlineStr">
        <is>
          <t>X</t>
        </is>
      </c>
      <c r="BL3294" t="inlineStr">
        <is>
          <t>X</t>
        </is>
      </c>
      <c r="BP3294" t="inlineStr">
        <is>
          <t>X</t>
        </is>
      </c>
      <c r="BR3294" t="inlineStr">
        <is>
          <t>X</t>
        </is>
      </c>
      <c r="BS3294" t="inlineStr">
        <is>
          <t>X</t>
        </is>
      </c>
      <c r="BV3294" t="inlineStr">
        <is>
          <t>X</t>
        </is>
      </c>
      <c r="BY3294" t="inlineStr">
        <is>
          <t>D</t>
        </is>
      </c>
      <c r="CA3294" t="inlineStr">
        <is>
          <t>X</t>
        </is>
      </c>
      <c r="CC3294" t="inlineStr">
        <is>
          <t>D</t>
        </is>
      </c>
      <c r="CG3294" t="inlineStr">
        <is>
          <t>X</t>
        </is>
      </c>
      <c r="CH3294" t="inlineStr">
        <is>
          <t>D</t>
        </is>
      </c>
      <c r="CK3294" t="inlineStr">
        <is>
          <t>X</t>
        </is>
      </c>
      <c r="CL3294" t="inlineStr">
        <is>
          <t>D</t>
        </is>
      </c>
      <c r="CN3294" t="inlineStr">
        <is>
          <t>X</t>
        </is>
      </c>
      <c r="CO3294" t="inlineStr">
        <is>
          <t>D</t>
        </is>
      </c>
      <c r="CP3294" t="inlineStr">
        <is>
          <t>X</t>
        </is>
      </c>
      <c r="CQ3294" t="inlineStr">
        <is>
          <t>D</t>
        </is>
      </c>
      <c r="CT3294" t="inlineStr">
        <is>
          <t>X</t>
        </is>
      </c>
      <c r="CU3294" t="inlineStr">
        <is>
          <t>D</t>
        </is>
      </c>
      <c r="CV3294" t="inlineStr">
        <is>
          <t>X</t>
        </is>
      </c>
      <c r="CW3294" t="inlineStr">
        <is>
          <t>D</t>
        </is>
      </c>
      <c r="CY3294" t="inlineStr">
        <is>
          <t>X</t>
        </is>
      </c>
      <c r="CZ3294" t="inlineStr">
        <is>
          <t>D</t>
        </is>
      </c>
      <c r="DC3294" t="inlineStr">
        <is>
          <t>X</t>
        </is>
      </c>
      <c r="DD3294" t="inlineStr">
        <is>
          <t>D</t>
        </is>
      </c>
      <c r="DF3294" t="inlineStr">
        <is>
          <t>X</t>
        </is>
      </c>
      <c r="DG3294" t="inlineStr">
        <is>
          <t>D</t>
        </is>
      </c>
      <c r="DI3294" t="inlineStr">
        <is>
          <t>X</t>
        </is>
      </c>
      <c r="DJ3294" t="inlineStr">
        <is>
          <t>D</t>
        </is>
      </c>
      <c r="DL3294" t="inlineStr">
        <is>
          <t>X</t>
        </is>
      </c>
      <c r="DM3294" t="inlineStr">
        <is>
          <t>D</t>
        </is>
      </c>
      <c r="DN3294" t="inlineStr">
        <is>
          <t>X</t>
        </is>
      </c>
      <c r="DO3294" t="inlineStr">
        <is>
          <t>D</t>
        </is>
      </c>
      <c r="DR3294" t="inlineStr">
        <is>
          <t>X</t>
        </is>
      </c>
      <c r="DS3294" t="inlineStr">
        <is>
          <t>D</t>
        </is>
      </c>
      <c r="DT3294" t="inlineStr">
        <is>
          <t>D</t>
        </is>
      </c>
      <c r="DU3294" t="inlineStr">
        <is>
          <t>X</t>
        </is>
      </c>
      <c r="DW3294" t="inlineStr">
        <is>
          <t>D</t>
        </is>
      </c>
      <c r="DX3294" t="inlineStr">
        <is>
          <t>X</t>
        </is>
      </c>
      <c r="EA3294" t="inlineStr">
        <is>
          <t>X</t>
        </is>
      </c>
      <c r="ED3294" t="inlineStr">
        <is>
          <t>D</t>
        </is>
      </c>
      <c r="EF3294" t="inlineStr">
        <is>
          <t>X</t>
        </is>
      </c>
    </row>
    <row r="3295">
      <c r="A3295" t="inlineStr">
        <is>
          <t>OH0015703888</t>
        </is>
      </c>
      <c r="B3295" t="n">
        <v>78</v>
      </c>
      <c r="C3295" t="n">
        <v>164883</v>
      </c>
      <c r="D3295" t="inlineStr">
        <is>
          <t>RAMSEY</t>
        </is>
      </c>
      <c r="E3295" t="inlineStr">
        <is>
          <t>THOMAS</t>
        </is>
      </c>
      <c r="F3295">
        <f>CONCATENATE(D3295," ",LEFT(H3295,4),"T=",AU3295,"D=",AV3295,"R=",AW3295,"M=",AX3295,"L=",AY3295,"B=",AZ3295)</f>
        <v/>
      </c>
      <c r="G3295" t="inlineStr">
        <is>
          <t>H</t>
        </is>
      </c>
      <c r="I3295" t="inlineStr">
        <is>
          <t>1966-03-13</t>
        </is>
      </c>
      <c r="J3295" t="inlineStr">
        <is>
          <t>1984-03-13</t>
        </is>
      </c>
      <c r="K3295" t="inlineStr">
        <is>
          <t>ACTIVE</t>
        </is>
      </c>
      <c r="L3295" t="inlineStr">
        <is>
          <t>D</t>
        </is>
      </c>
      <c r="M3295">
        <f>RIGHT(L3295,LEN(L3295)-FIND(" ",L3295))</f>
        <v/>
      </c>
      <c r="N3295" t="inlineStr">
        <is>
          <t>2709 CRESTWOOD DR NW</t>
        </is>
      </c>
      <c r="P3295" t="inlineStr">
        <is>
          <t>WARREN</t>
        </is>
      </c>
      <c r="Q3295" t="inlineStr">
        <is>
          <t>OH</t>
        </is>
      </c>
      <c r="R3295" t="n">
        <v>44485</v>
      </c>
      <c r="AD3295" t="inlineStr">
        <is>
          <t>TRUMBULL CAREER &amp; TECH CENTER</t>
        </is>
      </c>
      <c r="AE3295" t="inlineStr">
        <is>
          <t>WARREN CITY</t>
        </is>
      </c>
      <c r="AF3295" t="inlineStr">
        <is>
          <t>WARREN CITY SD</t>
        </is>
      </c>
      <c r="AH3295" t="n">
        <v>14</v>
      </c>
      <c r="AI3295" t="n">
        <v>11</v>
      </c>
      <c r="AN3295" t="inlineStr">
        <is>
          <t>WARREN</t>
        </is>
      </c>
      <c r="AO3295" t="inlineStr">
        <is>
          <t>WARREN CITY 1G</t>
        </is>
      </c>
      <c r="AP3295" t="inlineStr">
        <is>
          <t>78-P-ACL</t>
        </is>
      </c>
      <c r="AQ3295" t="n">
        <v>9</v>
      </c>
      <c r="AR3295" t="n">
        <v>64</v>
      </c>
      <c r="AS3295" t="n">
        <v>32</v>
      </c>
      <c r="AV3295" t="inlineStr">
        <is>
          <t>WARREN-WARD 1</t>
        </is>
      </c>
      <c r="AW3295">
        <f>COUNTA($BA$3295:$EE$3295)</f>
        <v/>
      </c>
      <c r="AX3295">
        <f>COUNTIF($BA$3295:$EE$3295,"D")</f>
        <v/>
      </c>
      <c r="AY3295">
        <f>COUNTIF($BA$3295:$EE$3295,"R")</f>
        <v/>
      </c>
      <c r="AZ3295">
        <f>IF(BL3295="D",1,0)+IF(BM3295="D",1,0)+IF(BR3295="D",1,0)+IF(BS3295="D",1,0)+IF(BU3295="D",1,0)+IF(CA3295="D",1,0)+IF(CB3295="D",1,0)+IF(CC3295="D",1,0)+IF(CD3295="D",1,0)+IF(CJ3295="D",1,0)+IF(CK3295="D",1,0)+IF(CO3295="D",1,0)+IF(CP3295="D",1,0)+IF(CQ3295="D",1,0)+IF(CU3295="D",1,0)+IF(CV3295="D",1,0)+IF(DB3295="D",1,0)+IF(DC3295="D",1,0)+IF(DH3295="D",1,0)+IF(DI3295="D",1,0)+IF(DM3295="D",1,0)+IF(DN3295="D",1,0)+IF(DO3295="D",1,0)+IF(DU3295="D",1,0)+IF(DX3295="D",1,0)</f>
        <v/>
      </c>
      <c r="BA3295">
        <f>IF(DH3295&lt;&gt;"",1,0)+IF(DI3295&lt;&gt;"",1,0)+IF(DK3295&lt;&gt;"",1,0)+IF(DM3295&lt;&gt;"",1,0)+IF(DN3295&lt;&gt;"",1,0)+IF(DO3295&lt;&gt;"",1,0)+IF(DQ3295&lt;&gt;"",1,0)+IF(DR3295&lt;&gt;"",1,0)+IF(DT3295&lt;&gt;"",1,0)+IF(DU3295&lt;&gt;"",1,0)+IF(DV3295&lt;&gt;"",1,0)+IF(DW3295&lt;&gt;"",1,0)+IF(DX3295&lt;&gt;"",1,0)+IF(DZ3295&lt;&gt;"",1,0)+IF(EA3295&lt;&gt;"",1,0)+IF(EB3295&lt;&gt;"",1,0)+IF(EE3295&lt;&gt;"",1,0)</f>
        <v/>
      </c>
      <c r="BB3295">
        <f>IF(AND(AV3295&gt;0, AW3295&gt;0),1,0)</f>
        <v/>
      </c>
      <c r="BC3295" t="inlineStr">
        <is>
          <t>X</t>
        </is>
      </c>
      <c r="BD3295" t="inlineStr">
        <is>
          <t>X</t>
        </is>
      </c>
      <c r="BE3295" t="inlineStr">
        <is>
          <t>X</t>
        </is>
      </c>
      <c r="BF3295" t="inlineStr">
        <is>
          <t>X</t>
        </is>
      </c>
      <c r="BH3295" t="inlineStr">
        <is>
          <t>X</t>
        </is>
      </c>
      <c r="BI3295" t="inlineStr">
        <is>
          <t>X</t>
        </is>
      </c>
      <c r="BJ3295" t="inlineStr">
        <is>
          <t>X</t>
        </is>
      </c>
      <c r="BK3295" t="inlineStr">
        <is>
          <t>X</t>
        </is>
      </c>
      <c r="BL3295" t="inlineStr">
        <is>
          <t>X</t>
        </is>
      </c>
      <c r="BP3295" t="inlineStr">
        <is>
          <t>X</t>
        </is>
      </c>
      <c r="BR3295" t="inlineStr">
        <is>
          <t>X</t>
        </is>
      </c>
      <c r="BS3295" t="inlineStr">
        <is>
          <t>X</t>
        </is>
      </c>
      <c r="BV3295" t="inlineStr">
        <is>
          <t>X</t>
        </is>
      </c>
      <c r="BY3295" t="inlineStr">
        <is>
          <t>D</t>
        </is>
      </c>
      <c r="CA3295" t="inlineStr">
        <is>
          <t>X</t>
        </is>
      </c>
      <c r="CC3295" t="inlineStr">
        <is>
          <t>D</t>
        </is>
      </c>
      <c r="CG3295" t="inlineStr">
        <is>
          <t>X</t>
        </is>
      </c>
      <c r="CH3295" t="inlineStr">
        <is>
          <t>D</t>
        </is>
      </c>
      <c r="CK3295" t="inlineStr">
        <is>
          <t>X</t>
        </is>
      </c>
      <c r="CN3295" t="inlineStr">
        <is>
          <t>X</t>
        </is>
      </c>
      <c r="CO3295" t="inlineStr">
        <is>
          <t>D</t>
        </is>
      </c>
      <c r="CP3295" t="inlineStr">
        <is>
          <t>X</t>
        </is>
      </c>
      <c r="CT3295" t="inlineStr">
        <is>
          <t>X</t>
        </is>
      </c>
      <c r="CV3295" t="inlineStr">
        <is>
          <t>X</t>
        </is>
      </c>
      <c r="CY3295" t="inlineStr">
        <is>
          <t>X</t>
        </is>
      </c>
      <c r="CZ3295" t="inlineStr">
        <is>
          <t>D</t>
        </is>
      </c>
      <c r="DC3295" t="inlineStr">
        <is>
          <t>X</t>
        </is>
      </c>
      <c r="DD3295" t="inlineStr">
        <is>
          <t>D</t>
        </is>
      </c>
      <c r="DF3295" t="inlineStr">
        <is>
          <t>X</t>
        </is>
      </c>
      <c r="DI3295" t="inlineStr">
        <is>
          <t>X</t>
        </is>
      </c>
      <c r="DJ3295" t="inlineStr">
        <is>
          <t>D</t>
        </is>
      </c>
      <c r="DL3295" t="inlineStr">
        <is>
          <t>X</t>
        </is>
      </c>
      <c r="DM3295" t="inlineStr">
        <is>
          <t>D</t>
        </is>
      </c>
      <c r="DN3295" t="inlineStr">
        <is>
          <t>X</t>
        </is>
      </c>
      <c r="DR3295" t="inlineStr">
        <is>
          <t>X</t>
        </is>
      </c>
      <c r="DS3295" t="inlineStr">
        <is>
          <t>D</t>
        </is>
      </c>
      <c r="DT3295" t="inlineStr">
        <is>
          <t>D</t>
        </is>
      </c>
      <c r="DU3295" t="inlineStr">
        <is>
          <t>X</t>
        </is>
      </c>
      <c r="DW3295" t="inlineStr">
        <is>
          <t>D</t>
        </is>
      </c>
      <c r="DX3295" t="inlineStr">
        <is>
          <t>X</t>
        </is>
      </c>
      <c r="EA3295" t="inlineStr">
        <is>
          <t>X</t>
        </is>
      </c>
      <c r="ED3295" t="inlineStr">
        <is>
          <t>D</t>
        </is>
      </c>
      <c r="EF3295" t="inlineStr">
        <is>
          <t>X</t>
        </is>
      </c>
    </row>
    <row r="3296">
      <c r="A3296" t="inlineStr">
        <is>
          <t>OH0015711132</t>
        </is>
      </c>
      <c r="B3296" t="n">
        <v>78</v>
      </c>
      <c r="C3296" t="n">
        <v>179510</v>
      </c>
      <c r="D3296" t="inlineStr">
        <is>
          <t>ZENESKI</t>
        </is>
      </c>
      <c r="E3296" t="inlineStr">
        <is>
          <t>ANNA</t>
        </is>
      </c>
      <c r="F3296">
        <f>CONCATENATE(D3296," ",LEFT(H3296,4),"T=",AU3296,"D=",AV3296,"R=",AW3296,"M=",AX3296,"L=",AY3296,"B=",AZ3296)</f>
        <v/>
      </c>
      <c r="G3296" t="inlineStr">
        <is>
          <t>M</t>
        </is>
      </c>
      <c r="I3296" t="inlineStr">
        <is>
          <t>1957-11-09</t>
        </is>
      </c>
      <c r="J3296" t="inlineStr">
        <is>
          <t>1984-09-14</t>
        </is>
      </c>
      <c r="K3296" t="inlineStr">
        <is>
          <t>ACTIVE</t>
        </is>
      </c>
      <c r="L3296" t="inlineStr">
        <is>
          <t>R</t>
        </is>
      </c>
      <c r="M3296">
        <f>RIGHT(L3296,LEN(L3296)-FIND(" ",L3296))</f>
        <v/>
      </c>
      <c r="N3296" t="inlineStr">
        <is>
          <t>3769 TOD AVE NW</t>
        </is>
      </c>
      <c r="P3296" t="inlineStr">
        <is>
          <t>WARREN</t>
        </is>
      </c>
      <c r="Q3296" t="inlineStr">
        <is>
          <t>OH</t>
        </is>
      </c>
      <c r="R3296" t="n">
        <v>44485</v>
      </c>
      <c r="AD3296" t="inlineStr">
        <is>
          <t>TRUMBULL CAREER &amp; TECH CENTER</t>
        </is>
      </c>
      <c r="AE3296" t="inlineStr">
        <is>
          <t>WARREN CITY</t>
        </is>
      </c>
      <c r="AF3296" t="inlineStr">
        <is>
          <t>WARREN CITY SD</t>
        </is>
      </c>
      <c r="AH3296" t="n">
        <v>14</v>
      </c>
      <c r="AI3296" t="n">
        <v>11</v>
      </c>
      <c r="AN3296" t="inlineStr">
        <is>
          <t>WARREN</t>
        </is>
      </c>
      <c r="AO3296" t="inlineStr">
        <is>
          <t>WARREN CITY 1G</t>
        </is>
      </c>
      <c r="AP3296" t="inlineStr">
        <is>
          <t>78-P-ACL</t>
        </is>
      </c>
      <c r="AQ3296" t="n">
        <v>9</v>
      </c>
      <c r="AR3296" t="n">
        <v>64</v>
      </c>
      <c r="AS3296" t="n">
        <v>32</v>
      </c>
      <c r="AV3296" t="inlineStr">
        <is>
          <t>WARREN-WARD 1</t>
        </is>
      </c>
      <c r="AW3296">
        <f>COUNTA($BA$3296:$EE$3296)</f>
        <v/>
      </c>
      <c r="AX3296">
        <f>COUNTIF($BA$3296:$EE$3296,"D")</f>
        <v/>
      </c>
      <c r="AY3296">
        <f>COUNTIF($BA$3296:$EE$3296,"R")</f>
        <v/>
      </c>
      <c r="AZ3296">
        <f>IF(BL3296="D",1,0)+IF(BM3296="D",1,0)+IF(BR3296="D",1,0)+IF(BS3296="D",1,0)+IF(BU3296="D",1,0)+IF(CA3296="D",1,0)+IF(CB3296="D",1,0)+IF(CC3296="D",1,0)+IF(CD3296="D",1,0)+IF(CJ3296="D",1,0)+IF(CK3296="D",1,0)+IF(CO3296="D",1,0)+IF(CP3296="D",1,0)+IF(CQ3296="D",1,0)+IF(CU3296="D",1,0)+IF(CV3296="D",1,0)+IF(DB3296="D",1,0)+IF(DC3296="D",1,0)+IF(DH3296="D",1,0)+IF(DI3296="D",1,0)+IF(DM3296="D",1,0)+IF(DN3296="D",1,0)+IF(DO3296="D",1,0)+IF(DU3296="D",1,0)+IF(DX3296="D",1,0)</f>
        <v/>
      </c>
      <c r="BA3296">
        <f>IF(DH3296&lt;&gt;"",1,0)+IF(DI3296&lt;&gt;"",1,0)+IF(DK3296&lt;&gt;"",1,0)+IF(DM3296&lt;&gt;"",1,0)+IF(DN3296&lt;&gt;"",1,0)+IF(DO3296&lt;&gt;"",1,0)+IF(DQ3296&lt;&gt;"",1,0)+IF(DR3296&lt;&gt;"",1,0)+IF(DT3296&lt;&gt;"",1,0)+IF(DU3296&lt;&gt;"",1,0)+IF(DV3296&lt;&gt;"",1,0)+IF(DW3296&lt;&gt;"",1,0)+IF(DX3296&lt;&gt;"",1,0)+IF(DZ3296&lt;&gt;"",1,0)+IF(EA3296&lt;&gt;"",1,0)+IF(EB3296&lt;&gt;"",1,0)+IF(EE3296&lt;&gt;"",1,0)</f>
        <v/>
      </c>
      <c r="BB3296">
        <f>IF(AND(AV3296&gt;0, AW3296&gt;0),1,0)</f>
        <v/>
      </c>
      <c r="BC3296" t="inlineStr">
        <is>
          <t>X</t>
        </is>
      </c>
      <c r="BD3296" t="inlineStr">
        <is>
          <t>X</t>
        </is>
      </c>
      <c r="BE3296" t="inlineStr">
        <is>
          <t>X</t>
        </is>
      </c>
      <c r="BH3296" t="inlineStr">
        <is>
          <t>X</t>
        </is>
      </c>
      <c r="BJ3296" t="inlineStr">
        <is>
          <t>X</t>
        </is>
      </c>
      <c r="BK3296" t="inlineStr">
        <is>
          <t>X</t>
        </is>
      </c>
      <c r="BL3296" t="inlineStr">
        <is>
          <t>X</t>
        </is>
      </c>
      <c r="BR3296" t="inlineStr">
        <is>
          <t>X</t>
        </is>
      </c>
      <c r="BS3296" t="inlineStr">
        <is>
          <t>X</t>
        </is>
      </c>
      <c r="CA3296" t="inlineStr">
        <is>
          <t>X</t>
        </is>
      </c>
      <c r="CG3296" t="inlineStr">
        <is>
          <t>X</t>
        </is>
      </c>
      <c r="CN3296" t="inlineStr">
        <is>
          <t>X</t>
        </is>
      </c>
      <c r="CO3296" t="inlineStr">
        <is>
          <t>D</t>
        </is>
      </c>
      <c r="CP3296" t="inlineStr">
        <is>
          <t>X</t>
        </is>
      </c>
      <c r="CV3296" t="inlineStr">
        <is>
          <t>X</t>
        </is>
      </c>
      <c r="CZ3296" t="inlineStr">
        <is>
          <t>R</t>
        </is>
      </c>
      <c r="DC3296" t="inlineStr">
        <is>
          <t>X</t>
        </is>
      </c>
      <c r="DG3296" t="inlineStr">
        <is>
          <t>R</t>
        </is>
      </c>
      <c r="DI3296" t="inlineStr">
        <is>
          <t>X</t>
        </is>
      </c>
      <c r="DN3296" t="inlineStr">
        <is>
          <t>X</t>
        </is>
      </c>
      <c r="DS3296" t="inlineStr">
        <is>
          <t>R</t>
        </is>
      </c>
      <c r="DU3296" t="inlineStr">
        <is>
          <t>X</t>
        </is>
      </c>
      <c r="EA3296" t="inlineStr">
        <is>
          <t>X</t>
        </is>
      </c>
      <c r="EF3296" t="inlineStr">
        <is>
          <t>X</t>
        </is>
      </c>
    </row>
    <row r="3297">
      <c r="A3297" t="inlineStr">
        <is>
          <t>OH0015711314</t>
        </is>
      </c>
      <c r="B3297" t="n">
        <v>78</v>
      </c>
      <c r="C3297" t="n">
        <v>179920</v>
      </c>
      <c r="D3297" t="inlineStr">
        <is>
          <t>ZENESKI</t>
        </is>
      </c>
      <c r="E3297" t="inlineStr">
        <is>
          <t>GARY</t>
        </is>
      </c>
      <c r="F3297">
        <f>CONCATENATE(D3297," ",LEFT(H3297,4),"T=",AU3297,"D=",AV3297,"R=",AW3297,"M=",AX3297,"L=",AY3297,"B=",AZ3297)</f>
        <v/>
      </c>
      <c r="G3297" t="inlineStr">
        <is>
          <t>W</t>
        </is>
      </c>
      <c r="I3297" t="inlineStr">
        <is>
          <t>1957-01-31</t>
        </is>
      </c>
      <c r="J3297" t="inlineStr">
        <is>
          <t>1984-09-14</t>
        </is>
      </c>
      <c r="K3297" t="inlineStr">
        <is>
          <t>ACTIVE</t>
        </is>
      </c>
      <c r="L3297" t="inlineStr">
        <is>
          <t>R</t>
        </is>
      </c>
      <c r="M3297">
        <f>RIGHT(L3297,LEN(L3297)-FIND(" ",L3297))</f>
        <v/>
      </c>
      <c r="N3297" t="inlineStr">
        <is>
          <t>3769 TOD AVE NW</t>
        </is>
      </c>
      <c r="P3297" t="inlineStr">
        <is>
          <t>WARREN</t>
        </is>
      </c>
      <c r="Q3297" t="inlineStr">
        <is>
          <t>OH</t>
        </is>
      </c>
      <c r="R3297" t="n">
        <v>44485</v>
      </c>
      <c r="AD3297" t="inlineStr">
        <is>
          <t>TRUMBULL CAREER &amp; TECH CENTER</t>
        </is>
      </c>
      <c r="AE3297" t="inlineStr">
        <is>
          <t>WARREN CITY</t>
        </is>
      </c>
      <c r="AF3297" t="inlineStr">
        <is>
          <t>WARREN CITY SD</t>
        </is>
      </c>
      <c r="AH3297" t="n">
        <v>14</v>
      </c>
      <c r="AI3297" t="n">
        <v>11</v>
      </c>
      <c r="AN3297" t="inlineStr">
        <is>
          <t>WARREN</t>
        </is>
      </c>
      <c r="AO3297" t="inlineStr">
        <is>
          <t>WARREN CITY 1G</t>
        </is>
      </c>
      <c r="AP3297" t="inlineStr">
        <is>
          <t>78-P-ACL</t>
        </is>
      </c>
      <c r="AQ3297" t="n">
        <v>9</v>
      </c>
      <c r="AR3297" t="n">
        <v>64</v>
      </c>
      <c r="AS3297" t="n">
        <v>32</v>
      </c>
      <c r="AV3297" t="inlineStr">
        <is>
          <t>WARREN-WARD 1</t>
        </is>
      </c>
      <c r="AW3297">
        <f>COUNTA($BA$3297:$EE$3297)</f>
        <v/>
      </c>
      <c r="AX3297">
        <f>COUNTIF($BA$3297:$EE$3297,"D")</f>
        <v/>
      </c>
      <c r="AY3297">
        <f>COUNTIF($BA$3297:$EE$3297,"R")</f>
        <v/>
      </c>
      <c r="AZ3297">
        <f>IF(BL3297="D",1,0)+IF(BM3297="D",1,0)+IF(BR3297="D",1,0)+IF(BS3297="D",1,0)+IF(BU3297="D",1,0)+IF(CA3297="D",1,0)+IF(CB3297="D",1,0)+IF(CC3297="D",1,0)+IF(CD3297="D",1,0)+IF(CJ3297="D",1,0)+IF(CK3297="D",1,0)+IF(CO3297="D",1,0)+IF(CP3297="D",1,0)+IF(CQ3297="D",1,0)+IF(CU3297="D",1,0)+IF(CV3297="D",1,0)+IF(DB3297="D",1,0)+IF(DC3297="D",1,0)+IF(DH3297="D",1,0)+IF(DI3297="D",1,0)+IF(DM3297="D",1,0)+IF(DN3297="D",1,0)+IF(DO3297="D",1,0)+IF(DU3297="D",1,0)+IF(DX3297="D",1,0)</f>
        <v/>
      </c>
      <c r="BA3297">
        <f>IF(DH3297&lt;&gt;"",1,0)+IF(DI3297&lt;&gt;"",1,0)+IF(DK3297&lt;&gt;"",1,0)+IF(DM3297&lt;&gt;"",1,0)+IF(DN3297&lt;&gt;"",1,0)+IF(DO3297&lt;&gt;"",1,0)+IF(DQ3297&lt;&gt;"",1,0)+IF(DR3297&lt;&gt;"",1,0)+IF(DT3297&lt;&gt;"",1,0)+IF(DU3297&lt;&gt;"",1,0)+IF(DV3297&lt;&gt;"",1,0)+IF(DW3297&lt;&gt;"",1,0)+IF(DX3297&lt;&gt;"",1,0)+IF(DZ3297&lt;&gt;"",1,0)+IF(EA3297&lt;&gt;"",1,0)+IF(EB3297&lt;&gt;"",1,0)+IF(EE3297&lt;&gt;"",1,0)</f>
        <v/>
      </c>
      <c r="BB3297">
        <f>IF(AND(AV3297&gt;0, AW3297&gt;0),1,0)</f>
        <v/>
      </c>
      <c r="BC3297" t="inlineStr">
        <is>
          <t>X</t>
        </is>
      </c>
      <c r="BD3297" t="inlineStr">
        <is>
          <t>X</t>
        </is>
      </c>
      <c r="BE3297" t="inlineStr">
        <is>
          <t>X</t>
        </is>
      </c>
      <c r="BH3297" t="inlineStr">
        <is>
          <t>X</t>
        </is>
      </c>
      <c r="BJ3297" t="inlineStr">
        <is>
          <t>X</t>
        </is>
      </c>
      <c r="BK3297" t="inlineStr">
        <is>
          <t>X</t>
        </is>
      </c>
      <c r="BL3297" t="inlineStr">
        <is>
          <t>X</t>
        </is>
      </c>
      <c r="BR3297" t="inlineStr">
        <is>
          <t>X</t>
        </is>
      </c>
      <c r="BS3297" t="inlineStr">
        <is>
          <t>X</t>
        </is>
      </c>
      <c r="CA3297" t="inlineStr">
        <is>
          <t>X</t>
        </is>
      </c>
      <c r="CG3297" t="inlineStr">
        <is>
          <t>X</t>
        </is>
      </c>
      <c r="CN3297" t="inlineStr">
        <is>
          <t>X</t>
        </is>
      </c>
      <c r="CO3297" t="inlineStr">
        <is>
          <t>D</t>
        </is>
      </c>
      <c r="CP3297" t="inlineStr">
        <is>
          <t>X</t>
        </is>
      </c>
      <c r="CV3297" t="inlineStr">
        <is>
          <t>X</t>
        </is>
      </c>
      <c r="CY3297" t="inlineStr">
        <is>
          <t>X</t>
        </is>
      </c>
      <c r="CZ3297" t="inlineStr">
        <is>
          <t>R</t>
        </is>
      </c>
      <c r="DC3297" t="inlineStr">
        <is>
          <t>X</t>
        </is>
      </c>
      <c r="DG3297" t="inlineStr">
        <is>
          <t>R</t>
        </is>
      </c>
      <c r="DI3297" t="inlineStr">
        <is>
          <t>X</t>
        </is>
      </c>
      <c r="DN3297" t="inlineStr">
        <is>
          <t>X</t>
        </is>
      </c>
      <c r="DS3297" t="inlineStr">
        <is>
          <t>R</t>
        </is>
      </c>
      <c r="DU3297" t="inlineStr">
        <is>
          <t>X</t>
        </is>
      </c>
      <c r="EA3297" t="inlineStr">
        <is>
          <t>X</t>
        </is>
      </c>
      <c r="ED3297" t="inlineStr">
        <is>
          <t>R</t>
        </is>
      </c>
      <c r="EF3297" t="inlineStr">
        <is>
          <t>X</t>
        </is>
      </c>
    </row>
    <row r="3298">
      <c r="A3298" t="inlineStr">
        <is>
          <t>OH0015769379</t>
        </is>
      </c>
      <c r="B3298" t="n">
        <v>78</v>
      </c>
      <c r="C3298" t="n">
        <v>26166</v>
      </c>
      <c r="D3298" t="inlineStr">
        <is>
          <t>LITTELL</t>
        </is>
      </c>
      <c r="E3298" t="inlineStr">
        <is>
          <t>JEFFERSON</t>
        </is>
      </c>
      <c r="F3298">
        <f>CONCATENATE(D3298," ",LEFT(H3298,4),"T=",AU3298,"D=",AV3298,"R=",AW3298,"M=",AX3298,"L=",AY3298,"B=",AZ3298)</f>
        <v/>
      </c>
      <c r="G3298" t="inlineStr">
        <is>
          <t>A</t>
        </is>
      </c>
      <c r="I3298" t="inlineStr">
        <is>
          <t>1922-02-08</t>
        </is>
      </c>
      <c r="J3298" t="inlineStr">
        <is>
          <t>1960-08-01</t>
        </is>
      </c>
      <c r="K3298" t="inlineStr">
        <is>
          <t>ACTIVE</t>
        </is>
      </c>
      <c r="M3298">
        <f>RIGHT(L3298,LEN(L3298)-FIND(" ",L3298))</f>
        <v/>
      </c>
      <c r="N3298" t="inlineStr">
        <is>
          <t>1718 PARKMAN RD NW</t>
        </is>
      </c>
      <c r="P3298" t="inlineStr">
        <is>
          <t>WARREN</t>
        </is>
      </c>
      <c r="Q3298" t="inlineStr">
        <is>
          <t>OH</t>
        </is>
      </c>
      <c r="R3298" t="n">
        <v>44485</v>
      </c>
      <c r="AD3298" t="inlineStr">
        <is>
          <t>TRUMBULL CAREER &amp; TECH CENTER</t>
        </is>
      </c>
      <c r="AE3298" t="inlineStr">
        <is>
          <t>WARREN CITY</t>
        </is>
      </c>
      <c r="AF3298" t="inlineStr">
        <is>
          <t>WARREN CITY SD</t>
        </is>
      </c>
      <c r="AH3298" t="n">
        <v>14</v>
      </c>
      <c r="AI3298" t="n">
        <v>11</v>
      </c>
      <c r="AN3298" t="inlineStr">
        <is>
          <t>WARREN</t>
        </is>
      </c>
      <c r="AO3298" t="inlineStr">
        <is>
          <t>WARREN CITY 1G</t>
        </is>
      </c>
      <c r="AP3298" t="inlineStr">
        <is>
          <t>78-P-ACL</t>
        </is>
      </c>
      <c r="AQ3298" t="n">
        <v>9</v>
      </c>
      <c r="AR3298" t="n">
        <v>64</v>
      </c>
      <c r="AS3298" t="n">
        <v>32</v>
      </c>
      <c r="AV3298" t="inlineStr">
        <is>
          <t>WARREN-WARD 1</t>
        </is>
      </c>
      <c r="AW3298">
        <f>COUNTA($BA$3298:$EE$3298)</f>
        <v/>
      </c>
      <c r="AX3298">
        <f>COUNTIF($BA$3298:$EE$3298,"D")</f>
        <v/>
      </c>
      <c r="AY3298">
        <f>COUNTIF($BA$3298:$EE$3298,"R")</f>
        <v/>
      </c>
      <c r="AZ3298">
        <f>IF(BL3298="D",1,0)+IF(BM3298="D",1,0)+IF(BR3298="D",1,0)+IF(BS3298="D",1,0)+IF(BU3298="D",1,0)+IF(CA3298="D",1,0)+IF(CB3298="D",1,0)+IF(CC3298="D",1,0)+IF(CD3298="D",1,0)+IF(CJ3298="D",1,0)+IF(CK3298="D",1,0)+IF(CO3298="D",1,0)+IF(CP3298="D",1,0)+IF(CQ3298="D",1,0)+IF(CU3298="D",1,0)+IF(CV3298="D",1,0)+IF(DB3298="D",1,0)+IF(DC3298="D",1,0)+IF(DH3298="D",1,0)+IF(DI3298="D",1,0)+IF(DM3298="D",1,0)+IF(DN3298="D",1,0)+IF(DO3298="D",1,0)+IF(DU3298="D",1,0)+IF(DX3298="D",1,0)</f>
        <v/>
      </c>
      <c r="BA3298">
        <f>IF(DH3298&lt;&gt;"",1,0)+IF(DI3298&lt;&gt;"",1,0)+IF(DK3298&lt;&gt;"",1,0)+IF(DM3298&lt;&gt;"",1,0)+IF(DN3298&lt;&gt;"",1,0)+IF(DO3298&lt;&gt;"",1,0)+IF(DQ3298&lt;&gt;"",1,0)+IF(DR3298&lt;&gt;"",1,0)+IF(DT3298&lt;&gt;"",1,0)+IF(DU3298&lt;&gt;"",1,0)+IF(DV3298&lt;&gt;"",1,0)+IF(DW3298&lt;&gt;"",1,0)+IF(DX3298&lt;&gt;"",1,0)+IF(DZ3298&lt;&gt;"",1,0)+IF(EA3298&lt;&gt;"",1,0)+IF(EB3298&lt;&gt;"",1,0)+IF(EE3298&lt;&gt;"",1,0)</f>
        <v/>
      </c>
      <c r="BB3298">
        <f>IF(AND(AV3298&gt;0, AW3298&gt;0),1,0)</f>
        <v/>
      </c>
      <c r="BC3298" t="inlineStr">
        <is>
          <t>X</t>
        </is>
      </c>
      <c r="BD3298" t="inlineStr">
        <is>
          <t>X</t>
        </is>
      </c>
      <c r="BG3298" t="inlineStr">
        <is>
          <t>X</t>
        </is>
      </c>
      <c r="BH3298" t="inlineStr">
        <is>
          <t>X</t>
        </is>
      </c>
      <c r="BI3298" t="inlineStr">
        <is>
          <t>X</t>
        </is>
      </c>
      <c r="BJ3298" t="inlineStr">
        <is>
          <t>X</t>
        </is>
      </c>
      <c r="BK3298" t="inlineStr">
        <is>
          <t>X</t>
        </is>
      </c>
      <c r="BL3298" t="inlineStr">
        <is>
          <t>X</t>
        </is>
      </c>
      <c r="BP3298" t="inlineStr">
        <is>
          <t>X</t>
        </is>
      </c>
      <c r="BS3298" t="inlineStr">
        <is>
          <t>X</t>
        </is>
      </c>
      <c r="BY3298" t="inlineStr">
        <is>
          <t>R</t>
        </is>
      </c>
      <c r="CA3298" t="inlineStr">
        <is>
          <t>X</t>
        </is>
      </c>
      <c r="CG3298" t="inlineStr">
        <is>
          <t>X</t>
        </is>
      </c>
      <c r="CK3298" t="inlineStr">
        <is>
          <t>X</t>
        </is>
      </c>
      <c r="CN3298" t="inlineStr">
        <is>
          <t>X</t>
        </is>
      </c>
      <c r="CO3298" t="inlineStr">
        <is>
          <t>R</t>
        </is>
      </c>
      <c r="CP3298" t="inlineStr">
        <is>
          <t>X</t>
        </is>
      </c>
      <c r="CV3298" t="inlineStr">
        <is>
          <t>X</t>
        </is>
      </c>
      <c r="CY3298" t="inlineStr">
        <is>
          <t>X</t>
        </is>
      </c>
      <c r="CZ3298" t="inlineStr">
        <is>
          <t>R</t>
        </is>
      </c>
      <c r="DC3298" t="inlineStr">
        <is>
          <t>X</t>
        </is>
      </c>
      <c r="DI3298" t="inlineStr">
        <is>
          <t>X</t>
        </is>
      </c>
      <c r="DN3298" t="inlineStr">
        <is>
          <t>X</t>
        </is>
      </c>
      <c r="DU3298" t="inlineStr">
        <is>
          <t>X</t>
        </is>
      </c>
      <c r="EF3298" t="inlineStr">
        <is>
          <t>X</t>
        </is>
      </c>
    </row>
    <row r="3299">
      <c r="A3299" t="inlineStr">
        <is>
          <t>OH0015770420</t>
        </is>
      </c>
      <c r="B3299" t="n">
        <v>78</v>
      </c>
      <c r="C3299" t="n">
        <v>28531</v>
      </c>
      <c r="D3299" t="inlineStr">
        <is>
          <t>CERNY</t>
        </is>
      </c>
      <c r="E3299" t="inlineStr">
        <is>
          <t>WILLIAM</t>
        </is>
      </c>
      <c r="F3299">
        <f>CONCATENATE(D3299," ",LEFT(H3299,4),"T=",AU3299,"D=",AV3299,"R=",AW3299,"M=",AX3299,"L=",AY3299,"B=",AZ3299)</f>
        <v/>
      </c>
      <c r="G3299" t="inlineStr">
        <is>
          <t>J</t>
        </is>
      </c>
      <c r="I3299" t="inlineStr">
        <is>
          <t>1951-02-09</t>
        </is>
      </c>
      <c r="J3299" t="inlineStr">
        <is>
          <t>1976-03-12</t>
        </is>
      </c>
      <c r="K3299" t="inlineStr">
        <is>
          <t>ACTIVE</t>
        </is>
      </c>
      <c r="L3299" t="inlineStr">
        <is>
          <t>D</t>
        </is>
      </c>
      <c r="M3299">
        <f>RIGHT(L3299,LEN(L3299)-FIND(" ",L3299))</f>
        <v/>
      </c>
      <c r="N3299" t="inlineStr">
        <is>
          <t>2915 CRESTWOOD DR NW</t>
        </is>
      </c>
      <c r="P3299" t="inlineStr">
        <is>
          <t>WARREN</t>
        </is>
      </c>
      <c r="Q3299" t="inlineStr">
        <is>
          <t>OH</t>
        </is>
      </c>
      <c r="R3299" t="n">
        <v>44485</v>
      </c>
      <c r="AD3299" t="inlineStr">
        <is>
          <t>TRUMBULL CAREER &amp; TECH CENTER</t>
        </is>
      </c>
      <c r="AE3299" t="inlineStr">
        <is>
          <t>WARREN CITY</t>
        </is>
      </c>
      <c r="AF3299" t="inlineStr">
        <is>
          <t>WARREN CITY SD</t>
        </is>
      </c>
      <c r="AH3299" t="n">
        <v>14</v>
      </c>
      <c r="AI3299" t="n">
        <v>11</v>
      </c>
      <c r="AN3299" t="inlineStr">
        <is>
          <t>WARREN</t>
        </is>
      </c>
      <c r="AO3299" t="inlineStr">
        <is>
          <t>WARREN CITY 1G</t>
        </is>
      </c>
      <c r="AP3299" t="inlineStr">
        <is>
          <t>78-P-ACL</t>
        </is>
      </c>
      <c r="AQ3299" t="n">
        <v>9</v>
      </c>
      <c r="AR3299" t="n">
        <v>64</v>
      </c>
      <c r="AS3299" t="n">
        <v>32</v>
      </c>
      <c r="AV3299" t="inlineStr">
        <is>
          <t>WARREN-WARD 1</t>
        </is>
      </c>
      <c r="AW3299">
        <f>COUNTA($BA$3299:$EE$3299)</f>
        <v/>
      </c>
      <c r="AX3299">
        <f>COUNTIF($BA$3299:$EE$3299,"D")</f>
        <v/>
      </c>
      <c r="AY3299">
        <f>COUNTIF($BA$3299:$EE$3299,"R")</f>
        <v/>
      </c>
      <c r="AZ3299">
        <f>IF(BL3299="D",1,0)+IF(BM3299="D",1,0)+IF(BR3299="D",1,0)+IF(BS3299="D",1,0)+IF(BU3299="D",1,0)+IF(CA3299="D",1,0)+IF(CB3299="D",1,0)+IF(CC3299="D",1,0)+IF(CD3299="D",1,0)+IF(CJ3299="D",1,0)+IF(CK3299="D",1,0)+IF(CO3299="D",1,0)+IF(CP3299="D",1,0)+IF(CQ3299="D",1,0)+IF(CU3299="D",1,0)+IF(CV3299="D",1,0)+IF(DB3299="D",1,0)+IF(DC3299="D",1,0)+IF(DH3299="D",1,0)+IF(DI3299="D",1,0)+IF(DM3299="D",1,0)+IF(DN3299="D",1,0)+IF(DO3299="D",1,0)+IF(DU3299="D",1,0)+IF(DX3299="D",1,0)</f>
        <v/>
      </c>
      <c r="BA3299">
        <f>IF(DH3299&lt;&gt;"",1,0)+IF(DI3299&lt;&gt;"",1,0)+IF(DK3299&lt;&gt;"",1,0)+IF(DM3299&lt;&gt;"",1,0)+IF(DN3299&lt;&gt;"",1,0)+IF(DO3299&lt;&gt;"",1,0)+IF(DQ3299&lt;&gt;"",1,0)+IF(DR3299&lt;&gt;"",1,0)+IF(DT3299&lt;&gt;"",1,0)+IF(DU3299&lt;&gt;"",1,0)+IF(DV3299&lt;&gt;"",1,0)+IF(DW3299&lt;&gt;"",1,0)+IF(DX3299&lt;&gt;"",1,0)+IF(DZ3299&lt;&gt;"",1,0)+IF(EA3299&lt;&gt;"",1,0)+IF(EB3299&lt;&gt;"",1,0)+IF(EE3299&lt;&gt;"",1,0)</f>
        <v/>
      </c>
      <c r="BB3299">
        <f>IF(AND(AV3299&gt;0, AW3299&gt;0),1,0)</f>
        <v/>
      </c>
      <c r="BC3299" t="inlineStr">
        <is>
          <t>X</t>
        </is>
      </c>
      <c r="BD3299" t="inlineStr">
        <is>
          <t>X</t>
        </is>
      </c>
      <c r="BF3299" t="inlineStr">
        <is>
          <t>X</t>
        </is>
      </c>
      <c r="BK3299" t="inlineStr">
        <is>
          <t>X</t>
        </is>
      </c>
      <c r="BL3299" t="inlineStr">
        <is>
          <t>X</t>
        </is>
      </c>
      <c r="BP3299" t="inlineStr">
        <is>
          <t>X</t>
        </is>
      </c>
      <c r="BR3299" t="inlineStr">
        <is>
          <t>X</t>
        </is>
      </c>
      <c r="BS3299" t="inlineStr">
        <is>
          <t>X</t>
        </is>
      </c>
      <c r="BY3299" t="inlineStr">
        <is>
          <t>D</t>
        </is>
      </c>
      <c r="CP3299" t="inlineStr">
        <is>
          <t>X</t>
        </is>
      </c>
      <c r="CQ3299" t="inlineStr">
        <is>
          <t>D</t>
        </is>
      </c>
      <c r="CT3299" t="inlineStr">
        <is>
          <t>X</t>
        </is>
      </c>
      <c r="CV3299" t="inlineStr">
        <is>
          <t>X</t>
        </is>
      </c>
      <c r="CY3299" t="inlineStr">
        <is>
          <t>X</t>
        </is>
      </c>
      <c r="CZ3299" t="inlineStr">
        <is>
          <t>R</t>
        </is>
      </c>
      <c r="DC3299" t="inlineStr">
        <is>
          <t>X</t>
        </is>
      </c>
      <c r="DL3299" t="inlineStr">
        <is>
          <t>X</t>
        </is>
      </c>
      <c r="DN3299" t="inlineStr">
        <is>
          <t>X</t>
        </is>
      </c>
      <c r="DW3299" t="inlineStr">
        <is>
          <t>D</t>
        </is>
      </c>
      <c r="EA3299" t="inlineStr">
        <is>
          <t>X</t>
        </is>
      </c>
      <c r="ED3299" t="inlineStr">
        <is>
          <t>D</t>
        </is>
      </c>
      <c r="EF3299" t="inlineStr">
        <is>
          <t>X</t>
        </is>
      </c>
    </row>
    <row r="3300">
      <c r="A3300" t="inlineStr">
        <is>
          <t>OH0015809502</t>
        </is>
      </c>
      <c r="B3300" t="n">
        <v>78</v>
      </c>
      <c r="C3300" t="n">
        <v>259367</v>
      </c>
      <c r="D3300" t="inlineStr">
        <is>
          <t>DAVIS</t>
        </is>
      </c>
      <c r="E3300" t="inlineStr">
        <is>
          <t>DANIEL</t>
        </is>
      </c>
      <c r="F3300">
        <f>CONCATENATE(D3300," ",LEFT(H3300,4),"T=",AU3300,"D=",AV3300,"R=",AW3300,"M=",AX3300,"L=",AY3300,"B=",AZ3300)</f>
        <v/>
      </c>
      <c r="I3300" t="inlineStr">
        <is>
          <t>1976-03-21</t>
        </is>
      </c>
      <c r="J3300" t="inlineStr">
        <is>
          <t>1995-03-09</t>
        </is>
      </c>
      <c r="K3300" t="inlineStr">
        <is>
          <t>ACTIVE</t>
        </is>
      </c>
      <c r="L3300" t="inlineStr">
        <is>
          <t>R</t>
        </is>
      </c>
      <c r="M3300">
        <f>RIGHT(L3300,LEN(L3300)-FIND(" ",L3300))</f>
        <v/>
      </c>
      <c r="N3300" t="inlineStr">
        <is>
          <t>2142 PARKMAN RD NW</t>
        </is>
      </c>
      <c r="P3300" t="inlineStr">
        <is>
          <t>WARREN</t>
        </is>
      </c>
      <c r="Q3300" t="inlineStr">
        <is>
          <t>OH</t>
        </is>
      </c>
      <c r="R3300" t="n">
        <v>44485</v>
      </c>
      <c r="AD3300" t="inlineStr">
        <is>
          <t>TRUMBULL CAREER &amp; TECH CENTER</t>
        </is>
      </c>
      <c r="AE3300" t="inlineStr">
        <is>
          <t>WARREN CITY</t>
        </is>
      </c>
      <c r="AF3300" t="inlineStr">
        <is>
          <t>WARREN CITY SD</t>
        </is>
      </c>
      <c r="AH3300" t="n">
        <v>14</v>
      </c>
      <c r="AI3300" t="n">
        <v>11</v>
      </c>
      <c r="AN3300" t="inlineStr">
        <is>
          <t>WARREN</t>
        </is>
      </c>
      <c r="AO3300" t="inlineStr">
        <is>
          <t>WARREN CITY 1G</t>
        </is>
      </c>
      <c r="AP3300" t="inlineStr">
        <is>
          <t>78-P-ACL</t>
        </is>
      </c>
      <c r="AQ3300" t="n">
        <v>9</v>
      </c>
      <c r="AR3300" t="n">
        <v>64</v>
      </c>
      <c r="AS3300" t="n">
        <v>32</v>
      </c>
      <c r="AV3300" t="inlineStr">
        <is>
          <t>WARREN-WARD 1</t>
        </is>
      </c>
      <c r="AW3300">
        <f>COUNTA($BA$3300:$EE$3300)</f>
        <v/>
      </c>
      <c r="AX3300">
        <f>COUNTIF($BA$3300:$EE$3300,"D")</f>
        <v/>
      </c>
      <c r="AY3300">
        <f>COUNTIF($BA$3300:$EE$3300,"R")</f>
        <v/>
      </c>
      <c r="AZ3300">
        <f>IF(BL3300="D",1,0)+IF(BM3300="D",1,0)+IF(BR3300="D",1,0)+IF(BS3300="D",1,0)+IF(BU3300="D",1,0)+IF(CA3300="D",1,0)+IF(CB3300="D",1,0)+IF(CC3300="D",1,0)+IF(CD3300="D",1,0)+IF(CJ3300="D",1,0)+IF(CK3300="D",1,0)+IF(CO3300="D",1,0)+IF(CP3300="D",1,0)+IF(CQ3300="D",1,0)+IF(CU3300="D",1,0)+IF(CV3300="D",1,0)+IF(DB3300="D",1,0)+IF(DC3300="D",1,0)+IF(DH3300="D",1,0)+IF(DI3300="D",1,0)+IF(DM3300="D",1,0)+IF(DN3300="D",1,0)+IF(DO3300="D",1,0)+IF(DU3300="D",1,0)+IF(DX3300="D",1,0)</f>
        <v/>
      </c>
      <c r="BA3300">
        <f>IF(DH3300&lt;&gt;"",1,0)+IF(DI3300&lt;&gt;"",1,0)+IF(DK3300&lt;&gt;"",1,0)+IF(DM3300&lt;&gt;"",1,0)+IF(DN3300&lt;&gt;"",1,0)+IF(DO3300&lt;&gt;"",1,0)+IF(DQ3300&lt;&gt;"",1,0)+IF(DR3300&lt;&gt;"",1,0)+IF(DT3300&lt;&gt;"",1,0)+IF(DU3300&lt;&gt;"",1,0)+IF(DV3300&lt;&gt;"",1,0)+IF(DW3300&lt;&gt;"",1,0)+IF(DX3300&lt;&gt;"",1,0)+IF(DZ3300&lt;&gt;"",1,0)+IF(EA3300&lt;&gt;"",1,0)+IF(EB3300&lt;&gt;"",1,0)+IF(EE3300&lt;&gt;"",1,0)</f>
        <v/>
      </c>
      <c r="BB3300">
        <f>IF(AND(AV3300&gt;0, AW3300&gt;0),1,0)</f>
        <v/>
      </c>
      <c r="BD3300" t="inlineStr">
        <is>
          <t>X</t>
        </is>
      </c>
      <c r="BF3300" t="inlineStr">
        <is>
          <t>X</t>
        </is>
      </c>
      <c r="BL3300" t="inlineStr">
        <is>
          <t>X</t>
        </is>
      </c>
      <c r="BP3300" t="inlineStr">
        <is>
          <t>X</t>
        </is>
      </c>
      <c r="BR3300" t="inlineStr">
        <is>
          <t>X</t>
        </is>
      </c>
      <c r="BS3300" t="inlineStr">
        <is>
          <t>X</t>
        </is>
      </c>
      <c r="BY3300" t="inlineStr">
        <is>
          <t>D</t>
        </is>
      </c>
      <c r="CA3300" t="inlineStr">
        <is>
          <t>X</t>
        </is>
      </c>
      <c r="CK3300" t="inlineStr">
        <is>
          <t>X</t>
        </is>
      </c>
      <c r="CL3300" t="inlineStr">
        <is>
          <t>D</t>
        </is>
      </c>
      <c r="CN3300" t="inlineStr">
        <is>
          <t>X</t>
        </is>
      </c>
      <c r="CP3300" t="inlineStr">
        <is>
          <t>X</t>
        </is>
      </c>
      <c r="CQ3300" t="inlineStr">
        <is>
          <t>D</t>
        </is>
      </c>
      <c r="CV3300" t="inlineStr">
        <is>
          <t>X</t>
        </is>
      </c>
      <c r="CW3300" t="inlineStr">
        <is>
          <t>D</t>
        </is>
      </c>
      <c r="CY3300" t="inlineStr">
        <is>
          <t>X</t>
        </is>
      </c>
      <c r="CZ3300" t="inlineStr">
        <is>
          <t>R</t>
        </is>
      </c>
      <c r="DC3300" t="inlineStr">
        <is>
          <t>X</t>
        </is>
      </c>
      <c r="DF3300" t="inlineStr">
        <is>
          <t>X</t>
        </is>
      </c>
      <c r="DG3300" t="inlineStr">
        <is>
          <t>R</t>
        </is>
      </c>
      <c r="DI3300" t="inlineStr">
        <is>
          <t>X</t>
        </is>
      </c>
      <c r="DJ3300" t="inlineStr">
        <is>
          <t>D</t>
        </is>
      </c>
      <c r="DL3300" t="inlineStr">
        <is>
          <t>X</t>
        </is>
      </c>
      <c r="DN3300" t="inlineStr">
        <is>
          <t>X</t>
        </is>
      </c>
      <c r="DR3300" t="inlineStr">
        <is>
          <t>X</t>
        </is>
      </c>
      <c r="DS3300" t="inlineStr">
        <is>
          <t>R</t>
        </is>
      </c>
      <c r="DU3300" t="inlineStr">
        <is>
          <t>X</t>
        </is>
      </c>
      <c r="DW3300" t="inlineStr">
        <is>
          <t>D</t>
        </is>
      </c>
      <c r="DX3300" t="inlineStr">
        <is>
          <t>X</t>
        </is>
      </c>
      <c r="EA3300" t="inlineStr">
        <is>
          <t>X</t>
        </is>
      </c>
      <c r="ED3300" t="inlineStr">
        <is>
          <t>R</t>
        </is>
      </c>
      <c r="EF3300" t="inlineStr">
        <is>
          <t>X</t>
        </is>
      </c>
    </row>
    <row r="3301">
      <c r="A3301" t="inlineStr">
        <is>
          <t>OH0021813474</t>
        </is>
      </c>
      <c r="B3301" t="n">
        <v>78</v>
      </c>
      <c r="C3301" t="n">
        <v>387651</v>
      </c>
      <c r="D3301" t="inlineStr">
        <is>
          <t>HALL</t>
        </is>
      </c>
      <c r="E3301" t="inlineStr">
        <is>
          <t>MARTIN</t>
        </is>
      </c>
      <c r="F3301">
        <f>CONCATENATE(D3301," ",LEFT(H3301,4),"T=",AU3301,"D=",AV3301,"R=",AW3301,"M=",AX3301,"L=",AY3301,"B=",AZ3301)</f>
        <v/>
      </c>
      <c r="G3301" t="inlineStr">
        <is>
          <t>E</t>
        </is>
      </c>
      <c r="I3301" t="inlineStr">
        <is>
          <t>1962-12-07</t>
        </is>
      </c>
      <c r="J3301" t="inlineStr">
        <is>
          <t>2018-04-09</t>
        </is>
      </c>
      <c r="K3301" t="inlineStr">
        <is>
          <t>ACTIVE</t>
        </is>
      </c>
      <c r="L3301" t="inlineStr">
        <is>
          <t>D</t>
        </is>
      </c>
      <c r="M3301">
        <f>RIGHT(L3301,LEN(L3301)-FIND(" ",L3301))</f>
        <v/>
      </c>
      <c r="N3301" t="inlineStr">
        <is>
          <t>2722 CRESTWOOD DR NW</t>
        </is>
      </c>
      <c r="P3301" t="inlineStr">
        <is>
          <t>WARREN</t>
        </is>
      </c>
      <c r="Q3301" t="inlineStr">
        <is>
          <t>OH</t>
        </is>
      </c>
      <c r="R3301" t="n">
        <v>44485</v>
      </c>
      <c r="AD3301" t="inlineStr">
        <is>
          <t>TRUMBULL CAREER &amp; TECH CENTER</t>
        </is>
      </c>
      <c r="AE3301" t="inlineStr">
        <is>
          <t>WARREN CITY</t>
        </is>
      </c>
      <c r="AF3301" t="inlineStr">
        <is>
          <t>WARREN CITY SD</t>
        </is>
      </c>
      <c r="AH3301" t="n">
        <v>14</v>
      </c>
      <c r="AI3301" t="n">
        <v>11</v>
      </c>
      <c r="AN3301" t="inlineStr">
        <is>
          <t>WARREN</t>
        </is>
      </c>
      <c r="AO3301" t="inlineStr">
        <is>
          <t>WARREN CITY 1G</t>
        </is>
      </c>
      <c r="AP3301" t="inlineStr">
        <is>
          <t>78-P-ACL</t>
        </is>
      </c>
      <c r="AQ3301" t="n">
        <v>9</v>
      </c>
      <c r="AR3301" t="n">
        <v>64</v>
      </c>
      <c r="AS3301" t="n">
        <v>32</v>
      </c>
      <c r="AV3301" t="inlineStr">
        <is>
          <t>WARREN-WARD 1</t>
        </is>
      </c>
      <c r="AW3301">
        <f>COUNTA($BA$3301:$EE$3301)</f>
        <v/>
      </c>
      <c r="AX3301">
        <f>COUNTIF($BA$3301:$EE$3301,"D")</f>
        <v/>
      </c>
      <c r="AY3301">
        <f>COUNTIF($BA$3301:$EE$3301,"R")</f>
        <v/>
      </c>
      <c r="AZ3301">
        <f>IF(BL3301="D",1,0)+IF(BM3301="D",1,0)+IF(BR3301="D",1,0)+IF(BS3301="D",1,0)+IF(BU3301="D",1,0)+IF(CA3301="D",1,0)+IF(CB3301="D",1,0)+IF(CC3301="D",1,0)+IF(CD3301="D",1,0)+IF(CJ3301="D",1,0)+IF(CK3301="D",1,0)+IF(CO3301="D",1,0)+IF(CP3301="D",1,0)+IF(CQ3301="D",1,0)+IF(CU3301="D",1,0)+IF(CV3301="D",1,0)+IF(DB3301="D",1,0)+IF(DC3301="D",1,0)+IF(DH3301="D",1,0)+IF(DI3301="D",1,0)+IF(DM3301="D",1,0)+IF(DN3301="D",1,0)+IF(DO3301="D",1,0)+IF(DU3301="D",1,0)+IF(DX3301="D",1,0)</f>
        <v/>
      </c>
      <c r="BA3301">
        <f>IF(DH3301&lt;&gt;"",1,0)+IF(DI3301&lt;&gt;"",1,0)+IF(DK3301&lt;&gt;"",1,0)+IF(DM3301&lt;&gt;"",1,0)+IF(DN3301&lt;&gt;"",1,0)+IF(DO3301&lt;&gt;"",1,0)+IF(DQ3301&lt;&gt;"",1,0)+IF(DR3301&lt;&gt;"",1,0)+IF(DT3301&lt;&gt;"",1,0)+IF(DU3301&lt;&gt;"",1,0)+IF(DV3301&lt;&gt;"",1,0)+IF(DW3301&lt;&gt;"",1,0)+IF(DX3301&lt;&gt;"",1,0)+IF(DZ3301&lt;&gt;"",1,0)+IF(EA3301&lt;&gt;"",1,0)+IF(EB3301&lt;&gt;"",1,0)+IF(EE3301&lt;&gt;"",1,0)</f>
        <v/>
      </c>
      <c r="BB3301">
        <f>IF(AND(AV3301&gt;0, AW3301&gt;0),1,0)</f>
        <v/>
      </c>
      <c r="CP3301" t="inlineStr">
        <is>
          <t>X</t>
        </is>
      </c>
      <c r="CV3301" t="inlineStr">
        <is>
          <t>X</t>
        </is>
      </c>
      <c r="DC3301" t="inlineStr">
        <is>
          <t>X</t>
        </is>
      </c>
      <c r="DF3301" t="inlineStr">
        <is>
          <t>X</t>
        </is>
      </c>
      <c r="DG3301" t="inlineStr">
        <is>
          <t>D</t>
        </is>
      </c>
      <c r="DI3301" t="inlineStr">
        <is>
          <t>X</t>
        </is>
      </c>
      <c r="DL3301" t="inlineStr">
        <is>
          <t>X</t>
        </is>
      </c>
      <c r="DM3301" t="inlineStr">
        <is>
          <t>D</t>
        </is>
      </c>
      <c r="DN3301" t="inlineStr">
        <is>
          <t>X</t>
        </is>
      </c>
      <c r="DS3301" t="inlineStr">
        <is>
          <t>D</t>
        </is>
      </c>
      <c r="DU3301" t="inlineStr">
        <is>
          <t>X</t>
        </is>
      </c>
      <c r="DW3301" t="inlineStr">
        <is>
          <t>D</t>
        </is>
      </c>
      <c r="DX3301" t="inlineStr">
        <is>
          <t>X</t>
        </is>
      </c>
      <c r="EA3301" t="inlineStr">
        <is>
          <t>X</t>
        </is>
      </c>
      <c r="EF3301" t="inlineStr">
        <is>
          <t>X</t>
        </is>
      </c>
    </row>
    <row r="3302">
      <c r="A3302" t="inlineStr">
        <is>
          <t>OH0015770465</t>
        </is>
      </c>
      <c r="B3302" t="n">
        <v>78</v>
      </c>
      <c r="C3302" t="n">
        <v>28627</v>
      </c>
      <c r="D3302" t="inlineStr">
        <is>
          <t>JACKSON</t>
        </is>
      </c>
      <c r="E3302" t="inlineStr">
        <is>
          <t>KAREN</t>
        </is>
      </c>
      <c r="F3302">
        <f>CONCATENATE(D3302," ",LEFT(H3302,4),"T=",AU3302,"D=",AV3302,"R=",AW3302,"M=",AX3302,"L=",AY3302,"B=",AZ3302)</f>
        <v/>
      </c>
      <c r="G3302" t="inlineStr">
        <is>
          <t>M</t>
        </is>
      </c>
      <c r="I3302" t="inlineStr">
        <is>
          <t>1941-08-15</t>
        </is>
      </c>
      <c r="J3302" t="inlineStr">
        <is>
          <t>1964-09-17</t>
        </is>
      </c>
      <c r="K3302" t="inlineStr">
        <is>
          <t>ACTIVE</t>
        </is>
      </c>
      <c r="L3302" t="inlineStr">
        <is>
          <t>R</t>
        </is>
      </c>
      <c r="M3302">
        <f>RIGHT(L3302,LEN(L3302)-FIND(" ",L3302))</f>
        <v/>
      </c>
      <c r="N3302" t="inlineStr">
        <is>
          <t>2791 CRESTWOOD DR NW</t>
        </is>
      </c>
      <c r="P3302" t="inlineStr">
        <is>
          <t>WARREN</t>
        </is>
      </c>
      <c r="Q3302" t="inlineStr">
        <is>
          <t>OH</t>
        </is>
      </c>
      <c r="R3302" t="n">
        <v>44485</v>
      </c>
      <c r="AD3302" t="inlineStr">
        <is>
          <t>TRUMBULL CAREER &amp; TECH CENTER</t>
        </is>
      </c>
      <c r="AE3302" t="inlineStr">
        <is>
          <t>WARREN CITY</t>
        </is>
      </c>
      <c r="AF3302" t="inlineStr">
        <is>
          <t>WARREN CITY SD</t>
        </is>
      </c>
      <c r="AH3302" t="n">
        <v>14</v>
      </c>
      <c r="AI3302" t="n">
        <v>11</v>
      </c>
      <c r="AN3302" t="inlineStr">
        <is>
          <t>WARREN</t>
        </is>
      </c>
      <c r="AO3302" t="inlineStr">
        <is>
          <t>WARREN CITY 1G</t>
        </is>
      </c>
      <c r="AP3302" t="inlineStr">
        <is>
          <t>78-P-ACL</t>
        </is>
      </c>
      <c r="AQ3302" t="n">
        <v>9</v>
      </c>
      <c r="AR3302" t="n">
        <v>64</v>
      </c>
      <c r="AS3302" t="n">
        <v>32</v>
      </c>
      <c r="AV3302" t="inlineStr">
        <is>
          <t>WARREN-WARD 1</t>
        </is>
      </c>
      <c r="AW3302">
        <f>COUNTA($BA$3302:$EE$3302)</f>
        <v/>
      </c>
      <c r="AX3302">
        <f>COUNTIF($BA$3302:$EE$3302,"D")</f>
        <v/>
      </c>
      <c r="AY3302">
        <f>COUNTIF($BA$3302:$EE$3302,"R")</f>
        <v/>
      </c>
      <c r="AZ3302">
        <f>IF(BL3302="D",1,0)+IF(BM3302="D",1,0)+IF(BR3302="D",1,0)+IF(BS3302="D",1,0)+IF(BU3302="D",1,0)+IF(CA3302="D",1,0)+IF(CB3302="D",1,0)+IF(CC3302="D",1,0)+IF(CD3302="D",1,0)+IF(CJ3302="D",1,0)+IF(CK3302="D",1,0)+IF(CO3302="D",1,0)+IF(CP3302="D",1,0)+IF(CQ3302="D",1,0)+IF(CU3302="D",1,0)+IF(CV3302="D",1,0)+IF(DB3302="D",1,0)+IF(DC3302="D",1,0)+IF(DH3302="D",1,0)+IF(DI3302="D",1,0)+IF(DM3302="D",1,0)+IF(DN3302="D",1,0)+IF(DO3302="D",1,0)+IF(DU3302="D",1,0)+IF(DX3302="D",1,0)</f>
        <v/>
      </c>
      <c r="BA3302">
        <f>IF(DH3302&lt;&gt;"",1,0)+IF(DI3302&lt;&gt;"",1,0)+IF(DK3302&lt;&gt;"",1,0)+IF(DM3302&lt;&gt;"",1,0)+IF(DN3302&lt;&gt;"",1,0)+IF(DO3302&lt;&gt;"",1,0)+IF(DQ3302&lt;&gt;"",1,0)+IF(DR3302&lt;&gt;"",1,0)+IF(DT3302&lt;&gt;"",1,0)+IF(DU3302&lt;&gt;"",1,0)+IF(DV3302&lt;&gt;"",1,0)+IF(DW3302&lt;&gt;"",1,0)+IF(DX3302&lt;&gt;"",1,0)+IF(DZ3302&lt;&gt;"",1,0)+IF(EA3302&lt;&gt;"",1,0)+IF(EB3302&lt;&gt;"",1,0)+IF(EE3302&lt;&gt;"",1,0)</f>
        <v/>
      </c>
      <c r="BB3302">
        <f>IF(AND(AV3302&gt;0, AW3302&gt;0),1,0)</f>
        <v/>
      </c>
      <c r="BC3302" t="inlineStr">
        <is>
          <t>X</t>
        </is>
      </c>
      <c r="BD3302" t="inlineStr">
        <is>
          <t>X</t>
        </is>
      </c>
      <c r="BE3302" t="inlineStr">
        <is>
          <t>X</t>
        </is>
      </c>
      <c r="BF3302" t="inlineStr">
        <is>
          <t>X</t>
        </is>
      </c>
      <c r="BG3302" t="inlineStr">
        <is>
          <t>X</t>
        </is>
      </c>
      <c r="BH3302" t="inlineStr">
        <is>
          <t>X</t>
        </is>
      </c>
      <c r="BI3302" t="inlineStr">
        <is>
          <t>X</t>
        </is>
      </c>
      <c r="BJ3302" t="inlineStr">
        <is>
          <t>X</t>
        </is>
      </c>
      <c r="BK3302" t="inlineStr">
        <is>
          <t>X</t>
        </is>
      </c>
      <c r="BL3302" t="inlineStr">
        <is>
          <t>X</t>
        </is>
      </c>
      <c r="BP3302" t="inlineStr">
        <is>
          <t>X</t>
        </is>
      </c>
      <c r="BR3302" t="inlineStr">
        <is>
          <t>X</t>
        </is>
      </c>
      <c r="BS3302" t="inlineStr">
        <is>
          <t>X</t>
        </is>
      </c>
      <c r="BV3302" t="inlineStr">
        <is>
          <t>X</t>
        </is>
      </c>
      <c r="BY3302" t="inlineStr">
        <is>
          <t>D</t>
        </is>
      </c>
      <c r="CA3302" t="inlineStr">
        <is>
          <t>X</t>
        </is>
      </c>
      <c r="CG3302" t="inlineStr">
        <is>
          <t>X</t>
        </is>
      </c>
      <c r="CH3302" t="inlineStr">
        <is>
          <t>D</t>
        </is>
      </c>
      <c r="CK3302" t="inlineStr">
        <is>
          <t>X</t>
        </is>
      </c>
      <c r="CL3302" t="inlineStr">
        <is>
          <t>D</t>
        </is>
      </c>
      <c r="CN3302" t="inlineStr">
        <is>
          <t>X</t>
        </is>
      </c>
      <c r="CO3302" t="inlineStr">
        <is>
          <t>D</t>
        </is>
      </c>
      <c r="CP3302" t="inlineStr">
        <is>
          <t>X</t>
        </is>
      </c>
      <c r="CQ3302" t="inlineStr">
        <is>
          <t>D</t>
        </is>
      </c>
      <c r="CT3302" t="inlineStr">
        <is>
          <t>X</t>
        </is>
      </c>
      <c r="CU3302" t="inlineStr">
        <is>
          <t>D</t>
        </is>
      </c>
      <c r="CV3302" t="inlineStr">
        <is>
          <t>X</t>
        </is>
      </c>
      <c r="CW3302" t="inlineStr">
        <is>
          <t>D</t>
        </is>
      </c>
      <c r="CY3302" t="inlineStr">
        <is>
          <t>X</t>
        </is>
      </c>
      <c r="CZ3302" t="inlineStr">
        <is>
          <t>D</t>
        </is>
      </c>
      <c r="DC3302" t="inlineStr">
        <is>
          <t>X</t>
        </is>
      </c>
      <c r="DD3302" t="inlineStr">
        <is>
          <t>D</t>
        </is>
      </c>
      <c r="DF3302" t="inlineStr">
        <is>
          <t>X</t>
        </is>
      </c>
      <c r="DG3302" t="inlineStr">
        <is>
          <t>D</t>
        </is>
      </c>
      <c r="DI3302" t="inlineStr">
        <is>
          <t>X</t>
        </is>
      </c>
      <c r="DJ3302" t="inlineStr">
        <is>
          <t>D</t>
        </is>
      </c>
      <c r="DL3302" t="inlineStr">
        <is>
          <t>X</t>
        </is>
      </c>
      <c r="DM3302" t="inlineStr">
        <is>
          <t>R</t>
        </is>
      </c>
      <c r="DN3302" t="inlineStr">
        <is>
          <t>X</t>
        </is>
      </c>
      <c r="DR3302" t="inlineStr">
        <is>
          <t>X</t>
        </is>
      </c>
      <c r="DS3302" t="inlineStr">
        <is>
          <t>R</t>
        </is>
      </c>
      <c r="DT3302" t="inlineStr">
        <is>
          <t>R</t>
        </is>
      </c>
      <c r="DU3302" t="inlineStr">
        <is>
          <t>X</t>
        </is>
      </c>
      <c r="DW3302" t="inlineStr">
        <is>
          <t>D</t>
        </is>
      </c>
      <c r="DX3302" t="inlineStr">
        <is>
          <t>X</t>
        </is>
      </c>
      <c r="EA3302" t="inlineStr">
        <is>
          <t>X</t>
        </is>
      </c>
      <c r="ED3302" t="inlineStr">
        <is>
          <t>R</t>
        </is>
      </c>
      <c r="EF3302" t="inlineStr">
        <is>
          <t>X</t>
        </is>
      </c>
    </row>
    <row r="3303">
      <c r="A3303" t="inlineStr">
        <is>
          <t>OH0015770582</t>
        </is>
      </c>
      <c r="B3303" t="n">
        <v>78</v>
      </c>
      <c r="C3303" t="n">
        <v>28808</v>
      </c>
      <c r="D3303" t="inlineStr">
        <is>
          <t>SPAHR</t>
        </is>
      </c>
      <c r="E3303" t="inlineStr">
        <is>
          <t>MARILYN</t>
        </is>
      </c>
      <c r="F3303">
        <f>CONCATENATE(D3303," ",LEFT(H3303,4),"T=",AU3303,"D=",AV3303,"R=",AW3303,"M=",AX3303,"L=",AY3303,"B=",AZ3303)</f>
        <v/>
      </c>
      <c r="G3303" t="inlineStr">
        <is>
          <t>M</t>
        </is>
      </c>
      <c r="I3303" t="inlineStr">
        <is>
          <t>1946-08-26</t>
        </is>
      </c>
      <c r="J3303" t="inlineStr">
        <is>
          <t>1976-05-10</t>
        </is>
      </c>
      <c r="K3303" t="inlineStr">
        <is>
          <t>ACTIVE</t>
        </is>
      </c>
      <c r="L3303" t="inlineStr">
        <is>
          <t>D</t>
        </is>
      </c>
      <c r="M3303">
        <f>RIGHT(L3303,LEN(L3303)-FIND(" ",L3303))</f>
        <v/>
      </c>
      <c r="N3303" t="inlineStr">
        <is>
          <t>2804 CRESTWOOD DR NW</t>
        </is>
      </c>
      <c r="P3303" t="inlineStr">
        <is>
          <t>WARREN</t>
        </is>
      </c>
      <c r="Q3303" t="inlineStr">
        <is>
          <t>OH</t>
        </is>
      </c>
      <c r="R3303" t="n">
        <v>44485</v>
      </c>
      <c r="AD3303" t="inlineStr">
        <is>
          <t>TRUMBULL CAREER &amp; TECH CENTER</t>
        </is>
      </c>
      <c r="AE3303" t="inlineStr">
        <is>
          <t>WARREN CITY</t>
        </is>
      </c>
      <c r="AF3303" t="inlineStr">
        <is>
          <t>WARREN CITY SD</t>
        </is>
      </c>
      <c r="AH3303" t="n">
        <v>14</v>
      </c>
      <c r="AI3303" t="n">
        <v>11</v>
      </c>
      <c r="AN3303" t="inlineStr">
        <is>
          <t>WARREN</t>
        </is>
      </c>
      <c r="AO3303" t="inlineStr">
        <is>
          <t>WARREN CITY 1G</t>
        </is>
      </c>
      <c r="AP3303" t="inlineStr">
        <is>
          <t>78-P-ACL</t>
        </is>
      </c>
      <c r="AQ3303" t="n">
        <v>9</v>
      </c>
      <c r="AR3303" t="n">
        <v>64</v>
      </c>
      <c r="AS3303" t="n">
        <v>32</v>
      </c>
      <c r="AV3303" t="inlineStr">
        <is>
          <t>WARREN-WARD 1</t>
        </is>
      </c>
      <c r="AW3303">
        <f>COUNTA($BA$3303:$EE$3303)</f>
        <v/>
      </c>
      <c r="AX3303">
        <f>COUNTIF($BA$3303:$EE$3303,"D")</f>
        <v/>
      </c>
      <c r="AY3303">
        <f>COUNTIF($BA$3303:$EE$3303,"R")</f>
        <v/>
      </c>
      <c r="AZ3303">
        <f>IF(BL3303="D",1,0)+IF(BM3303="D",1,0)+IF(BR3303="D",1,0)+IF(BS3303="D",1,0)+IF(BU3303="D",1,0)+IF(CA3303="D",1,0)+IF(CB3303="D",1,0)+IF(CC3303="D",1,0)+IF(CD3303="D",1,0)+IF(CJ3303="D",1,0)+IF(CK3303="D",1,0)+IF(CO3303="D",1,0)+IF(CP3303="D",1,0)+IF(CQ3303="D",1,0)+IF(CU3303="D",1,0)+IF(CV3303="D",1,0)+IF(DB3303="D",1,0)+IF(DC3303="D",1,0)+IF(DH3303="D",1,0)+IF(DI3303="D",1,0)+IF(DM3303="D",1,0)+IF(DN3303="D",1,0)+IF(DO3303="D",1,0)+IF(DU3303="D",1,0)+IF(DX3303="D",1,0)</f>
        <v/>
      </c>
      <c r="BA3303">
        <f>IF(DH3303&lt;&gt;"",1,0)+IF(DI3303&lt;&gt;"",1,0)+IF(DK3303&lt;&gt;"",1,0)+IF(DM3303&lt;&gt;"",1,0)+IF(DN3303&lt;&gt;"",1,0)+IF(DO3303&lt;&gt;"",1,0)+IF(DQ3303&lt;&gt;"",1,0)+IF(DR3303&lt;&gt;"",1,0)+IF(DT3303&lt;&gt;"",1,0)+IF(DU3303&lt;&gt;"",1,0)+IF(DV3303&lt;&gt;"",1,0)+IF(DW3303&lt;&gt;"",1,0)+IF(DX3303&lt;&gt;"",1,0)+IF(DZ3303&lt;&gt;"",1,0)+IF(EA3303&lt;&gt;"",1,0)+IF(EB3303&lt;&gt;"",1,0)+IF(EE3303&lt;&gt;"",1,0)</f>
        <v/>
      </c>
      <c r="BB3303">
        <f>IF(AND(AV3303&gt;0, AW3303&gt;0),1,0)</f>
        <v/>
      </c>
      <c r="BC3303" t="inlineStr">
        <is>
          <t>X</t>
        </is>
      </c>
      <c r="BD3303" t="inlineStr">
        <is>
          <t>X</t>
        </is>
      </c>
      <c r="BE3303" t="inlineStr">
        <is>
          <t>X</t>
        </is>
      </c>
      <c r="BF3303" t="inlineStr">
        <is>
          <t>X</t>
        </is>
      </c>
      <c r="BG3303" t="inlineStr">
        <is>
          <t>X</t>
        </is>
      </c>
      <c r="BH3303" t="inlineStr">
        <is>
          <t>X</t>
        </is>
      </c>
      <c r="BI3303" t="inlineStr">
        <is>
          <t>X</t>
        </is>
      </c>
      <c r="BJ3303" t="inlineStr">
        <is>
          <t>X</t>
        </is>
      </c>
      <c r="BK3303" t="inlineStr">
        <is>
          <t>X</t>
        </is>
      </c>
      <c r="BL3303" t="inlineStr">
        <is>
          <t>X</t>
        </is>
      </c>
      <c r="BP3303" t="inlineStr">
        <is>
          <t>X</t>
        </is>
      </c>
      <c r="BR3303" t="inlineStr">
        <is>
          <t>X</t>
        </is>
      </c>
      <c r="BS3303" t="inlineStr">
        <is>
          <t>X</t>
        </is>
      </c>
      <c r="BV3303" t="inlineStr">
        <is>
          <t>X</t>
        </is>
      </c>
      <c r="BY3303" t="inlineStr">
        <is>
          <t>D</t>
        </is>
      </c>
      <c r="CA3303" t="inlineStr">
        <is>
          <t>X</t>
        </is>
      </c>
      <c r="CC3303" t="inlineStr">
        <is>
          <t>D</t>
        </is>
      </c>
      <c r="CG3303" t="inlineStr">
        <is>
          <t>X</t>
        </is>
      </c>
      <c r="CH3303" t="inlineStr">
        <is>
          <t>D</t>
        </is>
      </c>
      <c r="CK3303" t="inlineStr">
        <is>
          <t>X</t>
        </is>
      </c>
      <c r="CL3303" t="inlineStr">
        <is>
          <t>D</t>
        </is>
      </c>
      <c r="CN3303" t="inlineStr">
        <is>
          <t>X</t>
        </is>
      </c>
      <c r="CO3303" t="inlineStr">
        <is>
          <t>D</t>
        </is>
      </c>
      <c r="CP3303" t="inlineStr">
        <is>
          <t>X</t>
        </is>
      </c>
      <c r="CQ3303" t="inlineStr">
        <is>
          <t>D</t>
        </is>
      </c>
      <c r="CT3303" t="inlineStr">
        <is>
          <t>X</t>
        </is>
      </c>
      <c r="CU3303" t="inlineStr">
        <is>
          <t>D</t>
        </is>
      </c>
      <c r="CV3303" t="inlineStr">
        <is>
          <t>X</t>
        </is>
      </c>
      <c r="CW3303" t="inlineStr">
        <is>
          <t>D</t>
        </is>
      </c>
      <c r="CY3303" t="inlineStr">
        <is>
          <t>X</t>
        </is>
      </c>
      <c r="CZ3303" t="inlineStr">
        <is>
          <t>D</t>
        </is>
      </c>
      <c r="DC3303" t="inlineStr">
        <is>
          <t>X</t>
        </is>
      </c>
      <c r="DF3303" t="inlineStr">
        <is>
          <t>X</t>
        </is>
      </c>
      <c r="DG3303" t="inlineStr">
        <is>
          <t>D</t>
        </is>
      </c>
      <c r="DI3303" t="inlineStr">
        <is>
          <t>X</t>
        </is>
      </c>
      <c r="DJ3303" t="inlineStr">
        <is>
          <t>D</t>
        </is>
      </c>
      <c r="DL3303" t="inlineStr">
        <is>
          <t>X</t>
        </is>
      </c>
      <c r="DM3303" t="inlineStr">
        <is>
          <t>D</t>
        </is>
      </c>
      <c r="DN3303" t="inlineStr">
        <is>
          <t>X</t>
        </is>
      </c>
      <c r="DO3303" t="inlineStr">
        <is>
          <t>D</t>
        </is>
      </c>
      <c r="DR3303" t="inlineStr">
        <is>
          <t>X</t>
        </is>
      </c>
      <c r="DS3303" t="inlineStr">
        <is>
          <t>D</t>
        </is>
      </c>
      <c r="DT3303" t="inlineStr">
        <is>
          <t>D</t>
        </is>
      </c>
      <c r="DU3303" t="inlineStr">
        <is>
          <t>X</t>
        </is>
      </c>
      <c r="DW3303" t="inlineStr">
        <is>
          <t>D</t>
        </is>
      </c>
      <c r="DX3303" t="inlineStr">
        <is>
          <t>X</t>
        </is>
      </c>
      <c r="EA3303" t="inlineStr">
        <is>
          <t>X</t>
        </is>
      </c>
      <c r="ED3303" t="inlineStr">
        <is>
          <t>D</t>
        </is>
      </c>
      <c r="EF3303" t="inlineStr">
        <is>
          <t>X</t>
        </is>
      </c>
    </row>
    <row r="3304">
      <c r="A3304" t="inlineStr">
        <is>
          <t>OH0015766136</t>
        </is>
      </c>
      <c r="B3304" t="n">
        <v>78</v>
      </c>
      <c r="C3304" t="n">
        <v>325946</v>
      </c>
      <c r="D3304" t="inlineStr">
        <is>
          <t>WALKER</t>
        </is>
      </c>
      <c r="E3304" t="inlineStr">
        <is>
          <t>JERAD</t>
        </is>
      </c>
      <c r="F3304">
        <f>CONCATENATE(D3304," ",LEFT(H3304,4),"T=",AU3304,"D=",AV3304,"R=",AW3304,"M=",AX3304,"L=",AY3304,"B=",AZ3304)</f>
        <v/>
      </c>
      <c r="G3304" t="inlineStr">
        <is>
          <t>J</t>
        </is>
      </c>
      <c r="I3304" t="inlineStr">
        <is>
          <t>1981-03-27</t>
        </is>
      </c>
      <c r="J3304" t="inlineStr">
        <is>
          <t>2004-05-27</t>
        </is>
      </c>
      <c r="K3304" t="inlineStr">
        <is>
          <t>ACTIVE</t>
        </is>
      </c>
      <c r="M3304">
        <f>RIGHT(L3304,LEN(L3304)-FIND(" ",L3304))</f>
        <v/>
      </c>
      <c r="N3304" t="inlineStr">
        <is>
          <t>2721 CRESTWOOD DR NW</t>
        </is>
      </c>
      <c r="P3304" t="inlineStr">
        <is>
          <t>WARREN</t>
        </is>
      </c>
      <c r="Q3304" t="inlineStr">
        <is>
          <t>OH</t>
        </is>
      </c>
      <c r="R3304" t="n">
        <v>44485</v>
      </c>
      <c r="AD3304" t="inlineStr">
        <is>
          <t>TRUMBULL CAREER &amp; TECH CENTER</t>
        </is>
      </c>
      <c r="AE3304" t="inlineStr">
        <is>
          <t>WARREN CITY</t>
        </is>
      </c>
      <c r="AF3304" t="inlineStr">
        <is>
          <t>WARREN CITY SD</t>
        </is>
      </c>
      <c r="AH3304" t="n">
        <v>14</v>
      </c>
      <c r="AI3304" t="n">
        <v>11</v>
      </c>
      <c r="AN3304" t="inlineStr">
        <is>
          <t>WARREN</t>
        </is>
      </c>
      <c r="AO3304" t="inlineStr">
        <is>
          <t>WARREN CITY 1G</t>
        </is>
      </c>
      <c r="AP3304" t="inlineStr">
        <is>
          <t>78-P-ACL</t>
        </is>
      </c>
      <c r="AQ3304" t="n">
        <v>9</v>
      </c>
      <c r="AR3304" t="n">
        <v>64</v>
      </c>
      <c r="AS3304" t="n">
        <v>32</v>
      </c>
      <c r="AV3304" t="inlineStr">
        <is>
          <t>WARREN-WARD 1</t>
        </is>
      </c>
      <c r="AW3304">
        <f>COUNTA($BA$3304:$EE$3304)</f>
        <v/>
      </c>
      <c r="AX3304">
        <f>COUNTIF($BA$3304:$EE$3304,"D")</f>
        <v/>
      </c>
      <c r="AY3304">
        <f>COUNTIF($BA$3304:$EE$3304,"R")</f>
        <v/>
      </c>
      <c r="AZ3304">
        <f>IF(BL3304="D",1,0)+IF(BM3304="D",1,0)+IF(BR3304="D",1,0)+IF(BS3304="D",1,0)+IF(BU3304="D",1,0)+IF(CA3304="D",1,0)+IF(CB3304="D",1,0)+IF(CC3304="D",1,0)+IF(CD3304="D",1,0)+IF(CJ3304="D",1,0)+IF(CK3304="D",1,0)+IF(CO3304="D",1,0)+IF(CP3304="D",1,0)+IF(CQ3304="D",1,0)+IF(CU3304="D",1,0)+IF(CV3304="D",1,0)+IF(DB3304="D",1,0)+IF(DC3304="D",1,0)+IF(DH3304="D",1,0)+IF(DI3304="D",1,0)+IF(DM3304="D",1,0)+IF(DN3304="D",1,0)+IF(DO3304="D",1,0)+IF(DU3304="D",1,0)+IF(DX3304="D",1,0)</f>
        <v/>
      </c>
      <c r="BA3304">
        <f>IF(DH3304&lt;&gt;"",1,0)+IF(DI3304&lt;&gt;"",1,0)+IF(DK3304&lt;&gt;"",1,0)+IF(DM3304&lt;&gt;"",1,0)+IF(DN3304&lt;&gt;"",1,0)+IF(DO3304&lt;&gt;"",1,0)+IF(DQ3304&lt;&gt;"",1,0)+IF(DR3304&lt;&gt;"",1,0)+IF(DT3304&lt;&gt;"",1,0)+IF(DU3304&lt;&gt;"",1,0)+IF(DV3304&lt;&gt;"",1,0)+IF(DW3304&lt;&gt;"",1,0)+IF(DX3304&lt;&gt;"",1,0)+IF(DZ3304&lt;&gt;"",1,0)+IF(EA3304&lt;&gt;"",1,0)+IF(EB3304&lt;&gt;"",1,0)+IF(EE3304&lt;&gt;"",1,0)</f>
        <v/>
      </c>
      <c r="BB3304">
        <f>IF(AND(AV3304&gt;0, AW3304&gt;0),1,0)</f>
        <v/>
      </c>
      <c r="BL3304" t="inlineStr">
        <is>
          <t>X</t>
        </is>
      </c>
      <c r="CN3304" t="inlineStr">
        <is>
          <t>X</t>
        </is>
      </c>
      <c r="CP3304" t="inlineStr">
        <is>
          <t>X</t>
        </is>
      </c>
      <c r="DC3304" t="inlineStr">
        <is>
          <t>X</t>
        </is>
      </c>
      <c r="DI3304" t="inlineStr">
        <is>
          <t>X</t>
        </is>
      </c>
      <c r="DN3304" t="inlineStr">
        <is>
          <t>X</t>
        </is>
      </c>
      <c r="EF3304" t="inlineStr">
        <is>
          <t>X</t>
        </is>
      </c>
    </row>
    <row r="3305">
      <c r="A3305" t="inlineStr">
        <is>
          <t>OH0015754645</t>
        </is>
      </c>
      <c r="B3305" t="n">
        <v>78</v>
      </c>
      <c r="C3305" t="n">
        <v>241405</v>
      </c>
      <c r="D3305" t="inlineStr">
        <is>
          <t>QUIGGLE</t>
        </is>
      </c>
      <c r="E3305" t="inlineStr">
        <is>
          <t>CARL</t>
        </is>
      </c>
      <c r="F3305">
        <f>CONCATENATE(D3305," ",LEFT(H3305,4),"T=",AU3305,"D=",AV3305,"R=",AW3305,"M=",AX3305,"L=",AY3305,"B=",AZ3305)</f>
        <v/>
      </c>
      <c r="G3305" t="inlineStr">
        <is>
          <t>R</t>
        </is>
      </c>
      <c r="I3305" t="inlineStr">
        <is>
          <t>1959-07-27</t>
        </is>
      </c>
      <c r="J3305" t="inlineStr">
        <is>
          <t>2016-10-03</t>
        </is>
      </c>
      <c r="K3305" t="inlineStr">
        <is>
          <t>ACTIVE</t>
        </is>
      </c>
      <c r="M3305">
        <f>RIGHT(L3305,LEN(L3305)-FIND(" ",L3305))</f>
        <v/>
      </c>
      <c r="N3305" t="inlineStr">
        <is>
          <t>2776 CRESTWOOD DR NW</t>
        </is>
      </c>
      <c r="P3305" t="inlineStr">
        <is>
          <t>WARREN</t>
        </is>
      </c>
      <c r="Q3305" t="inlineStr">
        <is>
          <t>OH</t>
        </is>
      </c>
      <c r="R3305" t="n">
        <v>44485</v>
      </c>
      <c r="AD3305" t="inlineStr">
        <is>
          <t>TRUMBULL CAREER &amp; TECH CENTER</t>
        </is>
      </c>
      <c r="AE3305" t="inlineStr">
        <is>
          <t>WARREN CITY</t>
        </is>
      </c>
      <c r="AF3305" t="inlineStr">
        <is>
          <t>WARREN CITY SD</t>
        </is>
      </c>
      <c r="AH3305" t="n">
        <v>14</v>
      </c>
      <c r="AI3305" t="n">
        <v>11</v>
      </c>
      <c r="AN3305" t="inlineStr">
        <is>
          <t>WARREN</t>
        </is>
      </c>
      <c r="AO3305" t="inlineStr">
        <is>
          <t>WARREN CITY 1G</t>
        </is>
      </c>
      <c r="AP3305" t="inlineStr">
        <is>
          <t>78-P-ACL</t>
        </is>
      </c>
      <c r="AQ3305" t="n">
        <v>9</v>
      </c>
      <c r="AR3305" t="n">
        <v>64</v>
      </c>
      <c r="AS3305" t="n">
        <v>32</v>
      </c>
      <c r="AV3305" t="inlineStr">
        <is>
          <t>WARREN-WARD 1</t>
        </is>
      </c>
      <c r="AW3305">
        <f>COUNTA($BA$3305:$EE$3305)</f>
        <v/>
      </c>
      <c r="AX3305">
        <f>COUNTIF($BA$3305:$EE$3305,"D")</f>
        <v/>
      </c>
      <c r="AY3305">
        <f>COUNTIF($BA$3305:$EE$3305,"R")</f>
        <v/>
      </c>
      <c r="AZ3305">
        <f>IF(BL3305="D",1,0)+IF(BM3305="D",1,0)+IF(BR3305="D",1,0)+IF(BS3305="D",1,0)+IF(BU3305="D",1,0)+IF(CA3305="D",1,0)+IF(CB3305="D",1,0)+IF(CC3305="D",1,0)+IF(CD3305="D",1,0)+IF(CJ3305="D",1,0)+IF(CK3305="D",1,0)+IF(CO3305="D",1,0)+IF(CP3305="D",1,0)+IF(CQ3305="D",1,0)+IF(CU3305="D",1,0)+IF(CV3305="D",1,0)+IF(DB3305="D",1,0)+IF(DC3305="D",1,0)+IF(DH3305="D",1,0)+IF(DI3305="D",1,0)+IF(DM3305="D",1,0)+IF(DN3305="D",1,0)+IF(DO3305="D",1,0)+IF(DU3305="D",1,0)+IF(DX3305="D",1,0)</f>
        <v/>
      </c>
      <c r="BA3305">
        <f>IF(DH3305&lt;&gt;"",1,0)+IF(DI3305&lt;&gt;"",1,0)+IF(DK3305&lt;&gt;"",1,0)+IF(DM3305&lt;&gt;"",1,0)+IF(DN3305&lt;&gt;"",1,0)+IF(DO3305&lt;&gt;"",1,0)+IF(DQ3305&lt;&gt;"",1,0)+IF(DR3305&lt;&gt;"",1,0)+IF(DT3305&lt;&gt;"",1,0)+IF(DU3305&lt;&gt;"",1,0)+IF(DV3305&lt;&gt;"",1,0)+IF(DW3305&lt;&gt;"",1,0)+IF(DX3305&lt;&gt;"",1,0)+IF(DZ3305&lt;&gt;"",1,0)+IF(EA3305&lt;&gt;"",1,0)+IF(EB3305&lt;&gt;"",1,0)+IF(EE3305&lt;&gt;"",1,0)</f>
        <v/>
      </c>
      <c r="BB3305">
        <f>IF(AND(AV3305&gt;0, AW3305&gt;0),1,0)</f>
        <v/>
      </c>
      <c r="BL3305" t="inlineStr">
        <is>
          <t>X</t>
        </is>
      </c>
      <c r="CA3305" t="inlineStr">
        <is>
          <t>X</t>
        </is>
      </c>
      <c r="CK3305" t="inlineStr">
        <is>
          <t>X</t>
        </is>
      </c>
      <c r="CP3305" t="inlineStr">
        <is>
          <t>X</t>
        </is>
      </c>
      <c r="DC3305" t="inlineStr">
        <is>
          <t>X</t>
        </is>
      </c>
      <c r="DI3305" t="inlineStr">
        <is>
          <t>X</t>
        </is>
      </c>
      <c r="DN3305" t="inlineStr">
        <is>
          <t>X</t>
        </is>
      </c>
      <c r="EF3305" t="inlineStr">
        <is>
          <t>X</t>
        </is>
      </c>
    </row>
    <row r="3306">
      <c r="A3306" t="inlineStr">
        <is>
          <t>OH0015788712</t>
        </is>
      </c>
      <c r="B3306" t="n">
        <v>78</v>
      </c>
      <c r="C3306" t="n">
        <v>65214</v>
      </c>
      <c r="D3306" t="inlineStr">
        <is>
          <t>OMALLEY</t>
        </is>
      </c>
      <c r="E3306" t="inlineStr">
        <is>
          <t>JUDITH</t>
        </is>
      </c>
      <c r="F3306">
        <f>CONCATENATE(D3306," ",LEFT(H3306,4),"T=",AU3306,"D=",AV3306,"R=",AW3306,"M=",AX3306,"L=",AY3306,"B=",AZ3306)</f>
        <v/>
      </c>
      <c r="G3306" t="inlineStr">
        <is>
          <t>A</t>
        </is>
      </c>
      <c r="I3306" t="inlineStr">
        <is>
          <t>1940-10-13</t>
        </is>
      </c>
      <c r="J3306" t="inlineStr">
        <is>
          <t>2015-07-15</t>
        </is>
      </c>
      <c r="K3306" t="inlineStr">
        <is>
          <t>ACTIVE</t>
        </is>
      </c>
      <c r="M3306">
        <f>RIGHT(L3306,LEN(L3306)-FIND(" ",L3306))</f>
        <v/>
      </c>
      <c r="N3306" t="inlineStr">
        <is>
          <t>2722 CRESTWOOD DR NW</t>
        </is>
      </c>
      <c r="P3306" t="inlineStr">
        <is>
          <t>WARREN</t>
        </is>
      </c>
      <c r="Q3306" t="inlineStr">
        <is>
          <t>OH</t>
        </is>
      </c>
      <c r="R3306" t="n">
        <v>44485</v>
      </c>
      <c r="AD3306" t="inlineStr">
        <is>
          <t>TRUMBULL CAREER &amp; TECH CENTER</t>
        </is>
      </c>
      <c r="AE3306" t="inlineStr">
        <is>
          <t>WARREN CITY</t>
        </is>
      </c>
      <c r="AF3306" t="inlineStr">
        <is>
          <t>WARREN CITY SD</t>
        </is>
      </c>
      <c r="AH3306" t="n">
        <v>14</v>
      </c>
      <c r="AI3306" t="n">
        <v>11</v>
      </c>
      <c r="AN3306" t="inlineStr">
        <is>
          <t>WARREN</t>
        </is>
      </c>
      <c r="AO3306" t="inlineStr">
        <is>
          <t>WARREN CITY 1G</t>
        </is>
      </c>
      <c r="AP3306" t="inlineStr">
        <is>
          <t>78-P-ACL</t>
        </is>
      </c>
      <c r="AQ3306" t="n">
        <v>9</v>
      </c>
      <c r="AR3306" t="n">
        <v>64</v>
      </c>
      <c r="AS3306" t="n">
        <v>32</v>
      </c>
      <c r="AV3306" t="inlineStr">
        <is>
          <t>WARREN-WARD 1</t>
        </is>
      </c>
      <c r="AW3306">
        <f>COUNTA($BA$3306:$EE$3306)</f>
        <v/>
      </c>
      <c r="AX3306">
        <f>COUNTIF($BA$3306:$EE$3306,"D")</f>
        <v/>
      </c>
      <c r="AY3306">
        <f>COUNTIF($BA$3306:$EE$3306,"R")</f>
        <v/>
      </c>
      <c r="AZ3306">
        <f>IF(BL3306="D",1,0)+IF(BM3306="D",1,0)+IF(BR3306="D",1,0)+IF(BS3306="D",1,0)+IF(BU3306="D",1,0)+IF(CA3306="D",1,0)+IF(CB3306="D",1,0)+IF(CC3306="D",1,0)+IF(CD3306="D",1,0)+IF(CJ3306="D",1,0)+IF(CK3306="D",1,0)+IF(CO3306="D",1,0)+IF(CP3306="D",1,0)+IF(CQ3306="D",1,0)+IF(CU3306="D",1,0)+IF(CV3306="D",1,0)+IF(DB3306="D",1,0)+IF(DC3306="D",1,0)+IF(DH3306="D",1,0)+IF(DI3306="D",1,0)+IF(DM3306="D",1,0)+IF(DN3306="D",1,0)+IF(DO3306="D",1,0)+IF(DU3306="D",1,0)+IF(DX3306="D",1,0)</f>
        <v/>
      </c>
      <c r="BA3306">
        <f>IF(DH3306&lt;&gt;"",1,0)+IF(DI3306&lt;&gt;"",1,0)+IF(DK3306&lt;&gt;"",1,0)+IF(DM3306&lt;&gt;"",1,0)+IF(DN3306&lt;&gt;"",1,0)+IF(DO3306&lt;&gt;"",1,0)+IF(DQ3306&lt;&gt;"",1,0)+IF(DR3306&lt;&gt;"",1,0)+IF(DT3306&lt;&gt;"",1,0)+IF(DU3306&lt;&gt;"",1,0)+IF(DV3306&lt;&gt;"",1,0)+IF(DW3306&lt;&gt;"",1,0)+IF(DX3306&lt;&gt;"",1,0)+IF(DZ3306&lt;&gt;"",1,0)+IF(EA3306&lt;&gt;"",1,0)+IF(EB3306&lt;&gt;"",1,0)+IF(EE3306&lt;&gt;"",1,0)</f>
        <v/>
      </c>
      <c r="BB3306">
        <f>IF(AND(AV3306&gt;0, AW3306&gt;0),1,0)</f>
        <v/>
      </c>
      <c r="BC3306" t="inlineStr">
        <is>
          <t>X</t>
        </is>
      </c>
      <c r="BD3306" t="inlineStr">
        <is>
          <t>X</t>
        </is>
      </c>
      <c r="BK3306" t="inlineStr">
        <is>
          <t>X</t>
        </is>
      </c>
      <c r="BL3306" t="inlineStr">
        <is>
          <t>X</t>
        </is>
      </c>
      <c r="BS3306" t="inlineStr">
        <is>
          <t>X</t>
        </is>
      </c>
      <c r="BY3306" t="inlineStr">
        <is>
          <t>D</t>
        </is>
      </c>
      <c r="CA3306" t="inlineStr">
        <is>
          <t>X</t>
        </is>
      </c>
      <c r="CG3306" t="inlineStr">
        <is>
          <t>X</t>
        </is>
      </c>
      <c r="CN3306" t="inlineStr">
        <is>
          <t>X</t>
        </is>
      </c>
      <c r="CP3306" t="inlineStr">
        <is>
          <t>X</t>
        </is>
      </c>
      <c r="DC3306" t="inlineStr">
        <is>
          <t>X</t>
        </is>
      </c>
      <c r="DF3306" t="inlineStr">
        <is>
          <t>X</t>
        </is>
      </c>
      <c r="DI3306" t="inlineStr">
        <is>
          <t>X</t>
        </is>
      </c>
      <c r="DM3306" t="inlineStr">
        <is>
          <t>D</t>
        </is>
      </c>
      <c r="DN3306" t="inlineStr">
        <is>
          <t>X</t>
        </is>
      </c>
      <c r="DU3306" t="inlineStr">
        <is>
          <t>X</t>
        </is>
      </c>
      <c r="EF3306" t="inlineStr">
        <is>
          <t>X</t>
        </is>
      </c>
    </row>
    <row r="3307">
      <c r="A3307" t="inlineStr">
        <is>
          <t>OH0018597151</t>
        </is>
      </c>
      <c r="B3307" t="n">
        <v>78</v>
      </c>
      <c r="C3307" t="n">
        <v>339886</v>
      </c>
      <c r="D3307" t="inlineStr">
        <is>
          <t>GLASER</t>
        </is>
      </c>
      <c r="E3307" t="inlineStr">
        <is>
          <t>MARK</t>
        </is>
      </c>
      <c r="F3307">
        <f>CONCATENATE(D3307," ",LEFT(H3307,4),"T=",AU3307,"D=",AV3307,"R=",AW3307,"M=",AX3307,"L=",AY3307,"B=",AZ3307)</f>
        <v/>
      </c>
      <c r="I3307" t="inlineStr">
        <is>
          <t>1970-08-06</t>
        </is>
      </c>
      <c r="J3307" t="inlineStr">
        <is>
          <t>2011-06-24</t>
        </is>
      </c>
      <c r="K3307" t="inlineStr">
        <is>
          <t>ACTIVE</t>
        </is>
      </c>
      <c r="M3307">
        <f>RIGHT(L3307,LEN(L3307)-FIND(" ",L3307))</f>
        <v/>
      </c>
      <c r="N3307" t="inlineStr">
        <is>
          <t>2777 CRESTWOOD DR NW</t>
        </is>
      </c>
      <c r="P3307" t="inlineStr">
        <is>
          <t>WARREN</t>
        </is>
      </c>
      <c r="Q3307" t="inlineStr">
        <is>
          <t>OH</t>
        </is>
      </c>
      <c r="R3307" t="n">
        <v>44485</v>
      </c>
      <c r="AD3307" t="inlineStr">
        <is>
          <t>TRUMBULL CAREER &amp; TECH CENTER</t>
        </is>
      </c>
      <c r="AE3307" t="inlineStr">
        <is>
          <t>WARREN CITY</t>
        </is>
      </c>
      <c r="AF3307" t="inlineStr">
        <is>
          <t>WARREN CITY SD</t>
        </is>
      </c>
      <c r="AH3307" t="n">
        <v>14</v>
      </c>
      <c r="AI3307" t="n">
        <v>11</v>
      </c>
      <c r="AN3307" t="inlineStr">
        <is>
          <t>WARREN</t>
        </is>
      </c>
      <c r="AO3307" t="inlineStr">
        <is>
          <t>WARREN CITY 1G</t>
        </is>
      </c>
      <c r="AP3307" t="inlineStr">
        <is>
          <t>78-P-ACL</t>
        </is>
      </c>
      <c r="AQ3307" t="n">
        <v>9</v>
      </c>
      <c r="AR3307" t="n">
        <v>64</v>
      </c>
      <c r="AS3307" t="n">
        <v>32</v>
      </c>
      <c r="AV3307" t="inlineStr">
        <is>
          <t>WARREN-WARD 1</t>
        </is>
      </c>
      <c r="AW3307">
        <f>COUNTA($BA$3307:$EE$3307)</f>
        <v/>
      </c>
      <c r="AX3307">
        <f>COUNTIF($BA$3307:$EE$3307,"D")</f>
        <v/>
      </c>
      <c r="AY3307">
        <f>COUNTIF($BA$3307:$EE$3307,"R")</f>
        <v/>
      </c>
      <c r="AZ3307">
        <f>IF(BL3307="D",1,0)+IF(BM3307="D",1,0)+IF(BR3307="D",1,0)+IF(BS3307="D",1,0)+IF(BU3307="D",1,0)+IF(CA3307="D",1,0)+IF(CB3307="D",1,0)+IF(CC3307="D",1,0)+IF(CD3307="D",1,0)+IF(CJ3307="D",1,0)+IF(CK3307="D",1,0)+IF(CO3307="D",1,0)+IF(CP3307="D",1,0)+IF(CQ3307="D",1,0)+IF(CU3307="D",1,0)+IF(CV3307="D",1,0)+IF(DB3307="D",1,0)+IF(DC3307="D",1,0)+IF(DH3307="D",1,0)+IF(DI3307="D",1,0)+IF(DM3307="D",1,0)+IF(DN3307="D",1,0)+IF(DO3307="D",1,0)+IF(DU3307="D",1,0)+IF(DX3307="D",1,0)</f>
        <v/>
      </c>
      <c r="BA3307">
        <f>IF(DH3307&lt;&gt;"",1,0)+IF(DI3307&lt;&gt;"",1,0)+IF(DK3307&lt;&gt;"",1,0)+IF(DM3307&lt;&gt;"",1,0)+IF(DN3307&lt;&gt;"",1,0)+IF(DO3307&lt;&gt;"",1,0)+IF(DQ3307&lt;&gt;"",1,0)+IF(DR3307&lt;&gt;"",1,0)+IF(DT3307&lt;&gt;"",1,0)+IF(DU3307&lt;&gt;"",1,0)+IF(DV3307&lt;&gt;"",1,0)+IF(DW3307&lt;&gt;"",1,0)+IF(DX3307&lt;&gt;"",1,0)+IF(DZ3307&lt;&gt;"",1,0)+IF(EA3307&lt;&gt;"",1,0)+IF(EB3307&lt;&gt;"",1,0)+IF(EE3307&lt;&gt;"",1,0)</f>
        <v/>
      </c>
      <c r="BB3307">
        <f>IF(AND(AV3307&gt;0, AW3307&gt;0),1,0)</f>
        <v/>
      </c>
      <c r="BD3307" t="inlineStr">
        <is>
          <t>X</t>
        </is>
      </c>
      <c r="BH3307" t="inlineStr">
        <is>
          <t>X</t>
        </is>
      </c>
      <c r="BL3307" t="inlineStr">
        <is>
          <t>X</t>
        </is>
      </c>
      <c r="CA3307" t="inlineStr">
        <is>
          <t>X</t>
        </is>
      </c>
      <c r="CP3307" t="inlineStr">
        <is>
          <t>X</t>
        </is>
      </c>
      <c r="CY3307" t="inlineStr">
        <is>
          <t>X</t>
        </is>
      </c>
      <c r="DC3307" t="inlineStr">
        <is>
          <t>X</t>
        </is>
      </c>
      <c r="DN3307" t="inlineStr">
        <is>
          <t>X</t>
        </is>
      </c>
      <c r="DU3307" t="inlineStr">
        <is>
          <t>X</t>
        </is>
      </c>
      <c r="EF3307" t="inlineStr">
        <is>
          <t>X</t>
        </is>
      </c>
    </row>
    <row r="3308">
      <c r="A3308" t="inlineStr">
        <is>
          <t>OH0015769353</t>
        </is>
      </c>
      <c r="B3308" t="n">
        <v>78</v>
      </c>
      <c r="C3308" t="n">
        <v>26151</v>
      </c>
      <c r="D3308" t="inlineStr">
        <is>
          <t>KINGSBERY</t>
        </is>
      </c>
      <c r="E3308" t="inlineStr">
        <is>
          <t>JANYCE</t>
        </is>
      </c>
      <c r="F3308">
        <f>CONCATENATE(D3308," ",LEFT(H3308,4),"T=",AU3308,"D=",AV3308,"R=",AW3308,"M=",AX3308,"L=",AY3308,"B=",AZ3308)</f>
        <v/>
      </c>
      <c r="G3308" t="inlineStr">
        <is>
          <t>A</t>
        </is>
      </c>
      <c r="I3308" t="inlineStr">
        <is>
          <t>1949-10-08</t>
        </is>
      </c>
      <c r="J3308" t="inlineStr">
        <is>
          <t>1971-03-24</t>
        </is>
      </c>
      <c r="K3308" t="inlineStr">
        <is>
          <t>ACTIVE</t>
        </is>
      </c>
      <c r="L3308" t="inlineStr">
        <is>
          <t>D</t>
        </is>
      </c>
      <c r="M3308">
        <f>RIGHT(L3308,LEN(L3308)-FIND(" ",L3308))</f>
        <v/>
      </c>
      <c r="N3308" t="inlineStr">
        <is>
          <t>2933 CRESTWOOD DR NW</t>
        </is>
      </c>
      <c r="P3308" t="inlineStr">
        <is>
          <t>WARREN</t>
        </is>
      </c>
      <c r="Q3308" t="inlineStr">
        <is>
          <t>OH</t>
        </is>
      </c>
      <c r="R3308" t="n">
        <v>44485</v>
      </c>
      <c r="AD3308" t="inlineStr">
        <is>
          <t>TRUMBULL CAREER &amp; TECH CENTER</t>
        </is>
      </c>
      <c r="AE3308" t="inlineStr">
        <is>
          <t>WARREN CITY</t>
        </is>
      </c>
      <c r="AF3308" t="inlineStr">
        <is>
          <t>WARREN CITY SD</t>
        </is>
      </c>
      <c r="AH3308" t="n">
        <v>14</v>
      </c>
      <c r="AI3308" t="n">
        <v>11</v>
      </c>
      <c r="AN3308" t="inlineStr">
        <is>
          <t>WARREN</t>
        </is>
      </c>
      <c r="AO3308" t="inlineStr">
        <is>
          <t>WARREN CITY 1G</t>
        </is>
      </c>
      <c r="AP3308" t="inlineStr">
        <is>
          <t>78-P-ACL</t>
        </is>
      </c>
      <c r="AQ3308" t="n">
        <v>9</v>
      </c>
      <c r="AR3308" t="n">
        <v>64</v>
      </c>
      <c r="AS3308" t="n">
        <v>32</v>
      </c>
      <c r="AV3308" t="inlineStr">
        <is>
          <t>WARREN-WARD 1</t>
        </is>
      </c>
      <c r="AW3308">
        <f>COUNTA($BA$3308:$EE$3308)</f>
        <v/>
      </c>
      <c r="AX3308">
        <f>COUNTIF($BA$3308:$EE$3308,"D")</f>
        <v/>
      </c>
      <c r="AY3308">
        <f>COUNTIF($BA$3308:$EE$3308,"R")</f>
        <v/>
      </c>
      <c r="AZ3308">
        <f>IF(BL3308="D",1,0)+IF(BM3308="D",1,0)+IF(BR3308="D",1,0)+IF(BS3308="D",1,0)+IF(BU3308="D",1,0)+IF(CA3308="D",1,0)+IF(CB3308="D",1,0)+IF(CC3308="D",1,0)+IF(CD3308="D",1,0)+IF(CJ3308="D",1,0)+IF(CK3308="D",1,0)+IF(CO3308="D",1,0)+IF(CP3308="D",1,0)+IF(CQ3308="D",1,0)+IF(CU3308="D",1,0)+IF(CV3308="D",1,0)+IF(DB3308="D",1,0)+IF(DC3308="D",1,0)+IF(DH3308="D",1,0)+IF(DI3308="D",1,0)+IF(DM3308="D",1,0)+IF(DN3308="D",1,0)+IF(DO3308="D",1,0)+IF(DU3308="D",1,0)+IF(DX3308="D",1,0)</f>
        <v/>
      </c>
      <c r="BA3308">
        <f>IF(DH3308&lt;&gt;"",1,0)+IF(DI3308&lt;&gt;"",1,0)+IF(DK3308&lt;&gt;"",1,0)+IF(DM3308&lt;&gt;"",1,0)+IF(DN3308&lt;&gt;"",1,0)+IF(DO3308&lt;&gt;"",1,0)+IF(DQ3308&lt;&gt;"",1,0)+IF(DR3308&lt;&gt;"",1,0)+IF(DT3308&lt;&gt;"",1,0)+IF(DU3308&lt;&gt;"",1,0)+IF(DV3308&lt;&gt;"",1,0)+IF(DW3308&lt;&gt;"",1,0)+IF(DX3308&lt;&gt;"",1,0)+IF(DZ3308&lt;&gt;"",1,0)+IF(EA3308&lt;&gt;"",1,0)+IF(EB3308&lt;&gt;"",1,0)+IF(EE3308&lt;&gt;"",1,0)</f>
        <v/>
      </c>
      <c r="BB3308">
        <f>IF(AND(AV3308&gt;0, AW3308&gt;0),1,0)</f>
        <v/>
      </c>
      <c r="BC3308" t="inlineStr">
        <is>
          <t>X</t>
        </is>
      </c>
      <c r="BD3308" t="inlineStr">
        <is>
          <t>X</t>
        </is>
      </c>
      <c r="BE3308" t="inlineStr">
        <is>
          <t>X</t>
        </is>
      </c>
      <c r="BF3308" t="inlineStr">
        <is>
          <t>X</t>
        </is>
      </c>
      <c r="BG3308" t="inlineStr">
        <is>
          <t>X</t>
        </is>
      </c>
      <c r="BH3308" t="inlineStr">
        <is>
          <t>X</t>
        </is>
      </c>
      <c r="BI3308" t="inlineStr">
        <is>
          <t>X</t>
        </is>
      </c>
      <c r="BJ3308" t="inlineStr">
        <is>
          <t>X</t>
        </is>
      </c>
      <c r="BK3308" t="inlineStr">
        <is>
          <t>X</t>
        </is>
      </c>
      <c r="BL3308" t="inlineStr">
        <is>
          <t>X</t>
        </is>
      </c>
      <c r="BP3308" t="inlineStr">
        <is>
          <t>X</t>
        </is>
      </c>
      <c r="BR3308" t="inlineStr">
        <is>
          <t>X</t>
        </is>
      </c>
      <c r="BS3308" t="inlineStr">
        <is>
          <t>X</t>
        </is>
      </c>
      <c r="BV3308" t="inlineStr">
        <is>
          <t>X</t>
        </is>
      </c>
      <c r="BY3308" t="inlineStr">
        <is>
          <t>D</t>
        </is>
      </c>
      <c r="CA3308" t="inlineStr">
        <is>
          <t>X</t>
        </is>
      </c>
      <c r="CG3308" t="inlineStr">
        <is>
          <t>X</t>
        </is>
      </c>
      <c r="CK3308" t="inlineStr">
        <is>
          <t>X</t>
        </is>
      </c>
      <c r="CL3308" t="inlineStr">
        <is>
          <t>D</t>
        </is>
      </c>
      <c r="CN3308" t="inlineStr">
        <is>
          <t>X</t>
        </is>
      </c>
      <c r="CP3308" t="inlineStr">
        <is>
          <t>X</t>
        </is>
      </c>
      <c r="CT3308" t="inlineStr">
        <is>
          <t>X</t>
        </is>
      </c>
      <c r="CU3308" t="inlineStr">
        <is>
          <t>D</t>
        </is>
      </c>
      <c r="CV3308" t="inlineStr">
        <is>
          <t>X</t>
        </is>
      </c>
      <c r="CY3308" t="inlineStr">
        <is>
          <t>X</t>
        </is>
      </c>
      <c r="CZ3308" t="inlineStr">
        <is>
          <t>D</t>
        </is>
      </c>
      <c r="DC3308" t="inlineStr">
        <is>
          <t>X</t>
        </is>
      </c>
      <c r="DF3308" t="inlineStr">
        <is>
          <t>X</t>
        </is>
      </c>
      <c r="DG3308" t="inlineStr">
        <is>
          <t>D</t>
        </is>
      </c>
      <c r="DI3308" t="inlineStr">
        <is>
          <t>X</t>
        </is>
      </c>
      <c r="DJ3308" t="inlineStr">
        <is>
          <t>D</t>
        </is>
      </c>
      <c r="DL3308" t="inlineStr">
        <is>
          <t>X</t>
        </is>
      </c>
      <c r="DM3308" t="inlineStr">
        <is>
          <t>D</t>
        </is>
      </c>
      <c r="DN3308" t="inlineStr">
        <is>
          <t>X</t>
        </is>
      </c>
      <c r="DR3308" t="inlineStr">
        <is>
          <t>X</t>
        </is>
      </c>
      <c r="DS3308" t="inlineStr">
        <is>
          <t>D</t>
        </is>
      </c>
      <c r="DT3308" t="inlineStr">
        <is>
          <t>D</t>
        </is>
      </c>
      <c r="DU3308" t="inlineStr">
        <is>
          <t>X</t>
        </is>
      </c>
      <c r="DW3308" t="inlineStr">
        <is>
          <t>D</t>
        </is>
      </c>
      <c r="DX3308" t="inlineStr">
        <is>
          <t>X</t>
        </is>
      </c>
      <c r="EA3308" t="inlineStr">
        <is>
          <t>X</t>
        </is>
      </c>
      <c r="ED3308" t="inlineStr">
        <is>
          <t>D</t>
        </is>
      </c>
      <c r="EF3308" t="inlineStr">
        <is>
          <t>X</t>
        </is>
      </c>
    </row>
    <row r="3309">
      <c r="A3309" t="inlineStr">
        <is>
          <t>OH0015714116</t>
        </is>
      </c>
      <c r="B3309" t="n">
        <v>78</v>
      </c>
      <c r="C3309" t="n">
        <v>187393</v>
      </c>
      <c r="D3309" t="inlineStr">
        <is>
          <t>RICHBURG</t>
        </is>
      </c>
      <c r="E3309" t="inlineStr">
        <is>
          <t>LINDA</t>
        </is>
      </c>
      <c r="F3309">
        <f>CONCATENATE(D3309," ",LEFT(H3309,4),"T=",AU3309,"D=",AV3309,"R=",AW3309,"M=",AX3309,"L=",AY3309,"B=",AZ3309)</f>
        <v/>
      </c>
      <c r="G3309" t="inlineStr">
        <is>
          <t>S</t>
        </is>
      </c>
      <c r="I3309" t="inlineStr">
        <is>
          <t>1949-01-28</t>
        </is>
      </c>
      <c r="J3309" t="inlineStr">
        <is>
          <t>1985-12-18</t>
        </is>
      </c>
      <c r="K3309" t="inlineStr">
        <is>
          <t>ACTIVE</t>
        </is>
      </c>
      <c r="L3309" t="inlineStr">
        <is>
          <t>D</t>
        </is>
      </c>
      <c r="M3309">
        <f>RIGHT(L3309,LEN(L3309)-FIND(" ",L3309))</f>
        <v/>
      </c>
      <c r="N3309" t="inlineStr">
        <is>
          <t>2834 CRESTWOOD DR NW</t>
        </is>
      </c>
      <c r="P3309" t="inlineStr">
        <is>
          <t>WARREN</t>
        </is>
      </c>
      <c r="Q3309" t="inlineStr">
        <is>
          <t>OH</t>
        </is>
      </c>
      <c r="R3309" t="n">
        <v>44485</v>
      </c>
      <c r="AD3309" t="inlineStr">
        <is>
          <t>TRUMBULL CAREER &amp; TECH CENTER</t>
        </is>
      </c>
      <c r="AE3309" t="inlineStr">
        <is>
          <t>WARREN CITY</t>
        </is>
      </c>
      <c r="AF3309" t="inlineStr">
        <is>
          <t>WARREN CITY SD</t>
        </is>
      </c>
      <c r="AH3309" t="n">
        <v>14</v>
      </c>
      <c r="AI3309" t="n">
        <v>11</v>
      </c>
      <c r="AN3309" t="inlineStr">
        <is>
          <t>WARREN</t>
        </is>
      </c>
      <c r="AO3309" t="inlineStr">
        <is>
          <t>WARREN CITY 1G</t>
        </is>
      </c>
      <c r="AP3309" t="inlineStr">
        <is>
          <t>78-P-ACL</t>
        </is>
      </c>
      <c r="AQ3309" t="n">
        <v>9</v>
      </c>
      <c r="AR3309" t="n">
        <v>64</v>
      </c>
      <c r="AS3309" t="n">
        <v>32</v>
      </c>
      <c r="AV3309" t="inlineStr">
        <is>
          <t>WARREN-WARD 1</t>
        </is>
      </c>
      <c r="AW3309">
        <f>COUNTA($BA$3309:$EE$3309)</f>
        <v/>
      </c>
      <c r="AX3309">
        <f>COUNTIF($BA$3309:$EE$3309,"D")</f>
        <v/>
      </c>
      <c r="AY3309">
        <f>COUNTIF($BA$3309:$EE$3309,"R")</f>
        <v/>
      </c>
      <c r="AZ3309">
        <f>IF(BL3309="D",1,0)+IF(BM3309="D",1,0)+IF(BR3309="D",1,0)+IF(BS3309="D",1,0)+IF(BU3309="D",1,0)+IF(CA3309="D",1,0)+IF(CB3309="D",1,0)+IF(CC3309="D",1,0)+IF(CD3309="D",1,0)+IF(CJ3309="D",1,0)+IF(CK3309="D",1,0)+IF(CO3309="D",1,0)+IF(CP3309="D",1,0)+IF(CQ3309="D",1,0)+IF(CU3309="D",1,0)+IF(CV3309="D",1,0)+IF(DB3309="D",1,0)+IF(DC3309="D",1,0)+IF(DH3309="D",1,0)+IF(DI3309="D",1,0)+IF(DM3309="D",1,0)+IF(DN3309="D",1,0)+IF(DO3309="D",1,0)+IF(DU3309="D",1,0)+IF(DX3309="D",1,0)</f>
        <v/>
      </c>
      <c r="BA3309">
        <f>IF(DH3309&lt;&gt;"",1,0)+IF(DI3309&lt;&gt;"",1,0)+IF(DK3309&lt;&gt;"",1,0)+IF(DM3309&lt;&gt;"",1,0)+IF(DN3309&lt;&gt;"",1,0)+IF(DO3309&lt;&gt;"",1,0)+IF(DQ3309&lt;&gt;"",1,0)+IF(DR3309&lt;&gt;"",1,0)+IF(DT3309&lt;&gt;"",1,0)+IF(DU3309&lt;&gt;"",1,0)+IF(DV3309&lt;&gt;"",1,0)+IF(DW3309&lt;&gt;"",1,0)+IF(DX3309&lt;&gt;"",1,0)+IF(DZ3309&lt;&gt;"",1,0)+IF(EA3309&lt;&gt;"",1,0)+IF(EB3309&lt;&gt;"",1,0)+IF(EE3309&lt;&gt;"",1,0)</f>
        <v/>
      </c>
      <c r="BB3309">
        <f>IF(AND(AV3309&gt;0, AW3309&gt;0),1,0)</f>
        <v/>
      </c>
      <c r="BC3309" t="inlineStr">
        <is>
          <t>X</t>
        </is>
      </c>
      <c r="BD3309" t="inlineStr">
        <is>
          <t>X</t>
        </is>
      </c>
      <c r="BE3309" t="inlineStr">
        <is>
          <t>X</t>
        </is>
      </c>
      <c r="BF3309" t="inlineStr">
        <is>
          <t>X</t>
        </is>
      </c>
      <c r="BG3309" t="inlineStr">
        <is>
          <t>X</t>
        </is>
      </c>
      <c r="BI3309" t="inlineStr">
        <is>
          <t>X</t>
        </is>
      </c>
      <c r="BJ3309" t="inlineStr">
        <is>
          <t>X</t>
        </is>
      </c>
      <c r="BK3309" t="inlineStr">
        <is>
          <t>X</t>
        </is>
      </c>
      <c r="BL3309" t="inlineStr">
        <is>
          <t>X</t>
        </is>
      </c>
      <c r="BP3309" t="inlineStr">
        <is>
          <t>X</t>
        </is>
      </c>
      <c r="BR3309" t="inlineStr">
        <is>
          <t>X</t>
        </is>
      </c>
      <c r="BS3309" t="inlineStr">
        <is>
          <t>X</t>
        </is>
      </c>
      <c r="BV3309" t="inlineStr">
        <is>
          <t>X</t>
        </is>
      </c>
      <c r="BY3309" t="inlineStr">
        <is>
          <t>D</t>
        </is>
      </c>
      <c r="CA3309" t="inlineStr">
        <is>
          <t>X</t>
        </is>
      </c>
      <c r="CC3309" t="inlineStr">
        <is>
          <t>D</t>
        </is>
      </c>
      <c r="CG3309" t="inlineStr">
        <is>
          <t>X</t>
        </is>
      </c>
      <c r="CH3309" t="inlineStr">
        <is>
          <t>D</t>
        </is>
      </c>
      <c r="CK3309" t="inlineStr">
        <is>
          <t>X</t>
        </is>
      </c>
      <c r="CL3309" t="inlineStr">
        <is>
          <t>D</t>
        </is>
      </c>
      <c r="CN3309" t="inlineStr">
        <is>
          <t>X</t>
        </is>
      </c>
      <c r="CO3309" t="inlineStr">
        <is>
          <t>D</t>
        </is>
      </c>
      <c r="CP3309" t="inlineStr">
        <is>
          <t>X</t>
        </is>
      </c>
      <c r="CT3309" t="inlineStr">
        <is>
          <t>X</t>
        </is>
      </c>
      <c r="CU3309" t="inlineStr">
        <is>
          <t>D</t>
        </is>
      </c>
      <c r="CV3309" t="inlineStr">
        <is>
          <t>X</t>
        </is>
      </c>
      <c r="CW3309" t="inlineStr">
        <is>
          <t>D</t>
        </is>
      </c>
      <c r="CY3309" t="inlineStr">
        <is>
          <t>X</t>
        </is>
      </c>
      <c r="CZ3309" t="inlineStr">
        <is>
          <t>D</t>
        </is>
      </c>
      <c r="DC3309" t="inlineStr">
        <is>
          <t>X</t>
        </is>
      </c>
      <c r="DI3309" t="inlineStr">
        <is>
          <t>X</t>
        </is>
      </c>
      <c r="DJ3309" t="inlineStr">
        <is>
          <t>D</t>
        </is>
      </c>
      <c r="DL3309" t="inlineStr">
        <is>
          <t>X</t>
        </is>
      </c>
      <c r="DM3309" t="inlineStr">
        <is>
          <t>D</t>
        </is>
      </c>
      <c r="DN3309" t="inlineStr">
        <is>
          <t>X</t>
        </is>
      </c>
      <c r="DR3309" t="inlineStr">
        <is>
          <t>X</t>
        </is>
      </c>
      <c r="DS3309" t="inlineStr">
        <is>
          <t>D</t>
        </is>
      </c>
      <c r="DT3309" t="inlineStr">
        <is>
          <t>D</t>
        </is>
      </c>
      <c r="DU3309" t="inlineStr">
        <is>
          <t>X</t>
        </is>
      </c>
      <c r="DW3309" t="inlineStr">
        <is>
          <t>D</t>
        </is>
      </c>
      <c r="DX3309" t="inlineStr">
        <is>
          <t>X</t>
        </is>
      </c>
      <c r="EA3309" t="inlineStr">
        <is>
          <t>X</t>
        </is>
      </c>
      <c r="EF3309" t="inlineStr">
        <is>
          <t>X</t>
        </is>
      </c>
    </row>
    <row r="3310">
      <c r="A3310" t="inlineStr">
        <is>
          <t>OH0019864837</t>
        </is>
      </c>
      <c r="B3310" t="n">
        <v>78</v>
      </c>
      <c r="C3310" t="n">
        <v>360279</v>
      </c>
      <c r="D3310" t="inlineStr">
        <is>
          <t>RAMSEY</t>
        </is>
      </c>
      <c r="E3310" t="inlineStr">
        <is>
          <t>MARILYN</t>
        </is>
      </c>
      <c r="F3310">
        <f>CONCATENATE(D3310," ",LEFT(H3310,4),"T=",AU3310,"D=",AV3310,"R=",AW3310,"M=",AX3310,"L=",AY3310,"B=",AZ3310)</f>
        <v/>
      </c>
      <c r="G3310" t="inlineStr">
        <is>
          <t>L</t>
        </is>
      </c>
      <c r="I3310" t="inlineStr">
        <is>
          <t>1966-10-03</t>
        </is>
      </c>
      <c r="J3310" t="inlineStr">
        <is>
          <t>2015-07-02</t>
        </is>
      </c>
      <c r="K3310" t="inlineStr">
        <is>
          <t>ACTIVE</t>
        </is>
      </c>
      <c r="M3310">
        <f>RIGHT(L3310,LEN(L3310)-FIND(" ",L3310))</f>
        <v/>
      </c>
      <c r="N3310" t="inlineStr">
        <is>
          <t>2709 CRESTWOOD DR NW</t>
        </is>
      </c>
      <c r="P3310" t="inlineStr">
        <is>
          <t>WARREN</t>
        </is>
      </c>
      <c r="Q3310" t="inlineStr">
        <is>
          <t>OH</t>
        </is>
      </c>
      <c r="R3310" t="n">
        <v>44485</v>
      </c>
      <c r="AD3310" t="inlineStr">
        <is>
          <t>TRUMBULL CAREER &amp; TECH CENTER</t>
        </is>
      </c>
      <c r="AE3310" t="inlineStr">
        <is>
          <t>WARREN CITY</t>
        </is>
      </c>
      <c r="AF3310" t="inlineStr">
        <is>
          <t>WARREN CITY SD</t>
        </is>
      </c>
      <c r="AH3310" t="n">
        <v>14</v>
      </c>
      <c r="AI3310" t="n">
        <v>11</v>
      </c>
      <c r="AN3310" t="inlineStr">
        <is>
          <t>WARREN</t>
        </is>
      </c>
      <c r="AO3310" t="inlineStr">
        <is>
          <t>WARREN CITY 1G</t>
        </is>
      </c>
      <c r="AP3310" t="inlineStr">
        <is>
          <t>78-P-ACL</t>
        </is>
      </c>
      <c r="AQ3310" t="n">
        <v>9</v>
      </c>
      <c r="AR3310" t="n">
        <v>64</v>
      </c>
      <c r="AS3310" t="n">
        <v>32</v>
      </c>
      <c r="AV3310" t="inlineStr">
        <is>
          <t>WARREN-WARD 1</t>
        </is>
      </c>
      <c r="AW3310">
        <f>COUNTA($BA$3310:$EE$3310)</f>
        <v/>
      </c>
      <c r="AX3310">
        <f>COUNTIF($BA$3310:$EE$3310,"D")</f>
        <v/>
      </c>
      <c r="AY3310">
        <f>COUNTIF($BA$3310:$EE$3310,"R")</f>
        <v/>
      </c>
      <c r="AZ3310">
        <f>IF(BL3310="D",1,0)+IF(BM3310="D",1,0)+IF(BR3310="D",1,0)+IF(BS3310="D",1,0)+IF(BU3310="D",1,0)+IF(CA3310="D",1,0)+IF(CB3310="D",1,0)+IF(CC3310="D",1,0)+IF(CD3310="D",1,0)+IF(CJ3310="D",1,0)+IF(CK3310="D",1,0)+IF(CO3310="D",1,0)+IF(CP3310="D",1,0)+IF(CQ3310="D",1,0)+IF(CU3310="D",1,0)+IF(CV3310="D",1,0)+IF(DB3310="D",1,0)+IF(DC3310="D",1,0)+IF(DH3310="D",1,0)+IF(DI3310="D",1,0)+IF(DM3310="D",1,0)+IF(DN3310="D",1,0)+IF(DO3310="D",1,0)+IF(DU3310="D",1,0)+IF(DX3310="D",1,0)</f>
        <v/>
      </c>
      <c r="BA3310">
        <f>IF(DH3310&lt;&gt;"",1,0)+IF(DI3310&lt;&gt;"",1,0)+IF(DK3310&lt;&gt;"",1,0)+IF(DM3310&lt;&gt;"",1,0)+IF(DN3310&lt;&gt;"",1,0)+IF(DO3310&lt;&gt;"",1,0)+IF(DQ3310&lt;&gt;"",1,0)+IF(DR3310&lt;&gt;"",1,0)+IF(DT3310&lt;&gt;"",1,0)+IF(DU3310&lt;&gt;"",1,0)+IF(DV3310&lt;&gt;"",1,0)+IF(DW3310&lt;&gt;"",1,0)+IF(DX3310&lt;&gt;"",1,0)+IF(DZ3310&lt;&gt;"",1,0)+IF(EA3310&lt;&gt;"",1,0)+IF(EB3310&lt;&gt;"",1,0)+IF(EE3310&lt;&gt;"",1,0)</f>
        <v/>
      </c>
      <c r="BB3310">
        <f>IF(AND(AV3310&gt;0, AW3310&gt;0),1,0)</f>
        <v/>
      </c>
      <c r="CA3310" t="inlineStr">
        <is>
          <t>X</t>
        </is>
      </c>
      <c r="CP3310" t="inlineStr">
        <is>
          <t>X</t>
        </is>
      </c>
      <c r="CY3310" t="inlineStr">
        <is>
          <t>X</t>
        </is>
      </c>
      <c r="CZ3310" t="inlineStr">
        <is>
          <t>R</t>
        </is>
      </c>
      <c r="DC3310" t="inlineStr">
        <is>
          <t>X</t>
        </is>
      </c>
      <c r="DN3310" t="inlineStr">
        <is>
          <t>X</t>
        </is>
      </c>
      <c r="EF3310" t="inlineStr">
        <is>
          <t>X</t>
        </is>
      </c>
    </row>
    <row r="3311">
      <c r="A3311" t="inlineStr">
        <is>
          <t>OH0015692310</t>
        </is>
      </c>
      <c r="B3311" t="n">
        <v>78</v>
      </c>
      <c r="C3311" t="n">
        <v>140571</v>
      </c>
      <c r="D3311" t="inlineStr">
        <is>
          <t>POLLARD</t>
        </is>
      </c>
      <c r="E3311" t="inlineStr">
        <is>
          <t>BEVERLY</t>
        </is>
      </c>
      <c r="F3311">
        <f>CONCATENATE(D3311," ",LEFT(H3311,4),"T=",AU3311,"D=",AV3311,"R=",AW3311,"M=",AX3311,"L=",AY3311,"B=",AZ3311)</f>
        <v/>
      </c>
      <c r="G3311" t="inlineStr">
        <is>
          <t>JEAN</t>
        </is>
      </c>
      <c r="I3311" t="inlineStr">
        <is>
          <t>1953-06-22</t>
        </is>
      </c>
      <c r="J3311" t="inlineStr">
        <is>
          <t>2013-05-16</t>
        </is>
      </c>
      <c r="K3311" t="inlineStr">
        <is>
          <t>ACTIVE</t>
        </is>
      </c>
      <c r="L3311" t="inlineStr">
        <is>
          <t>D</t>
        </is>
      </c>
      <c r="M3311">
        <f>RIGHT(L3311,LEN(L3311)-FIND(" ",L3311))</f>
        <v/>
      </c>
      <c r="N3311" t="inlineStr">
        <is>
          <t>2688 CRESTWOOD DR NW</t>
        </is>
      </c>
      <c r="P3311" t="inlineStr">
        <is>
          <t>WARREN</t>
        </is>
      </c>
      <c r="Q3311" t="inlineStr">
        <is>
          <t>OH</t>
        </is>
      </c>
      <c r="R3311" t="n">
        <v>44485</v>
      </c>
      <c r="AD3311" t="inlineStr">
        <is>
          <t>TRUMBULL CAREER &amp; TECH CENTER</t>
        </is>
      </c>
      <c r="AE3311" t="inlineStr">
        <is>
          <t>WARREN CITY</t>
        </is>
      </c>
      <c r="AF3311" t="inlineStr">
        <is>
          <t>WARREN CITY SD</t>
        </is>
      </c>
      <c r="AH3311" t="n">
        <v>14</v>
      </c>
      <c r="AI3311" t="n">
        <v>11</v>
      </c>
      <c r="AN3311" t="inlineStr">
        <is>
          <t>WARREN</t>
        </is>
      </c>
      <c r="AO3311" t="inlineStr">
        <is>
          <t>WARREN CITY 1G</t>
        </is>
      </c>
      <c r="AP3311" t="inlineStr">
        <is>
          <t>78-P-ACL</t>
        </is>
      </c>
      <c r="AQ3311" t="n">
        <v>9</v>
      </c>
      <c r="AR3311" t="n">
        <v>64</v>
      </c>
      <c r="AS3311" t="n">
        <v>32</v>
      </c>
      <c r="AV3311" t="inlineStr">
        <is>
          <t>WARREN-WARD 1</t>
        </is>
      </c>
      <c r="AW3311">
        <f>COUNTA($BA$3311:$EE$3311)</f>
        <v/>
      </c>
      <c r="AX3311">
        <f>COUNTIF($BA$3311:$EE$3311,"D")</f>
        <v/>
      </c>
      <c r="AY3311">
        <f>COUNTIF($BA$3311:$EE$3311,"R")</f>
        <v/>
      </c>
      <c r="AZ3311">
        <f>IF(BL3311="D",1,0)+IF(BM3311="D",1,0)+IF(BR3311="D",1,0)+IF(BS3311="D",1,0)+IF(BU3311="D",1,0)+IF(CA3311="D",1,0)+IF(CB3311="D",1,0)+IF(CC3311="D",1,0)+IF(CD3311="D",1,0)+IF(CJ3311="D",1,0)+IF(CK3311="D",1,0)+IF(CO3311="D",1,0)+IF(CP3311="D",1,0)+IF(CQ3311="D",1,0)+IF(CU3311="D",1,0)+IF(CV3311="D",1,0)+IF(DB3311="D",1,0)+IF(DC3311="D",1,0)+IF(DH3311="D",1,0)+IF(DI3311="D",1,0)+IF(DM3311="D",1,0)+IF(DN3311="D",1,0)+IF(DO3311="D",1,0)+IF(DU3311="D",1,0)+IF(DX3311="D",1,0)</f>
        <v/>
      </c>
      <c r="BA3311">
        <f>IF(DH3311&lt;&gt;"",1,0)+IF(DI3311&lt;&gt;"",1,0)+IF(DK3311&lt;&gt;"",1,0)+IF(DM3311&lt;&gt;"",1,0)+IF(DN3311&lt;&gt;"",1,0)+IF(DO3311&lt;&gt;"",1,0)+IF(DQ3311&lt;&gt;"",1,0)+IF(DR3311&lt;&gt;"",1,0)+IF(DT3311&lt;&gt;"",1,0)+IF(DU3311&lt;&gt;"",1,0)+IF(DV3311&lt;&gt;"",1,0)+IF(DW3311&lt;&gt;"",1,0)+IF(DX3311&lt;&gt;"",1,0)+IF(DZ3311&lt;&gt;"",1,0)+IF(EA3311&lt;&gt;"",1,0)+IF(EB3311&lt;&gt;"",1,0)+IF(EE3311&lt;&gt;"",1,0)</f>
        <v/>
      </c>
      <c r="BB3311">
        <f>IF(AND(AV3311&gt;0, AW3311&gt;0),1,0)</f>
        <v/>
      </c>
      <c r="BC3311" t="inlineStr">
        <is>
          <t>X</t>
        </is>
      </c>
      <c r="BD3311" t="inlineStr">
        <is>
          <t>X</t>
        </is>
      </c>
      <c r="BE3311" t="inlineStr">
        <is>
          <t>X</t>
        </is>
      </c>
      <c r="BF3311" t="inlineStr">
        <is>
          <t>X</t>
        </is>
      </c>
      <c r="BG3311" t="inlineStr">
        <is>
          <t>X</t>
        </is>
      </c>
      <c r="BH3311" t="inlineStr">
        <is>
          <t>X</t>
        </is>
      </c>
      <c r="BI3311" t="inlineStr">
        <is>
          <t>X</t>
        </is>
      </c>
      <c r="BJ3311" t="inlineStr">
        <is>
          <t>X</t>
        </is>
      </c>
      <c r="BK3311" t="inlineStr">
        <is>
          <t>X</t>
        </is>
      </c>
      <c r="BL3311" t="inlineStr">
        <is>
          <t>X</t>
        </is>
      </c>
      <c r="BP3311" t="inlineStr">
        <is>
          <t>X</t>
        </is>
      </c>
      <c r="BR3311" t="inlineStr">
        <is>
          <t>X</t>
        </is>
      </c>
      <c r="BS3311" t="inlineStr">
        <is>
          <t>X</t>
        </is>
      </c>
      <c r="BV3311" t="inlineStr">
        <is>
          <t>X</t>
        </is>
      </c>
      <c r="BY3311" t="inlineStr">
        <is>
          <t>D</t>
        </is>
      </c>
      <c r="CA3311" t="inlineStr">
        <is>
          <t>X</t>
        </is>
      </c>
      <c r="CG3311" t="inlineStr">
        <is>
          <t>X</t>
        </is>
      </c>
      <c r="CH3311" t="inlineStr">
        <is>
          <t>D</t>
        </is>
      </c>
      <c r="CK3311" t="inlineStr">
        <is>
          <t>X</t>
        </is>
      </c>
      <c r="CL3311" t="inlineStr">
        <is>
          <t>D</t>
        </is>
      </c>
      <c r="CN3311" t="inlineStr">
        <is>
          <t>X</t>
        </is>
      </c>
      <c r="CO3311" t="inlineStr">
        <is>
          <t>D</t>
        </is>
      </c>
      <c r="CP3311" t="inlineStr">
        <is>
          <t>X</t>
        </is>
      </c>
      <c r="CQ3311" t="inlineStr">
        <is>
          <t>D</t>
        </is>
      </c>
      <c r="CT3311" t="inlineStr">
        <is>
          <t>X</t>
        </is>
      </c>
      <c r="CU3311" t="inlineStr">
        <is>
          <t>D</t>
        </is>
      </c>
      <c r="CV3311" t="inlineStr">
        <is>
          <t>X</t>
        </is>
      </c>
      <c r="CW3311" t="inlineStr">
        <is>
          <t>D</t>
        </is>
      </c>
      <c r="CY3311" t="inlineStr">
        <is>
          <t>X</t>
        </is>
      </c>
      <c r="CZ3311" t="inlineStr">
        <is>
          <t>D</t>
        </is>
      </c>
      <c r="DC3311" t="inlineStr">
        <is>
          <t>X</t>
        </is>
      </c>
      <c r="DD3311" t="inlineStr">
        <is>
          <t>D</t>
        </is>
      </c>
      <c r="DF3311" t="inlineStr">
        <is>
          <t>X</t>
        </is>
      </c>
      <c r="DG3311" t="inlineStr">
        <is>
          <t>D</t>
        </is>
      </c>
      <c r="DI3311" t="inlineStr">
        <is>
          <t>X</t>
        </is>
      </c>
      <c r="DJ3311" t="inlineStr">
        <is>
          <t>D</t>
        </is>
      </c>
      <c r="DL3311" t="inlineStr">
        <is>
          <t>X</t>
        </is>
      </c>
      <c r="DN3311" t="inlineStr">
        <is>
          <t>X</t>
        </is>
      </c>
      <c r="DR3311" t="inlineStr">
        <is>
          <t>X</t>
        </is>
      </c>
      <c r="DS3311" t="inlineStr">
        <is>
          <t>D</t>
        </is>
      </c>
      <c r="DT3311" t="inlineStr">
        <is>
          <t>D</t>
        </is>
      </c>
      <c r="DU3311" t="inlineStr">
        <is>
          <t>X</t>
        </is>
      </c>
      <c r="DW3311" t="inlineStr">
        <is>
          <t>D</t>
        </is>
      </c>
      <c r="DX3311" t="inlineStr">
        <is>
          <t>X</t>
        </is>
      </c>
      <c r="EA3311" t="inlineStr">
        <is>
          <t>X</t>
        </is>
      </c>
      <c r="ED3311" t="inlineStr">
        <is>
          <t>D</t>
        </is>
      </c>
      <c r="EF3311" t="inlineStr">
        <is>
          <t>X</t>
        </is>
      </c>
    </row>
    <row r="3312">
      <c r="A3312" t="inlineStr">
        <is>
          <t>OH0023287687</t>
        </is>
      </c>
      <c r="B3312" t="n">
        <v>78</v>
      </c>
      <c r="C3312" t="n">
        <v>409667</v>
      </c>
      <c r="D3312" t="inlineStr">
        <is>
          <t>JOHNSON</t>
        </is>
      </c>
      <c r="E3312" t="inlineStr">
        <is>
          <t>FELICIA</t>
        </is>
      </c>
      <c r="F3312">
        <f>CONCATENATE(D3312," ",LEFT(H3312,4),"T=",AU3312,"D=",AV3312,"R=",AW3312,"M=",AX3312,"L=",AY3312,"B=",AZ3312)</f>
        <v/>
      </c>
      <c r="G3312" t="inlineStr">
        <is>
          <t>LASHAWNA</t>
        </is>
      </c>
      <c r="I3312" t="inlineStr">
        <is>
          <t>1973-09-28</t>
        </is>
      </c>
      <c r="J3312" t="inlineStr">
        <is>
          <t>2024-09-25</t>
        </is>
      </c>
      <c r="K3312" t="inlineStr">
        <is>
          <t>ACTIVE</t>
        </is>
      </c>
      <c r="M3312">
        <f>RIGHT(L3312,LEN(L3312)-FIND(" ",L3312))</f>
        <v/>
      </c>
      <c r="N3312" t="inlineStr">
        <is>
          <t>1954 NORTHFIELD AVE NW</t>
        </is>
      </c>
      <c r="P3312" t="inlineStr">
        <is>
          <t>WARREN</t>
        </is>
      </c>
      <c r="Q3312" t="inlineStr">
        <is>
          <t>OH</t>
        </is>
      </c>
      <c r="R3312" t="n">
        <v>44485</v>
      </c>
      <c r="AD3312" t="inlineStr">
        <is>
          <t>TRUMBULL CAREER &amp; TECH CENTER</t>
        </is>
      </c>
      <c r="AE3312" t="inlineStr">
        <is>
          <t>WARREN CITY</t>
        </is>
      </c>
      <c r="AF3312" t="inlineStr">
        <is>
          <t>WARREN CITY SD</t>
        </is>
      </c>
      <c r="AH3312" t="n">
        <v>14</v>
      </c>
      <c r="AI3312" t="n">
        <v>11</v>
      </c>
      <c r="AN3312" t="inlineStr">
        <is>
          <t>WARREN</t>
        </is>
      </c>
      <c r="AO3312" t="inlineStr">
        <is>
          <t>WARREN CITY 1G</t>
        </is>
      </c>
      <c r="AP3312" t="inlineStr">
        <is>
          <t>78-P-ACL</t>
        </is>
      </c>
      <c r="AQ3312" t="n">
        <v>9</v>
      </c>
      <c r="AR3312" t="n">
        <v>64</v>
      </c>
      <c r="AS3312" t="n">
        <v>32</v>
      </c>
      <c r="AV3312" t="inlineStr">
        <is>
          <t>WARREN-WARD 1</t>
        </is>
      </c>
      <c r="AW3312">
        <f>COUNTA($BA$3312:$EE$3312)</f>
        <v/>
      </c>
      <c r="AX3312">
        <f>COUNTIF($BA$3312:$EE$3312,"D")</f>
        <v/>
      </c>
      <c r="AY3312">
        <f>COUNTIF($BA$3312:$EE$3312,"R")</f>
        <v/>
      </c>
      <c r="AZ3312">
        <f>IF(BL3312="D",1,0)+IF(BM3312="D",1,0)+IF(BR3312="D",1,0)+IF(BS3312="D",1,0)+IF(BU3312="D",1,0)+IF(CA3312="D",1,0)+IF(CB3312="D",1,0)+IF(CC3312="D",1,0)+IF(CD3312="D",1,0)+IF(CJ3312="D",1,0)+IF(CK3312="D",1,0)+IF(CO3312="D",1,0)+IF(CP3312="D",1,0)+IF(CQ3312="D",1,0)+IF(CU3312="D",1,0)+IF(CV3312="D",1,0)+IF(DB3312="D",1,0)+IF(DC3312="D",1,0)+IF(DH3312="D",1,0)+IF(DI3312="D",1,0)+IF(DM3312="D",1,0)+IF(DN3312="D",1,0)+IF(DO3312="D",1,0)+IF(DU3312="D",1,0)+IF(DX3312="D",1,0)</f>
        <v/>
      </c>
      <c r="BA3312">
        <f>IF(DH3312&lt;&gt;"",1,0)+IF(DI3312&lt;&gt;"",1,0)+IF(DK3312&lt;&gt;"",1,0)+IF(DM3312&lt;&gt;"",1,0)+IF(DN3312&lt;&gt;"",1,0)+IF(DO3312&lt;&gt;"",1,0)+IF(DQ3312&lt;&gt;"",1,0)+IF(DR3312&lt;&gt;"",1,0)+IF(DT3312&lt;&gt;"",1,0)+IF(DU3312&lt;&gt;"",1,0)+IF(DV3312&lt;&gt;"",1,0)+IF(DW3312&lt;&gt;"",1,0)+IF(DX3312&lt;&gt;"",1,0)+IF(DZ3312&lt;&gt;"",1,0)+IF(EA3312&lt;&gt;"",1,0)+IF(EB3312&lt;&gt;"",1,0)+IF(EE3312&lt;&gt;"",1,0)</f>
        <v/>
      </c>
      <c r="BB3312">
        <f>IF(AND(AV3312&gt;0, AW3312&gt;0),1,0)</f>
        <v/>
      </c>
      <c r="BD3312" t="inlineStr">
        <is>
          <t>X</t>
        </is>
      </c>
      <c r="BL3312" t="inlineStr">
        <is>
          <t>X</t>
        </is>
      </c>
      <c r="BS3312" t="inlineStr">
        <is>
          <t>X</t>
        </is>
      </c>
      <c r="BY3312" t="inlineStr">
        <is>
          <t>D</t>
        </is>
      </c>
      <c r="CA3312" t="inlineStr">
        <is>
          <t>X</t>
        </is>
      </c>
      <c r="CJ3312" t="inlineStr">
        <is>
          <t>D</t>
        </is>
      </c>
      <c r="CK3312" t="inlineStr">
        <is>
          <t>X</t>
        </is>
      </c>
      <c r="CN3312" t="inlineStr">
        <is>
          <t>X</t>
        </is>
      </c>
      <c r="CP3312" t="inlineStr">
        <is>
          <t>X</t>
        </is>
      </c>
      <c r="CT3312" t="inlineStr">
        <is>
          <t>X</t>
        </is>
      </c>
      <c r="CV3312" t="inlineStr">
        <is>
          <t>X</t>
        </is>
      </c>
      <c r="CZ3312" t="inlineStr">
        <is>
          <t>D</t>
        </is>
      </c>
      <c r="DC3312" t="inlineStr">
        <is>
          <t>X</t>
        </is>
      </c>
      <c r="DI3312" t="inlineStr">
        <is>
          <t>X</t>
        </is>
      </c>
      <c r="DN3312" t="inlineStr">
        <is>
          <t>X</t>
        </is>
      </c>
      <c r="DU3312" t="inlineStr">
        <is>
          <t>X</t>
        </is>
      </c>
      <c r="DX3312" t="inlineStr">
        <is>
          <t>X</t>
        </is>
      </c>
      <c r="EA3312" t="inlineStr">
        <is>
          <t>X</t>
        </is>
      </c>
      <c r="EF3312" t="inlineStr">
        <is>
          <t>X</t>
        </is>
      </c>
    </row>
    <row r="3313">
      <c r="A3313" t="inlineStr">
        <is>
          <t>OH0015687564</t>
        </is>
      </c>
      <c r="B3313" t="n">
        <v>78</v>
      </c>
      <c r="C3313" t="n">
        <v>127184</v>
      </c>
      <c r="D3313" t="inlineStr">
        <is>
          <t>BARRASS</t>
        </is>
      </c>
      <c r="E3313" t="inlineStr">
        <is>
          <t>JULEE</t>
        </is>
      </c>
      <c r="F3313">
        <f>CONCATENATE(D3313," ",LEFT(H3313,4),"T=",AU3313,"D=",AV3313,"R=",AW3313,"M=",AX3313,"L=",AY3313,"B=",AZ3313)</f>
        <v/>
      </c>
      <c r="G3313" t="inlineStr">
        <is>
          <t>L</t>
        </is>
      </c>
      <c r="I3313" t="inlineStr">
        <is>
          <t>1944-07-24</t>
        </is>
      </c>
      <c r="J3313" t="inlineStr">
        <is>
          <t>2023-05-26</t>
        </is>
      </c>
      <c r="K3313" t="inlineStr">
        <is>
          <t>ACTIVE</t>
        </is>
      </c>
      <c r="L3313" t="inlineStr">
        <is>
          <t>D</t>
        </is>
      </c>
      <c r="M3313">
        <f>RIGHT(L3313,LEN(L3313)-FIND(" ",L3313))</f>
        <v/>
      </c>
      <c r="N3313" t="inlineStr">
        <is>
          <t>1886 DENISON AVE NW</t>
        </is>
      </c>
      <c r="P3313" t="inlineStr">
        <is>
          <t>WARREN</t>
        </is>
      </c>
      <c r="Q3313" t="inlineStr">
        <is>
          <t>OH</t>
        </is>
      </c>
      <c r="R3313" t="n">
        <v>44485</v>
      </c>
      <c r="AD3313" t="inlineStr">
        <is>
          <t>TRUMBULL CAREER &amp; TECH CENTER</t>
        </is>
      </c>
      <c r="AE3313" t="inlineStr">
        <is>
          <t>WARREN CITY</t>
        </is>
      </c>
      <c r="AF3313" t="inlineStr">
        <is>
          <t>WARREN CITY SD</t>
        </is>
      </c>
      <c r="AH3313" t="n">
        <v>14</v>
      </c>
      <c r="AI3313" t="n">
        <v>11</v>
      </c>
      <c r="AN3313" t="inlineStr">
        <is>
          <t>WARREN</t>
        </is>
      </c>
      <c r="AO3313" t="inlineStr">
        <is>
          <t>WARREN CITY 1G</t>
        </is>
      </c>
      <c r="AP3313" t="inlineStr">
        <is>
          <t>78-P-ACL</t>
        </is>
      </c>
      <c r="AQ3313" t="n">
        <v>9</v>
      </c>
      <c r="AR3313" t="n">
        <v>64</v>
      </c>
      <c r="AS3313" t="n">
        <v>32</v>
      </c>
      <c r="AV3313" t="inlineStr">
        <is>
          <t>WARREN-WARD 1</t>
        </is>
      </c>
      <c r="AW3313">
        <f>COUNTA($BA$3313:$EE$3313)</f>
        <v/>
      </c>
      <c r="AX3313">
        <f>COUNTIF($BA$3313:$EE$3313,"D")</f>
        <v/>
      </c>
      <c r="AY3313">
        <f>COUNTIF($BA$3313:$EE$3313,"R")</f>
        <v/>
      </c>
      <c r="AZ3313">
        <f>IF(BL3313="D",1,0)+IF(BM3313="D",1,0)+IF(BR3313="D",1,0)+IF(BS3313="D",1,0)+IF(BU3313="D",1,0)+IF(CA3313="D",1,0)+IF(CB3313="D",1,0)+IF(CC3313="D",1,0)+IF(CD3313="D",1,0)+IF(CJ3313="D",1,0)+IF(CK3313="D",1,0)+IF(CO3313="D",1,0)+IF(CP3313="D",1,0)+IF(CQ3313="D",1,0)+IF(CU3313="D",1,0)+IF(CV3313="D",1,0)+IF(DB3313="D",1,0)+IF(DC3313="D",1,0)+IF(DH3313="D",1,0)+IF(DI3313="D",1,0)+IF(DM3313="D",1,0)+IF(DN3313="D",1,0)+IF(DO3313="D",1,0)+IF(DU3313="D",1,0)+IF(DX3313="D",1,0)</f>
        <v/>
      </c>
      <c r="BA3313">
        <f>IF(DH3313&lt;&gt;"",1,0)+IF(DI3313&lt;&gt;"",1,0)+IF(DK3313&lt;&gt;"",1,0)+IF(DM3313&lt;&gt;"",1,0)+IF(DN3313&lt;&gt;"",1,0)+IF(DO3313&lt;&gt;"",1,0)+IF(DQ3313&lt;&gt;"",1,0)+IF(DR3313&lt;&gt;"",1,0)+IF(DT3313&lt;&gt;"",1,0)+IF(DU3313&lt;&gt;"",1,0)+IF(DV3313&lt;&gt;"",1,0)+IF(DW3313&lt;&gt;"",1,0)+IF(DX3313&lt;&gt;"",1,0)+IF(DZ3313&lt;&gt;"",1,0)+IF(EA3313&lt;&gt;"",1,0)+IF(EB3313&lt;&gt;"",1,0)+IF(EE3313&lt;&gt;"",1,0)</f>
        <v/>
      </c>
      <c r="BB3313">
        <f>IF(AND(AV3313&gt;0, AW3313&gt;0),1,0)</f>
        <v/>
      </c>
      <c r="BD3313" t="inlineStr">
        <is>
          <t>X</t>
        </is>
      </c>
      <c r="BL3313" t="inlineStr">
        <is>
          <t>X</t>
        </is>
      </c>
      <c r="CA3313" t="inlineStr">
        <is>
          <t>X</t>
        </is>
      </c>
      <c r="CP3313" t="inlineStr">
        <is>
          <t>X</t>
        </is>
      </c>
      <c r="DN3313" t="inlineStr">
        <is>
          <t>X</t>
        </is>
      </c>
      <c r="DW3313" t="inlineStr">
        <is>
          <t>D</t>
        </is>
      </c>
    </row>
    <row r="3314">
      <c r="A3314" t="inlineStr">
        <is>
          <t>OH0015814630</t>
        </is>
      </c>
      <c r="B3314" t="n">
        <v>78</v>
      </c>
      <c r="C3314" t="n">
        <v>285506</v>
      </c>
      <c r="D3314" t="inlineStr">
        <is>
          <t>WILLS</t>
        </is>
      </c>
      <c r="E3314" t="inlineStr">
        <is>
          <t>DEBORAH</t>
        </is>
      </c>
      <c r="F3314">
        <f>CONCATENATE(D3314," ",LEFT(H3314,4),"T=",AU3314,"D=",AV3314,"R=",AW3314,"M=",AX3314,"L=",AY3314,"B=",AZ3314)</f>
        <v/>
      </c>
      <c r="I3314" t="inlineStr">
        <is>
          <t>1955-04-21</t>
        </is>
      </c>
      <c r="J3314" t="inlineStr">
        <is>
          <t>1998-11-03</t>
        </is>
      </c>
      <c r="K3314" t="inlineStr">
        <is>
          <t>ACTIVE</t>
        </is>
      </c>
      <c r="L3314" t="inlineStr">
        <is>
          <t>D</t>
        </is>
      </c>
      <c r="M3314">
        <f>RIGHT(L3314,LEN(L3314)-FIND(" ",L3314))</f>
        <v/>
      </c>
      <c r="N3314" t="inlineStr">
        <is>
          <t>2596 HEATHER LN NW</t>
        </is>
      </c>
      <c r="P3314" t="inlineStr">
        <is>
          <t>WARREN</t>
        </is>
      </c>
      <c r="Q3314" t="inlineStr">
        <is>
          <t>OH</t>
        </is>
      </c>
      <c r="R3314" t="n">
        <v>44485</v>
      </c>
      <c r="AD3314" t="inlineStr">
        <is>
          <t>TRUMBULL CAREER &amp; TECH CENTER</t>
        </is>
      </c>
      <c r="AE3314" t="inlineStr">
        <is>
          <t>WARREN CITY</t>
        </is>
      </c>
      <c r="AF3314" t="inlineStr">
        <is>
          <t>WARREN CITY SD</t>
        </is>
      </c>
      <c r="AH3314" t="n">
        <v>14</v>
      </c>
      <c r="AI3314" t="n">
        <v>11</v>
      </c>
      <c r="AN3314" t="inlineStr">
        <is>
          <t>WARREN</t>
        </is>
      </c>
      <c r="AO3314" t="inlineStr">
        <is>
          <t>WARREN CITY 1G</t>
        </is>
      </c>
      <c r="AP3314" t="inlineStr">
        <is>
          <t>78-P-ACL</t>
        </is>
      </c>
      <c r="AQ3314" t="n">
        <v>9</v>
      </c>
      <c r="AR3314" t="n">
        <v>64</v>
      </c>
      <c r="AS3314" t="n">
        <v>32</v>
      </c>
      <c r="AV3314" t="inlineStr">
        <is>
          <t>WARREN-WARD 1</t>
        </is>
      </c>
      <c r="AW3314">
        <f>COUNTA($BA$3314:$EE$3314)</f>
        <v/>
      </c>
      <c r="AX3314">
        <f>COUNTIF($BA$3314:$EE$3314,"D")</f>
        <v/>
      </c>
      <c r="AY3314">
        <f>COUNTIF($BA$3314:$EE$3314,"R")</f>
        <v/>
      </c>
      <c r="AZ3314">
        <f>IF(BL3314="D",1,0)+IF(BM3314="D",1,0)+IF(BR3314="D",1,0)+IF(BS3314="D",1,0)+IF(BU3314="D",1,0)+IF(CA3314="D",1,0)+IF(CB3314="D",1,0)+IF(CC3314="D",1,0)+IF(CD3314="D",1,0)+IF(CJ3314="D",1,0)+IF(CK3314="D",1,0)+IF(CO3314="D",1,0)+IF(CP3314="D",1,0)+IF(CQ3314="D",1,0)+IF(CU3314="D",1,0)+IF(CV3314="D",1,0)+IF(DB3314="D",1,0)+IF(DC3314="D",1,0)+IF(DH3314="D",1,0)+IF(DI3314="D",1,0)+IF(DM3314="D",1,0)+IF(DN3314="D",1,0)+IF(DO3314="D",1,0)+IF(DU3314="D",1,0)+IF(DX3314="D",1,0)</f>
        <v/>
      </c>
      <c r="BA3314">
        <f>IF(DH3314&lt;&gt;"",1,0)+IF(DI3314&lt;&gt;"",1,0)+IF(DK3314&lt;&gt;"",1,0)+IF(DM3314&lt;&gt;"",1,0)+IF(DN3314&lt;&gt;"",1,0)+IF(DO3314&lt;&gt;"",1,0)+IF(DQ3314&lt;&gt;"",1,0)+IF(DR3314&lt;&gt;"",1,0)+IF(DT3314&lt;&gt;"",1,0)+IF(DU3314&lt;&gt;"",1,0)+IF(DV3314&lt;&gt;"",1,0)+IF(DW3314&lt;&gt;"",1,0)+IF(DX3314&lt;&gt;"",1,0)+IF(DZ3314&lt;&gt;"",1,0)+IF(EA3314&lt;&gt;"",1,0)+IF(EB3314&lt;&gt;"",1,0)+IF(EE3314&lt;&gt;"",1,0)</f>
        <v/>
      </c>
      <c r="BB3314">
        <f>IF(AND(AV3314&gt;0, AW3314&gt;0),1,0)</f>
        <v/>
      </c>
      <c r="BC3314" t="inlineStr">
        <is>
          <t>X</t>
        </is>
      </c>
      <c r="BD3314" t="inlineStr">
        <is>
          <t>X</t>
        </is>
      </c>
      <c r="BF3314" t="inlineStr">
        <is>
          <t>X</t>
        </is>
      </c>
      <c r="BG3314" t="inlineStr">
        <is>
          <t>X</t>
        </is>
      </c>
      <c r="BH3314" t="inlineStr">
        <is>
          <t>X</t>
        </is>
      </c>
      <c r="BI3314" t="inlineStr">
        <is>
          <t>X</t>
        </is>
      </c>
      <c r="BJ3314" t="inlineStr">
        <is>
          <t>X</t>
        </is>
      </c>
      <c r="BK3314" t="inlineStr">
        <is>
          <t>X</t>
        </is>
      </c>
      <c r="BL3314" t="inlineStr">
        <is>
          <t>X</t>
        </is>
      </c>
      <c r="BP3314" t="inlineStr">
        <is>
          <t>X</t>
        </is>
      </c>
      <c r="BS3314" t="inlineStr">
        <is>
          <t>X</t>
        </is>
      </c>
      <c r="BY3314" t="inlineStr">
        <is>
          <t>D</t>
        </is>
      </c>
      <c r="CA3314" t="inlineStr">
        <is>
          <t>X</t>
        </is>
      </c>
      <c r="CG3314" t="inlineStr">
        <is>
          <t>X</t>
        </is>
      </c>
      <c r="CH3314" t="inlineStr">
        <is>
          <t>D</t>
        </is>
      </c>
      <c r="CK3314" t="inlineStr">
        <is>
          <t>X</t>
        </is>
      </c>
      <c r="CL3314" t="inlineStr">
        <is>
          <t>D</t>
        </is>
      </c>
      <c r="CN3314" t="inlineStr">
        <is>
          <t>X</t>
        </is>
      </c>
      <c r="CO3314" t="inlineStr">
        <is>
          <t>D</t>
        </is>
      </c>
      <c r="CP3314" t="inlineStr">
        <is>
          <t>X</t>
        </is>
      </c>
      <c r="CQ3314" t="inlineStr">
        <is>
          <t>D</t>
        </is>
      </c>
      <c r="CT3314" t="inlineStr">
        <is>
          <t>X</t>
        </is>
      </c>
      <c r="CU3314" t="inlineStr">
        <is>
          <t>D</t>
        </is>
      </c>
      <c r="CV3314" t="inlineStr">
        <is>
          <t>X</t>
        </is>
      </c>
      <c r="CY3314" t="inlineStr">
        <is>
          <t>X</t>
        </is>
      </c>
      <c r="CZ3314" t="inlineStr">
        <is>
          <t>D</t>
        </is>
      </c>
      <c r="DC3314" t="inlineStr">
        <is>
          <t>X</t>
        </is>
      </c>
      <c r="DD3314" t="inlineStr">
        <is>
          <t>D</t>
        </is>
      </c>
      <c r="DG3314" t="inlineStr">
        <is>
          <t>D</t>
        </is>
      </c>
      <c r="DI3314" t="inlineStr">
        <is>
          <t>X</t>
        </is>
      </c>
      <c r="DJ3314" t="inlineStr">
        <is>
          <t>D</t>
        </is>
      </c>
      <c r="DL3314" t="inlineStr">
        <is>
          <t>X</t>
        </is>
      </c>
      <c r="DM3314" t="inlineStr">
        <is>
          <t>D</t>
        </is>
      </c>
      <c r="DN3314" t="inlineStr">
        <is>
          <t>X</t>
        </is>
      </c>
      <c r="DO3314" t="inlineStr">
        <is>
          <t>D</t>
        </is>
      </c>
      <c r="DS3314" t="inlineStr">
        <is>
          <t>D</t>
        </is>
      </c>
      <c r="DU3314" t="inlineStr">
        <is>
          <t>X</t>
        </is>
      </c>
      <c r="DW3314" t="inlineStr">
        <is>
          <t>D</t>
        </is>
      </c>
      <c r="EA3314" t="inlineStr">
        <is>
          <t>X</t>
        </is>
      </c>
      <c r="ED3314" t="inlineStr">
        <is>
          <t>D</t>
        </is>
      </c>
      <c r="EF3314" t="inlineStr">
        <is>
          <t>X</t>
        </is>
      </c>
    </row>
    <row r="3315">
      <c r="A3315" t="inlineStr">
        <is>
          <t>OH0018754336</t>
        </is>
      </c>
      <c r="B3315" t="n">
        <v>78</v>
      </c>
      <c r="C3315" t="n">
        <v>343984</v>
      </c>
      <c r="D3315" t="inlineStr">
        <is>
          <t>NICHOLAS</t>
        </is>
      </c>
      <c r="E3315" t="inlineStr">
        <is>
          <t>JEAN</t>
        </is>
      </c>
      <c r="F3315">
        <f>CONCATENATE(D3315," ",LEFT(H3315,4),"T=",AU3315,"D=",AV3315,"R=",AW3315,"M=",AX3315,"L=",AY3315,"B=",AZ3315)</f>
        <v/>
      </c>
      <c r="G3315" t="inlineStr">
        <is>
          <t>L</t>
        </is>
      </c>
      <c r="I3315" t="inlineStr">
        <is>
          <t>1952-05-01</t>
        </is>
      </c>
      <c r="J3315" t="inlineStr">
        <is>
          <t>2006-04-26</t>
        </is>
      </c>
      <c r="K3315" t="inlineStr">
        <is>
          <t>ACTIVE</t>
        </is>
      </c>
      <c r="M3315">
        <f>RIGHT(L3315,LEN(L3315)-FIND(" ",L3315))</f>
        <v/>
      </c>
      <c r="N3315" t="inlineStr">
        <is>
          <t>2652 HEATHER LN NW</t>
        </is>
      </c>
      <c r="P3315" t="inlineStr">
        <is>
          <t>WARREN</t>
        </is>
      </c>
      <c r="Q3315" t="inlineStr">
        <is>
          <t>OH</t>
        </is>
      </c>
      <c r="R3315" t="n">
        <v>44485</v>
      </c>
      <c r="AD3315" t="inlineStr">
        <is>
          <t>TRUMBULL CAREER &amp; TECH CENTER</t>
        </is>
      </c>
      <c r="AE3315" t="inlineStr">
        <is>
          <t>WARREN CITY</t>
        </is>
      </c>
      <c r="AF3315" t="inlineStr">
        <is>
          <t>WARREN CITY SD</t>
        </is>
      </c>
      <c r="AH3315" t="n">
        <v>14</v>
      </c>
      <c r="AI3315" t="n">
        <v>11</v>
      </c>
      <c r="AN3315" t="inlineStr">
        <is>
          <t>WARREN</t>
        </is>
      </c>
      <c r="AO3315" t="inlineStr">
        <is>
          <t>WARREN CITY 1G</t>
        </is>
      </c>
      <c r="AP3315" t="inlineStr">
        <is>
          <t>78-P-ACL</t>
        </is>
      </c>
      <c r="AQ3315" t="n">
        <v>9</v>
      </c>
      <c r="AR3315" t="n">
        <v>64</v>
      </c>
      <c r="AS3315" t="n">
        <v>32</v>
      </c>
      <c r="AV3315" t="inlineStr">
        <is>
          <t>WARREN-WARD 1</t>
        </is>
      </c>
      <c r="AW3315">
        <f>COUNTA($BA$3315:$EE$3315)</f>
        <v/>
      </c>
      <c r="AX3315">
        <f>COUNTIF($BA$3315:$EE$3315,"D")</f>
        <v/>
      </c>
      <c r="AY3315">
        <f>COUNTIF($BA$3315:$EE$3315,"R")</f>
        <v/>
      </c>
      <c r="AZ3315">
        <f>IF(BL3315="D",1,0)+IF(BM3315="D",1,0)+IF(BR3315="D",1,0)+IF(BS3315="D",1,0)+IF(BU3315="D",1,0)+IF(CA3315="D",1,0)+IF(CB3315="D",1,0)+IF(CC3315="D",1,0)+IF(CD3315="D",1,0)+IF(CJ3315="D",1,0)+IF(CK3315="D",1,0)+IF(CO3315="D",1,0)+IF(CP3315="D",1,0)+IF(CQ3315="D",1,0)+IF(CU3315="D",1,0)+IF(CV3315="D",1,0)+IF(DB3315="D",1,0)+IF(DC3315="D",1,0)+IF(DH3315="D",1,0)+IF(DI3315="D",1,0)+IF(DM3315="D",1,0)+IF(DN3315="D",1,0)+IF(DO3315="D",1,0)+IF(DU3315="D",1,0)+IF(DX3315="D",1,0)</f>
        <v/>
      </c>
      <c r="BA3315">
        <f>IF(DH3315&lt;&gt;"",1,0)+IF(DI3315&lt;&gt;"",1,0)+IF(DK3315&lt;&gt;"",1,0)+IF(DM3315&lt;&gt;"",1,0)+IF(DN3315&lt;&gt;"",1,0)+IF(DO3315&lt;&gt;"",1,0)+IF(DQ3315&lt;&gt;"",1,0)+IF(DR3315&lt;&gt;"",1,0)+IF(DT3315&lt;&gt;"",1,0)+IF(DU3315&lt;&gt;"",1,0)+IF(DV3315&lt;&gt;"",1,0)+IF(DW3315&lt;&gt;"",1,0)+IF(DX3315&lt;&gt;"",1,0)+IF(DZ3315&lt;&gt;"",1,0)+IF(EA3315&lt;&gt;"",1,0)+IF(EB3315&lt;&gt;"",1,0)+IF(EE3315&lt;&gt;"",1,0)</f>
        <v/>
      </c>
      <c r="BB3315">
        <f>IF(AND(AV3315&gt;0, AW3315&gt;0),1,0)</f>
        <v/>
      </c>
      <c r="CA3315" t="inlineStr">
        <is>
          <t>X</t>
        </is>
      </c>
      <c r="CN3315" t="inlineStr">
        <is>
          <t>X</t>
        </is>
      </c>
      <c r="CP3315" t="inlineStr">
        <is>
          <t>X</t>
        </is>
      </c>
      <c r="DC3315" t="inlineStr">
        <is>
          <t>X</t>
        </is>
      </c>
      <c r="DN3315" t="inlineStr">
        <is>
          <t>X</t>
        </is>
      </c>
      <c r="DU3315" t="inlineStr">
        <is>
          <t>X</t>
        </is>
      </c>
      <c r="EF3315" t="inlineStr">
        <is>
          <t>X</t>
        </is>
      </c>
    </row>
    <row r="3316">
      <c r="A3316" t="inlineStr">
        <is>
          <t>OH0015755087</t>
        </is>
      </c>
      <c r="B3316" t="n">
        <v>78</v>
      </c>
      <c r="C3316" t="n">
        <v>241907</v>
      </c>
      <c r="D3316" t="inlineStr">
        <is>
          <t>NEWCOMB</t>
        </is>
      </c>
      <c r="E3316" t="inlineStr">
        <is>
          <t>EUGENE</t>
        </is>
      </c>
      <c r="F3316">
        <f>CONCATENATE(D3316," ",LEFT(H3316,4),"T=",AU3316,"D=",AV3316,"R=",AW3316,"M=",AX3316,"L=",AY3316,"B=",AZ3316)</f>
        <v/>
      </c>
      <c r="G3316" t="inlineStr">
        <is>
          <t>B</t>
        </is>
      </c>
      <c r="I3316" t="inlineStr">
        <is>
          <t>1943-04-14</t>
        </is>
      </c>
      <c r="J3316" t="inlineStr">
        <is>
          <t>1992-10-01</t>
        </is>
      </c>
      <c r="K3316" t="inlineStr">
        <is>
          <t>ACTIVE</t>
        </is>
      </c>
      <c r="L3316" t="inlineStr">
        <is>
          <t>D</t>
        </is>
      </c>
      <c r="M3316">
        <f>RIGHT(L3316,LEN(L3316)-FIND(" ",L3316))</f>
        <v/>
      </c>
      <c r="N3316" t="inlineStr">
        <is>
          <t>2378 OAKDALE DR NW</t>
        </is>
      </c>
      <c r="P3316" t="inlineStr">
        <is>
          <t>WARREN</t>
        </is>
      </c>
      <c r="Q3316" t="inlineStr">
        <is>
          <t>OH</t>
        </is>
      </c>
      <c r="R3316" t="n">
        <v>44485</v>
      </c>
      <c r="AD3316" t="inlineStr">
        <is>
          <t>TRUMBULL CAREER &amp; TECH CENTER</t>
        </is>
      </c>
      <c r="AE3316" t="inlineStr">
        <is>
          <t>WARREN CITY</t>
        </is>
      </c>
      <c r="AF3316" t="inlineStr">
        <is>
          <t>WARREN CITY SD</t>
        </is>
      </c>
      <c r="AH3316" t="n">
        <v>14</v>
      </c>
      <c r="AI3316" t="n">
        <v>11</v>
      </c>
      <c r="AN3316" t="inlineStr">
        <is>
          <t>WARREN</t>
        </is>
      </c>
      <c r="AO3316" t="inlineStr">
        <is>
          <t>WARREN CITY 1G</t>
        </is>
      </c>
      <c r="AP3316" t="inlineStr">
        <is>
          <t>78-P-ACL</t>
        </is>
      </c>
      <c r="AQ3316" t="n">
        <v>9</v>
      </c>
      <c r="AR3316" t="n">
        <v>64</v>
      </c>
      <c r="AS3316" t="n">
        <v>32</v>
      </c>
      <c r="AV3316" t="inlineStr">
        <is>
          <t>WARREN-WARD 1</t>
        </is>
      </c>
      <c r="AW3316">
        <f>COUNTA($BA$3316:$EE$3316)</f>
        <v/>
      </c>
      <c r="AX3316">
        <f>COUNTIF($BA$3316:$EE$3316,"D")</f>
        <v/>
      </c>
      <c r="AY3316">
        <f>COUNTIF($BA$3316:$EE$3316,"R")</f>
        <v/>
      </c>
      <c r="AZ3316">
        <f>IF(BL3316="D",1,0)+IF(BM3316="D",1,0)+IF(BR3316="D",1,0)+IF(BS3316="D",1,0)+IF(BU3316="D",1,0)+IF(CA3316="D",1,0)+IF(CB3316="D",1,0)+IF(CC3316="D",1,0)+IF(CD3316="D",1,0)+IF(CJ3316="D",1,0)+IF(CK3316="D",1,0)+IF(CO3316="D",1,0)+IF(CP3316="D",1,0)+IF(CQ3316="D",1,0)+IF(CU3316="D",1,0)+IF(CV3316="D",1,0)+IF(DB3316="D",1,0)+IF(DC3316="D",1,0)+IF(DH3316="D",1,0)+IF(DI3316="D",1,0)+IF(DM3316="D",1,0)+IF(DN3316="D",1,0)+IF(DO3316="D",1,0)+IF(DU3316="D",1,0)+IF(DX3316="D",1,0)</f>
        <v/>
      </c>
      <c r="BA3316">
        <f>IF(DH3316&lt;&gt;"",1,0)+IF(DI3316&lt;&gt;"",1,0)+IF(DK3316&lt;&gt;"",1,0)+IF(DM3316&lt;&gt;"",1,0)+IF(DN3316&lt;&gt;"",1,0)+IF(DO3316&lt;&gt;"",1,0)+IF(DQ3316&lt;&gt;"",1,0)+IF(DR3316&lt;&gt;"",1,0)+IF(DT3316&lt;&gt;"",1,0)+IF(DU3316&lt;&gt;"",1,0)+IF(DV3316&lt;&gt;"",1,0)+IF(DW3316&lt;&gt;"",1,0)+IF(DX3316&lt;&gt;"",1,0)+IF(DZ3316&lt;&gt;"",1,0)+IF(EA3316&lt;&gt;"",1,0)+IF(EB3316&lt;&gt;"",1,0)+IF(EE3316&lt;&gt;"",1,0)</f>
        <v/>
      </c>
      <c r="BB3316">
        <f>IF(AND(AV3316&gt;0, AW3316&gt;0),1,0)</f>
        <v/>
      </c>
      <c r="BC3316" t="inlineStr">
        <is>
          <t>X</t>
        </is>
      </c>
      <c r="BD3316" t="inlineStr">
        <is>
          <t>X</t>
        </is>
      </c>
      <c r="BF3316" t="inlineStr">
        <is>
          <t>X</t>
        </is>
      </c>
      <c r="BG3316" t="inlineStr">
        <is>
          <t>X</t>
        </is>
      </c>
      <c r="BH3316" t="inlineStr">
        <is>
          <t>X</t>
        </is>
      </c>
      <c r="BI3316" t="inlineStr">
        <is>
          <t>X</t>
        </is>
      </c>
      <c r="BK3316" t="inlineStr">
        <is>
          <t>X</t>
        </is>
      </c>
      <c r="BL3316" t="inlineStr">
        <is>
          <t>X</t>
        </is>
      </c>
      <c r="BP3316" t="inlineStr">
        <is>
          <t>X</t>
        </is>
      </c>
      <c r="BR3316" t="inlineStr">
        <is>
          <t>X</t>
        </is>
      </c>
      <c r="BS3316" t="inlineStr">
        <is>
          <t>X</t>
        </is>
      </c>
      <c r="BY3316" t="inlineStr">
        <is>
          <t>D</t>
        </is>
      </c>
      <c r="CA3316" t="inlineStr">
        <is>
          <t>X</t>
        </is>
      </c>
      <c r="CG3316" t="inlineStr">
        <is>
          <t>X</t>
        </is>
      </c>
      <c r="CH3316" t="inlineStr">
        <is>
          <t>D</t>
        </is>
      </c>
      <c r="CK3316" t="inlineStr">
        <is>
          <t>X</t>
        </is>
      </c>
      <c r="CL3316" t="inlineStr">
        <is>
          <t>D</t>
        </is>
      </c>
      <c r="CN3316" t="inlineStr">
        <is>
          <t>X</t>
        </is>
      </c>
      <c r="CO3316" t="inlineStr">
        <is>
          <t>D</t>
        </is>
      </c>
      <c r="CP3316" t="inlineStr">
        <is>
          <t>X</t>
        </is>
      </c>
      <c r="CQ3316" t="inlineStr">
        <is>
          <t>D</t>
        </is>
      </c>
      <c r="CV3316" t="inlineStr">
        <is>
          <t>X</t>
        </is>
      </c>
      <c r="CY3316" t="inlineStr">
        <is>
          <t>X</t>
        </is>
      </c>
      <c r="CZ3316" t="inlineStr">
        <is>
          <t>R</t>
        </is>
      </c>
      <c r="DC3316" t="inlineStr">
        <is>
          <t>X</t>
        </is>
      </c>
      <c r="DF3316" t="inlineStr">
        <is>
          <t>X</t>
        </is>
      </c>
      <c r="DG3316" t="inlineStr">
        <is>
          <t>D</t>
        </is>
      </c>
      <c r="DI3316" t="inlineStr">
        <is>
          <t>X</t>
        </is>
      </c>
      <c r="DM3316" t="inlineStr">
        <is>
          <t>D</t>
        </is>
      </c>
      <c r="DN3316" t="inlineStr">
        <is>
          <t>X</t>
        </is>
      </c>
      <c r="DS3316" t="inlineStr">
        <is>
          <t>D</t>
        </is>
      </c>
      <c r="DU3316" t="inlineStr">
        <is>
          <t>X</t>
        </is>
      </c>
      <c r="DW3316" t="inlineStr">
        <is>
          <t>D</t>
        </is>
      </c>
      <c r="DX3316" t="inlineStr">
        <is>
          <t>X</t>
        </is>
      </c>
      <c r="EA3316" t="inlineStr">
        <is>
          <t>X</t>
        </is>
      </c>
      <c r="ED3316" t="inlineStr">
        <is>
          <t>D</t>
        </is>
      </c>
      <c r="EF3316" t="inlineStr">
        <is>
          <t>X</t>
        </is>
      </c>
    </row>
    <row r="3317">
      <c r="A3317" t="inlineStr">
        <is>
          <t>OH0015788343</t>
        </is>
      </c>
      <c r="B3317" t="n">
        <v>78</v>
      </c>
      <c r="C3317" t="n">
        <v>6463</v>
      </c>
      <c r="D3317" t="inlineStr">
        <is>
          <t>GRAY</t>
        </is>
      </c>
      <c r="E3317" t="inlineStr">
        <is>
          <t>BARBARA</t>
        </is>
      </c>
      <c r="F3317">
        <f>CONCATENATE(D3317," ",LEFT(H3317,4),"T=",AU3317,"D=",AV3317,"R=",AW3317,"M=",AX3317,"L=",AY3317,"B=",AZ3317)</f>
        <v/>
      </c>
      <c r="I3317" t="inlineStr">
        <is>
          <t>1951-10-01</t>
        </is>
      </c>
      <c r="J3317" t="inlineStr">
        <is>
          <t>1991-04-26</t>
        </is>
      </c>
      <c r="K3317" t="inlineStr">
        <is>
          <t>ACTIVE</t>
        </is>
      </c>
      <c r="L3317" t="inlineStr">
        <is>
          <t>D</t>
        </is>
      </c>
      <c r="M3317">
        <f>RIGHT(L3317,LEN(L3317)-FIND(" ",L3317))</f>
        <v/>
      </c>
      <c r="N3317" t="inlineStr">
        <is>
          <t>2777 HEATHER LN NW</t>
        </is>
      </c>
      <c r="P3317" t="inlineStr">
        <is>
          <t>WARREN</t>
        </is>
      </c>
      <c r="Q3317" t="inlineStr">
        <is>
          <t>OH</t>
        </is>
      </c>
      <c r="R3317" t="n">
        <v>44485</v>
      </c>
      <c r="AD3317" t="inlineStr">
        <is>
          <t>TRUMBULL CAREER &amp; TECH CENTER</t>
        </is>
      </c>
      <c r="AE3317" t="inlineStr">
        <is>
          <t>WARREN CITY</t>
        </is>
      </c>
      <c r="AF3317" t="inlineStr">
        <is>
          <t>WARREN CITY SD</t>
        </is>
      </c>
      <c r="AH3317" t="n">
        <v>14</v>
      </c>
      <c r="AI3317" t="n">
        <v>11</v>
      </c>
      <c r="AN3317" t="inlineStr">
        <is>
          <t>WARREN</t>
        </is>
      </c>
      <c r="AO3317" t="inlineStr">
        <is>
          <t>WARREN CITY 1G</t>
        </is>
      </c>
      <c r="AP3317" t="inlineStr">
        <is>
          <t>78-P-ACL</t>
        </is>
      </c>
      <c r="AQ3317" t="n">
        <v>9</v>
      </c>
      <c r="AR3317" t="n">
        <v>64</v>
      </c>
      <c r="AS3317" t="n">
        <v>32</v>
      </c>
      <c r="AV3317" t="inlineStr">
        <is>
          <t>WARREN-WARD 1</t>
        </is>
      </c>
      <c r="AW3317">
        <f>COUNTA($BA$3317:$EE$3317)</f>
        <v/>
      </c>
      <c r="AX3317">
        <f>COUNTIF($BA$3317:$EE$3317,"D")</f>
        <v/>
      </c>
      <c r="AY3317">
        <f>COUNTIF($BA$3317:$EE$3317,"R")</f>
        <v/>
      </c>
      <c r="AZ3317">
        <f>IF(BL3317="D",1,0)+IF(BM3317="D",1,0)+IF(BR3317="D",1,0)+IF(BS3317="D",1,0)+IF(BU3317="D",1,0)+IF(CA3317="D",1,0)+IF(CB3317="D",1,0)+IF(CC3317="D",1,0)+IF(CD3317="D",1,0)+IF(CJ3317="D",1,0)+IF(CK3317="D",1,0)+IF(CO3317="D",1,0)+IF(CP3317="D",1,0)+IF(CQ3317="D",1,0)+IF(CU3317="D",1,0)+IF(CV3317="D",1,0)+IF(DB3317="D",1,0)+IF(DC3317="D",1,0)+IF(DH3317="D",1,0)+IF(DI3317="D",1,0)+IF(DM3317="D",1,0)+IF(DN3317="D",1,0)+IF(DO3317="D",1,0)+IF(DU3317="D",1,0)+IF(DX3317="D",1,0)</f>
        <v/>
      </c>
      <c r="BA3317">
        <f>IF(DH3317&lt;&gt;"",1,0)+IF(DI3317&lt;&gt;"",1,0)+IF(DK3317&lt;&gt;"",1,0)+IF(DM3317&lt;&gt;"",1,0)+IF(DN3317&lt;&gt;"",1,0)+IF(DO3317&lt;&gt;"",1,0)+IF(DQ3317&lt;&gt;"",1,0)+IF(DR3317&lt;&gt;"",1,0)+IF(DT3317&lt;&gt;"",1,0)+IF(DU3317&lt;&gt;"",1,0)+IF(DV3317&lt;&gt;"",1,0)+IF(DW3317&lt;&gt;"",1,0)+IF(DX3317&lt;&gt;"",1,0)+IF(DZ3317&lt;&gt;"",1,0)+IF(EA3317&lt;&gt;"",1,0)+IF(EB3317&lt;&gt;"",1,0)+IF(EE3317&lt;&gt;"",1,0)</f>
        <v/>
      </c>
      <c r="BB3317">
        <f>IF(AND(AV3317&gt;0, AW3317&gt;0),1,0)</f>
        <v/>
      </c>
      <c r="BC3317" t="inlineStr">
        <is>
          <t>X</t>
        </is>
      </c>
      <c r="BD3317" t="inlineStr">
        <is>
          <t>X</t>
        </is>
      </c>
      <c r="BE3317" t="inlineStr">
        <is>
          <t>X</t>
        </is>
      </c>
      <c r="BF3317" t="inlineStr">
        <is>
          <t>X</t>
        </is>
      </c>
      <c r="BG3317" t="inlineStr">
        <is>
          <t>X</t>
        </is>
      </c>
      <c r="BH3317" t="inlineStr">
        <is>
          <t>X</t>
        </is>
      </c>
      <c r="BI3317" t="inlineStr">
        <is>
          <t>X</t>
        </is>
      </c>
      <c r="BJ3317" t="inlineStr">
        <is>
          <t>X</t>
        </is>
      </c>
      <c r="BK3317" t="inlineStr">
        <is>
          <t>X</t>
        </is>
      </c>
      <c r="BL3317" t="inlineStr">
        <is>
          <t>X</t>
        </is>
      </c>
      <c r="CA3317" t="inlineStr">
        <is>
          <t>X</t>
        </is>
      </c>
      <c r="CG3317" t="inlineStr">
        <is>
          <t>X</t>
        </is>
      </c>
      <c r="CH3317" t="inlineStr">
        <is>
          <t>D</t>
        </is>
      </c>
      <c r="CK3317" t="inlineStr">
        <is>
          <t>X</t>
        </is>
      </c>
      <c r="CL3317" t="inlineStr">
        <is>
          <t>D</t>
        </is>
      </c>
      <c r="CN3317" t="inlineStr">
        <is>
          <t>X</t>
        </is>
      </c>
      <c r="CO3317" t="inlineStr">
        <is>
          <t>D</t>
        </is>
      </c>
      <c r="CP3317" t="inlineStr">
        <is>
          <t>X</t>
        </is>
      </c>
      <c r="CQ3317" t="inlineStr">
        <is>
          <t>D</t>
        </is>
      </c>
      <c r="CV3317" t="inlineStr">
        <is>
          <t>X</t>
        </is>
      </c>
      <c r="CW3317" t="inlineStr">
        <is>
          <t>D</t>
        </is>
      </c>
      <c r="CY3317" t="inlineStr">
        <is>
          <t>X</t>
        </is>
      </c>
      <c r="CZ3317" t="inlineStr">
        <is>
          <t>D</t>
        </is>
      </c>
      <c r="DC3317" t="inlineStr">
        <is>
          <t>X</t>
        </is>
      </c>
      <c r="DD3317" t="inlineStr">
        <is>
          <t>D</t>
        </is>
      </c>
      <c r="DF3317" t="inlineStr">
        <is>
          <t>X</t>
        </is>
      </c>
      <c r="DG3317" t="inlineStr">
        <is>
          <t>D</t>
        </is>
      </c>
      <c r="DI3317" t="inlineStr">
        <is>
          <t>X</t>
        </is>
      </c>
      <c r="DJ3317" t="inlineStr">
        <is>
          <t>D</t>
        </is>
      </c>
      <c r="DL3317" t="inlineStr">
        <is>
          <t>X</t>
        </is>
      </c>
      <c r="DM3317" t="inlineStr">
        <is>
          <t>D</t>
        </is>
      </c>
      <c r="DN3317" t="inlineStr">
        <is>
          <t>X</t>
        </is>
      </c>
      <c r="DR3317" t="inlineStr">
        <is>
          <t>X</t>
        </is>
      </c>
      <c r="DS3317" t="inlineStr">
        <is>
          <t>D</t>
        </is>
      </c>
      <c r="DT3317" t="inlineStr">
        <is>
          <t>D</t>
        </is>
      </c>
      <c r="DU3317" t="inlineStr">
        <is>
          <t>X</t>
        </is>
      </c>
      <c r="DW3317" t="inlineStr">
        <is>
          <t>D</t>
        </is>
      </c>
      <c r="DX3317" t="inlineStr">
        <is>
          <t>X</t>
        </is>
      </c>
      <c r="EA3317" t="inlineStr">
        <is>
          <t>X</t>
        </is>
      </c>
      <c r="ED3317" t="inlineStr">
        <is>
          <t>D</t>
        </is>
      </c>
      <c r="EF3317" t="inlineStr">
        <is>
          <t>X</t>
        </is>
      </c>
    </row>
    <row r="3318">
      <c r="A3318" t="inlineStr">
        <is>
          <t>OH0015776469</t>
        </is>
      </c>
      <c r="B3318" t="n">
        <v>78</v>
      </c>
      <c r="C3318" t="n">
        <v>40623</v>
      </c>
      <c r="D3318" t="inlineStr">
        <is>
          <t>NEWCOMB</t>
        </is>
      </c>
      <c r="E3318" t="inlineStr">
        <is>
          <t>FAYE</t>
        </is>
      </c>
      <c r="F3318">
        <f>CONCATENATE(D3318," ",LEFT(H3318,4),"T=",AU3318,"D=",AV3318,"R=",AW3318,"M=",AX3318,"L=",AY3318,"B=",AZ3318)</f>
        <v/>
      </c>
      <c r="G3318" t="inlineStr">
        <is>
          <t>L</t>
        </is>
      </c>
      <c r="I3318" t="inlineStr">
        <is>
          <t>1949-06-20</t>
        </is>
      </c>
      <c r="J3318" t="inlineStr">
        <is>
          <t>1980-03-15</t>
        </is>
      </c>
      <c r="K3318" t="inlineStr">
        <is>
          <t>ACTIVE</t>
        </is>
      </c>
      <c r="L3318" t="inlineStr">
        <is>
          <t>D</t>
        </is>
      </c>
      <c r="M3318">
        <f>RIGHT(L3318,LEN(L3318)-FIND(" ",L3318))</f>
        <v/>
      </c>
      <c r="N3318" t="inlineStr">
        <is>
          <t>2378 OAKDALE DR NW</t>
        </is>
      </c>
      <c r="P3318" t="inlineStr">
        <is>
          <t>WARREN</t>
        </is>
      </c>
      <c r="Q3318" t="inlineStr">
        <is>
          <t>OH</t>
        </is>
      </c>
      <c r="R3318" t="n">
        <v>44485</v>
      </c>
      <c r="AD3318" t="inlineStr">
        <is>
          <t>TRUMBULL CAREER &amp; TECH CENTER</t>
        </is>
      </c>
      <c r="AE3318" t="inlineStr">
        <is>
          <t>WARREN CITY</t>
        </is>
      </c>
      <c r="AF3318" t="inlineStr">
        <is>
          <t>WARREN CITY SD</t>
        </is>
      </c>
      <c r="AH3318" t="n">
        <v>14</v>
      </c>
      <c r="AI3318" t="n">
        <v>11</v>
      </c>
      <c r="AN3318" t="inlineStr">
        <is>
          <t>WARREN</t>
        </is>
      </c>
      <c r="AO3318" t="inlineStr">
        <is>
          <t>WARREN CITY 1G</t>
        </is>
      </c>
      <c r="AP3318" t="inlineStr">
        <is>
          <t>78-P-ACL</t>
        </is>
      </c>
      <c r="AQ3318" t="n">
        <v>9</v>
      </c>
      <c r="AR3318" t="n">
        <v>64</v>
      </c>
      <c r="AS3318" t="n">
        <v>32</v>
      </c>
      <c r="AV3318" t="inlineStr">
        <is>
          <t>WARREN-WARD 1</t>
        </is>
      </c>
      <c r="AW3318">
        <f>COUNTA($BA$3318:$EE$3318)</f>
        <v/>
      </c>
      <c r="AX3318">
        <f>COUNTIF($BA$3318:$EE$3318,"D")</f>
        <v/>
      </c>
      <c r="AY3318">
        <f>COUNTIF($BA$3318:$EE$3318,"R")</f>
        <v/>
      </c>
      <c r="AZ3318">
        <f>IF(BL3318="D",1,0)+IF(BM3318="D",1,0)+IF(BR3318="D",1,0)+IF(BS3318="D",1,0)+IF(BU3318="D",1,0)+IF(CA3318="D",1,0)+IF(CB3318="D",1,0)+IF(CC3318="D",1,0)+IF(CD3318="D",1,0)+IF(CJ3318="D",1,0)+IF(CK3318="D",1,0)+IF(CO3318="D",1,0)+IF(CP3318="D",1,0)+IF(CQ3318="D",1,0)+IF(CU3318="D",1,0)+IF(CV3318="D",1,0)+IF(DB3318="D",1,0)+IF(DC3318="D",1,0)+IF(DH3318="D",1,0)+IF(DI3318="D",1,0)+IF(DM3318="D",1,0)+IF(DN3318="D",1,0)+IF(DO3318="D",1,0)+IF(DU3318="D",1,0)+IF(DX3318="D",1,0)</f>
        <v/>
      </c>
      <c r="BA3318">
        <f>IF(DH3318&lt;&gt;"",1,0)+IF(DI3318&lt;&gt;"",1,0)+IF(DK3318&lt;&gt;"",1,0)+IF(DM3318&lt;&gt;"",1,0)+IF(DN3318&lt;&gt;"",1,0)+IF(DO3318&lt;&gt;"",1,0)+IF(DQ3318&lt;&gt;"",1,0)+IF(DR3318&lt;&gt;"",1,0)+IF(DT3318&lt;&gt;"",1,0)+IF(DU3318&lt;&gt;"",1,0)+IF(DV3318&lt;&gt;"",1,0)+IF(DW3318&lt;&gt;"",1,0)+IF(DX3318&lt;&gt;"",1,0)+IF(DZ3318&lt;&gt;"",1,0)+IF(EA3318&lt;&gt;"",1,0)+IF(EB3318&lt;&gt;"",1,0)+IF(EE3318&lt;&gt;"",1,0)</f>
        <v/>
      </c>
      <c r="BB3318">
        <f>IF(AND(AV3318&gt;0, AW3318&gt;0),1,0)</f>
        <v/>
      </c>
      <c r="BC3318" t="inlineStr">
        <is>
          <t>X</t>
        </is>
      </c>
      <c r="BD3318" t="inlineStr">
        <is>
          <t>X</t>
        </is>
      </c>
      <c r="BH3318" t="inlineStr">
        <is>
          <t>X</t>
        </is>
      </c>
      <c r="BI3318" t="inlineStr">
        <is>
          <t>X</t>
        </is>
      </c>
      <c r="BK3318" t="inlineStr">
        <is>
          <t>X</t>
        </is>
      </c>
      <c r="BL3318" t="inlineStr">
        <is>
          <t>X</t>
        </is>
      </c>
      <c r="BP3318" t="inlineStr">
        <is>
          <t>X</t>
        </is>
      </c>
      <c r="BS3318" t="inlineStr">
        <is>
          <t>X</t>
        </is>
      </c>
      <c r="BY3318" t="inlineStr">
        <is>
          <t>D</t>
        </is>
      </c>
      <c r="CA3318" t="inlineStr">
        <is>
          <t>X</t>
        </is>
      </c>
      <c r="CL3318" t="inlineStr">
        <is>
          <t>D</t>
        </is>
      </c>
      <c r="CN3318" t="inlineStr">
        <is>
          <t>X</t>
        </is>
      </c>
      <c r="CP3318" t="inlineStr">
        <is>
          <t>X</t>
        </is>
      </c>
      <c r="CV3318" t="inlineStr">
        <is>
          <t>X</t>
        </is>
      </c>
      <c r="CY3318" t="inlineStr">
        <is>
          <t>X</t>
        </is>
      </c>
      <c r="CZ3318" t="inlineStr">
        <is>
          <t>R</t>
        </is>
      </c>
      <c r="DC3318" t="inlineStr">
        <is>
          <t>X</t>
        </is>
      </c>
      <c r="DG3318" t="inlineStr">
        <is>
          <t>D</t>
        </is>
      </c>
      <c r="DI3318" t="inlineStr">
        <is>
          <t>X</t>
        </is>
      </c>
      <c r="DM3318" t="inlineStr">
        <is>
          <t>D</t>
        </is>
      </c>
      <c r="DN3318" t="inlineStr">
        <is>
          <t>X</t>
        </is>
      </c>
      <c r="DS3318" t="inlineStr">
        <is>
          <t>D</t>
        </is>
      </c>
      <c r="DU3318" t="inlineStr">
        <is>
          <t>X</t>
        </is>
      </c>
      <c r="DX3318" t="inlineStr">
        <is>
          <t>X</t>
        </is>
      </c>
      <c r="EA3318" t="inlineStr">
        <is>
          <t>X</t>
        </is>
      </c>
      <c r="ED3318" t="inlineStr">
        <is>
          <t>D</t>
        </is>
      </c>
      <c r="EF3318" t="inlineStr">
        <is>
          <t>X</t>
        </is>
      </c>
    </row>
    <row r="3319">
      <c r="A3319" t="inlineStr">
        <is>
          <t>OH0015764381</t>
        </is>
      </c>
      <c r="B3319" t="n">
        <v>78</v>
      </c>
      <c r="C3319" t="n">
        <v>25175</v>
      </c>
      <c r="D3319" t="inlineStr">
        <is>
          <t>JETHROE</t>
        </is>
      </c>
      <c r="E3319" t="inlineStr">
        <is>
          <t>JAMES</t>
        </is>
      </c>
      <c r="F3319">
        <f>CONCATENATE(D3319," ",LEFT(H3319,4),"T=",AU3319,"D=",AV3319,"R=",AW3319,"M=",AX3319,"L=",AY3319,"B=",AZ3319)</f>
        <v/>
      </c>
      <c r="G3319" t="inlineStr">
        <is>
          <t>A</t>
        </is>
      </c>
      <c r="I3319" t="inlineStr">
        <is>
          <t>1942-06-01</t>
        </is>
      </c>
      <c r="J3319" t="inlineStr">
        <is>
          <t>1977-11-08</t>
        </is>
      </c>
      <c r="K3319" t="inlineStr">
        <is>
          <t>ACTIVE</t>
        </is>
      </c>
      <c r="L3319" t="inlineStr">
        <is>
          <t>D</t>
        </is>
      </c>
      <c r="M3319">
        <f>RIGHT(L3319,LEN(L3319)-FIND(" ",L3319))</f>
        <v/>
      </c>
      <c r="N3319" t="inlineStr">
        <is>
          <t>2805 HEATHER LN NW</t>
        </is>
      </c>
      <c r="P3319" t="inlineStr">
        <is>
          <t>WARREN</t>
        </is>
      </c>
      <c r="Q3319" t="inlineStr">
        <is>
          <t>OH</t>
        </is>
      </c>
      <c r="R3319" t="n">
        <v>44485</v>
      </c>
      <c r="AD3319" t="inlineStr">
        <is>
          <t>TRUMBULL CAREER &amp; TECH CENTER</t>
        </is>
      </c>
      <c r="AE3319" t="inlineStr">
        <is>
          <t>WARREN CITY</t>
        </is>
      </c>
      <c r="AF3319" t="inlineStr">
        <is>
          <t>WARREN CITY SD</t>
        </is>
      </c>
      <c r="AH3319" t="n">
        <v>14</v>
      </c>
      <c r="AI3319" t="n">
        <v>11</v>
      </c>
      <c r="AN3319" t="inlineStr">
        <is>
          <t>WARREN</t>
        </is>
      </c>
      <c r="AO3319" t="inlineStr">
        <is>
          <t>WARREN CITY 1G</t>
        </is>
      </c>
      <c r="AP3319" t="inlineStr">
        <is>
          <t>78-P-ACL</t>
        </is>
      </c>
      <c r="AQ3319" t="n">
        <v>9</v>
      </c>
      <c r="AR3319" t="n">
        <v>64</v>
      </c>
      <c r="AS3319" t="n">
        <v>32</v>
      </c>
      <c r="AV3319" t="inlineStr">
        <is>
          <t>WARREN-WARD 1</t>
        </is>
      </c>
      <c r="AW3319">
        <f>COUNTA($BA$3319:$EE$3319)</f>
        <v/>
      </c>
      <c r="AX3319">
        <f>COUNTIF($BA$3319:$EE$3319,"D")</f>
        <v/>
      </c>
      <c r="AY3319">
        <f>COUNTIF($BA$3319:$EE$3319,"R")</f>
        <v/>
      </c>
      <c r="AZ3319">
        <f>IF(BL3319="D",1,0)+IF(BM3319="D",1,0)+IF(BR3319="D",1,0)+IF(BS3319="D",1,0)+IF(BU3319="D",1,0)+IF(CA3319="D",1,0)+IF(CB3319="D",1,0)+IF(CC3319="D",1,0)+IF(CD3319="D",1,0)+IF(CJ3319="D",1,0)+IF(CK3319="D",1,0)+IF(CO3319="D",1,0)+IF(CP3319="D",1,0)+IF(CQ3319="D",1,0)+IF(CU3319="D",1,0)+IF(CV3319="D",1,0)+IF(DB3319="D",1,0)+IF(DC3319="D",1,0)+IF(DH3319="D",1,0)+IF(DI3319="D",1,0)+IF(DM3319="D",1,0)+IF(DN3319="D",1,0)+IF(DO3319="D",1,0)+IF(DU3319="D",1,0)+IF(DX3319="D",1,0)</f>
        <v/>
      </c>
      <c r="BA3319">
        <f>IF(DH3319&lt;&gt;"",1,0)+IF(DI3319&lt;&gt;"",1,0)+IF(DK3319&lt;&gt;"",1,0)+IF(DM3319&lt;&gt;"",1,0)+IF(DN3319&lt;&gt;"",1,0)+IF(DO3319&lt;&gt;"",1,0)+IF(DQ3319&lt;&gt;"",1,0)+IF(DR3319&lt;&gt;"",1,0)+IF(DT3319&lt;&gt;"",1,0)+IF(DU3319&lt;&gt;"",1,0)+IF(DV3319&lt;&gt;"",1,0)+IF(DW3319&lt;&gt;"",1,0)+IF(DX3319&lt;&gt;"",1,0)+IF(DZ3319&lt;&gt;"",1,0)+IF(EA3319&lt;&gt;"",1,0)+IF(EB3319&lt;&gt;"",1,0)+IF(EE3319&lt;&gt;"",1,0)</f>
        <v/>
      </c>
      <c r="BB3319">
        <f>IF(AND(AV3319&gt;0, AW3319&gt;0),1,0)</f>
        <v/>
      </c>
      <c r="BD3319" t="inlineStr">
        <is>
          <t>X</t>
        </is>
      </c>
      <c r="BH3319" t="inlineStr">
        <is>
          <t>X</t>
        </is>
      </c>
      <c r="BI3319" t="inlineStr">
        <is>
          <t>X</t>
        </is>
      </c>
      <c r="BJ3319" t="inlineStr">
        <is>
          <t>X</t>
        </is>
      </c>
      <c r="BK3319" t="inlineStr">
        <is>
          <t>X</t>
        </is>
      </c>
      <c r="BL3319" t="inlineStr">
        <is>
          <t>X</t>
        </is>
      </c>
      <c r="BP3319" t="inlineStr">
        <is>
          <t>X</t>
        </is>
      </c>
      <c r="BS3319" t="inlineStr">
        <is>
          <t>X</t>
        </is>
      </c>
      <c r="BY3319" t="inlineStr">
        <is>
          <t>D</t>
        </is>
      </c>
      <c r="CA3319" t="inlineStr">
        <is>
          <t>X</t>
        </is>
      </c>
      <c r="CG3319" t="inlineStr">
        <is>
          <t>X</t>
        </is>
      </c>
      <c r="CH3319" t="inlineStr">
        <is>
          <t>D</t>
        </is>
      </c>
      <c r="CK3319" t="inlineStr">
        <is>
          <t>X</t>
        </is>
      </c>
      <c r="CL3319" t="inlineStr">
        <is>
          <t>D</t>
        </is>
      </c>
      <c r="CN3319" t="inlineStr">
        <is>
          <t>X</t>
        </is>
      </c>
      <c r="CP3319" t="inlineStr">
        <is>
          <t>X</t>
        </is>
      </c>
      <c r="CV3319" t="inlineStr">
        <is>
          <t>X</t>
        </is>
      </c>
      <c r="CY3319" t="inlineStr">
        <is>
          <t>X</t>
        </is>
      </c>
      <c r="CZ3319" t="inlineStr">
        <is>
          <t>D</t>
        </is>
      </c>
      <c r="DC3319" t="inlineStr">
        <is>
          <t>X</t>
        </is>
      </c>
      <c r="DI3319" t="inlineStr">
        <is>
          <t>X</t>
        </is>
      </c>
      <c r="DJ3319" t="inlineStr">
        <is>
          <t>D</t>
        </is>
      </c>
      <c r="DL3319" t="inlineStr">
        <is>
          <t>X</t>
        </is>
      </c>
      <c r="DN3319" t="inlineStr">
        <is>
          <t>X</t>
        </is>
      </c>
      <c r="DR3319" t="inlineStr">
        <is>
          <t>X</t>
        </is>
      </c>
      <c r="DU3319" t="inlineStr">
        <is>
          <t>X</t>
        </is>
      </c>
      <c r="DW3319" t="inlineStr">
        <is>
          <t>D</t>
        </is>
      </c>
      <c r="EA3319" t="inlineStr">
        <is>
          <t>X</t>
        </is>
      </c>
      <c r="ED3319" t="inlineStr">
        <is>
          <t>D</t>
        </is>
      </c>
      <c r="EF3319" t="inlineStr">
        <is>
          <t>X</t>
        </is>
      </c>
    </row>
    <row r="3320">
      <c r="A3320" t="inlineStr">
        <is>
          <t>OH0015744790</t>
        </is>
      </c>
      <c r="B3320" t="n">
        <v>78</v>
      </c>
      <c r="C3320" t="n">
        <v>295883</v>
      </c>
      <c r="D3320" t="inlineStr">
        <is>
          <t>NICHOLAS</t>
        </is>
      </c>
      <c r="E3320" t="inlineStr">
        <is>
          <t>JOHN</t>
        </is>
      </c>
      <c r="F3320">
        <f>CONCATENATE(D3320," ",LEFT(H3320,4),"T=",AU3320,"D=",AV3320,"R=",AW3320,"M=",AX3320,"L=",AY3320,"B=",AZ3320)</f>
        <v/>
      </c>
      <c r="G3320" t="inlineStr">
        <is>
          <t>M</t>
        </is>
      </c>
      <c r="I3320" t="inlineStr">
        <is>
          <t>1950-05-27</t>
        </is>
      </c>
      <c r="J3320" t="inlineStr">
        <is>
          <t>2016-06-30</t>
        </is>
      </c>
      <c r="K3320" t="inlineStr">
        <is>
          <t>ACTIVE</t>
        </is>
      </c>
      <c r="L3320" t="inlineStr">
        <is>
          <t>D</t>
        </is>
      </c>
      <c r="M3320">
        <f>RIGHT(L3320,LEN(L3320)-FIND(" ",L3320))</f>
        <v/>
      </c>
      <c r="N3320" t="inlineStr">
        <is>
          <t>2652 HEATHER LN NW</t>
        </is>
      </c>
      <c r="P3320" t="inlineStr">
        <is>
          <t>WARREN</t>
        </is>
      </c>
      <c r="Q3320" t="inlineStr">
        <is>
          <t>OH</t>
        </is>
      </c>
      <c r="R3320" t="n">
        <v>44485</v>
      </c>
      <c r="AD3320" t="inlineStr">
        <is>
          <t>TRUMBULL CAREER &amp; TECH CENTER</t>
        </is>
      </c>
      <c r="AE3320" t="inlineStr">
        <is>
          <t>WARREN CITY</t>
        </is>
      </c>
      <c r="AF3320" t="inlineStr">
        <is>
          <t>WARREN CITY SD</t>
        </is>
      </c>
      <c r="AH3320" t="n">
        <v>14</v>
      </c>
      <c r="AI3320" t="n">
        <v>11</v>
      </c>
      <c r="AN3320" t="inlineStr">
        <is>
          <t>WARREN</t>
        </is>
      </c>
      <c r="AO3320" t="inlineStr">
        <is>
          <t>WARREN CITY 1G</t>
        </is>
      </c>
      <c r="AP3320" t="inlineStr">
        <is>
          <t>78-P-ACL</t>
        </is>
      </c>
      <c r="AQ3320" t="n">
        <v>9</v>
      </c>
      <c r="AR3320" t="n">
        <v>64</v>
      </c>
      <c r="AS3320" t="n">
        <v>32</v>
      </c>
      <c r="AV3320" t="inlineStr">
        <is>
          <t>WARREN-WARD 1</t>
        </is>
      </c>
      <c r="AW3320">
        <f>COUNTA($BA$3320:$EE$3320)</f>
        <v/>
      </c>
      <c r="AX3320">
        <f>COUNTIF($BA$3320:$EE$3320,"D")</f>
        <v/>
      </c>
      <c r="AY3320">
        <f>COUNTIF($BA$3320:$EE$3320,"R")</f>
        <v/>
      </c>
      <c r="AZ3320">
        <f>IF(BL3320="D",1,0)+IF(BM3320="D",1,0)+IF(BR3320="D",1,0)+IF(BS3320="D",1,0)+IF(BU3320="D",1,0)+IF(CA3320="D",1,0)+IF(CB3320="D",1,0)+IF(CC3320="D",1,0)+IF(CD3320="D",1,0)+IF(CJ3320="D",1,0)+IF(CK3320="D",1,0)+IF(CO3320="D",1,0)+IF(CP3320="D",1,0)+IF(CQ3320="D",1,0)+IF(CU3320="D",1,0)+IF(CV3320="D",1,0)+IF(DB3320="D",1,0)+IF(DC3320="D",1,0)+IF(DH3320="D",1,0)+IF(DI3320="D",1,0)+IF(DM3320="D",1,0)+IF(DN3320="D",1,0)+IF(DO3320="D",1,0)+IF(DU3320="D",1,0)+IF(DX3320="D",1,0)</f>
        <v/>
      </c>
      <c r="BA3320">
        <f>IF(DH3320&lt;&gt;"",1,0)+IF(DI3320&lt;&gt;"",1,0)+IF(DK3320&lt;&gt;"",1,0)+IF(DM3320&lt;&gt;"",1,0)+IF(DN3320&lt;&gt;"",1,0)+IF(DO3320&lt;&gt;"",1,0)+IF(DQ3320&lt;&gt;"",1,0)+IF(DR3320&lt;&gt;"",1,0)+IF(DT3320&lt;&gt;"",1,0)+IF(DU3320&lt;&gt;"",1,0)+IF(DV3320&lt;&gt;"",1,0)+IF(DW3320&lt;&gt;"",1,0)+IF(DX3320&lt;&gt;"",1,0)+IF(DZ3320&lt;&gt;"",1,0)+IF(EA3320&lt;&gt;"",1,0)+IF(EB3320&lt;&gt;"",1,0)+IF(EE3320&lt;&gt;"",1,0)</f>
        <v/>
      </c>
      <c r="BB3320">
        <f>IF(AND(AV3320&gt;0, AW3320&gt;0),1,0)</f>
        <v/>
      </c>
      <c r="BD3320" t="inlineStr">
        <is>
          <t>X</t>
        </is>
      </c>
      <c r="BF3320" t="inlineStr">
        <is>
          <t>X</t>
        </is>
      </c>
      <c r="BH3320" t="inlineStr">
        <is>
          <t>X</t>
        </is>
      </c>
      <c r="BI3320" t="inlineStr">
        <is>
          <t>X</t>
        </is>
      </c>
      <c r="BJ3320" t="inlineStr">
        <is>
          <t>X</t>
        </is>
      </c>
      <c r="BL3320" t="inlineStr">
        <is>
          <t>X</t>
        </is>
      </c>
      <c r="BP3320" t="inlineStr">
        <is>
          <t>X</t>
        </is>
      </c>
      <c r="BS3320" t="inlineStr">
        <is>
          <t>X</t>
        </is>
      </c>
      <c r="BY3320" t="inlineStr">
        <is>
          <t>D</t>
        </is>
      </c>
      <c r="CA3320" t="inlineStr">
        <is>
          <t>X</t>
        </is>
      </c>
      <c r="CK3320" t="inlineStr">
        <is>
          <t>X</t>
        </is>
      </c>
      <c r="CL3320" t="inlineStr">
        <is>
          <t>D</t>
        </is>
      </c>
      <c r="CN3320" t="inlineStr">
        <is>
          <t>X</t>
        </is>
      </c>
      <c r="CP3320" t="inlineStr">
        <is>
          <t>X</t>
        </is>
      </c>
      <c r="DC3320" t="inlineStr">
        <is>
          <t>X</t>
        </is>
      </c>
      <c r="DG3320" t="inlineStr">
        <is>
          <t>D</t>
        </is>
      </c>
      <c r="DI3320" t="inlineStr">
        <is>
          <t>X</t>
        </is>
      </c>
      <c r="DJ3320" t="inlineStr">
        <is>
          <t>D</t>
        </is>
      </c>
      <c r="DN3320" t="inlineStr">
        <is>
          <t>X</t>
        </is>
      </c>
      <c r="DS3320" t="inlineStr">
        <is>
          <t>D</t>
        </is>
      </c>
      <c r="DU3320" t="inlineStr">
        <is>
          <t>X</t>
        </is>
      </c>
      <c r="DX3320" t="inlineStr">
        <is>
          <t>X</t>
        </is>
      </c>
      <c r="EA3320" t="inlineStr">
        <is>
          <t>X</t>
        </is>
      </c>
      <c r="EF3320" t="inlineStr">
        <is>
          <t>X</t>
        </is>
      </c>
    </row>
    <row r="3321">
      <c r="A3321" t="inlineStr">
        <is>
          <t>OH0015726938</t>
        </is>
      </c>
      <c r="B3321" t="n">
        <v>78</v>
      </c>
      <c r="C3321" t="n">
        <v>21214</v>
      </c>
      <c r="D3321" t="inlineStr">
        <is>
          <t>PRICE</t>
        </is>
      </c>
      <c r="E3321" t="inlineStr">
        <is>
          <t>JONATHAN</t>
        </is>
      </c>
      <c r="F3321">
        <f>CONCATENATE(D3321," ",LEFT(H3321,4),"T=",AU3321,"D=",AV3321,"R=",AW3321,"M=",AX3321,"L=",AY3321,"B=",AZ3321)</f>
        <v/>
      </c>
      <c r="G3321" t="inlineStr">
        <is>
          <t>L</t>
        </is>
      </c>
      <c r="I3321" t="inlineStr">
        <is>
          <t>1952-06-01</t>
        </is>
      </c>
      <c r="J3321" t="inlineStr">
        <is>
          <t>1978-09-30</t>
        </is>
      </c>
      <c r="K3321" t="inlineStr">
        <is>
          <t>ACTIVE</t>
        </is>
      </c>
      <c r="L3321" t="inlineStr">
        <is>
          <t>D</t>
        </is>
      </c>
      <c r="M3321">
        <f>RIGHT(L3321,LEN(L3321)-FIND(" ",L3321))</f>
        <v/>
      </c>
      <c r="N3321" t="inlineStr">
        <is>
          <t>2669 HEATHER LN NW</t>
        </is>
      </c>
      <c r="P3321" t="inlineStr">
        <is>
          <t>WARREN</t>
        </is>
      </c>
      <c r="Q3321" t="inlineStr">
        <is>
          <t>OH</t>
        </is>
      </c>
      <c r="R3321" t="n">
        <v>44485</v>
      </c>
      <c r="AD3321" t="inlineStr">
        <is>
          <t>TRUMBULL CAREER &amp; TECH CENTER</t>
        </is>
      </c>
      <c r="AE3321" t="inlineStr">
        <is>
          <t>WARREN CITY</t>
        </is>
      </c>
      <c r="AF3321" t="inlineStr">
        <is>
          <t>WARREN CITY SD</t>
        </is>
      </c>
      <c r="AH3321" t="n">
        <v>14</v>
      </c>
      <c r="AI3321" t="n">
        <v>11</v>
      </c>
      <c r="AN3321" t="inlineStr">
        <is>
          <t>WARREN</t>
        </is>
      </c>
      <c r="AO3321" t="inlineStr">
        <is>
          <t>WARREN CITY 1G</t>
        </is>
      </c>
      <c r="AP3321" t="inlineStr">
        <is>
          <t>78-P-ACL</t>
        </is>
      </c>
      <c r="AQ3321" t="n">
        <v>9</v>
      </c>
      <c r="AR3321" t="n">
        <v>64</v>
      </c>
      <c r="AS3321" t="n">
        <v>32</v>
      </c>
      <c r="AV3321" t="inlineStr">
        <is>
          <t>WARREN-WARD 1</t>
        </is>
      </c>
      <c r="AW3321">
        <f>COUNTA($BA$3321:$EE$3321)</f>
        <v/>
      </c>
      <c r="AX3321">
        <f>COUNTIF($BA$3321:$EE$3321,"D")</f>
        <v/>
      </c>
      <c r="AY3321">
        <f>COUNTIF($BA$3321:$EE$3321,"R")</f>
        <v/>
      </c>
      <c r="AZ3321">
        <f>IF(BL3321="D",1,0)+IF(BM3321="D",1,0)+IF(BR3321="D",1,0)+IF(BS3321="D",1,0)+IF(BU3321="D",1,0)+IF(CA3321="D",1,0)+IF(CB3321="D",1,0)+IF(CC3321="D",1,0)+IF(CD3321="D",1,0)+IF(CJ3321="D",1,0)+IF(CK3321="D",1,0)+IF(CO3321="D",1,0)+IF(CP3321="D",1,0)+IF(CQ3321="D",1,0)+IF(CU3321="D",1,0)+IF(CV3321="D",1,0)+IF(DB3321="D",1,0)+IF(DC3321="D",1,0)+IF(DH3321="D",1,0)+IF(DI3321="D",1,0)+IF(DM3321="D",1,0)+IF(DN3321="D",1,0)+IF(DO3321="D",1,0)+IF(DU3321="D",1,0)+IF(DX3321="D",1,0)</f>
        <v/>
      </c>
      <c r="BA3321">
        <f>IF(DH3321&lt;&gt;"",1,0)+IF(DI3321&lt;&gt;"",1,0)+IF(DK3321&lt;&gt;"",1,0)+IF(DM3321&lt;&gt;"",1,0)+IF(DN3321&lt;&gt;"",1,0)+IF(DO3321&lt;&gt;"",1,0)+IF(DQ3321&lt;&gt;"",1,0)+IF(DR3321&lt;&gt;"",1,0)+IF(DT3321&lt;&gt;"",1,0)+IF(DU3321&lt;&gt;"",1,0)+IF(DV3321&lt;&gt;"",1,0)+IF(DW3321&lt;&gt;"",1,0)+IF(DX3321&lt;&gt;"",1,0)+IF(DZ3321&lt;&gt;"",1,0)+IF(EA3321&lt;&gt;"",1,0)+IF(EB3321&lt;&gt;"",1,0)+IF(EE3321&lt;&gt;"",1,0)</f>
        <v/>
      </c>
      <c r="BB3321">
        <f>IF(AND(AV3321&gt;0, AW3321&gt;0),1,0)</f>
        <v/>
      </c>
      <c r="BD3321" t="inlineStr">
        <is>
          <t>X</t>
        </is>
      </c>
      <c r="BE3321" t="inlineStr">
        <is>
          <t>X</t>
        </is>
      </c>
      <c r="BF3321" t="inlineStr">
        <is>
          <t>X</t>
        </is>
      </c>
      <c r="BH3321" t="inlineStr">
        <is>
          <t>X</t>
        </is>
      </c>
      <c r="BI3321" t="inlineStr">
        <is>
          <t>X</t>
        </is>
      </c>
      <c r="BJ3321" t="inlineStr">
        <is>
          <t>X</t>
        </is>
      </c>
      <c r="BK3321" t="inlineStr">
        <is>
          <t>X</t>
        </is>
      </c>
      <c r="BL3321" t="inlineStr">
        <is>
          <t>X</t>
        </is>
      </c>
      <c r="BP3321" t="inlineStr">
        <is>
          <t>X</t>
        </is>
      </c>
      <c r="BS3321" t="inlineStr">
        <is>
          <t>X</t>
        </is>
      </c>
      <c r="BV3321" t="inlineStr">
        <is>
          <t>X</t>
        </is>
      </c>
      <c r="BY3321" t="inlineStr">
        <is>
          <t>D</t>
        </is>
      </c>
      <c r="CA3321" t="inlineStr">
        <is>
          <t>X</t>
        </is>
      </c>
      <c r="CK3321" t="inlineStr">
        <is>
          <t>X</t>
        </is>
      </c>
      <c r="CL3321" t="inlineStr">
        <is>
          <t>D</t>
        </is>
      </c>
      <c r="CN3321" t="inlineStr">
        <is>
          <t>X</t>
        </is>
      </c>
      <c r="CO3321" t="inlineStr">
        <is>
          <t>D</t>
        </is>
      </c>
      <c r="CP3321" t="inlineStr">
        <is>
          <t>X</t>
        </is>
      </c>
      <c r="CQ3321" t="inlineStr">
        <is>
          <t>D</t>
        </is>
      </c>
      <c r="CT3321" t="inlineStr">
        <is>
          <t>X</t>
        </is>
      </c>
      <c r="CU3321" t="inlineStr">
        <is>
          <t>D</t>
        </is>
      </c>
      <c r="CV3321" t="inlineStr">
        <is>
          <t>X</t>
        </is>
      </c>
      <c r="CY3321" t="inlineStr">
        <is>
          <t>X</t>
        </is>
      </c>
      <c r="CZ3321" t="inlineStr">
        <is>
          <t>D</t>
        </is>
      </c>
      <c r="DC3321" t="inlineStr">
        <is>
          <t>X</t>
        </is>
      </c>
      <c r="DD3321" t="inlineStr">
        <is>
          <t>D</t>
        </is>
      </c>
      <c r="DF3321" t="inlineStr">
        <is>
          <t>X</t>
        </is>
      </c>
      <c r="DG3321" t="inlineStr">
        <is>
          <t>D</t>
        </is>
      </c>
      <c r="DI3321" t="inlineStr">
        <is>
          <t>X</t>
        </is>
      </c>
      <c r="DJ3321" t="inlineStr">
        <is>
          <t>D</t>
        </is>
      </c>
      <c r="DL3321" t="inlineStr">
        <is>
          <t>X</t>
        </is>
      </c>
      <c r="DN3321" t="inlineStr">
        <is>
          <t>X</t>
        </is>
      </c>
      <c r="DR3321" t="inlineStr">
        <is>
          <t>X</t>
        </is>
      </c>
      <c r="DS3321" t="inlineStr">
        <is>
          <t>D</t>
        </is>
      </c>
      <c r="DT3321" t="inlineStr">
        <is>
          <t>D</t>
        </is>
      </c>
      <c r="DU3321" t="inlineStr">
        <is>
          <t>X</t>
        </is>
      </c>
      <c r="DW3321" t="inlineStr">
        <is>
          <t>D</t>
        </is>
      </c>
      <c r="DX3321" t="inlineStr">
        <is>
          <t>X</t>
        </is>
      </c>
      <c r="EA3321" t="inlineStr">
        <is>
          <t>X</t>
        </is>
      </c>
      <c r="ED3321" t="inlineStr">
        <is>
          <t>D</t>
        </is>
      </c>
      <c r="EF3321" t="inlineStr">
        <is>
          <t>X</t>
        </is>
      </c>
    </row>
    <row r="3322">
      <c r="A3322" t="inlineStr">
        <is>
          <t>OH0015764371</t>
        </is>
      </c>
      <c r="B3322" t="n">
        <v>78</v>
      </c>
      <c r="C3322" t="n">
        <v>25174</v>
      </c>
      <c r="D3322" t="inlineStr">
        <is>
          <t>JETHROE</t>
        </is>
      </c>
      <c r="E3322" t="inlineStr">
        <is>
          <t>HELEN</t>
        </is>
      </c>
      <c r="F3322">
        <f>CONCATENATE(D3322," ",LEFT(H3322,4),"T=",AU3322,"D=",AV3322,"R=",AW3322,"M=",AX3322,"L=",AY3322,"B=",AZ3322)</f>
        <v/>
      </c>
      <c r="I3322" t="inlineStr">
        <is>
          <t>1944-03-03</t>
        </is>
      </c>
      <c r="J3322" t="inlineStr">
        <is>
          <t>1978-09-23</t>
        </is>
      </c>
      <c r="K3322" t="inlineStr">
        <is>
          <t>ACTIVE</t>
        </is>
      </c>
      <c r="L3322" t="inlineStr">
        <is>
          <t>D</t>
        </is>
      </c>
      <c r="M3322">
        <f>RIGHT(L3322,LEN(L3322)-FIND(" ",L3322))</f>
        <v/>
      </c>
      <c r="N3322" t="inlineStr">
        <is>
          <t>2805 HEATHER LN NW</t>
        </is>
      </c>
      <c r="P3322" t="inlineStr">
        <is>
          <t>WARREN</t>
        </is>
      </c>
      <c r="Q3322" t="inlineStr">
        <is>
          <t>OH</t>
        </is>
      </c>
      <c r="R3322" t="n">
        <v>44485</v>
      </c>
      <c r="AD3322" t="inlineStr">
        <is>
          <t>TRUMBULL CAREER &amp; TECH CENTER</t>
        </is>
      </c>
      <c r="AE3322" t="inlineStr">
        <is>
          <t>WARREN CITY</t>
        </is>
      </c>
      <c r="AF3322" t="inlineStr">
        <is>
          <t>WARREN CITY SD</t>
        </is>
      </c>
      <c r="AH3322" t="n">
        <v>14</v>
      </c>
      <c r="AI3322" t="n">
        <v>11</v>
      </c>
      <c r="AN3322" t="inlineStr">
        <is>
          <t>WARREN</t>
        </is>
      </c>
      <c r="AO3322" t="inlineStr">
        <is>
          <t>WARREN CITY 1G</t>
        </is>
      </c>
      <c r="AP3322" t="inlineStr">
        <is>
          <t>78-P-ACL</t>
        </is>
      </c>
      <c r="AQ3322" t="n">
        <v>9</v>
      </c>
      <c r="AR3322" t="n">
        <v>64</v>
      </c>
      <c r="AS3322" t="n">
        <v>32</v>
      </c>
      <c r="AV3322" t="inlineStr">
        <is>
          <t>WARREN-WARD 1</t>
        </is>
      </c>
      <c r="AW3322">
        <f>COUNTA($BA$3322:$EE$3322)</f>
        <v/>
      </c>
      <c r="AX3322">
        <f>COUNTIF($BA$3322:$EE$3322,"D")</f>
        <v/>
      </c>
      <c r="AY3322">
        <f>COUNTIF($BA$3322:$EE$3322,"R")</f>
        <v/>
      </c>
      <c r="AZ3322">
        <f>IF(BL3322="D",1,0)+IF(BM3322="D",1,0)+IF(BR3322="D",1,0)+IF(BS3322="D",1,0)+IF(BU3322="D",1,0)+IF(CA3322="D",1,0)+IF(CB3322="D",1,0)+IF(CC3322="D",1,0)+IF(CD3322="D",1,0)+IF(CJ3322="D",1,0)+IF(CK3322="D",1,0)+IF(CO3322="D",1,0)+IF(CP3322="D",1,0)+IF(CQ3322="D",1,0)+IF(CU3322="D",1,0)+IF(CV3322="D",1,0)+IF(DB3322="D",1,0)+IF(DC3322="D",1,0)+IF(DH3322="D",1,0)+IF(DI3322="D",1,0)+IF(DM3322="D",1,0)+IF(DN3322="D",1,0)+IF(DO3322="D",1,0)+IF(DU3322="D",1,0)+IF(DX3322="D",1,0)</f>
        <v/>
      </c>
      <c r="BA3322">
        <f>IF(DH3322&lt;&gt;"",1,0)+IF(DI3322&lt;&gt;"",1,0)+IF(DK3322&lt;&gt;"",1,0)+IF(DM3322&lt;&gt;"",1,0)+IF(DN3322&lt;&gt;"",1,0)+IF(DO3322&lt;&gt;"",1,0)+IF(DQ3322&lt;&gt;"",1,0)+IF(DR3322&lt;&gt;"",1,0)+IF(DT3322&lt;&gt;"",1,0)+IF(DU3322&lt;&gt;"",1,0)+IF(DV3322&lt;&gt;"",1,0)+IF(DW3322&lt;&gt;"",1,0)+IF(DX3322&lt;&gt;"",1,0)+IF(DZ3322&lt;&gt;"",1,0)+IF(EA3322&lt;&gt;"",1,0)+IF(EB3322&lt;&gt;"",1,0)+IF(EE3322&lt;&gt;"",1,0)</f>
        <v/>
      </c>
      <c r="BB3322">
        <f>IF(AND(AV3322&gt;0, AW3322&gt;0),1,0)</f>
        <v/>
      </c>
      <c r="BD3322" t="inlineStr">
        <is>
          <t>X</t>
        </is>
      </c>
      <c r="BH3322" t="inlineStr">
        <is>
          <t>X</t>
        </is>
      </c>
      <c r="BI3322" t="inlineStr">
        <is>
          <t>X</t>
        </is>
      </c>
      <c r="BJ3322" t="inlineStr">
        <is>
          <t>X</t>
        </is>
      </c>
      <c r="BK3322" t="inlineStr">
        <is>
          <t>X</t>
        </is>
      </c>
      <c r="BL3322" t="inlineStr">
        <is>
          <t>X</t>
        </is>
      </c>
      <c r="BP3322" t="inlineStr">
        <is>
          <t>X</t>
        </is>
      </c>
      <c r="BS3322" t="inlineStr">
        <is>
          <t>X</t>
        </is>
      </c>
      <c r="BY3322" t="inlineStr">
        <is>
          <t>D</t>
        </is>
      </c>
      <c r="CA3322" t="inlineStr">
        <is>
          <t>X</t>
        </is>
      </c>
      <c r="CG3322" t="inlineStr">
        <is>
          <t>X</t>
        </is>
      </c>
      <c r="CK3322" t="inlineStr">
        <is>
          <t>X</t>
        </is>
      </c>
      <c r="CL3322" t="inlineStr">
        <is>
          <t>D</t>
        </is>
      </c>
      <c r="CN3322" t="inlineStr">
        <is>
          <t>X</t>
        </is>
      </c>
      <c r="CP3322" t="inlineStr">
        <is>
          <t>X</t>
        </is>
      </c>
      <c r="CV3322" t="inlineStr">
        <is>
          <t>X</t>
        </is>
      </c>
      <c r="CY3322" t="inlineStr">
        <is>
          <t>X</t>
        </is>
      </c>
      <c r="CZ3322" t="inlineStr">
        <is>
          <t>D</t>
        </is>
      </c>
      <c r="DC3322" t="inlineStr">
        <is>
          <t>X</t>
        </is>
      </c>
      <c r="DG3322" t="inlineStr">
        <is>
          <t>D</t>
        </is>
      </c>
      <c r="DI3322" t="inlineStr">
        <is>
          <t>X</t>
        </is>
      </c>
      <c r="DJ3322" t="inlineStr">
        <is>
          <t>D</t>
        </is>
      </c>
      <c r="DL3322" t="inlineStr">
        <is>
          <t>X</t>
        </is>
      </c>
      <c r="DM3322" t="inlineStr">
        <is>
          <t>D</t>
        </is>
      </c>
      <c r="DN3322" t="inlineStr">
        <is>
          <t>X</t>
        </is>
      </c>
      <c r="DR3322" t="inlineStr">
        <is>
          <t>X</t>
        </is>
      </c>
      <c r="DT3322" t="inlineStr">
        <is>
          <t>D</t>
        </is>
      </c>
      <c r="DU3322" t="inlineStr">
        <is>
          <t>X</t>
        </is>
      </c>
      <c r="DW3322" t="inlineStr">
        <is>
          <t>D</t>
        </is>
      </c>
      <c r="DX3322" t="inlineStr">
        <is>
          <t>X</t>
        </is>
      </c>
      <c r="EA3322" t="inlineStr">
        <is>
          <t>X</t>
        </is>
      </c>
      <c r="EF3322" t="inlineStr">
        <is>
          <t>X</t>
        </is>
      </c>
    </row>
    <row r="3323">
      <c r="A3323" t="inlineStr">
        <is>
          <t>OH0021424496</t>
        </is>
      </c>
      <c r="B3323" t="n">
        <v>78</v>
      </c>
      <c r="C3323" t="n">
        <v>381243</v>
      </c>
      <c r="D3323" t="inlineStr">
        <is>
          <t>QUEENER</t>
        </is>
      </c>
      <c r="E3323" t="inlineStr">
        <is>
          <t>CAROL</t>
        </is>
      </c>
      <c r="F3323">
        <f>CONCATENATE(D3323," ",LEFT(H3323,4),"T=",AU3323,"D=",AV3323,"R=",AW3323,"M=",AX3323,"L=",AY3323,"B=",AZ3323)</f>
        <v/>
      </c>
      <c r="G3323" t="inlineStr">
        <is>
          <t>JEAN</t>
        </is>
      </c>
      <c r="I3323" t="inlineStr">
        <is>
          <t>1952-07-07</t>
        </is>
      </c>
      <c r="J3323" t="inlineStr">
        <is>
          <t>2011-06-16</t>
        </is>
      </c>
      <c r="K3323" t="inlineStr">
        <is>
          <t>ACTIVE</t>
        </is>
      </c>
      <c r="L3323" t="inlineStr">
        <is>
          <t>D</t>
        </is>
      </c>
      <c r="M3323">
        <f>RIGHT(L3323,LEN(L3323)-FIND(" ",L3323))</f>
        <v/>
      </c>
      <c r="N3323" t="inlineStr">
        <is>
          <t>2892 HEATHER LN NW</t>
        </is>
      </c>
      <c r="P3323" t="inlineStr">
        <is>
          <t>WARREN</t>
        </is>
      </c>
      <c r="Q3323" t="inlineStr">
        <is>
          <t>OH</t>
        </is>
      </c>
      <c r="R3323" t="n">
        <v>44485</v>
      </c>
      <c r="AD3323" t="inlineStr">
        <is>
          <t>TRUMBULL CAREER &amp; TECH CENTER</t>
        </is>
      </c>
      <c r="AE3323" t="inlineStr">
        <is>
          <t>WARREN CITY</t>
        </is>
      </c>
      <c r="AF3323" t="inlineStr">
        <is>
          <t>WARREN CITY SD</t>
        </is>
      </c>
      <c r="AH3323" t="n">
        <v>14</v>
      </c>
      <c r="AI3323" t="n">
        <v>11</v>
      </c>
      <c r="AN3323" t="inlineStr">
        <is>
          <t>WARREN</t>
        </is>
      </c>
      <c r="AO3323" t="inlineStr">
        <is>
          <t>WARREN CITY 1G</t>
        </is>
      </c>
      <c r="AP3323" t="inlineStr">
        <is>
          <t>78-P-ACL</t>
        </is>
      </c>
      <c r="AQ3323" t="n">
        <v>9</v>
      </c>
      <c r="AR3323" t="n">
        <v>64</v>
      </c>
      <c r="AS3323" t="n">
        <v>32</v>
      </c>
      <c r="AV3323" t="inlineStr">
        <is>
          <t>WARREN-WARD 1</t>
        </is>
      </c>
      <c r="AW3323">
        <f>COUNTA($BA$3323:$EE$3323)</f>
        <v/>
      </c>
      <c r="AX3323">
        <f>COUNTIF($BA$3323:$EE$3323,"D")</f>
        <v/>
      </c>
      <c r="AY3323">
        <f>COUNTIF($BA$3323:$EE$3323,"R")</f>
        <v/>
      </c>
      <c r="AZ3323">
        <f>IF(BL3323="D",1,0)+IF(BM3323="D",1,0)+IF(BR3323="D",1,0)+IF(BS3323="D",1,0)+IF(BU3323="D",1,0)+IF(CA3323="D",1,0)+IF(CB3323="D",1,0)+IF(CC3323="D",1,0)+IF(CD3323="D",1,0)+IF(CJ3323="D",1,0)+IF(CK3323="D",1,0)+IF(CO3323="D",1,0)+IF(CP3323="D",1,0)+IF(CQ3323="D",1,0)+IF(CU3323="D",1,0)+IF(CV3323="D",1,0)+IF(DB3323="D",1,0)+IF(DC3323="D",1,0)+IF(DH3323="D",1,0)+IF(DI3323="D",1,0)+IF(DM3323="D",1,0)+IF(DN3323="D",1,0)+IF(DO3323="D",1,0)+IF(DU3323="D",1,0)+IF(DX3323="D",1,0)</f>
        <v/>
      </c>
      <c r="BA3323">
        <f>IF(DH3323&lt;&gt;"",1,0)+IF(DI3323&lt;&gt;"",1,0)+IF(DK3323&lt;&gt;"",1,0)+IF(DM3323&lt;&gt;"",1,0)+IF(DN3323&lt;&gt;"",1,0)+IF(DO3323&lt;&gt;"",1,0)+IF(DQ3323&lt;&gt;"",1,0)+IF(DR3323&lt;&gt;"",1,0)+IF(DT3323&lt;&gt;"",1,0)+IF(DU3323&lt;&gt;"",1,0)+IF(DV3323&lt;&gt;"",1,0)+IF(DW3323&lt;&gt;"",1,0)+IF(DX3323&lt;&gt;"",1,0)+IF(DZ3323&lt;&gt;"",1,0)+IF(EA3323&lt;&gt;"",1,0)+IF(EB3323&lt;&gt;"",1,0)+IF(EE3323&lt;&gt;"",1,0)</f>
        <v/>
      </c>
      <c r="BB3323">
        <f>IF(AND(AV3323&gt;0, AW3323&gt;0),1,0)</f>
        <v/>
      </c>
      <c r="BD3323" t="inlineStr">
        <is>
          <t>X</t>
        </is>
      </c>
      <c r="CN3323" t="inlineStr">
        <is>
          <t>X</t>
        </is>
      </c>
      <c r="CP3323" t="inlineStr">
        <is>
          <t>X</t>
        </is>
      </c>
      <c r="CT3323" t="inlineStr">
        <is>
          <t>X</t>
        </is>
      </c>
      <c r="CV3323" t="inlineStr">
        <is>
          <t>X</t>
        </is>
      </c>
      <c r="CY3323" t="inlineStr">
        <is>
          <t>X</t>
        </is>
      </c>
      <c r="CZ3323" t="inlineStr">
        <is>
          <t>D</t>
        </is>
      </c>
      <c r="DC3323" t="inlineStr">
        <is>
          <t>X</t>
        </is>
      </c>
      <c r="DF3323" t="inlineStr">
        <is>
          <t>X</t>
        </is>
      </c>
      <c r="DI3323" t="inlineStr">
        <is>
          <t>X</t>
        </is>
      </c>
      <c r="DL3323" t="inlineStr">
        <is>
          <t>X</t>
        </is>
      </c>
      <c r="DM3323" t="inlineStr">
        <is>
          <t>D</t>
        </is>
      </c>
      <c r="DN3323" t="inlineStr">
        <is>
          <t>X</t>
        </is>
      </c>
      <c r="DT3323" t="inlineStr">
        <is>
          <t>D</t>
        </is>
      </c>
      <c r="DU3323" t="inlineStr">
        <is>
          <t>X</t>
        </is>
      </c>
      <c r="DW3323" t="inlineStr">
        <is>
          <t>D</t>
        </is>
      </c>
      <c r="DX3323" t="inlineStr">
        <is>
          <t>X</t>
        </is>
      </c>
      <c r="EA3323" t="inlineStr">
        <is>
          <t>X</t>
        </is>
      </c>
      <c r="EF3323" t="inlineStr">
        <is>
          <t>X</t>
        </is>
      </c>
    </row>
    <row r="3324">
      <c r="A3324" t="inlineStr">
        <is>
          <t>OH0026944723</t>
        </is>
      </c>
      <c r="B3324" t="n">
        <v>78</v>
      </c>
      <c r="C3324" t="n">
        <v>474784</v>
      </c>
      <c r="D3324" t="inlineStr">
        <is>
          <t>KELMER</t>
        </is>
      </c>
      <c r="E3324" t="inlineStr">
        <is>
          <t>ALEKSANDRA</t>
        </is>
      </c>
      <c r="F3324">
        <f>CONCATENATE(D3324," ",LEFT(H3324,4),"T=",AU3324,"D=",AV3324,"R=",AW3324,"M=",AX3324,"L=",AY3324,"B=",AZ3324)</f>
        <v/>
      </c>
      <c r="G3324" t="inlineStr">
        <is>
          <t>MONIKA</t>
        </is>
      </c>
      <c r="I3324" t="inlineStr">
        <is>
          <t>1980-08-21</t>
        </is>
      </c>
      <c r="J3324" t="inlineStr">
        <is>
          <t>2023-07-06</t>
        </is>
      </c>
      <c r="K3324" t="inlineStr">
        <is>
          <t>ACTIVE</t>
        </is>
      </c>
      <c r="M3324">
        <f>RIGHT(L3324,LEN(L3324)-FIND(" ",L3324))</f>
        <v/>
      </c>
      <c r="N3324" t="inlineStr">
        <is>
          <t>2358 OAKDALE DR NW</t>
        </is>
      </c>
      <c r="P3324" t="inlineStr">
        <is>
          <t>WARREN</t>
        </is>
      </c>
      <c r="Q3324" t="inlineStr">
        <is>
          <t>OH</t>
        </is>
      </c>
      <c r="R3324" t="n">
        <v>44485</v>
      </c>
      <c r="AD3324" t="inlineStr">
        <is>
          <t>TRUMBULL CAREER &amp; TECH CENTER</t>
        </is>
      </c>
      <c r="AE3324" t="inlineStr">
        <is>
          <t>WARREN CITY</t>
        </is>
      </c>
      <c r="AF3324" t="inlineStr">
        <is>
          <t>WARREN CITY SD</t>
        </is>
      </c>
      <c r="AH3324" t="n">
        <v>14</v>
      </c>
      <c r="AI3324" t="n">
        <v>11</v>
      </c>
      <c r="AN3324" t="inlineStr">
        <is>
          <t>WARREN</t>
        </is>
      </c>
      <c r="AO3324" t="inlineStr">
        <is>
          <t>WARREN CITY 1G</t>
        </is>
      </c>
      <c r="AP3324" t="inlineStr">
        <is>
          <t>78-P-ACL</t>
        </is>
      </c>
      <c r="AQ3324" t="n">
        <v>9</v>
      </c>
      <c r="AR3324" t="n">
        <v>64</v>
      </c>
      <c r="AS3324" t="n">
        <v>32</v>
      </c>
      <c r="AV3324" t="inlineStr">
        <is>
          <t>WARREN-WARD 1</t>
        </is>
      </c>
      <c r="AW3324">
        <f>COUNTA($BA$3324:$EE$3324)</f>
        <v/>
      </c>
      <c r="AX3324">
        <f>COUNTIF($BA$3324:$EE$3324,"D")</f>
        <v/>
      </c>
      <c r="AY3324">
        <f>COUNTIF($BA$3324:$EE$3324,"R")</f>
        <v/>
      </c>
      <c r="AZ3324">
        <f>IF(BL3324="D",1,0)+IF(BM3324="D",1,0)+IF(BR3324="D",1,0)+IF(BS3324="D",1,0)+IF(BU3324="D",1,0)+IF(CA3324="D",1,0)+IF(CB3324="D",1,0)+IF(CC3324="D",1,0)+IF(CD3324="D",1,0)+IF(CJ3324="D",1,0)+IF(CK3324="D",1,0)+IF(CO3324="D",1,0)+IF(CP3324="D",1,0)+IF(CQ3324="D",1,0)+IF(CU3324="D",1,0)+IF(CV3324="D",1,0)+IF(DB3324="D",1,0)+IF(DC3324="D",1,0)+IF(DH3324="D",1,0)+IF(DI3324="D",1,0)+IF(DM3324="D",1,0)+IF(DN3324="D",1,0)+IF(DO3324="D",1,0)+IF(DU3324="D",1,0)+IF(DX3324="D",1,0)</f>
        <v/>
      </c>
      <c r="BA3324">
        <f>IF(DH3324&lt;&gt;"",1,0)+IF(DI3324&lt;&gt;"",1,0)+IF(DK3324&lt;&gt;"",1,0)+IF(DM3324&lt;&gt;"",1,0)+IF(DN3324&lt;&gt;"",1,0)+IF(DO3324&lt;&gt;"",1,0)+IF(DQ3324&lt;&gt;"",1,0)+IF(DR3324&lt;&gt;"",1,0)+IF(DT3324&lt;&gt;"",1,0)+IF(DU3324&lt;&gt;"",1,0)+IF(DV3324&lt;&gt;"",1,0)+IF(DW3324&lt;&gt;"",1,0)+IF(DX3324&lt;&gt;"",1,0)+IF(DZ3324&lt;&gt;"",1,0)+IF(EA3324&lt;&gt;"",1,0)+IF(EB3324&lt;&gt;"",1,0)+IF(EE3324&lt;&gt;"",1,0)</f>
        <v/>
      </c>
      <c r="BB3324">
        <f>IF(AND(AV3324&gt;0, AW3324&gt;0),1,0)</f>
        <v/>
      </c>
      <c r="DX3324" t="inlineStr">
        <is>
          <t>X</t>
        </is>
      </c>
      <c r="EA3324" t="inlineStr">
        <is>
          <t>X</t>
        </is>
      </c>
      <c r="EF3324" t="inlineStr">
        <is>
          <t>X</t>
        </is>
      </c>
    </row>
    <row r="3325">
      <c r="A3325" t="inlineStr">
        <is>
          <t>OH0015808746</t>
        </is>
      </c>
      <c r="B3325" t="n">
        <v>78</v>
      </c>
      <c r="C3325" t="n">
        <v>304839</v>
      </c>
      <c r="D3325" t="inlineStr">
        <is>
          <t>LITTELL</t>
        </is>
      </c>
      <c r="E3325" t="inlineStr">
        <is>
          <t>TIM</t>
        </is>
      </c>
      <c r="F3325">
        <f>CONCATENATE(D3325," ",LEFT(H3325,4),"T=",AU3325,"D=",AV3325,"R=",AW3325,"M=",AX3325,"L=",AY3325,"B=",AZ3325)</f>
        <v/>
      </c>
      <c r="G3325" t="inlineStr">
        <is>
          <t>R</t>
        </is>
      </c>
      <c r="I3325" t="inlineStr">
        <is>
          <t>1983-06-20</t>
        </is>
      </c>
      <c r="J3325" t="inlineStr">
        <is>
          <t>2023-06-16</t>
        </is>
      </c>
      <c r="K3325" t="inlineStr">
        <is>
          <t>ACTIVE</t>
        </is>
      </c>
      <c r="M3325">
        <f>RIGHT(L3325,LEN(L3325)-FIND(" ",L3325))</f>
        <v/>
      </c>
      <c r="N3325" t="inlineStr">
        <is>
          <t>3922 TOD AVE NW</t>
        </is>
      </c>
      <c r="P3325" t="inlineStr">
        <is>
          <t>WARREN</t>
        </is>
      </c>
      <c r="Q3325" t="inlineStr">
        <is>
          <t>OH</t>
        </is>
      </c>
      <c r="R3325" t="n">
        <v>44485</v>
      </c>
      <c r="AD3325" t="inlineStr">
        <is>
          <t>TRUMBULL CAREER &amp; TECH CENTER</t>
        </is>
      </c>
      <c r="AE3325" t="inlineStr">
        <is>
          <t>WARREN CITY</t>
        </is>
      </c>
      <c r="AF3325" t="inlineStr">
        <is>
          <t>WARREN CITY SD</t>
        </is>
      </c>
      <c r="AH3325" t="n">
        <v>14</v>
      </c>
      <c r="AI3325" t="n">
        <v>11</v>
      </c>
      <c r="AN3325" t="inlineStr">
        <is>
          <t>WARREN</t>
        </is>
      </c>
      <c r="AO3325" t="inlineStr">
        <is>
          <t>WARREN CITY 1G</t>
        </is>
      </c>
      <c r="AP3325" t="inlineStr">
        <is>
          <t>78-P-ACL</t>
        </is>
      </c>
      <c r="AQ3325" t="n">
        <v>9</v>
      </c>
      <c r="AR3325" t="n">
        <v>64</v>
      </c>
      <c r="AS3325" t="n">
        <v>32</v>
      </c>
      <c r="AV3325" t="inlineStr">
        <is>
          <t>WARREN-WARD 1</t>
        </is>
      </c>
      <c r="AW3325">
        <f>COUNTA($BA$3325:$EE$3325)</f>
        <v/>
      </c>
      <c r="AX3325">
        <f>COUNTIF($BA$3325:$EE$3325,"D")</f>
        <v/>
      </c>
      <c r="AY3325">
        <f>COUNTIF($BA$3325:$EE$3325,"R")</f>
        <v/>
      </c>
      <c r="AZ3325">
        <f>IF(BL3325="D",1,0)+IF(BM3325="D",1,0)+IF(BR3325="D",1,0)+IF(BS3325="D",1,0)+IF(BU3325="D",1,0)+IF(CA3325="D",1,0)+IF(CB3325="D",1,0)+IF(CC3325="D",1,0)+IF(CD3325="D",1,0)+IF(CJ3325="D",1,0)+IF(CK3325="D",1,0)+IF(CO3325="D",1,0)+IF(CP3325="D",1,0)+IF(CQ3325="D",1,0)+IF(CU3325="D",1,0)+IF(CV3325="D",1,0)+IF(DB3325="D",1,0)+IF(DC3325="D",1,0)+IF(DH3325="D",1,0)+IF(DI3325="D",1,0)+IF(DM3325="D",1,0)+IF(DN3325="D",1,0)+IF(DO3325="D",1,0)+IF(DU3325="D",1,0)+IF(DX3325="D",1,0)</f>
        <v/>
      </c>
      <c r="BA3325">
        <f>IF(DH3325&lt;&gt;"",1,0)+IF(DI3325&lt;&gt;"",1,0)+IF(DK3325&lt;&gt;"",1,0)+IF(DM3325&lt;&gt;"",1,0)+IF(DN3325&lt;&gt;"",1,0)+IF(DO3325&lt;&gt;"",1,0)+IF(DQ3325&lt;&gt;"",1,0)+IF(DR3325&lt;&gt;"",1,0)+IF(DT3325&lt;&gt;"",1,0)+IF(DU3325&lt;&gt;"",1,0)+IF(DV3325&lt;&gt;"",1,0)+IF(DW3325&lt;&gt;"",1,0)+IF(DX3325&lt;&gt;"",1,0)+IF(DZ3325&lt;&gt;"",1,0)+IF(EA3325&lt;&gt;"",1,0)+IF(EB3325&lt;&gt;"",1,0)+IF(EE3325&lt;&gt;"",1,0)</f>
        <v/>
      </c>
      <c r="BB3325">
        <f>IF(AND(AV3325&gt;0, AW3325&gt;0),1,0)</f>
        <v/>
      </c>
    </row>
    <row r="3326">
      <c r="A3326" t="inlineStr">
        <is>
          <t>OH0020638843</t>
        </is>
      </c>
      <c r="B3326" t="n">
        <v>78</v>
      </c>
      <c r="C3326" t="n">
        <v>369463</v>
      </c>
      <c r="D3326" t="inlineStr">
        <is>
          <t>NOCHTA</t>
        </is>
      </c>
      <c r="E3326" t="inlineStr">
        <is>
          <t>RONALD</t>
        </is>
      </c>
      <c r="F3326">
        <f>CONCATENATE(D3326," ",LEFT(H3326,4),"T=",AU3326,"D=",AV3326,"R=",AW3326,"M=",AX3326,"L=",AY3326,"B=",AZ3326)</f>
        <v/>
      </c>
      <c r="I3326" t="inlineStr">
        <is>
          <t>1968-08-22</t>
        </is>
      </c>
      <c r="J3326" t="inlineStr">
        <is>
          <t>2016-01-20</t>
        </is>
      </c>
      <c r="K3326" t="inlineStr">
        <is>
          <t>CONFIRMATION</t>
        </is>
      </c>
      <c r="M3326">
        <f>RIGHT(L3326,LEN(L3326)-FIND(" ",L3326))</f>
        <v/>
      </c>
      <c r="N3326" t="inlineStr">
        <is>
          <t>2869 MONTGOMERY AVE NW</t>
        </is>
      </c>
      <c r="P3326" t="inlineStr">
        <is>
          <t>WARREN</t>
        </is>
      </c>
      <c r="Q3326" t="inlineStr">
        <is>
          <t>OH</t>
        </is>
      </c>
      <c r="R3326" t="n">
        <v>44485</v>
      </c>
      <c r="AD3326" t="inlineStr">
        <is>
          <t>TRUMBULL CAREER &amp; TECH CENTER</t>
        </is>
      </c>
      <c r="AE3326" t="inlineStr">
        <is>
          <t>WARREN CITY</t>
        </is>
      </c>
      <c r="AF3326" t="inlineStr">
        <is>
          <t>WARREN CITY SD</t>
        </is>
      </c>
      <c r="AH3326" t="n">
        <v>14</v>
      </c>
      <c r="AI3326" t="n">
        <v>11</v>
      </c>
      <c r="AN3326" t="inlineStr">
        <is>
          <t>WARREN</t>
        </is>
      </c>
      <c r="AO3326" t="inlineStr">
        <is>
          <t>WARREN CITY 1G</t>
        </is>
      </c>
      <c r="AP3326" t="inlineStr">
        <is>
          <t>78-P-ACL</t>
        </is>
      </c>
      <c r="AQ3326" t="n">
        <v>9</v>
      </c>
      <c r="AR3326" t="n">
        <v>64</v>
      </c>
      <c r="AS3326" t="n">
        <v>32</v>
      </c>
      <c r="AV3326" t="inlineStr">
        <is>
          <t>WARREN-WARD 1</t>
        </is>
      </c>
      <c r="AW3326">
        <f>COUNTA($BA$3326:$EE$3326)</f>
        <v/>
      </c>
      <c r="AX3326">
        <f>COUNTIF($BA$3326:$EE$3326,"D")</f>
        <v/>
      </c>
      <c r="AY3326">
        <f>COUNTIF($BA$3326:$EE$3326,"R")</f>
        <v/>
      </c>
      <c r="AZ3326">
        <f>IF(BL3326="D",1,0)+IF(BM3326="D",1,0)+IF(BR3326="D",1,0)+IF(BS3326="D",1,0)+IF(BU3326="D",1,0)+IF(CA3326="D",1,0)+IF(CB3326="D",1,0)+IF(CC3326="D",1,0)+IF(CD3326="D",1,0)+IF(CJ3326="D",1,0)+IF(CK3326="D",1,0)+IF(CO3326="D",1,0)+IF(CP3326="D",1,0)+IF(CQ3326="D",1,0)+IF(CU3326="D",1,0)+IF(CV3326="D",1,0)+IF(DB3326="D",1,0)+IF(DC3326="D",1,0)+IF(DH3326="D",1,0)+IF(DI3326="D",1,0)+IF(DM3326="D",1,0)+IF(DN3326="D",1,0)+IF(DO3326="D",1,0)+IF(DU3326="D",1,0)+IF(DX3326="D",1,0)</f>
        <v/>
      </c>
      <c r="BA3326">
        <f>IF(DH3326&lt;&gt;"",1,0)+IF(DI3326&lt;&gt;"",1,0)+IF(DK3326&lt;&gt;"",1,0)+IF(DM3326&lt;&gt;"",1,0)+IF(DN3326&lt;&gt;"",1,0)+IF(DO3326&lt;&gt;"",1,0)+IF(DQ3326&lt;&gt;"",1,0)+IF(DR3326&lt;&gt;"",1,0)+IF(DT3326&lt;&gt;"",1,0)+IF(DU3326&lt;&gt;"",1,0)+IF(DV3326&lt;&gt;"",1,0)+IF(DW3326&lt;&gt;"",1,0)+IF(DX3326&lt;&gt;"",1,0)+IF(DZ3326&lt;&gt;"",1,0)+IF(EA3326&lt;&gt;"",1,0)+IF(EB3326&lt;&gt;"",1,0)+IF(EE3326&lt;&gt;"",1,0)</f>
        <v/>
      </c>
      <c r="BB3326">
        <f>IF(AND(AV3326&gt;0, AW3326&gt;0),1,0)</f>
        <v/>
      </c>
    </row>
    <row r="3327">
      <c r="A3327" t="inlineStr">
        <is>
          <t>OH0025423327</t>
        </is>
      </c>
      <c r="B3327" t="n">
        <v>78</v>
      </c>
      <c r="C3327" t="n">
        <v>444497</v>
      </c>
      <c r="D3327" t="inlineStr">
        <is>
          <t>CONSTINER</t>
        </is>
      </c>
      <c r="E3327" t="inlineStr">
        <is>
          <t>DELANEY</t>
        </is>
      </c>
      <c r="F3327">
        <f>CONCATENATE(D3327," ",LEFT(H3327,4),"T=",AU3327,"D=",AV3327,"R=",AW3327,"M=",AX3327,"L=",AY3327,"B=",AZ3327)</f>
        <v/>
      </c>
      <c r="G3327" t="inlineStr">
        <is>
          <t>R</t>
        </is>
      </c>
      <c r="I3327" t="inlineStr">
        <is>
          <t>2002-10-17</t>
        </is>
      </c>
      <c r="J3327" t="inlineStr">
        <is>
          <t>2020-02-06</t>
        </is>
      </c>
      <c r="K3327" t="inlineStr">
        <is>
          <t>ACTIVE</t>
        </is>
      </c>
      <c r="M3327">
        <f>RIGHT(L3327,LEN(L3327)-FIND(" ",L3327))</f>
        <v/>
      </c>
      <c r="N3327" t="inlineStr">
        <is>
          <t>2806 BEAL ST NW</t>
        </is>
      </c>
      <c r="P3327" t="inlineStr">
        <is>
          <t>WARREN</t>
        </is>
      </c>
      <c r="Q3327" t="inlineStr">
        <is>
          <t>OH</t>
        </is>
      </c>
      <c r="R3327" t="n">
        <v>44485</v>
      </c>
      <c r="AD3327" t="inlineStr">
        <is>
          <t>TRUMBULL CAREER &amp; TECH CENTER</t>
        </is>
      </c>
      <c r="AE3327" t="inlineStr">
        <is>
          <t>WARREN CITY</t>
        </is>
      </c>
      <c r="AF3327" t="inlineStr">
        <is>
          <t>WARREN CITY SD</t>
        </is>
      </c>
      <c r="AH3327" t="n">
        <v>14</v>
      </c>
      <c r="AI3327" t="n">
        <v>11</v>
      </c>
      <c r="AN3327" t="inlineStr">
        <is>
          <t>WARREN</t>
        </is>
      </c>
      <c r="AO3327" t="inlineStr">
        <is>
          <t>WARREN CITY 1G</t>
        </is>
      </c>
      <c r="AP3327" t="inlineStr">
        <is>
          <t>78-P-ACL</t>
        </is>
      </c>
      <c r="AQ3327" t="n">
        <v>9</v>
      </c>
      <c r="AR3327" t="n">
        <v>64</v>
      </c>
      <c r="AS3327" t="n">
        <v>32</v>
      </c>
      <c r="AV3327" t="inlineStr">
        <is>
          <t>WARREN-WARD 1</t>
        </is>
      </c>
      <c r="AW3327">
        <f>COUNTA($BA$3327:$EE$3327)</f>
        <v/>
      </c>
      <c r="AX3327">
        <f>COUNTIF($BA$3327:$EE$3327,"D")</f>
        <v/>
      </c>
      <c r="AY3327">
        <f>COUNTIF($BA$3327:$EE$3327,"R")</f>
        <v/>
      </c>
      <c r="AZ3327">
        <f>IF(BL3327="D",1,0)+IF(BM3327="D",1,0)+IF(BR3327="D",1,0)+IF(BS3327="D",1,0)+IF(BU3327="D",1,0)+IF(CA3327="D",1,0)+IF(CB3327="D",1,0)+IF(CC3327="D",1,0)+IF(CD3327="D",1,0)+IF(CJ3327="D",1,0)+IF(CK3327="D",1,0)+IF(CO3327="D",1,0)+IF(CP3327="D",1,0)+IF(CQ3327="D",1,0)+IF(CU3327="D",1,0)+IF(CV3327="D",1,0)+IF(DB3327="D",1,0)+IF(DC3327="D",1,0)+IF(DH3327="D",1,0)+IF(DI3327="D",1,0)+IF(DM3327="D",1,0)+IF(DN3327="D",1,0)+IF(DO3327="D",1,0)+IF(DU3327="D",1,0)+IF(DX3327="D",1,0)</f>
        <v/>
      </c>
      <c r="BA3327">
        <f>IF(DH3327&lt;&gt;"",1,0)+IF(DI3327&lt;&gt;"",1,0)+IF(DK3327&lt;&gt;"",1,0)+IF(DM3327&lt;&gt;"",1,0)+IF(DN3327&lt;&gt;"",1,0)+IF(DO3327&lt;&gt;"",1,0)+IF(DQ3327&lt;&gt;"",1,0)+IF(DR3327&lt;&gt;"",1,0)+IF(DT3327&lt;&gt;"",1,0)+IF(DU3327&lt;&gt;"",1,0)+IF(DV3327&lt;&gt;"",1,0)+IF(DW3327&lt;&gt;"",1,0)+IF(DX3327&lt;&gt;"",1,0)+IF(DZ3327&lt;&gt;"",1,0)+IF(EA3327&lt;&gt;"",1,0)+IF(EB3327&lt;&gt;"",1,0)+IF(EE3327&lt;&gt;"",1,0)</f>
        <v/>
      </c>
      <c r="BB3327">
        <f>IF(AND(AV3327&gt;0, AW3327&gt;0),1,0)</f>
        <v/>
      </c>
      <c r="DN3327" t="inlineStr">
        <is>
          <t>X</t>
        </is>
      </c>
      <c r="EF3327" t="inlineStr">
        <is>
          <t>X</t>
        </is>
      </c>
    </row>
    <row r="3328">
      <c r="A3328" t="inlineStr">
        <is>
          <t>OH0015802293</t>
        </is>
      </c>
      <c r="B3328" t="n">
        <v>78</v>
      </c>
      <c r="C3328" t="n">
        <v>316646</v>
      </c>
      <c r="D3328" t="inlineStr">
        <is>
          <t>MCKELVIN</t>
        </is>
      </c>
      <c r="E3328" t="inlineStr">
        <is>
          <t>QUENTIN</t>
        </is>
      </c>
      <c r="F3328">
        <f>CONCATENATE(D3328," ",LEFT(H3328,4),"T=",AU3328,"D=",AV3328,"R=",AW3328,"M=",AX3328,"L=",AY3328,"B=",AZ3328)</f>
        <v/>
      </c>
      <c r="G3328" t="inlineStr">
        <is>
          <t>S</t>
        </is>
      </c>
      <c r="I3328" t="inlineStr">
        <is>
          <t>1967-01-31</t>
        </is>
      </c>
      <c r="J3328" t="inlineStr">
        <is>
          <t>2020-10-05</t>
        </is>
      </c>
      <c r="K3328" t="inlineStr">
        <is>
          <t>ACTIVE</t>
        </is>
      </c>
      <c r="L3328" t="inlineStr">
        <is>
          <t>D</t>
        </is>
      </c>
      <c r="M3328">
        <f>RIGHT(L3328,LEN(L3328)-FIND(" ",L3328))</f>
        <v/>
      </c>
      <c r="N3328" t="inlineStr">
        <is>
          <t>2353 MONTGOMERY AVE NW</t>
        </is>
      </c>
      <c r="P3328" t="inlineStr">
        <is>
          <t>WARREN</t>
        </is>
      </c>
      <c r="Q3328" t="inlineStr">
        <is>
          <t>OH</t>
        </is>
      </c>
      <c r="R3328" t="n">
        <v>44485</v>
      </c>
      <c r="AD3328" t="inlineStr">
        <is>
          <t>TRUMBULL CAREER &amp; TECH CENTER</t>
        </is>
      </c>
      <c r="AE3328" t="inlineStr">
        <is>
          <t>WARREN CITY</t>
        </is>
      </c>
      <c r="AF3328" t="inlineStr">
        <is>
          <t>WARREN CITY SD</t>
        </is>
      </c>
      <c r="AH3328" t="n">
        <v>14</v>
      </c>
      <c r="AI3328" t="n">
        <v>11</v>
      </c>
      <c r="AN3328" t="inlineStr">
        <is>
          <t>WARREN</t>
        </is>
      </c>
      <c r="AO3328" t="inlineStr">
        <is>
          <t>WARREN CITY 1G</t>
        </is>
      </c>
      <c r="AP3328" t="inlineStr">
        <is>
          <t>78-P-ACL</t>
        </is>
      </c>
      <c r="AQ3328" t="n">
        <v>9</v>
      </c>
      <c r="AR3328" t="n">
        <v>64</v>
      </c>
      <c r="AS3328" t="n">
        <v>32</v>
      </c>
      <c r="AV3328" t="inlineStr">
        <is>
          <t>WARREN-WARD 1</t>
        </is>
      </c>
      <c r="AW3328">
        <f>COUNTA($BA$3328:$EE$3328)</f>
        <v/>
      </c>
      <c r="AX3328">
        <f>COUNTIF($BA$3328:$EE$3328,"D")</f>
        <v/>
      </c>
      <c r="AY3328">
        <f>COUNTIF($BA$3328:$EE$3328,"R")</f>
        <v/>
      </c>
      <c r="AZ3328">
        <f>IF(BL3328="D",1,0)+IF(BM3328="D",1,0)+IF(BR3328="D",1,0)+IF(BS3328="D",1,0)+IF(BU3328="D",1,0)+IF(CA3328="D",1,0)+IF(CB3328="D",1,0)+IF(CC3328="D",1,0)+IF(CD3328="D",1,0)+IF(CJ3328="D",1,0)+IF(CK3328="D",1,0)+IF(CO3328="D",1,0)+IF(CP3328="D",1,0)+IF(CQ3328="D",1,0)+IF(CU3328="D",1,0)+IF(CV3328="D",1,0)+IF(DB3328="D",1,0)+IF(DC3328="D",1,0)+IF(DH3328="D",1,0)+IF(DI3328="D",1,0)+IF(DM3328="D",1,0)+IF(DN3328="D",1,0)+IF(DO3328="D",1,0)+IF(DU3328="D",1,0)+IF(DX3328="D",1,0)</f>
        <v/>
      </c>
      <c r="BA3328">
        <f>IF(DH3328&lt;&gt;"",1,0)+IF(DI3328&lt;&gt;"",1,0)+IF(DK3328&lt;&gt;"",1,0)+IF(DM3328&lt;&gt;"",1,0)+IF(DN3328&lt;&gt;"",1,0)+IF(DO3328&lt;&gt;"",1,0)+IF(DQ3328&lt;&gt;"",1,0)+IF(DR3328&lt;&gt;"",1,0)+IF(DT3328&lt;&gt;"",1,0)+IF(DU3328&lt;&gt;"",1,0)+IF(DV3328&lt;&gt;"",1,0)+IF(DW3328&lt;&gt;"",1,0)+IF(DX3328&lt;&gt;"",1,0)+IF(DZ3328&lt;&gt;"",1,0)+IF(EA3328&lt;&gt;"",1,0)+IF(EB3328&lt;&gt;"",1,0)+IF(EE3328&lt;&gt;"",1,0)</f>
        <v/>
      </c>
      <c r="BB3328">
        <f>IF(AND(AV3328&gt;0, AW3328&gt;0),1,0)</f>
        <v/>
      </c>
      <c r="BL3328" t="inlineStr">
        <is>
          <t>X</t>
        </is>
      </c>
      <c r="BY3328" t="inlineStr">
        <is>
          <t>D</t>
        </is>
      </c>
      <c r="CK3328" t="inlineStr">
        <is>
          <t>X</t>
        </is>
      </c>
      <c r="CL3328" t="inlineStr">
        <is>
          <t>D</t>
        </is>
      </c>
      <c r="CP3328" t="inlineStr">
        <is>
          <t>X</t>
        </is>
      </c>
      <c r="CT3328" t="inlineStr">
        <is>
          <t>X</t>
        </is>
      </c>
      <c r="CV3328" t="inlineStr">
        <is>
          <t>X</t>
        </is>
      </c>
      <c r="CW3328" t="inlineStr">
        <is>
          <t>D</t>
        </is>
      </c>
      <c r="CY3328" t="inlineStr">
        <is>
          <t>X</t>
        </is>
      </c>
      <c r="CZ3328" t="inlineStr">
        <is>
          <t>D</t>
        </is>
      </c>
      <c r="DN3328" t="inlineStr">
        <is>
          <t>X</t>
        </is>
      </c>
      <c r="DT3328" t="inlineStr">
        <is>
          <t>D</t>
        </is>
      </c>
      <c r="DU3328" t="inlineStr">
        <is>
          <t>X</t>
        </is>
      </c>
      <c r="EA3328" t="inlineStr">
        <is>
          <t>X</t>
        </is>
      </c>
      <c r="ED3328" t="inlineStr">
        <is>
          <t>D</t>
        </is>
      </c>
    </row>
    <row r="3329">
      <c r="A3329" t="inlineStr">
        <is>
          <t>OH0023634948</t>
        </is>
      </c>
      <c r="B3329" t="n">
        <v>78</v>
      </c>
      <c r="C3329" t="n">
        <v>415426</v>
      </c>
      <c r="D3329" t="inlineStr">
        <is>
          <t>NOLAN</t>
        </is>
      </c>
      <c r="E3329" t="inlineStr">
        <is>
          <t>LAURA</t>
        </is>
      </c>
      <c r="F3329">
        <f>CONCATENATE(D3329," ",LEFT(H3329,4),"T=",AU3329,"D=",AV3329,"R=",AW3329,"M=",AX3329,"L=",AY3329,"B=",AZ3329)</f>
        <v/>
      </c>
      <c r="G3329" t="inlineStr">
        <is>
          <t>J</t>
        </is>
      </c>
      <c r="I3329" t="inlineStr">
        <is>
          <t>1983-02-17</t>
        </is>
      </c>
      <c r="J3329" t="inlineStr">
        <is>
          <t>2016-02-24</t>
        </is>
      </c>
      <c r="K3329" t="inlineStr">
        <is>
          <t>CONFIRMATION</t>
        </is>
      </c>
      <c r="M3329">
        <f>RIGHT(L3329,LEN(L3329)-FIND(" ",L3329))</f>
        <v/>
      </c>
      <c r="N3329" t="inlineStr">
        <is>
          <t>3006 BEAL ST NW</t>
        </is>
      </c>
      <c r="P3329" t="inlineStr">
        <is>
          <t>WARREN</t>
        </is>
      </c>
      <c r="Q3329" t="inlineStr">
        <is>
          <t>OH</t>
        </is>
      </c>
      <c r="R3329" t="n">
        <v>44485</v>
      </c>
      <c r="AD3329" t="inlineStr">
        <is>
          <t>TRUMBULL CAREER &amp; TECH CENTER</t>
        </is>
      </c>
      <c r="AE3329" t="inlineStr">
        <is>
          <t>WARREN CITY</t>
        </is>
      </c>
      <c r="AF3329" t="inlineStr">
        <is>
          <t>WARREN CITY SD</t>
        </is>
      </c>
      <c r="AH3329" t="n">
        <v>14</v>
      </c>
      <c r="AI3329" t="n">
        <v>11</v>
      </c>
      <c r="AN3329" t="inlineStr">
        <is>
          <t>WARREN</t>
        </is>
      </c>
      <c r="AO3329" t="inlineStr">
        <is>
          <t>WARREN CITY 1G</t>
        </is>
      </c>
      <c r="AP3329" t="inlineStr">
        <is>
          <t>78-P-ACL</t>
        </is>
      </c>
      <c r="AQ3329" t="n">
        <v>9</v>
      </c>
      <c r="AR3329" t="n">
        <v>64</v>
      </c>
      <c r="AS3329" t="n">
        <v>32</v>
      </c>
      <c r="AV3329" t="inlineStr">
        <is>
          <t>WARREN-WARD 1</t>
        </is>
      </c>
      <c r="AW3329">
        <f>COUNTA($BA$3329:$EE$3329)</f>
        <v/>
      </c>
      <c r="AX3329">
        <f>COUNTIF($BA$3329:$EE$3329,"D")</f>
        <v/>
      </c>
      <c r="AY3329">
        <f>COUNTIF($BA$3329:$EE$3329,"R")</f>
        <v/>
      </c>
      <c r="AZ3329">
        <f>IF(BL3329="D",1,0)+IF(BM3329="D",1,0)+IF(BR3329="D",1,0)+IF(BS3329="D",1,0)+IF(BU3329="D",1,0)+IF(CA3329="D",1,0)+IF(CB3329="D",1,0)+IF(CC3329="D",1,0)+IF(CD3329="D",1,0)+IF(CJ3329="D",1,0)+IF(CK3329="D",1,0)+IF(CO3329="D",1,0)+IF(CP3329="D",1,0)+IF(CQ3329="D",1,0)+IF(CU3329="D",1,0)+IF(CV3329="D",1,0)+IF(DB3329="D",1,0)+IF(DC3329="D",1,0)+IF(DH3329="D",1,0)+IF(DI3329="D",1,0)+IF(DM3329="D",1,0)+IF(DN3329="D",1,0)+IF(DO3329="D",1,0)+IF(DU3329="D",1,0)+IF(DX3329="D",1,0)</f>
        <v/>
      </c>
      <c r="BA3329">
        <f>IF(DH3329&lt;&gt;"",1,0)+IF(DI3329&lt;&gt;"",1,0)+IF(DK3329&lt;&gt;"",1,0)+IF(DM3329&lt;&gt;"",1,0)+IF(DN3329&lt;&gt;"",1,0)+IF(DO3329&lt;&gt;"",1,0)+IF(DQ3329&lt;&gt;"",1,0)+IF(DR3329&lt;&gt;"",1,0)+IF(DT3329&lt;&gt;"",1,0)+IF(DU3329&lt;&gt;"",1,0)+IF(DV3329&lt;&gt;"",1,0)+IF(DW3329&lt;&gt;"",1,0)+IF(DX3329&lt;&gt;"",1,0)+IF(DZ3329&lt;&gt;"",1,0)+IF(EA3329&lt;&gt;"",1,0)+IF(EB3329&lt;&gt;"",1,0)+IF(EE3329&lt;&gt;"",1,0)</f>
        <v/>
      </c>
      <c r="BB3329">
        <f>IF(AND(AV3329&gt;0, AW3329&gt;0),1,0)</f>
        <v/>
      </c>
      <c r="DI3329" t="inlineStr">
        <is>
          <t>X</t>
        </is>
      </c>
      <c r="DN3329" t="inlineStr">
        <is>
          <t>X</t>
        </is>
      </c>
    </row>
    <row r="3330">
      <c r="A3330" t="inlineStr">
        <is>
          <t>OH0015740529</t>
        </is>
      </c>
      <c r="B3330" t="n">
        <v>78</v>
      </c>
      <c r="C3330" t="n">
        <v>296531</v>
      </c>
      <c r="D3330" t="inlineStr">
        <is>
          <t>CAVENDER</t>
        </is>
      </c>
      <c r="E3330" t="inlineStr">
        <is>
          <t>BRIANNE</t>
        </is>
      </c>
      <c r="F3330">
        <f>CONCATENATE(D3330," ",LEFT(H3330,4),"T=",AU3330,"D=",AV3330,"R=",AW3330,"M=",AX3330,"L=",AY3330,"B=",AZ3330)</f>
        <v/>
      </c>
      <c r="G3330" t="inlineStr">
        <is>
          <t>L</t>
        </is>
      </c>
      <c r="I3330" t="inlineStr">
        <is>
          <t>1979-04-11</t>
        </is>
      </c>
      <c r="J3330" t="inlineStr">
        <is>
          <t>2021-10-07</t>
        </is>
      </c>
      <c r="K3330" t="inlineStr">
        <is>
          <t>ACTIVE</t>
        </is>
      </c>
      <c r="M3330">
        <f>RIGHT(L3330,LEN(L3330)-FIND(" ",L3330))</f>
        <v/>
      </c>
      <c r="N3330" t="inlineStr">
        <is>
          <t>1642 BRADFORD ST NW</t>
        </is>
      </c>
      <c r="P3330" t="inlineStr">
        <is>
          <t>WARREN</t>
        </is>
      </c>
      <c r="Q3330" t="inlineStr">
        <is>
          <t>OH</t>
        </is>
      </c>
      <c r="R3330" t="n">
        <v>44485</v>
      </c>
      <c r="AD3330" t="inlineStr">
        <is>
          <t>TRUMBULL CAREER &amp; TECH CENTER</t>
        </is>
      </c>
      <c r="AE3330" t="inlineStr">
        <is>
          <t>WARREN CITY</t>
        </is>
      </c>
      <c r="AF3330" t="inlineStr">
        <is>
          <t>WARREN CITY SD</t>
        </is>
      </c>
      <c r="AH3330" t="n">
        <v>14</v>
      </c>
      <c r="AI3330" t="n">
        <v>11</v>
      </c>
      <c r="AN3330" t="inlineStr">
        <is>
          <t>WARREN</t>
        </is>
      </c>
      <c r="AO3330" t="inlineStr">
        <is>
          <t>WARREN CITY 1G</t>
        </is>
      </c>
      <c r="AP3330" t="inlineStr">
        <is>
          <t>78-P-ACL</t>
        </is>
      </c>
      <c r="AQ3330" t="n">
        <v>9</v>
      </c>
      <c r="AR3330" t="n">
        <v>64</v>
      </c>
      <c r="AS3330" t="n">
        <v>32</v>
      </c>
      <c r="AV3330" t="inlineStr">
        <is>
          <t>WARREN-WARD 1</t>
        </is>
      </c>
      <c r="AW3330">
        <f>COUNTA($BA$3330:$EE$3330)</f>
        <v/>
      </c>
      <c r="AX3330">
        <f>COUNTIF($BA$3330:$EE$3330,"D")</f>
        <v/>
      </c>
      <c r="AY3330">
        <f>COUNTIF($BA$3330:$EE$3330,"R")</f>
        <v/>
      </c>
      <c r="AZ3330">
        <f>IF(BL3330="D",1,0)+IF(BM3330="D",1,0)+IF(BR3330="D",1,0)+IF(BS3330="D",1,0)+IF(BU3330="D",1,0)+IF(CA3330="D",1,0)+IF(CB3330="D",1,0)+IF(CC3330="D",1,0)+IF(CD3330="D",1,0)+IF(CJ3330="D",1,0)+IF(CK3330="D",1,0)+IF(CO3330="D",1,0)+IF(CP3330="D",1,0)+IF(CQ3330="D",1,0)+IF(CU3330="D",1,0)+IF(CV3330="D",1,0)+IF(DB3330="D",1,0)+IF(DC3330="D",1,0)+IF(DH3330="D",1,0)+IF(DI3330="D",1,0)+IF(DM3330="D",1,0)+IF(DN3330="D",1,0)+IF(DO3330="D",1,0)+IF(DU3330="D",1,0)+IF(DX3330="D",1,0)</f>
        <v/>
      </c>
      <c r="BA3330">
        <f>IF(DH3330&lt;&gt;"",1,0)+IF(DI3330&lt;&gt;"",1,0)+IF(DK3330&lt;&gt;"",1,0)+IF(DM3330&lt;&gt;"",1,0)+IF(DN3330&lt;&gt;"",1,0)+IF(DO3330&lt;&gt;"",1,0)+IF(DQ3330&lt;&gt;"",1,0)+IF(DR3330&lt;&gt;"",1,0)+IF(DT3330&lt;&gt;"",1,0)+IF(DU3330&lt;&gt;"",1,0)+IF(DV3330&lt;&gt;"",1,0)+IF(DW3330&lt;&gt;"",1,0)+IF(DX3330&lt;&gt;"",1,0)+IF(DZ3330&lt;&gt;"",1,0)+IF(EA3330&lt;&gt;"",1,0)+IF(EB3330&lt;&gt;"",1,0)+IF(EE3330&lt;&gt;"",1,0)</f>
        <v/>
      </c>
      <c r="BB3330">
        <f>IF(AND(AV3330&gt;0, AW3330&gt;0),1,0)</f>
        <v/>
      </c>
      <c r="BD3330" t="inlineStr">
        <is>
          <t>X</t>
        </is>
      </c>
      <c r="BG3330" t="inlineStr">
        <is>
          <t>X</t>
        </is>
      </c>
      <c r="BH3330" t="inlineStr">
        <is>
          <t>X</t>
        </is>
      </c>
      <c r="CP3330" t="inlineStr">
        <is>
          <t>X</t>
        </is>
      </c>
      <c r="CV3330" t="inlineStr">
        <is>
          <t>X</t>
        </is>
      </c>
      <c r="EF3330" t="inlineStr">
        <is>
          <t>X</t>
        </is>
      </c>
    </row>
    <row r="3331">
      <c r="A3331" t="inlineStr">
        <is>
          <t>OH0025790661</t>
        </is>
      </c>
      <c r="B3331" t="n">
        <v>78</v>
      </c>
      <c r="C3331" t="n">
        <v>450433</v>
      </c>
      <c r="D3331" t="inlineStr">
        <is>
          <t>DENEEN</t>
        </is>
      </c>
      <c r="E3331" t="inlineStr">
        <is>
          <t>KYLE</t>
        </is>
      </c>
      <c r="F3331">
        <f>CONCATENATE(D3331," ",LEFT(H3331,4),"T=",AU3331,"D=",AV3331,"R=",AW3331,"M=",AX3331,"L=",AY3331,"B=",AZ3331)</f>
        <v/>
      </c>
      <c r="G3331" t="inlineStr">
        <is>
          <t>GORDON</t>
        </is>
      </c>
      <c r="I3331" t="inlineStr">
        <is>
          <t>2002-02-03</t>
        </is>
      </c>
      <c r="J3331" t="inlineStr">
        <is>
          <t>2020-09-05</t>
        </is>
      </c>
      <c r="K3331" t="inlineStr">
        <is>
          <t>ACTIVE</t>
        </is>
      </c>
      <c r="L3331" t="inlineStr">
        <is>
          <t>R</t>
        </is>
      </c>
      <c r="M3331">
        <f>RIGHT(L3331,LEN(L3331)-FIND(" ",L3331))</f>
        <v/>
      </c>
      <c r="N3331" t="inlineStr">
        <is>
          <t>1704 PARKMAN RD NW</t>
        </is>
      </c>
      <c r="P3331" t="inlineStr">
        <is>
          <t>WARREN</t>
        </is>
      </c>
      <c r="Q3331" t="inlineStr">
        <is>
          <t>OH</t>
        </is>
      </c>
      <c r="R3331" t="n">
        <v>44485</v>
      </c>
      <c r="AD3331" t="inlineStr">
        <is>
          <t>TRUMBULL CAREER &amp; TECH CENTER</t>
        </is>
      </c>
      <c r="AE3331" t="inlineStr">
        <is>
          <t>WARREN CITY</t>
        </is>
      </c>
      <c r="AF3331" t="inlineStr">
        <is>
          <t>WARREN CITY SD</t>
        </is>
      </c>
      <c r="AH3331" t="n">
        <v>14</v>
      </c>
      <c r="AI3331" t="n">
        <v>11</v>
      </c>
      <c r="AN3331" t="inlineStr">
        <is>
          <t>WARREN</t>
        </is>
      </c>
      <c r="AO3331" t="inlineStr">
        <is>
          <t>WARREN CITY 1G</t>
        </is>
      </c>
      <c r="AP3331" t="inlineStr">
        <is>
          <t>78-P-ACL</t>
        </is>
      </c>
      <c r="AQ3331" t="n">
        <v>9</v>
      </c>
      <c r="AR3331" t="n">
        <v>64</v>
      </c>
      <c r="AS3331" t="n">
        <v>32</v>
      </c>
      <c r="AV3331" t="inlineStr">
        <is>
          <t>WARREN-WARD 1</t>
        </is>
      </c>
      <c r="AW3331">
        <f>COUNTA($BA$3331:$EE$3331)</f>
        <v/>
      </c>
      <c r="AX3331">
        <f>COUNTIF($BA$3331:$EE$3331,"D")</f>
        <v/>
      </c>
      <c r="AY3331">
        <f>COUNTIF($BA$3331:$EE$3331,"R")</f>
        <v/>
      </c>
      <c r="AZ3331">
        <f>IF(BL3331="D",1,0)+IF(BM3331="D",1,0)+IF(BR3331="D",1,0)+IF(BS3331="D",1,0)+IF(BU3331="D",1,0)+IF(CA3331="D",1,0)+IF(CB3331="D",1,0)+IF(CC3331="D",1,0)+IF(CD3331="D",1,0)+IF(CJ3331="D",1,0)+IF(CK3331="D",1,0)+IF(CO3331="D",1,0)+IF(CP3331="D",1,0)+IF(CQ3331="D",1,0)+IF(CU3331="D",1,0)+IF(CV3331="D",1,0)+IF(DB3331="D",1,0)+IF(DC3331="D",1,0)+IF(DH3331="D",1,0)+IF(DI3331="D",1,0)+IF(DM3331="D",1,0)+IF(DN3331="D",1,0)+IF(DO3331="D",1,0)+IF(DU3331="D",1,0)+IF(DX3331="D",1,0)</f>
        <v/>
      </c>
      <c r="BA3331">
        <f>IF(DH3331&lt;&gt;"",1,0)+IF(DI3331&lt;&gt;"",1,0)+IF(DK3331&lt;&gt;"",1,0)+IF(DM3331&lt;&gt;"",1,0)+IF(DN3331&lt;&gt;"",1,0)+IF(DO3331&lt;&gt;"",1,0)+IF(DQ3331&lt;&gt;"",1,0)+IF(DR3331&lt;&gt;"",1,0)+IF(DT3331&lt;&gt;"",1,0)+IF(DU3331&lt;&gt;"",1,0)+IF(DV3331&lt;&gt;"",1,0)+IF(DW3331&lt;&gt;"",1,0)+IF(DX3331&lt;&gt;"",1,0)+IF(DZ3331&lt;&gt;"",1,0)+IF(EA3331&lt;&gt;"",1,0)+IF(EB3331&lt;&gt;"",1,0)+IF(EE3331&lt;&gt;"",1,0)</f>
        <v/>
      </c>
      <c r="BB3331">
        <f>IF(AND(AV3331&gt;0, AW3331&gt;0),1,0)</f>
        <v/>
      </c>
      <c r="DN3331" t="inlineStr">
        <is>
          <t>X</t>
        </is>
      </c>
      <c r="DU3331" t="inlineStr">
        <is>
          <t>X</t>
        </is>
      </c>
      <c r="DX3331" t="inlineStr">
        <is>
          <t>X</t>
        </is>
      </c>
      <c r="EA3331" t="inlineStr">
        <is>
          <t>X</t>
        </is>
      </c>
      <c r="ED3331" t="inlineStr">
        <is>
          <t>R</t>
        </is>
      </c>
      <c r="EF3331" t="inlineStr">
        <is>
          <t>X</t>
        </is>
      </c>
    </row>
    <row r="3332">
      <c r="A3332" t="inlineStr">
        <is>
          <t>OH0015721295</t>
        </is>
      </c>
      <c r="B3332" t="n">
        <v>78</v>
      </c>
      <c r="C3332" t="n">
        <v>202153</v>
      </c>
      <c r="D3332" t="inlineStr">
        <is>
          <t>BEER</t>
        </is>
      </c>
      <c r="E3332" t="inlineStr">
        <is>
          <t>CRAIG</t>
        </is>
      </c>
      <c r="F3332">
        <f>CONCATENATE(D3332," ",LEFT(H3332,4),"T=",AU3332,"D=",AV3332,"R=",AW3332,"M=",AX3332,"L=",AY3332,"B=",AZ3332)</f>
        <v/>
      </c>
      <c r="I3332" t="inlineStr">
        <is>
          <t>1970-08-07</t>
        </is>
      </c>
      <c r="J3332" t="inlineStr">
        <is>
          <t>1988-03-11</t>
        </is>
      </c>
      <c r="K3332" t="inlineStr">
        <is>
          <t>ACTIVE</t>
        </is>
      </c>
      <c r="L3332" t="inlineStr">
        <is>
          <t>D</t>
        </is>
      </c>
      <c r="M3332">
        <f>RIGHT(L3332,LEN(L3332)-FIND(" ",L3332))</f>
        <v/>
      </c>
      <c r="N3332" t="inlineStr">
        <is>
          <t>1662 BRADFORD ST NW</t>
        </is>
      </c>
      <c r="P3332" t="inlineStr">
        <is>
          <t>WARREN</t>
        </is>
      </c>
      <c r="Q3332" t="inlineStr">
        <is>
          <t>OH</t>
        </is>
      </c>
      <c r="R3332" t="n">
        <v>44485</v>
      </c>
      <c r="AD3332" t="inlineStr">
        <is>
          <t>TRUMBULL CAREER &amp; TECH CENTER</t>
        </is>
      </c>
      <c r="AE3332" t="inlineStr">
        <is>
          <t>WARREN CITY</t>
        </is>
      </c>
      <c r="AF3332" t="inlineStr">
        <is>
          <t>WARREN CITY SD</t>
        </is>
      </c>
      <c r="AH3332" t="n">
        <v>14</v>
      </c>
      <c r="AI3332" t="n">
        <v>11</v>
      </c>
      <c r="AN3332" t="inlineStr">
        <is>
          <t>WARREN</t>
        </is>
      </c>
      <c r="AO3332" t="inlineStr">
        <is>
          <t>WARREN CITY 1G</t>
        </is>
      </c>
      <c r="AP3332" t="inlineStr">
        <is>
          <t>78-P-ACL</t>
        </is>
      </c>
      <c r="AQ3332" t="n">
        <v>9</v>
      </c>
      <c r="AR3332" t="n">
        <v>64</v>
      </c>
      <c r="AS3332" t="n">
        <v>32</v>
      </c>
      <c r="AV3332" t="inlineStr">
        <is>
          <t>WARREN-WARD 1</t>
        </is>
      </c>
      <c r="AW3332">
        <f>COUNTA($BA$3332:$EE$3332)</f>
        <v/>
      </c>
      <c r="AX3332">
        <f>COUNTIF($BA$3332:$EE$3332,"D")</f>
        <v/>
      </c>
      <c r="AY3332">
        <f>COUNTIF($BA$3332:$EE$3332,"R")</f>
        <v/>
      </c>
      <c r="AZ3332">
        <f>IF(BL3332="D",1,0)+IF(BM3332="D",1,0)+IF(BR3332="D",1,0)+IF(BS3332="D",1,0)+IF(BU3332="D",1,0)+IF(CA3332="D",1,0)+IF(CB3332="D",1,0)+IF(CC3332="D",1,0)+IF(CD3332="D",1,0)+IF(CJ3332="D",1,0)+IF(CK3332="D",1,0)+IF(CO3332="D",1,0)+IF(CP3332="D",1,0)+IF(CQ3332="D",1,0)+IF(CU3332="D",1,0)+IF(CV3332="D",1,0)+IF(DB3332="D",1,0)+IF(DC3332="D",1,0)+IF(DH3332="D",1,0)+IF(DI3332="D",1,0)+IF(DM3332="D",1,0)+IF(DN3332="D",1,0)+IF(DO3332="D",1,0)+IF(DU3332="D",1,0)+IF(DX3332="D",1,0)</f>
        <v/>
      </c>
      <c r="BA3332">
        <f>IF(DH3332&lt;&gt;"",1,0)+IF(DI3332&lt;&gt;"",1,0)+IF(DK3332&lt;&gt;"",1,0)+IF(DM3332&lt;&gt;"",1,0)+IF(DN3332&lt;&gt;"",1,0)+IF(DO3332&lt;&gt;"",1,0)+IF(DQ3332&lt;&gt;"",1,0)+IF(DR3332&lt;&gt;"",1,0)+IF(DT3332&lt;&gt;"",1,0)+IF(DU3332&lt;&gt;"",1,0)+IF(DV3332&lt;&gt;"",1,0)+IF(DW3332&lt;&gt;"",1,0)+IF(DX3332&lt;&gt;"",1,0)+IF(DZ3332&lt;&gt;"",1,0)+IF(EA3332&lt;&gt;"",1,0)+IF(EB3332&lt;&gt;"",1,0)+IF(EE3332&lt;&gt;"",1,0)</f>
        <v/>
      </c>
      <c r="BB3332">
        <f>IF(AND(AV3332&gt;0, AW3332&gt;0),1,0)</f>
        <v/>
      </c>
      <c r="BD3332" t="inlineStr">
        <is>
          <t>X</t>
        </is>
      </c>
      <c r="BF3332" t="inlineStr">
        <is>
          <t>X</t>
        </is>
      </c>
      <c r="BH3332" t="inlineStr">
        <is>
          <t>X</t>
        </is>
      </c>
      <c r="BJ3332" t="inlineStr">
        <is>
          <t>X</t>
        </is>
      </c>
      <c r="BL3332" t="inlineStr">
        <is>
          <t>X</t>
        </is>
      </c>
      <c r="BP3332" t="inlineStr">
        <is>
          <t>X</t>
        </is>
      </c>
      <c r="BS3332" t="inlineStr">
        <is>
          <t>X</t>
        </is>
      </c>
      <c r="BY3332" t="inlineStr">
        <is>
          <t>D</t>
        </is>
      </c>
      <c r="CA3332" t="inlineStr">
        <is>
          <t>X</t>
        </is>
      </c>
      <c r="CG3332" t="inlineStr">
        <is>
          <t>X</t>
        </is>
      </c>
      <c r="CK3332" t="inlineStr">
        <is>
          <t>X</t>
        </is>
      </c>
      <c r="CL3332" t="inlineStr">
        <is>
          <t>D</t>
        </is>
      </c>
      <c r="CN3332" t="inlineStr">
        <is>
          <t>X</t>
        </is>
      </c>
      <c r="CP3332" t="inlineStr">
        <is>
          <t>X</t>
        </is>
      </c>
      <c r="CT3332" t="inlineStr">
        <is>
          <t>X</t>
        </is>
      </c>
      <c r="CV3332" t="inlineStr">
        <is>
          <t>X</t>
        </is>
      </c>
      <c r="CW3332" t="inlineStr">
        <is>
          <t>D</t>
        </is>
      </c>
      <c r="DC3332" t="inlineStr">
        <is>
          <t>X</t>
        </is>
      </c>
      <c r="DF3332" t="inlineStr">
        <is>
          <t>X</t>
        </is>
      </c>
      <c r="DI3332" t="inlineStr">
        <is>
          <t>X</t>
        </is>
      </c>
      <c r="DM3332" t="inlineStr">
        <is>
          <t>D</t>
        </is>
      </c>
      <c r="DN3332" t="inlineStr">
        <is>
          <t>X</t>
        </is>
      </c>
      <c r="DR3332" t="inlineStr">
        <is>
          <t>X</t>
        </is>
      </c>
      <c r="DU3332" t="inlineStr">
        <is>
          <t>X</t>
        </is>
      </c>
      <c r="DX3332" t="inlineStr">
        <is>
          <t>X</t>
        </is>
      </c>
      <c r="EA3332" t="inlineStr">
        <is>
          <t>X</t>
        </is>
      </c>
      <c r="ED3332" t="inlineStr">
        <is>
          <t>D</t>
        </is>
      </c>
      <c r="EF3332" t="inlineStr">
        <is>
          <t>X</t>
        </is>
      </c>
    </row>
    <row r="3333">
      <c r="A3333" t="inlineStr">
        <is>
          <t>OH0015748877</t>
        </is>
      </c>
      <c r="B3333" t="n">
        <v>78</v>
      </c>
      <c r="C3333" t="n">
        <v>330291</v>
      </c>
      <c r="D3333" t="inlineStr">
        <is>
          <t>POWELL</t>
        </is>
      </c>
      <c r="E3333" t="inlineStr">
        <is>
          <t>RUTHIE</t>
        </is>
      </c>
      <c r="F3333">
        <f>CONCATENATE(D3333," ",LEFT(H3333,4),"T=",AU3333,"D=",AV3333,"R=",AW3333,"M=",AX3333,"L=",AY3333,"B=",AZ3333)</f>
        <v/>
      </c>
      <c r="G3333" t="inlineStr">
        <is>
          <t>LEE</t>
        </is>
      </c>
      <c r="I3333" t="inlineStr">
        <is>
          <t>1935-07-31</t>
        </is>
      </c>
      <c r="J3333" t="inlineStr">
        <is>
          <t>2004-09-21</t>
        </is>
      </c>
      <c r="K3333" t="inlineStr">
        <is>
          <t>ACTIVE</t>
        </is>
      </c>
      <c r="M3333">
        <f>RIGHT(L3333,LEN(L3333)-FIND(" ",L3333))</f>
        <v/>
      </c>
      <c r="N3333" t="inlineStr">
        <is>
          <t>1672 BRADFORD ST NW</t>
        </is>
      </c>
      <c r="P3333" t="inlineStr">
        <is>
          <t>WARREN</t>
        </is>
      </c>
      <c r="Q3333" t="inlineStr">
        <is>
          <t>OH</t>
        </is>
      </c>
      <c r="R3333" t="n">
        <v>44485</v>
      </c>
      <c r="AD3333" t="inlineStr">
        <is>
          <t>TRUMBULL CAREER &amp; TECH CENTER</t>
        </is>
      </c>
      <c r="AE3333" t="inlineStr">
        <is>
          <t>WARREN CITY</t>
        </is>
      </c>
      <c r="AF3333" t="inlineStr">
        <is>
          <t>WARREN CITY SD</t>
        </is>
      </c>
      <c r="AH3333" t="n">
        <v>14</v>
      </c>
      <c r="AI3333" t="n">
        <v>11</v>
      </c>
      <c r="AN3333" t="inlineStr">
        <is>
          <t>WARREN</t>
        </is>
      </c>
      <c r="AO3333" t="inlineStr">
        <is>
          <t>WARREN CITY 1G</t>
        </is>
      </c>
      <c r="AP3333" t="inlineStr">
        <is>
          <t>78-P-ACL</t>
        </is>
      </c>
      <c r="AQ3333" t="n">
        <v>9</v>
      </c>
      <c r="AR3333" t="n">
        <v>64</v>
      </c>
      <c r="AS3333" t="n">
        <v>32</v>
      </c>
      <c r="AV3333" t="inlineStr">
        <is>
          <t>WARREN-WARD 1</t>
        </is>
      </c>
      <c r="AW3333">
        <f>COUNTA($BA$3333:$EE$3333)</f>
        <v/>
      </c>
      <c r="AX3333">
        <f>COUNTIF($BA$3333:$EE$3333,"D")</f>
        <v/>
      </c>
      <c r="AY3333">
        <f>COUNTIF($BA$3333:$EE$3333,"R")</f>
        <v/>
      </c>
      <c r="AZ3333">
        <f>IF(BL3333="D",1,0)+IF(BM3333="D",1,0)+IF(BR3333="D",1,0)+IF(BS3333="D",1,0)+IF(BU3333="D",1,0)+IF(CA3333="D",1,0)+IF(CB3333="D",1,0)+IF(CC3333="D",1,0)+IF(CD3333="D",1,0)+IF(CJ3333="D",1,0)+IF(CK3333="D",1,0)+IF(CO3333="D",1,0)+IF(CP3333="D",1,0)+IF(CQ3333="D",1,0)+IF(CU3333="D",1,0)+IF(CV3333="D",1,0)+IF(DB3333="D",1,0)+IF(DC3333="D",1,0)+IF(DH3333="D",1,0)+IF(DI3333="D",1,0)+IF(DM3333="D",1,0)+IF(DN3333="D",1,0)+IF(DO3333="D",1,0)+IF(DU3333="D",1,0)+IF(DX3333="D",1,0)</f>
        <v/>
      </c>
      <c r="BA3333">
        <f>IF(DH3333&lt;&gt;"",1,0)+IF(DI3333&lt;&gt;"",1,0)+IF(DK3333&lt;&gt;"",1,0)+IF(DM3333&lt;&gt;"",1,0)+IF(DN3333&lt;&gt;"",1,0)+IF(DO3333&lt;&gt;"",1,0)+IF(DQ3333&lt;&gt;"",1,0)+IF(DR3333&lt;&gt;"",1,0)+IF(DT3333&lt;&gt;"",1,0)+IF(DU3333&lt;&gt;"",1,0)+IF(DV3333&lt;&gt;"",1,0)+IF(DW3333&lt;&gt;"",1,0)+IF(DX3333&lt;&gt;"",1,0)+IF(DZ3333&lt;&gt;"",1,0)+IF(EA3333&lt;&gt;"",1,0)+IF(EB3333&lt;&gt;"",1,0)+IF(EE3333&lt;&gt;"",1,0)</f>
        <v/>
      </c>
      <c r="BB3333">
        <f>IF(AND(AV3333&gt;0, AW3333&gt;0),1,0)</f>
        <v/>
      </c>
      <c r="BL3333" t="inlineStr">
        <is>
          <t>X</t>
        </is>
      </c>
      <c r="BS3333" t="inlineStr">
        <is>
          <t>X</t>
        </is>
      </c>
      <c r="CA3333" t="inlineStr">
        <is>
          <t>X</t>
        </is>
      </c>
      <c r="CG3333" t="inlineStr">
        <is>
          <t>X</t>
        </is>
      </c>
      <c r="CK3333" t="inlineStr">
        <is>
          <t>X</t>
        </is>
      </c>
      <c r="CL3333" t="inlineStr">
        <is>
          <t>D</t>
        </is>
      </c>
      <c r="CP3333" t="inlineStr">
        <is>
          <t>X</t>
        </is>
      </c>
      <c r="CW3333" t="inlineStr">
        <is>
          <t>D</t>
        </is>
      </c>
      <c r="CZ3333" t="inlineStr">
        <is>
          <t>D</t>
        </is>
      </c>
      <c r="DC3333" t="inlineStr">
        <is>
          <t>X</t>
        </is>
      </c>
      <c r="DF3333" t="inlineStr">
        <is>
          <t>X</t>
        </is>
      </c>
      <c r="DI3333" t="inlineStr">
        <is>
          <t>X</t>
        </is>
      </c>
      <c r="DN3333" t="inlineStr">
        <is>
          <t>X</t>
        </is>
      </c>
      <c r="DU3333" t="inlineStr">
        <is>
          <t>X</t>
        </is>
      </c>
      <c r="EA3333" t="inlineStr">
        <is>
          <t>X</t>
        </is>
      </c>
      <c r="EF3333" t="inlineStr">
        <is>
          <t>X</t>
        </is>
      </c>
    </row>
    <row r="3334">
      <c r="A3334" t="inlineStr">
        <is>
          <t>OH0025863941</t>
        </is>
      </c>
      <c r="B3334" t="n">
        <v>78</v>
      </c>
      <c r="C3334" t="n">
        <v>451865</v>
      </c>
      <c r="D3334" t="inlineStr">
        <is>
          <t>EDWARDS</t>
        </is>
      </c>
      <c r="E3334" t="inlineStr">
        <is>
          <t>JACOB</t>
        </is>
      </c>
      <c r="F3334">
        <f>CONCATENATE(D3334," ",LEFT(H3334,4),"T=",AU3334,"D=",AV3334,"R=",AW3334,"M=",AX3334,"L=",AY3334,"B=",AZ3334)</f>
        <v/>
      </c>
      <c r="G3334" t="inlineStr">
        <is>
          <t>D</t>
        </is>
      </c>
      <c r="I3334" t="inlineStr">
        <is>
          <t>1993-08-06</t>
        </is>
      </c>
      <c r="J3334" t="inlineStr">
        <is>
          <t>2020-09-22</t>
        </is>
      </c>
      <c r="K3334" t="inlineStr">
        <is>
          <t>CONFIRMATION</t>
        </is>
      </c>
      <c r="M3334">
        <f>RIGHT(L3334,LEN(L3334)-FIND(" ",L3334))</f>
        <v/>
      </c>
      <c r="N3334" t="inlineStr">
        <is>
          <t>1822 CLEMMENS AVE NW</t>
        </is>
      </c>
      <c r="P3334" t="inlineStr">
        <is>
          <t>WARREN</t>
        </is>
      </c>
      <c r="Q3334" t="inlineStr">
        <is>
          <t>OH</t>
        </is>
      </c>
      <c r="R3334" t="n">
        <v>44485</v>
      </c>
      <c r="AD3334" t="inlineStr">
        <is>
          <t>TRUMBULL CAREER &amp; TECH CENTER</t>
        </is>
      </c>
      <c r="AE3334" t="inlineStr">
        <is>
          <t>WARREN CITY</t>
        </is>
      </c>
      <c r="AF3334" t="inlineStr">
        <is>
          <t>WARREN CITY SD</t>
        </is>
      </c>
      <c r="AH3334" t="n">
        <v>14</v>
      </c>
      <c r="AI3334" t="n">
        <v>11</v>
      </c>
      <c r="AN3334" t="inlineStr">
        <is>
          <t>WARREN</t>
        </is>
      </c>
      <c r="AO3334" t="inlineStr">
        <is>
          <t>WARREN CITY 1G</t>
        </is>
      </c>
      <c r="AP3334" t="inlineStr">
        <is>
          <t>78-P-ACL</t>
        </is>
      </c>
      <c r="AQ3334" t="n">
        <v>9</v>
      </c>
      <c r="AR3334" t="n">
        <v>64</v>
      </c>
      <c r="AS3334" t="n">
        <v>32</v>
      </c>
      <c r="AV3334" t="inlineStr">
        <is>
          <t>WARREN-WARD 1</t>
        </is>
      </c>
      <c r="AW3334">
        <f>COUNTA($BA$3334:$EE$3334)</f>
        <v/>
      </c>
      <c r="AX3334">
        <f>COUNTIF($BA$3334:$EE$3334,"D")</f>
        <v/>
      </c>
      <c r="AY3334">
        <f>COUNTIF($BA$3334:$EE$3334,"R")</f>
        <v/>
      </c>
      <c r="AZ3334">
        <f>IF(BL3334="D",1,0)+IF(BM3334="D",1,0)+IF(BR3334="D",1,0)+IF(BS3334="D",1,0)+IF(BU3334="D",1,0)+IF(CA3334="D",1,0)+IF(CB3334="D",1,0)+IF(CC3334="D",1,0)+IF(CD3334="D",1,0)+IF(CJ3334="D",1,0)+IF(CK3334="D",1,0)+IF(CO3334="D",1,0)+IF(CP3334="D",1,0)+IF(CQ3334="D",1,0)+IF(CU3334="D",1,0)+IF(CV3334="D",1,0)+IF(DB3334="D",1,0)+IF(DC3334="D",1,0)+IF(DH3334="D",1,0)+IF(DI3334="D",1,0)+IF(DM3334="D",1,0)+IF(DN3334="D",1,0)+IF(DO3334="D",1,0)+IF(DU3334="D",1,0)+IF(DX3334="D",1,0)</f>
        <v/>
      </c>
      <c r="BA3334">
        <f>IF(DH3334&lt;&gt;"",1,0)+IF(DI3334&lt;&gt;"",1,0)+IF(DK3334&lt;&gt;"",1,0)+IF(DM3334&lt;&gt;"",1,0)+IF(DN3334&lt;&gt;"",1,0)+IF(DO3334&lt;&gt;"",1,0)+IF(DQ3334&lt;&gt;"",1,0)+IF(DR3334&lt;&gt;"",1,0)+IF(DT3334&lt;&gt;"",1,0)+IF(DU3334&lt;&gt;"",1,0)+IF(DV3334&lt;&gt;"",1,0)+IF(DW3334&lt;&gt;"",1,0)+IF(DX3334&lt;&gt;"",1,0)+IF(DZ3334&lt;&gt;"",1,0)+IF(EA3334&lt;&gt;"",1,0)+IF(EB3334&lt;&gt;"",1,0)+IF(EE3334&lt;&gt;"",1,0)</f>
        <v/>
      </c>
      <c r="BB3334">
        <f>IF(AND(AV3334&gt;0, AW3334&gt;0),1,0)</f>
        <v/>
      </c>
      <c r="CZ3334" t="inlineStr">
        <is>
          <t>D</t>
        </is>
      </c>
      <c r="DN3334" t="inlineStr">
        <is>
          <t>X</t>
        </is>
      </c>
    </row>
    <row r="3335">
      <c r="A3335" t="inlineStr">
        <is>
          <t>OH0015691155</t>
        </is>
      </c>
      <c r="B3335" t="n">
        <v>78</v>
      </c>
      <c r="C3335" t="n">
        <v>136794</v>
      </c>
      <c r="D3335" t="inlineStr">
        <is>
          <t>CSEHILL</t>
        </is>
      </c>
      <c r="E3335" t="inlineStr">
        <is>
          <t>DEBRA</t>
        </is>
      </c>
      <c r="F3335">
        <f>CONCATENATE(D3335," ",LEFT(H3335,4),"T=",AU3335,"D=",AV3335,"R=",AW3335,"M=",AX3335,"L=",AY3335,"B=",AZ3335)</f>
        <v/>
      </c>
      <c r="G3335" t="inlineStr">
        <is>
          <t>K</t>
        </is>
      </c>
      <c r="I3335" t="inlineStr">
        <is>
          <t>1962-11-09</t>
        </is>
      </c>
      <c r="J3335" t="inlineStr">
        <is>
          <t>1981-04-23</t>
        </is>
      </c>
      <c r="K3335" t="inlineStr">
        <is>
          <t>ACTIVE</t>
        </is>
      </c>
      <c r="L3335" t="inlineStr">
        <is>
          <t>D</t>
        </is>
      </c>
      <c r="M3335">
        <f>RIGHT(L3335,LEN(L3335)-FIND(" ",L3335))</f>
        <v/>
      </c>
      <c r="N3335" t="inlineStr">
        <is>
          <t>1941 OAKDALE DR NW</t>
        </is>
      </c>
      <c r="P3335" t="inlineStr">
        <is>
          <t>WARREN</t>
        </is>
      </c>
      <c r="Q3335" t="inlineStr">
        <is>
          <t>OH</t>
        </is>
      </c>
      <c r="R3335" t="n">
        <v>44485</v>
      </c>
      <c r="AD3335" t="inlineStr">
        <is>
          <t>TRUMBULL CAREER &amp; TECH CENTER</t>
        </is>
      </c>
      <c r="AE3335" t="inlineStr">
        <is>
          <t>WARREN CITY</t>
        </is>
      </c>
      <c r="AF3335" t="inlineStr">
        <is>
          <t>WARREN CITY SD</t>
        </is>
      </c>
      <c r="AH3335" t="n">
        <v>14</v>
      </c>
      <c r="AI3335" t="n">
        <v>11</v>
      </c>
      <c r="AN3335" t="inlineStr">
        <is>
          <t>WARREN</t>
        </is>
      </c>
      <c r="AO3335" t="inlineStr">
        <is>
          <t>WARREN CITY 1G</t>
        </is>
      </c>
      <c r="AP3335" t="inlineStr">
        <is>
          <t>78-P-ACL</t>
        </is>
      </c>
      <c r="AQ3335" t="n">
        <v>9</v>
      </c>
      <c r="AR3335" t="n">
        <v>64</v>
      </c>
      <c r="AS3335" t="n">
        <v>32</v>
      </c>
      <c r="AV3335" t="inlineStr">
        <is>
          <t>WARREN-WARD 1</t>
        </is>
      </c>
      <c r="AW3335">
        <f>COUNTA($BA$3335:$EE$3335)</f>
        <v/>
      </c>
      <c r="AX3335">
        <f>COUNTIF($BA$3335:$EE$3335,"D")</f>
        <v/>
      </c>
      <c r="AY3335">
        <f>COUNTIF($BA$3335:$EE$3335,"R")</f>
        <v/>
      </c>
      <c r="AZ3335">
        <f>IF(BL3335="D",1,0)+IF(BM3335="D",1,0)+IF(BR3335="D",1,0)+IF(BS3335="D",1,0)+IF(BU3335="D",1,0)+IF(CA3335="D",1,0)+IF(CB3335="D",1,0)+IF(CC3335="D",1,0)+IF(CD3335="D",1,0)+IF(CJ3335="D",1,0)+IF(CK3335="D",1,0)+IF(CO3335="D",1,0)+IF(CP3335="D",1,0)+IF(CQ3335="D",1,0)+IF(CU3335="D",1,0)+IF(CV3335="D",1,0)+IF(DB3335="D",1,0)+IF(DC3335="D",1,0)+IF(DH3335="D",1,0)+IF(DI3335="D",1,0)+IF(DM3335="D",1,0)+IF(DN3335="D",1,0)+IF(DO3335="D",1,0)+IF(DU3335="D",1,0)+IF(DX3335="D",1,0)</f>
        <v/>
      </c>
      <c r="BA3335">
        <f>IF(DH3335&lt;&gt;"",1,0)+IF(DI3335&lt;&gt;"",1,0)+IF(DK3335&lt;&gt;"",1,0)+IF(DM3335&lt;&gt;"",1,0)+IF(DN3335&lt;&gt;"",1,0)+IF(DO3335&lt;&gt;"",1,0)+IF(DQ3335&lt;&gt;"",1,0)+IF(DR3335&lt;&gt;"",1,0)+IF(DT3335&lt;&gt;"",1,0)+IF(DU3335&lt;&gt;"",1,0)+IF(DV3335&lt;&gt;"",1,0)+IF(DW3335&lt;&gt;"",1,0)+IF(DX3335&lt;&gt;"",1,0)+IF(DZ3335&lt;&gt;"",1,0)+IF(EA3335&lt;&gt;"",1,0)+IF(EB3335&lt;&gt;"",1,0)+IF(EE3335&lt;&gt;"",1,0)</f>
        <v/>
      </c>
      <c r="BB3335">
        <f>IF(AND(AV3335&gt;0, AW3335&gt;0),1,0)</f>
        <v/>
      </c>
      <c r="BC3335" t="inlineStr">
        <is>
          <t>X</t>
        </is>
      </c>
      <c r="BD3335" t="inlineStr">
        <is>
          <t>X</t>
        </is>
      </c>
      <c r="BE3335" t="inlineStr">
        <is>
          <t>X</t>
        </is>
      </c>
      <c r="BF3335" t="inlineStr">
        <is>
          <t>X</t>
        </is>
      </c>
      <c r="BG3335" t="inlineStr">
        <is>
          <t>X</t>
        </is>
      </c>
      <c r="BH3335" t="inlineStr">
        <is>
          <t>X</t>
        </is>
      </c>
      <c r="BI3335" t="inlineStr">
        <is>
          <t>X</t>
        </is>
      </c>
      <c r="BJ3335" t="inlineStr">
        <is>
          <t>X</t>
        </is>
      </c>
      <c r="BK3335" t="inlineStr">
        <is>
          <t>X</t>
        </is>
      </c>
      <c r="BL3335" t="inlineStr">
        <is>
          <t>X</t>
        </is>
      </c>
      <c r="BP3335" t="inlineStr">
        <is>
          <t>X</t>
        </is>
      </c>
      <c r="BR3335" t="inlineStr">
        <is>
          <t>X</t>
        </is>
      </c>
      <c r="BS3335" t="inlineStr">
        <is>
          <t>X</t>
        </is>
      </c>
      <c r="BV3335" t="inlineStr">
        <is>
          <t>X</t>
        </is>
      </c>
      <c r="BY3335" t="inlineStr">
        <is>
          <t>D</t>
        </is>
      </c>
      <c r="CA3335" t="inlineStr">
        <is>
          <t>X</t>
        </is>
      </c>
      <c r="CG3335" t="inlineStr">
        <is>
          <t>X</t>
        </is>
      </c>
      <c r="CH3335" t="inlineStr">
        <is>
          <t>D</t>
        </is>
      </c>
      <c r="CK3335" t="inlineStr">
        <is>
          <t>X</t>
        </is>
      </c>
      <c r="CL3335" t="inlineStr">
        <is>
          <t>D</t>
        </is>
      </c>
      <c r="CN3335" t="inlineStr">
        <is>
          <t>X</t>
        </is>
      </c>
      <c r="CO3335" t="inlineStr">
        <is>
          <t>D</t>
        </is>
      </c>
      <c r="CP3335" t="inlineStr">
        <is>
          <t>X</t>
        </is>
      </c>
      <c r="CQ3335" t="inlineStr">
        <is>
          <t>D</t>
        </is>
      </c>
      <c r="CT3335" t="inlineStr">
        <is>
          <t>X</t>
        </is>
      </c>
      <c r="CU3335" t="inlineStr">
        <is>
          <t>D</t>
        </is>
      </c>
      <c r="CV3335" t="inlineStr">
        <is>
          <t>X</t>
        </is>
      </c>
      <c r="CW3335" t="inlineStr">
        <is>
          <t>D</t>
        </is>
      </c>
      <c r="CY3335" t="inlineStr">
        <is>
          <t>X</t>
        </is>
      </c>
      <c r="CZ3335" t="inlineStr">
        <is>
          <t>D</t>
        </is>
      </c>
      <c r="DC3335" t="inlineStr">
        <is>
          <t>X</t>
        </is>
      </c>
      <c r="DD3335" t="inlineStr">
        <is>
          <t>D</t>
        </is>
      </c>
      <c r="DF3335" t="inlineStr">
        <is>
          <t>X</t>
        </is>
      </c>
      <c r="DG3335" t="inlineStr">
        <is>
          <t>D</t>
        </is>
      </c>
      <c r="DI3335" t="inlineStr">
        <is>
          <t>X</t>
        </is>
      </c>
      <c r="DJ3335" t="inlineStr">
        <is>
          <t>D</t>
        </is>
      </c>
      <c r="DL3335" t="inlineStr">
        <is>
          <t>X</t>
        </is>
      </c>
      <c r="DM3335" t="inlineStr">
        <is>
          <t>D</t>
        </is>
      </c>
      <c r="DN3335" t="inlineStr">
        <is>
          <t>X</t>
        </is>
      </c>
      <c r="DO3335" t="inlineStr">
        <is>
          <t>D</t>
        </is>
      </c>
      <c r="DR3335" t="inlineStr">
        <is>
          <t>X</t>
        </is>
      </c>
      <c r="DS3335" t="inlineStr">
        <is>
          <t>D</t>
        </is>
      </c>
      <c r="DT3335" t="inlineStr">
        <is>
          <t>D</t>
        </is>
      </c>
      <c r="DU3335" t="inlineStr">
        <is>
          <t>X</t>
        </is>
      </c>
      <c r="DW3335" t="inlineStr">
        <is>
          <t>D</t>
        </is>
      </c>
      <c r="DX3335" t="inlineStr">
        <is>
          <t>X</t>
        </is>
      </c>
      <c r="EA3335" t="inlineStr">
        <is>
          <t>X</t>
        </is>
      </c>
      <c r="ED3335" t="inlineStr">
        <is>
          <t>D</t>
        </is>
      </c>
      <c r="EF3335" t="inlineStr">
        <is>
          <t>X</t>
        </is>
      </c>
    </row>
    <row r="3336">
      <c r="A3336" t="inlineStr">
        <is>
          <t>OH0015728445</t>
        </is>
      </c>
      <c r="B3336" t="n">
        <v>78</v>
      </c>
      <c r="C3336" t="n">
        <v>214709</v>
      </c>
      <c r="D3336" t="inlineStr">
        <is>
          <t>ROBBINS</t>
        </is>
      </c>
      <c r="E3336" t="inlineStr">
        <is>
          <t>CHERYL</t>
        </is>
      </c>
      <c r="F3336">
        <f>CONCATENATE(D3336," ",LEFT(H3336,4),"T=",AU3336,"D=",AV3336,"R=",AW3336,"M=",AX3336,"L=",AY3336,"B=",AZ3336)</f>
        <v/>
      </c>
      <c r="G3336" t="inlineStr">
        <is>
          <t>L</t>
        </is>
      </c>
      <c r="I3336" t="inlineStr">
        <is>
          <t>1965-08-20</t>
        </is>
      </c>
      <c r="J3336" t="inlineStr">
        <is>
          <t>1989-03-17</t>
        </is>
      </c>
      <c r="K3336" t="inlineStr">
        <is>
          <t>ACTIVE</t>
        </is>
      </c>
      <c r="M3336">
        <f>RIGHT(L3336,LEN(L3336)-FIND(" ",L3336))</f>
        <v/>
      </c>
      <c r="N3336" t="inlineStr">
        <is>
          <t>2821 HEATHER LN NW</t>
        </is>
      </c>
      <c r="P3336" t="inlineStr">
        <is>
          <t>WARREN</t>
        </is>
      </c>
      <c r="Q3336" t="inlineStr">
        <is>
          <t>OH</t>
        </is>
      </c>
      <c r="R3336" t="n">
        <v>44485</v>
      </c>
      <c r="AD3336" t="inlineStr">
        <is>
          <t>TRUMBULL CAREER &amp; TECH CENTER</t>
        </is>
      </c>
      <c r="AE3336" t="inlineStr">
        <is>
          <t>WARREN CITY</t>
        </is>
      </c>
      <c r="AF3336" t="inlineStr">
        <is>
          <t>WARREN CITY SD</t>
        </is>
      </c>
      <c r="AH3336" t="n">
        <v>14</v>
      </c>
      <c r="AI3336" t="n">
        <v>11</v>
      </c>
      <c r="AN3336" t="inlineStr">
        <is>
          <t>WARREN</t>
        </is>
      </c>
      <c r="AO3336" t="inlineStr">
        <is>
          <t>WARREN CITY 1G</t>
        </is>
      </c>
      <c r="AP3336" t="inlineStr">
        <is>
          <t>78-P-ACL</t>
        </is>
      </c>
      <c r="AQ3336" t="n">
        <v>9</v>
      </c>
      <c r="AR3336" t="n">
        <v>64</v>
      </c>
      <c r="AS3336" t="n">
        <v>32</v>
      </c>
      <c r="AV3336" t="inlineStr">
        <is>
          <t>WARREN-WARD 1</t>
        </is>
      </c>
      <c r="AW3336">
        <f>COUNTA($BA$3336:$EE$3336)</f>
        <v/>
      </c>
      <c r="AX3336">
        <f>COUNTIF($BA$3336:$EE$3336,"D")</f>
        <v/>
      </c>
      <c r="AY3336">
        <f>COUNTIF($BA$3336:$EE$3336,"R")</f>
        <v/>
      </c>
      <c r="AZ3336">
        <f>IF(BL3336="D",1,0)+IF(BM3336="D",1,0)+IF(BR3336="D",1,0)+IF(BS3336="D",1,0)+IF(BU3336="D",1,0)+IF(CA3336="D",1,0)+IF(CB3336="D",1,0)+IF(CC3336="D",1,0)+IF(CD3336="D",1,0)+IF(CJ3336="D",1,0)+IF(CK3336="D",1,0)+IF(CO3336="D",1,0)+IF(CP3336="D",1,0)+IF(CQ3336="D",1,0)+IF(CU3336="D",1,0)+IF(CV3336="D",1,0)+IF(DB3336="D",1,0)+IF(DC3336="D",1,0)+IF(DH3336="D",1,0)+IF(DI3336="D",1,0)+IF(DM3336="D",1,0)+IF(DN3336="D",1,0)+IF(DO3336="D",1,0)+IF(DU3336="D",1,0)+IF(DX3336="D",1,0)</f>
        <v/>
      </c>
      <c r="BA3336">
        <f>IF(DH3336&lt;&gt;"",1,0)+IF(DI3336&lt;&gt;"",1,0)+IF(DK3336&lt;&gt;"",1,0)+IF(DM3336&lt;&gt;"",1,0)+IF(DN3336&lt;&gt;"",1,0)+IF(DO3336&lt;&gt;"",1,0)+IF(DQ3336&lt;&gt;"",1,0)+IF(DR3336&lt;&gt;"",1,0)+IF(DT3336&lt;&gt;"",1,0)+IF(DU3336&lt;&gt;"",1,0)+IF(DV3336&lt;&gt;"",1,0)+IF(DW3336&lt;&gt;"",1,0)+IF(DX3336&lt;&gt;"",1,0)+IF(DZ3336&lt;&gt;"",1,0)+IF(EA3336&lt;&gt;"",1,0)+IF(EB3336&lt;&gt;"",1,0)+IF(EE3336&lt;&gt;"",1,0)</f>
        <v/>
      </c>
      <c r="BB3336">
        <f>IF(AND(AV3336&gt;0, AW3336&gt;0),1,0)</f>
        <v/>
      </c>
      <c r="BD3336" t="inlineStr">
        <is>
          <t>X</t>
        </is>
      </c>
      <c r="BE3336" t="inlineStr">
        <is>
          <t>X</t>
        </is>
      </c>
      <c r="BJ3336" t="inlineStr">
        <is>
          <t>X</t>
        </is>
      </c>
      <c r="BK3336" t="inlineStr">
        <is>
          <t>X</t>
        </is>
      </c>
      <c r="BL3336" t="inlineStr">
        <is>
          <t>X</t>
        </is>
      </c>
      <c r="BP3336" t="inlineStr">
        <is>
          <t>X</t>
        </is>
      </c>
      <c r="BS3336" t="inlineStr">
        <is>
          <t>X</t>
        </is>
      </c>
      <c r="BV3336" t="inlineStr">
        <is>
          <t>X</t>
        </is>
      </c>
      <c r="BY3336" t="inlineStr">
        <is>
          <t>D</t>
        </is>
      </c>
      <c r="CA3336" t="inlineStr">
        <is>
          <t>X</t>
        </is>
      </c>
      <c r="CG3336" t="inlineStr">
        <is>
          <t>X</t>
        </is>
      </c>
      <c r="CK3336" t="inlineStr">
        <is>
          <t>X</t>
        </is>
      </c>
      <c r="CL3336" t="inlineStr">
        <is>
          <t>D</t>
        </is>
      </c>
      <c r="CN3336" t="inlineStr">
        <is>
          <t>X</t>
        </is>
      </c>
      <c r="CO3336" t="inlineStr">
        <is>
          <t>D</t>
        </is>
      </c>
      <c r="CP3336" t="inlineStr">
        <is>
          <t>X</t>
        </is>
      </c>
      <c r="CZ3336" t="inlineStr">
        <is>
          <t>D</t>
        </is>
      </c>
      <c r="DC3336" t="inlineStr">
        <is>
          <t>X</t>
        </is>
      </c>
      <c r="DI3336" t="inlineStr">
        <is>
          <t>X</t>
        </is>
      </c>
      <c r="DL3336" t="inlineStr">
        <is>
          <t>X</t>
        </is>
      </c>
      <c r="DN3336" t="inlineStr">
        <is>
          <t>X</t>
        </is>
      </c>
      <c r="EF3336" t="inlineStr">
        <is>
          <t>X</t>
        </is>
      </c>
    </row>
    <row r="3337">
      <c r="A3337" t="inlineStr">
        <is>
          <t>OH0020388511</t>
        </is>
      </c>
      <c r="B3337" t="n">
        <v>78</v>
      </c>
      <c r="C3337" t="n">
        <v>367709</v>
      </c>
      <c r="D3337" t="inlineStr">
        <is>
          <t>SEIFULLAH</t>
        </is>
      </c>
      <c r="E3337" t="inlineStr">
        <is>
          <t>KARIM</t>
        </is>
      </c>
      <c r="F3337">
        <f>CONCATENATE(D3337," ",LEFT(H3337,4),"T=",AU3337,"D=",AV3337,"R=",AW3337,"M=",AX3337,"L=",AY3337,"B=",AZ3337)</f>
        <v/>
      </c>
      <c r="G3337" t="inlineStr">
        <is>
          <t>A</t>
        </is>
      </c>
      <c r="I3337" t="inlineStr">
        <is>
          <t>1968-05-20</t>
        </is>
      </c>
      <c r="J3337" t="inlineStr">
        <is>
          <t>2016-02-09</t>
        </is>
      </c>
      <c r="K3337" t="inlineStr">
        <is>
          <t>ACTIVE</t>
        </is>
      </c>
      <c r="M3337">
        <f>RIGHT(L3337,LEN(L3337)-FIND(" ",L3337))</f>
        <v/>
      </c>
      <c r="N3337" t="inlineStr">
        <is>
          <t>2067 OAKDALE DR NW</t>
        </is>
      </c>
      <c r="P3337" t="inlineStr">
        <is>
          <t>WARREN</t>
        </is>
      </c>
      <c r="Q3337" t="inlineStr">
        <is>
          <t>OH</t>
        </is>
      </c>
      <c r="R3337" t="n">
        <v>44485</v>
      </c>
      <c r="AD3337" t="inlineStr">
        <is>
          <t>TRUMBULL CAREER &amp; TECH CENTER</t>
        </is>
      </c>
      <c r="AE3337" t="inlineStr">
        <is>
          <t>WARREN CITY</t>
        </is>
      </c>
      <c r="AF3337" t="inlineStr">
        <is>
          <t>WARREN CITY SD</t>
        </is>
      </c>
      <c r="AH3337" t="n">
        <v>14</v>
      </c>
      <c r="AI3337" t="n">
        <v>11</v>
      </c>
      <c r="AN3337" t="inlineStr">
        <is>
          <t>WARREN</t>
        </is>
      </c>
      <c r="AO3337" t="inlineStr">
        <is>
          <t>WARREN CITY 1G</t>
        </is>
      </c>
      <c r="AP3337" t="inlineStr">
        <is>
          <t>78-P-ACL</t>
        </is>
      </c>
      <c r="AQ3337" t="n">
        <v>9</v>
      </c>
      <c r="AR3337" t="n">
        <v>64</v>
      </c>
      <c r="AS3337" t="n">
        <v>32</v>
      </c>
      <c r="AV3337" t="inlineStr">
        <is>
          <t>WARREN-WARD 1</t>
        </is>
      </c>
      <c r="AW3337">
        <f>COUNTA($BA$3337:$EE$3337)</f>
        <v/>
      </c>
      <c r="AX3337">
        <f>COUNTIF($BA$3337:$EE$3337,"D")</f>
        <v/>
      </c>
      <c r="AY3337">
        <f>COUNTIF($BA$3337:$EE$3337,"R")</f>
        <v/>
      </c>
      <c r="AZ3337">
        <f>IF(BL3337="D",1,0)+IF(BM3337="D",1,0)+IF(BR3337="D",1,0)+IF(BS3337="D",1,0)+IF(BU3337="D",1,0)+IF(CA3337="D",1,0)+IF(CB3337="D",1,0)+IF(CC3337="D",1,0)+IF(CD3337="D",1,0)+IF(CJ3337="D",1,0)+IF(CK3337="D",1,0)+IF(CO3337="D",1,0)+IF(CP3337="D",1,0)+IF(CQ3337="D",1,0)+IF(CU3337="D",1,0)+IF(CV3337="D",1,0)+IF(DB3337="D",1,0)+IF(DC3337="D",1,0)+IF(DH3337="D",1,0)+IF(DI3337="D",1,0)+IF(DM3337="D",1,0)+IF(DN3337="D",1,0)+IF(DO3337="D",1,0)+IF(DU3337="D",1,0)+IF(DX3337="D",1,0)</f>
        <v/>
      </c>
      <c r="BA3337">
        <f>IF(DH3337&lt;&gt;"",1,0)+IF(DI3337&lt;&gt;"",1,0)+IF(DK3337&lt;&gt;"",1,0)+IF(DM3337&lt;&gt;"",1,0)+IF(DN3337&lt;&gt;"",1,0)+IF(DO3337&lt;&gt;"",1,0)+IF(DQ3337&lt;&gt;"",1,0)+IF(DR3337&lt;&gt;"",1,0)+IF(DT3337&lt;&gt;"",1,0)+IF(DU3337&lt;&gt;"",1,0)+IF(DV3337&lt;&gt;"",1,0)+IF(DW3337&lt;&gt;"",1,0)+IF(DX3337&lt;&gt;"",1,0)+IF(DZ3337&lt;&gt;"",1,0)+IF(EA3337&lt;&gt;"",1,0)+IF(EB3337&lt;&gt;"",1,0)+IF(EE3337&lt;&gt;"",1,0)</f>
        <v/>
      </c>
      <c r="BB3337">
        <f>IF(AND(AV3337&gt;0, AW3337&gt;0),1,0)</f>
        <v/>
      </c>
      <c r="BL3337" t="inlineStr">
        <is>
          <t>X</t>
        </is>
      </c>
      <c r="CA3337" t="inlineStr">
        <is>
          <t>X</t>
        </is>
      </c>
      <c r="CP3337" t="inlineStr">
        <is>
          <t>X</t>
        </is>
      </c>
      <c r="DC3337" t="inlineStr">
        <is>
          <t>X</t>
        </is>
      </c>
      <c r="DI3337" t="inlineStr">
        <is>
          <t>X</t>
        </is>
      </c>
      <c r="DN3337" t="inlineStr">
        <is>
          <t>X</t>
        </is>
      </c>
      <c r="EA3337" t="inlineStr">
        <is>
          <t>X</t>
        </is>
      </c>
      <c r="EF3337" t="inlineStr">
        <is>
          <t>X</t>
        </is>
      </c>
    </row>
    <row r="3338">
      <c r="A3338" t="inlineStr">
        <is>
          <t>OH0021816211</t>
        </is>
      </c>
      <c r="B3338" t="n">
        <v>78</v>
      </c>
      <c r="C3338" t="n">
        <v>387800</v>
      </c>
      <c r="D3338" t="inlineStr">
        <is>
          <t>ASHLEY</t>
        </is>
      </c>
      <c r="E3338" t="inlineStr">
        <is>
          <t>LEE</t>
        </is>
      </c>
      <c r="F3338">
        <f>CONCATENATE(D3338," ",LEFT(H3338,4),"T=",AU3338,"D=",AV3338,"R=",AW3338,"M=",AX3338,"L=",AY3338,"B=",AZ3338)</f>
        <v/>
      </c>
      <c r="I3338" t="inlineStr">
        <is>
          <t>1979-04-29</t>
        </is>
      </c>
      <c r="J3338" t="inlineStr">
        <is>
          <t>2024-09-12</t>
        </is>
      </c>
      <c r="K3338" t="inlineStr">
        <is>
          <t>ACTIVE</t>
        </is>
      </c>
      <c r="M3338">
        <f>RIGHT(L3338,LEN(L3338)-FIND(" ",L3338))</f>
        <v/>
      </c>
      <c r="N3338" t="inlineStr">
        <is>
          <t>1666 LEXINGTON AVE NW</t>
        </is>
      </c>
      <c r="P3338" t="inlineStr">
        <is>
          <t>WARREN</t>
        </is>
      </c>
      <c r="Q3338" t="inlineStr">
        <is>
          <t>OH</t>
        </is>
      </c>
      <c r="R3338" t="n">
        <v>44485</v>
      </c>
      <c r="AD3338" t="inlineStr">
        <is>
          <t>TRUMBULL CAREER &amp; TECH CENTER</t>
        </is>
      </c>
      <c r="AE3338" t="inlineStr">
        <is>
          <t>WARREN CITY</t>
        </is>
      </c>
      <c r="AF3338" t="inlineStr">
        <is>
          <t>WARREN CITY SD</t>
        </is>
      </c>
      <c r="AH3338" t="n">
        <v>14</v>
      </c>
      <c r="AI3338" t="n">
        <v>11</v>
      </c>
      <c r="AN3338" t="inlineStr">
        <is>
          <t>WARREN</t>
        </is>
      </c>
      <c r="AO3338" t="inlineStr">
        <is>
          <t>WARREN CITY 1G</t>
        </is>
      </c>
      <c r="AP3338" t="inlineStr">
        <is>
          <t>78-P-ACL</t>
        </is>
      </c>
      <c r="AQ3338" t="n">
        <v>9</v>
      </c>
      <c r="AR3338" t="n">
        <v>64</v>
      </c>
      <c r="AS3338" t="n">
        <v>32</v>
      </c>
      <c r="AV3338" t="inlineStr">
        <is>
          <t>WARREN-WARD 1</t>
        </is>
      </c>
      <c r="AW3338">
        <f>COUNTA($BA$3338:$EE$3338)</f>
        <v/>
      </c>
      <c r="AX3338">
        <f>COUNTIF($BA$3338:$EE$3338,"D")</f>
        <v/>
      </c>
      <c r="AY3338">
        <f>COUNTIF($BA$3338:$EE$3338,"R")</f>
        <v/>
      </c>
      <c r="AZ3338">
        <f>IF(BL3338="D",1,0)+IF(BM3338="D",1,0)+IF(BR3338="D",1,0)+IF(BS3338="D",1,0)+IF(BU3338="D",1,0)+IF(CA3338="D",1,0)+IF(CB3338="D",1,0)+IF(CC3338="D",1,0)+IF(CD3338="D",1,0)+IF(CJ3338="D",1,0)+IF(CK3338="D",1,0)+IF(CO3338="D",1,0)+IF(CP3338="D",1,0)+IF(CQ3338="D",1,0)+IF(CU3338="D",1,0)+IF(CV3338="D",1,0)+IF(DB3338="D",1,0)+IF(DC3338="D",1,0)+IF(DH3338="D",1,0)+IF(DI3338="D",1,0)+IF(DM3338="D",1,0)+IF(DN3338="D",1,0)+IF(DO3338="D",1,0)+IF(DU3338="D",1,0)+IF(DX3338="D",1,0)</f>
        <v/>
      </c>
      <c r="BA3338">
        <f>IF(DH3338&lt;&gt;"",1,0)+IF(DI3338&lt;&gt;"",1,0)+IF(DK3338&lt;&gt;"",1,0)+IF(DM3338&lt;&gt;"",1,0)+IF(DN3338&lt;&gt;"",1,0)+IF(DO3338&lt;&gt;"",1,0)+IF(DQ3338&lt;&gt;"",1,0)+IF(DR3338&lt;&gt;"",1,0)+IF(DT3338&lt;&gt;"",1,0)+IF(DU3338&lt;&gt;"",1,0)+IF(DV3338&lt;&gt;"",1,0)+IF(DW3338&lt;&gt;"",1,0)+IF(DX3338&lt;&gt;"",1,0)+IF(DZ3338&lt;&gt;"",1,0)+IF(EA3338&lt;&gt;"",1,0)+IF(EB3338&lt;&gt;"",1,0)+IF(EE3338&lt;&gt;"",1,0)</f>
        <v/>
      </c>
      <c r="BB3338">
        <f>IF(AND(AV3338&gt;0, AW3338&gt;0),1,0)</f>
        <v/>
      </c>
    </row>
    <row r="3339">
      <c r="A3339" t="inlineStr">
        <is>
          <t>OH0015714560</t>
        </is>
      </c>
      <c r="B3339" t="n">
        <v>78</v>
      </c>
      <c r="C3339" t="n">
        <v>188307</v>
      </c>
      <c r="D3339" t="inlineStr">
        <is>
          <t>SMITH</t>
        </is>
      </c>
      <c r="E3339" t="inlineStr">
        <is>
          <t>JACQUELINE</t>
        </is>
      </c>
      <c r="F3339">
        <f>CONCATENATE(D3339," ",LEFT(H3339,4),"T=",AU3339,"D=",AV3339,"R=",AW3339,"M=",AX3339,"L=",AY3339,"B=",AZ3339)</f>
        <v/>
      </c>
      <c r="I3339" t="inlineStr">
        <is>
          <t>1942-11-22</t>
        </is>
      </c>
      <c r="J3339" t="inlineStr">
        <is>
          <t>1985-10-30</t>
        </is>
      </c>
      <c r="K3339" t="inlineStr">
        <is>
          <t>ACTIVE</t>
        </is>
      </c>
      <c r="L3339" t="inlineStr">
        <is>
          <t>R</t>
        </is>
      </c>
      <c r="M3339">
        <f>RIGHT(L3339,LEN(L3339)-FIND(" ",L3339))</f>
        <v/>
      </c>
      <c r="N3339" t="inlineStr">
        <is>
          <t>1692 BRADFORD ST NW</t>
        </is>
      </c>
      <c r="P3339" t="inlineStr">
        <is>
          <t>WARREN</t>
        </is>
      </c>
      <c r="Q3339" t="inlineStr">
        <is>
          <t>OH</t>
        </is>
      </c>
      <c r="R3339" t="n">
        <v>44485</v>
      </c>
      <c r="AD3339" t="inlineStr">
        <is>
          <t>TRUMBULL CAREER &amp; TECH CENTER</t>
        </is>
      </c>
      <c r="AE3339" t="inlineStr">
        <is>
          <t>WARREN CITY</t>
        </is>
      </c>
      <c r="AF3339" t="inlineStr">
        <is>
          <t>WARREN CITY SD</t>
        </is>
      </c>
      <c r="AH3339" t="n">
        <v>14</v>
      </c>
      <c r="AI3339" t="n">
        <v>11</v>
      </c>
      <c r="AN3339" t="inlineStr">
        <is>
          <t>WARREN</t>
        </is>
      </c>
      <c r="AO3339" t="inlineStr">
        <is>
          <t>WARREN CITY 1G</t>
        </is>
      </c>
      <c r="AP3339" t="inlineStr">
        <is>
          <t>78-P-ACL</t>
        </is>
      </c>
      <c r="AQ3339" t="n">
        <v>9</v>
      </c>
      <c r="AR3339" t="n">
        <v>64</v>
      </c>
      <c r="AS3339" t="n">
        <v>32</v>
      </c>
      <c r="AV3339" t="inlineStr">
        <is>
          <t>WARREN-WARD 1</t>
        </is>
      </c>
      <c r="AW3339">
        <f>COUNTA($BA$3339:$EE$3339)</f>
        <v/>
      </c>
      <c r="AX3339">
        <f>COUNTIF($BA$3339:$EE$3339,"D")</f>
        <v/>
      </c>
      <c r="AY3339">
        <f>COUNTIF($BA$3339:$EE$3339,"R")</f>
        <v/>
      </c>
      <c r="AZ3339">
        <f>IF(BL3339="D",1,0)+IF(BM3339="D",1,0)+IF(BR3339="D",1,0)+IF(BS3339="D",1,0)+IF(BU3339="D",1,0)+IF(CA3339="D",1,0)+IF(CB3339="D",1,0)+IF(CC3339="D",1,0)+IF(CD3339="D",1,0)+IF(CJ3339="D",1,0)+IF(CK3339="D",1,0)+IF(CO3339="D",1,0)+IF(CP3339="D",1,0)+IF(CQ3339="D",1,0)+IF(CU3339="D",1,0)+IF(CV3339="D",1,0)+IF(DB3339="D",1,0)+IF(DC3339="D",1,0)+IF(DH3339="D",1,0)+IF(DI3339="D",1,0)+IF(DM3339="D",1,0)+IF(DN3339="D",1,0)+IF(DO3339="D",1,0)+IF(DU3339="D",1,0)+IF(DX3339="D",1,0)</f>
        <v/>
      </c>
      <c r="BA3339">
        <f>IF(DH3339&lt;&gt;"",1,0)+IF(DI3339&lt;&gt;"",1,0)+IF(DK3339&lt;&gt;"",1,0)+IF(DM3339&lt;&gt;"",1,0)+IF(DN3339&lt;&gt;"",1,0)+IF(DO3339&lt;&gt;"",1,0)+IF(DQ3339&lt;&gt;"",1,0)+IF(DR3339&lt;&gt;"",1,0)+IF(DT3339&lt;&gt;"",1,0)+IF(DU3339&lt;&gt;"",1,0)+IF(DV3339&lt;&gt;"",1,0)+IF(DW3339&lt;&gt;"",1,0)+IF(DX3339&lt;&gt;"",1,0)+IF(DZ3339&lt;&gt;"",1,0)+IF(EA3339&lt;&gt;"",1,0)+IF(EB3339&lt;&gt;"",1,0)+IF(EE3339&lt;&gt;"",1,0)</f>
        <v/>
      </c>
      <c r="BB3339">
        <f>IF(AND(AV3339&gt;0, AW3339&gt;0),1,0)</f>
        <v/>
      </c>
      <c r="BD3339" t="inlineStr">
        <is>
          <t>X</t>
        </is>
      </c>
      <c r="BE3339" t="inlineStr">
        <is>
          <t>X</t>
        </is>
      </c>
      <c r="BI3339" t="inlineStr">
        <is>
          <t>X</t>
        </is>
      </c>
      <c r="BK3339" t="inlineStr">
        <is>
          <t>X</t>
        </is>
      </c>
      <c r="BL3339" t="inlineStr">
        <is>
          <t>X</t>
        </is>
      </c>
      <c r="BP3339" t="inlineStr">
        <is>
          <t>X</t>
        </is>
      </c>
      <c r="BR3339" t="inlineStr">
        <is>
          <t>X</t>
        </is>
      </c>
      <c r="BS3339" t="inlineStr">
        <is>
          <t>X</t>
        </is>
      </c>
      <c r="BV3339" t="inlineStr">
        <is>
          <t>X</t>
        </is>
      </c>
      <c r="BY3339" t="inlineStr">
        <is>
          <t>D</t>
        </is>
      </c>
      <c r="CA3339" t="inlineStr">
        <is>
          <t>X</t>
        </is>
      </c>
      <c r="CG3339" t="inlineStr">
        <is>
          <t>X</t>
        </is>
      </c>
      <c r="CK3339" t="inlineStr">
        <is>
          <t>X</t>
        </is>
      </c>
      <c r="CN3339" t="inlineStr">
        <is>
          <t>X</t>
        </is>
      </c>
      <c r="CO3339" t="inlineStr">
        <is>
          <t>R</t>
        </is>
      </c>
      <c r="CP3339" t="inlineStr">
        <is>
          <t>X</t>
        </is>
      </c>
      <c r="CT3339" t="inlineStr">
        <is>
          <t>X</t>
        </is>
      </c>
      <c r="CV3339" t="inlineStr">
        <is>
          <t>X</t>
        </is>
      </c>
      <c r="CY3339" t="inlineStr">
        <is>
          <t>X</t>
        </is>
      </c>
      <c r="CZ3339" t="inlineStr">
        <is>
          <t>R</t>
        </is>
      </c>
      <c r="DC3339" t="inlineStr">
        <is>
          <t>X</t>
        </is>
      </c>
      <c r="DF3339" t="inlineStr">
        <is>
          <t>X</t>
        </is>
      </c>
      <c r="DI3339" t="inlineStr">
        <is>
          <t>X</t>
        </is>
      </c>
      <c r="DM3339" t="inlineStr">
        <is>
          <t>R</t>
        </is>
      </c>
      <c r="DN3339" t="inlineStr">
        <is>
          <t>X</t>
        </is>
      </c>
      <c r="DR3339" t="inlineStr">
        <is>
          <t>X</t>
        </is>
      </c>
      <c r="DS3339" t="inlineStr">
        <is>
          <t>R</t>
        </is>
      </c>
    </row>
    <row r="3340">
      <c r="A3340" t="inlineStr">
        <is>
          <t>OH0027633135</t>
        </is>
      </c>
      <c r="B3340" t="n">
        <v>78</v>
      </c>
      <c r="C3340" t="n">
        <v>489624</v>
      </c>
      <c r="D3340" t="inlineStr">
        <is>
          <t>TABOR</t>
        </is>
      </c>
      <c r="E3340" t="inlineStr">
        <is>
          <t>FLOSSIE</t>
        </is>
      </c>
      <c r="F3340">
        <f>CONCATENATE(D3340," ",LEFT(H3340,4),"T=",AU3340,"D=",AV3340,"R=",AW3340,"M=",AX3340,"L=",AY3340,"B=",AZ3340)</f>
        <v/>
      </c>
      <c r="I3340" t="inlineStr">
        <is>
          <t>1936-06-01</t>
        </is>
      </c>
      <c r="J3340" t="inlineStr">
        <is>
          <t>2024-09-14</t>
        </is>
      </c>
      <c r="K3340" t="inlineStr">
        <is>
          <t>ACTIVE</t>
        </is>
      </c>
      <c r="M3340">
        <f>RIGHT(L3340,LEN(L3340)-FIND(" ",L3340))</f>
        <v/>
      </c>
      <c r="N3340" t="inlineStr">
        <is>
          <t>1634 DENISON AVE NW</t>
        </is>
      </c>
      <c r="P3340" t="inlineStr">
        <is>
          <t>WARREN</t>
        </is>
      </c>
      <c r="Q3340" t="inlineStr">
        <is>
          <t>OH</t>
        </is>
      </c>
      <c r="R3340" t="n">
        <v>44485</v>
      </c>
      <c r="AD3340" t="inlineStr">
        <is>
          <t>TRUMBULL CAREER &amp; TECH CENTER</t>
        </is>
      </c>
      <c r="AE3340" t="inlineStr">
        <is>
          <t>WARREN CITY</t>
        </is>
      </c>
      <c r="AF3340" t="inlineStr">
        <is>
          <t>WARREN CITY SD</t>
        </is>
      </c>
      <c r="AH3340" t="n">
        <v>14</v>
      </c>
      <c r="AI3340" t="n">
        <v>11</v>
      </c>
      <c r="AN3340" t="inlineStr">
        <is>
          <t>WARREN</t>
        </is>
      </c>
      <c r="AO3340" t="inlineStr">
        <is>
          <t>WARREN CITY 1G</t>
        </is>
      </c>
      <c r="AP3340" t="inlineStr">
        <is>
          <t>78-P-ACL</t>
        </is>
      </c>
      <c r="AQ3340" t="n">
        <v>9</v>
      </c>
      <c r="AR3340" t="n">
        <v>64</v>
      </c>
      <c r="AS3340" t="n">
        <v>32</v>
      </c>
      <c r="AV3340" t="inlineStr">
        <is>
          <t>WARREN-WARD 1</t>
        </is>
      </c>
      <c r="AW3340">
        <f>COUNTA($BA$3340:$EE$3340)</f>
        <v/>
      </c>
      <c r="AX3340">
        <f>COUNTIF($BA$3340:$EE$3340,"D")</f>
        <v/>
      </c>
      <c r="AY3340">
        <f>COUNTIF($BA$3340:$EE$3340,"R")</f>
        <v/>
      </c>
      <c r="AZ3340">
        <f>IF(BL3340="D",1,0)+IF(BM3340="D",1,0)+IF(BR3340="D",1,0)+IF(BS3340="D",1,0)+IF(BU3340="D",1,0)+IF(CA3340="D",1,0)+IF(CB3340="D",1,0)+IF(CC3340="D",1,0)+IF(CD3340="D",1,0)+IF(CJ3340="D",1,0)+IF(CK3340="D",1,0)+IF(CO3340="D",1,0)+IF(CP3340="D",1,0)+IF(CQ3340="D",1,0)+IF(CU3340="D",1,0)+IF(CV3340="D",1,0)+IF(DB3340="D",1,0)+IF(DC3340="D",1,0)+IF(DH3340="D",1,0)+IF(DI3340="D",1,0)+IF(DM3340="D",1,0)+IF(DN3340="D",1,0)+IF(DO3340="D",1,0)+IF(DU3340="D",1,0)+IF(DX3340="D",1,0)</f>
        <v/>
      </c>
      <c r="BA3340">
        <f>IF(DH3340&lt;&gt;"",1,0)+IF(DI3340&lt;&gt;"",1,0)+IF(DK3340&lt;&gt;"",1,0)+IF(DM3340&lt;&gt;"",1,0)+IF(DN3340&lt;&gt;"",1,0)+IF(DO3340&lt;&gt;"",1,0)+IF(DQ3340&lt;&gt;"",1,0)+IF(DR3340&lt;&gt;"",1,0)+IF(DT3340&lt;&gt;"",1,0)+IF(DU3340&lt;&gt;"",1,0)+IF(DV3340&lt;&gt;"",1,0)+IF(DW3340&lt;&gt;"",1,0)+IF(DX3340&lt;&gt;"",1,0)+IF(DZ3340&lt;&gt;"",1,0)+IF(EA3340&lt;&gt;"",1,0)+IF(EB3340&lt;&gt;"",1,0)+IF(EE3340&lt;&gt;"",1,0)</f>
        <v/>
      </c>
      <c r="BB3340">
        <f>IF(AND(AV3340&gt;0, AW3340&gt;0),1,0)</f>
        <v/>
      </c>
    </row>
    <row r="3341">
      <c r="A3341" t="inlineStr">
        <is>
          <t>OH0025957740</t>
        </is>
      </c>
      <c r="B3341" t="n">
        <v>78</v>
      </c>
      <c r="C3341" t="n">
        <v>453745</v>
      </c>
      <c r="D3341" t="inlineStr">
        <is>
          <t>THOMAS</t>
        </is>
      </c>
      <c r="E3341" t="inlineStr">
        <is>
          <t>MEGHAN</t>
        </is>
      </c>
      <c r="F3341">
        <f>CONCATENATE(D3341," ",LEFT(H3341,4),"T=",AU3341,"D=",AV3341,"R=",AW3341,"M=",AX3341,"L=",AY3341,"B=",AZ3341)</f>
        <v/>
      </c>
      <c r="G3341" t="inlineStr">
        <is>
          <t>R</t>
        </is>
      </c>
      <c r="I3341" t="inlineStr">
        <is>
          <t>1995-06-29</t>
        </is>
      </c>
      <c r="J3341" t="inlineStr">
        <is>
          <t>2022-01-04</t>
        </is>
      </c>
      <c r="K3341" t="inlineStr">
        <is>
          <t>CONFIRMATION</t>
        </is>
      </c>
      <c r="M3341">
        <f>RIGHT(L3341,LEN(L3341)-FIND(" ",L3341))</f>
        <v/>
      </c>
      <c r="N3341" t="inlineStr">
        <is>
          <t>3000 PARKMAN RD NW</t>
        </is>
      </c>
      <c r="P3341" t="inlineStr">
        <is>
          <t>WARREN</t>
        </is>
      </c>
      <c r="Q3341" t="inlineStr">
        <is>
          <t>OH</t>
        </is>
      </c>
      <c r="R3341" t="n">
        <v>44485</v>
      </c>
      <c r="AD3341" t="inlineStr">
        <is>
          <t>TRUMBULL CAREER &amp; TECH CENTER</t>
        </is>
      </c>
      <c r="AE3341" t="inlineStr">
        <is>
          <t>WARREN CITY</t>
        </is>
      </c>
      <c r="AF3341" t="inlineStr">
        <is>
          <t>WARREN CITY SD</t>
        </is>
      </c>
      <c r="AH3341" t="n">
        <v>14</v>
      </c>
      <c r="AI3341" t="n">
        <v>11</v>
      </c>
      <c r="AN3341" t="inlineStr">
        <is>
          <t>WARREN</t>
        </is>
      </c>
      <c r="AO3341" t="inlineStr">
        <is>
          <t>WARREN CITY 1G</t>
        </is>
      </c>
      <c r="AP3341" t="inlineStr">
        <is>
          <t>78-P-ACL</t>
        </is>
      </c>
      <c r="AQ3341" t="n">
        <v>9</v>
      </c>
      <c r="AR3341" t="n">
        <v>64</v>
      </c>
      <c r="AS3341" t="n">
        <v>32</v>
      </c>
      <c r="AV3341" t="inlineStr">
        <is>
          <t>WARREN-WARD 1</t>
        </is>
      </c>
      <c r="AW3341">
        <f>COUNTA($BA$3341:$EE$3341)</f>
        <v/>
      </c>
      <c r="AX3341">
        <f>COUNTIF($BA$3341:$EE$3341,"D")</f>
        <v/>
      </c>
      <c r="AY3341">
        <f>COUNTIF($BA$3341:$EE$3341,"R")</f>
        <v/>
      </c>
      <c r="AZ3341">
        <f>IF(BL3341="D",1,0)+IF(BM3341="D",1,0)+IF(BR3341="D",1,0)+IF(BS3341="D",1,0)+IF(BU3341="D",1,0)+IF(CA3341="D",1,0)+IF(CB3341="D",1,0)+IF(CC3341="D",1,0)+IF(CD3341="D",1,0)+IF(CJ3341="D",1,0)+IF(CK3341="D",1,0)+IF(CO3341="D",1,0)+IF(CP3341="D",1,0)+IF(CQ3341="D",1,0)+IF(CU3341="D",1,0)+IF(CV3341="D",1,0)+IF(DB3341="D",1,0)+IF(DC3341="D",1,0)+IF(DH3341="D",1,0)+IF(DI3341="D",1,0)+IF(DM3341="D",1,0)+IF(DN3341="D",1,0)+IF(DO3341="D",1,0)+IF(DU3341="D",1,0)+IF(DX3341="D",1,0)</f>
        <v/>
      </c>
      <c r="BA3341">
        <f>IF(DH3341&lt;&gt;"",1,0)+IF(DI3341&lt;&gt;"",1,0)+IF(DK3341&lt;&gt;"",1,0)+IF(DM3341&lt;&gt;"",1,0)+IF(DN3341&lt;&gt;"",1,0)+IF(DO3341&lt;&gt;"",1,0)+IF(DQ3341&lt;&gt;"",1,0)+IF(DR3341&lt;&gt;"",1,0)+IF(DT3341&lt;&gt;"",1,0)+IF(DU3341&lt;&gt;"",1,0)+IF(DV3341&lt;&gt;"",1,0)+IF(DW3341&lt;&gt;"",1,0)+IF(DX3341&lt;&gt;"",1,0)+IF(DZ3341&lt;&gt;"",1,0)+IF(EA3341&lt;&gt;"",1,0)+IF(EB3341&lt;&gt;"",1,0)+IF(EE3341&lt;&gt;"",1,0)</f>
        <v/>
      </c>
      <c r="BB3341">
        <f>IF(AND(AV3341&gt;0, AW3341&gt;0),1,0)</f>
        <v/>
      </c>
      <c r="DN3341" t="inlineStr">
        <is>
          <t>X</t>
        </is>
      </c>
    </row>
    <row r="3342">
      <c r="A3342" t="inlineStr">
        <is>
          <t>OH0026063552</t>
        </is>
      </c>
      <c r="B3342" t="n">
        <v>78</v>
      </c>
      <c r="C3342" t="n">
        <v>455311</v>
      </c>
      <c r="D3342" t="inlineStr">
        <is>
          <t>PAVOLILLO</t>
        </is>
      </c>
      <c r="E3342" t="inlineStr">
        <is>
          <t>MICHAEL</t>
        </is>
      </c>
      <c r="F3342">
        <f>CONCATENATE(D3342," ",LEFT(H3342,4),"T=",AU3342,"D=",AV3342,"R=",AW3342,"M=",AX3342,"L=",AY3342,"B=",AZ3342)</f>
        <v/>
      </c>
      <c r="G3342" t="inlineStr">
        <is>
          <t>J</t>
        </is>
      </c>
      <c r="I3342" t="inlineStr">
        <is>
          <t>1963-08-21</t>
        </is>
      </c>
      <c r="J3342" t="inlineStr">
        <is>
          <t>2024-09-25</t>
        </is>
      </c>
      <c r="K3342" t="inlineStr">
        <is>
          <t>ACTIVE</t>
        </is>
      </c>
      <c r="M3342">
        <f>RIGHT(L3342,LEN(L3342)-FIND(" ",L3342))</f>
        <v/>
      </c>
      <c r="N3342" t="inlineStr">
        <is>
          <t>1763 CLEMMENS AVE NW</t>
        </is>
      </c>
      <c r="P3342" t="inlineStr">
        <is>
          <t>WARREN</t>
        </is>
      </c>
      <c r="Q3342" t="inlineStr">
        <is>
          <t>OH</t>
        </is>
      </c>
      <c r="R3342" t="n">
        <v>44485</v>
      </c>
      <c r="AD3342" t="inlineStr">
        <is>
          <t>TRUMBULL CAREER &amp; TECH CENTER</t>
        </is>
      </c>
      <c r="AE3342" t="inlineStr">
        <is>
          <t>WARREN CITY</t>
        </is>
      </c>
      <c r="AF3342" t="inlineStr">
        <is>
          <t>WARREN CITY SD</t>
        </is>
      </c>
      <c r="AH3342" t="n">
        <v>14</v>
      </c>
      <c r="AI3342" t="n">
        <v>11</v>
      </c>
      <c r="AN3342" t="inlineStr">
        <is>
          <t>WARREN</t>
        </is>
      </c>
      <c r="AO3342" t="inlineStr">
        <is>
          <t>WARREN CITY 1G</t>
        </is>
      </c>
      <c r="AP3342" t="inlineStr">
        <is>
          <t>78-P-ACL</t>
        </is>
      </c>
      <c r="AQ3342" t="n">
        <v>9</v>
      </c>
      <c r="AR3342" t="n">
        <v>64</v>
      </c>
      <c r="AS3342" t="n">
        <v>32</v>
      </c>
      <c r="AV3342" t="inlineStr">
        <is>
          <t>WARREN-WARD 1</t>
        </is>
      </c>
      <c r="AW3342">
        <f>COUNTA($BA$3342:$EE$3342)</f>
        <v/>
      </c>
      <c r="AX3342">
        <f>COUNTIF($BA$3342:$EE$3342,"D")</f>
        <v/>
      </c>
      <c r="AY3342">
        <f>COUNTIF($BA$3342:$EE$3342,"R")</f>
        <v/>
      </c>
      <c r="AZ3342">
        <f>IF(BL3342="D",1,0)+IF(BM3342="D",1,0)+IF(BR3342="D",1,0)+IF(BS3342="D",1,0)+IF(BU3342="D",1,0)+IF(CA3342="D",1,0)+IF(CB3342="D",1,0)+IF(CC3342="D",1,0)+IF(CD3342="D",1,0)+IF(CJ3342="D",1,0)+IF(CK3342="D",1,0)+IF(CO3342="D",1,0)+IF(CP3342="D",1,0)+IF(CQ3342="D",1,0)+IF(CU3342="D",1,0)+IF(CV3342="D",1,0)+IF(DB3342="D",1,0)+IF(DC3342="D",1,0)+IF(DH3342="D",1,0)+IF(DI3342="D",1,0)+IF(DM3342="D",1,0)+IF(DN3342="D",1,0)+IF(DO3342="D",1,0)+IF(DU3342="D",1,0)+IF(DX3342="D",1,0)</f>
        <v/>
      </c>
      <c r="BA3342">
        <f>IF(DH3342&lt;&gt;"",1,0)+IF(DI3342&lt;&gt;"",1,0)+IF(DK3342&lt;&gt;"",1,0)+IF(DM3342&lt;&gt;"",1,0)+IF(DN3342&lt;&gt;"",1,0)+IF(DO3342&lt;&gt;"",1,0)+IF(DQ3342&lt;&gt;"",1,0)+IF(DR3342&lt;&gt;"",1,0)+IF(DT3342&lt;&gt;"",1,0)+IF(DU3342&lt;&gt;"",1,0)+IF(DV3342&lt;&gt;"",1,0)+IF(DW3342&lt;&gt;"",1,0)+IF(DX3342&lt;&gt;"",1,0)+IF(DZ3342&lt;&gt;"",1,0)+IF(EA3342&lt;&gt;"",1,0)+IF(EB3342&lt;&gt;"",1,0)+IF(EE3342&lt;&gt;"",1,0)</f>
        <v/>
      </c>
      <c r="BB3342">
        <f>IF(AND(AV3342&gt;0, AW3342&gt;0),1,0)</f>
        <v/>
      </c>
      <c r="BL3342" t="inlineStr">
        <is>
          <t>X</t>
        </is>
      </c>
      <c r="CA3342" t="inlineStr">
        <is>
          <t>X</t>
        </is>
      </c>
      <c r="DN3342" t="inlineStr">
        <is>
          <t>X</t>
        </is>
      </c>
      <c r="EF3342" t="inlineStr">
        <is>
          <t>X</t>
        </is>
      </c>
    </row>
    <row r="3343">
      <c r="A3343" t="inlineStr">
        <is>
          <t>OH0020371218</t>
        </is>
      </c>
      <c r="B3343" t="n">
        <v>78</v>
      </c>
      <c r="C3343" t="n">
        <v>367181</v>
      </c>
      <c r="D3343" t="inlineStr">
        <is>
          <t>ZUPP</t>
        </is>
      </c>
      <c r="E3343" t="inlineStr">
        <is>
          <t>TIFFANY</t>
        </is>
      </c>
      <c r="F3343">
        <f>CONCATENATE(D3343," ",LEFT(H3343,4),"T=",AU3343,"D=",AV3343,"R=",AW3343,"M=",AX3343,"L=",AY3343,"B=",AZ3343)</f>
        <v/>
      </c>
      <c r="G3343" t="inlineStr">
        <is>
          <t>R</t>
        </is>
      </c>
      <c r="I3343" t="inlineStr">
        <is>
          <t>1979-09-20</t>
        </is>
      </c>
      <c r="J3343" t="inlineStr">
        <is>
          <t>2013-11-15</t>
        </is>
      </c>
      <c r="K3343" t="inlineStr">
        <is>
          <t>CONFIRMATION</t>
        </is>
      </c>
      <c r="M3343">
        <f>RIGHT(L3343,LEN(L3343)-FIND(" ",L3343))</f>
        <v/>
      </c>
      <c r="N3343" t="inlineStr">
        <is>
          <t>2785 MONTGOMERY AVE NW</t>
        </is>
      </c>
      <c r="P3343" t="inlineStr">
        <is>
          <t>WARREN</t>
        </is>
      </c>
      <c r="Q3343" t="inlineStr">
        <is>
          <t>OH</t>
        </is>
      </c>
      <c r="R3343" t="n">
        <v>44485</v>
      </c>
      <c r="AD3343" t="inlineStr">
        <is>
          <t>TRUMBULL CAREER &amp; TECH CENTER</t>
        </is>
      </c>
      <c r="AE3343" t="inlineStr">
        <is>
          <t>WARREN CITY</t>
        </is>
      </c>
      <c r="AF3343" t="inlineStr">
        <is>
          <t>WARREN CITY SD</t>
        </is>
      </c>
      <c r="AH3343" t="n">
        <v>14</v>
      </c>
      <c r="AI3343" t="n">
        <v>11</v>
      </c>
      <c r="AN3343" t="inlineStr">
        <is>
          <t>WARREN</t>
        </is>
      </c>
      <c r="AO3343" t="inlineStr">
        <is>
          <t>WARREN CITY 1G</t>
        </is>
      </c>
      <c r="AP3343" t="inlineStr">
        <is>
          <t>78-P-ACL</t>
        </is>
      </c>
      <c r="AQ3343" t="n">
        <v>9</v>
      </c>
      <c r="AR3343" t="n">
        <v>64</v>
      </c>
      <c r="AS3343" t="n">
        <v>32</v>
      </c>
      <c r="AV3343" t="inlineStr">
        <is>
          <t>WARREN-WARD 1</t>
        </is>
      </c>
      <c r="AW3343">
        <f>COUNTA($BA$3343:$EE$3343)</f>
        <v/>
      </c>
      <c r="AX3343">
        <f>COUNTIF($BA$3343:$EE$3343,"D")</f>
        <v/>
      </c>
      <c r="AY3343">
        <f>COUNTIF($BA$3343:$EE$3343,"R")</f>
        <v/>
      </c>
      <c r="AZ3343">
        <f>IF(BL3343="D",1,0)+IF(BM3343="D",1,0)+IF(BR3343="D",1,0)+IF(BS3343="D",1,0)+IF(BU3343="D",1,0)+IF(CA3343="D",1,0)+IF(CB3343="D",1,0)+IF(CC3343="D",1,0)+IF(CD3343="D",1,0)+IF(CJ3343="D",1,0)+IF(CK3343="D",1,0)+IF(CO3343="D",1,0)+IF(CP3343="D",1,0)+IF(CQ3343="D",1,0)+IF(CU3343="D",1,0)+IF(CV3343="D",1,0)+IF(DB3343="D",1,0)+IF(DC3343="D",1,0)+IF(DH3343="D",1,0)+IF(DI3343="D",1,0)+IF(DM3343="D",1,0)+IF(DN3343="D",1,0)+IF(DO3343="D",1,0)+IF(DU3343="D",1,0)+IF(DX3343="D",1,0)</f>
        <v/>
      </c>
      <c r="BA3343">
        <f>IF(DH3343&lt;&gt;"",1,0)+IF(DI3343&lt;&gt;"",1,0)+IF(DK3343&lt;&gt;"",1,0)+IF(DM3343&lt;&gt;"",1,0)+IF(DN3343&lt;&gt;"",1,0)+IF(DO3343&lt;&gt;"",1,0)+IF(DQ3343&lt;&gt;"",1,0)+IF(DR3343&lt;&gt;"",1,0)+IF(DT3343&lt;&gt;"",1,0)+IF(DU3343&lt;&gt;"",1,0)+IF(DV3343&lt;&gt;"",1,0)+IF(DW3343&lt;&gt;"",1,0)+IF(DX3343&lt;&gt;"",1,0)+IF(DZ3343&lt;&gt;"",1,0)+IF(EA3343&lt;&gt;"",1,0)+IF(EB3343&lt;&gt;"",1,0)+IF(EE3343&lt;&gt;"",1,0)</f>
        <v/>
      </c>
      <c r="BB3343">
        <f>IF(AND(AV3343&gt;0, AW3343&gt;0),1,0)</f>
        <v/>
      </c>
      <c r="BL3343" t="inlineStr">
        <is>
          <t>X</t>
        </is>
      </c>
      <c r="BY3343" t="inlineStr">
        <is>
          <t>D</t>
        </is>
      </c>
      <c r="CA3343" t="inlineStr">
        <is>
          <t>X</t>
        </is>
      </c>
      <c r="CK3343" t="inlineStr">
        <is>
          <t>X</t>
        </is>
      </c>
      <c r="CL3343" t="inlineStr">
        <is>
          <t>D</t>
        </is>
      </c>
      <c r="CN3343" t="inlineStr">
        <is>
          <t>X</t>
        </is>
      </c>
      <c r="CP3343" t="inlineStr">
        <is>
          <t>X</t>
        </is>
      </c>
      <c r="CV3343" t="inlineStr">
        <is>
          <t>X</t>
        </is>
      </c>
      <c r="CY3343" t="inlineStr">
        <is>
          <t>X</t>
        </is>
      </c>
      <c r="CZ3343" t="inlineStr">
        <is>
          <t>D</t>
        </is>
      </c>
      <c r="DC3343" t="inlineStr">
        <is>
          <t>X</t>
        </is>
      </c>
      <c r="DN3343" t="inlineStr">
        <is>
          <t>X</t>
        </is>
      </c>
    </row>
    <row r="3344">
      <c r="A3344" t="inlineStr">
        <is>
          <t>OH0026437623</t>
        </is>
      </c>
      <c r="B3344" t="n">
        <v>78</v>
      </c>
      <c r="C3344" t="n">
        <v>462228</v>
      </c>
      <c r="D3344" t="inlineStr">
        <is>
          <t>CLARK</t>
        </is>
      </c>
      <c r="E3344" t="inlineStr">
        <is>
          <t>ROSE</t>
        </is>
      </c>
      <c r="F3344">
        <f>CONCATENATE(D3344," ",LEFT(H3344,4),"T=",AU3344,"D=",AV3344,"R=",AW3344,"M=",AX3344,"L=",AY3344,"B=",AZ3344)</f>
        <v/>
      </c>
      <c r="G3344" t="inlineStr">
        <is>
          <t>M</t>
        </is>
      </c>
      <c r="I3344" t="inlineStr">
        <is>
          <t>1948-02-27</t>
        </is>
      </c>
      <c r="J3344" t="inlineStr">
        <is>
          <t>2022-03-18</t>
        </is>
      </c>
      <c r="K3344" t="inlineStr">
        <is>
          <t>ACTIVE</t>
        </is>
      </c>
      <c r="L3344" t="inlineStr">
        <is>
          <t>D</t>
        </is>
      </c>
      <c r="M3344">
        <f>RIGHT(L3344,LEN(L3344)-FIND(" ",L3344))</f>
        <v/>
      </c>
      <c r="N3344" t="inlineStr">
        <is>
          <t>2325 MONTGOMERY AVE NW</t>
        </is>
      </c>
      <c r="P3344" t="inlineStr">
        <is>
          <t>WARREN</t>
        </is>
      </c>
      <c r="Q3344" t="inlineStr">
        <is>
          <t>OH</t>
        </is>
      </c>
      <c r="R3344" t="n">
        <v>44485</v>
      </c>
      <c r="AD3344" t="inlineStr">
        <is>
          <t>TRUMBULL CAREER &amp; TECH CENTER</t>
        </is>
      </c>
      <c r="AE3344" t="inlineStr">
        <is>
          <t>WARREN CITY</t>
        </is>
      </c>
      <c r="AF3344" t="inlineStr">
        <is>
          <t>WARREN CITY SD</t>
        </is>
      </c>
      <c r="AH3344" t="n">
        <v>14</v>
      </c>
      <c r="AI3344" t="n">
        <v>11</v>
      </c>
      <c r="AN3344" t="inlineStr">
        <is>
          <t>WARREN</t>
        </is>
      </c>
      <c r="AO3344" t="inlineStr">
        <is>
          <t>WARREN CITY 1G</t>
        </is>
      </c>
      <c r="AP3344" t="inlineStr">
        <is>
          <t>78-P-ACL</t>
        </is>
      </c>
      <c r="AQ3344" t="n">
        <v>9</v>
      </c>
      <c r="AR3344" t="n">
        <v>64</v>
      </c>
      <c r="AS3344" t="n">
        <v>32</v>
      </c>
      <c r="AV3344" t="inlineStr">
        <is>
          <t>WARREN-WARD 1</t>
        </is>
      </c>
      <c r="AW3344">
        <f>COUNTA($BA$3344:$EE$3344)</f>
        <v/>
      </c>
      <c r="AX3344">
        <f>COUNTIF($BA$3344:$EE$3344,"D")</f>
        <v/>
      </c>
      <c r="AY3344">
        <f>COUNTIF($BA$3344:$EE$3344,"R")</f>
        <v/>
      </c>
      <c r="AZ3344">
        <f>IF(BL3344="D",1,0)+IF(BM3344="D",1,0)+IF(BR3344="D",1,0)+IF(BS3344="D",1,0)+IF(BU3344="D",1,0)+IF(CA3344="D",1,0)+IF(CB3344="D",1,0)+IF(CC3344="D",1,0)+IF(CD3344="D",1,0)+IF(CJ3344="D",1,0)+IF(CK3344="D",1,0)+IF(CO3344="D",1,0)+IF(CP3344="D",1,0)+IF(CQ3344="D",1,0)+IF(CU3344="D",1,0)+IF(CV3344="D",1,0)+IF(DB3344="D",1,0)+IF(DC3344="D",1,0)+IF(DH3344="D",1,0)+IF(DI3344="D",1,0)+IF(DM3344="D",1,0)+IF(DN3344="D",1,0)+IF(DO3344="D",1,0)+IF(DU3344="D",1,0)+IF(DX3344="D",1,0)</f>
        <v/>
      </c>
      <c r="BA3344">
        <f>IF(DH3344&lt;&gt;"",1,0)+IF(DI3344&lt;&gt;"",1,0)+IF(DK3344&lt;&gt;"",1,0)+IF(DM3344&lt;&gt;"",1,0)+IF(DN3344&lt;&gt;"",1,0)+IF(DO3344&lt;&gt;"",1,0)+IF(DQ3344&lt;&gt;"",1,0)+IF(DR3344&lt;&gt;"",1,0)+IF(DT3344&lt;&gt;"",1,0)+IF(DU3344&lt;&gt;"",1,0)+IF(DV3344&lt;&gt;"",1,0)+IF(DW3344&lt;&gt;"",1,0)+IF(DX3344&lt;&gt;"",1,0)+IF(DZ3344&lt;&gt;"",1,0)+IF(EA3344&lt;&gt;"",1,0)+IF(EB3344&lt;&gt;"",1,0)+IF(EE3344&lt;&gt;"",1,0)</f>
        <v/>
      </c>
      <c r="BB3344">
        <f>IF(AND(AV3344&gt;0, AW3344&gt;0),1,0)</f>
        <v/>
      </c>
      <c r="BD3344" t="inlineStr">
        <is>
          <t>X</t>
        </is>
      </c>
      <c r="BJ3344" t="inlineStr">
        <is>
          <t>X</t>
        </is>
      </c>
      <c r="BK3344" t="inlineStr">
        <is>
          <t>D</t>
        </is>
      </c>
      <c r="BL3344" t="inlineStr">
        <is>
          <t>X</t>
        </is>
      </c>
      <c r="BN3344" t="inlineStr">
        <is>
          <t>X</t>
        </is>
      </c>
      <c r="BP3344" t="inlineStr">
        <is>
          <t>X</t>
        </is>
      </c>
      <c r="BR3344" t="inlineStr">
        <is>
          <t>D</t>
        </is>
      </c>
      <c r="BS3344" t="inlineStr">
        <is>
          <t>X</t>
        </is>
      </c>
      <c r="BV3344" t="inlineStr">
        <is>
          <t>X</t>
        </is>
      </c>
      <c r="BY3344" t="inlineStr">
        <is>
          <t>D</t>
        </is>
      </c>
      <c r="CA3344" t="inlineStr">
        <is>
          <t>X</t>
        </is>
      </c>
      <c r="CG3344" t="inlineStr">
        <is>
          <t>X</t>
        </is>
      </c>
      <c r="CH3344" t="inlineStr">
        <is>
          <t>D</t>
        </is>
      </c>
      <c r="CK3344" t="inlineStr">
        <is>
          <t>X</t>
        </is>
      </c>
      <c r="CN3344" t="inlineStr">
        <is>
          <t>X</t>
        </is>
      </c>
      <c r="CP3344" t="inlineStr">
        <is>
          <t>X</t>
        </is>
      </c>
      <c r="CT3344" t="inlineStr">
        <is>
          <t>X</t>
        </is>
      </c>
      <c r="CV3344" t="inlineStr">
        <is>
          <t>X</t>
        </is>
      </c>
      <c r="CY3344" t="inlineStr">
        <is>
          <t>X</t>
        </is>
      </c>
      <c r="CZ3344" t="inlineStr">
        <is>
          <t>D</t>
        </is>
      </c>
      <c r="DC3344" t="inlineStr">
        <is>
          <t>X</t>
        </is>
      </c>
      <c r="DI3344" t="inlineStr">
        <is>
          <t>X</t>
        </is>
      </c>
      <c r="DL3344" t="inlineStr">
        <is>
          <t>X</t>
        </is>
      </c>
      <c r="DW3344" t="inlineStr">
        <is>
          <t>D</t>
        </is>
      </c>
      <c r="DX3344" t="inlineStr">
        <is>
          <t>X</t>
        </is>
      </c>
      <c r="EA3344" t="inlineStr">
        <is>
          <t>X</t>
        </is>
      </c>
      <c r="EF3344" t="inlineStr">
        <is>
          <t>X</t>
        </is>
      </c>
    </row>
    <row r="3345">
      <c r="A3345" t="inlineStr">
        <is>
          <t>OH0015688281</t>
        </is>
      </c>
      <c r="B3345" t="n">
        <v>78</v>
      </c>
      <c r="C3345" t="n">
        <v>129027</v>
      </c>
      <c r="D3345" t="inlineStr">
        <is>
          <t>FOSTER</t>
        </is>
      </c>
      <c r="E3345" t="inlineStr">
        <is>
          <t>CANDACE</t>
        </is>
      </c>
      <c r="F3345">
        <f>CONCATENATE(D3345," ",LEFT(H3345,4),"T=",AU3345,"D=",AV3345,"R=",AW3345,"M=",AX3345,"L=",AY3345,"B=",AZ3345)</f>
        <v/>
      </c>
      <c r="G3345" t="inlineStr">
        <is>
          <t>L</t>
        </is>
      </c>
      <c r="I3345" t="inlineStr">
        <is>
          <t>1953-03-25</t>
        </is>
      </c>
      <c r="J3345" t="inlineStr">
        <is>
          <t>2015-01-02</t>
        </is>
      </c>
      <c r="K3345" t="inlineStr">
        <is>
          <t>ACTIVE</t>
        </is>
      </c>
      <c r="L3345" t="inlineStr">
        <is>
          <t>D</t>
        </is>
      </c>
      <c r="M3345">
        <f>RIGHT(L3345,LEN(L3345)-FIND(" ",L3345))</f>
        <v/>
      </c>
      <c r="N3345" t="inlineStr">
        <is>
          <t>2854 BEAL ST NW</t>
        </is>
      </c>
      <c r="P3345" t="inlineStr">
        <is>
          <t>WARREN</t>
        </is>
      </c>
      <c r="Q3345" t="inlineStr">
        <is>
          <t>OH</t>
        </is>
      </c>
      <c r="R3345" t="n">
        <v>44485</v>
      </c>
      <c r="AD3345" t="inlineStr">
        <is>
          <t>TRUMBULL CAREER &amp; TECH CENTER</t>
        </is>
      </c>
      <c r="AE3345" t="inlineStr">
        <is>
          <t>WARREN CITY</t>
        </is>
      </c>
      <c r="AF3345" t="inlineStr">
        <is>
          <t>WARREN CITY SD</t>
        </is>
      </c>
      <c r="AH3345" t="n">
        <v>14</v>
      </c>
      <c r="AI3345" t="n">
        <v>11</v>
      </c>
      <c r="AN3345" t="inlineStr">
        <is>
          <t>WARREN</t>
        </is>
      </c>
      <c r="AO3345" t="inlineStr">
        <is>
          <t>WARREN CITY 1G</t>
        </is>
      </c>
      <c r="AP3345" t="inlineStr">
        <is>
          <t>78-P-ACL</t>
        </is>
      </c>
      <c r="AQ3345" t="n">
        <v>9</v>
      </c>
      <c r="AR3345" t="n">
        <v>64</v>
      </c>
      <c r="AS3345" t="n">
        <v>32</v>
      </c>
      <c r="AV3345" t="inlineStr">
        <is>
          <t>WARREN-WARD 1</t>
        </is>
      </c>
      <c r="AW3345">
        <f>COUNTA($BA$3345:$EE$3345)</f>
        <v/>
      </c>
      <c r="AX3345">
        <f>COUNTIF($BA$3345:$EE$3345,"D")</f>
        <v/>
      </c>
      <c r="AY3345">
        <f>COUNTIF($BA$3345:$EE$3345,"R")</f>
        <v/>
      </c>
      <c r="AZ3345">
        <f>IF(BL3345="D",1,0)+IF(BM3345="D",1,0)+IF(BR3345="D",1,0)+IF(BS3345="D",1,0)+IF(BU3345="D",1,0)+IF(CA3345="D",1,0)+IF(CB3345="D",1,0)+IF(CC3345="D",1,0)+IF(CD3345="D",1,0)+IF(CJ3345="D",1,0)+IF(CK3345="D",1,0)+IF(CO3345="D",1,0)+IF(CP3345="D",1,0)+IF(CQ3345="D",1,0)+IF(CU3345="D",1,0)+IF(CV3345="D",1,0)+IF(DB3345="D",1,0)+IF(DC3345="D",1,0)+IF(DH3345="D",1,0)+IF(DI3345="D",1,0)+IF(DM3345="D",1,0)+IF(DN3345="D",1,0)+IF(DO3345="D",1,0)+IF(DU3345="D",1,0)+IF(DX3345="D",1,0)</f>
        <v/>
      </c>
      <c r="BA3345">
        <f>IF(DH3345&lt;&gt;"",1,0)+IF(DI3345&lt;&gt;"",1,0)+IF(DK3345&lt;&gt;"",1,0)+IF(DM3345&lt;&gt;"",1,0)+IF(DN3345&lt;&gt;"",1,0)+IF(DO3345&lt;&gt;"",1,0)+IF(DQ3345&lt;&gt;"",1,0)+IF(DR3345&lt;&gt;"",1,0)+IF(DT3345&lt;&gt;"",1,0)+IF(DU3345&lt;&gt;"",1,0)+IF(DV3345&lt;&gt;"",1,0)+IF(DW3345&lt;&gt;"",1,0)+IF(DX3345&lt;&gt;"",1,0)+IF(DZ3345&lt;&gt;"",1,0)+IF(EA3345&lt;&gt;"",1,0)+IF(EB3345&lt;&gt;"",1,0)+IF(EE3345&lt;&gt;"",1,0)</f>
        <v/>
      </c>
      <c r="BB3345">
        <f>IF(AND(AV3345&gt;0, AW3345&gt;0),1,0)</f>
        <v/>
      </c>
      <c r="BD3345" t="inlineStr">
        <is>
          <t>X</t>
        </is>
      </c>
      <c r="BE3345" t="inlineStr">
        <is>
          <t>X</t>
        </is>
      </c>
      <c r="BF3345" t="inlineStr">
        <is>
          <t>X</t>
        </is>
      </c>
      <c r="BG3345" t="inlineStr">
        <is>
          <t>X</t>
        </is>
      </c>
      <c r="BH3345" t="inlineStr">
        <is>
          <t>X</t>
        </is>
      </c>
      <c r="BI3345" t="inlineStr">
        <is>
          <t>X</t>
        </is>
      </c>
      <c r="BJ3345" t="inlineStr">
        <is>
          <t>X</t>
        </is>
      </c>
      <c r="BK3345" t="inlineStr">
        <is>
          <t>X</t>
        </is>
      </c>
      <c r="BL3345" t="inlineStr">
        <is>
          <t>X</t>
        </is>
      </c>
      <c r="BP3345" t="inlineStr">
        <is>
          <t>X</t>
        </is>
      </c>
      <c r="BR3345" t="inlineStr">
        <is>
          <t>X</t>
        </is>
      </c>
      <c r="BS3345" t="inlineStr">
        <is>
          <t>X</t>
        </is>
      </c>
      <c r="BY3345" t="inlineStr">
        <is>
          <t>D</t>
        </is>
      </c>
      <c r="CA3345" t="inlineStr">
        <is>
          <t>X</t>
        </is>
      </c>
      <c r="CG3345" t="inlineStr">
        <is>
          <t>X</t>
        </is>
      </c>
      <c r="CK3345" t="inlineStr">
        <is>
          <t>X</t>
        </is>
      </c>
      <c r="CL3345" t="inlineStr">
        <is>
          <t>D</t>
        </is>
      </c>
      <c r="CN3345" t="inlineStr">
        <is>
          <t>X</t>
        </is>
      </c>
      <c r="CO3345" t="inlineStr">
        <is>
          <t>D</t>
        </is>
      </c>
      <c r="CP3345" t="inlineStr">
        <is>
          <t>X</t>
        </is>
      </c>
      <c r="CT3345" t="inlineStr">
        <is>
          <t>X</t>
        </is>
      </c>
      <c r="CV3345" t="inlineStr">
        <is>
          <t>X</t>
        </is>
      </c>
      <c r="CW3345" t="inlineStr">
        <is>
          <t>D</t>
        </is>
      </c>
      <c r="CY3345" t="inlineStr">
        <is>
          <t>X</t>
        </is>
      </c>
      <c r="CZ3345" t="inlineStr">
        <is>
          <t>D</t>
        </is>
      </c>
      <c r="DC3345" t="inlineStr">
        <is>
          <t>X</t>
        </is>
      </c>
      <c r="DD3345" t="inlineStr">
        <is>
          <t>D</t>
        </is>
      </c>
      <c r="DF3345" t="inlineStr">
        <is>
          <t>X</t>
        </is>
      </c>
      <c r="DG3345" t="inlineStr">
        <is>
          <t>D</t>
        </is>
      </c>
      <c r="DI3345" t="inlineStr">
        <is>
          <t>X</t>
        </is>
      </c>
      <c r="DJ3345" t="inlineStr">
        <is>
          <t>D</t>
        </is>
      </c>
      <c r="DM3345" t="inlineStr">
        <is>
          <t>D</t>
        </is>
      </c>
      <c r="DN3345" t="inlineStr">
        <is>
          <t>X</t>
        </is>
      </c>
      <c r="DO3345" t="inlineStr">
        <is>
          <t>D</t>
        </is>
      </c>
      <c r="DS3345" t="inlineStr">
        <is>
          <t>D</t>
        </is>
      </c>
      <c r="DT3345" t="inlineStr">
        <is>
          <t>D</t>
        </is>
      </c>
      <c r="DU3345" t="inlineStr">
        <is>
          <t>X</t>
        </is>
      </c>
      <c r="DW3345" t="inlineStr">
        <is>
          <t>D</t>
        </is>
      </c>
      <c r="DX3345" t="inlineStr">
        <is>
          <t>X</t>
        </is>
      </c>
      <c r="EA3345" t="inlineStr">
        <is>
          <t>X</t>
        </is>
      </c>
      <c r="ED3345" t="inlineStr">
        <is>
          <t>D</t>
        </is>
      </c>
      <c r="EF3345" t="inlineStr">
        <is>
          <t>X</t>
        </is>
      </c>
    </row>
    <row r="3346">
      <c r="A3346" t="inlineStr">
        <is>
          <t>OH0023543163</t>
        </is>
      </c>
      <c r="B3346" t="n">
        <v>78</v>
      </c>
      <c r="C3346" t="n">
        <v>414522</v>
      </c>
      <c r="D3346" t="inlineStr">
        <is>
          <t>INGRAM</t>
        </is>
      </c>
      <c r="E3346" t="inlineStr">
        <is>
          <t>MICAH</t>
        </is>
      </c>
      <c r="F3346">
        <f>CONCATENATE(D3346," ",LEFT(H3346,4),"T=",AU3346,"D=",AV3346,"R=",AW3346,"M=",AX3346,"L=",AY3346,"B=",AZ3346)</f>
        <v/>
      </c>
      <c r="G3346" t="inlineStr">
        <is>
          <t>P</t>
        </is>
      </c>
      <c r="I3346" t="inlineStr">
        <is>
          <t>1989-06-19</t>
        </is>
      </c>
      <c r="J3346" t="inlineStr">
        <is>
          <t>2024-09-27</t>
        </is>
      </c>
      <c r="K3346" t="inlineStr">
        <is>
          <t>ACTIVE</t>
        </is>
      </c>
      <c r="M3346">
        <f>RIGHT(L3346,LEN(L3346)-FIND(" ",L3346))</f>
        <v/>
      </c>
      <c r="N3346" t="inlineStr">
        <is>
          <t>1747 LEXINGTON AVE NW</t>
        </is>
      </c>
      <c r="P3346" t="inlineStr">
        <is>
          <t>WARREN</t>
        </is>
      </c>
      <c r="Q3346" t="inlineStr">
        <is>
          <t>OH</t>
        </is>
      </c>
      <c r="R3346" t="n">
        <v>44485</v>
      </c>
      <c r="AD3346" t="inlineStr">
        <is>
          <t>TRUMBULL CAREER &amp; TECH CENTER</t>
        </is>
      </c>
      <c r="AE3346" t="inlineStr">
        <is>
          <t>WARREN CITY</t>
        </is>
      </c>
      <c r="AF3346" t="inlineStr">
        <is>
          <t>WARREN CITY SD</t>
        </is>
      </c>
      <c r="AH3346" t="n">
        <v>14</v>
      </c>
      <c r="AI3346" t="n">
        <v>11</v>
      </c>
      <c r="AN3346" t="inlineStr">
        <is>
          <t>WARREN</t>
        </is>
      </c>
      <c r="AO3346" t="inlineStr">
        <is>
          <t>WARREN CITY 1G</t>
        </is>
      </c>
      <c r="AP3346" t="inlineStr">
        <is>
          <t>78-P-ACL</t>
        </is>
      </c>
      <c r="AQ3346" t="n">
        <v>9</v>
      </c>
      <c r="AR3346" t="n">
        <v>64</v>
      </c>
      <c r="AS3346" t="n">
        <v>32</v>
      </c>
      <c r="AV3346" t="inlineStr">
        <is>
          <t>WARREN-WARD 1</t>
        </is>
      </c>
      <c r="AW3346">
        <f>COUNTA($BA$3346:$EE$3346)</f>
        <v/>
      </c>
      <c r="AX3346">
        <f>COUNTIF($BA$3346:$EE$3346,"D")</f>
        <v/>
      </c>
      <c r="AY3346">
        <f>COUNTIF($BA$3346:$EE$3346,"R")</f>
        <v/>
      </c>
      <c r="AZ3346">
        <f>IF(BL3346="D",1,0)+IF(BM3346="D",1,0)+IF(BR3346="D",1,0)+IF(BS3346="D",1,0)+IF(BU3346="D",1,0)+IF(CA3346="D",1,0)+IF(CB3346="D",1,0)+IF(CC3346="D",1,0)+IF(CD3346="D",1,0)+IF(CJ3346="D",1,0)+IF(CK3346="D",1,0)+IF(CO3346="D",1,0)+IF(CP3346="D",1,0)+IF(CQ3346="D",1,0)+IF(CU3346="D",1,0)+IF(CV3346="D",1,0)+IF(DB3346="D",1,0)+IF(DC3346="D",1,0)+IF(DH3346="D",1,0)+IF(DI3346="D",1,0)+IF(DM3346="D",1,0)+IF(DN3346="D",1,0)+IF(DO3346="D",1,0)+IF(DU3346="D",1,0)+IF(DX3346="D",1,0)</f>
        <v/>
      </c>
      <c r="BA3346">
        <f>IF(DH3346&lt;&gt;"",1,0)+IF(DI3346&lt;&gt;"",1,0)+IF(DK3346&lt;&gt;"",1,0)+IF(DM3346&lt;&gt;"",1,0)+IF(DN3346&lt;&gt;"",1,0)+IF(DO3346&lt;&gt;"",1,0)+IF(DQ3346&lt;&gt;"",1,0)+IF(DR3346&lt;&gt;"",1,0)+IF(DT3346&lt;&gt;"",1,0)+IF(DU3346&lt;&gt;"",1,0)+IF(DV3346&lt;&gt;"",1,0)+IF(DW3346&lt;&gt;"",1,0)+IF(DX3346&lt;&gt;"",1,0)+IF(DZ3346&lt;&gt;"",1,0)+IF(EA3346&lt;&gt;"",1,0)+IF(EB3346&lt;&gt;"",1,0)+IF(EE3346&lt;&gt;"",1,0)</f>
        <v/>
      </c>
      <c r="BB3346">
        <f>IF(AND(AV3346&gt;0, AW3346&gt;0),1,0)</f>
        <v/>
      </c>
      <c r="CA3346" t="inlineStr">
        <is>
          <t>X</t>
        </is>
      </c>
      <c r="CK3346" t="inlineStr">
        <is>
          <t>X</t>
        </is>
      </c>
      <c r="CP3346" t="inlineStr">
        <is>
          <t>X</t>
        </is>
      </c>
      <c r="EF3346" t="inlineStr">
        <is>
          <t>X</t>
        </is>
      </c>
    </row>
    <row r="3347">
      <c r="A3347" t="inlineStr">
        <is>
          <t>OH0015801159</t>
        </is>
      </c>
      <c r="B3347" t="n">
        <v>78</v>
      </c>
      <c r="C3347" t="n">
        <v>886</v>
      </c>
      <c r="D3347" t="inlineStr">
        <is>
          <t>WAYT</t>
        </is>
      </c>
      <c r="E3347" t="inlineStr">
        <is>
          <t>CHARLES</t>
        </is>
      </c>
      <c r="F3347">
        <f>CONCATENATE(D3347," ",LEFT(H3347,4),"T=",AU3347,"D=",AV3347,"R=",AW3347,"M=",AX3347,"L=",AY3347,"B=",AZ3347)</f>
        <v/>
      </c>
      <c r="G3347" t="inlineStr">
        <is>
          <t>EUGENE</t>
        </is>
      </c>
      <c r="I3347" t="inlineStr">
        <is>
          <t>1944-12-20</t>
        </is>
      </c>
      <c r="J3347" t="inlineStr">
        <is>
          <t>2020-12-18</t>
        </is>
      </c>
      <c r="K3347" t="inlineStr">
        <is>
          <t>ACTIVE</t>
        </is>
      </c>
      <c r="L3347" t="inlineStr">
        <is>
          <t>D</t>
        </is>
      </c>
      <c r="M3347">
        <f>RIGHT(L3347,LEN(L3347)-FIND(" ",L3347))</f>
        <v/>
      </c>
      <c r="N3347" t="inlineStr">
        <is>
          <t>2849 MONTGOMERY AVE NW</t>
        </is>
      </c>
      <c r="P3347" t="inlineStr">
        <is>
          <t>WARREN</t>
        </is>
      </c>
      <c r="Q3347" t="inlineStr">
        <is>
          <t>OH</t>
        </is>
      </c>
      <c r="R3347" t="n">
        <v>44485</v>
      </c>
      <c r="AD3347" t="inlineStr">
        <is>
          <t>TRUMBULL CAREER &amp; TECH CENTER</t>
        </is>
      </c>
      <c r="AE3347" t="inlineStr">
        <is>
          <t>WARREN CITY</t>
        </is>
      </c>
      <c r="AF3347" t="inlineStr">
        <is>
          <t>WARREN CITY SD</t>
        </is>
      </c>
      <c r="AH3347" t="n">
        <v>14</v>
      </c>
      <c r="AI3347" t="n">
        <v>11</v>
      </c>
      <c r="AN3347" t="inlineStr">
        <is>
          <t>WARREN</t>
        </is>
      </c>
      <c r="AO3347" t="inlineStr">
        <is>
          <t>WARREN CITY 1G</t>
        </is>
      </c>
      <c r="AP3347" t="inlineStr">
        <is>
          <t>78-P-ACL</t>
        </is>
      </c>
      <c r="AQ3347" t="n">
        <v>9</v>
      </c>
      <c r="AR3347" t="n">
        <v>64</v>
      </c>
      <c r="AS3347" t="n">
        <v>32</v>
      </c>
      <c r="AV3347" t="inlineStr">
        <is>
          <t>WARREN-WARD 1</t>
        </is>
      </c>
      <c r="AW3347">
        <f>COUNTA($BA$3347:$EE$3347)</f>
        <v/>
      </c>
      <c r="AX3347">
        <f>COUNTIF($BA$3347:$EE$3347,"D")</f>
        <v/>
      </c>
      <c r="AY3347">
        <f>COUNTIF($BA$3347:$EE$3347,"R")</f>
        <v/>
      </c>
      <c r="AZ3347">
        <f>IF(BL3347="D",1,0)+IF(BM3347="D",1,0)+IF(BR3347="D",1,0)+IF(BS3347="D",1,0)+IF(BU3347="D",1,0)+IF(CA3347="D",1,0)+IF(CB3347="D",1,0)+IF(CC3347="D",1,0)+IF(CD3347="D",1,0)+IF(CJ3347="D",1,0)+IF(CK3347="D",1,0)+IF(CO3347="D",1,0)+IF(CP3347="D",1,0)+IF(CQ3347="D",1,0)+IF(CU3347="D",1,0)+IF(CV3347="D",1,0)+IF(DB3347="D",1,0)+IF(DC3347="D",1,0)+IF(DH3347="D",1,0)+IF(DI3347="D",1,0)+IF(DM3347="D",1,0)+IF(DN3347="D",1,0)+IF(DO3347="D",1,0)+IF(DU3347="D",1,0)+IF(DX3347="D",1,0)</f>
        <v/>
      </c>
      <c r="BA3347">
        <f>IF(DH3347&lt;&gt;"",1,0)+IF(DI3347&lt;&gt;"",1,0)+IF(DK3347&lt;&gt;"",1,0)+IF(DM3347&lt;&gt;"",1,0)+IF(DN3347&lt;&gt;"",1,0)+IF(DO3347&lt;&gt;"",1,0)+IF(DQ3347&lt;&gt;"",1,0)+IF(DR3347&lt;&gt;"",1,0)+IF(DT3347&lt;&gt;"",1,0)+IF(DU3347&lt;&gt;"",1,0)+IF(DV3347&lt;&gt;"",1,0)+IF(DW3347&lt;&gt;"",1,0)+IF(DX3347&lt;&gt;"",1,0)+IF(DZ3347&lt;&gt;"",1,0)+IF(EA3347&lt;&gt;"",1,0)+IF(EB3347&lt;&gt;"",1,0)+IF(EE3347&lt;&gt;"",1,0)</f>
        <v/>
      </c>
      <c r="BB3347">
        <f>IF(AND(AV3347&gt;0, AW3347&gt;0),1,0)</f>
        <v/>
      </c>
      <c r="BC3347" t="inlineStr">
        <is>
          <t>X</t>
        </is>
      </c>
      <c r="BD3347" t="inlineStr">
        <is>
          <t>X</t>
        </is>
      </c>
      <c r="BE3347" t="inlineStr">
        <is>
          <t>X</t>
        </is>
      </c>
      <c r="BH3347" t="inlineStr">
        <is>
          <t>X</t>
        </is>
      </c>
      <c r="BI3347" t="inlineStr">
        <is>
          <t>X</t>
        </is>
      </c>
      <c r="BJ3347" t="inlineStr">
        <is>
          <t>X</t>
        </is>
      </c>
      <c r="BK3347" t="inlineStr">
        <is>
          <t>X</t>
        </is>
      </c>
      <c r="BL3347" t="inlineStr">
        <is>
          <t>X</t>
        </is>
      </c>
      <c r="BP3347" t="inlineStr">
        <is>
          <t>X</t>
        </is>
      </c>
      <c r="BS3347" t="inlineStr">
        <is>
          <t>X</t>
        </is>
      </c>
      <c r="BV3347" t="inlineStr">
        <is>
          <t>X</t>
        </is>
      </c>
      <c r="BY3347" t="inlineStr">
        <is>
          <t>D</t>
        </is>
      </c>
      <c r="CA3347" t="inlineStr">
        <is>
          <t>X</t>
        </is>
      </c>
      <c r="CG3347" t="inlineStr">
        <is>
          <t>X</t>
        </is>
      </c>
      <c r="CK3347" t="inlineStr">
        <is>
          <t>X</t>
        </is>
      </c>
      <c r="CN3347" t="inlineStr">
        <is>
          <t>X</t>
        </is>
      </c>
      <c r="CO3347" t="inlineStr">
        <is>
          <t>D</t>
        </is>
      </c>
      <c r="CP3347" t="inlineStr">
        <is>
          <t>X</t>
        </is>
      </c>
      <c r="CT3347" t="inlineStr">
        <is>
          <t>X</t>
        </is>
      </c>
      <c r="CV3347" t="inlineStr">
        <is>
          <t>X</t>
        </is>
      </c>
      <c r="CY3347" t="inlineStr">
        <is>
          <t>X</t>
        </is>
      </c>
      <c r="CZ3347" t="inlineStr">
        <is>
          <t>D</t>
        </is>
      </c>
      <c r="DC3347" t="inlineStr">
        <is>
          <t>X</t>
        </is>
      </c>
      <c r="DF3347" t="inlineStr">
        <is>
          <t>X</t>
        </is>
      </c>
      <c r="DI3347" t="inlineStr">
        <is>
          <t>X</t>
        </is>
      </c>
      <c r="DM3347" t="inlineStr">
        <is>
          <t>D</t>
        </is>
      </c>
      <c r="DN3347" t="inlineStr">
        <is>
          <t>X</t>
        </is>
      </c>
      <c r="DR3347" t="inlineStr">
        <is>
          <t>X</t>
        </is>
      </c>
      <c r="DS3347" t="inlineStr">
        <is>
          <t>D</t>
        </is>
      </c>
      <c r="DT3347" t="inlineStr">
        <is>
          <t>D</t>
        </is>
      </c>
      <c r="DU3347" t="inlineStr">
        <is>
          <t>X</t>
        </is>
      </c>
      <c r="DW3347" t="inlineStr">
        <is>
          <t>D</t>
        </is>
      </c>
      <c r="DX3347" t="inlineStr">
        <is>
          <t>X</t>
        </is>
      </c>
      <c r="EA3347" t="inlineStr">
        <is>
          <t>X</t>
        </is>
      </c>
      <c r="ED3347" t="inlineStr">
        <is>
          <t>D</t>
        </is>
      </c>
      <c r="EF3347" t="inlineStr">
        <is>
          <t>X</t>
        </is>
      </c>
    </row>
    <row r="3348">
      <c r="A3348" t="inlineStr">
        <is>
          <t>OH0027729366</t>
        </is>
      </c>
      <c r="B3348" t="n">
        <v>78</v>
      </c>
      <c r="C3348" t="n">
        <v>491396</v>
      </c>
      <c r="D3348" t="inlineStr">
        <is>
          <t>MAFFITT</t>
        </is>
      </c>
      <c r="E3348" t="inlineStr">
        <is>
          <t>CYNTHIA</t>
        </is>
      </c>
      <c r="F3348">
        <f>CONCATENATE(D3348," ",LEFT(H3348,4),"T=",AU3348,"D=",AV3348,"R=",AW3348,"M=",AX3348,"L=",AY3348,"B=",AZ3348)</f>
        <v/>
      </c>
      <c r="G3348" t="inlineStr">
        <is>
          <t>LYNN</t>
        </is>
      </c>
      <c r="I3348" t="inlineStr">
        <is>
          <t>1964-06-05</t>
        </is>
      </c>
      <c r="J3348" t="inlineStr">
        <is>
          <t>2024-10-07</t>
        </is>
      </c>
      <c r="K3348" t="inlineStr">
        <is>
          <t>ACTIVE</t>
        </is>
      </c>
      <c r="M3348">
        <f>RIGHT(L3348,LEN(L3348)-FIND(" ",L3348))</f>
        <v/>
      </c>
      <c r="N3348" t="inlineStr">
        <is>
          <t>3783 TOD AVE NW</t>
        </is>
      </c>
      <c r="P3348" t="inlineStr">
        <is>
          <t>WARREN</t>
        </is>
      </c>
      <c r="Q3348" t="inlineStr">
        <is>
          <t>OH</t>
        </is>
      </c>
      <c r="R3348" t="n">
        <v>44485</v>
      </c>
      <c r="AD3348" t="inlineStr">
        <is>
          <t>TRUMBULL CAREER &amp; TECH CENTER</t>
        </is>
      </c>
      <c r="AE3348" t="inlineStr">
        <is>
          <t>WARREN CITY</t>
        </is>
      </c>
      <c r="AF3348" t="inlineStr">
        <is>
          <t>WARREN CITY SD</t>
        </is>
      </c>
      <c r="AH3348" t="n">
        <v>14</v>
      </c>
      <c r="AI3348" t="n">
        <v>11</v>
      </c>
      <c r="AN3348" t="inlineStr">
        <is>
          <t>WARREN</t>
        </is>
      </c>
      <c r="AO3348" t="inlineStr">
        <is>
          <t>WARREN CITY 1G</t>
        </is>
      </c>
      <c r="AP3348" t="inlineStr">
        <is>
          <t>78-P-ACL</t>
        </is>
      </c>
      <c r="AQ3348" t="n">
        <v>9</v>
      </c>
      <c r="AR3348" t="n">
        <v>64</v>
      </c>
      <c r="AS3348" t="n">
        <v>32</v>
      </c>
      <c r="AV3348" t="inlineStr">
        <is>
          <t>WARREN-WARD 1</t>
        </is>
      </c>
      <c r="AW3348">
        <f>COUNTA($BA$3348:$EE$3348)</f>
        <v/>
      </c>
      <c r="AX3348">
        <f>COUNTIF($BA$3348:$EE$3348,"D")</f>
        <v/>
      </c>
      <c r="AY3348">
        <f>COUNTIF($BA$3348:$EE$3348,"R")</f>
        <v/>
      </c>
      <c r="AZ3348">
        <f>IF(BL3348="D",1,0)+IF(BM3348="D",1,0)+IF(BR3348="D",1,0)+IF(BS3348="D",1,0)+IF(BU3348="D",1,0)+IF(CA3348="D",1,0)+IF(CB3348="D",1,0)+IF(CC3348="D",1,0)+IF(CD3348="D",1,0)+IF(CJ3348="D",1,0)+IF(CK3348="D",1,0)+IF(CO3348="D",1,0)+IF(CP3348="D",1,0)+IF(CQ3348="D",1,0)+IF(CU3348="D",1,0)+IF(CV3348="D",1,0)+IF(DB3348="D",1,0)+IF(DC3348="D",1,0)+IF(DH3348="D",1,0)+IF(DI3348="D",1,0)+IF(DM3348="D",1,0)+IF(DN3348="D",1,0)+IF(DO3348="D",1,0)+IF(DU3348="D",1,0)+IF(DX3348="D",1,0)</f>
        <v/>
      </c>
      <c r="BA3348">
        <f>IF(DH3348&lt;&gt;"",1,0)+IF(DI3348&lt;&gt;"",1,0)+IF(DK3348&lt;&gt;"",1,0)+IF(DM3348&lt;&gt;"",1,0)+IF(DN3348&lt;&gt;"",1,0)+IF(DO3348&lt;&gt;"",1,0)+IF(DQ3348&lt;&gt;"",1,0)+IF(DR3348&lt;&gt;"",1,0)+IF(DT3348&lt;&gt;"",1,0)+IF(DU3348&lt;&gt;"",1,0)+IF(DV3348&lt;&gt;"",1,0)+IF(DW3348&lt;&gt;"",1,0)+IF(DX3348&lt;&gt;"",1,0)+IF(DZ3348&lt;&gt;"",1,0)+IF(EA3348&lt;&gt;"",1,0)+IF(EB3348&lt;&gt;"",1,0)+IF(EE3348&lt;&gt;"",1,0)</f>
        <v/>
      </c>
      <c r="BB3348">
        <f>IF(AND(AV3348&gt;0, AW3348&gt;0),1,0)</f>
        <v/>
      </c>
      <c r="BC3348" t="inlineStr">
        <is>
          <t>X</t>
        </is>
      </c>
      <c r="BD3348" t="inlineStr">
        <is>
          <t>X</t>
        </is>
      </c>
      <c r="BE3348" t="inlineStr">
        <is>
          <t>X</t>
        </is>
      </c>
      <c r="BF3348" t="inlineStr">
        <is>
          <t>X</t>
        </is>
      </c>
      <c r="BG3348" t="inlineStr">
        <is>
          <t>X</t>
        </is>
      </c>
      <c r="BH3348" t="inlineStr">
        <is>
          <t>X</t>
        </is>
      </c>
      <c r="BI3348" t="inlineStr">
        <is>
          <t>X</t>
        </is>
      </c>
      <c r="BJ3348" t="inlineStr">
        <is>
          <t>X</t>
        </is>
      </c>
      <c r="BK3348" t="inlineStr">
        <is>
          <t>X</t>
        </is>
      </c>
      <c r="BL3348" t="inlineStr">
        <is>
          <t>X</t>
        </is>
      </c>
      <c r="BP3348" t="inlineStr">
        <is>
          <t>X</t>
        </is>
      </c>
      <c r="BR3348" t="inlineStr">
        <is>
          <t>X</t>
        </is>
      </c>
      <c r="BS3348" t="inlineStr">
        <is>
          <t>X</t>
        </is>
      </c>
      <c r="BV3348" t="inlineStr">
        <is>
          <t>X</t>
        </is>
      </c>
      <c r="BY3348" t="inlineStr">
        <is>
          <t>D</t>
        </is>
      </c>
      <c r="CA3348" t="inlineStr">
        <is>
          <t>X</t>
        </is>
      </c>
      <c r="CC3348" t="inlineStr">
        <is>
          <t>D</t>
        </is>
      </c>
      <c r="CG3348" t="inlineStr">
        <is>
          <t>X</t>
        </is>
      </c>
      <c r="CH3348" t="inlineStr">
        <is>
          <t>D</t>
        </is>
      </c>
      <c r="CK3348" t="inlineStr">
        <is>
          <t>X</t>
        </is>
      </c>
      <c r="CL3348" t="inlineStr">
        <is>
          <t>D</t>
        </is>
      </c>
      <c r="CN3348" t="inlineStr">
        <is>
          <t>X</t>
        </is>
      </c>
      <c r="CO3348" t="inlineStr">
        <is>
          <t>D</t>
        </is>
      </c>
      <c r="CP3348" t="inlineStr">
        <is>
          <t>X</t>
        </is>
      </c>
      <c r="CQ3348" t="inlineStr">
        <is>
          <t>D</t>
        </is>
      </c>
      <c r="CT3348" t="inlineStr">
        <is>
          <t>X</t>
        </is>
      </c>
      <c r="EF3348" t="inlineStr">
        <is>
          <t>X</t>
        </is>
      </c>
    </row>
    <row r="3349">
      <c r="A3349" t="inlineStr">
        <is>
          <t>OH0027729367</t>
        </is>
      </c>
      <c r="B3349" t="n">
        <v>78</v>
      </c>
      <c r="C3349" t="n">
        <v>491392</v>
      </c>
      <c r="D3349" t="inlineStr">
        <is>
          <t>MAFFITT</t>
        </is>
      </c>
      <c r="E3349" t="inlineStr">
        <is>
          <t>JASON</t>
        </is>
      </c>
      <c r="F3349">
        <f>CONCATENATE(D3349," ",LEFT(H3349,4),"T=",AU3349,"D=",AV3349,"R=",AW3349,"M=",AX3349,"L=",AY3349,"B=",AZ3349)</f>
        <v/>
      </c>
      <c r="G3349" t="inlineStr">
        <is>
          <t>P</t>
        </is>
      </c>
      <c r="I3349" t="inlineStr">
        <is>
          <t>1973-01-29</t>
        </is>
      </c>
      <c r="J3349" t="inlineStr">
        <is>
          <t>2024-10-07</t>
        </is>
      </c>
      <c r="K3349" t="inlineStr">
        <is>
          <t>ACTIVE</t>
        </is>
      </c>
      <c r="M3349">
        <f>RIGHT(L3349,LEN(L3349)-FIND(" ",L3349))</f>
        <v/>
      </c>
      <c r="N3349" t="inlineStr">
        <is>
          <t>3783 TOD AVE NW</t>
        </is>
      </c>
      <c r="P3349" t="inlineStr">
        <is>
          <t>WARREN</t>
        </is>
      </c>
      <c r="Q3349" t="inlineStr">
        <is>
          <t>OH</t>
        </is>
      </c>
      <c r="R3349" t="n">
        <v>44485</v>
      </c>
      <c r="AD3349" t="inlineStr">
        <is>
          <t>TRUMBULL CAREER &amp; TECH CENTER</t>
        </is>
      </c>
      <c r="AE3349" t="inlineStr">
        <is>
          <t>WARREN CITY</t>
        </is>
      </c>
      <c r="AF3349" t="inlineStr">
        <is>
          <t>WARREN CITY SD</t>
        </is>
      </c>
      <c r="AH3349" t="n">
        <v>14</v>
      </c>
      <c r="AI3349" t="n">
        <v>11</v>
      </c>
      <c r="AN3349" t="inlineStr">
        <is>
          <t>WARREN</t>
        </is>
      </c>
      <c r="AO3349" t="inlineStr">
        <is>
          <t>WARREN CITY 1G</t>
        </is>
      </c>
      <c r="AP3349" t="inlineStr">
        <is>
          <t>78-P-ACL</t>
        </is>
      </c>
      <c r="AQ3349" t="n">
        <v>9</v>
      </c>
      <c r="AR3349" t="n">
        <v>64</v>
      </c>
      <c r="AS3349" t="n">
        <v>32</v>
      </c>
      <c r="AV3349" t="inlineStr">
        <is>
          <t>WARREN-WARD 1</t>
        </is>
      </c>
      <c r="AW3349">
        <f>COUNTA($BA$3349:$EE$3349)</f>
        <v/>
      </c>
      <c r="AX3349">
        <f>COUNTIF($BA$3349:$EE$3349,"D")</f>
        <v/>
      </c>
      <c r="AY3349">
        <f>COUNTIF($BA$3349:$EE$3349,"R")</f>
        <v/>
      </c>
      <c r="AZ3349">
        <f>IF(BL3349="D",1,0)+IF(BM3349="D",1,0)+IF(BR3349="D",1,0)+IF(BS3349="D",1,0)+IF(BU3349="D",1,0)+IF(CA3349="D",1,0)+IF(CB3349="D",1,0)+IF(CC3349="D",1,0)+IF(CD3349="D",1,0)+IF(CJ3349="D",1,0)+IF(CK3349="D",1,0)+IF(CO3349="D",1,0)+IF(CP3349="D",1,0)+IF(CQ3349="D",1,0)+IF(CU3349="D",1,0)+IF(CV3349="D",1,0)+IF(DB3349="D",1,0)+IF(DC3349="D",1,0)+IF(DH3349="D",1,0)+IF(DI3349="D",1,0)+IF(DM3349="D",1,0)+IF(DN3349="D",1,0)+IF(DO3349="D",1,0)+IF(DU3349="D",1,0)+IF(DX3349="D",1,0)</f>
        <v/>
      </c>
      <c r="BA3349">
        <f>IF(DH3349&lt;&gt;"",1,0)+IF(DI3349&lt;&gt;"",1,0)+IF(DK3349&lt;&gt;"",1,0)+IF(DM3349&lt;&gt;"",1,0)+IF(DN3349&lt;&gt;"",1,0)+IF(DO3349&lt;&gt;"",1,0)+IF(DQ3349&lt;&gt;"",1,0)+IF(DR3349&lt;&gt;"",1,0)+IF(DT3349&lt;&gt;"",1,0)+IF(DU3349&lt;&gt;"",1,0)+IF(DV3349&lt;&gt;"",1,0)+IF(DW3349&lt;&gt;"",1,0)+IF(DX3349&lt;&gt;"",1,0)+IF(DZ3349&lt;&gt;"",1,0)+IF(EA3349&lt;&gt;"",1,0)+IF(EB3349&lt;&gt;"",1,0)+IF(EE3349&lt;&gt;"",1,0)</f>
        <v/>
      </c>
      <c r="BB3349">
        <f>IF(AND(AV3349&gt;0, AW3349&gt;0),1,0)</f>
        <v/>
      </c>
      <c r="EF3349" t="inlineStr">
        <is>
          <t>X</t>
        </is>
      </c>
    </row>
    <row r="3350">
      <c r="A3350" t="inlineStr">
        <is>
          <t>OH0015771499</t>
        </is>
      </c>
      <c r="B3350" t="n">
        <v>78</v>
      </c>
      <c r="C3350" t="n">
        <v>281359</v>
      </c>
      <c r="D3350" t="inlineStr">
        <is>
          <t>BLAKELY</t>
        </is>
      </c>
      <c r="E3350" t="inlineStr">
        <is>
          <t>NELSON</t>
        </is>
      </c>
      <c r="F3350">
        <f>CONCATENATE(D3350," ",LEFT(H3350,4),"T=",AU3350,"D=",AV3350,"R=",AW3350,"M=",AX3350,"L=",AY3350,"B=",AZ3350)</f>
        <v/>
      </c>
      <c r="G3350" t="inlineStr">
        <is>
          <t>CLARENCE</t>
        </is>
      </c>
      <c r="H3350" t="inlineStr">
        <is>
          <t>III</t>
        </is>
      </c>
      <c r="I3350" t="inlineStr">
        <is>
          <t>1980-03-06</t>
        </is>
      </c>
      <c r="J3350" t="inlineStr">
        <is>
          <t>2022-11-30</t>
        </is>
      </c>
      <c r="K3350" t="inlineStr">
        <is>
          <t>ACTIVE</t>
        </is>
      </c>
      <c r="L3350" t="inlineStr">
        <is>
          <t>D</t>
        </is>
      </c>
      <c r="M3350">
        <f>RIGHT(L3350,LEN(L3350)-FIND(" ",L3350))</f>
        <v/>
      </c>
      <c r="N3350" t="inlineStr">
        <is>
          <t>4764 ENGLESSON DR NW</t>
        </is>
      </c>
      <c r="P3350" t="inlineStr">
        <is>
          <t>WARREN</t>
        </is>
      </c>
      <c r="Q3350" t="inlineStr">
        <is>
          <t>OH</t>
        </is>
      </c>
      <c r="R3350" t="n">
        <v>44485</v>
      </c>
      <c r="AD3350" t="inlineStr">
        <is>
          <t>TRUMBULL CAREER &amp; TECH CENTER</t>
        </is>
      </c>
      <c r="AE3350" t="inlineStr">
        <is>
          <t>WARREN CITY</t>
        </is>
      </c>
      <c r="AF3350" t="inlineStr">
        <is>
          <t>WARREN CITY SD</t>
        </is>
      </c>
      <c r="AH3350" t="n">
        <v>14</v>
      </c>
      <c r="AI3350" t="n">
        <v>11</v>
      </c>
      <c r="AN3350" t="inlineStr">
        <is>
          <t>WARREN</t>
        </is>
      </c>
      <c r="AO3350" t="inlineStr">
        <is>
          <t>WARREN CITY 1G</t>
        </is>
      </c>
      <c r="AP3350" t="inlineStr">
        <is>
          <t>78-P-ACL</t>
        </is>
      </c>
      <c r="AQ3350" t="n">
        <v>9</v>
      </c>
      <c r="AR3350" t="n">
        <v>64</v>
      </c>
      <c r="AS3350" t="n">
        <v>32</v>
      </c>
      <c r="AV3350" t="inlineStr">
        <is>
          <t>WARREN-WARD 1</t>
        </is>
      </c>
      <c r="AW3350">
        <f>COUNTA($BA$3350:$EE$3350)</f>
        <v/>
      </c>
      <c r="AX3350">
        <f>COUNTIF($BA$3350:$EE$3350,"D")</f>
        <v/>
      </c>
      <c r="AY3350">
        <f>COUNTIF($BA$3350:$EE$3350,"R")</f>
        <v/>
      </c>
      <c r="AZ3350">
        <f>IF(BL3350="D",1,0)+IF(BM3350="D",1,0)+IF(BR3350="D",1,0)+IF(BS3350="D",1,0)+IF(BU3350="D",1,0)+IF(CA3350="D",1,0)+IF(CB3350="D",1,0)+IF(CC3350="D",1,0)+IF(CD3350="D",1,0)+IF(CJ3350="D",1,0)+IF(CK3350="D",1,0)+IF(CO3350="D",1,0)+IF(CP3350="D",1,0)+IF(CQ3350="D",1,0)+IF(CU3350="D",1,0)+IF(CV3350="D",1,0)+IF(DB3350="D",1,0)+IF(DC3350="D",1,0)+IF(DH3350="D",1,0)+IF(DI3350="D",1,0)+IF(DM3350="D",1,0)+IF(DN3350="D",1,0)+IF(DO3350="D",1,0)+IF(DU3350="D",1,0)+IF(DX3350="D",1,0)</f>
        <v/>
      </c>
      <c r="BA3350">
        <f>IF(DH3350&lt;&gt;"",1,0)+IF(DI3350&lt;&gt;"",1,0)+IF(DK3350&lt;&gt;"",1,0)+IF(DM3350&lt;&gt;"",1,0)+IF(DN3350&lt;&gt;"",1,0)+IF(DO3350&lt;&gt;"",1,0)+IF(DQ3350&lt;&gt;"",1,0)+IF(DR3350&lt;&gt;"",1,0)+IF(DT3350&lt;&gt;"",1,0)+IF(DU3350&lt;&gt;"",1,0)+IF(DV3350&lt;&gt;"",1,0)+IF(DW3350&lt;&gt;"",1,0)+IF(DX3350&lt;&gt;"",1,0)+IF(DZ3350&lt;&gt;"",1,0)+IF(EA3350&lt;&gt;"",1,0)+IF(EB3350&lt;&gt;"",1,0)+IF(EE3350&lt;&gt;"",1,0)</f>
        <v/>
      </c>
      <c r="BB3350">
        <f>IF(AND(AV3350&gt;0, AW3350&gt;0),1,0)</f>
        <v/>
      </c>
      <c r="BL3350" t="inlineStr">
        <is>
          <t>X</t>
        </is>
      </c>
      <c r="CA3350" t="inlineStr">
        <is>
          <t>X</t>
        </is>
      </c>
      <c r="CO3350" t="inlineStr">
        <is>
          <t>D</t>
        </is>
      </c>
      <c r="CP3350" t="inlineStr">
        <is>
          <t>X</t>
        </is>
      </c>
      <c r="DC3350" t="inlineStr">
        <is>
          <t>X</t>
        </is>
      </c>
      <c r="DI3350" t="inlineStr">
        <is>
          <t>X</t>
        </is>
      </c>
      <c r="DN3350" t="inlineStr">
        <is>
          <t>X</t>
        </is>
      </c>
      <c r="DU3350" t="inlineStr">
        <is>
          <t>X</t>
        </is>
      </c>
      <c r="DW3350" t="inlineStr">
        <is>
          <t>D</t>
        </is>
      </c>
      <c r="DX3350" t="inlineStr">
        <is>
          <t>X</t>
        </is>
      </c>
      <c r="EA3350" t="inlineStr">
        <is>
          <t>X</t>
        </is>
      </c>
      <c r="EF3350" t="inlineStr">
        <is>
          <t>X</t>
        </is>
      </c>
    </row>
    <row r="3351">
      <c r="A3351" t="inlineStr">
        <is>
          <t>OH0026247396</t>
        </is>
      </c>
      <c r="B3351" t="n">
        <v>78</v>
      </c>
      <c r="C3351" t="n">
        <v>459061</v>
      </c>
      <c r="D3351" t="inlineStr">
        <is>
          <t>NASSAR</t>
        </is>
      </c>
      <c r="E3351" t="inlineStr">
        <is>
          <t>KHETAM</t>
        </is>
      </c>
      <c r="F3351">
        <f>CONCATENATE(D3351," ",LEFT(H3351,4),"T=",AU3351,"D=",AV3351,"R=",AW3351,"M=",AX3351,"L=",AY3351,"B=",AZ3351)</f>
        <v/>
      </c>
      <c r="G3351" t="inlineStr">
        <is>
          <t>M</t>
        </is>
      </c>
      <c r="I3351" t="inlineStr">
        <is>
          <t>1966-08-11</t>
        </is>
      </c>
      <c r="J3351" t="inlineStr">
        <is>
          <t>2021-07-19</t>
        </is>
      </c>
      <c r="K3351" t="inlineStr">
        <is>
          <t>CONFIRMATION</t>
        </is>
      </c>
      <c r="M3351">
        <f>RIGHT(L3351,LEN(L3351)-FIND(" ",L3351))</f>
        <v/>
      </c>
      <c r="N3351" t="inlineStr">
        <is>
          <t>4718 ENGLESSON DR NW</t>
        </is>
      </c>
      <c r="P3351" t="inlineStr">
        <is>
          <t>WARREN</t>
        </is>
      </c>
      <c r="Q3351" t="inlineStr">
        <is>
          <t>OH</t>
        </is>
      </c>
      <c r="R3351" t="n">
        <v>44485</v>
      </c>
      <c r="AD3351" t="inlineStr">
        <is>
          <t>TRUMBULL CAREER &amp; TECH CENTER</t>
        </is>
      </c>
      <c r="AE3351" t="inlineStr">
        <is>
          <t>WARREN CITY</t>
        </is>
      </c>
      <c r="AF3351" t="inlineStr">
        <is>
          <t>WARREN CITY SD</t>
        </is>
      </c>
      <c r="AH3351" t="n">
        <v>14</v>
      </c>
      <c r="AI3351" t="n">
        <v>11</v>
      </c>
      <c r="AN3351" t="inlineStr">
        <is>
          <t>WARREN</t>
        </is>
      </c>
      <c r="AO3351" t="inlineStr">
        <is>
          <t>WARREN CITY 1G</t>
        </is>
      </c>
      <c r="AP3351" t="inlineStr">
        <is>
          <t>78-P-ACL</t>
        </is>
      </c>
      <c r="AQ3351" t="n">
        <v>9</v>
      </c>
      <c r="AR3351" t="n">
        <v>64</v>
      </c>
      <c r="AS3351" t="n">
        <v>32</v>
      </c>
      <c r="AV3351" t="inlineStr">
        <is>
          <t>WARREN-WARD 1</t>
        </is>
      </c>
      <c r="AW3351">
        <f>COUNTA($BA$3351:$EE$3351)</f>
        <v/>
      </c>
      <c r="AX3351">
        <f>COUNTIF($BA$3351:$EE$3351,"D")</f>
        <v/>
      </c>
      <c r="AY3351">
        <f>COUNTIF($BA$3351:$EE$3351,"R")</f>
        <v/>
      </c>
      <c r="AZ3351">
        <f>IF(BL3351="D",1,0)+IF(BM3351="D",1,0)+IF(BR3351="D",1,0)+IF(BS3351="D",1,0)+IF(BU3351="D",1,0)+IF(CA3351="D",1,0)+IF(CB3351="D",1,0)+IF(CC3351="D",1,0)+IF(CD3351="D",1,0)+IF(CJ3351="D",1,0)+IF(CK3351="D",1,0)+IF(CO3351="D",1,0)+IF(CP3351="D",1,0)+IF(CQ3351="D",1,0)+IF(CU3351="D",1,0)+IF(CV3351="D",1,0)+IF(DB3351="D",1,0)+IF(DC3351="D",1,0)+IF(DH3351="D",1,0)+IF(DI3351="D",1,0)+IF(DM3351="D",1,0)+IF(DN3351="D",1,0)+IF(DO3351="D",1,0)+IF(DU3351="D",1,0)+IF(DX3351="D",1,0)</f>
        <v/>
      </c>
      <c r="BA3351">
        <f>IF(DH3351&lt;&gt;"",1,0)+IF(DI3351&lt;&gt;"",1,0)+IF(DK3351&lt;&gt;"",1,0)+IF(DM3351&lt;&gt;"",1,0)+IF(DN3351&lt;&gt;"",1,0)+IF(DO3351&lt;&gt;"",1,0)+IF(DQ3351&lt;&gt;"",1,0)+IF(DR3351&lt;&gt;"",1,0)+IF(DT3351&lt;&gt;"",1,0)+IF(DU3351&lt;&gt;"",1,0)+IF(DV3351&lt;&gt;"",1,0)+IF(DW3351&lt;&gt;"",1,0)+IF(DX3351&lt;&gt;"",1,0)+IF(DZ3351&lt;&gt;"",1,0)+IF(EA3351&lt;&gt;"",1,0)+IF(EB3351&lt;&gt;"",1,0)+IF(EE3351&lt;&gt;"",1,0)</f>
        <v/>
      </c>
      <c r="BB3351">
        <f>IF(AND(AV3351&gt;0, AW3351&gt;0),1,0)</f>
        <v/>
      </c>
    </row>
    <row r="3352">
      <c r="A3352" t="inlineStr">
        <is>
          <t>OH0019196373</t>
        </is>
      </c>
      <c r="B3352" t="n">
        <v>78</v>
      </c>
      <c r="C3352" t="n">
        <v>350893</v>
      </c>
      <c r="D3352" t="inlineStr">
        <is>
          <t>HOWARD</t>
        </is>
      </c>
      <c r="E3352" t="inlineStr">
        <is>
          <t>JESSE</t>
        </is>
      </c>
      <c r="F3352">
        <f>CONCATENATE(D3352," ",LEFT(H3352,4),"T=",AU3352,"D=",AV3352,"R=",AW3352,"M=",AX3352,"L=",AY3352,"B=",AZ3352)</f>
        <v/>
      </c>
      <c r="G3352" t="inlineStr">
        <is>
          <t>JAMES</t>
        </is>
      </c>
      <c r="H3352" t="inlineStr">
        <is>
          <t>JR</t>
        </is>
      </c>
      <c r="I3352" t="inlineStr">
        <is>
          <t>1982-09-27</t>
        </is>
      </c>
      <c r="J3352" t="inlineStr">
        <is>
          <t>2023-07-30</t>
        </is>
      </c>
      <c r="K3352" t="inlineStr">
        <is>
          <t>ACTIVE</t>
        </is>
      </c>
      <c r="M3352">
        <f>RIGHT(L3352,LEN(L3352)-FIND(" ",L3352))</f>
        <v/>
      </c>
      <c r="N3352" t="inlineStr">
        <is>
          <t>2749 HEATHER LN NW</t>
        </is>
      </c>
      <c r="P3352" t="inlineStr">
        <is>
          <t>WARREN</t>
        </is>
      </c>
      <c r="Q3352" t="inlineStr">
        <is>
          <t>OH</t>
        </is>
      </c>
      <c r="R3352" t="n">
        <v>44485</v>
      </c>
      <c r="AD3352" t="inlineStr">
        <is>
          <t>TRUMBULL CAREER &amp; TECH CENTER</t>
        </is>
      </c>
      <c r="AE3352" t="inlineStr">
        <is>
          <t>WARREN CITY</t>
        </is>
      </c>
      <c r="AF3352" t="inlineStr">
        <is>
          <t>WARREN CITY SD</t>
        </is>
      </c>
      <c r="AH3352" t="n">
        <v>14</v>
      </c>
      <c r="AI3352" t="n">
        <v>11</v>
      </c>
      <c r="AN3352" t="inlineStr">
        <is>
          <t>WARREN</t>
        </is>
      </c>
      <c r="AO3352" t="inlineStr">
        <is>
          <t>WARREN CITY 1G</t>
        </is>
      </c>
      <c r="AP3352" t="inlineStr">
        <is>
          <t>78-P-ACL</t>
        </is>
      </c>
      <c r="AQ3352" t="n">
        <v>9</v>
      </c>
      <c r="AR3352" t="n">
        <v>64</v>
      </c>
      <c r="AS3352" t="n">
        <v>32</v>
      </c>
      <c r="AV3352" t="inlineStr">
        <is>
          <t>WARREN-WARD 1</t>
        </is>
      </c>
      <c r="AW3352">
        <f>COUNTA($BA$3352:$EE$3352)</f>
        <v/>
      </c>
      <c r="AX3352">
        <f>COUNTIF($BA$3352:$EE$3352,"D")</f>
        <v/>
      </c>
      <c r="AY3352">
        <f>COUNTIF($BA$3352:$EE$3352,"R")</f>
        <v/>
      </c>
      <c r="AZ3352">
        <f>IF(BL3352="D",1,0)+IF(BM3352="D",1,0)+IF(BR3352="D",1,0)+IF(BS3352="D",1,0)+IF(BU3352="D",1,0)+IF(CA3352="D",1,0)+IF(CB3352="D",1,0)+IF(CC3352="D",1,0)+IF(CD3352="D",1,0)+IF(CJ3352="D",1,0)+IF(CK3352="D",1,0)+IF(CO3352="D",1,0)+IF(CP3352="D",1,0)+IF(CQ3352="D",1,0)+IF(CU3352="D",1,0)+IF(CV3352="D",1,0)+IF(DB3352="D",1,0)+IF(DC3352="D",1,0)+IF(DH3352="D",1,0)+IF(DI3352="D",1,0)+IF(DM3352="D",1,0)+IF(DN3352="D",1,0)+IF(DO3352="D",1,0)+IF(DU3352="D",1,0)+IF(DX3352="D",1,0)</f>
        <v/>
      </c>
      <c r="BA3352">
        <f>IF(DH3352&lt;&gt;"",1,0)+IF(DI3352&lt;&gt;"",1,0)+IF(DK3352&lt;&gt;"",1,0)+IF(DM3352&lt;&gt;"",1,0)+IF(DN3352&lt;&gt;"",1,0)+IF(DO3352&lt;&gt;"",1,0)+IF(DQ3352&lt;&gt;"",1,0)+IF(DR3352&lt;&gt;"",1,0)+IF(DT3352&lt;&gt;"",1,0)+IF(DU3352&lt;&gt;"",1,0)+IF(DV3352&lt;&gt;"",1,0)+IF(DW3352&lt;&gt;"",1,0)+IF(DX3352&lt;&gt;"",1,0)+IF(DZ3352&lt;&gt;"",1,0)+IF(EA3352&lt;&gt;"",1,0)+IF(EB3352&lt;&gt;"",1,0)+IF(EE3352&lt;&gt;"",1,0)</f>
        <v/>
      </c>
      <c r="BB3352">
        <f>IF(AND(AV3352&gt;0, AW3352&gt;0),1,0)</f>
        <v/>
      </c>
      <c r="BY3352" t="inlineStr">
        <is>
          <t>D</t>
        </is>
      </c>
      <c r="CA3352" t="inlineStr">
        <is>
          <t>X</t>
        </is>
      </c>
      <c r="CL3352" t="inlineStr">
        <is>
          <t>D</t>
        </is>
      </c>
      <c r="CP3352" t="inlineStr">
        <is>
          <t>X</t>
        </is>
      </c>
      <c r="DC3352" t="inlineStr">
        <is>
          <t>X</t>
        </is>
      </c>
      <c r="DI3352" t="inlineStr">
        <is>
          <t>X</t>
        </is>
      </c>
      <c r="DN3352" t="inlineStr">
        <is>
          <t>X</t>
        </is>
      </c>
      <c r="EA3352" t="inlineStr">
        <is>
          <t>X</t>
        </is>
      </c>
      <c r="EF3352" t="inlineStr">
        <is>
          <t>X</t>
        </is>
      </c>
    </row>
    <row r="3353">
      <c r="A3353" t="inlineStr">
        <is>
          <t>OH0015789500</t>
        </is>
      </c>
      <c r="B3353" t="n">
        <v>78</v>
      </c>
      <c r="C3353" t="n">
        <v>667</v>
      </c>
      <c r="D3353" t="inlineStr">
        <is>
          <t>GUERRIERO</t>
        </is>
      </c>
      <c r="E3353" t="inlineStr">
        <is>
          <t>M</t>
        </is>
      </c>
      <c r="F3353">
        <f>CONCATENATE(D3353," ",LEFT(H3353,4),"T=",AU3353,"D=",AV3353,"R=",AW3353,"M=",AX3353,"L=",AY3353,"B=",AZ3353)</f>
        <v/>
      </c>
      <c r="G3353" t="inlineStr">
        <is>
          <t>JANE</t>
        </is>
      </c>
      <c r="I3353" t="inlineStr">
        <is>
          <t>1933-07-18</t>
        </is>
      </c>
      <c r="J3353" t="inlineStr">
        <is>
          <t>2015-07-10</t>
        </is>
      </c>
      <c r="K3353" t="inlineStr">
        <is>
          <t>ACTIVE</t>
        </is>
      </c>
      <c r="L3353" t="inlineStr">
        <is>
          <t>R</t>
        </is>
      </c>
      <c r="M3353">
        <f>RIGHT(L3353,LEN(L3353)-FIND(" ",L3353))</f>
        <v/>
      </c>
      <c r="N3353" t="inlineStr">
        <is>
          <t>1699 OAKDALE DR NW</t>
        </is>
      </c>
      <c r="P3353" t="inlineStr">
        <is>
          <t>WARREN</t>
        </is>
      </c>
      <c r="Q3353" t="inlineStr">
        <is>
          <t>OH</t>
        </is>
      </c>
      <c r="R3353" t="n">
        <v>44485</v>
      </c>
      <c r="AD3353" t="inlineStr">
        <is>
          <t>TRUMBULL CAREER &amp; TECH CENTER</t>
        </is>
      </c>
      <c r="AE3353" t="inlineStr">
        <is>
          <t>WARREN CITY</t>
        </is>
      </c>
      <c r="AF3353" t="inlineStr">
        <is>
          <t>WARREN CITY SD</t>
        </is>
      </c>
      <c r="AH3353" t="n">
        <v>14</v>
      </c>
      <c r="AI3353" t="n">
        <v>11</v>
      </c>
      <c r="AN3353" t="inlineStr">
        <is>
          <t>WARREN</t>
        </is>
      </c>
      <c r="AO3353" t="inlineStr">
        <is>
          <t>WARREN CITY 1G</t>
        </is>
      </c>
      <c r="AP3353" t="inlineStr">
        <is>
          <t>78-P-ACL</t>
        </is>
      </c>
      <c r="AQ3353" t="n">
        <v>9</v>
      </c>
      <c r="AR3353" t="n">
        <v>64</v>
      </c>
      <c r="AS3353" t="n">
        <v>32</v>
      </c>
      <c r="AV3353" t="inlineStr">
        <is>
          <t>WARREN-WARD 1</t>
        </is>
      </c>
      <c r="AW3353">
        <f>COUNTA($BA$3353:$EE$3353)</f>
        <v/>
      </c>
      <c r="AX3353">
        <f>COUNTIF($BA$3353:$EE$3353,"D")</f>
        <v/>
      </c>
      <c r="AY3353">
        <f>COUNTIF($BA$3353:$EE$3353,"R")</f>
        <v/>
      </c>
      <c r="AZ3353">
        <f>IF(BL3353="D",1,0)+IF(BM3353="D",1,0)+IF(BR3353="D",1,0)+IF(BS3353="D",1,0)+IF(BU3353="D",1,0)+IF(CA3353="D",1,0)+IF(CB3353="D",1,0)+IF(CC3353="D",1,0)+IF(CD3353="D",1,0)+IF(CJ3353="D",1,0)+IF(CK3353="D",1,0)+IF(CO3353="D",1,0)+IF(CP3353="D",1,0)+IF(CQ3353="D",1,0)+IF(CU3353="D",1,0)+IF(CV3353="D",1,0)+IF(DB3353="D",1,0)+IF(DC3353="D",1,0)+IF(DH3353="D",1,0)+IF(DI3353="D",1,0)+IF(DM3353="D",1,0)+IF(DN3353="D",1,0)+IF(DO3353="D",1,0)+IF(DU3353="D",1,0)+IF(DX3353="D",1,0)</f>
        <v/>
      </c>
      <c r="BA3353">
        <f>IF(DH3353&lt;&gt;"",1,0)+IF(DI3353&lt;&gt;"",1,0)+IF(DK3353&lt;&gt;"",1,0)+IF(DM3353&lt;&gt;"",1,0)+IF(DN3353&lt;&gt;"",1,0)+IF(DO3353&lt;&gt;"",1,0)+IF(DQ3353&lt;&gt;"",1,0)+IF(DR3353&lt;&gt;"",1,0)+IF(DT3353&lt;&gt;"",1,0)+IF(DU3353&lt;&gt;"",1,0)+IF(DV3353&lt;&gt;"",1,0)+IF(DW3353&lt;&gt;"",1,0)+IF(DX3353&lt;&gt;"",1,0)+IF(DZ3353&lt;&gt;"",1,0)+IF(EA3353&lt;&gt;"",1,0)+IF(EB3353&lt;&gt;"",1,0)+IF(EE3353&lt;&gt;"",1,0)</f>
        <v/>
      </c>
      <c r="BB3353">
        <f>IF(AND(AV3353&gt;0, AW3353&gt;0),1,0)</f>
        <v/>
      </c>
      <c r="BC3353" t="inlineStr">
        <is>
          <t>X</t>
        </is>
      </c>
      <c r="BD3353" t="inlineStr">
        <is>
          <t>X</t>
        </is>
      </c>
      <c r="BF3353" t="inlineStr">
        <is>
          <t>X</t>
        </is>
      </c>
      <c r="BH3353" t="inlineStr">
        <is>
          <t>X</t>
        </is>
      </c>
      <c r="BJ3353" t="inlineStr">
        <is>
          <t>X</t>
        </is>
      </c>
      <c r="BK3353" t="inlineStr">
        <is>
          <t>X</t>
        </is>
      </c>
      <c r="BL3353" t="inlineStr">
        <is>
          <t>X</t>
        </is>
      </c>
      <c r="BP3353" t="inlineStr">
        <is>
          <t>X</t>
        </is>
      </c>
      <c r="BR3353" t="inlineStr">
        <is>
          <t>X</t>
        </is>
      </c>
      <c r="BS3353" t="inlineStr">
        <is>
          <t>X</t>
        </is>
      </c>
      <c r="BY3353" t="inlineStr">
        <is>
          <t>R</t>
        </is>
      </c>
      <c r="CA3353" t="inlineStr">
        <is>
          <t>X</t>
        </is>
      </c>
      <c r="CG3353" t="inlineStr">
        <is>
          <t>X</t>
        </is>
      </c>
      <c r="CH3353" t="inlineStr">
        <is>
          <t>R</t>
        </is>
      </c>
      <c r="CK3353" t="inlineStr">
        <is>
          <t>X</t>
        </is>
      </c>
      <c r="CN3353" t="inlineStr">
        <is>
          <t>X</t>
        </is>
      </c>
      <c r="CO3353" t="inlineStr">
        <is>
          <t>R</t>
        </is>
      </c>
      <c r="CP3353" t="inlineStr">
        <is>
          <t>X</t>
        </is>
      </c>
      <c r="CY3353" t="inlineStr">
        <is>
          <t>X</t>
        </is>
      </c>
      <c r="CZ3353" t="inlineStr">
        <is>
          <t>R</t>
        </is>
      </c>
      <c r="DC3353" t="inlineStr">
        <is>
          <t>X</t>
        </is>
      </c>
      <c r="DF3353" t="inlineStr">
        <is>
          <t>X</t>
        </is>
      </c>
      <c r="DG3353" t="inlineStr">
        <is>
          <t>R</t>
        </is>
      </c>
      <c r="DI3353" t="inlineStr">
        <is>
          <t>X</t>
        </is>
      </c>
      <c r="DM3353" t="inlineStr">
        <is>
          <t>R</t>
        </is>
      </c>
      <c r="DN3353" t="inlineStr">
        <is>
          <t>X</t>
        </is>
      </c>
      <c r="DS3353" t="inlineStr">
        <is>
          <t>R</t>
        </is>
      </c>
      <c r="DU3353" t="inlineStr">
        <is>
          <t>X</t>
        </is>
      </c>
      <c r="DW3353" t="inlineStr">
        <is>
          <t>D</t>
        </is>
      </c>
      <c r="EA3353" t="inlineStr">
        <is>
          <t>X</t>
        </is>
      </c>
      <c r="ED3353" t="inlineStr">
        <is>
          <t>R</t>
        </is>
      </c>
      <c r="EF3353" t="inlineStr">
        <is>
          <t>X</t>
        </is>
      </c>
    </row>
    <row r="3354">
      <c r="A3354" t="inlineStr">
        <is>
          <t>OH0015739810</t>
        </is>
      </c>
      <c r="B3354" t="n">
        <v>78</v>
      </c>
      <c r="C3354" t="n">
        <v>2253</v>
      </c>
      <c r="D3354" t="inlineStr">
        <is>
          <t>ALLIO</t>
        </is>
      </c>
      <c r="E3354" t="inlineStr">
        <is>
          <t>ARTHUR</t>
        </is>
      </c>
      <c r="F3354">
        <f>CONCATENATE(D3354," ",LEFT(H3354,4),"T=",AU3354,"D=",AV3354,"R=",AW3354,"M=",AX3354,"L=",AY3354,"B=",AZ3354)</f>
        <v/>
      </c>
      <c r="G3354" t="inlineStr">
        <is>
          <t>R</t>
        </is>
      </c>
      <c r="I3354" t="inlineStr">
        <is>
          <t>1941-02-16</t>
        </is>
      </c>
      <c r="J3354" t="inlineStr">
        <is>
          <t>1967-11-27</t>
        </is>
      </c>
      <c r="K3354" t="inlineStr">
        <is>
          <t>ACTIVE</t>
        </is>
      </c>
      <c r="L3354" t="inlineStr">
        <is>
          <t>D</t>
        </is>
      </c>
      <c r="M3354">
        <f>RIGHT(L3354,LEN(L3354)-FIND(" ",L3354))</f>
        <v/>
      </c>
      <c r="N3354" t="inlineStr">
        <is>
          <t>1653 OAKDALE DR NW</t>
        </is>
      </c>
      <c r="P3354" t="inlineStr">
        <is>
          <t>WARREN</t>
        </is>
      </c>
      <c r="Q3354" t="inlineStr">
        <is>
          <t>OH</t>
        </is>
      </c>
      <c r="R3354" t="n">
        <v>44485</v>
      </c>
      <c r="AD3354" t="inlineStr">
        <is>
          <t>TRUMBULL CAREER &amp; TECH CENTER</t>
        </is>
      </c>
      <c r="AE3354" t="inlineStr">
        <is>
          <t>WARREN CITY</t>
        </is>
      </c>
      <c r="AF3354" t="inlineStr">
        <is>
          <t>WARREN CITY SD</t>
        </is>
      </c>
      <c r="AH3354" t="n">
        <v>14</v>
      </c>
      <c r="AI3354" t="n">
        <v>11</v>
      </c>
      <c r="AN3354" t="inlineStr">
        <is>
          <t>WARREN</t>
        </is>
      </c>
      <c r="AO3354" t="inlineStr">
        <is>
          <t>WARREN CITY 1G</t>
        </is>
      </c>
      <c r="AP3354" t="inlineStr">
        <is>
          <t>78-P-ACL</t>
        </is>
      </c>
      <c r="AQ3354" t="n">
        <v>9</v>
      </c>
      <c r="AR3354" t="n">
        <v>64</v>
      </c>
      <c r="AS3354" t="n">
        <v>32</v>
      </c>
      <c r="AV3354" t="inlineStr">
        <is>
          <t>WARREN-WARD 1</t>
        </is>
      </c>
      <c r="AW3354">
        <f>COUNTA($BA$3354:$EE$3354)</f>
        <v/>
      </c>
      <c r="AX3354">
        <f>COUNTIF($BA$3354:$EE$3354,"D")</f>
        <v/>
      </c>
      <c r="AY3354">
        <f>COUNTIF($BA$3354:$EE$3354,"R")</f>
        <v/>
      </c>
      <c r="AZ3354">
        <f>IF(BL3354="D",1,0)+IF(BM3354="D",1,0)+IF(BR3354="D",1,0)+IF(BS3354="D",1,0)+IF(BU3354="D",1,0)+IF(CA3354="D",1,0)+IF(CB3354="D",1,0)+IF(CC3354="D",1,0)+IF(CD3354="D",1,0)+IF(CJ3354="D",1,0)+IF(CK3354="D",1,0)+IF(CO3354="D",1,0)+IF(CP3354="D",1,0)+IF(CQ3354="D",1,0)+IF(CU3354="D",1,0)+IF(CV3354="D",1,0)+IF(DB3354="D",1,0)+IF(DC3354="D",1,0)+IF(DH3354="D",1,0)+IF(DI3354="D",1,0)+IF(DM3354="D",1,0)+IF(DN3354="D",1,0)+IF(DO3354="D",1,0)+IF(DU3354="D",1,0)+IF(DX3354="D",1,0)</f>
        <v/>
      </c>
      <c r="BA3354">
        <f>IF(DH3354&lt;&gt;"",1,0)+IF(DI3354&lt;&gt;"",1,0)+IF(DK3354&lt;&gt;"",1,0)+IF(DM3354&lt;&gt;"",1,0)+IF(DN3354&lt;&gt;"",1,0)+IF(DO3354&lt;&gt;"",1,0)+IF(DQ3354&lt;&gt;"",1,0)+IF(DR3354&lt;&gt;"",1,0)+IF(DT3354&lt;&gt;"",1,0)+IF(DU3354&lt;&gt;"",1,0)+IF(DV3354&lt;&gt;"",1,0)+IF(DW3354&lt;&gt;"",1,0)+IF(DX3354&lt;&gt;"",1,0)+IF(DZ3354&lt;&gt;"",1,0)+IF(EA3354&lt;&gt;"",1,0)+IF(EB3354&lt;&gt;"",1,0)+IF(EE3354&lt;&gt;"",1,0)</f>
        <v/>
      </c>
      <c r="BB3354">
        <f>IF(AND(AV3354&gt;0, AW3354&gt;0),1,0)</f>
        <v/>
      </c>
      <c r="BC3354" t="inlineStr">
        <is>
          <t>X</t>
        </is>
      </c>
      <c r="BD3354" t="inlineStr">
        <is>
          <t>X</t>
        </is>
      </c>
      <c r="BE3354" t="inlineStr">
        <is>
          <t>X</t>
        </is>
      </c>
      <c r="BF3354" t="inlineStr">
        <is>
          <t>X</t>
        </is>
      </c>
      <c r="BG3354" t="inlineStr">
        <is>
          <t>X</t>
        </is>
      </c>
      <c r="BH3354" t="inlineStr">
        <is>
          <t>X</t>
        </is>
      </c>
      <c r="BI3354" t="inlineStr">
        <is>
          <t>X</t>
        </is>
      </c>
      <c r="BJ3354" t="inlineStr">
        <is>
          <t>X</t>
        </is>
      </c>
      <c r="BK3354" t="inlineStr">
        <is>
          <t>X</t>
        </is>
      </c>
      <c r="BL3354" t="inlineStr">
        <is>
          <t>X</t>
        </is>
      </c>
      <c r="BP3354" t="inlineStr">
        <is>
          <t>X</t>
        </is>
      </c>
      <c r="BR3354" t="inlineStr">
        <is>
          <t>X</t>
        </is>
      </c>
      <c r="BS3354" t="inlineStr">
        <is>
          <t>X</t>
        </is>
      </c>
      <c r="BV3354" t="inlineStr">
        <is>
          <t>X</t>
        </is>
      </c>
      <c r="BY3354" t="inlineStr">
        <is>
          <t>D</t>
        </is>
      </c>
      <c r="CA3354" t="inlineStr">
        <is>
          <t>X</t>
        </is>
      </c>
      <c r="CG3354" t="inlineStr">
        <is>
          <t>X</t>
        </is>
      </c>
      <c r="CH3354" t="inlineStr">
        <is>
          <t>D</t>
        </is>
      </c>
      <c r="CK3354" t="inlineStr">
        <is>
          <t>X</t>
        </is>
      </c>
      <c r="CL3354" t="inlineStr">
        <is>
          <t>D</t>
        </is>
      </c>
      <c r="CN3354" t="inlineStr">
        <is>
          <t>X</t>
        </is>
      </c>
      <c r="CP3354" t="inlineStr">
        <is>
          <t>X</t>
        </is>
      </c>
      <c r="CQ3354" t="inlineStr">
        <is>
          <t>D</t>
        </is>
      </c>
      <c r="CT3354" t="inlineStr">
        <is>
          <t>X</t>
        </is>
      </c>
      <c r="CU3354" t="inlineStr">
        <is>
          <t>D</t>
        </is>
      </c>
      <c r="CV3354" t="inlineStr">
        <is>
          <t>X</t>
        </is>
      </c>
      <c r="CW3354" t="inlineStr">
        <is>
          <t>D</t>
        </is>
      </c>
      <c r="CY3354" t="inlineStr">
        <is>
          <t>X</t>
        </is>
      </c>
      <c r="CZ3354" t="inlineStr">
        <is>
          <t>D</t>
        </is>
      </c>
      <c r="DC3354" t="inlineStr">
        <is>
          <t>X</t>
        </is>
      </c>
      <c r="DD3354" t="inlineStr">
        <is>
          <t>D</t>
        </is>
      </c>
      <c r="DF3354" t="inlineStr">
        <is>
          <t>X</t>
        </is>
      </c>
      <c r="DG3354" t="inlineStr">
        <is>
          <t>D</t>
        </is>
      </c>
      <c r="DI3354" t="inlineStr">
        <is>
          <t>X</t>
        </is>
      </c>
      <c r="DJ3354" t="inlineStr">
        <is>
          <t>D</t>
        </is>
      </c>
      <c r="DL3354" t="inlineStr">
        <is>
          <t>X</t>
        </is>
      </c>
      <c r="DM3354" t="inlineStr">
        <is>
          <t>D</t>
        </is>
      </c>
      <c r="DN3354" t="inlineStr">
        <is>
          <t>X</t>
        </is>
      </c>
      <c r="DO3354" t="inlineStr">
        <is>
          <t>D</t>
        </is>
      </c>
      <c r="DR3354" t="inlineStr">
        <is>
          <t>X</t>
        </is>
      </c>
      <c r="DS3354" t="inlineStr">
        <is>
          <t>D</t>
        </is>
      </c>
      <c r="DT3354" t="inlineStr">
        <is>
          <t>D</t>
        </is>
      </c>
      <c r="DU3354" t="inlineStr">
        <is>
          <t>X</t>
        </is>
      </c>
      <c r="DW3354" t="inlineStr">
        <is>
          <t>D</t>
        </is>
      </c>
      <c r="DX3354" t="inlineStr">
        <is>
          <t>X</t>
        </is>
      </c>
      <c r="EA3354" t="inlineStr">
        <is>
          <t>X</t>
        </is>
      </c>
      <c r="ED3354" t="inlineStr">
        <is>
          <t>D</t>
        </is>
      </c>
      <c r="EF3354" t="inlineStr">
        <is>
          <t>X</t>
        </is>
      </c>
    </row>
    <row r="3355">
      <c r="A3355" t="inlineStr">
        <is>
          <t>OH0015695025</t>
        </is>
      </c>
      <c r="B3355" t="n">
        <v>78</v>
      </c>
      <c r="C3355" t="n">
        <v>148002</v>
      </c>
      <c r="D3355" t="inlineStr">
        <is>
          <t>JOY</t>
        </is>
      </c>
      <c r="E3355" t="inlineStr">
        <is>
          <t>JAMES</t>
        </is>
      </c>
      <c r="F3355">
        <f>CONCATENATE(D3355," ",LEFT(H3355,4),"T=",AU3355,"D=",AV3355,"R=",AW3355,"M=",AX3355,"L=",AY3355,"B=",AZ3355)</f>
        <v/>
      </c>
      <c r="G3355" t="inlineStr">
        <is>
          <t>W</t>
        </is>
      </c>
      <c r="I3355" t="inlineStr">
        <is>
          <t>1948-09-07</t>
        </is>
      </c>
      <c r="J3355" t="inlineStr">
        <is>
          <t>2015-06-30</t>
        </is>
      </c>
      <c r="K3355" t="inlineStr">
        <is>
          <t>ACTIVE</t>
        </is>
      </c>
      <c r="M3355">
        <f>RIGHT(L3355,LEN(L3355)-FIND(" ",L3355))</f>
        <v/>
      </c>
      <c r="N3355" t="inlineStr">
        <is>
          <t>2818 HEATHER LN NW</t>
        </is>
      </c>
      <c r="P3355" t="inlineStr">
        <is>
          <t>WARREN</t>
        </is>
      </c>
      <c r="Q3355" t="inlineStr">
        <is>
          <t>OH</t>
        </is>
      </c>
      <c r="R3355" t="n">
        <v>44485</v>
      </c>
      <c r="AD3355" t="inlineStr">
        <is>
          <t>TRUMBULL CAREER &amp; TECH CENTER</t>
        </is>
      </c>
      <c r="AE3355" t="inlineStr">
        <is>
          <t>WARREN CITY</t>
        </is>
      </c>
      <c r="AF3355" t="inlineStr">
        <is>
          <t>WARREN CITY SD</t>
        </is>
      </c>
      <c r="AH3355" t="n">
        <v>14</v>
      </c>
      <c r="AI3355" t="n">
        <v>11</v>
      </c>
      <c r="AN3355" t="inlineStr">
        <is>
          <t>WARREN</t>
        </is>
      </c>
      <c r="AO3355" t="inlineStr">
        <is>
          <t>WARREN CITY 1G</t>
        </is>
      </c>
      <c r="AP3355" t="inlineStr">
        <is>
          <t>78-P-ACL</t>
        </is>
      </c>
      <c r="AQ3355" t="n">
        <v>9</v>
      </c>
      <c r="AR3355" t="n">
        <v>64</v>
      </c>
      <c r="AS3355" t="n">
        <v>32</v>
      </c>
      <c r="AV3355" t="inlineStr">
        <is>
          <t>WARREN-WARD 1</t>
        </is>
      </c>
      <c r="AW3355">
        <f>COUNTA($BA$3355:$EE$3355)</f>
        <v/>
      </c>
      <c r="AX3355">
        <f>COUNTIF($BA$3355:$EE$3355,"D")</f>
        <v/>
      </c>
      <c r="AY3355">
        <f>COUNTIF($BA$3355:$EE$3355,"R")</f>
        <v/>
      </c>
      <c r="AZ3355">
        <f>IF(BL3355="D",1,0)+IF(BM3355="D",1,0)+IF(BR3355="D",1,0)+IF(BS3355="D",1,0)+IF(BU3355="D",1,0)+IF(CA3355="D",1,0)+IF(CB3355="D",1,0)+IF(CC3355="D",1,0)+IF(CD3355="D",1,0)+IF(CJ3355="D",1,0)+IF(CK3355="D",1,0)+IF(CO3355="D",1,0)+IF(CP3355="D",1,0)+IF(CQ3355="D",1,0)+IF(CU3355="D",1,0)+IF(CV3355="D",1,0)+IF(DB3355="D",1,0)+IF(DC3355="D",1,0)+IF(DH3355="D",1,0)+IF(DI3355="D",1,0)+IF(DM3355="D",1,0)+IF(DN3355="D",1,0)+IF(DO3355="D",1,0)+IF(DU3355="D",1,0)+IF(DX3355="D",1,0)</f>
        <v/>
      </c>
      <c r="BA3355">
        <f>IF(DH3355&lt;&gt;"",1,0)+IF(DI3355&lt;&gt;"",1,0)+IF(DK3355&lt;&gt;"",1,0)+IF(DM3355&lt;&gt;"",1,0)+IF(DN3355&lt;&gt;"",1,0)+IF(DO3355&lt;&gt;"",1,0)+IF(DQ3355&lt;&gt;"",1,0)+IF(DR3355&lt;&gt;"",1,0)+IF(DT3355&lt;&gt;"",1,0)+IF(DU3355&lt;&gt;"",1,0)+IF(DV3355&lt;&gt;"",1,0)+IF(DW3355&lt;&gt;"",1,0)+IF(DX3355&lt;&gt;"",1,0)+IF(DZ3355&lt;&gt;"",1,0)+IF(EA3355&lt;&gt;"",1,0)+IF(EB3355&lt;&gt;"",1,0)+IF(EE3355&lt;&gt;"",1,0)</f>
        <v/>
      </c>
      <c r="BB3355">
        <f>IF(AND(AV3355&gt;0, AW3355&gt;0),1,0)</f>
        <v/>
      </c>
      <c r="BD3355" t="inlineStr">
        <is>
          <t>X</t>
        </is>
      </c>
      <c r="BF3355" t="inlineStr">
        <is>
          <t>X</t>
        </is>
      </c>
      <c r="BG3355" t="inlineStr">
        <is>
          <t>X</t>
        </is>
      </c>
      <c r="BH3355" t="inlineStr">
        <is>
          <t>X</t>
        </is>
      </c>
      <c r="BI3355" t="inlineStr">
        <is>
          <t>X</t>
        </is>
      </c>
      <c r="BJ3355" t="inlineStr">
        <is>
          <t>X</t>
        </is>
      </c>
      <c r="BK3355" t="inlineStr">
        <is>
          <t>X</t>
        </is>
      </c>
      <c r="BL3355" t="inlineStr">
        <is>
          <t>X</t>
        </is>
      </c>
      <c r="CK3355" t="inlineStr">
        <is>
          <t>X</t>
        </is>
      </c>
      <c r="CN3355" t="inlineStr">
        <is>
          <t>X</t>
        </is>
      </c>
      <c r="CP3355" t="inlineStr">
        <is>
          <t>X</t>
        </is>
      </c>
      <c r="CZ3355" t="inlineStr">
        <is>
          <t>D</t>
        </is>
      </c>
      <c r="DC3355" t="inlineStr">
        <is>
          <t>X</t>
        </is>
      </c>
      <c r="DI3355" t="inlineStr">
        <is>
          <t>X</t>
        </is>
      </c>
      <c r="DM3355" t="inlineStr">
        <is>
          <t>D</t>
        </is>
      </c>
      <c r="DN3355" t="inlineStr">
        <is>
          <t>X</t>
        </is>
      </c>
      <c r="DU3355" t="inlineStr">
        <is>
          <t>X</t>
        </is>
      </c>
      <c r="EA3355" t="inlineStr">
        <is>
          <t>X</t>
        </is>
      </c>
      <c r="EF3355" t="inlineStr">
        <is>
          <t>X</t>
        </is>
      </c>
    </row>
    <row r="3356">
      <c r="A3356" t="inlineStr">
        <is>
          <t>OH0019088080</t>
        </is>
      </c>
      <c r="B3356" t="n">
        <v>78</v>
      </c>
      <c r="C3356" t="n">
        <v>348935</v>
      </c>
      <c r="D3356" t="inlineStr">
        <is>
          <t>BUSH</t>
        </is>
      </c>
      <c r="E3356" t="inlineStr">
        <is>
          <t>MARJORIE</t>
        </is>
      </c>
      <c r="F3356">
        <f>CONCATENATE(D3356," ",LEFT(H3356,4),"T=",AU3356,"D=",AV3356,"R=",AW3356,"M=",AX3356,"L=",AY3356,"B=",AZ3356)</f>
        <v/>
      </c>
      <c r="G3356" t="inlineStr">
        <is>
          <t>W</t>
        </is>
      </c>
      <c r="I3356" t="inlineStr">
        <is>
          <t>1944-01-20</t>
        </is>
      </c>
      <c r="J3356" t="inlineStr">
        <is>
          <t>2007-01-19</t>
        </is>
      </c>
      <c r="K3356" t="inlineStr">
        <is>
          <t>ACTIVE</t>
        </is>
      </c>
      <c r="M3356">
        <f>RIGHT(L3356,LEN(L3356)-FIND(" ",L3356))</f>
        <v/>
      </c>
      <c r="N3356" t="inlineStr">
        <is>
          <t>2711 HEATHER LN NW</t>
        </is>
      </c>
      <c r="P3356" t="inlineStr">
        <is>
          <t>WARREN</t>
        </is>
      </c>
      <c r="Q3356" t="inlineStr">
        <is>
          <t>OH</t>
        </is>
      </c>
      <c r="R3356" t="n">
        <v>44485</v>
      </c>
      <c r="AD3356" t="inlineStr">
        <is>
          <t>TRUMBULL CAREER &amp; TECH CENTER</t>
        </is>
      </c>
      <c r="AE3356" t="inlineStr">
        <is>
          <t>WARREN CITY</t>
        </is>
      </c>
      <c r="AF3356" t="inlineStr">
        <is>
          <t>WARREN CITY SD</t>
        </is>
      </c>
      <c r="AH3356" t="n">
        <v>14</v>
      </c>
      <c r="AI3356" t="n">
        <v>11</v>
      </c>
      <c r="AN3356" t="inlineStr">
        <is>
          <t>WARREN</t>
        </is>
      </c>
      <c r="AO3356" t="inlineStr">
        <is>
          <t>WARREN CITY 1G</t>
        </is>
      </c>
      <c r="AP3356" t="inlineStr">
        <is>
          <t>78-P-ACL</t>
        </is>
      </c>
      <c r="AQ3356" t="n">
        <v>9</v>
      </c>
      <c r="AR3356" t="n">
        <v>64</v>
      </c>
      <c r="AS3356" t="n">
        <v>32</v>
      </c>
      <c r="AV3356" t="inlineStr">
        <is>
          <t>WARREN-WARD 1</t>
        </is>
      </c>
      <c r="AW3356">
        <f>COUNTA($BA$3356:$EE$3356)</f>
        <v/>
      </c>
      <c r="AX3356">
        <f>COUNTIF($BA$3356:$EE$3356,"D")</f>
        <v/>
      </c>
      <c r="AY3356">
        <f>COUNTIF($BA$3356:$EE$3356,"R")</f>
        <v/>
      </c>
      <c r="AZ3356">
        <f>IF(BL3356="D",1,0)+IF(BM3356="D",1,0)+IF(BR3356="D",1,0)+IF(BS3356="D",1,0)+IF(BU3356="D",1,0)+IF(CA3356="D",1,0)+IF(CB3356="D",1,0)+IF(CC3356="D",1,0)+IF(CD3356="D",1,0)+IF(CJ3356="D",1,0)+IF(CK3356="D",1,0)+IF(CO3356="D",1,0)+IF(CP3356="D",1,0)+IF(CQ3356="D",1,0)+IF(CU3356="D",1,0)+IF(CV3356="D",1,0)+IF(DB3356="D",1,0)+IF(DC3356="D",1,0)+IF(DH3356="D",1,0)+IF(DI3356="D",1,0)+IF(DM3356="D",1,0)+IF(DN3356="D",1,0)+IF(DO3356="D",1,0)+IF(DU3356="D",1,0)+IF(DX3356="D",1,0)</f>
        <v/>
      </c>
      <c r="BA3356">
        <f>IF(DH3356&lt;&gt;"",1,0)+IF(DI3356&lt;&gt;"",1,0)+IF(DK3356&lt;&gt;"",1,0)+IF(DM3356&lt;&gt;"",1,0)+IF(DN3356&lt;&gt;"",1,0)+IF(DO3356&lt;&gt;"",1,0)+IF(DQ3356&lt;&gt;"",1,0)+IF(DR3356&lt;&gt;"",1,0)+IF(DT3356&lt;&gt;"",1,0)+IF(DU3356&lt;&gt;"",1,0)+IF(DV3356&lt;&gt;"",1,0)+IF(DW3356&lt;&gt;"",1,0)+IF(DX3356&lt;&gt;"",1,0)+IF(DZ3356&lt;&gt;"",1,0)+IF(EA3356&lt;&gt;"",1,0)+IF(EB3356&lt;&gt;"",1,0)+IF(EE3356&lt;&gt;"",1,0)</f>
        <v/>
      </c>
      <c r="BB3356">
        <f>IF(AND(AV3356&gt;0, AW3356&gt;0),1,0)</f>
        <v/>
      </c>
      <c r="CA3356" t="inlineStr">
        <is>
          <t>X</t>
        </is>
      </c>
      <c r="CG3356" t="inlineStr">
        <is>
          <t>X</t>
        </is>
      </c>
      <c r="CK3356" t="inlineStr">
        <is>
          <t>X</t>
        </is>
      </c>
      <c r="CN3356" t="inlineStr">
        <is>
          <t>X</t>
        </is>
      </c>
      <c r="CP3356" t="inlineStr">
        <is>
          <t>X</t>
        </is>
      </c>
      <c r="CV3356" t="inlineStr">
        <is>
          <t>X</t>
        </is>
      </c>
      <c r="CY3356" t="inlineStr">
        <is>
          <t>X</t>
        </is>
      </c>
      <c r="CZ3356" t="inlineStr">
        <is>
          <t>R</t>
        </is>
      </c>
      <c r="DC3356" t="inlineStr">
        <is>
          <t>X</t>
        </is>
      </c>
      <c r="DG3356" t="inlineStr">
        <is>
          <t>R</t>
        </is>
      </c>
      <c r="DI3356" t="inlineStr">
        <is>
          <t>X</t>
        </is>
      </c>
      <c r="DM3356" t="inlineStr">
        <is>
          <t>R</t>
        </is>
      </c>
      <c r="DN3356" t="inlineStr">
        <is>
          <t>X</t>
        </is>
      </c>
      <c r="DR3356" t="inlineStr">
        <is>
          <t>X</t>
        </is>
      </c>
      <c r="DU3356" t="inlineStr">
        <is>
          <t>X</t>
        </is>
      </c>
      <c r="EA3356" t="inlineStr">
        <is>
          <t>X</t>
        </is>
      </c>
      <c r="EF3356" t="inlineStr">
        <is>
          <t>X</t>
        </is>
      </c>
    </row>
    <row r="3357">
      <c r="A3357" t="inlineStr">
        <is>
          <t>OH0015753548</t>
        </is>
      </c>
      <c r="B3357" t="n">
        <v>78</v>
      </c>
      <c r="C3357" t="n">
        <v>24023</v>
      </c>
      <c r="D3357" t="inlineStr">
        <is>
          <t>BOARDLEY</t>
        </is>
      </c>
      <c r="E3357" t="inlineStr">
        <is>
          <t>THOMAS</t>
        </is>
      </c>
      <c r="F3357">
        <f>CONCATENATE(D3357," ",LEFT(H3357,4),"T=",AU3357,"D=",AV3357,"R=",AW3357,"M=",AX3357,"L=",AY3357,"B=",AZ3357)</f>
        <v/>
      </c>
      <c r="G3357" t="inlineStr">
        <is>
          <t>C</t>
        </is>
      </c>
      <c r="I3357" t="inlineStr">
        <is>
          <t>1943-10-03</t>
        </is>
      </c>
      <c r="J3357" t="inlineStr">
        <is>
          <t>2022-09-07</t>
        </is>
      </c>
      <c r="K3357" t="inlineStr">
        <is>
          <t>ACTIVE</t>
        </is>
      </c>
      <c r="M3357">
        <f>RIGHT(L3357,LEN(L3357)-FIND(" ",L3357))</f>
        <v/>
      </c>
      <c r="N3357" t="inlineStr">
        <is>
          <t>1757 OAKDALE DR NW</t>
        </is>
      </c>
      <c r="P3357" t="inlineStr">
        <is>
          <t>WARREN</t>
        </is>
      </c>
      <c r="Q3357" t="inlineStr">
        <is>
          <t>OH</t>
        </is>
      </c>
      <c r="R3357" t="n">
        <v>44485</v>
      </c>
      <c r="AD3357" t="inlineStr">
        <is>
          <t>TRUMBULL CAREER &amp; TECH CENTER</t>
        </is>
      </c>
      <c r="AE3357" t="inlineStr">
        <is>
          <t>WARREN CITY</t>
        </is>
      </c>
      <c r="AF3357" t="inlineStr">
        <is>
          <t>WARREN CITY SD</t>
        </is>
      </c>
      <c r="AH3357" t="n">
        <v>14</v>
      </c>
      <c r="AI3357" t="n">
        <v>11</v>
      </c>
      <c r="AN3357" t="inlineStr">
        <is>
          <t>WARREN</t>
        </is>
      </c>
      <c r="AO3357" t="inlineStr">
        <is>
          <t>WARREN CITY 1G</t>
        </is>
      </c>
      <c r="AP3357" t="inlineStr">
        <is>
          <t>78-P-ACL</t>
        </is>
      </c>
      <c r="AQ3357" t="n">
        <v>9</v>
      </c>
      <c r="AR3357" t="n">
        <v>64</v>
      </c>
      <c r="AS3357" t="n">
        <v>32</v>
      </c>
      <c r="AV3357" t="inlineStr">
        <is>
          <t>WARREN-WARD 1</t>
        </is>
      </c>
      <c r="AW3357">
        <f>COUNTA($BA$3357:$EE$3357)</f>
        <v/>
      </c>
      <c r="AX3357">
        <f>COUNTIF($BA$3357:$EE$3357,"D")</f>
        <v/>
      </c>
      <c r="AY3357">
        <f>COUNTIF($BA$3357:$EE$3357,"R")</f>
        <v/>
      </c>
      <c r="AZ3357">
        <f>IF(BL3357="D",1,0)+IF(BM3357="D",1,0)+IF(BR3357="D",1,0)+IF(BS3357="D",1,0)+IF(BU3357="D",1,0)+IF(CA3357="D",1,0)+IF(CB3357="D",1,0)+IF(CC3357="D",1,0)+IF(CD3357="D",1,0)+IF(CJ3357="D",1,0)+IF(CK3357="D",1,0)+IF(CO3357="D",1,0)+IF(CP3357="D",1,0)+IF(CQ3357="D",1,0)+IF(CU3357="D",1,0)+IF(CV3357="D",1,0)+IF(DB3357="D",1,0)+IF(DC3357="D",1,0)+IF(DH3357="D",1,0)+IF(DI3357="D",1,0)+IF(DM3357="D",1,0)+IF(DN3357="D",1,0)+IF(DO3357="D",1,0)+IF(DU3357="D",1,0)+IF(DX3357="D",1,0)</f>
        <v/>
      </c>
      <c r="BA3357">
        <f>IF(DH3357&lt;&gt;"",1,0)+IF(DI3357&lt;&gt;"",1,0)+IF(DK3357&lt;&gt;"",1,0)+IF(DM3357&lt;&gt;"",1,0)+IF(DN3357&lt;&gt;"",1,0)+IF(DO3357&lt;&gt;"",1,0)+IF(DQ3357&lt;&gt;"",1,0)+IF(DR3357&lt;&gt;"",1,0)+IF(DT3357&lt;&gt;"",1,0)+IF(DU3357&lt;&gt;"",1,0)+IF(DV3357&lt;&gt;"",1,0)+IF(DW3357&lt;&gt;"",1,0)+IF(DX3357&lt;&gt;"",1,0)+IF(DZ3357&lt;&gt;"",1,0)+IF(EA3357&lt;&gt;"",1,0)+IF(EB3357&lt;&gt;"",1,0)+IF(EE3357&lt;&gt;"",1,0)</f>
        <v/>
      </c>
      <c r="BB3357">
        <f>IF(AND(AV3357&gt;0, AW3357&gt;0),1,0)</f>
        <v/>
      </c>
      <c r="BC3357" t="inlineStr">
        <is>
          <t>X</t>
        </is>
      </c>
      <c r="BD3357" t="inlineStr">
        <is>
          <t>X</t>
        </is>
      </c>
      <c r="BE3357" t="inlineStr">
        <is>
          <t>X</t>
        </is>
      </c>
      <c r="BF3357" t="inlineStr">
        <is>
          <t>X</t>
        </is>
      </c>
      <c r="BG3357" t="inlineStr">
        <is>
          <t>X</t>
        </is>
      </c>
      <c r="BH3357" t="inlineStr">
        <is>
          <t>X</t>
        </is>
      </c>
      <c r="BI3357" t="inlineStr">
        <is>
          <t>X</t>
        </is>
      </c>
      <c r="BJ3357" t="inlineStr">
        <is>
          <t>X</t>
        </is>
      </c>
      <c r="BK3357" t="inlineStr">
        <is>
          <t>X</t>
        </is>
      </c>
      <c r="BL3357" t="inlineStr">
        <is>
          <t>X</t>
        </is>
      </c>
      <c r="BP3357" t="inlineStr">
        <is>
          <t>X</t>
        </is>
      </c>
      <c r="BR3357" t="inlineStr">
        <is>
          <t>X</t>
        </is>
      </c>
      <c r="BS3357" t="inlineStr">
        <is>
          <t>X</t>
        </is>
      </c>
      <c r="BV3357" t="inlineStr">
        <is>
          <t>X</t>
        </is>
      </c>
      <c r="BY3357" t="inlineStr">
        <is>
          <t>D</t>
        </is>
      </c>
      <c r="CA3357" t="inlineStr">
        <is>
          <t>X</t>
        </is>
      </c>
      <c r="CG3357" t="inlineStr">
        <is>
          <t>X</t>
        </is>
      </c>
      <c r="CH3357" t="inlineStr">
        <is>
          <t>D</t>
        </is>
      </c>
      <c r="CK3357" t="inlineStr">
        <is>
          <t>X</t>
        </is>
      </c>
      <c r="CL3357" t="inlineStr">
        <is>
          <t>D</t>
        </is>
      </c>
      <c r="CN3357" t="inlineStr">
        <is>
          <t>X</t>
        </is>
      </c>
      <c r="CO3357" t="inlineStr">
        <is>
          <t>D</t>
        </is>
      </c>
      <c r="CP3357" t="inlineStr">
        <is>
          <t>X</t>
        </is>
      </c>
      <c r="CT3357" t="inlineStr">
        <is>
          <t>X</t>
        </is>
      </c>
      <c r="CU3357" t="inlineStr">
        <is>
          <t>D</t>
        </is>
      </c>
      <c r="CV3357" t="inlineStr">
        <is>
          <t>X</t>
        </is>
      </c>
      <c r="DC3357" t="inlineStr">
        <is>
          <t>X</t>
        </is>
      </c>
      <c r="DI3357" t="inlineStr">
        <is>
          <t>X</t>
        </is>
      </c>
      <c r="DN3357" t="inlineStr">
        <is>
          <t>X</t>
        </is>
      </c>
    </row>
    <row r="3358">
      <c r="A3358" t="inlineStr">
        <is>
          <t>OH0015703699</t>
        </is>
      </c>
      <c r="B3358" t="n">
        <v>78</v>
      </c>
      <c r="C3358" t="n">
        <v>164684</v>
      </c>
      <c r="D3358" t="inlineStr">
        <is>
          <t>ZOCCALI</t>
        </is>
      </c>
      <c r="E3358" t="inlineStr">
        <is>
          <t>GERALD</t>
        </is>
      </c>
      <c r="F3358">
        <f>CONCATENATE(D3358," ",LEFT(H3358,4),"T=",AU3358,"D=",AV3358,"R=",AW3358,"M=",AX3358,"L=",AY3358,"B=",AZ3358)</f>
        <v/>
      </c>
      <c r="G3358" t="inlineStr">
        <is>
          <t>R</t>
        </is>
      </c>
      <c r="I3358" t="inlineStr">
        <is>
          <t>1965-07-29</t>
        </is>
      </c>
      <c r="J3358" t="inlineStr">
        <is>
          <t>1984-03-21</t>
        </is>
      </c>
      <c r="K3358" t="inlineStr">
        <is>
          <t>ACTIVE</t>
        </is>
      </c>
      <c r="L3358" t="inlineStr">
        <is>
          <t>D</t>
        </is>
      </c>
      <c r="M3358">
        <f>RIGHT(L3358,LEN(L3358)-FIND(" ",L3358))</f>
        <v/>
      </c>
      <c r="N3358" t="inlineStr">
        <is>
          <t>2861 HEATHER LN NW</t>
        </is>
      </c>
      <c r="P3358" t="inlineStr">
        <is>
          <t>WARREN</t>
        </is>
      </c>
      <c r="Q3358" t="inlineStr">
        <is>
          <t>OH</t>
        </is>
      </c>
      <c r="R3358" t="n">
        <v>44485</v>
      </c>
      <c r="AD3358" t="inlineStr">
        <is>
          <t>TRUMBULL CAREER &amp; TECH CENTER</t>
        </is>
      </c>
      <c r="AE3358" t="inlineStr">
        <is>
          <t>WARREN CITY</t>
        </is>
      </c>
      <c r="AF3358" t="inlineStr">
        <is>
          <t>WARREN CITY SD</t>
        </is>
      </c>
      <c r="AH3358" t="n">
        <v>14</v>
      </c>
      <c r="AI3358" t="n">
        <v>11</v>
      </c>
      <c r="AN3358" t="inlineStr">
        <is>
          <t>WARREN</t>
        </is>
      </c>
      <c r="AO3358" t="inlineStr">
        <is>
          <t>WARREN CITY 1G</t>
        </is>
      </c>
      <c r="AP3358" t="inlineStr">
        <is>
          <t>78-P-ACL</t>
        </is>
      </c>
      <c r="AQ3358" t="n">
        <v>9</v>
      </c>
      <c r="AR3358" t="n">
        <v>64</v>
      </c>
      <c r="AS3358" t="n">
        <v>32</v>
      </c>
      <c r="AV3358" t="inlineStr">
        <is>
          <t>WARREN-WARD 1</t>
        </is>
      </c>
      <c r="AW3358">
        <f>COUNTA($BA$3358:$EE$3358)</f>
        <v/>
      </c>
      <c r="AX3358">
        <f>COUNTIF($BA$3358:$EE$3358,"D")</f>
        <v/>
      </c>
      <c r="AY3358">
        <f>COUNTIF($BA$3358:$EE$3358,"R")</f>
        <v/>
      </c>
      <c r="AZ3358">
        <f>IF(BL3358="D",1,0)+IF(BM3358="D",1,0)+IF(BR3358="D",1,0)+IF(BS3358="D",1,0)+IF(BU3358="D",1,0)+IF(CA3358="D",1,0)+IF(CB3358="D",1,0)+IF(CC3358="D",1,0)+IF(CD3358="D",1,0)+IF(CJ3358="D",1,0)+IF(CK3358="D",1,0)+IF(CO3358="D",1,0)+IF(CP3358="D",1,0)+IF(CQ3358="D",1,0)+IF(CU3358="D",1,0)+IF(CV3358="D",1,0)+IF(DB3358="D",1,0)+IF(DC3358="D",1,0)+IF(DH3358="D",1,0)+IF(DI3358="D",1,0)+IF(DM3358="D",1,0)+IF(DN3358="D",1,0)+IF(DO3358="D",1,0)+IF(DU3358="D",1,0)+IF(DX3358="D",1,0)</f>
        <v/>
      </c>
      <c r="BA3358">
        <f>IF(DH3358&lt;&gt;"",1,0)+IF(DI3358&lt;&gt;"",1,0)+IF(DK3358&lt;&gt;"",1,0)+IF(DM3358&lt;&gt;"",1,0)+IF(DN3358&lt;&gt;"",1,0)+IF(DO3358&lt;&gt;"",1,0)+IF(DQ3358&lt;&gt;"",1,0)+IF(DR3358&lt;&gt;"",1,0)+IF(DT3358&lt;&gt;"",1,0)+IF(DU3358&lt;&gt;"",1,0)+IF(DV3358&lt;&gt;"",1,0)+IF(DW3358&lt;&gt;"",1,0)+IF(DX3358&lt;&gt;"",1,0)+IF(DZ3358&lt;&gt;"",1,0)+IF(EA3358&lt;&gt;"",1,0)+IF(EB3358&lt;&gt;"",1,0)+IF(EE3358&lt;&gt;"",1,0)</f>
        <v/>
      </c>
      <c r="BB3358">
        <f>IF(AND(AV3358&gt;0, AW3358&gt;0),1,0)</f>
        <v/>
      </c>
      <c r="BC3358" t="inlineStr">
        <is>
          <t>X</t>
        </is>
      </c>
      <c r="BD3358" t="inlineStr">
        <is>
          <t>X</t>
        </is>
      </c>
      <c r="BE3358" t="inlineStr">
        <is>
          <t>X</t>
        </is>
      </c>
      <c r="BF3358" t="inlineStr">
        <is>
          <t>X</t>
        </is>
      </c>
      <c r="BG3358" t="inlineStr">
        <is>
          <t>X</t>
        </is>
      </c>
      <c r="BH3358" t="inlineStr">
        <is>
          <t>X</t>
        </is>
      </c>
      <c r="BJ3358" t="inlineStr">
        <is>
          <t>X</t>
        </is>
      </c>
      <c r="BK3358" t="inlineStr">
        <is>
          <t>X</t>
        </is>
      </c>
      <c r="BL3358" t="inlineStr">
        <is>
          <t>X</t>
        </is>
      </c>
      <c r="BP3358" t="inlineStr">
        <is>
          <t>X</t>
        </is>
      </c>
      <c r="BR3358" t="inlineStr">
        <is>
          <t>X</t>
        </is>
      </c>
      <c r="BS3358" t="inlineStr">
        <is>
          <t>X</t>
        </is>
      </c>
      <c r="BV3358" t="inlineStr">
        <is>
          <t>X</t>
        </is>
      </c>
      <c r="BY3358" t="inlineStr">
        <is>
          <t>D</t>
        </is>
      </c>
      <c r="CA3358" t="inlineStr">
        <is>
          <t>X</t>
        </is>
      </c>
      <c r="CG3358" t="inlineStr">
        <is>
          <t>X</t>
        </is>
      </c>
      <c r="CK3358" t="inlineStr">
        <is>
          <t>X</t>
        </is>
      </c>
      <c r="CN3358" t="inlineStr">
        <is>
          <t>X</t>
        </is>
      </c>
      <c r="CP3358" t="inlineStr">
        <is>
          <t>X</t>
        </is>
      </c>
      <c r="CT3358" t="inlineStr">
        <is>
          <t>X</t>
        </is>
      </c>
      <c r="CU3358" t="inlineStr">
        <is>
          <t>D</t>
        </is>
      </c>
      <c r="CV3358" t="inlineStr">
        <is>
          <t>X</t>
        </is>
      </c>
      <c r="CY3358" t="inlineStr">
        <is>
          <t>X</t>
        </is>
      </c>
      <c r="CZ3358" t="inlineStr">
        <is>
          <t>D</t>
        </is>
      </c>
      <c r="DC3358" t="inlineStr">
        <is>
          <t>X</t>
        </is>
      </c>
      <c r="DF3358" t="inlineStr">
        <is>
          <t>X</t>
        </is>
      </c>
      <c r="DG3358" t="inlineStr">
        <is>
          <t>D</t>
        </is>
      </c>
      <c r="DI3358" t="inlineStr">
        <is>
          <t>X</t>
        </is>
      </c>
      <c r="DL3358" t="inlineStr">
        <is>
          <t>X</t>
        </is>
      </c>
      <c r="DM3358" t="inlineStr">
        <is>
          <t>D</t>
        </is>
      </c>
      <c r="DN3358" t="inlineStr">
        <is>
          <t>X</t>
        </is>
      </c>
      <c r="DR3358" t="inlineStr">
        <is>
          <t>X</t>
        </is>
      </c>
      <c r="DS3358" t="inlineStr">
        <is>
          <t>D</t>
        </is>
      </c>
      <c r="DU3358" t="inlineStr">
        <is>
          <t>X</t>
        </is>
      </c>
      <c r="DW3358" t="inlineStr">
        <is>
          <t>D</t>
        </is>
      </c>
      <c r="DX3358" t="inlineStr">
        <is>
          <t>X</t>
        </is>
      </c>
      <c r="EA3358" t="inlineStr">
        <is>
          <t>X</t>
        </is>
      </c>
      <c r="ED3358" t="inlineStr">
        <is>
          <t>D</t>
        </is>
      </c>
      <c r="EF3358" t="inlineStr">
        <is>
          <t>X</t>
        </is>
      </c>
    </row>
    <row r="3359">
      <c r="A3359" t="inlineStr">
        <is>
          <t>OH0015675610</t>
        </is>
      </c>
      <c r="B3359" t="n">
        <v>78</v>
      </c>
      <c r="C3359" t="n">
        <v>266953</v>
      </c>
      <c r="D3359" t="inlineStr">
        <is>
          <t>VALIMONT</t>
        </is>
      </c>
      <c r="E3359" t="inlineStr">
        <is>
          <t>JOSEPH</t>
        </is>
      </c>
      <c r="F3359">
        <f>CONCATENATE(D3359," ",LEFT(H3359,4),"T=",AU3359,"D=",AV3359,"R=",AW3359,"M=",AX3359,"L=",AY3359,"B=",AZ3359)</f>
        <v/>
      </c>
      <c r="G3359" t="inlineStr">
        <is>
          <t>P</t>
        </is>
      </c>
      <c r="I3359" t="inlineStr">
        <is>
          <t>1978-03-22</t>
        </is>
      </c>
      <c r="J3359" t="inlineStr">
        <is>
          <t>2021-09-27</t>
        </is>
      </c>
      <c r="K3359" t="inlineStr">
        <is>
          <t>ACTIVE</t>
        </is>
      </c>
      <c r="L3359" t="inlineStr">
        <is>
          <t>R</t>
        </is>
      </c>
      <c r="M3359">
        <f>RIGHT(L3359,LEN(L3359)-FIND(" ",L3359))</f>
        <v/>
      </c>
      <c r="N3359" t="inlineStr">
        <is>
          <t>4340 TOD AVE NW</t>
        </is>
      </c>
      <c r="P3359" t="inlineStr">
        <is>
          <t>WARREN</t>
        </is>
      </c>
      <c r="Q3359" t="inlineStr">
        <is>
          <t>OH</t>
        </is>
      </c>
      <c r="R3359" t="n">
        <v>44485</v>
      </c>
      <c r="AD3359" t="inlineStr">
        <is>
          <t>TRUMBULL CAREER &amp; TECH CENTER</t>
        </is>
      </c>
      <c r="AE3359" t="inlineStr">
        <is>
          <t>WARREN CITY</t>
        </is>
      </c>
      <c r="AF3359" t="inlineStr">
        <is>
          <t>WARREN CITY SD</t>
        </is>
      </c>
      <c r="AH3359" t="n">
        <v>14</v>
      </c>
      <c r="AI3359" t="n">
        <v>11</v>
      </c>
      <c r="AN3359" t="inlineStr">
        <is>
          <t>WARREN</t>
        </is>
      </c>
      <c r="AO3359" t="inlineStr">
        <is>
          <t>WARREN CITY 1G</t>
        </is>
      </c>
      <c r="AP3359" t="inlineStr">
        <is>
          <t>78-P-ACL</t>
        </is>
      </c>
      <c r="AQ3359" t="n">
        <v>9</v>
      </c>
      <c r="AR3359" t="n">
        <v>64</v>
      </c>
      <c r="AS3359" t="n">
        <v>32</v>
      </c>
      <c r="AV3359" t="inlineStr">
        <is>
          <t>WARREN-WARD 1</t>
        </is>
      </c>
      <c r="AW3359">
        <f>COUNTA($BA$3359:$EE$3359)</f>
        <v/>
      </c>
      <c r="AX3359">
        <f>COUNTIF($BA$3359:$EE$3359,"D")</f>
        <v/>
      </c>
      <c r="AY3359">
        <f>COUNTIF($BA$3359:$EE$3359,"R")</f>
        <v/>
      </c>
      <c r="AZ3359">
        <f>IF(BL3359="D",1,0)+IF(BM3359="D",1,0)+IF(BR3359="D",1,0)+IF(BS3359="D",1,0)+IF(BU3359="D",1,0)+IF(CA3359="D",1,0)+IF(CB3359="D",1,0)+IF(CC3359="D",1,0)+IF(CD3359="D",1,0)+IF(CJ3359="D",1,0)+IF(CK3359="D",1,0)+IF(CO3359="D",1,0)+IF(CP3359="D",1,0)+IF(CQ3359="D",1,0)+IF(CU3359="D",1,0)+IF(CV3359="D",1,0)+IF(DB3359="D",1,0)+IF(DC3359="D",1,0)+IF(DH3359="D",1,0)+IF(DI3359="D",1,0)+IF(DM3359="D",1,0)+IF(DN3359="D",1,0)+IF(DO3359="D",1,0)+IF(DU3359="D",1,0)+IF(DX3359="D",1,0)</f>
        <v/>
      </c>
      <c r="BA3359">
        <f>IF(DH3359&lt;&gt;"",1,0)+IF(DI3359&lt;&gt;"",1,0)+IF(DK3359&lt;&gt;"",1,0)+IF(DM3359&lt;&gt;"",1,0)+IF(DN3359&lt;&gt;"",1,0)+IF(DO3359&lt;&gt;"",1,0)+IF(DQ3359&lt;&gt;"",1,0)+IF(DR3359&lt;&gt;"",1,0)+IF(DT3359&lt;&gt;"",1,0)+IF(DU3359&lt;&gt;"",1,0)+IF(DV3359&lt;&gt;"",1,0)+IF(DW3359&lt;&gt;"",1,0)+IF(DX3359&lt;&gt;"",1,0)+IF(DZ3359&lt;&gt;"",1,0)+IF(EA3359&lt;&gt;"",1,0)+IF(EB3359&lt;&gt;"",1,0)+IF(EE3359&lt;&gt;"",1,0)</f>
        <v/>
      </c>
      <c r="BB3359">
        <f>IF(AND(AV3359&gt;0, AW3359&gt;0),1,0)</f>
        <v/>
      </c>
      <c r="BC3359" t="inlineStr">
        <is>
          <t>X</t>
        </is>
      </c>
      <c r="BD3359" t="inlineStr">
        <is>
          <t>X</t>
        </is>
      </c>
      <c r="BF3359" t="inlineStr">
        <is>
          <t>X</t>
        </is>
      </c>
      <c r="BL3359" t="inlineStr">
        <is>
          <t>X</t>
        </is>
      </c>
      <c r="BP3359" t="inlineStr">
        <is>
          <t>X</t>
        </is>
      </c>
      <c r="BR3359" t="inlineStr">
        <is>
          <t>X</t>
        </is>
      </c>
      <c r="BS3359" t="inlineStr">
        <is>
          <t>X</t>
        </is>
      </c>
      <c r="DI3359" t="inlineStr">
        <is>
          <t>X</t>
        </is>
      </c>
      <c r="DW3359" t="inlineStr">
        <is>
          <t>D</t>
        </is>
      </c>
      <c r="DX3359" t="inlineStr">
        <is>
          <t>X</t>
        </is>
      </c>
      <c r="EA3359" t="inlineStr">
        <is>
          <t>X</t>
        </is>
      </c>
      <c r="ED3359" t="inlineStr">
        <is>
          <t>R</t>
        </is>
      </c>
      <c r="EF3359" t="inlineStr">
        <is>
          <t>X</t>
        </is>
      </c>
    </row>
    <row r="3360">
      <c r="A3360" t="inlineStr">
        <is>
          <t>OH0026212093</t>
        </is>
      </c>
      <c r="B3360" t="n">
        <v>78</v>
      </c>
      <c r="C3360" t="n">
        <v>458345</v>
      </c>
      <c r="D3360" t="inlineStr">
        <is>
          <t>ACKERMAN</t>
        </is>
      </c>
      <c r="E3360" t="inlineStr">
        <is>
          <t>MICHAEL</t>
        </is>
      </c>
      <c r="F3360">
        <f>CONCATENATE(D3360," ",LEFT(H3360,4),"T=",AU3360,"D=",AV3360,"R=",AW3360,"M=",AX3360,"L=",AY3360,"B=",AZ3360)</f>
        <v/>
      </c>
      <c r="G3360" t="inlineStr">
        <is>
          <t>ROBERT</t>
        </is>
      </c>
      <c r="I3360" t="inlineStr">
        <is>
          <t>2000-06-07</t>
        </is>
      </c>
      <c r="J3360" t="inlineStr">
        <is>
          <t>2021-06-04</t>
        </is>
      </c>
      <c r="K3360" t="inlineStr">
        <is>
          <t>ACTIVE</t>
        </is>
      </c>
      <c r="M3360">
        <f>RIGHT(L3360,LEN(L3360)-FIND(" ",L3360))</f>
        <v/>
      </c>
      <c r="N3360" t="inlineStr">
        <is>
          <t>3936 TOD AVE NW</t>
        </is>
      </c>
      <c r="P3360" t="inlineStr">
        <is>
          <t>WARREN</t>
        </is>
      </c>
      <c r="Q3360" t="inlineStr">
        <is>
          <t>OH</t>
        </is>
      </c>
      <c r="R3360" t="n">
        <v>44485</v>
      </c>
      <c r="AD3360" t="inlineStr">
        <is>
          <t>TRUMBULL CAREER &amp; TECH CENTER</t>
        </is>
      </c>
      <c r="AE3360" t="inlineStr">
        <is>
          <t>WARREN CITY</t>
        </is>
      </c>
      <c r="AF3360" t="inlineStr">
        <is>
          <t>WARREN CITY SD</t>
        </is>
      </c>
      <c r="AH3360" t="n">
        <v>14</v>
      </c>
      <c r="AI3360" t="n">
        <v>11</v>
      </c>
      <c r="AN3360" t="inlineStr">
        <is>
          <t>WARREN</t>
        </is>
      </c>
      <c r="AO3360" t="inlineStr">
        <is>
          <t>WARREN CITY 1G</t>
        </is>
      </c>
      <c r="AP3360" t="inlineStr">
        <is>
          <t>78-P-ACL</t>
        </is>
      </c>
      <c r="AQ3360" t="n">
        <v>9</v>
      </c>
      <c r="AR3360" t="n">
        <v>64</v>
      </c>
      <c r="AS3360" t="n">
        <v>32</v>
      </c>
      <c r="AV3360" t="inlineStr">
        <is>
          <t>WARREN-WARD 1</t>
        </is>
      </c>
      <c r="AW3360">
        <f>COUNTA($BA$3360:$EE$3360)</f>
        <v/>
      </c>
      <c r="AX3360">
        <f>COUNTIF($BA$3360:$EE$3360,"D")</f>
        <v/>
      </c>
      <c r="AY3360">
        <f>COUNTIF($BA$3360:$EE$3360,"R")</f>
        <v/>
      </c>
      <c r="AZ3360">
        <f>IF(BL3360="D",1,0)+IF(BM3360="D",1,0)+IF(BR3360="D",1,0)+IF(BS3360="D",1,0)+IF(BU3360="D",1,0)+IF(CA3360="D",1,0)+IF(CB3360="D",1,0)+IF(CC3360="D",1,0)+IF(CD3360="D",1,0)+IF(CJ3360="D",1,0)+IF(CK3360="D",1,0)+IF(CO3360="D",1,0)+IF(CP3360="D",1,0)+IF(CQ3360="D",1,0)+IF(CU3360="D",1,0)+IF(CV3360="D",1,0)+IF(DB3360="D",1,0)+IF(DC3360="D",1,0)+IF(DH3360="D",1,0)+IF(DI3360="D",1,0)+IF(DM3360="D",1,0)+IF(DN3360="D",1,0)+IF(DO3360="D",1,0)+IF(DU3360="D",1,0)+IF(DX3360="D",1,0)</f>
        <v/>
      </c>
      <c r="BA3360">
        <f>IF(DH3360&lt;&gt;"",1,0)+IF(DI3360&lt;&gt;"",1,0)+IF(DK3360&lt;&gt;"",1,0)+IF(DM3360&lt;&gt;"",1,0)+IF(DN3360&lt;&gt;"",1,0)+IF(DO3360&lt;&gt;"",1,0)+IF(DQ3360&lt;&gt;"",1,0)+IF(DR3360&lt;&gt;"",1,0)+IF(DT3360&lt;&gt;"",1,0)+IF(DU3360&lt;&gt;"",1,0)+IF(DV3360&lt;&gt;"",1,0)+IF(DW3360&lt;&gt;"",1,0)+IF(DX3360&lt;&gt;"",1,0)+IF(DZ3360&lt;&gt;"",1,0)+IF(EA3360&lt;&gt;"",1,0)+IF(EB3360&lt;&gt;"",1,0)+IF(EE3360&lt;&gt;"",1,0)</f>
        <v/>
      </c>
      <c r="BB3360">
        <f>IF(AND(AV3360&gt;0, AW3360&gt;0),1,0)</f>
        <v/>
      </c>
      <c r="DU3360" t="inlineStr">
        <is>
          <t>X</t>
        </is>
      </c>
      <c r="DX3360" t="inlineStr">
        <is>
          <t>X</t>
        </is>
      </c>
      <c r="EA3360" t="inlineStr">
        <is>
          <t>X</t>
        </is>
      </c>
      <c r="EF3360" t="inlineStr">
        <is>
          <t>X</t>
        </is>
      </c>
    </row>
    <row r="3361">
      <c r="A3361" t="inlineStr">
        <is>
          <t>OH0015740674</t>
        </is>
      </c>
      <c r="B3361" t="n">
        <v>78</v>
      </c>
      <c r="C3361" t="n">
        <v>226920</v>
      </c>
      <c r="D3361" t="inlineStr">
        <is>
          <t>TAYLOR</t>
        </is>
      </c>
      <c r="E3361" t="inlineStr">
        <is>
          <t>DAVID</t>
        </is>
      </c>
      <c r="F3361">
        <f>CONCATENATE(D3361," ",LEFT(H3361,4),"T=",AU3361,"D=",AV3361,"R=",AW3361,"M=",AX3361,"L=",AY3361,"B=",AZ3361)</f>
        <v/>
      </c>
      <c r="I3361" t="inlineStr">
        <is>
          <t>1972-12-09</t>
        </is>
      </c>
      <c r="J3361" t="inlineStr">
        <is>
          <t>2017-08-04</t>
        </is>
      </c>
      <c r="K3361" t="inlineStr">
        <is>
          <t>ACTIVE</t>
        </is>
      </c>
      <c r="M3361">
        <f>RIGHT(L3361,LEN(L3361)-FIND(" ",L3361))</f>
        <v/>
      </c>
      <c r="N3361" t="inlineStr">
        <is>
          <t>3956 TOD AVE NW</t>
        </is>
      </c>
      <c r="P3361" t="inlineStr">
        <is>
          <t>WARREN</t>
        </is>
      </c>
      <c r="Q3361" t="inlineStr">
        <is>
          <t>OH</t>
        </is>
      </c>
      <c r="R3361" t="n">
        <v>44485</v>
      </c>
      <c r="AD3361" t="inlineStr">
        <is>
          <t>TRUMBULL CAREER &amp; TECH CENTER</t>
        </is>
      </c>
      <c r="AE3361" t="inlineStr">
        <is>
          <t>WARREN CITY</t>
        </is>
      </c>
      <c r="AF3361" t="inlineStr">
        <is>
          <t>WARREN CITY SD</t>
        </is>
      </c>
      <c r="AH3361" t="n">
        <v>14</v>
      </c>
      <c r="AI3361" t="n">
        <v>11</v>
      </c>
      <c r="AN3361" t="inlineStr">
        <is>
          <t>WARREN</t>
        </is>
      </c>
      <c r="AO3361" t="inlineStr">
        <is>
          <t>WARREN CITY 1G</t>
        </is>
      </c>
      <c r="AP3361" t="inlineStr">
        <is>
          <t>78-P-ACL</t>
        </is>
      </c>
      <c r="AQ3361" t="n">
        <v>9</v>
      </c>
      <c r="AR3361" t="n">
        <v>64</v>
      </c>
      <c r="AS3361" t="n">
        <v>32</v>
      </c>
      <c r="AV3361" t="inlineStr">
        <is>
          <t>WARREN-WARD 1</t>
        </is>
      </c>
      <c r="AW3361">
        <f>COUNTA($BA$3361:$EE$3361)</f>
        <v/>
      </c>
      <c r="AX3361">
        <f>COUNTIF($BA$3361:$EE$3361,"D")</f>
        <v/>
      </c>
      <c r="AY3361">
        <f>COUNTIF($BA$3361:$EE$3361,"R")</f>
        <v/>
      </c>
      <c r="AZ3361">
        <f>IF(BL3361="D",1,0)+IF(BM3361="D",1,0)+IF(BR3361="D",1,0)+IF(BS3361="D",1,0)+IF(BU3361="D",1,0)+IF(CA3361="D",1,0)+IF(CB3361="D",1,0)+IF(CC3361="D",1,0)+IF(CD3361="D",1,0)+IF(CJ3361="D",1,0)+IF(CK3361="D",1,0)+IF(CO3361="D",1,0)+IF(CP3361="D",1,0)+IF(CQ3361="D",1,0)+IF(CU3361="D",1,0)+IF(CV3361="D",1,0)+IF(DB3361="D",1,0)+IF(DC3361="D",1,0)+IF(DH3361="D",1,0)+IF(DI3361="D",1,0)+IF(DM3361="D",1,0)+IF(DN3361="D",1,0)+IF(DO3361="D",1,0)+IF(DU3361="D",1,0)+IF(DX3361="D",1,0)</f>
        <v/>
      </c>
      <c r="BA3361">
        <f>IF(DH3361&lt;&gt;"",1,0)+IF(DI3361&lt;&gt;"",1,0)+IF(DK3361&lt;&gt;"",1,0)+IF(DM3361&lt;&gt;"",1,0)+IF(DN3361&lt;&gt;"",1,0)+IF(DO3361&lt;&gt;"",1,0)+IF(DQ3361&lt;&gt;"",1,0)+IF(DR3361&lt;&gt;"",1,0)+IF(DT3361&lt;&gt;"",1,0)+IF(DU3361&lt;&gt;"",1,0)+IF(DV3361&lt;&gt;"",1,0)+IF(DW3361&lt;&gt;"",1,0)+IF(DX3361&lt;&gt;"",1,0)+IF(DZ3361&lt;&gt;"",1,0)+IF(EA3361&lt;&gt;"",1,0)+IF(EB3361&lt;&gt;"",1,0)+IF(EE3361&lt;&gt;"",1,0)</f>
        <v/>
      </c>
      <c r="BB3361">
        <f>IF(AND(AV3361&gt;0, AW3361&gt;0),1,0)</f>
        <v/>
      </c>
      <c r="BL3361" t="inlineStr">
        <is>
          <t>X</t>
        </is>
      </c>
      <c r="BP3361" t="inlineStr">
        <is>
          <t>X</t>
        </is>
      </c>
      <c r="BS3361" t="inlineStr">
        <is>
          <t>X</t>
        </is>
      </c>
      <c r="BV3361" t="inlineStr">
        <is>
          <t>X</t>
        </is>
      </c>
      <c r="CA3361" t="inlineStr">
        <is>
          <t>X</t>
        </is>
      </c>
      <c r="CP3361" t="inlineStr">
        <is>
          <t>X</t>
        </is>
      </c>
      <c r="DC3361" t="inlineStr">
        <is>
          <t>X</t>
        </is>
      </c>
      <c r="DM3361" t="inlineStr">
        <is>
          <t>R</t>
        </is>
      </c>
      <c r="DN3361" t="inlineStr">
        <is>
          <t>X</t>
        </is>
      </c>
      <c r="DX3361" t="inlineStr">
        <is>
          <t>X</t>
        </is>
      </c>
      <c r="EF3361" t="inlineStr">
        <is>
          <t>X</t>
        </is>
      </c>
    </row>
    <row r="3362">
      <c r="A3362" t="inlineStr">
        <is>
          <t>OH0027029812</t>
        </is>
      </c>
      <c r="B3362" t="n">
        <v>78</v>
      </c>
      <c r="C3362" t="n">
        <v>475758</v>
      </c>
      <c r="D3362" t="inlineStr">
        <is>
          <t>HOSE</t>
        </is>
      </c>
      <c r="E3362" t="inlineStr">
        <is>
          <t>ALLEN</t>
        </is>
      </c>
      <c r="F3362">
        <f>CONCATENATE(D3362," ",LEFT(H3362,4),"T=",AU3362,"D=",AV3362,"R=",AW3362,"M=",AX3362,"L=",AY3362,"B=",AZ3362)</f>
        <v/>
      </c>
      <c r="G3362" t="inlineStr">
        <is>
          <t>LEE</t>
        </is>
      </c>
      <c r="I3362" t="inlineStr">
        <is>
          <t>1951-06-22</t>
        </is>
      </c>
      <c r="J3362" t="inlineStr">
        <is>
          <t>2023-07-21</t>
        </is>
      </c>
      <c r="K3362" t="inlineStr">
        <is>
          <t>ACTIVE</t>
        </is>
      </c>
      <c r="L3362" t="inlineStr">
        <is>
          <t>D</t>
        </is>
      </c>
      <c r="M3362">
        <f>RIGHT(L3362,LEN(L3362)-FIND(" ",L3362))</f>
        <v/>
      </c>
      <c r="N3362" t="inlineStr">
        <is>
          <t>2776 HEATHER LN NW</t>
        </is>
      </c>
      <c r="P3362" t="inlineStr">
        <is>
          <t>WARREN</t>
        </is>
      </c>
      <c r="Q3362" t="inlineStr">
        <is>
          <t>OH</t>
        </is>
      </c>
      <c r="R3362" t="n">
        <v>44485</v>
      </c>
      <c r="AD3362" t="inlineStr">
        <is>
          <t>TRUMBULL CAREER &amp; TECH CENTER</t>
        </is>
      </c>
      <c r="AE3362" t="inlineStr">
        <is>
          <t>WARREN CITY</t>
        </is>
      </c>
      <c r="AF3362" t="inlineStr">
        <is>
          <t>WARREN CITY SD</t>
        </is>
      </c>
      <c r="AH3362" t="n">
        <v>14</v>
      </c>
      <c r="AI3362" t="n">
        <v>11</v>
      </c>
      <c r="AN3362" t="inlineStr">
        <is>
          <t>WARREN</t>
        </is>
      </c>
      <c r="AO3362" t="inlineStr">
        <is>
          <t>WARREN CITY 1G</t>
        </is>
      </c>
      <c r="AP3362" t="inlineStr">
        <is>
          <t>78-P-ACL</t>
        </is>
      </c>
      <c r="AQ3362" t="n">
        <v>9</v>
      </c>
      <c r="AR3362" t="n">
        <v>64</v>
      </c>
      <c r="AS3362" t="n">
        <v>32</v>
      </c>
      <c r="AV3362" t="inlineStr">
        <is>
          <t>WARREN-WARD 1</t>
        </is>
      </c>
      <c r="AW3362">
        <f>COUNTA($BA$3362:$EE$3362)</f>
        <v/>
      </c>
      <c r="AX3362">
        <f>COUNTIF($BA$3362:$EE$3362,"D")</f>
        <v/>
      </c>
      <c r="AY3362">
        <f>COUNTIF($BA$3362:$EE$3362,"R")</f>
        <v/>
      </c>
      <c r="AZ3362">
        <f>IF(BL3362="D",1,0)+IF(BM3362="D",1,0)+IF(BR3362="D",1,0)+IF(BS3362="D",1,0)+IF(BU3362="D",1,0)+IF(CA3362="D",1,0)+IF(CB3362="D",1,0)+IF(CC3362="D",1,0)+IF(CD3362="D",1,0)+IF(CJ3362="D",1,0)+IF(CK3362="D",1,0)+IF(CO3362="D",1,0)+IF(CP3362="D",1,0)+IF(CQ3362="D",1,0)+IF(CU3362="D",1,0)+IF(CV3362="D",1,0)+IF(DB3362="D",1,0)+IF(DC3362="D",1,0)+IF(DH3362="D",1,0)+IF(DI3362="D",1,0)+IF(DM3362="D",1,0)+IF(DN3362="D",1,0)+IF(DO3362="D",1,0)+IF(DU3362="D",1,0)+IF(DX3362="D",1,0)</f>
        <v/>
      </c>
      <c r="BA3362">
        <f>IF(DH3362&lt;&gt;"",1,0)+IF(DI3362&lt;&gt;"",1,0)+IF(DK3362&lt;&gt;"",1,0)+IF(DM3362&lt;&gt;"",1,0)+IF(DN3362&lt;&gt;"",1,0)+IF(DO3362&lt;&gt;"",1,0)+IF(DQ3362&lt;&gt;"",1,0)+IF(DR3362&lt;&gt;"",1,0)+IF(DT3362&lt;&gt;"",1,0)+IF(DU3362&lt;&gt;"",1,0)+IF(DV3362&lt;&gt;"",1,0)+IF(DW3362&lt;&gt;"",1,0)+IF(DX3362&lt;&gt;"",1,0)+IF(DZ3362&lt;&gt;"",1,0)+IF(EA3362&lt;&gt;"",1,0)+IF(EB3362&lt;&gt;"",1,0)+IF(EE3362&lt;&gt;"",1,0)</f>
        <v/>
      </c>
      <c r="BB3362">
        <f>IF(AND(AV3362&gt;0, AW3362&gt;0),1,0)</f>
        <v/>
      </c>
      <c r="EA3362" t="inlineStr">
        <is>
          <t>X</t>
        </is>
      </c>
      <c r="ED3362" t="inlineStr">
        <is>
          <t>D</t>
        </is>
      </c>
      <c r="EF3362" t="inlineStr">
        <is>
          <t>X</t>
        </is>
      </c>
    </row>
    <row r="3363">
      <c r="A3363" t="inlineStr">
        <is>
          <t>OH0015812311</t>
        </is>
      </c>
      <c r="B3363" t="n">
        <v>78</v>
      </c>
      <c r="C3363" t="n">
        <v>262344</v>
      </c>
      <c r="D3363" t="inlineStr">
        <is>
          <t>FREDERICK</t>
        </is>
      </c>
      <c r="E3363" t="inlineStr">
        <is>
          <t>STACEY</t>
        </is>
      </c>
      <c r="F3363">
        <f>CONCATENATE(D3363," ",LEFT(H3363,4),"T=",AU3363,"D=",AV3363,"R=",AW3363,"M=",AX3363,"L=",AY3363,"B=",AZ3363)</f>
        <v/>
      </c>
      <c r="G3363" t="inlineStr">
        <is>
          <t>A</t>
        </is>
      </c>
      <c r="I3363" t="inlineStr">
        <is>
          <t>1975-02-02</t>
        </is>
      </c>
      <c r="J3363" t="inlineStr">
        <is>
          <t>2012-11-21</t>
        </is>
      </c>
      <c r="K3363" t="inlineStr">
        <is>
          <t>ACTIVE</t>
        </is>
      </c>
      <c r="M3363">
        <f>RIGHT(L3363,LEN(L3363)-FIND(" ",L3363))</f>
        <v/>
      </c>
      <c r="N3363" t="inlineStr">
        <is>
          <t>1706 MONCREST DR NW</t>
        </is>
      </c>
      <c r="P3363" t="inlineStr">
        <is>
          <t>WARREN</t>
        </is>
      </c>
      <c r="Q3363" t="inlineStr">
        <is>
          <t>OH</t>
        </is>
      </c>
      <c r="R3363" t="n">
        <v>44485</v>
      </c>
      <c r="AD3363" t="inlineStr">
        <is>
          <t>TRUMBULL CAREER &amp; TECH CENTER</t>
        </is>
      </c>
      <c r="AE3363" t="inlineStr">
        <is>
          <t>WARREN CITY</t>
        </is>
      </c>
      <c r="AF3363" t="inlineStr">
        <is>
          <t>WARREN CITY SD</t>
        </is>
      </c>
      <c r="AH3363" t="n">
        <v>14</v>
      </c>
      <c r="AI3363" t="n">
        <v>11</v>
      </c>
      <c r="AN3363" t="inlineStr">
        <is>
          <t>WARREN</t>
        </is>
      </c>
      <c r="AO3363" t="inlineStr">
        <is>
          <t>WARREN CITY 1G</t>
        </is>
      </c>
      <c r="AP3363" t="inlineStr">
        <is>
          <t>78-P-ACL</t>
        </is>
      </c>
      <c r="AQ3363" t="n">
        <v>9</v>
      </c>
      <c r="AR3363" t="n">
        <v>64</v>
      </c>
      <c r="AS3363" t="n">
        <v>32</v>
      </c>
      <c r="AV3363" t="inlineStr">
        <is>
          <t>WARREN-WARD 1</t>
        </is>
      </c>
      <c r="AW3363">
        <f>COUNTA($BA$3363:$EE$3363)</f>
        <v/>
      </c>
      <c r="AX3363">
        <f>COUNTIF($BA$3363:$EE$3363,"D")</f>
        <v/>
      </c>
      <c r="AY3363">
        <f>COUNTIF($BA$3363:$EE$3363,"R")</f>
        <v/>
      </c>
      <c r="AZ3363">
        <f>IF(BL3363="D",1,0)+IF(BM3363="D",1,0)+IF(BR3363="D",1,0)+IF(BS3363="D",1,0)+IF(BU3363="D",1,0)+IF(CA3363="D",1,0)+IF(CB3363="D",1,0)+IF(CC3363="D",1,0)+IF(CD3363="D",1,0)+IF(CJ3363="D",1,0)+IF(CK3363="D",1,0)+IF(CO3363="D",1,0)+IF(CP3363="D",1,0)+IF(CQ3363="D",1,0)+IF(CU3363="D",1,0)+IF(CV3363="D",1,0)+IF(DB3363="D",1,0)+IF(DC3363="D",1,0)+IF(DH3363="D",1,0)+IF(DI3363="D",1,0)+IF(DM3363="D",1,0)+IF(DN3363="D",1,0)+IF(DO3363="D",1,0)+IF(DU3363="D",1,0)+IF(DX3363="D",1,0)</f>
        <v/>
      </c>
      <c r="BA3363">
        <f>IF(DH3363&lt;&gt;"",1,0)+IF(DI3363&lt;&gt;"",1,0)+IF(DK3363&lt;&gt;"",1,0)+IF(DM3363&lt;&gt;"",1,0)+IF(DN3363&lt;&gt;"",1,0)+IF(DO3363&lt;&gt;"",1,0)+IF(DQ3363&lt;&gt;"",1,0)+IF(DR3363&lt;&gt;"",1,0)+IF(DT3363&lt;&gt;"",1,0)+IF(DU3363&lt;&gt;"",1,0)+IF(DV3363&lt;&gt;"",1,0)+IF(DW3363&lt;&gt;"",1,0)+IF(DX3363&lt;&gt;"",1,0)+IF(DZ3363&lt;&gt;"",1,0)+IF(EA3363&lt;&gt;"",1,0)+IF(EB3363&lt;&gt;"",1,0)+IF(EE3363&lt;&gt;"",1,0)</f>
        <v/>
      </c>
      <c r="BB3363">
        <f>IF(AND(AV3363&gt;0, AW3363&gt;0),1,0)</f>
        <v/>
      </c>
      <c r="BC3363" t="inlineStr">
        <is>
          <t>X</t>
        </is>
      </c>
      <c r="BD3363" t="inlineStr">
        <is>
          <t>X</t>
        </is>
      </c>
      <c r="BH3363" t="inlineStr">
        <is>
          <t>X</t>
        </is>
      </c>
      <c r="BJ3363" t="inlineStr">
        <is>
          <t>X</t>
        </is>
      </c>
      <c r="BL3363" t="inlineStr">
        <is>
          <t>X</t>
        </is>
      </c>
      <c r="BP3363" t="inlineStr">
        <is>
          <t>X</t>
        </is>
      </c>
      <c r="BS3363" t="inlineStr">
        <is>
          <t>X</t>
        </is>
      </c>
      <c r="BV3363" t="inlineStr">
        <is>
          <t>X</t>
        </is>
      </c>
      <c r="BY3363" t="inlineStr">
        <is>
          <t>D</t>
        </is>
      </c>
      <c r="CA3363" t="inlineStr">
        <is>
          <t>X</t>
        </is>
      </c>
      <c r="CP3363" t="inlineStr">
        <is>
          <t>X</t>
        </is>
      </c>
      <c r="CW3363" t="inlineStr">
        <is>
          <t>X</t>
        </is>
      </c>
      <c r="CY3363" t="inlineStr">
        <is>
          <t>X</t>
        </is>
      </c>
      <c r="CZ3363" t="inlineStr">
        <is>
          <t>D</t>
        </is>
      </c>
      <c r="DC3363" t="inlineStr">
        <is>
          <t>X</t>
        </is>
      </c>
      <c r="DG3363" t="inlineStr">
        <is>
          <t>D</t>
        </is>
      </c>
      <c r="DI3363" t="inlineStr">
        <is>
          <t>X</t>
        </is>
      </c>
      <c r="DN3363" t="inlineStr">
        <is>
          <t>X</t>
        </is>
      </c>
      <c r="EF3363" t="inlineStr">
        <is>
          <t>X</t>
        </is>
      </c>
    </row>
    <row r="3364">
      <c r="A3364" t="inlineStr">
        <is>
          <t>OH0027032578</t>
        </is>
      </c>
      <c r="B3364" t="n">
        <v>78</v>
      </c>
      <c r="C3364" t="n">
        <v>475987</v>
      </c>
      <c r="D3364" t="inlineStr">
        <is>
          <t>CLARK</t>
        </is>
      </c>
      <c r="E3364" t="inlineStr">
        <is>
          <t>MILDRED</t>
        </is>
      </c>
      <c r="F3364">
        <f>CONCATENATE(D3364," ",LEFT(H3364,4),"T=",AU3364,"D=",AV3364,"R=",AW3364,"M=",AX3364,"L=",AY3364,"B=",AZ3364)</f>
        <v/>
      </c>
      <c r="G3364" t="inlineStr">
        <is>
          <t>JANE</t>
        </is>
      </c>
      <c r="I3364" t="inlineStr">
        <is>
          <t>1942-04-26</t>
        </is>
      </c>
      <c r="J3364" t="inlineStr">
        <is>
          <t>2024-03-25</t>
        </is>
      </c>
      <c r="K3364" t="inlineStr">
        <is>
          <t>ACTIVE</t>
        </is>
      </c>
      <c r="M3364">
        <f>RIGHT(L3364,LEN(L3364)-FIND(" ",L3364))</f>
        <v/>
      </c>
      <c r="N3364" t="inlineStr">
        <is>
          <t>1708 DENISON AVE NW</t>
        </is>
      </c>
      <c r="P3364" t="inlineStr">
        <is>
          <t>WARREN</t>
        </is>
      </c>
      <c r="Q3364" t="inlineStr">
        <is>
          <t>OH</t>
        </is>
      </c>
      <c r="R3364" t="n">
        <v>44485</v>
      </c>
      <c r="AD3364" t="inlineStr">
        <is>
          <t>TRUMBULL CAREER &amp; TECH CENTER</t>
        </is>
      </c>
      <c r="AE3364" t="inlineStr">
        <is>
          <t>WARREN CITY</t>
        </is>
      </c>
      <c r="AF3364" t="inlineStr">
        <is>
          <t>WARREN CITY SD</t>
        </is>
      </c>
      <c r="AH3364" t="n">
        <v>14</v>
      </c>
      <c r="AI3364" t="n">
        <v>11</v>
      </c>
      <c r="AN3364" t="inlineStr">
        <is>
          <t>WARREN</t>
        </is>
      </c>
      <c r="AO3364" t="inlineStr">
        <is>
          <t>WARREN CITY 1G</t>
        </is>
      </c>
      <c r="AP3364" t="inlineStr">
        <is>
          <t>78-P-ACL</t>
        </is>
      </c>
      <c r="AQ3364" t="n">
        <v>9</v>
      </c>
      <c r="AR3364" t="n">
        <v>64</v>
      </c>
      <c r="AS3364" t="n">
        <v>32</v>
      </c>
      <c r="AV3364" t="inlineStr">
        <is>
          <t>WARREN-WARD 1</t>
        </is>
      </c>
      <c r="AW3364">
        <f>COUNTA($BA$3364:$EE$3364)</f>
        <v/>
      </c>
      <c r="AX3364">
        <f>COUNTIF($BA$3364:$EE$3364,"D")</f>
        <v/>
      </c>
      <c r="AY3364">
        <f>COUNTIF($BA$3364:$EE$3364,"R")</f>
        <v/>
      </c>
      <c r="AZ3364">
        <f>IF(BL3364="D",1,0)+IF(BM3364="D",1,0)+IF(BR3364="D",1,0)+IF(BS3364="D",1,0)+IF(BU3364="D",1,0)+IF(CA3364="D",1,0)+IF(CB3364="D",1,0)+IF(CC3364="D",1,0)+IF(CD3364="D",1,0)+IF(CJ3364="D",1,0)+IF(CK3364="D",1,0)+IF(CO3364="D",1,0)+IF(CP3364="D",1,0)+IF(CQ3364="D",1,0)+IF(CU3364="D",1,0)+IF(CV3364="D",1,0)+IF(DB3364="D",1,0)+IF(DC3364="D",1,0)+IF(DH3364="D",1,0)+IF(DI3364="D",1,0)+IF(DM3364="D",1,0)+IF(DN3364="D",1,0)+IF(DO3364="D",1,0)+IF(DU3364="D",1,0)+IF(DX3364="D",1,0)</f>
        <v/>
      </c>
      <c r="BA3364">
        <f>IF(DH3364&lt;&gt;"",1,0)+IF(DI3364&lt;&gt;"",1,0)+IF(DK3364&lt;&gt;"",1,0)+IF(DM3364&lt;&gt;"",1,0)+IF(DN3364&lt;&gt;"",1,0)+IF(DO3364&lt;&gt;"",1,0)+IF(DQ3364&lt;&gt;"",1,0)+IF(DR3364&lt;&gt;"",1,0)+IF(DT3364&lt;&gt;"",1,0)+IF(DU3364&lt;&gt;"",1,0)+IF(DV3364&lt;&gt;"",1,0)+IF(DW3364&lt;&gt;"",1,0)+IF(DX3364&lt;&gt;"",1,0)+IF(DZ3364&lt;&gt;"",1,0)+IF(EA3364&lt;&gt;"",1,0)+IF(EB3364&lt;&gt;"",1,0)+IF(EE3364&lt;&gt;"",1,0)</f>
        <v/>
      </c>
      <c r="BB3364">
        <f>IF(AND(AV3364&gt;0, AW3364&gt;0),1,0)</f>
        <v/>
      </c>
      <c r="EF3364" t="inlineStr">
        <is>
          <t>X</t>
        </is>
      </c>
    </row>
    <row r="3365">
      <c r="A3365" t="inlineStr">
        <is>
          <t>OH0015757684</t>
        </is>
      </c>
      <c r="B3365" t="n">
        <v>78</v>
      </c>
      <c r="C3365" t="n">
        <v>244584</v>
      </c>
      <c r="D3365" t="inlineStr">
        <is>
          <t>ANDERSON</t>
        </is>
      </c>
      <c r="E3365" t="inlineStr">
        <is>
          <t>RITA</t>
        </is>
      </c>
      <c r="F3365">
        <f>CONCATENATE(D3365," ",LEFT(H3365,4),"T=",AU3365,"D=",AV3365,"R=",AW3365,"M=",AX3365,"L=",AY3365,"B=",AZ3365)</f>
        <v/>
      </c>
      <c r="G3365" t="inlineStr">
        <is>
          <t>D</t>
        </is>
      </c>
      <c r="I3365" t="inlineStr">
        <is>
          <t>1935-02-21</t>
        </is>
      </c>
      <c r="J3365" t="inlineStr">
        <is>
          <t>2010-11-24</t>
        </is>
      </c>
      <c r="K3365" t="inlineStr">
        <is>
          <t>ACTIVE</t>
        </is>
      </c>
      <c r="M3365">
        <f>RIGHT(L3365,LEN(L3365)-FIND(" ",L3365))</f>
        <v/>
      </c>
      <c r="N3365" t="inlineStr">
        <is>
          <t>1739 NORWOOD ST NW</t>
        </is>
      </c>
      <c r="P3365" t="inlineStr">
        <is>
          <t>WARREN</t>
        </is>
      </c>
      <c r="Q3365" t="inlineStr">
        <is>
          <t>OH</t>
        </is>
      </c>
      <c r="R3365" t="n">
        <v>44485</v>
      </c>
      <c r="AD3365" t="inlineStr">
        <is>
          <t>TRUMBULL CAREER &amp; TECH CENTER</t>
        </is>
      </c>
      <c r="AE3365" t="inlineStr">
        <is>
          <t>WARREN CITY</t>
        </is>
      </c>
      <c r="AF3365" t="inlineStr">
        <is>
          <t>WARREN CITY SD</t>
        </is>
      </c>
      <c r="AH3365" t="n">
        <v>14</v>
      </c>
      <c r="AI3365" t="n">
        <v>11</v>
      </c>
      <c r="AN3365" t="inlineStr">
        <is>
          <t>WARREN</t>
        </is>
      </c>
      <c r="AO3365" t="inlineStr">
        <is>
          <t>WARREN CITY 1G</t>
        </is>
      </c>
      <c r="AP3365" t="inlineStr">
        <is>
          <t>78-P-ACL</t>
        </is>
      </c>
      <c r="AQ3365" t="n">
        <v>9</v>
      </c>
      <c r="AR3365" t="n">
        <v>64</v>
      </c>
      <c r="AS3365" t="n">
        <v>32</v>
      </c>
      <c r="AV3365" t="inlineStr">
        <is>
          <t>WARREN-WARD 1</t>
        </is>
      </c>
      <c r="AW3365">
        <f>COUNTA($BA$3365:$EE$3365)</f>
        <v/>
      </c>
      <c r="AX3365">
        <f>COUNTIF($BA$3365:$EE$3365,"D")</f>
        <v/>
      </c>
      <c r="AY3365">
        <f>COUNTIF($BA$3365:$EE$3365,"R")</f>
        <v/>
      </c>
      <c r="AZ3365">
        <f>IF(BL3365="D",1,0)+IF(BM3365="D",1,0)+IF(BR3365="D",1,0)+IF(BS3365="D",1,0)+IF(BU3365="D",1,0)+IF(CA3365="D",1,0)+IF(CB3365="D",1,0)+IF(CC3365="D",1,0)+IF(CD3365="D",1,0)+IF(CJ3365="D",1,0)+IF(CK3365="D",1,0)+IF(CO3365="D",1,0)+IF(CP3365="D",1,0)+IF(CQ3365="D",1,0)+IF(CU3365="D",1,0)+IF(CV3365="D",1,0)+IF(DB3365="D",1,0)+IF(DC3365="D",1,0)+IF(DH3365="D",1,0)+IF(DI3365="D",1,0)+IF(DM3365="D",1,0)+IF(DN3365="D",1,0)+IF(DO3365="D",1,0)+IF(DU3365="D",1,0)+IF(DX3365="D",1,0)</f>
        <v/>
      </c>
      <c r="BA3365">
        <f>IF(DH3365&lt;&gt;"",1,0)+IF(DI3365&lt;&gt;"",1,0)+IF(DK3365&lt;&gt;"",1,0)+IF(DM3365&lt;&gt;"",1,0)+IF(DN3365&lt;&gt;"",1,0)+IF(DO3365&lt;&gt;"",1,0)+IF(DQ3365&lt;&gt;"",1,0)+IF(DR3365&lt;&gt;"",1,0)+IF(DT3365&lt;&gt;"",1,0)+IF(DU3365&lt;&gt;"",1,0)+IF(DV3365&lt;&gt;"",1,0)+IF(DW3365&lt;&gt;"",1,0)+IF(DX3365&lt;&gt;"",1,0)+IF(DZ3365&lt;&gt;"",1,0)+IF(EA3365&lt;&gt;"",1,0)+IF(EB3365&lt;&gt;"",1,0)+IF(EE3365&lt;&gt;"",1,0)</f>
        <v/>
      </c>
      <c r="BB3365">
        <f>IF(AND(AV3365&gt;0, AW3365&gt;0),1,0)</f>
        <v/>
      </c>
      <c r="BC3365" t="inlineStr">
        <is>
          <t>X</t>
        </is>
      </c>
      <c r="BD3365" t="inlineStr">
        <is>
          <t>X</t>
        </is>
      </c>
      <c r="BH3365" t="inlineStr">
        <is>
          <t>X</t>
        </is>
      </c>
      <c r="BL3365" t="inlineStr">
        <is>
          <t>X</t>
        </is>
      </c>
      <c r="CA3365" t="inlineStr">
        <is>
          <t>X</t>
        </is>
      </c>
      <c r="CK3365" t="inlineStr">
        <is>
          <t>X</t>
        </is>
      </c>
      <c r="CP3365" t="inlineStr">
        <is>
          <t>X</t>
        </is>
      </c>
      <c r="CZ3365" t="inlineStr">
        <is>
          <t>R</t>
        </is>
      </c>
      <c r="DC3365" t="inlineStr">
        <is>
          <t>X</t>
        </is>
      </c>
      <c r="DI3365" t="inlineStr">
        <is>
          <t>X</t>
        </is>
      </c>
      <c r="DN3365" t="inlineStr">
        <is>
          <t>X</t>
        </is>
      </c>
      <c r="DU3365" t="inlineStr">
        <is>
          <t>X</t>
        </is>
      </c>
      <c r="EA3365" t="inlineStr">
        <is>
          <t>X</t>
        </is>
      </c>
      <c r="EF3365" t="inlineStr">
        <is>
          <t>X</t>
        </is>
      </c>
    </row>
    <row r="3366">
      <c r="A3366" t="inlineStr">
        <is>
          <t>OH0015795874</t>
        </is>
      </c>
      <c r="B3366" t="n">
        <v>78</v>
      </c>
      <c r="C3366" t="n">
        <v>280193</v>
      </c>
      <c r="D3366" t="inlineStr">
        <is>
          <t>SUMPTER</t>
        </is>
      </c>
      <c r="E3366" t="inlineStr">
        <is>
          <t>MICHELLE</t>
        </is>
      </c>
      <c r="F3366">
        <f>CONCATENATE(D3366," ",LEFT(H3366,4),"T=",AU3366,"D=",AV3366,"R=",AW3366,"M=",AX3366,"L=",AY3366,"B=",AZ3366)</f>
        <v/>
      </c>
      <c r="G3366" t="inlineStr">
        <is>
          <t>L</t>
        </is>
      </c>
      <c r="I3366" t="inlineStr">
        <is>
          <t>1979-04-05</t>
        </is>
      </c>
      <c r="J3366" t="inlineStr">
        <is>
          <t>2024-10-02</t>
        </is>
      </c>
      <c r="K3366" t="inlineStr">
        <is>
          <t>ACTIVE</t>
        </is>
      </c>
      <c r="M3366">
        <f>RIGHT(L3366,LEN(L3366)-FIND(" ",L3366))</f>
        <v/>
      </c>
      <c r="N3366" t="inlineStr">
        <is>
          <t>1705 NORWOOD ST NW</t>
        </is>
      </c>
      <c r="P3366" t="inlineStr">
        <is>
          <t>WARREN</t>
        </is>
      </c>
      <c r="Q3366" t="inlineStr">
        <is>
          <t>OH</t>
        </is>
      </c>
      <c r="R3366" t="n">
        <v>44485</v>
      </c>
      <c r="AD3366" t="inlineStr">
        <is>
          <t>TRUMBULL CAREER &amp; TECH CENTER</t>
        </is>
      </c>
      <c r="AE3366" t="inlineStr">
        <is>
          <t>WARREN CITY</t>
        </is>
      </c>
      <c r="AF3366" t="inlineStr">
        <is>
          <t>WARREN CITY SD</t>
        </is>
      </c>
      <c r="AH3366" t="n">
        <v>14</v>
      </c>
      <c r="AI3366" t="n">
        <v>11</v>
      </c>
      <c r="AN3366" t="inlineStr">
        <is>
          <t>WARREN</t>
        </is>
      </c>
      <c r="AO3366" t="inlineStr">
        <is>
          <t>WARREN CITY 1G</t>
        </is>
      </c>
      <c r="AP3366" t="inlineStr">
        <is>
          <t>78-P-ACL</t>
        </is>
      </c>
      <c r="AQ3366" t="n">
        <v>9</v>
      </c>
      <c r="AR3366" t="n">
        <v>64</v>
      </c>
      <c r="AS3366" t="n">
        <v>32</v>
      </c>
      <c r="AV3366" t="inlineStr">
        <is>
          <t>WARREN-WARD 1</t>
        </is>
      </c>
      <c r="AW3366">
        <f>COUNTA($BA$3366:$EE$3366)</f>
        <v/>
      </c>
      <c r="AX3366">
        <f>COUNTIF($BA$3366:$EE$3366,"D")</f>
        <v/>
      </c>
      <c r="AY3366">
        <f>COUNTIF($BA$3366:$EE$3366,"R")</f>
        <v/>
      </c>
      <c r="AZ3366">
        <f>IF(BL3366="D",1,0)+IF(BM3366="D",1,0)+IF(BR3366="D",1,0)+IF(BS3366="D",1,0)+IF(BU3366="D",1,0)+IF(CA3366="D",1,0)+IF(CB3366="D",1,0)+IF(CC3366="D",1,0)+IF(CD3366="D",1,0)+IF(CJ3366="D",1,0)+IF(CK3366="D",1,0)+IF(CO3366="D",1,0)+IF(CP3366="D",1,0)+IF(CQ3366="D",1,0)+IF(CU3366="D",1,0)+IF(CV3366="D",1,0)+IF(DB3366="D",1,0)+IF(DC3366="D",1,0)+IF(DH3366="D",1,0)+IF(DI3366="D",1,0)+IF(DM3366="D",1,0)+IF(DN3366="D",1,0)+IF(DO3366="D",1,0)+IF(DU3366="D",1,0)+IF(DX3366="D",1,0)</f>
        <v/>
      </c>
      <c r="BA3366">
        <f>IF(DH3366&lt;&gt;"",1,0)+IF(DI3366&lt;&gt;"",1,0)+IF(DK3366&lt;&gt;"",1,0)+IF(DM3366&lt;&gt;"",1,0)+IF(DN3366&lt;&gt;"",1,0)+IF(DO3366&lt;&gt;"",1,0)+IF(DQ3366&lt;&gt;"",1,0)+IF(DR3366&lt;&gt;"",1,0)+IF(DT3366&lt;&gt;"",1,0)+IF(DU3366&lt;&gt;"",1,0)+IF(DV3366&lt;&gt;"",1,0)+IF(DW3366&lt;&gt;"",1,0)+IF(DX3366&lt;&gt;"",1,0)+IF(DZ3366&lt;&gt;"",1,0)+IF(EA3366&lt;&gt;"",1,0)+IF(EB3366&lt;&gt;"",1,0)+IF(EE3366&lt;&gt;"",1,0)</f>
        <v/>
      </c>
      <c r="BB3366">
        <f>IF(AND(AV3366&gt;0, AW3366&gt;0),1,0)</f>
        <v/>
      </c>
      <c r="CP3366" t="inlineStr">
        <is>
          <t>X</t>
        </is>
      </c>
      <c r="DN3366" t="inlineStr">
        <is>
          <t>X</t>
        </is>
      </c>
      <c r="DR3366" t="inlineStr">
        <is>
          <t>X</t>
        </is>
      </c>
      <c r="EF3366" t="inlineStr">
        <is>
          <t>X</t>
        </is>
      </c>
    </row>
    <row r="3367">
      <c r="A3367" t="inlineStr">
        <is>
          <t>OH0015732678</t>
        </is>
      </c>
      <c r="B3367" t="n">
        <v>78</v>
      </c>
      <c r="C3367" t="n">
        <v>220801</v>
      </c>
      <c r="D3367" t="inlineStr">
        <is>
          <t>BOGAN</t>
        </is>
      </c>
      <c r="E3367" t="inlineStr">
        <is>
          <t>HENRY</t>
        </is>
      </c>
      <c r="F3367">
        <f>CONCATENATE(D3367," ",LEFT(H3367,4),"T=",AU3367,"D=",AV3367,"R=",AW3367,"M=",AX3367,"L=",AY3367,"B=",AZ3367)</f>
        <v/>
      </c>
      <c r="G3367" t="inlineStr">
        <is>
          <t>T</t>
        </is>
      </c>
      <c r="H3367" t="inlineStr">
        <is>
          <t>JR</t>
        </is>
      </c>
      <c r="I3367" t="inlineStr">
        <is>
          <t>1954-02-01</t>
        </is>
      </c>
      <c r="J3367" t="inlineStr">
        <is>
          <t>1990-05-02</t>
        </is>
      </c>
      <c r="K3367" t="inlineStr">
        <is>
          <t>ACTIVE</t>
        </is>
      </c>
      <c r="L3367" t="inlineStr">
        <is>
          <t>D</t>
        </is>
      </c>
      <c r="M3367">
        <f>RIGHT(L3367,LEN(L3367)-FIND(" ",L3367))</f>
        <v/>
      </c>
      <c r="N3367" t="inlineStr">
        <is>
          <t>1946 NORWOOD ST NW</t>
        </is>
      </c>
      <c r="P3367" t="inlineStr">
        <is>
          <t>WARREN</t>
        </is>
      </c>
      <c r="Q3367" t="inlineStr">
        <is>
          <t>OH</t>
        </is>
      </c>
      <c r="R3367" t="n">
        <v>44485</v>
      </c>
      <c r="AD3367" t="inlineStr">
        <is>
          <t>TRUMBULL CAREER &amp; TECH CENTER</t>
        </is>
      </c>
      <c r="AE3367" t="inlineStr">
        <is>
          <t>WARREN CITY</t>
        </is>
      </c>
      <c r="AF3367" t="inlineStr">
        <is>
          <t>WARREN CITY SD</t>
        </is>
      </c>
      <c r="AH3367" t="n">
        <v>14</v>
      </c>
      <c r="AI3367" t="n">
        <v>11</v>
      </c>
      <c r="AN3367" t="inlineStr">
        <is>
          <t>WARREN</t>
        </is>
      </c>
      <c r="AO3367" t="inlineStr">
        <is>
          <t>WARREN CITY 1G</t>
        </is>
      </c>
      <c r="AP3367" t="inlineStr">
        <is>
          <t>78-P-ACL</t>
        </is>
      </c>
      <c r="AQ3367" t="n">
        <v>9</v>
      </c>
      <c r="AR3367" t="n">
        <v>64</v>
      </c>
      <c r="AS3367" t="n">
        <v>32</v>
      </c>
      <c r="AV3367" t="inlineStr">
        <is>
          <t>WARREN-WARD 1</t>
        </is>
      </c>
      <c r="AW3367">
        <f>COUNTA($BA$3367:$EE$3367)</f>
        <v/>
      </c>
      <c r="AX3367">
        <f>COUNTIF($BA$3367:$EE$3367,"D")</f>
        <v/>
      </c>
      <c r="AY3367">
        <f>COUNTIF($BA$3367:$EE$3367,"R")</f>
        <v/>
      </c>
      <c r="AZ3367">
        <f>IF(BL3367="D",1,0)+IF(BM3367="D",1,0)+IF(BR3367="D",1,0)+IF(BS3367="D",1,0)+IF(BU3367="D",1,0)+IF(CA3367="D",1,0)+IF(CB3367="D",1,0)+IF(CC3367="D",1,0)+IF(CD3367="D",1,0)+IF(CJ3367="D",1,0)+IF(CK3367="D",1,0)+IF(CO3367="D",1,0)+IF(CP3367="D",1,0)+IF(CQ3367="D",1,0)+IF(CU3367="D",1,0)+IF(CV3367="D",1,0)+IF(DB3367="D",1,0)+IF(DC3367="D",1,0)+IF(DH3367="D",1,0)+IF(DI3367="D",1,0)+IF(DM3367="D",1,0)+IF(DN3367="D",1,0)+IF(DO3367="D",1,0)+IF(DU3367="D",1,0)+IF(DX3367="D",1,0)</f>
        <v/>
      </c>
      <c r="BA3367">
        <f>IF(DH3367&lt;&gt;"",1,0)+IF(DI3367&lt;&gt;"",1,0)+IF(DK3367&lt;&gt;"",1,0)+IF(DM3367&lt;&gt;"",1,0)+IF(DN3367&lt;&gt;"",1,0)+IF(DO3367&lt;&gt;"",1,0)+IF(DQ3367&lt;&gt;"",1,0)+IF(DR3367&lt;&gt;"",1,0)+IF(DT3367&lt;&gt;"",1,0)+IF(DU3367&lt;&gt;"",1,0)+IF(DV3367&lt;&gt;"",1,0)+IF(DW3367&lt;&gt;"",1,0)+IF(DX3367&lt;&gt;"",1,0)+IF(DZ3367&lt;&gt;"",1,0)+IF(EA3367&lt;&gt;"",1,0)+IF(EB3367&lt;&gt;"",1,0)+IF(EE3367&lt;&gt;"",1,0)</f>
        <v/>
      </c>
      <c r="BB3367">
        <f>IF(AND(AV3367&gt;0, AW3367&gt;0),1,0)</f>
        <v/>
      </c>
      <c r="BC3367" t="inlineStr">
        <is>
          <t>X</t>
        </is>
      </c>
      <c r="BD3367" t="inlineStr">
        <is>
          <t>X</t>
        </is>
      </c>
      <c r="BE3367" t="inlineStr">
        <is>
          <t>X</t>
        </is>
      </c>
      <c r="BF3367" t="inlineStr">
        <is>
          <t>X</t>
        </is>
      </c>
      <c r="BG3367" t="inlineStr">
        <is>
          <t>X</t>
        </is>
      </c>
      <c r="BH3367" t="inlineStr">
        <is>
          <t>X</t>
        </is>
      </c>
      <c r="BI3367" t="inlineStr">
        <is>
          <t>X</t>
        </is>
      </c>
      <c r="BJ3367" t="inlineStr">
        <is>
          <t>X</t>
        </is>
      </c>
      <c r="BK3367" t="inlineStr">
        <is>
          <t>X</t>
        </is>
      </c>
      <c r="BL3367" t="inlineStr">
        <is>
          <t>X</t>
        </is>
      </c>
      <c r="BP3367" t="inlineStr">
        <is>
          <t>X</t>
        </is>
      </c>
      <c r="BR3367" t="inlineStr">
        <is>
          <t>X</t>
        </is>
      </c>
      <c r="BS3367" t="inlineStr">
        <is>
          <t>X</t>
        </is>
      </c>
      <c r="BV3367" t="inlineStr">
        <is>
          <t>X</t>
        </is>
      </c>
      <c r="BY3367" t="inlineStr">
        <is>
          <t>D</t>
        </is>
      </c>
      <c r="CA3367" t="inlineStr">
        <is>
          <t>X</t>
        </is>
      </c>
      <c r="CG3367" t="inlineStr">
        <is>
          <t>X</t>
        </is>
      </c>
      <c r="CH3367" t="inlineStr">
        <is>
          <t>D</t>
        </is>
      </c>
      <c r="CK3367" t="inlineStr">
        <is>
          <t>X</t>
        </is>
      </c>
      <c r="CL3367" t="inlineStr">
        <is>
          <t>D</t>
        </is>
      </c>
      <c r="CN3367" t="inlineStr">
        <is>
          <t>X</t>
        </is>
      </c>
      <c r="CO3367" t="inlineStr">
        <is>
          <t>D</t>
        </is>
      </c>
      <c r="CP3367" t="inlineStr">
        <is>
          <t>X</t>
        </is>
      </c>
      <c r="CQ3367" t="inlineStr">
        <is>
          <t>D</t>
        </is>
      </c>
      <c r="CV3367" t="inlineStr">
        <is>
          <t>X</t>
        </is>
      </c>
      <c r="CW3367" t="inlineStr">
        <is>
          <t>D</t>
        </is>
      </c>
      <c r="CY3367" t="inlineStr">
        <is>
          <t>X</t>
        </is>
      </c>
      <c r="CZ3367" t="inlineStr">
        <is>
          <t>D</t>
        </is>
      </c>
      <c r="DC3367" t="inlineStr">
        <is>
          <t>X</t>
        </is>
      </c>
      <c r="DF3367" t="inlineStr">
        <is>
          <t>X</t>
        </is>
      </c>
      <c r="DG3367" t="inlineStr">
        <is>
          <t>R</t>
        </is>
      </c>
      <c r="DI3367" t="inlineStr">
        <is>
          <t>X</t>
        </is>
      </c>
      <c r="DJ3367" t="inlineStr">
        <is>
          <t>D</t>
        </is>
      </c>
      <c r="DL3367" t="inlineStr">
        <is>
          <t>X</t>
        </is>
      </c>
      <c r="DM3367" t="inlineStr">
        <is>
          <t>D</t>
        </is>
      </c>
      <c r="DN3367" t="inlineStr">
        <is>
          <t>X</t>
        </is>
      </c>
      <c r="DR3367" t="inlineStr">
        <is>
          <t>X</t>
        </is>
      </c>
      <c r="DS3367" t="inlineStr">
        <is>
          <t>D</t>
        </is>
      </c>
      <c r="DT3367" t="inlineStr">
        <is>
          <t>D</t>
        </is>
      </c>
      <c r="DU3367" t="inlineStr">
        <is>
          <t>X</t>
        </is>
      </c>
      <c r="DW3367" t="inlineStr">
        <is>
          <t>D</t>
        </is>
      </c>
      <c r="DX3367" t="inlineStr">
        <is>
          <t>X</t>
        </is>
      </c>
      <c r="EA3367" t="inlineStr">
        <is>
          <t>X</t>
        </is>
      </c>
      <c r="ED3367" t="inlineStr">
        <is>
          <t>D</t>
        </is>
      </c>
      <c r="EF3367" t="inlineStr">
        <is>
          <t>X</t>
        </is>
      </c>
    </row>
    <row r="3368">
      <c r="A3368" t="inlineStr">
        <is>
          <t>OH0015698912</t>
        </is>
      </c>
      <c r="B3368" t="n">
        <v>78</v>
      </c>
      <c r="C3368" t="n">
        <v>156506</v>
      </c>
      <c r="D3368" t="inlineStr">
        <is>
          <t>RAYNISH</t>
        </is>
      </c>
      <c r="E3368" t="inlineStr">
        <is>
          <t>DAYNA</t>
        </is>
      </c>
      <c r="F3368">
        <f>CONCATENATE(D3368," ",LEFT(H3368,4),"T=",AU3368,"D=",AV3368,"R=",AW3368,"M=",AX3368,"L=",AY3368,"B=",AZ3368)</f>
        <v/>
      </c>
      <c r="G3368" t="inlineStr">
        <is>
          <t>A</t>
        </is>
      </c>
      <c r="I3368" t="inlineStr">
        <is>
          <t>1945-03-30</t>
        </is>
      </c>
      <c r="J3368" t="inlineStr">
        <is>
          <t>2015-06-23</t>
        </is>
      </c>
      <c r="K3368" t="inlineStr">
        <is>
          <t>ACTIVE</t>
        </is>
      </c>
      <c r="L3368" t="inlineStr">
        <is>
          <t>R</t>
        </is>
      </c>
      <c r="M3368">
        <f>RIGHT(L3368,LEN(L3368)-FIND(" ",L3368))</f>
        <v/>
      </c>
      <c r="N3368" t="inlineStr">
        <is>
          <t>1719 NORWOOD ST NW</t>
        </is>
      </c>
      <c r="P3368" t="inlineStr">
        <is>
          <t>WARREN</t>
        </is>
      </c>
      <c r="Q3368" t="inlineStr">
        <is>
          <t>OH</t>
        </is>
      </c>
      <c r="R3368" t="n">
        <v>44485</v>
      </c>
      <c r="AD3368" t="inlineStr">
        <is>
          <t>TRUMBULL CAREER &amp; TECH CENTER</t>
        </is>
      </c>
      <c r="AE3368" t="inlineStr">
        <is>
          <t>WARREN CITY</t>
        </is>
      </c>
      <c r="AF3368" t="inlineStr">
        <is>
          <t>WARREN CITY SD</t>
        </is>
      </c>
      <c r="AH3368" t="n">
        <v>14</v>
      </c>
      <c r="AI3368" t="n">
        <v>11</v>
      </c>
      <c r="AN3368" t="inlineStr">
        <is>
          <t>WARREN</t>
        </is>
      </c>
      <c r="AO3368" t="inlineStr">
        <is>
          <t>WARREN CITY 1G</t>
        </is>
      </c>
      <c r="AP3368" t="inlineStr">
        <is>
          <t>78-P-ACL</t>
        </is>
      </c>
      <c r="AQ3368" t="n">
        <v>9</v>
      </c>
      <c r="AR3368" t="n">
        <v>64</v>
      </c>
      <c r="AS3368" t="n">
        <v>32</v>
      </c>
      <c r="AV3368" t="inlineStr">
        <is>
          <t>WARREN-WARD 1</t>
        </is>
      </c>
      <c r="AW3368">
        <f>COUNTA($BA$3368:$EE$3368)</f>
        <v/>
      </c>
      <c r="AX3368">
        <f>COUNTIF($BA$3368:$EE$3368,"D")</f>
        <v/>
      </c>
      <c r="AY3368">
        <f>COUNTIF($BA$3368:$EE$3368,"R")</f>
        <v/>
      </c>
      <c r="AZ3368">
        <f>IF(BL3368="D",1,0)+IF(BM3368="D",1,0)+IF(BR3368="D",1,0)+IF(BS3368="D",1,0)+IF(BU3368="D",1,0)+IF(CA3368="D",1,0)+IF(CB3368="D",1,0)+IF(CC3368="D",1,0)+IF(CD3368="D",1,0)+IF(CJ3368="D",1,0)+IF(CK3368="D",1,0)+IF(CO3368="D",1,0)+IF(CP3368="D",1,0)+IF(CQ3368="D",1,0)+IF(CU3368="D",1,0)+IF(CV3368="D",1,0)+IF(DB3368="D",1,0)+IF(DC3368="D",1,0)+IF(DH3368="D",1,0)+IF(DI3368="D",1,0)+IF(DM3368="D",1,0)+IF(DN3368="D",1,0)+IF(DO3368="D",1,0)+IF(DU3368="D",1,0)+IF(DX3368="D",1,0)</f>
        <v/>
      </c>
      <c r="BA3368">
        <f>IF(DH3368&lt;&gt;"",1,0)+IF(DI3368&lt;&gt;"",1,0)+IF(DK3368&lt;&gt;"",1,0)+IF(DM3368&lt;&gt;"",1,0)+IF(DN3368&lt;&gt;"",1,0)+IF(DO3368&lt;&gt;"",1,0)+IF(DQ3368&lt;&gt;"",1,0)+IF(DR3368&lt;&gt;"",1,0)+IF(DT3368&lt;&gt;"",1,0)+IF(DU3368&lt;&gt;"",1,0)+IF(DV3368&lt;&gt;"",1,0)+IF(DW3368&lt;&gt;"",1,0)+IF(DX3368&lt;&gt;"",1,0)+IF(DZ3368&lt;&gt;"",1,0)+IF(EA3368&lt;&gt;"",1,0)+IF(EB3368&lt;&gt;"",1,0)+IF(EE3368&lt;&gt;"",1,0)</f>
        <v/>
      </c>
      <c r="BB3368">
        <f>IF(AND(AV3368&gt;0, AW3368&gt;0),1,0)</f>
        <v/>
      </c>
      <c r="BC3368" t="inlineStr">
        <is>
          <t>X</t>
        </is>
      </c>
      <c r="BD3368" t="inlineStr">
        <is>
          <t>X</t>
        </is>
      </c>
      <c r="BG3368" t="inlineStr">
        <is>
          <t>X</t>
        </is>
      </c>
      <c r="BH3368" t="inlineStr">
        <is>
          <t>X</t>
        </is>
      </c>
      <c r="BJ3368" t="inlineStr">
        <is>
          <t>X</t>
        </is>
      </c>
      <c r="BK3368" t="inlineStr">
        <is>
          <t>X</t>
        </is>
      </c>
      <c r="BL3368" t="inlineStr">
        <is>
          <t>X</t>
        </is>
      </c>
      <c r="BP3368" t="inlineStr">
        <is>
          <t>X</t>
        </is>
      </c>
      <c r="BR3368" t="inlineStr">
        <is>
          <t>X</t>
        </is>
      </c>
      <c r="BS3368" t="inlineStr">
        <is>
          <t>X</t>
        </is>
      </c>
      <c r="BV3368" t="inlineStr">
        <is>
          <t>X</t>
        </is>
      </c>
      <c r="BY3368" t="inlineStr">
        <is>
          <t>D</t>
        </is>
      </c>
      <c r="CA3368" t="inlineStr">
        <is>
          <t>X</t>
        </is>
      </c>
      <c r="CK3368" t="inlineStr">
        <is>
          <t>X</t>
        </is>
      </c>
      <c r="CL3368" t="inlineStr">
        <is>
          <t>D</t>
        </is>
      </c>
      <c r="CP3368" t="inlineStr">
        <is>
          <t>X</t>
        </is>
      </c>
      <c r="CY3368" t="inlineStr">
        <is>
          <t>X</t>
        </is>
      </c>
      <c r="CZ3368" t="inlineStr">
        <is>
          <t>R</t>
        </is>
      </c>
      <c r="DC3368" t="inlineStr">
        <is>
          <t>X</t>
        </is>
      </c>
      <c r="DF3368" t="inlineStr">
        <is>
          <t>X</t>
        </is>
      </c>
      <c r="DI3368" t="inlineStr">
        <is>
          <t>X</t>
        </is>
      </c>
      <c r="DL3368" t="inlineStr">
        <is>
          <t>X</t>
        </is>
      </c>
      <c r="DM3368" t="inlineStr">
        <is>
          <t>R</t>
        </is>
      </c>
      <c r="DN3368" t="inlineStr">
        <is>
          <t>X</t>
        </is>
      </c>
      <c r="DS3368" t="inlineStr">
        <is>
          <t>R</t>
        </is>
      </c>
      <c r="DU3368" t="inlineStr">
        <is>
          <t>X</t>
        </is>
      </c>
      <c r="DW3368" t="inlineStr">
        <is>
          <t>X</t>
        </is>
      </c>
      <c r="EA3368" t="inlineStr">
        <is>
          <t>X</t>
        </is>
      </c>
      <c r="EF3368" t="inlineStr">
        <is>
          <t>X</t>
        </is>
      </c>
    </row>
    <row r="3369">
      <c r="A3369" t="inlineStr">
        <is>
          <t>OH0015763007</t>
        </is>
      </c>
      <c r="B3369" t="n">
        <v>78</v>
      </c>
      <c r="C3369" t="n">
        <v>311204</v>
      </c>
      <c r="D3369" t="inlineStr">
        <is>
          <t>DORITY</t>
        </is>
      </c>
      <c r="E3369" t="inlineStr">
        <is>
          <t>GARY</t>
        </is>
      </c>
      <c r="F3369">
        <f>CONCATENATE(D3369," ",LEFT(H3369,4),"T=",AU3369,"D=",AV3369,"R=",AW3369,"M=",AX3369,"L=",AY3369,"B=",AZ3369)</f>
        <v/>
      </c>
      <c r="G3369" t="inlineStr">
        <is>
          <t>M</t>
        </is>
      </c>
      <c r="I3369" t="inlineStr">
        <is>
          <t>1951-04-03</t>
        </is>
      </c>
      <c r="J3369" t="inlineStr">
        <is>
          <t>2018-08-06</t>
        </is>
      </c>
      <c r="K3369" t="inlineStr">
        <is>
          <t>ACTIVE</t>
        </is>
      </c>
      <c r="M3369">
        <f>RIGHT(L3369,LEN(L3369)-FIND(" ",L3369))</f>
        <v/>
      </c>
      <c r="N3369" t="inlineStr">
        <is>
          <t>2056 BEVERLY ST NW</t>
        </is>
      </c>
      <c r="P3369" t="inlineStr">
        <is>
          <t>WARREN</t>
        </is>
      </c>
      <c r="Q3369" t="inlineStr">
        <is>
          <t>OH</t>
        </is>
      </c>
      <c r="R3369" t="n">
        <v>44485</v>
      </c>
      <c r="AD3369" t="inlineStr">
        <is>
          <t>TRUMBULL CAREER &amp; TECH CENTER</t>
        </is>
      </c>
      <c r="AE3369" t="inlineStr">
        <is>
          <t>WARREN CITY</t>
        </is>
      </c>
      <c r="AF3369" t="inlineStr">
        <is>
          <t>WARREN CITY SD</t>
        </is>
      </c>
      <c r="AH3369" t="n">
        <v>14</v>
      </c>
      <c r="AI3369" t="n">
        <v>11</v>
      </c>
      <c r="AN3369" t="inlineStr">
        <is>
          <t>WARREN</t>
        </is>
      </c>
      <c r="AO3369" t="inlineStr">
        <is>
          <t>WARREN CITY 1G</t>
        </is>
      </c>
      <c r="AP3369" t="inlineStr">
        <is>
          <t>78-P-ACL</t>
        </is>
      </c>
      <c r="AQ3369" t="n">
        <v>9</v>
      </c>
      <c r="AR3369" t="n">
        <v>64</v>
      </c>
      <c r="AS3369" t="n">
        <v>32</v>
      </c>
      <c r="AV3369" t="inlineStr">
        <is>
          <t>WARREN-WARD 1</t>
        </is>
      </c>
      <c r="AW3369">
        <f>COUNTA($BA$3369:$EE$3369)</f>
        <v/>
      </c>
      <c r="AX3369">
        <f>COUNTIF($BA$3369:$EE$3369,"D")</f>
        <v/>
      </c>
      <c r="AY3369">
        <f>COUNTIF($BA$3369:$EE$3369,"R")</f>
        <v/>
      </c>
      <c r="AZ3369">
        <f>IF(BL3369="D",1,0)+IF(BM3369="D",1,0)+IF(BR3369="D",1,0)+IF(BS3369="D",1,0)+IF(BU3369="D",1,0)+IF(CA3369="D",1,0)+IF(CB3369="D",1,0)+IF(CC3369="D",1,0)+IF(CD3369="D",1,0)+IF(CJ3369="D",1,0)+IF(CK3369="D",1,0)+IF(CO3369="D",1,0)+IF(CP3369="D",1,0)+IF(CQ3369="D",1,0)+IF(CU3369="D",1,0)+IF(CV3369="D",1,0)+IF(DB3369="D",1,0)+IF(DC3369="D",1,0)+IF(DH3369="D",1,0)+IF(DI3369="D",1,0)+IF(DM3369="D",1,0)+IF(DN3369="D",1,0)+IF(DO3369="D",1,0)+IF(DU3369="D",1,0)+IF(DX3369="D",1,0)</f>
        <v/>
      </c>
      <c r="BA3369">
        <f>IF(DH3369&lt;&gt;"",1,0)+IF(DI3369&lt;&gt;"",1,0)+IF(DK3369&lt;&gt;"",1,0)+IF(DM3369&lt;&gt;"",1,0)+IF(DN3369&lt;&gt;"",1,0)+IF(DO3369&lt;&gt;"",1,0)+IF(DQ3369&lt;&gt;"",1,0)+IF(DR3369&lt;&gt;"",1,0)+IF(DT3369&lt;&gt;"",1,0)+IF(DU3369&lt;&gt;"",1,0)+IF(DV3369&lt;&gt;"",1,0)+IF(DW3369&lt;&gt;"",1,0)+IF(DX3369&lt;&gt;"",1,0)+IF(DZ3369&lt;&gt;"",1,0)+IF(EA3369&lt;&gt;"",1,0)+IF(EB3369&lt;&gt;"",1,0)+IF(EE3369&lt;&gt;"",1,0)</f>
        <v/>
      </c>
      <c r="BB3369">
        <f>IF(AND(AV3369&gt;0, AW3369&gt;0),1,0)</f>
        <v/>
      </c>
      <c r="BH3369" t="inlineStr">
        <is>
          <t>X</t>
        </is>
      </c>
      <c r="BI3369" t="inlineStr">
        <is>
          <t>X</t>
        </is>
      </c>
      <c r="BJ3369" t="inlineStr">
        <is>
          <t>X</t>
        </is>
      </c>
      <c r="BK3369" t="inlineStr">
        <is>
          <t>X</t>
        </is>
      </c>
      <c r="BL3369" t="inlineStr">
        <is>
          <t>X</t>
        </is>
      </c>
      <c r="BR3369" t="inlineStr">
        <is>
          <t>X</t>
        </is>
      </c>
      <c r="BS3369" t="inlineStr">
        <is>
          <t>X</t>
        </is>
      </c>
      <c r="BV3369" t="inlineStr">
        <is>
          <t>X</t>
        </is>
      </c>
      <c r="BY3369" t="inlineStr">
        <is>
          <t>D</t>
        </is>
      </c>
      <c r="CA3369" t="inlineStr">
        <is>
          <t>X</t>
        </is>
      </c>
      <c r="CK3369" t="inlineStr">
        <is>
          <t>X</t>
        </is>
      </c>
      <c r="CN3369" t="inlineStr">
        <is>
          <t>X</t>
        </is>
      </c>
      <c r="CP3369" t="inlineStr">
        <is>
          <t>X</t>
        </is>
      </c>
      <c r="DI3369" t="inlineStr">
        <is>
          <t>X</t>
        </is>
      </c>
      <c r="DN3369" t="inlineStr">
        <is>
          <t>X</t>
        </is>
      </c>
      <c r="DU3369" t="inlineStr">
        <is>
          <t>X</t>
        </is>
      </c>
      <c r="EF3369" t="inlineStr">
        <is>
          <t>X</t>
        </is>
      </c>
    </row>
    <row r="3370">
      <c r="A3370" t="inlineStr">
        <is>
          <t>OH0015691168</t>
        </is>
      </c>
      <c r="B3370" t="n">
        <v>78</v>
      </c>
      <c r="C3370" t="n">
        <v>136804</v>
      </c>
      <c r="D3370" t="inlineStr">
        <is>
          <t>COX</t>
        </is>
      </c>
      <c r="E3370" t="inlineStr">
        <is>
          <t>JANET</t>
        </is>
      </c>
      <c r="F3370">
        <f>CONCATENATE(D3370," ",LEFT(H3370,4),"T=",AU3370,"D=",AV3370,"R=",AW3370,"M=",AX3370,"L=",AY3370,"B=",AZ3370)</f>
        <v/>
      </c>
      <c r="G3370" t="inlineStr">
        <is>
          <t>L</t>
        </is>
      </c>
      <c r="I3370" t="inlineStr">
        <is>
          <t>1949-09-17</t>
        </is>
      </c>
      <c r="J3370" t="inlineStr">
        <is>
          <t>1981-03-26</t>
        </is>
      </c>
      <c r="K3370" t="inlineStr">
        <is>
          <t>ACTIVE</t>
        </is>
      </c>
      <c r="L3370" t="inlineStr">
        <is>
          <t>D</t>
        </is>
      </c>
      <c r="M3370">
        <f>RIGHT(L3370,LEN(L3370)-FIND(" ",L3370))</f>
        <v/>
      </c>
      <c r="N3370" t="inlineStr">
        <is>
          <t>1771 NORWOOD ST NW</t>
        </is>
      </c>
      <c r="P3370" t="inlineStr">
        <is>
          <t>WARREN</t>
        </is>
      </c>
      <c r="Q3370" t="inlineStr">
        <is>
          <t>OH</t>
        </is>
      </c>
      <c r="R3370" t="n">
        <v>44485</v>
      </c>
      <c r="AD3370" t="inlineStr">
        <is>
          <t>TRUMBULL CAREER &amp; TECH CENTER</t>
        </is>
      </c>
      <c r="AE3370" t="inlineStr">
        <is>
          <t>WARREN CITY</t>
        </is>
      </c>
      <c r="AF3370" t="inlineStr">
        <is>
          <t>WARREN CITY SD</t>
        </is>
      </c>
      <c r="AH3370" t="n">
        <v>14</v>
      </c>
      <c r="AI3370" t="n">
        <v>11</v>
      </c>
      <c r="AN3370" t="inlineStr">
        <is>
          <t>WARREN</t>
        </is>
      </c>
      <c r="AO3370" t="inlineStr">
        <is>
          <t>WARREN CITY 1G</t>
        </is>
      </c>
      <c r="AP3370" t="inlineStr">
        <is>
          <t>78-P-ACL</t>
        </is>
      </c>
      <c r="AQ3370" t="n">
        <v>9</v>
      </c>
      <c r="AR3370" t="n">
        <v>64</v>
      </c>
      <c r="AS3370" t="n">
        <v>32</v>
      </c>
      <c r="AV3370" t="inlineStr">
        <is>
          <t>WARREN-WARD 1</t>
        </is>
      </c>
      <c r="AW3370">
        <f>COUNTA($BA$3370:$EE$3370)</f>
        <v/>
      </c>
      <c r="AX3370">
        <f>COUNTIF($BA$3370:$EE$3370,"D")</f>
        <v/>
      </c>
      <c r="AY3370">
        <f>COUNTIF($BA$3370:$EE$3370,"R")</f>
        <v/>
      </c>
      <c r="AZ3370">
        <f>IF(BL3370="D",1,0)+IF(BM3370="D",1,0)+IF(BR3370="D",1,0)+IF(BS3370="D",1,0)+IF(BU3370="D",1,0)+IF(CA3370="D",1,0)+IF(CB3370="D",1,0)+IF(CC3370="D",1,0)+IF(CD3370="D",1,0)+IF(CJ3370="D",1,0)+IF(CK3370="D",1,0)+IF(CO3370="D",1,0)+IF(CP3370="D",1,0)+IF(CQ3370="D",1,0)+IF(CU3370="D",1,0)+IF(CV3370="D",1,0)+IF(DB3370="D",1,0)+IF(DC3370="D",1,0)+IF(DH3370="D",1,0)+IF(DI3370="D",1,0)+IF(DM3370="D",1,0)+IF(DN3370="D",1,0)+IF(DO3370="D",1,0)+IF(DU3370="D",1,0)+IF(DX3370="D",1,0)</f>
        <v/>
      </c>
      <c r="BA3370">
        <f>IF(DH3370&lt;&gt;"",1,0)+IF(DI3370&lt;&gt;"",1,0)+IF(DK3370&lt;&gt;"",1,0)+IF(DM3370&lt;&gt;"",1,0)+IF(DN3370&lt;&gt;"",1,0)+IF(DO3370&lt;&gt;"",1,0)+IF(DQ3370&lt;&gt;"",1,0)+IF(DR3370&lt;&gt;"",1,0)+IF(DT3370&lt;&gt;"",1,0)+IF(DU3370&lt;&gt;"",1,0)+IF(DV3370&lt;&gt;"",1,0)+IF(DW3370&lt;&gt;"",1,0)+IF(DX3370&lt;&gt;"",1,0)+IF(DZ3370&lt;&gt;"",1,0)+IF(EA3370&lt;&gt;"",1,0)+IF(EB3370&lt;&gt;"",1,0)+IF(EE3370&lt;&gt;"",1,0)</f>
        <v/>
      </c>
      <c r="BB3370">
        <f>IF(AND(AV3370&gt;0, AW3370&gt;0),1,0)</f>
        <v/>
      </c>
      <c r="BC3370" t="inlineStr">
        <is>
          <t>X</t>
        </is>
      </c>
      <c r="BD3370" t="inlineStr">
        <is>
          <t>X</t>
        </is>
      </c>
      <c r="BF3370" t="inlineStr">
        <is>
          <t>X</t>
        </is>
      </c>
      <c r="BH3370" t="inlineStr">
        <is>
          <t>X</t>
        </is>
      </c>
      <c r="BI3370" t="inlineStr">
        <is>
          <t>X</t>
        </is>
      </c>
      <c r="BJ3370" t="inlineStr">
        <is>
          <t>X</t>
        </is>
      </c>
      <c r="BK3370" t="inlineStr">
        <is>
          <t>X</t>
        </is>
      </c>
      <c r="BL3370" t="inlineStr">
        <is>
          <t>X</t>
        </is>
      </c>
      <c r="BP3370" t="inlineStr">
        <is>
          <t>X</t>
        </is>
      </c>
      <c r="BR3370" t="inlineStr">
        <is>
          <t>X</t>
        </is>
      </c>
      <c r="BS3370" t="inlineStr">
        <is>
          <t>X</t>
        </is>
      </c>
      <c r="BV3370" t="inlineStr">
        <is>
          <t>X</t>
        </is>
      </c>
      <c r="BY3370" t="inlineStr">
        <is>
          <t>D</t>
        </is>
      </c>
      <c r="CA3370" t="inlineStr">
        <is>
          <t>X</t>
        </is>
      </c>
      <c r="CC3370" t="inlineStr">
        <is>
          <t>D</t>
        </is>
      </c>
      <c r="CG3370" t="inlineStr">
        <is>
          <t>X</t>
        </is>
      </c>
      <c r="CH3370" t="inlineStr">
        <is>
          <t>D</t>
        </is>
      </c>
      <c r="CK3370" t="inlineStr">
        <is>
          <t>X</t>
        </is>
      </c>
      <c r="CL3370" t="inlineStr">
        <is>
          <t>D</t>
        </is>
      </c>
      <c r="CN3370" t="inlineStr">
        <is>
          <t>X</t>
        </is>
      </c>
      <c r="CO3370" t="inlineStr">
        <is>
          <t>D</t>
        </is>
      </c>
      <c r="CP3370" t="inlineStr">
        <is>
          <t>X</t>
        </is>
      </c>
      <c r="CQ3370" t="inlineStr">
        <is>
          <t>D</t>
        </is>
      </c>
      <c r="CT3370" t="inlineStr">
        <is>
          <t>X</t>
        </is>
      </c>
      <c r="CU3370" t="inlineStr">
        <is>
          <t>D</t>
        </is>
      </c>
      <c r="CV3370" t="inlineStr">
        <is>
          <t>X</t>
        </is>
      </c>
      <c r="CW3370" t="inlineStr">
        <is>
          <t>D</t>
        </is>
      </c>
      <c r="CY3370" t="inlineStr">
        <is>
          <t>X</t>
        </is>
      </c>
      <c r="CZ3370" t="inlineStr">
        <is>
          <t>D</t>
        </is>
      </c>
      <c r="DC3370" t="inlineStr">
        <is>
          <t>X</t>
        </is>
      </c>
      <c r="DD3370" t="inlineStr">
        <is>
          <t>D</t>
        </is>
      </c>
      <c r="DF3370" t="inlineStr">
        <is>
          <t>X</t>
        </is>
      </c>
      <c r="DG3370" t="inlineStr">
        <is>
          <t>D</t>
        </is>
      </c>
      <c r="DI3370" t="inlineStr">
        <is>
          <t>X</t>
        </is>
      </c>
      <c r="DJ3370" t="inlineStr">
        <is>
          <t>D</t>
        </is>
      </c>
      <c r="DL3370" t="inlineStr">
        <is>
          <t>X</t>
        </is>
      </c>
      <c r="DM3370" t="inlineStr">
        <is>
          <t>D</t>
        </is>
      </c>
      <c r="DN3370" t="inlineStr">
        <is>
          <t>X</t>
        </is>
      </c>
      <c r="DO3370" t="inlineStr">
        <is>
          <t>D</t>
        </is>
      </c>
      <c r="DR3370" t="inlineStr">
        <is>
          <t>X</t>
        </is>
      </c>
      <c r="DS3370" t="inlineStr">
        <is>
          <t>D</t>
        </is>
      </c>
      <c r="DT3370" t="inlineStr">
        <is>
          <t>D</t>
        </is>
      </c>
      <c r="DU3370" t="inlineStr">
        <is>
          <t>X</t>
        </is>
      </c>
      <c r="DW3370" t="inlineStr">
        <is>
          <t>D</t>
        </is>
      </c>
      <c r="DX3370" t="inlineStr">
        <is>
          <t>X</t>
        </is>
      </c>
      <c r="EA3370" t="inlineStr">
        <is>
          <t>X</t>
        </is>
      </c>
      <c r="ED3370" t="inlineStr">
        <is>
          <t>D</t>
        </is>
      </c>
      <c r="EF3370" t="inlineStr">
        <is>
          <t>X</t>
        </is>
      </c>
    </row>
    <row r="3371">
      <c r="A3371" t="inlineStr">
        <is>
          <t>OH0015688071</t>
        </is>
      </c>
      <c r="B3371" t="n">
        <v>78</v>
      </c>
      <c r="C3371" t="n">
        <v>128611</v>
      </c>
      <c r="D3371" t="inlineStr">
        <is>
          <t>JONES</t>
        </is>
      </c>
      <c r="E3371" t="inlineStr">
        <is>
          <t>JAKE</t>
        </is>
      </c>
      <c r="F3371">
        <f>CONCATENATE(D3371," ",LEFT(H3371,4),"T=",AU3371,"D=",AV3371,"R=",AW3371,"M=",AX3371,"L=",AY3371,"B=",AZ3371)</f>
        <v/>
      </c>
      <c r="G3371" t="inlineStr">
        <is>
          <t>E</t>
        </is>
      </c>
      <c r="I3371" t="inlineStr">
        <is>
          <t>1962-10-03</t>
        </is>
      </c>
      <c r="J3371" t="inlineStr">
        <is>
          <t>1980-09-25</t>
        </is>
      </c>
      <c r="K3371" t="inlineStr">
        <is>
          <t>ACTIVE</t>
        </is>
      </c>
      <c r="L3371" t="inlineStr">
        <is>
          <t>D</t>
        </is>
      </c>
      <c r="M3371">
        <f>RIGHT(L3371,LEN(L3371)-FIND(" ",L3371))</f>
        <v/>
      </c>
      <c r="N3371" t="inlineStr">
        <is>
          <t>1910 NORWOOD ST NW</t>
        </is>
      </c>
      <c r="P3371" t="inlineStr">
        <is>
          <t>WARREN</t>
        </is>
      </c>
      <c r="Q3371" t="inlineStr">
        <is>
          <t>OH</t>
        </is>
      </c>
      <c r="R3371" t="n">
        <v>44485</v>
      </c>
      <c r="AD3371" t="inlineStr">
        <is>
          <t>TRUMBULL CAREER &amp; TECH CENTER</t>
        </is>
      </c>
      <c r="AE3371" t="inlineStr">
        <is>
          <t>WARREN CITY</t>
        </is>
      </c>
      <c r="AF3371" t="inlineStr">
        <is>
          <t>WARREN CITY SD</t>
        </is>
      </c>
      <c r="AH3371" t="n">
        <v>14</v>
      </c>
      <c r="AI3371" t="n">
        <v>11</v>
      </c>
      <c r="AN3371" t="inlineStr">
        <is>
          <t>WARREN</t>
        </is>
      </c>
      <c r="AO3371" t="inlineStr">
        <is>
          <t>WARREN CITY 1G</t>
        </is>
      </c>
      <c r="AP3371" t="inlineStr">
        <is>
          <t>78-P-ACL</t>
        </is>
      </c>
      <c r="AQ3371" t="n">
        <v>9</v>
      </c>
      <c r="AR3371" t="n">
        <v>64</v>
      </c>
      <c r="AS3371" t="n">
        <v>32</v>
      </c>
      <c r="AV3371" t="inlineStr">
        <is>
          <t>WARREN-WARD 1</t>
        </is>
      </c>
      <c r="AW3371">
        <f>COUNTA($BA$3371:$EE$3371)</f>
        <v/>
      </c>
      <c r="AX3371">
        <f>COUNTIF($BA$3371:$EE$3371,"D")</f>
        <v/>
      </c>
      <c r="AY3371">
        <f>COUNTIF($BA$3371:$EE$3371,"R")</f>
        <v/>
      </c>
      <c r="AZ3371">
        <f>IF(BL3371="D",1,0)+IF(BM3371="D",1,0)+IF(BR3371="D",1,0)+IF(BS3371="D",1,0)+IF(BU3371="D",1,0)+IF(CA3371="D",1,0)+IF(CB3371="D",1,0)+IF(CC3371="D",1,0)+IF(CD3371="D",1,0)+IF(CJ3371="D",1,0)+IF(CK3371="D",1,0)+IF(CO3371="D",1,0)+IF(CP3371="D",1,0)+IF(CQ3371="D",1,0)+IF(CU3371="D",1,0)+IF(CV3371="D",1,0)+IF(DB3371="D",1,0)+IF(DC3371="D",1,0)+IF(DH3371="D",1,0)+IF(DI3371="D",1,0)+IF(DM3371="D",1,0)+IF(DN3371="D",1,0)+IF(DO3371="D",1,0)+IF(DU3371="D",1,0)+IF(DX3371="D",1,0)</f>
        <v/>
      </c>
      <c r="BA3371">
        <f>IF(DH3371&lt;&gt;"",1,0)+IF(DI3371&lt;&gt;"",1,0)+IF(DK3371&lt;&gt;"",1,0)+IF(DM3371&lt;&gt;"",1,0)+IF(DN3371&lt;&gt;"",1,0)+IF(DO3371&lt;&gt;"",1,0)+IF(DQ3371&lt;&gt;"",1,0)+IF(DR3371&lt;&gt;"",1,0)+IF(DT3371&lt;&gt;"",1,0)+IF(DU3371&lt;&gt;"",1,0)+IF(DV3371&lt;&gt;"",1,0)+IF(DW3371&lt;&gt;"",1,0)+IF(DX3371&lt;&gt;"",1,0)+IF(DZ3371&lt;&gt;"",1,0)+IF(EA3371&lt;&gt;"",1,0)+IF(EB3371&lt;&gt;"",1,0)+IF(EE3371&lt;&gt;"",1,0)</f>
        <v/>
      </c>
      <c r="BB3371">
        <f>IF(AND(AV3371&gt;0, AW3371&gt;0),1,0)</f>
        <v/>
      </c>
      <c r="BC3371" t="inlineStr">
        <is>
          <t>X</t>
        </is>
      </c>
      <c r="BD3371" t="inlineStr">
        <is>
          <t>X</t>
        </is>
      </c>
      <c r="BF3371" t="inlineStr">
        <is>
          <t>X</t>
        </is>
      </c>
      <c r="BH3371" t="inlineStr">
        <is>
          <t>X</t>
        </is>
      </c>
      <c r="BI3371" t="inlineStr">
        <is>
          <t>X</t>
        </is>
      </c>
      <c r="BJ3371" t="inlineStr">
        <is>
          <t>X</t>
        </is>
      </c>
      <c r="BK3371" t="inlineStr">
        <is>
          <t>X</t>
        </is>
      </c>
      <c r="BL3371" t="inlineStr">
        <is>
          <t>X</t>
        </is>
      </c>
      <c r="BY3371" t="inlineStr">
        <is>
          <t>D</t>
        </is>
      </c>
      <c r="CA3371" t="inlineStr">
        <is>
          <t>X</t>
        </is>
      </c>
      <c r="CG3371" t="inlineStr">
        <is>
          <t>X</t>
        </is>
      </c>
      <c r="CL3371" t="inlineStr">
        <is>
          <t>D</t>
        </is>
      </c>
      <c r="CN3371" t="inlineStr">
        <is>
          <t>X</t>
        </is>
      </c>
      <c r="CP3371" t="inlineStr">
        <is>
          <t>X</t>
        </is>
      </c>
      <c r="CV3371" t="inlineStr">
        <is>
          <t>X</t>
        </is>
      </c>
      <c r="CW3371" t="inlineStr">
        <is>
          <t>D</t>
        </is>
      </c>
      <c r="CY3371" t="inlineStr">
        <is>
          <t>X</t>
        </is>
      </c>
      <c r="DC3371" t="inlineStr">
        <is>
          <t>X</t>
        </is>
      </c>
      <c r="DG3371" t="inlineStr">
        <is>
          <t>D</t>
        </is>
      </c>
      <c r="DI3371" t="inlineStr">
        <is>
          <t>X</t>
        </is>
      </c>
      <c r="DJ3371" t="inlineStr">
        <is>
          <t>D</t>
        </is>
      </c>
      <c r="DL3371" t="inlineStr">
        <is>
          <t>X</t>
        </is>
      </c>
      <c r="DM3371" t="inlineStr">
        <is>
          <t>D</t>
        </is>
      </c>
      <c r="DN3371" t="inlineStr">
        <is>
          <t>X</t>
        </is>
      </c>
      <c r="DO3371" t="inlineStr">
        <is>
          <t>D</t>
        </is>
      </c>
      <c r="DR3371" t="inlineStr">
        <is>
          <t>X</t>
        </is>
      </c>
      <c r="DS3371" t="inlineStr">
        <is>
          <t>D</t>
        </is>
      </c>
      <c r="DT3371" t="inlineStr">
        <is>
          <t>D</t>
        </is>
      </c>
      <c r="DU3371" t="inlineStr">
        <is>
          <t>X</t>
        </is>
      </c>
      <c r="EA3371" t="inlineStr">
        <is>
          <t>X</t>
        </is>
      </c>
      <c r="ED3371" t="inlineStr">
        <is>
          <t>D</t>
        </is>
      </c>
      <c r="EF3371" t="inlineStr">
        <is>
          <t>X</t>
        </is>
      </c>
    </row>
    <row r="3372">
      <c r="A3372" t="inlineStr">
        <is>
          <t>OH0026503013</t>
        </is>
      </c>
      <c r="B3372" t="n">
        <v>78</v>
      </c>
      <c r="C3372" t="n">
        <v>462777</v>
      </c>
      <c r="D3372" t="inlineStr">
        <is>
          <t>RUTHERFORD</t>
        </is>
      </c>
      <c r="E3372" t="inlineStr">
        <is>
          <t>VIRGINIA</t>
        </is>
      </c>
      <c r="F3372">
        <f>CONCATENATE(D3372," ",LEFT(H3372,4),"T=",AU3372,"D=",AV3372,"R=",AW3372,"M=",AX3372,"L=",AY3372,"B=",AZ3372)</f>
        <v/>
      </c>
      <c r="G3372" t="inlineStr">
        <is>
          <t>LYNN</t>
        </is>
      </c>
      <c r="I3372" t="inlineStr">
        <is>
          <t>1955-03-19</t>
        </is>
      </c>
      <c r="J3372" t="inlineStr">
        <is>
          <t>2022-04-11</t>
        </is>
      </c>
      <c r="K3372" t="inlineStr">
        <is>
          <t>ACTIVE</t>
        </is>
      </c>
      <c r="M3372">
        <f>RIGHT(L3372,LEN(L3372)-FIND(" ",L3372))</f>
        <v/>
      </c>
      <c r="N3372" t="inlineStr">
        <is>
          <t>1910 NORTHFIELD AVE NW</t>
        </is>
      </c>
      <c r="P3372" t="inlineStr">
        <is>
          <t>WARREN</t>
        </is>
      </c>
      <c r="Q3372" t="inlineStr">
        <is>
          <t>OH</t>
        </is>
      </c>
      <c r="R3372" t="n">
        <v>44485</v>
      </c>
      <c r="AD3372" t="inlineStr">
        <is>
          <t>TRUMBULL CAREER &amp; TECH CENTER</t>
        </is>
      </c>
      <c r="AE3372" t="inlineStr">
        <is>
          <t>WARREN CITY</t>
        </is>
      </c>
      <c r="AF3372" t="inlineStr">
        <is>
          <t>WARREN CITY SD</t>
        </is>
      </c>
      <c r="AH3372" t="n">
        <v>14</v>
      </c>
      <c r="AI3372" t="n">
        <v>11</v>
      </c>
      <c r="AN3372" t="inlineStr">
        <is>
          <t>WARREN</t>
        </is>
      </c>
      <c r="AO3372" t="inlineStr">
        <is>
          <t>WARREN CITY 1G</t>
        </is>
      </c>
      <c r="AP3372" t="inlineStr">
        <is>
          <t>78-P-ACL</t>
        </is>
      </c>
      <c r="AQ3372" t="n">
        <v>9</v>
      </c>
      <c r="AR3372" t="n">
        <v>64</v>
      </c>
      <c r="AS3372" t="n">
        <v>32</v>
      </c>
      <c r="AV3372" t="inlineStr">
        <is>
          <t>WARREN-WARD 1</t>
        </is>
      </c>
      <c r="AW3372">
        <f>COUNTA($BA$3372:$EE$3372)</f>
        <v/>
      </c>
      <c r="AX3372">
        <f>COUNTIF($BA$3372:$EE$3372,"D")</f>
        <v/>
      </c>
      <c r="AY3372">
        <f>COUNTIF($BA$3372:$EE$3372,"R")</f>
        <v/>
      </c>
      <c r="AZ3372">
        <f>IF(BL3372="D",1,0)+IF(BM3372="D",1,0)+IF(BR3372="D",1,0)+IF(BS3372="D",1,0)+IF(BU3372="D",1,0)+IF(CA3372="D",1,0)+IF(CB3372="D",1,0)+IF(CC3372="D",1,0)+IF(CD3372="D",1,0)+IF(CJ3372="D",1,0)+IF(CK3372="D",1,0)+IF(CO3372="D",1,0)+IF(CP3372="D",1,0)+IF(CQ3372="D",1,0)+IF(CU3372="D",1,0)+IF(CV3372="D",1,0)+IF(DB3372="D",1,0)+IF(DC3372="D",1,0)+IF(DH3372="D",1,0)+IF(DI3372="D",1,0)+IF(DM3372="D",1,0)+IF(DN3372="D",1,0)+IF(DO3372="D",1,0)+IF(DU3372="D",1,0)+IF(DX3372="D",1,0)</f>
        <v/>
      </c>
      <c r="BA3372">
        <f>IF(DH3372&lt;&gt;"",1,0)+IF(DI3372&lt;&gt;"",1,0)+IF(DK3372&lt;&gt;"",1,0)+IF(DM3372&lt;&gt;"",1,0)+IF(DN3372&lt;&gt;"",1,0)+IF(DO3372&lt;&gt;"",1,0)+IF(DQ3372&lt;&gt;"",1,0)+IF(DR3372&lt;&gt;"",1,0)+IF(DT3372&lt;&gt;"",1,0)+IF(DU3372&lt;&gt;"",1,0)+IF(DV3372&lt;&gt;"",1,0)+IF(DW3372&lt;&gt;"",1,0)+IF(DX3372&lt;&gt;"",1,0)+IF(DZ3372&lt;&gt;"",1,0)+IF(EA3372&lt;&gt;"",1,0)+IF(EB3372&lt;&gt;"",1,0)+IF(EE3372&lt;&gt;"",1,0)</f>
        <v/>
      </c>
      <c r="BB3372">
        <f>IF(AND(AV3372&gt;0, AW3372&gt;0),1,0)</f>
        <v/>
      </c>
      <c r="BE3372" t="inlineStr">
        <is>
          <t>X</t>
        </is>
      </c>
      <c r="BI3372" t="inlineStr">
        <is>
          <t>X</t>
        </is>
      </c>
      <c r="BK3372" t="inlineStr">
        <is>
          <t>D</t>
        </is>
      </c>
      <c r="BL3372" t="inlineStr">
        <is>
          <t>X</t>
        </is>
      </c>
      <c r="BN3372" t="inlineStr">
        <is>
          <t>X</t>
        </is>
      </c>
      <c r="BP3372" t="inlineStr">
        <is>
          <t>X</t>
        </is>
      </c>
      <c r="BQ3372" t="inlineStr">
        <is>
          <t>X</t>
        </is>
      </c>
      <c r="BR3372" t="inlineStr">
        <is>
          <t>D</t>
        </is>
      </c>
      <c r="BS3372" t="inlineStr">
        <is>
          <t>X</t>
        </is>
      </c>
      <c r="BT3372" t="inlineStr">
        <is>
          <t>X</t>
        </is>
      </c>
      <c r="BV3372" t="inlineStr">
        <is>
          <t>X</t>
        </is>
      </c>
      <c r="BY3372" t="inlineStr">
        <is>
          <t>D</t>
        </is>
      </c>
      <c r="CA3372" t="inlineStr">
        <is>
          <t>X</t>
        </is>
      </c>
      <c r="CC3372" t="inlineStr">
        <is>
          <t>X</t>
        </is>
      </c>
      <c r="CG3372" t="inlineStr">
        <is>
          <t>X</t>
        </is>
      </c>
      <c r="CH3372" t="inlineStr">
        <is>
          <t>R</t>
        </is>
      </c>
      <c r="CK3372" t="inlineStr">
        <is>
          <t>X</t>
        </is>
      </c>
      <c r="CN3372" t="inlineStr">
        <is>
          <t>X</t>
        </is>
      </c>
      <c r="CO3372" t="inlineStr">
        <is>
          <t>D</t>
        </is>
      </c>
      <c r="CP3372" t="inlineStr">
        <is>
          <t>X</t>
        </is>
      </c>
      <c r="CT3372" t="inlineStr">
        <is>
          <t>X</t>
        </is>
      </c>
      <c r="CU3372" t="inlineStr">
        <is>
          <t>D</t>
        </is>
      </c>
      <c r="CV3372" t="inlineStr">
        <is>
          <t>X</t>
        </is>
      </c>
      <c r="CW3372" t="inlineStr">
        <is>
          <t>X</t>
        </is>
      </c>
      <c r="CY3372" t="inlineStr">
        <is>
          <t>X</t>
        </is>
      </c>
      <c r="CZ3372" t="inlineStr">
        <is>
          <t>R</t>
        </is>
      </c>
      <c r="DC3372" t="inlineStr">
        <is>
          <t>X</t>
        </is>
      </c>
      <c r="DF3372" t="inlineStr">
        <is>
          <t>X</t>
        </is>
      </c>
      <c r="DG3372" t="inlineStr">
        <is>
          <t>R</t>
        </is>
      </c>
      <c r="DI3372" t="inlineStr">
        <is>
          <t>X</t>
        </is>
      </c>
      <c r="DL3372" t="inlineStr">
        <is>
          <t>X</t>
        </is>
      </c>
      <c r="DM3372" t="inlineStr">
        <is>
          <t>R</t>
        </is>
      </c>
      <c r="DN3372" t="inlineStr">
        <is>
          <t>X</t>
        </is>
      </c>
      <c r="DR3372" t="inlineStr">
        <is>
          <t>X</t>
        </is>
      </c>
      <c r="EA3372" t="inlineStr">
        <is>
          <t>X</t>
        </is>
      </c>
    </row>
    <row r="3373">
      <c r="A3373" t="inlineStr">
        <is>
          <t>OH0015691173</t>
        </is>
      </c>
      <c r="B3373" t="n">
        <v>78</v>
      </c>
      <c r="C3373" t="n">
        <v>136805</v>
      </c>
      <c r="D3373" t="inlineStr">
        <is>
          <t>COX</t>
        </is>
      </c>
      <c r="E3373" t="inlineStr">
        <is>
          <t>ROGER</t>
        </is>
      </c>
      <c r="F3373">
        <f>CONCATENATE(D3373," ",LEFT(H3373,4),"T=",AU3373,"D=",AV3373,"R=",AW3373,"M=",AX3373,"L=",AY3373,"B=",AZ3373)</f>
        <v/>
      </c>
      <c r="G3373" t="inlineStr">
        <is>
          <t>K</t>
        </is>
      </c>
      <c r="I3373" t="inlineStr">
        <is>
          <t>1947-09-09</t>
        </is>
      </c>
      <c r="J3373" t="inlineStr">
        <is>
          <t>1981-03-26</t>
        </is>
      </c>
      <c r="K3373" t="inlineStr">
        <is>
          <t>ACTIVE</t>
        </is>
      </c>
      <c r="L3373" t="inlineStr">
        <is>
          <t>D</t>
        </is>
      </c>
      <c r="M3373">
        <f>RIGHT(L3373,LEN(L3373)-FIND(" ",L3373))</f>
        <v/>
      </c>
      <c r="N3373" t="inlineStr">
        <is>
          <t>1771 NORWOOD ST NW</t>
        </is>
      </c>
      <c r="P3373" t="inlineStr">
        <is>
          <t>WARREN</t>
        </is>
      </c>
      <c r="Q3373" t="inlineStr">
        <is>
          <t>OH</t>
        </is>
      </c>
      <c r="R3373" t="n">
        <v>44485</v>
      </c>
      <c r="AD3373" t="inlineStr">
        <is>
          <t>TRUMBULL CAREER &amp; TECH CENTER</t>
        </is>
      </c>
      <c r="AE3373" t="inlineStr">
        <is>
          <t>WARREN CITY</t>
        </is>
      </c>
      <c r="AF3373" t="inlineStr">
        <is>
          <t>WARREN CITY SD</t>
        </is>
      </c>
      <c r="AH3373" t="n">
        <v>14</v>
      </c>
      <c r="AI3373" t="n">
        <v>11</v>
      </c>
      <c r="AN3373" t="inlineStr">
        <is>
          <t>WARREN</t>
        </is>
      </c>
      <c r="AO3373" t="inlineStr">
        <is>
          <t>WARREN CITY 1G</t>
        </is>
      </c>
      <c r="AP3373" t="inlineStr">
        <is>
          <t>78-P-ACL</t>
        </is>
      </c>
      <c r="AQ3373" t="n">
        <v>9</v>
      </c>
      <c r="AR3373" t="n">
        <v>64</v>
      </c>
      <c r="AS3373" t="n">
        <v>32</v>
      </c>
      <c r="AV3373" t="inlineStr">
        <is>
          <t>WARREN-WARD 1</t>
        </is>
      </c>
      <c r="AW3373">
        <f>COUNTA($BA$3373:$EE$3373)</f>
        <v/>
      </c>
      <c r="AX3373">
        <f>COUNTIF($BA$3373:$EE$3373,"D")</f>
        <v/>
      </c>
      <c r="AY3373">
        <f>COUNTIF($BA$3373:$EE$3373,"R")</f>
        <v/>
      </c>
      <c r="AZ3373">
        <f>IF(BL3373="D",1,0)+IF(BM3373="D",1,0)+IF(BR3373="D",1,0)+IF(BS3373="D",1,0)+IF(BU3373="D",1,0)+IF(CA3373="D",1,0)+IF(CB3373="D",1,0)+IF(CC3373="D",1,0)+IF(CD3373="D",1,0)+IF(CJ3373="D",1,0)+IF(CK3373="D",1,0)+IF(CO3373="D",1,0)+IF(CP3373="D",1,0)+IF(CQ3373="D",1,0)+IF(CU3373="D",1,0)+IF(CV3373="D",1,0)+IF(DB3373="D",1,0)+IF(DC3373="D",1,0)+IF(DH3373="D",1,0)+IF(DI3373="D",1,0)+IF(DM3373="D",1,0)+IF(DN3373="D",1,0)+IF(DO3373="D",1,0)+IF(DU3373="D",1,0)+IF(DX3373="D",1,0)</f>
        <v/>
      </c>
      <c r="BA3373">
        <f>IF(DH3373&lt;&gt;"",1,0)+IF(DI3373&lt;&gt;"",1,0)+IF(DK3373&lt;&gt;"",1,0)+IF(DM3373&lt;&gt;"",1,0)+IF(DN3373&lt;&gt;"",1,0)+IF(DO3373&lt;&gt;"",1,0)+IF(DQ3373&lt;&gt;"",1,0)+IF(DR3373&lt;&gt;"",1,0)+IF(DT3373&lt;&gt;"",1,0)+IF(DU3373&lt;&gt;"",1,0)+IF(DV3373&lt;&gt;"",1,0)+IF(DW3373&lt;&gt;"",1,0)+IF(DX3373&lt;&gt;"",1,0)+IF(DZ3373&lt;&gt;"",1,0)+IF(EA3373&lt;&gt;"",1,0)+IF(EB3373&lt;&gt;"",1,0)+IF(EE3373&lt;&gt;"",1,0)</f>
        <v/>
      </c>
      <c r="BB3373">
        <f>IF(AND(AV3373&gt;0, AW3373&gt;0),1,0)</f>
        <v/>
      </c>
      <c r="BC3373" t="inlineStr">
        <is>
          <t>X</t>
        </is>
      </c>
      <c r="BD3373" t="inlineStr">
        <is>
          <t>X</t>
        </is>
      </c>
      <c r="BF3373" t="inlineStr">
        <is>
          <t>X</t>
        </is>
      </c>
      <c r="BH3373" t="inlineStr">
        <is>
          <t>X</t>
        </is>
      </c>
      <c r="BI3373" t="inlineStr">
        <is>
          <t>X</t>
        </is>
      </c>
      <c r="BJ3373" t="inlineStr">
        <is>
          <t>X</t>
        </is>
      </c>
      <c r="BK3373" t="inlineStr">
        <is>
          <t>X</t>
        </is>
      </c>
      <c r="BL3373" t="inlineStr">
        <is>
          <t>X</t>
        </is>
      </c>
      <c r="BP3373" t="inlineStr">
        <is>
          <t>X</t>
        </is>
      </c>
      <c r="BR3373" t="inlineStr">
        <is>
          <t>X</t>
        </is>
      </c>
      <c r="BS3373" t="inlineStr">
        <is>
          <t>X</t>
        </is>
      </c>
      <c r="BV3373" t="inlineStr">
        <is>
          <t>X</t>
        </is>
      </c>
      <c r="BY3373" t="inlineStr">
        <is>
          <t>D</t>
        </is>
      </c>
      <c r="CA3373" t="inlineStr">
        <is>
          <t>X</t>
        </is>
      </c>
      <c r="CC3373" t="inlineStr">
        <is>
          <t>D</t>
        </is>
      </c>
      <c r="CG3373" t="inlineStr">
        <is>
          <t>X</t>
        </is>
      </c>
      <c r="CH3373" t="inlineStr">
        <is>
          <t>D</t>
        </is>
      </c>
      <c r="CK3373" t="inlineStr">
        <is>
          <t>X</t>
        </is>
      </c>
      <c r="CL3373" t="inlineStr">
        <is>
          <t>D</t>
        </is>
      </c>
      <c r="CN3373" t="inlineStr">
        <is>
          <t>X</t>
        </is>
      </c>
      <c r="CO3373" t="inlineStr">
        <is>
          <t>D</t>
        </is>
      </c>
      <c r="CP3373" t="inlineStr">
        <is>
          <t>X</t>
        </is>
      </c>
      <c r="CQ3373" t="inlineStr">
        <is>
          <t>D</t>
        </is>
      </c>
      <c r="CT3373" t="inlineStr">
        <is>
          <t>X</t>
        </is>
      </c>
      <c r="CU3373" t="inlineStr">
        <is>
          <t>D</t>
        </is>
      </c>
      <c r="CV3373" t="inlineStr">
        <is>
          <t>X</t>
        </is>
      </c>
      <c r="CW3373" t="inlineStr">
        <is>
          <t>D</t>
        </is>
      </c>
      <c r="CY3373" t="inlineStr">
        <is>
          <t>X</t>
        </is>
      </c>
      <c r="CZ3373" t="inlineStr">
        <is>
          <t>D</t>
        </is>
      </c>
      <c r="DC3373" t="inlineStr">
        <is>
          <t>X</t>
        </is>
      </c>
      <c r="DD3373" t="inlineStr">
        <is>
          <t>D</t>
        </is>
      </c>
      <c r="DF3373" t="inlineStr">
        <is>
          <t>X</t>
        </is>
      </c>
      <c r="DG3373" t="inlineStr">
        <is>
          <t>D</t>
        </is>
      </c>
      <c r="DI3373" t="inlineStr">
        <is>
          <t>X</t>
        </is>
      </c>
      <c r="DJ3373" t="inlineStr">
        <is>
          <t>D</t>
        </is>
      </c>
      <c r="DL3373" t="inlineStr">
        <is>
          <t>X</t>
        </is>
      </c>
      <c r="DM3373" t="inlineStr">
        <is>
          <t>D</t>
        </is>
      </c>
      <c r="DN3373" t="inlineStr">
        <is>
          <t>X</t>
        </is>
      </c>
      <c r="DO3373" t="inlineStr">
        <is>
          <t>D</t>
        </is>
      </c>
      <c r="DR3373" t="inlineStr">
        <is>
          <t>X</t>
        </is>
      </c>
      <c r="DS3373" t="inlineStr">
        <is>
          <t>D</t>
        </is>
      </c>
      <c r="DT3373" t="inlineStr">
        <is>
          <t>D</t>
        </is>
      </c>
      <c r="DU3373" t="inlineStr">
        <is>
          <t>X</t>
        </is>
      </c>
      <c r="DW3373" t="inlineStr">
        <is>
          <t>D</t>
        </is>
      </c>
      <c r="DX3373" t="inlineStr">
        <is>
          <t>X</t>
        </is>
      </c>
      <c r="EA3373" t="inlineStr">
        <is>
          <t>X</t>
        </is>
      </c>
      <c r="ED3373" t="inlineStr">
        <is>
          <t>D</t>
        </is>
      </c>
      <c r="EF3373" t="inlineStr">
        <is>
          <t>X</t>
        </is>
      </c>
    </row>
    <row r="3374">
      <c r="A3374" t="inlineStr">
        <is>
          <t>OH0015713151</t>
        </is>
      </c>
      <c r="B3374" t="n">
        <v>78</v>
      </c>
      <c r="C3374" t="n">
        <v>185189</v>
      </c>
      <c r="D3374" t="inlineStr">
        <is>
          <t>COE</t>
        </is>
      </c>
      <c r="E3374" t="inlineStr">
        <is>
          <t>EVELYN</t>
        </is>
      </c>
      <c r="F3374">
        <f>CONCATENATE(D3374," ",LEFT(H3374,4),"T=",AU3374,"D=",AV3374,"R=",AW3374,"M=",AX3374,"L=",AY3374,"B=",AZ3374)</f>
        <v/>
      </c>
      <c r="G3374" t="inlineStr">
        <is>
          <t>RACHEL</t>
        </is>
      </c>
      <c r="I3374" t="inlineStr">
        <is>
          <t>1952-12-28</t>
        </is>
      </c>
      <c r="J3374" t="inlineStr">
        <is>
          <t>2013-12-05</t>
        </is>
      </c>
      <c r="K3374" t="inlineStr">
        <is>
          <t>ACTIVE</t>
        </is>
      </c>
      <c r="L3374" t="inlineStr">
        <is>
          <t>R</t>
        </is>
      </c>
      <c r="M3374">
        <f>RIGHT(L3374,LEN(L3374)-FIND(" ",L3374))</f>
        <v/>
      </c>
      <c r="N3374" t="inlineStr">
        <is>
          <t>2111 NORTHFIELD AVE NW</t>
        </is>
      </c>
      <c r="P3374" t="inlineStr">
        <is>
          <t>WARREN</t>
        </is>
      </c>
      <c r="Q3374" t="inlineStr">
        <is>
          <t>OH</t>
        </is>
      </c>
      <c r="R3374" t="n">
        <v>44485</v>
      </c>
      <c r="AD3374" t="inlineStr">
        <is>
          <t>TRUMBULL CAREER &amp; TECH CENTER</t>
        </is>
      </c>
      <c r="AE3374" t="inlineStr">
        <is>
          <t>WARREN CITY</t>
        </is>
      </c>
      <c r="AF3374" t="inlineStr">
        <is>
          <t>WARREN CITY SD</t>
        </is>
      </c>
      <c r="AH3374" t="n">
        <v>14</v>
      </c>
      <c r="AI3374" t="n">
        <v>11</v>
      </c>
      <c r="AN3374" t="inlineStr">
        <is>
          <t>WARREN</t>
        </is>
      </c>
      <c r="AO3374" t="inlineStr">
        <is>
          <t>WARREN CITY 1G</t>
        </is>
      </c>
      <c r="AP3374" t="inlineStr">
        <is>
          <t>78-P-ACL</t>
        </is>
      </c>
      <c r="AQ3374" t="n">
        <v>9</v>
      </c>
      <c r="AR3374" t="n">
        <v>64</v>
      </c>
      <c r="AS3374" t="n">
        <v>32</v>
      </c>
      <c r="AV3374" t="inlineStr">
        <is>
          <t>WARREN-WARD 1</t>
        </is>
      </c>
      <c r="AW3374">
        <f>COUNTA($BA$3374:$EE$3374)</f>
        <v/>
      </c>
      <c r="AX3374">
        <f>COUNTIF($BA$3374:$EE$3374,"D")</f>
        <v/>
      </c>
      <c r="AY3374">
        <f>COUNTIF($BA$3374:$EE$3374,"R")</f>
        <v/>
      </c>
      <c r="AZ3374">
        <f>IF(BL3374="D",1,0)+IF(BM3374="D",1,0)+IF(BR3374="D",1,0)+IF(BS3374="D",1,0)+IF(BU3374="D",1,0)+IF(CA3374="D",1,0)+IF(CB3374="D",1,0)+IF(CC3374="D",1,0)+IF(CD3374="D",1,0)+IF(CJ3374="D",1,0)+IF(CK3374="D",1,0)+IF(CO3374="D",1,0)+IF(CP3374="D",1,0)+IF(CQ3374="D",1,0)+IF(CU3374="D",1,0)+IF(CV3374="D",1,0)+IF(DB3374="D",1,0)+IF(DC3374="D",1,0)+IF(DH3374="D",1,0)+IF(DI3374="D",1,0)+IF(DM3374="D",1,0)+IF(DN3374="D",1,0)+IF(DO3374="D",1,0)+IF(DU3374="D",1,0)+IF(DX3374="D",1,0)</f>
        <v/>
      </c>
      <c r="BA3374">
        <f>IF(DH3374&lt;&gt;"",1,0)+IF(DI3374&lt;&gt;"",1,0)+IF(DK3374&lt;&gt;"",1,0)+IF(DM3374&lt;&gt;"",1,0)+IF(DN3374&lt;&gt;"",1,0)+IF(DO3374&lt;&gt;"",1,0)+IF(DQ3374&lt;&gt;"",1,0)+IF(DR3374&lt;&gt;"",1,0)+IF(DT3374&lt;&gt;"",1,0)+IF(DU3374&lt;&gt;"",1,0)+IF(DV3374&lt;&gt;"",1,0)+IF(DW3374&lt;&gt;"",1,0)+IF(DX3374&lt;&gt;"",1,0)+IF(DZ3374&lt;&gt;"",1,0)+IF(EA3374&lt;&gt;"",1,0)+IF(EB3374&lt;&gt;"",1,0)+IF(EE3374&lt;&gt;"",1,0)</f>
        <v/>
      </c>
      <c r="BB3374">
        <f>IF(AND(AV3374&gt;0, AW3374&gt;0),1,0)</f>
        <v/>
      </c>
      <c r="BC3374" t="inlineStr">
        <is>
          <t>X</t>
        </is>
      </c>
      <c r="BD3374" t="inlineStr">
        <is>
          <t>X</t>
        </is>
      </c>
      <c r="BF3374" t="inlineStr">
        <is>
          <t>X</t>
        </is>
      </c>
      <c r="BG3374" t="inlineStr">
        <is>
          <t>X</t>
        </is>
      </c>
      <c r="BH3374" t="inlineStr">
        <is>
          <t>X</t>
        </is>
      </c>
      <c r="BJ3374" t="inlineStr">
        <is>
          <t>X</t>
        </is>
      </c>
      <c r="BK3374" t="inlineStr">
        <is>
          <t>X</t>
        </is>
      </c>
      <c r="BL3374" t="inlineStr">
        <is>
          <t>X</t>
        </is>
      </c>
      <c r="BP3374" t="inlineStr">
        <is>
          <t>X</t>
        </is>
      </c>
      <c r="BR3374" t="inlineStr">
        <is>
          <t>X</t>
        </is>
      </c>
      <c r="BS3374" t="inlineStr">
        <is>
          <t>X</t>
        </is>
      </c>
      <c r="BV3374" t="inlineStr">
        <is>
          <t>X</t>
        </is>
      </c>
      <c r="BY3374" t="inlineStr">
        <is>
          <t>D</t>
        </is>
      </c>
      <c r="CA3374" t="inlineStr">
        <is>
          <t>X</t>
        </is>
      </c>
      <c r="CG3374" t="inlineStr">
        <is>
          <t>X</t>
        </is>
      </c>
      <c r="CK3374" t="inlineStr">
        <is>
          <t>X</t>
        </is>
      </c>
      <c r="CN3374" t="inlineStr">
        <is>
          <t>X</t>
        </is>
      </c>
      <c r="CP3374" t="inlineStr">
        <is>
          <t>X</t>
        </is>
      </c>
      <c r="CV3374" t="inlineStr">
        <is>
          <t>X</t>
        </is>
      </c>
      <c r="CW3374" t="inlineStr">
        <is>
          <t>D</t>
        </is>
      </c>
      <c r="CY3374" t="inlineStr">
        <is>
          <t>X</t>
        </is>
      </c>
      <c r="CZ3374" t="inlineStr">
        <is>
          <t>D</t>
        </is>
      </c>
      <c r="DC3374" t="inlineStr">
        <is>
          <t>X</t>
        </is>
      </c>
      <c r="DD3374" t="inlineStr">
        <is>
          <t>D</t>
        </is>
      </c>
      <c r="DF3374" t="inlineStr">
        <is>
          <t>X</t>
        </is>
      </c>
      <c r="DG3374" t="inlineStr">
        <is>
          <t>D</t>
        </is>
      </c>
      <c r="DI3374" t="inlineStr">
        <is>
          <t>X</t>
        </is>
      </c>
      <c r="DL3374" t="inlineStr">
        <is>
          <t>X</t>
        </is>
      </c>
      <c r="DM3374" t="inlineStr">
        <is>
          <t>D</t>
        </is>
      </c>
      <c r="DN3374" t="inlineStr">
        <is>
          <t>X</t>
        </is>
      </c>
      <c r="DR3374" t="inlineStr">
        <is>
          <t>X</t>
        </is>
      </c>
      <c r="DS3374" t="inlineStr">
        <is>
          <t>D</t>
        </is>
      </c>
      <c r="DT3374" t="inlineStr">
        <is>
          <t>D</t>
        </is>
      </c>
      <c r="DU3374" t="inlineStr">
        <is>
          <t>X</t>
        </is>
      </c>
      <c r="DW3374" t="inlineStr">
        <is>
          <t>D</t>
        </is>
      </c>
      <c r="DX3374" t="inlineStr">
        <is>
          <t>X</t>
        </is>
      </c>
      <c r="EA3374" t="inlineStr">
        <is>
          <t>X</t>
        </is>
      </c>
      <c r="ED3374" t="inlineStr">
        <is>
          <t>R</t>
        </is>
      </c>
      <c r="EF3374" t="inlineStr">
        <is>
          <t>X</t>
        </is>
      </c>
    </row>
    <row r="3375">
      <c r="A3375" t="inlineStr">
        <is>
          <t>OH0015808380</t>
        </is>
      </c>
      <c r="B3375" t="n">
        <v>78</v>
      </c>
      <c r="C3375" t="n">
        <v>258237</v>
      </c>
      <c r="D3375" t="inlineStr">
        <is>
          <t>JOHNSON</t>
        </is>
      </c>
      <c r="E3375" t="inlineStr">
        <is>
          <t>ROSALIND</t>
        </is>
      </c>
      <c r="F3375">
        <f>CONCATENATE(D3375," ",LEFT(H3375,4),"T=",AU3375,"D=",AV3375,"R=",AW3375,"M=",AX3375,"L=",AY3375,"B=",AZ3375)</f>
        <v/>
      </c>
      <c r="G3375" t="inlineStr">
        <is>
          <t>A</t>
        </is>
      </c>
      <c r="I3375" t="inlineStr">
        <is>
          <t>1936-11-03</t>
        </is>
      </c>
      <c r="J3375" t="inlineStr">
        <is>
          <t>1995-03-16</t>
        </is>
      </c>
      <c r="K3375" t="inlineStr">
        <is>
          <t>ACTIVE</t>
        </is>
      </c>
      <c r="M3375">
        <f>RIGHT(L3375,LEN(L3375)-FIND(" ",L3375))</f>
        <v/>
      </c>
      <c r="N3375" t="inlineStr">
        <is>
          <t>2036 BEVERLY ST NW</t>
        </is>
      </c>
      <c r="P3375" t="inlineStr">
        <is>
          <t>WARREN</t>
        </is>
      </c>
      <c r="Q3375" t="inlineStr">
        <is>
          <t>OH</t>
        </is>
      </c>
      <c r="R3375" t="n">
        <v>44485</v>
      </c>
      <c r="AD3375" t="inlineStr">
        <is>
          <t>TRUMBULL CAREER &amp; TECH CENTER</t>
        </is>
      </c>
      <c r="AE3375" t="inlineStr">
        <is>
          <t>WARREN CITY</t>
        </is>
      </c>
      <c r="AF3375" t="inlineStr">
        <is>
          <t>WARREN CITY SD</t>
        </is>
      </c>
      <c r="AH3375" t="n">
        <v>14</v>
      </c>
      <c r="AI3375" t="n">
        <v>11</v>
      </c>
      <c r="AN3375" t="inlineStr">
        <is>
          <t>WARREN</t>
        </is>
      </c>
      <c r="AO3375" t="inlineStr">
        <is>
          <t>WARREN CITY 1G</t>
        </is>
      </c>
      <c r="AP3375" t="inlineStr">
        <is>
          <t>78-P-ACL</t>
        </is>
      </c>
      <c r="AQ3375" t="n">
        <v>9</v>
      </c>
      <c r="AR3375" t="n">
        <v>64</v>
      </c>
      <c r="AS3375" t="n">
        <v>32</v>
      </c>
      <c r="AV3375" t="inlineStr">
        <is>
          <t>WARREN-WARD 1</t>
        </is>
      </c>
      <c r="AW3375">
        <f>COUNTA($BA$3375:$EE$3375)</f>
        <v/>
      </c>
      <c r="AX3375">
        <f>COUNTIF($BA$3375:$EE$3375,"D")</f>
        <v/>
      </c>
      <c r="AY3375">
        <f>COUNTIF($BA$3375:$EE$3375,"R")</f>
        <v/>
      </c>
      <c r="AZ3375">
        <f>IF(BL3375="D",1,0)+IF(BM3375="D",1,0)+IF(BR3375="D",1,0)+IF(BS3375="D",1,0)+IF(BU3375="D",1,0)+IF(CA3375="D",1,0)+IF(CB3375="D",1,0)+IF(CC3375="D",1,0)+IF(CD3375="D",1,0)+IF(CJ3375="D",1,0)+IF(CK3375="D",1,0)+IF(CO3375="D",1,0)+IF(CP3375="D",1,0)+IF(CQ3375="D",1,0)+IF(CU3375="D",1,0)+IF(CV3375="D",1,0)+IF(DB3375="D",1,0)+IF(DC3375="D",1,0)+IF(DH3375="D",1,0)+IF(DI3375="D",1,0)+IF(DM3375="D",1,0)+IF(DN3375="D",1,0)+IF(DO3375="D",1,0)+IF(DU3375="D",1,0)+IF(DX3375="D",1,0)</f>
        <v/>
      </c>
      <c r="BA3375">
        <f>IF(DH3375&lt;&gt;"",1,0)+IF(DI3375&lt;&gt;"",1,0)+IF(DK3375&lt;&gt;"",1,0)+IF(DM3375&lt;&gt;"",1,0)+IF(DN3375&lt;&gt;"",1,0)+IF(DO3375&lt;&gt;"",1,0)+IF(DQ3375&lt;&gt;"",1,0)+IF(DR3375&lt;&gt;"",1,0)+IF(DT3375&lt;&gt;"",1,0)+IF(DU3375&lt;&gt;"",1,0)+IF(DV3375&lt;&gt;"",1,0)+IF(DW3375&lt;&gt;"",1,0)+IF(DX3375&lt;&gt;"",1,0)+IF(DZ3375&lt;&gt;"",1,0)+IF(EA3375&lt;&gt;"",1,0)+IF(EB3375&lt;&gt;"",1,0)+IF(EE3375&lt;&gt;"",1,0)</f>
        <v/>
      </c>
      <c r="BB3375">
        <f>IF(AND(AV3375&gt;0, AW3375&gt;0),1,0)</f>
        <v/>
      </c>
      <c r="BC3375" t="inlineStr">
        <is>
          <t>X</t>
        </is>
      </c>
      <c r="BD3375" t="inlineStr">
        <is>
          <t>X</t>
        </is>
      </c>
      <c r="BH3375" t="inlineStr">
        <is>
          <t>X</t>
        </is>
      </c>
      <c r="BJ3375" t="inlineStr">
        <is>
          <t>X</t>
        </is>
      </c>
      <c r="BK3375" t="inlineStr">
        <is>
          <t>X</t>
        </is>
      </c>
      <c r="BL3375" t="inlineStr">
        <is>
          <t>X</t>
        </is>
      </c>
      <c r="BR3375" t="inlineStr">
        <is>
          <t>X</t>
        </is>
      </c>
      <c r="BS3375" t="inlineStr">
        <is>
          <t>X</t>
        </is>
      </c>
      <c r="BV3375" t="inlineStr">
        <is>
          <t>X</t>
        </is>
      </c>
      <c r="BY3375" t="inlineStr">
        <is>
          <t>D</t>
        </is>
      </c>
      <c r="CA3375" t="inlineStr">
        <is>
          <t>X</t>
        </is>
      </c>
      <c r="CG3375" t="inlineStr">
        <is>
          <t>X</t>
        </is>
      </c>
      <c r="CK3375" t="inlineStr">
        <is>
          <t>X</t>
        </is>
      </c>
      <c r="CL3375" t="inlineStr">
        <is>
          <t>D</t>
        </is>
      </c>
      <c r="CN3375" t="inlineStr">
        <is>
          <t>X</t>
        </is>
      </c>
      <c r="CP3375" t="inlineStr">
        <is>
          <t>X</t>
        </is>
      </c>
      <c r="CQ3375" t="inlineStr">
        <is>
          <t>D</t>
        </is>
      </c>
      <c r="CY3375" t="inlineStr">
        <is>
          <t>X</t>
        </is>
      </c>
      <c r="CZ3375" t="inlineStr">
        <is>
          <t>R</t>
        </is>
      </c>
      <c r="DC3375" t="inlineStr">
        <is>
          <t>X</t>
        </is>
      </c>
      <c r="DF3375" t="inlineStr">
        <is>
          <t>X</t>
        </is>
      </c>
      <c r="DL3375" t="inlineStr">
        <is>
          <t>X</t>
        </is>
      </c>
      <c r="DM3375" t="inlineStr">
        <is>
          <t>R</t>
        </is>
      </c>
      <c r="DN3375" t="inlineStr">
        <is>
          <t>X</t>
        </is>
      </c>
      <c r="DR3375" t="inlineStr">
        <is>
          <t>X</t>
        </is>
      </c>
      <c r="DU3375" t="inlineStr">
        <is>
          <t>X</t>
        </is>
      </c>
      <c r="EA3375" t="inlineStr">
        <is>
          <t>X</t>
        </is>
      </c>
      <c r="EF3375" t="inlineStr">
        <is>
          <t>X</t>
        </is>
      </c>
    </row>
    <row r="3376">
      <c r="A3376" t="inlineStr">
        <is>
          <t>OH0015815674</t>
        </is>
      </c>
      <c r="B3376" t="n">
        <v>78</v>
      </c>
      <c r="C3376" t="n">
        <v>317406</v>
      </c>
      <c r="D3376" t="inlineStr">
        <is>
          <t>SIMPSON</t>
        </is>
      </c>
      <c r="E3376" t="inlineStr">
        <is>
          <t>VIRGINIA</t>
        </is>
      </c>
      <c r="F3376">
        <f>CONCATENATE(D3376," ",LEFT(H3376,4),"T=",AU3376,"D=",AV3376,"R=",AW3376,"M=",AX3376,"L=",AY3376,"B=",AZ3376)</f>
        <v/>
      </c>
      <c r="I3376" t="inlineStr">
        <is>
          <t>1945-06-29</t>
        </is>
      </c>
      <c r="J3376" t="inlineStr">
        <is>
          <t>2003-11-04</t>
        </is>
      </c>
      <c r="K3376" t="inlineStr">
        <is>
          <t>ACTIVE</t>
        </is>
      </c>
      <c r="L3376" t="inlineStr">
        <is>
          <t>D</t>
        </is>
      </c>
      <c r="M3376">
        <f>RIGHT(L3376,LEN(L3376)-FIND(" ",L3376))</f>
        <v/>
      </c>
      <c r="N3376" t="inlineStr">
        <is>
          <t>1670 NORWOOD ST NW</t>
        </is>
      </c>
      <c r="P3376" t="inlineStr">
        <is>
          <t>WARREN</t>
        </is>
      </c>
      <c r="Q3376" t="inlineStr">
        <is>
          <t>OH</t>
        </is>
      </c>
      <c r="R3376" t="n">
        <v>44485</v>
      </c>
      <c r="AD3376" t="inlineStr">
        <is>
          <t>TRUMBULL CAREER &amp; TECH CENTER</t>
        </is>
      </c>
      <c r="AE3376" t="inlineStr">
        <is>
          <t>WARREN CITY</t>
        </is>
      </c>
      <c r="AF3376" t="inlineStr">
        <is>
          <t>WARREN CITY SD</t>
        </is>
      </c>
      <c r="AH3376" t="n">
        <v>14</v>
      </c>
      <c r="AI3376" t="n">
        <v>11</v>
      </c>
      <c r="AN3376" t="inlineStr">
        <is>
          <t>WARREN</t>
        </is>
      </c>
      <c r="AO3376" t="inlineStr">
        <is>
          <t>WARREN CITY 1G</t>
        </is>
      </c>
      <c r="AP3376" t="inlineStr">
        <is>
          <t>78-P-ACL</t>
        </is>
      </c>
      <c r="AQ3376" t="n">
        <v>9</v>
      </c>
      <c r="AR3376" t="n">
        <v>64</v>
      </c>
      <c r="AS3376" t="n">
        <v>32</v>
      </c>
      <c r="AV3376" t="inlineStr">
        <is>
          <t>WARREN-WARD 1</t>
        </is>
      </c>
      <c r="AW3376">
        <f>COUNTA($BA$3376:$EE$3376)</f>
        <v/>
      </c>
      <c r="AX3376">
        <f>COUNTIF($BA$3376:$EE$3376,"D")</f>
        <v/>
      </c>
      <c r="AY3376">
        <f>COUNTIF($BA$3376:$EE$3376,"R")</f>
        <v/>
      </c>
      <c r="AZ3376">
        <f>IF(BL3376="D",1,0)+IF(BM3376="D",1,0)+IF(BR3376="D",1,0)+IF(BS3376="D",1,0)+IF(BU3376="D",1,0)+IF(CA3376="D",1,0)+IF(CB3376="D",1,0)+IF(CC3376="D",1,0)+IF(CD3376="D",1,0)+IF(CJ3376="D",1,0)+IF(CK3376="D",1,0)+IF(CO3376="D",1,0)+IF(CP3376="D",1,0)+IF(CQ3376="D",1,0)+IF(CU3376="D",1,0)+IF(CV3376="D",1,0)+IF(DB3376="D",1,0)+IF(DC3376="D",1,0)+IF(DH3376="D",1,0)+IF(DI3376="D",1,0)+IF(DM3376="D",1,0)+IF(DN3376="D",1,0)+IF(DO3376="D",1,0)+IF(DU3376="D",1,0)+IF(DX3376="D",1,0)</f>
        <v/>
      </c>
      <c r="BA3376">
        <f>IF(DH3376&lt;&gt;"",1,0)+IF(DI3376&lt;&gt;"",1,0)+IF(DK3376&lt;&gt;"",1,0)+IF(DM3376&lt;&gt;"",1,0)+IF(DN3376&lt;&gt;"",1,0)+IF(DO3376&lt;&gt;"",1,0)+IF(DQ3376&lt;&gt;"",1,0)+IF(DR3376&lt;&gt;"",1,0)+IF(DT3376&lt;&gt;"",1,0)+IF(DU3376&lt;&gt;"",1,0)+IF(DV3376&lt;&gt;"",1,0)+IF(DW3376&lt;&gt;"",1,0)+IF(DX3376&lt;&gt;"",1,0)+IF(DZ3376&lt;&gt;"",1,0)+IF(EA3376&lt;&gt;"",1,0)+IF(EB3376&lt;&gt;"",1,0)+IF(EE3376&lt;&gt;"",1,0)</f>
        <v/>
      </c>
      <c r="BB3376">
        <f>IF(AND(AV3376&gt;0, AW3376&gt;0),1,0)</f>
        <v/>
      </c>
      <c r="BK3376" t="inlineStr">
        <is>
          <t>X</t>
        </is>
      </c>
      <c r="BL3376" t="inlineStr">
        <is>
          <t>X</t>
        </is>
      </c>
      <c r="BP3376" t="inlineStr">
        <is>
          <t>X</t>
        </is>
      </c>
      <c r="BR3376" t="inlineStr">
        <is>
          <t>X</t>
        </is>
      </c>
      <c r="BS3376" t="inlineStr">
        <is>
          <t>X</t>
        </is>
      </c>
      <c r="BY3376" t="inlineStr">
        <is>
          <t>D</t>
        </is>
      </c>
      <c r="CA3376" t="inlineStr">
        <is>
          <t>X</t>
        </is>
      </c>
      <c r="CC3376" t="inlineStr">
        <is>
          <t>D</t>
        </is>
      </c>
      <c r="CG3376" t="inlineStr">
        <is>
          <t>X</t>
        </is>
      </c>
      <c r="CH3376" t="inlineStr">
        <is>
          <t>D</t>
        </is>
      </c>
      <c r="CK3376" t="inlineStr">
        <is>
          <t>X</t>
        </is>
      </c>
      <c r="CL3376" t="inlineStr">
        <is>
          <t>D</t>
        </is>
      </c>
      <c r="CN3376" t="inlineStr">
        <is>
          <t>X</t>
        </is>
      </c>
      <c r="CO3376" t="inlineStr">
        <is>
          <t>D</t>
        </is>
      </c>
      <c r="CP3376" t="inlineStr">
        <is>
          <t>X</t>
        </is>
      </c>
      <c r="CQ3376" t="inlineStr">
        <is>
          <t>D</t>
        </is>
      </c>
      <c r="CT3376" t="inlineStr">
        <is>
          <t>X</t>
        </is>
      </c>
      <c r="CU3376" t="inlineStr">
        <is>
          <t>D</t>
        </is>
      </c>
      <c r="CV3376" t="inlineStr">
        <is>
          <t>X</t>
        </is>
      </c>
      <c r="CW3376" t="inlineStr">
        <is>
          <t>D</t>
        </is>
      </c>
      <c r="CY3376" t="inlineStr">
        <is>
          <t>X</t>
        </is>
      </c>
      <c r="CZ3376" t="inlineStr">
        <is>
          <t>D</t>
        </is>
      </c>
      <c r="DC3376" t="inlineStr">
        <is>
          <t>X</t>
        </is>
      </c>
      <c r="DD3376" t="inlineStr">
        <is>
          <t>D</t>
        </is>
      </c>
      <c r="DF3376" t="inlineStr">
        <is>
          <t>X</t>
        </is>
      </c>
      <c r="DI3376" t="inlineStr">
        <is>
          <t>X</t>
        </is>
      </c>
      <c r="DJ3376" t="inlineStr">
        <is>
          <t>D</t>
        </is>
      </c>
      <c r="DL3376" t="inlineStr">
        <is>
          <t>X</t>
        </is>
      </c>
      <c r="DM3376" t="inlineStr">
        <is>
          <t>D</t>
        </is>
      </c>
      <c r="DN3376" t="inlineStr">
        <is>
          <t>X</t>
        </is>
      </c>
      <c r="DS3376" t="inlineStr">
        <is>
          <t>D</t>
        </is>
      </c>
      <c r="DT3376" t="inlineStr">
        <is>
          <t>D</t>
        </is>
      </c>
      <c r="DU3376" t="inlineStr">
        <is>
          <t>X</t>
        </is>
      </c>
      <c r="DW3376" t="inlineStr">
        <is>
          <t>D</t>
        </is>
      </c>
      <c r="DX3376" t="inlineStr">
        <is>
          <t>X</t>
        </is>
      </c>
      <c r="EA3376" t="inlineStr">
        <is>
          <t>X</t>
        </is>
      </c>
      <c r="ED3376" t="inlineStr">
        <is>
          <t>D</t>
        </is>
      </c>
      <c r="EF3376" t="inlineStr">
        <is>
          <t>X</t>
        </is>
      </c>
    </row>
    <row r="3377">
      <c r="A3377" t="inlineStr">
        <is>
          <t>OH0027043998</t>
        </is>
      </c>
      <c r="B3377" t="n">
        <v>78</v>
      </c>
      <c r="C3377" t="n">
        <v>476200</v>
      </c>
      <c r="D3377" t="inlineStr">
        <is>
          <t>CARTER</t>
        </is>
      </c>
      <c r="E3377" t="inlineStr">
        <is>
          <t>PHILIP</t>
        </is>
      </c>
      <c r="F3377">
        <f>CONCATENATE(D3377," ",LEFT(H3377,4),"T=",AU3377,"D=",AV3377,"R=",AW3377,"M=",AX3377,"L=",AY3377,"B=",AZ3377)</f>
        <v/>
      </c>
      <c r="G3377" t="inlineStr">
        <is>
          <t>D</t>
        </is>
      </c>
      <c r="H3377" t="inlineStr">
        <is>
          <t>SR</t>
        </is>
      </c>
      <c r="I3377" t="inlineStr">
        <is>
          <t>1978-04-01</t>
        </is>
      </c>
      <c r="J3377" t="inlineStr">
        <is>
          <t>2023-08-24</t>
        </is>
      </c>
      <c r="K3377" t="inlineStr">
        <is>
          <t>ACTIVE</t>
        </is>
      </c>
      <c r="M3377">
        <f>RIGHT(L3377,LEN(L3377)-FIND(" ",L3377))</f>
        <v/>
      </c>
      <c r="N3377" t="inlineStr">
        <is>
          <t>1777 LEXINGTON AVE NW</t>
        </is>
      </c>
      <c r="P3377" t="inlineStr">
        <is>
          <t>WARREN</t>
        </is>
      </c>
      <c r="Q3377" t="inlineStr">
        <is>
          <t>OH</t>
        </is>
      </c>
      <c r="R3377" t="n">
        <v>44485</v>
      </c>
      <c r="AD3377" t="inlineStr">
        <is>
          <t>TRUMBULL CAREER &amp; TECH CENTER</t>
        </is>
      </c>
      <c r="AE3377" t="inlineStr">
        <is>
          <t>WARREN CITY</t>
        </is>
      </c>
      <c r="AF3377" t="inlineStr">
        <is>
          <t>WARREN CITY SD</t>
        </is>
      </c>
      <c r="AH3377" t="n">
        <v>14</v>
      </c>
      <c r="AI3377" t="n">
        <v>11</v>
      </c>
      <c r="AN3377" t="inlineStr">
        <is>
          <t>WARREN</t>
        </is>
      </c>
      <c r="AO3377" t="inlineStr">
        <is>
          <t>WARREN CITY 1G</t>
        </is>
      </c>
      <c r="AP3377" t="inlineStr">
        <is>
          <t>78-P-ACL</t>
        </is>
      </c>
      <c r="AQ3377" t="n">
        <v>9</v>
      </c>
      <c r="AR3377" t="n">
        <v>64</v>
      </c>
      <c r="AS3377" t="n">
        <v>32</v>
      </c>
      <c r="AV3377" t="inlineStr">
        <is>
          <t>WARREN-WARD 1</t>
        </is>
      </c>
      <c r="AW3377">
        <f>COUNTA($BA$3377:$EE$3377)</f>
        <v/>
      </c>
      <c r="AX3377">
        <f>COUNTIF($BA$3377:$EE$3377,"D")</f>
        <v/>
      </c>
      <c r="AY3377">
        <f>COUNTIF($BA$3377:$EE$3377,"R")</f>
        <v/>
      </c>
      <c r="AZ3377">
        <f>IF(BL3377="D",1,0)+IF(BM3377="D",1,0)+IF(BR3377="D",1,0)+IF(BS3377="D",1,0)+IF(BU3377="D",1,0)+IF(CA3377="D",1,0)+IF(CB3377="D",1,0)+IF(CC3377="D",1,0)+IF(CD3377="D",1,0)+IF(CJ3377="D",1,0)+IF(CK3377="D",1,0)+IF(CO3377="D",1,0)+IF(CP3377="D",1,0)+IF(CQ3377="D",1,0)+IF(CU3377="D",1,0)+IF(CV3377="D",1,0)+IF(DB3377="D",1,0)+IF(DC3377="D",1,0)+IF(DH3377="D",1,0)+IF(DI3377="D",1,0)+IF(DM3377="D",1,0)+IF(DN3377="D",1,0)+IF(DO3377="D",1,0)+IF(DU3377="D",1,0)+IF(DX3377="D",1,0)</f>
        <v/>
      </c>
      <c r="BA3377">
        <f>IF(DH3377&lt;&gt;"",1,0)+IF(DI3377&lt;&gt;"",1,0)+IF(DK3377&lt;&gt;"",1,0)+IF(DM3377&lt;&gt;"",1,0)+IF(DN3377&lt;&gt;"",1,0)+IF(DO3377&lt;&gt;"",1,0)+IF(DQ3377&lt;&gt;"",1,0)+IF(DR3377&lt;&gt;"",1,0)+IF(DT3377&lt;&gt;"",1,0)+IF(DU3377&lt;&gt;"",1,0)+IF(DV3377&lt;&gt;"",1,0)+IF(DW3377&lt;&gt;"",1,0)+IF(DX3377&lt;&gt;"",1,0)+IF(DZ3377&lt;&gt;"",1,0)+IF(EA3377&lt;&gt;"",1,0)+IF(EB3377&lt;&gt;"",1,0)+IF(EE3377&lt;&gt;"",1,0)</f>
        <v/>
      </c>
      <c r="BB3377">
        <f>IF(AND(AV3377&gt;0, AW3377&gt;0),1,0)</f>
        <v/>
      </c>
      <c r="CP3377" t="inlineStr">
        <is>
          <t>X</t>
        </is>
      </c>
    </row>
    <row r="3378">
      <c r="A3378" t="inlineStr">
        <is>
          <t>OH0015771163</t>
        </is>
      </c>
      <c r="B3378" t="n">
        <v>78</v>
      </c>
      <c r="C3378" t="n">
        <v>29884</v>
      </c>
      <c r="D3378" t="inlineStr">
        <is>
          <t>SANTONE</t>
        </is>
      </c>
      <c r="E3378" t="inlineStr">
        <is>
          <t>KATHRYN</t>
        </is>
      </c>
      <c r="F3378">
        <f>CONCATENATE(D3378," ",LEFT(H3378,4),"T=",AU3378,"D=",AV3378,"R=",AW3378,"M=",AX3378,"L=",AY3378,"B=",AZ3378)</f>
        <v/>
      </c>
      <c r="G3378" t="inlineStr">
        <is>
          <t>Y</t>
        </is>
      </c>
      <c r="I3378" t="inlineStr">
        <is>
          <t>1943-12-31</t>
        </is>
      </c>
      <c r="J3378" t="inlineStr">
        <is>
          <t>1968-03-14</t>
        </is>
      </c>
      <c r="K3378" t="inlineStr">
        <is>
          <t>ACTIVE</t>
        </is>
      </c>
      <c r="L3378" t="inlineStr">
        <is>
          <t>D</t>
        </is>
      </c>
      <c r="M3378">
        <f>RIGHT(L3378,LEN(L3378)-FIND(" ",L3378))</f>
        <v/>
      </c>
      <c r="N3378" t="inlineStr">
        <is>
          <t>3049 CARLTON DR NW</t>
        </is>
      </c>
      <c r="P3378" t="inlineStr">
        <is>
          <t>WARREN</t>
        </is>
      </c>
      <c r="Q3378" t="inlineStr">
        <is>
          <t>OH</t>
        </is>
      </c>
      <c r="R3378" t="n">
        <v>44485</v>
      </c>
      <c r="AD3378" t="inlineStr">
        <is>
          <t>TRUMBULL CAREER &amp; TECH CENTER</t>
        </is>
      </c>
      <c r="AE3378" t="inlineStr">
        <is>
          <t>WARREN CITY</t>
        </is>
      </c>
      <c r="AH3378" t="n">
        <v>14</v>
      </c>
      <c r="AI3378" t="n">
        <v>11</v>
      </c>
      <c r="AJ3378" t="inlineStr">
        <is>
          <t>TRUMBULL COUNTY ESC</t>
        </is>
      </c>
      <c r="AM3378" t="inlineStr">
        <is>
          <t>LABRAE LOCAL SD (TRUMBULL)</t>
        </is>
      </c>
      <c r="AN3378" t="inlineStr">
        <is>
          <t>WARREN</t>
        </is>
      </c>
      <c r="AO3378" t="inlineStr">
        <is>
          <t>WARREN CITY 1G</t>
        </is>
      </c>
      <c r="AP3378" t="inlineStr">
        <is>
          <t>78-P-ACL</t>
        </is>
      </c>
      <c r="AQ3378" t="n">
        <v>9</v>
      </c>
      <c r="AR3378" t="n">
        <v>64</v>
      </c>
      <c r="AS3378" t="n">
        <v>32</v>
      </c>
      <c r="AV3378" t="inlineStr">
        <is>
          <t>WARREN-WARD 1</t>
        </is>
      </c>
      <c r="AW3378">
        <f>COUNTA($BA$3378:$EE$3378)</f>
        <v/>
      </c>
      <c r="AX3378">
        <f>COUNTIF($BA$3378:$EE$3378,"D")</f>
        <v/>
      </c>
      <c r="AY3378">
        <f>COUNTIF($BA$3378:$EE$3378,"R")</f>
        <v/>
      </c>
      <c r="AZ3378">
        <f>IF(BL3378="D",1,0)+IF(BM3378="D",1,0)+IF(BR3378="D",1,0)+IF(BS3378="D",1,0)+IF(BU3378="D",1,0)+IF(CA3378="D",1,0)+IF(CB3378="D",1,0)+IF(CC3378="D",1,0)+IF(CD3378="D",1,0)+IF(CJ3378="D",1,0)+IF(CK3378="D",1,0)+IF(CO3378="D",1,0)+IF(CP3378="D",1,0)+IF(CQ3378="D",1,0)+IF(CU3378="D",1,0)+IF(CV3378="D",1,0)+IF(DB3378="D",1,0)+IF(DC3378="D",1,0)+IF(DH3378="D",1,0)+IF(DI3378="D",1,0)+IF(DM3378="D",1,0)+IF(DN3378="D",1,0)+IF(DO3378="D",1,0)+IF(DU3378="D",1,0)+IF(DX3378="D",1,0)</f>
        <v/>
      </c>
      <c r="BA3378">
        <f>IF(DH3378&lt;&gt;"",1,0)+IF(DI3378&lt;&gt;"",1,0)+IF(DK3378&lt;&gt;"",1,0)+IF(DM3378&lt;&gt;"",1,0)+IF(DN3378&lt;&gt;"",1,0)+IF(DO3378&lt;&gt;"",1,0)+IF(DQ3378&lt;&gt;"",1,0)+IF(DR3378&lt;&gt;"",1,0)+IF(DT3378&lt;&gt;"",1,0)+IF(DU3378&lt;&gt;"",1,0)+IF(DV3378&lt;&gt;"",1,0)+IF(DW3378&lt;&gt;"",1,0)+IF(DX3378&lt;&gt;"",1,0)+IF(DZ3378&lt;&gt;"",1,0)+IF(EA3378&lt;&gt;"",1,0)+IF(EB3378&lt;&gt;"",1,0)+IF(EE3378&lt;&gt;"",1,0)</f>
        <v/>
      </c>
      <c r="BB3378">
        <f>IF(AND(AV3378&gt;0, AW3378&gt;0),1,0)</f>
        <v/>
      </c>
      <c r="BC3378" t="inlineStr">
        <is>
          <t>X</t>
        </is>
      </c>
      <c r="BD3378" t="inlineStr">
        <is>
          <t>X</t>
        </is>
      </c>
      <c r="BE3378" t="inlineStr">
        <is>
          <t>X</t>
        </is>
      </c>
      <c r="BF3378" t="inlineStr">
        <is>
          <t>X</t>
        </is>
      </c>
      <c r="BG3378" t="inlineStr">
        <is>
          <t>X</t>
        </is>
      </c>
      <c r="BH3378" t="inlineStr">
        <is>
          <t>X</t>
        </is>
      </c>
      <c r="BI3378" t="inlineStr">
        <is>
          <t>X</t>
        </is>
      </c>
      <c r="BJ3378" t="inlineStr">
        <is>
          <t>X</t>
        </is>
      </c>
      <c r="BK3378" t="inlineStr">
        <is>
          <t>X</t>
        </is>
      </c>
      <c r="BL3378" t="inlineStr">
        <is>
          <t>X</t>
        </is>
      </c>
      <c r="BP3378" t="inlineStr">
        <is>
          <t>X</t>
        </is>
      </c>
      <c r="BR3378" t="inlineStr">
        <is>
          <t>X</t>
        </is>
      </c>
      <c r="BS3378" t="inlineStr">
        <is>
          <t>X</t>
        </is>
      </c>
      <c r="BV3378" t="inlineStr">
        <is>
          <t>X</t>
        </is>
      </c>
      <c r="BY3378" t="inlineStr">
        <is>
          <t>D</t>
        </is>
      </c>
      <c r="CA3378" t="inlineStr">
        <is>
          <t>X</t>
        </is>
      </c>
      <c r="CC3378" t="inlineStr">
        <is>
          <t>D</t>
        </is>
      </c>
      <c r="CG3378" t="inlineStr">
        <is>
          <t>X</t>
        </is>
      </c>
      <c r="CH3378" t="inlineStr">
        <is>
          <t>D</t>
        </is>
      </c>
      <c r="CK3378" t="inlineStr">
        <is>
          <t>X</t>
        </is>
      </c>
      <c r="CL3378" t="inlineStr">
        <is>
          <t>D</t>
        </is>
      </c>
      <c r="CN3378" t="inlineStr">
        <is>
          <t>X</t>
        </is>
      </c>
      <c r="CO3378" t="inlineStr">
        <is>
          <t>D</t>
        </is>
      </c>
      <c r="CP3378" t="inlineStr">
        <is>
          <t>X</t>
        </is>
      </c>
      <c r="CQ3378" t="inlineStr">
        <is>
          <t>D</t>
        </is>
      </c>
      <c r="CT3378" t="inlineStr">
        <is>
          <t>X</t>
        </is>
      </c>
      <c r="CU3378" t="inlineStr">
        <is>
          <t>D</t>
        </is>
      </c>
      <c r="CV3378" t="inlineStr">
        <is>
          <t>X</t>
        </is>
      </c>
      <c r="CW3378" t="inlineStr">
        <is>
          <t>D</t>
        </is>
      </c>
      <c r="CY3378" t="inlineStr">
        <is>
          <t>X</t>
        </is>
      </c>
      <c r="CZ3378" t="inlineStr">
        <is>
          <t>D</t>
        </is>
      </c>
      <c r="DC3378" t="inlineStr">
        <is>
          <t>X</t>
        </is>
      </c>
      <c r="DD3378" t="inlineStr">
        <is>
          <t>D</t>
        </is>
      </c>
      <c r="DF3378" t="inlineStr">
        <is>
          <t>X</t>
        </is>
      </c>
      <c r="DG3378" t="inlineStr">
        <is>
          <t>D</t>
        </is>
      </c>
      <c r="DI3378" t="inlineStr">
        <is>
          <t>X</t>
        </is>
      </c>
      <c r="DJ3378" t="inlineStr">
        <is>
          <t>D</t>
        </is>
      </c>
      <c r="DL3378" t="inlineStr">
        <is>
          <t>X</t>
        </is>
      </c>
      <c r="DM3378" t="inlineStr">
        <is>
          <t>D</t>
        </is>
      </c>
      <c r="DN3378" t="inlineStr">
        <is>
          <t>X</t>
        </is>
      </c>
      <c r="DR3378" t="inlineStr">
        <is>
          <t>X</t>
        </is>
      </c>
      <c r="DS3378" t="inlineStr">
        <is>
          <t>D</t>
        </is>
      </c>
      <c r="DU3378" t="inlineStr">
        <is>
          <t>X</t>
        </is>
      </c>
      <c r="ED3378" t="inlineStr">
        <is>
          <t>D</t>
        </is>
      </c>
      <c r="EF3378" t="inlineStr">
        <is>
          <t>X</t>
        </is>
      </c>
    </row>
    <row r="3379">
      <c r="A3379" t="inlineStr">
        <is>
          <t>OH0015805183</t>
        </is>
      </c>
      <c r="B3379" t="n">
        <v>78</v>
      </c>
      <c r="C3379" t="n">
        <v>316548</v>
      </c>
      <c r="D3379" t="inlineStr">
        <is>
          <t>BRIGHT</t>
        </is>
      </c>
      <c r="E3379" t="inlineStr">
        <is>
          <t>CRAIG</t>
        </is>
      </c>
      <c r="F3379">
        <f>CONCATENATE(D3379," ",LEFT(H3379,4),"T=",AU3379,"D=",AV3379,"R=",AW3379,"M=",AX3379,"L=",AY3379,"B=",AZ3379)</f>
        <v/>
      </c>
      <c r="I3379" t="inlineStr">
        <is>
          <t>1985-09-22</t>
        </is>
      </c>
      <c r="J3379" t="inlineStr">
        <is>
          <t>2023-09-22</t>
        </is>
      </c>
      <c r="K3379" t="inlineStr">
        <is>
          <t>ACTIVE</t>
        </is>
      </c>
      <c r="M3379">
        <f>RIGHT(L3379,LEN(L3379)-FIND(" ",L3379))</f>
        <v/>
      </c>
      <c r="N3379" t="inlineStr">
        <is>
          <t>1836 PARKMAN RD NW</t>
        </is>
      </c>
      <c r="P3379" t="inlineStr">
        <is>
          <t>WARREN</t>
        </is>
      </c>
      <c r="Q3379" t="inlineStr">
        <is>
          <t>OH</t>
        </is>
      </c>
      <c r="R3379" t="n">
        <v>44485</v>
      </c>
      <c r="AD3379" t="inlineStr">
        <is>
          <t>TRUMBULL CAREER &amp; TECH CENTER</t>
        </is>
      </c>
      <c r="AE3379" t="inlineStr">
        <is>
          <t>WARREN CITY</t>
        </is>
      </c>
      <c r="AF3379" t="inlineStr">
        <is>
          <t>WARREN CITY SD</t>
        </is>
      </c>
      <c r="AH3379" t="n">
        <v>14</v>
      </c>
      <c r="AI3379" t="n">
        <v>11</v>
      </c>
      <c r="AN3379" t="inlineStr">
        <is>
          <t>WARREN</t>
        </is>
      </c>
      <c r="AO3379" t="inlineStr">
        <is>
          <t>WARREN CITY 1G</t>
        </is>
      </c>
      <c r="AP3379" t="inlineStr">
        <is>
          <t>78-P-ACL</t>
        </is>
      </c>
      <c r="AQ3379" t="n">
        <v>9</v>
      </c>
      <c r="AR3379" t="n">
        <v>64</v>
      </c>
      <c r="AS3379" t="n">
        <v>32</v>
      </c>
      <c r="AV3379" t="inlineStr">
        <is>
          <t>WARREN-WARD 1</t>
        </is>
      </c>
      <c r="AW3379">
        <f>COUNTA($BA$3379:$EE$3379)</f>
        <v/>
      </c>
      <c r="AX3379">
        <f>COUNTIF($BA$3379:$EE$3379,"D")</f>
        <v/>
      </c>
      <c r="AY3379">
        <f>COUNTIF($BA$3379:$EE$3379,"R")</f>
        <v/>
      </c>
      <c r="AZ3379">
        <f>IF(BL3379="D",1,0)+IF(BM3379="D",1,0)+IF(BR3379="D",1,0)+IF(BS3379="D",1,0)+IF(BU3379="D",1,0)+IF(CA3379="D",1,0)+IF(CB3379="D",1,0)+IF(CC3379="D",1,0)+IF(CD3379="D",1,0)+IF(CJ3379="D",1,0)+IF(CK3379="D",1,0)+IF(CO3379="D",1,0)+IF(CP3379="D",1,0)+IF(CQ3379="D",1,0)+IF(CU3379="D",1,0)+IF(CV3379="D",1,0)+IF(DB3379="D",1,0)+IF(DC3379="D",1,0)+IF(DH3379="D",1,0)+IF(DI3379="D",1,0)+IF(DM3379="D",1,0)+IF(DN3379="D",1,0)+IF(DO3379="D",1,0)+IF(DU3379="D",1,0)+IF(DX3379="D",1,0)</f>
        <v/>
      </c>
      <c r="BA3379">
        <f>IF(DH3379&lt;&gt;"",1,0)+IF(DI3379&lt;&gt;"",1,0)+IF(DK3379&lt;&gt;"",1,0)+IF(DM3379&lt;&gt;"",1,0)+IF(DN3379&lt;&gt;"",1,0)+IF(DO3379&lt;&gt;"",1,0)+IF(DQ3379&lt;&gt;"",1,0)+IF(DR3379&lt;&gt;"",1,0)+IF(DT3379&lt;&gt;"",1,0)+IF(DU3379&lt;&gt;"",1,0)+IF(DV3379&lt;&gt;"",1,0)+IF(DW3379&lt;&gt;"",1,0)+IF(DX3379&lt;&gt;"",1,0)+IF(DZ3379&lt;&gt;"",1,0)+IF(EA3379&lt;&gt;"",1,0)+IF(EB3379&lt;&gt;"",1,0)+IF(EE3379&lt;&gt;"",1,0)</f>
        <v/>
      </c>
      <c r="BB3379">
        <f>IF(AND(AV3379&gt;0, AW3379&gt;0),1,0)</f>
        <v/>
      </c>
    </row>
    <row r="3380">
      <c r="A3380" t="inlineStr">
        <is>
          <t>OH0026449997</t>
        </is>
      </c>
      <c r="B3380" t="n">
        <v>78</v>
      </c>
      <c r="C3380" t="n">
        <v>462541</v>
      </c>
      <c r="D3380" t="inlineStr">
        <is>
          <t>HUYNH</t>
        </is>
      </c>
      <c r="E3380" t="inlineStr">
        <is>
          <t>NATHANIEL</t>
        </is>
      </c>
      <c r="F3380">
        <f>CONCATENATE(D3380," ",LEFT(H3380,4),"T=",AU3380,"D=",AV3380,"R=",AW3380,"M=",AX3380,"L=",AY3380,"B=",AZ3380)</f>
        <v/>
      </c>
      <c r="G3380" t="inlineStr">
        <is>
          <t>KARMALA</t>
        </is>
      </c>
      <c r="I3380" t="inlineStr">
        <is>
          <t>2004-09-15</t>
        </is>
      </c>
      <c r="J3380" t="inlineStr">
        <is>
          <t>2024-10-07</t>
        </is>
      </c>
      <c r="K3380" t="inlineStr">
        <is>
          <t>ACTIVE</t>
        </is>
      </c>
      <c r="M3380">
        <f>RIGHT(L3380,LEN(L3380)-FIND(" ",L3380))</f>
        <v/>
      </c>
      <c r="N3380" t="inlineStr">
        <is>
          <t>2836 PARKMAN RD NW</t>
        </is>
      </c>
      <c r="P3380" t="inlineStr">
        <is>
          <t>WARREN</t>
        </is>
      </c>
      <c r="Q3380" t="inlineStr">
        <is>
          <t>OH</t>
        </is>
      </c>
      <c r="R3380" t="n">
        <v>44485</v>
      </c>
      <c r="AD3380" t="inlineStr">
        <is>
          <t>TRUMBULL CAREER &amp; TECH CENTER</t>
        </is>
      </c>
      <c r="AE3380" t="inlineStr">
        <is>
          <t>WARREN CITY</t>
        </is>
      </c>
      <c r="AF3380" t="inlineStr">
        <is>
          <t>WARREN CITY SD</t>
        </is>
      </c>
      <c r="AH3380" t="n">
        <v>14</v>
      </c>
      <c r="AI3380" t="n">
        <v>11</v>
      </c>
      <c r="AN3380" t="inlineStr">
        <is>
          <t>WARREN</t>
        </is>
      </c>
      <c r="AO3380" t="inlineStr">
        <is>
          <t>WARREN CITY 1G</t>
        </is>
      </c>
      <c r="AP3380" t="inlineStr">
        <is>
          <t>78-P-ACL</t>
        </is>
      </c>
      <c r="AQ3380" t="n">
        <v>9</v>
      </c>
      <c r="AR3380" t="n">
        <v>64</v>
      </c>
      <c r="AS3380" t="n">
        <v>32</v>
      </c>
      <c r="AV3380" t="inlineStr">
        <is>
          <t>WARREN-WARD 1</t>
        </is>
      </c>
      <c r="AW3380">
        <f>COUNTA($BA$3380:$EE$3380)</f>
        <v/>
      </c>
      <c r="AX3380">
        <f>COUNTIF($BA$3380:$EE$3380,"D")</f>
        <v/>
      </c>
      <c r="AY3380">
        <f>COUNTIF($BA$3380:$EE$3380,"R")</f>
        <v/>
      </c>
      <c r="AZ3380">
        <f>IF(BL3380="D",1,0)+IF(BM3380="D",1,0)+IF(BR3380="D",1,0)+IF(BS3380="D",1,0)+IF(BU3380="D",1,0)+IF(CA3380="D",1,0)+IF(CB3380="D",1,0)+IF(CC3380="D",1,0)+IF(CD3380="D",1,0)+IF(CJ3380="D",1,0)+IF(CK3380="D",1,0)+IF(CO3380="D",1,0)+IF(CP3380="D",1,0)+IF(CQ3380="D",1,0)+IF(CU3380="D",1,0)+IF(CV3380="D",1,0)+IF(DB3380="D",1,0)+IF(DC3380="D",1,0)+IF(DH3380="D",1,0)+IF(DI3380="D",1,0)+IF(DM3380="D",1,0)+IF(DN3380="D",1,0)+IF(DO3380="D",1,0)+IF(DU3380="D",1,0)+IF(DX3380="D",1,0)</f>
        <v/>
      </c>
      <c r="BA3380">
        <f>IF(DH3380&lt;&gt;"",1,0)+IF(DI3380&lt;&gt;"",1,0)+IF(DK3380&lt;&gt;"",1,0)+IF(DM3380&lt;&gt;"",1,0)+IF(DN3380&lt;&gt;"",1,0)+IF(DO3380&lt;&gt;"",1,0)+IF(DQ3380&lt;&gt;"",1,0)+IF(DR3380&lt;&gt;"",1,0)+IF(DT3380&lt;&gt;"",1,0)+IF(DU3380&lt;&gt;"",1,0)+IF(DV3380&lt;&gt;"",1,0)+IF(DW3380&lt;&gt;"",1,0)+IF(DX3380&lt;&gt;"",1,0)+IF(DZ3380&lt;&gt;"",1,0)+IF(EA3380&lt;&gt;"",1,0)+IF(EB3380&lt;&gt;"",1,0)+IF(EE3380&lt;&gt;"",1,0)</f>
        <v/>
      </c>
      <c r="BB3380">
        <f>IF(AND(AV3380&gt;0, AW3380&gt;0),1,0)</f>
        <v/>
      </c>
      <c r="EF3380" t="inlineStr">
        <is>
          <t>X</t>
        </is>
      </c>
    </row>
    <row r="3381">
      <c r="A3381" t="inlineStr">
        <is>
          <t>OH0015770643</t>
        </is>
      </c>
      <c r="B3381" t="n">
        <v>78</v>
      </c>
      <c r="C3381" t="n">
        <v>28904</v>
      </c>
      <c r="D3381" t="inlineStr">
        <is>
          <t>BLAKELY</t>
        </is>
      </c>
      <c r="E3381" t="inlineStr">
        <is>
          <t>CARRIE</t>
        </is>
      </c>
      <c r="F3381">
        <f>CONCATENATE(D3381," ",LEFT(H3381,4),"T=",AU3381,"D=",AV3381,"R=",AW3381,"M=",AX3381,"L=",AY3381,"B=",AZ3381)</f>
        <v/>
      </c>
      <c r="G3381" t="inlineStr">
        <is>
          <t>B</t>
        </is>
      </c>
      <c r="I3381" t="inlineStr">
        <is>
          <t>1953-01-24</t>
        </is>
      </c>
      <c r="J3381" t="inlineStr">
        <is>
          <t>2014-01-21</t>
        </is>
      </c>
      <c r="K3381" t="inlineStr">
        <is>
          <t>ACTIVE</t>
        </is>
      </c>
      <c r="L3381" t="inlineStr">
        <is>
          <t>D</t>
        </is>
      </c>
      <c r="M3381">
        <f>RIGHT(L3381,LEN(L3381)-FIND(" ",L3381))</f>
        <v/>
      </c>
      <c r="N3381" t="inlineStr">
        <is>
          <t>4764 ENGLESSON DR NW</t>
        </is>
      </c>
      <c r="P3381" t="inlineStr">
        <is>
          <t>WARREN</t>
        </is>
      </c>
      <c r="Q3381" t="inlineStr">
        <is>
          <t>OH</t>
        </is>
      </c>
      <c r="R3381" t="n">
        <v>44485</v>
      </c>
      <c r="S3381" t="n">
        <v>1234</v>
      </c>
      <c r="AD3381" t="inlineStr">
        <is>
          <t>TRUMBULL CAREER &amp; TECH CENTER</t>
        </is>
      </c>
      <c r="AE3381" t="inlineStr">
        <is>
          <t>WARREN CITY</t>
        </is>
      </c>
      <c r="AF3381" t="inlineStr">
        <is>
          <t>WARREN CITY SD</t>
        </is>
      </c>
      <c r="AH3381" t="n">
        <v>14</v>
      </c>
      <c r="AI3381" t="n">
        <v>11</v>
      </c>
      <c r="AN3381" t="inlineStr">
        <is>
          <t>WARREN</t>
        </is>
      </c>
      <c r="AO3381" t="inlineStr">
        <is>
          <t>WARREN CITY 1G</t>
        </is>
      </c>
      <c r="AP3381" t="inlineStr">
        <is>
          <t>78-P-ACL</t>
        </is>
      </c>
      <c r="AQ3381" t="n">
        <v>9</v>
      </c>
      <c r="AR3381" t="n">
        <v>64</v>
      </c>
      <c r="AS3381" t="n">
        <v>32</v>
      </c>
      <c r="AV3381" t="inlineStr">
        <is>
          <t>WARREN-WARD 1</t>
        </is>
      </c>
      <c r="AW3381">
        <f>COUNTA($BA$3381:$EE$3381)</f>
        <v/>
      </c>
      <c r="AX3381">
        <f>COUNTIF($BA$3381:$EE$3381,"D")</f>
        <v/>
      </c>
      <c r="AY3381">
        <f>COUNTIF($BA$3381:$EE$3381,"R")</f>
        <v/>
      </c>
      <c r="AZ3381">
        <f>IF(BL3381="D",1,0)+IF(BM3381="D",1,0)+IF(BR3381="D",1,0)+IF(BS3381="D",1,0)+IF(BU3381="D",1,0)+IF(CA3381="D",1,0)+IF(CB3381="D",1,0)+IF(CC3381="D",1,0)+IF(CD3381="D",1,0)+IF(CJ3381="D",1,0)+IF(CK3381="D",1,0)+IF(CO3381="D",1,0)+IF(CP3381="D",1,0)+IF(CQ3381="D",1,0)+IF(CU3381="D",1,0)+IF(CV3381="D",1,0)+IF(DB3381="D",1,0)+IF(DC3381="D",1,0)+IF(DH3381="D",1,0)+IF(DI3381="D",1,0)+IF(DM3381="D",1,0)+IF(DN3381="D",1,0)+IF(DO3381="D",1,0)+IF(DU3381="D",1,0)+IF(DX3381="D",1,0)</f>
        <v/>
      </c>
      <c r="BA3381">
        <f>IF(DH3381&lt;&gt;"",1,0)+IF(DI3381&lt;&gt;"",1,0)+IF(DK3381&lt;&gt;"",1,0)+IF(DM3381&lt;&gt;"",1,0)+IF(DN3381&lt;&gt;"",1,0)+IF(DO3381&lt;&gt;"",1,0)+IF(DQ3381&lt;&gt;"",1,0)+IF(DR3381&lt;&gt;"",1,0)+IF(DT3381&lt;&gt;"",1,0)+IF(DU3381&lt;&gt;"",1,0)+IF(DV3381&lt;&gt;"",1,0)+IF(DW3381&lt;&gt;"",1,0)+IF(DX3381&lt;&gt;"",1,0)+IF(DZ3381&lt;&gt;"",1,0)+IF(EA3381&lt;&gt;"",1,0)+IF(EB3381&lt;&gt;"",1,0)+IF(EE3381&lt;&gt;"",1,0)</f>
        <v/>
      </c>
      <c r="BB3381">
        <f>IF(AND(AV3381&gt;0, AW3381&gt;0),1,0)</f>
        <v/>
      </c>
      <c r="BC3381" t="inlineStr">
        <is>
          <t>X</t>
        </is>
      </c>
      <c r="BD3381" t="inlineStr">
        <is>
          <t>X</t>
        </is>
      </c>
      <c r="BH3381" t="inlineStr">
        <is>
          <t>X</t>
        </is>
      </c>
      <c r="BI3381" t="inlineStr">
        <is>
          <t>X</t>
        </is>
      </c>
      <c r="BL3381" t="inlineStr">
        <is>
          <t>X</t>
        </is>
      </c>
      <c r="BS3381" t="inlineStr">
        <is>
          <t>X</t>
        </is>
      </c>
      <c r="BY3381" t="inlineStr">
        <is>
          <t>D</t>
        </is>
      </c>
      <c r="CA3381" t="inlineStr">
        <is>
          <t>X</t>
        </is>
      </c>
      <c r="CK3381" t="inlineStr">
        <is>
          <t>X</t>
        </is>
      </c>
      <c r="CL3381" t="inlineStr">
        <is>
          <t>D</t>
        </is>
      </c>
      <c r="CN3381" t="inlineStr">
        <is>
          <t>X</t>
        </is>
      </c>
      <c r="CO3381" t="inlineStr">
        <is>
          <t>D</t>
        </is>
      </c>
      <c r="CP3381" t="inlineStr">
        <is>
          <t>X</t>
        </is>
      </c>
      <c r="CQ3381" t="inlineStr">
        <is>
          <t>D</t>
        </is>
      </c>
      <c r="CV3381" t="inlineStr">
        <is>
          <t>X</t>
        </is>
      </c>
      <c r="CW3381" t="inlineStr">
        <is>
          <t>D</t>
        </is>
      </c>
      <c r="CY3381" t="inlineStr">
        <is>
          <t>X</t>
        </is>
      </c>
      <c r="CZ3381" t="inlineStr">
        <is>
          <t>D</t>
        </is>
      </c>
      <c r="DC3381" t="inlineStr">
        <is>
          <t>X</t>
        </is>
      </c>
      <c r="DD3381" t="inlineStr">
        <is>
          <t>D</t>
        </is>
      </c>
      <c r="DF3381" t="inlineStr">
        <is>
          <t>X</t>
        </is>
      </c>
      <c r="DG3381" t="inlineStr">
        <is>
          <t>D</t>
        </is>
      </c>
      <c r="DI3381" t="inlineStr">
        <is>
          <t>X</t>
        </is>
      </c>
      <c r="DJ3381" t="inlineStr">
        <is>
          <t>D</t>
        </is>
      </c>
      <c r="DL3381" t="inlineStr">
        <is>
          <t>X</t>
        </is>
      </c>
      <c r="DM3381" t="inlineStr">
        <is>
          <t>D</t>
        </is>
      </c>
      <c r="DN3381" t="inlineStr">
        <is>
          <t>X</t>
        </is>
      </c>
      <c r="DR3381" t="inlineStr">
        <is>
          <t>X</t>
        </is>
      </c>
      <c r="DS3381" t="inlineStr">
        <is>
          <t>D</t>
        </is>
      </c>
      <c r="DT3381" t="inlineStr">
        <is>
          <t>D</t>
        </is>
      </c>
      <c r="DU3381" t="inlineStr">
        <is>
          <t>X</t>
        </is>
      </c>
      <c r="DW3381" t="inlineStr">
        <is>
          <t>D</t>
        </is>
      </c>
      <c r="DX3381" t="inlineStr">
        <is>
          <t>X</t>
        </is>
      </c>
      <c r="EA3381" t="inlineStr">
        <is>
          <t>X</t>
        </is>
      </c>
      <c r="ED3381" t="inlineStr">
        <is>
          <t>D</t>
        </is>
      </c>
      <c r="EF3381" t="inlineStr">
        <is>
          <t>X</t>
        </is>
      </c>
    </row>
    <row r="3382">
      <c r="A3382" t="inlineStr">
        <is>
          <t>OH0022738274</t>
        </is>
      </c>
      <c r="B3382" t="n">
        <v>78</v>
      </c>
      <c r="C3382" t="n">
        <v>401385</v>
      </c>
      <c r="D3382" t="inlineStr">
        <is>
          <t>MCNEMAR</t>
        </is>
      </c>
      <c r="E3382" t="inlineStr">
        <is>
          <t>JONATHAN</t>
        </is>
      </c>
      <c r="F3382">
        <f>CONCATENATE(D3382," ",LEFT(H3382,4),"T=",AU3382,"D=",AV3382,"R=",AW3382,"M=",AX3382,"L=",AY3382,"B=",AZ3382)</f>
        <v/>
      </c>
      <c r="G3382" t="inlineStr">
        <is>
          <t>EDWARD</t>
        </is>
      </c>
      <c r="H3382" t="inlineStr">
        <is>
          <t>JR</t>
        </is>
      </c>
      <c r="I3382" t="inlineStr">
        <is>
          <t>1996-07-31</t>
        </is>
      </c>
      <c r="J3382" t="inlineStr">
        <is>
          <t>2014-04-07</t>
        </is>
      </c>
      <c r="K3382" t="inlineStr">
        <is>
          <t>ACTIVE</t>
        </is>
      </c>
      <c r="M3382">
        <f>RIGHT(L3382,LEN(L3382)-FIND(" ",L3382))</f>
        <v/>
      </c>
      <c r="N3382" t="inlineStr">
        <is>
          <t>2975 CARLTON DR NW</t>
        </is>
      </c>
      <c r="P3382" t="inlineStr">
        <is>
          <t>WARREN</t>
        </is>
      </c>
      <c r="Q3382" t="inlineStr">
        <is>
          <t>OH</t>
        </is>
      </c>
      <c r="R3382" t="n">
        <v>44485</v>
      </c>
      <c r="AD3382" t="inlineStr">
        <is>
          <t>TRUMBULL CAREER &amp; TECH CENTER</t>
        </is>
      </c>
      <c r="AE3382" t="inlineStr">
        <is>
          <t>WARREN CITY</t>
        </is>
      </c>
      <c r="AF3382" t="inlineStr">
        <is>
          <t>WARREN CITY SD</t>
        </is>
      </c>
      <c r="AH3382" t="n">
        <v>14</v>
      </c>
      <c r="AI3382" t="n">
        <v>11</v>
      </c>
      <c r="AN3382" t="inlineStr">
        <is>
          <t>WARREN</t>
        </is>
      </c>
      <c r="AO3382" t="inlineStr">
        <is>
          <t>WARREN CITY 1G</t>
        </is>
      </c>
      <c r="AP3382" t="inlineStr">
        <is>
          <t>78-P-ACL</t>
        </is>
      </c>
      <c r="AQ3382" t="n">
        <v>9</v>
      </c>
      <c r="AR3382" t="n">
        <v>64</v>
      </c>
      <c r="AS3382" t="n">
        <v>32</v>
      </c>
      <c r="AV3382" t="inlineStr">
        <is>
          <t>WARREN-WARD 1</t>
        </is>
      </c>
      <c r="AW3382">
        <f>COUNTA($BA$3382:$EE$3382)</f>
        <v/>
      </c>
      <c r="AX3382">
        <f>COUNTIF($BA$3382:$EE$3382,"D")</f>
        <v/>
      </c>
      <c r="AY3382">
        <f>COUNTIF($BA$3382:$EE$3382,"R")</f>
        <v/>
      </c>
      <c r="AZ3382">
        <f>IF(BL3382="D",1,0)+IF(BM3382="D",1,0)+IF(BR3382="D",1,0)+IF(BS3382="D",1,0)+IF(BU3382="D",1,0)+IF(CA3382="D",1,0)+IF(CB3382="D",1,0)+IF(CC3382="D",1,0)+IF(CD3382="D",1,0)+IF(CJ3382="D",1,0)+IF(CK3382="D",1,0)+IF(CO3382="D",1,0)+IF(CP3382="D",1,0)+IF(CQ3382="D",1,0)+IF(CU3382="D",1,0)+IF(CV3382="D",1,0)+IF(DB3382="D",1,0)+IF(DC3382="D",1,0)+IF(DH3382="D",1,0)+IF(DI3382="D",1,0)+IF(DM3382="D",1,0)+IF(DN3382="D",1,0)+IF(DO3382="D",1,0)+IF(DU3382="D",1,0)+IF(DX3382="D",1,0)</f>
        <v/>
      </c>
      <c r="BA3382">
        <f>IF(DH3382&lt;&gt;"",1,0)+IF(DI3382&lt;&gt;"",1,0)+IF(DK3382&lt;&gt;"",1,0)+IF(DM3382&lt;&gt;"",1,0)+IF(DN3382&lt;&gt;"",1,0)+IF(DO3382&lt;&gt;"",1,0)+IF(DQ3382&lt;&gt;"",1,0)+IF(DR3382&lt;&gt;"",1,0)+IF(DT3382&lt;&gt;"",1,0)+IF(DU3382&lt;&gt;"",1,0)+IF(DV3382&lt;&gt;"",1,0)+IF(DW3382&lt;&gt;"",1,0)+IF(DX3382&lt;&gt;"",1,0)+IF(DZ3382&lt;&gt;"",1,0)+IF(EA3382&lt;&gt;"",1,0)+IF(EB3382&lt;&gt;"",1,0)+IF(EE3382&lt;&gt;"",1,0)</f>
        <v/>
      </c>
      <c r="BB3382">
        <f>IF(AND(AV3382&gt;0, AW3382&gt;0),1,0)</f>
        <v/>
      </c>
      <c r="CV3382" t="inlineStr">
        <is>
          <t>X</t>
        </is>
      </c>
      <c r="CY3382" t="inlineStr">
        <is>
          <t>X</t>
        </is>
      </c>
      <c r="CZ3382" t="inlineStr">
        <is>
          <t>R</t>
        </is>
      </c>
      <c r="DC3382" t="inlineStr">
        <is>
          <t>X</t>
        </is>
      </c>
      <c r="DN3382" t="inlineStr">
        <is>
          <t>X</t>
        </is>
      </c>
      <c r="DX3382" t="inlineStr">
        <is>
          <t>X</t>
        </is>
      </c>
      <c r="EF3382" t="inlineStr">
        <is>
          <t>X</t>
        </is>
      </c>
    </row>
    <row r="3383">
      <c r="A3383" t="inlineStr">
        <is>
          <t>OH0015691083</t>
        </is>
      </c>
      <c r="B3383" t="n">
        <v>78</v>
      </c>
      <c r="C3383" t="n">
        <v>136509</v>
      </c>
      <c r="D3383" t="inlineStr">
        <is>
          <t>JONES</t>
        </is>
      </c>
      <c r="E3383" t="inlineStr">
        <is>
          <t>BRIDGETTE</t>
        </is>
      </c>
      <c r="F3383">
        <f>CONCATENATE(D3383," ",LEFT(H3383,4),"T=",AU3383,"D=",AV3383,"R=",AW3383,"M=",AX3383,"L=",AY3383,"B=",AZ3383)</f>
        <v/>
      </c>
      <c r="G3383" t="inlineStr">
        <is>
          <t>S</t>
        </is>
      </c>
      <c r="I3383" t="inlineStr">
        <is>
          <t>1963-05-25</t>
        </is>
      </c>
      <c r="J3383" t="inlineStr">
        <is>
          <t>1988-04-01</t>
        </is>
      </c>
      <c r="K3383" t="inlineStr">
        <is>
          <t>ACTIVE</t>
        </is>
      </c>
      <c r="L3383" t="inlineStr">
        <is>
          <t>D</t>
        </is>
      </c>
      <c r="M3383">
        <f>RIGHT(L3383,LEN(L3383)-FIND(" ",L3383))</f>
        <v/>
      </c>
      <c r="N3383" t="inlineStr">
        <is>
          <t>1910 NORWOOD ST NW</t>
        </is>
      </c>
      <c r="P3383" t="inlineStr">
        <is>
          <t>WARREN</t>
        </is>
      </c>
      <c r="Q3383" t="inlineStr">
        <is>
          <t>OH</t>
        </is>
      </c>
      <c r="R3383" t="n">
        <v>44485</v>
      </c>
      <c r="AD3383" t="inlineStr">
        <is>
          <t>TRUMBULL CAREER &amp; TECH CENTER</t>
        </is>
      </c>
      <c r="AE3383" t="inlineStr">
        <is>
          <t>WARREN CITY</t>
        </is>
      </c>
      <c r="AF3383" t="inlineStr">
        <is>
          <t>WARREN CITY SD</t>
        </is>
      </c>
      <c r="AH3383" t="n">
        <v>14</v>
      </c>
      <c r="AI3383" t="n">
        <v>11</v>
      </c>
      <c r="AN3383" t="inlineStr">
        <is>
          <t>WARREN</t>
        </is>
      </c>
      <c r="AO3383" t="inlineStr">
        <is>
          <t>WARREN CITY 1G</t>
        </is>
      </c>
      <c r="AP3383" t="inlineStr">
        <is>
          <t>78-P-ACL</t>
        </is>
      </c>
      <c r="AQ3383" t="n">
        <v>9</v>
      </c>
      <c r="AR3383" t="n">
        <v>64</v>
      </c>
      <c r="AS3383" t="n">
        <v>32</v>
      </c>
      <c r="AV3383" t="inlineStr">
        <is>
          <t>WARREN-WARD 1</t>
        </is>
      </c>
      <c r="AW3383">
        <f>COUNTA($BA$3383:$EE$3383)</f>
        <v/>
      </c>
      <c r="AX3383">
        <f>COUNTIF($BA$3383:$EE$3383,"D")</f>
        <v/>
      </c>
      <c r="AY3383">
        <f>COUNTIF($BA$3383:$EE$3383,"R")</f>
        <v/>
      </c>
      <c r="AZ3383">
        <f>IF(BL3383="D",1,0)+IF(BM3383="D",1,0)+IF(BR3383="D",1,0)+IF(BS3383="D",1,0)+IF(BU3383="D",1,0)+IF(CA3383="D",1,0)+IF(CB3383="D",1,0)+IF(CC3383="D",1,0)+IF(CD3383="D",1,0)+IF(CJ3383="D",1,0)+IF(CK3383="D",1,0)+IF(CO3383="D",1,0)+IF(CP3383="D",1,0)+IF(CQ3383="D",1,0)+IF(CU3383="D",1,0)+IF(CV3383="D",1,0)+IF(DB3383="D",1,0)+IF(DC3383="D",1,0)+IF(DH3383="D",1,0)+IF(DI3383="D",1,0)+IF(DM3383="D",1,0)+IF(DN3383="D",1,0)+IF(DO3383="D",1,0)+IF(DU3383="D",1,0)+IF(DX3383="D",1,0)</f>
        <v/>
      </c>
      <c r="BA3383">
        <f>IF(DH3383&lt;&gt;"",1,0)+IF(DI3383&lt;&gt;"",1,0)+IF(DK3383&lt;&gt;"",1,0)+IF(DM3383&lt;&gt;"",1,0)+IF(DN3383&lt;&gt;"",1,0)+IF(DO3383&lt;&gt;"",1,0)+IF(DQ3383&lt;&gt;"",1,0)+IF(DR3383&lt;&gt;"",1,0)+IF(DT3383&lt;&gt;"",1,0)+IF(DU3383&lt;&gt;"",1,0)+IF(DV3383&lt;&gt;"",1,0)+IF(DW3383&lt;&gt;"",1,0)+IF(DX3383&lt;&gt;"",1,0)+IF(DZ3383&lt;&gt;"",1,0)+IF(EA3383&lt;&gt;"",1,0)+IF(EB3383&lt;&gt;"",1,0)+IF(EE3383&lt;&gt;"",1,0)</f>
        <v/>
      </c>
      <c r="BB3383">
        <f>IF(AND(AV3383&gt;0, AW3383&gt;0),1,0)</f>
        <v/>
      </c>
      <c r="BC3383" t="inlineStr">
        <is>
          <t>X</t>
        </is>
      </c>
      <c r="BD3383" t="inlineStr">
        <is>
          <t>X</t>
        </is>
      </c>
      <c r="BF3383" t="inlineStr">
        <is>
          <t>X</t>
        </is>
      </c>
      <c r="BH3383" t="inlineStr">
        <is>
          <t>X</t>
        </is>
      </c>
      <c r="BK3383" t="inlineStr">
        <is>
          <t>X</t>
        </is>
      </c>
      <c r="BL3383" t="inlineStr">
        <is>
          <t>X</t>
        </is>
      </c>
      <c r="BP3383" t="inlineStr">
        <is>
          <t>X</t>
        </is>
      </c>
      <c r="BY3383" t="inlineStr">
        <is>
          <t>D</t>
        </is>
      </c>
      <c r="CA3383" t="inlineStr">
        <is>
          <t>X</t>
        </is>
      </c>
      <c r="CG3383" t="inlineStr">
        <is>
          <t>X</t>
        </is>
      </c>
      <c r="CK3383" t="inlineStr">
        <is>
          <t>X</t>
        </is>
      </c>
      <c r="CL3383" t="inlineStr">
        <is>
          <t>D</t>
        </is>
      </c>
      <c r="CN3383" t="inlineStr">
        <is>
          <t>X</t>
        </is>
      </c>
      <c r="CO3383" t="inlineStr">
        <is>
          <t>D</t>
        </is>
      </c>
      <c r="CP3383" t="inlineStr">
        <is>
          <t>X</t>
        </is>
      </c>
      <c r="CT3383" t="inlineStr">
        <is>
          <t>X</t>
        </is>
      </c>
      <c r="CV3383" t="inlineStr">
        <is>
          <t>X</t>
        </is>
      </c>
      <c r="CW3383" t="inlineStr">
        <is>
          <t>D</t>
        </is>
      </c>
      <c r="CY3383" t="inlineStr">
        <is>
          <t>X</t>
        </is>
      </c>
      <c r="CZ3383" t="inlineStr">
        <is>
          <t>D</t>
        </is>
      </c>
      <c r="DC3383" t="inlineStr">
        <is>
          <t>X</t>
        </is>
      </c>
      <c r="DF3383" t="inlineStr">
        <is>
          <t>X</t>
        </is>
      </c>
      <c r="DG3383" t="inlineStr">
        <is>
          <t>D</t>
        </is>
      </c>
      <c r="DI3383" t="inlineStr">
        <is>
          <t>X</t>
        </is>
      </c>
      <c r="DJ3383" t="inlineStr">
        <is>
          <t>D</t>
        </is>
      </c>
      <c r="DL3383" t="inlineStr">
        <is>
          <t>X</t>
        </is>
      </c>
      <c r="DM3383" t="inlineStr">
        <is>
          <t>D</t>
        </is>
      </c>
      <c r="DN3383" t="inlineStr">
        <is>
          <t>X</t>
        </is>
      </c>
      <c r="DO3383" t="inlineStr">
        <is>
          <t>D</t>
        </is>
      </c>
      <c r="DR3383" t="inlineStr">
        <is>
          <t>X</t>
        </is>
      </c>
      <c r="DS3383" t="inlineStr">
        <is>
          <t>D</t>
        </is>
      </c>
      <c r="DT3383" t="inlineStr">
        <is>
          <t>D</t>
        </is>
      </c>
      <c r="DU3383" t="inlineStr">
        <is>
          <t>X</t>
        </is>
      </c>
      <c r="DW3383" t="inlineStr">
        <is>
          <t>D</t>
        </is>
      </c>
      <c r="DX3383" t="inlineStr">
        <is>
          <t>X</t>
        </is>
      </c>
      <c r="EA3383" t="inlineStr">
        <is>
          <t>X</t>
        </is>
      </c>
      <c r="ED3383" t="inlineStr">
        <is>
          <t>D</t>
        </is>
      </c>
      <c r="EF3383" t="inlineStr">
        <is>
          <t>X</t>
        </is>
      </c>
    </row>
    <row r="3384">
      <c r="A3384" t="inlineStr">
        <is>
          <t>OH0022738859</t>
        </is>
      </c>
      <c r="B3384" t="n">
        <v>78</v>
      </c>
      <c r="C3384" t="n">
        <v>401500</v>
      </c>
      <c r="D3384" t="inlineStr">
        <is>
          <t>SULLIVAN</t>
        </is>
      </c>
      <c r="E3384" t="inlineStr">
        <is>
          <t>RYAN</t>
        </is>
      </c>
      <c r="F3384">
        <f>CONCATENATE(D3384," ",LEFT(H3384,4),"T=",AU3384,"D=",AV3384,"R=",AW3384,"M=",AX3384,"L=",AY3384,"B=",AZ3384)</f>
        <v/>
      </c>
      <c r="G3384" t="inlineStr">
        <is>
          <t>L</t>
        </is>
      </c>
      <c r="I3384" t="inlineStr">
        <is>
          <t>1995-12-02</t>
        </is>
      </c>
      <c r="J3384" t="inlineStr">
        <is>
          <t>2020-02-18</t>
        </is>
      </c>
      <c r="K3384" t="inlineStr">
        <is>
          <t>ACTIVE</t>
        </is>
      </c>
      <c r="L3384" t="inlineStr">
        <is>
          <t>R</t>
        </is>
      </c>
      <c r="M3384">
        <f>RIGHT(L3384,LEN(L3384)-FIND(" ",L3384))</f>
        <v/>
      </c>
      <c r="N3384" t="inlineStr">
        <is>
          <t>2666 CRESTWOOD DR NW</t>
        </is>
      </c>
      <c r="P3384" t="inlineStr">
        <is>
          <t>WARREN</t>
        </is>
      </c>
      <c r="Q3384" t="inlineStr">
        <is>
          <t>OH</t>
        </is>
      </c>
      <c r="R3384" t="n">
        <v>44485</v>
      </c>
      <c r="AD3384" t="inlineStr">
        <is>
          <t>TRUMBULL CAREER &amp; TECH CENTER</t>
        </is>
      </c>
      <c r="AE3384" t="inlineStr">
        <is>
          <t>WARREN CITY</t>
        </is>
      </c>
      <c r="AF3384" t="inlineStr">
        <is>
          <t>WARREN CITY SD</t>
        </is>
      </c>
      <c r="AH3384" t="n">
        <v>14</v>
      </c>
      <c r="AI3384" t="n">
        <v>11</v>
      </c>
      <c r="AN3384" t="inlineStr">
        <is>
          <t>WARREN</t>
        </is>
      </c>
      <c r="AO3384" t="inlineStr">
        <is>
          <t>WARREN CITY 1G</t>
        </is>
      </c>
      <c r="AP3384" t="inlineStr">
        <is>
          <t>78-P-ACL</t>
        </is>
      </c>
      <c r="AQ3384" t="n">
        <v>9</v>
      </c>
      <c r="AR3384" t="n">
        <v>64</v>
      </c>
      <c r="AS3384" t="n">
        <v>32</v>
      </c>
      <c r="AV3384" t="inlineStr">
        <is>
          <t>WARREN-WARD 1</t>
        </is>
      </c>
      <c r="AW3384">
        <f>COUNTA($BA$3384:$EE$3384)</f>
        <v/>
      </c>
      <c r="AX3384">
        <f>COUNTIF($BA$3384:$EE$3384,"D")</f>
        <v/>
      </c>
      <c r="AY3384">
        <f>COUNTIF($BA$3384:$EE$3384,"R")</f>
        <v/>
      </c>
      <c r="AZ3384">
        <f>IF(BL3384="D",1,0)+IF(BM3384="D",1,0)+IF(BR3384="D",1,0)+IF(BS3384="D",1,0)+IF(BU3384="D",1,0)+IF(CA3384="D",1,0)+IF(CB3384="D",1,0)+IF(CC3384="D",1,0)+IF(CD3384="D",1,0)+IF(CJ3384="D",1,0)+IF(CK3384="D",1,0)+IF(CO3384="D",1,0)+IF(CP3384="D",1,0)+IF(CQ3384="D",1,0)+IF(CU3384="D",1,0)+IF(CV3384="D",1,0)+IF(DB3384="D",1,0)+IF(DC3384="D",1,0)+IF(DH3384="D",1,0)+IF(DI3384="D",1,0)+IF(DM3384="D",1,0)+IF(DN3384="D",1,0)+IF(DO3384="D",1,0)+IF(DU3384="D",1,0)+IF(DX3384="D",1,0)</f>
        <v/>
      </c>
      <c r="BA3384">
        <f>IF(DH3384&lt;&gt;"",1,0)+IF(DI3384&lt;&gt;"",1,0)+IF(DK3384&lt;&gt;"",1,0)+IF(DM3384&lt;&gt;"",1,0)+IF(DN3384&lt;&gt;"",1,0)+IF(DO3384&lt;&gt;"",1,0)+IF(DQ3384&lt;&gt;"",1,0)+IF(DR3384&lt;&gt;"",1,0)+IF(DT3384&lt;&gt;"",1,0)+IF(DU3384&lt;&gt;"",1,0)+IF(DV3384&lt;&gt;"",1,0)+IF(DW3384&lt;&gt;"",1,0)+IF(DX3384&lt;&gt;"",1,0)+IF(DZ3384&lt;&gt;"",1,0)+IF(EA3384&lt;&gt;"",1,0)+IF(EB3384&lt;&gt;"",1,0)+IF(EE3384&lt;&gt;"",1,0)</f>
        <v/>
      </c>
      <c r="BB3384">
        <f>IF(AND(AV3384&gt;0, AW3384&gt;0),1,0)</f>
        <v/>
      </c>
      <c r="DC3384" t="inlineStr">
        <is>
          <t>X</t>
        </is>
      </c>
      <c r="DN3384" t="inlineStr">
        <is>
          <t>X</t>
        </is>
      </c>
      <c r="DS3384" t="inlineStr">
        <is>
          <t>R</t>
        </is>
      </c>
      <c r="DU3384" t="inlineStr">
        <is>
          <t>X</t>
        </is>
      </c>
      <c r="EF3384" t="inlineStr">
        <is>
          <t>X</t>
        </is>
      </c>
    </row>
    <row r="3385">
      <c r="A3385" t="inlineStr">
        <is>
          <t>OH0025060182</t>
        </is>
      </c>
      <c r="B3385" t="n">
        <v>78</v>
      </c>
      <c r="C3385" t="n">
        <v>438893</v>
      </c>
      <c r="D3385" t="inlineStr">
        <is>
          <t>CLEAVENGER</t>
        </is>
      </c>
      <c r="E3385" t="inlineStr">
        <is>
          <t>JESSICA</t>
        </is>
      </c>
      <c r="F3385">
        <f>CONCATENATE(D3385," ",LEFT(H3385,4),"T=",AU3385,"D=",AV3385,"R=",AW3385,"M=",AX3385,"L=",AY3385,"B=",AZ3385)</f>
        <v/>
      </c>
      <c r="G3385" t="inlineStr">
        <is>
          <t>LYNN</t>
        </is>
      </c>
      <c r="I3385" t="inlineStr">
        <is>
          <t>1985-05-30</t>
        </is>
      </c>
      <c r="J3385" t="inlineStr">
        <is>
          <t>2019-04-08</t>
        </is>
      </c>
      <c r="K3385" t="inlineStr">
        <is>
          <t>ACTIVE</t>
        </is>
      </c>
      <c r="L3385" t="inlineStr">
        <is>
          <t>D</t>
        </is>
      </c>
      <c r="M3385">
        <f>RIGHT(L3385,LEN(L3385)-FIND(" ",L3385))</f>
        <v/>
      </c>
      <c r="N3385" t="inlineStr">
        <is>
          <t>1569 CLEMMENS AVE NW</t>
        </is>
      </c>
      <c r="P3385" t="inlineStr">
        <is>
          <t>WARREN</t>
        </is>
      </c>
      <c r="Q3385" t="inlineStr">
        <is>
          <t>OH</t>
        </is>
      </c>
      <c r="R3385" t="n">
        <v>44485</v>
      </c>
      <c r="AD3385" t="inlineStr">
        <is>
          <t>TRUMBULL CAREER &amp; TECH CENTER</t>
        </is>
      </c>
      <c r="AE3385" t="inlineStr">
        <is>
          <t>WARREN CITY</t>
        </is>
      </c>
      <c r="AF3385" t="inlineStr">
        <is>
          <t>WARREN CITY SD</t>
        </is>
      </c>
      <c r="AH3385" t="n">
        <v>14</v>
      </c>
      <c r="AI3385" t="n">
        <v>11</v>
      </c>
      <c r="AN3385" t="inlineStr">
        <is>
          <t>WARREN</t>
        </is>
      </c>
      <c r="AO3385" t="inlineStr">
        <is>
          <t>WARREN CITY 1G</t>
        </is>
      </c>
      <c r="AP3385" t="inlineStr">
        <is>
          <t>78-P-ACL</t>
        </is>
      </c>
      <c r="AQ3385" t="n">
        <v>9</v>
      </c>
      <c r="AR3385" t="n">
        <v>64</v>
      </c>
      <c r="AS3385" t="n">
        <v>32</v>
      </c>
      <c r="AV3385" t="inlineStr">
        <is>
          <t>WARREN-WARD 1</t>
        </is>
      </c>
      <c r="AW3385">
        <f>COUNTA($BA$3385:$EE$3385)</f>
        <v/>
      </c>
      <c r="AX3385">
        <f>COUNTIF($BA$3385:$EE$3385,"D")</f>
        <v/>
      </c>
      <c r="AY3385">
        <f>COUNTIF($BA$3385:$EE$3385,"R")</f>
        <v/>
      </c>
      <c r="AZ3385">
        <f>IF(BL3385="D",1,0)+IF(BM3385="D",1,0)+IF(BR3385="D",1,0)+IF(BS3385="D",1,0)+IF(BU3385="D",1,0)+IF(CA3385="D",1,0)+IF(CB3385="D",1,0)+IF(CC3385="D",1,0)+IF(CD3385="D",1,0)+IF(CJ3385="D",1,0)+IF(CK3385="D",1,0)+IF(CO3385="D",1,0)+IF(CP3385="D",1,0)+IF(CQ3385="D",1,0)+IF(CU3385="D",1,0)+IF(CV3385="D",1,0)+IF(DB3385="D",1,0)+IF(DC3385="D",1,0)+IF(DH3385="D",1,0)+IF(DI3385="D",1,0)+IF(DM3385="D",1,0)+IF(DN3385="D",1,0)+IF(DO3385="D",1,0)+IF(DU3385="D",1,0)+IF(DX3385="D",1,0)</f>
        <v/>
      </c>
      <c r="BA3385">
        <f>IF(DH3385&lt;&gt;"",1,0)+IF(DI3385&lt;&gt;"",1,0)+IF(DK3385&lt;&gt;"",1,0)+IF(DM3385&lt;&gt;"",1,0)+IF(DN3385&lt;&gt;"",1,0)+IF(DO3385&lt;&gt;"",1,0)+IF(DQ3385&lt;&gt;"",1,0)+IF(DR3385&lt;&gt;"",1,0)+IF(DT3385&lt;&gt;"",1,0)+IF(DU3385&lt;&gt;"",1,0)+IF(DV3385&lt;&gt;"",1,0)+IF(DW3385&lt;&gt;"",1,0)+IF(DX3385&lt;&gt;"",1,0)+IF(DZ3385&lt;&gt;"",1,0)+IF(EA3385&lt;&gt;"",1,0)+IF(EB3385&lt;&gt;"",1,0)+IF(EE3385&lt;&gt;"",1,0)</f>
        <v/>
      </c>
      <c r="BB3385">
        <f>IF(AND(AV3385&gt;0, AW3385&gt;0),1,0)</f>
        <v/>
      </c>
      <c r="BY3385" t="inlineStr">
        <is>
          <t>D</t>
        </is>
      </c>
      <c r="CA3385" t="inlineStr">
        <is>
          <t>X</t>
        </is>
      </c>
      <c r="CN3385" t="inlineStr">
        <is>
          <t>X</t>
        </is>
      </c>
      <c r="CP3385" t="inlineStr">
        <is>
          <t>X</t>
        </is>
      </c>
      <c r="CZ3385" t="inlineStr">
        <is>
          <t>D</t>
        </is>
      </c>
      <c r="DC3385" t="inlineStr">
        <is>
          <t>X</t>
        </is>
      </c>
      <c r="DI3385" t="inlineStr">
        <is>
          <t>X</t>
        </is>
      </c>
      <c r="DM3385" t="inlineStr">
        <is>
          <t>D</t>
        </is>
      </c>
      <c r="DN3385" t="inlineStr">
        <is>
          <t>X</t>
        </is>
      </c>
      <c r="DS3385" t="inlineStr">
        <is>
          <t>D</t>
        </is>
      </c>
      <c r="DT3385" t="inlineStr">
        <is>
          <t>D</t>
        </is>
      </c>
      <c r="DU3385" t="inlineStr">
        <is>
          <t>X</t>
        </is>
      </c>
      <c r="EA3385" t="inlineStr">
        <is>
          <t>X</t>
        </is>
      </c>
      <c r="ED3385" t="inlineStr">
        <is>
          <t>D</t>
        </is>
      </c>
      <c r="EF3385" t="inlineStr">
        <is>
          <t>X</t>
        </is>
      </c>
    </row>
    <row r="3386">
      <c r="A3386" t="inlineStr">
        <is>
          <t>OH0024442915</t>
        </is>
      </c>
      <c r="B3386" t="n">
        <v>78</v>
      </c>
      <c r="C3386" t="n">
        <v>428307</v>
      </c>
      <c r="D3386" t="inlineStr">
        <is>
          <t>HAWN</t>
        </is>
      </c>
      <c r="E3386" t="inlineStr">
        <is>
          <t>CHARLES</t>
        </is>
      </c>
      <c r="F3386">
        <f>CONCATENATE(D3386," ",LEFT(H3386,4),"T=",AU3386,"D=",AV3386,"R=",AW3386,"M=",AX3386,"L=",AY3386,"B=",AZ3386)</f>
        <v/>
      </c>
      <c r="G3386" t="inlineStr">
        <is>
          <t>L</t>
        </is>
      </c>
      <c r="H3386" t="inlineStr">
        <is>
          <t>II</t>
        </is>
      </c>
      <c r="I3386" t="inlineStr">
        <is>
          <t>1989-10-02</t>
        </is>
      </c>
      <c r="J3386" t="inlineStr">
        <is>
          <t>2017-10-12</t>
        </is>
      </c>
      <c r="K3386" t="inlineStr">
        <is>
          <t>CONFIRMATION</t>
        </is>
      </c>
      <c r="M3386">
        <f>RIGHT(L3386,LEN(L3386)-FIND(" ",L3386))</f>
        <v/>
      </c>
      <c r="N3386" t="inlineStr">
        <is>
          <t>1751 CLEMMENS AVE NW</t>
        </is>
      </c>
      <c r="P3386" t="inlineStr">
        <is>
          <t>WARREN</t>
        </is>
      </c>
      <c r="Q3386" t="inlineStr">
        <is>
          <t>OH</t>
        </is>
      </c>
      <c r="R3386" t="n">
        <v>44485</v>
      </c>
      <c r="AD3386" t="inlineStr">
        <is>
          <t>TRUMBULL CAREER &amp; TECH CENTER</t>
        </is>
      </c>
      <c r="AE3386" t="inlineStr">
        <is>
          <t>WARREN CITY</t>
        </is>
      </c>
      <c r="AF3386" t="inlineStr">
        <is>
          <t>WARREN CITY SD</t>
        </is>
      </c>
      <c r="AH3386" t="n">
        <v>14</v>
      </c>
      <c r="AI3386" t="n">
        <v>11</v>
      </c>
      <c r="AN3386" t="inlineStr">
        <is>
          <t>WARREN</t>
        </is>
      </c>
      <c r="AO3386" t="inlineStr">
        <is>
          <t>WARREN CITY 1G</t>
        </is>
      </c>
      <c r="AP3386" t="inlineStr">
        <is>
          <t>78-P-ACL</t>
        </is>
      </c>
      <c r="AQ3386" t="n">
        <v>9</v>
      </c>
      <c r="AR3386" t="n">
        <v>64</v>
      </c>
      <c r="AS3386" t="n">
        <v>32</v>
      </c>
      <c r="AV3386" t="inlineStr">
        <is>
          <t>WARREN-WARD 1</t>
        </is>
      </c>
      <c r="AW3386">
        <f>COUNTA($BA$3386:$EE$3386)</f>
        <v/>
      </c>
      <c r="AX3386">
        <f>COUNTIF($BA$3386:$EE$3386,"D")</f>
        <v/>
      </c>
      <c r="AY3386">
        <f>COUNTIF($BA$3386:$EE$3386,"R")</f>
        <v/>
      </c>
      <c r="AZ3386">
        <f>IF(BL3386="D",1,0)+IF(BM3386="D",1,0)+IF(BR3386="D",1,0)+IF(BS3386="D",1,0)+IF(BU3386="D",1,0)+IF(CA3386="D",1,0)+IF(CB3386="D",1,0)+IF(CC3386="D",1,0)+IF(CD3386="D",1,0)+IF(CJ3386="D",1,0)+IF(CK3386="D",1,0)+IF(CO3386="D",1,0)+IF(CP3386="D",1,0)+IF(CQ3386="D",1,0)+IF(CU3386="D",1,0)+IF(CV3386="D",1,0)+IF(DB3386="D",1,0)+IF(DC3386="D",1,0)+IF(DH3386="D",1,0)+IF(DI3386="D",1,0)+IF(DM3386="D",1,0)+IF(DN3386="D",1,0)+IF(DO3386="D",1,0)+IF(DU3386="D",1,0)+IF(DX3386="D",1,0)</f>
        <v/>
      </c>
      <c r="BA3386">
        <f>IF(DH3386&lt;&gt;"",1,0)+IF(DI3386&lt;&gt;"",1,0)+IF(DK3386&lt;&gt;"",1,0)+IF(DM3386&lt;&gt;"",1,0)+IF(DN3386&lt;&gt;"",1,0)+IF(DO3386&lt;&gt;"",1,0)+IF(DQ3386&lt;&gt;"",1,0)+IF(DR3386&lt;&gt;"",1,0)+IF(DT3386&lt;&gt;"",1,0)+IF(DU3386&lt;&gt;"",1,0)+IF(DV3386&lt;&gt;"",1,0)+IF(DW3386&lt;&gt;"",1,0)+IF(DX3386&lt;&gt;"",1,0)+IF(DZ3386&lt;&gt;"",1,0)+IF(EA3386&lt;&gt;"",1,0)+IF(EB3386&lt;&gt;"",1,0)+IF(EE3386&lt;&gt;"",1,0)</f>
        <v/>
      </c>
      <c r="BB3386">
        <f>IF(AND(AV3386&gt;0, AW3386&gt;0),1,0)</f>
        <v/>
      </c>
      <c r="BY3386" t="inlineStr">
        <is>
          <t>D</t>
        </is>
      </c>
      <c r="CA3386" t="inlineStr">
        <is>
          <t>X</t>
        </is>
      </c>
      <c r="CG3386" t="inlineStr">
        <is>
          <t>X</t>
        </is>
      </c>
      <c r="CP3386" t="inlineStr">
        <is>
          <t>X</t>
        </is>
      </c>
      <c r="DC3386" t="inlineStr">
        <is>
          <t>X</t>
        </is>
      </c>
    </row>
    <row r="3387">
      <c r="A3387" t="inlineStr">
        <is>
          <t>OH0024560906</t>
        </is>
      </c>
      <c r="B3387" t="n">
        <v>78</v>
      </c>
      <c r="C3387" t="n">
        <v>430449</v>
      </c>
      <c r="D3387" t="inlineStr">
        <is>
          <t>CONSTINER</t>
        </is>
      </c>
      <c r="E3387" t="inlineStr">
        <is>
          <t>MARGARET</t>
        </is>
      </c>
      <c r="F3387">
        <f>CONCATENATE(D3387," ",LEFT(H3387,4),"T=",AU3387,"D=",AV3387,"R=",AW3387,"M=",AX3387,"L=",AY3387,"B=",AZ3387)</f>
        <v/>
      </c>
      <c r="G3387" t="inlineStr">
        <is>
          <t>MARY</t>
        </is>
      </c>
      <c r="I3387" t="inlineStr">
        <is>
          <t>1999-07-02</t>
        </is>
      </c>
      <c r="J3387" t="inlineStr">
        <is>
          <t>2024-07-25</t>
        </is>
      </c>
      <c r="K3387" t="inlineStr">
        <is>
          <t>ACTIVE</t>
        </is>
      </c>
      <c r="M3387">
        <f>RIGHT(L3387,LEN(L3387)-FIND(" ",L3387))</f>
        <v/>
      </c>
      <c r="N3387" t="inlineStr">
        <is>
          <t>2806 BEAL ST NW</t>
        </is>
      </c>
      <c r="P3387" t="inlineStr">
        <is>
          <t>WARREN</t>
        </is>
      </c>
      <c r="Q3387" t="inlineStr">
        <is>
          <t>OH</t>
        </is>
      </c>
      <c r="R3387" t="n">
        <v>44485</v>
      </c>
      <c r="AD3387" t="inlineStr">
        <is>
          <t>TRUMBULL CAREER &amp; TECH CENTER</t>
        </is>
      </c>
      <c r="AE3387" t="inlineStr">
        <is>
          <t>WARREN CITY</t>
        </is>
      </c>
      <c r="AF3387" t="inlineStr">
        <is>
          <t>WARREN CITY SD</t>
        </is>
      </c>
      <c r="AH3387" t="n">
        <v>14</v>
      </c>
      <c r="AI3387" t="n">
        <v>11</v>
      </c>
      <c r="AN3387" t="inlineStr">
        <is>
          <t>WARREN</t>
        </is>
      </c>
      <c r="AO3387" t="inlineStr">
        <is>
          <t>WARREN CITY 1G</t>
        </is>
      </c>
      <c r="AP3387" t="inlineStr">
        <is>
          <t>78-P-ACL</t>
        </is>
      </c>
      <c r="AQ3387" t="n">
        <v>9</v>
      </c>
      <c r="AR3387" t="n">
        <v>64</v>
      </c>
      <c r="AS3387" t="n">
        <v>32</v>
      </c>
      <c r="AV3387" t="inlineStr">
        <is>
          <t>WARREN-WARD 1</t>
        </is>
      </c>
      <c r="AW3387">
        <f>COUNTA($BA$3387:$EE$3387)</f>
        <v/>
      </c>
      <c r="AX3387">
        <f>COUNTIF($BA$3387:$EE$3387,"D")</f>
        <v/>
      </c>
      <c r="AY3387">
        <f>COUNTIF($BA$3387:$EE$3387,"R")</f>
        <v/>
      </c>
      <c r="AZ3387">
        <f>IF(BL3387="D",1,0)+IF(BM3387="D",1,0)+IF(BR3387="D",1,0)+IF(BS3387="D",1,0)+IF(BU3387="D",1,0)+IF(CA3387="D",1,0)+IF(CB3387="D",1,0)+IF(CC3387="D",1,0)+IF(CD3387="D",1,0)+IF(CJ3387="D",1,0)+IF(CK3387="D",1,0)+IF(CO3387="D",1,0)+IF(CP3387="D",1,0)+IF(CQ3387="D",1,0)+IF(CU3387="D",1,0)+IF(CV3387="D",1,0)+IF(DB3387="D",1,0)+IF(DC3387="D",1,0)+IF(DH3387="D",1,0)+IF(DI3387="D",1,0)+IF(DM3387="D",1,0)+IF(DN3387="D",1,0)+IF(DO3387="D",1,0)+IF(DU3387="D",1,0)+IF(DX3387="D",1,0)</f>
        <v/>
      </c>
      <c r="BA3387">
        <f>IF(DH3387&lt;&gt;"",1,0)+IF(DI3387&lt;&gt;"",1,0)+IF(DK3387&lt;&gt;"",1,0)+IF(DM3387&lt;&gt;"",1,0)+IF(DN3387&lt;&gt;"",1,0)+IF(DO3387&lt;&gt;"",1,0)+IF(DQ3387&lt;&gt;"",1,0)+IF(DR3387&lt;&gt;"",1,0)+IF(DT3387&lt;&gt;"",1,0)+IF(DU3387&lt;&gt;"",1,0)+IF(DV3387&lt;&gt;"",1,0)+IF(DW3387&lt;&gt;"",1,0)+IF(DX3387&lt;&gt;"",1,0)+IF(DZ3387&lt;&gt;"",1,0)+IF(EA3387&lt;&gt;"",1,0)+IF(EB3387&lt;&gt;"",1,0)+IF(EE3387&lt;&gt;"",1,0)</f>
        <v/>
      </c>
      <c r="BB3387">
        <f>IF(AND(AV3387&gt;0, AW3387&gt;0),1,0)</f>
        <v/>
      </c>
      <c r="DI3387" t="inlineStr">
        <is>
          <t>X</t>
        </is>
      </c>
      <c r="DN3387" t="inlineStr">
        <is>
          <t>X</t>
        </is>
      </c>
      <c r="EF3387" t="inlineStr">
        <is>
          <t>X</t>
        </is>
      </c>
    </row>
    <row r="3388">
      <c r="A3388" t="inlineStr">
        <is>
          <t>OH0026909167</t>
        </is>
      </c>
      <c r="B3388" t="n">
        <v>78</v>
      </c>
      <c r="C3388" t="n">
        <v>474089</v>
      </c>
      <c r="D3388" t="inlineStr">
        <is>
          <t>CLIFFORD</t>
        </is>
      </c>
      <c r="E3388" t="inlineStr">
        <is>
          <t>BRENDEN</t>
        </is>
      </c>
      <c r="F3388">
        <f>CONCATENATE(D3388," ",LEFT(H3388,4),"T=",AU3388,"D=",AV3388,"R=",AW3388,"M=",AX3388,"L=",AY3388,"B=",AZ3388)</f>
        <v/>
      </c>
      <c r="G3388" t="inlineStr">
        <is>
          <t>C</t>
        </is>
      </c>
      <c r="I3388" t="inlineStr">
        <is>
          <t>1997-01-27</t>
        </is>
      </c>
      <c r="J3388" t="inlineStr">
        <is>
          <t>2023-06-02</t>
        </is>
      </c>
      <c r="K3388" t="inlineStr">
        <is>
          <t>ACTIVE</t>
        </is>
      </c>
      <c r="M3388">
        <f>RIGHT(L3388,LEN(L3388)-FIND(" ",L3388))</f>
        <v/>
      </c>
      <c r="N3388" t="inlineStr">
        <is>
          <t>1776 DENISON AVE NW</t>
        </is>
      </c>
      <c r="P3388" t="inlineStr">
        <is>
          <t>WARREN</t>
        </is>
      </c>
      <c r="Q3388" t="inlineStr">
        <is>
          <t>OH</t>
        </is>
      </c>
      <c r="R3388" t="n">
        <v>44485</v>
      </c>
      <c r="AD3388" t="inlineStr">
        <is>
          <t>TRUMBULL CAREER &amp; TECH CENTER</t>
        </is>
      </c>
      <c r="AE3388" t="inlineStr">
        <is>
          <t>WARREN CITY</t>
        </is>
      </c>
      <c r="AF3388" t="inlineStr">
        <is>
          <t>WARREN CITY SD</t>
        </is>
      </c>
      <c r="AH3388" t="n">
        <v>14</v>
      </c>
      <c r="AI3388" t="n">
        <v>11</v>
      </c>
      <c r="AN3388" t="inlineStr">
        <is>
          <t>WARREN</t>
        </is>
      </c>
      <c r="AO3388" t="inlineStr">
        <is>
          <t>WARREN CITY 1G</t>
        </is>
      </c>
      <c r="AP3388" t="inlineStr">
        <is>
          <t>78-P-ACL</t>
        </is>
      </c>
      <c r="AQ3388" t="n">
        <v>9</v>
      </c>
      <c r="AR3388" t="n">
        <v>64</v>
      </c>
      <c r="AS3388" t="n">
        <v>32</v>
      </c>
      <c r="AV3388" t="inlineStr">
        <is>
          <t>WARREN-WARD 1</t>
        </is>
      </c>
      <c r="AW3388">
        <f>COUNTA($BA$3388:$EE$3388)</f>
        <v/>
      </c>
      <c r="AX3388">
        <f>COUNTIF($BA$3388:$EE$3388,"D")</f>
        <v/>
      </c>
      <c r="AY3388">
        <f>COUNTIF($BA$3388:$EE$3388,"R")</f>
        <v/>
      </c>
      <c r="AZ3388">
        <f>IF(BL3388="D",1,0)+IF(BM3388="D",1,0)+IF(BR3388="D",1,0)+IF(BS3388="D",1,0)+IF(BU3388="D",1,0)+IF(CA3388="D",1,0)+IF(CB3388="D",1,0)+IF(CC3388="D",1,0)+IF(CD3388="D",1,0)+IF(CJ3388="D",1,0)+IF(CK3388="D",1,0)+IF(CO3388="D",1,0)+IF(CP3388="D",1,0)+IF(CQ3388="D",1,0)+IF(CU3388="D",1,0)+IF(CV3388="D",1,0)+IF(DB3388="D",1,0)+IF(DC3388="D",1,0)+IF(DH3388="D",1,0)+IF(DI3388="D",1,0)+IF(DM3388="D",1,0)+IF(DN3388="D",1,0)+IF(DO3388="D",1,0)+IF(DU3388="D",1,0)+IF(DX3388="D",1,0)</f>
        <v/>
      </c>
      <c r="BA3388">
        <f>IF(DH3388&lt;&gt;"",1,0)+IF(DI3388&lt;&gt;"",1,0)+IF(DK3388&lt;&gt;"",1,0)+IF(DM3388&lt;&gt;"",1,0)+IF(DN3388&lt;&gt;"",1,0)+IF(DO3388&lt;&gt;"",1,0)+IF(DQ3388&lt;&gt;"",1,0)+IF(DR3388&lt;&gt;"",1,0)+IF(DT3388&lt;&gt;"",1,0)+IF(DU3388&lt;&gt;"",1,0)+IF(DV3388&lt;&gt;"",1,0)+IF(DW3388&lt;&gt;"",1,0)+IF(DX3388&lt;&gt;"",1,0)+IF(DZ3388&lt;&gt;"",1,0)+IF(EA3388&lt;&gt;"",1,0)+IF(EB3388&lt;&gt;"",1,0)+IF(EE3388&lt;&gt;"",1,0)</f>
        <v/>
      </c>
      <c r="BB3388">
        <f>IF(AND(AV3388&gt;0, AW3388&gt;0),1,0)</f>
        <v/>
      </c>
    </row>
    <row r="3389">
      <c r="A3389" t="inlineStr">
        <is>
          <t>OH0015742517</t>
        </is>
      </c>
      <c r="B3389" t="n">
        <v>78</v>
      </c>
      <c r="C3389" t="n">
        <v>306827</v>
      </c>
      <c r="D3389" t="inlineStr">
        <is>
          <t>MILLER</t>
        </is>
      </c>
      <c r="E3389" t="inlineStr">
        <is>
          <t>LAURA</t>
        </is>
      </c>
      <c r="F3389">
        <f>CONCATENATE(D3389," ",LEFT(H3389,4),"T=",AU3389,"D=",AV3389,"R=",AW3389,"M=",AX3389,"L=",AY3389,"B=",AZ3389)</f>
        <v/>
      </c>
      <c r="G3389" t="inlineStr">
        <is>
          <t>BAUGH</t>
        </is>
      </c>
      <c r="I3389" t="inlineStr">
        <is>
          <t>1966-07-10</t>
        </is>
      </c>
      <c r="J3389" t="inlineStr">
        <is>
          <t>2015-06-23</t>
        </is>
      </c>
      <c r="K3389" t="inlineStr">
        <is>
          <t>ACTIVE</t>
        </is>
      </c>
      <c r="L3389" t="inlineStr">
        <is>
          <t>D</t>
        </is>
      </c>
      <c r="M3389">
        <f>RIGHT(L3389,LEN(L3389)-FIND(" ",L3389))</f>
        <v/>
      </c>
      <c r="N3389" t="inlineStr">
        <is>
          <t>1625 NORWOOD ST NW</t>
        </is>
      </c>
      <c r="P3389" t="inlineStr">
        <is>
          <t>WARREN</t>
        </is>
      </c>
      <c r="Q3389" t="inlineStr">
        <is>
          <t>OH</t>
        </is>
      </c>
      <c r="R3389" t="n">
        <v>44485</v>
      </c>
      <c r="AD3389" t="inlineStr">
        <is>
          <t>TRUMBULL CAREER &amp; TECH CENTER</t>
        </is>
      </c>
      <c r="AE3389" t="inlineStr">
        <is>
          <t>WARREN CITY</t>
        </is>
      </c>
      <c r="AF3389" t="inlineStr">
        <is>
          <t>WARREN CITY SD</t>
        </is>
      </c>
      <c r="AH3389" t="n">
        <v>14</v>
      </c>
      <c r="AI3389" t="n">
        <v>11</v>
      </c>
      <c r="AN3389" t="inlineStr">
        <is>
          <t>WARREN</t>
        </is>
      </c>
      <c r="AO3389" t="inlineStr">
        <is>
          <t>WARREN CITY 1G</t>
        </is>
      </c>
      <c r="AP3389" t="inlineStr">
        <is>
          <t>78-P-ACL</t>
        </is>
      </c>
      <c r="AQ3389" t="n">
        <v>9</v>
      </c>
      <c r="AR3389" t="n">
        <v>64</v>
      </c>
      <c r="AS3389" t="n">
        <v>32</v>
      </c>
      <c r="AV3389" t="inlineStr">
        <is>
          <t>WARREN-WARD 1</t>
        </is>
      </c>
      <c r="AW3389">
        <f>COUNTA($BA$3389:$EE$3389)</f>
        <v/>
      </c>
      <c r="AX3389">
        <f>COUNTIF($BA$3389:$EE$3389,"D")</f>
        <v/>
      </c>
      <c r="AY3389">
        <f>COUNTIF($BA$3389:$EE$3389,"R")</f>
        <v/>
      </c>
      <c r="AZ3389">
        <f>IF(BL3389="D",1,0)+IF(BM3389="D",1,0)+IF(BR3389="D",1,0)+IF(BS3389="D",1,0)+IF(BU3389="D",1,0)+IF(CA3389="D",1,0)+IF(CB3389="D",1,0)+IF(CC3389="D",1,0)+IF(CD3389="D",1,0)+IF(CJ3389="D",1,0)+IF(CK3389="D",1,0)+IF(CO3389="D",1,0)+IF(CP3389="D",1,0)+IF(CQ3389="D",1,0)+IF(CU3389="D",1,0)+IF(CV3389="D",1,0)+IF(DB3389="D",1,0)+IF(DC3389="D",1,0)+IF(DH3389="D",1,0)+IF(DI3389="D",1,0)+IF(DM3389="D",1,0)+IF(DN3389="D",1,0)+IF(DO3389="D",1,0)+IF(DU3389="D",1,0)+IF(DX3389="D",1,0)</f>
        <v/>
      </c>
      <c r="BA3389">
        <f>IF(DH3389&lt;&gt;"",1,0)+IF(DI3389&lt;&gt;"",1,0)+IF(DK3389&lt;&gt;"",1,0)+IF(DM3389&lt;&gt;"",1,0)+IF(DN3389&lt;&gt;"",1,0)+IF(DO3389&lt;&gt;"",1,0)+IF(DQ3389&lt;&gt;"",1,0)+IF(DR3389&lt;&gt;"",1,0)+IF(DT3389&lt;&gt;"",1,0)+IF(DU3389&lt;&gt;"",1,0)+IF(DV3389&lt;&gt;"",1,0)+IF(DW3389&lt;&gt;"",1,0)+IF(DX3389&lt;&gt;"",1,0)+IF(DZ3389&lt;&gt;"",1,0)+IF(EA3389&lt;&gt;"",1,0)+IF(EB3389&lt;&gt;"",1,0)+IF(EE3389&lt;&gt;"",1,0)</f>
        <v/>
      </c>
      <c r="BB3389">
        <f>IF(AND(AV3389&gt;0, AW3389&gt;0),1,0)</f>
        <v/>
      </c>
      <c r="BH3389" t="inlineStr">
        <is>
          <t>X</t>
        </is>
      </c>
      <c r="BI3389" t="inlineStr">
        <is>
          <t>X</t>
        </is>
      </c>
      <c r="BJ3389" t="inlineStr">
        <is>
          <t>X</t>
        </is>
      </c>
      <c r="BK3389" t="inlineStr">
        <is>
          <t>X</t>
        </is>
      </c>
      <c r="BL3389" t="inlineStr">
        <is>
          <t>X</t>
        </is>
      </c>
      <c r="BP3389" t="inlineStr">
        <is>
          <t>X</t>
        </is>
      </c>
      <c r="BR3389" t="inlineStr">
        <is>
          <t>X</t>
        </is>
      </c>
      <c r="BS3389" t="inlineStr">
        <is>
          <t>X</t>
        </is>
      </c>
      <c r="BV3389" t="inlineStr">
        <is>
          <t>X</t>
        </is>
      </c>
      <c r="BY3389" t="inlineStr">
        <is>
          <t>D</t>
        </is>
      </c>
      <c r="CA3389" t="inlineStr">
        <is>
          <t>X</t>
        </is>
      </c>
      <c r="CG3389" t="inlineStr">
        <is>
          <t>X</t>
        </is>
      </c>
      <c r="CH3389" t="inlineStr">
        <is>
          <t>D</t>
        </is>
      </c>
      <c r="CK3389" t="inlineStr">
        <is>
          <t>X</t>
        </is>
      </c>
      <c r="CL3389" t="inlineStr">
        <is>
          <t>D</t>
        </is>
      </c>
      <c r="CN3389" t="inlineStr">
        <is>
          <t>X</t>
        </is>
      </c>
      <c r="CO3389" t="inlineStr">
        <is>
          <t>D</t>
        </is>
      </c>
      <c r="CP3389" t="inlineStr">
        <is>
          <t>X</t>
        </is>
      </c>
      <c r="CT3389" t="inlineStr">
        <is>
          <t>X</t>
        </is>
      </c>
      <c r="CU3389" t="inlineStr">
        <is>
          <t>D</t>
        </is>
      </c>
      <c r="CV3389" t="inlineStr">
        <is>
          <t>X</t>
        </is>
      </c>
      <c r="CW3389" t="inlineStr">
        <is>
          <t>D</t>
        </is>
      </c>
      <c r="CY3389" t="inlineStr">
        <is>
          <t>X</t>
        </is>
      </c>
      <c r="CZ3389" t="inlineStr">
        <is>
          <t>D</t>
        </is>
      </c>
      <c r="DC3389" t="inlineStr">
        <is>
          <t>X</t>
        </is>
      </c>
      <c r="DD3389" t="inlineStr">
        <is>
          <t>D</t>
        </is>
      </c>
      <c r="DF3389" t="inlineStr">
        <is>
          <t>X</t>
        </is>
      </c>
      <c r="DI3389" t="inlineStr">
        <is>
          <t>X</t>
        </is>
      </c>
      <c r="DJ3389" t="inlineStr">
        <is>
          <t>D</t>
        </is>
      </c>
      <c r="DL3389" t="inlineStr">
        <is>
          <t>X</t>
        </is>
      </c>
      <c r="DM3389" t="inlineStr">
        <is>
          <t>D</t>
        </is>
      </c>
      <c r="DN3389" t="inlineStr">
        <is>
          <t>X</t>
        </is>
      </c>
      <c r="DR3389" t="inlineStr">
        <is>
          <t>X</t>
        </is>
      </c>
      <c r="DS3389" t="inlineStr">
        <is>
          <t>D</t>
        </is>
      </c>
      <c r="DT3389" t="inlineStr">
        <is>
          <t>D</t>
        </is>
      </c>
      <c r="DU3389" t="inlineStr">
        <is>
          <t>X</t>
        </is>
      </c>
      <c r="DW3389" t="inlineStr">
        <is>
          <t>D</t>
        </is>
      </c>
      <c r="DX3389" t="inlineStr">
        <is>
          <t>X</t>
        </is>
      </c>
      <c r="EA3389" t="inlineStr">
        <is>
          <t>X</t>
        </is>
      </c>
      <c r="ED3389" t="inlineStr">
        <is>
          <t>D</t>
        </is>
      </c>
      <c r="EF3389" t="inlineStr">
        <is>
          <t>X</t>
        </is>
      </c>
    </row>
    <row r="3390">
      <c r="A3390" t="inlineStr">
        <is>
          <t>OH0024094421</t>
        </is>
      </c>
      <c r="B3390" t="n">
        <v>78</v>
      </c>
      <c r="C3390" t="n">
        <v>421803</v>
      </c>
      <c r="D3390" t="inlineStr">
        <is>
          <t>BULLERS</t>
        </is>
      </c>
      <c r="E3390" t="inlineStr">
        <is>
          <t>RUSSELL</t>
        </is>
      </c>
      <c r="F3390">
        <f>CONCATENATE(D3390," ",LEFT(H3390,4),"T=",AU3390,"D=",AV3390,"R=",AW3390,"M=",AX3390,"L=",AY3390,"B=",AZ3390)</f>
        <v/>
      </c>
      <c r="G3390" t="inlineStr">
        <is>
          <t>E</t>
        </is>
      </c>
      <c r="I3390" t="inlineStr">
        <is>
          <t>1971-01-30</t>
        </is>
      </c>
      <c r="J3390" t="inlineStr">
        <is>
          <t>2016-10-11</t>
        </is>
      </c>
      <c r="K3390" t="inlineStr">
        <is>
          <t>ACTIVE</t>
        </is>
      </c>
      <c r="M3390">
        <f>RIGHT(L3390,LEN(L3390)-FIND(" ",L3390))</f>
        <v/>
      </c>
      <c r="N3390" t="inlineStr">
        <is>
          <t>1686 LEXINGTON AVE NW</t>
        </is>
      </c>
      <c r="P3390" t="inlineStr">
        <is>
          <t>WARREN</t>
        </is>
      </c>
      <c r="Q3390" t="inlineStr">
        <is>
          <t>OH</t>
        </is>
      </c>
      <c r="R3390" t="n">
        <v>44485</v>
      </c>
      <c r="AD3390" t="inlineStr">
        <is>
          <t>TRUMBULL CAREER &amp; TECH CENTER</t>
        </is>
      </c>
      <c r="AE3390" t="inlineStr">
        <is>
          <t>WARREN CITY</t>
        </is>
      </c>
      <c r="AF3390" t="inlineStr">
        <is>
          <t>WARREN CITY SD</t>
        </is>
      </c>
      <c r="AH3390" t="n">
        <v>14</v>
      </c>
      <c r="AI3390" t="n">
        <v>11</v>
      </c>
      <c r="AN3390" t="inlineStr">
        <is>
          <t>WARREN</t>
        </is>
      </c>
      <c r="AO3390" t="inlineStr">
        <is>
          <t>WARREN CITY 1G</t>
        </is>
      </c>
      <c r="AP3390" t="inlineStr">
        <is>
          <t>78-P-ACL</t>
        </is>
      </c>
      <c r="AQ3390" t="n">
        <v>9</v>
      </c>
      <c r="AR3390" t="n">
        <v>64</v>
      </c>
      <c r="AS3390" t="n">
        <v>32</v>
      </c>
      <c r="AV3390" t="inlineStr">
        <is>
          <t>WARREN-WARD 1</t>
        </is>
      </c>
      <c r="AW3390">
        <f>COUNTA($BA$3390:$EE$3390)</f>
        <v/>
      </c>
      <c r="AX3390">
        <f>COUNTIF($BA$3390:$EE$3390,"D")</f>
        <v/>
      </c>
      <c r="AY3390">
        <f>COUNTIF($BA$3390:$EE$3390,"R")</f>
        <v/>
      </c>
      <c r="AZ3390">
        <f>IF(BL3390="D",1,0)+IF(BM3390="D",1,0)+IF(BR3390="D",1,0)+IF(BS3390="D",1,0)+IF(BU3390="D",1,0)+IF(CA3390="D",1,0)+IF(CB3390="D",1,0)+IF(CC3390="D",1,0)+IF(CD3390="D",1,0)+IF(CJ3390="D",1,0)+IF(CK3390="D",1,0)+IF(CO3390="D",1,0)+IF(CP3390="D",1,0)+IF(CQ3390="D",1,0)+IF(CU3390="D",1,0)+IF(CV3390="D",1,0)+IF(DB3390="D",1,0)+IF(DC3390="D",1,0)+IF(DH3390="D",1,0)+IF(DI3390="D",1,0)+IF(DM3390="D",1,0)+IF(DN3390="D",1,0)+IF(DO3390="D",1,0)+IF(DU3390="D",1,0)+IF(DX3390="D",1,0)</f>
        <v/>
      </c>
      <c r="BA3390">
        <f>IF(DH3390&lt;&gt;"",1,0)+IF(DI3390&lt;&gt;"",1,0)+IF(DK3390&lt;&gt;"",1,0)+IF(DM3390&lt;&gt;"",1,0)+IF(DN3390&lt;&gt;"",1,0)+IF(DO3390&lt;&gt;"",1,0)+IF(DQ3390&lt;&gt;"",1,0)+IF(DR3390&lt;&gt;"",1,0)+IF(DT3390&lt;&gt;"",1,0)+IF(DU3390&lt;&gt;"",1,0)+IF(DV3390&lt;&gt;"",1,0)+IF(DW3390&lt;&gt;"",1,0)+IF(DX3390&lt;&gt;"",1,0)+IF(DZ3390&lt;&gt;"",1,0)+IF(EA3390&lt;&gt;"",1,0)+IF(EB3390&lt;&gt;"",1,0)+IF(EE3390&lt;&gt;"",1,0)</f>
        <v/>
      </c>
      <c r="BB3390">
        <f>IF(AND(AV3390&gt;0, AW3390&gt;0),1,0)</f>
        <v/>
      </c>
      <c r="DC3390" t="inlineStr">
        <is>
          <t>X</t>
        </is>
      </c>
      <c r="DI3390" t="inlineStr">
        <is>
          <t>X</t>
        </is>
      </c>
      <c r="DL3390" t="inlineStr">
        <is>
          <t>X</t>
        </is>
      </c>
      <c r="DN3390" t="inlineStr">
        <is>
          <t>X</t>
        </is>
      </c>
      <c r="DU3390" t="inlineStr">
        <is>
          <t>X</t>
        </is>
      </c>
      <c r="EA3390" t="inlineStr">
        <is>
          <t>X</t>
        </is>
      </c>
      <c r="EF3390" t="inlineStr">
        <is>
          <t>X</t>
        </is>
      </c>
    </row>
    <row r="3391">
      <c r="A3391" t="inlineStr">
        <is>
          <t>OH0025230159</t>
        </is>
      </c>
      <c r="B3391" t="n">
        <v>78</v>
      </c>
      <c r="C3391" t="n">
        <v>441750</v>
      </c>
      <c r="D3391" t="inlineStr">
        <is>
          <t>HOLMES</t>
        </is>
      </c>
      <c r="E3391" t="inlineStr">
        <is>
          <t>SHANNON</t>
        </is>
      </c>
      <c r="F3391">
        <f>CONCATENATE(D3391," ",LEFT(H3391,4),"T=",AU3391,"D=",AV3391,"R=",AW3391,"M=",AX3391,"L=",AY3391,"B=",AZ3391)</f>
        <v/>
      </c>
      <c r="G3391" t="inlineStr">
        <is>
          <t>M</t>
        </is>
      </c>
      <c r="I3391" t="inlineStr">
        <is>
          <t>2001-09-18</t>
        </is>
      </c>
      <c r="J3391" t="inlineStr">
        <is>
          <t>2023-05-08</t>
        </is>
      </c>
      <c r="K3391" t="inlineStr">
        <is>
          <t>ACTIVE</t>
        </is>
      </c>
      <c r="M3391">
        <f>RIGHT(L3391,LEN(L3391)-FIND(" ",L3391))</f>
        <v/>
      </c>
      <c r="N3391" t="inlineStr">
        <is>
          <t>1702 BRADFORD ST NW</t>
        </is>
      </c>
      <c r="P3391" t="inlineStr">
        <is>
          <t>WARREN</t>
        </is>
      </c>
      <c r="Q3391" t="inlineStr">
        <is>
          <t>OH</t>
        </is>
      </c>
      <c r="R3391" t="n">
        <v>44485</v>
      </c>
      <c r="AD3391" t="inlineStr">
        <is>
          <t>TRUMBULL CAREER &amp; TECH CENTER</t>
        </is>
      </c>
      <c r="AE3391" t="inlineStr">
        <is>
          <t>WARREN CITY</t>
        </is>
      </c>
      <c r="AF3391" t="inlineStr">
        <is>
          <t>WARREN CITY SD</t>
        </is>
      </c>
      <c r="AH3391" t="n">
        <v>14</v>
      </c>
      <c r="AI3391" t="n">
        <v>11</v>
      </c>
      <c r="AN3391" t="inlineStr">
        <is>
          <t>WARREN</t>
        </is>
      </c>
      <c r="AO3391" t="inlineStr">
        <is>
          <t>WARREN CITY 1G</t>
        </is>
      </c>
      <c r="AP3391" t="inlineStr">
        <is>
          <t>78-P-ACL</t>
        </is>
      </c>
      <c r="AQ3391" t="n">
        <v>9</v>
      </c>
      <c r="AR3391" t="n">
        <v>64</v>
      </c>
      <c r="AS3391" t="n">
        <v>32</v>
      </c>
      <c r="AV3391" t="inlineStr">
        <is>
          <t>WARREN-WARD 1</t>
        </is>
      </c>
      <c r="AW3391">
        <f>COUNTA($BA$3391:$EE$3391)</f>
        <v/>
      </c>
      <c r="AX3391">
        <f>COUNTIF($BA$3391:$EE$3391,"D")</f>
        <v/>
      </c>
      <c r="AY3391">
        <f>COUNTIF($BA$3391:$EE$3391,"R")</f>
        <v/>
      </c>
      <c r="AZ3391">
        <f>IF(BL3391="D",1,0)+IF(BM3391="D",1,0)+IF(BR3391="D",1,0)+IF(BS3391="D",1,0)+IF(BU3391="D",1,0)+IF(CA3391="D",1,0)+IF(CB3391="D",1,0)+IF(CC3391="D",1,0)+IF(CD3391="D",1,0)+IF(CJ3391="D",1,0)+IF(CK3391="D",1,0)+IF(CO3391="D",1,0)+IF(CP3391="D",1,0)+IF(CQ3391="D",1,0)+IF(CU3391="D",1,0)+IF(CV3391="D",1,0)+IF(DB3391="D",1,0)+IF(DC3391="D",1,0)+IF(DH3391="D",1,0)+IF(DI3391="D",1,0)+IF(DM3391="D",1,0)+IF(DN3391="D",1,0)+IF(DO3391="D",1,0)+IF(DU3391="D",1,0)+IF(DX3391="D",1,0)</f>
        <v/>
      </c>
      <c r="BA3391">
        <f>IF(DH3391&lt;&gt;"",1,0)+IF(DI3391&lt;&gt;"",1,0)+IF(DK3391&lt;&gt;"",1,0)+IF(DM3391&lt;&gt;"",1,0)+IF(DN3391&lt;&gt;"",1,0)+IF(DO3391&lt;&gt;"",1,0)+IF(DQ3391&lt;&gt;"",1,0)+IF(DR3391&lt;&gt;"",1,0)+IF(DT3391&lt;&gt;"",1,0)+IF(DU3391&lt;&gt;"",1,0)+IF(DV3391&lt;&gt;"",1,0)+IF(DW3391&lt;&gt;"",1,0)+IF(DX3391&lt;&gt;"",1,0)+IF(DZ3391&lt;&gt;"",1,0)+IF(EA3391&lt;&gt;"",1,0)+IF(EB3391&lt;&gt;"",1,0)+IF(EE3391&lt;&gt;"",1,0)</f>
        <v/>
      </c>
      <c r="BB3391">
        <f>IF(AND(AV3391&gt;0, AW3391&gt;0),1,0)</f>
        <v/>
      </c>
    </row>
    <row r="3392">
      <c r="A3392" t="inlineStr">
        <is>
          <t>OH0015739409</t>
        </is>
      </c>
      <c r="B3392" t="n">
        <v>78</v>
      </c>
      <c r="C3392" t="n">
        <v>322572</v>
      </c>
      <c r="D3392" t="inlineStr">
        <is>
          <t>HOWARD</t>
        </is>
      </c>
      <c r="E3392" t="inlineStr">
        <is>
          <t>NAOMI</t>
        </is>
      </c>
      <c r="F3392">
        <f>CONCATENATE(D3392," ",LEFT(H3392,4),"T=",AU3392,"D=",AV3392,"R=",AW3392,"M=",AX3392,"L=",AY3392,"B=",AZ3392)</f>
        <v/>
      </c>
      <c r="G3392" t="inlineStr">
        <is>
          <t>LOUISE</t>
        </is>
      </c>
      <c r="I3392" t="inlineStr">
        <is>
          <t>1978-12-22</t>
        </is>
      </c>
      <c r="J3392" t="inlineStr">
        <is>
          <t>2024-09-24</t>
        </is>
      </c>
      <c r="K3392" t="inlineStr">
        <is>
          <t>ACTIVE</t>
        </is>
      </c>
      <c r="M3392">
        <f>RIGHT(L3392,LEN(L3392)-FIND(" ",L3392))</f>
        <v/>
      </c>
      <c r="N3392" t="inlineStr">
        <is>
          <t>2979 BEAL ST NW</t>
        </is>
      </c>
      <c r="P3392" t="inlineStr">
        <is>
          <t>WARREN</t>
        </is>
      </c>
      <c r="Q3392" t="inlineStr">
        <is>
          <t>OH</t>
        </is>
      </c>
      <c r="R3392" t="n">
        <v>44485</v>
      </c>
      <c r="AD3392" t="inlineStr">
        <is>
          <t>TRUMBULL CAREER &amp; TECH CENTER</t>
        </is>
      </c>
      <c r="AE3392" t="inlineStr">
        <is>
          <t>WARREN CITY</t>
        </is>
      </c>
      <c r="AF3392" t="inlineStr">
        <is>
          <t>WARREN CITY SD</t>
        </is>
      </c>
      <c r="AH3392" t="n">
        <v>14</v>
      </c>
      <c r="AI3392" t="n">
        <v>11</v>
      </c>
      <c r="AN3392" t="inlineStr">
        <is>
          <t>WARREN</t>
        </is>
      </c>
      <c r="AO3392" t="inlineStr">
        <is>
          <t>WARREN CITY 1G</t>
        </is>
      </c>
      <c r="AP3392" t="inlineStr">
        <is>
          <t>78-P-ACL</t>
        </is>
      </c>
      <c r="AQ3392" t="n">
        <v>9</v>
      </c>
      <c r="AR3392" t="n">
        <v>64</v>
      </c>
      <c r="AS3392" t="n">
        <v>32</v>
      </c>
      <c r="AV3392" t="inlineStr">
        <is>
          <t>WARREN-WARD 1</t>
        </is>
      </c>
      <c r="AW3392">
        <f>COUNTA($BA$3392:$EE$3392)</f>
        <v/>
      </c>
      <c r="AX3392">
        <f>COUNTIF($BA$3392:$EE$3392,"D")</f>
        <v/>
      </c>
      <c r="AY3392">
        <f>COUNTIF($BA$3392:$EE$3392,"R")</f>
        <v/>
      </c>
      <c r="AZ3392">
        <f>IF(BL3392="D",1,0)+IF(BM3392="D",1,0)+IF(BR3392="D",1,0)+IF(BS3392="D",1,0)+IF(BU3392="D",1,0)+IF(CA3392="D",1,0)+IF(CB3392="D",1,0)+IF(CC3392="D",1,0)+IF(CD3392="D",1,0)+IF(CJ3392="D",1,0)+IF(CK3392="D",1,0)+IF(CO3392="D",1,0)+IF(CP3392="D",1,0)+IF(CQ3392="D",1,0)+IF(CU3392="D",1,0)+IF(CV3392="D",1,0)+IF(DB3392="D",1,0)+IF(DC3392="D",1,0)+IF(DH3392="D",1,0)+IF(DI3392="D",1,0)+IF(DM3392="D",1,0)+IF(DN3392="D",1,0)+IF(DO3392="D",1,0)+IF(DU3392="D",1,0)+IF(DX3392="D",1,0)</f>
        <v/>
      </c>
      <c r="BA3392">
        <f>IF(DH3392&lt;&gt;"",1,0)+IF(DI3392&lt;&gt;"",1,0)+IF(DK3392&lt;&gt;"",1,0)+IF(DM3392&lt;&gt;"",1,0)+IF(DN3392&lt;&gt;"",1,0)+IF(DO3392&lt;&gt;"",1,0)+IF(DQ3392&lt;&gt;"",1,0)+IF(DR3392&lt;&gt;"",1,0)+IF(DT3392&lt;&gt;"",1,0)+IF(DU3392&lt;&gt;"",1,0)+IF(DV3392&lt;&gt;"",1,0)+IF(DW3392&lt;&gt;"",1,0)+IF(DX3392&lt;&gt;"",1,0)+IF(DZ3392&lt;&gt;"",1,0)+IF(EA3392&lt;&gt;"",1,0)+IF(EB3392&lt;&gt;"",1,0)+IF(EE3392&lt;&gt;"",1,0)</f>
        <v/>
      </c>
      <c r="BB3392">
        <f>IF(AND(AV3392&gt;0, AW3392&gt;0),1,0)</f>
        <v/>
      </c>
      <c r="BL3392" t="inlineStr">
        <is>
          <t>X</t>
        </is>
      </c>
      <c r="CP3392" t="inlineStr">
        <is>
          <t>X</t>
        </is>
      </c>
      <c r="DU3392" t="inlineStr">
        <is>
          <t>X</t>
        </is>
      </c>
      <c r="EF3392" t="inlineStr">
        <is>
          <t>X</t>
        </is>
      </c>
    </row>
    <row r="3393">
      <c r="A3393" t="inlineStr">
        <is>
          <t>OH0015807716</t>
        </is>
      </c>
      <c r="B3393" t="n">
        <v>78</v>
      </c>
      <c r="C3393" t="n">
        <v>257481</v>
      </c>
      <c r="D3393" t="inlineStr">
        <is>
          <t>HILL</t>
        </is>
      </c>
      <c r="E3393" t="inlineStr">
        <is>
          <t>THOMAS</t>
        </is>
      </c>
      <c r="F3393">
        <f>CONCATENATE(D3393," ",LEFT(H3393,4),"T=",AU3393,"D=",AV3393,"R=",AW3393,"M=",AX3393,"L=",AY3393,"B=",AZ3393)</f>
        <v/>
      </c>
      <c r="G3393" t="inlineStr">
        <is>
          <t>M</t>
        </is>
      </c>
      <c r="I3393" t="inlineStr">
        <is>
          <t>1967-09-26</t>
        </is>
      </c>
      <c r="J3393" t="inlineStr">
        <is>
          <t>2023-04-24</t>
        </is>
      </c>
      <c r="K3393" t="inlineStr">
        <is>
          <t>ACTIVE</t>
        </is>
      </c>
      <c r="M3393">
        <f>RIGHT(L3393,LEN(L3393)-FIND(" ",L3393))</f>
        <v/>
      </c>
      <c r="N3393" t="inlineStr">
        <is>
          <t>3932 TOD AVE NW</t>
        </is>
      </c>
      <c r="P3393" t="inlineStr">
        <is>
          <t>WARREN</t>
        </is>
      </c>
      <c r="Q3393" t="inlineStr">
        <is>
          <t>OH</t>
        </is>
      </c>
      <c r="R3393" t="n">
        <v>44485</v>
      </c>
      <c r="AD3393" t="inlineStr">
        <is>
          <t>TRUMBULL CAREER &amp; TECH CENTER</t>
        </is>
      </c>
      <c r="AE3393" t="inlineStr">
        <is>
          <t>WARREN CITY</t>
        </is>
      </c>
      <c r="AF3393" t="inlineStr">
        <is>
          <t>WARREN CITY SD</t>
        </is>
      </c>
      <c r="AH3393" t="n">
        <v>14</v>
      </c>
      <c r="AI3393" t="n">
        <v>11</v>
      </c>
      <c r="AN3393" t="inlineStr">
        <is>
          <t>WARREN</t>
        </is>
      </c>
      <c r="AO3393" t="inlineStr">
        <is>
          <t>WARREN CITY 1G</t>
        </is>
      </c>
      <c r="AP3393" t="inlineStr">
        <is>
          <t>78-P-ACL</t>
        </is>
      </c>
      <c r="AQ3393" t="n">
        <v>9</v>
      </c>
      <c r="AR3393" t="n">
        <v>64</v>
      </c>
      <c r="AS3393" t="n">
        <v>32</v>
      </c>
      <c r="AV3393" t="inlineStr">
        <is>
          <t>WARREN-WARD 1</t>
        </is>
      </c>
      <c r="AW3393">
        <f>COUNTA($BA$3393:$EE$3393)</f>
        <v/>
      </c>
      <c r="AX3393">
        <f>COUNTIF($BA$3393:$EE$3393,"D")</f>
        <v/>
      </c>
      <c r="AY3393">
        <f>COUNTIF($BA$3393:$EE$3393,"R")</f>
        <v/>
      </c>
      <c r="AZ3393">
        <f>IF(BL3393="D",1,0)+IF(BM3393="D",1,0)+IF(BR3393="D",1,0)+IF(BS3393="D",1,0)+IF(BU3393="D",1,0)+IF(CA3393="D",1,0)+IF(CB3393="D",1,0)+IF(CC3393="D",1,0)+IF(CD3393="D",1,0)+IF(CJ3393="D",1,0)+IF(CK3393="D",1,0)+IF(CO3393="D",1,0)+IF(CP3393="D",1,0)+IF(CQ3393="D",1,0)+IF(CU3393="D",1,0)+IF(CV3393="D",1,0)+IF(DB3393="D",1,0)+IF(DC3393="D",1,0)+IF(DH3393="D",1,0)+IF(DI3393="D",1,0)+IF(DM3393="D",1,0)+IF(DN3393="D",1,0)+IF(DO3393="D",1,0)+IF(DU3393="D",1,0)+IF(DX3393="D",1,0)</f>
        <v/>
      </c>
      <c r="BA3393">
        <f>IF(DH3393&lt;&gt;"",1,0)+IF(DI3393&lt;&gt;"",1,0)+IF(DK3393&lt;&gt;"",1,0)+IF(DM3393&lt;&gt;"",1,0)+IF(DN3393&lt;&gt;"",1,0)+IF(DO3393&lt;&gt;"",1,0)+IF(DQ3393&lt;&gt;"",1,0)+IF(DR3393&lt;&gt;"",1,0)+IF(DT3393&lt;&gt;"",1,0)+IF(DU3393&lt;&gt;"",1,0)+IF(DV3393&lt;&gt;"",1,0)+IF(DW3393&lt;&gt;"",1,0)+IF(DX3393&lt;&gt;"",1,0)+IF(DZ3393&lt;&gt;"",1,0)+IF(EA3393&lt;&gt;"",1,0)+IF(EB3393&lt;&gt;"",1,0)+IF(EE3393&lt;&gt;"",1,0)</f>
        <v/>
      </c>
      <c r="BB3393">
        <f>IF(AND(AV3393&gt;0, AW3393&gt;0),1,0)</f>
        <v/>
      </c>
      <c r="BD3393" t="inlineStr">
        <is>
          <t>X</t>
        </is>
      </c>
      <c r="BH3393" t="inlineStr">
        <is>
          <t>X</t>
        </is>
      </c>
      <c r="BJ3393" t="inlineStr">
        <is>
          <t>X</t>
        </is>
      </c>
      <c r="BK3393" t="inlineStr">
        <is>
          <t>X</t>
        </is>
      </c>
      <c r="BL3393" t="inlineStr">
        <is>
          <t>X</t>
        </is>
      </c>
      <c r="BP3393" t="inlineStr">
        <is>
          <t>X</t>
        </is>
      </c>
      <c r="BR3393" t="inlineStr">
        <is>
          <t>X</t>
        </is>
      </c>
      <c r="BS3393" t="inlineStr">
        <is>
          <t>X</t>
        </is>
      </c>
      <c r="BV3393" t="inlineStr">
        <is>
          <t>X</t>
        </is>
      </c>
      <c r="BY3393" t="inlineStr">
        <is>
          <t>D</t>
        </is>
      </c>
      <c r="CA3393" t="inlineStr">
        <is>
          <t>X</t>
        </is>
      </c>
    </row>
    <row r="3394">
      <c r="A3394" t="inlineStr">
        <is>
          <t>OH0026769723</t>
        </is>
      </c>
      <c r="B3394" t="n">
        <v>78</v>
      </c>
      <c r="C3394" t="n">
        <v>468242</v>
      </c>
      <c r="D3394" t="inlineStr">
        <is>
          <t>MARTIN</t>
        </is>
      </c>
      <c r="E3394" t="inlineStr">
        <is>
          <t>JOEL</t>
        </is>
      </c>
      <c r="F3394">
        <f>CONCATENATE(D3394," ",LEFT(H3394,4),"T=",AU3394,"D=",AV3394,"R=",AW3394,"M=",AX3394,"L=",AY3394,"B=",AZ3394)</f>
        <v/>
      </c>
      <c r="G3394" t="inlineStr">
        <is>
          <t>M</t>
        </is>
      </c>
      <c r="I3394" t="inlineStr">
        <is>
          <t>1989-11-20</t>
        </is>
      </c>
      <c r="J3394" t="inlineStr">
        <is>
          <t>2023-04-27</t>
        </is>
      </c>
      <c r="K3394" t="inlineStr">
        <is>
          <t>ACTIVE</t>
        </is>
      </c>
      <c r="M3394">
        <f>RIGHT(L3394,LEN(L3394)-FIND(" ",L3394))</f>
        <v/>
      </c>
      <c r="N3394" t="inlineStr">
        <is>
          <t>2924 HEATHER LN NW</t>
        </is>
      </c>
      <c r="P3394" t="inlineStr">
        <is>
          <t>WARREN</t>
        </is>
      </c>
      <c r="Q3394" t="inlineStr">
        <is>
          <t>OH</t>
        </is>
      </c>
      <c r="R3394" t="n">
        <v>44485</v>
      </c>
      <c r="AD3394" t="inlineStr">
        <is>
          <t>TRUMBULL CAREER &amp; TECH CENTER</t>
        </is>
      </c>
      <c r="AE3394" t="inlineStr">
        <is>
          <t>WARREN CITY</t>
        </is>
      </c>
      <c r="AF3394" t="inlineStr">
        <is>
          <t>WARREN CITY SD</t>
        </is>
      </c>
      <c r="AH3394" t="n">
        <v>14</v>
      </c>
      <c r="AI3394" t="n">
        <v>11</v>
      </c>
      <c r="AN3394" t="inlineStr">
        <is>
          <t>WARREN</t>
        </is>
      </c>
      <c r="AO3394" t="inlineStr">
        <is>
          <t>WARREN CITY 1G</t>
        </is>
      </c>
      <c r="AP3394" t="inlineStr">
        <is>
          <t>78-P-ACL</t>
        </is>
      </c>
      <c r="AQ3394" t="n">
        <v>9</v>
      </c>
      <c r="AR3394" t="n">
        <v>64</v>
      </c>
      <c r="AS3394" t="n">
        <v>32</v>
      </c>
      <c r="AV3394" t="inlineStr">
        <is>
          <t>WARREN-WARD 1</t>
        </is>
      </c>
      <c r="AW3394">
        <f>COUNTA($BA$3394:$EE$3394)</f>
        <v/>
      </c>
      <c r="AX3394">
        <f>COUNTIF($BA$3394:$EE$3394,"D")</f>
        <v/>
      </c>
      <c r="AY3394">
        <f>COUNTIF($BA$3394:$EE$3394,"R")</f>
        <v/>
      </c>
      <c r="AZ3394">
        <f>IF(BL3394="D",1,0)+IF(BM3394="D",1,0)+IF(BR3394="D",1,0)+IF(BS3394="D",1,0)+IF(BU3394="D",1,0)+IF(CA3394="D",1,0)+IF(CB3394="D",1,0)+IF(CC3394="D",1,0)+IF(CD3394="D",1,0)+IF(CJ3394="D",1,0)+IF(CK3394="D",1,0)+IF(CO3394="D",1,0)+IF(CP3394="D",1,0)+IF(CQ3394="D",1,0)+IF(CU3394="D",1,0)+IF(CV3394="D",1,0)+IF(DB3394="D",1,0)+IF(DC3394="D",1,0)+IF(DH3394="D",1,0)+IF(DI3394="D",1,0)+IF(DM3394="D",1,0)+IF(DN3394="D",1,0)+IF(DO3394="D",1,0)+IF(DU3394="D",1,0)+IF(DX3394="D",1,0)</f>
        <v/>
      </c>
      <c r="BA3394">
        <f>IF(DH3394&lt;&gt;"",1,0)+IF(DI3394&lt;&gt;"",1,0)+IF(DK3394&lt;&gt;"",1,0)+IF(DM3394&lt;&gt;"",1,0)+IF(DN3394&lt;&gt;"",1,0)+IF(DO3394&lt;&gt;"",1,0)+IF(DQ3394&lt;&gt;"",1,0)+IF(DR3394&lt;&gt;"",1,0)+IF(DT3394&lt;&gt;"",1,0)+IF(DU3394&lt;&gt;"",1,0)+IF(DV3394&lt;&gt;"",1,0)+IF(DW3394&lt;&gt;"",1,0)+IF(DX3394&lt;&gt;"",1,0)+IF(DZ3394&lt;&gt;"",1,0)+IF(EA3394&lt;&gt;"",1,0)+IF(EB3394&lt;&gt;"",1,0)+IF(EE3394&lt;&gt;"",1,0)</f>
        <v/>
      </c>
      <c r="BB3394">
        <f>IF(AND(AV3394&gt;0, AW3394&gt;0),1,0)</f>
        <v/>
      </c>
      <c r="BY3394" t="inlineStr">
        <is>
          <t>D</t>
        </is>
      </c>
      <c r="CA3394" t="inlineStr">
        <is>
          <t>X</t>
        </is>
      </c>
    </row>
    <row r="3395">
      <c r="A3395" t="inlineStr">
        <is>
          <t>OH0015714774</t>
        </is>
      </c>
      <c r="B3395" t="n">
        <v>78</v>
      </c>
      <c r="C3395" t="n">
        <v>188764</v>
      </c>
      <c r="D3395" t="inlineStr">
        <is>
          <t>WILLIAMS</t>
        </is>
      </c>
      <c r="E3395" t="inlineStr">
        <is>
          <t>JENNIFER</t>
        </is>
      </c>
      <c r="F3395">
        <f>CONCATENATE(D3395," ",LEFT(H3395,4),"T=",AU3395,"D=",AV3395,"R=",AW3395,"M=",AX3395,"L=",AY3395,"B=",AZ3395)</f>
        <v/>
      </c>
      <c r="I3395" t="inlineStr">
        <is>
          <t>1953-10-02</t>
        </is>
      </c>
      <c r="J3395" t="inlineStr">
        <is>
          <t>1986-04-07</t>
        </is>
      </c>
      <c r="K3395" t="inlineStr">
        <is>
          <t>ACTIVE</t>
        </is>
      </c>
      <c r="L3395" t="inlineStr">
        <is>
          <t>D</t>
        </is>
      </c>
      <c r="M3395">
        <f>RIGHT(L3395,LEN(L3395)-FIND(" ",L3395))</f>
        <v/>
      </c>
      <c r="N3395" t="inlineStr">
        <is>
          <t>1568 CLEMMENS AVE NW</t>
        </is>
      </c>
      <c r="P3395" t="inlineStr">
        <is>
          <t>WARREN</t>
        </is>
      </c>
      <c r="Q3395" t="inlineStr">
        <is>
          <t>OH</t>
        </is>
      </c>
      <c r="R3395" t="n">
        <v>44485</v>
      </c>
      <c r="AD3395" t="inlineStr">
        <is>
          <t>TRUMBULL CAREER &amp; TECH CENTER</t>
        </is>
      </c>
      <c r="AE3395" t="inlineStr">
        <is>
          <t>WARREN CITY</t>
        </is>
      </c>
      <c r="AF3395" t="inlineStr">
        <is>
          <t>WARREN CITY SD</t>
        </is>
      </c>
      <c r="AH3395" t="n">
        <v>14</v>
      </c>
      <c r="AI3395" t="n">
        <v>11</v>
      </c>
      <c r="AN3395" t="inlineStr">
        <is>
          <t>WARREN</t>
        </is>
      </c>
      <c r="AO3395" t="inlineStr">
        <is>
          <t>WARREN CITY 1G</t>
        </is>
      </c>
      <c r="AP3395" t="inlineStr">
        <is>
          <t>78-P-ACL</t>
        </is>
      </c>
      <c r="AQ3395" t="n">
        <v>9</v>
      </c>
      <c r="AR3395" t="n">
        <v>64</v>
      </c>
      <c r="AS3395" t="n">
        <v>32</v>
      </c>
      <c r="AV3395" t="inlineStr">
        <is>
          <t>WARREN-WARD 1</t>
        </is>
      </c>
      <c r="AW3395">
        <f>COUNTA($BA$3395:$EE$3395)</f>
        <v/>
      </c>
      <c r="AX3395">
        <f>COUNTIF($BA$3395:$EE$3395,"D")</f>
        <v/>
      </c>
      <c r="AY3395">
        <f>COUNTIF($BA$3395:$EE$3395,"R")</f>
        <v/>
      </c>
      <c r="AZ3395">
        <f>IF(BL3395="D",1,0)+IF(BM3395="D",1,0)+IF(BR3395="D",1,0)+IF(BS3395="D",1,0)+IF(BU3395="D",1,0)+IF(CA3395="D",1,0)+IF(CB3395="D",1,0)+IF(CC3395="D",1,0)+IF(CD3395="D",1,0)+IF(CJ3395="D",1,0)+IF(CK3395="D",1,0)+IF(CO3395="D",1,0)+IF(CP3395="D",1,0)+IF(CQ3395="D",1,0)+IF(CU3395="D",1,0)+IF(CV3395="D",1,0)+IF(DB3395="D",1,0)+IF(DC3395="D",1,0)+IF(DH3395="D",1,0)+IF(DI3395="D",1,0)+IF(DM3395="D",1,0)+IF(DN3395="D",1,0)+IF(DO3395="D",1,0)+IF(DU3395="D",1,0)+IF(DX3395="D",1,0)</f>
        <v/>
      </c>
      <c r="BA3395">
        <f>IF(DH3395&lt;&gt;"",1,0)+IF(DI3395&lt;&gt;"",1,0)+IF(DK3395&lt;&gt;"",1,0)+IF(DM3395&lt;&gt;"",1,0)+IF(DN3395&lt;&gt;"",1,0)+IF(DO3395&lt;&gt;"",1,0)+IF(DQ3395&lt;&gt;"",1,0)+IF(DR3395&lt;&gt;"",1,0)+IF(DT3395&lt;&gt;"",1,0)+IF(DU3395&lt;&gt;"",1,0)+IF(DV3395&lt;&gt;"",1,0)+IF(DW3395&lt;&gt;"",1,0)+IF(DX3395&lt;&gt;"",1,0)+IF(DZ3395&lt;&gt;"",1,0)+IF(EA3395&lt;&gt;"",1,0)+IF(EB3395&lt;&gt;"",1,0)+IF(EE3395&lt;&gt;"",1,0)</f>
        <v/>
      </c>
      <c r="BB3395">
        <f>IF(AND(AV3395&gt;0, AW3395&gt;0),1,0)</f>
        <v/>
      </c>
      <c r="BC3395" t="inlineStr">
        <is>
          <t>X</t>
        </is>
      </c>
      <c r="BD3395" t="inlineStr">
        <is>
          <t>X</t>
        </is>
      </c>
      <c r="BE3395" t="inlineStr">
        <is>
          <t>X</t>
        </is>
      </c>
      <c r="BF3395" t="inlineStr">
        <is>
          <t>X</t>
        </is>
      </c>
      <c r="BG3395" t="inlineStr">
        <is>
          <t>X</t>
        </is>
      </c>
      <c r="BH3395" t="inlineStr">
        <is>
          <t>X</t>
        </is>
      </c>
      <c r="BI3395" t="inlineStr">
        <is>
          <t>X</t>
        </is>
      </c>
      <c r="BJ3395" t="inlineStr">
        <is>
          <t>X</t>
        </is>
      </c>
      <c r="BK3395" t="inlineStr">
        <is>
          <t>X</t>
        </is>
      </c>
      <c r="BL3395" t="inlineStr">
        <is>
          <t>X</t>
        </is>
      </c>
      <c r="BP3395" t="inlineStr">
        <is>
          <t>X</t>
        </is>
      </c>
      <c r="BR3395" t="inlineStr">
        <is>
          <t>X</t>
        </is>
      </c>
      <c r="BS3395" t="inlineStr">
        <is>
          <t>X</t>
        </is>
      </c>
      <c r="BV3395" t="inlineStr">
        <is>
          <t>X</t>
        </is>
      </c>
      <c r="BY3395" t="inlineStr">
        <is>
          <t>D</t>
        </is>
      </c>
      <c r="CA3395" t="inlineStr">
        <is>
          <t>X</t>
        </is>
      </c>
      <c r="CC3395" t="inlineStr">
        <is>
          <t>D</t>
        </is>
      </c>
      <c r="CG3395" t="inlineStr">
        <is>
          <t>X</t>
        </is>
      </c>
      <c r="CH3395" t="inlineStr">
        <is>
          <t>D</t>
        </is>
      </c>
      <c r="CK3395" t="inlineStr">
        <is>
          <t>X</t>
        </is>
      </c>
      <c r="CL3395" t="inlineStr">
        <is>
          <t>D</t>
        </is>
      </c>
      <c r="CN3395" t="inlineStr">
        <is>
          <t>X</t>
        </is>
      </c>
      <c r="CO3395" t="inlineStr">
        <is>
          <t>D</t>
        </is>
      </c>
      <c r="CP3395" t="inlineStr">
        <is>
          <t>X</t>
        </is>
      </c>
      <c r="CQ3395" t="inlineStr">
        <is>
          <t>D</t>
        </is>
      </c>
      <c r="CT3395" t="inlineStr">
        <is>
          <t>X</t>
        </is>
      </c>
      <c r="CU3395" t="inlineStr">
        <is>
          <t>D</t>
        </is>
      </c>
      <c r="CV3395" t="inlineStr">
        <is>
          <t>X</t>
        </is>
      </c>
      <c r="CW3395" t="inlineStr">
        <is>
          <t>D</t>
        </is>
      </c>
      <c r="CY3395" t="inlineStr">
        <is>
          <t>X</t>
        </is>
      </c>
      <c r="CZ3395" t="inlineStr">
        <is>
          <t>D</t>
        </is>
      </c>
      <c r="DC3395" t="inlineStr">
        <is>
          <t>X</t>
        </is>
      </c>
      <c r="DD3395" t="inlineStr">
        <is>
          <t>D</t>
        </is>
      </c>
      <c r="DF3395" t="inlineStr">
        <is>
          <t>X</t>
        </is>
      </c>
      <c r="DG3395" t="inlineStr">
        <is>
          <t>D</t>
        </is>
      </c>
      <c r="DI3395" t="inlineStr">
        <is>
          <t>X</t>
        </is>
      </c>
      <c r="DJ3395" t="inlineStr">
        <is>
          <t>D</t>
        </is>
      </c>
      <c r="DL3395" t="inlineStr">
        <is>
          <t>X</t>
        </is>
      </c>
      <c r="DM3395" t="inlineStr">
        <is>
          <t>D</t>
        </is>
      </c>
      <c r="DN3395" t="inlineStr">
        <is>
          <t>X</t>
        </is>
      </c>
      <c r="DR3395" t="inlineStr">
        <is>
          <t>X</t>
        </is>
      </c>
      <c r="DW3395" t="inlineStr">
        <is>
          <t>D</t>
        </is>
      </c>
    </row>
    <row r="3396">
      <c r="A3396" t="inlineStr">
        <is>
          <t>OH0019263251</t>
        </is>
      </c>
      <c r="B3396" t="n">
        <v>78</v>
      </c>
      <c r="C3396" t="n">
        <v>352074</v>
      </c>
      <c r="D3396" t="inlineStr">
        <is>
          <t>PROVITT</t>
        </is>
      </c>
      <c r="E3396" t="inlineStr">
        <is>
          <t>BENJALAN</t>
        </is>
      </c>
      <c r="F3396">
        <f>CONCATENATE(D3396," ",LEFT(H3396,4),"T=",AU3396,"D=",AV3396,"R=",AW3396,"M=",AX3396,"L=",AY3396,"B=",AZ3396)</f>
        <v/>
      </c>
      <c r="I3396" t="inlineStr">
        <is>
          <t>1987-05-18</t>
        </is>
      </c>
      <c r="J3396" t="inlineStr">
        <is>
          <t>2018-10-07</t>
        </is>
      </c>
      <c r="K3396" t="inlineStr">
        <is>
          <t>CONFIRMATION</t>
        </is>
      </c>
      <c r="M3396">
        <f>RIGHT(L3396,LEN(L3396)-FIND(" ",L3396))</f>
        <v/>
      </c>
      <c r="N3396" t="inlineStr">
        <is>
          <t>1414 CLEMMENS AVE NW</t>
        </is>
      </c>
      <c r="P3396" t="inlineStr">
        <is>
          <t>WARREN</t>
        </is>
      </c>
      <c r="Q3396" t="inlineStr">
        <is>
          <t>OH</t>
        </is>
      </c>
      <c r="R3396" t="n">
        <v>44485</v>
      </c>
      <c r="AD3396" t="inlineStr">
        <is>
          <t>TRUMBULL CAREER &amp; TECH CENTER</t>
        </is>
      </c>
      <c r="AE3396" t="inlineStr">
        <is>
          <t>WARREN CITY</t>
        </is>
      </c>
      <c r="AF3396" t="inlineStr">
        <is>
          <t>WARREN CITY SD</t>
        </is>
      </c>
      <c r="AH3396" t="n">
        <v>14</v>
      </c>
      <c r="AI3396" t="n">
        <v>11</v>
      </c>
      <c r="AN3396" t="inlineStr">
        <is>
          <t>WARREN</t>
        </is>
      </c>
      <c r="AO3396" t="inlineStr">
        <is>
          <t>WARREN CITY 1G</t>
        </is>
      </c>
      <c r="AP3396" t="inlineStr">
        <is>
          <t>78-P-ACL</t>
        </is>
      </c>
      <c r="AQ3396" t="n">
        <v>9</v>
      </c>
      <c r="AR3396" t="n">
        <v>64</v>
      </c>
      <c r="AS3396" t="n">
        <v>32</v>
      </c>
      <c r="AV3396" t="inlineStr">
        <is>
          <t>WARREN-WARD 1</t>
        </is>
      </c>
      <c r="AW3396">
        <f>COUNTA($BA$3396:$EE$3396)</f>
        <v/>
      </c>
      <c r="AX3396">
        <f>COUNTIF($BA$3396:$EE$3396,"D")</f>
        <v/>
      </c>
      <c r="AY3396">
        <f>COUNTIF($BA$3396:$EE$3396,"R")</f>
        <v/>
      </c>
      <c r="AZ3396">
        <f>IF(BL3396="D",1,0)+IF(BM3396="D",1,0)+IF(BR3396="D",1,0)+IF(BS3396="D",1,0)+IF(BU3396="D",1,0)+IF(CA3396="D",1,0)+IF(CB3396="D",1,0)+IF(CC3396="D",1,0)+IF(CD3396="D",1,0)+IF(CJ3396="D",1,0)+IF(CK3396="D",1,0)+IF(CO3396="D",1,0)+IF(CP3396="D",1,0)+IF(CQ3396="D",1,0)+IF(CU3396="D",1,0)+IF(CV3396="D",1,0)+IF(DB3396="D",1,0)+IF(DC3396="D",1,0)+IF(DH3396="D",1,0)+IF(DI3396="D",1,0)+IF(DM3396="D",1,0)+IF(DN3396="D",1,0)+IF(DO3396="D",1,0)+IF(DU3396="D",1,0)+IF(DX3396="D",1,0)</f>
        <v/>
      </c>
      <c r="BA3396">
        <f>IF(DH3396&lt;&gt;"",1,0)+IF(DI3396&lt;&gt;"",1,0)+IF(DK3396&lt;&gt;"",1,0)+IF(DM3396&lt;&gt;"",1,0)+IF(DN3396&lt;&gt;"",1,0)+IF(DO3396&lt;&gt;"",1,0)+IF(DQ3396&lt;&gt;"",1,0)+IF(DR3396&lt;&gt;"",1,0)+IF(DT3396&lt;&gt;"",1,0)+IF(DU3396&lt;&gt;"",1,0)+IF(DV3396&lt;&gt;"",1,0)+IF(DW3396&lt;&gt;"",1,0)+IF(DX3396&lt;&gt;"",1,0)+IF(DZ3396&lt;&gt;"",1,0)+IF(EA3396&lt;&gt;"",1,0)+IF(EB3396&lt;&gt;"",1,0)+IF(EE3396&lt;&gt;"",1,0)</f>
        <v/>
      </c>
      <c r="BB3396">
        <f>IF(AND(AV3396&gt;0, AW3396&gt;0),1,0)</f>
        <v/>
      </c>
    </row>
    <row r="3397">
      <c r="A3397" t="inlineStr">
        <is>
          <t>OH0018999383</t>
        </is>
      </c>
      <c r="B3397" t="n">
        <v>78</v>
      </c>
      <c r="C3397" t="n">
        <v>347380</v>
      </c>
      <c r="D3397" t="inlineStr">
        <is>
          <t>HAYNES</t>
        </is>
      </c>
      <c r="E3397" t="inlineStr">
        <is>
          <t>CEDRIC</t>
        </is>
      </c>
      <c r="F3397">
        <f>CONCATENATE(D3397," ",LEFT(H3397,4),"T=",AU3397,"D=",AV3397,"R=",AW3397,"M=",AX3397,"L=",AY3397,"B=",AZ3397)</f>
        <v/>
      </c>
      <c r="I3397" t="inlineStr">
        <is>
          <t>1982-09-10</t>
        </is>
      </c>
      <c r="J3397" t="inlineStr">
        <is>
          <t>2020-10-04</t>
        </is>
      </c>
      <c r="K3397" t="inlineStr">
        <is>
          <t>CONFIRMATION</t>
        </is>
      </c>
      <c r="M3397">
        <f>RIGHT(L3397,LEN(L3397)-FIND(" ",L3397))</f>
        <v/>
      </c>
      <c r="N3397" t="inlineStr">
        <is>
          <t>2437 BEAL ST NW</t>
        </is>
      </c>
      <c r="P3397" t="inlineStr">
        <is>
          <t>WARREN</t>
        </is>
      </c>
      <c r="Q3397" t="inlineStr">
        <is>
          <t>OH</t>
        </is>
      </c>
      <c r="R3397" t="n">
        <v>44485</v>
      </c>
      <c r="AD3397" t="inlineStr">
        <is>
          <t>TRUMBULL CAREER &amp; TECH CENTER</t>
        </is>
      </c>
      <c r="AE3397" t="inlineStr">
        <is>
          <t>WARREN CITY</t>
        </is>
      </c>
      <c r="AF3397" t="inlineStr">
        <is>
          <t>WARREN CITY SD</t>
        </is>
      </c>
      <c r="AH3397" t="n">
        <v>14</v>
      </c>
      <c r="AI3397" t="n">
        <v>11</v>
      </c>
      <c r="AN3397" t="inlineStr">
        <is>
          <t>WARREN</t>
        </is>
      </c>
      <c r="AO3397" t="inlineStr">
        <is>
          <t>WARREN CITY 1G</t>
        </is>
      </c>
      <c r="AP3397" t="inlineStr">
        <is>
          <t>78-P-ACL</t>
        </is>
      </c>
      <c r="AQ3397" t="n">
        <v>9</v>
      </c>
      <c r="AR3397" t="n">
        <v>64</v>
      </c>
      <c r="AS3397" t="n">
        <v>32</v>
      </c>
      <c r="AV3397" t="inlineStr">
        <is>
          <t>WARREN-WARD 1</t>
        </is>
      </c>
      <c r="AW3397">
        <f>COUNTA($BA$3397:$EE$3397)</f>
        <v/>
      </c>
      <c r="AX3397">
        <f>COUNTIF($BA$3397:$EE$3397,"D")</f>
        <v/>
      </c>
      <c r="AY3397">
        <f>COUNTIF($BA$3397:$EE$3397,"R")</f>
        <v/>
      </c>
      <c r="AZ3397">
        <f>IF(BL3397="D",1,0)+IF(BM3397="D",1,0)+IF(BR3397="D",1,0)+IF(BS3397="D",1,0)+IF(BU3397="D",1,0)+IF(CA3397="D",1,0)+IF(CB3397="D",1,0)+IF(CC3397="D",1,0)+IF(CD3397="D",1,0)+IF(CJ3397="D",1,0)+IF(CK3397="D",1,0)+IF(CO3397="D",1,0)+IF(CP3397="D",1,0)+IF(CQ3397="D",1,0)+IF(CU3397="D",1,0)+IF(CV3397="D",1,0)+IF(DB3397="D",1,0)+IF(DC3397="D",1,0)+IF(DH3397="D",1,0)+IF(DI3397="D",1,0)+IF(DM3397="D",1,0)+IF(DN3397="D",1,0)+IF(DO3397="D",1,0)+IF(DU3397="D",1,0)+IF(DX3397="D",1,0)</f>
        <v/>
      </c>
      <c r="BA3397">
        <f>IF(DH3397&lt;&gt;"",1,0)+IF(DI3397&lt;&gt;"",1,0)+IF(DK3397&lt;&gt;"",1,0)+IF(DM3397&lt;&gt;"",1,0)+IF(DN3397&lt;&gt;"",1,0)+IF(DO3397&lt;&gt;"",1,0)+IF(DQ3397&lt;&gt;"",1,0)+IF(DR3397&lt;&gt;"",1,0)+IF(DT3397&lt;&gt;"",1,0)+IF(DU3397&lt;&gt;"",1,0)+IF(DV3397&lt;&gt;"",1,0)+IF(DW3397&lt;&gt;"",1,0)+IF(DX3397&lt;&gt;"",1,0)+IF(DZ3397&lt;&gt;"",1,0)+IF(EA3397&lt;&gt;"",1,0)+IF(EB3397&lt;&gt;"",1,0)+IF(EE3397&lt;&gt;"",1,0)</f>
        <v/>
      </c>
      <c r="BB3397">
        <f>IF(AND(AV3397&gt;0, AW3397&gt;0),1,0)</f>
        <v/>
      </c>
      <c r="BL3397" t="inlineStr">
        <is>
          <t>X</t>
        </is>
      </c>
      <c r="BS3397" t="inlineStr">
        <is>
          <t>X</t>
        </is>
      </c>
      <c r="BY3397" t="inlineStr">
        <is>
          <t>D</t>
        </is>
      </c>
      <c r="CA3397" t="inlineStr">
        <is>
          <t>X</t>
        </is>
      </c>
      <c r="CG3397" t="inlineStr">
        <is>
          <t>X</t>
        </is>
      </c>
      <c r="CN3397" t="inlineStr">
        <is>
          <t>X</t>
        </is>
      </c>
      <c r="CP3397" t="inlineStr">
        <is>
          <t>X</t>
        </is>
      </c>
      <c r="CZ3397" t="inlineStr">
        <is>
          <t>D</t>
        </is>
      </c>
      <c r="DC3397" t="inlineStr">
        <is>
          <t>X</t>
        </is>
      </c>
      <c r="DI3397" t="inlineStr">
        <is>
          <t>X</t>
        </is>
      </c>
      <c r="DN3397" t="inlineStr">
        <is>
          <t>X</t>
        </is>
      </c>
    </row>
    <row r="3398">
      <c r="A3398" t="inlineStr">
        <is>
          <t>OH0026247846</t>
        </is>
      </c>
      <c r="B3398" t="n">
        <v>78</v>
      </c>
      <c r="C3398" t="n">
        <v>459071</v>
      </c>
      <c r="D3398" t="inlineStr">
        <is>
          <t>ROACH</t>
        </is>
      </c>
      <c r="E3398" t="inlineStr">
        <is>
          <t>LISA</t>
        </is>
      </c>
      <c r="F3398">
        <f>CONCATENATE(D3398," ",LEFT(H3398,4),"T=",AU3398,"D=",AV3398,"R=",AW3398,"M=",AX3398,"L=",AY3398,"B=",AZ3398)</f>
        <v/>
      </c>
      <c r="I3398" t="inlineStr">
        <is>
          <t>1982-08-18</t>
        </is>
      </c>
      <c r="J3398" t="inlineStr">
        <is>
          <t>2023-11-06</t>
        </is>
      </c>
      <c r="K3398" t="inlineStr">
        <is>
          <t>ACTIVE</t>
        </is>
      </c>
      <c r="M3398">
        <f>RIGHT(L3398,LEN(L3398)-FIND(" ",L3398))</f>
        <v/>
      </c>
      <c r="N3398" t="inlineStr">
        <is>
          <t>1945 NORWOOD ST NW</t>
        </is>
      </c>
      <c r="P3398" t="inlineStr">
        <is>
          <t>WARREN</t>
        </is>
      </c>
      <c r="Q3398" t="inlineStr">
        <is>
          <t>OH</t>
        </is>
      </c>
      <c r="R3398" t="n">
        <v>44485</v>
      </c>
      <c r="AD3398" t="inlineStr">
        <is>
          <t>TRUMBULL CAREER &amp; TECH CENTER</t>
        </is>
      </c>
      <c r="AE3398" t="inlineStr">
        <is>
          <t>WARREN CITY</t>
        </is>
      </c>
      <c r="AF3398" t="inlineStr">
        <is>
          <t>WARREN CITY SD</t>
        </is>
      </c>
      <c r="AH3398" t="n">
        <v>14</v>
      </c>
      <c r="AI3398" t="n">
        <v>11</v>
      </c>
      <c r="AN3398" t="inlineStr">
        <is>
          <t>WARREN</t>
        </is>
      </c>
      <c r="AO3398" t="inlineStr">
        <is>
          <t>WARREN CITY 1G</t>
        </is>
      </c>
      <c r="AP3398" t="inlineStr">
        <is>
          <t>78-P-ACL</t>
        </is>
      </c>
      <c r="AQ3398" t="n">
        <v>9</v>
      </c>
      <c r="AR3398" t="n">
        <v>64</v>
      </c>
      <c r="AS3398" t="n">
        <v>32</v>
      </c>
      <c r="AV3398" t="inlineStr">
        <is>
          <t>WARREN-WARD 1</t>
        </is>
      </c>
      <c r="AW3398">
        <f>COUNTA($BA$3398:$EE$3398)</f>
        <v/>
      </c>
      <c r="AX3398">
        <f>COUNTIF($BA$3398:$EE$3398,"D")</f>
        <v/>
      </c>
      <c r="AY3398">
        <f>COUNTIF($BA$3398:$EE$3398,"R")</f>
        <v/>
      </c>
      <c r="AZ3398">
        <f>IF(BL3398="D",1,0)+IF(BM3398="D",1,0)+IF(BR3398="D",1,0)+IF(BS3398="D",1,0)+IF(BU3398="D",1,0)+IF(CA3398="D",1,0)+IF(CB3398="D",1,0)+IF(CC3398="D",1,0)+IF(CD3398="D",1,0)+IF(CJ3398="D",1,0)+IF(CK3398="D",1,0)+IF(CO3398="D",1,0)+IF(CP3398="D",1,0)+IF(CQ3398="D",1,0)+IF(CU3398="D",1,0)+IF(CV3398="D",1,0)+IF(DB3398="D",1,0)+IF(DC3398="D",1,0)+IF(DH3398="D",1,0)+IF(DI3398="D",1,0)+IF(DM3398="D",1,0)+IF(DN3398="D",1,0)+IF(DO3398="D",1,0)+IF(DU3398="D",1,0)+IF(DX3398="D",1,0)</f>
        <v/>
      </c>
      <c r="BA3398">
        <f>IF(DH3398&lt;&gt;"",1,0)+IF(DI3398&lt;&gt;"",1,0)+IF(DK3398&lt;&gt;"",1,0)+IF(DM3398&lt;&gt;"",1,0)+IF(DN3398&lt;&gt;"",1,0)+IF(DO3398&lt;&gt;"",1,0)+IF(DQ3398&lt;&gt;"",1,0)+IF(DR3398&lt;&gt;"",1,0)+IF(DT3398&lt;&gt;"",1,0)+IF(DU3398&lt;&gt;"",1,0)+IF(DV3398&lt;&gt;"",1,0)+IF(DW3398&lt;&gt;"",1,0)+IF(DX3398&lt;&gt;"",1,0)+IF(DZ3398&lt;&gt;"",1,0)+IF(EA3398&lt;&gt;"",1,0)+IF(EB3398&lt;&gt;"",1,0)+IF(EE3398&lt;&gt;"",1,0)</f>
        <v/>
      </c>
      <c r="BB3398">
        <f>IF(AND(AV3398&gt;0, AW3398&gt;0),1,0)</f>
        <v/>
      </c>
      <c r="DD3398" t="inlineStr">
        <is>
          <t>X</t>
        </is>
      </c>
      <c r="DN3398" t="inlineStr">
        <is>
          <t>X</t>
        </is>
      </c>
    </row>
    <row r="3399">
      <c r="A3399" t="inlineStr">
        <is>
          <t>OH0026905020</t>
        </is>
      </c>
      <c r="B3399" t="n">
        <v>78</v>
      </c>
      <c r="C3399" t="n">
        <v>473716</v>
      </c>
      <c r="D3399" t="inlineStr">
        <is>
          <t>HUGHLEY</t>
        </is>
      </c>
      <c r="E3399" t="inlineStr">
        <is>
          <t>RICKEY</t>
        </is>
      </c>
      <c r="F3399">
        <f>CONCATENATE(D3399," ",LEFT(H3399,4),"T=",AU3399,"D=",AV3399,"R=",AW3399,"M=",AX3399,"L=",AY3399,"B=",AZ3399)</f>
        <v/>
      </c>
      <c r="G3399" t="inlineStr">
        <is>
          <t>N</t>
        </is>
      </c>
      <c r="I3399" t="inlineStr">
        <is>
          <t>1961-11-08</t>
        </is>
      </c>
      <c r="J3399" t="inlineStr">
        <is>
          <t>2023-04-06</t>
        </is>
      </c>
      <c r="K3399" t="inlineStr">
        <is>
          <t>ACTIVE</t>
        </is>
      </c>
      <c r="L3399" t="inlineStr">
        <is>
          <t>D</t>
        </is>
      </c>
      <c r="M3399">
        <f>RIGHT(L3399,LEN(L3399)-FIND(" ",L3399))</f>
        <v/>
      </c>
      <c r="N3399" t="inlineStr">
        <is>
          <t>2749 CRESTWOOD DR NW</t>
        </is>
      </c>
      <c r="P3399" t="inlineStr">
        <is>
          <t>WARREN</t>
        </is>
      </c>
      <c r="Q3399" t="inlineStr">
        <is>
          <t>OH</t>
        </is>
      </c>
      <c r="R3399" t="n">
        <v>44485</v>
      </c>
      <c r="AD3399" t="inlineStr">
        <is>
          <t>TRUMBULL CAREER &amp; TECH CENTER</t>
        </is>
      </c>
      <c r="AE3399" t="inlineStr">
        <is>
          <t>WARREN CITY</t>
        </is>
      </c>
      <c r="AF3399" t="inlineStr">
        <is>
          <t>WARREN CITY SD</t>
        </is>
      </c>
      <c r="AH3399" t="n">
        <v>14</v>
      </c>
      <c r="AI3399" t="n">
        <v>11</v>
      </c>
      <c r="AN3399" t="inlineStr">
        <is>
          <t>WARREN</t>
        </is>
      </c>
      <c r="AO3399" t="inlineStr">
        <is>
          <t>WARREN CITY 1G</t>
        </is>
      </c>
      <c r="AP3399" t="inlineStr">
        <is>
          <t>78-P-ACL</t>
        </is>
      </c>
      <c r="AQ3399" t="n">
        <v>9</v>
      </c>
      <c r="AR3399" t="n">
        <v>64</v>
      </c>
      <c r="AS3399" t="n">
        <v>32</v>
      </c>
      <c r="AV3399" t="inlineStr">
        <is>
          <t>WARREN-WARD 1</t>
        </is>
      </c>
      <c r="AW3399">
        <f>COUNTA($BA$3399:$EE$3399)</f>
        <v/>
      </c>
      <c r="AX3399">
        <f>COUNTIF($BA$3399:$EE$3399,"D")</f>
        <v/>
      </c>
      <c r="AY3399">
        <f>COUNTIF($BA$3399:$EE$3399,"R")</f>
        <v/>
      </c>
      <c r="AZ3399">
        <f>IF(BL3399="D",1,0)+IF(BM3399="D",1,0)+IF(BR3399="D",1,0)+IF(BS3399="D",1,0)+IF(BU3399="D",1,0)+IF(CA3399="D",1,0)+IF(CB3399="D",1,0)+IF(CC3399="D",1,0)+IF(CD3399="D",1,0)+IF(CJ3399="D",1,0)+IF(CK3399="D",1,0)+IF(CO3399="D",1,0)+IF(CP3399="D",1,0)+IF(CQ3399="D",1,0)+IF(CU3399="D",1,0)+IF(CV3399="D",1,0)+IF(DB3399="D",1,0)+IF(DC3399="D",1,0)+IF(DH3399="D",1,0)+IF(DI3399="D",1,0)+IF(DM3399="D",1,0)+IF(DN3399="D",1,0)+IF(DO3399="D",1,0)+IF(DU3399="D",1,0)+IF(DX3399="D",1,0)</f>
        <v/>
      </c>
      <c r="BA3399">
        <f>IF(DH3399&lt;&gt;"",1,0)+IF(DI3399&lt;&gt;"",1,0)+IF(DK3399&lt;&gt;"",1,0)+IF(DM3399&lt;&gt;"",1,0)+IF(DN3399&lt;&gt;"",1,0)+IF(DO3399&lt;&gt;"",1,0)+IF(DQ3399&lt;&gt;"",1,0)+IF(DR3399&lt;&gt;"",1,0)+IF(DT3399&lt;&gt;"",1,0)+IF(DU3399&lt;&gt;"",1,0)+IF(DV3399&lt;&gt;"",1,0)+IF(DW3399&lt;&gt;"",1,0)+IF(DX3399&lt;&gt;"",1,0)+IF(DZ3399&lt;&gt;"",1,0)+IF(EA3399&lt;&gt;"",1,0)+IF(EB3399&lt;&gt;"",1,0)+IF(EE3399&lt;&gt;"",1,0)</f>
        <v/>
      </c>
      <c r="BB3399">
        <f>IF(AND(AV3399&gt;0, AW3399&gt;0),1,0)</f>
        <v/>
      </c>
      <c r="BL3399" t="inlineStr">
        <is>
          <t>X</t>
        </is>
      </c>
      <c r="CA3399" t="inlineStr">
        <is>
          <t>X</t>
        </is>
      </c>
      <c r="CK3399" t="inlineStr">
        <is>
          <t>X</t>
        </is>
      </c>
      <c r="CP3399" t="inlineStr">
        <is>
          <t>X</t>
        </is>
      </c>
      <c r="CV3399" t="inlineStr">
        <is>
          <t>X</t>
        </is>
      </c>
      <c r="DI3399" t="inlineStr">
        <is>
          <t>X</t>
        </is>
      </c>
      <c r="ED3399" t="inlineStr">
        <is>
          <t>D</t>
        </is>
      </c>
      <c r="EF3399" t="inlineStr">
        <is>
          <t>X</t>
        </is>
      </c>
    </row>
    <row r="3400">
      <c r="A3400" t="inlineStr">
        <is>
          <t>OH0025603537</t>
        </is>
      </c>
      <c r="B3400" t="n">
        <v>78</v>
      </c>
      <c r="C3400" t="n">
        <v>447141</v>
      </c>
      <c r="D3400" t="inlineStr">
        <is>
          <t>SORGER</t>
        </is>
      </c>
      <c r="E3400" t="inlineStr">
        <is>
          <t>MISTY</t>
        </is>
      </c>
      <c r="F3400">
        <f>CONCATENATE(D3400," ",LEFT(H3400,4),"T=",AU3400,"D=",AV3400,"R=",AW3400,"M=",AX3400,"L=",AY3400,"B=",AZ3400)</f>
        <v/>
      </c>
      <c r="G3400" t="inlineStr">
        <is>
          <t>L</t>
        </is>
      </c>
      <c r="I3400" t="inlineStr">
        <is>
          <t>1966-06-30</t>
        </is>
      </c>
      <c r="J3400" t="inlineStr">
        <is>
          <t>2020-06-20</t>
        </is>
      </c>
      <c r="K3400" t="inlineStr">
        <is>
          <t>ACTIVE</t>
        </is>
      </c>
      <c r="M3400">
        <f>RIGHT(L3400,LEN(L3400)-FIND(" ",L3400))</f>
        <v/>
      </c>
      <c r="N3400" t="inlineStr">
        <is>
          <t>2655 CRESTWOOD DR NW</t>
        </is>
      </c>
      <c r="P3400" t="inlineStr">
        <is>
          <t>WARREN</t>
        </is>
      </c>
      <c r="Q3400" t="inlineStr">
        <is>
          <t>OH</t>
        </is>
      </c>
      <c r="R3400" t="n">
        <v>44485</v>
      </c>
      <c r="AD3400" t="inlineStr">
        <is>
          <t>TRUMBULL CAREER &amp; TECH CENTER</t>
        </is>
      </c>
      <c r="AE3400" t="inlineStr">
        <is>
          <t>WARREN CITY</t>
        </is>
      </c>
      <c r="AF3400" t="inlineStr">
        <is>
          <t>WARREN CITY SD</t>
        </is>
      </c>
      <c r="AH3400" t="n">
        <v>14</v>
      </c>
      <c r="AI3400" t="n">
        <v>11</v>
      </c>
      <c r="AN3400" t="inlineStr">
        <is>
          <t>WARREN</t>
        </is>
      </c>
      <c r="AO3400" t="inlineStr">
        <is>
          <t>WARREN CITY 1G</t>
        </is>
      </c>
      <c r="AP3400" t="inlineStr">
        <is>
          <t>78-P-ACL</t>
        </is>
      </c>
      <c r="AQ3400" t="n">
        <v>9</v>
      </c>
      <c r="AR3400" t="n">
        <v>64</v>
      </c>
      <c r="AS3400" t="n">
        <v>32</v>
      </c>
      <c r="AV3400" t="inlineStr">
        <is>
          <t>WARREN-WARD 1</t>
        </is>
      </c>
      <c r="AW3400">
        <f>COUNTA($BA$3400:$EE$3400)</f>
        <v/>
      </c>
      <c r="AX3400">
        <f>COUNTIF($BA$3400:$EE$3400,"D")</f>
        <v/>
      </c>
      <c r="AY3400">
        <f>COUNTIF($BA$3400:$EE$3400,"R")</f>
        <v/>
      </c>
      <c r="AZ3400">
        <f>IF(BL3400="D",1,0)+IF(BM3400="D",1,0)+IF(BR3400="D",1,0)+IF(BS3400="D",1,0)+IF(BU3400="D",1,0)+IF(CA3400="D",1,0)+IF(CB3400="D",1,0)+IF(CC3400="D",1,0)+IF(CD3400="D",1,0)+IF(CJ3400="D",1,0)+IF(CK3400="D",1,0)+IF(CO3400="D",1,0)+IF(CP3400="D",1,0)+IF(CQ3400="D",1,0)+IF(CU3400="D",1,0)+IF(CV3400="D",1,0)+IF(DB3400="D",1,0)+IF(DC3400="D",1,0)+IF(DH3400="D",1,0)+IF(DI3400="D",1,0)+IF(DM3400="D",1,0)+IF(DN3400="D",1,0)+IF(DO3400="D",1,0)+IF(DU3400="D",1,0)+IF(DX3400="D",1,0)</f>
        <v/>
      </c>
      <c r="BA3400">
        <f>IF(DH3400&lt;&gt;"",1,0)+IF(DI3400&lt;&gt;"",1,0)+IF(DK3400&lt;&gt;"",1,0)+IF(DM3400&lt;&gt;"",1,0)+IF(DN3400&lt;&gt;"",1,0)+IF(DO3400&lt;&gt;"",1,0)+IF(DQ3400&lt;&gt;"",1,0)+IF(DR3400&lt;&gt;"",1,0)+IF(DT3400&lt;&gt;"",1,0)+IF(DU3400&lt;&gt;"",1,0)+IF(DV3400&lt;&gt;"",1,0)+IF(DW3400&lt;&gt;"",1,0)+IF(DX3400&lt;&gt;"",1,0)+IF(DZ3400&lt;&gt;"",1,0)+IF(EA3400&lt;&gt;"",1,0)+IF(EB3400&lt;&gt;"",1,0)+IF(EE3400&lt;&gt;"",1,0)</f>
        <v/>
      </c>
      <c r="BB3400">
        <f>IF(AND(AV3400&gt;0, AW3400&gt;0),1,0)</f>
        <v/>
      </c>
      <c r="BC3400" t="inlineStr">
        <is>
          <t>X</t>
        </is>
      </c>
      <c r="BD3400" t="inlineStr">
        <is>
          <t>X</t>
        </is>
      </c>
      <c r="BL3400" t="inlineStr">
        <is>
          <t>X</t>
        </is>
      </c>
      <c r="BY3400" t="inlineStr">
        <is>
          <t>D</t>
        </is>
      </c>
      <c r="CA3400" t="inlineStr">
        <is>
          <t>X</t>
        </is>
      </c>
      <c r="DN3400" t="inlineStr">
        <is>
          <t>X</t>
        </is>
      </c>
      <c r="EF3400" t="inlineStr">
        <is>
          <t>X</t>
        </is>
      </c>
    </row>
    <row r="3401">
      <c r="A3401" t="inlineStr">
        <is>
          <t>OH0015723576</t>
        </is>
      </c>
      <c r="B3401" t="n">
        <v>78</v>
      </c>
      <c r="C3401" t="n">
        <v>299643</v>
      </c>
      <c r="D3401" t="inlineStr">
        <is>
          <t>JORDAN</t>
        </is>
      </c>
      <c r="E3401" t="inlineStr">
        <is>
          <t>LAJUANA</t>
        </is>
      </c>
      <c r="F3401">
        <f>CONCATENATE(D3401," ",LEFT(H3401,4),"T=",AU3401,"D=",AV3401,"R=",AW3401,"M=",AX3401,"L=",AY3401,"B=",AZ3401)</f>
        <v/>
      </c>
      <c r="G3401" t="inlineStr">
        <is>
          <t>J</t>
        </is>
      </c>
      <c r="I3401" t="inlineStr">
        <is>
          <t>1970-09-28</t>
        </is>
      </c>
      <c r="J3401" t="inlineStr">
        <is>
          <t>2023-03-16</t>
        </is>
      </c>
      <c r="K3401" t="inlineStr">
        <is>
          <t>ACTIVE</t>
        </is>
      </c>
      <c r="M3401">
        <f>RIGHT(L3401,LEN(L3401)-FIND(" ",L3401))</f>
        <v/>
      </c>
      <c r="N3401" t="inlineStr">
        <is>
          <t>1406 CLEMMENS AVE NW</t>
        </is>
      </c>
      <c r="P3401" t="inlineStr">
        <is>
          <t>WARREN</t>
        </is>
      </c>
      <c r="Q3401" t="inlineStr">
        <is>
          <t>OH</t>
        </is>
      </c>
      <c r="R3401" t="n">
        <v>44485</v>
      </c>
      <c r="AD3401" t="inlineStr">
        <is>
          <t>TRUMBULL CAREER &amp; TECH CENTER</t>
        </is>
      </c>
      <c r="AE3401" t="inlineStr">
        <is>
          <t>WARREN CITY</t>
        </is>
      </c>
      <c r="AF3401" t="inlineStr">
        <is>
          <t>WARREN CITY SD</t>
        </is>
      </c>
      <c r="AH3401" t="n">
        <v>14</v>
      </c>
      <c r="AI3401" t="n">
        <v>11</v>
      </c>
      <c r="AN3401" t="inlineStr">
        <is>
          <t>WARREN</t>
        </is>
      </c>
      <c r="AO3401" t="inlineStr">
        <is>
          <t>WARREN CITY 1G</t>
        </is>
      </c>
      <c r="AP3401" t="inlineStr">
        <is>
          <t>78-P-ACL</t>
        </is>
      </c>
      <c r="AQ3401" t="n">
        <v>9</v>
      </c>
      <c r="AR3401" t="n">
        <v>64</v>
      </c>
      <c r="AS3401" t="n">
        <v>32</v>
      </c>
      <c r="AV3401" t="inlineStr">
        <is>
          <t>WARREN-WARD 1</t>
        </is>
      </c>
      <c r="AW3401">
        <f>COUNTA($BA$3401:$EE$3401)</f>
        <v/>
      </c>
      <c r="AX3401">
        <f>COUNTIF($BA$3401:$EE$3401,"D")</f>
        <v/>
      </c>
      <c r="AY3401">
        <f>COUNTIF($BA$3401:$EE$3401,"R")</f>
        <v/>
      </c>
      <c r="AZ3401">
        <f>IF(BL3401="D",1,0)+IF(BM3401="D",1,0)+IF(BR3401="D",1,0)+IF(BS3401="D",1,0)+IF(BU3401="D",1,0)+IF(CA3401="D",1,0)+IF(CB3401="D",1,0)+IF(CC3401="D",1,0)+IF(CD3401="D",1,0)+IF(CJ3401="D",1,0)+IF(CK3401="D",1,0)+IF(CO3401="D",1,0)+IF(CP3401="D",1,0)+IF(CQ3401="D",1,0)+IF(CU3401="D",1,0)+IF(CV3401="D",1,0)+IF(DB3401="D",1,0)+IF(DC3401="D",1,0)+IF(DH3401="D",1,0)+IF(DI3401="D",1,0)+IF(DM3401="D",1,0)+IF(DN3401="D",1,0)+IF(DO3401="D",1,0)+IF(DU3401="D",1,0)+IF(DX3401="D",1,0)</f>
        <v/>
      </c>
      <c r="BA3401">
        <f>IF(DH3401&lt;&gt;"",1,0)+IF(DI3401&lt;&gt;"",1,0)+IF(DK3401&lt;&gt;"",1,0)+IF(DM3401&lt;&gt;"",1,0)+IF(DN3401&lt;&gt;"",1,0)+IF(DO3401&lt;&gt;"",1,0)+IF(DQ3401&lt;&gt;"",1,0)+IF(DR3401&lt;&gt;"",1,0)+IF(DT3401&lt;&gt;"",1,0)+IF(DU3401&lt;&gt;"",1,0)+IF(DV3401&lt;&gt;"",1,0)+IF(DW3401&lt;&gt;"",1,0)+IF(DX3401&lt;&gt;"",1,0)+IF(DZ3401&lt;&gt;"",1,0)+IF(EA3401&lt;&gt;"",1,0)+IF(EB3401&lt;&gt;"",1,0)+IF(EE3401&lt;&gt;"",1,0)</f>
        <v/>
      </c>
      <c r="BB3401">
        <f>IF(AND(AV3401&gt;0, AW3401&gt;0),1,0)</f>
        <v/>
      </c>
      <c r="BD3401" t="inlineStr">
        <is>
          <t>X</t>
        </is>
      </c>
      <c r="CA3401" t="inlineStr">
        <is>
          <t>X</t>
        </is>
      </c>
      <c r="CK3401" t="inlineStr">
        <is>
          <t>X</t>
        </is>
      </c>
      <c r="CZ3401" t="inlineStr">
        <is>
          <t>D</t>
        </is>
      </c>
    </row>
    <row r="3402">
      <c r="A3402" t="inlineStr">
        <is>
          <t>OH0015730662</t>
        </is>
      </c>
      <c r="B3402" t="n">
        <v>78</v>
      </c>
      <c r="C3402" t="n">
        <v>218370</v>
      </c>
      <c r="D3402" t="inlineStr">
        <is>
          <t>RUCKER</t>
        </is>
      </c>
      <c r="E3402" t="inlineStr">
        <is>
          <t>KIA</t>
        </is>
      </c>
      <c r="F3402">
        <f>CONCATENATE(D3402," ",LEFT(H3402,4),"T=",AU3402,"D=",AV3402,"R=",AW3402,"M=",AX3402,"L=",AY3402,"B=",AZ3402)</f>
        <v/>
      </c>
      <c r="G3402" t="inlineStr">
        <is>
          <t>M</t>
        </is>
      </c>
      <c r="I3402" t="inlineStr">
        <is>
          <t>1971-08-13</t>
        </is>
      </c>
      <c r="J3402" t="inlineStr">
        <is>
          <t>2020-04-02</t>
        </is>
      </c>
      <c r="K3402" t="inlineStr">
        <is>
          <t>ACTIVE</t>
        </is>
      </c>
      <c r="L3402" t="inlineStr">
        <is>
          <t>D</t>
        </is>
      </c>
      <c r="M3402">
        <f>RIGHT(L3402,LEN(L3402)-FIND(" ",L3402))</f>
        <v/>
      </c>
      <c r="N3402" t="inlineStr">
        <is>
          <t>1792 CLEMMENS AVE NW</t>
        </is>
      </c>
      <c r="P3402" t="inlineStr">
        <is>
          <t>WARREN</t>
        </is>
      </c>
      <c r="Q3402" t="inlineStr">
        <is>
          <t>OH</t>
        </is>
      </c>
      <c r="R3402" t="n">
        <v>44485</v>
      </c>
      <c r="AD3402" t="inlineStr">
        <is>
          <t>TRUMBULL CAREER &amp; TECH CENTER</t>
        </is>
      </c>
      <c r="AE3402" t="inlineStr">
        <is>
          <t>WARREN CITY</t>
        </is>
      </c>
      <c r="AF3402" t="inlineStr">
        <is>
          <t>WARREN CITY SD</t>
        </is>
      </c>
      <c r="AH3402" t="n">
        <v>14</v>
      </c>
      <c r="AI3402" t="n">
        <v>11</v>
      </c>
      <c r="AN3402" t="inlineStr">
        <is>
          <t>WARREN</t>
        </is>
      </c>
      <c r="AO3402" t="inlineStr">
        <is>
          <t>WARREN CITY 1G</t>
        </is>
      </c>
      <c r="AP3402" t="inlineStr">
        <is>
          <t>78-P-ACL</t>
        </is>
      </c>
      <c r="AQ3402" t="n">
        <v>9</v>
      </c>
      <c r="AR3402" t="n">
        <v>64</v>
      </c>
      <c r="AS3402" t="n">
        <v>32</v>
      </c>
      <c r="AV3402" t="inlineStr">
        <is>
          <t>WARREN-WARD 1</t>
        </is>
      </c>
      <c r="AW3402">
        <f>COUNTA($BA$3402:$EE$3402)</f>
        <v/>
      </c>
      <c r="AX3402">
        <f>COUNTIF($BA$3402:$EE$3402,"D")</f>
        <v/>
      </c>
      <c r="AY3402">
        <f>COUNTIF($BA$3402:$EE$3402,"R")</f>
        <v/>
      </c>
      <c r="AZ3402">
        <f>IF(BL3402="D",1,0)+IF(BM3402="D",1,0)+IF(BR3402="D",1,0)+IF(BS3402="D",1,0)+IF(BU3402="D",1,0)+IF(CA3402="D",1,0)+IF(CB3402="D",1,0)+IF(CC3402="D",1,0)+IF(CD3402="D",1,0)+IF(CJ3402="D",1,0)+IF(CK3402="D",1,0)+IF(CO3402="D",1,0)+IF(CP3402="D",1,0)+IF(CQ3402="D",1,0)+IF(CU3402="D",1,0)+IF(CV3402="D",1,0)+IF(DB3402="D",1,0)+IF(DC3402="D",1,0)+IF(DH3402="D",1,0)+IF(DI3402="D",1,0)+IF(DM3402="D",1,0)+IF(DN3402="D",1,0)+IF(DO3402="D",1,0)+IF(DU3402="D",1,0)+IF(DX3402="D",1,0)</f>
        <v/>
      </c>
      <c r="BA3402">
        <f>IF(DH3402&lt;&gt;"",1,0)+IF(DI3402&lt;&gt;"",1,0)+IF(DK3402&lt;&gt;"",1,0)+IF(DM3402&lt;&gt;"",1,0)+IF(DN3402&lt;&gt;"",1,0)+IF(DO3402&lt;&gt;"",1,0)+IF(DQ3402&lt;&gt;"",1,0)+IF(DR3402&lt;&gt;"",1,0)+IF(DT3402&lt;&gt;"",1,0)+IF(DU3402&lt;&gt;"",1,0)+IF(DV3402&lt;&gt;"",1,0)+IF(DW3402&lt;&gt;"",1,0)+IF(DX3402&lt;&gt;"",1,0)+IF(DZ3402&lt;&gt;"",1,0)+IF(EA3402&lt;&gt;"",1,0)+IF(EB3402&lt;&gt;"",1,0)+IF(EE3402&lt;&gt;"",1,0)</f>
        <v/>
      </c>
      <c r="BB3402">
        <f>IF(AND(AV3402&gt;0, AW3402&gt;0),1,0)</f>
        <v/>
      </c>
      <c r="BD3402" t="inlineStr">
        <is>
          <t>X</t>
        </is>
      </c>
      <c r="BF3402" t="inlineStr">
        <is>
          <t>X</t>
        </is>
      </c>
      <c r="BH3402" t="inlineStr">
        <is>
          <t>X</t>
        </is>
      </c>
      <c r="BI3402" t="inlineStr">
        <is>
          <t>X</t>
        </is>
      </c>
      <c r="BJ3402" t="inlineStr">
        <is>
          <t>X</t>
        </is>
      </c>
      <c r="BK3402" t="inlineStr">
        <is>
          <t>X</t>
        </is>
      </c>
      <c r="BL3402" t="inlineStr">
        <is>
          <t>X</t>
        </is>
      </c>
      <c r="BP3402" t="inlineStr">
        <is>
          <t>X</t>
        </is>
      </c>
      <c r="BS3402" t="inlineStr">
        <is>
          <t>X</t>
        </is>
      </c>
      <c r="BV3402" t="inlineStr">
        <is>
          <t>X</t>
        </is>
      </c>
      <c r="BY3402" t="inlineStr">
        <is>
          <t>D</t>
        </is>
      </c>
      <c r="CA3402" t="inlineStr">
        <is>
          <t>X</t>
        </is>
      </c>
      <c r="CC3402" t="inlineStr">
        <is>
          <t>D</t>
        </is>
      </c>
      <c r="CG3402" t="inlineStr">
        <is>
          <t>X</t>
        </is>
      </c>
      <c r="CH3402" t="inlineStr">
        <is>
          <t>D</t>
        </is>
      </c>
      <c r="CK3402" t="inlineStr">
        <is>
          <t>X</t>
        </is>
      </c>
      <c r="CL3402" t="inlineStr">
        <is>
          <t>D</t>
        </is>
      </c>
      <c r="CN3402" t="inlineStr">
        <is>
          <t>X</t>
        </is>
      </c>
      <c r="CO3402" t="inlineStr">
        <is>
          <t>D</t>
        </is>
      </c>
      <c r="CP3402" t="inlineStr">
        <is>
          <t>X</t>
        </is>
      </c>
      <c r="CQ3402" t="inlineStr">
        <is>
          <t>D</t>
        </is>
      </c>
      <c r="CT3402" t="inlineStr">
        <is>
          <t>X</t>
        </is>
      </c>
      <c r="CU3402" t="inlineStr">
        <is>
          <t>D</t>
        </is>
      </c>
      <c r="CV3402" t="inlineStr">
        <is>
          <t>X</t>
        </is>
      </c>
      <c r="CW3402" t="inlineStr">
        <is>
          <t>D</t>
        </is>
      </c>
      <c r="CY3402" t="inlineStr">
        <is>
          <t>X</t>
        </is>
      </c>
      <c r="CZ3402" t="inlineStr">
        <is>
          <t>D</t>
        </is>
      </c>
      <c r="DC3402" t="inlineStr">
        <is>
          <t>X</t>
        </is>
      </c>
      <c r="DD3402" t="inlineStr">
        <is>
          <t>D</t>
        </is>
      </c>
      <c r="DF3402" t="inlineStr">
        <is>
          <t>X</t>
        </is>
      </c>
      <c r="DG3402" t="inlineStr">
        <is>
          <t>D</t>
        </is>
      </c>
      <c r="DI3402" t="inlineStr">
        <is>
          <t>X</t>
        </is>
      </c>
      <c r="DL3402" t="inlineStr">
        <is>
          <t>X</t>
        </is>
      </c>
      <c r="DM3402" t="inlineStr">
        <is>
          <t>D</t>
        </is>
      </c>
      <c r="DN3402" t="inlineStr">
        <is>
          <t>X</t>
        </is>
      </c>
      <c r="DR3402" t="inlineStr">
        <is>
          <t>X</t>
        </is>
      </c>
      <c r="DS3402" t="inlineStr">
        <is>
          <t>D</t>
        </is>
      </c>
      <c r="DT3402" t="inlineStr">
        <is>
          <t>D</t>
        </is>
      </c>
      <c r="DU3402" t="inlineStr">
        <is>
          <t>X</t>
        </is>
      </c>
      <c r="DW3402" t="inlineStr">
        <is>
          <t>D</t>
        </is>
      </c>
      <c r="DX3402" t="inlineStr">
        <is>
          <t>X</t>
        </is>
      </c>
      <c r="EA3402" t="inlineStr">
        <is>
          <t>X</t>
        </is>
      </c>
      <c r="ED3402" t="inlineStr">
        <is>
          <t>D</t>
        </is>
      </c>
      <c r="EF3402" t="inlineStr">
        <is>
          <t>X</t>
        </is>
      </c>
    </row>
    <row r="3403">
      <c r="A3403" t="inlineStr">
        <is>
          <t>OH0015746978</t>
        </is>
      </c>
      <c r="B3403" t="n">
        <v>78</v>
      </c>
      <c r="C3403" t="n">
        <v>233442</v>
      </c>
      <c r="D3403" t="inlineStr">
        <is>
          <t>MILLER</t>
        </is>
      </c>
      <c r="E3403" t="inlineStr">
        <is>
          <t>STEVEN</t>
        </is>
      </c>
      <c r="F3403">
        <f>CONCATENATE(D3403," ",LEFT(H3403,4),"T=",AU3403,"D=",AV3403,"R=",AW3403,"M=",AX3403,"L=",AY3403,"B=",AZ3403)</f>
        <v/>
      </c>
      <c r="G3403" t="inlineStr">
        <is>
          <t>L</t>
        </is>
      </c>
      <c r="I3403" t="inlineStr">
        <is>
          <t>1959-12-16</t>
        </is>
      </c>
      <c r="J3403" t="inlineStr">
        <is>
          <t>2016-08-01</t>
        </is>
      </c>
      <c r="K3403" t="inlineStr">
        <is>
          <t>ACTIVE</t>
        </is>
      </c>
      <c r="L3403" t="inlineStr">
        <is>
          <t>R</t>
        </is>
      </c>
      <c r="M3403">
        <f>RIGHT(L3403,LEN(L3403)-FIND(" ",L3403))</f>
        <v/>
      </c>
      <c r="N3403" t="inlineStr">
        <is>
          <t>2479 MONTGOMERY AVE NW</t>
        </is>
      </c>
      <c r="P3403" t="inlineStr">
        <is>
          <t>WARREN</t>
        </is>
      </c>
      <c r="Q3403" t="inlineStr">
        <is>
          <t>OH</t>
        </is>
      </c>
      <c r="R3403" t="n">
        <v>44485</v>
      </c>
      <c r="AD3403" t="inlineStr">
        <is>
          <t>TRUMBULL CAREER &amp; TECH CENTER</t>
        </is>
      </c>
      <c r="AE3403" t="inlineStr">
        <is>
          <t>WARREN CITY</t>
        </is>
      </c>
      <c r="AF3403" t="inlineStr">
        <is>
          <t>WARREN CITY SD</t>
        </is>
      </c>
      <c r="AH3403" t="n">
        <v>14</v>
      </c>
      <c r="AI3403" t="n">
        <v>11</v>
      </c>
      <c r="AN3403" t="inlineStr">
        <is>
          <t>WARREN</t>
        </is>
      </c>
      <c r="AO3403" t="inlineStr">
        <is>
          <t>WARREN CITY 1G</t>
        </is>
      </c>
      <c r="AP3403" t="inlineStr">
        <is>
          <t>78-P-ACL</t>
        </is>
      </c>
      <c r="AQ3403" t="n">
        <v>9</v>
      </c>
      <c r="AR3403" t="n">
        <v>64</v>
      </c>
      <c r="AS3403" t="n">
        <v>32</v>
      </c>
      <c r="AV3403" t="inlineStr">
        <is>
          <t>WARREN-WARD 1</t>
        </is>
      </c>
      <c r="AW3403">
        <f>COUNTA($BA$3403:$EE$3403)</f>
        <v/>
      </c>
      <c r="AX3403">
        <f>COUNTIF($BA$3403:$EE$3403,"D")</f>
        <v/>
      </c>
      <c r="AY3403">
        <f>COUNTIF($BA$3403:$EE$3403,"R")</f>
        <v/>
      </c>
      <c r="AZ3403">
        <f>IF(BL3403="D",1,0)+IF(BM3403="D",1,0)+IF(BR3403="D",1,0)+IF(BS3403="D",1,0)+IF(BU3403="D",1,0)+IF(CA3403="D",1,0)+IF(CB3403="D",1,0)+IF(CC3403="D",1,0)+IF(CD3403="D",1,0)+IF(CJ3403="D",1,0)+IF(CK3403="D",1,0)+IF(CO3403="D",1,0)+IF(CP3403="D",1,0)+IF(CQ3403="D",1,0)+IF(CU3403="D",1,0)+IF(CV3403="D",1,0)+IF(DB3403="D",1,0)+IF(DC3403="D",1,0)+IF(DH3403="D",1,0)+IF(DI3403="D",1,0)+IF(DM3403="D",1,0)+IF(DN3403="D",1,0)+IF(DO3403="D",1,0)+IF(DU3403="D",1,0)+IF(DX3403="D",1,0)</f>
        <v/>
      </c>
      <c r="BA3403">
        <f>IF(DH3403&lt;&gt;"",1,0)+IF(DI3403&lt;&gt;"",1,0)+IF(DK3403&lt;&gt;"",1,0)+IF(DM3403&lt;&gt;"",1,0)+IF(DN3403&lt;&gt;"",1,0)+IF(DO3403&lt;&gt;"",1,0)+IF(DQ3403&lt;&gt;"",1,0)+IF(DR3403&lt;&gt;"",1,0)+IF(DT3403&lt;&gt;"",1,0)+IF(DU3403&lt;&gt;"",1,0)+IF(DV3403&lt;&gt;"",1,0)+IF(DW3403&lt;&gt;"",1,0)+IF(DX3403&lt;&gt;"",1,0)+IF(DZ3403&lt;&gt;"",1,0)+IF(EA3403&lt;&gt;"",1,0)+IF(EB3403&lt;&gt;"",1,0)+IF(EE3403&lt;&gt;"",1,0)</f>
        <v/>
      </c>
      <c r="BB3403">
        <f>IF(AND(AV3403&gt;0, AW3403&gt;0),1,0)</f>
        <v/>
      </c>
      <c r="BD3403" t="inlineStr">
        <is>
          <t>X</t>
        </is>
      </c>
      <c r="BE3403" t="inlineStr">
        <is>
          <t>X</t>
        </is>
      </c>
      <c r="BF3403" t="inlineStr">
        <is>
          <t>X</t>
        </is>
      </c>
      <c r="BJ3403" t="inlineStr">
        <is>
          <t>X</t>
        </is>
      </c>
      <c r="BL3403" t="inlineStr">
        <is>
          <t>X</t>
        </is>
      </c>
      <c r="BP3403" t="inlineStr">
        <is>
          <t>X</t>
        </is>
      </c>
      <c r="BR3403" t="inlineStr">
        <is>
          <t>X</t>
        </is>
      </c>
      <c r="BS3403" t="inlineStr">
        <is>
          <t>X</t>
        </is>
      </c>
      <c r="BV3403" t="inlineStr">
        <is>
          <t>X</t>
        </is>
      </c>
      <c r="BY3403" t="inlineStr">
        <is>
          <t>R</t>
        </is>
      </c>
      <c r="CA3403" t="inlineStr">
        <is>
          <t>X</t>
        </is>
      </c>
      <c r="CC3403" t="inlineStr">
        <is>
          <t>X</t>
        </is>
      </c>
      <c r="CG3403" t="inlineStr">
        <is>
          <t>X</t>
        </is>
      </c>
      <c r="CH3403" t="inlineStr">
        <is>
          <t>R</t>
        </is>
      </c>
      <c r="CK3403" t="inlineStr">
        <is>
          <t>X</t>
        </is>
      </c>
      <c r="CN3403" t="inlineStr">
        <is>
          <t>X</t>
        </is>
      </c>
      <c r="CO3403" t="inlineStr">
        <is>
          <t>R</t>
        </is>
      </c>
      <c r="CP3403" t="inlineStr">
        <is>
          <t>X</t>
        </is>
      </c>
      <c r="CY3403" t="inlineStr">
        <is>
          <t>X</t>
        </is>
      </c>
      <c r="DC3403" t="inlineStr">
        <is>
          <t>X</t>
        </is>
      </c>
      <c r="DI3403" t="inlineStr">
        <is>
          <t>X</t>
        </is>
      </c>
      <c r="DN3403" t="inlineStr">
        <is>
          <t>X</t>
        </is>
      </c>
      <c r="DS3403" t="inlineStr">
        <is>
          <t>R</t>
        </is>
      </c>
      <c r="DU3403" t="inlineStr">
        <is>
          <t>X</t>
        </is>
      </c>
      <c r="DX3403" t="inlineStr">
        <is>
          <t>X</t>
        </is>
      </c>
      <c r="EA3403" t="inlineStr">
        <is>
          <t>X</t>
        </is>
      </c>
      <c r="ED3403" t="inlineStr">
        <is>
          <t>R</t>
        </is>
      </c>
      <c r="EF3403" t="inlineStr">
        <is>
          <t>X</t>
        </is>
      </c>
    </row>
    <row r="3404">
      <c r="A3404" t="inlineStr">
        <is>
          <t>OH0027853735</t>
        </is>
      </c>
      <c r="B3404" t="n">
        <v>78</v>
      </c>
      <c r="C3404" t="n">
        <v>494395</v>
      </c>
      <c r="D3404" t="inlineStr">
        <is>
          <t>LAITY</t>
        </is>
      </c>
      <c r="E3404" t="inlineStr">
        <is>
          <t>JESSICA</t>
        </is>
      </c>
      <c r="F3404">
        <f>CONCATENATE(D3404," ",LEFT(H3404,4),"T=",AU3404,"D=",AV3404,"R=",AW3404,"M=",AX3404,"L=",AY3404,"B=",AZ3404)</f>
        <v/>
      </c>
      <c r="G3404" t="inlineStr">
        <is>
          <t>LYNN</t>
        </is>
      </c>
      <c r="I3404" t="inlineStr">
        <is>
          <t>1978-02-26</t>
        </is>
      </c>
      <c r="J3404" t="inlineStr">
        <is>
          <t>2024-12-12</t>
        </is>
      </c>
      <c r="K3404" t="inlineStr">
        <is>
          <t>ACTIVE</t>
        </is>
      </c>
      <c r="M3404">
        <f>RIGHT(L3404,LEN(L3404)-FIND(" ",L3404))</f>
        <v/>
      </c>
      <c r="N3404" t="inlineStr">
        <is>
          <t>1744 NORWOOD ST NW</t>
        </is>
      </c>
      <c r="P3404" t="inlineStr">
        <is>
          <t>WARREN</t>
        </is>
      </c>
      <c r="Q3404" t="inlineStr">
        <is>
          <t>OH</t>
        </is>
      </c>
      <c r="R3404" t="n">
        <v>44485</v>
      </c>
      <c r="AD3404" t="inlineStr">
        <is>
          <t>TRUMBULL CAREER &amp; TECH CENTER</t>
        </is>
      </c>
      <c r="AE3404" t="inlineStr">
        <is>
          <t>WARREN CITY</t>
        </is>
      </c>
      <c r="AF3404" t="inlineStr">
        <is>
          <t>WARREN CITY SD</t>
        </is>
      </c>
      <c r="AH3404" t="n">
        <v>14</v>
      </c>
      <c r="AI3404" t="n">
        <v>11</v>
      </c>
      <c r="AN3404" t="inlineStr">
        <is>
          <t>WARREN</t>
        </is>
      </c>
      <c r="AO3404" t="inlineStr">
        <is>
          <t>WARREN CITY 1G</t>
        </is>
      </c>
      <c r="AP3404" t="inlineStr">
        <is>
          <t>78-P-ACL</t>
        </is>
      </c>
      <c r="AQ3404" t="n">
        <v>9</v>
      </c>
      <c r="AR3404" t="n">
        <v>64</v>
      </c>
      <c r="AS3404" t="n">
        <v>32</v>
      </c>
      <c r="AV3404" t="inlineStr">
        <is>
          <t>WARREN-WARD 1</t>
        </is>
      </c>
      <c r="AW3404">
        <f>COUNTA($BA$3404:$EE$3404)</f>
        <v/>
      </c>
      <c r="AX3404">
        <f>COUNTIF($BA$3404:$EE$3404,"D")</f>
        <v/>
      </c>
      <c r="AY3404">
        <f>COUNTIF($BA$3404:$EE$3404,"R")</f>
        <v/>
      </c>
      <c r="AZ3404">
        <f>IF(BL3404="D",1,0)+IF(BM3404="D",1,0)+IF(BR3404="D",1,0)+IF(BS3404="D",1,0)+IF(BU3404="D",1,0)+IF(CA3404="D",1,0)+IF(CB3404="D",1,0)+IF(CC3404="D",1,0)+IF(CD3404="D",1,0)+IF(CJ3404="D",1,0)+IF(CK3404="D",1,0)+IF(CO3404="D",1,0)+IF(CP3404="D",1,0)+IF(CQ3404="D",1,0)+IF(CU3404="D",1,0)+IF(CV3404="D",1,0)+IF(DB3404="D",1,0)+IF(DC3404="D",1,0)+IF(DH3404="D",1,0)+IF(DI3404="D",1,0)+IF(DM3404="D",1,0)+IF(DN3404="D",1,0)+IF(DO3404="D",1,0)+IF(DU3404="D",1,0)+IF(DX3404="D",1,0)</f>
        <v/>
      </c>
      <c r="BA3404">
        <f>IF(DH3404&lt;&gt;"",1,0)+IF(DI3404&lt;&gt;"",1,0)+IF(DK3404&lt;&gt;"",1,0)+IF(DM3404&lt;&gt;"",1,0)+IF(DN3404&lt;&gt;"",1,0)+IF(DO3404&lt;&gt;"",1,0)+IF(DQ3404&lt;&gt;"",1,0)+IF(DR3404&lt;&gt;"",1,0)+IF(DT3404&lt;&gt;"",1,0)+IF(DU3404&lt;&gt;"",1,0)+IF(DV3404&lt;&gt;"",1,0)+IF(DW3404&lt;&gt;"",1,0)+IF(DX3404&lt;&gt;"",1,0)+IF(DZ3404&lt;&gt;"",1,0)+IF(EA3404&lt;&gt;"",1,0)+IF(EB3404&lt;&gt;"",1,0)+IF(EE3404&lt;&gt;"",1,0)</f>
        <v/>
      </c>
      <c r="BB3404">
        <f>IF(AND(AV3404&gt;0, AW3404&gt;0),1,0)</f>
        <v/>
      </c>
    </row>
    <row r="3405">
      <c r="A3405" t="inlineStr">
        <is>
          <t>OH0027853740</t>
        </is>
      </c>
      <c r="B3405" t="n">
        <v>78</v>
      </c>
      <c r="C3405" t="n">
        <v>494396</v>
      </c>
      <c r="D3405" t="inlineStr">
        <is>
          <t>LAITY</t>
        </is>
      </c>
      <c r="E3405" t="inlineStr">
        <is>
          <t>MICHAEL</t>
        </is>
      </c>
      <c r="F3405">
        <f>CONCATENATE(D3405," ",LEFT(H3405,4),"T=",AU3405,"D=",AV3405,"R=",AW3405,"M=",AX3405,"L=",AY3405,"B=",AZ3405)</f>
        <v/>
      </c>
      <c r="G3405" t="inlineStr">
        <is>
          <t>STANLEY</t>
        </is>
      </c>
      <c r="I3405" t="inlineStr">
        <is>
          <t>1976-05-15</t>
        </is>
      </c>
      <c r="J3405" t="inlineStr">
        <is>
          <t>2024-12-12</t>
        </is>
      </c>
      <c r="K3405" t="inlineStr">
        <is>
          <t>ACTIVE</t>
        </is>
      </c>
      <c r="M3405">
        <f>RIGHT(L3405,LEN(L3405)-FIND(" ",L3405))</f>
        <v/>
      </c>
      <c r="N3405" t="inlineStr">
        <is>
          <t>1744 NORWOOD ST NW</t>
        </is>
      </c>
      <c r="P3405" t="inlineStr">
        <is>
          <t>WARREN</t>
        </is>
      </c>
      <c r="Q3405" t="inlineStr">
        <is>
          <t>OH</t>
        </is>
      </c>
      <c r="R3405" t="n">
        <v>44485</v>
      </c>
      <c r="AD3405" t="inlineStr">
        <is>
          <t>TRUMBULL CAREER &amp; TECH CENTER</t>
        </is>
      </c>
      <c r="AE3405" t="inlineStr">
        <is>
          <t>WARREN CITY</t>
        </is>
      </c>
      <c r="AF3405" t="inlineStr">
        <is>
          <t>WARREN CITY SD</t>
        </is>
      </c>
      <c r="AH3405" t="n">
        <v>14</v>
      </c>
      <c r="AI3405" t="n">
        <v>11</v>
      </c>
      <c r="AN3405" t="inlineStr">
        <is>
          <t>WARREN</t>
        </is>
      </c>
      <c r="AO3405" t="inlineStr">
        <is>
          <t>WARREN CITY 1G</t>
        </is>
      </c>
      <c r="AP3405" t="inlineStr">
        <is>
          <t>78-P-ACL</t>
        </is>
      </c>
      <c r="AQ3405" t="n">
        <v>9</v>
      </c>
      <c r="AR3405" t="n">
        <v>64</v>
      </c>
      <c r="AS3405" t="n">
        <v>32</v>
      </c>
      <c r="AV3405" t="inlineStr">
        <is>
          <t>WARREN-WARD 1</t>
        </is>
      </c>
      <c r="AW3405">
        <f>COUNTA($BA$3405:$EE$3405)</f>
        <v/>
      </c>
      <c r="AX3405">
        <f>COUNTIF($BA$3405:$EE$3405,"D")</f>
        <v/>
      </c>
      <c r="AY3405">
        <f>COUNTIF($BA$3405:$EE$3405,"R")</f>
        <v/>
      </c>
      <c r="AZ3405">
        <f>IF(BL3405="D",1,0)+IF(BM3405="D",1,0)+IF(BR3405="D",1,0)+IF(BS3405="D",1,0)+IF(BU3405="D",1,0)+IF(CA3405="D",1,0)+IF(CB3405="D",1,0)+IF(CC3405="D",1,0)+IF(CD3405="D",1,0)+IF(CJ3405="D",1,0)+IF(CK3405="D",1,0)+IF(CO3405="D",1,0)+IF(CP3405="D",1,0)+IF(CQ3405="D",1,0)+IF(CU3405="D",1,0)+IF(CV3405="D",1,0)+IF(DB3405="D",1,0)+IF(DC3405="D",1,0)+IF(DH3405="D",1,0)+IF(DI3405="D",1,0)+IF(DM3405="D",1,0)+IF(DN3405="D",1,0)+IF(DO3405="D",1,0)+IF(DU3405="D",1,0)+IF(DX3405="D",1,0)</f>
        <v/>
      </c>
      <c r="BA3405">
        <f>IF(DH3405&lt;&gt;"",1,0)+IF(DI3405&lt;&gt;"",1,0)+IF(DK3405&lt;&gt;"",1,0)+IF(DM3405&lt;&gt;"",1,0)+IF(DN3405&lt;&gt;"",1,0)+IF(DO3405&lt;&gt;"",1,0)+IF(DQ3405&lt;&gt;"",1,0)+IF(DR3405&lt;&gt;"",1,0)+IF(DT3405&lt;&gt;"",1,0)+IF(DU3405&lt;&gt;"",1,0)+IF(DV3405&lt;&gt;"",1,0)+IF(DW3405&lt;&gt;"",1,0)+IF(DX3405&lt;&gt;"",1,0)+IF(DZ3405&lt;&gt;"",1,0)+IF(EA3405&lt;&gt;"",1,0)+IF(EB3405&lt;&gt;"",1,0)+IF(EE3405&lt;&gt;"",1,0)</f>
        <v/>
      </c>
      <c r="BB3405">
        <f>IF(AND(AV3405&gt;0, AW3405&gt;0),1,0)</f>
        <v/>
      </c>
    </row>
    <row r="3406">
      <c r="A3406" t="inlineStr">
        <is>
          <t>OH0026307414</t>
        </is>
      </c>
      <c r="B3406" t="n">
        <v>78</v>
      </c>
      <c r="C3406" t="n">
        <v>460011</v>
      </c>
      <c r="D3406" t="inlineStr">
        <is>
          <t>MCCARTY</t>
        </is>
      </c>
      <c r="E3406" t="inlineStr">
        <is>
          <t>KEVIN</t>
        </is>
      </c>
      <c r="F3406">
        <f>CONCATENATE(D3406," ",LEFT(H3406,4),"T=",AU3406,"D=",AV3406,"R=",AW3406,"M=",AX3406,"L=",AY3406,"B=",AZ3406)</f>
        <v/>
      </c>
      <c r="G3406" t="inlineStr">
        <is>
          <t>S</t>
        </is>
      </c>
      <c r="I3406" t="inlineStr">
        <is>
          <t>1986-04-03</t>
        </is>
      </c>
      <c r="J3406" t="inlineStr">
        <is>
          <t>2021-09-30</t>
        </is>
      </c>
      <c r="K3406" t="inlineStr">
        <is>
          <t>ACTIVE</t>
        </is>
      </c>
      <c r="L3406" t="inlineStr">
        <is>
          <t>D</t>
        </is>
      </c>
      <c r="M3406">
        <f>RIGHT(L3406,LEN(L3406)-FIND(" ",L3406))</f>
        <v/>
      </c>
      <c r="N3406" t="inlineStr">
        <is>
          <t>1636 LEXINGTON AVE NW</t>
        </is>
      </c>
      <c r="P3406" t="inlineStr">
        <is>
          <t>WARREN</t>
        </is>
      </c>
      <c r="Q3406" t="inlineStr">
        <is>
          <t>OH</t>
        </is>
      </c>
      <c r="R3406" t="n">
        <v>44485</v>
      </c>
      <c r="AD3406" t="inlineStr">
        <is>
          <t>TRUMBULL CAREER &amp; TECH CENTER</t>
        </is>
      </c>
      <c r="AE3406" t="inlineStr">
        <is>
          <t>WARREN CITY</t>
        </is>
      </c>
      <c r="AF3406" t="inlineStr">
        <is>
          <t>WARREN CITY SD</t>
        </is>
      </c>
      <c r="AH3406" t="n">
        <v>14</v>
      </c>
      <c r="AI3406" t="n">
        <v>11</v>
      </c>
      <c r="AN3406" t="inlineStr">
        <is>
          <t>WARREN</t>
        </is>
      </c>
      <c r="AO3406" t="inlineStr">
        <is>
          <t>WARREN CITY 1G</t>
        </is>
      </c>
      <c r="AP3406" t="inlineStr">
        <is>
          <t>78-P-ACL</t>
        </is>
      </c>
      <c r="AQ3406" t="n">
        <v>9</v>
      </c>
      <c r="AR3406" t="n">
        <v>64</v>
      </c>
      <c r="AS3406" t="n">
        <v>32</v>
      </c>
      <c r="AV3406" t="inlineStr">
        <is>
          <t>WARREN-WARD 1</t>
        </is>
      </c>
      <c r="AW3406">
        <f>COUNTA($BA$3406:$EE$3406)</f>
        <v/>
      </c>
      <c r="AX3406">
        <f>COUNTIF($BA$3406:$EE$3406,"D")</f>
        <v/>
      </c>
      <c r="AY3406">
        <f>COUNTIF($BA$3406:$EE$3406,"R")</f>
        <v/>
      </c>
      <c r="AZ3406">
        <f>IF(BL3406="D",1,0)+IF(BM3406="D",1,0)+IF(BR3406="D",1,0)+IF(BS3406="D",1,0)+IF(BU3406="D",1,0)+IF(CA3406="D",1,0)+IF(CB3406="D",1,0)+IF(CC3406="D",1,0)+IF(CD3406="D",1,0)+IF(CJ3406="D",1,0)+IF(CK3406="D",1,0)+IF(CO3406="D",1,0)+IF(CP3406="D",1,0)+IF(CQ3406="D",1,0)+IF(CU3406="D",1,0)+IF(CV3406="D",1,0)+IF(DB3406="D",1,0)+IF(DC3406="D",1,0)+IF(DH3406="D",1,0)+IF(DI3406="D",1,0)+IF(DM3406="D",1,0)+IF(DN3406="D",1,0)+IF(DO3406="D",1,0)+IF(DU3406="D",1,0)+IF(DX3406="D",1,0)</f>
        <v/>
      </c>
      <c r="BA3406">
        <f>IF(DH3406&lt;&gt;"",1,0)+IF(DI3406&lt;&gt;"",1,0)+IF(DK3406&lt;&gt;"",1,0)+IF(DM3406&lt;&gt;"",1,0)+IF(DN3406&lt;&gt;"",1,0)+IF(DO3406&lt;&gt;"",1,0)+IF(DQ3406&lt;&gt;"",1,0)+IF(DR3406&lt;&gt;"",1,0)+IF(DT3406&lt;&gt;"",1,0)+IF(DU3406&lt;&gt;"",1,0)+IF(DV3406&lt;&gt;"",1,0)+IF(DW3406&lt;&gt;"",1,0)+IF(DX3406&lt;&gt;"",1,0)+IF(DZ3406&lt;&gt;"",1,0)+IF(EA3406&lt;&gt;"",1,0)+IF(EB3406&lt;&gt;"",1,0)+IF(EE3406&lt;&gt;"",1,0)</f>
        <v/>
      </c>
      <c r="BB3406">
        <f>IF(AND(AV3406&gt;0, AW3406&gt;0),1,0)</f>
        <v/>
      </c>
      <c r="BK3406" t="inlineStr">
        <is>
          <t>X</t>
        </is>
      </c>
      <c r="BL3406" t="inlineStr">
        <is>
          <t>X</t>
        </is>
      </c>
      <c r="BR3406" t="inlineStr">
        <is>
          <t>X</t>
        </is>
      </c>
      <c r="BS3406" t="inlineStr">
        <is>
          <t>X</t>
        </is>
      </c>
      <c r="BY3406" t="inlineStr">
        <is>
          <t>D</t>
        </is>
      </c>
      <c r="CA3406" t="inlineStr">
        <is>
          <t>X</t>
        </is>
      </c>
      <c r="CN3406" t="inlineStr">
        <is>
          <t>X</t>
        </is>
      </c>
      <c r="CO3406" t="inlineStr">
        <is>
          <t>D</t>
        </is>
      </c>
      <c r="CP3406" t="inlineStr">
        <is>
          <t>X</t>
        </is>
      </c>
      <c r="CY3406" t="inlineStr">
        <is>
          <t>X</t>
        </is>
      </c>
      <c r="CZ3406" t="inlineStr">
        <is>
          <t>D</t>
        </is>
      </c>
      <c r="DC3406" t="inlineStr">
        <is>
          <t>X</t>
        </is>
      </c>
      <c r="DF3406" t="inlineStr">
        <is>
          <t>X</t>
        </is>
      </c>
      <c r="DG3406" t="inlineStr">
        <is>
          <t>D</t>
        </is>
      </c>
      <c r="DI3406" t="inlineStr">
        <is>
          <t>X</t>
        </is>
      </c>
      <c r="DN3406" t="inlineStr">
        <is>
          <t>X</t>
        </is>
      </c>
      <c r="DR3406" t="inlineStr">
        <is>
          <t>X</t>
        </is>
      </c>
      <c r="DS3406" t="inlineStr">
        <is>
          <t>R</t>
        </is>
      </c>
      <c r="DU3406" t="inlineStr">
        <is>
          <t>X</t>
        </is>
      </c>
      <c r="DW3406" t="inlineStr">
        <is>
          <t>D</t>
        </is>
      </c>
      <c r="DX3406" t="inlineStr">
        <is>
          <t>X</t>
        </is>
      </c>
      <c r="EA3406" t="inlineStr">
        <is>
          <t>X</t>
        </is>
      </c>
      <c r="ED3406" t="inlineStr">
        <is>
          <t>D</t>
        </is>
      </c>
      <c r="EF3406" t="inlineStr">
        <is>
          <t>X</t>
        </is>
      </c>
    </row>
    <row r="3407">
      <c r="A3407" t="inlineStr">
        <is>
          <t>OH0026906011</t>
        </is>
      </c>
      <c r="B3407" t="n">
        <v>78</v>
      </c>
      <c r="C3407" t="n">
        <v>473992</v>
      </c>
      <c r="D3407" t="inlineStr">
        <is>
          <t>FISHER</t>
        </is>
      </c>
      <c r="E3407" t="inlineStr">
        <is>
          <t>MICHAEL</t>
        </is>
      </c>
      <c r="F3407">
        <f>CONCATENATE(D3407," ",LEFT(H3407,4),"T=",AU3407,"D=",AV3407,"R=",AW3407,"M=",AX3407,"L=",AY3407,"B=",AZ3407)</f>
        <v/>
      </c>
      <c r="G3407" t="inlineStr">
        <is>
          <t>WILLIAM</t>
        </is>
      </c>
      <c r="I3407" t="inlineStr">
        <is>
          <t>2004-08-04</t>
        </is>
      </c>
      <c r="J3407" t="inlineStr">
        <is>
          <t>2023-04-15</t>
        </is>
      </c>
      <c r="K3407" t="inlineStr">
        <is>
          <t>ACTIVE</t>
        </is>
      </c>
      <c r="M3407">
        <f>RIGHT(L3407,LEN(L3407)-FIND(" ",L3407))</f>
        <v/>
      </c>
      <c r="N3407" t="inlineStr">
        <is>
          <t>1557 DENISON AVE NW</t>
        </is>
      </c>
      <c r="P3407" t="inlineStr">
        <is>
          <t>WARREN</t>
        </is>
      </c>
      <c r="Q3407" t="inlineStr">
        <is>
          <t>OH</t>
        </is>
      </c>
      <c r="R3407" t="n">
        <v>44485</v>
      </c>
      <c r="AD3407" t="inlineStr">
        <is>
          <t>TRUMBULL CAREER &amp; TECH CENTER</t>
        </is>
      </c>
      <c r="AE3407" t="inlineStr">
        <is>
          <t>WARREN CITY</t>
        </is>
      </c>
      <c r="AF3407" t="inlineStr">
        <is>
          <t>WARREN CITY SD</t>
        </is>
      </c>
      <c r="AH3407" t="n">
        <v>14</v>
      </c>
      <c r="AI3407" t="n">
        <v>11</v>
      </c>
      <c r="AN3407" t="inlineStr">
        <is>
          <t>WARREN</t>
        </is>
      </c>
      <c r="AO3407" t="inlineStr">
        <is>
          <t>WARREN CITY 1G</t>
        </is>
      </c>
      <c r="AP3407" t="inlineStr">
        <is>
          <t>78-P-ACL</t>
        </is>
      </c>
      <c r="AQ3407" t="n">
        <v>9</v>
      </c>
      <c r="AR3407" t="n">
        <v>64</v>
      </c>
      <c r="AS3407" t="n">
        <v>32</v>
      </c>
      <c r="AV3407" t="inlineStr">
        <is>
          <t>WARREN-WARD 1</t>
        </is>
      </c>
      <c r="AW3407">
        <f>COUNTA($BA$3407:$EE$3407)</f>
        <v/>
      </c>
      <c r="AX3407">
        <f>COUNTIF($BA$3407:$EE$3407,"D")</f>
        <v/>
      </c>
      <c r="AY3407">
        <f>COUNTIF($BA$3407:$EE$3407,"R")</f>
        <v/>
      </c>
      <c r="AZ3407">
        <f>IF(BL3407="D",1,0)+IF(BM3407="D",1,0)+IF(BR3407="D",1,0)+IF(BS3407="D",1,0)+IF(BU3407="D",1,0)+IF(CA3407="D",1,0)+IF(CB3407="D",1,0)+IF(CC3407="D",1,0)+IF(CD3407="D",1,0)+IF(CJ3407="D",1,0)+IF(CK3407="D",1,0)+IF(CO3407="D",1,0)+IF(CP3407="D",1,0)+IF(CQ3407="D",1,0)+IF(CU3407="D",1,0)+IF(CV3407="D",1,0)+IF(DB3407="D",1,0)+IF(DC3407="D",1,0)+IF(DH3407="D",1,0)+IF(DI3407="D",1,0)+IF(DM3407="D",1,0)+IF(DN3407="D",1,0)+IF(DO3407="D",1,0)+IF(DU3407="D",1,0)+IF(DX3407="D",1,0)</f>
        <v/>
      </c>
      <c r="BA3407">
        <f>IF(DH3407&lt;&gt;"",1,0)+IF(DI3407&lt;&gt;"",1,0)+IF(DK3407&lt;&gt;"",1,0)+IF(DM3407&lt;&gt;"",1,0)+IF(DN3407&lt;&gt;"",1,0)+IF(DO3407&lt;&gt;"",1,0)+IF(DQ3407&lt;&gt;"",1,0)+IF(DR3407&lt;&gt;"",1,0)+IF(DT3407&lt;&gt;"",1,0)+IF(DU3407&lt;&gt;"",1,0)+IF(DV3407&lt;&gt;"",1,0)+IF(DW3407&lt;&gt;"",1,0)+IF(DX3407&lt;&gt;"",1,0)+IF(DZ3407&lt;&gt;"",1,0)+IF(EA3407&lt;&gt;"",1,0)+IF(EB3407&lt;&gt;"",1,0)+IF(EE3407&lt;&gt;"",1,0)</f>
        <v/>
      </c>
      <c r="BB3407">
        <f>IF(AND(AV3407&gt;0, AW3407&gt;0),1,0)</f>
        <v/>
      </c>
      <c r="DX3407" t="inlineStr">
        <is>
          <t>X</t>
        </is>
      </c>
      <c r="EA3407" t="inlineStr">
        <is>
          <t>X</t>
        </is>
      </c>
      <c r="EF3407" t="inlineStr">
        <is>
          <t>X</t>
        </is>
      </c>
    </row>
    <row r="3408">
      <c r="A3408" t="inlineStr">
        <is>
          <t>OH0027857351</t>
        </is>
      </c>
      <c r="B3408" t="n">
        <v>78</v>
      </c>
      <c r="C3408" t="n">
        <v>494493</v>
      </c>
      <c r="D3408" t="inlineStr">
        <is>
          <t>REED</t>
        </is>
      </c>
      <c r="E3408" t="inlineStr">
        <is>
          <t>SHAWN</t>
        </is>
      </c>
      <c r="F3408">
        <f>CONCATENATE(D3408," ",LEFT(H3408,4),"T=",AU3408,"D=",AV3408,"R=",AW3408,"M=",AX3408,"L=",AY3408,"B=",AZ3408)</f>
        <v/>
      </c>
      <c r="G3408" t="inlineStr">
        <is>
          <t>MARCELLUS</t>
        </is>
      </c>
      <c r="I3408" t="inlineStr">
        <is>
          <t>1990-08-30</t>
        </is>
      </c>
      <c r="J3408" t="inlineStr">
        <is>
          <t>2024-11-26</t>
        </is>
      </c>
      <c r="K3408" t="inlineStr">
        <is>
          <t>ACTIVE</t>
        </is>
      </c>
      <c r="M3408">
        <f>RIGHT(L3408,LEN(L3408)-FIND(" ",L3408))</f>
        <v/>
      </c>
      <c r="N3408" t="inlineStr">
        <is>
          <t>1633 BRADFORD ST NW</t>
        </is>
      </c>
      <c r="P3408" t="inlineStr">
        <is>
          <t>WARREN</t>
        </is>
      </c>
      <c r="Q3408" t="inlineStr">
        <is>
          <t>OH</t>
        </is>
      </c>
      <c r="R3408" t="n">
        <v>44485</v>
      </c>
      <c r="AD3408" t="inlineStr">
        <is>
          <t>TRUMBULL CAREER &amp; TECH CENTER</t>
        </is>
      </c>
      <c r="AE3408" t="inlineStr">
        <is>
          <t>WARREN CITY</t>
        </is>
      </c>
      <c r="AF3408" t="inlineStr">
        <is>
          <t>WARREN CITY SD</t>
        </is>
      </c>
      <c r="AH3408" t="n">
        <v>14</v>
      </c>
      <c r="AI3408" t="n">
        <v>11</v>
      </c>
      <c r="AN3408" t="inlineStr">
        <is>
          <t>WARREN</t>
        </is>
      </c>
      <c r="AO3408" t="inlineStr">
        <is>
          <t>WARREN CITY 1G</t>
        </is>
      </c>
      <c r="AP3408" t="inlineStr">
        <is>
          <t>78-P-ACL</t>
        </is>
      </c>
      <c r="AQ3408" t="n">
        <v>9</v>
      </c>
      <c r="AR3408" t="n">
        <v>64</v>
      </c>
      <c r="AS3408" t="n">
        <v>32</v>
      </c>
      <c r="AV3408" t="inlineStr">
        <is>
          <t>WARREN-WARD 1</t>
        </is>
      </c>
      <c r="AW3408">
        <f>COUNTA($BA$3408:$EE$3408)</f>
        <v/>
      </c>
      <c r="AX3408">
        <f>COUNTIF($BA$3408:$EE$3408,"D")</f>
        <v/>
      </c>
      <c r="AY3408">
        <f>COUNTIF($BA$3408:$EE$3408,"R")</f>
        <v/>
      </c>
      <c r="AZ3408">
        <f>IF(BL3408="D",1,0)+IF(BM3408="D",1,0)+IF(BR3408="D",1,0)+IF(BS3408="D",1,0)+IF(BU3408="D",1,0)+IF(CA3408="D",1,0)+IF(CB3408="D",1,0)+IF(CC3408="D",1,0)+IF(CD3408="D",1,0)+IF(CJ3408="D",1,0)+IF(CK3408="D",1,0)+IF(CO3408="D",1,0)+IF(CP3408="D",1,0)+IF(CQ3408="D",1,0)+IF(CU3408="D",1,0)+IF(CV3408="D",1,0)+IF(DB3408="D",1,0)+IF(DC3408="D",1,0)+IF(DH3408="D",1,0)+IF(DI3408="D",1,0)+IF(DM3408="D",1,0)+IF(DN3408="D",1,0)+IF(DO3408="D",1,0)+IF(DU3408="D",1,0)+IF(DX3408="D",1,0)</f>
        <v/>
      </c>
      <c r="BA3408">
        <f>IF(DH3408&lt;&gt;"",1,0)+IF(DI3408&lt;&gt;"",1,0)+IF(DK3408&lt;&gt;"",1,0)+IF(DM3408&lt;&gt;"",1,0)+IF(DN3408&lt;&gt;"",1,0)+IF(DO3408&lt;&gt;"",1,0)+IF(DQ3408&lt;&gt;"",1,0)+IF(DR3408&lt;&gt;"",1,0)+IF(DT3408&lt;&gt;"",1,0)+IF(DU3408&lt;&gt;"",1,0)+IF(DV3408&lt;&gt;"",1,0)+IF(DW3408&lt;&gt;"",1,0)+IF(DX3408&lt;&gt;"",1,0)+IF(DZ3408&lt;&gt;"",1,0)+IF(EA3408&lt;&gt;"",1,0)+IF(EB3408&lt;&gt;"",1,0)+IF(EE3408&lt;&gt;"",1,0)</f>
        <v/>
      </c>
      <c r="BB3408">
        <f>IF(AND(AV3408&gt;0, AW3408&gt;0),1,0)</f>
        <v/>
      </c>
    </row>
    <row r="3409">
      <c r="A3409" t="inlineStr">
        <is>
          <t>OH0015748075</t>
        </is>
      </c>
      <c r="B3409" t="n">
        <v>78</v>
      </c>
      <c r="C3409" t="n">
        <v>234462</v>
      </c>
      <c r="D3409" t="inlineStr">
        <is>
          <t>LETSON</t>
        </is>
      </c>
      <c r="E3409" t="inlineStr">
        <is>
          <t>DEBRA</t>
        </is>
      </c>
      <c r="F3409">
        <f>CONCATENATE(D3409," ",LEFT(H3409,4),"T=",AU3409,"D=",AV3409,"R=",AW3409,"M=",AX3409,"L=",AY3409,"B=",AZ3409)</f>
        <v/>
      </c>
      <c r="G3409" t="inlineStr">
        <is>
          <t>WHALEY</t>
        </is>
      </c>
      <c r="I3409" t="inlineStr">
        <is>
          <t>1956-01-14</t>
        </is>
      </c>
      <c r="J3409" t="inlineStr">
        <is>
          <t>1992-03-16</t>
        </is>
      </c>
      <c r="K3409" t="inlineStr">
        <is>
          <t>ACTIVE</t>
        </is>
      </c>
      <c r="L3409" t="inlineStr">
        <is>
          <t>D</t>
        </is>
      </c>
      <c r="M3409">
        <f>RIGHT(L3409,LEN(L3409)-FIND(" ",L3409))</f>
        <v/>
      </c>
      <c r="N3409" t="inlineStr">
        <is>
          <t>4061 TOD AVE NW</t>
        </is>
      </c>
      <c r="P3409" t="inlineStr">
        <is>
          <t>WARREN</t>
        </is>
      </c>
      <c r="Q3409" t="inlineStr">
        <is>
          <t>OH</t>
        </is>
      </c>
      <c r="R3409" t="n">
        <v>44485</v>
      </c>
      <c r="AD3409" t="inlineStr">
        <is>
          <t>TRUMBULL CAREER &amp; TECH CENTER</t>
        </is>
      </c>
      <c r="AE3409" t="inlineStr">
        <is>
          <t>WARREN CITY</t>
        </is>
      </c>
      <c r="AF3409" t="inlineStr">
        <is>
          <t>WARREN CITY SD</t>
        </is>
      </c>
      <c r="AH3409" t="n">
        <v>14</v>
      </c>
      <c r="AI3409" t="n">
        <v>11</v>
      </c>
      <c r="AN3409" t="inlineStr">
        <is>
          <t>WARREN</t>
        </is>
      </c>
      <c r="AO3409" t="inlineStr">
        <is>
          <t>WARREN CITY 1G</t>
        </is>
      </c>
      <c r="AP3409" t="inlineStr">
        <is>
          <t>78-P-ACL</t>
        </is>
      </c>
      <c r="AQ3409" t="n">
        <v>9</v>
      </c>
      <c r="AR3409" t="n">
        <v>64</v>
      </c>
      <c r="AS3409" t="n">
        <v>32</v>
      </c>
      <c r="AV3409" t="inlineStr">
        <is>
          <t>WARREN-WARD 1</t>
        </is>
      </c>
      <c r="AW3409">
        <f>COUNTA($BA$3409:$EE$3409)</f>
        <v/>
      </c>
      <c r="AX3409">
        <f>COUNTIF($BA$3409:$EE$3409,"D")</f>
        <v/>
      </c>
      <c r="AY3409">
        <f>COUNTIF($BA$3409:$EE$3409,"R")</f>
        <v/>
      </c>
      <c r="AZ3409">
        <f>IF(BL3409="D",1,0)+IF(BM3409="D",1,0)+IF(BR3409="D",1,0)+IF(BS3409="D",1,0)+IF(BU3409="D",1,0)+IF(CA3409="D",1,0)+IF(CB3409="D",1,0)+IF(CC3409="D",1,0)+IF(CD3409="D",1,0)+IF(CJ3409="D",1,0)+IF(CK3409="D",1,0)+IF(CO3409="D",1,0)+IF(CP3409="D",1,0)+IF(CQ3409="D",1,0)+IF(CU3409="D",1,0)+IF(CV3409="D",1,0)+IF(DB3409="D",1,0)+IF(DC3409="D",1,0)+IF(DH3409="D",1,0)+IF(DI3409="D",1,0)+IF(DM3409="D",1,0)+IF(DN3409="D",1,0)+IF(DO3409="D",1,0)+IF(DU3409="D",1,0)+IF(DX3409="D",1,0)</f>
        <v/>
      </c>
      <c r="BA3409">
        <f>IF(DH3409&lt;&gt;"",1,0)+IF(DI3409&lt;&gt;"",1,0)+IF(DK3409&lt;&gt;"",1,0)+IF(DM3409&lt;&gt;"",1,0)+IF(DN3409&lt;&gt;"",1,0)+IF(DO3409&lt;&gt;"",1,0)+IF(DQ3409&lt;&gt;"",1,0)+IF(DR3409&lt;&gt;"",1,0)+IF(DT3409&lt;&gt;"",1,0)+IF(DU3409&lt;&gt;"",1,0)+IF(DV3409&lt;&gt;"",1,0)+IF(DW3409&lt;&gt;"",1,0)+IF(DX3409&lt;&gt;"",1,0)+IF(DZ3409&lt;&gt;"",1,0)+IF(EA3409&lt;&gt;"",1,0)+IF(EB3409&lt;&gt;"",1,0)+IF(EE3409&lt;&gt;"",1,0)</f>
        <v/>
      </c>
      <c r="BB3409">
        <f>IF(AND(AV3409&gt;0, AW3409&gt;0),1,0)</f>
        <v/>
      </c>
      <c r="BC3409" t="inlineStr">
        <is>
          <t>X</t>
        </is>
      </c>
      <c r="BD3409" t="inlineStr">
        <is>
          <t>X</t>
        </is>
      </c>
      <c r="BG3409" t="inlineStr">
        <is>
          <t>X</t>
        </is>
      </c>
      <c r="BH3409" t="inlineStr">
        <is>
          <t>X</t>
        </is>
      </c>
      <c r="BI3409" t="inlineStr">
        <is>
          <t>X</t>
        </is>
      </c>
      <c r="BJ3409" t="inlineStr">
        <is>
          <t>X</t>
        </is>
      </c>
      <c r="BK3409" t="inlineStr">
        <is>
          <t>X</t>
        </is>
      </c>
      <c r="BL3409" t="inlineStr">
        <is>
          <t>X</t>
        </is>
      </c>
      <c r="BP3409" t="inlineStr">
        <is>
          <t>X</t>
        </is>
      </c>
      <c r="BS3409" t="inlineStr">
        <is>
          <t>X</t>
        </is>
      </c>
      <c r="BV3409" t="inlineStr">
        <is>
          <t>X</t>
        </is>
      </c>
      <c r="BY3409" t="inlineStr">
        <is>
          <t>D</t>
        </is>
      </c>
      <c r="CA3409" t="inlineStr">
        <is>
          <t>X</t>
        </is>
      </c>
      <c r="CC3409" t="inlineStr">
        <is>
          <t>D</t>
        </is>
      </c>
      <c r="CG3409" t="inlineStr">
        <is>
          <t>X</t>
        </is>
      </c>
      <c r="CH3409" t="inlineStr">
        <is>
          <t>D</t>
        </is>
      </c>
      <c r="CK3409" t="inlineStr">
        <is>
          <t>X</t>
        </is>
      </c>
      <c r="CL3409" t="inlineStr">
        <is>
          <t>D</t>
        </is>
      </c>
      <c r="CN3409" t="inlineStr">
        <is>
          <t>X</t>
        </is>
      </c>
      <c r="CO3409" t="inlineStr">
        <is>
          <t>D</t>
        </is>
      </c>
      <c r="CP3409" t="inlineStr">
        <is>
          <t>X</t>
        </is>
      </c>
      <c r="CQ3409" t="inlineStr">
        <is>
          <t>D</t>
        </is>
      </c>
      <c r="CT3409" t="inlineStr">
        <is>
          <t>X</t>
        </is>
      </c>
      <c r="CU3409" t="inlineStr">
        <is>
          <t>D</t>
        </is>
      </c>
      <c r="CV3409" t="inlineStr">
        <is>
          <t>X</t>
        </is>
      </c>
      <c r="CW3409" t="inlineStr">
        <is>
          <t>D</t>
        </is>
      </c>
      <c r="CY3409" t="inlineStr">
        <is>
          <t>X</t>
        </is>
      </c>
      <c r="CZ3409" t="inlineStr">
        <is>
          <t>D</t>
        </is>
      </c>
      <c r="DC3409" t="inlineStr">
        <is>
          <t>X</t>
        </is>
      </c>
      <c r="DD3409" t="inlineStr">
        <is>
          <t>D</t>
        </is>
      </c>
      <c r="DF3409" t="inlineStr">
        <is>
          <t>X</t>
        </is>
      </c>
      <c r="DG3409" t="inlineStr">
        <is>
          <t>D</t>
        </is>
      </c>
      <c r="DI3409" t="inlineStr">
        <is>
          <t>X</t>
        </is>
      </c>
      <c r="DJ3409" t="inlineStr">
        <is>
          <t>D</t>
        </is>
      </c>
      <c r="DL3409" t="inlineStr">
        <is>
          <t>X</t>
        </is>
      </c>
      <c r="DM3409" t="inlineStr">
        <is>
          <t>D</t>
        </is>
      </c>
      <c r="DN3409" t="inlineStr">
        <is>
          <t>X</t>
        </is>
      </c>
      <c r="DO3409" t="inlineStr">
        <is>
          <t>D</t>
        </is>
      </c>
      <c r="DR3409" t="inlineStr">
        <is>
          <t>X</t>
        </is>
      </c>
      <c r="DS3409" t="inlineStr">
        <is>
          <t>D</t>
        </is>
      </c>
      <c r="DT3409" t="inlineStr">
        <is>
          <t>D</t>
        </is>
      </c>
      <c r="DU3409" t="inlineStr">
        <is>
          <t>X</t>
        </is>
      </c>
      <c r="DW3409" t="inlineStr">
        <is>
          <t>D</t>
        </is>
      </c>
      <c r="DX3409" t="inlineStr">
        <is>
          <t>X</t>
        </is>
      </c>
      <c r="EA3409" t="inlineStr">
        <is>
          <t>X</t>
        </is>
      </c>
      <c r="ED3409" t="inlineStr">
        <is>
          <t>D</t>
        </is>
      </c>
      <c r="EF3409" t="inlineStr">
        <is>
          <t>X</t>
        </is>
      </c>
    </row>
    <row r="3410">
      <c r="A3410" t="inlineStr">
        <is>
          <t>OH0015760017</t>
        </is>
      </c>
      <c r="B3410" t="n">
        <v>78</v>
      </c>
      <c r="C3410" t="n">
        <v>247190</v>
      </c>
      <c r="D3410" t="inlineStr">
        <is>
          <t>TRICKETT</t>
        </is>
      </c>
      <c r="E3410" t="inlineStr">
        <is>
          <t>MARILYN</t>
        </is>
      </c>
      <c r="F3410">
        <f>CONCATENATE(D3410," ",LEFT(H3410,4),"T=",AU3410,"D=",AV3410,"R=",AW3410,"M=",AX3410,"L=",AY3410,"B=",AZ3410)</f>
        <v/>
      </c>
      <c r="G3410" t="inlineStr">
        <is>
          <t>K</t>
        </is>
      </c>
      <c r="I3410" t="inlineStr">
        <is>
          <t>1945-03-27</t>
        </is>
      </c>
      <c r="J3410" t="inlineStr">
        <is>
          <t>1993-03-02</t>
        </is>
      </c>
      <c r="K3410" t="inlineStr">
        <is>
          <t>ACTIVE</t>
        </is>
      </c>
      <c r="M3410">
        <f>RIGHT(L3410,LEN(L3410)-FIND(" ",L3410))</f>
        <v/>
      </c>
      <c r="N3410" t="inlineStr">
        <is>
          <t>4150 TOD AVE NW</t>
        </is>
      </c>
      <c r="P3410" t="inlineStr">
        <is>
          <t>WARREN</t>
        </is>
      </c>
      <c r="Q3410" t="inlineStr">
        <is>
          <t>OH</t>
        </is>
      </c>
      <c r="R3410" t="n">
        <v>44485</v>
      </c>
      <c r="AD3410" t="inlineStr">
        <is>
          <t>TRUMBULL CAREER &amp; TECH CENTER</t>
        </is>
      </c>
      <c r="AE3410" t="inlineStr">
        <is>
          <t>WARREN CITY</t>
        </is>
      </c>
      <c r="AF3410" t="inlineStr">
        <is>
          <t>WARREN CITY SD</t>
        </is>
      </c>
      <c r="AH3410" t="n">
        <v>14</v>
      </c>
      <c r="AI3410" t="n">
        <v>11</v>
      </c>
      <c r="AN3410" t="inlineStr">
        <is>
          <t>WARREN</t>
        </is>
      </c>
      <c r="AO3410" t="inlineStr">
        <is>
          <t>WARREN CITY 1G</t>
        </is>
      </c>
      <c r="AP3410" t="inlineStr">
        <is>
          <t>78-P-ACL</t>
        </is>
      </c>
      <c r="AQ3410" t="n">
        <v>9</v>
      </c>
      <c r="AR3410" t="n">
        <v>64</v>
      </c>
      <c r="AS3410" t="n">
        <v>32</v>
      </c>
      <c r="AV3410" t="inlineStr">
        <is>
          <t>WARREN-WARD 1</t>
        </is>
      </c>
      <c r="AW3410">
        <f>COUNTA($BA$3410:$EE$3410)</f>
        <v/>
      </c>
      <c r="AX3410">
        <f>COUNTIF($BA$3410:$EE$3410,"D")</f>
        <v/>
      </c>
      <c r="AY3410">
        <f>COUNTIF($BA$3410:$EE$3410,"R")</f>
        <v/>
      </c>
      <c r="AZ3410">
        <f>IF(BL3410="D",1,0)+IF(BM3410="D",1,0)+IF(BR3410="D",1,0)+IF(BS3410="D",1,0)+IF(BU3410="D",1,0)+IF(CA3410="D",1,0)+IF(CB3410="D",1,0)+IF(CC3410="D",1,0)+IF(CD3410="D",1,0)+IF(CJ3410="D",1,0)+IF(CK3410="D",1,0)+IF(CO3410="D",1,0)+IF(CP3410="D",1,0)+IF(CQ3410="D",1,0)+IF(CU3410="D",1,0)+IF(CV3410="D",1,0)+IF(DB3410="D",1,0)+IF(DC3410="D",1,0)+IF(DH3410="D",1,0)+IF(DI3410="D",1,0)+IF(DM3410="D",1,0)+IF(DN3410="D",1,0)+IF(DO3410="D",1,0)+IF(DU3410="D",1,0)+IF(DX3410="D",1,0)</f>
        <v/>
      </c>
      <c r="BA3410">
        <f>IF(DH3410&lt;&gt;"",1,0)+IF(DI3410&lt;&gt;"",1,0)+IF(DK3410&lt;&gt;"",1,0)+IF(DM3410&lt;&gt;"",1,0)+IF(DN3410&lt;&gt;"",1,0)+IF(DO3410&lt;&gt;"",1,0)+IF(DQ3410&lt;&gt;"",1,0)+IF(DR3410&lt;&gt;"",1,0)+IF(DT3410&lt;&gt;"",1,0)+IF(DU3410&lt;&gt;"",1,0)+IF(DV3410&lt;&gt;"",1,0)+IF(DW3410&lt;&gt;"",1,0)+IF(DX3410&lt;&gt;"",1,0)+IF(DZ3410&lt;&gt;"",1,0)+IF(EA3410&lt;&gt;"",1,0)+IF(EB3410&lt;&gt;"",1,0)+IF(EE3410&lt;&gt;"",1,0)</f>
        <v/>
      </c>
      <c r="BB3410">
        <f>IF(AND(AV3410&gt;0, AW3410&gt;0),1,0)</f>
        <v/>
      </c>
      <c r="BD3410" t="inlineStr">
        <is>
          <t>X</t>
        </is>
      </c>
      <c r="BF3410" t="inlineStr">
        <is>
          <t>X</t>
        </is>
      </c>
      <c r="BI3410" t="inlineStr">
        <is>
          <t>X</t>
        </is>
      </c>
      <c r="BJ3410" t="inlineStr">
        <is>
          <t>X</t>
        </is>
      </c>
      <c r="BL3410" t="inlineStr">
        <is>
          <t>X</t>
        </is>
      </c>
      <c r="BR3410" t="inlineStr">
        <is>
          <t>X</t>
        </is>
      </c>
      <c r="BS3410" t="inlineStr">
        <is>
          <t>X</t>
        </is>
      </c>
      <c r="BV3410" t="inlineStr">
        <is>
          <t>X</t>
        </is>
      </c>
      <c r="BY3410" t="inlineStr">
        <is>
          <t>D</t>
        </is>
      </c>
      <c r="CA3410" t="inlineStr">
        <is>
          <t>X</t>
        </is>
      </c>
      <c r="CG3410" t="inlineStr">
        <is>
          <t>X</t>
        </is>
      </c>
      <c r="CH3410" t="inlineStr">
        <is>
          <t>D</t>
        </is>
      </c>
      <c r="CK3410" t="inlineStr">
        <is>
          <t>X</t>
        </is>
      </c>
      <c r="CL3410" t="inlineStr">
        <is>
          <t>D</t>
        </is>
      </c>
      <c r="CN3410" t="inlineStr">
        <is>
          <t>X</t>
        </is>
      </c>
      <c r="CO3410" t="inlineStr">
        <is>
          <t>D</t>
        </is>
      </c>
      <c r="CP3410" t="inlineStr">
        <is>
          <t>X</t>
        </is>
      </c>
      <c r="CQ3410" t="inlineStr">
        <is>
          <t>D</t>
        </is>
      </c>
      <c r="CT3410" t="inlineStr">
        <is>
          <t>X</t>
        </is>
      </c>
      <c r="CU3410" t="inlineStr">
        <is>
          <t>D</t>
        </is>
      </c>
      <c r="CV3410" t="inlineStr">
        <is>
          <t>X</t>
        </is>
      </c>
      <c r="CY3410" t="inlineStr">
        <is>
          <t>X</t>
        </is>
      </c>
      <c r="CZ3410" t="inlineStr">
        <is>
          <t>R</t>
        </is>
      </c>
      <c r="DC3410" t="inlineStr">
        <is>
          <t>X</t>
        </is>
      </c>
      <c r="DF3410" t="inlineStr">
        <is>
          <t>X</t>
        </is>
      </c>
      <c r="DI3410" t="inlineStr">
        <is>
          <t>X</t>
        </is>
      </c>
      <c r="DL3410" t="inlineStr">
        <is>
          <t>X</t>
        </is>
      </c>
      <c r="DM3410" t="inlineStr">
        <is>
          <t>R</t>
        </is>
      </c>
      <c r="DN3410" t="inlineStr">
        <is>
          <t>X</t>
        </is>
      </c>
      <c r="DR3410" t="inlineStr">
        <is>
          <t>X</t>
        </is>
      </c>
      <c r="DW3410" t="inlineStr">
        <is>
          <t>X</t>
        </is>
      </c>
      <c r="EA3410" t="inlineStr">
        <is>
          <t>X</t>
        </is>
      </c>
      <c r="EF3410" t="inlineStr">
        <is>
          <t>X</t>
        </is>
      </c>
    </row>
    <row r="3411">
      <c r="A3411" t="inlineStr">
        <is>
          <t>OH0015750814</t>
        </is>
      </c>
      <c r="B3411" t="n">
        <v>78</v>
      </c>
      <c r="C3411" t="n">
        <v>237439</v>
      </c>
      <c r="D3411" t="inlineStr">
        <is>
          <t>MACKEY</t>
        </is>
      </c>
      <c r="E3411" t="inlineStr">
        <is>
          <t>JANET</t>
        </is>
      </c>
      <c r="F3411">
        <f>CONCATENATE(D3411," ",LEFT(H3411,4),"T=",AU3411,"D=",AV3411,"R=",AW3411,"M=",AX3411,"L=",AY3411,"B=",AZ3411)</f>
        <v/>
      </c>
      <c r="G3411" t="inlineStr">
        <is>
          <t>M</t>
        </is>
      </c>
      <c r="I3411" t="inlineStr">
        <is>
          <t>1951-12-08</t>
        </is>
      </c>
      <c r="J3411" t="inlineStr">
        <is>
          <t>2022-09-07</t>
        </is>
      </c>
      <c r="K3411" t="inlineStr">
        <is>
          <t>ACTIVE</t>
        </is>
      </c>
      <c r="M3411">
        <f>RIGHT(L3411,LEN(L3411)-FIND(" ",L3411))</f>
        <v/>
      </c>
      <c r="N3411" t="inlineStr">
        <is>
          <t>1546 CLEMMENS AVE NW</t>
        </is>
      </c>
      <c r="P3411" t="inlineStr">
        <is>
          <t>WARREN</t>
        </is>
      </c>
      <c r="Q3411" t="inlineStr">
        <is>
          <t>OH</t>
        </is>
      </c>
      <c r="R3411" t="n">
        <v>44485</v>
      </c>
      <c r="AD3411" t="inlineStr">
        <is>
          <t>TRUMBULL CAREER &amp; TECH CENTER</t>
        </is>
      </c>
      <c r="AE3411" t="inlineStr">
        <is>
          <t>WARREN CITY</t>
        </is>
      </c>
      <c r="AF3411" t="inlineStr">
        <is>
          <t>WARREN CITY SD</t>
        </is>
      </c>
      <c r="AH3411" t="n">
        <v>14</v>
      </c>
      <c r="AI3411" t="n">
        <v>11</v>
      </c>
      <c r="AN3411" t="inlineStr">
        <is>
          <t>WARREN</t>
        </is>
      </c>
      <c r="AO3411" t="inlineStr">
        <is>
          <t>WARREN CITY 1G</t>
        </is>
      </c>
      <c r="AP3411" t="inlineStr">
        <is>
          <t>78-P-ACL</t>
        </is>
      </c>
      <c r="AQ3411" t="n">
        <v>9</v>
      </c>
      <c r="AR3411" t="n">
        <v>64</v>
      </c>
      <c r="AS3411" t="n">
        <v>32</v>
      </c>
      <c r="AV3411" t="inlineStr">
        <is>
          <t>WARREN-WARD 1</t>
        </is>
      </c>
      <c r="AW3411">
        <f>COUNTA($BA$3411:$EE$3411)</f>
        <v/>
      </c>
      <c r="AX3411">
        <f>COUNTIF($BA$3411:$EE$3411,"D")</f>
        <v/>
      </c>
      <c r="AY3411">
        <f>COUNTIF($BA$3411:$EE$3411,"R")</f>
        <v/>
      </c>
      <c r="AZ3411">
        <f>IF(BL3411="D",1,0)+IF(BM3411="D",1,0)+IF(BR3411="D",1,0)+IF(BS3411="D",1,0)+IF(BU3411="D",1,0)+IF(CA3411="D",1,0)+IF(CB3411="D",1,0)+IF(CC3411="D",1,0)+IF(CD3411="D",1,0)+IF(CJ3411="D",1,0)+IF(CK3411="D",1,0)+IF(CO3411="D",1,0)+IF(CP3411="D",1,0)+IF(CQ3411="D",1,0)+IF(CU3411="D",1,0)+IF(CV3411="D",1,0)+IF(DB3411="D",1,0)+IF(DC3411="D",1,0)+IF(DH3411="D",1,0)+IF(DI3411="D",1,0)+IF(DM3411="D",1,0)+IF(DN3411="D",1,0)+IF(DO3411="D",1,0)+IF(DU3411="D",1,0)+IF(DX3411="D",1,0)</f>
        <v/>
      </c>
      <c r="BA3411">
        <f>IF(DH3411&lt;&gt;"",1,0)+IF(DI3411&lt;&gt;"",1,0)+IF(DK3411&lt;&gt;"",1,0)+IF(DM3411&lt;&gt;"",1,0)+IF(DN3411&lt;&gt;"",1,0)+IF(DO3411&lt;&gt;"",1,0)+IF(DQ3411&lt;&gt;"",1,0)+IF(DR3411&lt;&gt;"",1,0)+IF(DT3411&lt;&gt;"",1,0)+IF(DU3411&lt;&gt;"",1,0)+IF(DV3411&lt;&gt;"",1,0)+IF(DW3411&lt;&gt;"",1,0)+IF(DX3411&lt;&gt;"",1,0)+IF(DZ3411&lt;&gt;"",1,0)+IF(EA3411&lt;&gt;"",1,0)+IF(EB3411&lt;&gt;"",1,0)+IF(EE3411&lt;&gt;"",1,0)</f>
        <v/>
      </c>
      <c r="BB3411">
        <f>IF(AND(AV3411&gt;0, AW3411&gt;0),1,0)</f>
        <v/>
      </c>
      <c r="BD3411" t="inlineStr">
        <is>
          <t>X</t>
        </is>
      </c>
      <c r="BJ3411" t="inlineStr">
        <is>
          <t>X</t>
        </is>
      </c>
      <c r="CN3411" t="inlineStr">
        <is>
          <t>X</t>
        </is>
      </c>
      <c r="CP3411" t="inlineStr">
        <is>
          <t>X</t>
        </is>
      </c>
      <c r="CY3411" t="inlineStr">
        <is>
          <t>X</t>
        </is>
      </c>
      <c r="DC3411" t="inlineStr">
        <is>
          <t>X</t>
        </is>
      </c>
      <c r="DI3411" t="inlineStr">
        <is>
          <t>X</t>
        </is>
      </c>
      <c r="DM3411" t="inlineStr">
        <is>
          <t>D</t>
        </is>
      </c>
      <c r="DN3411" t="inlineStr">
        <is>
          <t>X</t>
        </is>
      </c>
      <c r="DU3411" t="inlineStr">
        <is>
          <t>X</t>
        </is>
      </c>
      <c r="DX3411" t="inlineStr">
        <is>
          <t>X</t>
        </is>
      </c>
    </row>
    <row r="3412">
      <c r="A3412" t="inlineStr">
        <is>
          <t>OH0025656530</t>
        </is>
      </c>
      <c r="B3412" t="n">
        <v>78</v>
      </c>
      <c r="C3412" t="n">
        <v>447988</v>
      </c>
      <c r="D3412" t="inlineStr">
        <is>
          <t>WILLIAMS</t>
        </is>
      </c>
      <c r="E3412" t="inlineStr">
        <is>
          <t>MATTHEW</t>
        </is>
      </c>
      <c r="F3412">
        <f>CONCATENATE(D3412," ",LEFT(H3412,4),"T=",AU3412,"D=",AV3412,"R=",AW3412,"M=",AX3412,"L=",AY3412,"B=",AZ3412)</f>
        <v/>
      </c>
      <c r="G3412" t="inlineStr">
        <is>
          <t>MAURICE</t>
        </is>
      </c>
      <c r="I3412" t="inlineStr">
        <is>
          <t>2001-03-17</t>
        </is>
      </c>
      <c r="J3412" t="inlineStr">
        <is>
          <t>2020-04-27</t>
        </is>
      </c>
      <c r="K3412" t="inlineStr">
        <is>
          <t>ACTIVE</t>
        </is>
      </c>
      <c r="L3412" t="inlineStr">
        <is>
          <t>D</t>
        </is>
      </c>
      <c r="M3412">
        <f>RIGHT(L3412,LEN(L3412)-FIND(" ",L3412))</f>
        <v/>
      </c>
      <c r="N3412" t="inlineStr">
        <is>
          <t>4640 ENGLESSON DR NW</t>
        </is>
      </c>
      <c r="P3412" t="inlineStr">
        <is>
          <t>WARREN</t>
        </is>
      </c>
      <c r="Q3412" t="inlineStr">
        <is>
          <t>OH</t>
        </is>
      </c>
      <c r="R3412" t="n">
        <v>44485</v>
      </c>
      <c r="AD3412" t="inlineStr">
        <is>
          <t>TRUMBULL CAREER &amp; TECH CENTER</t>
        </is>
      </c>
      <c r="AE3412" t="inlineStr">
        <is>
          <t>WARREN CITY</t>
        </is>
      </c>
      <c r="AF3412" t="inlineStr">
        <is>
          <t>WARREN CITY SD</t>
        </is>
      </c>
      <c r="AH3412" t="n">
        <v>14</v>
      </c>
      <c r="AI3412" t="n">
        <v>11</v>
      </c>
      <c r="AN3412" t="inlineStr">
        <is>
          <t>WARREN</t>
        </is>
      </c>
      <c r="AO3412" t="inlineStr">
        <is>
          <t>WARREN CITY 1G</t>
        </is>
      </c>
      <c r="AP3412" t="inlineStr">
        <is>
          <t>78-P-ACL</t>
        </is>
      </c>
      <c r="AQ3412" t="n">
        <v>9</v>
      </c>
      <c r="AR3412" t="n">
        <v>64</v>
      </c>
      <c r="AS3412" t="n">
        <v>32</v>
      </c>
      <c r="AV3412" t="inlineStr">
        <is>
          <t>WARREN-WARD 1</t>
        </is>
      </c>
      <c r="AW3412">
        <f>COUNTA($BA$3412:$EE$3412)</f>
        <v/>
      </c>
      <c r="AX3412">
        <f>COUNTIF($BA$3412:$EE$3412,"D")</f>
        <v/>
      </c>
      <c r="AY3412">
        <f>COUNTIF($BA$3412:$EE$3412,"R")</f>
        <v/>
      </c>
      <c r="AZ3412">
        <f>IF(BL3412="D",1,0)+IF(BM3412="D",1,0)+IF(BR3412="D",1,0)+IF(BS3412="D",1,0)+IF(BU3412="D",1,0)+IF(CA3412="D",1,0)+IF(CB3412="D",1,0)+IF(CC3412="D",1,0)+IF(CD3412="D",1,0)+IF(CJ3412="D",1,0)+IF(CK3412="D",1,0)+IF(CO3412="D",1,0)+IF(CP3412="D",1,0)+IF(CQ3412="D",1,0)+IF(CU3412="D",1,0)+IF(CV3412="D",1,0)+IF(DB3412="D",1,0)+IF(DC3412="D",1,0)+IF(DH3412="D",1,0)+IF(DI3412="D",1,0)+IF(DM3412="D",1,0)+IF(DN3412="D",1,0)+IF(DO3412="D",1,0)+IF(DU3412="D",1,0)+IF(DX3412="D",1,0)</f>
        <v/>
      </c>
      <c r="BA3412">
        <f>IF(DH3412&lt;&gt;"",1,0)+IF(DI3412&lt;&gt;"",1,0)+IF(DK3412&lt;&gt;"",1,0)+IF(DM3412&lt;&gt;"",1,0)+IF(DN3412&lt;&gt;"",1,0)+IF(DO3412&lt;&gt;"",1,0)+IF(DQ3412&lt;&gt;"",1,0)+IF(DR3412&lt;&gt;"",1,0)+IF(DT3412&lt;&gt;"",1,0)+IF(DU3412&lt;&gt;"",1,0)+IF(DV3412&lt;&gt;"",1,0)+IF(DW3412&lt;&gt;"",1,0)+IF(DX3412&lt;&gt;"",1,0)+IF(DZ3412&lt;&gt;"",1,0)+IF(EA3412&lt;&gt;"",1,0)+IF(EB3412&lt;&gt;"",1,0)+IF(EE3412&lt;&gt;"",1,0)</f>
        <v/>
      </c>
      <c r="BB3412">
        <f>IF(AND(AV3412&gt;0, AW3412&gt;0),1,0)</f>
        <v/>
      </c>
      <c r="DN3412" t="inlineStr">
        <is>
          <t>X</t>
        </is>
      </c>
      <c r="DU3412" t="inlineStr">
        <is>
          <t>X</t>
        </is>
      </c>
      <c r="DW3412" t="inlineStr">
        <is>
          <t>D</t>
        </is>
      </c>
      <c r="EF3412" t="inlineStr">
        <is>
          <t>X</t>
        </is>
      </c>
    </row>
    <row r="3413">
      <c r="A3413" t="inlineStr">
        <is>
          <t>OH0025657243</t>
        </is>
      </c>
      <c r="B3413" t="n">
        <v>78</v>
      </c>
      <c r="C3413" t="n">
        <v>448007</v>
      </c>
      <c r="D3413" t="inlineStr">
        <is>
          <t>MOORE</t>
        </is>
      </c>
      <c r="E3413" t="inlineStr">
        <is>
          <t>MARCUS</t>
        </is>
      </c>
      <c r="F3413">
        <f>CONCATENATE(D3413," ",LEFT(H3413,4),"T=",AU3413,"D=",AV3413,"R=",AW3413,"M=",AX3413,"L=",AY3413,"B=",AZ3413)</f>
        <v/>
      </c>
      <c r="I3413" t="inlineStr">
        <is>
          <t>1987-02-28</t>
        </is>
      </c>
      <c r="J3413" t="inlineStr">
        <is>
          <t>2020-06-28</t>
        </is>
      </c>
      <c r="K3413" t="inlineStr">
        <is>
          <t>ACTIVE</t>
        </is>
      </c>
      <c r="M3413">
        <f>RIGHT(L3413,LEN(L3413)-FIND(" ",L3413))</f>
        <v/>
      </c>
      <c r="N3413" t="inlineStr">
        <is>
          <t>4654 ENGLESSON DR NW</t>
        </is>
      </c>
      <c r="P3413" t="inlineStr">
        <is>
          <t>WARREN</t>
        </is>
      </c>
      <c r="Q3413" t="inlineStr">
        <is>
          <t>OH</t>
        </is>
      </c>
      <c r="R3413" t="n">
        <v>44485</v>
      </c>
      <c r="AD3413" t="inlineStr">
        <is>
          <t>TRUMBULL CAREER &amp; TECH CENTER</t>
        </is>
      </c>
      <c r="AE3413" t="inlineStr">
        <is>
          <t>WARREN CITY</t>
        </is>
      </c>
      <c r="AF3413" t="inlineStr">
        <is>
          <t>WARREN CITY SD</t>
        </is>
      </c>
      <c r="AH3413" t="n">
        <v>14</v>
      </c>
      <c r="AI3413" t="n">
        <v>11</v>
      </c>
      <c r="AN3413" t="inlineStr">
        <is>
          <t>WARREN</t>
        </is>
      </c>
      <c r="AO3413" t="inlineStr">
        <is>
          <t>WARREN CITY 1G</t>
        </is>
      </c>
      <c r="AP3413" t="inlineStr">
        <is>
          <t>78-P-ACL</t>
        </is>
      </c>
      <c r="AQ3413" t="n">
        <v>9</v>
      </c>
      <c r="AR3413" t="n">
        <v>64</v>
      </c>
      <c r="AS3413" t="n">
        <v>32</v>
      </c>
      <c r="AV3413" t="inlineStr">
        <is>
          <t>WARREN-WARD 1</t>
        </is>
      </c>
      <c r="AW3413">
        <f>COUNTA($BA$3413:$EE$3413)</f>
        <v/>
      </c>
      <c r="AX3413">
        <f>COUNTIF($BA$3413:$EE$3413,"D")</f>
        <v/>
      </c>
      <c r="AY3413">
        <f>COUNTIF($BA$3413:$EE$3413,"R")</f>
        <v/>
      </c>
      <c r="AZ3413">
        <f>IF(BL3413="D",1,0)+IF(BM3413="D",1,0)+IF(BR3413="D",1,0)+IF(BS3413="D",1,0)+IF(BU3413="D",1,0)+IF(CA3413="D",1,0)+IF(CB3413="D",1,0)+IF(CC3413="D",1,0)+IF(CD3413="D",1,0)+IF(CJ3413="D",1,0)+IF(CK3413="D",1,0)+IF(CO3413="D",1,0)+IF(CP3413="D",1,0)+IF(CQ3413="D",1,0)+IF(CU3413="D",1,0)+IF(CV3413="D",1,0)+IF(DB3413="D",1,0)+IF(DC3413="D",1,0)+IF(DH3413="D",1,0)+IF(DI3413="D",1,0)+IF(DM3413="D",1,0)+IF(DN3413="D",1,0)+IF(DO3413="D",1,0)+IF(DU3413="D",1,0)+IF(DX3413="D",1,0)</f>
        <v/>
      </c>
      <c r="BA3413">
        <f>IF(DH3413&lt;&gt;"",1,0)+IF(DI3413&lt;&gt;"",1,0)+IF(DK3413&lt;&gt;"",1,0)+IF(DM3413&lt;&gt;"",1,0)+IF(DN3413&lt;&gt;"",1,0)+IF(DO3413&lt;&gt;"",1,0)+IF(DQ3413&lt;&gt;"",1,0)+IF(DR3413&lt;&gt;"",1,0)+IF(DT3413&lt;&gt;"",1,0)+IF(DU3413&lt;&gt;"",1,0)+IF(DV3413&lt;&gt;"",1,0)+IF(DW3413&lt;&gt;"",1,0)+IF(DX3413&lt;&gt;"",1,0)+IF(DZ3413&lt;&gt;"",1,0)+IF(EA3413&lt;&gt;"",1,0)+IF(EB3413&lt;&gt;"",1,0)+IF(EE3413&lt;&gt;"",1,0)</f>
        <v/>
      </c>
      <c r="BB3413">
        <f>IF(AND(AV3413&gt;0, AW3413&gt;0),1,0)</f>
        <v/>
      </c>
      <c r="CA3413" t="inlineStr">
        <is>
          <t>X</t>
        </is>
      </c>
    </row>
    <row r="3414">
      <c r="A3414" t="inlineStr">
        <is>
          <t>OH0025657249</t>
        </is>
      </c>
      <c r="B3414" t="n">
        <v>78</v>
      </c>
      <c r="C3414" t="n">
        <v>448008</v>
      </c>
      <c r="D3414" t="inlineStr">
        <is>
          <t>BENDER</t>
        </is>
      </c>
      <c r="E3414" t="inlineStr">
        <is>
          <t>KAMREN</t>
        </is>
      </c>
      <c r="F3414">
        <f>CONCATENATE(D3414," ",LEFT(H3414,4),"T=",AU3414,"D=",AV3414,"R=",AW3414,"M=",AX3414,"L=",AY3414,"B=",AZ3414)</f>
        <v/>
      </c>
      <c r="I3414" t="inlineStr">
        <is>
          <t>1996-08-20</t>
        </is>
      </c>
      <c r="J3414" t="inlineStr">
        <is>
          <t>2020-06-25</t>
        </is>
      </c>
      <c r="K3414" t="inlineStr">
        <is>
          <t>ACTIVE</t>
        </is>
      </c>
      <c r="M3414">
        <f>RIGHT(L3414,LEN(L3414)-FIND(" ",L3414))</f>
        <v/>
      </c>
      <c r="N3414" t="inlineStr">
        <is>
          <t>2865 REGAL DR NW</t>
        </is>
      </c>
      <c r="P3414" t="inlineStr">
        <is>
          <t>WARREN</t>
        </is>
      </c>
      <c r="Q3414" t="inlineStr">
        <is>
          <t>OH</t>
        </is>
      </c>
      <c r="R3414" t="n">
        <v>44485</v>
      </c>
      <c r="AD3414" t="inlineStr">
        <is>
          <t>TRUMBULL CAREER &amp; TECH CENTER</t>
        </is>
      </c>
      <c r="AE3414" t="inlineStr">
        <is>
          <t>WARREN CITY</t>
        </is>
      </c>
      <c r="AF3414" t="inlineStr">
        <is>
          <t>WARREN CITY SD</t>
        </is>
      </c>
      <c r="AH3414" t="n">
        <v>14</v>
      </c>
      <c r="AI3414" t="n">
        <v>11</v>
      </c>
      <c r="AN3414" t="inlineStr">
        <is>
          <t>WARREN</t>
        </is>
      </c>
      <c r="AO3414" t="inlineStr">
        <is>
          <t>WARREN CITY 1G</t>
        </is>
      </c>
      <c r="AP3414" t="inlineStr">
        <is>
          <t>78-P-ACL</t>
        </is>
      </c>
      <c r="AQ3414" t="n">
        <v>9</v>
      </c>
      <c r="AR3414" t="n">
        <v>64</v>
      </c>
      <c r="AS3414" t="n">
        <v>32</v>
      </c>
      <c r="AV3414" t="inlineStr">
        <is>
          <t>WARREN-WARD 1</t>
        </is>
      </c>
      <c r="AW3414">
        <f>COUNTA($BA$3414:$EE$3414)</f>
        <v/>
      </c>
      <c r="AX3414">
        <f>COUNTIF($BA$3414:$EE$3414,"D")</f>
        <v/>
      </c>
      <c r="AY3414">
        <f>COUNTIF($BA$3414:$EE$3414,"R")</f>
        <v/>
      </c>
      <c r="AZ3414">
        <f>IF(BL3414="D",1,0)+IF(BM3414="D",1,0)+IF(BR3414="D",1,0)+IF(BS3414="D",1,0)+IF(BU3414="D",1,0)+IF(CA3414="D",1,0)+IF(CB3414="D",1,0)+IF(CC3414="D",1,0)+IF(CD3414="D",1,0)+IF(CJ3414="D",1,0)+IF(CK3414="D",1,0)+IF(CO3414="D",1,0)+IF(CP3414="D",1,0)+IF(CQ3414="D",1,0)+IF(CU3414="D",1,0)+IF(CV3414="D",1,0)+IF(DB3414="D",1,0)+IF(DC3414="D",1,0)+IF(DH3414="D",1,0)+IF(DI3414="D",1,0)+IF(DM3414="D",1,0)+IF(DN3414="D",1,0)+IF(DO3414="D",1,0)+IF(DU3414="D",1,0)+IF(DX3414="D",1,0)</f>
        <v/>
      </c>
      <c r="BA3414">
        <f>IF(DH3414&lt;&gt;"",1,0)+IF(DI3414&lt;&gt;"",1,0)+IF(DK3414&lt;&gt;"",1,0)+IF(DM3414&lt;&gt;"",1,0)+IF(DN3414&lt;&gt;"",1,0)+IF(DO3414&lt;&gt;"",1,0)+IF(DQ3414&lt;&gt;"",1,0)+IF(DR3414&lt;&gt;"",1,0)+IF(DT3414&lt;&gt;"",1,0)+IF(DU3414&lt;&gt;"",1,0)+IF(DV3414&lt;&gt;"",1,0)+IF(DW3414&lt;&gt;"",1,0)+IF(DX3414&lt;&gt;"",1,0)+IF(DZ3414&lt;&gt;"",1,0)+IF(EA3414&lt;&gt;"",1,0)+IF(EB3414&lt;&gt;"",1,0)+IF(EE3414&lt;&gt;"",1,0)</f>
        <v/>
      </c>
      <c r="BB3414">
        <f>IF(AND(AV3414&gt;0, AW3414&gt;0),1,0)</f>
        <v/>
      </c>
      <c r="DN3414" t="inlineStr">
        <is>
          <t>X</t>
        </is>
      </c>
      <c r="DX3414" t="inlineStr">
        <is>
          <t>X</t>
        </is>
      </c>
    </row>
    <row r="3415">
      <c r="A3415" t="inlineStr">
        <is>
          <t>OH0025657260</t>
        </is>
      </c>
      <c r="B3415" t="n">
        <v>78</v>
      </c>
      <c r="C3415" t="n">
        <v>448009</v>
      </c>
      <c r="D3415" t="inlineStr">
        <is>
          <t>BROWN</t>
        </is>
      </c>
      <c r="E3415" t="inlineStr">
        <is>
          <t>VICTOR</t>
        </is>
      </c>
      <c r="F3415">
        <f>CONCATENATE(D3415," ",LEFT(H3415,4),"T=",AU3415,"D=",AV3415,"R=",AW3415,"M=",AX3415,"L=",AY3415,"B=",AZ3415)</f>
        <v/>
      </c>
      <c r="I3415" t="inlineStr">
        <is>
          <t>1978-02-24</t>
        </is>
      </c>
      <c r="J3415" t="inlineStr">
        <is>
          <t>2020-06-25</t>
        </is>
      </c>
      <c r="K3415" t="inlineStr">
        <is>
          <t>ACTIVE</t>
        </is>
      </c>
      <c r="M3415">
        <f>RIGHT(L3415,LEN(L3415)-FIND(" ",L3415))</f>
        <v/>
      </c>
      <c r="N3415" t="inlineStr">
        <is>
          <t>2975 REGAL DR NW</t>
        </is>
      </c>
      <c r="P3415" t="inlineStr">
        <is>
          <t>WARREN</t>
        </is>
      </c>
      <c r="Q3415" t="inlineStr">
        <is>
          <t>OH</t>
        </is>
      </c>
      <c r="R3415" t="n">
        <v>44485</v>
      </c>
      <c r="AD3415" t="inlineStr">
        <is>
          <t>TRUMBULL CAREER &amp; TECH CENTER</t>
        </is>
      </c>
      <c r="AE3415" t="inlineStr">
        <is>
          <t>WARREN CITY</t>
        </is>
      </c>
      <c r="AH3415" t="n">
        <v>14</v>
      </c>
      <c r="AI3415" t="n">
        <v>11</v>
      </c>
      <c r="AJ3415" t="inlineStr">
        <is>
          <t>TRUMBULL COUNTY ESC</t>
        </is>
      </c>
      <c r="AM3415" t="inlineStr">
        <is>
          <t>LABRAE LOCAL SD (TRUMBULL)</t>
        </is>
      </c>
      <c r="AN3415" t="inlineStr">
        <is>
          <t>WARREN</t>
        </is>
      </c>
      <c r="AO3415" t="inlineStr">
        <is>
          <t>WARREN CITY 1G</t>
        </is>
      </c>
      <c r="AP3415" t="inlineStr">
        <is>
          <t>78-P-ACL</t>
        </is>
      </c>
      <c r="AQ3415" t="n">
        <v>9</v>
      </c>
      <c r="AR3415" t="n">
        <v>64</v>
      </c>
      <c r="AS3415" t="n">
        <v>32</v>
      </c>
      <c r="AV3415" t="inlineStr">
        <is>
          <t>WARREN-WARD 1</t>
        </is>
      </c>
      <c r="AW3415">
        <f>COUNTA($BA$3415:$EE$3415)</f>
        <v/>
      </c>
      <c r="AX3415">
        <f>COUNTIF($BA$3415:$EE$3415,"D")</f>
        <v/>
      </c>
      <c r="AY3415">
        <f>COUNTIF($BA$3415:$EE$3415,"R")</f>
        <v/>
      </c>
      <c r="AZ3415">
        <f>IF(BL3415="D",1,0)+IF(BM3415="D",1,0)+IF(BR3415="D",1,0)+IF(BS3415="D",1,0)+IF(BU3415="D",1,0)+IF(CA3415="D",1,0)+IF(CB3415="D",1,0)+IF(CC3415="D",1,0)+IF(CD3415="D",1,0)+IF(CJ3415="D",1,0)+IF(CK3415="D",1,0)+IF(CO3415="D",1,0)+IF(CP3415="D",1,0)+IF(CQ3415="D",1,0)+IF(CU3415="D",1,0)+IF(CV3415="D",1,0)+IF(DB3415="D",1,0)+IF(DC3415="D",1,0)+IF(DH3415="D",1,0)+IF(DI3415="D",1,0)+IF(DM3415="D",1,0)+IF(DN3415="D",1,0)+IF(DO3415="D",1,0)+IF(DU3415="D",1,0)+IF(DX3415="D",1,0)</f>
        <v/>
      </c>
      <c r="BA3415">
        <f>IF(DH3415&lt;&gt;"",1,0)+IF(DI3415&lt;&gt;"",1,0)+IF(DK3415&lt;&gt;"",1,0)+IF(DM3415&lt;&gt;"",1,0)+IF(DN3415&lt;&gt;"",1,0)+IF(DO3415&lt;&gt;"",1,0)+IF(DQ3415&lt;&gt;"",1,0)+IF(DR3415&lt;&gt;"",1,0)+IF(DT3415&lt;&gt;"",1,0)+IF(DU3415&lt;&gt;"",1,0)+IF(DV3415&lt;&gt;"",1,0)+IF(DW3415&lt;&gt;"",1,0)+IF(DX3415&lt;&gt;"",1,0)+IF(DZ3415&lt;&gt;"",1,0)+IF(EA3415&lt;&gt;"",1,0)+IF(EB3415&lt;&gt;"",1,0)+IF(EE3415&lt;&gt;"",1,0)</f>
        <v/>
      </c>
      <c r="BB3415">
        <f>IF(AND(AV3415&gt;0, AW3415&gt;0),1,0)</f>
        <v/>
      </c>
      <c r="CP3415" t="inlineStr">
        <is>
          <t>X</t>
        </is>
      </c>
      <c r="CV3415" t="inlineStr">
        <is>
          <t>X</t>
        </is>
      </c>
      <c r="CW3415" t="inlineStr">
        <is>
          <t>D</t>
        </is>
      </c>
      <c r="CZ3415" t="inlineStr">
        <is>
          <t>D</t>
        </is>
      </c>
      <c r="DC3415" t="inlineStr">
        <is>
          <t>X</t>
        </is>
      </c>
      <c r="DN3415" t="inlineStr">
        <is>
          <t>X</t>
        </is>
      </c>
      <c r="DU3415" t="inlineStr">
        <is>
          <t>X</t>
        </is>
      </c>
    </row>
    <row r="3416">
      <c r="A3416" t="inlineStr">
        <is>
          <t>OH0018586405</t>
        </is>
      </c>
      <c r="B3416" t="n">
        <v>78</v>
      </c>
      <c r="C3416" t="n">
        <v>335266</v>
      </c>
      <c r="D3416" t="inlineStr">
        <is>
          <t>TAYLOR</t>
        </is>
      </c>
      <c r="E3416" t="inlineStr">
        <is>
          <t>JENNIFER</t>
        </is>
      </c>
      <c r="F3416">
        <f>CONCATENATE(D3416," ",LEFT(H3416,4),"T=",AU3416,"D=",AV3416,"R=",AW3416,"M=",AX3416,"L=",AY3416,"B=",AZ3416)</f>
        <v/>
      </c>
      <c r="G3416" t="inlineStr">
        <is>
          <t>L</t>
        </is>
      </c>
      <c r="I3416" t="inlineStr">
        <is>
          <t>1962-07-06</t>
        </is>
      </c>
      <c r="J3416" t="inlineStr">
        <is>
          <t>2020-06-25</t>
        </is>
      </c>
      <c r="K3416" t="inlineStr">
        <is>
          <t>ACTIVE</t>
        </is>
      </c>
      <c r="M3416">
        <f>RIGHT(L3416,LEN(L3416)-FIND(" ",L3416))</f>
        <v/>
      </c>
      <c r="N3416" t="inlineStr">
        <is>
          <t>3956 TOD AVE NW</t>
        </is>
      </c>
      <c r="P3416" t="inlineStr">
        <is>
          <t>WARREN</t>
        </is>
      </c>
      <c r="Q3416" t="inlineStr">
        <is>
          <t>OH</t>
        </is>
      </c>
      <c r="R3416" t="n">
        <v>44485</v>
      </c>
      <c r="AD3416" t="inlineStr">
        <is>
          <t>TRUMBULL CAREER &amp; TECH CENTER</t>
        </is>
      </c>
      <c r="AE3416" t="inlineStr">
        <is>
          <t>WARREN CITY</t>
        </is>
      </c>
      <c r="AF3416" t="inlineStr">
        <is>
          <t>WARREN CITY SD</t>
        </is>
      </c>
      <c r="AH3416" t="n">
        <v>14</v>
      </c>
      <c r="AI3416" t="n">
        <v>11</v>
      </c>
      <c r="AN3416" t="inlineStr">
        <is>
          <t>WARREN</t>
        </is>
      </c>
      <c r="AO3416" t="inlineStr">
        <is>
          <t>WARREN CITY 1G</t>
        </is>
      </c>
      <c r="AP3416" t="inlineStr">
        <is>
          <t>78-P-ACL</t>
        </is>
      </c>
      <c r="AQ3416" t="n">
        <v>9</v>
      </c>
      <c r="AR3416" t="n">
        <v>64</v>
      </c>
      <c r="AS3416" t="n">
        <v>32</v>
      </c>
      <c r="AV3416" t="inlineStr">
        <is>
          <t>WARREN-WARD 1</t>
        </is>
      </c>
      <c r="AW3416">
        <f>COUNTA($BA$3416:$EE$3416)</f>
        <v/>
      </c>
      <c r="AX3416">
        <f>COUNTIF($BA$3416:$EE$3416,"D")</f>
        <v/>
      </c>
      <c r="AY3416">
        <f>COUNTIF($BA$3416:$EE$3416,"R")</f>
        <v/>
      </c>
      <c r="AZ3416">
        <f>IF(BL3416="D",1,0)+IF(BM3416="D",1,0)+IF(BR3416="D",1,0)+IF(BS3416="D",1,0)+IF(BU3416="D",1,0)+IF(CA3416="D",1,0)+IF(CB3416="D",1,0)+IF(CC3416="D",1,0)+IF(CD3416="D",1,0)+IF(CJ3416="D",1,0)+IF(CK3416="D",1,0)+IF(CO3416="D",1,0)+IF(CP3416="D",1,0)+IF(CQ3416="D",1,0)+IF(CU3416="D",1,0)+IF(CV3416="D",1,0)+IF(DB3416="D",1,0)+IF(DC3416="D",1,0)+IF(DH3416="D",1,0)+IF(DI3416="D",1,0)+IF(DM3416="D",1,0)+IF(DN3416="D",1,0)+IF(DO3416="D",1,0)+IF(DU3416="D",1,0)+IF(DX3416="D",1,0)</f>
        <v/>
      </c>
      <c r="BA3416">
        <f>IF(DH3416&lt;&gt;"",1,0)+IF(DI3416&lt;&gt;"",1,0)+IF(DK3416&lt;&gt;"",1,0)+IF(DM3416&lt;&gt;"",1,0)+IF(DN3416&lt;&gt;"",1,0)+IF(DO3416&lt;&gt;"",1,0)+IF(DQ3416&lt;&gt;"",1,0)+IF(DR3416&lt;&gt;"",1,0)+IF(DT3416&lt;&gt;"",1,0)+IF(DU3416&lt;&gt;"",1,0)+IF(DV3416&lt;&gt;"",1,0)+IF(DW3416&lt;&gt;"",1,0)+IF(DX3416&lt;&gt;"",1,0)+IF(DZ3416&lt;&gt;"",1,0)+IF(EA3416&lt;&gt;"",1,0)+IF(EB3416&lt;&gt;"",1,0)+IF(EE3416&lt;&gt;"",1,0)</f>
        <v/>
      </c>
      <c r="BB3416">
        <f>IF(AND(AV3416&gt;0, AW3416&gt;0),1,0)</f>
        <v/>
      </c>
      <c r="BL3416" t="inlineStr">
        <is>
          <t>X</t>
        </is>
      </c>
      <c r="BP3416" t="inlineStr">
        <is>
          <t>X</t>
        </is>
      </c>
      <c r="BS3416" t="inlineStr">
        <is>
          <t>X</t>
        </is>
      </c>
      <c r="CA3416" t="inlineStr">
        <is>
          <t>X</t>
        </is>
      </c>
      <c r="CP3416" t="inlineStr">
        <is>
          <t>X</t>
        </is>
      </c>
      <c r="DC3416" t="inlineStr">
        <is>
          <t>X</t>
        </is>
      </c>
    </row>
    <row r="3417">
      <c r="A3417" t="inlineStr">
        <is>
          <t>OH0024091708</t>
        </is>
      </c>
      <c r="B3417" t="n">
        <v>78</v>
      </c>
      <c r="C3417" t="n">
        <v>421682</v>
      </c>
      <c r="D3417" t="inlineStr">
        <is>
          <t>ELLIS</t>
        </is>
      </c>
      <c r="E3417" t="inlineStr">
        <is>
          <t>DAVID</t>
        </is>
      </c>
      <c r="F3417">
        <f>CONCATENATE(D3417," ",LEFT(H3417,4),"T=",AU3417,"D=",AV3417,"R=",AW3417,"M=",AX3417,"L=",AY3417,"B=",AZ3417)</f>
        <v/>
      </c>
      <c r="G3417" t="inlineStr">
        <is>
          <t>R</t>
        </is>
      </c>
      <c r="I3417" t="inlineStr">
        <is>
          <t>1987-04-19</t>
        </is>
      </c>
      <c r="J3417" t="inlineStr">
        <is>
          <t>2020-06-24</t>
        </is>
      </c>
      <c r="K3417" t="inlineStr">
        <is>
          <t>ACTIVE</t>
        </is>
      </c>
      <c r="M3417">
        <f>RIGHT(L3417,LEN(L3417)-FIND(" ",L3417))</f>
        <v/>
      </c>
      <c r="N3417" t="inlineStr">
        <is>
          <t>2190 LEXINGTON AVE NW</t>
        </is>
      </c>
      <c r="P3417" t="inlineStr">
        <is>
          <t>WARREN</t>
        </is>
      </c>
      <c r="Q3417" t="inlineStr">
        <is>
          <t>OH</t>
        </is>
      </c>
      <c r="R3417" t="n">
        <v>44485</v>
      </c>
      <c r="AD3417" t="inlineStr">
        <is>
          <t>TRUMBULL CAREER &amp; TECH CENTER</t>
        </is>
      </c>
      <c r="AE3417" t="inlineStr">
        <is>
          <t>WARREN CITY</t>
        </is>
      </c>
      <c r="AF3417" t="inlineStr">
        <is>
          <t>WARREN CITY SD</t>
        </is>
      </c>
      <c r="AH3417" t="n">
        <v>14</v>
      </c>
      <c r="AI3417" t="n">
        <v>11</v>
      </c>
      <c r="AN3417" t="inlineStr">
        <is>
          <t>WARREN</t>
        </is>
      </c>
      <c r="AO3417" t="inlineStr">
        <is>
          <t>WARREN CITY 1G</t>
        </is>
      </c>
      <c r="AP3417" t="inlineStr">
        <is>
          <t>78-P-ACL</t>
        </is>
      </c>
      <c r="AQ3417" t="n">
        <v>9</v>
      </c>
      <c r="AR3417" t="n">
        <v>64</v>
      </c>
      <c r="AS3417" t="n">
        <v>32</v>
      </c>
      <c r="AV3417" t="inlineStr">
        <is>
          <t>WARREN-WARD 1</t>
        </is>
      </c>
      <c r="AW3417">
        <f>COUNTA($BA$3417:$EE$3417)</f>
        <v/>
      </c>
      <c r="AX3417">
        <f>COUNTIF($BA$3417:$EE$3417,"D")</f>
        <v/>
      </c>
      <c r="AY3417">
        <f>COUNTIF($BA$3417:$EE$3417,"R")</f>
        <v/>
      </c>
      <c r="AZ3417">
        <f>IF(BL3417="D",1,0)+IF(BM3417="D",1,0)+IF(BR3417="D",1,0)+IF(BS3417="D",1,0)+IF(BU3417="D",1,0)+IF(CA3417="D",1,0)+IF(CB3417="D",1,0)+IF(CC3417="D",1,0)+IF(CD3417="D",1,0)+IF(CJ3417="D",1,0)+IF(CK3417="D",1,0)+IF(CO3417="D",1,0)+IF(CP3417="D",1,0)+IF(CQ3417="D",1,0)+IF(CU3417="D",1,0)+IF(CV3417="D",1,0)+IF(DB3417="D",1,0)+IF(DC3417="D",1,0)+IF(DH3417="D",1,0)+IF(DI3417="D",1,0)+IF(DM3417="D",1,0)+IF(DN3417="D",1,0)+IF(DO3417="D",1,0)+IF(DU3417="D",1,0)+IF(DX3417="D",1,0)</f>
        <v/>
      </c>
      <c r="BA3417">
        <f>IF(DH3417&lt;&gt;"",1,0)+IF(DI3417&lt;&gt;"",1,0)+IF(DK3417&lt;&gt;"",1,0)+IF(DM3417&lt;&gt;"",1,0)+IF(DN3417&lt;&gt;"",1,0)+IF(DO3417&lt;&gt;"",1,0)+IF(DQ3417&lt;&gt;"",1,0)+IF(DR3417&lt;&gt;"",1,0)+IF(DT3417&lt;&gt;"",1,0)+IF(DU3417&lt;&gt;"",1,0)+IF(DV3417&lt;&gt;"",1,0)+IF(DW3417&lt;&gt;"",1,0)+IF(DX3417&lt;&gt;"",1,0)+IF(DZ3417&lt;&gt;"",1,0)+IF(EA3417&lt;&gt;"",1,0)+IF(EB3417&lt;&gt;"",1,0)+IF(EE3417&lt;&gt;"",1,0)</f>
        <v/>
      </c>
      <c r="BB3417">
        <f>IF(AND(AV3417&gt;0, AW3417&gt;0),1,0)</f>
        <v/>
      </c>
      <c r="BP3417" t="inlineStr">
        <is>
          <t>X</t>
        </is>
      </c>
      <c r="BR3417" t="inlineStr">
        <is>
          <t>X</t>
        </is>
      </c>
      <c r="DC3417" t="inlineStr">
        <is>
          <t>X</t>
        </is>
      </c>
      <c r="DN3417" t="inlineStr">
        <is>
          <t>X</t>
        </is>
      </c>
      <c r="EF3417" t="inlineStr">
        <is>
          <t>X</t>
        </is>
      </c>
    </row>
    <row r="3418">
      <c r="A3418" t="inlineStr">
        <is>
          <t>OH0015727027</t>
        </is>
      </c>
      <c r="B3418" t="n">
        <v>78</v>
      </c>
      <c r="C3418" t="n">
        <v>212272</v>
      </c>
      <c r="D3418" t="inlineStr">
        <is>
          <t>GILLETTE</t>
        </is>
      </c>
      <c r="E3418" t="inlineStr">
        <is>
          <t>JONI</t>
        </is>
      </c>
      <c r="F3418">
        <f>CONCATENATE(D3418," ",LEFT(H3418,4),"T=",AU3418,"D=",AV3418,"R=",AW3418,"M=",AX3418,"L=",AY3418,"B=",AZ3418)</f>
        <v/>
      </c>
      <c r="G3418" t="inlineStr">
        <is>
          <t>L</t>
        </is>
      </c>
      <c r="I3418" t="inlineStr">
        <is>
          <t>1957-12-10</t>
        </is>
      </c>
      <c r="J3418" t="inlineStr">
        <is>
          <t>2012-11-21</t>
        </is>
      </c>
      <c r="K3418" t="inlineStr">
        <is>
          <t>ACTIVE</t>
        </is>
      </c>
      <c r="M3418">
        <f>RIGHT(L3418,LEN(L3418)-FIND(" ",L3418))</f>
        <v/>
      </c>
      <c r="N3418" t="inlineStr">
        <is>
          <t>1739 NORWOOD ST NW</t>
        </is>
      </c>
      <c r="P3418" t="inlineStr">
        <is>
          <t>WARREN</t>
        </is>
      </c>
      <c r="Q3418" t="inlineStr">
        <is>
          <t>OH</t>
        </is>
      </c>
      <c r="R3418" t="n">
        <v>44485</v>
      </c>
      <c r="AD3418" t="inlineStr">
        <is>
          <t>TRUMBULL CAREER &amp; TECH CENTER</t>
        </is>
      </c>
      <c r="AE3418" t="inlineStr">
        <is>
          <t>WARREN CITY</t>
        </is>
      </c>
      <c r="AF3418" t="inlineStr">
        <is>
          <t>WARREN CITY SD</t>
        </is>
      </c>
      <c r="AH3418" t="n">
        <v>14</v>
      </c>
      <c r="AI3418" t="n">
        <v>11</v>
      </c>
      <c r="AN3418" t="inlineStr">
        <is>
          <t>WARREN</t>
        </is>
      </c>
      <c r="AO3418" t="inlineStr">
        <is>
          <t>WARREN CITY 1G</t>
        </is>
      </c>
      <c r="AP3418" t="inlineStr">
        <is>
          <t>78-P-ACL</t>
        </is>
      </c>
      <c r="AQ3418" t="n">
        <v>9</v>
      </c>
      <c r="AR3418" t="n">
        <v>64</v>
      </c>
      <c r="AS3418" t="n">
        <v>32</v>
      </c>
      <c r="AV3418" t="inlineStr">
        <is>
          <t>WARREN-WARD 1</t>
        </is>
      </c>
      <c r="AW3418">
        <f>COUNTA($BA$3418:$EE$3418)</f>
        <v/>
      </c>
      <c r="AX3418">
        <f>COUNTIF($BA$3418:$EE$3418,"D")</f>
        <v/>
      </c>
      <c r="AY3418">
        <f>COUNTIF($BA$3418:$EE$3418,"R")</f>
        <v/>
      </c>
      <c r="AZ3418">
        <f>IF(BL3418="D",1,0)+IF(BM3418="D",1,0)+IF(BR3418="D",1,0)+IF(BS3418="D",1,0)+IF(BU3418="D",1,0)+IF(CA3418="D",1,0)+IF(CB3418="D",1,0)+IF(CC3418="D",1,0)+IF(CD3418="D",1,0)+IF(CJ3418="D",1,0)+IF(CK3418="D",1,0)+IF(CO3418="D",1,0)+IF(CP3418="D",1,0)+IF(CQ3418="D",1,0)+IF(CU3418="D",1,0)+IF(CV3418="D",1,0)+IF(DB3418="D",1,0)+IF(DC3418="D",1,0)+IF(DH3418="D",1,0)+IF(DI3418="D",1,0)+IF(DM3418="D",1,0)+IF(DN3418="D",1,0)+IF(DO3418="D",1,0)+IF(DU3418="D",1,0)+IF(DX3418="D",1,0)</f>
        <v/>
      </c>
      <c r="BA3418">
        <f>IF(DH3418&lt;&gt;"",1,0)+IF(DI3418&lt;&gt;"",1,0)+IF(DK3418&lt;&gt;"",1,0)+IF(DM3418&lt;&gt;"",1,0)+IF(DN3418&lt;&gt;"",1,0)+IF(DO3418&lt;&gt;"",1,0)+IF(DQ3418&lt;&gt;"",1,0)+IF(DR3418&lt;&gt;"",1,0)+IF(DT3418&lt;&gt;"",1,0)+IF(DU3418&lt;&gt;"",1,0)+IF(DV3418&lt;&gt;"",1,0)+IF(DW3418&lt;&gt;"",1,0)+IF(DX3418&lt;&gt;"",1,0)+IF(DZ3418&lt;&gt;"",1,0)+IF(EA3418&lt;&gt;"",1,0)+IF(EB3418&lt;&gt;"",1,0)+IF(EE3418&lt;&gt;"",1,0)</f>
        <v/>
      </c>
      <c r="BB3418">
        <f>IF(AND(AV3418&gt;0, AW3418&gt;0),1,0)</f>
        <v/>
      </c>
      <c r="BD3418" t="inlineStr">
        <is>
          <t>X</t>
        </is>
      </c>
      <c r="BF3418" t="inlineStr">
        <is>
          <t>X</t>
        </is>
      </c>
      <c r="BL3418" t="inlineStr">
        <is>
          <t>X</t>
        </is>
      </c>
      <c r="CP3418" t="inlineStr">
        <is>
          <t>X</t>
        </is>
      </c>
      <c r="CZ3418" t="inlineStr">
        <is>
          <t>R</t>
        </is>
      </c>
      <c r="DC3418" t="inlineStr">
        <is>
          <t>X</t>
        </is>
      </c>
      <c r="DI3418" t="inlineStr">
        <is>
          <t>X</t>
        </is>
      </c>
      <c r="DN3418" t="inlineStr">
        <is>
          <t>X</t>
        </is>
      </c>
      <c r="DU3418" t="inlineStr">
        <is>
          <t>X</t>
        </is>
      </c>
      <c r="EA3418" t="inlineStr">
        <is>
          <t>X</t>
        </is>
      </c>
      <c r="EF3418" t="inlineStr">
        <is>
          <t>X</t>
        </is>
      </c>
    </row>
    <row r="3419">
      <c r="A3419" t="inlineStr">
        <is>
          <t>OH0025628339</t>
        </is>
      </c>
      <c r="B3419" t="n">
        <v>78</v>
      </c>
      <c r="C3419" t="n">
        <v>447406</v>
      </c>
      <c r="D3419" t="inlineStr">
        <is>
          <t>HARPER</t>
        </is>
      </c>
      <c r="E3419" t="inlineStr">
        <is>
          <t>ALYSHA</t>
        </is>
      </c>
      <c r="F3419">
        <f>CONCATENATE(D3419," ",LEFT(H3419,4),"T=",AU3419,"D=",AV3419,"R=",AW3419,"M=",AX3419,"L=",AY3419,"B=",AZ3419)</f>
        <v/>
      </c>
      <c r="G3419" t="inlineStr">
        <is>
          <t>JEAN</t>
        </is>
      </c>
      <c r="I3419" t="inlineStr">
        <is>
          <t>2002-04-25</t>
        </is>
      </c>
      <c r="J3419" t="inlineStr">
        <is>
          <t>2024-03-09</t>
        </is>
      </c>
      <c r="K3419" t="inlineStr">
        <is>
          <t>ACTIVE</t>
        </is>
      </c>
      <c r="M3419">
        <f>RIGHT(L3419,LEN(L3419)-FIND(" ",L3419))</f>
        <v/>
      </c>
      <c r="N3419" t="inlineStr">
        <is>
          <t>3926 TOD AVE NW</t>
        </is>
      </c>
      <c r="P3419" t="inlineStr">
        <is>
          <t>WARREN</t>
        </is>
      </c>
      <c r="Q3419" t="inlineStr">
        <is>
          <t>OH</t>
        </is>
      </c>
      <c r="R3419" t="n">
        <v>44485</v>
      </c>
      <c r="AD3419" t="inlineStr">
        <is>
          <t>TRUMBULL CAREER &amp; TECH CENTER</t>
        </is>
      </c>
      <c r="AE3419" t="inlineStr">
        <is>
          <t>WARREN CITY</t>
        </is>
      </c>
      <c r="AF3419" t="inlineStr">
        <is>
          <t>WARREN CITY SD</t>
        </is>
      </c>
      <c r="AH3419" t="n">
        <v>14</v>
      </c>
      <c r="AI3419" t="n">
        <v>11</v>
      </c>
      <c r="AN3419" t="inlineStr">
        <is>
          <t>WARREN</t>
        </is>
      </c>
      <c r="AO3419" t="inlineStr">
        <is>
          <t>WARREN CITY 1G</t>
        </is>
      </c>
      <c r="AP3419" t="inlineStr">
        <is>
          <t>78-P-ACL</t>
        </is>
      </c>
      <c r="AQ3419" t="n">
        <v>9</v>
      </c>
      <c r="AR3419" t="n">
        <v>64</v>
      </c>
      <c r="AS3419" t="n">
        <v>32</v>
      </c>
      <c r="AV3419" t="inlineStr">
        <is>
          <t>WARREN-WARD 1</t>
        </is>
      </c>
      <c r="AW3419">
        <f>COUNTA($BA$3419:$EE$3419)</f>
        <v/>
      </c>
      <c r="AX3419">
        <f>COUNTIF($BA$3419:$EE$3419,"D")</f>
        <v/>
      </c>
      <c r="AY3419">
        <f>COUNTIF($BA$3419:$EE$3419,"R")</f>
        <v/>
      </c>
      <c r="AZ3419">
        <f>IF(BL3419="D",1,0)+IF(BM3419="D",1,0)+IF(BR3419="D",1,0)+IF(BS3419="D",1,0)+IF(BU3419="D",1,0)+IF(CA3419="D",1,0)+IF(CB3419="D",1,0)+IF(CC3419="D",1,0)+IF(CD3419="D",1,0)+IF(CJ3419="D",1,0)+IF(CK3419="D",1,0)+IF(CO3419="D",1,0)+IF(CP3419="D",1,0)+IF(CQ3419="D",1,0)+IF(CU3419="D",1,0)+IF(CV3419="D",1,0)+IF(DB3419="D",1,0)+IF(DC3419="D",1,0)+IF(DH3419="D",1,0)+IF(DI3419="D",1,0)+IF(DM3419="D",1,0)+IF(DN3419="D",1,0)+IF(DO3419="D",1,0)+IF(DU3419="D",1,0)+IF(DX3419="D",1,0)</f>
        <v/>
      </c>
      <c r="BA3419">
        <f>IF(DH3419&lt;&gt;"",1,0)+IF(DI3419&lt;&gt;"",1,0)+IF(DK3419&lt;&gt;"",1,0)+IF(DM3419&lt;&gt;"",1,0)+IF(DN3419&lt;&gt;"",1,0)+IF(DO3419&lt;&gt;"",1,0)+IF(DQ3419&lt;&gt;"",1,0)+IF(DR3419&lt;&gt;"",1,0)+IF(DT3419&lt;&gt;"",1,0)+IF(DU3419&lt;&gt;"",1,0)+IF(DV3419&lt;&gt;"",1,0)+IF(DW3419&lt;&gt;"",1,0)+IF(DX3419&lt;&gt;"",1,0)+IF(DZ3419&lt;&gt;"",1,0)+IF(EA3419&lt;&gt;"",1,0)+IF(EB3419&lt;&gt;"",1,0)+IF(EE3419&lt;&gt;"",1,0)</f>
        <v/>
      </c>
      <c r="BB3419">
        <f>IF(AND(AV3419&gt;0, AW3419&gt;0),1,0)</f>
        <v/>
      </c>
      <c r="DN3419" t="inlineStr">
        <is>
          <t>X</t>
        </is>
      </c>
      <c r="EF3419" t="inlineStr">
        <is>
          <t>X</t>
        </is>
      </c>
    </row>
    <row r="3420">
      <c r="A3420" t="inlineStr">
        <is>
          <t>OH0015747650</t>
        </is>
      </c>
      <c r="B3420" t="n">
        <v>78</v>
      </c>
      <c r="C3420" t="n">
        <v>234146</v>
      </c>
      <c r="D3420" t="inlineStr">
        <is>
          <t>LITTLER</t>
        </is>
      </c>
      <c r="E3420" t="inlineStr">
        <is>
          <t>HARLEY</t>
        </is>
      </c>
      <c r="F3420">
        <f>CONCATENATE(D3420," ",LEFT(H3420,4),"T=",AU3420,"D=",AV3420,"R=",AW3420,"M=",AX3420,"L=",AY3420,"B=",AZ3420)</f>
        <v/>
      </c>
      <c r="G3420" t="inlineStr">
        <is>
          <t>M</t>
        </is>
      </c>
      <c r="H3420" t="inlineStr">
        <is>
          <t>III</t>
        </is>
      </c>
      <c r="I3420" t="inlineStr">
        <is>
          <t>1974-07-30</t>
        </is>
      </c>
      <c r="J3420" t="inlineStr">
        <is>
          <t>2015-07-23</t>
        </is>
      </c>
      <c r="K3420" t="inlineStr">
        <is>
          <t>ACTIVE</t>
        </is>
      </c>
      <c r="M3420">
        <f>RIGHT(L3420,LEN(L3420)-FIND(" ",L3420))</f>
        <v/>
      </c>
      <c r="N3420" t="inlineStr">
        <is>
          <t>2114 COIT DR NW</t>
        </is>
      </c>
      <c r="P3420" t="inlineStr">
        <is>
          <t>WARREN</t>
        </is>
      </c>
      <c r="Q3420" t="inlineStr">
        <is>
          <t>OH</t>
        </is>
      </c>
      <c r="R3420" t="n">
        <v>44485</v>
      </c>
      <c r="AD3420" t="inlineStr">
        <is>
          <t>TRUMBULL CAREER &amp; TECH CENTER</t>
        </is>
      </c>
      <c r="AE3420" t="inlineStr">
        <is>
          <t>WARREN CITY</t>
        </is>
      </c>
      <c r="AF3420" t="inlineStr">
        <is>
          <t>WARREN CITY SD</t>
        </is>
      </c>
      <c r="AH3420" t="n">
        <v>14</v>
      </c>
      <c r="AI3420" t="n">
        <v>11</v>
      </c>
      <c r="AN3420" t="inlineStr">
        <is>
          <t>WARREN</t>
        </is>
      </c>
      <c r="AO3420" t="inlineStr">
        <is>
          <t>WARREN CITY 1G</t>
        </is>
      </c>
      <c r="AP3420" t="inlineStr">
        <is>
          <t>78-P-ACL</t>
        </is>
      </c>
      <c r="AQ3420" t="n">
        <v>9</v>
      </c>
      <c r="AR3420" t="n">
        <v>64</v>
      </c>
      <c r="AS3420" t="n">
        <v>32</v>
      </c>
      <c r="AV3420" t="inlineStr">
        <is>
          <t>WARREN-WARD 1</t>
        </is>
      </c>
      <c r="AW3420">
        <f>COUNTA($BA$3420:$EE$3420)</f>
        <v/>
      </c>
      <c r="AX3420">
        <f>COUNTIF($BA$3420:$EE$3420,"D")</f>
        <v/>
      </c>
      <c r="AY3420">
        <f>COUNTIF($BA$3420:$EE$3420,"R")</f>
        <v/>
      </c>
      <c r="AZ3420">
        <f>IF(BL3420="D",1,0)+IF(BM3420="D",1,0)+IF(BR3420="D",1,0)+IF(BS3420="D",1,0)+IF(BU3420="D",1,0)+IF(CA3420="D",1,0)+IF(CB3420="D",1,0)+IF(CC3420="D",1,0)+IF(CD3420="D",1,0)+IF(CJ3420="D",1,0)+IF(CK3420="D",1,0)+IF(CO3420="D",1,0)+IF(CP3420="D",1,0)+IF(CQ3420="D",1,0)+IF(CU3420="D",1,0)+IF(CV3420="D",1,0)+IF(DB3420="D",1,0)+IF(DC3420="D",1,0)+IF(DH3420="D",1,0)+IF(DI3420="D",1,0)+IF(DM3420="D",1,0)+IF(DN3420="D",1,0)+IF(DO3420="D",1,0)+IF(DU3420="D",1,0)+IF(DX3420="D",1,0)</f>
        <v/>
      </c>
      <c r="BA3420">
        <f>IF(DH3420&lt;&gt;"",1,0)+IF(DI3420&lt;&gt;"",1,0)+IF(DK3420&lt;&gt;"",1,0)+IF(DM3420&lt;&gt;"",1,0)+IF(DN3420&lt;&gt;"",1,0)+IF(DO3420&lt;&gt;"",1,0)+IF(DQ3420&lt;&gt;"",1,0)+IF(DR3420&lt;&gt;"",1,0)+IF(DT3420&lt;&gt;"",1,0)+IF(DU3420&lt;&gt;"",1,0)+IF(DV3420&lt;&gt;"",1,0)+IF(DW3420&lt;&gt;"",1,0)+IF(DX3420&lt;&gt;"",1,0)+IF(DZ3420&lt;&gt;"",1,0)+IF(EA3420&lt;&gt;"",1,0)+IF(EB3420&lt;&gt;"",1,0)+IF(EE3420&lt;&gt;"",1,0)</f>
        <v/>
      </c>
      <c r="BB3420">
        <f>IF(AND(AV3420&gt;0, AW3420&gt;0),1,0)</f>
        <v/>
      </c>
      <c r="BC3420" t="inlineStr">
        <is>
          <t>X</t>
        </is>
      </c>
      <c r="BD3420" t="inlineStr">
        <is>
          <t>X</t>
        </is>
      </c>
      <c r="BL3420" t="inlineStr">
        <is>
          <t>X</t>
        </is>
      </c>
      <c r="CP3420" t="inlineStr">
        <is>
          <t>X</t>
        </is>
      </c>
      <c r="CY3420" t="inlineStr">
        <is>
          <t>X</t>
        </is>
      </c>
      <c r="CZ3420" t="inlineStr">
        <is>
          <t>D</t>
        </is>
      </c>
      <c r="DC3420" t="inlineStr">
        <is>
          <t>X</t>
        </is>
      </c>
      <c r="DF3420" t="inlineStr">
        <is>
          <t>X</t>
        </is>
      </c>
      <c r="DI3420" t="inlineStr">
        <is>
          <t>X</t>
        </is>
      </c>
      <c r="DN3420" t="inlineStr">
        <is>
          <t>X</t>
        </is>
      </c>
      <c r="DU3420" t="inlineStr">
        <is>
          <t>X</t>
        </is>
      </c>
      <c r="EA3420" t="inlineStr">
        <is>
          <t>X</t>
        </is>
      </c>
      <c r="EF3420" t="inlineStr">
        <is>
          <t>X</t>
        </is>
      </c>
    </row>
    <row r="3421">
      <c r="A3421" t="inlineStr">
        <is>
          <t>OH0015767334</t>
        </is>
      </c>
      <c r="B3421" t="n">
        <v>78</v>
      </c>
      <c r="C3421" t="n">
        <v>292018</v>
      </c>
      <c r="D3421" t="inlineStr">
        <is>
          <t>JOHNSON</t>
        </is>
      </c>
      <c r="E3421" t="inlineStr">
        <is>
          <t>SHAMEIKA</t>
        </is>
      </c>
      <c r="F3421">
        <f>CONCATENATE(D3421," ",LEFT(H3421,4),"T=",AU3421,"D=",AV3421,"R=",AW3421,"M=",AX3421,"L=",AY3421,"B=",AZ3421)</f>
        <v/>
      </c>
      <c r="G3421" t="inlineStr">
        <is>
          <t>R</t>
        </is>
      </c>
      <c r="I3421" t="inlineStr">
        <is>
          <t>1981-08-25</t>
        </is>
      </c>
      <c r="J3421" t="inlineStr">
        <is>
          <t>2008-10-02</t>
        </is>
      </c>
      <c r="K3421" t="inlineStr">
        <is>
          <t>ACTIVE</t>
        </is>
      </c>
      <c r="M3421">
        <f>RIGHT(L3421,LEN(L3421)-FIND(" ",L3421))</f>
        <v/>
      </c>
      <c r="N3421" t="inlineStr">
        <is>
          <t>2042 COIT DR NW</t>
        </is>
      </c>
      <c r="P3421" t="inlineStr">
        <is>
          <t>WARREN</t>
        </is>
      </c>
      <c r="Q3421" t="inlineStr">
        <is>
          <t>OH</t>
        </is>
      </c>
      <c r="R3421" t="n">
        <v>44485</v>
      </c>
      <c r="AD3421" t="inlineStr">
        <is>
          <t>TRUMBULL CAREER &amp; TECH CENTER</t>
        </is>
      </c>
      <c r="AE3421" t="inlineStr">
        <is>
          <t>WARREN CITY</t>
        </is>
      </c>
      <c r="AF3421" t="inlineStr">
        <is>
          <t>WARREN CITY SD</t>
        </is>
      </c>
      <c r="AH3421" t="n">
        <v>14</v>
      </c>
      <c r="AI3421" t="n">
        <v>11</v>
      </c>
      <c r="AN3421" t="inlineStr">
        <is>
          <t>WARREN</t>
        </is>
      </c>
      <c r="AO3421" t="inlineStr">
        <is>
          <t>WARREN CITY 1G</t>
        </is>
      </c>
      <c r="AP3421" t="inlineStr">
        <is>
          <t>78-P-ACL</t>
        </is>
      </c>
      <c r="AQ3421" t="n">
        <v>9</v>
      </c>
      <c r="AR3421" t="n">
        <v>64</v>
      </c>
      <c r="AS3421" t="n">
        <v>32</v>
      </c>
      <c r="AV3421" t="inlineStr">
        <is>
          <t>WARREN-WARD 1</t>
        </is>
      </c>
      <c r="AW3421">
        <f>COUNTA($BA$3421:$EE$3421)</f>
        <v/>
      </c>
      <c r="AX3421">
        <f>COUNTIF($BA$3421:$EE$3421,"D")</f>
        <v/>
      </c>
      <c r="AY3421">
        <f>COUNTIF($BA$3421:$EE$3421,"R")</f>
        <v/>
      </c>
      <c r="AZ3421">
        <f>IF(BL3421="D",1,0)+IF(BM3421="D",1,0)+IF(BR3421="D",1,0)+IF(BS3421="D",1,0)+IF(BU3421="D",1,0)+IF(CA3421="D",1,0)+IF(CB3421="D",1,0)+IF(CC3421="D",1,0)+IF(CD3421="D",1,0)+IF(CJ3421="D",1,0)+IF(CK3421="D",1,0)+IF(CO3421="D",1,0)+IF(CP3421="D",1,0)+IF(CQ3421="D",1,0)+IF(CU3421="D",1,0)+IF(CV3421="D",1,0)+IF(DB3421="D",1,0)+IF(DC3421="D",1,0)+IF(DH3421="D",1,0)+IF(DI3421="D",1,0)+IF(DM3421="D",1,0)+IF(DN3421="D",1,0)+IF(DO3421="D",1,0)+IF(DU3421="D",1,0)+IF(DX3421="D",1,0)</f>
        <v/>
      </c>
      <c r="BA3421">
        <f>IF(DH3421&lt;&gt;"",1,0)+IF(DI3421&lt;&gt;"",1,0)+IF(DK3421&lt;&gt;"",1,0)+IF(DM3421&lt;&gt;"",1,0)+IF(DN3421&lt;&gt;"",1,0)+IF(DO3421&lt;&gt;"",1,0)+IF(DQ3421&lt;&gt;"",1,0)+IF(DR3421&lt;&gt;"",1,0)+IF(DT3421&lt;&gt;"",1,0)+IF(DU3421&lt;&gt;"",1,0)+IF(DV3421&lt;&gt;"",1,0)+IF(DW3421&lt;&gt;"",1,0)+IF(DX3421&lt;&gt;"",1,0)+IF(DZ3421&lt;&gt;"",1,0)+IF(EA3421&lt;&gt;"",1,0)+IF(EB3421&lt;&gt;"",1,0)+IF(EE3421&lt;&gt;"",1,0)</f>
        <v/>
      </c>
      <c r="BB3421">
        <f>IF(AND(AV3421&gt;0, AW3421&gt;0),1,0)</f>
        <v/>
      </c>
      <c r="BL3421" t="inlineStr">
        <is>
          <t>X</t>
        </is>
      </c>
      <c r="CA3421" t="inlineStr">
        <is>
          <t>X</t>
        </is>
      </c>
      <c r="CN3421" t="inlineStr">
        <is>
          <t>X</t>
        </is>
      </c>
      <c r="CP3421" t="inlineStr">
        <is>
          <t>X</t>
        </is>
      </c>
      <c r="CV3421" t="inlineStr">
        <is>
          <t>X</t>
        </is>
      </c>
      <c r="CY3421" t="inlineStr">
        <is>
          <t>X</t>
        </is>
      </c>
      <c r="CZ3421" t="inlineStr">
        <is>
          <t>D</t>
        </is>
      </c>
      <c r="DC3421" t="inlineStr">
        <is>
          <t>X</t>
        </is>
      </c>
      <c r="DI3421" t="inlineStr">
        <is>
          <t>X</t>
        </is>
      </c>
      <c r="DL3421" t="inlineStr">
        <is>
          <t>X</t>
        </is>
      </c>
      <c r="DM3421" t="inlineStr">
        <is>
          <t>D</t>
        </is>
      </c>
      <c r="DN3421" t="inlineStr">
        <is>
          <t>X</t>
        </is>
      </c>
      <c r="DR3421" t="inlineStr">
        <is>
          <t>X</t>
        </is>
      </c>
      <c r="DU3421" t="inlineStr">
        <is>
          <t>X</t>
        </is>
      </c>
      <c r="DX3421" t="inlineStr">
        <is>
          <t>X</t>
        </is>
      </c>
      <c r="EA3421" t="inlineStr">
        <is>
          <t>X</t>
        </is>
      </c>
      <c r="EF3421" t="inlineStr">
        <is>
          <t>X</t>
        </is>
      </c>
    </row>
    <row r="3422">
      <c r="A3422" t="inlineStr">
        <is>
          <t>OH0027288795</t>
        </is>
      </c>
      <c r="B3422" t="n">
        <v>78</v>
      </c>
      <c r="C3422" t="n">
        <v>484346</v>
      </c>
      <c r="D3422" t="inlineStr">
        <is>
          <t>HYDE</t>
        </is>
      </c>
      <c r="E3422" t="inlineStr">
        <is>
          <t>BRIAN</t>
        </is>
      </c>
      <c r="F3422">
        <f>CONCATENATE(D3422," ",LEFT(H3422,4),"T=",AU3422,"D=",AV3422,"R=",AW3422,"M=",AX3422,"L=",AY3422,"B=",AZ3422)</f>
        <v/>
      </c>
      <c r="G3422" t="inlineStr">
        <is>
          <t>D</t>
        </is>
      </c>
      <c r="I3422" t="inlineStr">
        <is>
          <t>1970-07-09</t>
        </is>
      </c>
      <c r="J3422" t="inlineStr">
        <is>
          <t>2024-03-19</t>
        </is>
      </c>
      <c r="K3422" t="inlineStr">
        <is>
          <t>ACTIVE</t>
        </is>
      </c>
      <c r="M3422">
        <f>RIGHT(L3422,LEN(L3422)-FIND(" ",L3422))</f>
        <v/>
      </c>
      <c r="N3422" t="inlineStr">
        <is>
          <t>1696 LEXINGTON AVE NW</t>
        </is>
      </c>
      <c r="P3422" t="inlineStr">
        <is>
          <t>WARREN</t>
        </is>
      </c>
      <c r="Q3422" t="inlineStr">
        <is>
          <t>OH</t>
        </is>
      </c>
      <c r="R3422" t="n">
        <v>44485</v>
      </c>
      <c r="AD3422" t="inlineStr">
        <is>
          <t>TRUMBULL CAREER &amp; TECH CENTER</t>
        </is>
      </c>
      <c r="AE3422" t="inlineStr">
        <is>
          <t>WARREN CITY</t>
        </is>
      </c>
      <c r="AF3422" t="inlineStr">
        <is>
          <t>WARREN CITY SD</t>
        </is>
      </c>
      <c r="AH3422" t="n">
        <v>14</v>
      </c>
      <c r="AI3422" t="n">
        <v>11</v>
      </c>
      <c r="AN3422" t="inlineStr">
        <is>
          <t>WARREN</t>
        </is>
      </c>
      <c r="AO3422" t="inlineStr">
        <is>
          <t>WARREN CITY 1G</t>
        </is>
      </c>
      <c r="AP3422" t="inlineStr">
        <is>
          <t>78-P-ACL</t>
        </is>
      </c>
      <c r="AQ3422" t="n">
        <v>9</v>
      </c>
      <c r="AR3422" t="n">
        <v>64</v>
      </c>
      <c r="AS3422" t="n">
        <v>32</v>
      </c>
      <c r="AV3422" t="inlineStr">
        <is>
          <t>WARREN-WARD 1</t>
        </is>
      </c>
      <c r="AW3422">
        <f>COUNTA($BA$3422:$EE$3422)</f>
        <v/>
      </c>
      <c r="AX3422">
        <f>COUNTIF($BA$3422:$EE$3422,"D")</f>
        <v/>
      </c>
      <c r="AY3422">
        <f>COUNTIF($BA$3422:$EE$3422,"R")</f>
        <v/>
      </c>
      <c r="AZ3422">
        <f>IF(BL3422="D",1,0)+IF(BM3422="D",1,0)+IF(BR3422="D",1,0)+IF(BS3422="D",1,0)+IF(BU3422="D",1,0)+IF(CA3422="D",1,0)+IF(CB3422="D",1,0)+IF(CC3422="D",1,0)+IF(CD3422="D",1,0)+IF(CJ3422="D",1,0)+IF(CK3422="D",1,0)+IF(CO3422="D",1,0)+IF(CP3422="D",1,0)+IF(CQ3422="D",1,0)+IF(CU3422="D",1,0)+IF(CV3422="D",1,0)+IF(DB3422="D",1,0)+IF(DC3422="D",1,0)+IF(DH3422="D",1,0)+IF(DI3422="D",1,0)+IF(DM3422="D",1,0)+IF(DN3422="D",1,0)+IF(DO3422="D",1,0)+IF(DU3422="D",1,0)+IF(DX3422="D",1,0)</f>
        <v/>
      </c>
      <c r="BA3422">
        <f>IF(DH3422&lt;&gt;"",1,0)+IF(DI3422&lt;&gt;"",1,0)+IF(DK3422&lt;&gt;"",1,0)+IF(DM3422&lt;&gt;"",1,0)+IF(DN3422&lt;&gt;"",1,0)+IF(DO3422&lt;&gt;"",1,0)+IF(DQ3422&lt;&gt;"",1,0)+IF(DR3422&lt;&gt;"",1,0)+IF(DT3422&lt;&gt;"",1,0)+IF(DU3422&lt;&gt;"",1,0)+IF(DV3422&lt;&gt;"",1,0)+IF(DW3422&lt;&gt;"",1,0)+IF(DX3422&lt;&gt;"",1,0)+IF(DZ3422&lt;&gt;"",1,0)+IF(EA3422&lt;&gt;"",1,0)+IF(EB3422&lt;&gt;"",1,0)+IF(EE3422&lt;&gt;"",1,0)</f>
        <v/>
      </c>
      <c r="BB3422">
        <f>IF(AND(AV3422&gt;0, AW3422&gt;0),1,0)</f>
        <v/>
      </c>
    </row>
    <row r="3423">
      <c r="A3423" t="inlineStr">
        <is>
          <t>OH0020230600</t>
        </is>
      </c>
      <c r="B3423" t="n">
        <v>78</v>
      </c>
      <c r="C3423" t="n">
        <v>364323</v>
      </c>
      <c r="D3423" t="inlineStr">
        <is>
          <t>MOLDEN</t>
        </is>
      </c>
      <c r="E3423" t="inlineStr">
        <is>
          <t>BRANDY</t>
        </is>
      </c>
      <c r="F3423">
        <f>CONCATENATE(D3423," ",LEFT(H3423,4),"T=",AU3423,"D=",AV3423,"R=",AW3423,"M=",AX3423,"L=",AY3423,"B=",AZ3423)</f>
        <v/>
      </c>
      <c r="G3423" t="inlineStr">
        <is>
          <t>RAE</t>
        </is>
      </c>
      <c r="I3423" t="inlineStr">
        <is>
          <t>1977-12-29</t>
        </is>
      </c>
      <c r="J3423" t="inlineStr">
        <is>
          <t>2024-05-12</t>
        </is>
      </c>
      <c r="K3423" t="inlineStr">
        <is>
          <t>ACTIVE</t>
        </is>
      </c>
      <c r="M3423">
        <f>RIGHT(L3423,LEN(L3423)-FIND(" ",L3423))</f>
        <v/>
      </c>
      <c r="N3423" t="inlineStr">
        <is>
          <t>2901 CRESTWOOD DR NW</t>
        </is>
      </c>
      <c r="P3423" t="inlineStr">
        <is>
          <t>WARREN</t>
        </is>
      </c>
      <c r="Q3423" t="inlineStr">
        <is>
          <t>OH</t>
        </is>
      </c>
      <c r="R3423" t="n">
        <v>44485</v>
      </c>
      <c r="AD3423" t="inlineStr">
        <is>
          <t>TRUMBULL CAREER &amp; TECH CENTER</t>
        </is>
      </c>
      <c r="AE3423" t="inlineStr">
        <is>
          <t>WARREN CITY</t>
        </is>
      </c>
      <c r="AF3423" t="inlineStr">
        <is>
          <t>WARREN CITY SD</t>
        </is>
      </c>
      <c r="AH3423" t="n">
        <v>14</v>
      </c>
      <c r="AI3423" t="n">
        <v>11</v>
      </c>
      <c r="AN3423" t="inlineStr">
        <is>
          <t>WARREN</t>
        </is>
      </c>
      <c r="AO3423" t="inlineStr">
        <is>
          <t>WARREN CITY 1G</t>
        </is>
      </c>
      <c r="AP3423" t="inlineStr">
        <is>
          <t>78-P-ACL</t>
        </is>
      </c>
      <c r="AQ3423" t="n">
        <v>9</v>
      </c>
      <c r="AR3423" t="n">
        <v>64</v>
      </c>
      <c r="AS3423" t="n">
        <v>32</v>
      </c>
      <c r="AV3423" t="inlineStr">
        <is>
          <t>WARREN-WARD 1</t>
        </is>
      </c>
      <c r="AW3423">
        <f>COUNTA($BA$3423:$EE$3423)</f>
        <v/>
      </c>
      <c r="AX3423">
        <f>COUNTIF($BA$3423:$EE$3423,"D")</f>
        <v/>
      </c>
      <c r="AY3423">
        <f>COUNTIF($BA$3423:$EE$3423,"R")</f>
        <v/>
      </c>
      <c r="AZ3423">
        <f>IF(BL3423="D",1,0)+IF(BM3423="D",1,0)+IF(BR3423="D",1,0)+IF(BS3423="D",1,0)+IF(BU3423="D",1,0)+IF(CA3423="D",1,0)+IF(CB3423="D",1,0)+IF(CC3423="D",1,0)+IF(CD3423="D",1,0)+IF(CJ3423="D",1,0)+IF(CK3423="D",1,0)+IF(CO3423="D",1,0)+IF(CP3423="D",1,0)+IF(CQ3423="D",1,0)+IF(CU3423="D",1,0)+IF(CV3423="D",1,0)+IF(DB3423="D",1,0)+IF(DC3423="D",1,0)+IF(DH3423="D",1,0)+IF(DI3423="D",1,0)+IF(DM3423="D",1,0)+IF(DN3423="D",1,0)+IF(DO3423="D",1,0)+IF(DU3423="D",1,0)+IF(DX3423="D",1,0)</f>
        <v/>
      </c>
      <c r="BA3423">
        <f>IF(DH3423&lt;&gt;"",1,0)+IF(DI3423&lt;&gt;"",1,0)+IF(DK3423&lt;&gt;"",1,0)+IF(DM3423&lt;&gt;"",1,0)+IF(DN3423&lt;&gt;"",1,0)+IF(DO3423&lt;&gt;"",1,0)+IF(DQ3423&lt;&gt;"",1,0)+IF(DR3423&lt;&gt;"",1,0)+IF(DT3423&lt;&gt;"",1,0)+IF(DU3423&lt;&gt;"",1,0)+IF(DV3423&lt;&gt;"",1,0)+IF(DW3423&lt;&gt;"",1,0)+IF(DX3423&lt;&gt;"",1,0)+IF(DZ3423&lt;&gt;"",1,0)+IF(EA3423&lt;&gt;"",1,0)+IF(EB3423&lt;&gt;"",1,0)+IF(EE3423&lt;&gt;"",1,0)</f>
        <v/>
      </c>
      <c r="BB3423">
        <f>IF(AND(AV3423&gt;0, AW3423&gt;0),1,0)</f>
        <v/>
      </c>
      <c r="BD3423" t="inlineStr">
        <is>
          <t>X</t>
        </is>
      </c>
      <c r="CA3423" t="inlineStr">
        <is>
          <t>X</t>
        </is>
      </c>
      <c r="CP3423" t="inlineStr">
        <is>
          <t>X</t>
        </is>
      </c>
      <c r="DR3423" t="inlineStr">
        <is>
          <t>X</t>
        </is>
      </c>
      <c r="DU3423" t="inlineStr">
        <is>
          <t>X</t>
        </is>
      </c>
      <c r="EF3423" t="inlineStr">
        <is>
          <t>X</t>
        </is>
      </c>
    </row>
    <row r="3424">
      <c r="A3424" t="inlineStr">
        <is>
          <t>OH0021314623</t>
        </is>
      </c>
      <c r="B3424" t="n">
        <v>78</v>
      </c>
      <c r="C3424" t="n">
        <v>378820</v>
      </c>
      <c r="D3424" t="inlineStr">
        <is>
          <t>PAVOLILLO</t>
        </is>
      </c>
      <c r="E3424" t="inlineStr">
        <is>
          <t>KRISTA</t>
        </is>
      </c>
      <c r="F3424">
        <f>CONCATENATE(D3424," ",LEFT(H3424,4),"T=",AU3424,"D=",AV3424,"R=",AW3424,"M=",AX3424,"L=",AY3424,"B=",AZ3424)</f>
        <v/>
      </c>
      <c r="G3424" t="inlineStr">
        <is>
          <t>S</t>
        </is>
      </c>
      <c r="I3424" t="inlineStr">
        <is>
          <t>1993-01-05</t>
        </is>
      </c>
      <c r="J3424" t="inlineStr">
        <is>
          <t>2012-10-07</t>
        </is>
      </c>
      <c r="K3424" t="inlineStr">
        <is>
          <t>CONFIRMATION</t>
        </is>
      </c>
      <c r="M3424">
        <f>RIGHT(L3424,LEN(L3424)-FIND(" ",L3424))</f>
        <v/>
      </c>
      <c r="N3424" t="inlineStr">
        <is>
          <t>1751 CLEMMENS AVE NW</t>
        </is>
      </c>
      <c r="P3424" t="inlineStr">
        <is>
          <t>WARREN</t>
        </is>
      </c>
      <c r="Q3424" t="inlineStr">
        <is>
          <t>OH</t>
        </is>
      </c>
      <c r="R3424" t="n">
        <v>44485</v>
      </c>
      <c r="AD3424" t="inlineStr">
        <is>
          <t>TRUMBULL CAREER &amp; TECH CENTER</t>
        </is>
      </c>
      <c r="AE3424" t="inlineStr">
        <is>
          <t>WARREN CITY</t>
        </is>
      </c>
      <c r="AF3424" t="inlineStr">
        <is>
          <t>WARREN CITY SD</t>
        </is>
      </c>
      <c r="AH3424" t="n">
        <v>14</v>
      </c>
      <c r="AI3424" t="n">
        <v>11</v>
      </c>
      <c r="AN3424" t="inlineStr">
        <is>
          <t>WARREN</t>
        </is>
      </c>
      <c r="AO3424" t="inlineStr">
        <is>
          <t>WARREN CITY 1G</t>
        </is>
      </c>
      <c r="AP3424" t="inlineStr">
        <is>
          <t>78-P-ACL</t>
        </is>
      </c>
      <c r="AQ3424" t="n">
        <v>9</v>
      </c>
      <c r="AR3424" t="n">
        <v>64</v>
      </c>
      <c r="AS3424" t="n">
        <v>32</v>
      </c>
      <c r="AV3424" t="inlineStr">
        <is>
          <t>WARREN-WARD 1</t>
        </is>
      </c>
      <c r="AW3424">
        <f>COUNTA($BA$3424:$EE$3424)</f>
        <v/>
      </c>
      <c r="AX3424">
        <f>COUNTIF($BA$3424:$EE$3424,"D")</f>
        <v/>
      </c>
      <c r="AY3424">
        <f>COUNTIF($BA$3424:$EE$3424,"R")</f>
        <v/>
      </c>
      <c r="AZ3424">
        <f>IF(BL3424="D",1,0)+IF(BM3424="D",1,0)+IF(BR3424="D",1,0)+IF(BS3424="D",1,0)+IF(BU3424="D",1,0)+IF(CA3424="D",1,0)+IF(CB3424="D",1,0)+IF(CC3424="D",1,0)+IF(CD3424="D",1,0)+IF(CJ3424="D",1,0)+IF(CK3424="D",1,0)+IF(CO3424="D",1,0)+IF(CP3424="D",1,0)+IF(CQ3424="D",1,0)+IF(CU3424="D",1,0)+IF(CV3424="D",1,0)+IF(DB3424="D",1,0)+IF(DC3424="D",1,0)+IF(DH3424="D",1,0)+IF(DI3424="D",1,0)+IF(DM3424="D",1,0)+IF(DN3424="D",1,0)+IF(DO3424="D",1,0)+IF(DU3424="D",1,0)+IF(DX3424="D",1,0)</f>
        <v/>
      </c>
      <c r="BA3424">
        <f>IF(DH3424&lt;&gt;"",1,0)+IF(DI3424&lt;&gt;"",1,0)+IF(DK3424&lt;&gt;"",1,0)+IF(DM3424&lt;&gt;"",1,0)+IF(DN3424&lt;&gt;"",1,0)+IF(DO3424&lt;&gt;"",1,0)+IF(DQ3424&lt;&gt;"",1,0)+IF(DR3424&lt;&gt;"",1,0)+IF(DT3424&lt;&gt;"",1,0)+IF(DU3424&lt;&gt;"",1,0)+IF(DV3424&lt;&gt;"",1,0)+IF(DW3424&lt;&gt;"",1,0)+IF(DX3424&lt;&gt;"",1,0)+IF(DZ3424&lt;&gt;"",1,0)+IF(EA3424&lt;&gt;"",1,0)+IF(EB3424&lt;&gt;"",1,0)+IF(EE3424&lt;&gt;"",1,0)</f>
        <v/>
      </c>
      <c r="BB3424">
        <f>IF(AND(AV3424&gt;0, AW3424&gt;0),1,0)</f>
        <v/>
      </c>
      <c r="CP3424" t="inlineStr">
        <is>
          <t>X</t>
        </is>
      </c>
      <c r="DC3424" t="inlineStr">
        <is>
          <t>X</t>
        </is>
      </c>
    </row>
    <row r="3425">
      <c r="A3425" t="inlineStr">
        <is>
          <t>OH0022640726</t>
        </is>
      </c>
      <c r="B3425" t="n">
        <v>78</v>
      </c>
      <c r="C3425" t="n">
        <v>399464</v>
      </c>
      <c r="D3425" t="inlineStr">
        <is>
          <t>HORVATH</t>
        </is>
      </c>
      <c r="E3425" t="inlineStr">
        <is>
          <t>COLEMAN</t>
        </is>
      </c>
      <c r="F3425">
        <f>CONCATENATE(D3425," ",LEFT(H3425,4),"T=",AU3425,"D=",AV3425,"R=",AW3425,"M=",AX3425,"L=",AY3425,"B=",AZ3425)</f>
        <v/>
      </c>
      <c r="G3425" t="inlineStr">
        <is>
          <t>CARMEN</t>
        </is>
      </c>
      <c r="I3425" t="inlineStr">
        <is>
          <t>1949-12-25</t>
        </is>
      </c>
      <c r="J3425" t="inlineStr">
        <is>
          <t>2021-06-10</t>
        </is>
      </c>
      <c r="K3425" t="inlineStr">
        <is>
          <t>ACTIVE</t>
        </is>
      </c>
      <c r="L3425" t="inlineStr">
        <is>
          <t>D</t>
        </is>
      </c>
      <c r="M3425">
        <f>RIGHT(L3425,LEN(L3425)-FIND(" ",L3425))</f>
        <v/>
      </c>
      <c r="N3425" t="inlineStr">
        <is>
          <t>1727 LEXINGTON AVE NW</t>
        </is>
      </c>
      <c r="P3425" t="inlineStr">
        <is>
          <t>WARREN</t>
        </is>
      </c>
      <c r="Q3425" t="inlineStr">
        <is>
          <t>OH</t>
        </is>
      </c>
      <c r="R3425" t="n">
        <v>44485</v>
      </c>
      <c r="AD3425" t="inlineStr">
        <is>
          <t>TRUMBULL CAREER &amp; TECH CENTER</t>
        </is>
      </c>
      <c r="AE3425" t="inlineStr">
        <is>
          <t>WARREN CITY</t>
        </is>
      </c>
      <c r="AF3425" t="inlineStr">
        <is>
          <t>WARREN CITY SD</t>
        </is>
      </c>
      <c r="AH3425" t="n">
        <v>14</v>
      </c>
      <c r="AI3425" t="n">
        <v>11</v>
      </c>
      <c r="AN3425" t="inlineStr">
        <is>
          <t>WARREN</t>
        </is>
      </c>
      <c r="AO3425" t="inlineStr">
        <is>
          <t>WARREN CITY 1G</t>
        </is>
      </c>
      <c r="AP3425" t="inlineStr">
        <is>
          <t>78-P-ACL</t>
        </is>
      </c>
      <c r="AQ3425" t="n">
        <v>9</v>
      </c>
      <c r="AR3425" t="n">
        <v>64</v>
      </c>
      <c r="AS3425" t="n">
        <v>32</v>
      </c>
      <c r="AV3425" t="inlineStr">
        <is>
          <t>WARREN-WARD 1</t>
        </is>
      </c>
      <c r="AW3425">
        <f>COUNTA($BA$3425:$EE$3425)</f>
        <v/>
      </c>
      <c r="AX3425">
        <f>COUNTIF($BA$3425:$EE$3425,"D")</f>
        <v/>
      </c>
      <c r="AY3425">
        <f>COUNTIF($BA$3425:$EE$3425,"R")</f>
        <v/>
      </c>
      <c r="AZ3425">
        <f>IF(BL3425="D",1,0)+IF(BM3425="D",1,0)+IF(BR3425="D",1,0)+IF(BS3425="D",1,0)+IF(BU3425="D",1,0)+IF(CA3425="D",1,0)+IF(CB3425="D",1,0)+IF(CC3425="D",1,0)+IF(CD3425="D",1,0)+IF(CJ3425="D",1,0)+IF(CK3425="D",1,0)+IF(CO3425="D",1,0)+IF(CP3425="D",1,0)+IF(CQ3425="D",1,0)+IF(CU3425="D",1,0)+IF(CV3425="D",1,0)+IF(DB3425="D",1,0)+IF(DC3425="D",1,0)+IF(DH3425="D",1,0)+IF(DI3425="D",1,0)+IF(DM3425="D",1,0)+IF(DN3425="D",1,0)+IF(DO3425="D",1,0)+IF(DU3425="D",1,0)+IF(DX3425="D",1,0)</f>
        <v/>
      </c>
      <c r="BA3425">
        <f>IF(DH3425&lt;&gt;"",1,0)+IF(DI3425&lt;&gt;"",1,0)+IF(DK3425&lt;&gt;"",1,0)+IF(DM3425&lt;&gt;"",1,0)+IF(DN3425&lt;&gt;"",1,0)+IF(DO3425&lt;&gt;"",1,0)+IF(DQ3425&lt;&gt;"",1,0)+IF(DR3425&lt;&gt;"",1,0)+IF(DT3425&lt;&gt;"",1,0)+IF(DU3425&lt;&gt;"",1,0)+IF(DV3425&lt;&gt;"",1,0)+IF(DW3425&lt;&gt;"",1,0)+IF(DX3425&lt;&gt;"",1,0)+IF(DZ3425&lt;&gt;"",1,0)+IF(EA3425&lt;&gt;"",1,0)+IF(EB3425&lt;&gt;"",1,0)+IF(EE3425&lt;&gt;"",1,0)</f>
        <v/>
      </c>
      <c r="BB3425">
        <f>IF(AND(AV3425&gt;0, AW3425&gt;0),1,0)</f>
        <v/>
      </c>
      <c r="CZ3425" t="inlineStr">
        <is>
          <t>D</t>
        </is>
      </c>
      <c r="DC3425" t="inlineStr">
        <is>
          <t>X</t>
        </is>
      </c>
      <c r="DN3425" t="inlineStr">
        <is>
          <t>X</t>
        </is>
      </c>
      <c r="DS3425" t="inlineStr">
        <is>
          <t>D</t>
        </is>
      </c>
      <c r="DU3425" t="inlineStr">
        <is>
          <t>X</t>
        </is>
      </c>
      <c r="DX3425" t="inlineStr">
        <is>
          <t>X</t>
        </is>
      </c>
      <c r="EA3425" t="inlineStr">
        <is>
          <t>X</t>
        </is>
      </c>
      <c r="EF3425" t="inlineStr">
        <is>
          <t>X</t>
        </is>
      </c>
    </row>
    <row r="3426">
      <c r="A3426" t="inlineStr">
        <is>
          <t>OH0015771181</t>
        </is>
      </c>
      <c r="B3426" t="n">
        <v>78</v>
      </c>
      <c r="C3426" t="n">
        <v>29925</v>
      </c>
      <c r="D3426" t="inlineStr">
        <is>
          <t>TURNER</t>
        </is>
      </c>
      <c r="E3426" t="inlineStr">
        <is>
          <t>MARGARET</t>
        </is>
      </c>
      <c r="F3426">
        <f>CONCATENATE(D3426," ",LEFT(H3426,4),"T=",AU3426,"D=",AV3426,"R=",AW3426,"M=",AX3426,"L=",AY3426,"B=",AZ3426)</f>
        <v/>
      </c>
      <c r="G3426" t="inlineStr">
        <is>
          <t>J</t>
        </is>
      </c>
      <c r="I3426" t="inlineStr">
        <is>
          <t>1942-08-01</t>
        </is>
      </c>
      <c r="J3426" t="inlineStr">
        <is>
          <t>1974-10-03</t>
        </is>
      </c>
      <c r="K3426" t="inlineStr">
        <is>
          <t>ACTIVE</t>
        </is>
      </c>
      <c r="L3426" t="inlineStr">
        <is>
          <t>R</t>
        </is>
      </c>
      <c r="M3426">
        <f>RIGHT(L3426,LEN(L3426)-FIND(" ",L3426))</f>
        <v/>
      </c>
      <c r="N3426" t="inlineStr">
        <is>
          <t>2881 CARLTON DR NW</t>
        </is>
      </c>
      <c r="P3426" t="inlineStr">
        <is>
          <t>WARREN</t>
        </is>
      </c>
      <c r="Q3426" t="inlineStr">
        <is>
          <t>OH</t>
        </is>
      </c>
      <c r="R3426" t="n">
        <v>44485</v>
      </c>
      <c r="AD3426" t="inlineStr">
        <is>
          <t>TRUMBULL CAREER &amp; TECH CENTER</t>
        </is>
      </c>
      <c r="AE3426" t="inlineStr">
        <is>
          <t>WARREN CITY</t>
        </is>
      </c>
      <c r="AF3426" t="inlineStr">
        <is>
          <t>WARREN CITY SD</t>
        </is>
      </c>
      <c r="AH3426" t="n">
        <v>14</v>
      </c>
      <c r="AI3426" t="n">
        <v>11</v>
      </c>
      <c r="AN3426" t="inlineStr">
        <is>
          <t>WARREN</t>
        </is>
      </c>
      <c r="AO3426" t="inlineStr">
        <is>
          <t>WARREN CITY 1G</t>
        </is>
      </c>
      <c r="AP3426" t="inlineStr">
        <is>
          <t>78-P-ACL</t>
        </is>
      </c>
      <c r="AQ3426" t="n">
        <v>9</v>
      </c>
      <c r="AR3426" t="n">
        <v>64</v>
      </c>
      <c r="AS3426" t="n">
        <v>32</v>
      </c>
      <c r="AV3426" t="inlineStr">
        <is>
          <t>WARREN-WARD 1</t>
        </is>
      </c>
      <c r="AW3426">
        <f>COUNTA($BA$3426:$EE$3426)</f>
        <v/>
      </c>
      <c r="AX3426">
        <f>COUNTIF($BA$3426:$EE$3426,"D")</f>
        <v/>
      </c>
      <c r="AY3426">
        <f>COUNTIF($BA$3426:$EE$3426,"R")</f>
        <v/>
      </c>
      <c r="AZ3426">
        <f>IF(BL3426="D",1,0)+IF(BM3426="D",1,0)+IF(BR3426="D",1,0)+IF(BS3426="D",1,0)+IF(BU3426="D",1,0)+IF(CA3426="D",1,0)+IF(CB3426="D",1,0)+IF(CC3426="D",1,0)+IF(CD3426="D",1,0)+IF(CJ3426="D",1,0)+IF(CK3426="D",1,0)+IF(CO3426="D",1,0)+IF(CP3426="D",1,0)+IF(CQ3426="D",1,0)+IF(CU3426="D",1,0)+IF(CV3426="D",1,0)+IF(DB3426="D",1,0)+IF(DC3426="D",1,0)+IF(DH3426="D",1,0)+IF(DI3426="D",1,0)+IF(DM3426="D",1,0)+IF(DN3426="D",1,0)+IF(DO3426="D",1,0)+IF(DU3426="D",1,0)+IF(DX3426="D",1,0)</f>
        <v/>
      </c>
      <c r="BA3426">
        <f>IF(DH3426&lt;&gt;"",1,0)+IF(DI3426&lt;&gt;"",1,0)+IF(DK3426&lt;&gt;"",1,0)+IF(DM3426&lt;&gt;"",1,0)+IF(DN3426&lt;&gt;"",1,0)+IF(DO3426&lt;&gt;"",1,0)+IF(DQ3426&lt;&gt;"",1,0)+IF(DR3426&lt;&gt;"",1,0)+IF(DT3426&lt;&gt;"",1,0)+IF(DU3426&lt;&gt;"",1,0)+IF(DV3426&lt;&gt;"",1,0)+IF(DW3426&lt;&gt;"",1,0)+IF(DX3426&lt;&gt;"",1,0)+IF(DZ3426&lt;&gt;"",1,0)+IF(EA3426&lt;&gt;"",1,0)+IF(EB3426&lt;&gt;"",1,0)+IF(EE3426&lt;&gt;"",1,0)</f>
        <v/>
      </c>
      <c r="BB3426">
        <f>IF(AND(AV3426&gt;0, AW3426&gt;0),1,0)</f>
        <v/>
      </c>
      <c r="BC3426" t="inlineStr">
        <is>
          <t>X</t>
        </is>
      </c>
      <c r="BD3426" t="inlineStr">
        <is>
          <t>X</t>
        </is>
      </c>
      <c r="BE3426" t="inlineStr">
        <is>
          <t>X</t>
        </is>
      </c>
      <c r="BG3426" t="inlineStr">
        <is>
          <t>X</t>
        </is>
      </c>
      <c r="BH3426" t="inlineStr">
        <is>
          <t>X</t>
        </is>
      </c>
      <c r="BI3426" t="inlineStr">
        <is>
          <t>X</t>
        </is>
      </c>
      <c r="BJ3426" t="inlineStr">
        <is>
          <t>X</t>
        </is>
      </c>
      <c r="BK3426" t="inlineStr">
        <is>
          <t>X</t>
        </is>
      </c>
      <c r="BL3426" t="inlineStr">
        <is>
          <t>X</t>
        </is>
      </c>
      <c r="BP3426" t="inlineStr">
        <is>
          <t>X</t>
        </is>
      </c>
      <c r="BR3426" t="inlineStr">
        <is>
          <t>X</t>
        </is>
      </c>
      <c r="BS3426" t="inlineStr">
        <is>
          <t>X</t>
        </is>
      </c>
      <c r="BV3426" t="inlineStr">
        <is>
          <t>X</t>
        </is>
      </c>
      <c r="BY3426" t="inlineStr">
        <is>
          <t>R</t>
        </is>
      </c>
      <c r="CA3426" t="inlineStr">
        <is>
          <t>X</t>
        </is>
      </c>
      <c r="CG3426" t="inlineStr">
        <is>
          <t>X</t>
        </is>
      </c>
      <c r="CH3426" t="inlineStr">
        <is>
          <t>R</t>
        </is>
      </c>
      <c r="CK3426" t="inlineStr">
        <is>
          <t>X</t>
        </is>
      </c>
      <c r="CN3426" t="inlineStr">
        <is>
          <t>X</t>
        </is>
      </c>
      <c r="CO3426" t="inlineStr">
        <is>
          <t>R</t>
        </is>
      </c>
      <c r="CP3426" t="inlineStr">
        <is>
          <t>X</t>
        </is>
      </c>
      <c r="CT3426" t="inlineStr">
        <is>
          <t>X</t>
        </is>
      </c>
      <c r="CU3426" t="inlineStr">
        <is>
          <t>R</t>
        </is>
      </c>
      <c r="CV3426" t="inlineStr">
        <is>
          <t>X</t>
        </is>
      </c>
      <c r="CY3426" t="inlineStr">
        <is>
          <t>X</t>
        </is>
      </c>
      <c r="CZ3426" t="inlineStr">
        <is>
          <t>R</t>
        </is>
      </c>
      <c r="DC3426" t="inlineStr">
        <is>
          <t>X</t>
        </is>
      </c>
      <c r="DF3426" t="inlineStr">
        <is>
          <t>X</t>
        </is>
      </c>
      <c r="DG3426" t="inlineStr">
        <is>
          <t>R</t>
        </is>
      </c>
      <c r="DI3426" t="inlineStr">
        <is>
          <t>X</t>
        </is>
      </c>
      <c r="DL3426" t="inlineStr">
        <is>
          <t>X</t>
        </is>
      </c>
      <c r="DM3426" t="inlineStr">
        <is>
          <t>R</t>
        </is>
      </c>
      <c r="DN3426" t="inlineStr">
        <is>
          <t>X</t>
        </is>
      </c>
      <c r="DS3426" t="inlineStr">
        <is>
          <t>R</t>
        </is>
      </c>
      <c r="DT3426" t="inlineStr">
        <is>
          <t>R</t>
        </is>
      </c>
      <c r="DU3426" t="inlineStr">
        <is>
          <t>X</t>
        </is>
      </c>
      <c r="DW3426" t="inlineStr">
        <is>
          <t>X</t>
        </is>
      </c>
      <c r="DX3426" t="inlineStr">
        <is>
          <t>X</t>
        </is>
      </c>
      <c r="EA3426" t="inlineStr">
        <is>
          <t>X</t>
        </is>
      </c>
      <c r="ED3426" t="inlineStr">
        <is>
          <t>R</t>
        </is>
      </c>
      <c r="EF3426" t="inlineStr">
        <is>
          <t>X</t>
        </is>
      </c>
    </row>
    <row r="3427">
      <c r="A3427" t="inlineStr">
        <is>
          <t>OH0026548095</t>
        </is>
      </c>
      <c r="B3427" t="n">
        <v>78</v>
      </c>
      <c r="C3427" t="n">
        <v>463931</v>
      </c>
      <c r="D3427" t="inlineStr">
        <is>
          <t>THOMAS</t>
        </is>
      </c>
      <c r="E3427" t="inlineStr">
        <is>
          <t>FRANK</t>
        </is>
      </c>
      <c r="F3427">
        <f>CONCATENATE(D3427," ",LEFT(H3427,4),"T=",AU3427,"D=",AV3427,"R=",AW3427,"M=",AX3427,"L=",AY3427,"B=",AZ3427)</f>
        <v/>
      </c>
      <c r="G3427" t="inlineStr">
        <is>
          <t>MAURICE</t>
        </is>
      </c>
      <c r="I3427" t="inlineStr">
        <is>
          <t>1971-02-24</t>
        </is>
      </c>
      <c r="J3427" t="inlineStr">
        <is>
          <t>2022-06-12</t>
        </is>
      </c>
      <c r="K3427" t="inlineStr">
        <is>
          <t>ACTIVE</t>
        </is>
      </c>
      <c r="M3427">
        <f>RIGHT(L3427,LEN(L3427)-FIND(" ",L3427))</f>
        <v/>
      </c>
      <c r="N3427" t="inlineStr">
        <is>
          <t>3050 PARKMAN RD NW</t>
        </is>
      </c>
      <c r="P3427" t="inlineStr">
        <is>
          <t>WARREN</t>
        </is>
      </c>
      <c r="Q3427" t="inlineStr">
        <is>
          <t>OH</t>
        </is>
      </c>
      <c r="R3427" t="n">
        <v>44481</v>
      </c>
      <c r="AD3427" t="inlineStr">
        <is>
          <t>TRUMBULL CAREER &amp; TECH CENTER</t>
        </is>
      </c>
      <c r="AE3427" t="inlineStr">
        <is>
          <t>WARREN CITY</t>
        </is>
      </c>
      <c r="AH3427" t="n">
        <v>14</v>
      </c>
      <c r="AI3427" t="n">
        <v>11</v>
      </c>
      <c r="AJ3427" t="inlineStr">
        <is>
          <t>TRUMBULL COUNTY ESC</t>
        </is>
      </c>
      <c r="AM3427" t="inlineStr">
        <is>
          <t>LABRAE LOCAL SD (TRUMBULL)</t>
        </is>
      </c>
      <c r="AN3427" t="inlineStr">
        <is>
          <t>WARREN</t>
        </is>
      </c>
      <c r="AO3427" t="inlineStr">
        <is>
          <t>WARREN CITY 1G</t>
        </is>
      </c>
      <c r="AP3427" t="inlineStr">
        <is>
          <t>78-P-ACL</t>
        </is>
      </c>
      <c r="AQ3427" t="n">
        <v>9</v>
      </c>
      <c r="AR3427" t="n">
        <v>64</v>
      </c>
      <c r="AS3427" t="n">
        <v>32</v>
      </c>
      <c r="AV3427" t="inlineStr">
        <is>
          <t>WARREN-WARD 1</t>
        </is>
      </c>
      <c r="AW3427">
        <f>COUNTA($BA$3427:$EE$3427)</f>
        <v/>
      </c>
      <c r="AX3427">
        <f>COUNTIF($BA$3427:$EE$3427,"D")</f>
        <v/>
      </c>
      <c r="AY3427">
        <f>COUNTIF($BA$3427:$EE$3427,"R")</f>
        <v/>
      </c>
      <c r="AZ3427">
        <f>IF(BL3427="D",1,0)+IF(BM3427="D",1,0)+IF(BR3427="D",1,0)+IF(BS3427="D",1,0)+IF(BU3427="D",1,0)+IF(CA3427="D",1,0)+IF(CB3427="D",1,0)+IF(CC3427="D",1,0)+IF(CD3427="D",1,0)+IF(CJ3427="D",1,0)+IF(CK3427="D",1,0)+IF(CO3427="D",1,0)+IF(CP3427="D",1,0)+IF(CQ3427="D",1,0)+IF(CU3427="D",1,0)+IF(CV3427="D",1,0)+IF(DB3427="D",1,0)+IF(DC3427="D",1,0)+IF(DH3427="D",1,0)+IF(DI3427="D",1,0)+IF(DM3427="D",1,0)+IF(DN3427="D",1,0)+IF(DO3427="D",1,0)+IF(DU3427="D",1,0)+IF(DX3427="D",1,0)</f>
        <v/>
      </c>
      <c r="BA3427">
        <f>IF(DH3427&lt;&gt;"",1,0)+IF(DI3427&lt;&gt;"",1,0)+IF(DK3427&lt;&gt;"",1,0)+IF(DM3427&lt;&gt;"",1,0)+IF(DN3427&lt;&gt;"",1,0)+IF(DO3427&lt;&gt;"",1,0)+IF(DQ3427&lt;&gt;"",1,0)+IF(DR3427&lt;&gt;"",1,0)+IF(DT3427&lt;&gt;"",1,0)+IF(DU3427&lt;&gt;"",1,0)+IF(DV3427&lt;&gt;"",1,0)+IF(DW3427&lt;&gt;"",1,0)+IF(DX3427&lt;&gt;"",1,0)+IF(DZ3427&lt;&gt;"",1,0)+IF(EA3427&lt;&gt;"",1,0)+IF(EB3427&lt;&gt;"",1,0)+IF(EE3427&lt;&gt;"",1,0)</f>
        <v/>
      </c>
      <c r="BB3427">
        <f>IF(AND(AV3427&gt;0, AW3427&gt;0),1,0)</f>
        <v/>
      </c>
      <c r="BL3427" t="inlineStr">
        <is>
          <t>X</t>
        </is>
      </c>
      <c r="CA3427" t="inlineStr">
        <is>
          <t>X</t>
        </is>
      </c>
      <c r="CP3427" t="inlineStr">
        <is>
          <t>X</t>
        </is>
      </c>
      <c r="DC3427" t="inlineStr">
        <is>
          <t>X</t>
        </is>
      </c>
      <c r="DN3427" t="inlineStr">
        <is>
          <t>X</t>
        </is>
      </c>
      <c r="EF3427" t="inlineStr">
        <is>
          <t>X</t>
        </is>
      </c>
    </row>
    <row r="3428">
      <c r="A3428" t="inlineStr">
        <is>
          <t>OH0022344204</t>
        </is>
      </c>
      <c r="B3428" t="n">
        <v>78</v>
      </c>
      <c r="C3428" t="n">
        <v>395067</v>
      </c>
      <c r="D3428" t="inlineStr">
        <is>
          <t>GREGORY</t>
        </is>
      </c>
      <c r="E3428" t="inlineStr">
        <is>
          <t>COLTEN</t>
        </is>
      </c>
      <c r="F3428">
        <f>CONCATENATE(D3428," ",LEFT(H3428,4),"T=",AU3428,"D=",AV3428,"R=",AW3428,"M=",AX3428,"L=",AY3428,"B=",AZ3428)</f>
        <v/>
      </c>
      <c r="G3428" t="inlineStr">
        <is>
          <t>JAMES</t>
        </is>
      </c>
      <c r="I3428" t="inlineStr">
        <is>
          <t>1995-02-12</t>
        </is>
      </c>
      <c r="J3428" t="inlineStr">
        <is>
          <t>2013-02-23</t>
        </is>
      </c>
      <c r="K3428" t="inlineStr">
        <is>
          <t>ACTIVE</t>
        </is>
      </c>
      <c r="L3428" t="inlineStr">
        <is>
          <t>R</t>
        </is>
      </c>
      <c r="M3428">
        <f>RIGHT(L3428,LEN(L3428)-FIND(" ",L3428))</f>
        <v/>
      </c>
      <c r="N3428" t="inlineStr">
        <is>
          <t>1914 PARKMAN RD NW</t>
        </is>
      </c>
      <c r="P3428" t="inlineStr">
        <is>
          <t>WARREN</t>
        </is>
      </c>
      <c r="Q3428" t="inlineStr">
        <is>
          <t>OH</t>
        </is>
      </c>
      <c r="R3428" t="n">
        <v>44485</v>
      </c>
      <c r="AD3428" t="inlineStr">
        <is>
          <t>TRUMBULL CAREER &amp; TECH CENTER</t>
        </is>
      </c>
      <c r="AE3428" t="inlineStr">
        <is>
          <t>WARREN CITY</t>
        </is>
      </c>
      <c r="AF3428" t="inlineStr">
        <is>
          <t>WARREN CITY SD</t>
        </is>
      </c>
      <c r="AH3428" t="n">
        <v>14</v>
      </c>
      <c r="AI3428" t="n">
        <v>11</v>
      </c>
      <c r="AN3428" t="inlineStr">
        <is>
          <t>WARREN</t>
        </is>
      </c>
      <c r="AO3428" t="inlineStr">
        <is>
          <t>WARREN CITY 1G</t>
        </is>
      </c>
      <c r="AP3428" t="inlineStr">
        <is>
          <t>78-P-ACL</t>
        </is>
      </c>
      <c r="AQ3428" t="n">
        <v>9</v>
      </c>
      <c r="AR3428" t="n">
        <v>64</v>
      </c>
      <c r="AS3428" t="n">
        <v>32</v>
      </c>
      <c r="AV3428" t="inlineStr">
        <is>
          <t>WARREN-WARD 1</t>
        </is>
      </c>
      <c r="AW3428">
        <f>COUNTA($BA$3428:$EE$3428)</f>
        <v/>
      </c>
      <c r="AX3428">
        <f>COUNTIF($BA$3428:$EE$3428,"D")</f>
        <v/>
      </c>
      <c r="AY3428">
        <f>COUNTIF($BA$3428:$EE$3428,"R")</f>
        <v/>
      </c>
      <c r="AZ3428">
        <f>IF(BL3428="D",1,0)+IF(BM3428="D",1,0)+IF(BR3428="D",1,0)+IF(BS3428="D",1,0)+IF(BU3428="D",1,0)+IF(CA3428="D",1,0)+IF(CB3428="D",1,0)+IF(CC3428="D",1,0)+IF(CD3428="D",1,0)+IF(CJ3428="D",1,0)+IF(CK3428="D",1,0)+IF(CO3428="D",1,0)+IF(CP3428="D",1,0)+IF(CQ3428="D",1,0)+IF(CU3428="D",1,0)+IF(CV3428="D",1,0)+IF(DB3428="D",1,0)+IF(DC3428="D",1,0)+IF(DH3428="D",1,0)+IF(DI3428="D",1,0)+IF(DM3428="D",1,0)+IF(DN3428="D",1,0)+IF(DO3428="D",1,0)+IF(DU3428="D",1,0)+IF(DX3428="D",1,0)</f>
        <v/>
      </c>
      <c r="BA3428">
        <f>IF(DH3428&lt;&gt;"",1,0)+IF(DI3428&lt;&gt;"",1,0)+IF(DK3428&lt;&gt;"",1,0)+IF(DM3428&lt;&gt;"",1,0)+IF(DN3428&lt;&gt;"",1,0)+IF(DO3428&lt;&gt;"",1,0)+IF(DQ3428&lt;&gt;"",1,0)+IF(DR3428&lt;&gt;"",1,0)+IF(DT3428&lt;&gt;"",1,0)+IF(DU3428&lt;&gt;"",1,0)+IF(DV3428&lt;&gt;"",1,0)+IF(DW3428&lt;&gt;"",1,0)+IF(DX3428&lt;&gt;"",1,0)+IF(DZ3428&lt;&gt;"",1,0)+IF(EA3428&lt;&gt;"",1,0)+IF(EB3428&lt;&gt;"",1,0)+IF(EE3428&lt;&gt;"",1,0)</f>
        <v/>
      </c>
      <c r="BB3428">
        <f>IF(AND(AV3428&gt;0, AW3428&gt;0),1,0)</f>
        <v/>
      </c>
      <c r="CV3428" t="inlineStr">
        <is>
          <t>X</t>
        </is>
      </c>
      <c r="CZ3428" t="inlineStr">
        <is>
          <t>R</t>
        </is>
      </c>
      <c r="DC3428" t="inlineStr">
        <is>
          <t>X</t>
        </is>
      </c>
      <c r="DI3428" t="inlineStr">
        <is>
          <t>X</t>
        </is>
      </c>
      <c r="DM3428" t="inlineStr">
        <is>
          <t>R</t>
        </is>
      </c>
      <c r="DN3428" t="inlineStr">
        <is>
          <t>X</t>
        </is>
      </c>
      <c r="DW3428" t="inlineStr">
        <is>
          <t>D</t>
        </is>
      </c>
      <c r="EA3428" t="inlineStr">
        <is>
          <t>X</t>
        </is>
      </c>
      <c r="ED3428" t="inlineStr">
        <is>
          <t>R</t>
        </is>
      </c>
      <c r="EF3428" t="inlineStr">
        <is>
          <t>X</t>
        </is>
      </c>
    </row>
    <row r="3429">
      <c r="A3429" t="inlineStr">
        <is>
          <t>OH0020891351</t>
        </is>
      </c>
      <c r="B3429" t="n">
        <v>78</v>
      </c>
      <c r="C3429" t="n">
        <v>371526</v>
      </c>
      <c r="D3429" t="inlineStr">
        <is>
          <t>HENRY</t>
        </is>
      </c>
      <c r="E3429" t="inlineStr">
        <is>
          <t>JOANNE</t>
        </is>
      </c>
      <c r="F3429">
        <f>CONCATENATE(D3429," ",LEFT(H3429,4),"T=",AU3429,"D=",AV3429,"R=",AW3429,"M=",AX3429,"L=",AY3429,"B=",AZ3429)</f>
        <v/>
      </c>
      <c r="I3429" t="inlineStr">
        <is>
          <t>1949-08-08</t>
        </is>
      </c>
      <c r="J3429" t="inlineStr">
        <is>
          <t>2010-11-24</t>
        </is>
      </c>
      <c r="K3429" t="inlineStr">
        <is>
          <t>ACTIVE</t>
        </is>
      </c>
      <c r="L3429" t="inlineStr">
        <is>
          <t>D</t>
        </is>
      </c>
      <c r="M3429">
        <f>RIGHT(L3429,LEN(L3429)-FIND(" ",L3429))</f>
        <v/>
      </c>
      <c r="N3429" t="inlineStr">
        <is>
          <t>2975 REGAL DR NW</t>
        </is>
      </c>
      <c r="P3429" t="inlineStr">
        <is>
          <t>WARREN</t>
        </is>
      </c>
      <c r="Q3429" t="inlineStr">
        <is>
          <t>OH</t>
        </is>
      </c>
      <c r="R3429" t="n">
        <v>44485</v>
      </c>
      <c r="AD3429" t="inlineStr">
        <is>
          <t>TRUMBULL CAREER &amp; TECH CENTER</t>
        </is>
      </c>
      <c r="AE3429" t="inlineStr">
        <is>
          <t>WARREN CITY</t>
        </is>
      </c>
      <c r="AH3429" t="n">
        <v>14</v>
      </c>
      <c r="AI3429" t="n">
        <v>11</v>
      </c>
      <c r="AJ3429" t="inlineStr">
        <is>
          <t>TRUMBULL COUNTY ESC</t>
        </is>
      </c>
      <c r="AM3429" t="inlineStr">
        <is>
          <t>LABRAE LOCAL SD (TRUMBULL)</t>
        </is>
      </c>
      <c r="AN3429" t="inlineStr">
        <is>
          <t>WARREN</t>
        </is>
      </c>
      <c r="AO3429" t="inlineStr">
        <is>
          <t>WARREN CITY 1G</t>
        </is>
      </c>
      <c r="AP3429" t="inlineStr">
        <is>
          <t>78-P-ACL</t>
        </is>
      </c>
      <c r="AQ3429" t="n">
        <v>9</v>
      </c>
      <c r="AR3429" t="n">
        <v>64</v>
      </c>
      <c r="AS3429" t="n">
        <v>32</v>
      </c>
      <c r="AV3429" t="inlineStr">
        <is>
          <t>WARREN-WARD 1</t>
        </is>
      </c>
      <c r="AW3429">
        <f>COUNTA($BA$3429:$EE$3429)</f>
        <v/>
      </c>
      <c r="AX3429">
        <f>COUNTIF($BA$3429:$EE$3429,"D")</f>
        <v/>
      </c>
      <c r="AY3429">
        <f>COUNTIF($BA$3429:$EE$3429,"R")</f>
        <v/>
      </c>
      <c r="AZ3429">
        <f>IF(BL3429="D",1,0)+IF(BM3429="D",1,0)+IF(BR3429="D",1,0)+IF(BS3429="D",1,0)+IF(BU3429="D",1,0)+IF(CA3429="D",1,0)+IF(CB3429="D",1,0)+IF(CC3429="D",1,0)+IF(CD3429="D",1,0)+IF(CJ3429="D",1,0)+IF(CK3429="D",1,0)+IF(CO3429="D",1,0)+IF(CP3429="D",1,0)+IF(CQ3429="D",1,0)+IF(CU3429="D",1,0)+IF(CV3429="D",1,0)+IF(DB3429="D",1,0)+IF(DC3429="D",1,0)+IF(DH3429="D",1,0)+IF(DI3429="D",1,0)+IF(DM3429="D",1,0)+IF(DN3429="D",1,0)+IF(DO3429="D",1,0)+IF(DU3429="D",1,0)+IF(DX3429="D",1,0)</f>
        <v/>
      </c>
      <c r="BA3429">
        <f>IF(DH3429&lt;&gt;"",1,0)+IF(DI3429&lt;&gt;"",1,0)+IF(DK3429&lt;&gt;"",1,0)+IF(DM3429&lt;&gt;"",1,0)+IF(DN3429&lt;&gt;"",1,0)+IF(DO3429&lt;&gt;"",1,0)+IF(DQ3429&lt;&gt;"",1,0)+IF(DR3429&lt;&gt;"",1,0)+IF(DT3429&lt;&gt;"",1,0)+IF(DU3429&lt;&gt;"",1,0)+IF(DV3429&lt;&gt;"",1,0)+IF(DW3429&lt;&gt;"",1,0)+IF(DX3429&lt;&gt;"",1,0)+IF(DZ3429&lt;&gt;"",1,0)+IF(EA3429&lt;&gt;"",1,0)+IF(EB3429&lt;&gt;"",1,0)+IF(EE3429&lt;&gt;"",1,0)</f>
        <v/>
      </c>
      <c r="BB3429">
        <f>IF(AND(AV3429&gt;0, AW3429&gt;0),1,0)</f>
        <v/>
      </c>
      <c r="BL3429" t="inlineStr">
        <is>
          <t>X</t>
        </is>
      </c>
      <c r="BP3429" t="inlineStr">
        <is>
          <t>X</t>
        </is>
      </c>
      <c r="BS3429" t="inlineStr">
        <is>
          <t>X</t>
        </is>
      </c>
      <c r="BV3429" t="inlineStr">
        <is>
          <t>X</t>
        </is>
      </c>
      <c r="BY3429" t="inlineStr">
        <is>
          <t>D</t>
        </is>
      </c>
      <c r="CA3429" t="inlineStr">
        <is>
          <t>X</t>
        </is>
      </c>
      <c r="CG3429" t="inlineStr">
        <is>
          <t>X</t>
        </is>
      </c>
      <c r="CK3429" t="inlineStr">
        <is>
          <t>X</t>
        </is>
      </c>
      <c r="CL3429" t="inlineStr">
        <is>
          <t>D</t>
        </is>
      </c>
      <c r="CN3429" t="inlineStr">
        <is>
          <t>X</t>
        </is>
      </c>
      <c r="CO3429" t="inlineStr">
        <is>
          <t>D</t>
        </is>
      </c>
      <c r="CP3429" t="inlineStr">
        <is>
          <t>X</t>
        </is>
      </c>
      <c r="CQ3429" t="inlineStr">
        <is>
          <t>D</t>
        </is>
      </c>
      <c r="CU3429" t="inlineStr">
        <is>
          <t>D</t>
        </is>
      </c>
      <c r="CV3429" t="inlineStr">
        <is>
          <t>X</t>
        </is>
      </c>
      <c r="CW3429" t="inlineStr">
        <is>
          <t>D</t>
        </is>
      </c>
      <c r="CY3429" t="inlineStr">
        <is>
          <t>X</t>
        </is>
      </c>
      <c r="CZ3429" t="inlineStr">
        <is>
          <t>D</t>
        </is>
      </c>
      <c r="DC3429" t="inlineStr">
        <is>
          <t>X</t>
        </is>
      </c>
      <c r="DD3429" t="inlineStr">
        <is>
          <t>D</t>
        </is>
      </c>
      <c r="DF3429" t="inlineStr">
        <is>
          <t>X</t>
        </is>
      </c>
      <c r="DG3429" t="inlineStr">
        <is>
          <t>D</t>
        </is>
      </c>
      <c r="DI3429" t="inlineStr">
        <is>
          <t>X</t>
        </is>
      </c>
      <c r="DL3429" t="inlineStr">
        <is>
          <t>X</t>
        </is>
      </c>
      <c r="DM3429" t="inlineStr">
        <is>
          <t>D</t>
        </is>
      </c>
      <c r="DN3429" t="inlineStr">
        <is>
          <t>X</t>
        </is>
      </c>
      <c r="DO3429" t="inlineStr">
        <is>
          <t>D</t>
        </is>
      </c>
      <c r="DR3429" t="inlineStr">
        <is>
          <t>X</t>
        </is>
      </c>
      <c r="DS3429" t="inlineStr">
        <is>
          <t>D</t>
        </is>
      </c>
      <c r="DT3429" t="inlineStr">
        <is>
          <t>D</t>
        </is>
      </c>
      <c r="DU3429" t="inlineStr">
        <is>
          <t>X</t>
        </is>
      </c>
      <c r="DW3429" t="inlineStr">
        <is>
          <t>D</t>
        </is>
      </c>
      <c r="DX3429" t="inlineStr">
        <is>
          <t>X</t>
        </is>
      </c>
      <c r="EA3429" t="inlineStr">
        <is>
          <t>X</t>
        </is>
      </c>
      <c r="ED3429" t="inlineStr">
        <is>
          <t>D</t>
        </is>
      </c>
      <c r="EF3429" t="inlineStr">
        <is>
          <t>X</t>
        </is>
      </c>
    </row>
    <row r="3430">
      <c r="A3430" t="inlineStr">
        <is>
          <t>OH0015818500</t>
        </is>
      </c>
      <c r="B3430" t="n">
        <v>78</v>
      </c>
      <c r="C3430" t="n">
        <v>274089</v>
      </c>
      <c r="D3430" t="inlineStr">
        <is>
          <t>LOFTIN</t>
        </is>
      </c>
      <c r="E3430" t="inlineStr">
        <is>
          <t>WAVENEY</t>
        </is>
      </c>
      <c r="F3430">
        <f>CONCATENATE(D3430," ",LEFT(H3430,4),"T=",AU3430,"D=",AV3430,"R=",AW3430,"M=",AX3430,"L=",AY3430,"B=",AZ3430)</f>
        <v/>
      </c>
      <c r="G3430" t="inlineStr">
        <is>
          <t>MONICA</t>
        </is>
      </c>
      <c r="I3430" t="inlineStr">
        <is>
          <t>1950-05-04</t>
        </is>
      </c>
      <c r="J3430" t="inlineStr">
        <is>
          <t>2020-01-22</t>
        </is>
      </c>
      <c r="K3430" t="inlineStr">
        <is>
          <t>ACTIVE</t>
        </is>
      </c>
      <c r="M3430">
        <f>RIGHT(L3430,LEN(L3430)-FIND(" ",L3430))</f>
        <v/>
      </c>
      <c r="N3430" t="inlineStr">
        <is>
          <t>2380 COIT DR NW</t>
        </is>
      </c>
      <c r="P3430" t="inlineStr">
        <is>
          <t>WARREN</t>
        </is>
      </c>
      <c r="Q3430" t="inlineStr">
        <is>
          <t>OH</t>
        </is>
      </c>
      <c r="R3430" t="n">
        <v>44485</v>
      </c>
      <c r="AD3430" t="inlineStr">
        <is>
          <t>TRUMBULL CAREER &amp; TECH CENTER</t>
        </is>
      </c>
      <c r="AE3430" t="inlineStr">
        <is>
          <t>WARREN CITY</t>
        </is>
      </c>
      <c r="AF3430" t="inlineStr">
        <is>
          <t>WARREN CITY SD</t>
        </is>
      </c>
      <c r="AH3430" t="n">
        <v>14</v>
      </c>
      <c r="AI3430" t="n">
        <v>11</v>
      </c>
      <c r="AN3430" t="inlineStr">
        <is>
          <t>WARREN</t>
        </is>
      </c>
      <c r="AO3430" t="inlineStr">
        <is>
          <t>WARREN CITY 1G</t>
        </is>
      </c>
      <c r="AP3430" t="inlineStr">
        <is>
          <t>78-P-ACL</t>
        </is>
      </c>
      <c r="AQ3430" t="n">
        <v>9</v>
      </c>
      <c r="AR3430" t="n">
        <v>64</v>
      </c>
      <c r="AS3430" t="n">
        <v>32</v>
      </c>
      <c r="AV3430" t="inlineStr">
        <is>
          <t>WARREN-WARD 1</t>
        </is>
      </c>
      <c r="AW3430">
        <f>COUNTA($BA$3430:$EE$3430)</f>
        <v/>
      </c>
      <c r="AX3430">
        <f>COUNTIF($BA$3430:$EE$3430,"D")</f>
        <v/>
      </c>
      <c r="AY3430">
        <f>COUNTIF($BA$3430:$EE$3430,"R")</f>
        <v/>
      </c>
      <c r="AZ3430">
        <f>IF(BL3430="D",1,0)+IF(BM3430="D",1,0)+IF(BR3430="D",1,0)+IF(BS3430="D",1,0)+IF(BU3430="D",1,0)+IF(CA3430="D",1,0)+IF(CB3430="D",1,0)+IF(CC3430="D",1,0)+IF(CD3430="D",1,0)+IF(CJ3430="D",1,0)+IF(CK3430="D",1,0)+IF(CO3430="D",1,0)+IF(CP3430="D",1,0)+IF(CQ3430="D",1,0)+IF(CU3430="D",1,0)+IF(CV3430="D",1,0)+IF(DB3430="D",1,0)+IF(DC3430="D",1,0)+IF(DH3430="D",1,0)+IF(DI3430="D",1,0)+IF(DM3430="D",1,0)+IF(DN3430="D",1,0)+IF(DO3430="D",1,0)+IF(DU3430="D",1,0)+IF(DX3430="D",1,0)</f>
        <v/>
      </c>
      <c r="BA3430">
        <f>IF(DH3430&lt;&gt;"",1,0)+IF(DI3430&lt;&gt;"",1,0)+IF(DK3430&lt;&gt;"",1,0)+IF(DM3430&lt;&gt;"",1,0)+IF(DN3430&lt;&gt;"",1,0)+IF(DO3430&lt;&gt;"",1,0)+IF(DQ3430&lt;&gt;"",1,0)+IF(DR3430&lt;&gt;"",1,0)+IF(DT3430&lt;&gt;"",1,0)+IF(DU3430&lt;&gt;"",1,0)+IF(DV3430&lt;&gt;"",1,0)+IF(DW3430&lt;&gt;"",1,0)+IF(DX3430&lt;&gt;"",1,0)+IF(DZ3430&lt;&gt;"",1,0)+IF(EA3430&lt;&gt;"",1,0)+IF(EB3430&lt;&gt;"",1,0)+IF(EE3430&lt;&gt;"",1,0)</f>
        <v/>
      </c>
      <c r="BB3430">
        <f>IF(AND(AV3430&gt;0, AW3430&gt;0),1,0)</f>
        <v/>
      </c>
      <c r="BD3430" t="inlineStr">
        <is>
          <t>X</t>
        </is>
      </c>
      <c r="BH3430" t="inlineStr">
        <is>
          <t>X</t>
        </is>
      </c>
      <c r="BL3430" t="inlineStr">
        <is>
          <t>X</t>
        </is>
      </c>
      <c r="BY3430" t="inlineStr">
        <is>
          <t>D</t>
        </is>
      </c>
      <c r="CA3430" t="inlineStr">
        <is>
          <t>X</t>
        </is>
      </c>
      <c r="CK3430" t="inlineStr">
        <is>
          <t>X</t>
        </is>
      </c>
      <c r="CN3430" t="inlineStr">
        <is>
          <t>X</t>
        </is>
      </c>
      <c r="CO3430" t="inlineStr">
        <is>
          <t>D</t>
        </is>
      </c>
      <c r="CP3430" t="inlineStr">
        <is>
          <t>X</t>
        </is>
      </c>
      <c r="CV3430" t="inlineStr">
        <is>
          <t>X</t>
        </is>
      </c>
      <c r="DC3430" t="inlineStr">
        <is>
          <t>X</t>
        </is>
      </c>
      <c r="DI3430" t="inlineStr">
        <is>
          <t>X</t>
        </is>
      </c>
      <c r="DN3430" t="inlineStr">
        <is>
          <t>X</t>
        </is>
      </c>
      <c r="DU3430" t="inlineStr">
        <is>
          <t>X</t>
        </is>
      </c>
    </row>
    <row r="3431">
      <c r="A3431" t="inlineStr">
        <is>
          <t>OH0015725947</t>
        </is>
      </c>
      <c r="B3431" t="n">
        <v>78</v>
      </c>
      <c r="C3431" t="n">
        <v>21044</v>
      </c>
      <c r="D3431" t="inlineStr">
        <is>
          <t>DAVIS</t>
        </is>
      </c>
      <c r="E3431" t="inlineStr">
        <is>
          <t>ROBERT</t>
        </is>
      </c>
      <c r="F3431">
        <f>CONCATENATE(D3431," ",LEFT(H3431,4),"T=",AU3431,"D=",AV3431,"R=",AW3431,"M=",AX3431,"L=",AY3431,"B=",AZ3431)</f>
        <v/>
      </c>
      <c r="G3431" t="inlineStr">
        <is>
          <t>L</t>
        </is>
      </c>
      <c r="I3431" t="inlineStr">
        <is>
          <t>1961-07-16</t>
        </is>
      </c>
      <c r="J3431" t="inlineStr">
        <is>
          <t>1980-04-24</t>
        </is>
      </c>
      <c r="K3431" t="inlineStr">
        <is>
          <t>ACTIVE</t>
        </is>
      </c>
      <c r="L3431" t="inlineStr">
        <is>
          <t>D</t>
        </is>
      </c>
      <c r="M3431">
        <f>RIGHT(L3431,LEN(L3431)-FIND(" ",L3431))</f>
        <v/>
      </c>
      <c r="N3431" t="inlineStr">
        <is>
          <t>2423 COIT DR NW</t>
        </is>
      </c>
      <c r="P3431" t="inlineStr">
        <is>
          <t>WARREN</t>
        </is>
      </c>
      <c r="Q3431" t="inlineStr">
        <is>
          <t>OH</t>
        </is>
      </c>
      <c r="R3431" t="n">
        <v>44485</v>
      </c>
      <c r="AD3431" t="inlineStr">
        <is>
          <t>TRUMBULL CAREER &amp; TECH CENTER</t>
        </is>
      </c>
      <c r="AE3431" t="inlineStr">
        <is>
          <t>WARREN CITY</t>
        </is>
      </c>
      <c r="AF3431" t="inlineStr">
        <is>
          <t>WARREN CITY SD</t>
        </is>
      </c>
      <c r="AH3431" t="n">
        <v>14</v>
      </c>
      <c r="AI3431" t="n">
        <v>11</v>
      </c>
      <c r="AN3431" t="inlineStr">
        <is>
          <t>WARREN</t>
        </is>
      </c>
      <c r="AO3431" t="inlineStr">
        <is>
          <t>WARREN CITY 1G</t>
        </is>
      </c>
      <c r="AP3431" t="inlineStr">
        <is>
          <t>78-P-ACL</t>
        </is>
      </c>
      <c r="AQ3431" t="n">
        <v>9</v>
      </c>
      <c r="AR3431" t="n">
        <v>64</v>
      </c>
      <c r="AS3431" t="n">
        <v>32</v>
      </c>
      <c r="AV3431" t="inlineStr">
        <is>
          <t>WARREN-WARD 1</t>
        </is>
      </c>
      <c r="AW3431">
        <f>COUNTA($BA$3431:$EE$3431)</f>
        <v/>
      </c>
      <c r="AX3431">
        <f>COUNTIF($BA$3431:$EE$3431,"D")</f>
        <v/>
      </c>
      <c r="AY3431">
        <f>COUNTIF($BA$3431:$EE$3431,"R")</f>
        <v/>
      </c>
      <c r="AZ3431">
        <f>IF(BL3431="D",1,0)+IF(BM3431="D",1,0)+IF(BR3431="D",1,0)+IF(BS3431="D",1,0)+IF(BU3431="D",1,0)+IF(CA3431="D",1,0)+IF(CB3431="D",1,0)+IF(CC3431="D",1,0)+IF(CD3431="D",1,0)+IF(CJ3431="D",1,0)+IF(CK3431="D",1,0)+IF(CO3431="D",1,0)+IF(CP3431="D",1,0)+IF(CQ3431="D",1,0)+IF(CU3431="D",1,0)+IF(CV3431="D",1,0)+IF(DB3431="D",1,0)+IF(DC3431="D",1,0)+IF(DH3431="D",1,0)+IF(DI3431="D",1,0)+IF(DM3431="D",1,0)+IF(DN3431="D",1,0)+IF(DO3431="D",1,0)+IF(DU3431="D",1,0)+IF(DX3431="D",1,0)</f>
        <v/>
      </c>
      <c r="BA3431">
        <f>IF(DH3431&lt;&gt;"",1,0)+IF(DI3431&lt;&gt;"",1,0)+IF(DK3431&lt;&gt;"",1,0)+IF(DM3431&lt;&gt;"",1,0)+IF(DN3431&lt;&gt;"",1,0)+IF(DO3431&lt;&gt;"",1,0)+IF(DQ3431&lt;&gt;"",1,0)+IF(DR3431&lt;&gt;"",1,0)+IF(DT3431&lt;&gt;"",1,0)+IF(DU3431&lt;&gt;"",1,0)+IF(DV3431&lt;&gt;"",1,0)+IF(DW3431&lt;&gt;"",1,0)+IF(DX3431&lt;&gt;"",1,0)+IF(DZ3431&lt;&gt;"",1,0)+IF(EA3431&lt;&gt;"",1,0)+IF(EB3431&lt;&gt;"",1,0)+IF(EE3431&lt;&gt;"",1,0)</f>
        <v/>
      </c>
      <c r="BB3431">
        <f>IF(AND(AV3431&gt;0, AW3431&gt;0),1,0)</f>
        <v/>
      </c>
      <c r="BC3431" t="inlineStr">
        <is>
          <t>X</t>
        </is>
      </c>
      <c r="BD3431" t="inlineStr">
        <is>
          <t>X</t>
        </is>
      </c>
      <c r="BE3431" t="inlineStr">
        <is>
          <t>X</t>
        </is>
      </c>
      <c r="BF3431" t="inlineStr">
        <is>
          <t>X</t>
        </is>
      </c>
      <c r="BG3431" t="inlineStr">
        <is>
          <t>X</t>
        </is>
      </c>
      <c r="BH3431" t="inlineStr">
        <is>
          <t>X</t>
        </is>
      </c>
      <c r="BI3431" t="inlineStr">
        <is>
          <t>X</t>
        </is>
      </c>
      <c r="BJ3431" t="inlineStr">
        <is>
          <t>X</t>
        </is>
      </c>
      <c r="BK3431" t="inlineStr">
        <is>
          <t>X</t>
        </is>
      </c>
      <c r="BL3431" t="inlineStr">
        <is>
          <t>X</t>
        </is>
      </c>
      <c r="BP3431" t="inlineStr">
        <is>
          <t>X</t>
        </is>
      </c>
      <c r="BR3431" t="inlineStr">
        <is>
          <t>X</t>
        </is>
      </c>
      <c r="BS3431" t="inlineStr">
        <is>
          <t>X</t>
        </is>
      </c>
      <c r="BV3431" t="inlineStr">
        <is>
          <t>X</t>
        </is>
      </c>
      <c r="BY3431" t="inlineStr">
        <is>
          <t>D</t>
        </is>
      </c>
      <c r="CA3431" t="inlineStr">
        <is>
          <t>X</t>
        </is>
      </c>
      <c r="CC3431" t="inlineStr">
        <is>
          <t>D</t>
        </is>
      </c>
      <c r="CG3431" t="inlineStr">
        <is>
          <t>X</t>
        </is>
      </c>
      <c r="CH3431" t="inlineStr">
        <is>
          <t>D</t>
        </is>
      </c>
      <c r="CK3431" t="inlineStr">
        <is>
          <t>X</t>
        </is>
      </c>
      <c r="CL3431" t="inlineStr">
        <is>
          <t>D</t>
        </is>
      </c>
      <c r="CN3431" t="inlineStr">
        <is>
          <t>X</t>
        </is>
      </c>
      <c r="CO3431" t="inlineStr">
        <is>
          <t>D</t>
        </is>
      </c>
      <c r="CP3431" t="inlineStr">
        <is>
          <t>X</t>
        </is>
      </c>
      <c r="CQ3431" t="inlineStr">
        <is>
          <t>D</t>
        </is>
      </c>
      <c r="CT3431" t="inlineStr">
        <is>
          <t>X</t>
        </is>
      </c>
      <c r="CU3431" t="inlineStr">
        <is>
          <t>D</t>
        </is>
      </c>
      <c r="CV3431" t="inlineStr">
        <is>
          <t>X</t>
        </is>
      </c>
      <c r="CW3431" t="inlineStr">
        <is>
          <t>D</t>
        </is>
      </c>
      <c r="CY3431" t="inlineStr">
        <is>
          <t>X</t>
        </is>
      </c>
      <c r="CZ3431" t="inlineStr">
        <is>
          <t>D</t>
        </is>
      </c>
      <c r="DC3431" t="inlineStr">
        <is>
          <t>X</t>
        </is>
      </c>
      <c r="DG3431" t="inlineStr">
        <is>
          <t>D</t>
        </is>
      </c>
      <c r="DI3431" t="inlineStr">
        <is>
          <t>X</t>
        </is>
      </c>
      <c r="DJ3431" t="inlineStr">
        <is>
          <t>D</t>
        </is>
      </c>
      <c r="DL3431" t="inlineStr">
        <is>
          <t>X</t>
        </is>
      </c>
      <c r="DN3431" t="inlineStr">
        <is>
          <t>X</t>
        </is>
      </c>
      <c r="DS3431" t="inlineStr">
        <is>
          <t>D</t>
        </is>
      </c>
      <c r="DT3431" t="inlineStr">
        <is>
          <t>D</t>
        </is>
      </c>
      <c r="DU3431" t="inlineStr">
        <is>
          <t>X</t>
        </is>
      </c>
      <c r="DW3431" t="inlineStr">
        <is>
          <t>D</t>
        </is>
      </c>
      <c r="EA3431" t="inlineStr">
        <is>
          <t>X</t>
        </is>
      </c>
      <c r="ED3431" t="inlineStr">
        <is>
          <t>D</t>
        </is>
      </c>
      <c r="EF3431" t="inlineStr">
        <is>
          <t>X</t>
        </is>
      </c>
    </row>
    <row r="3432">
      <c r="A3432" t="inlineStr">
        <is>
          <t>OH0015728587</t>
        </is>
      </c>
      <c r="B3432" t="n">
        <v>78</v>
      </c>
      <c r="C3432" t="n">
        <v>214981</v>
      </c>
      <c r="D3432" t="inlineStr">
        <is>
          <t>BAER</t>
        </is>
      </c>
      <c r="E3432" t="inlineStr">
        <is>
          <t>JAMES</t>
        </is>
      </c>
      <c r="F3432">
        <f>CONCATENATE(D3432," ",LEFT(H3432,4),"T=",AU3432,"D=",AV3432,"R=",AW3432,"M=",AX3432,"L=",AY3432,"B=",AZ3432)</f>
        <v/>
      </c>
      <c r="G3432" t="inlineStr">
        <is>
          <t>F</t>
        </is>
      </c>
      <c r="I3432" t="inlineStr">
        <is>
          <t>1952-08-13</t>
        </is>
      </c>
      <c r="J3432" t="inlineStr">
        <is>
          <t>2011-11-30</t>
        </is>
      </c>
      <c r="K3432" t="inlineStr">
        <is>
          <t>ACTIVE</t>
        </is>
      </c>
      <c r="L3432" t="inlineStr">
        <is>
          <t>R</t>
        </is>
      </c>
      <c r="M3432">
        <f>RIGHT(L3432,LEN(L3432)-FIND(" ",L3432))</f>
        <v/>
      </c>
      <c r="N3432" t="inlineStr">
        <is>
          <t>1803 CLEMMENS AVE NW</t>
        </is>
      </c>
      <c r="P3432" t="inlineStr">
        <is>
          <t>WARREN</t>
        </is>
      </c>
      <c r="Q3432" t="inlineStr">
        <is>
          <t>OH</t>
        </is>
      </c>
      <c r="R3432" t="n">
        <v>44485</v>
      </c>
      <c r="AD3432" t="inlineStr">
        <is>
          <t>TRUMBULL CAREER &amp; TECH CENTER</t>
        </is>
      </c>
      <c r="AE3432" t="inlineStr">
        <is>
          <t>WARREN CITY</t>
        </is>
      </c>
      <c r="AF3432" t="inlineStr">
        <is>
          <t>WARREN CITY SD</t>
        </is>
      </c>
      <c r="AH3432" t="n">
        <v>14</v>
      </c>
      <c r="AI3432" t="n">
        <v>11</v>
      </c>
      <c r="AN3432" t="inlineStr">
        <is>
          <t>WARREN</t>
        </is>
      </c>
      <c r="AO3432" t="inlineStr">
        <is>
          <t>WARREN CITY 1G</t>
        </is>
      </c>
      <c r="AP3432" t="inlineStr">
        <is>
          <t>78-P-ACL</t>
        </is>
      </c>
      <c r="AQ3432" t="n">
        <v>9</v>
      </c>
      <c r="AR3432" t="n">
        <v>64</v>
      </c>
      <c r="AS3432" t="n">
        <v>32</v>
      </c>
      <c r="AV3432" t="inlineStr">
        <is>
          <t>WARREN-WARD 1</t>
        </is>
      </c>
      <c r="AW3432">
        <f>COUNTA($BA$3432:$EE$3432)</f>
        <v/>
      </c>
      <c r="AX3432">
        <f>COUNTIF($BA$3432:$EE$3432,"D")</f>
        <v/>
      </c>
      <c r="AY3432">
        <f>COUNTIF($BA$3432:$EE$3432,"R")</f>
        <v/>
      </c>
      <c r="AZ3432">
        <f>IF(BL3432="D",1,0)+IF(BM3432="D",1,0)+IF(BR3432="D",1,0)+IF(BS3432="D",1,0)+IF(BU3432="D",1,0)+IF(CA3432="D",1,0)+IF(CB3432="D",1,0)+IF(CC3432="D",1,0)+IF(CD3432="D",1,0)+IF(CJ3432="D",1,0)+IF(CK3432="D",1,0)+IF(CO3432="D",1,0)+IF(CP3432="D",1,0)+IF(CQ3432="D",1,0)+IF(CU3432="D",1,0)+IF(CV3432="D",1,0)+IF(DB3432="D",1,0)+IF(DC3432="D",1,0)+IF(DH3432="D",1,0)+IF(DI3432="D",1,0)+IF(DM3432="D",1,0)+IF(DN3432="D",1,0)+IF(DO3432="D",1,0)+IF(DU3432="D",1,0)+IF(DX3432="D",1,0)</f>
        <v/>
      </c>
      <c r="BA3432">
        <f>IF(DH3432&lt;&gt;"",1,0)+IF(DI3432&lt;&gt;"",1,0)+IF(DK3432&lt;&gt;"",1,0)+IF(DM3432&lt;&gt;"",1,0)+IF(DN3432&lt;&gt;"",1,0)+IF(DO3432&lt;&gt;"",1,0)+IF(DQ3432&lt;&gt;"",1,0)+IF(DR3432&lt;&gt;"",1,0)+IF(DT3432&lt;&gt;"",1,0)+IF(DU3432&lt;&gt;"",1,0)+IF(DV3432&lt;&gt;"",1,0)+IF(DW3432&lt;&gt;"",1,0)+IF(DX3432&lt;&gt;"",1,0)+IF(DZ3432&lt;&gt;"",1,0)+IF(EA3432&lt;&gt;"",1,0)+IF(EB3432&lt;&gt;"",1,0)+IF(EE3432&lt;&gt;"",1,0)</f>
        <v/>
      </c>
      <c r="BB3432">
        <f>IF(AND(AV3432&gt;0, AW3432&gt;0),1,0)</f>
        <v/>
      </c>
      <c r="BC3432" t="inlineStr">
        <is>
          <t>X</t>
        </is>
      </c>
      <c r="BD3432" t="inlineStr">
        <is>
          <t>X</t>
        </is>
      </c>
      <c r="BF3432" t="inlineStr">
        <is>
          <t>X</t>
        </is>
      </c>
      <c r="BG3432" t="inlineStr">
        <is>
          <t>X</t>
        </is>
      </c>
      <c r="BH3432" t="inlineStr">
        <is>
          <t>X</t>
        </is>
      </c>
      <c r="BI3432" t="inlineStr">
        <is>
          <t>X</t>
        </is>
      </c>
      <c r="BJ3432" t="inlineStr">
        <is>
          <t>X</t>
        </is>
      </c>
      <c r="BK3432" t="inlineStr">
        <is>
          <t>X</t>
        </is>
      </c>
      <c r="BL3432" t="inlineStr">
        <is>
          <t>X</t>
        </is>
      </c>
      <c r="BP3432" t="inlineStr">
        <is>
          <t>X</t>
        </is>
      </c>
      <c r="BR3432" t="inlineStr">
        <is>
          <t>X</t>
        </is>
      </c>
      <c r="BS3432" t="inlineStr">
        <is>
          <t>X</t>
        </is>
      </c>
      <c r="BT3432" t="inlineStr">
        <is>
          <t>X</t>
        </is>
      </c>
      <c r="BV3432" t="inlineStr">
        <is>
          <t>X</t>
        </is>
      </c>
      <c r="BY3432" t="inlineStr">
        <is>
          <t>D</t>
        </is>
      </c>
      <c r="CA3432" t="inlineStr">
        <is>
          <t>X</t>
        </is>
      </c>
      <c r="CC3432" t="inlineStr">
        <is>
          <t>D</t>
        </is>
      </c>
      <c r="CG3432" t="inlineStr">
        <is>
          <t>X</t>
        </is>
      </c>
      <c r="CH3432" t="inlineStr">
        <is>
          <t>D</t>
        </is>
      </c>
      <c r="CK3432" t="inlineStr">
        <is>
          <t>X</t>
        </is>
      </c>
      <c r="CL3432" t="inlineStr">
        <is>
          <t>D</t>
        </is>
      </c>
      <c r="CN3432" t="inlineStr">
        <is>
          <t>X</t>
        </is>
      </c>
      <c r="CO3432" t="inlineStr">
        <is>
          <t>D</t>
        </is>
      </c>
      <c r="CP3432" t="inlineStr">
        <is>
          <t>X</t>
        </is>
      </c>
      <c r="CQ3432" t="inlineStr">
        <is>
          <t>D</t>
        </is>
      </c>
      <c r="CT3432" t="inlineStr">
        <is>
          <t>X</t>
        </is>
      </c>
      <c r="CV3432" t="inlineStr">
        <is>
          <t>X</t>
        </is>
      </c>
      <c r="CY3432" t="inlineStr">
        <is>
          <t>X</t>
        </is>
      </c>
      <c r="CZ3432" t="inlineStr">
        <is>
          <t>R</t>
        </is>
      </c>
      <c r="DC3432" t="inlineStr">
        <is>
          <t>X</t>
        </is>
      </c>
      <c r="DI3432" t="inlineStr">
        <is>
          <t>X</t>
        </is>
      </c>
      <c r="DL3432" t="inlineStr">
        <is>
          <t>X</t>
        </is>
      </c>
      <c r="DN3432" t="inlineStr">
        <is>
          <t>X</t>
        </is>
      </c>
      <c r="DR3432" t="inlineStr">
        <is>
          <t>X</t>
        </is>
      </c>
      <c r="DS3432" t="inlineStr">
        <is>
          <t>R</t>
        </is>
      </c>
      <c r="DT3432" t="inlineStr">
        <is>
          <t>R</t>
        </is>
      </c>
      <c r="DU3432" t="inlineStr">
        <is>
          <t>X</t>
        </is>
      </c>
      <c r="DX3432" t="inlineStr">
        <is>
          <t>X</t>
        </is>
      </c>
      <c r="EA3432" t="inlineStr">
        <is>
          <t>X</t>
        </is>
      </c>
      <c r="ED3432" t="inlineStr">
        <is>
          <t>R</t>
        </is>
      </c>
      <c r="EF3432" t="inlineStr">
        <is>
          <t>X</t>
        </is>
      </c>
    </row>
    <row r="3433">
      <c r="A3433" t="inlineStr">
        <is>
          <t>OH0015706712</t>
        </is>
      </c>
      <c r="B3433" t="n">
        <v>78</v>
      </c>
      <c r="C3433" t="n">
        <v>169974</v>
      </c>
      <c r="D3433" t="inlineStr">
        <is>
          <t>COOPER</t>
        </is>
      </c>
      <c r="E3433" t="inlineStr">
        <is>
          <t>WILLIAM</t>
        </is>
      </c>
      <c r="F3433">
        <f>CONCATENATE(D3433," ",LEFT(H3433,4),"T=",AU3433,"D=",AV3433,"R=",AW3433,"M=",AX3433,"L=",AY3433,"B=",AZ3433)</f>
        <v/>
      </c>
      <c r="G3433" t="inlineStr">
        <is>
          <t>E</t>
        </is>
      </c>
      <c r="I3433" t="inlineStr">
        <is>
          <t>1940-05-23</t>
        </is>
      </c>
      <c r="J3433" t="inlineStr">
        <is>
          <t>2008-12-01</t>
        </is>
      </c>
      <c r="K3433" t="inlineStr">
        <is>
          <t>ACTIVE</t>
        </is>
      </c>
      <c r="L3433" t="inlineStr">
        <is>
          <t>D</t>
        </is>
      </c>
      <c r="M3433">
        <f>RIGHT(L3433,LEN(L3433)-FIND(" ",L3433))</f>
        <v/>
      </c>
      <c r="N3433" t="inlineStr">
        <is>
          <t>2131 COIT DR NW</t>
        </is>
      </c>
      <c r="P3433" t="inlineStr">
        <is>
          <t>WARREN</t>
        </is>
      </c>
      <c r="Q3433" t="inlineStr">
        <is>
          <t>OH</t>
        </is>
      </c>
      <c r="R3433" t="n">
        <v>44485</v>
      </c>
      <c r="AD3433" t="inlineStr">
        <is>
          <t>TRUMBULL CAREER &amp; TECH CENTER</t>
        </is>
      </c>
      <c r="AE3433" t="inlineStr">
        <is>
          <t>WARREN CITY</t>
        </is>
      </c>
      <c r="AF3433" t="inlineStr">
        <is>
          <t>WARREN CITY SD</t>
        </is>
      </c>
      <c r="AH3433" t="n">
        <v>14</v>
      </c>
      <c r="AI3433" t="n">
        <v>11</v>
      </c>
      <c r="AN3433" t="inlineStr">
        <is>
          <t>WARREN</t>
        </is>
      </c>
      <c r="AO3433" t="inlineStr">
        <is>
          <t>WARREN CITY 1G</t>
        </is>
      </c>
      <c r="AP3433" t="inlineStr">
        <is>
          <t>78-P-ACL</t>
        </is>
      </c>
      <c r="AQ3433" t="n">
        <v>9</v>
      </c>
      <c r="AR3433" t="n">
        <v>64</v>
      </c>
      <c r="AS3433" t="n">
        <v>32</v>
      </c>
      <c r="AV3433" t="inlineStr">
        <is>
          <t>WARREN-WARD 1</t>
        </is>
      </c>
      <c r="AW3433">
        <f>COUNTA($BA$3433:$EE$3433)</f>
        <v/>
      </c>
      <c r="AX3433">
        <f>COUNTIF($BA$3433:$EE$3433,"D")</f>
        <v/>
      </c>
      <c r="AY3433">
        <f>COUNTIF($BA$3433:$EE$3433,"R")</f>
        <v/>
      </c>
      <c r="AZ3433">
        <f>IF(BL3433="D",1,0)+IF(BM3433="D",1,0)+IF(BR3433="D",1,0)+IF(BS3433="D",1,0)+IF(BU3433="D",1,0)+IF(CA3433="D",1,0)+IF(CB3433="D",1,0)+IF(CC3433="D",1,0)+IF(CD3433="D",1,0)+IF(CJ3433="D",1,0)+IF(CK3433="D",1,0)+IF(CO3433="D",1,0)+IF(CP3433="D",1,0)+IF(CQ3433="D",1,0)+IF(CU3433="D",1,0)+IF(CV3433="D",1,0)+IF(DB3433="D",1,0)+IF(DC3433="D",1,0)+IF(DH3433="D",1,0)+IF(DI3433="D",1,0)+IF(DM3433="D",1,0)+IF(DN3433="D",1,0)+IF(DO3433="D",1,0)+IF(DU3433="D",1,0)+IF(DX3433="D",1,0)</f>
        <v/>
      </c>
      <c r="BA3433">
        <f>IF(DH3433&lt;&gt;"",1,0)+IF(DI3433&lt;&gt;"",1,0)+IF(DK3433&lt;&gt;"",1,0)+IF(DM3433&lt;&gt;"",1,0)+IF(DN3433&lt;&gt;"",1,0)+IF(DO3433&lt;&gt;"",1,0)+IF(DQ3433&lt;&gt;"",1,0)+IF(DR3433&lt;&gt;"",1,0)+IF(DT3433&lt;&gt;"",1,0)+IF(DU3433&lt;&gt;"",1,0)+IF(DV3433&lt;&gt;"",1,0)+IF(DW3433&lt;&gt;"",1,0)+IF(DX3433&lt;&gt;"",1,0)+IF(DZ3433&lt;&gt;"",1,0)+IF(EA3433&lt;&gt;"",1,0)+IF(EB3433&lt;&gt;"",1,0)+IF(EE3433&lt;&gt;"",1,0)</f>
        <v/>
      </c>
      <c r="BB3433">
        <f>IF(AND(AV3433&gt;0, AW3433&gt;0),1,0)</f>
        <v/>
      </c>
      <c r="BC3433" t="inlineStr">
        <is>
          <t>X</t>
        </is>
      </c>
      <c r="BD3433" t="inlineStr">
        <is>
          <t>X</t>
        </is>
      </c>
      <c r="BG3433" t="inlineStr">
        <is>
          <t>X</t>
        </is>
      </c>
      <c r="BH3433" t="inlineStr">
        <is>
          <t>X</t>
        </is>
      </c>
      <c r="BI3433" t="inlineStr">
        <is>
          <t>X</t>
        </is>
      </c>
      <c r="BJ3433" t="inlineStr">
        <is>
          <t>X</t>
        </is>
      </c>
      <c r="BK3433" t="inlineStr">
        <is>
          <t>X</t>
        </is>
      </c>
      <c r="BL3433" t="inlineStr">
        <is>
          <t>X</t>
        </is>
      </c>
      <c r="BP3433" t="inlineStr">
        <is>
          <t>X</t>
        </is>
      </c>
      <c r="BR3433" t="inlineStr">
        <is>
          <t>X</t>
        </is>
      </c>
      <c r="BV3433" t="inlineStr">
        <is>
          <t>X</t>
        </is>
      </c>
      <c r="BY3433" t="inlineStr">
        <is>
          <t>D</t>
        </is>
      </c>
      <c r="CA3433" t="inlineStr">
        <is>
          <t>X</t>
        </is>
      </c>
      <c r="CC3433" t="inlineStr">
        <is>
          <t>D</t>
        </is>
      </c>
      <c r="CG3433" t="inlineStr">
        <is>
          <t>X</t>
        </is>
      </c>
      <c r="CH3433" t="inlineStr">
        <is>
          <t>D</t>
        </is>
      </c>
      <c r="CK3433" t="inlineStr">
        <is>
          <t>X</t>
        </is>
      </c>
      <c r="CL3433" t="inlineStr">
        <is>
          <t>D</t>
        </is>
      </c>
      <c r="CN3433" t="inlineStr">
        <is>
          <t>X</t>
        </is>
      </c>
      <c r="CO3433" t="inlineStr">
        <is>
          <t>D</t>
        </is>
      </c>
      <c r="CP3433" t="inlineStr">
        <is>
          <t>X</t>
        </is>
      </c>
      <c r="CQ3433" t="inlineStr">
        <is>
          <t>D</t>
        </is>
      </c>
      <c r="CT3433" t="inlineStr">
        <is>
          <t>X</t>
        </is>
      </c>
      <c r="CU3433" t="inlineStr">
        <is>
          <t>D</t>
        </is>
      </c>
      <c r="CV3433" t="inlineStr">
        <is>
          <t>X</t>
        </is>
      </c>
      <c r="CW3433" t="inlineStr">
        <is>
          <t>D</t>
        </is>
      </c>
      <c r="CY3433" t="inlineStr">
        <is>
          <t>X</t>
        </is>
      </c>
      <c r="CZ3433" t="inlineStr">
        <is>
          <t>D</t>
        </is>
      </c>
      <c r="DC3433" t="inlineStr">
        <is>
          <t>X</t>
        </is>
      </c>
      <c r="DD3433" t="inlineStr">
        <is>
          <t>D</t>
        </is>
      </c>
      <c r="DF3433" t="inlineStr">
        <is>
          <t>X</t>
        </is>
      </c>
      <c r="DG3433" t="inlineStr">
        <is>
          <t>D</t>
        </is>
      </c>
      <c r="DI3433" t="inlineStr">
        <is>
          <t>X</t>
        </is>
      </c>
      <c r="DJ3433" t="inlineStr">
        <is>
          <t>D</t>
        </is>
      </c>
      <c r="DL3433" t="inlineStr">
        <is>
          <t>X</t>
        </is>
      </c>
      <c r="DM3433" t="inlineStr">
        <is>
          <t>D</t>
        </is>
      </c>
      <c r="DN3433" t="inlineStr">
        <is>
          <t>X</t>
        </is>
      </c>
      <c r="DR3433" t="inlineStr">
        <is>
          <t>X</t>
        </is>
      </c>
      <c r="DT3433" t="inlineStr">
        <is>
          <t>D</t>
        </is>
      </c>
      <c r="DU3433" t="inlineStr">
        <is>
          <t>X</t>
        </is>
      </c>
    </row>
    <row r="3434">
      <c r="A3434" t="inlineStr">
        <is>
          <t>OH0022717145</t>
        </is>
      </c>
      <c r="B3434" t="n">
        <v>78</v>
      </c>
      <c r="C3434" t="n">
        <v>400966</v>
      </c>
      <c r="D3434" t="inlineStr">
        <is>
          <t>BROOKS</t>
        </is>
      </c>
      <c r="E3434" t="inlineStr">
        <is>
          <t>TAMMY</t>
        </is>
      </c>
      <c r="F3434">
        <f>CONCATENATE(D3434," ",LEFT(H3434,4),"T=",AU3434,"D=",AV3434,"R=",AW3434,"M=",AX3434,"L=",AY3434,"B=",AZ3434)</f>
        <v/>
      </c>
      <c r="G3434" t="inlineStr">
        <is>
          <t>TURNEY</t>
        </is>
      </c>
      <c r="I3434" t="inlineStr">
        <is>
          <t>1964-04-20</t>
        </is>
      </c>
      <c r="J3434" t="inlineStr">
        <is>
          <t>2015-07-09</t>
        </is>
      </c>
      <c r="K3434" t="inlineStr">
        <is>
          <t>CONFIRMATION</t>
        </is>
      </c>
      <c r="M3434">
        <f>RIGHT(L3434,LEN(L3434)-FIND(" ",L3434))</f>
        <v/>
      </c>
      <c r="N3434" t="inlineStr">
        <is>
          <t>1886 DENISON AVE NW</t>
        </is>
      </c>
      <c r="P3434" t="inlineStr">
        <is>
          <t>WARREN</t>
        </is>
      </c>
      <c r="Q3434" t="inlineStr">
        <is>
          <t>OH</t>
        </is>
      </c>
      <c r="R3434" t="n">
        <v>44485</v>
      </c>
      <c r="AD3434" t="inlineStr">
        <is>
          <t>TRUMBULL CAREER &amp; TECH CENTER</t>
        </is>
      </c>
      <c r="AE3434" t="inlineStr">
        <is>
          <t>WARREN CITY</t>
        </is>
      </c>
      <c r="AF3434" t="inlineStr">
        <is>
          <t>WARREN CITY SD</t>
        </is>
      </c>
      <c r="AH3434" t="n">
        <v>14</v>
      </c>
      <c r="AI3434" t="n">
        <v>11</v>
      </c>
      <c r="AN3434" t="inlineStr">
        <is>
          <t>WARREN</t>
        </is>
      </c>
      <c r="AO3434" t="inlineStr">
        <is>
          <t>WARREN CITY 1G</t>
        </is>
      </c>
      <c r="AP3434" t="inlineStr">
        <is>
          <t>78-P-ACL</t>
        </is>
      </c>
      <c r="AQ3434" t="n">
        <v>9</v>
      </c>
      <c r="AR3434" t="n">
        <v>64</v>
      </c>
      <c r="AS3434" t="n">
        <v>32</v>
      </c>
      <c r="AV3434" t="inlineStr">
        <is>
          <t>WARREN-WARD 1</t>
        </is>
      </c>
      <c r="AW3434">
        <f>COUNTA($BA$3434:$EE$3434)</f>
        <v/>
      </c>
      <c r="AX3434">
        <f>COUNTIF($BA$3434:$EE$3434,"D")</f>
        <v/>
      </c>
      <c r="AY3434">
        <f>COUNTIF($BA$3434:$EE$3434,"R")</f>
        <v/>
      </c>
      <c r="AZ3434">
        <f>IF(BL3434="D",1,0)+IF(BM3434="D",1,0)+IF(BR3434="D",1,0)+IF(BS3434="D",1,0)+IF(BU3434="D",1,0)+IF(CA3434="D",1,0)+IF(CB3434="D",1,0)+IF(CC3434="D",1,0)+IF(CD3434="D",1,0)+IF(CJ3434="D",1,0)+IF(CK3434="D",1,0)+IF(CO3434="D",1,0)+IF(CP3434="D",1,0)+IF(CQ3434="D",1,0)+IF(CU3434="D",1,0)+IF(CV3434="D",1,0)+IF(DB3434="D",1,0)+IF(DC3434="D",1,0)+IF(DH3434="D",1,0)+IF(DI3434="D",1,0)+IF(DM3434="D",1,0)+IF(DN3434="D",1,0)+IF(DO3434="D",1,0)+IF(DU3434="D",1,0)+IF(DX3434="D",1,0)</f>
        <v/>
      </c>
      <c r="BA3434">
        <f>IF(DH3434&lt;&gt;"",1,0)+IF(DI3434&lt;&gt;"",1,0)+IF(DK3434&lt;&gt;"",1,0)+IF(DM3434&lt;&gt;"",1,0)+IF(DN3434&lt;&gt;"",1,0)+IF(DO3434&lt;&gt;"",1,0)+IF(DQ3434&lt;&gt;"",1,0)+IF(DR3434&lt;&gt;"",1,0)+IF(DT3434&lt;&gt;"",1,0)+IF(DU3434&lt;&gt;"",1,0)+IF(DV3434&lt;&gt;"",1,0)+IF(DW3434&lt;&gt;"",1,0)+IF(DX3434&lt;&gt;"",1,0)+IF(DZ3434&lt;&gt;"",1,0)+IF(EA3434&lt;&gt;"",1,0)+IF(EB3434&lt;&gt;"",1,0)+IF(EE3434&lt;&gt;"",1,0)</f>
        <v/>
      </c>
      <c r="BB3434">
        <f>IF(AND(AV3434&gt;0, AW3434&gt;0),1,0)</f>
        <v/>
      </c>
    </row>
    <row r="3435">
      <c r="A3435" t="inlineStr">
        <is>
          <t>OH0020956410</t>
        </is>
      </c>
      <c r="B3435" t="n">
        <v>78</v>
      </c>
      <c r="C3435" t="n">
        <v>320312</v>
      </c>
      <c r="D3435" t="inlineStr">
        <is>
          <t>HELLER</t>
        </is>
      </c>
      <c r="E3435" t="inlineStr">
        <is>
          <t>SOPHIA</t>
        </is>
      </c>
      <c r="F3435">
        <f>CONCATENATE(D3435," ",LEFT(H3435,4),"T=",AU3435,"D=",AV3435,"R=",AW3435,"M=",AX3435,"L=",AY3435,"B=",AZ3435)</f>
        <v/>
      </c>
      <c r="G3435" t="inlineStr">
        <is>
          <t>A</t>
        </is>
      </c>
      <c r="I3435" t="inlineStr">
        <is>
          <t>1986-08-04</t>
        </is>
      </c>
      <c r="J3435" t="inlineStr">
        <is>
          <t>2017-09-26</t>
        </is>
      </c>
      <c r="K3435" t="inlineStr">
        <is>
          <t>ACTIVE</t>
        </is>
      </c>
      <c r="L3435" t="inlineStr">
        <is>
          <t>D</t>
        </is>
      </c>
      <c r="M3435">
        <f>RIGHT(L3435,LEN(L3435)-FIND(" ",L3435))</f>
        <v/>
      </c>
      <c r="N3435" t="inlineStr">
        <is>
          <t>1748 PARKMAN RD NW</t>
        </is>
      </c>
      <c r="P3435" t="inlineStr">
        <is>
          <t>WARREN</t>
        </is>
      </c>
      <c r="Q3435" t="inlineStr">
        <is>
          <t>OH</t>
        </is>
      </c>
      <c r="R3435" t="n">
        <v>44485</v>
      </c>
      <c r="AD3435" t="inlineStr">
        <is>
          <t>TRUMBULL CAREER &amp; TECH CENTER</t>
        </is>
      </c>
      <c r="AE3435" t="inlineStr">
        <is>
          <t>WARREN CITY</t>
        </is>
      </c>
      <c r="AF3435" t="inlineStr">
        <is>
          <t>WARREN CITY SD</t>
        </is>
      </c>
      <c r="AH3435" t="n">
        <v>14</v>
      </c>
      <c r="AI3435" t="n">
        <v>11</v>
      </c>
      <c r="AN3435" t="inlineStr">
        <is>
          <t>WARREN</t>
        </is>
      </c>
      <c r="AO3435" t="inlineStr">
        <is>
          <t>WARREN CITY 1G</t>
        </is>
      </c>
      <c r="AP3435" t="inlineStr">
        <is>
          <t>78-P-ACL</t>
        </is>
      </c>
      <c r="AQ3435" t="n">
        <v>9</v>
      </c>
      <c r="AR3435" t="n">
        <v>64</v>
      </c>
      <c r="AS3435" t="n">
        <v>32</v>
      </c>
      <c r="AV3435" t="inlineStr">
        <is>
          <t>WARREN-WARD 1</t>
        </is>
      </c>
      <c r="AW3435">
        <f>COUNTA($BA$3435:$EE$3435)</f>
        <v/>
      </c>
      <c r="AX3435">
        <f>COUNTIF($BA$3435:$EE$3435,"D")</f>
        <v/>
      </c>
      <c r="AY3435">
        <f>COUNTIF($BA$3435:$EE$3435,"R")</f>
        <v/>
      </c>
      <c r="AZ3435">
        <f>IF(BL3435="D",1,0)+IF(BM3435="D",1,0)+IF(BR3435="D",1,0)+IF(BS3435="D",1,0)+IF(BU3435="D",1,0)+IF(CA3435="D",1,0)+IF(CB3435="D",1,0)+IF(CC3435="D",1,0)+IF(CD3435="D",1,0)+IF(CJ3435="D",1,0)+IF(CK3435="D",1,0)+IF(CO3435="D",1,0)+IF(CP3435="D",1,0)+IF(CQ3435="D",1,0)+IF(CU3435="D",1,0)+IF(CV3435="D",1,0)+IF(DB3435="D",1,0)+IF(DC3435="D",1,0)+IF(DH3435="D",1,0)+IF(DI3435="D",1,0)+IF(DM3435="D",1,0)+IF(DN3435="D",1,0)+IF(DO3435="D",1,0)+IF(DU3435="D",1,0)+IF(DX3435="D",1,0)</f>
        <v/>
      </c>
      <c r="BA3435">
        <f>IF(DH3435&lt;&gt;"",1,0)+IF(DI3435&lt;&gt;"",1,0)+IF(DK3435&lt;&gt;"",1,0)+IF(DM3435&lt;&gt;"",1,0)+IF(DN3435&lt;&gt;"",1,0)+IF(DO3435&lt;&gt;"",1,0)+IF(DQ3435&lt;&gt;"",1,0)+IF(DR3435&lt;&gt;"",1,0)+IF(DT3435&lt;&gt;"",1,0)+IF(DU3435&lt;&gt;"",1,0)+IF(DV3435&lt;&gt;"",1,0)+IF(DW3435&lt;&gt;"",1,0)+IF(DX3435&lt;&gt;"",1,0)+IF(DZ3435&lt;&gt;"",1,0)+IF(EA3435&lt;&gt;"",1,0)+IF(EB3435&lt;&gt;"",1,0)+IF(EE3435&lt;&gt;"",1,0)</f>
        <v/>
      </c>
      <c r="BB3435">
        <f>IF(AND(AV3435&gt;0, AW3435&gt;0),1,0)</f>
        <v/>
      </c>
      <c r="BK3435" t="inlineStr">
        <is>
          <t>X</t>
        </is>
      </c>
      <c r="BL3435" t="inlineStr">
        <is>
          <t>X</t>
        </is>
      </c>
      <c r="BY3435" t="inlineStr">
        <is>
          <t>D</t>
        </is>
      </c>
      <c r="CA3435" t="inlineStr">
        <is>
          <t>X</t>
        </is>
      </c>
      <c r="CG3435" t="inlineStr">
        <is>
          <t>X</t>
        </is>
      </c>
      <c r="CK3435" t="inlineStr">
        <is>
          <t>X</t>
        </is>
      </c>
      <c r="CN3435" t="inlineStr">
        <is>
          <t>X</t>
        </is>
      </c>
      <c r="CP3435" t="inlineStr">
        <is>
          <t>X</t>
        </is>
      </c>
      <c r="CY3435" t="inlineStr">
        <is>
          <t>X</t>
        </is>
      </c>
      <c r="CZ3435" t="inlineStr">
        <is>
          <t>D</t>
        </is>
      </c>
      <c r="DC3435" t="inlineStr">
        <is>
          <t>X</t>
        </is>
      </c>
      <c r="DF3435" t="inlineStr">
        <is>
          <t>X</t>
        </is>
      </c>
      <c r="DI3435" t="inlineStr">
        <is>
          <t>X</t>
        </is>
      </c>
      <c r="DN3435" t="inlineStr">
        <is>
          <t>X</t>
        </is>
      </c>
      <c r="DU3435" t="inlineStr">
        <is>
          <t>X</t>
        </is>
      </c>
      <c r="DX3435" t="inlineStr">
        <is>
          <t>X</t>
        </is>
      </c>
      <c r="EA3435" t="inlineStr">
        <is>
          <t>X</t>
        </is>
      </c>
      <c r="ED3435" t="inlineStr">
        <is>
          <t>D</t>
        </is>
      </c>
      <c r="EF3435" t="inlineStr">
        <is>
          <t>X</t>
        </is>
      </c>
    </row>
    <row r="3436">
      <c r="A3436" t="inlineStr">
        <is>
          <t>OH0015750753</t>
        </is>
      </c>
      <c r="B3436" t="n">
        <v>78</v>
      </c>
      <c r="C3436" t="n">
        <v>23737</v>
      </c>
      <c r="D3436" t="inlineStr">
        <is>
          <t>COKRLIC</t>
        </is>
      </c>
      <c r="E3436" t="inlineStr">
        <is>
          <t>DANIEL</t>
        </is>
      </c>
      <c r="F3436">
        <f>CONCATENATE(D3436," ",LEFT(H3436,4),"T=",AU3436,"D=",AV3436,"R=",AW3436,"M=",AX3436,"L=",AY3436,"B=",AZ3436)</f>
        <v/>
      </c>
      <c r="I3436" t="inlineStr">
        <is>
          <t>1948-10-01</t>
        </is>
      </c>
      <c r="J3436" t="inlineStr">
        <is>
          <t>1972-03-28</t>
        </is>
      </c>
      <c r="K3436" t="inlineStr">
        <is>
          <t>ACTIVE</t>
        </is>
      </c>
      <c r="L3436" t="inlineStr">
        <is>
          <t>D</t>
        </is>
      </c>
      <c r="M3436">
        <f>RIGHT(L3436,LEN(L3436)-FIND(" ",L3436))</f>
        <v/>
      </c>
      <c r="N3436" t="inlineStr">
        <is>
          <t>4190 TOD AVE NW</t>
        </is>
      </c>
      <c r="P3436" t="inlineStr">
        <is>
          <t>WARREN</t>
        </is>
      </c>
      <c r="Q3436" t="inlineStr">
        <is>
          <t>OH</t>
        </is>
      </c>
      <c r="R3436" t="n">
        <v>44485</v>
      </c>
      <c r="AD3436" t="inlineStr">
        <is>
          <t>TRUMBULL CAREER &amp; TECH CENTER</t>
        </is>
      </c>
      <c r="AE3436" t="inlineStr">
        <is>
          <t>WARREN CITY</t>
        </is>
      </c>
      <c r="AF3436" t="inlineStr">
        <is>
          <t>WARREN CITY SD</t>
        </is>
      </c>
      <c r="AH3436" t="n">
        <v>14</v>
      </c>
      <c r="AI3436" t="n">
        <v>11</v>
      </c>
      <c r="AN3436" t="inlineStr">
        <is>
          <t>WARREN</t>
        </is>
      </c>
      <c r="AO3436" t="inlineStr">
        <is>
          <t>WARREN CITY 1G</t>
        </is>
      </c>
      <c r="AP3436" t="inlineStr">
        <is>
          <t>78-P-ACL</t>
        </is>
      </c>
      <c r="AQ3436" t="n">
        <v>9</v>
      </c>
      <c r="AR3436" t="n">
        <v>64</v>
      </c>
      <c r="AS3436" t="n">
        <v>32</v>
      </c>
      <c r="AV3436" t="inlineStr">
        <is>
          <t>WARREN-WARD 1</t>
        </is>
      </c>
      <c r="AW3436">
        <f>COUNTA($BA$3436:$EE$3436)</f>
        <v/>
      </c>
      <c r="AX3436">
        <f>COUNTIF($BA$3436:$EE$3436,"D")</f>
        <v/>
      </c>
      <c r="AY3436">
        <f>COUNTIF($BA$3436:$EE$3436,"R")</f>
        <v/>
      </c>
      <c r="AZ3436">
        <f>IF(BL3436="D",1,0)+IF(BM3436="D",1,0)+IF(BR3436="D",1,0)+IF(BS3436="D",1,0)+IF(BU3436="D",1,0)+IF(CA3436="D",1,0)+IF(CB3436="D",1,0)+IF(CC3436="D",1,0)+IF(CD3436="D",1,0)+IF(CJ3436="D",1,0)+IF(CK3436="D",1,0)+IF(CO3436="D",1,0)+IF(CP3436="D",1,0)+IF(CQ3436="D",1,0)+IF(CU3436="D",1,0)+IF(CV3436="D",1,0)+IF(DB3436="D",1,0)+IF(DC3436="D",1,0)+IF(DH3436="D",1,0)+IF(DI3436="D",1,0)+IF(DM3436="D",1,0)+IF(DN3436="D",1,0)+IF(DO3436="D",1,0)+IF(DU3436="D",1,0)+IF(DX3436="D",1,0)</f>
        <v/>
      </c>
      <c r="BA3436">
        <f>IF(DH3436&lt;&gt;"",1,0)+IF(DI3436&lt;&gt;"",1,0)+IF(DK3436&lt;&gt;"",1,0)+IF(DM3436&lt;&gt;"",1,0)+IF(DN3436&lt;&gt;"",1,0)+IF(DO3436&lt;&gt;"",1,0)+IF(DQ3436&lt;&gt;"",1,0)+IF(DR3436&lt;&gt;"",1,0)+IF(DT3436&lt;&gt;"",1,0)+IF(DU3436&lt;&gt;"",1,0)+IF(DV3436&lt;&gt;"",1,0)+IF(DW3436&lt;&gt;"",1,0)+IF(DX3436&lt;&gt;"",1,0)+IF(DZ3436&lt;&gt;"",1,0)+IF(EA3436&lt;&gt;"",1,0)+IF(EB3436&lt;&gt;"",1,0)+IF(EE3436&lt;&gt;"",1,0)</f>
        <v/>
      </c>
      <c r="BB3436">
        <f>IF(AND(AV3436&gt;0, AW3436&gt;0),1,0)</f>
        <v/>
      </c>
      <c r="BC3436" t="inlineStr">
        <is>
          <t>X</t>
        </is>
      </c>
      <c r="BD3436" t="inlineStr">
        <is>
          <t>X</t>
        </is>
      </c>
      <c r="BE3436" t="inlineStr">
        <is>
          <t>X</t>
        </is>
      </c>
      <c r="BF3436" t="inlineStr">
        <is>
          <t>X</t>
        </is>
      </c>
      <c r="BI3436" t="inlineStr">
        <is>
          <t>X</t>
        </is>
      </c>
      <c r="BJ3436" t="inlineStr">
        <is>
          <t>X</t>
        </is>
      </c>
      <c r="BL3436" t="inlineStr">
        <is>
          <t>X</t>
        </is>
      </c>
      <c r="BR3436" t="inlineStr">
        <is>
          <t>X</t>
        </is>
      </c>
      <c r="BY3436" t="inlineStr">
        <is>
          <t>D</t>
        </is>
      </c>
      <c r="CA3436" t="inlineStr">
        <is>
          <t>X</t>
        </is>
      </c>
      <c r="CK3436" t="inlineStr">
        <is>
          <t>X</t>
        </is>
      </c>
      <c r="CN3436" t="inlineStr">
        <is>
          <t>X</t>
        </is>
      </c>
      <c r="CP3436" t="inlineStr">
        <is>
          <t>X</t>
        </is>
      </c>
      <c r="CQ3436" t="inlineStr">
        <is>
          <t>D</t>
        </is>
      </c>
      <c r="CZ3436" t="inlineStr">
        <is>
          <t>D</t>
        </is>
      </c>
      <c r="DC3436" t="inlineStr">
        <is>
          <t>X</t>
        </is>
      </c>
      <c r="DI3436" t="inlineStr">
        <is>
          <t>X</t>
        </is>
      </c>
      <c r="DL3436" t="inlineStr">
        <is>
          <t>X</t>
        </is>
      </c>
      <c r="DM3436" t="inlineStr">
        <is>
          <t>D</t>
        </is>
      </c>
      <c r="DN3436" t="inlineStr">
        <is>
          <t>X</t>
        </is>
      </c>
      <c r="DR3436" t="inlineStr">
        <is>
          <t>X</t>
        </is>
      </c>
      <c r="DS3436" t="inlineStr">
        <is>
          <t>D</t>
        </is>
      </c>
      <c r="DT3436" t="inlineStr">
        <is>
          <t>D</t>
        </is>
      </c>
      <c r="DU3436" t="inlineStr">
        <is>
          <t>X</t>
        </is>
      </c>
      <c r="DW3436" t="inlineStr">
        <is>
          <t>D</t>
        </is>
      </c>
      <c r="DX3436" t="inlineStr">
        <is>
          <t>X</t>
        </is>
      </c>
      <c r="EA3436" t="inlineStr">
        <is>
          <t>X</t>
        </is>
      </c>
      <c r="ED3436" t="inlineStr">
        <is>
          <t>D</t>
        </is>
      </c>
      <c r="EF3436" t="inlineStr">
        <is>
          <t>X</t>
        </is>
      </c>
    </row>
    <row r="3437">
      <c r="A3437" t="inlineStr">
        <is>
          <t>OH0015688242</t>
        </is>
      </c>
      <c r="B3437" t="n">
        <v>78</v>
      </c>
      <c r="C3437" t="n">
        <v>129240</v>
      </c>
      <c r="D3437" t="inlineStr">
        <is>
          <t>MCCARTY</t>
        </is>
      </c>
      <c r="E3437" t="inlineStr">
        <is>
          <t>NONGNOOCH</t>
        </is>
      </c>
      <c r="F3437">
        <f>CONCATENATE(D3437," ",LEFT(H3437,4),"T=",AU3437,"D=",AV3437,"R=",AW3437,"M=",AX3437,"L=",AY3437,"B=",AZ3437)</f>
        <v/>
      </c>
      <c r="I3437" t="inlineStr">
        <is>
          <t>1938-09-17</t>
        </is>
      </c>
      <c r="J3437" t="inlineStr">
        <is>
          <t>1988-10-06</t>
        </is>
      </c>
      <c r="K3437" t="inlineStr">
        <is>
          <t>ACTIVE</t>
        </is>
      </c>
      <c r="L3437" t="inlineStr">
        <is>
          <t>D</t>
        </is>
      </c>
      <c r="M3437">
        <f>RIGHT(L3437,LEN(L3437)-FIND(" ",L3437))</f>
        <v/>
      </c>
      <c r="N3437" t="inlineStr">
        <is>
          <t>3021 CARLTON DR NW</t>
        </is>
      </c>
      <c r="P3437" t="inlineStr">
        <is>
          <t>WARREN</t>
        </is>
      </c>
      <c r="Q3437" t="inlineStr">
        <is>
          <t>OH</t>
        </is>
      </c>
      <c r="R3437" t="n">
        <v>44485</v>
      </c>
      <c r="AD3437" t="inlineStr">
        <is>
          <t>TRUMBULL CAREER &amp; TECH CENTER</t>
        </is>
      </c>
      <c r="AE3437" t="inlineStr">
        <is>
          <t>WARREN CITY</t>
        </is>
      </c>
      <c r="AH3437" t="n">
        <v>14</v>
      </c>
      <c r="AI3437" t="n">
        <v>11</v>
      </c>
      <c r="AJ3437" t="inlineStr">
        <is>
          <t>TRUMBULL COUNTY ESC</t>
        </is>
      </c>
      <c r="AM3437" t="inlineStr">
        <is>
          <t>LABRAE LOCAL SD (TRUMBULL)</t>
        </is>
      </c>
      <c r="AN3437" t="inlineStr">
        <is>
          <t>WARREN</t>
        </is>
      </c>
      <c r="AO3437" t="inlineStr">
        <is>
          <t>WARREN CITY 1G</t>
        </is>
      </c>
      <c r="AP3437" t="inlineStr">
        <is>
          <t>78-P-ACL</t>
        </is>
      </c>
      <c r="AQ3437" t="n">
        <v>9</v>
      </c>
      <c r="AR3437" t="n">
        <v>64</v>
      </c>
      <c r="AS3437" t="n">
        <v>32</v>
      </c>
      <c r="AV3437" t="inlineStr">
        <is>
          <t>WARREN-WARD 1</t>
        </is>
      </c>
      <c r="AW3437">
        <f>COUNTA($BA$3437:$EE$3437)</f>
        <v/>
      </c>
      <c r="AX3437">
        <f>COUNTIF($BA$3437:$EE$3437,"D")</f>
        <v/>
      </c>
      <c r="AY3437">
        <f>COUNTIF($BA$3437:$EE$3437,"R")</f>
        <v/>
      </c>
      <c r="AZ3437">
        <f>IF(BL3437="D",1,0)+IF(BM3437="D",1,0)+IF(BR3437="D",1,0)+IF(BS3437="D",1,0)+IF(BU3437="D",1,0)+IF(CA3437="D",1,0)+IF(CB3437="D",1,0)+IF(CC3437="D",1,0)+IF(CD3437="D",1,0)+IF(CJ3437="D",1,0)+IF(CK3437="D",1,0)+IF(CO3437="D",1,0)+IF(CP3437="D",1,0)+IF(CQ3437="D",1,0)+IF(CU3437="D",1,0)+IF(CV3437="D",1,0)+IF(DB3437="D",1,0)+IF(DC3437="D",1,0)+IF(DH3437="D",1,0)+IF(DI3437="D",1,0)+IF(DM3437="D",1,0)+IF(DN3437="D",1,0)+IF(DO3437="D",1,0)+IF(DU3437="D",1,0)+IF(DX3437="D",1,0)</f>
        <v/>
      </c>
      <c r="BA3437">
        <f>IF(DH3437&lt;&gt;"",1,0)+IF(DI3437&lt;&gt;"",1,0)+IF(DK3437&lt;&gt;"",1,0)+IF(DM3437&lt;&gt;"",1,0)+IF(DN3437&lt;&gt;"",1,0)+IF(DO3437&lt;&gt;"",1,0)+IF(DQ3437&lt;&gt;"",1,0)+IF(DR3437&lt;&gt;"",1,0)+IF(DT3437&lt;&gt;"",1,0)+IF(DU3437&lt;&gt;"",1,0)+IF(DV3437&lt;&gt;"",1,0)+IF(DW3437&lt;&gt;"",1,0)+IF(DX3437&lt;&gt;"",1,0)+IF(DZ3437&lt;&gt;"",1,0)+IF(EA3437&lt;&gt;"",1,0)+IF(EB3437&lt;&gt;"",1,0)+IF(EE3437&lt;&gt;"",1,0)</f>
        <v/>
      </c>
      <c r="BB3437">
        <f>IF(AND(AV3437&gt;0, AW3437&gt;0),1,0)</f>
        <v/>
      </c>
      <c r="BC3437" t="inlineStr">
        <is>
          <t>X</t>
        </is>
      </c>
      <c r="BD3437" t="inlineStr">
        <is>
          <t>X</t>
        </is>
      </c>
      <c r="BE3437" t="inlineStr">
        <is>
          <t>X</t>
        </is>
      </c>
      <c r="BF3437" t="inlineStr">
        <is>
          <t>X</t>
        </is>
      </c>
      <c r="BG3437" t="inlineStr">
        <is>
          <t>X</t>
        </is>
      </c>
      <c r="BH3437" t="inlineStr">
        <is>
          <t>X</t>
        </is>
      </c>
      <c r="BI3437" t="inlineStr">
        <is>
          <t>X</t>
        </is>
      </c>
      <c r="BJ3437" t="inlineStr">
        <is>
          <t>X</t>
        </is>
      </c>
      <c r="BL3437" t="inlineStr">
        <is>
          <t>X</t>
        </is>
      </c>
      <c r="BP3437" t="inlineStr">
        <is>
          <t>X</t>
        </is>
      </c>
      <c r="BR3437" t="inlineStr">
        <is>
          <t>X</t>
        </is>
      </c>
      <c r="BS3437" t="inlineStr">
        <is>
          <t>X</t>
        </is>
      </c>
      <c r="BY3437" t="inlineStr">
        <is>
          <t>D</t>
        </is>
      </c>
      <c r="CA3437" t="inlineStr">
        <is>
          <t>X</t>
        </is>
      </c>
      <c r="CG3437" t="inlineStr">
        <is>
          <t>X</t>
        </is>
      </c>
      <c r="CK3437" t="inlineStr">
        <is>
          <t>X</t>
        </is>
      </c>
      <c r="CL3437" t="inlineStr">
        <is>
          <t>D</t>
        </is>
      </c>
      <c r="CN3437" t="inlineStr">
        <is>
          <t>X</t>
        </is>
      </c>
      <c r="CP3437" t="inlineStr">
        <is>
          <t>X</t>
        </is>
      </c>
      <c r="CU3437" t="inlineStr">
        <is>
          <t>D</t>
        </is>
      </c>
      <c r="CV3437" t="inlineStr">
        <is>
          <t>X</t>
        </is>
      </c>
      <c r="CY3437" t="inlineStr">
        <is>
          <t>X</t>
        </is>
      </c>
      <c r="DC3437" t="inlineStr">
        <is>
          <t>X</t>
        </is>
      </c>
      <c r="DF3437" t="inlineStr">
        <is>
          <t>X</t>
        </is>
      </c>
      <c r="DG3437" t="inlineStr">
        <is>
          <t>D</t>
        </is>
      </c>
      <c r="DI3437" t="inlineStr">
        <is>
          <t>X</t>
        </is>
      </c>
      <c r="DL3437" t="inlineStr">
        <is>
          <t>X</t>
        </is>
      </c>
      <c r="DM3437" t="inlineStr">
        <is>
          <t>D</t>
        </is>
      </c>
      <c r="DN3437" t="inlineStr">
        <is>
          <t>X</t>
        </is>
      </c>
      <c r="DR3437" t="inlineStr">
        <is>
          <t>X</t>
        </is>
      </c>
      <c r="DS3437" t="inlineStr">
        <is>
          <t>D</t>
        </is>
      </c>
      <c r="DU3437" t="inlineStr">
        <is>
          <t>X</t>
        </is>
      </c>
      <c r="DX3437" t="inlineStr">
        <is>
          <t>X</t>
        </is>
      </c>
    </row>
    <row r="3438">
      <c r="A3438" t="inlineStr">
        <is>
          <t>OH0015753885</t>
        </is>
      </c>
      <c r="B3438" t="n">
        <v>78</v>
      </c>
      <c r="C3438" t="n">
        <v>24047</v>
      </c>
      <c r="D3438" t="inlineStr">
        <is>
          <t>DAVIS</t>
        </is>
      </c>
      <c r="E3438" t="inlineStr">
        <is>
          <t>MARY</t>
        </is>
      </c>
      <c r="F3438">
        <f>CONCATENATE(D3438," ",LEFT(H3438,4),"T=",AU3438,"D=",AV3438,"R=",AW3438,"M=",AX3438,"L=",AY3438,"B=",AZ3438)</f>
        <v/>
      </c>
      <c r="G3438" t="inlineStr">
        <is>
          <t>A</t>
        </is>
      </c>
      <c r="I3438" t="inlineStr">
        <is>
          <t>1943-05-24</t>
        </is>
      </c>
      <c r="J3438" t="inlineStr">
        <is>
          <t>1964-09-16</t>
        </is>
      </c>
      <c r="K3438" t="inlineStr">
        <is>
          <t>ACTIVE</t>
        </is>
      </c>
      <c r="L3438" t="inlineStr">
        <is>
          <t>R</t>
        </is>
      </c>
      <c r="M3438">
        <f>RIGHT(L3438,LEN(L3438)-FIND(" ",L3438))</f>
        <v/>
      </c>
      <c r="N3438" t="inlineStr">
        <is>
          <t>4130 TOD AVE NW</t>
        </is>
      </c>
      <c r="P3438" t="inlineStr">
        <is>
          <t>WARREN</t>
        </is>
      </c>
      <c r="Q3438" t="inlineStr">
        <is>
          <t>OH</t>
        </is>
      </c>
      <c r="R3438" t="n">
        <v>44485</v>
      </c>
      <c r="AD3438" t="inlineStr">
        <is>
          <t>TRUMBULL CAREER &amp; TECH CENTER</t>
        </is>
      </c>
      <c r="AE3438" t="inlineStr">
        <is>
          <t>WARREN CITY</t>
        </is>
      </c>
      <c r="AF3438" t="inlineStr">
        <is>
          <t>WARREN CITY SD</t>
        </is>
      </c>
      <c r="AH3438" t="n">
        <v>14</v>
      </c>
      <c r="AI3438" t="n">
        <v>11</v>
      </c>
      <c r="AN3438" t="inlineStr">
        <is>
          <t>WARREN</t>
        </is>
      </c>
      <c r="AO3438" t="inlineStr">
        <is>
          <t>WARREN CITY 1G</t>
        </is>
      </c>
      <c r="AP3438" t="inlineStr">
        <is>
          <t>78-P-ACL</t>
        </is>
      </c>
      <c r="AQ3438" t="n">
        <v>9</v>
      </c>
      <c r="AR3438" t="n">
        <v>64</v>
      </c>
      <c r="AS3438" t="n">
        <v>32</v>
      </c>
      <c r="AV3438" t="inlineStr">
        <is>
          <t>WARREN-WARD 1</t>
        </is>
      </c>
      <c r="AW3438">
        <f>COUNTA($BA$3438:$EE$3438)</f>
        <v/>
      </c>
      <c r="AX3438">
        <f>COUNTIF($BA$3438:$EE$3438,"D")</f>
        <v/>
      </c>
      <c r="AY3438">
        <f>COUNTIF($BA$3438:$EE$3438,"R")</f>
        <v/>
      </c>
      <c r="AZ3438">
        <f>IF(BL3438="D",1,0)+IF(BM3438="D",1,0)+IF(BR3438="D",1,0)+IF(BS3438="D",1,0)+IF(BU3438="D",1,0)+IF(CA3438="D",1,0)+IF(CB3438="D",1,0)+IF(CC3438="D",1,0)+IF(CD3438="D",1,0)+IF(CJ3438="D",1,0)+IF(CK3438="D",1,0)+IF(CO3438="D",1,0)+IF(CP3438="D",1,0)+IF(CQ3438="D",1,0)+IF(CU3438="D",1,0)+IF(CV3438="D",1,0)+IF(DB3438="D",1,0)+IF(DC3438="D",1,0)+IF(DH3438="D",1,0)+IF(DI3438="D",1,0)+IF(DM3438="D",1,0)+IF(DN3438="D",1,0)+IF(DO3438="D",1,0)+IF(DU3438="D",1,0)+IF(DX3438="D",1,0)</f>
        <v/>
      </c>
      <c r="BA3438">
        <f>IF(DH3438&lt;&gt;"",1,0)+IF(DI3438&lt;&gt;"",1,0)+IF(DK3438&lt;&gt;"",1,0)+IF(DM3438&lt;&gt;"",1,0)+IF(DN3438&lt;&gt;"",1,0)+IF(DO3438&lt;&gt;"",1,0)+IF(DQ3438&lt;&gt;"",1,0)+IF(DR3438&lt;&gt;"",1,0)+IF(DT3438&lt;&gt;"",1,0)+IF(DU3438&lt;&gt;"",1,0)+IF(DV3438&lt;&gt;"",1,0)+IF(DW3438&lt;&gt;"",1,0)+IF(DX3438&lt;&gt;"",1,0)+IF(DZ3438&lt;&gt;"",1,0)+IF(EA3438&lt;&gt;"",1,0)+IF(EB3438&lt;&gt;"",1,0)+IF(EE3438&lt;&gt;"",1,0)</f>
        <v/>
      </c>
      <c r="BB3438">
        <f>IF(AND(AV3438&gt;0, AW3438&gt;0),1,0)</f>
        <v/>
      </c>
      <c r="BC3438" t="inlineStr">
        <is>
          <t>X</t>
        </is>
      </c>
      <c r="BD3438" t="inlineStr">
        <is>
          <t>X</t>
        </is>
      </c>
      <c r="BF3438" t="inlineStr">
        <is>
          <t>X</t>
        </is>
      </c>
      <c r="BG3438" t="inlineStr">
        <is>
          <t>X</t>
        </is>
      </c>
      <c r="BH3438" t="inlineStr">
        <is>
          <t>X</t>
        </is>
      </c>
      <c r="BI3438" t="inlineStr">
        <is>
          <t>X</t>
        </is>
      </c>
      <c r="BK3438" t="inlineStr">
        <is>
          <t>X</t>
        </is>
      </c>
      <c r="BL3438" t="inlineStr">
        <is>
          <t>X</t>
        </is>
      </c>
      <c r="BP3438" t="inlineStr">
        <is>
          <t>X</t>
        </is>
      </c>
      <c r="BR3438" t="inlineStr">
        <is>
          <t>X</t>
        </is>
      </c>
      <c r="BS3438" t="inlineStr">
        <is>
          <t>X</t>
        </is>
      </c>
      <c r="BV3438" t="inlineStr">
        <is>
          <t>X</t>
        </is>
      </c>
      <c r="BY3438" t="inlineStr">
        <is>
          <t>R</t>
        </is>
      </c>
      <c r="CA3438" t="inlineStr">
        <is>
          <t>X</t>
        </is>
      </c>
      <c r="CG3438" t="inlineStr">
        <is>
          <t>X</t>
        </is>
      </c>
      <c r="CH3438" t="inlineStr">
        <is>
          <t>D</t>
        </is>
      </c>
      <c r="CK3438" t="inlineStr">
        <is>
          <t>X</t>
        </is>
      </c>
      <c r="CL3438" t="inlineStr">
        <is>
          <t>D</t>
        </is>
      </c>
      <c r="CN3438" t="inlineStr">
        <is>
          <t>X</t>
        </is>
      </c>
      <c r="CO3438" t="inlineStr">
        <is>
          <t>R</t>
        </is>
      </c>
      <c r="CP3438" t="inlineStr">
        <is>
          <t>X</t>
        </is>
      </c>
      <c r="CU3438" t="inlineStr">
        <is>
          <t>R</t>
        </is>
      </c>
      <c r="CV3438" t="inlineStr">
        <is>
          <t>X</t>
        </is>
      </c>
      <c r="CY3438" t="inlineStr">
        <is>
          <t>X</t>
        </is>
      </c>
      <c r="DC3438" t="inlineStr">
        <is>
          <t>X</t>
        </is>
      </c>
      <c r="DF3438" t="inlineStr">
        <is>
          <t>X</t>
        </is>
      </c>
      <c r="DI3438" t="inlineStr">
        <is>
          <t>X</t>
        </is>
      </c>
      <c r="DM3438" t="inlineStr">
        <is>
          <t>R</t>
        </is>
      </c>
      <c r="DN3438" t="inlineStr">
        <is>
          <t>X</t>
        </is>
      </c>
      <c r="DR3438" t="inlineStr">
        <is>
          <t>X</t>
        </is>
      </c>
      <c r="DU3438" t="inlineStr">
        <is>
          <t>X</t>
        </is>
      </c>
      <c r="DX3438" t="inlineStr">
        <is>
          <t>X</t>
        </is>
      </c>
      <c r="EA3438" t="inlineStr">
        <is>
          <t>X</t>
        </is>
      </c>
      <c r="ED3438" t="inlineStr">
        <is>
          <t>R</t>
        </is>
      </c>
      <c r="EF3438" t="inlineStr">
        <is>
          <t>X</t>
        </is>
      </c>
    </row>
    <row r="3439">
      <c r="A3439" t="inlineStr">
        <is>
          <t>OH0015757364</t>
        </is>
      </c>
      <c r="B3439" t="n">
        <v>78</v>
      </c>
      <c r="C3439" t="n">
        <v>24425</v>
      </c>
      <c r="D3439" t="inlineStr">
        <is>
          <t>LATHAN</t>
        </is>
      </c>
      <c r="E3439" t="inlineStr">
        <is>
          <t>RAYMOND</t>
        </is>
      </c>
      <c r="F3439">
        <f>CONCATENATE(D3439," ",LEFT(H3439,4),"T=",AU3439,"D=",AV3439,"R=",AW3439,"M=",AX3439,"L=",AY3439,"B=",AZ3439)</f>
        <v/>
      </c>
      <c r="G3439" t="inlineStr">
        <is>
          <t>C</t>
        </is>
      </c>
      <c r="I3439" t="inlineStr">
        <is>
          <t>1952-10-02</t>
        </is>
      </c>
      <c r="J3439" t="inlineStr">
        <is>
          <t>1975-10-03</t>
        </is>
      </c>
      <c r="K3439" t="inlineStr">
        <is>
          <t>ACTIVE</t>
        </is>
      </c>
      <c r="L3439" t="inlineStr">
        <is>
          <t>D</t>
        </is>
      </c>
      <c r="M3439">
        <f>RIGHT(L3439,LEN(L3439)-FIND(" ",L3439))</f>
        <v/>
      </c>
      <c r="N3439" t="inlineStr">
        <is>
          <t>3921 TOD AVE NW</t>
        </is>
      </c>
      <c r="P3439" t="inlineStr">
        <is>
          <t>WARREN</t>
        </is>
      </c>
      <c r="Q3439" t="inlineStr">
        <is>
          <t>OH</t>
        </is>
      </c>
      <c r="R3439" t="n">
        <v>44485</v>
      </c>
      <c r="AD3439" t="inlineStr">
        <is>
          <t>TRUMBULL CAREER &amp; TECH CENTER</t>
        </is>
      </c>
      <c r="AE3439" t="inlineStr">
        <is>
          <t>WARREN CITY</t>
        </is>
      </c>
      <c r="AF3439" t="inlineStr">
        <is>
          <t>WARREN CITY SD</t>
        </is>
      </c>
      <c r="AH3439" t="n">
        <v>14</v>
      </c>
      <c r="AI3439" t="n">
        <v>11</v>
      </c>
      <c r="AN3439" t="inlineStr">
        <is>
          <t>WARREN</t>
        </is>
      </c>
      <c r="AO3439" t="inlineStr">
        <is>
          <t>WARREN CITY 1G</t>
        </is>
      </c>
      <c r="AP3439" t="inlineStr">
        <is>
          <t>78-P-ACL</t>
        </is>
      </c>
      <c r="AQ3439" t="n">
        <v>9</v>
      </c>
      <c r="AR3439" t="n">
        <v>64</v>
      </c>
      <c r="AS3439" t="n">
        <v>32</v>
      </c>
      <c r="AV3439" t="inlineStr">
        <is>
          <t>WARREN-WARD 1</t>
        </is>
      </c>
      <c r="AW3439">
        <f>COUNTA($BA$3439:$EE$3439)</f>
        <v/>
      </c>
      <c r="AX3439">
        <f>COUNTIF($BA$3439:$EE$3439,"D")</f>
        <v/>
      </c>
      <c r="AY3439">
        <f>COUNTIF($BA$3439:$EE$3439,"R")</f>
        <v/>
      </c>
      <c r="AZ3439">
        <f>IF(BL3439="D",1,0)+IF(BM3439="D",1,0)+IF(BR3439="D",1,0)+IF(BS3439="D",1,0)+IF(BU3439="D",1,0)+IF(CA3439="D",1,0)+IF(CB3439="D",1,0)+IF(CC3439="D",1,0)+IF(CD3439="D",1,0)+IF(CJ3439="D",1,0)+IF(CK3439="D",1,0)+IF(CO3439="D",1,0)+IF(CP3439="D",1,0)+IF(CQ3439="D",1,0)+IF(CU3439="D",1,0)+IF(CV3439="D",1,0)+IF(DB3439="D",1,0)+IF(DC3439="D",1,0)+IF(DH3439="D",1,0)+IF(DI3439="D",1,0)+IF(DM3439="D",1,0)+IF(DN3439="D",1,0)+IF(DO3439="D",1,0)+IF(DU3439="D",1,0)+IF(DX3439="D",1,0)</f>
        <v/>
      </c>
      <c r="BA3439">
        <f>IF(DH3439&lt;&gt;"",1,0)+IF(DI3439&lt;&gt;"",1,0)+IF(DK3439&lt;&gt;"",1,0)+IF(DM3439&lt;&gt;"",1,0)+IF(DN3439&lt;&gt;"",1,0)+IF(DO3439&lt;&gt;"",1,0)+IF(DQ3439&lt;&gt;"",1,0)+IF(DR3439&lt;&gt;"",1,0)+IF(DT3439&lt;&gt;"",1,0)+IF(DU3439&lt;&gt;"",1,0)+IF(DV3439&lt;&gt;"",1,0)+IF(DW3439&lt;&gt;"",1,0)+IF(DX3439&lt;&gt;"",1,0)+IF(DZ3439&lt;&gt;"",1,0)+IF(EA3439&lt;&gt;"",1,0)+IF(EB3439&lt;&gt;"",1,0)+IF(EE3439&lt;&gt;"",1,0)</f>
        <v/>
      </c>
      <c r="BB3439">
        <f>IF(AND(AV3439&gt;0, AW3439&gt;0),1,0)</f>
        <v/>
      </c>
      <c r="BD3439" t="inlineStr">
        <is>
          <t>X</t>
        </is>
      </c>
      <c r="BE3439" t="inlineStr">
        <is>
          <t>X</t>
        </is>
      </c>
      <c r="BP3439" t="inlineStr">
        <is>
          <t>X</t>
        </is>
      </c>
      <c r="BS3439" t="inlineStr">
        <is>
          <t>X</t>
        </is>
      </c>
      <c r="BY3439" t="inlineStr">
        <is>
          <t>D</t>
        </is>
      </c>
      <c r="CA3439" t="inlineStr">
        <is>
          <t>X</t>
        </is>
      </c>
      <c r="CG3439" t="inlineStr">
        <is>
          <t>X</t>
        </is>
      </c>
      <c r="CK3439" t="inlineStr">
        <is>
          <t>X</t>
        </is>
      </c>
      <c r="CL3439" t="inlineStr">
        <is>
          <t>D</t>
        </is>
      </c>
      <c r="CN3439" t="inlineStr">
        <is>
          <t>X</t>
        </is>
      </c>
      <c r="CP3439" t="inlineStr">
        <is>
          <t>X</t>
        </is>
      </c>
      <c r="CV3439" t="inlineStr">
        <is>
          <t>X</t>
        </is>
      </c>
      <c r="CY3439" t="inlineStr">
        <is>
          <t>X</t>
        </is>
      </c>
      <c r="CZ3439" t="inlineStr">
        <is>
          <t>D</t>
        </is>
      </c>
      <c r="DC3439" t="inlineStr">
        <is>
          <t>X</t>
        </is>
      </c>
      <c r="DD3439" t="inlineStr">
        <is>
          <t>D</t>
        </is>
      </c>
      <c r="DF3439" t="inlineStr">
        <is>
          <t>X</t>
        </is>
      </c>
      <c r="DI3439" t="inlineStr">
        <is>
          <t>X</t>
        </is>
      </c>
      <c r="DL3439" t="inlineStr">
        <is>
          <t>X</t>
        </is>
      </c>
      <c r="DM3439" t="inlineStr">
        <is>
          <t>D</t>
        </is>
      </c>
      <c r="DN3439" t="inlineStr">
        <is>
          <t>X</t>
        </is>
      </c>
      <c r="DR3439" t="inlineStr">
        <is>
          <t>X</t>
        </is>
      </c>
      <c r="DS3439" t="inlineStr">
        <is>
          <t>D</t>
        </is>
      </c>
      <c r="DU3439" t="inlineStr">
        <is>
          <t>X</t>
        </is>
      </c>
      <c r="DW3439" t="inlineStr">
        <is>
          <t>D</t>
        </is>
      </c>
      <c r="DX3439" t="inlineStr">
        <is>
          <t>X</t>
        </is>
      </c>
      <c r="EA3439" t="inlineStr">
        <is>
          <t>X</t>
        </is>
      </c>
      <c r="ED3439" t="inlineStr">
        <is>
          <t>D</t>
        </is>
      </c>
      <c r="EF3439" t="inlineStr">
        <is>
          <t>X</t>
        </is>
      </c>
    </row>
    <row r="3440">
      <c r="A3440" t="inlineStr">
        <is>
          <t>OH0024257075</t>
        </is>
      </c>
      <c r="B3440" t="n">
        <v>78</v>
      </c>
      <c r="C3440" t="n">
        <v>425940</v>
      </c>
      <c r="D3440" t="inlineStr">
        <is>
          <t>BUCCI</t>
        </is>
      </c>
      <c r="E3440" t="inlineStr">
        <is>
          <t>BRIDGETT</t>
        </is>
      </c>
      <c r="F3440">
        <f>CONCATENATE(D3440," ",LEFT(H3440,4),"T=",AU3440,"D=",AV3440,"R=",AW3440,"M=",AX3440,"L=",AY3440,"B=",AZ3440)</f>
        <v/>
      </c>
      <c r="G3440" t="inlineStr">
        <is>
          <t>ANNAMARIE</t>
        </is>
      </c>
      <c r="I3440" t="inlineStr">
        <is>
          <t>1999-06-11</t>
        </is>
      </c>
      <c r="J3440" t="inlineStr">
        <is>
          <t>2024-10-24</t>
        </is>
      </c>
      <c r="K3440" t="inlineStr">
        <is>
          <t>ACTIVE</t>
        </is>
      </c>
      <c r="M3440">
        <f>RIGHT(L3440,LEN(L3440)-FIND(" ",L3440))</f>
        <v/>
      </c>
      <c r="N3440" t="inlineStr">
        <is>
          <t>1808 DENISON AVE NW</t>
        </is>
      </c>
      <c r="P3440" t="inlineStr">
        <is>
          <t>WARREN</t>
        </is>
      </c>
      <c r="Q3440" t="inlineStr">
        <is>
          <t>OH</t>
        </is>
      </c>
      <c r="R3440" t="n">
        <v>44485</v>
      </c>
      <c r="AD3440" t="inlineStr">
        <is>
          <t>TRUMBULL CAREER &amp; TECH CENTER</t>
        </is>
      </c>
      <c r="AE3440" t="inlineStr">
        <is>
          <t>WARREN CITY</t>
        </is>
      </c>
      <c r="AF3440" t="inlineStr">
        <is>
          <t>WARREN CITY SD</t>
        </is>
      </c>
      <c r="AH3440" t="n">
        <v>14</v>
      </c>
      <c r="AI3440" t="n">
        <v>11</v>
      </c>
      <c r="AN3440" t="inlineStr">
        <is>
          <t>WARREN</t>
        </is>
      </c>
      <c r="AO3440" t="inlineStr">
        <is>
          <t>WARREN CITY 1G</t>
        </is>
      </c>
      <c r="AP3440" t="inlineStr">
        <is>
          <t>78-P-ACL</t>
        </is>
      </c>
      <c r="AQ3440" t="n">
        <v>9</v>
      </c>
      <c r="AR3440" t="n">
        <v>64</v>
      </c>
      <c r="AS3440" t="n">
        <v>32</v>
      </c>
      <c r="AV3440" t="inlineStr">
        <is>
          <t>WARREN-WARD 1</t>
        </is>
      </c>
      <c r="AW3440">
        <f>COUNTA($BA$3440:$EE$3440)</f>
        <v/>
      </c>
      <c r="AX3440">
        <f>COUNTIF($BA$3440:$EE$3440,"D")</f>
        <v/>
      </c>
      <c r="AY3440">
        <f>COUNTIF($BA$3440:$EE$3440,"R")</f>
        <v/>
      </c>
      <c r="AZ3440">
        <f>IF(BL3440="D",1,0)+IF(BM3440="D",1,0)+IF(BR3440="D",1,0)+IF(BS3440="D",1,0)+IF(BU3440="D",1,0)+IF(CA3440="D",1,0)+IF(CB3440="D",1,0)+IF(CC3440="D",1,0)+IF(CD3440="D",1,0)+IF(CJ3440="D",1,0)+IF(CK3440="D",1,0)+IF(CO3440="D",1,0)+IF(CP3440="D",1,0)+IF(CQ3440="D",1,0)+IF(CU3440="D",1,0)+IF(CV3440="D",1,0)+IF(DB3440="D",1,0)+IF(DC3440="D",1,0)+IF(DH3440="D",1,0)+IF(DI3440="D",1,0)+IF(DM3440="D",1,0)+IF(DN3440="D",1,0)+IF(DO3440="D",1,0)+IF(DU3440="D",1,0)+IF(DX3440="D",1,0)</f>
        <v/>
      </c>
      <c r="BA3440">
        <f>IF(DH3440&lt;&gt;"",1,0)+IF(DI3440&lt;&gt;"",1,0)+IF(DK3440&lt;&gt;"",1,0)+IF(DM3440&lt;&gt;"",1,0)+IF(DN3440&lt;&gt;"",1,0)+IF(DO3440&lt;&gt;"",1,0)+IF(DQ3440&lt;&gt;"",1,0)+IF(DR3440&lt;&gt;"",1,0)+IF(DT3440&lt;&gt;"",1,0)+IF(DU3440&lt;&gt;"",1,0)+IF(DV3440&lt;&gt;"",1,0)+IF(DW3440&lt;&gt;"",1,0)+IF(DX3440&lt;&gt;"",1,0)+IF(DZ3440&lt;&gt;"",1,0)+IF(EA3440&lt;&gt;"",1,0)+IF(EB3440&lt;&gt;"",1,0)+IF(EE3440&lt;&gt;"",1,0)</f>
        <v/>
      </c>
      <c r="BB3440">
        <f>IF(AND(AV3440&gt;0, AW3440&gt;0),1,0)</f>
        <v/>
      </c>
      <c r="DI3440" t="inlineStr">
        <is>
          <t>X</t>
        </is>
      </c>
      <c r="DN3440" t="inlineStr">
        <is>
          <t>X</t>
        </is>
      </c>
      <c r="DX3440" t="inlineStr">
        <is>
          <t>X</t>
        </is>
      </c>
      <c r="EA3440" t="inlineStr">
        <is>
          <t>X</t>
        </is>
      </c>
      <c r="EF3440" t="inlineStr">
        <is>
          <t>X</t>
        </is>
      </c>
    </row>
    <row r="3441">
      <c r="A3441" t="inlineStr">
        <is>
          <t>OH0020291812</t>
        </is>
      </c>
      <c r="B3441" t="n">
        <v>78</v>
      </c>
      <c r="C3441" t="n">
        <v>365479</v>
      </c>
      <c r="D3441" t="inlineStr">
        <is>
          <t>SIMMS</t>
        </is>
      </c>
      <c r="E3441" t="inlineStr">
        <is>
          <t>CODY</t>
        </is>
      </c>
      <c r="F3441">
        <f>CONCATENATE(D3441," ",LEFT(H3441,4),"T=",AU3441,"D=",AV3441,"R=",AW3441,"M=",AX3441,"L=",AY3441,"B=",AZ3441)</f>
        <v/>
      </c>
      <c r="G3441" t="inlineStr">
        <is>
          <t>LAWRENCE</t>
        </is>
      </c>
      <c r="I3441" t="inlineStr">
        <is>
          <t>1990-09-01</t>
        </is>
      </c>
      <c r="J3441" t="inlineStr">
        <is>
          <t>2019-03-04</t>
        </is>
      </c>
      <c r="K3441" t="inlineStr">
        <is>
          <t>ACTIVE</t>
        </is>
      </c>
      <c r="M3441">
        <f>RIGHT(L3441,LEN(L3441)-FIND(" ",L3441))</f>
        <v/>
      </c>
      <c r="N3441" t="inlineStr">
        <is>
          <t>2792 CRESTWOOD DR NW</t>
        </is>
      </c>
      <c r="P3441" t="inlineStr">
        <is>
          <t>WARREN</t>
        </is>
      </c>
      <c r="Q3441" t="inlineStr">
        <is>
          <t>OH</t>
        </is>
      </c>
      <c r="R3441" t="n">
        <v>44485</v>
      </c>
      <c r="AD3441" t="inlineStr">
        <is>
          <t>TRUMBULL CAREER &amp; TECH CENTER</t>
        </is>
      </c>
      <c r="AE3441" t="inlineStr">
        <is>
          <t>WARREN CITY</t>
        </is>
      </c>
      <c r="AF3441" t="inlineStr">
        <is>
          <t>WARREN CITY SD</t>
        </is>
      </c>
      <c r="AH3441" t="n">
        <v>14</v>
      </c>
      <c r="AI3441" t="n">
        <v>11</v>
      </c>
      <c r="AN3441" t="inlineStr">
        <is>
          <t>WARREN</t>
        </is>
      </c>
      <c r="AO3441" t="inlineStr">
        <is>
          <t>WARREN CITY 1G</t>
        </is>
      </c>
      <c r="AP3441" t="inlineStr">
        <is>
          <t>78-P-ACL</t>
        </is>
      </c>
      <c r="AQ3441" t="n">
        <v>9</v>
      </c>
      <c r="AR3441" t="n">
        <v>64</v>
      </c>
      <c r="AS3441" t="n">
        <v>32</v>
      </c>
      <c r="AV3441" t="inlineStr">
        <is>
          <t>WARREN-WARD 1</t>
        </is>
      </c>
      <c r="AW3441">
        <f>COUNTA($BA$3441:$EE$3441)</f>
        <v/>
      </c>
      <c r="AX3441">
        <f>COUNTIF($BA$3441:$EE$3441,"D")</f>
        <v/>
      </c>
      <c r="AY3441">
        <f>COUNTIF($BA$3441:$EE$3441,"R")</f>
        <v/>
      </c>
      <c r="AZ3441">
        <f>IF(BL3441="D",1,0)+IF(BM3441="D",1,0)+IF(BR3441="D",1,0)+IF(BS3441="D",1,0)+IF(BU3441="D",1,0)+IF(CA3441="D",1,0)+IF(CB3441="D",1,0)+IF(CC3441="D",1,0)+IF(CD3441="D",1,0)+IF(CJ3441="D",1,0)+IF(CK3441="D",1,0)+IF(CO3441="D",1,0)+IF(CP3441="D",1,0)+IF(CQ3441="D",1,0)+IF(CU3441="D",1,0)+IF(CV3441="D",1,0)+IF(DB3441="D",1,0)+IF(DC3441="D",1,0)+IF(DH3441="D",1,0)+IF(DI3441="D",1,0)+IF(DM3441="D",1,0)+IF(DN3441="D",1,0)+IF(DO3441="D",1,0)+IF(DU3441="D",1,0)+IF(DX3441="D",1,0)</f>
        <v/>
      </c>
      <c r="BA3441">
        <f>IF(DH3441&lt;&gt;"",1,0)+IF(DI3441&lt;&gt;"",1,0)+IF(DK3441&lt;&gt;"",1,0)+IF(DM3441&lt;&gt;"",1,0)+IF(DN3441&lt;&gt;"",1,0)+IF(DO3441&lt;&gt;"",1,0)+IF(DQ3441&lt;&gt;"",1,0)+IF(DR3441&lt;&gt;"",1,0)+IF(DT3441&lt;&gt;"",1,0)+IF(DU3441&lt;&gt;"",1,0)+IF(DV3441&lt;&gt;"",1,0)+IF(DW3441&lt;&gt;"",1,0)+IF(DX3441&lt;&gt;"",1,0)+IF(DZ3441&lt;&gt;"",1,0)+IF(EA3441&lt;&gt;"",1,0)+IF(EB3441&lt;&gt;"",1,0)+IF(EE3441&lt;&gt;"",1,0)</f>
        <v/>
      </c>
      <c r="BB3441">
        <f>IF(AND(AV3441&gt;0, AW3441&gt;0),1,0)</f>
        <v/>
      </c>
      <c r="DN3441" t="inlineStr">
        <is>
          <t>X</t>
        </is>
      </c>
      <c r="DU3441" t="inlineStr">
        <is>
          <t>X</t>
        </is>
      </c>
      <c r="DX3441" t="inlineStr">
        <is>
          <t>X</t>
        </is>
      </c>
      <c r="EA3441" t="inlineStr">
        <is>
          <t>X</t>
        </is>
      </c>
      <c r="EF3441" t="inlineStr">
        <is>
          <t>X</t>
        </is>
      </c>
    </row>
    <row r="3442">
      <c r="A3442" t="inlineStr">
        <is>
          <t>OH0025113135</t>
        </is>
      </c>
      <c r="B3442" t="n">
        <v>78</v>
      </c>
      <c r="C3442" t="n">
        <v>439656</v>
      </c>
      <c r="D3442" t="inlineStr">
        <is>
          <t>FUMEROLA</t>
        </is>
      </c>
      <c r="E3442" t="inlineStr">
        <is>
          <t>JEREMY</t>
        </is>
      </c>
      <c r="F3442">
        <f>CONCATENATE(D3442," ",LEFT(H3442,4),"T=",AU3442,"D=",AV3442,"R=",AW3442,"M=",AX3442,"L=",AY3442,"B=",AZ3442)</f>
        <v/>
      </c>
      <c r="G3442" t="inlineStr">
        <is>
          <t>LYNN</t>
        </is>
      </c>
      <c r="I3442" t="inlineStr">
        <is>
          <t>1994-05-02</t>
        </is>
      </c>
      <c r="J3442" t="inlineStr">
        <is>
          <t>2019-05-03</t>
        </is>
      </c>
      <c r="K3442" t="inlineStr">
        <is>
          <t>ACTIVE</t>
        </is>
      </c>
      <c r="M3442">
        <f>RIGHT(L3442,LEN(L3442)-FIND(" ",L3442))</f>
        <v/>
      </c>
      <c r="N3442" t="inlineStr">
        <is>
          <t>2910 HEATHER LN NW</t>
        </is>
      </c>
      <c r="P3442" t="inlineStr">
        <is>
          <t>WARREN</t>
        </is>
      </c>
      <c r="Q3442" t="inlineStr">
        <is>
          <t>OH</t>
        </is>
      </c>
      <c r="R3442" t="n">
        <v>44485</v>
      </c>
      <c r="AD3442" t="inlineStr">
        <is>
          <t>TRUMBULL CAREER &amp; TECH CENTER</t>
        </is>
      </c>
      <c r="AE3442" t="inlineStr">
        <is>
          <t>WARREN CITY</t>
        </is>
      </c>
      <c r="AF3442" t="inlineStr">
        <is>
          <t>WARREN CITY SD</t>
        </is>
      </c>
      <c r="AH3442" t="n">
        <v>14</v>
      </c>
      <c r="AI3442" t="n">
        <v>11</v>
      </c>
      <c r="AN3442" t="inlineStr">
        <is>
          <t>WARREN</t>
        </is>
      </c>
      <c r="AO3442" t="inlineStr">
        <is>
          <t>WARREN CITY 1G</t>
        </is>
      </c>
      <c r="AP3442" t="inlineStr">
        <is>
          <t>78-P-ACL</t>
        </is>
      </c>
      <c r="AQ3442" t="n">
        <v>9</v>
      </c>
      <c r="AR3442" t="n">
        <v>64</v>
      </c>
      <c r="AS3442" t="n">
        <v>32</v>
      </c>
      <c r="AV3442" t="inlineStr">
        <is>
          <t>WARREN-WARD 1</t>
        </is>
      </c>
      <c r="AW3442">
        <f>COUNTA($BA$3442:$EE$3442)</f>
        <v/>
      </c>
      <c r="AX3442">
        <f>COUNTIF($BA$3442:$EE$3442,"D")</f>
        <v/>
      </c>
      <c r="AY3442">
        <f>COUNTIF($BA$3442:$EE$3442,"R")</f>
        <v/>
      </c>
      <c r="AZ3442">
        <f>IF(BL3442="D",1,0)+IF(BM3442="D",1,0)+IF(BR3442="D",1,0)+IF(BS3442="D",1,0)+IF(BU3442="D",1,0)+IF(CA3442="D",1,0)+IF(CB3442="D",1,0)+IF(CC3442="D",1,0)+IF(CD3442="D",1,0)+IF(CJ3442="D",1,0)+IF(CK3442="D",1,0)+IF(CO3442="D",1,0)+IF(CP3442="D",1,0)+IF(CQ3442="D",1,0)+IF(CU3442="D",1,0)+IF(CV3442="D",1,0)+IF(DB3442="D",1,0)+IF(DC3442="D",1,0)+IF(DH3442="D",1,0)+IF(DI3442="D",1,0)+IF(DM3442="D",1,0)+IF(DN3442="D",1,0)+IF(DO3442="D",1,0)+IF(DU3442="D",1,0)+IF(DX3442="D",1,0)</f>
        <v/>
      </c>
      <c r="BA3442">
        <f>IF(DH3442&lt;&gt;"",1,0)+IF(DI3442&lt;&gt;"",1,0)+IF(DK3442&lt;&gt;"",1,0)+IF(DM3442&lt;&gt;"",1,0)+IF(DN3442&lt;&gt;"",1,0)+IF(DO3442&lt;&gt;"",1,0)+IF(DQ3442&lt;&gt;"",1,0)+IF(DR3442&lt;&gt;"",1,0)+IF(DT3442&lt;&gt;"",1,0)+IF(DU3442&lt;&gt;"",1,0)+IF(DV3442&lt;&gt;"",1,0)+IF(DW3442&lt;&gt;"",1,0)+IF(DX3442&lt;&gt;"",1,0)+IF(DZ3442&lt;&gt;"",1,0)+IF(EA3442&lt;&gt;"",1,0)+IF(EB3442&lt;&gt;"",1,0)+IF(EE3442&lt;&gt;"",1,0)</f>
        <v/>
      </c>
      <c r="BB3442">
        <f>IF(AND(AV3442&gt;0, AW3442&gt;0),1,0)</f>
        <v/>
      </c>
      <c r="DN3442" t="inlineStr">
        <is>
          <t>X</t>
        </is>
      </c>
      <c r="DU3442" t="inlineStr">
        <is>
          <t>X</t>
        </is>
      </c>
      <c r="DX3442" t="inlineStr">
        <is>
          <t>X</t>
        </is>
      </c>
      <c r="EA3442" t="inlineStr">
        <is>
          <t>X</t>
        </is>
      </c>
      <c r="EF3442" t="inlineStr">
        <is>
          <t>X</t>
        </is>
      </c>
    </row>
    <row r="3443">
      <c r="A3443" t="inlineStr">
        <is>
          <t>OH0015737573</t>
        </is>
      </c>
      <c r="B3443" t="n">
        <v>78</v>
      </c>
      <c r="C3443" t="n">
        <v>223245</v>
      </c>
      <c r="D3443" t="inlineStr">
        <is>
          <t>MEADE</t>
        </is>
      </c>
      <c r="E3443" t="inlineStr">
        <is>
          <t>LUCY</t>
        </is>
      </c>
      <c r="F3443">
        <f>CONCATENATE(D3443," ",LEFT(H3443,4),"T=",AU3443,"D=",AV3443,"R=",AW3443,"M=",AX3443,"L=",AY3443,"B=",AZ3443)</f>
        <v/>
      </c>
      <c r="I3443" t="inlineStr">
        <is>
          <t>1941-03-05</t>
        </is>
      </c>
      <c r="J3443" t="inlineStr">
        <is>
          <t>2015-07-06</t>
        </is>
      </c>
      <c r="K3443" t="inlineStr">
        <is>
          <t>ACTIVE</t>
        </is>
      </c>
      <c r="M3443">
        <f>RIGHT(L3443,LEN(L3443)-FIND(" ",L3443))</f>
        <v/>
      </c>
      <c r="N3443" t="inlineStr">
        <is>
          <t>3035 CARLTON DR NW</t>
        </is>
      </c>
      <c r="P3443" t="inlineStr">
        <is>
          <t>WARREN</t>
        </is>
      </c>
      <c r="Q3443" t="inlineStr">
        <is>
          <t>OH</t>
        </is>
      </c>
      <c r="R3443" t="n">
        <v>44485</v>
      </c>
      <c r="AD3443" t="inlineStr">
        <is>
          <t>TRUMBULL CAREER &amp; TECH CENTER</t>
        </is>
      </c>
      <c r="AE3443" t="inlineStr">
        <is>
          <t>WARREN CITY</t>
        </is>
      </c>
      <c r="AH3443" t="n">
        <v>14</v>
      </c>
      <c r="AI3443" t="n">
        <v>11</v>
      </c>
      <c r="AJ3443" t="inlineStr">
        <is>
          <t>TRUMBULL COUNTY ESC</t>
        </is>
      </c>
      <c r="AM3443" t="inlineStr">
        <is>
          <t>LABRAE LOCAL SD (TRUMBULL)</t>
        </is>
      </c>
      <c r="AN3443" t="inlineStr">
        <is>
          <t>WARREN</t>
        </is>
      </c>
      <c r="AO3443" t="inlineStr">
        <is>
          <t>WARREN CITY 1G</t>
        </is>
      </c>
      <c r="AP3443" t="inlineStr">
        <is>
          <t>78-P-ACL</t>
        </is>
      </c>
      <c r="AQ3443" t="n">
        <v>9</v>
      </c>
      <c r="AR3443" t="n">
        <v>64</v>
      </c>
      <c r="AS3443" t="n">
        <v>32</v>
      </c>
      <c r="AV3443" t="inlineStr">
        <is>
          <t>WARREN-WARD 1</t>
        </is>
      </c>
      <c r="AW3443">
        <f>COUNTA($BA$3443:$EE$3443)</f>
        <v/>
      </c>
      <c r="AX3443">
        <f>COUNTIF($BA$3443:$EE$3443,"D")</f>
        <v/>
      </c>
      <c r="AY3443">
        <f>COUNTIF($BA$3443:$EE$3443,"R")</f>
        <v/>
      </c>
      <c r="AZ3443">
        <f>IF(BL3443="D",1,0)+IF(BM3443="D",1,0)+IF(BR3443="D",1,0)+IF(BS3443="D",1,0)+IF(BU3443="D",1,0)+IF(CA3443="D",1,0)+IF(CB3443="D",1,0)+IF(CC3443="D",1,0)+IF(CD3443="D",1,0)+IF(CJ3443="D",1,0)+IF(CK3443="D",1,0)+IF(CO3443="D",1,0)+IF(CP3443="D",1,0)+IF(CQ3443="D",1,0)+IF(CU3443="D",1,0)+IF(CV3443="D",1,0)+IF(DB3443="D",1,0)+IF(DC3443="D",1,0)+IF(DH3443="D",1,0)+IF(DI3443="D",1,0)+IF(DM3443="D",1,0)+IF(DN3443="D",1,0)+IF(DO3443="D",1,0)+IF(DU3443="D",1,0)+IF(DX3443="D",1,0)</f>
        <v/>
      </c>
      <c r="BA3443">
        <f>IF(DH3443&lt;&gt;"",1,0)+IF(DI3443&lt;&gt;"",1,0)+IF(DK3443&lt;&gt;"",1,0)+IF(DM3443&lt;&gt;"",1,0)+IF(DN3443&lt;&gt;"",1,0)+IF(DO3443&lt;&gt;"",1,0)+IF(DQ3443&lt;&gt;"",1,0)+IF(DR3443&lt;&gt;"",1,0)+IF(DT3443&lt;&gt;"",1,0)+IF(DU3443&lt;&gt;"",1,0)+IF(DV3443&lt;&gt;"",1,0)+IF(DW3443&lt;&gt;"",1,0)+IF(DX3443&lt;&gt;"",1,0)+IF(DZ3443&lt;&gt;"",1,0)+IF(EA3443&lt;&gt;"",1,0)+IF(EB3443&lt;&gt;"",1,0)+IF(EE3443&lt;&gt;"",1,0)</f>
        <v/>
      </c>
      <c r="BB3443">
        <f>IF(AND(AV3443&gt;0, AW3443&gt;0),1,0)</f>
        <v/>
      </c>
      <c r="BD3443" t="inlineStr">
        <is>
          <t>X</t>
        </is>
      </c>
      <c r="BE3443" t="inlineStr">
        <is>
          <t>X</t>
        </is>
      </c>
      <c r="BF3443" t="inlineStr">
        <is>
          <t>X</t>
        </is>
      </c>
      <c r="BG3443" t="inlineStr">
        <is>
          <t>X</t>
        </is>
      </c>
      <c r="BH3443" t="inlineStr">
        <is>
          <t>X</t>
        </is>
      </c>
      <c r="BI3443" t="inlineStr">
        <is>
          <t>X</t>
        </is>
      </c>
      <c r="BJ3443" t="inlineStr">
        <is>
          <t>X</t>
        </is>
      </c>
      <c r="BL3443" t="inlineStr">
        <is>
          <t>X</t>
        </is>
      </c>
      <c r="BP3443" t="inlineStr">
        <is>
          <t>X</t>
        </is>
      </c>
      <c r="BR3443" t="inlineStr">
        <is>
          <t>X</t>
        </is>
      </c>
      <c r="BS3443" t="inlineStr">
        <is>
          <t>X</t>
        </is>
      </c>
      <c r="CA3443" t="inlineStr">
        <is>
          <t>X</t>
        </is>
      </c>
      <c r="CG3443" t="inlineStr">
        <is>
          <t>X</t>
        </is>
      </c>
      <c r="CK3443" t="inlineStr">
        <is>
          <t>X</t>
        </is>
      </c>
      <c r="CN3443" t="inlineStr">
        <is>
          <t>X</t>
        </is>
      </c>
      <c r="CP3443" t="inlineStr">
        <is>
          <t>X</t>
        </is>
      </c>
      <c r="CY3443" t="inlineStr">
        <is>
          <t>X</t>
        </is>
      </c>
      <c r="DC3443" t="inlineStr">
        <is>
          <t>X</t>
        </is>
      </c>
      <c r="DI3443" t="inlineStr">
        <is>
          <t>X</t>
        </is>
      </c>
      <c r="DJ3443" t="inlineStr">
        <is>
          <t>D</t>
        </is>
      </c>
      <c r="DN3443" t="inlineStr">
        <is>
          <t>X</t>
        </is>
      </c>
      <c r="DU3443" t="inlineStr">
        <is>
          <t>X</t>
        </is>
      </c>
      <c r="EA3443" t="inlineStr">
        <is>
          <t>X</t>
        </is>
      </c>
      <c r="EF3443" t="inlineStr">
        <is>
          <t>X</t>
        </is>
      </c>
    </row>
    <row r="3444">
      <c r="A3444" t="inlineStr">
        <is>
          <t>OH0023642367</t>
        </is>
      </c>
      <c r="B3444" t="n">
        <v>78</v>
      </c>
      <c r="C3444" t="n">
        <v>415723</v>
      </c>
      <c r="D3444" t="inlineStr">
        <is>
          <t>BULLERS</t>
        </is>
      </c>
      <c r="E3444" t="inlineStr">
        <is>
          <t>MATTHEW</t>
        </is>
      </c>
      <c r="F3444">
        <f>CONCATENATE(D3444," ",LEFT(H3444,4),"T=",AU3444,"D=",AV3444,"R=",AW3444,"M=",AX3444,"L=",AY3444,"B=",AZ3444)</f>
        <v/>
      </c>
      <c r="G3444" t="inlineStr">
        <is>
          <t>A</t>
        </is>
      </c>
      <c r="I3444" t="inlineStr">
        <is>
          <t>1998-01-29</t>
        </is>
      </c>
      <c r="J3444" t="inlineStr">
        <is>
          <t>2016-10-11</t>
        </is>
      </c>
      <c r="K3444" t="inlineStr">
        <is>
          <t>CONFIRMATION</t>
        </is>
      </c>
      <c r="M3444">
        <f>RIGHT(L3444,LEN(L3444)-FIND(" ",L3444))</f>
        <v/>
      </c>
      <c r="N3444" t="inlineStr">
        <is>
          <t>1686 LEXINGTON AVE NW</t>
        </is>
      </c>
      <c r="P3444" t="inlineStr">
        <is>
          <t>WARREN</t>
        </is>
      </c>
      <c r="Q3444" t="inlineStr">
        <is>
          <t>OH</t>
        </is>
      </c>
      <c r="R3444" t="n">
        <v>44485</v>
      </c>
      <c r="AD3444" t="inlineStr">
        <is>
          <t>TRUMBULL CAREER &amp; TECH CENTER</t>
        </is>
      </c>
      <c r="AE3444" t="inlineStr">
        <is>
          <t>WARREN CITY</t>
        </is>
      </c>
      <c r="AF3444" t="inlineStr">
        <is>
          <t>WARREN CITY SD</t>
        </is>
      </c>
      <c r="AH3444" t="n">
        <v>14</v>
      </c>
      <c r="AI3444" t="n">
        <v>11</v>
      </c>
      <c r="AN3444" t="inlineStr">
        <is>
          <t>WARREN</t>
        </is>
      </c>
      <c r="AO3444" t="inlineStr">
        <is>
          <t>WARREN CITY 1G</t>
        </is>
      </c>
      <c r="AP3444" t="inlineStr">
        <is>
          <t>78-P-ACL</t>
        </is>
      </c>
      <c r="AQ3444" t="n">
        <v>9</v>
      </c>
      <c r="AR3444" t="n">
        <v>64</v>
      </c>
      <c r="AS3444" t="n">
        <v>32</v>
      </c>
      <c r="AV3444" t="inlineStr">
        <is>
          <t>WARREN-WARD 1</t>
        </is>
      </c>
      <c r="AW3444">
        <f>COUNTA($BA$3444:$EE$3444)</f>
        <v/>
      </c>
      <c r="AX3444">
        <f>COUNTIF($BA$3444:$EE$3444,"D")</f>
        <v/>
      </c>
      <c r="AY3444">
        <f>COUNTIF($BA$3444:$EE$3444,"R")</f>
        <v/>
      </c>
      <c r="AZ3444">
        <f>IF(BL3444="D",1,0)+IF(BM3444="D",1,0)+IF(BR3444="D",1,0)+IF(BS3444="D",1,0)+IF(BU3444="D",1,0)+IF(CA3444="D",1,0)+IF(CB3444="D",1,0)+IF(CC3444="D",1,0)+IF(CD3444="D",1,0)+IF(CJ3444="D",1,0)+IF(CK3444="D",1,0)+IF(CO3444="D",1,0)+IF(CP3444="D",1,0)+IF(CQ3444="D",1,0)+IF(CU3444="D",1,0)+IF(CV3444="D",1,0)+IF(DB3444="D",1,0)+IF(DC3444="D",1,0)+IF(DH3444="D",1,0)+IF(DI3444="D",1,0)+IF(DM3444="D",1,0)+IF(DN3444="D",1,0)+IF(DO3444="D",1,0)+IF(DU3444="D",1,0)+IF(DX3444="D",1,0)</f>
        <v/>
      </c>
      <c r="BA3444">
        <f>IF(DH3444&lt;&gt;"",1,0)+IF(DI3444&lt;&gt;"",1,0)+IF(DK3444&lt;&gt;"",1,0)+IF(DM3444&lt;&gt;"",1,0)+IF(DN3444&lt;&gt;"",1,0)+IF(DO3444&lt;&gt;"",1,0)+IF(DQ3444&lt;&gt;"",1,0)+IF(DR3444&lt;&gt;"",1,0)+IF(DT3444&lt;&gt;"",1,0)+IF(DU3444&lt;&gt;"",1,0)+IF(DV3444&lt;&gt;"",1,0)+IF(DW3444&lt;&gt;"",1,0)+IF(DX3444&lt;&gt;"",1,0)+IF(DZ3444&lt;&gt;"",1,0)+IF(EA3444&lt;&gt;"",1,0)+IF(EB3444&lt;&gt;"",1,0)+IF(EE3444&lt;&gt;"",1,0)</f>
        <v/>
      </c>
      <c r="BB3444">
        <f>IF(AND(AV3444&gt;0, AW3444&gt;0),1,0)</f>
        <v/>
      </c>
    </row>
    <row r="3445">
      <c r="A3445" t="inlineStr">
        <is>
          <t>OH0015706922</t>
        </is>
      </c>
      <c r="B3445" t="n">
        <v>78</v>
      </c>
      <c r="C3445" t="n">
        <v>170446</v>
      </c>
      <c r="D3445" t="inlineStr">
        <is>
          <t>SHAMROCK</t>
        </is>
      </c>
      <c r="E3445" t="inlineStr">
        <is>
          <t>JOSEPH</t>
        </is>
      </c>
      <c r="F3445">
        <f>CONCATENATE(D3445," ",LEFT(H3445,4),"T=",AU3445,"D=",AV3445,"R=",AW3445,"M=",AX3445,"L=",AY3445,"B=",AZ3445)</f>
        <v/>
      </c>
      <c r="G3445" t="inlineStr">
        <is>
          <t>JAMES</t>
        </is>
      </c>
      <c r="I3445" t="inlineStr">
        <is>
          <t>1961-05-06</t>
        </is>
      </c>
      <c r="J3445" t="inlineStr">
        <is>
          <t>2016-08-09</t>
        </is>
      </c>
      <c r="K3445" t="inlineStr">
        <is>
          <t>ACTIVE</t>
        </is>
      </c>
      <c r="L3445" t="inlineStr">
        <is>
          <t>D</t>
        </is>
      </c>
      <c r="M3445">
        <f>RIGHT(L3445,LEN(L3445)-FIND(" ",L3445))</f>
        <v/>
      </c>
      <c r="N3445" t="inlineStr">
        <is>
          <t>1842 CLEMMENS AVE NW</t>
        </is>
      </c>
      <c r="P3445" t="inlineStr">
        <is>
          <t>WARREN</t>
        </is>
      </c>
      <c r="Q3445" t="inlineStr">
        <is>
          <t>OH</t>
        </is>
      </c>
      <c r="R3445" t="n">
        <v>44485</v>
      </c>
      <c r="AD3445" t="inlineStr">
        <is>
          <t>TRUMBULL CAREER &amp; TECH CENTER</t>
        </is>
      </c>
      <c r="AE3445" t="inlineStr">
        <is>
          <t>WARREN CITY</t>
        </is>
      </c>
      <c r="AF3445" t="inlineStr">
        <is>
          <t>WARREN CITY SD</t>
        </is>
      </c>
      <c r="AH3445" t="n">
        <v>14</v>
      </c>
      <c r="AI3445" t="n">
        <v>11</v>
      </c>
      <c r="AN3445" t="inlineStr">
        <is>
          <t>WARREN</t>
        </is>
      </c>
      <c r="AO3445" t="inlineStr">
        <is>
          <t>WARREN CITY 1G</t>
        </is>
      </c>
      <c r="AP3445" t="inlineStr">
        <is>
          <t>78-P-ACL</t>
        </is>
      </c>
      <c r="AQ3445" t="n">
        <v>9</v>
      </c>
      <c r="AR3445" t="n">
        <v>64</v>
      </c>
      <c r="AS3445" t="n">
        <v>32</v>
      </c>
      <c r="AV3445" t="inlineStr">
        <is>
          <t>WARREN-WARD 1</t>
        </is>
      </c>
      <c r="AW3445">
        <f>COUNTA($BA$3445:$EE$3445)</f>
        <v/>
      </c>
      <c r="AX3445">
        <f>COUNTIF($BA$3445:$EE$3445,"D")</f>
        <v/>
      </c>
      <c r="AY3445">
        <f>COUNTIF($BA$3445:$EE$3445,"R")</f>
        <v/>
      </c>
      <c r="AZ3445">
        <f>IF(BL3445="D",1,0)+IF(BM3445="D",1,0)+IF(BR3445="D",1,0)+IF(BS3445="D",1,0)+IF(BU3445="D",1,0)+IF(CA3445="D",1,0)+IF(CB3445="D",1,0)+IF(CC3445="D",1,0)+IF(CD3445="D",1,0)+IF(CJ3445="D",1,0)+IF(CK3445="D",1,0)+IF(CO3445="D",1,0)+IF(CP3445="D",1,0)+IF(CQ3445="D",1,0)+IF(CU3445="D",1,0)+IF(CV3445="D",1,0)+IF(DB3445="D",1,0)+IF(DC3445="D",1,0)+IF(DH3445="D",1,0)+IF(DI3445="D",1,0)+IF(DM3445="D",1,0)+IF(DN3445="D",1,0)+IF(DO3445="D",1,0)+IF(DU3445="D",1,0)+IF(DX3445="D",1,0)</f>
        <v/>
      </c>
      <c r="BA3445">
        <f>IF(DH3445&lt;&gt;"",1,0)+IF(DI3445&lt;&gt;"",1,0)+IF(DK3445&lt;&gt;"",1,0)+IF(DM3445&lt;&gt;"",1,0)+IF(DN3445&lt;&gt;"",1,0)+IF(DO3445&lt;&gt;"",1,0)+IF(DQ3445&lt;&gt;"",1,0)+IF(DR3445&lt;&gt;"",1,0)+IF(DT3445&lt;&gt;"",1,0)+IF(DU3445&lt;&gt;"",1,0)+IF(DV3445&lt;&gt;"",1,0)+IF(DW3445&lt;&gt;"",1,0)+IF(DX3445&lt;&gt;"",1,0)+IF(DZ3445&lt;&gt;"",1,0)+IF(EA3445&lt;&gt;"",1,0)+IF(EB3445&lt;&gt;"",1,0)+IF(EE3445&lt;&gt;"",1,0)</f>
        <v/>
      </c>
      <c r="BB3445">
        <f>IF(AND(AV3445&gt;0, AW3445&gt;0),1,0)</f>
        <v/>
      </c>
      <c r="BD3445" t="inlineStr">
        <is>
          <t>X</t>
        </is>
      </c>
      <c r="BL3445" t="inlineStr">
        <is>
          <t>X</t>
        </is>
      </c>
      <c r="BY3445" t="inlineStr">
        <is>
          <t>D</t>
        </is>
      </c>
      <c r="CA3445" t="inlineStr">
        <is>
          <t>X</t>
        </is>
      </c>
      <c r="CP3445" t="inlineStr">
        <is>
          <t>X</t>
        </is>
      </c>
      <c r="CT3445" t="inlineStr">
        <is>
          <t>X</t>
        </is>
      </c>
      <c r="DC3445" t="inlineStr">
        <is>
          <t>X</t>
        </is>
      </c>
      <c r="DI3445" t="inlineStr">
        <is>
          <t>X</t>
        </is>
      </c>
      <c r="DM3445" t="inlineStr">
        <is>
          <t>D</t>
        </is>
      </c>
      <c r="DN3445" t="inlineStr">
        <is>
          <t>X</t>
        </is>
      </c>
      <c r="DU3445" t="inlineStr">
        <is>
          <t>X</t>
        </is>
      </c>
      <c r="DW3445" t="inlineStr">
        <is>
          <t>D</t>
        </is>
      </c>
      <c r="EA3445" t="inlineStr">
        <is>
          <t>X</t>
        </is>
      </c>
      <c r="EF3445" t="inlineStr">
        <is>
          <t>X</t>
        </is>
      </c>
    </row>
    <row r="3446">
      <c r="A3446" t="inlineStr">
        <is>
          <t>OH0022437007</t>
        </is>
      </c>
      <c r="B3446" t="n">
        <v>78</v>
      </c>
      <c r="C3446" t="n">
        <v>396502</v>
      </c>
      <c r="D3446" t="inlineStr">
        <is>
          <t>TUTTLE</t>
        </is>
      </c>
      <c r="E3446" t="inlineStr">
        <is>
          <t>VICTORIA</t>
        </is>
      </c>
      <c r="F3446">
        <f>CONCATENATE(D3446," ",LEFT(H3446,4),"T=",AU3446,"D=",AV3446,"R=",AW3446,"M=",AX3446,"L=",AY3446,"B=",AZ3446)</f>
        <v/>
      </c>
      <c r="G3446" t="inlineStr">
        <is>
          <t>JEAN</t>
        </is>
      </c>
      <c r="I3446" t="inlineStr">
        <is>
          <t>1967-12-15</t>
        </is>
      </c>
      <c r="J3446" t="inlineStr">
        <is>
          <t>2024-02-10</t>
        </is>
      </c>
      <c r="K3446" t="inlineStr">
        <is>
          <t>ACTIVE</t>
        </is>
      </c>
      <c r="M3446">
        <f>RIGHT(L3446,LEN(L3446)-FIND(" ",L3446))</f>
        <v/>
      </c>
      <c r="N3446" t="inlineStr">
        <is>
          <t>1770 NORTHFIELD AVE NW</t>
        </is>
      </c>
      <c r="P3446" t="inlineStr">
        <is>
          <t>WARREN</t>
        </is>
      </c>
      <c r="Q3446" t="inlineStr">
        <is>
          <t>OH</t>
        </is>
      </c>
      <c r="R3446" t="n">
        <v>44485</v>
      </c>
      <c r="AD3446" t="inlineStr">
        <is>
          <t>TRUMBULL CAREER &amp; TECH CENTER</t>
        </is>
      </c>
      <c r="AE3446" t="inlineStr">
        <is>
          <t>WARREN CITY</t>
        </is>
      </c>
      <c r="AF3446" t="inlineStr">
        <is>
          <t>WARREN CITY SD</t>
        </is>
      </c>
      <c r="AH3446" t="n">
        <v>14</v>
      </c>
      <c r="AI3446" t="n">
        <v>11</v>
      </c>
      <c r="AN3446" t="inlineStr">
        <is>
          <t>WARREN</t>
        </is>
      </c>
      <c r="AO3446" t="inlineStr">
        <is>
          <t>WARREN CITY 1G</t>
        </is>
      </c>
      <c r="AP3446" t="inlineStr">
        <is>
          <t>78-P-ACL</t>
        </is>
      </c>
      <c r="AQ3446" t="n">
        <v>9</v>
      </c>
      <c r="AR3446" t="n">
        <v>64</v>
      </c>
      <c r="AS3446" t="n">
        <v>32</v>
      </c>
      <c r="AV3446" t="inlineStr">
        <is>
          <t>WARREN-WARD 1</t>
        </is>
      </c>
      <c r="AW3446">
        <f>COUNTA($BA$3446:$EE$3446)</f>
        <v/>
      </c>
      <c r="AX3446">
        <f>COUNTIF($BA$3446:$EE$3446,"D")</f>
        <v/>
      </c>
      <c r="AY3446">
        <f>COUNTIF($BA$3446:$EE$3446,"R")</f>
        <v/>
      </c>
      <c r="AZ3446">
        <f>IF(BL3446="D",1,0)+IF(BM3446="D",1,0)+IF(BR3446="D",1,0)+IF(BS3446="D",1,0)+IF(BU3446="D",1,0)+IF(CA3446="D",1,0)+IF(CB3446="D",1,0)+IF(CC3446="D",1,0)+IF(CD3446="D",1,0)+IF(CJ3446="D",1,0)+IF(CK3446="D",1,0)+IF(CO3446="D",1,0)+IF(CP3446="D",1,0)+IF(CQ3446="D",1,0)+IF(CU3446="D",1,0)+IF(CV3446="D",1,0)+IF(DB3446="D",1,0)+IF(DC3446="D",1,0)+IF(DH3446="D",1,0)+IF(DI3446="D",1,0)+IF(DM3446="D",1,0)+IF(DN3446="D",1,0)+IF(DO3446="D",1,0)+IF(DU3446="D",1,0)+IF(DX3446="D",1,0)</f>
        <v/>
      </c>
      <c r="BA3446">
        <f>IF(DH3446&lt;&gt;"",1,0)+IF(DI3446&lt;&gt;"",1,0)+IF(DK3446&lt;&gt;"",1,0)+IF(DM3446&lt;&gt;"",1,0)+IF(DN3446&lt;&gt;"",1,0)+IF(DO3446&lt;&gt;"",1,0)+IF(DQ3446&lt;&gt;"",1,0)+IF(DR3446&lt;&gt;"",1,0)+IF(DT3446&lt;&gt;"",1,0)+IF(DU3446&lt;&gt;"",1,0)+IF(DV3446&lt;&gt;"",1,0)+IF(DW3446&lt;&gt;"",1,0)+IF(DX3446&lt;&gt;"",1,0)+IF(DZ3446&lt;&gt;"",1,0)+IF(EA3446&lt;&gt;"",1,0)+IF(EB3446&lt;&gt;"",1,0)+IF(EE3446&lt;&gt;"",1,0)</f>
        <v/>
      </c>
      <c r="BB3446">
        <f>IF(AND(AV3446&gt;0, AW3446&gt;0),1,0)</f>
        <v/>
      </c>
      <c r="BL3446" t="inlineStr">
        <is>
          <t>X</t>
        </is>
      </c>
      <c r="EF3446" t="inlineStr">
        <is>
          <t>X</t>
        </is>
      </c>
    </row>
    <row r="3447">
      <c r="A3447" t="inlineStr">
        <is>
          <t>OH0020938156</t>
        </is>
      </c>
      <c r="B3447" t="n">
        <v>78</v>
      </c>
      <c r="C3447" t="n">
        <v>372222</v>
      </c>
      <c r="D3447" t="inlineStr">
        <is>
          <t>MAFFITT</t>
        </is>
      </c>
      <c r="E3447" t="inlineStr">
        <is>
          <t>BRIANNA</t>
        </is>
      </c>
      <c r="F3447">
        <f>CONCATENATE(D3447," ",LEFT(H3447,4),"T=",AU3447,"D=",AV3447,"R=",AW3447,"M=",AX3447,"L=",AY3447,"B=",AZ3447)</f>
        <v/>
      </c>
      <c r="G3447" t="inlineStr">
        <is>
          <t>L</t>
        </is>
      </c>
      <c r="I3447" t="inlineStr">
        <is>
          <t>1990-02-05</t>
        </is>
      </c>
      <c r="J3447" t="inlineStr">
        <is>
          <t>2019-10-03</t>
        </is>
      </c>
      <c r="K3447" t="inlineStr">
        <is>
          <t>ACTIVE</t>
        </is>
      </c>
      <c r="L3447" t="inlineStr">
        <is>
          <t>D</t>
        </is>
      </c>
      <c r="M3447">
        <f>RIGHT(L3447,LEN(L3447)-FIND(" ",L3447))</f>
        <v/>
      </c>
      <c r="N3447" t="inlineStr">
        <is>
          <t>1727 OAKDALE DR NW</t>
        </is>
      </c>
      <c r="P3447" t="inlineStr">
        <is>
          <t>WARREN</t>
        </is>
      </c>
      <c r="Q3447" t="inlineStr">
        <is>
          <t>OH</t>
        </is>
      </c>
      <c r="R3447" t="n">
        <v>44485</v>
      </c>
      <c r="AD3447" t="inlineStr">
        <is>
          <t>TRUMBULL CAREER &amp; TECH CENTER</t>
        </is>
      </c>
      <c r="AE3447" t="inlineStr">
        <is>
          <t>WARREN CITY</t>
        </is>
      </c>
      <c r="AF3447" t="inlineStr">
        <is>
          <t>WARREN CITY SD</t>
        </is>
      </c>
      <c r="AH3447" t="n">
        <v>14</v>
      </c>
      <c r="AI3447" t="n">
        <v>11</v>
      </c>
      <c r="AN3447" t="inlineStr">
        <is>
          <t>WARREN</t>
        </is>
      </c>
      <c r="AO3447" t="inlineStr">
        <is>
          <t>WARREN CITY 1G</t>
        </is>
      </c>
      <c r="AP3447" t="inlineStr">
        <is>
          <t>78-P-ACL</t>
        </is>
      </c>
      <c r="AQ3447" t="n">
        <v>9</v>
      </c>
      <c r="AR3447" t="n">
        <v>64</v>
      </c>
      <c r="AS3447" t="n">
        <v>32</v>
      </c>
      <c r="AV3447" t="inlineStr">
        <is>
          <t>WARREN-WARD 1</t>
        </is>
      </c>
      <c r="AW3447">
        <f>COUNTA($BA$3447:$EE$3447)</f>
        <v/>
      </c>
      <c r="AX3447">
        <f>COUNTIF($BA$3447:$EE$3447,"D")</f>
        <v/>
      </c>
      <c r="AY3447">
        <f>COUNTIF($BA$3447:$EE$3447,"R")</f>
        <v/>
      </c>
      <c r="AZ3447">
        <f>IF(BL3447="D",1,0)+IF(BM3447="D",1,0)+IF(BR3447="D",1,0)+IF(BS3447="D",1,0)+IF(BU3447="D",1,0)+IF(CA3447="D",1,0)+IF(CB3447="D",1,0)+IF(CC3447="D",1,0)+IF(CD3447="D",1,0)+IF(CJ3447="D",1,0)+IF(CK3447="D",1,0)+IF(CO3447="D",1,0)+IF(CP3447="D",1,0)+IF(CQ3447="D",1,0)+IF(CU3447="D",1,0)+IF(CV3447="D",1,0)+IF(DB3447="D",1,0)+IF(DC3447="D",1,0)+IF(DH3447="D",1,0)+IF(DI3447="D",1,0)+IF(DM3447="D",1,0)+IF(DN3447="D",1,0)+IF(DO3447="D",1,0)+IF(DU3447="D",1,0)+IF(DX3447="D",1,0)</f>
        <v/>
      </c>
      <c r="BA3447">
        <f>IF(DH3447&lt;&gt;"",1,0)+IF(DI3447&lt;&gt;"",1,0)+IF(DK3447&lt;&gt;"",1,0)+IF(DM3447&lt;&gt;"",1,0)+IF(DN3447&lt;&gt;"",1,0)+IF(DO3447&lt;&gt;"",1,0)+IF(DQ3447&lt;&gt;"",1,0)+IF(DR3447&lt;&gt;"",1,0)+IF(DT3447&lt;&gt;"",1,0)+IF(DU3447&lt;&gt;"",1,0)+IF(DV3447&lt;&gt;"",1,0)+IF(DW3447&lt;&gt;"",1,0)+IF(DX3447&lt;&gt;"",1,0)+IF(DZ3447&lt;&gt;"",1,0)+IF(EA3447&lt;&gt;"",1,0)+IF(EB3447&lt;&gt;"",1,0)+IF(EE3447&lt;&gt;"",1,0)</f>
        <v/>
      </c>
      <c r="BB3447">
        <f>IF(AND(AV3447&gt;0, AW3447&gt;0),1,0)</f>
        <v/>
      </c>
      <c r="DN3447" t="inlineStr">
        <is>
          <t>X</t>
        </is>
      </c>
      <c r="DU3447" t="inlineStr">
        <is>
          <t>X</t>
        </is>
      </c>
      <c r="DW3447" t="inlineStr">
        <is>
          <t>D</t>
        </is>
      </c>
      <c r="EA3447" t="inlineStr">
        <is>
          <t>X</t>
        </is>
      </c>
      <c r="EF3447" t="inlineStr">
        <is>
          <t>X</t>
        </is>
      </c>
    </row>
    <row r="3448">
      <c r="A3448" t="inlineStr">
        <is>
          <t>OH0015757353</t>
        </is>
      </c>
      <c r="B3448" t="n">
        <v>78</v>
      </c>
      <c r="C3448" t="n">
        <v>24424</v>
      </c>
      <c r="D3448" t="inlineStr">
        <is>
          <t>LATHAN</t>
        </is>
      </c>
      <c r="E3448" t="inlineStr">
        <is>
          <t>VAL</t>
        </is>
      </c>
      <c r="F3448">
        <f>CONCATENATE(D3448," ",LEFT(H3448,4),"T=",AU3448,"D=",AV3448,"R=",AW3448,"M=",AX3448,"L=",AY3448,"B=",AZ3448)</f>
        <v/>
      </c>
      <c r="G3448" t="inlineStr">
        <is>
          <t>J</t>
        </is>
      </c>
      <c r="I3448" t="inlineStr">
        <is>
          <t>1953-08-19</t>
        </is>
      </c>
      <c r="J3448" t="inlineStr">
        <is>
          <t>1976-09-24</t>
        </is>
      </c>
      <c r="K3448" t="inlineStr">
        <is>
          <t>ACTIVE</t>
        </is>
      </c>
      <c r="L3448" t="inlineStr">
        <is>
          <t>D</t>
        </is>
      </c>
      <c r="M3448">
        <f>RIGHT(L3448,LEN(L3448)-FIND(" ",L3448))</f>
        <v/>
      </c>
      <c r="N3448" t="inlineStr">
        <is>
          <t>3921 TOD AVE NW</t>
        </is>
      </c>
      <c r="P3448" t="inlineStr">
        <is>
          <t>WARREN</t>
        </is>
      </c>
      <c r="Q3448" t="inlineStr">
        <is>
          <t>OH</t>
        </is>
      </c>
      <c r="R3448" t="n">
        <v>44485</v>
      </c>
      <c r="AD3448" t="inlineStr">
        <is>
          <t>TRUMBULL CAREER &amp; TECH CENTER</t>
        </is>
      </c>
      <c r="AE3448" t="inlineStr">
        <is>
          <t>WARREN CITY</t>
        </is>
      </c>
      <c r="AF3448" t="inlineStr">
        <is>
          <t>WARREN CITY SD</t>
        </is>
      </c>
      <c r="AH3448" t="n">
        <v>14</v>
      </c>
      <c r="AI3448" t="n">
        <v>11</v>
      </c>
      <c r="AN3448" t="inlineStr">
        <is>
          <t>WARREN</t>
        </is>
      </c>
      <c r="AO3448" t="inlineStr">
        <is>
          <t>WARREN CITY 1G</t>
        </is>
      </c>
      <c r="AP3448" t="inlineStr">
        <is>
          <t>78-P-ACL</t>
        </is>
      </c>
      <c r="AQ3448" t="n">
        <v>9</v>
      </c>
      <c r="AR3448" t="n">
        <v>64</v>
      </c>
      <c r="AS3448" t="n">
        <v>32</v>
      </c>
      <c r="AV3448" t="inlineStr">
        <is>
          <t>WARREN-WARD 1</t>
        </is>
      </c>
      <c r="AW3448">
        <f>COUNTA($BA$3448:$EE$3448)</f>
        <v/>
      </c>
      <c r="AX3448">
        <f>COUNTIF($BA$3448:$EE$3448,"D")</f>
        <v/>
      </c>
      <c r="AY3448">
        <f>COUNTIF($BA$3448:$EE$3448,"R")</f>
        <v/>
      </c>
      <c r="AZ3448">
        <f>IF(BL3448="D",1,0)+IF(BM3448="D",1,0)+IF(BR3448="D",1,0)+IF(BS3448="D",1,0)+IF(BU3448="D",1,0)+IF(CA3448="D",1,0)+IF(CB3448="D",1,0)+IF(CC3448="D",1,0)+IF(CD3448="D",1,0)+IF(CJ3448="D",1,0)+IF(CK3448="D",1,0)+IF(CO3448="D",1,0)+IF(CP3448="D",1,0)+IF(CQ3448="D",1,0)+IF(CU3448="D",1,0)+IF(CV3448="D",1,0)+IF(DB3448="D",1,0)+IF(DC3448="D",1,0)+IF(DH3448="D",1,0)+IF(DI3448="D",1,0)+IF(DM3448="D",1,0)+IF(DN3448="D",1,0)+IF(DO3448="D",1,0)+IF(DU3448="D",1,0)+IF(DX3448="D",1,0)</f>
        <v/>
      </c>
      <c r="BA3448">
        <f>IF(DH3448&lt;&gt;"",1,0)+IF(DI3448&lt;&gt;"",1,0)+IF(DK3448&lt;&gt;"",1,0)+IF(DM3448&lt;&gt;"",1,0)+IF(DN3448&lt;&gt;"",1,0)+IF(DO3448&lt;&gt;"",1,0)+IF(DQ3448&lt;&gt;"",1,0)+IF(DR3448&lt;&gt;"",1,0)+IF(DT3448&lt;&gt;"",1,0)+IF(DU3448&lt;&gt;"",1,0)+IF(DV3448&lt;&gt;"",1,0)+IF(DW3448&lt;&gt;"",1,0)+IF(DX3448&lt;&gt;"",1,0)+IF(DZ3448&lt;&gt;"",1,0)+IF(EA3448&lt;&gt;"",1,0)+IF(EB3448&lt;&gt;"",1,0)+IF(EE3448&lt;&gt;"",1,0)</f>
        <v/>
      </c>
      <c r="BB3448">
        <f>IF(AND(AV3448&gt;0, AW3448&gt;0),1,0)</f>
        <v/>
      </c>
      <c r="BD3448" t="inlineStr">
        <is>
          <t>X</t>
        </is>
      </c>
      <c r="BJ3448" t="inlineStr">
        <is>
          <t>X</t>
        </is>
      </c>
      <c r="BK3448" t="inlineStr">
        <is>
          <t>X</t>
        </is>
      </c>
      <c r="BL3448" t="inlineStr">
        <is>
          <t>X</t>
        </is>
      </c>
      <c r="BP3448" t="inlineStr">
        <is>
          <t>X</t>
        </is>
      </c>
      <c r="BS3448" t="inlineStr">
        <is>
          <t>X</t>
        </is>
      </c>
      <c r="BY3448" t="inlineStr">
        <is>
          <t>D</t>
        </is>
      </c>
      <c r="CA3448" t="inlineStr">
        <is>
          <t>X</t>
        </is>
      </c>
      <c r="CG3448" t="inlineStr">
        <is>
          <t>X</t>
        </is>
      </c>
      <c r="CK3448" t="inlineStr">
        <is>
          <t>X</t>
        </is>
      </c>
      <c r="CL3448" t="inlineStr">
        <is>
          <t>D</t>
        </is>
      </c>
      <c r="CN3448" t="inlineStr">
        <is>
          <t>X</t>
        </is>
      </c>
      <c r="CP3448" t="inlineStr">
        <is>
          <t>X</t>
        </is>
      </c>
      <c r="CT3448" t="inlineStr">
        <is>
          <t>X</t>
        </is>
      </c>
      <c r="CV3448" t="inlineStr">
        <is>
          <t>X</t>
        </is>
      </c>
      <c r="CY3448" t="inlineStr">
        <is>
          <t>X</t>
        </is>
      </c>
      <c r="CZ3448" t="inlineStr">
        <is>
          <t>D</t>
        </is>
      </c>
      <c r="DC3448" t="inlineStr">
        <is>
          <t>X</t>
        </is>
      </c>
      <c r="DD3448" t="inlineStr">
        <is>
          <t>D</t>
        </is>
      </c>
      <c r="DI3448" t="inlineStr">
        <is>
          <t>X</t>
        </is>
      </c>
      <c r="DL3448" t="inlineStr">
        <is>
          <t>X</t>
        </is>
      </c>
      <c r="DM3448" t="inlineStr">
        <is>
          <t>D</t>
        </is>
      </c>
      <c r="DN3448" t="inlineStr">
        <is>
          <t>X</t>
        </is>
      </c>
      <c r="DR3448" t="inlineStr">
        <is>
          <t>X</t>
        </is>
      </c>
      <c r="DS3448" t="inlineStr">
        <is>
          <t>D</t>
        </is>
      </c>
      <c r="DU3448" t="inlineStr">
        <is>
          <t>X</t>
        </is>
      </c>
      <c r="DW3448" t="inlineStr">
        <is>
          <t>D</t>
        </is>
      </c>
      <c r="DX3448" t="inlineStr">
        <is>
          <t>X</t>
        </is>
      </c>
      <c r="EA3448" t="inlineStr">
        <is>
          <t>X</t>
        </is>
      </c>
      <c r="ED3448" t="inlineStr">
        <is>
          <t>D</t>
        </is>
      </c>
      <c r="EF3448" t="inlineStr">
        <is>
          <t>X</t>
        </is>
      </c>
    </row>
    <row r="3449">
      <c r="A3449" t="inlineStr">
        <is>
          <t>OH0015784979</t>
        </is>
      </c>
      <c r="B3449" t="n">
        <v>78</v>
      </c>
      <c r="C3449" t="n">
        <v>317274</v>
      </c>
      <c r="D3449" t="inlineStr">
        <is>
          <t>BERKMAN</t>
        </is>
      </c>
      <c r="E3449" t="inlineStr">
        <is>
          <t>BRENT</t>
        </is>
      </c>
      <c r="F3449">
        <f>CONCATENATE(D3449," ",LEFT(H3449,4),"T=",AU3449,"D=",AV3449,"R=",AW3449,"M=",AX3449,"L=",AY3449,"B=",AZ3449)</f>
        <v/>
      </c>
      <c r="G3449" t="inlineStr">
        <is>
          <t>D</t>
        </is>
      </c>
      <c r="I3449" t="inlineStr">
        <is>
          <t>1957-10-10</t>
        </is>
      </c>
      <c r="J3449" t="inlineStr">
        <is>
          <t>2003-09-29</t>
        </is>
      </c>
      <c r="K3449" t="inlineStr">
        <is>
          <t>ACTIVE</t>
        </is>
      </c>
      <c r="L3449" t="inlineStr">
        <is>
          <t>R</t>
        </is>
      </c>
      <c r="M3449">
        <f>RIGHT(L3449,LEN(L3449)-FIND(" ",L3449))</f>
        <v/>
      </c>
      <c r="N3449" t="inlineStr">
        <is>
          <t>3040 CARLTON DR NW</t>
        </is>
      </c>
      <c r="P3449" t="inlineStr">
        <is>
          <t>WARREN</t>
        </is>
      </c>
      <c r="Q3449" t="inlineStr">
        <is>
          <t>OH</t>
        </is>
      </c>
      <c r="R3449" t="n">
        <v>44485</v>
      </c>
      <c r="AD3449" t="inlineStr">
        <is>
          <t>TRUMBULL CAREER &amp; TECH CENTER</t>
        </is>
      </c>
      <c r="AE3449" t="inlineStr">
        <is>
          <t>WARREN CITY</t>
        </is>
      </c>
      <c r="AH3449" t="n">
        <v>14</v>
      </c>
      <c r="AI3449" t="n">
        <v>11</v>
      </c>
      <c r="AJ3449" t="inlineStr">
        <is>
          <t>TRUMBULL COUNTY ESC</t>
        </is>
      </c>
      <c r="AM3449" t="inlineStr">
        <is>
          <t>LABRAE LOCAL SD (TRUMBULL)</t>
        </is>
      </c>
      <c r="AN3449" t="inlineStr">
        <is>
          <t>WARREN</t>
        </is>
      </c>
      <c r="AO3449" t="inlineStr">
        <is>
          <t>WARREN CITY 1G</t>
        </is>
      </c>
      <c r="AP3449" t="inlineStr">
        <is>
          <t>78-P-ACL</t>
        </is>
      </c>
      <c r="AQ3449" t="n">
        <v>9</v>
      </c>
      <c r="AR3449" t="n">
        <v>64</v>
      </c>
      <c r="AS3449" t="n">
        <v>32</v>
      </c>
      <c r="AV3449" t="inlineStr">
        <is>
          <t>WARREN-WARD 1</t>
        </is>
      </c>
      <c r="AW3449">
        <f>COUNTA($BA$3449:$EE$3449)</f>
        <v/>
      </c>
      <c r="AX3449">
        <f>COUNTIF($BA$3449:$EE$3449,"D")</f>
        <v/>
      </c>
      <c r="AY3449">
        <f>COUNTIF($BA$3449:$EE$3449,"R")</f>
        <v/>
      </c>
      <c r="AZ3449">
        <f>IF(BL3449="D",1,0)+IF(BM3449="D",1,0)+IF(BR3449="D",1,0)+IF(BS3449="D",1,0)+IF(BU3449="D",1,0)+IF(CA3449="D",1,0)+IF(CB3449="D",1,0)+IF(CC3449="D",1,0)+IF(CD3449="D",1,0)+IF(CJ3449="D",1,0)+IF(CK3449="D",1,0)+IF(CO3449="D",1,0)+IF(CP3449="D",1,0)+IF(CQ3449="D",1,0)+IF(CU3449="D",1,0)+IF(CV3449="D",1,0)+IF(DB3449="D",1,0)+IF(DC3449="D",1,0)+IF(DH3449="D",1,0)+IF(DI3449="D",1,0)+IF(DM3449="D",1,0)+IF(DN3449="D",1,0)+IF(DO3449="D",1,0)+IF(DU3449="D",1,0)+IF(DX3449="D",1,0)</f>
        <v/>
      </c>
      <c r="BA3449">
        <f>IF(DH3449&lt;&gt;"",1,0)+IF(DI3449&lt;&gt;"",1,0)+IF(DK3449&lt;&gt;"",1,0)+IF(DM3449&lt;&gt;"",1,0)+IF(DN3449&lt;&gt;"",1,0)+IF(DO3449&lt;&gt;"",1,0)+IF(DQ3449&lt;&gt;"",1,0)+IF(DR3449&lt;&gt;"",1,0)+IF(DT3449&lt;&gt;"",1,0)+IF(DU3449&lt;&gt;"",1,0)+IF(DV3449&lt;&gt;"",1,0)+IF(DW3449&lt;&gt;"",1,0)+IF(DX3449&lt;&gt;"",1,0)+IF(DZ3449&lt;&gt;"",1,0)+IF(EA3449&lt;&gt;"",1,0)+IF(EB3449&lt;&gt;"",1,0)+IF(EE3449&lt;&gt;"",1,0)</f>
        <v/>
      </c>
      <c r="BB3449">
        <f>IF(AND(AV3449&gt;0, AW3449&gt;0),1,0)</f>
        <v/>
      </c>
      <c r="BL3449" t="inlineStr">
        <is>
          <t>X</t>
        </is>
      </c>
      <c r="BP3449" t="inlineStr">
        <is>
          <t>X</t>
        </is>
      </c>
      <c r="BR3449" t="inlineStr">
        <is>
          <t>X</t>
        </is>
      </c>
      <c r="BS3449" t="inlineStr">
        <is>
          <t>X</t>
        </is>
      </c>
      <c r="BV3449" t="inlineStr">
        <is>
          <t>X</t>
        </is>
      </c>
      <c r="BY3449" t="inlineStr">
        <is>
          <t>D</t>
        </is>
      </c>
      <c r="CA3449" t="inlineStr">
        <is>
          <t>X</t>
        </is>
      </c>
      <c r="CC3449" t="inlineStr">
        <is>
          <t>D</t>
        </is>
      </c>
      <c r="CG3449" t="inlineStr">
        <is>
          <t>X</t>
        </is>
      </c>
      <c r="CH3449" t="inlineStr">
        <is>
          <t>D</t>
        </is>
      </c>
      <c r="CK3449" t="inlineStr">
        <is>
          <t>X</t>
        </is>
      </c>
      <c r="CL3449" t="inlineStr">
        <is>
          <t>D</t>
        </is>
      </c>
      <c r="CN3449" t="inlineStr">
        <is>
          <t>X</t>
        </is>
      </c>
      <c r="CO3449" t="inlineStr">
        <is>
          <t>R</t>
        </is>
      </c>
      <c r="CP3449" t="inlineStr">
        <is>
          <t>X</t>
        </is>
      </c>
      <c r="CQ3449" t="inlineStr">
        <is>
          <t>D</t>
        </is>
      </c>
      <c r="CV3449" t="inlineStr">
        <is>
          <t>X</t>
        </is>
      </c>
      <c r="CW3449" t="inlineStr">
        <is>
          <t>D</t>
        </is>
      </c>
      <c r="CY3449" t="inlineStr">
        <is>
          <t>X</t>
        </is>
      </c>
      <c r="DC3449" t="inlineStr">
        <is>
          <t>X</t>
        </is>
      </c>
      <c r="DD3449" t="inlineStr">
        <is>
          <t>D</t>
        </is>
      </c>
      <c r="DF3449" t="inlineStr">
        <is>
          <t>X</t>
        </is>
      </c>
      <c r="DG3449" t="inlineStr">
        <is>
          <t>R</t>
        </is>
      </c>
      <c r="DI3449" t="inlineStr">
        <is>
          <t>X</t>
        </is>
      </c>
      <c r="DJ3449" t="inlineStr">
        <is>
          <t>D</t>
        </is>
      </c>
      <c r="DL3449" t="inlineStr">
        <is>
          <t>X</t>
        </is>
      </c>
      <c r="DN3449" t="inlineStr">
        <is>
          <t>X</t>
        </is>
      </c>
      <c r="DR3449" t="inlineStr">
        <is>
          <t>X</t>
        </is>
      </c>
      <c r="DS3449" t="inlineStr">
        <is>
          <t>R</t>
        </is>
      </c>
      <c r="DU3449" t="inlineStr">
        <is>
          <t>X</t>
        </is>
      </c>
      <c r="DW3449" t="inlineStr">
        <is>
          <t>D</t>
        </is>
      </c>
      <c r="DX3449" t="inlineStr">
        <is>
          <t>X</t>
        </is>
      </c>
      <c r="EA3449" t="inlineStr">
        <is>
          <t>X</t>
        </is>
      </c>
      <c r="ED3449" t="inlineStr">
        <is>
          <t>R</t>
        </is>
      </c>
      <c r="EF3449" t="inlineStr">
        <is>
          <t>X</t>
        </is>
      </c>
    </row>
    <row r="3450">
      <c r="A3450" t="inlineStr">
        <is>
          <t>OH0026335434</t>
        </is>
      </c>
      <c r="B3450" t="n">
        <v>78</v>
      </c>
      <c r="C3450" t="n">
        <v>460407</v>
      </c>
      <c r="D3450" t="inlineStr">
        <is>
          <t>POWELL</t>
        </is>
      </c>
      <c r="E3450" t="inlineStr">
        <is>
          <t>BRYSEN</t>
        </is>
      </c>
      <c r="F3450">
        <f>CONCATENATE(D3450," ",LEFT(H3450,4),"T=",AU3450,"D=",AV3450,"R=",AW3450,"M=",AX3450,"L=",AY3450,"B=",AZ3450)</f>
        <v/>
      </c>
      <c r="G3450" t="inlineStr">
        <is>
          <t>LANNIE</t>
        </is>
      </c>
      <c r="I3450" t="inlineStr">
        <is>
          <t>2003-12-05</t>
        </is>
      </c>
      <c r="J3450" t="inlineStr">
        <is>
          <t>2021-11-05</t>
        </is>
      </c>
      <c r="K3450" t="inlineStr">
        <is>
          <t>ACTIVE</t>
        </is>
      </c>
      <c r="M3450">
        <f>RIGHT(L3450,LEN(L3450)-FIND(" ",L3450))</f>
        <v/>
      </c>
      <c r="N3450" t="inlineStr">
        <is>
          <t>1778 CLEMMENS AVE NW</t>
        </is>
      </c>
      <c r="P3450" t="inlineStr">
        <is>
          <t>WARREN</t>
        </is>
      </c>
      <c r="Q3450" t="inlineStr">
        <is>
          <t>OH</t>
        </is>
      </c>
      <c r="R3450" t="n">
        <v>44485</v>
      </c>
      <c r="AD3450" t="inlineStr">
        <is>
          <t>TRUMBULL CAREER &amp; TECH CENTER</t>
        </is>
      </c>
      <c r="AE3450" t="inlineStr">
        <is>
          <t>WARREN CITY</t>
        </is>
      </c>
      <c r="AF3450" t="inlineStr">
        <is>
          <t>WARREN CITY SD</t>
        </is>
      </c>
      <c r="AH3450" t="n">
        <v>14</v>
      </c>
      <c r="AI3450" t="n">
        <v>11</v>
      </c>
      <c r="AN3450" t="inlineStr">
        <is>
          <t>WARREN</t>
        </is>
      </c>
      <c r="AO3450" t="inlineStr">
        <is>
          <t>WARREN CITY 1G</t>
        </is>
      </c>
      <c r="AP3450" t="inlineStr">
        <is>
          <t>78-P-ACL</t>
        </is>
      </c>
      <c r="AQ3450" t="n">
        <v>9</v>
      </c>
      <c r="AR3450" t="n">
        <v>64</v>
      </c>
      <c r="AS3450" t="n">
        <v>32</v>
      </c>
      <c r="AV3450" t="inlineStr">
        <is>
          <t>WARREN-WARD 1</t>
        </is>
      </c>
      <c r="AW3450">
        <f>COUNTA($BA$3450:$EE$3450)</f>
        <v/>
      </c>
      <c r="AX3450">
        <f>COUNTIF($BA$3450:$EE$3450,"D")</f>
        <v/>
      </c>
      <c r="AY3450">
        <f>COUNTIF($BA$3450:$EE$3450,"R")</f>
        <v/>
      </c>
      <c r="AZ3450">
        <f>IF(BL3450="D",1,0)+IF(BM3450="D",1,0)+IF(BR3450="D",1,0)+IF(BS3450="D",1,0)+IF(BU3450="D",1,0)+IF(CA3450="D",1,0)+IF(CB3450="D",1,0)+IF(CC3450="D",1,0)+IF(CD3450="D",1,0)+IF(CJ3450="D",1,0)+IF(CK3450="D",1,0)+IF(CO3450="D",1,0)+IF(CP3450="D",1,0)+IF(CQ3450="D",1,0)+IF(CU3450="D",1,0)+IF(CV3450="D",1,0)+IF(DB3450="D",1,0)+IF(DC3450="D",1,0)+IF(DH3450="D",1,0)+IF(DI3450="D",1,0)+IF(DM3450="D",1,0)+IF(DN3450="D",1,0)+IF(DO3450="D",1,0)+IF(DU3450="D",1,0)+IF(DX3450="D",1,0)</f>
        <v/>
      </c>
      <c r="BA3450">
        <f>IF(DH3450&lt;&gt;"",1,0)+IF(DI3450&lt;&gt;"",1,0)+IF(DK3450&lt;&gt;"",1,0)+IF(DM3450&lt;&gt;"",1,0)+IF(DN3450&lt;&gt;"",1,0)+IF(DO3450&lt;&gt;"",1,0)+IF(DQ3450&lt;&gt;"",1,0)+IF(DR3450&lt;&gt;"",1,0)+IF(DT3450&lt;&gt;"",1,0)+IF(DU3450&lt;&gt;"",1,0)+IF(DV3450&lt;&gt;"",1,0)+IF(DW3450&lt;&gt;"",1,0)+IF(DX3450&lt;&gt;"",1,0)+IF(DZ3450&lt;&gt;"",1,0)+IF(EA3450&lt;&gt;"",1,0)+IF(EB3450&lt;&gt;"",1,0)+IF(EE3450&lt;&gt;"",1,0)</f>
        <v/>
      </c>
      <c r="BB3450">
        <f>IF(AND(AV3450&gt;0, AW3450&gt;0),1,0)</f>
        <v/>
      </c>
      <c r="EA3450" t="inlineStr">
        <is>
          <t>X</t>
        </is>
      </c>
      <c r="EF3450" t="inlineStr">
        <is>
          <t>X</t>
        </is>
      </c>
    </row>
    <row r="3451">
      <c r="A3451" t="inlineStr">
        <is>
          <t>OH0015775125</t>
        </is>
      </c>
      <c r="B3451" t="n">
        <v>78</v>
      </c>
      <c r="C3451" t="n">
        <v>3800</v>
      </c>
      <c r="D3451" t="inlineStr">
        <is>
          <t>TRINA</t>
        </is>
      </c>
      <c r="E3451" t="inlineStr">
        <is>
          <t>MARY</t>
        </is>
      </c>
      <c r="F3451">
        <f>CONCATENATE(D3451," ",LEFT(H3451,4),"T=",AU3451,"D=",AV3451,"R=",AW3451,"M=",AX3451,"L=",AY3451,"B=",AZ3451)</f>
        <v/>
      </c>
      <c r="G3451" t="inlineStr">
        <is>
          <t>P</t>
        </is>
      </c>
      <c r="I3451" t="inlineStr">
        <is>
          <t>1929-08-17</t>
        </is>
      </c>
      <c r="J3451" t="inlineStr">
        <is>
          <t>2021-09-24</t>
        </is>
      </c>
      <c r="K3451" t="inlineStr">
        <is>
          <t>ACTIVE</t>
        </is>
      </c>
      <c r="M3451">
        <f>RIGHT(L3451,LEN(L3451)-FIND(" ",L3451))</f>
        <v/>
      </c>
      <c r="N3451" t="inlineStr">
        <is>
          <t>1841 CLEMMENS AVE NW</t>
        </is>
      </c>
      <c r="P3451" t="inlineStr">
        <is>
          <t>WARREN</t>
        </is>
      </c>
      <c r="Q3451" t="inlineStr">
        <is>
          <t>OH</t>
        </is>
      </c>
      <c r="R3451" t="n">
        <v>44485</v>
      </c>
      <c r="AD3451" t="inlineStr">
        <is>
          <t>TRUMBULL CAREER &amp; TECH CENTER</t>
        </is>
      </c>
      <c r="AE3451" t="inlineStr">
        <is>
          <t>WARREN CITY</t>
        </is>
      </c>
      <c r="AF3451" t="inlineStr">
        <is>
          <t>WARREN CITY SD</t>
        </is>
      </c>
      <c r="AH3451" t="n">
        <v>14</v>
      </c>
      <c r="AI3451" t="n">
        <v>11</v>
      </c>
      <c r="AN3451" t="inlineStr">
        <is>
          <t>WARREN</t>
        </is>
      </c>
      <c r="AO3451" t="inlineStr">
        <is>
          <t>WARREN CITY 1G</t>
        </is>
      </c>
      <c r="AP3451" t="inlineStr">
        <is>
          <t>78-P-ACL</t>
        </is>
      </c>
      <c r="AQ3451" t="n">
        <v>9</v>
      </c>
      <c r="AR3451" t="n">
        <v>64</v>
      </c>
      <c r="AS3451" t="n">
        <v>32</v>
      </c>
      <c r="AV3451" t="inlineStr">
        <is>
          <t>WARREN-WARD 1</t>
        </is>
      </c>
      <c r="AW3451">
        <f>COUNTA($BA$3451:$EE$3451)</f>
        <v/>
      </c>
      <c r="AX3451">
        <f>COUNTIF($BA$3451:$EE$3451,"D")</f>
        <v/>
      </c>
      <c r="AY3451">
        <f>COUNTIF($BA$3451:$EE$3451,"R")</f>
        <v/>
      </c>
      <c r="AZ3451">
        <f>IF(BL3451="D",1,0)+IF(BM3451="D",1,0)+IF(BR3451="D",1,0)+IF(BS3451="D",1,0)+IF(BU3451="D",1,0)+IF(CA3451="D",1,0)+IF(CB3451="D",1,0)+IF(CC3451="D",1,0)+IF(CD3451="D",1,0)+IF(CJ3451="D",1,0)+IF(CK3451="D",1,0)+IF(CO3451="D",1,0)+IF(CP3451="D",1,0)+IF(CQ3451="D",1,0)+IF(CU3451="D",1,0)+IF(CV3451="D",1,0)+IF(DB3451="D",1,0)+IF(DC3451="D",1,0)+IF(DH3451="D",1,0)+IF(DI3451="D",1,0)+IF(DM3451="D",1,0)+IF(DN3451="D",1,0)+IF(DO3451="D",1,0)+IF(DU3451="D",1,0)+IF(DX3451="D",1,0)</f>
        <v/>
      </c>
      <c r="BA3451">
        <f>IF(DH3451&lt;&gt;"",1,0)+IF(DI3451&lt;&gt;"",1,0)+IF(DK3451&lt;&gt;"",1,0)+IF(DM3451&lt;&gt;"",1,0)+IF(DN3451&lt;&gt;"",1,0)+IF(DO3451&lt;&gt;"",1,0)+IF(DQ3451&lt;&gt;"",1,0)+IF(DR3451&lt;&gt;"",1,0)+IF(DT3451&lt;&gt;"",1,0)+IF(DU3451&lt;&gt;"",1,0)+IF(DV3451&lt;&gt;"",1,0)+IF(DW3451&lt;&gt;"",1,0)+IF(DX3451&lt;&gt;"",1,0)+IF(DZ3451&lt;&gt;"",1,0)+IF(EA3451&lt;&gt;"",1,0)+IF(EB3451&lt;&gt;"",1,0)+IF(EE3451&lt;&gt;"",1,0)</f>
        <v/>
      </c>
      <c r="BB3451">
        <f>IF(AND(AV3451&gt;0, AW3451&gt;0),1,0)</f>
        <v/>
      </c>
      <c r="BC3451" t="inlineStr">
        <is>
          <t>X</t>
        </is>
      </c>
      <c r="BD3451" t="inlineStr">
        <is>
          <t>X</t>
        </is>
      </c>
      <c r="BE3451" t="inlineStr">
        <is>
          <t>X</t>
        </is>
      </c>
      <c r="BF3451" t="inlineStr">
        <is>
          <t>X</t>
        </is>
      </c>
      <c r="BG3451" t="inlineStr">
        <is>
          <t>X</t>
        </is>
      </c>
      <c r="BH3451" t="inlineStr">
        <is>
          <t>X</t>
        </is>
      </c>
      <c r="BJ3451" t="inlineStr">
        <is>
          <t>X</t>
        </is>
      </c>
      <c r="BK3451" t="inlineStr">
        <is>
          <t>X</t>
        </is>
      </c>
      <c r="BL3451" t="inlineStr">
        <is>
          <t>X</t>
        </is>
      </c>
      <c r="BP3451" t="inlineStr">
        <is>
          <t>X</t>
        </is>
      </c>
      <c r="BR3451" t="inlineStr">
        <is>
          <t>X</t>
        </is>
      </c>
      <c r="BS3451" t="inlineStr">
        <is>
          <t>X</t>
        </is>
      </c>
      <c r="BY3451" t="inlineStr">
        <is>
          <t>D</t>
        </is>
      </c>
      <c r="CA3451" t="inlineStr">
        <is>
          <t>X</t>
        </is>
      </c>
      <c r="CG3451" t="inlineStr">
        <is>
          <t>X</t>
        </is>
      </c>
      <c r="CH3451" t="inlineStr">
        <is>
          <t>D</t>
        </is>
      </c>
      <c r="CK3451" t="inlineStr">
        <is>
          <t>X</t>
        </is>
      </c>
      <c r="CL3451" t="inlineStr">
        <is>
          <t>D</t>
        </is>
      </c>
      <c r="CN3451" t="inlineStr">
        <is>
          <t>X</t>
        </is>
      </c>
      <c r="CO3451" t="inlineStr">
        <is>
          <t>D</t>
        </is>
      </c>
      <c r="CP3451" t="inlineStr">
        <is>
          <t>X</t>
        </is>
      </c>
      <c r="CQ3451" t="inlineStr">
        <is>
          <t>D</t>
        </is>
      </c>
      <c r="CT3451" t="inlineStr">
        <is>
          <t>X</t>
        </is>
      </c>
      <c r="CU3451" t="inlineStr">
        <is>
          <t>D</t>
        </is>
      </c>
      <c r="CV3451" t="inlineStr">
        <is>
          <t>X</t>
        </is>
      </c>
      <c r="CY3451" t="inlineStr">
        <is>
          <t>X</t>
        </is>
      </c>
      <c r="CZ3451" t="inlineStr">
        <is>
          <t>D</t>
        </is>
      </c>
      <c r="DI3451" t="inlineStr">
        <is>
          <t>X</t>
        </is>
      </c>
      <c r="EF3451" t="inlineStr">
        <is>
          <t>X</t>
        </is>
      </c>
    </row>
    <row r="3452">
      <c r="A3452" t="inlineStr">
        <is>
          <t>OH0025382637</t>
        </is>
      </c>
      <c r="B3452" t="n">
        <v>78</v>
      </c>
      <c r="C3452" t="n">
        <v>443728</v>
      </c>
      <c r="D3452" t="inlineStr">
        <is>
          <t>WALDMAN</t>
        </is>
      </c>
      <c r="E3452" t="inlineStr">
        <is>
          <t>JACOB</t>
        </is>
      </c>
      <c r="F3452">
        <f>CONCATENATE(D3452," ",LEFT(H3452,4),"T=",AU3452,"D=",AV3452,"R=",AW3452,"M=",AX3452,"L=",AY3452,"B=",AZ3452)</f>
        <v/>
      </c>
      <c r="G3452" t="inlineStr">
        <is>
          <t>ETHAN</t>
        </is>
      </c>
      <c r="I3452" t="inlineStr">
        <is>
          <t>2001-12-14</t>
        </is>
      </c>
      <c r="J3452" t="inlineStr">
        <is>
          <t>2020-02-03</t>
        </is>
      </c>
      <c r="K3452" t="inlineStr">
        <is>
          <t>ACTIVE</t>
        </is>
      </c>
      <c r="M3452">
        <f>RIGHT(L3452,LEN(L3452)-FIND(" ",L3452))</f>
        <v/>
      </c>
      <c r="N3452" t="inlineStr">
        <is>
          <t>1512 DENISON AVE NW</t>
        </is>
      </c>
      <c r="P3452" t="inlineStr">
        <is>
          <t>WARREN</t>
        </is>
      </c>
      <c r="Q3452" t="inlineStr">
        <is>
          <t>OH</t>
        </is>
      </c>
      <c r="R3452" t="n">
        <v>44485</v>
      </c>
      <c r="AD3452" t="inlineStr">
        <is>
          <t>TRUMBULL CAREER &amp; TECH CENTER</t>
        </is>
      </c>
      <c r="AE3452" t="inlineStr">
        <is>
          <t>WARREN CITY</t>
        </is>
      </c>
      <c r="AF3452" t="inlineStr">
        <is>
          <t>WARREN CITY SD</t>
        </is>
      </c>
      <c r="AH3452" t="n">
        <v>14</v>
      </c>
      <c r="AI3452" t="n">
        <v>11</v>
      </c>
      <c r="AN3452" t="inlineStr">
        <is>
          <t>WARREN</t>
        </is>
      </c>
      <c r="AO3452" t="inlineStr">
        <is>
          <t>WARREN CITY 1G</t>
        </is>
      </c>
      <c r="AP3452" t="inlineStr">
        <is>
          <t>78-P-ACL</t>
        </is>
      </c>
      <c r="AQ3452" t="n">
        <v>9</v>
      </c>
      <c r="AR3452" t="n">
        <v>64</v>
      </c>
      <c r="AS3452" t="n">
        <v>32</v>
      </c>
      <c r="AV3452" t="inlineStr">
        <is>
          <t>WARREN-WARD 1</t>
        </is>
      </c>
      <c r="AW3452">
        <f>COUNTA($BA$3452:$EE$3452)</f>
        <v/>
      </c>
      <c r="AX3452">
        <f>COUNTIF($BA$3452:$EE$3452,"D")</f>
        <v/>
      </c>
      <c r="AY3452">
        <f>COUNTIF($BA$3452:$EE$3452,"R")</f>
        <v/>
      </c>
      <c r="AZ3452">
        <f>IF(BL3452="D",1,0)+IF(BM3452="D",1,0)+IF(BR3452="D",1,0)+IF(BS3452="D",1,0)+IF(BU3452="D",1,0)+IF(CA3452="D",1,0)+IF(CB3452="D",1,0)+IF(CC3452="D",1,0)+IF(CD3452="D",1,0)+IF(CJ3452="D",1,0)+IF(CK3452="D",1,0)+IF(CO3452="D",1,0)+IF(CP3452="D",1,0)+IF(CQ3452="D",1,0)+IF(CU3452="D",1,0)+IF(CV3452="D",1,0)+IF(DB3452="D",1,0)+IF(DC3452="D",1,0)+IF(DH3452="D",1,0)+IF(DI3452="D",1,0)+IF(DM3452="D",1,0)+IF(DN3452="D",1,0)+IF(DO3452="D",1,0)+IF(DU3452="D",1,0)+IF(DX3452="D",1,0)</f>
        <v/>
      </c>
      <c r="BA3452">
        <f>IF(DH3452&lt;&gt;"",1,0)+IF(DI3452&lt;&gt;"",1,0)+IF(DK3452&lt;&gt;"",1,0)+IF(DM3452&lt;&gt;"",1,0)+IF(DN3452&lt;&gt;"",1,0)+IF(DO3452&lt;&gt;"",1,0)+IF(DQ3452&lt;&gt;"",1,0)+IF(DR3452&lt;&gt;"",1,0)+IF(DT3452&lt;&gt;"",1,0)+IF(DU3452&lt;&gt;"",1,0)+IF(DV3452&lt;&gt;"",1,0)+IF(DW3452&lt;&gt;"",1,0)+IF(DX3452&lt;&gt;"",1,0)+IF(DZ3452&lt;&gt;"",1,0)+IF(EA3452&lt;&gt;"",1,0)+IF(EB3452&lt;&gt;"",1,0)+IF(EE3452&lt;&gt;"",1,0)</f>
        <v/>
      </c>
      <c r="BB3452">
        <f>IF(AND(AV3452&gt;0, AW3452&gt;0),1,0)</f>
        <v/>
      </c>
      <c r="DN3452" t="inlineStr">
        <is>
          <t>X</t>
        </is>
      </c>
      <c r="DX3452" t="inlineStr">
        <is>
          <t>X</t>
        </is>
      </c>
      <c r="EF3452" t="inlineStr">
        <is>
          <t>X</t>
        </is>
      </c>
    </row>
    <row r="3453">
      <c r="A3453" t="inlineStr">
        <is>
          <t>OH0015728627</t>
        </is>
      </c>
      <c r="B3453" t="n">
        <v>78</v>
      </c>
      <c r="C3453" t="n">
        <v>215048</v>
      </c>
      <c r="D3453" t="inlineStr">
        <is>
          <t>ECKENRODE</t>
        </is>
      </c>
      <c r="E3453" t="inlineStr">
        <is>
          <t>ROSEMARIE</t>
        </is>
      </c>
      <c r="F3453">
        <f>CONCATENATE(D3453," ",LEFT(H3453,4),"T=",AU3453,"D=",AV3453,"R=",AW3453,"M=",AX3453,"L=",AY3453,"B=",AZ3453)</f>
        <v/>
      </c>
      <c r="I3453" t="inlineStr">
        <is>
          <t>1934-03-20</t>
        </is>
      </c>
      <c r="J3453" t="inlineStr">
        <is>
          <t>2022-09-09</t>
        </is>
      </c>
      <c r="K3453" t="inlineStr">
        <is>
          <t>ACTIVE</t>
        </is>
      </c>
      <c r="M3453">
        <f>RIGHT(L3453,LEN(L3453)-FIND(" ",L3453))</f>
        <v/>
      </c>
      <c r="N3453" t="inlineStr">
        <is>
          <t>1737 CLEMMENS AVE NW</t>
        </is>
      </c>
      <c r="P3453" t="inlineStr">
        <is>
          <t>WARREN</t>
        </is>
      </c>
      <c r="Q3453" t="inlineStr">
        <is>
          <t>OH</t>
        </is>
      </c>
      <c r="R3453" t="n">
        <v>44485</v>
      </c>
      <c r="AD3453" t="inlineStr">
        <is>
          <t>TRUMBULL CAREER &amp; TECH CENTER</t>
        </is>
      </c>
      <c r="AE3453" t="inlineStr">
        <is>
          <t>WARREN CITY</t>
        </is>
      </c>
      <c r="AF3453" t="inlineStr">
        <is>
          <t>WARREN CITY SD</t>
        </is>
      </c>
      <c r="AH3453" t="n">
        <v>14</v>
      </c>
      <c r="AI3453" t="n">
        <v>11</v>
      </c>
      <c r="AN3453" t="inlineStr">
        <is>
          <t>WARREN</t>
        </is>
      </c>
      <c r="AO3453" t="inlineStr">
        <is>
          <t>WARREN CITY 1G</t>
        </is>
      </c>
      <c r="AP3453" t="inlineStr">
        <is>
          <t>78-P-ACL</t>
        </is>
      </c>
      <c r="AQ3453" t="n">
        <v>9</v>
      </c>
      <c r="AR3453" t="n">
        <v>64</v>
      </c>
      <c r="AS3453" t="n">
        <v>32</v>
      </c>
      <c r="AV3453" t="inlineStr">
        <is>
          <t>WARREN-WARD 1</t>
        </is>
      </c>
      <c r="AW3453">
        <f>COUNTA($BA$3453:$EE$3453)</f>
        <v/>
      </c>
      <c r="AX3453">
        <f>COUNTIF($BA$3453:$EE$3453,"D")</f>
        <v/>
      </c>
      <c r="AY3453">
        <f>COUNTIF($BA$3453:$EE$3453,"R")</f>
        <v/>
      </c>
      <c r="AZ3453">
        <f>IF(BL3453="D",1,0)+IF(BM3453="D",1,0)+IF(BR3453="D",1,0)+IF(BS3453="D",1,0)+IF(BU3453="D",1,0)+IF(CA3453="D",1,0)+IF(CB3453="D",1,0)+IF(CC3453="D",1,0)+IF(CD3453="D",1,0)+IF(CJ3453="D",1,0)+IF(CK3453="D",1,0)+IF(CO3453="D",1,0)+IF(CP3453="D",1,0)+IF(CQ3453="D",1,0)+IF(CU3453="D",1,0)+IF(CV3453="D",1,0)+IF(DB3453="D",1,0)+IF(DC3453="D",1,0)+IF(DH3453="D",1,0)+IF(DI3453="D",1,0)+IF(DM3453="D",1,0)+IF(DN3453="D",1,0)+IF(DO3453="D",1,0)+IF(DU3453="D",1,0)+IF(DX3453="D",1,0)</f>
        <v/>
      </c>
      <c r="BA3453">
        <f>IF(DH3453&lt;&gt;"",1,0)+IF(DI3453&lt;&gt;"",1,0)+IF(DK3453&lt;&gt;"",1,0)+IF(DM3453&lt;&gt;"",1,0)+IF(DN3453&lt;&gt;"",1,0)+IF(DO3453&lt;&gt;"",1,0)+IF(DQ3453&lt;&gt;"",1,0)+IF(DR3453&lt;&gt;"",1,0)+IF(DT3453&lt;&gt;"",1,0)+IF(DU3453&lt;&gt;"",1,0)+IF(DV3453&lt;&gt;"",1,0)+IF(DW3453&lt;&gt;"",1,0)+IF(DX3453&lt;&gt;"",1,0)+IF(DZ3453&lt;&gt;"",1,0)+IF(EA3453&lt;&gt;"",1,0)+IF(EB3453&lt;&gt;"",1,0)+IF(EE3453&lt;&gt;"",1,0)</f>
        <v/>
      </c>
      <c r="BB3453">
        <f>IF(AND(AV3453&gt;0, AW3453&gt;0),1,0)</f>
        <v/>
      </c>
      <c r="BD3453" t="inlineStr">
        <is>
          <t>X</t>
        </is>
      </c>
      <c r="BE3453" t="inlineStr">
        <is>
          <t>X</t>
        </is>
      </c>
      <c r="BF3453" t="inlineStr">
        <is>
          <t>X</t>
        </is>
      </c>
      <c r="BJ3453" t="inlineStr">
        <is>
          <t>X</t>
        </is>
      </c>
      <c r="BL3453" t="inlineStr">
        <is>
          <t>X</t>
        </is>
      </c>
      <c r="BP3453" t="inlineStr">
        <is>
          <t>X</t>
        </is>
      </c>
      <c r="BR3453" t="inlineStr">
        <is>
          <t>X</t>
        </is>
      </c>
      <c r="BS3453" t="inlineStr">
        <is>
          <t>X</t>
        </is>
      </c>
      <c r="BY3453" t="inlineStr">
        <is>
          <t>D</t>
        </is>
      </c>
      <c r="CA3453" t="inlineStr">
        <is>
          <t>X</t>
        </is>
      </c>
      <c r="CK3453" t="inlineStr">
        <is>
          <t>X</t>
        </is>
      </c>
      <c r="CL3453" t="inlineStr">
        <is>
          <t>D</t>
        </is>
      </c>
      <c r="CN3453" t="inlineStr">
        <is>
          <t>X</t>
        </is>
      </c>
      <c r="CP3453" t="inlineStr">
        <is>
          <t>X</t>
        </is>
      </c>
      <c r="DN3453" t="inlineStr">
        <is>
          <t>X</t>
        </is>
      </c>
      <c r="DU3453" t="inlineStr">
        <is>
          <t>X</t>
        </is>
      </c>
      <c r="EF3453" t="inlineStr">
        <is>
          <t>X</t>
        </is>
      </c>
    </row>
    <row r="3454">
      <c r="A3454" t="inlineStr">
        <is>
          <t>OH0015721378</t>
        </is>
      </c>
      <c r="B3454" t="n">
        <v>78</v>
      </c>
      <c r="C3454" t="n">
        <v>202325</v>
      </c>
      <c r="D3454" t="inlineStr">
        <is>
          <t>FISHER</t>
        </is>
      </c>
      <c r="E3454" t="inlineStr">
        <is>
          <t>CHRISTINA</t>
        </is>
      </c>
      <c r="F3454">
        <f>CONCATENATE(D3454," ",LEFT(H3454,4),"T=",AU3454,"D=",AV3454,"R=",AW3454,"M=",AX3454,"L=",AY3454,"B=",AZ3454)</f>
        <v/>
      </c>
      <c r="G3454" t="inlineStr">
        <is>
          <t>MARIE</t>
        </is>
      </c>
      <c r="I3454" t="inlineStr">
        <is>
          <t>1970-05-28</t>
        </is>
      </c>
      <c r="J3454" t="inlineStr">
        <is>
          <t>2018-03-01</t>
        </is>
      </c>
      <c r="K3454" t="inlineStr">
        <is>
          <t>ACTIVE</t>
        </is>
      </c>
      <c r="L3454" t="inlineStr">
        <is>
          <t>D</t>
        </is>
      </c>
      <c r="M3454">
        <f>RIGHT(L3454,LEN(L3454)-FIND(" ",L3454))</f>
        <v/>
      </c>
      <c r="N3454" t="inlineStr">
        <is>
          <t>1557 DENISON AVE NW</t>
        </is>
      </c>
      <c r="P3454" t="inlineStr">
        <is>
          <t>WARREN</t>
        </is>
      </c>
      <c r="Q3454" t="inlineStr">
        <is>
          <t>OH</t>
        </is>
      </c>
      <c r="R3454" t="n">
        <v>44485</v>
      </c>
      <c r="AD3454" t="inlineStr">
        <is>
          <t>TRUMBULL CAREER &amp; TECH CENTER</t>
        </is>
      </c>
      <c r="AE3454" t="inlineStr">
        <is>
          <t>WARREN CITY</t>
        </is>
      </c>
      <c r="AF3454" t="inlineStr">
        <is>
          <t>WARREN CITY SD</t>
        </is>
      </c>
      <c r="AH3454" t="n">
        <v>14</v>
      </c>
      <c r="AI3454" t="n">
        <v>11</v>
      </c>
      <c r="AN3454" t="inlineStr">
        <is>
          <t>WARREN</t>
        </is>
      </c>
      <c r="AO3454" t="inlineStr">
        <is>
          <t>WARREN CITY 1G</t>
        </is>
      </c>
      <c r="AP3454" t="inlineStr">
        <is>
          <t>78-P-ACL</t>
        </is>
      </c>
      <c r="AQ3454" t="n">
        <v>9</v>
      </c>
      <c r="AR3454" t="n">
        <v>64</v>
      </c>
      <c r="AS3454" t="n">
        <v>32</v>
      </c>
      <c r="AV3454" t="inlineStr">
        <is>
          <t>WARREN-WARD 1</t>
        </is>
      </c>
      <c r="AW3454">
        <f>COUNTA($BA$3454:$EE$3454)</f>
        <v/>
      </c>
      <c r="AX3454">
        <f>COUNTIF($BA$3454:$EE$3454,"D")</f>
        <v/>
      </c>
      <c r="AY3454">
        <f>COUNTIF($BA$3454:$EE$3454,"R")</f>
        <v/>
      </c>
      <c r="AZ3454">
        <f>IF(BL3454="D",1,0)+IF(BM3454="D",1,0)+IF(BR3454="D",1,0)+IF(BS3454="D",1,0)+IF(BU3454="D",1,0)+IF(CA3454="D",1,0)+IF(CB3454="D",1,0)+IF(CC3454="D",1,0)+IF(CD3454="D",1,0)+IF(CJ3454="D",1,0)+IF(CK3454="D",1,0)+IF(CO3454="D",1,0)+IF(CP3454="D",1,0)+IF(CQ3454="D",1,0)+IF(CU3454="D",1,0)+IF(CV3454="D",1,0)+IF(DB3454="D",1,0)+IF(DC3454="D",1,0)+IF(DH3454="D",1,0)+IF(DI3454="D",1,0)+IF(DM3454="D",1,0)+IF(DN3454="D",1,0)+IF(DO3454="D",1,0)+IF(DU3454="D",1,0)+IF(DX3454="D",1,0)</f>
        <v/>
      </c>
      <c r="BA3454">
        <f>IF(DH3454&lt;&gt;"",1,0)+IF(DI3454&lt;&gt;"",1,0)+IF(DK3454&lt;&gt;"",1,0)+IF(DM3454&lt;&gt;"",1,0)+IF(DN3454&lt;&gt;"",1,0)+IF(DO3454&lt;&gt;"",1,0)+IF(DQ3454&lt;&gt;"",1,0)+IF(DR3454&lt;&gt;"",1,0)+IF(DT3454&lt;&gt;"",1,0)+IF(DU3454&lt;&gt;"",1,0)+IF(DV3454&lt;&gt;"",1,0)+IF(DW3454&lt;&gt;"",1,0)+IF(DX3454&lt;&gt;"",1,0)+IF(DZ3454&lt;&gt;"",1,0)+IF(EA3454&lt;&gt;"",1,0)+IF(EB3454&lt;&gt;"",1,0)+IF(EE3454&lt;&gt;"",1,0)</f>
        <v/>
      </c>
      <c r="BB3454">
        <f>IF(AND(AV3454&gt;0, AW3454&gt;0),1,0)</f>
        <v/>
      </c>
      <c r="BD3454" t="inlineStr">
        <is>
          <t>X</t>
        </is>
      </c>
      <c r="BJ3454" t="inlineStr">
        <is>
          <t>X</t>
        </is>
      </c>
      <c r="BL3454" t="inlineStr">
        <is>
          <t>X</t>
        </is>
      </c>
      <c r="BS3454" t="inlineStr">
        <is>
          <t>X</t>
        </is>
      </c>
      <c r="BY3454" t="inlineStr">
        <is>
          <t>D</t>
        </is>
      </c>
      <c r="CA3454" t="inlineStr">
        <is>
          <t>X</t>
        </is>
      </c>
      <c r="CC3454" t="inlineStr">
        <is>
          <t>D</t>
        </is>
      </c>
      <c r="CN3454" t="inlineStr">
        <is>
          <t>X</t>
        </is>
      </c>
      <c r="CO3454" t="inlineStr">
        <is>
          <t>D</t>
        </is>
      </c>
      <c r="CV3454" t="inlineStr">
        <is>
          <t>X</t>
        </is>
      </c>
      <c r="CY3454" t="inlineStr">
        <is>
          <t>X</t>
        </is>
      </c>
      <c r="CZ3454" t="inlineStr">
        <is>
          <t>D</t>
        </is>
      </c>
      <c r="DC3454" t="inlineStr">
        <is>
          <t>X</t>
        </is>
      </c>
      <c r="DF3454" t="inlineStr">
        <is>
          <t>X</t>
        </is>
      </c>
      <c r="DG3454" t="inlineStr">
        <is>
          <t>D</t>
        </is>
      </c>
      <c r="DJ3454" t="inlineStr">
        <is>
          <t>D</t>
        </is>
      </c>
      <c r="DN3454" t="inlineStr">
        <is>
          <t>X</t>
        </is>
      </c>
      <c r="DS3454" t="inlineStr">
        <is>
          <t>D</t>
        </is>
      </c>
      <c r="DW3454" t="inlineStr">
        <is>
          <t>D</t>
        </is>
      </c>
      <c r="DX3454" t="inlineStr">
        <is>
          <t>X</t>
        </is>
      </c>
      <c r="EA3454" t="inlineStr">
        <is>
          <t>X</t>
        </is>
      </c>
      <c r="EF3454" t="inlineStr">
        <is>
          <t>X</t>
        </is>
      </c>
    </row>
    <row r="3455">
      <c r="A3455" t="inlineStr">
        <is>
          <t>OH0026621085</t>
        </is>
      </c>
      <c r="B3455" t="n">
        <v>78</v>
      </c>
      <c r="C3455" t="n">
        <v>464739</v>
      </c>
      <c r="D3455" t="inlineStr">
        <is>
          <t>ECKSTROM</t>
        </is>
      </c>
      <c r="E3455" t="inlineStr">
        <is>
          <t>ERICA</t>
        </is>
      </c>
      <c r="F3455">
        <f>CONCATENATE(D3455," ",LEFT(H3455,4),"T=",AU3455,"D=",AV3455,"R=",AW3455,"M=",AX3455,"L=",AY3455,"B=",AZ3455)</f>
        <v/>
      </c>
      <c r="G3455" t="inlineStr">
        <is>
          <t>CORINNE</t>
        </is>
      </c>
      <c r="I3455" t="inlineStr">
        <is>
          <t>1991-10-26</t>
        </is>
      </c>
      <c r="J3455" t="inlineStr">
        <is>
          <t>2022-07-11</t>
        </is>
      </c>
      <c r="K3455" t="inlineStr">
        <is>
          <t>ACTIVE</t>
        </is>
      </c>
      <c r="M3455">
        <f>RIGHT(L3455,LEN(L3455)-FIND(" ",L3455))</f>
        <v/>
      </c>
      <c r="N3455" t="inlineStr">
        <is>
          <t>1622 DENISON AVE NW</t>
        </is>
      </c>
      <c r="P3455" t="inlineStr">
        <is>
          <t>WARREN</t>
        </is>
      </c>
      <c r="Q3455" t="inlineStr">
        <is>
          <t>OH</t>
        </is>
      </c>
      <c r="R3455" t="n">
        <v>44485</v>
      </c>
      <c r="AD3455" t="inlineStr">
        <is>
          <t>TRUMBULL CAREER &amp; TECH CENTER</t>
        </is>
      </c>
      <c r="AE3455" t="inlineStr">
        <is>
          <t>WARREN CITY</t>
        </is>
      </c>
      <c r="AF3455" t="inlineStr">
        <is>
          <t>WARREN CITY SD</t>
        </is>
      </c>
      <c r="AH3455" t="n">
        <v>14</v>
      </c>
      <c r="AI3455" t="n">
        <v>11</v>
      </c>
      <c r="AN3455" t="inlineStr">
        <is>
          <t>WARREN</t>
        </is>
      </c>
      <c r="AO3455" t="inlineStr">
        <is>
          <t>WARREN CITY 1G</t>
        </is>
      </c>
      <c r="AP3455" t="inlineStr">
        <is>
          <t>78-P-ACL</t>
        </is>
      </c>
      <c r="AQ3455" t="n">
        <v>9</v>
      </c>
      <c r="AR3455" t="n">
        <v>64</v>
      </c>
      <c r="AS3455" t="n">
        <v>32</v>
      </c>
      <c r="AV3455" t="inlineStr">
        <is>
          <t>WARREN-WARD 1</t>
        </is>
      </c>
      <c r="AW3455">
        <f>COUNTA($BA$3455:$EE$3455)</f>
        <v/>
      </c>
      <c r="AX3455">
        <f>COUNTIF($BA$3455:$EE$3455,"D")</f>
        <v/>
      </c>
      <c r="AY3455">
        <f>COUNTIF($BA$3455:$EE$3455,"R")</f>
        <v/>
      </c>
      <c r="AZ3455">
        <f>IF(BL3455="D",1,0)+IF(BM3455="D",1,0)+IF(BR3455="D",1,0)+IF(BS3455="D",1,0)+IF(BU3455="D",1,0)+IF(CA3455="D",1,0)+IF(CB3455="D",1,0)+IF(CC3455="D",1,0)+IF(CD3455="D",1,0)+IF(CJ3455="D",1,0)+IF(CK3455="D",1,0)+IF(CO3455="D",1,0)+IF(CP3455="D",1,0)+IF(CQ3455="D",1,0)+IF(CU3455="D",1,0)+IF(CV3455="D",1,0)+IF(DB3455="D",1,0)+IF(DC3455="D",1,0)+IF(DH3455="D",1,0)+IF(DI3455="D",1,0)+IF(DM3455="D",1,0)+IF(DN3455="D",1,0)+IF(DO3455="D",1,0)+IF(DU3455="D",1,0)+IF(DX3455="D",1,0)</f>
        <v/>
      </c>
      <c r="BA3455">
        <f>IF(DH3455&lt;&gt;"",1,0)+IF(DI3455&lt;&gt;"",1,0)+IF(DK3455&lt;&gt;"",1,0)+IF(DM3455&lt;&gt;"",1,0)+IF(DN3455&lt;&gt;"",1,0)+IF(DO3455&lt;&gt;"",1,0)+IF(DQ3455&lt;&gt;"",1,0)+IF(DR3455&lt;&gt;"",1,0)+IF(DT3455&lt;&gt;"",1,0)+IF(DU3455&lt;&gt;"",1,0)+IF(DV3455&lt;&gt;"",1,0)+IF(DW3455&lt;&gt;"",1,0)+IF(DX3455&lt;&gt;"",1,0)+IF(DZ3455&lt;&gt;"",1,0)+IF(EA3455&lt;&gt;"",1,0)+IF(EB3455&lt;&gt;"",1,0)+IF(EE3455&lt;&gt;"",1,0)</f>
        <v/>
      </c>
      <c r="BB3455">
        <f>IF(AND(AV3455&gt;0, AW3455&gt;0),1,0)</f>
        <v/>
      </c>
      <c r="DU3455" t="inlineStr">
        <is>
          <t>X</t>
        </is>
      </c>
      <c r="EF3455" t="inlineStr">
        <is>
          <t>X</t>
        </is>
      </c>
    </row>
    <row r="3456">
      <c r="A3456" t="inlineStr">
        <is>
          <t>OH0022516998</t>
        </is>
      </c>
      <c r="B3456" t="n">
        <v>78</v>
      </c>
      <c r="C3456" t="n">
        <v>397714</v>
      </c>
      <c r="D3456" t="inlineStr">
        <is>
          <t>CONSTINER</t>
        </is>
      </c>
      <c r="E3456" t="inlineStr">
        <is>
          <t>CRYSTLE</t>
        </is>
      </c>
      <c r="F3456">
        <f>CONCATENATE(D3456," ",LEFT(H3456,4),"T=",AU3456,"D=",AV3456,"R=",AW3456,"M=",AX3456,"L=",AY3456,"B=",AZ3456)</f>
        <v/>
      </c>
      <c r="G3456" t="inlineStr">
        <is>
          <t>MICHELL</t>
        </is>
      </c>
      <c r="I3456" t="inlineStr">
        <is>
          <t>1972-08-06</t>
        </is>
      </c>
      <c r="J3456" t="inlineStr">
        <is>
          <t>2023-08-07</t>
        </is>
      </c>
      <c r="K3456" t="inlineStr">
        <is>
          <t>ACTIVE</t>
        </is>
      </c>
      <c r="M3456">
        <f>RIGHT(L3456,LEN(L3456)-FIND(" ",L3456))</f>
        <v/>
      </c>
      <c r="N3456" t="inlineStr">
        <is>
          <t>2806 BEAL ST NW</t>
        </is>
      </c>
      <c r="P3456" t="inlineStr">
        <is>
          <t>WARREN</t>
        </is>
      </c>
      <c r="Q3456" t="inlineStr">
        <is>
          <t>OH</t>
        </is>
      </c>
      <c r="R3456" t="n">
        <v>44485</v>
      </c>
      <c r="AD3456" t="inlineStr">
        <is>
          <t>TRUMBULL CAREER &amp; TECH CENTER</t>
        </is>
      </c>
      <c r="AE3456" t="inlineStr">
        <is>
          <t>WARREN CITY</t>
        </is>
      </c>
      <c r="AF3456" t="inlineStr">
        <is>
          <t>WARREN CITY SD</t>
        </is>
      </c>
      <c r="AH3456" t="n">
        <v>14</v>
      </c>
      <c r="AI3456" t="n">
        <v>11</v>
      </c>
      <c r="AN3456" t="inlineStr">
        <is>
          <t>WARREN</t>
        </is>
      </c>
      <c r="AO3456" t="inlineStr">
        <is>
          <t>WARREN CITY 1G</t>
        </is>
      </c>
      <c r="AP3456" t="inlineStr">
        <is>
          <t>78-P-ACL</t>
        </is>
      </c>
      <c r="AQ3456" t="n">
        <v>9</v>
      </c>
      <c r="AR3456" t="n">
        <v>64</v>
      </c>
      <c r="AS3456" t="n">
        <v>32</v>
      </c>
      <c r="AV3456" t="inlineStr">
        <is>
          <t>WARREN-WARD 1</t>
        </is>
      </c>
      <c r="AW3456">
        <f>COUNTA($BA$3456:$EE$3456)</f>
        <v/>
      </c>
      <c r="AX3456">
        <f>COUNTIF($BA$3456:$EE$3456,"D")</f>
        <v/>
      </c>
      <c r="AY3456">
        <f>COUNTIF($BA$3456:$EE$3456,"R")</f>
        <v/>
      </c>
      <c r="AZ3456">
        <f>IF(BL3456="D",1,0)+IF(BM3456="D",1,0)+IF(BR3456="D",1,0)+IF(BS3456="D",1,0)+IF(BU3456="D",1,0)+IF(CA3456="D",1,0)+IF(CB3456="D",1,0)+IF(CC3456="D",1,0)+IF(CD3456="D",1,0)+IF(CJ3456="D",1,0)+IF(CK3456="D",1,0)+IF(CO3456="D",1,0)+IF(CP3456="D",1,0)+IF(CQ3456="D",1,0)+IF(CU3456="D",1,0)+IF(CV3456="D",1,0)+IF(DB3456="D",1,0)+IF(DC3456="D",1,0)+IF(DH3456="D",1,0)+IF(DI3456="D",1,0)+IF(DM3456="D",1,0)+IF(DN3456="D",1,0)+IF(DO3456="D",1,0)+IF(DU3456="D",1,0)+IF(DX3456="D",1,0)</f>
        <v/>
      </c>
      <c r="BA3456">
        <f>IF(DH3456&lt;&gt;"",1,0)+IF(DI3456&lt;&gt;"",1,0)+IF(DK3456&lt;&gt;"",1,0)+IF(DM3456&lt;&gt;"",1,0)+IF(DN3456&lt;&gt;"",1,0)+IF(DO3456&lt;&gt;"",1,0)+IF(DQ3456&lt;&gt;"",1,0)+IF(DR3456&lt;&gt;"",1,0)+IF(DT3456&lt;&gt;"",1,0)+IF(DU3456&lt;&gt;"",1,0)+IF(DV3456&lt;&gt;"",1,0)+IF(DW3456&lt;&gt;"",1,0)+IF(DX3456&lt;&gt;"",1,0)+IF(DZ3456&lt;&gt;"",1,0)+IF(EA3456&lt;&gt;"",1,0)+IF(EB3456&lt;&gt;"",1,0)+IF(EE3456&lt;&gt;"",1,0)</f>
        <v/>
      </c>
      <c r="BB3456">
        <f>IF(AND(AV3456&gt;0, AW3456&gt;0),1,0)</f>
        <v/>
      </c>
      <c r="BS3456" t="inlineStr">
        <is>
          <t>X</t>
        </is>
      </c>
      <c r="CA3456" t="inlineStr">
        <is>
          <t>X</t>
        </is>
      </c>
      <c r="CP3456" t="inlineStr">
        <is>
          <t>X</t>
        </is>
      </c>
      <c r="DC3456" t="inlineStr">
        <is>
          <t>X</t>
        </is>
      </c>
      <c r="DI3456" t="inlineStr">
        <is>
          <t>X</t>
        </is>
      </c>
      <c r="DN3456" t="inlineStr">
        <is>
          <t>X</t>
        </is>
      </c>
      <c r="DU3456" t="inlineStr">
        <is>
          <t>X</t>
        </is>
      </c>
      <c r="EF3456" t="inlineStr">
        <is>
          <t>X</t>
        </is>
      </c>
    </row>
    <row r="3457">
      <c r="A3457" t="inlineStr">
        <is>
          <t>OH0015691108</t>
        </is>
      </c>
      <c r="B3457" t="n">
        <v>78</v>
      </c>
      <c r="C3457" t="n">
        <v>136593</v>
      </c>
      <c r="D3457" t="inlineStr">
        <is>
          <t>WADE</t>
        </is>
      </c>
      <c r="E3457" t="inlineStr">
        <is>
          <t>FANNIE</t>
        </is>
      </c>
      <c r="F3457">
        <f>CONCATENATE(D3457," ",LEFT(H3457,4),"T=",AU3457,"D=",AV3457,"R=",AW3457,"M=",AX3457,"L=",AY3457,"B=",AZ3457)</f>
        <v/>
      </c>
      <c r="I3457" t="inlineStr">
        <is>
          <t>1947-09-25</t>
        </is>
      </c>
      <c r="J3457" t="inlineStr">
        <is>
          <t>2015-10-05</t>
        </is>
      </c>
      <c r="K3457" t="inlineStr">
        <is>
          <t>ACTIVE</t>
        </is>
      </c>
      <c r="L3457" t="inlineStr">
        <is>
          <t>D</t>
        </is>
      </c>
      <c r="M3457">
        <f>RIGHT(L3457,LEN(L3457)-FIND(" ",L3457))</f>
        <v/>
      </c>
      <c r="N3457" t="inlineStr">
        <is>
          <t>2785 MONTGOMERY AVE NW</t>
        </is>
      </c>
      <c r="P3457" t="inlineStr">
        <is>
          <t>WARREN</t>
        </is>
      </c>
      <c r="Q3457" t="inlineStr">
        <is>
          <t>OH</t>
        </is>
      </c>
      <c r="R3457" t="n">
        <v>44485</v>
      </c>
      <c r="AD3457" t="inlineStr">
        <is>
          <t>TRUMBULL CAREER &amp; TECH CENTER</t>
        </is>
      </c>
      <c r="AE3457" t="inlineStr">
        <is>
          <t>WARREN CITY</t>
        </is>
      </c>
      <c r="AF3457" t="inlineStr">
        <is>
          <t>WARREN CITY SD</t>
        </is>
      </c>
      <c r="AH3457" t="n">
        <v>14</v>
      </c>
      <c r="AI3457" t="n">
        <v>11</v>
      </c>
      <c r="AN3457" t="inlineStr">
        <is>
          <t>WARREN</t>
        </is>
      </c>
      <c r="AO3457" t="inlineStr">
        <is>
          <t>WARREN CITY 1G</t>
        </is>
      </c>
      <c r="AP3457" t="inlineStr">
        <is>
          <t>78-P-ACL</t>
        </is>
      </c>
      <c r="AQ3457" t="n">
        <v>9</v>
      </c>
      <c r="AR3457" t="n">
        <v>64</v>
      </c>
      <c r="AS3457" t="n">
        <v>32</v>
      </c>
      <c r="AV3457" t="inlineStr">
        <is>
          <t>WARREN-WARD 1</t>
        </is>
      </c>
      <c r="AW3457">
        <f>COUNTA($BA$3457:$EE$3457)</f>
        <v/>
      </c>
      <c r="AX3457">
        <f>COUNTIF($BA$3457:$EE$3457,"D")</f>
        <v/>
      </c>
      <c r="AY3457">
        <f>COUNTIF($BA$3457:$EE$3457,"R")</f>
        <v/>
      </c>
      <c r="AZ3457">
        <f>IF(BL3457="D",1,0)+IF(BM3457="D",1,0)+IF(BR3457="D",1,0)+IF(BS3457="D",1,0)+IF(BU3457="D",1,0)+IF(CA3457="D",1,0)+IF(CB3457="D",1,0)+IF(CC3457="D",1,0)+IF(CD3457="D",1,0)+IF(CJ3457="D",1,0)+IF(CK3457="D",1,0)+IF(CO3457="D",1,0)+IF(CP3457="D",1,0)+IF(CQ3457="D",1,0)+IF(CU3457="D",1,0)+IF(CV3457="D",1,0)+IF(DB3457="D",1,0)+IF(DC3457="D",1,0)+IF(DH3457="D",1,0)+IF(DI3457="D",1,0)+IF(DM3457="D",1,0)+IF(DN3457="D",1,0)+IF(DO3457="D",1,0)+IF(DU3457="D",1,0)+IF(DX3457="D",1,0)</f>
        <v/>
      </c>
      <c r="BA3457">
        <f>IF(DH3457&lt;&gt;"",1,0)+IF(DI3457&lt;&gt;"",1,0)+IF(DK3457&lt;&gt;"",1,0)+IF(DM3457&lt;&gt;"",1,0)+IF(DN3457&lt;&gt;"",1,0)+IF(DO3457&lt;&gt;"",1,0)+IF(DQ3457&lt;&gt;"",1,0)+IF(DR3457&lt;&gt;"",1,0)+IF(DT3457&lt;&gt;"",1,0)+IF(DU3457&lt;&gt;"",1,0)+IF(DV3457&lt;&gt;"",1,0)+IF(DW3457&lt;&gt;"",1,0)+IF(DX3457&lt;&gt;"",1,0)+IF(DZ3457&lt;&gt;"",1,0)+IF(EA3457&lt;&gt;"",1,0)+IF(EB3457&lt;&gt;"",1,0)+IF(EE3457&lt;&gt;"",1,0)</f>
        <v/>
      </c>
      <c r="BB3457">
        <f>IF(AND(AV3457&gt;0, AW3457&gt;0),1,0)</f>
        <v/>
      </c>
      <c r="BC3457" t="inlineStr">
        <is>
          <t>X</t>
        </is>
      </c>
      <c r="BD3457" t="inlineStr">
        <is>
          <t>X</t>
        </is>
      </c>
      <c r="BE3457" t="inlineStr">
        <is>
          <t>X</t>
        </is>
      </c>
      <c r="BF3457" t="inlineStr">
        <is>
          <t>X</t>
        </is>
      </c>
      <c r="BH3457" t="inlineStr">
        <is>
          <t>X</t>
        </is>
      </c>
      <c r="BI3457" t="inlineStr">
        <is>
          <t>X</t>
        </is>
      </c>
      <c r="BJ3457" t="inlineStr">
        <is>
          <t>X</t>
        </is>
      </c>
      <c r="BK3457" t="inlineStr">
        <is>
          <t>X</t>
        </is>
      </c>
      <c r="BL3457" t="inlineStr">
        <is>
          <t>X</t>
        </is>
      </c>
      <c r="BP3457" t="inlineStr">
        <is>
          <t>X</t>
        </is>
      </c>
      <c r="BS3457" t="inlineStr">
        <is>
          <t>X</t>
        </is>
      </c>
      <c r="BY3457" t="inlineStr">
        <is>
          <t>D</t>
        </is>
      </c>
      <c r="CA3457" t="inlineStr">
        <is>
          <t>X</t>
        </is>
      </c>
      <c r="CG3457" t="inlineStr">
        <is>
          <t>X</t>
        </is>
      </c>
      <c r="CH3457" t="inlineStr">
        <is>
          <t>D</t>
        </is>
      </c>
      <c r="CK3457" t="inlineStr">
        <is>
          <t>X</t>
        </is>
      </c>
      <c r="CL3457" t="inlineStr">
        <is>
          <t>D</t>
        </is>
      </c>
      <c r="CN3457" t="inlineStr">
        <is>
          <t>X</t>
        </is>
      </c>
      <c r="CO3457" t="inlineStr">
        <is>
          <t>D</t>
        </is>
      </c>
      <c r="CP3457" t="inlineStr">
        <is>
          <t>X</t>
        </is>
      </c>
      <c r="CQ3457" t="inlineStr">
        <is>
          <t>D</t>
        </is>
      </c>
      <c r="CT3457" t="inlineStr">
        <is>
          <t>X</t>
        </is>
      </c>
      <c r="CU3457" t="inlineStr">
        <is>
          <t>D</t>
        </is>
      </c>
      <c r="CV3457" t="inlineStr">
        <is>
          <t>X</t>
        </is>
      </c>
      <c r="CW3457" t="inlineStr">
        <is>
          <t>D</t>
        </is>
      </c>
      <c r="CY3457" t="inlineStr">
        <is>
          <t>X</t>
        </is>
      </c>
      <c r="CZ3457" t="inlineStr">
        <is>
          <t>D</t>
        </is>
      </c>
      <c r="DC3457" t="inlineStr">
        <is>
          <t>X</t>
        </is>
      </c>
      <c r="DD3457" t="inlineStr">
        <is>
          <t>D</t>
        </is>
      </c>
      <c r="DF3457" t="inlineStr">
        <is>
          <t>X</t>
        </is>
      </c>
      <c r="DG3457" t="inlineStr">
        <is>
          <t>D</t>
        </is>
      </c>
      <c r="DI3457" t="inlineStr">
        <is>
          <t>X</t>
        </is>
      </c>
      <c r="DJ3457" t="inlineStr">
        <is>
          <t>D</t>
        </is>
      </c>
      <c r="DL3457" t="inlineStr">
        <is>
          <t>X</t>
        </is>
      </c>
      <c r="DM3457" t="inlineStr">
        <is>
          <t>D</t>
        </is>
      </c>
      <c r="DN3457" t="inlineStr">
        <is>
          <t>X</t>
        </is>
      </c>
      <c r="DO3457" t="inlineStr">
        <is>
          <t>D</t>
        </is>
      </c>
      <c r="DR3457" t="inlineStr">
        <is>
          <t>X</t>
        </is>
      </c>
      <c r="DS3457" t="inlineStr">
        <is>
          <t>D</t>
        </is>
      </c>
      <c r="DT3457" t="inlineStr">
        <is>
          <t>D</t>
        </is>
      </c>
      <c r="DU3457" t="inlineStr">
        <is>
          <t>X</t>
        </is>
      </c>
      <c r="DW3457" t="inlineStr">
        <is>
          <t>D</t>
        </is>
      </c>
      <c r="DX3457" t="inlineStr">
        <is>
          <t>X</t>
        </is>
      </c>
      <c r="EA3457" t="inlineStr">
        <is>
          <t>X</t>
        </is>
      </c>
      <c r="ED3457" t="inlineStr">
        <is>
          <t>D</t>
        </is>
      </c>
      <c r="EF3457" t="inlineStr">
        <is>
          <t>X</t>
        </is>
      </c>
    </row>
    <row r="3458">
      <c r="A3458" t="inlineStr">
        <is>
          <t>OH0015817527</t>
        </is>
      </c>
      <c r="B3458" t="n">
        <v>78</v>
      </c>
      <c r="C3458" t="n">
        <v>315256</v>
      </c>
      <c r="D3458" t="inlineStr">
        <is>
          <t>WINKLEMAN</t>
        </is>
      </c>
      <c r="E3458" t="inlineStr">
        <is>
          <t>KIMBERLY</t>
        </is>
      </c>
      <c r="F3458">
        <f>CONCATENATE(D3458," ",LEFT(H3458,4),"T=",AU3458,"D=",AV3458,"R=",AW3458,"M=",AX3458,"L=",AY3458,"B=",AZ3458)</f>
        <v/>
      </c>
      <c r="G3458" t="inlineStr">
        <is>
          <t>J</t>
        </is>
      </c>
      <c r="I3458" t="inlineStr">
        <is>
          <t>1972-07-10</t>
        </is>
      </c>
      <c r="J3458" t="inlineStr">
        <is>
          <t>2003-07-10</t>
        </is>
      </c>
      <c r="K3458" t="inlineStr">
        <is>
          <t>CONFIRMATION</t>
        </is>
      </c>
      <c r="M3458">
        <f>RIGHT(L3458,LEN(L3458)-FIND(" ",L3458))</f>
        <v/>
      </c>
      <c r="N3458" t="inlineStr">
        <is>
          <t>1697 LEXINGTON AVE NW</t>
        </is>
      </c>
      <c r="P3458" t="inlineStr">
        <is>
          <t>WARREN</t>
        </is>
      </c>
      <c r="Q3458" t="inlineStr">
        <is>
          <t>OH</t>
        </is>
      </c>
      <c r="R3458" t="n">
        <v>44485</v>
      </c>
      <c r="AD3458" t="inlineStr">
        <is>
          <t>TRUMBULL CAREER &amp; TECH CENTER</t>
        </is>
      </c>
      <c r="AE3458" t="inlineStr">
        <is>
          <t>WARREN CITY</t>
        </is>
      </c>
      <c r="AF3458" t="inlineStr">
        <is>
          <t>WARREN CITY SD</t>
        </is>
      </c>
      <c r="AH3458" t="n">
        <v>14</v>
      </c>
      <c r="AI3458" t="n">
        <v>11</v>
      </c>
      <c r="AN3458" t="inlineStr">
        <is>
          <t>WARREN</t>
        </is>
      </c>
      <c r="AO3458" t="inlineStr">
        <is>
          <t>WARREN CITY 1G</t>
        </is>
      </c>
      <c r="AP3458" t="inlineStr">
        <is>
          <t>78-P-ACL</t>
        </is>
      </c>
      <c r="AQ3458" t="n">
        <v>9</v>
      </c>
      <c r="AR3458" t="n">
        <v>64</v>
      </c>
      <c r="AS3458" t="n">
        <v>32</v>
      </c>
      <c r="AV3458" t="inlineStr">
        <is>
          <t>WARREN-WARD 1</t>
        </is>
      </c>
      <c r="AW3458">
        <f>COUNTA($BA$3458:$EE$3458)</f>
        <v/>
      </c>
      <c r="AX3458">
        <f>COUNTIF($BA$3458:$EE$3458,"D")</f>
        <v/>
      </c>
      <c r="AY3458">
        <f>COUNTIF($BA$3458:$EE$3458,"R")</f>
        <v/>
      </c>
      <c r="AZ3458">
        <f>IF(BL3458="D",1,0)+IF(BM3458="D",1,0)+IF(BR3458="D",1,0)+IF(BS3458="D",1,0)+IF(BU3458="D",1,0)+IF(CA3458="D",1,0)+IF(CB3458="D",1,0)+IF(CC3458="D",1,0)+IF(CD3458="D",1,0)+IF(CJ3458="D",1,0)+IF(CK3458="D",1,0)+IF(CO3458="D",1,0)+IF(CP3458="D",1,0)+IF(CQ3458="D",1,0)+IF(CU3458="D",1,0)+IF(CV3458="D",1,0)+IF(DB3458="D",1,0)+IF(DC3458="D",1,0)+IF(DH3458="D",1,0)+IF(DI3458="D",1,0)+IF(DM3458="D",1,0)+IF(DN3458="D",1,0)+IF(DO3458="D",1,0)+IF(DU3458="D",1,0)+IF(DX3458="D",1,0)</f>
        <v/>
      </c>
      <c r="BA3458">
        <f>IF(DH3458&lt;&gt;"",1,0)+IF(DI3458&lt;&gt;"",1,0)+IF(DK3458&lt;&gt;"",1,0)+IF(DM3458&lt;&gt;"",1,0)+IF(DN3458&lt;&gt;"",1,0)+IF(DO3458&lt;&gt;"",1,0)+IF(DQ3458&lt;&gt;"",1,0)+IF(DR3458&lt;&gt;"",1,0)+IF(DT3458&lt;&gt;"",1,0)+IF(DU3458&lt;&gt;"",1,0)+IF(DV3458&lt;&gt;"",1,0)+IF(DW3458&lt;&gt;"",1,0)+IF(DX3458&lt;&gt;"",1,0)+IF(DZ3458&lt;&gt;"",1,0)+IF(EA3458&lt;&gt;"",1,0)+IF(EB3458&lt;&gt;"",1,0)+IF(EE3458&lt;&gt;"",1,0)</f>
        <v/>
      </c>
      <c r="BB3458">
        <f>IF(AND(AV3458&gt;0, AW3458&gt;0),1,0)</f>
        <v/>
      </c>
      <c r="BL3458" t="inlineStr">
        <is>
          <t>X</t>
        </is>
      </c>
      <c r="BY3458" t="inlineStr">
        <is>
          <t>D</t>
        </is>
      </c>
      <c r="CA3458" t="inlineStr">
        <is>
          <t>X</t>
        </is>
      </c>
      <c r="CP3458" t="inlineStr">
        <is>
          <t>X</t>
        </is>
      </c>
    </row>
    <row r="3459">
      <c r="A3459" t="inlineStr">
        <is>
          <t>OH0024238729</t>
        </is>
      </c>
      <c r="B3459" t="n">
        <v>78</v>
      </c>
      <c r="C3459" t="n">
        <v>424488</v>
      </c>
      <c r="D3459" t="inlineStr">
        <is>
          <t>MARTIN</t>
        </is>
      </c>
      <c r="E3459" t="inlineStr">
        <is>
          <t>JEFF</t>
        </is>
      </c>
      <c r="F3459">
        <f>CONCATENATE(D3459," ",LEFT(H3459,4),"T=",AU3459,"D=",AV3459,"R=",AW3459,"M=",AX3459,"L=",AY3459,"B=",AZ3459)</f>
        <v/>
      </c>
      <c r="G3459" t="inlineStr">
        <is>
          <t>L</t>
        </is>
      </c>
      <c r="I3459" t="inlineStr">
        <is>
          <t>1960-11-02</t>
        </is>
      </c>
      <c r="J3459" t="inlineStr">
        <is>
          <t>2017-03-09</t>
        </is>
      </c>
      <c r="K3459" t="inlineStr">
        <is>
          <t>CONFIRMATION</t>
        </is>
      </c>
      <c r="M3459">
        <f>RIGHT(L3459,LEN(L3459)-FIND(" ",L3459))</f>
        <v/>
      </c>
      <c r="N3459" t="inlineStr">
        <is>
          <t>1706 MONCREST DR NW</t>
        </is>
      </c>
      <c r="P3459" t="inlineStr">
        <is>
          <t>WARREN</t>
        </is>
      </c>
      <c r="Q3459" t="inlineStr">
        <is>
          <t>OH</t>
        </is>
      </c>
      <c r="R3459" t="n">
        <v>44485</v>
      </c>
      <c r="AD3459" t="inlineStr">
        <is>
          <t>TRUMBULL CAREER &amp; TECH CENTER</t>
        </is>
      </c>
      <c r="AE3459" t="inlineStr">
        <is>
          <t>WARREN CITY</t>
        </is>
      </c>
      <c r="AF3459" t="inlineStr">
        <is>
          <t>WARREN CITY SD</t>
        </is>
      </c>
      <c r="AH3459" t="n">
        <v>14</v>
      </c>
      <c r="AI3459" t="n">
        <v>11</v>
      </c>
      <c r="AN3459" t="inlineStr">
        <is>
          <t>WARREN</t>
        </is>
      </c>
      <c r="AO3459" t="inlineStr">
        <is>
          <t>WARREN CITY 1G</t>
        </is>
      </c>
      <c r="AP3459" t="inlineStr">
        <is>
          <t>78-P-ACL</t>
        </is>
      </c>
      <c r="AQ3459" t="n">
        <v>9</v>
      </c>
      <c r="AR3459" t="n">
        <v>64</v>
      </c>
      <c r="AS3459" t="n">
        <v>32</v>
      </c>
      <c r="AV3459" t="inlineStr">
        <is>
          <t>WARREN-WARD 1</t>
        </is>
      </c>
      <c r="AW3459">
        <f>COUNTA($BA$3459:$EE$3459)</f>
        <v/>
      </c>
      <c r="AX3459">
        <f>COUNTIF($BA$3459:$EE$3459,"D")</f>
        <v/>
      </c>
      <c r="AY3459">
        <f>COUNTIF($BA$3459:$EE$3459,"R")</f>
        <v/>
      </c>
      <c r="AZ3459">
        <f>IF(BL3459="D",1,0)+IF(BM3459="D",1,0)+IF(BR3459="D",1,0)+IF(BS3459="D",1,0)+IF(BU3459="D",1,0)+IF(CA3459="D",1,0)+IF(CB3459="D",1,0)+IF(CC3459="D",1,0)+IF(CD3459="D",1,0)+IF(CJ3459="D",1,0)+IF(CK3459="D",1,0)+IF(CO3459="D",1,0)+IF(CP3459="D",1,0)+IF(CQ3459="D",1,0)+IF(CU3459="D",1,0)+IF(CV3459="D",1,0)+IF(DB3459="D",1,0)+IF(DC3459="D",1,0)+IF(DH3459="D",1,0)+IF(DI3459="D",1,0)+IF(DM3459="D",1,0)+IF(DN3459="D",1,0)+IF(DO3459="D",1,0)+IF(DU3459="D",1,0)+IF(DX3459="D",1,0)</f>
        <v/>
      </c>
      <c r="BA3459">
        <f>IF(DH3459&lt;&gt;"",1,0)+IF(DI3459&lt;&gt;"",1,0)+IF(DK3459&lt;&gt;"",1,0)+IF(DM3459&lt;&gt;"",1,0)+IF(DN3459&lt;&gt;"",1,0)+IF(DO3459&lt;&gt;"",1,0)+IF(DQ3459&lt;&gt;"",1,0)+IF(DR3459&lt;&gt;"",1,0)+IF(DT3459&lt;&gt;"",1,0)+IF(DU3459&lt;&gt;"",1,0)+IF(DV3459&lt;&gt;"",1,0)+IF(DW3459&lt;&gt;"",1,0)+IF(DX3459&lt;&gt;"",1,0)+IF(DZ3459&lt;&gt;"",1,0)+IF(EA3459&lt;&gt;"",1,0)+IF(EB3459&lt;&gt;"",1,0)+IF(EE3459&lt;&gt;"",1,0)</f>
        <v/>
      </c>
      <c r="BB3459">
        <f>IF(AND(AV3459&gt;0, AW3459&gt;0),1,0)</f>
        <v/>
      </c>
      <c r="DI3459" t="inlineStr">
        <is>
          <t>X</t>
        </is>
      </c>
      <c r="DN3459" t="inlineStr">
        <is>
          <t>X</t>
        </is>
      </c>
    </row>
    <row r="3460">
      <c r="A3460" t="inlineStr">
        <is>
          <t>OH0023325765</t>
        </is>
      </c>
      <c r="B3460" t="n">
        <v>78</v>
      </c>
      <c r="C3460" t="n">
        <v>410250</v>
      </c>
      <c r="D3460" t="inlineStr">
        <is>
          <t>KREN</t>
        </is>
      </c>
      <c r="E3460" t="inlineStr">
        <is>
          <t>KAMERON</t>
        </is>
      </c>
      <c r="F3460">
        <f>CONCATENATE(D3460," ",LEFT(H3460,4),"T=",AU3460,"D=",AV3460,"R=",AW3460,"M=",AX3460,"L=",AY3460,"B=",AZ3460)</f>
        <v/>
      </c>
      <c r="G3460" t="inlineStr">
        <is>
          <t>DEIR</t>
        </is>
      </c>
      <c r="I3460" t="inlineStr">
        <is>
          <t>1997-01-02</t>
        </is>
      </c>
      <c r="J3460" t="inlineStr">
        <is>
          <t>2023-11-07</t>
        </is>
      </c>
      <c r="K3460" t="inlineStr">
        <is>
          <t>ACTIVE</t>
        </is>
      </c>
      <c r="M3460">
        <f>RIGHT(L3460,LEN(L3460)-FIND(" ",L3460))</f>
        <v/>
      </c>
      <c r="N3460" t="inlineStr">
        <is>
          <t>3729 TOD AVE NW</t>
        </is>
      </c>
      <c r="P3460" t="inlineStr">
        <is>
          <t>WARREN</t>
        </is>
      </c>
      <c r="Q3460" t="inlineStr">
        <is>
          <t>OH</t>
        </is>
      </c>
      <c r="R3460" t="n">
        <v>44485</v>
      </c>
      <c r="AD3460" t="inlineStr">
        <is>
          <t>TRUMBULL CAREER &amp; TECH CENTER</t>
        </is>
      </c>
      <c r="AE3460" t="inlineStr">
        <is>
          <t>WARREN CITY</t>
        </is>
      </c>
      <c r="AF3460" t="inlineStr">
        <is>
          <t>WARREN CITY SD</t>
        </is>
      </c>
      <c r="AH3460" t="n">
        <v>14</v>
      </c>
      <c r="AI3460" t="n">
        <v>11</v>
      </c>
      <c r="AN3460" t="inlineStr">
        <is>
          <t>WARREN</t>
        </is>
      </c>
      <c r="AO3460" t="inlineStr">
        <is>
          <t>WARREN CITY 1G</t>
        </is>
      </c>
      <c r="AP3460" t="inlineStr">
        <is>
          <t>78-P-ACL</t>
        </is>
      </c>
      <c r="AQ3460" t="n">
        <v>9</v>
      </c>
      <c r="AR3460" t="n">
        <v>64</v>
      </c>
      <c r="AS3460" t="n">
        <v>32</v>
      </c>
      <c r="AV3460" t="inlineStr">
        <is>
          <t>WARREN-WARD 1</t>
        </is>
      </c>
      <c r="AW3460">
        <f>COUNTA($BA$3460:$EE$3460)</f>
        <v/>
      </c>
      <c r="AX3460">
        <f>COUNTIF($BA$3460:$EE$3460,"D")</f>
        <v/>
      </c>
      <c r="AY3460">
        <f>COUNTIF($BA$3460:$EE$3460,"R")</f>
        <v/>
      </c>
      <c r="AZ3460">
        <f>IF(BL3460="D",1,0)+IF(BM3460="D",1,0)+IF(BR3460="D",1,0)+IF(BS3460="D",1,0)+IF(BU3460="D",1,0)+IF(CA3460="D",1,0)+IF(CB3460="D",1,0)+IF(CC3460="D",1,0)+IF(CD3460="D",1,0)+IF(CJ3460="D",1,0)+IF(CK3460="D",1,0)+IF(CO3460="D",1,0)+IF(CP3460="D",1,0)+IF(CQ3460="D",1,0)+IF(CU3460="D",1,0)+IF(CV3460="D",1,0)+IF(DB3460="D",1,0)+IF(DC3460="D",1,0)+IF(DH3460="D",1,0)+IF(DI3460="D",1,0)+IF(DM3460="D",1,0)+IF(DN3460="D",1,0)+IF(DO3460="D",1,0)+IF(DU3460="D",1,0)+IF(DX3460="D",1,0)</f>
        <v/>
      </c>
      <c r="BA3460">
        <f>IF(DH3460&lt;&gt;"",1,0)+IF(DI3460&lt;&gt;"",1,0)+IF(DK3460&lt;&gt;"",1,0)+IF(DM3460&lt;&gt;"",1,0)+IF(DN3460&lt;&gt;"",1,0)+IF(DO3460&lt;&gt;"",1,0)+IF(DQ3460&lt;&gt;"",1,0)+IF(DR3460&lt;&gt;"",1,0)+IF(DT3460&lt;&gt;"",1,0)+IF(DU3460&lt;&gt;"",1,0)+IF(DV3460&lt;&gt;"",1,0)+IF(DW3460&lt;&gt;"",1,0)+IF(DX3460&lt;&gt;"",1,0)+IF(DZ3460&lt;&gt;"",1,0)+IF(EA3460&lt;&gt;"",1,0)+IF(EB3460&lt;&gt;"",1,0)+IF(EE3460&lt;&gt;"",1,0)</f>
        <v/>
      </c>
      <c r="BB3460">
        <f>IF(AND(AV3460&gt;0, AW3460&gt;0),1,0)</f>
        <v/>
      </c>
      <c r="CY3460" t="inlineStr">
        <is>
          <t>X</t>
        </is>
      </c>
      <c r="CZ3460" t="inlineStr">
        <is>
          <t>D</t>
        </is>
      </c>
      <c r="DC3460" t="inlineStr">
        <is>
          <t>X</t>
        </is>
      </c>
      <c r="EA3460" t="inlineStr">
        <is>
          <t>X</t>
        </is>
      </c>
      <c r="EF3460" t="inlineStr">
        <is>
          <t>X</t>
        </is>
      </c>
    </row>
    <row r="3461">
      <c r="A3461" t="inlineStr">
        <is>
          <t>OH0015730414</t>
        </is>
      </c>
      <c r="B3461" t="n">
        <v>78</v>
      </c>
      <c r="C3461" t="n">
        <v>311838</v>
      </c>
      <c r="D3461" t="inlineStr">
        <is>
          <t>MARTIN</t>
        </is>
      </c>
      <c r="E3461" t="inlineStr">
        <is>
          <t>PAUL</t>
        </is>
      </c>
      <c r="F3461">
        <f>CONCATENATE(D3461," ",LEFT(H3461,4),"T=",AU3461,"D=",AV3461,"R=",AW3461,"M=",AX3461,"L=",AY3461,"B=",AZ3461)</f>
        <v/>
      </c>
      <c r="I3461" t="inlineStr">
        <is>
          <t>1962-10-23</t>
        </is>
      </c>
      <c r="J3461" t="inlineStr">
        <is>
          <t>2002-10-23</t>
        </is>
      </c>
      <c r="K3461" t="inlineStr">
        <is>
          <t>ACTIVE</t>
        </is>
      </c>
      <c r="M3461">
        <f>RIGHT(L3461,LEN(L3461)-FIND(" ",L3461))</f>
        <v/>
      </c>
      <c r="N3461" t="inlineStr">
        <is>
          <t>1665 OAKDALE DR NW</t>
        </is>
      </c>
      <c r="P3461" t="inlineStr">
        <is>
          <t>WARREN</t>
        </is>
      </c>
      <c r="Q3461" t="inlineStr">
        <is>
          <t>OH</t>
        </is>
      </c>
      <c r="R3461" t="n">
        <v>44485</v>
      </c>
      <c r="AD3461" t="inlineStr">
        <is>
          <t>TRUMBULL CAREER &amp; TECH CENTER</t>
        </is>
      </c>
      <c r="AE3461" t="inlineStr">
        <is>
          <t>WARREN CITY</t>
        </is>
      </c>
      <c r="AF3461" t="inlineStr">
        <is>
          <t>WARREN CITY SD</t>
        </is>
      </c>
      <c r="AH3461" t="n">
        <v>14</v>
      </c>
      <c r="AI3461" t="n">
        <v>11</v>
      </c>
      <c r="AN3461" t="inlineStr">
        <is>
          <t>WARREN</t>
        </is>
      </c>
      <c r="AO3461" t="inlineStr">
        <is>
          <t>WARREN CITY 1G</t>
        </is>
      </c>
      <c r="AP3461" t="inlineStr">
        <is>
          <t>78-P-ACL</t>
        </is>
      </c>
      <c r="AQ3461" t="n">
        <v>9</v>
      </c>
      <c r="AR3461" t="n">
        <v>64</v>
      </c>
      <c r="AS3461" t="n">
        <v>32</v>
      </c>
      <c r="AV3461" t="inlineStr">
        <is>
          <t>WARREN-WARD 1</t>
        </is>
      </c>
      <c r="AW3461">
        <f>COUNTA($BA$3461:$EE$3461)</f>
        <v/>
      </c>
      <c r="AX3461">
        <f>COUNTIF($BA$3461:$EE$3461,"D")</f>
        <v/>
      </c>
      <c r="AY3461">
        <f>COUNTIF($BA$3461:$EE$3461,"R")</f>
        <v/>
      </c>
      <c r="AZ3461">
        <f>IF(BL3461="D",1,0)+IF(BM3461="D",1,0)+IF(BR3461="D",1,0)+IF(BS3461="D",1,0)+IF(BU3461="D",1,0)+IF(CA3461="D",1,0)+IF(CB3461="D",1,0)+IF(CC3461="D",1,0)+IF(CD3461="D",1,0)+IF(CJ3461="D",1,0)+IF(CK3461="D",1,0)+IF(CO3461="D",1,0)+IF(CP3461="D",1,0)+IF(CQ3461="D",1,0)+IF(CU3461="D",1,0)+IF(CV3461="D",1,0)+IF(DB3461="D",1,0)+IF(DC3461="D",1,0)+IF(DH3461="D",1,0)+IF(DI3461="D",1,0)+IF(DM3461="D",1,0)+IF(DN3461="D",1,0)+IF(DO3461="D",1,0)+IF(DU3461="D",1,0)+IF(DX3461="D",1,0)</f>
        <v/>
      </c>
      <c r="BA3461">
        <f>IF(DH3461&lt;&gt;"",1,0)+IF(DI3461&lt;&gt;"",1,0)+IF(DK3461&lt;&gt;"",1,0)+IF(DM3461&lt;&gt;"",1,0)+IF(DN3461&lt;&gt;"",1,0)+IF(DO3461&lt;&gt;"",1,0)+IF(DQ3461&lt;&gt;"",1,0)+IF(DR3461&lt;&gt;"",1,0)+IF(DT3461&lt;&gt;"",1,0)+IF(DU3461&lt;&gt;"",1,0)+IF(DV3461&lt;&gt;"",1,0)+IF(DW3461&lt;&gt;"",1,0)+IF(DX3461&lt;&gt;"",1,0)+IF(DZ3461&lt;&gt;"",1,0)+IF(EA3461&lt;&gt;"",1,0)+IF(EB3461&lt;&gt;"",1,0)+IF(EE3461&lt;&gt;"",1,0)</f>
        <v/>
      </c>
      <c r="BB3461">
        <f>IF(AND(AV3461&gt;0, AW3461&gt;0),1,0)</f>
        <v/>
      </c>
      <c r="BJ3461" t="inlineStr">
        <is>
          <t>X</t>
        </is>
      </c>
      <c r="BL3461" t="inlineStr">
        <is>
          <t>X</t>
        </is>
      </c>
      <c r="BS3461" t="inlineStr">
        <is>
          <t>X</t>
        </is>
      </c>
      <c r="CA3461" t="inlineStr">
        <is>
          <t>X</t>
        </is>
      </c>
      <c r="CG3461" t="inlineStr">
        <is>
          <t>X</t>
        </is>
      </c>
      <c r="CK3461" t="inlineStr">
        <is>
          <t>X</t>
        </is>
      </c>
      <c r="CN3461" t="inlineStr">
        <is>
          <t>X</t>
        </is>
      </c>
      <c r="CP3461" t="inlineStr">
        <is>
          <t>X</t>
        </is>
      </c>
      <c r="DC3461" t="inlineStr">
        <is>
          <t>X</t>
        </is>
      </c>
    </row>
    <row r="3462">
      <c r="A3462" t="inlineStr">
        <is>
          <t>OH0021763246</t>
        </is>
      </c>
      <c r="B3462" t="n">
        <v>78</v>
      </c>
      <c r="C3462" t="n">
        <v>386704</v>
      </c>
      <c r="D3462" t="inlineStr">
        <is>
          <t>HARTILL</t>
        </is>
      </c>
      <c r="E3462" t="inlineStr">
        <is>
          <t>KRISTEE</t>
        </is>
      </c>
      <c r="F3462">
        <f>CONCATENATE(D3462," ",LEFT(H3462,4),"T=",AU3462,"D=",AV3462,"R=",AW3462,"M=",AX3462,"L=",AY3462,"B=",AZ3462)</f>
        <v/>
      </c>
      <c r="G3462" t="inlineStr">
        <is>
          <t>M</t>
        </is>
      </c>
      <c r="I3462" t="inlineStr">
        <is>
          <t>1994-06-29</t>
        </is>
      </c>
      <c r="J3462" t="inlineStr">
        <is>
          <t>2023-11-13</t>
        </is>
      </c>
      <c r="K3462" t="inlineStr">
        <is>
          <t>ACTIVE</t>
        </is>
      </c>
      <c r="M3462">
        <f>RIGHT(L3462,LEN(L3462)-FIND(" ",L3462))</f>
        <v/>
      </c>
      <c r="N3462" t="inlineStr">
        <is>
          <t>1722 BRADFORD ST NW</t>
        </is>
      </c>
      <c r="P3462" t="inlineStr">
        <is>
          <t>WARREN</t>
        </is>
      </c>
      <c r="Q3462" t="inlineStr">
        <is>
          <t>OH</t>
        </is>
      </c>
      <c r="R3462" t="n">
        <v>44485</v>
      </c>
      <c r="AD3462" t="inlineStr">
        <is>
          <t>TRUMBULL CAREER &amp; TECH CENTER</t>
        </is>
      </c>
      <c r="AE3462" t="inlineStr">
        <is>
          <t>WARREN CITY</t>
        </is>
      </c>
      <c r="AF3462" t="inlineStr">
        <is>
          <t>WARREN CITY SD</t>
        </is>
      </c>
      <c r="AH3462" t="n">
        <v>14</v>
      </c>
      <c r="AI3462" t="n">
        <v>11</v>
      </c>
      <c r="AN3462" t="inlineStr">
        <is>
          <t>WARREN</t>
        </is>
      </c>
      <c r="AO3462" t="inlineStr">
        <is>
          <t>WARREN CITY 1G</t>
        </is>
      </c>
      <c r="AP3462" t="inlineStr">
        <is>
          <t>78-P-ACL</t>
        </is>
      </c>
      <c r="AQ3462" t="n">
        <v>9</v>
      </c>
      <c r="AR3462" t="n">
        <v>64</v>
      </c>
      <c r="AS3462" t="n">
        <v>32</v>
      </c>
      <c r="AV3462" t="inlineStr">
        <is>
          <t>WARREN-WARD 1</t>
        </is>
      </c>
      <c r="AW3462">
        <f>COUNTA($BA$3462:$EE$3462)</f>
        <v/>
      </c>
      <c r="AX3462">
        <f>COUNTIF($BA$3462:$EE$3462,"D")</f>
        <v/>
      </c>
      <c r="AY3462">
        <f>COUNTIF($BA$3462:$EE$3462,"R")</f>
        <v/>
      </c>
      <c r="AZ3462">
        <f>IF(BL3462="D",1,0)+IF(BM3462="D",1,0)+IF(BR3462="D",1,0)+IF(BS3462="D",1,0)+IF(BU3462="D",1,0)+IF(CA3462="D",1,0)+IF(CB3462="D",1,0)+IF(CC3462="D",1,0)+IF(CD3462="D",1,0)+IF(CJ3462="D",1,0)+IF(CK3462="D",1,0)+IF(CO3462="D",1,0)+IF(CP3462="D",1,0)+IF(CQ3462="D",1,0)+IF(CU3462="D",1,0)+IF(CV3462="D",1,0)+IF(DB3462="D",1,0)+IF(DC3462="D",1,0)+IF(DH3462="D",1,0)+IF(DI3462="D",1,0)+IF(DM3462="D",1,0)+IF(DN3462="D",1,0)+IF(DO3462="D",1,0)+IF(DU3462="D",1,0)+IF(DX3462="D",1,0)</f>
        <v/>
      </c>
      <c r="BA3462">
        <f>IF(DH3462&lt;&gt;"",1,0)+IF(DI3462&lt;&gt;"",1,0)+IF(DK3462&lt;&gt;"",1,0)+IF(DM3462&lt;&gt;"",1,0)+IF(DN3462&lt;&gt;"",1,0)+IF(DO3462&lt;&gt;"",1,0)+IF(DQ3462&lt;&gt;"",1,0)+IF(DR3462&lt;&gt;"",1,0)+IF(DT3462&lt;&gt;"",1,0)+IF(DU3462&lt;&gt;"",1,0)+IF(DV3462&lt;&gt;"",1,0)+IF(DW3462&lt;&gt;"",1,0)+IF(DX3462&lt;&gt;"",1,0)+IF(DZ3462&lt;&gt;"",1,0)+IF(EA3462&lt;&gt;"",1,0)+IF(EB3462&lt;&gt;"",1,0)+IF(EE3462&lt;&gt;"",1,0)</f>
        <v/>
      </c>
      <c r="BB3462">
        <f>IF(AND(AV3462&gt;0, AW3462&gt;0),1,0)</f>
        <v/>
      </c>
      <c r="CP3462" t="inlineStr">
        <is>
          <t>X</t>
        </is>
      </c>
      <c r="CY3462" t="inlineStr">
        <is>
          <t>X</t>
        </is>
      </c>
      <c r="DC3462" t="inlineStr">
        <is>
          <t>X</t>
        </is>
      </c>
      <c r="DN3462" t="inlineStr">
        <is>
          <t>X</t>
        </is>
      </c>
      <c r="DU3462" t="inlineStr">
        <is>
          <t>X</t>
        </is>
      </c>
      <c r="EF3462" t="inlineStr">
        <is>
          <t>X</t>
        </is>
      </c>
    </row>
    <row r="3463">
      <c r="A3463" t="inlineStr">
        <is>
          <t>OH0024060521</t>
        </is>
      </c>
      <c r="B3463" t="n">
        <v>78</v>
      </c>
      <c r="C3463" t="n">
        <v>421394</v>
      </c>
      <c r="D3463" t="inlineStr">
        <is>
          <t>ALLGOOD</t>
        </is>
      </c>
      <c r="E3463" t="inlineStr">
        <is>
          <t>COURTNEY</t>
        </is>
      </c>
      <c r="F3463">
        <f>CONCATENATE(D3463," ",LEFT(H3463,4),"T=",AU3463,"D=",AV3463,"R=",AW3463,"M=",AX3463,"L=",AY3463,"B=",AZ3463)</f>
        <v/>
      </c>
      <c r="G3463" t="inlineStr">
        <is>
          <t>N</t>
        </is>
      </c>
      <c r="I3463" t="inlineStr">
        <is>
          <t>1985-11-08</t>
        </is>
      </c>
      <c r="J3463" t="inlineStr">
        <is>
          <t>2020-11-23</t>
        </is>
      </c>
      <c r="K3463" t="inlineStr">
        <is>
          <t>ACTIVE</t>
        </is>
      </c>
      <c r="M3463">
        <f>RIGHT(L3463,LEN(L3463)-FIND(" ",L3463))</f>
        <v/>
      </c>
      <c r="N3463" t="inlineStr">
        <is>
          <t>4624 ENGLESSON DR NW</t>
        </is>
      </c>
      <c r="P3463" t="inlineStr">
        <is>
          <t>WARREN</t>
        </is>
      </c>
      <c r="Q3463" t="inlineStr">
        <is>
          <t>OH</t>
        </is>
      </c>
      <c r="R3463" t="n">
        <v>44485</v>
      </c>
      <c r="AD3463" t="inlineStr">
        <is>
          <t>TRUMBULL CAREER &amp; TECH CENTER</t>
        </is>
      </c>
      <c r="AE3463" t="inlineStr">
        <is>
          <t>WARREN CITY</t>
        </is>
      </c>
      <c r="AF3463" t="inlineStr">
        <is>
          <t>WARREN CITY SD</t>
        </is>
      </c>
      <c r="AH3463" t="n">
        <v>14</v>
      </c>
      <c r="AI3463" t="n">
        <v>11</v>
      </c>
      <c r="AN3463" t="inlineStr">
        <is>
          <t>WARREN</t>
        </is>
      </c>
      <c r="AO3463" t="inlineStr">
        <is>
          <t>WARREN CITY 1G</t>
        </is>
      </c>
      <c r="AP3463" t="inlineStr">
        <is>
          <t>78-P-ACL</t>
        </is>
      </c>
      <c r="AQ3463" t="n">
        <v>9</v>
      </c>
      <c r="AR3463" t="n">
        <v>64</v>
      </c>
      <c r="AS3463" t="n">
        <v>32</v>
      </c>
      <c r="AV3463" t="inlineStr">
        <is>
          <t>WARREN-WARD 1</t>
        </is>
      </c>
      <c r="AW3463">
        <f>COUNTA($BA$3463:$EE$3463)</f>
        <v/>
      </c>
      <c r="AX3463">
        <f>COUNTIF($BA$3463:$EE$3463,"D")</f>
        <v/>
      </c>
      <c r="AY3463">
        <f>COUNTIF($BA$3463:$EE$3463,"R")</f>
        <v/>
      </c>
      <c r="AZ3463">
        <f>IF(BL3463="D",1,0)+IF(BM3463="D",1,0)+IF(BR3463="D",1,0)+IF(BS3463="D",1,0)+IF(BU3463="D",1,0)+IF(CA3463="D",1,0)+IF(CB3463="D",1,0)+IF(CC3463="D",1,0)+IF(CD3463="D",1,0)+IF(CJ3463="D",1,0)+IF(CK3463="D",1,0)+IF(CO3463="D",1,0)+IF(CP3463="D",1,0)+IF(CQ3463="D",1,0)+IF(CU3463="D",1,0)+IF(CV3463="D",1,0)+IF(DB3463="D",1,0)+IF(DC3463="D",1,0)+IF(DH3463="D",1,0)+IF(DI3463="D",1,0)+IF(DM3463="D",1,0)+IF(DN3463="D",1,0)+IF(DO3463="D",1,0)+IF(DU3463="D",1,0)+IF(DX3463="D",1,0)</f>
        <v/>
      </c>
      <c r="BA3463">
        <f>IF(DH3463&lt;&gt;"",1,0)+IF(DI3463&lt;&gt;"",1,0)+IF(DK3463&lt;&gt;"",1,0)+IF(DM3463&lt;&gt;"",1,0)+IF(DN3463&lt;&gt;"",1,0)+IF(DO3463&lt;&gt;"",1,0)+IF(DQ3463&lt;&gt;"",1,0)+IF(DR3463&lt;&gt;"",1,0)+IF(DT3463&lt;&gt;"",1,0)+IF(DU3463&lt;&gt;"",1,0)+IF(DV3463&lt;&gt;"",1,0)+IF(DW3463&lt;&gt;"",1,0)+IF(DX3463&lt;&gt;"",1,0)+IF(DZ3463&lt;&gt;"",1,0)+IF(EA3463&lt;&gt;"",1,0)+IF(EB3463&lt;&gt;"",1,0)+IF(EE3463&lt;&gt;"",1,0)</f>
        <v/>
      </c>
      <c r="BB3463">
        <f>IF(AND(AV3463&gt;0, AW3463&gt;0),1,0)</f>
        <v/>
      </c>
      <c r="BK3463" t="inlineStr">
        <is>
          <t>X</t>
        </is>
      </c>
      <c r="BL3463" t="inlineStr">
        <is>
          <t>X</t>
        </is>
      </c>
      <c r="CY3463" t="inlineStr">
        <is>
          <t>X</t>
        </is>
      </c>
      <c r="DC3463" t="inlineStr">
        <is>
          <t>X</t>
        </is>
      </c>
      <c r="DF3463" t="inlineStr">
        <is>
          <t>X</t>
        </is>
      </c>
      <c r="DI3463" t="inlineStr">
        <is>
          <t>X</t>
        </is>
      </c>
      <c r="DN3463" t="inlineStr">
        <is>
          <t>X</t>
        </is>
      </c>
      <c r="DU3463" t="inlineStr">
        <is>
          <t>X</t>
        </is>
      </c>
    </row>
    <row r="3464">
      <c r="A3464" t="inlineStr">
        <is>
          <t>OH0026392268</t>
        </is>
      </c>
      <c r="B3464" t="n">
        <v>78</v>
      </c>
      <c r="C3464" t="n">
        <v>461408</v>
      </c>
      <c r="D3464" t="inlineStr">
        <is>
          <t>ARCURI</t>
        </is>
      </c>
      <c r="E3464" t="inlineStr">
        <is>
          <t>ANNA</t>
        </is>
      </c>
      <c r="F3464">
        <f>CONCATENATE(D3464," ",LEFT(H3464,4),"T=",AU3464,"D=",AV3464,"R=",AW3464,"M=",AX3464,"L=",AY3464,"B=",AZ3464)</f>
        <v/>
      </c>
      <c r="I3464" t="inlineStr">
        <is>
          <t>1962-12-17</t>
        </is>
      </c>
      <c r="J3464" t="inlineStr">
        <is>
          <t>2021-12-04</t>
        </is>
      </c>
      <c r="K3464" t="inlineStr">
        <is>
          <t>CONFIRMATION</t>
        </is>
      </c>
      <c r="M3464">
        <f>RIGHT(L3464,LEN(L3464)-FIND(" ",L3464))</f>
        <v/>
      </c>
      <c r="N3464" t="inlineStr">
        <is>
          <t>1841 NORTHFIELD AVE NW</t>
        </is>
      </c>
      <c r="P3464" t="inlineStr">
        <is>
          <t>WARREN</t>
        </is>
      </c>
      <c r="Q3464" t="inlineStr">
        <is>
          <t>OH</t>
        </is>
      </c>
      <c r="R3464" t="n">
        <v>44485</v>
      </c>
      <c r="AD3464" t="inlineStr">
        <is>
          <t>TRUMBULL CAREER &amp; TECH CENTER</t>
        </is>
      </c>
      <c r="AE3464" t="inlineStr">
        <is>
          <t>WARREN CITY</t>
        </is>
      </c>
      <c r="AF3464" t="inlineStr">
        <is>
          <t>WARREN CITY SD</t>
        </is>
      </c>
      <c r="AH3464" t="n">
        <v>14</v>
      </c>
      <c r="AI3464" t="n">
        <v>11</v>
      </c>
      <c r="AN3464" t="inlineStr">
        <is>
          <t>WARREN</t>
        </is>
      </c>
      <c r="AO3464" t="inlineStr">
        <is>
          <t>WARREN CITY 1G</t>
        </is>
      </c>
      <c r="AP3464" t="inlineStr">
        <is>
          <t>78-P-ACL</t>
        </is>
      </c>
      <c r="AQ3464" t="n">
        <v>9</v>
      </c>
      <c r="AR3464" t="n">
        <v>64</v>
      </c>
      <c r="AS3464" t="n">
        <v>32</v>
      </c>
      <c r="AV3464" t="inlineStr">
        <is>
          <t>WARREN-WARD 1</t>
        </is>
      </c>
      <c r="AW3464">
        <f>COUNTA($BA$3464:$EE$3464)</f>
        <v/>
      </c>
      <c r="AX3464">
        <f>COUNTIF($BA$3464:$EE$3464,"D")</f>
        <v/>
      </c>
      <c r="AY3464">
        <f>COUNTIF($BA$3464:$EE$3464,"R")</f>
        <v/>
      </c>
      <c r="AZ3464">
        <f>IF(BL3464="D",1,0)+IF(BM3464="D",1,0)+IF(BR3464="D",1,0)+IF(BS3464="D",1,0)+IF(BU3464="D",1,0)+IF(CA3464="D",1,0)+IF(CB3464="D",1,0)+IF(CC3464="D",1,0)+IF(CD3464="D",1,0)+IF(CJ3464="D",1,0)+IF(CK3464="D",1,0)+IF(CO3464="D",1,0)+IF(CP3464="D",1,0)+IF(CQ3464="D",1,0)+IF(CU3464="D",1,0)+IF(CV3464="D",1,0)+IF(DB3464="D",1,0)+IF(DC3464="D",1,0)+IF(DH3464="D",1,0)+IF(DI3464="D",1,0)+IF(DM3464="D",1,0)+IF(DN3464="D",1,0)+IF(DO3464="D",1,0)+IF(DU3464="D",1,0)+IF(DX3464="D",1,0)</f>
        <v/>
      </c>
      <c r="BA3464">
        <f>IF(DH3464&lt;&gt;"",1,0)+IF(DI3464&lt;&gt;"",1,0)+IF(DK3464&lt;&gt;"",1,0)+IF(DM3464&lt;&gt;"",1,0)+IF(DN3464&lt;&gt;"",1,0)+IF(DO3464&lt;&gt;"",1,0)+IF(DQ3464&lt;&gt;"",1,0)+IF(DR3464&lt;&gt;"",1,0)+IF(DT3464&lt;&gt;"",1,0)+IF(DU3464&lt;&gt;"",1,0)+IF(DV3464&lt;&gt;"",1,0)+IF(DW3464&lt;&gt;"",1,0)+IF(DX3464&lt;&gt;"",1,0)+IF(DZ3464&lt;&gt;"",1,0)+IF(EA3464&lt;&gt;"",1,0)+IF(EB3464&lt;&gt;"",1,0)+IF(EE3464&lt;&gt;"",1,0)</f>
        <v/>
      </c>
      <c r="BB3464">
        <f>IF(AND(AV3464&gt;0, AW3464&gt;0),1,0)</f>
        <v/>
      </c>
    </row>
    <row r="3465">
      <c r="A3465" t="inlineStr">
        <is>
          <t>OH0027139207</t>
        </is>
      </c>
      <c r="B3465" t="n">
        <v>78</v>
      </c>
      <c r="C3465" t="n">
        <v>477352</v>
      </c>
      <c r="D3465" t="inlineStr">
        <is>
          <t>BEAL</t>
        </is>
      </c>
      <c r="E3465" t="inlineStr">
        <is>
          <t>KATANA</t>
        </is>
      </c>
      <c r="F3465">
        <f>CONCATENATE(D3465," ",LEFT(H3465,4),"T=",AU3465,"D=",AV3465,"R=",AW3465,"M=",AX3465,"L=",AY3465,"B=",AZ3465)</f>
        <v/>
      </c>
      <c r="G3465" t="inlineStr">
        <is>
          <t>MORGEN</t>
        </is>
      </c>
      <c r="I3465" t="inlineStr">
        <is>
          <t>2001-07-03</t>
        </is>
      </c>
      <c r="J3465" t="inlineStr">
        <is>
          <t>2023-10-18</t>
        </is>
      </c>
      <c r="K3465" t="inlineStr">
        <is>
          <t>ACTIVE</t>
        </is>
      </c>
      <c r="M3465">
        <f>RIGHT(L3465,LEN(L3465)-FIND(" ",L3465))</f>
        <v/>
      </c>
      <c r="N3465" t="inlineStr">
        <is>
          <t>1601 DENISON AVE NW</t>
        </is>
      </c>
      <c r="P3465" t="inlineStr">
        <is>
          <t>WARREN</t>
        </is>
      </c>
      <c r="Q3465" t="inlineStr">
        <is>
          <t>OH</t>
        </is>
      </c>
      <c r="R3465" t="n">
        <v>44485</v>
      </c>
      <c r="AD3465" t="inlineStr">
        <is>
          <t>TRUMBULL CAREER &amp; TECH CENTER</t>
        </is>
      </c>
      <c r="AE3465" t="inlineStr">
        <is>
          <t>WARREN CITY</t>
        </is>
      </c>
      <c r="AF3465" t="inlineStr">
        <is>
          <t>WARREN CITY SD</t>
        </is>
      </c>
      <c r="AH3465" t="n">
        <v>14</v>
      </c>
      <c r="AI3465" t="n">
        <v>11</v>
      </c>
      <c r="AN3465" t="inlineStr">
        <is>
          <t>WARREN</t>
        </is>
      </c>
      <c r="AO3465" t="inlineStr">
        <is>
          <t>WARREN CITY 1G</t>
        </is>
      </c>
      <c r="AP3465" t="inlineStr">
        <is>
          <t>78-P-ACL</t>
        </is>
      </c>
      <c r="AQ3465" t="n">
        <v>9</v>
      </c>
      <c r="AR3465" t="n">
        <v>64</v>
      </c>
      <c r="AS3465" t="n">
        <v>32</v>
      </c>
      <c r="AV3465" t="inlineStr">
        <is>
          <t>WARREN-WARD 1</t>
        </is>
      </c>
      <c r="AW3465">
        <f>COUNTA($BA$3465:$EE$3465)</f>
        <v/>
      </c>
      <c r="AX3465">
        <f>COUNTIF($BA$3465:$EE$3465,"D")</f>
        <v/>
      </c>
      <c r="AY3465">
        <f>COUNTIF($BA$3465:$EE$3465,"R")</f>
        <v/>
      </c>
      <c r="AZ3465">
        <f>IF(BL3465="D",1,0)+IF(BM3465="D",1,0)+IF(BR3465="D",1,0)+IF(BS3465="D",1,0)+IF(BU3465="D",1,0)+IF(CA3465="D",1,0)+IF(CB3465="D",1,0)+IF(CC3465="D",1,0)+IF(CD3465="D",1,0)+IF(CJ3465="D",1,0)+IF(CK3465="D",1,0)+IF(CO3465="D",1,0)+IF(CP3465="D",1,0)+IF(CQ3465="D",1,0)+IF(CU3465="D",1,0)+IF(CV3465="D",1,0)+IF(DB3465="D",1,0)+IF(DC3465="D",1,0)+IF(DH3465="D",1,0)+IF(DI3465="D",1,0)+IF(DM3465="D",1,0)+IF(DN3465="D",1,0)+IF(DO3465="D",1,0)+IF(DU3465="D",1,0)+IF(DX3465="D",1,0)</f>
        <v/>
      </c>
      <c r="BA3465">
        <f>IF(DH3465&lt;&gt;"",1,0)+IF(DI3465&lt;&gt;"",1,0)+IF(DK3465&lt;&gt;"",1,0)+IF(DM3465&lt;&gt;"",1,0)+IF(DN3465&lt;&gt;"",1,0)+IF(DO3465&lt;&gt;"",1,0)+IF(DQ3465&lt;&gt;"",1,0)+IF(DR3465&lt;&gt;"",1,0)+IF(DT3465&lt;&gt;"",1,0)+IF(DU3465&lt;&gt;"",1,0)+IF(DV3465&lt;&gt;"",1,0)+IF(DW3465&lt;&gt;"",1,0)+IF(DX3465&lt;&gt;"",1,0)+IF(DZ3465&lt;&gt;"",1,0)+IF(EA3465&lt;&gt;"",1,0)+IF(EB3465&lt;&gt;"",1,0)+IF(EE3465&lt;&gt;"",1,0)</f>
        <v/>
      </c>
      <c r="BB3465">
        <f>IF(AND(AV3465&gt;0, AW3465&gt;0),1,0)</f>
        <v/>
      </c>
    </row>
    <row r="3466">
      <c r="A3466" t="inlineStr">
        <is>
          <t>OH0026269414</t>
        </is>
      </c>
      <c r="B3466" t="n">
        <v>78</v>
      </c>
      <c r="C3466" t="n">
        <v>459364</v>
      </c>
      <c r="D3466" t="inlineStr">
        <is>
          <t>YODER</t>
        </is>
      </c>
      <c r="E3466" t="inlineStr">
        <is>
          <t>WILLIAM</t>
        </is>
      </c>
      <c r="F3466">
        <f>CONCATENATE(D3466," ",LEFT(H3466,4),"T=",AU3466,"D=",AV3466,"R=",AW3466,"M=",AX3466,"L=",AY3466,"B=",AZ3466)</f>
        <v/>
      </c>
      <c r="G3466" t="inlineStr">
        <is>
          <t>H</t>
        </is>
      </c>
      <c r="I3466" t="inlineStr">
        <is>
          <t>1968-08-30</t>
        </is>
      </c>
      <c r="J3466" t="inlineStr">
        <is>
          <t>2021-08-21</t>
        </is>
      </c>
      <c r="K3466" t="inlineStr">
        <is>
          <t>CONFIRMATION</t>
        </is>
      </c>
      <c r="M3466">
        <f>RIGHT(L3466,LEN(L3466)-FIND(" ",L3466))</f>
        <v/>
      </c>
      <c r="N3466" t="inlineStr">
        <is>
          <t>3081 CARLTON DR NW</t>
        </is>
      </c>
      <c r="P3466" t="inlineStr">
        <is>
          <t>WARREN</t>
        </is>
      </c>
      <c r="Q3466" t="inlineStr">
        <is>
          <t>OH</t>
        </is>
      </c>
      <c r="R3466" t="n">
        <v>44485</v>
      </c>
      <c r="AD3466" t="inlineStr">
        <is>
          <t>TRUMBULL CAREER &amp; TECH CENTER</t>
        </is>
      </c>
      <c r="AE3466" t="inlineStr">
        <is>
          <t>WARREN CITY</t>
        </is>
      </c>
      <c r="AH3466" t="n">
        <v>14</v>
      </c>
      <c r="AI3466" t="n">
        <v>11</v>
      </c>
      <c r="AJ3466" t="inlineStr">
        <is>
          <t>TRUMBULL COUNTY ESC</t>
        </is>
      </c>
      <c r="AM3466" t="inlineStr">
        <is>
          <t>LABRAE LOCAL SD (TRUMBULL)</t>
        </is>
      </c>
      <c r="AN3466" t="inlineStr">
        <is>
          <t>WARREN</t>
        </is>
      </c>
      <c r="AO3466" t="inlineStr">
        <is>
          <t>WARREN CITY 1G</t>
        </is>
      </c>
      <c r="AP3466" t="inlineStr">
        <is>
          <t>78-P-ACL</t>
        </is>
      </c>
      <c r="AQ3466" t="n">
        <v>9</v>
      </c>
      <c r="AR3466" t="n">
        <v>64</v>
      </c>
      <c r="AS3466" t="n">
        <v>32</v>
      </c>
      <c r="AV3466" t="inlineStr">
        <is>
          <t>WARREN-WARD 1</t>
        </is>
      </c>
      <c r="AW3466">
        <f>COUNTA($BA$3466:$EE$3466)</f>
        <v/>
      </c>
      <c r="AX3466">
        <f>COUNTIF($BA$3466:$EE$3466,"D")</f>
        <v/>
      </c>
      <c r="AY3466">
        <f>COUNTIF($BA$3466:$EE$3466,"R")</f>
        <v/>
      </c>
      <c r="AZ3466">
        <f>IF(BL3466="D",1,0)+IF(BM3466="D",1,0)+IF(BR3466="D",1,0)+IF(BS3466="D",1,0)+IF(BU3466="D",1,0)+IF(CA3466="D",1,0)+IF(CB3466="D",1,0)+IF(CC3466="D",1,0)+IF(CD3466="D",1,0)+IF(CJ3466="D",1,0)+IF(CK3466="D",1,0)+IF(CO3466="D",1,0)+IF(CP3466="D",1,0)+IF(CQ3466="D",1,0)+IF(CU3466="D",1,0)+IF(CV3466="D",1,0)+IF(DB3466="D",1,0)+IF(DC3466="D",1,0)+IF(DH3466="D",1,0)+IF(DI3466="D",1,0)+IF(DM3466="D",1,0)+IF(DN3466="D",1,0)+IF(DO3466="D",1,0)+IF(DU3466="D",1,0)+IF(DX3466="D",1,0)</f>
        <v/>
      </c>
      <c r="BA3466">
        <f>IF(DH3466&lt;&gt;"",1,0)+IF(DI3466&lt;&gt;"",1,0)+IF(DK3466&lt;&gt;"",1,0)+IF(DM3466&lt;&gt;"",1,0)+IF(DN3466&lt;&gt;"",1,0)+IF(DO3466&lt;&gt;"",1,0)+IF(DQ3466&lt;&gt;"",1,0)+IF(DR3466&lt;&gt;"",1,0)+IF(DT3466&lt;&gt;"",1,0)+IF(DU3466&lt;&gt;"",1,0)+IF(DV3466&lt;&gt;"",1,0)+IF(DW3466&lt;&gt;"",1,0)+IF(DX3466&lt;&gt;"",1,0)+IF(DZ3466&lt;&gt;"",1,0)+IF(EA3466&lt;&gt;"",1,0)+IF(EB3466&lt;&gt;"",1,0)+IF(EE3466&lt;&gt;"",1,0)</f>
        <v/>
      </c>
      <c r="BB3466">
        <f>IF(AND(AV3466&gt;0, AW3466&gt;0),1,0)</f>
        <v/>
      </c>
    </row>
    <row r="3467">
      <c r="A3467" t="inlineStr">
        <is>
          <t>OH0015786316</t>
        </is>
      </c>
      <c r="B3467" t="n">
        <v>78</v>
      </c>
      <c r="C3467" t="n">
        <v>317231</v>
      </c>
      <c r="D3467" t="inlineStr">
        <is>
          <t>LAPIERRE</t>
        </is>
      </c>
      <c r="E3467" t="inlineStr">
        <is>
          <t>KIM</t>
        </is>
      </c>
      <c r="F3467">
        <f>CONCATENATE(D3467," ",LEFT(H3467,4),"T=",AU3467,"D=",AV3467,"R=",AW3467,"M=",AX3467,"L=",AY3467,"B=",AZ3467)</f>
        <v/>
      </c>
      <c r="I3467" t="inlineStr">
        <is>
          <t>1962-11-16</t>
        </is>
      </c>
      <c r="J3467" t="inlineStr">
        <is>
          <t>2003-10-06</t>
        </is>
      </c>
      <c r="K3467" t="inlineStr">
        <is>
          <t>ACTIVE</t>
        </is>
      </c>
      <c r="M3467">
        <f>RIGHT(L3467,LEN(L3467)-FIND(" ",L3467))</f>
        <v/>
      </c>
      <c r="N3467" t="inlineStr">
        <is>
          <t>1765 NORTHFIELD AVE NW</t>
        </is>
      </c>
      <c r="P3467" t="inlineStr">
        <is>
          <t>WARREN</t>
        </is>
      </c>
      <c r="Q3467" t="inlineStr">
        <is>
          <t>OH</t>
        </is>
      </c>
      <c r="R3467" t="n">
        <v>44485</v>
      </c>
      <c r="AD3467" t="inlineStr">
        <is>
          <t>TRUMBULL CAREER &amp; TECH CENTER</t>
        </is>
      </c>
      <c r="AE3467" t="inlineStr">
        <is>
          <t>WARREN CITY</t>
        </is>
      </c>
      <c r="AF3467" t="inlineStr">
        <is>
          <t>WARREN CITY SD</t>
        </is>
      </c>
      <c r="AH3467" t="n">
        <v>14</v>
      </c>
      <c r="AI3467" t="n">
        <v>11</v>
      </c>
      <c r="AN3467" t="inlineStr">
        <is>
          <t>WARREN</t>
        </is>
      </c>
      <c r="AO3467" t="inlineStr">
        <is>
          <t>WARREN CITY 1G</t>
        </is>
      </c>
      <c r="AP3467" t="inlineStr">
        <is>
          <t>78-P-ACL</t>
        </is>
      </c>
      <c r="AQ3467" t="n">
        <v>9</v>
      </c>
      <c r="AR3467" t="n">
        <v>64</v>
      </c>
      <c r="AS3467" t="n">
        <v>32</v>
      </c>
      <c r="AV3467" t="inlineStr">
        <is>
          <t>WARREN-WARD 1</t>
        </is>
      </c>
      <c r="AW3467">
        <f>COUNTA($BA$3467:$EE$3467)</f>
        <v/>
      </c>
      <c r="AX3467">
        <f>COUNTIF($BA$3467:$EE$3467,"D")</f>
        <v/>
      </c>
      <c r="AY3467">
        <f>COUNTIF($BA$3467:$EE$3467,"R")</f>
        <v/>
      </c>
      <c r="AZ3467">
        <f>IF(BL3467="D",1,0)+IF(BM3467="D",1,0)+IF(BR3467="D",1,0)+IF(BS3467="D",1,0)+IF(BU3467="D",1,0)+IF(CA3467="D",1,0)+IF(CB3467="D",1,0)+IF(CC3467="D",1,0)+IF(CD3467="D",1,0)+IF(CJ3467="D",1,0)+IF(CK3467="D",1,0)+IF(CO3467="D",1,0)+IF(CP3467="D",1,0)+IF(CQ3467="D",1,0)+IF(CU3467="D",1,0)+IF(CV3467="D",1,0)+IF(DB3467="D",1,0)+IF(DC3467="D",1,0)+IF(DH3467="D",1,0)+IF(DI3467="D",1,0)+IF(DM3467="D",1,0)+IF(DN3467="D",1,0)+IF(DO3467="D",1,0)+IF(DU3467="D",1,0)+IF(DX3467="D",1,0)</f>
        <v/>
      </c>
      <c r="BA3467">
        <f>IF(DH3467&lt;&gt;"",1,0)+IF(DI3467&lt;&gt;"",1,0)+IF(DK3467&lt;&gt;"",1,0)+IF(DM3467&lt;&gt;"",1,0)+IF(DN3467&lt;&gt;"",1,0)+IF(DO3467&lt;&gt;"",1,0)+IF(DQ3467&lt;&gt;"",1,0)+IF(DR3467&lt;&gt;"",1,0)+IF(DT3467&lt;&gt;"",1,0)+IF(DU3467&lt;&gt;"",1,0)+IF(DV3467&lt;&gt;"",1,0)+IF(DW3467&lt;&gt;"",1,0)+IF(DX3467&lt;&gt;"",1,0)+IF(DZ3467&lt;&gt;"",1,0)+IF(EA3467&lt;&gt;"",1,0)+IF(EB3467&lt;&gt;"",1,0)+IF(EE3467&lt;&gt;"",1,0)</f>
        <v/>
      </c>
      <c r="BB3467">
        <f>IF(AND(AV3467&gt;0, AW3467&gt;0),1,0)</f>
        <v/>
      </c>
      <c r="BL3467" t="inlineStr">
        <is>
          <t>X</t>
        </is>
      </c>
      <c r="BP3467" t="inlineStr">
        <is>
          <t>X</t>
        </is>
      </c>
      <c r="BS3467" t="inlineStr">
        <is>
          <t>X</t>
        </is>
      </c>
      <c r="CA3467" t="inlineStr">
        <is>
          <t>X</t>
        </is>
      </c>
      <c r="CK3467" t="inlineStr">
        <is>
          <t>X</t>
        </is>
      </c>
      <c r="CP3467" t="inlineStr">
        <is>
          <t>X</t>
        </is>
      </c>
      <c r="DC3467" t="inlineStr">
        <is>
          <t>X</t>
        </is>
      </c>
      <c r="DN3467" t="inlineStr">
        <is>
          <t>X</t>
        </is>
      </c>
      <c r="EF3467" t="inlineStr">
        <is>
          <t>X</t>
        </is>
      </c>
    </row>
    <row r="3468">
      <c r="A3468" t="inlineStr">
        <is>
          <t>OH0015727559</t>
        </is>
      </c>
      <c r="B3468" t="n">
        <v>78</v>
      </c>
      <c r="C3468" t="n">
        <v>213217</v>
      </c>
      <c r="D3468" t="inlineStr">
        <is>
          <t>WHITACRE</t>
        </is>
      </c>
      <c r="E3468" t="inlineStr">
        <is>
          <t>GRETCHEN</t>
        </is>
      </c>
      <c r="F3468">
        <f>CONCATENATE(D3468," ",LEFT(H3468,4),"T=",AU3468,"D=",AV3468,"R=",AW3468,"M=",AX3468,"L=",AY3468,"B=",AZ3468)</f>
        <v/>
      </c>
      <c r="I3468" t="inlineStr">
        <is>
          <t>1957-02-25</t>
        </is>
      </c>
      <c r="J3468" t="inlineStr">
        <is>
          <t>1988-09-30</t>
        </is>
      </c>
      <c r="K3468" t="inlineStr">
        <is>
          <t>ACTIVE</t>
        </is>
      </c>
      <c r="L3468" t="inlineStr">
        <is>
          <t>D</t>
        </is>
      </c>
      <c r="M3468">
        <f>RIGHT(L3468,LEN(L3468)-FIND(" ",L3468))</f>
        <v/>
      </c>
      <c r="N3468" t="inlineStr">
        <is>
          <t>2206 NORTHFIELD AVE NW</t>
        </is>
      </c>
      <c r="P3468" t="inlineStr">
        <is>
          <t>WARREN</t>
        </is>
      </c>
      <c r="Q3468" t="inlineStr">
        <is>
          <t>OH</t>
        </is>
      </c>
      <c r="R3468" t="n">
        <v>44485</v>
      </c>
      <c r="S3468" t="n">
        <v>1412</v>
      </c>
      <c r="AD3468" t="inlineStr">
        <is>
          <t>TRUMBULL CAREER &amp; TECH CENTER</t>
        </is>
      </c>
      <c r="AE3468" t="inlineStr">
        <is>
          <t>WARREN CITY</t>
        </is>
      </c>
      <c r="AF3468" t="inlineStr">
        <is>
          <t>WARREN CITY SD</t>
        </is>
      </c>
      <c r="AH3468" t="n">
        <v>14</v>
      </c>
      <c r="AI3468" t="n">
        <v>11</v>
      </c>
      <c r="AN3468" t="inlineStr">
        <is>
          <t>WARREN</t>
        </is>
      </c>
      <c r="AO3468" t="inlineStr">
        <is>
          <t>WARREN CITY 1G</t>
        </is>
      </c>
      <c r="AP3468" t="inlineStr">
        <is>
          <t>78-P-ACL</t>
        </is>
      </c>
      <c r="AQ3468" t="n">
        <v>9</v>
      </c>
      <c r="AR3468" t="n">
        <v>64</v>
      </c>
      <c r="AS3468" t="n">
        <v>32</v>
      </c>
      <c r="AV3468" t="inlineStr">
        <is>
          <t>WARREN-WARD 1</t>
        </is>
      </c>
      <c r="AW3468">
        <f>COUNTA($BA$3468:$EE$3468)</f>
        <v/>
      </c>
      <c r="AX3468">
        <f>COUNTIF($BA$3468:$EE$3468,"D")</f>
        <v/>
      </c>
      <c r="AY3468">
        <f>COUNTIF($BA$3468:$EE$3468,"R")</f>
        <v/>
      </c>
      <c r="AZ3468">
        <f>IF(BL3468="D",1,0)+IF(BM3468="D",1,0)+IF(BR3468="D",1,0)+IF(BS3468="D",1,0)+IF(BU3468="D",1,0)+IF(CA3468="D",1,0)+IF(CB3468="D",1,0)+IF(CC3468="D",1,0)+IF(CD3468="D",1,0)+IF(CJ3468="D",1,0)+IF(CK3468="D",1,0)+IF(CO3468="D",1,0)+IF(CP3468="D",1,0)+IF(CQ3468="D",1,0)+IF(CU3468="D",1,0)+IF(CV3468="D",1,0)+IF(DB3468="D",1,0)+IF(DC3468="D",1,0)+IF(DH3468="D",1,0)+IF(DI3468="D",1,0)+IF(DM3468="D",1,0)+IF(DN3468="D",1,0)+IF(DO3468="D",1,0)+IF(DU3468="D",1,0)+IF(DX3468="D",1,0)</f>
        <v/>
      </c>
      <c r="BA3468">
        <f>IF(DH3468&lt;&gt;"",1,0)+IF(DI3468&lt;&gt;"",1,0)+IF(DK3468&lt;&gt;"",1,0)+IF(DM3468&lt;&gt;"",1,0)+IF(DN3468&lt;&gt;"",1,0)+IF(DO3468&lt;&gt;"",1,0)+IF(DQ3468&lt;&gt;"",1,0)+IF(DR3468&lt;&gt;"",1,0)+IF(DT3468&lt;&gt;"",1,0)+IF(DU3468&lt;&gt;"",1,0)+IF(DV3468&lt;&gt;"",1,0)+IF(DW3468&lt;&gt;"",1,0)+IF(DX3468&lt;&gt;"",1,0)+IF(DZ3468&lt;&gt;"",1,0)+IF(EA3468&lt;&gt;"",1,0)+IF(EB3468&lt;&gt;"",1,0)+IF(EE3468&lt;&gt;"",1,0)</f>
        <v/>
      </c>
      <c r="BB3468">
        <f>IF(AND(AV3468&gt;0, AW3468&gt;0),1,0)</f>
        <v/>
      </c>
      <c r="BD3468" t="inlineStr">
        <is>
          <t>X</t>
        </is>
      </c>
      <c r="BG3468" t="inlineStr">
        <is>
          <t>X</t>
        </is>
      </c>
      <c r="BH3468" t="inlineStr">
        <is>
          <t>X</t>
        </is>
      </c>
      <c r="BI3468" t="inlineStr">
        <is>
          <t>X</t>
        </is>
      </c>
      <c r="BJ3468" t="inlineStr">
        <is>
          <t>X</t>
        </is>
      </c>
      <c r="BK3468" t="inlineStr">
        <is>
          <t>X</t>
        </is>
      </c>
      <c r="BL3468" t="inlineStr">
        <is>
          <t>X</t>
        </is>
      </c>
      <c r="BP3468" t="inlineStr">
        <is>
          <t>X</t>
        </is>
      </c>
      <c r="BR3468" t="inlineStr">
        <is>
          <t>X</t>
        </is>
      </c>
      <c r="BS3468" t="inlineStr">
        <is>
          <t>X</t>
        </is>
      </c>
      <c r="BY3468" t="inlineStr">
        <is>
          <t>D</t>
        </is>
      </c>
      <c r="CA3468" t="inlineStr">
        <is>
          <t>X</t>
        </is>
      </c>
      <c r="CC3468" t="inlineStr">
        <is>
          <t>D</t>
        </is>
      </c>
      <c r="CK3468" t="inlineStr">
        <is>
          <t>X</t>
        </is>
      </c>
      <c r="CL3468" t="inlineStr">
        <is>
          <t>D</t>
        </is>
      </c>
      <c r="CN3468" t="inlineStr">
        <is>
          <t>X</t>
        </is>
      </c>
      <c r="CO3468" t="inlineStr">
        <is>
          <t>D</t>
        </is>
      </c>
      <c r="CP3468" t="inlineStr">
        <is>
          <t>X</t>
        </is>
      </c>
      <c r="CT3468" t="inlineStr">
        <is>
          <t>X</t>
        </is>
      </c>
      <c r="CU3468" t="inlineStr">
        <is>
          <t>D</t>
        </is>
      </c>
      <c r="CV3468" t="inlineStr">
        <is>
          <t>X</t>
        </is>
      </c>
      <c r="CY3468" t="inlineStr">
        <is>
          <t>X</t>
        </is>
      </c>
      <c r="CZ3468" t="inlineStr">
        <is>
          <t>D</t>
        </is>
      </c>
      <c r="DC3468" t="inlineStr">
        <is>
          <t>X</t>
        </is>
      </c>
      <c r="DD3468" t="inlineStr">
        <is>
          <t>D</t>
        </is>
      </c>
      <c r="DF3468" t="inlineStr">
        <is>
          <t>X</t>
        </is>
      </c>
      <c r="DG3468" t="inlineStr">
        <is>
          <t>D</t>
        </is>
      </c>
      <c r="DI3468" t="inlineStr">
        <is>
          <t>X</t>
        </is>
      </c>
      <c r="DJ3468" t="inlineStr">
        <is>
          <t>D</t>
        </is>
      </c>
      <c r="DL3468" t="inlineStr">
        <is>
          <t>X</t>
        </is>
      </c>
      <c r="DN3468" t="inlineStr">
        <is>
          <t>X</t>
        </is>
      </c>
      <c r="DS3468" t="inlineStr">
        <is>
          <t>D</t>
        </is>
      </c>
      <c r="DT3468" t="inlineStr">
        <is>
          <t>D</t>
        </is>
      </c>
      <c r="DU3468" t="inlineStr">
        <is>
          <t>X</t>
        </is>
      </c>
      <c r="DW3468" t="inlineStr">
        <is>
          <t>D</t>
        </is>
      </c>
      <c r="DX3468" t="inlineStr">
        <is>
          <t>X</t>
        </is>
      </c>
      <c r="EA3468" t="inlineStr">
        <is>
          <t>X</t>
        </is>
      </c>
      <c r="ED3468" t="inlineStr">
        <is>
          <t>D</t>
        </is>
      </c>
      <c r="EF3468" t="inlineStr">
        <is>
          <t>X</t>
        </is>
      </c>
    </row>
    <row r="3469">
      <c r="A3469" t="inlineStr">
        <is>
          <t>OH0015722059</t>
        </is>
      </c>
      <c r="B3469" t="n">
        <v>78</v>
      </c>
      <c r="C3469" t="n">
        <v>20351</v>
      </c>
      <c r="D3469" t="inlineStr">
        <is>
          <t>PRUITT</t>
        </is>
      </c>
      <c r="E3469" t="inlineStr">
        <is>
          <t>CASSANDRA</t>
        </is>
      </c>
      <c r="F3469">
        <f>CONCATENATE(D3469," ",LEFT(H3469,4),"T=",AU3469,"D=",AV3469,"R=",AW3469,"M=",AX3469,"L=",AY3469,"B=",AZ3469)</f>
        <v/>
      </c>
      <c r="I3469" t="inlineStr">
        <is>
          <t>1962-04-14</t>
        </is>
      </c>
      <c r="J3469" t="inlineStr">
        <is>
          <t>2010-09-01</t>
        </is>
      </c>
      <c r="K3469" t="inlineStr">
        <is>
          <t>ACTIVE</t>
        </is>
      </c>
      <c r="L3469" t="inlineStr">
        <is>
          <t>D</t>
        </is>
      </c>
      <c r="M3469">
        <f>RIGHT(L3469,LEN(L3469)-FIND(" ",L3469))</f>
        <v/>
      </c>
      <c r="N3469" t="inlineStr">
        <is>
          <t>1781 OAKDALE DR NW</t>
        </is>
      </c>
      <c r="P3469" t="inlineStr">
        <is>
          <t>WARREN</t>
        </is>
      </c>
      <c r="Q3469" t="inlineStr">
        <is>
          <t>OH</t>
        </is>
      </c>
      <c r="R3469" t="n">
        <v>44485</v>
      </c>
      <c r="AD3469" t="inlineStr">
        <is>
          <t>TRUMBULL CAREER &amp; TECH CENTER</t>
        </is>
      </c>
      <c r="AE3469" t="inlineStr">
        <is>
          <t>WARREN CITY</t>
        </is>
      </c>
      <c r="AF3469" t="inlineStr">
        <is>
          <t>WARREN CITY SD</t>
        </is>
      </c>
      <c r="AH3469" t="n">
        <v>14</v>
      </c>
      <c r="AI3469" t="n">
        <v>11</v>
      </c>
      <c r="AN3469" t="inlineStr">
        <is>
          <t>WARREN</t>
        </is>
      </c>
      <c r="AO3469" t="inlineStr">
        <is>
          <t>WARREN CITY 1G</t>
        </is>
      </c>
      <c r="AP3469" t="inlineStr">
        <is>
          <t>78-P-ACL</t>
        </is>
      </c>
      <c r="AQ3469" t="n">
        <v>9</v>
      </c>
      <c r="AR3469" t="n">
        <v>64</v>
      </c>
      <c r="AS3469" t="n">
        <v>32</v>
      </c>
      <c r="AV3469" t="inlineStr">
        <is>
          <t>WARREN-WARD 1</t>
        </is>
      </c>
      <c r="AW3469">
        <f>COUNTA($BA$3469:$EE$3469)</f>
        <v/>
      </c>
      <c r="AX3469">
        <f>COUNTIF($BA$3469:$EE$3469,"D")</f>
        <v/>
      </c>
      <c r="AY3469">
        <f>COUNTIF($BA$3469:$EE$3469,"R")</f>
        <v/>
      </c>
      <c r="AZ3469">
        <f>IF(BL3469="D",1,0)+IF(BM3469="D",1,0)+IF(BR3469="D",1,0)+IF(BS3469="D",1,0)+IF(BU3469="D",1,0)+IF(CA3469="D",1,0)+IF(CB3469="D",1,0)+IF(CC3469="D",1,0)+IF(CD3469="D",1,0)+IF(CJ3469="D",1,0)+IF(CK3469="D",1,0)+IF(CO3469="D",1,0)+IF(CP3469="D",1,0)+IF(CQ3469="D",1,0)+IF(CU3469="D",1,0)+IF(CV3469="D",1,0)+IF(DB3469="D",1,0)+IF(DC3469="D",1,0)+IF(DH3469="D",1,0)+IF(DI3469="D",1,0)+IF(DM3469="D",1,0)+IF(DN3469="D",1,0)+IF(DO3469="D",1,0)+IF(DU3469="D",1,0)+IF(DX3469="D",1,0)</f>
        <v/>
      </c>
      <c r="BA3469">
        <f>IF(DH3469&lt;&gt;"",1,0)+IF(DI3469&lt;&gt;"",1,0)+IF(DK3469&lt;&gt;"",1,0)+IF(DM3469&lt;&gt;"",1,0)+IF(DN3469&lt;&gt;"",1,0)+IF(DO3469&lt;&gt;"",1,0)+IF(DQ3469&lt;&gt;"",1,0)+IF(DR3469&lt;&gt;"",1,0)+IF(DT3469&lt;&gt;"",1,0)+IF(DU3469&lt;&gt;"",1,0)+IF(DV3469&lt;&gt;"",1,0)+IF(DW3469&lt;&gt;"",1,0)+IF(DX3469&lt;&gt;"",1,0)+IF(DZ3469&lt;&gt;"",1,0)+IF(EA3469&lt;&gt;"",1,0)+IF(EB3469&lt;&gt;"",1,0)+IF(EE3469&lt;&gt;"",1,0)</f>
        <v/>
      </c>
      <c r="BB3469">
        <f>IF(AND(AV3469&gt;0, AW3469&gt;0),1,0)</f>
        <v/>
      </c>
      <c r="BC3469" t="inlineStr">
        <is>
          <t>X</t>
        </is>
      </c>
      <c r="BD3469" t="inlineStr">
        <is>
          <t>X</t>
        </is>
      </c>
      <c r="BE3469" t="inlineStr">
        <is>
          <t>X</t>
        </is>
      </c>
      <c r="BF3469" t="inlineStr">
        <is>
          <t>X</t>
        </is>
      </c>
      <c r="BG3469" t="inlineStr">
        <is>
          <t>X</t>
        </is>
      </c>
      <c r="BH3469" t="inlineStr">
        <is>
          <t>X</t>
        </is>
      </c>
      <c r="BI3469" t="inlineStr">
        <is>
          <t>X</t>
        </is>
      </c>
      <c r="BK3469" t="inlineStr">
        <is>
          <t>X</t>
        </is>
      </c>
      <c r="BL3469" t="inlineStr">
        <is>
          <t>X</t>
        </is>
      </c>
      <c r="BP3469" t="inlineStr">
        <is>
          <t>X</t>
        </is>
      </c>
      <c r="BR3469" t="inlineStr">
        <is>
          <t>X</t>
        </is>
      </c>
      <c r="BS3469" t="inlineStr">
        <is>
          <t>X</t>
        </is>
      </c>
      <c r="BV3469" t="inlineStr">
        <is>
          <t>X</t>
        </is>
      </c>
      <c r="BY3469" t="inlineStr">
        <is>
          <t>D</t>
        </is>
      </c>
      <c r="CA3469" t="inlineStr">
        <is>
          <t>X</t>
        </is>
      </c>
      <c r="CG3469" t="inlineStr">
        <is>
          <t>X</t>
        </is>
      </c>
      <c r="CK3469" t="inlineStr">
        <is>
          <t>X</t>
        </is>
      </c>
      <c r="CL3469" t="inlineStr">
        <is>
          <t>D</t>
        </is>
      </c>
      <c r="CN3469" t="inlineStr">
        <is>
          <t>X</t>
        </is>
      </c>
      <c r="CP3469" t="inlineStr">
        <is>
          <t>X</t>
        </is>
      </c>
      <c r="CQ3469" t="inlineStr">
        <is>
          <t>D</t>
        </is>
      </c>
      <c r="CT3469" t="inlineStr">
        <is>
          <t>X</t>
        </is>
      </c>
      <c r="CU3469" t="inlineStr">
        <is>
          <t>D</t>
        </is>
      </c>
      <c r="CV3469" t="inlineStr">
        <is>
          <t>X</t>
        </is>
      </c>
      <c r="CW3469" t="inlineStr">
        <is>
          <t>D</t>
        </is>
      </c>
      <c r="CY3469" t="inlineStr">
        <is>
          <t>X</t>
        </is>
      </c>
      <c r="CZ3469" t="inlineStr">
        <is>
          <t>D</t>
        </is>
      </c>
      <c r="DC3469" t="inlineStr">
        <is>
          <t>X</t>
        </is>
      </c>
      <c r="DD3469" t="inlineStr">
        <is>
          <t>D</t>
        </is>
      </c>
      <c r="DF3469" t="inlineStr">
        <is>
          <t>X</t>
        </is>
      </c>
      <c r="DG3469" t="inlineStr">
        <is>
          <t>D</t>
        </is>
      </c>
      <c r="DI3469" t="inlineStr">
        <is>
          <t>X</t>
        </is>
      </c>
      <c r="DJ3469" t="inlineStr">
        <is>
          <t>D</t>
        </is>
      </c>
      <c r="DL3469" t="inlineStr">
        <is>
          <t>X</t>
        </is>
      </c>
      <c r="DM3469" t="inlineStr">
        <is>
          <t>D</t>
        </is>
      </c>
      <c r="DN3469" t="inlineStr">
        <is>
          <t>X</t>
        </is>
      </c>
      <c r="DR3469" t="inlineStr">
        <is>
          <t>X</t>
        </is>
      </c>
      <c r="DU3469" t="inlineStr">
        <is>
          <t>X</t>
        </is>
      </c>
      <c r="DW3469" t="inlineStr">
        <is>
          <t>D</t>
        </is>
      </c>
      <c r="DX3469" t="inlineStr">
        <is>
          <t>X</t>
        </is>
      </c>
      <c r="EA3469" t="inlineStr">
        <is>
          <t>X</t>
        </is>
      </c>
      <c r="EF3469" t="inlineStr">
        <is>
          <t>X</t>
        </is>
      </c>
    </row>
    <row r="3470">
      <c r="A3470" t="inlineStr">
        <is>
          <t>OH0015774704</t>
        </is>
      </c>
      <c r="B3470" t="n">
        <v>78</v>
      </c>
      <c r="C3470" t="n">
        <v>264470</v>
      </c>
      <c r="D3470" t="inlineStr">
        <is>
          <t>SMELTZER</t>
        </is>
      </c>
      <c r="E3470" t="inlineStr">
        <is>
          <t>CYNTHIA</t>
        </is>
      </c>
      <c r="F3470">
        <f>CONCATENATE(D3470," ",LEFT(H3470,4),"T=",AU3470,"D=",AV3470,"R=",AW3470,"M=",AX3470,"L=",AY3470,"B=",AZ3470)</f>
        <v/>
      </c>
      <c r="G3470" t="inlineStr">
        <is>
          <t>L</t>
        </is>
      </c>
      <c r="I3470" t="inlineStr">
        <is>
          <t>1947-04-11</t>
        </is>
      </c>
      <c r="J3470" t="inlineStr">
        <is>
          <t>2021-10-14</t>
        </is>
      </c>
      <c r="K3470" t="inlineStr">
        <is>
          <t>ACTIVE</t>
        </is>
      </c>
      <c r="M3470">
        <f>RIGHT(L3470,LEN(L3470)-FIND(" ",L3470))</f>
        <v/>
      </c>
      <c r="N3470" t="inlineStr">
        <is>
          <t>2170 NORTHFIELD AVE NW</t>
        </is>
      </c>
      <c r="P3470" t="inlineStr">
        <is>
          <t>WARREN</t>
        </is>
      </c>
      <c r="Q3470" t="inlineStr">
        <is>
          <t>OH</t>
        </is>
      </c>
      <c r="R3470" t="n">
        <v>44485</v>
      </c>
      <c r="AD3470" t="inlineStr">
        <is>
          <t>TRUMBULL CAREER &amp; TECH CENTER</t>
        </is>
      </c>
      <c r="AE3470" t="inlineStr">
        <is>
          <t>WARREN CITY</t>
        </is>
      </c>
      <c r="AF3470" t="inlineStr">
        <is>
          <t>WARREN CITY SD</t>
        </is>
      </c>
      <c r="AH3470" t="n">
        <v>14</v>
      </c>
      <c r="AI3470" t="n">
        <v>11</v>
      </c>
      <c r="AN3470" t="inlineStr">
        <is>
          <t>WARREN</t>
        </is>
      </c>
      <c r="AO3470" t="inlineStr">
        <is>
          <t>WARREN CITY 1G</t>
        </is>
      </c>
      <c r="AP3470" t="inlineStr">
        <is>
          <t>78-P-ACL</t>
        </is>
      </c>
      <c r="AQ3470" t="n">
        <v>9</v>
      </c>
      <c r="AR3470" t="n">
        <v>64</v>
      </c>
      <c r="AS3470" t="n">
        <v>32</v>
      </c>
      <c r="AV3470" t="inlineStr">
        <is>
          <t>WARREN-WARD 1</t>
        </is>
      </c>
      <c r="AW3470">
        <f>COUNTA($BA$3470:$EE$3470)</f>
        <v/>
      </c>
      <c r="AX3470">
        <f>COUNTIF($BA$3470:$EE$3470,"D")</f>
        <v/>
      </c>
      <c r="AY3470">
        <f>COUNTIF($BA$3470:$EE$3470,"R")</f>
        <v/>
      </c>
      <c r="AZ3470">
        <f>IF(BL3470="D",1,0)+IF(BM3470="D",1,0)+IF(BR3470="D",1,0)+IF(BS3470="D",1,0)+IF(BU3470="D",1,0)+IF(CA3470="D",1,0)+IF(CB3470="D",1,0)+IF(CC3470="D",1,0)+IF(CD3470="D",1,0)+IF(CJ3470="D",1,0)+IF(CK3470="D",1,0)+IF(CO3470="D",1,0)+IF(CP3470="D",1,0)+IF(CQ3470="D",1,0)+IF(CU3470="D",1,0)+IF(CV3470="D",1,0)+IF(DB3470="D",1,0)+IF(DC3470="D",1,0)+IF(DH3470="D",1,0)+IF(DI3470="D",1,0)+IF(DM3470="D",1,0)+IF(DN3470="D",1,0)+IF(DO3470="D",1,0)+IF(DU3470="D",1,0)+IF(DX3470="D",1,0)</f>
        <v/>
      </c>
      <c r="BA3470">
        <f>IF(DH3470&lt;&gt;"",1,0)+IF(DI3470&lt;&gt;"",1,0)+IF(DK3470&lt;&gt;"",1,0)+IF(DM3470&lt;&gt;"",1,0)+IF(DN3470&lt;&gt;"",1,0)+IF(DO3470&lt;&gt;"",1,0)+IF(DQ3470&lt;&gt;"",1,0)+IF(DR3470&lt;&gt;"",1,0)+IF(DT3470&lt;&gt;"",1,0)+IF(DU3470&lt;&gt;"",1,0)+IF(DV3470&lt;&gt;"",1,0)+IF(DW3470&lt;&gt;"",1,0)+IF(DX3470&lt;&gt;"",1,0)+IF(DZ3470&lt;&gt;"",1,0)+IF(EA3470&lt;&gt;"",1,0)+IF(EB3470&lt;&gt;"",1,0)+IF(EE3470&lt;&gt;"",1,0)</f>
        <v/>
      </c>
      <c r="BB3470">
        <f>IF(AND(AV3470&gt;0, AW3470&gt;0),1,0)</f>
        <v/>
      </c>
      <c r="BD3470" t="inlineStr">
        <is>
          <t>X</t>
        </is>
      </c>
      <c r="BH3470" t="inlineStr">
        <is>
          <t>X</t>
        </is>
      </c>
      <c r="BJ3470" t="inlineStr">
        <is>
          <t>X</t>
        </is>
      </c>
      <c r="BL3470" t="inlineStr">
        <is>
          <t>X</t>
        </is>
      </c>
      <c r="BS3470" t="inlineStr">
        <is>
          <t>X</t>
        </is>
      </c>
      <c r="CA3470" t="inlineStr">
        <is>
          <t>X</t>
        </is>
      </c>
      <c r="CG3470" t="inlineStr">
        <is>
          <t>X</t>
        </is>
      </c>
      <c r="CK3470" t="inlineStr">
        <is>
          <t>X</t>
        </is>
      </c>
      <c r="CP3470" t="inlineStr">
        <is>
          <t>X</t>
        </is>
      </c>
    </row>
    <row r="3471">
      <c r="A3471" t="inlineStr">
        <is>
          <t>OH0015770476</t>
        </is>
      </c>
      <c r="B3471" t="n">
        <v>78</v>
      </c>
      <c r="C3471" t="n">
        <v>28642</v>
      </c>
      <c r="D3471" t="inlineStr">
        <is>
          <t>KELLEY</t>
        </is>
      </c>
      <c r="E3471" t="inlineStr">
        <is>
          <t>MARY</t>
        </is>
      </c>
      <c r="F3471">
        <f>CONCATENATE(D3471," ",LEFT(H3471,4),"T=",AU3471,"D=",AV3471,"R=",AW3471,"M=",AX3471,"L=",AY3471,"B=",AZ3471)</f>
        <v/>
      </c>
      <c r="G3471" t="inlineStr">
        <is>
          <t>M</t>
        </is>
      </c>
      <c r="I3471" t="inlineStr">
        <is>
          <t>1928-11-10</t>
        </is>
      </c>
      <c r="J3471" t="inlineStr">
        <is>
          <t>1976-05-07</t>
        </is>
      </c>
      <c r="K3471" t="inlineStr">
        <is>
          <t>ACTIVE</t>
        </is>
      </c>
      <c r="L3471" t="inlineStr">
        <is>
          <t>D</t>
        </is>
      </c>
      <c r="M3471">
        <f>RIGHT(L3471,LEN(L3471)-FIND(" ",L3471))</f>
        <v/>
      </c>
      <c r="N3471" t="inlineStr">
        <is>
          <t>2523 MONTGOMERY AVE NW</t>
        </is>
      </c>
      <c r="P3471" t="inlineStr">
        <is>
          <t>WARREN</t>
        </is>
      </c>
      <c r="Q3471" t="inlineStr">
        <is>
          <t>OH</t>
        </is>
      </c>
      <c r="R3471" t="n">
        <v>44485</v>
      </c>
      <c r="AD3471" t="inlineStr">
        <is>
          <t>TRUMBULL CAREER &amp; TECH CENTER</t>
        </is>
      </c>
      <c r="AE3471" t="inlineStr">
        <is>
          <t>WARREN CITY</t>
        </is>
      </c>
      <c r="AF3471" t="inlineStr">
        <is>
          <t>WARREN CITY SD</t>
        </is>
      </c>
      <c r="AH3471" t="n">
        <v>14</v>
      </c>
      <c r="AI3471" t="n">
        <v>11</v>
      </c>
      <c r="AN3471" t="inlineStr">
        <is>
          <t>WARREN</t>
        </is>
      </c>
      <c r="AO3471" t="inlineStr">
        <is>
          <t>WARREN CITY 1G</t>
        </is>
      </c>
      <c r="AP3471" t="inlineStr">
        <is>
          <t>78-P-ACL</t>
        </is>
      </c>
      <c r="AQ3471" t="n">
        <v>9</v>
      </c>
      <c r="AR3471" t="n">
        <v>64</v>
      </c>
      <c r="AS3471" t="n">
        <v>32</v>
      </c>
      <c r="AV3471" t="inlineStr">
        <is>
          <t>WARREN-WARD 1</t>
        </is>
      </c>
      <c r="AW3471">
        <f>COUNTA($BA$3471:$EE$3471)</f>
        <v/>
      </c>
      <c r="AX3471">
        <f>COUNTIF($BA$3471:$EE$3471,"D")</f>
        <v/>
      </c>
      <c r="AY3471">
        <f>COUNTIF($BA$3471:$EE$3471,"R")</f>
        <v/>
      </c>
      <c r="AZ3471">
        <f>IF(BL3471="D",1,0)+IF(BM3471="D",1,0)+IF(BR3471="D",1,0)+IF(BS3471="D",1,0)+IF(BU3471="D",1,0)+IF(CA3471="D",1,0)+IF(CB3471="D",1,0)+IF(CC3471="D",1,0)+IF(CD3471="D",1,0)+IF(CJ3471="D",1,0)+IF(CK3471="D",1,0)+IF(CO3471="D",1,0)+IF(CP3471="D",1,0)+IF(CQ3471="D",1,0)+IF(CU3471="D",1,0)+IF(CV3471="D",1,0)+IF(DB3471="D",1,0)+IF(DC3471="D",1,0)+IF(DH3471="D",1,0)+IF(DI3471="D",1,0)+IF(DM3471="D",1,0)+IF(DN3471="D",1,0)+IF(DO3471="D",1,0)+IF(DU3471="D",1,0)+IF(DX3471="D",1,0)</f>
        <v/>
      </c>
      <c r="BA3471">
        <f>IF(DH3471&lt;&gt;"",1,0)+IF(DI3471&lt;&gt;"",1,0)+IF(DK3471&lt;&gt;"",1,0)+IF(DM3471&lt;&gt;"",1,0)+IF(DN3471&lt;&gt;"",1,0)+IF(DO3471&lt;&gt;"",1,0)+IF(DQ3471&lt;&gt;"",1,0)+IF(DR3471&lt;&gt;"",1,0)+IF(DT3471&lt;&gt;"",1,0)+IF(DU3471&lt;&gt;"",1,0)+IF(DV3471&lt;&gt;"",1,0)+IF(DW3471&lt;&gt;"",1,0)+IF(DX3471&lt;&gt;"",1,0)+IF(DZ3471&lt;&gt;"",1,0)+IF(EA3471&lt;&gt;"",1,0)+IF(EB3471&lt;&gt;"",1,0)+IF(EE3471&lt;&gt;"",1,0)</f>
        <v/>
      </c>
      <c r="BB3471">
        <f>IF(AND(AV3471&gt;0, AW3471&gt;0),1,0)</f>
        <v/>
      </c>
      <c r="BC3471" t="inlineStr">
        <is>
          <t>X</t>
        </is>
      </c>
      <c r="BD3471" t="inlineStr">
        <is>
          <t>X</t>
        </is>
      </c>
      <c r="BE3471" t="inlineStr">
        <is>
          <t>X</t>
        </is>
      </c>
      <c r="BF3471" t="inlineStr">
        <is>
          <t>X</t>
        </is>
      </c>
      <c r="BG3471" t="inlineStr">
        <is>
          <t>X</t>
        </is>
      </c>
      <c r="BH3471" t="inlineStr">
        <is>
          <t>X</t>
        </is>
      </c>
      <c r="BI3471" t="inlineStr">
        <is>
          <t>X</t>
        </is>
      </c>
      <c r="BJ3471" t="inlineStr">
        <is>
          <t>X</t>
        </is>
      </c>
      <c r="BK3471" t="inlineStr">
        <is>
          <t>X</t>
        </is>
      </c>
      <c r="BL3471" t="inlineStr">
        <is>
          <t>X</t>
        </is>
      </c>
      <c r="BP3471" t="inlineStr">
        <is>
          <t>X</t>
        </is>
      </c>
      <c r="BR3471" t="inlineStr">
        <is>
          <t>X</t>
        </is>
      </c>
      <c r="BS3471" t="inlineStr">
        <is>
          <t>X</t>
        </is>
      </c>
      <c r="BV3471" t="inlineStr">
        <is>
          <t>X</t>
        </is>
      </c>
      <c r="BY3471" t="inlineStr">
        <is>
          <t>D</t>
        </is>
      </c>
      <c r="CA3471" t="inlineStr">
        <is>
          <t>X</t>
        </is>
      </c>
      <c r="CG3471" t="inlineStr">
        <is>
          <t>X</t>
        </is>
      </c>
      <c r="CH3471" t="inlineStr">
        <is>
          <t>D</t>
        </is>
      </c>
      <c r="CK3471" t="inlineStr">
        <is>
          <t>X</t>
        </is>
      </c>
      <c r="CL3471" t="inlineStr">
        <is>
          <t>D</t>
        </is>
      </c>
      <c r="CN3471" t="inlineStr">
        <is>
          <t>X</t>
        </is>
      </c>
      <c r="CO3471" t="inlineStr">
        <is>
          <t>D</t>
        </is>
      </c>
      <c r="CP3471" t="inlineStr">
        <is>
          <t>X</t>
        </is>
      </c>
      <c r="CQ3471" t="inlineStr">
        <is>
          <t>D</t>
        </is>
      </c>
      <c r="CT3471" t="inlineStr">
        <is>
          <t>X</t>
        </is>
      </c>
      <c r="CU3471" t="inlineStr">
        <is>
          <t>D</t>
        </is>
      </c>
      <c r="CV3471" t="inlineStr">
        <is>
          <t>X</t>
        </is>
      </c>
      <c r="CW3471" t="inlineStr">
        <is>
          <t>D</t>
        </is>
      </c>
      <c r="CY3471" t="inlineStr">
        <is>
          <t>X</t>
        </is>
      </c>
      <c r="CZ3471" t="inlineStr">
        <is>
          <t>D</t>
        </is>
      </c>
      <c r="DC3471" t="inlineStr">
        <is>
          <t>X</t>
        </is>
      </c>
      <c r="DD3471" t="inlineStr">
        <is>
          <t>D</t>
        </is>
      </c>
      <c r="DF3471" t="inlineStr">
        <is>
          <t>X</t>
        </is>
      </c>
      <c r="DG3471" t="inlineStr">
        <is>
          <t>D</t>
        </is>
      </c>
      <c r="DI3471" t="inlineStr">
        <is>
          <t>X</t>
        </is>
      </c>
      <c r="DJ3471" t="inlineStr">
        <is>
          <t>D</t>
        </is>
      </c>
      <c r="DL3471" t="inlineStr">
        <is>
          <t>X</t>
        </is>
      </c>
      <c r="DM3471" t="inlineStr">
        <is>
          <t>D</t>
        </is>
      </c>
      <c r="DN3471" t="inlineStr">
        <is>
          <t>X</t>
        </is>
      </c>
      <c r="DO3471" t="inlineStr">
        <is>
          <t>D</t>
        </is>
      </c>
      <c r="DR3471" t="inlineStr">
        <is>
          <t>X</t>
        </is>
      </c>
      <c r="DS3471" t="inlineStr">
        <is>
          <t>D</t>
        </is>
      </c>
      <c r="DT3471" t="inlineStr">
        <is>
          <t>D</t>
        </is>
      </c>
      <c r="DU3471" t="inlineStr">
        <is>
          <t>X</t>
        </is>
      </c>
      <c r="DW3471" t="inlineStr">
        <is>
          <t>D</t>
        </is>
      </c>
      <c r="DX3471" t="inlineStr">
        <is>
          <t>X</t>
        </is>
      </c>
      <c r="EA3471" t="inlineStr">
        <is>
          <t>X</t>
        </is>
      </c>
      <c r="ED3471" t="inlineStr">
        <is>
          <t>D</t>
        </is>
      </c>
      <c r="EF3471" t="inlineStr">
        <is>
          <t>X</t>
        </is>
      </c>
    </row>
    <row r="3472">
      <c r="A3472" t="inlineStr">
        <is>
          <t>OH0021703765</t>
        </is>
      </c>
      <c r="B3472" t="n">
        <v>78</v>
      </c>
      <c r="C3472" t="n">
        <v>385904</v>
      </c>
      <c r="D3472" t="inlineStr">
        <is>
          <t>GOIST</t>
        </is>
      </c>
      <c r="E3472" t="inlineStr">
        <is>
          <t>MARY</t>
        </is>
      </c>
      <c r="F3472">
        <f>CONCATENATE(D3472," ",LEFT(H3472,4),"T=",AU3472,"D=",AV3472,"R=",AW3472,"M=",AX3472,"L=",AY3472,"B=",AZ3472)</f>
        <v/>
      </c>
      <c r="G3472" t="inlineStr">
        <is>
          <t>H</t>
        </is>
      </c>
      <c r="I3472" t="inlineStr">
        <is>
          <t>1956-03-29</t>
        </is>
      </c>
      <c r="J3472" t="inlineStr">
        <is>
          <t>2012-02-08</t>
        </is>
      </c>
      <c r="K3472" t="inlineStr">
        <is>
          <t>ACTIVE</t>
        </is>
      </c>
      <c r="L3472" t="inlineStr">
        <is>
          <t>D</t>
        </is>
      </c>
      <c r="M3472">
        <f>RIGHT(L3472,LEN(L3472)-FIND(" ",L3472))</f>
        <v/>
      </c>
      <c r="N3472" t="inlineStr">
        <is>
          <t>2837 MONTGOMERY AVE NW</t>
        </is>
      </c>
      <c r="P3472" t="inlineStr">
        <is>
          <t>WARREN</t>
        </is>
      </c>
      <c r="Q3472" t="inlineStr">
        <is>
          <t>OH</t>
        </is>
      </c>
      <c r="R3472" t="n">
        <v>44485</v>
      </c>
      <c r="AD3472" t="inlineStr">
        <is>
          <t>TRUMBULL CAREER &amp; TECH CENTER</t>
        </is>
      </c>
      <c r="AE3472" t="inlineStr">
        <is>
          <t>WARREN CITY</t>
        </is>
      </c>
      <c r="AF3472" t="inlineStr">
        <is>
          <t>WARREN CITY SD</t>
        </is>
      </c>
      <c r="AH3472" t="n">
        <v>14</v>
      </c>
      <c r="AI3472" t="n">
        <v>11</v>
      </c>
      <c r="AN3472" t="inlineStr">
        <is>
          <t>WARREN</t>
        </is>
      </c>
      <c r="AO3472" t="inlineStr">
        <is>
          <t>WARREN CITY 1G</t>
        </is>
      </c>
      <c r="AP3472" t="inlineStr">
        <is>
          <t>78-P-ACL</t>
        </is>
      </c>
      <c r="AQ3472" t="n">
        <v>9</v>
      </c>
      <c r="AR3472" t="n">
        <v>64</v>
      </c>
      <c r="AS3472" t="n">
        <v>32</v>
      </c>
      <c r="AV3472" t="inlineStr">
        <is>
          <t>WARREN-WARD 1</t>
        </is>
      </c>
      <c r="AW3472">
        <f>COUNTA($BA$3472:$EE$3472)</f>
        <v/>
      </c>
      <c r="AX3472">
        <f>COUNTIF($BA$3472:$EE$3472,"D")</f>
        <v/>
      </c>
      <c r="AY3472">
        <f>COUNTIF($BA$3472:$EE$3472,"R")</f>
        <v/>
      </c>
      <c r="AZ3472">
        <f>IF(BL3472="D",1,0)+IF(BM3472="D",1,0)+IF(BR3472="D",1,0)+IF(BS3472="D",1,0)+IF(BU3472="D",1,0)+IF(CA3472="D",1,0)+IF(CB3472="D",1,0)+IF(CC3472="D",1,0)+IF(CD3472="D",1,0)+IF(CJ3472="D",1,0)+IF(CK3472="D",1,0)+IF(CO3472="D",1,0)+IF(CP3472="D",1,0)+IF(CQ3472="D",1,0)+IF(CU3472="D",1,0)+IF(CV3472="D",1,0)+IF(DB3472="D",1,0)+IF(DC3472="D",1,0)+IF(DH3472="D",1,0)+IF(DI3472="D",1,0)+IF(DM3472="D",1,0)+IF(DN3472="D",1,0)+IF(DO3472="D",1,0)+IF(DU3472="D",1,0)+IF(DX3472="D",1,0)</f>
        <v/>
      </c>
      <c r="BA3472">
        <f>IF(DH3472&lt;&gt;"",1,0)+IF(DI3472&lt;&gt;"",1,0)+IF(DK3472&lt;&gt;"",1,0)+IF(DM3472&lt;&gt;"",1,0)+IF(DN3472&lt;&gt;"",1,0)+IF(DO3472&lt;&gt;"",1,0)+IF(DQ3472&lt;&gt;"",1,0)+IF(DR3472&lt;&gt;"",1,0)+IF(DT3472&lt;&gt;"",1,0)+IF(DU3472&lt;&gt;"",1,0)+IF(DV3472&lt;&gt;"",1,0)+IF(DW3472&lt;&gt;"",1,0)+IF(DX3472&lt;&gt;"",1,0)+IF(DZ3472&lt;&gt;"",1,0)+IF(EA3472&lt;&gt;"",1,0)+IF(EB3472&lt;&gt;"",1,0)+IF(EE3472&lt;&gt;"",1,0)</f>
        <v/>
      </c>
      <c r="BB3472">
        <f>IF(AND(AV3472&gt;0, AW3472&gt;0),1,0)</f>
        <v/>
      </c>
      <c r="CP3472" t="inlineStr">
        <is>
          <t>X</t>
        </is>
      </c>
      <c r="CU3472" t="inlineStr">
        <is>
          <t>D</t>
        </is>
      </c>
      <c r="CV3472" t="inlineStr">
        <is>
          <t>X</t>
        </is>
      </c>
      <c r="CY3472" t="inlineStr">
        <is>
          <t>X</t>
        </is>
      </c>
      <c r="CZ3472" t="inlineStr">
        <is>
          <t>D</t>
        </is>
      </c>
      <c r="DC3472" t="inlineStr">
        <is>
          <t>X</t>
        </is>
      </c>
      <c r="DD3472" t="inlineStr">
        <is>
          <t>D</t>
        </is>
      </c>
      <c r="DF3472" t="inlineStr">
        <is>
          <t>X</t>
        </is>
      </c>
      <c r="DG3472" t="inlineStr">
        <is>
          <t>D</t>
        </is>
      </c>
      <c r="DI3472" t="inlineStr">
        <is>
          <t>X</t>
        </is>
      </c>
      <c r="DJ3472" t="inlineStr">
        <is>
          <t>D</t>
        </is>
      </c>
      <c r="DL3472" t="inlineStr">
        <is>
          <t>X</t>
        </is>
      </c>
      <c r="DM3472" t="inlineStr">
        <is>
          <t>D</t>
        </is>
      </c>
      <c r="DN3472" t="inlineStr">
        <is>
          <t>X</t>
        </is>
      </c>
      <c r="DR3472" t="inlineStr">
        <is>
          <t>X</t>
        </is>
      </c>
      <c r="DS3472" t="inlineStr">
        <is>
          <t>D</t>
        </is>
      </c>
      <c r="DT3472" t="inlineStr">
        <is>
          <t>D</t>
        </is>
      </c>
      <c r="DU3472" t="inlineStr">
        <is>
          <t>X</t>
        </is>
      </c>
      <c r="DW3472" t="inlineStr">
        <is>
          <t>D</t>
        </is>
      </c>
      <c r="DX3472" t="inlineStr">
        <is>
          <t>X</t>
        </is>
      </c>
      <c r="EA3472" t="inlineStr">
        <is>
          <t>X</t>
        </is>
      </c>
      <c r="ED3472" t="inlineStr">
        <is>
          <t>D</t>
        </is>
      </c>
      <c r="EF3472" t="inlineStr">
        <is>
          <t>X</t>
        </is>
      </c>
    </row>
    <row r="3473">
      <c r="A3473" t="inlineStr">
        <is>
          <t>OH0027217881</t>
        </is>
      </c>
      <c r="B3473" t="n">
        <v>78</v>
      </c>
      <c r="C3473" t="n">
        <v>480855</v>
      </c>
      <c r="D3473" t="inlineStr">
        <is>
          <t>TAGGART</t>
        </is>
      </c>
      <c r="E3473" t="inlineStr">
        <is>
          <t>SYDNEY</t>
        </is>
      </c>
      <c r="F3473">
        <f>CONCATENATE(D3473," ",LEFT(H3473,4),"T=",AU3473,"D=",AV3473,"R=",AW3473,"M=",AX3473,"L=",AY3473,"B=",AZ3473)</f>
        <v/>
      </c>
      <c r="G3473" t="inlineStr">
        <is>
          <t>LOUISE</t>
        </is>
      </c>
      <c r="I3473" t="inlineStr">
        <is>
          <t>1999-11-04</t>
        </is>
      </c>
      <c r="J3473" t="inlineStr">
        <is>
          <t>2024-01-21</t>
        </is>
      </c>
      <c r="K3473" t="inlineStr">
        <is>
          <t>ACTIVE</t>
        </is>
      </c>
      <c r="M3473">
        <f>RIGHT(L3473,LEN(L3473)-FIND(" ",L3473))</f>
        <v/>
      </c>
      <c r="N3473" t="inlineStr">
        <is>
          <t>1994 NORTHFIELD AVE NW</t>
        </is>
      </c>
      <c r="P3473" t="inlineStr">
        <is>
          <t>WARREN</t>
        </is>
      </c>
      <c r="Q3473" t="inlineStr">
        <is>
          <t>OH</t>
        </is>
      </c>
      <c r="R3473" t="n">
        <v>44485</v>
      </c>
      <c r="AD3473" t="inlineStr">
        <is>
          <t>TRUMBULL CAREER &amp; TECH CENTER</t>
        </is>
      </c>
      <c r="AE3473" t="inlineStr">
        <is>
          <t>WARREN CITY</t>
        </is>
      </c>
      <c r="AF3473" t="inlineStr">
        <is>
          <t>WARREN CITY SD</t>
        </is>
      </c>
      <c r="AH3473" t="n">
        <v>14</v>
      </c>
      <c r="AI3473" t="n">
        <v>11</v>
      </c>
      <c r="AN3473" t="inlineStr">
        <is>
          <t>WARREN</t>
        </is>
      </c>
      <c r="AO3473" t="inlineStr">
        <is>
          <t>WARREN CITY 1G</t>
        </is>
      </c>
      <c r="AP3473" t="inlineStr">
        <is>
          <t>78-P-ACL</t>
        </is>
      </c>
      <c r="AQ3473" t="n">
        <v>9</v>
      </c>
      <c r="AR3473" t="n">
        <v>64</v>
      </c>
      <c r="AS3473" t="n">
        <v>32</v>
      </c>
      <c r="AV3473" t="inlineStr">
        <is>
          <t>WARREN-WARD 1</t>
        </is>
      </c>
      <c r="AW3473">
        <f>COUNTA($BA$3473:$EE$3473)</f>
        <v/>
      </c>
      <c r="AX3473">
        <f>COUNTIF($BA$3473:$EE$3473,"D")</f>
        <v/>
      </c>
      <c r="AY3473">
        <f>COUNTIF($BA$3473:$EE$3473,"R")</f>
        <v/>
      </c>
      <c r="AZ3473">
        <f>IF(BL3473="D",1,0)+IF(BM3473="D",1,0)+IF(BR3473="D",1,0)+IF(BS3473="D",1,0)+IF(BU3473="D",1,0)+IF(CA3473="D",1,0)+IF(CB3473="D",1,0)+IF(CC3473="D",1,0)+IF(CD3473="D",1,0)+IF(CJ3473="D",1,0)+IF(CK3473="D",1,0)+IF(CO3473="D",1,0)+IF(CP3473="D",1,0)+IF(CQ3473="D",1,0)+IF(CU3473="D",1,0)+IF(CV3473="D",1,0)+IF(DB3473="D",1,0)+IF(DC3473="D",1,0)+IF(DH3473="D",1,0)+IF(DI3473="D",1,0)+IF(DM3473="D",1,0)+IF(DN3473="D",1,0)+IF(DO3473="D",1,0)+IF(DU3473="D",1,0)+IF(DX3473="D",1,0)</f>
        <v/>
      </c>
      <c r="BA3473">
        <f>IF(DH3473&lt;&gt;"",1,0)+IF(DI3473&lt;&gt;"",1,0)+IF(DK3473&lt;&gt;"",1,0)+IF(DM3473&lt;&gt;"",1,0)+IF(DN3473&lt;&gt;"",1,0)+IF(DO3473&lt;&gt;"",1,0)+IF(DQ3473&lt;&gt;"",1,0)+IF(DR3473&lt;&gt;"",1,0)+IF(DT3473&lt;&gt;"",1,0)+IF(DU3473&lt;&gt;"",1,0)+IF(DV3473&lt;&gt;"",1,0)+IF(DW3473&lt;&gt;"",1,0)+IF(DX3473&lt;&gt;"",1,0)+IF(DZ3473&lt;&gt;"",1,0)+IF(EA3473&lt;&gt;"",1,0)+IF(EB3473&lt;&gt;"",1,0)+IF(EE3473&lt;&gt;"",1,0)</f>
        <v/>
      </c>
      <c r="BB3473">
        <f>IF(AND(AV3473&gt;0, AW3473&gt;0),1,0)</f>
        <v/>
      </c>
    </row>
    <row r="3474">
      <c r="A3474" t="inlineStr">
        <is>
          <t>OH0026407534</t>
        </is>
      </c>
      <c r="B3474" t="n">
        <v>78</v>
      </c>
      <c r="C3474" t="n">
        <v>461670</v>
      </c>
      <c r="D3474" t="inlineStr">
        <is>
          <t>MILLER</t>
        </is>
      </c>
      <c r="E3474" t="inlineStr">
        <is>
          <t>MICHELE</t>
        </is>
      </c>
      <c r="F3474">
        <f>CONCATENATE(D3474," ",LEFT(H3474,4),"T=",AU3474,"D=",AV3474,"R=",AW3474,"M=",AX3474,"L=",AY3474,"B=",AZ3474)</f>
        <v/>
      </c>
      <c r="G3474" t="inlineStr">
        <is>
          <t>MARIE</t>
        </is>
      </c>
      <c r="I3474" t="inlineStr">
        <is>
          <t>1980-09-17</t>
        </is>
      </c>
      <c r="J3474" t="inlineStr">
        <is>
          <t>2022-01-05</t>
        </is>
      </c>
      <c r="K3474" t="inlineStr">
        <is>
          <t>CONFIRMATION</t>
        </is>
      </c>
      <c r="M3474">
        <f>RIGHT(L3474,LEN(L3474)-FIND(" ",L3474))</f>
        <v/>
      </c>
      <c r="N3474" t="inlineStr">
        <is>
          <t>2970 PARKMAN RD NW</t>
        </is>
      </c>
      <c r="P3474" t="inlineStr">
        <is>
          <t>WARREN</t>
        </is>
      </c>
      <c r="Q3474" t="inlineStr">
        <is>
          <t>OH</t>
        </is>
      </c>
      <c r="R3474" t="n">
        <v>44485</v>
      </c>
      <c r="AD3474" t="inlineStr">
        <is>
          <t>TRUMBULL CAREER &amp; TECH CENTER</t>
        </is>
      </c>
      <c r="AE3474" t="inlineStr">
        <is>
          <t>WARREN CITY</t>
        </is>
      </c>
      <c r="AF3474" t="inlineStr">
        <is>
          <t>WARREN CITY SD</t>
        </is>
      </c>
      <c r="AH3474" t="n">
        <v>14</v>
      </c>
      <c r="AI3474" t="n">
        <v>11</v>
      </c>
      <c r="AN3474" t="inlineStr">
        <is>
          <t>WARREN</t>
        </is>
      </c>
      <c r="AO3474" t="inlineStr">
        <is>
          <t>WARREN CITY 1G</t>
        </is>
      </c>
      <c r="AP3474" t="inlineStr">
        <is>
          <t>78-P-ACL</t>
        </is>
      </c>
      <c r="AQ3474" t="n">
        <v>9</v>
      </c>
      <c r="AR3474" t="n">
        <v>64</v>
      </c>
      <c r="AS3474" t="n">
        <v>32</v>
      </c>
      <c r="AV3474" t="inlineStr">
        <is>
          <t>WARREN-WARD 1</t>
        </is>
      </c>
      <c r="AW3474">
        <f>COUNTA($BA$3474:$EE$3474)</f>
        <v/>
      </c>
      <c r="AX3474">
        <f>COUNTIF($BA$3474:$EE$3474,"D")</f>
        <v/>
      </c>
      <c r="AY3474">
        <f>COUNTIF($BA$3474:$EE$3474,"R")</f>
        <v/>
      </c>
      <c r="AZ3474">
        <f>IF(BL3474="D",1,0)+IF(BM3474="D",1,0)+IF(BR3474="D",1,0)+IF(BS3474="D",1,0)+IF(BU3474="D",1,0)+IF(CA3474="D",1,0)+IF(CB3474="D",1,0)+IF(CC3474="D",1,0)+IF(CD3474="D",1,0)+IF(CJ3474="D",1,0)+IF(CK3474="D",1,0)+IF(CO3474="D",1,0)+IF(CP3474="D",1,0)+IF(CQ3474="D",1,0)+IF(CU3474="D",1,0)+IF(CV3474="D",1,0)+IF(DB3474="D",1,0)+IF(DC3474="D",1,0)+IF(DH3474="D",1,0)+IF(DI3474="D",1,0)+IF(DM3474="D",1,0)+IF(DN3474="D",1,0)+IF(DO3474="D",1,0)+IF(DU3474="D",1,0)+IF(DX3474="D",1,0)</f>
        <v/>
      </c>
      <c r="BA3474">
        <f>IF(DH3474&lt;&gt;"",1,0)+IF(DI3474&lt;&gt;"",1,0)+IF(DK3474&lt;&gt;"",1,0)+IF(DM3474&lt;&gt;"",1,0)+IF(DN3474&lt;&gt;"",1,0)+IF(DO3474&lt;&gt;"",1,0)+IF(DQ3474&lt;&gt;"",1,0)+IF(DR3474&lt;&gt;"",1,0)+IF(DT3474&lt;&gt;"",1,0)+IF(DU3474&lt;&gt;"",1,0)+IF(DV3474&lt;&gt;"",1,0)+IF(DW3474&lt;&gt;"",1,0)+IF(DX3474&lt;&gt;"",1,0)+IF(DZ3474&lt;&gt;"",1,0)+IF(EA3474&lt;&gt;"",1,0)+IF(EB3474&lt;&gt;"",1,0)+IF(EE3474&lt;&gt;"",1,0)</f>
        <v/>
      </c>
      <c r="BB3474">
        <f>IF(AND(AV3474&gt;0, AW3474&gt;0),1,0)</f>
        <v/>
      </c>
    </row>
    <row r="3475">
      <c r="A3475" t="inlineStr">
        <is>
          <t>OH0023264393</t>
        </is>
      </c>
      <c r="B3475" t="n">
        <v>78</v>
      </c>
      <c r="C3475" t="n">
        <v>409360</v>
      </c>
      <c r="D3475" t="inlineStr">
        <is>
          <t>NOCHTA</t>
        </is>
      </c>
      <c r="E3475" t="inlineStr">
        <is>
          <t>CORY</t>
        </is>
      </c>
      <c r="F3475">
        <f>CONCATENATE(D3475," ",LEFT(H3475,4),"T=",AU3475,"D=",AV3475,"R=",AW3475,"M=",AX3475,"L=",AY3475,"B=",AZ3475)</f>
        <v/>
      </c>
      <c r="G3475" t="inlineStr">
        <is>
          <t>J</t>
        </is>
      </c>
      <c r="I3475" t="inlineStr">
        <is>
          <t>1997-02-18</t>
        </is>
      </c>
      <c r="J3475" t="inlineStr">
        <is>
          <t>2021-12-29</t>
        </is>
      </c>
      <c r="K3475" t="inlineStr">
        <is>
          <t>CONFIRMATION</t>
        </is>
      </c>
      <c r="M3475">
        <f>RIGHT(L3475,LEN(L3475)-FIND(" ",L3475))</f>
        <v/>
      </c>
      <c r="N3475" t="inlineStr">
        <is>
          <t>2869 MONTGOMERY AVE NW</t>
        </is>
      </c>
      <c r="P3475" t="inlineStr">
        <is>
          <t>WARREN</t>
        </is>
      </c>
      <c r="Q3475" t="inlineStr">
        <is>
          <t>OH</t>
        </is>
      </c>
      <c r="R3475" t="n">
        <v>44485</v>
      </c>
      <c r="AD3475" t="inlineStr">
        <is>
          <t>TRUMBULL CAREER &amp; TECH CENTER</t>
        </is>
      </c>
      <c r="AE3475" t="inlineStr">
        <is>
          <t>WARREN CITY</t>
        </is>
      </c>
      <c r="AF3475" t="inlineStr">
        <is>
          <t>WARREN CITY SD</t>
        </is>
      </c>
      <c r="AH3475" t="n">
        <v>14</v>
      </c>
      <c r="AI3475" t="n">
        <v>11</v>
      </c>
      <c r="AN3475" t="inlineStr">
        <is>
          <t>WARREN</t>
        </is>
      </c>
      <c r="AO3475" t="inlineStr">
        <is>
          <t>WARREN CITY 1G</t>
        </is>
      </c>
      <c r="AP3475" t="inlineStr">
        <is>
          <t>78-P-ACL</t>
        </is>
      </c>
      <c r="AQ3475" t="n">
        <v>9</v>
      </c>
      <c r="AR3475" t="n">
        <v>64</v>
      </c>
      <c r="AS3475" t="n">
        <v>32</v>
      </c>
      <c r="AV3475" t="inlineStr">
        <is>
          <t>WARREN-WARD 1</t>
        </is>
      </c>
      <c r="AW3475">
        <f>COUNTA($BA$3475:$EE$3475)</f>
        <v/>
      </c>
      <c r="AX3475">
        <f>COUNTIF($BA$3475:$EE$3475,"D")</f>
        <v/>
      </c>
      <c r="AY3475">
        <f>COUNTIF($BA$3475:$EE$3475,"R")</f>
        <v/>
      </c>
      <c r="AZ3475">
        <f>IF(BL3475="D",1,0)+IF(BM3475="D",1,0)+IF(BR3475="D",1,0)+IF(BS3475="D",1,0)+IF(BU3475="D",1,0)+IF(CA3475="D",1,0)+IF(CB3475="D",1,0)+IF(CC3475="D",1,0)+IF(CD3475="D",1,0)+IF(CJ3475="D",1,0)+IF(CK3475="D",1,0)+IF(CO3475="D",1,0)+IF(CP3475="D",1,0)+IF(CQ3475="D",1,0)+IF(CU3475="D",1,0)+IF(CV3475="D",1,0)+IF(DB3475="D",1,0)+IF(DC3475="D",1,0)+IF(DH3475="D",1,0)+IF(DI3475="D",1,0)+IF(DM3475="D",1,0)+IF(DN3475="D",1,0)+IF(DO3475="D",1,0)+IF(DU3475="D",1,0)+IF(DX3475="D",1,0)</f>
        <v/>
      </c>
      <c r="BA3475">
        <f>IF(DH3475&lt;&gt;"",1,0)+IF(DI3475&lt;&gt;"",1,0)+IF(DK3475&lt;&gt;"",1,0)+IF(DM3475&lt;&gt;"",1,0)+IF(DN3475&lt;&gt;"",1,0)+IF(DO3475&lt;&gt;"",1,0)+IF(DQ3475&lt;&gt;"",1,0)+IF(DR3475&lt;&gt;"",1,0)+IF(DT3475&lt;&gt;"",1,0)+IF(DU3475&lt;&gt;"",1,0)+IF(DV3475&lt;&gt;"",1,0)+IF(DW3475&lt;&gt;"",1,0)+IF(DX3475&lt;&gt;"",1,0)+IF(DZ3475&lt;&gt;"",1,0)+IF(EA3475&lt;&gt;"",1,0)+IF(EB3475&lt;&gt;"",1,0)+IF(EE3475&lt;&gt;"",1,0)</f>
        <v/>
      </c>
      <c r="BB3475">
        <f>IF(AND(AV3475&gt;0, AW3475&gt;0),1,0)</f>
        <v/>
      </c>
    </row>
    <row r="3476">
      <c r="A3476" t="inlineStr">
        <is>
          <t>OH0024451267</t>
        </is>
      </c>
      <c r="B3476" t="n">
        <v>78</v>
      </c>
      <c r="C3476" t="n">
        <v>428685</v>
      </c>
      <c r="D3476" t="inlineStr">
        <is>
          <t>KEYS</t>
        </is>
      </c>
      <c r="E3476" t="inlineStr">
        <is>
          <t>DEBORRAH</t>
        </is>
      </c>
      <c r="F3476">
        <f>CONCATENATE(D3476," ",LEFT(H3476,4),"T=",AU3476,"D=",AV3476,"R=",AW3476,"M=",AX3476,"L=",AY3476,"B=",AZ3476)</f>
        <v/>
      </c>
      <c r="I3476" t="inlineStr">
        <is>
          <t>1953-04-21</t>
        </is>
      </c>
      <c r="J3476" t="inlineStr">
        <is>
          <t>2017-10-18</t>
        </is>
      </c>
      <c r="K3476" t="inlineStr">
        <is>
          <t>ACTIVE</t>
        </is>
      </c>
      <c r="L3476" t="inlineStr">
        <is>
          <t>D</t>
        </is>
      </c>
      <c r="M3476">
        <f>RIGHT(L3476,LEN(L3476)-FIND(" ",L3476))</f>
        <v/>
      </c>
      <c r="N3476" t="inlineStr">
        <is>
          <t>2849 CRESTWOOD DR NW</t>
        </is>
      </c>
      <c r="P3476" t="inlineStr">
        <is>
          <t>WARREN</t>
        </is>
      </c>
      <c r="Q3476" t="inlineStr">
        <is>
          <t>OH</t>
        </is>
      </c>
      <c r="R3476" t="n">
        <v>44485</v>
      </c>
      <c r="AD3476" t="inlineStr">
        <is>
          <t>TRUMBULL CAREER &amp; TECH CENTER</t>
        </is>
      </c>
      <c r="AE3476" t="inlineStr">
        <is>
          <t>WARREN CITY</t>
        </is>
      </c>
      <c r="AF3476" t="inlineStr">
        <is>
          <t>WARREN CITY SD</t>
        </is>
      </c>
      <c r="AH3476" t="n">
        <v>14</v>
      </c>
      <c r="AI3476" t="n">
        <v>11</v>
      </c>
      <c r="AN3476" t="inlineStr">
        <is>
          <t>WARREN</t>
        </is>
      </c>
      <c r="AO3476" t="inlineStr">
        <is>
          <t>WARREN CITY 1G</t>
        </is>
      </c>
      <c r="AP3476" t="inlineStr">
        <is>
          <t>78-P-ACL</t>
        </is>
      </c>
      <c r="AQ3476" t="n">
        <v>9</v>
      </c>
      <c r="AR3476" t="n">
        <v>64</v>
      </c>
      <c r="AS3476" t="n">
        <v>32</v>
      </c>
      <c r="AV3476" t="inlineStr">
        <is>
          <t>WARREN-WARD 1</t>
        </is>
      </c>
      <c r="AW3476">
        <f>COUNTA($BA$3476:$EE$3476)</f>
        <v/>
      </c>
      <c r="AX3476">
        <f>COUNTIF($BA$3476:$EE$3476,"D")</f>
        <v/>
      </c>
      <c r="AY3476">
        <f>COUNTIF($BA$3476:$EE$3476,"R")</f>
        <v/>
      </c>
      <c r="AZ3476">
        <f>IF(BL3476="D",1,0)+IF(BM3476="D",1,0)+IF(BR3476="D",1,0)+IF(BS3476="D",1,0)+IF(BU3476="D",1,0)+IF(CA3476="D",1,0)+IF(CB3476="D",1,0)+IF(CC3476="D",1,0)+IF(CD3476="D",1,0)+IF(CJ3476="D",1,0)+IF(CK3476="D",1,0)+IF(CO3476="D",1,0)+IF(CP3476="D",1,0)+IF(CQ3476="D",1,0)+IF(CU3476="D",1,0)+IF(CV3476="D",1,0)+IF(DB3476="D",1,0)+IF(DC3476="D",1,0)+IF(DH3476="D",1,0)+IF(DI3476="D",1,0)+IF(DM3476="D",1,0)+IF(DN3476="D",1,0)+IF(DO3476="D",1,0)+IF(DU3476="D",1,0)+IF(DX3476="D",1,0)</f>
        <v/>
      </c>
      <c r="BA3476">
        <f>IF(DH3476&lt;&gt;"",1,0)+IF(DI3476&lt;&gt;"",1,0)+IF(DK3476&lt;&gt;"",1,0)+IF(DM3476&lt;&gt;"",1,0)+IF(DN3476&lt;&gt;"",1,0)+IF(DO3476&lt;&gt;"",1,0)+IF(DQ3476&lt;&gt;"",1,0)+IF(DR3476&lt;&gt;"",1,0)+IF(DT3476&lt;&gt;"",1,0)+IF(DU3476&lt;&gt;"",1,0)+IF(DV3476&lt;&gt;"",1,0)+IF(DW3476&lt;&gt;"",1,0)+IF(DX3476&lt;&gt;"",1,0)+IF(DZ3476&lt;&gt;"",1,0)+IF(EA3476&lt;&gt;"",1,0)+IF(EB3476&lt;&gt;"",1,0)+IF(EE3476&lt;&gt;"",1,0)</f>
        <v/>
      </c>
      <c r="BB3476">
        <f>IF(AND(AV3476&gt;0, AW3476&gt;0),1,0)</f>
        <v/>
      </c>
      <c r="DI3476" t="inlineStr">
        <is>
          <t>X</t>
        </is>
      </c>
      <c r="DJ3476" t="inlineStr">
        <is>
          <t>D</t>
        </is>
      </c>
      <c r="DL3476" t="inlineStr">
        <is>
          <t>X</t>
        </is>
      </c>
      <c r="DM3476" t="inlineStr">
        <is>
          <t>D</t>
        </is>
      </c>
      <c r="DN3476" t="inlineStr">
        <is>
          <t>X</t>
        </is>
      </c>
      <c r="DR3476" t="inlineStr">
        <is>
          <t>X</t>
        </is>
      </c>
      <c r="DT3476" t="inlineStr">
        <is>
          <t>D</t>
        </is>
      </c>
      <c r="DU3476" t="inlineStr">
        <is>
          <t>X</t>
        </is>
      </c>
      <c r="EF3476" t="inlineStr">
        <is>
          <t>X</t>
        </is>
      </c>
    </row>
    <row r="3477">
      <c r="A3477" t="inlineStr">
        <is>
          <t>OH0015752264</t>
        </is>
      </c>
      <c r="B3477" t="n">
        <v>78</v>
      </c>
      <c r="C3477" t="n">
        <v>238967</v>
      </c>
      <c r="D3477" t="inlineStr">
        <is>
          <t>DANIELS</t>
        </is>
      </c>
      <c r="E3477" t="inlineStr">
        <is>
          <t>THERESA</t>
        </is>
      </c>
      <c r="F3477">
        <f>CONCATENATE(D3477," ",LEFT(H3477,4),"T=",AU3477,"D=",AV3477,"R=",AW3477,"M=",AX3477,"L=",AY3477,"B=",AZ3477)</f>
        <v/>
      </c>
      <c r="G3477" t="inlineStr">
        <is>
          <t>N</t>
        </is>
      </c>
      <c r="I3477" t="inlineStr">
        <is>
          <t>1958-10-16</t>
        </is>
      </c>
      <c r="J3477" t="inlineStr">
        <is>
          <t>1992-09-22</t>
        </is>
      </c>
      <c r="K3477" t="inlineStr">
        <is>
          <t>ACTIVE</t>
        </is>
      </c>
      <c r="L3477" t="inlineStr">
        <is>
          <t>D</t>
        </is>
      </c>
      <c r="M3477">
        <f>RIGHT(L3477,LEN(L3477)-FIND(" ",L3477))</f>
        <v/>
      </c>
      <c r="N3477" t="inlineStr">
        <is>
          <t>2567 MONTGOMERY AVE NW</t>
        </is>
      </c>
      <c r="P3477" t="inlineStr">
        <is>
          <t>WARREN</t>
        </is>
      </c>
      <c r="Q3477" t="inlineStr">
        <is>
          <t>OH</t>
        </is>
      </c>
      <c r="R3477" t="n">
        <v>44485</v>
      </c>
      <c r="AD3477" t="inlineStr">
        <is>
          <t>TRUMBULL CAREER &amp; TECH CENTER</t>
        </is>
      </c>
      <c r="AE3477" t="inlineStr">
        <is>
          <t>WARREN CITY</t>
        </is>
      </c>
      <c r="AF3477" t="inlineStr">
        <is>
          <t>WARREN CITY SD</t>
        </is>
      </c>
      <c r="AH3477" t="n">
        <v>14</v>
      </c>
      <c r="AI3477" t="n">
        <v>11</v>
      </c>
      <c r="AN3477" t="inlineStr">
        <is>
          <t>WARREN</t>
        </is>
      </c>
      <c r="AO3477" t="inlineStr">
        <is>
          <t>WARREN CITY 1G</t>
        </is>
      </c>
      <c r="AP3477" t="inlineStr">
        <is>
          <t>78-P-ACL</t>
        </is>
      </c>
      <c r="AQ3477" t="n">
        <v>9</v>
      </c>
      <c r="AR3477" t="n">
        <v>64</v>
      </c>
      <c r="AS3477" t="n">
        <v>32</v>
      </c>
      <c r="AV3477" t="inlineStr">
        <is>
          <t>WARREN-WARD 1</t>
        </is>
      </c>
      <c r="AW3477">
        <f>COUNTA($BA$3477:$EE$3477)</f>
        <v/>
      </c>
      <c r="AX3477">
        <f>COUNTIF($BA$3477:$EE$3477,"D")</f>
        <v/>
      </c>
      <c r="AY3477">
        <f>COUNTIF($BA$3477:$EE$3477,"R")</f>
        <v/>
      </c>
      <c r="AZ3477">
        <f>IF(BL3477="D",1,0)+IF(BM3477="D",1,0)+IF(BR3477="D",1,0)+IF(BS3477="D",1,0)+IF(BU3477="D",1,0)+IF(CA3477="D",1,0)+IF(CB3477="D",1,0)+IF(CC3477="D",1,0)+IF(CD3477="D",1,0)+IF(CJ3477="D",1,0)+IF(CK3477="D",1,0)+IF(CO3477="D",1,0)+IF(CP3477="D",1,0)+IF(CQ3477="D",1,0)+IF(CU3477="D",1,0)+IF(CV3477="D",1,0)+IF(DB3477="D",1,0)+IF(DC3477="D",1,0)+IF(DH3477="D",1,0)+IF(DI3477="D",1,0)+IF(DM3477="D",1,0)+IF(DN3477="D",1,0)+IF(DO3477="D",1,0)+IF(DU3477="D",1,0)+IF(DX3477="D",1,0)</f>
        <v/>
      </c>
      <c r="BA3477">
        <f>IF(DH3477&lt;&gt;"",1,0)+IF(DI3477&lt;&gt;"",1,0)+IF(DK3477&lt;&gt;"",1,0)+IF(DM3477&lt;&gt;"",1,0)+IF(DN3477&lt;&gt;"",1,0)+IF(DO3477&lt;&gt;"",1,0)+IF(DQ3477&lt;&gt;"",1,0)+IF(DR3477&lt;&gt;"",1,0)+IF(DT3477&lt;&gt;"",1,0)+IF(DU3477&lt;&gt;"",1,0)+IF(DV3477&lt;&gt;"",1,0)+IF(DW3477&lt;&gt;"",1,0)+IF(DX3477&lt;&gt;"",1,0)+IF(DZ3477&lt;&gt;"",1,0)+IF(EA3477&lt;&gt;"",1,0)+IF(EB3477&lt;&gt;"",1,0)+IF(EE3477&lt;&gt;"",1,0)</f>
        <v/>
      </c>
      <c r="BB3477">
        <f>IF(AND(AV3477&gt;0, AW3477&gt;0),1,0)</f>
        <v/>
      </c>
      <c r="BD3477" t="inlineStr">
        <is>
          <t>X</t>
        </is>
      </c>
      <c r="BE3477" t="inlineStr">
        <is>
          <t>X</t>
        </is>
      </c>
      <c r="BG3477" t="inlineStr">
        <is>
          <t>X</t>
        </is>
      </c>
      <c r="BH3477" t="inlineStr">
        <is>
          <t>X</t>
        </is>
      </c>
      <c r="BL3477" t="inlineStr">
        <is>
          <t>X</t>
        </is>
      </c>
      <c r="BP3477" t="inlineStr">
        <is>
          <t>X</t>
        </is>
      </c>
      <c r="BS3477" t="inlineStr">
        <is>
          <t>X</t>
        </is>
      </c>
      <c r="BY3477" t="inlineStr">
        <is>
          <t>D</t>
        </is>
      </c>
      <c r="CA3477" t="inlineStr">
        <is>
          <t>X</t>
        </is>
      </c>
      <c r="CG3477" t="inlineStr">
        <is>
          <t>X</t>
        </is>
      </c>
      <c r="CK3477" t="inlineStr">
        <is>
          <t>X</t>
        </is>
      </c>
      <c r="CL3477" t="inlineStr">
        <is>
          <t>D</t>
        </is>
      </c>
      <c r="CN3477" t="inlineStr">
        <is>
          <t>X</t>
        </is>
      </c>
      <c r="CO3477" t="inlineStr">
        <is>
          <t>D</t>
        </is>
      </c>
      <c r="CP3477" t="inlineStr">
        <is>
          <t>X</t>
        </is>
      </c>
      <c r="CQ3477" t="inlineStr">
        <is>
          <t>D</t>
        </is>
      </c>
      <c r="CU3477" t="inlineStr">
        <is>
          <t>D</t>
        </is>
      </c>
      <c r="CV3477" t="inlineStr">
        <is>
          <t>X</t>
        </is>
      </c>
      <c r="CY3477" t="inlineStr">
        <is>
          <t>X</t>
        </is>
      </c>
      <c r="DC3477" t="inlineStr">
        <is>
          <t>X</t>
        </is>
      </c>
      <c r="DI3477" t="inlineStr">
        <is>
          <t>X</t>
        </is>
      </c>
      <c r="DN3477" t="inlineStr">
        <is>
          <t>X</t>
        </is>
      </c>
      <c r="DR3477" t="inlineStr">
        <is>
          <t>X</t>
        </is>
      </c>
      <c r="DS3477" t="inlineStr">
        <is>
          <t>D</t>
        </is>
      </c>
      <c r="DT3477" t="inlineStr">
        <is>
          <t>D</t>
        </is>
      </c>
      <c r="DU3477" t="inlineStr">
        <is>
          <t>X</t>
        </is>
      </c>
      <c r="DW3477" t="inlineStr">
        <is>
          <t>D</t>
        </is>
      </c>
      <c r="DX3477" t="inlineStr">
        <is>
          <t>X</t>
        </is>
      </c>
      <c r="EA3477" t="inlineStr">
        <is>
          <t>X</t>
        </is>
      </c>
      <c r="ED3477" t="inlineStr">
        <is>
          <t>D</t>
        </is>
      </c>
      <c r="EF3477" t="inlineStr">
        <is>
          <t>X</t>
        </is>
      </c>
    </row>
    <row r="3478">
      <c r="A3478" t="inlineStr">
        <is>
          <t>OH0020330739</t>
        </is>
      </c>
      <c r="B3478" t="n">
        <v>78</v>
      </c>
      <c r="C3478" t="n">
        <v>366581</v>
      </c>
      <c r="D3478" t="inlineStr">
        <is>
          <t>SIMMONS</t>
        </is>
      </c>
      <c r="E3478" t="inlineStr">
        <is>
          <t>DAVID</t>
        </is>
      </c>
      <c r="F3478">
        <f>CONCATENATE(D3478," ",LEFT(H3478,4),"T=",AU3478,"D=",AV3478,"R=",AW3478,"M=",AX3478,"L=",AY3478,"B=",AZ3478)</f>
        <v/>
      </c>
      <c r="G3478" t="inlineStr">
        <is>
          <t>A</t>
        </is>
      </c>
      <c r="I3478" t="inlineStr">
        <is>
          <t>1961-12-23</t>
        </is>
      </c>
      <c r="J3478" t="inlineStr">
        <is>
          <t>2021-12-29</t>
        </is>
      </c>
      <c r="K3478" t="inlineStr">
        <is>
          <t>CONFIRMATION</t>
        </is>
      </c>
      <c r="M3478">
        <f>RIGHT(L3478,LEN(L3478)-FIND(" ",L3478))</f>
        <v/>
      </c>
      <c r="N3478" t="inlineStr">
        <is>
          <t>2862 PARKMAN RD NW</t>
        </is>
      </c>
      <c r="P3478" t="inlineStr">
        <is>
          <t>WARREN</t>
        </is>
      </c>
      <c r="Q3478" t="inlineStr">
        <is>
          <t>OH</t>
        </is>
      </c>
      <c r="R3478" t="n">
        <v>44485</v>
      </c>
      <c r="AD3478" t="inlineStr">
        <is>
          <t>TRUMBULL CAREER &amp; TECH CENTER</t>
        </is>
      </c>
      <c r="AE3478" t="inlineStr">
        <is>
          <t>WARREN CITY</t>
        </is>
      </c>
      <c r="AF3478" t="inlineStr">
        <is>
          <t>WARREN CITY SD</t>
        </is>
      </c>
      <c r="AH3478" t="n">
        <v>14</v>
      </c>
      <c r="AI3478" t="n">
        <v>11</v>
      </c>
      <c r="AN3478" t="inlineStr">
        <is>
          <t>WARREN</t>
        </is>
      </c>
      <c r="AO3478" t="inlineStr">
        <is>
          <t>WARREN CITY 1G</t>
        </is>
      </c>
      <c r="AP3478" t="inlineStr">
        <is>
          <t>78-P-ACL</t>
        </is>
      </c>
      <c r="AQ3478" t="n">
        <v>9</v>
      </c>
      <c r="AR3478" t="n">
        <v>64</v>
      </c>
      <c r="AS3478" t="n">
        <v>32</v>
      </c>
      <c r="AV3478" t="inlineStr">
        <is>
          <t>WARREN-WARD 1</t>
        </is>
      </c>
      <c r="AW3478">
        <f>COUNTA($BA$3478:$EE$3478)</f>
        <v/>
      </c>
      <c r="AX3478">
        <f>COUNTIF($BA$3478:$EE$3478,"D")</f>
        <v/>
      </c>
      <c r="AY3478">
        <f>COUNTIF($BA$3478:$EE$3478,"R")</f>
        <v/>
      </c>
      <c r="AZ3478">
        <f>IF(BL3478="D",1,0)+IF(BM3478="D",1,0)+IF(BR3478="D",1,0)+IF(BS3478="D",1,0)+IF(BU3478="D",1,0)+IF(CA3478="D",1,0)+IF(CB3478="D",1,0)+IF(CC3478="D",1,0)+IF(CD3478="D",1,0)+IF(CJ3478="D",1,0)+IF(CK3478="D",1,0)+IF(CO3478="D",1,0)+IF(CP3478="D",1,0)+IF(CQ3478="D",1,0)+IF(CU3478="D",1,0)+IF(CV3478="D",1,0)+IF(DB3478="D",1,0)+IF(DC3478="D",1,0)+IF(DH3478="D",1,0)+IF(DI3478="D",1,0)+IF(DM3478="D",1,0)+IF(DN3478="D",1,0)+IF(DO3478="D",1,0)+IF(DU3478="D",1,0)+IF(DX3478="D",1,0)</f>
        <v/>
      </c>
      <c r="BA3478">
        <f>IF(DH3478&lt;&gt;"",1,0)+IF(DI3478&lt;&gt;"",1,0)+IF(DK3478&lt;&gt;"",1,0)+IF(DM3478&lt;&gt;"",1,0)+IF(DN3478&lt;&gt;"",1,0)+IF(DO3478&lt;&gt;"",1,0)+IF(DQ3478&lt;&gt;"",1,0)+IF(DR3478&lt;&gt;"",1,0)+IF(DT3478&lt;&gt;"",1,0)+IF(DU3478&lt;&gt;"",1,0)+IF(DV3478&lt;&gt;"",1,0)+IF(DW3478&lt;&gt;"",1,0)+IF(DX3478&lt;&gt;"",1,0)+IF(DZ3478&lt;&gt;"",1,0)+IF(EA3478&lt;&gt;"",1,0)+IF(EB3478&lt;&gt;"",1,0)+IF(EE3478&lt;&gt;"",1,0)</f>
        <v/>
      </c>
      <c r="BB3478">
        <f>IF(AND(AV3478&gt;0, AW3478&gt;0),1,0)</f>
        <v/>
      </c>
      <c r="CA3478" t="inlineStr">
        <is>
          <t>X</t>
        </is>
      </c>
      <c r="CP3478" t="inlineStr">
        <is>
          <t>X</t>
        </is>
      </c>
      <c r="CZ3478" t="inlineStr">
        <is>
          <t>D</t>
        </is>
      </c>
    </row>
    <row r="3479">
      <c r="A3479" t="inlineStr">
        <is>
          <t>OH0025426610</t>
        </is>
      </c>
      <c r="B3479" t="n">
        <v>78</v>
      </c>
      <c r="C3479" t="n">
        <v>444667</v>
      </c>
      <c r="D3479" t="inlineStr">
        <is>
          <t>NABORS</t>
        </is>
      </c>
      <c r="E3479" t="inlineStr">
        <is>
          <t>HOMER</t>
        </is>
      </c>
      <c r="F3479">
        <f>CONCATENATE(D3479," ",LEFT(H3479,4),"T=",AU3479,"D=",AV3479,"R=",AW3479,"M=",AX3479,"L=",AY3479,"B=",AZ3479)</f>
        <v/>
      </c>
      <c r="G3479" t="inlineStr">
        <is>
          <t>E</t>
        </is>
      </c>
      <c r="H3479" t="inlineStr">
        <is>
          <t>III</t>
        </is>
      </c>
      <c r="I3479" t="inlineStr">
        <is>
          <t>1953-12-17</t>
        </is>
      </c>
      <c r="J3479" t="inlineStr">
        <is>
          <t>2020-02-17</t>
        </is>
      </c>
      <c r="K3479" t="inlineStr">
        <is>
          <t>ACTIVE</t>
        </is>
      </c>
      <c r="M3479">
        <f>RIGHT(L3479,LEN(L3479)-FIND(" ",L3479))</f>
        <v/>
      </c>
      <c r="N3479" t="inlineStr">
        <is>
          <t>2861 CRESTWOOD DR NW</t>
        </is>
      </c>
      <c r="P3479" t="inlineStr">
        <is>
          <t>WARREN</t>
        </is>
      </c>
      <c r="Q3479" t="inlineStr">
        <is>
          <t>OH</t>
        </is>
      </c>
      <c r="R3479" t="n">
        <v>44485</v>
      </c>
      <c r="AD3479" t="inlineStr">
        <is>
          <t>TRUMBULL CAREER &amp; TECH CENTER</t>
        </is>
      </c>
      <c r="AE3479" t="inlineStr">
        <is>
          <t>WARREN CITY</t>
        </is>
      </c>
      <c r="AF3479" t="inlineStr">
        <is>
          <t>WARREN CITY SD</t>
        </is>
      </c>
      <c r="AH3479" t="n">
        <v>14</v>
      </c>
      <c r="AI3479" t="n">
        <v>11</v>
      </c>
      <c r="AN3479" t="inlineStr">
        <is>
          <t>WARREN</t>
        </is>
      </c>
      <c r="AO3479" t="inlineStr">
        <is>
          <t>WARREN CITY 1G</t>
        </is>
      </c>
      <c r="AP3479" t="inlineStr">
        <is>
          <t>78-P-ACL</t>
        </is>
      </c>
      <c r="AQ3479" t="n">
        <v>9</v>
      </c>
      <c r="AR3479" t="n">
        <v>64</v>
      </c>
      <c r="AS3479" t="n">
        <v>32</v>
      </c>
      <c r="AV3479" t="inlineStr">
        <is>
          <t>WARREN-WARD 1</t>
        </is>
      </c>
      <c r="AW3479">
        <f>COUNTA($BA$3479:$EE$3479)</f>
        <v/>
      </c>
      <c r="AX3479">
        <f>COUNTIF($BA$3479:$EE$3479,"D")</f>
        <v/>
      </c>
      <c r="AY3479">
        <f>COUNTIF($BA$3479:$EE$3479,"R")</f>
        <v/>
      </c>
      <c r="AZ3479">
        <f>IF(BL3479="D",1,0)+IF(BM3479="D",1,0)+IF(BR3479="D",1,0)+IF(BS3479="D",1,0)+IF(BU3479="D",1,0)+IF(CA3479="D",1,0)+IF(CB3479="D",1,0)+IF(CC3479="D",1,0)+IF(CD3479="D",1,0)+IF(CJ3479="D",1,0)+IF(CK3479="D",1,0)+IF(CO3479="D",1,0)+IF(CP3479="D",1,0)+IF(CQ3479="D",1,0)+IF(CU3479="D",1,0)+IF(CV3479="D",1,0)+IF(DB3479="D",1,0)+IF(DC3479="D",1,0)+IF(DH3479="D",1,0)+IF(DI3479="D",1,0)+IF(DM3479="D",1,0)+IF(DN3479="D",1,0)+IF(DO3479="D",1,0)+IF(DU3479="D",1,0)+IF(DX3479="D",1,0)</f>
        <v/>
      </c>
      <c r="BA3479">
        <f>IF(DH3479&lt;&gt;"",1,0)+IF(DI3479&lt;&gt;"",1,0)+IF(DK3479&lt;&gt;"",1,0)+IF(DM3479&lt;&gt;"",1,0)+IF(DN3479&lt;&gt;"",1,0)+IF(DO3479&lt;&gt;"",1,0)+IF(DQ3479&lt;&gt;"",1,0)+IF(DR3479&lt;&gt;"",1,0)+IF(DT3479&lt;&gt;"",1,0)+IF(DU3479&lt;&gt;"",1,0)+IF(DV3479&lt;&gt;"",1,0)+IF(DW3479&lt;&gt;"",1,0)+IF(DX3479&lt;&gt;"",1,0)+IF(DZ3479&lt;&gt;"",1,0)+IF(EA3479&lt;&gt;"",1,0)+IF(EB3479&lt;&gt;"",1,0)+IF(EE3479&lt;&gt;"",1,0)</f>
        <v/>
      </c>
      <c r="BB3479">
        <f>IF(AND(AV3479&gt;0, AW3479&gt;0),1,0)</f>
        <v/>
      </c>
      <c r="BL3479" t="inlineStr">
        <is>
          <t>X</t>
        </is>
      </c>
      <c r="DM3479" t="inlineStr">
        <is>
          <t>R</t>
        </is>
      </c>
      <c r="DN3479" t="inlineStr">
        <is>
          <t>X</t>
        </is>
      </c>
      <c r="DX3479" t="inlineStr">
        <is>
          <t>X</t>
        </is>
      </c>
      <c r="EA3479" t="inlineStr">
        <is>
          <t>X</t>
        </is>
      </c>
    </row>
    <row r="3480">
      <c r="A3480" t="inlineStr">
        <is>
          <t>OH0015783200</t>
        </is>
      </c>
      <c r="B3480" t="n">
        <v>78</v>
      </c>
      <c r="C3480" t="n">
        <v>5456</v>
      </c>
      <c r="D3480" t="inlineStr">
        <is>
          <t>GIVEN</t>
        </is>
      </c>
      <c r="E3480" t="inlineStr">
        <is>
          <t>PATRICIA</t>
        </is>
      </c>
      <c r="F3480">
        <f>CONCATENATE(D3480," ",LEFT(H3480,4),"T=",AU3480,"D=",AV3480,"R=",AW3480,"M=",AX3480,"L=",AY3480,"B=",AZ3480)</f>
        <v/>
      </c>
      <c r="G3480" t="inlineStr">
        <is>
          <t>A</t>
        </is>
      </c>
      <c r="I3480" t="inlineStr">
        <is>
          <t>1962-04-10</t>
        </is>
      </c>
      <c r="J3480" t="inlineStr">
        <is>
          <t>1980-04-16</t>
        </is>
      </c>
      <c r="K3480" t="inlineStr">
        <is>
          <t>ACTIVE</t>
        </is>
      </c>
      <c r="L3480" t="inlineStr">
        <is>
          <t>D</t>
        </is>
      </c>
      <c r="M3480">
        <f>RIGHT(L3480,LEN(L3480)-FIND(" ",L3480))</f>
        <v/>
      </c>
      <c r="N3480" t="inlineStr">
        <is>
          <t>2151 NORTHFIELD AVE NW</t>
        </is>
      </c>
      <c r="P3480" t="inlineStr">
        <is>
          <t>WARREN</t>
        </is>
      </c>
      <c r="Q3480" t="inlineStr">
        <is>
          <t>OH</t>
        </is>
      </c>
      <c r="R3480" t="n">
        <v>44485</v>
      </c>
      <c r="AD3480" t="inlineStr">
        <is>
          <t>TRUMBULL CAREER &amp; TECH CENTER</t>
        </is>
      </c>
      <c r="AE3480" t="inlineStr">
        <is>
          <t>WARREN CITY</t>
        </is>
      </c>
      <c r="AF3480" t="inlineStr">
        <is>
          <t>WARREN CITY SD</t>
        </is>
      </c>
      <c r="AH3480" t="n">
        <v>14</v>
      </c>
      <c r="AI3480" t="n">
        <v>11</v>
      </c>
      <c r="AN3480" t="inlineStr">
        <is>
          <t>WARREN</t>
        </is>
      </c>
      <c r="AO3480" t="inlineStr">
        <is>
          <t>WARREN CITY 1G</t>
        </is>
      </c>
      <c r="AP3480" t="inlineStr">
        <is>
          <t>78-P-ACL</t>
        </is>
      </c>
      <c r="AQ3480" t="n">
        <v>9</v>
      </c>
      <c r="AR3480" t="n">
        <v>64</v>
      </c>
      <c r="AS3480" t="n">
        <v>32</v>
      </c>
      <c r="AV3480" t="inlineStr">
        <is>
          <t>WARREN-WARD 1</t>
        </is>
      </c>
      <c r="AW3480">
        <f>COUNTA($BA$3480:$EE$3480)</f>
        <v/>
      </c>
      <c r="AX3480">
        <f>COUNTIF($BA$3480:$EE$3480,"D")</f>
        <v/>
      </c>
      <c r="AY3480">
        <f>COUNTIF($BA$3480:$EE$3480,"R")</f>
        <v/>
      </c>
      <c r="AZ3480">
        <f>IF(BL3480="D",1,0)+IF(BM3480="D",1,0)+IF(BR3480="D",1,0)+IF(BS3480="D",1,0)+IF(BU3480="D",1,0)+IF(CA3480="D",1,0)+IF(CB3480="D",1,0)+IF(CC3480="D",1,0)+IF(CD3480="D",1,0)+IF(CJ3480="D",1,0)+IF(CK3480="D",1,0)+IF(CO3480="D",1,0)+IF(CP3480="D",1,0)+IF(CQ3480="D",1,0)+IF(CU3480="D",1,0)+IF(CV3480="D",1,0)+IF(DB3480="D",1,0)+IF(DC3480="D",1,0)+IF(DH3480="D",1,0)+IF(DI3480="D",1,0)+IF(DM3480="D",1,0)+IF(DN3480="D",1,0)+IF(DO3480="D",1,0)+IF(DU3480="D",1,0)+IF(DX3480="D",1,0)</f>
        <v/>
      </c>
      <c r="BA3480">
        <f>IF(DH3480&lt;&gt;"",1,0)+IF(DI3480&lt;&gt;"",1,0)+IF(DK3480&lt;&gt;"",1,0)+IF(DM3480&lt;&gt;"",1,0)+IF(DN3480&lt;&gt;"",1,0)+IF(DO3480&lt;&gt;"",1,0)+IF(DQ3480&lt;&gt;"",1,0)+IF(DR3480&lt;&gt;"",1,0)+IF(DT3480&lt;&gt;"",1,0)+IF(DU3480&lt;&gt;"",1,0)+IF(DV3480&lt;&gt;"",1,0)+IF(DW3480&lt;&gt;"",1,0)+IF(DX3480&lt;&gt;"",1,0)+IF(DZ3480&lt;&gt;"",1,0)+IF(EA3480&lt;&gt;"",1,0)+IF(EB3480&lt;&gt;"",1,0)+IF(EE3480&lt;&gt;"",1,0)</f>
        <v/>
      </c>
      <c r="BB3480">
        <f>IF(AND(AV3480&gt;0, AW3480&gt;0),1,0)</f>
        <v/>
      </c>
      <c r="BD3480" t="inlineStr">
        <is>
          <t>X</t>
        </is>
      </c>
      <c r="BH3480" t="inlineStr">
        <is>
          <t>X</t>
        </is>
      </c>
      <c r="BJ3480" t="inlineStr">
        <is>
          <t>X</t>
        </is>
      </c>
      <c r="BK3480" t="inlineStr">
        <is>
          <t>X</t>
        </is>
      </c>
      <c r="BL3480" t="inlineStr">
        <is>
          <t>X</t>
        </is>
      </c>
      <c r="BP3480" t="inlineStr">
        <is>
          <t>X</t>
        </is>
      </c>
      <c r="BS3480" t="inlineStr">
        <is>
          <t>X</t>
        </is>
      </c>
      <c r="CA3480" t="inlineStr">
        <is>
          <t>X</t>
        </is>
      </c>
      <c r="CK3480" t="inlineStr">
        <is>
          <t>X</t>
        </is>
      </c>
      <c r="CL3480" t="inlineStr">
        <is>
          <t>D</t>
        </is>
      </c>
      <c r="CN3480" t="inlineStr">
        <is>
          <t>X</t>
        </is>
      </c>
      <c r="CO3480" t="inlineStr">
        <is>
          <t>D</t>
        </is>
      </c>
      <c r="CP3480" t="inlineStr">
        <is>
          <t>X</t>
        </is>
      </c>
      <c r="CV3480" t="inlineStr">
        <is>
          <t>X</t>
        </is>
      </c>
      <c r="CY3480" t="inlineStr">
        <is>
          <t>X</t>
        </is>
      </c>
      <c r="CZ3480" t="inlineStr">
        <is>
          <t>D</t>
        </is>
      </c>
      <c r="DC3480" t="inlineStr">
        <is>
          <t>X</t>
        </is>
      </c>
      <c r="DD3480" t="inlineStr">
        <is>
          <t>D</t>
        </is>
      </c>
      <c r="DF3480" t="inlineStr">
        <is>
          <t>X</t>
        </is>
      </c>
      <c r="DG3480" t="inlineStr">
        <is>
          <t>D</t>
        </is>
      </c>
      <c r="DI3480" t="inlineStr">
        <is>
          <t>X</t>
        </is>
      </c>
      <c r="DM3480" t="inlineStr">
        <is>
          <t>D</t>
        </is>
      </c>
      <c r="DN3480" t="inlineStr">
        <is>
          <t>X</t>
        </is>
      </c>
      <c r="DR3480" t="inlineStr">
        <is>
          <t>X</t>
        </is>
      </c>
      <c r="DS3480" t="inlineStr">
        <is>
          <t>D</t>
        </is>
      </c>
      <c r="DU3480" t="inlineStr">
        <is>
          <t>X</t>
        </is>
      </c>
      <c r="DX3480" t="inlineStr">
        <is>
          <t>X</t>
        </is>
      </c>
      <c r="EA3480" t="inlineStr">
        <is>
          <t>X</t>
        </is>
      </c>
      <c r="ED3480" t="inlineStr">
        <is>
          <t>D</t>
        </is>
      </c>
      <c r="EF3480" t="inlineStr">
        <is>
          <t>X</t>
        </is>
      </c>
    </row>
    <row r="3481">
      <c r="A3481" t="inlineStr">
        <is>
          <t>OH0024488096</t>
        </is>
      </c>
      <c r="B3481" t="n">
        <v>78</v>
      </c>
      <c r="C3481" t="n">
        <v>429210</v>
      </c>
      <c r="D3481" t="inlineStr">
        <is>
          <t>EPLEY</t>
        </is>
      </c>
      <c r="E3481" t="inlineStr">
        <is>
          <t>MICHELLE</t>
        </is>
      </c>
      <c r="F3481">
        <f>CONCATENATE(D3481," ",LEFT(H3481,4),"T=",AU3481,"D=",AV3481,"R=",AW3481,"M=",AX3481,"L=",AY3481,"B=",AZ3481)</f>
        <v/>
      </c>
      <c r="G3481" t="inlineStr">
        <is>
          <t>LYNN</t>
        </is>
      </c>
      <c r="I3481" t="inlineStr">
        <is>
          <t>1970-08-23</t>
        </is>
      </c>
      <c r="J3481" t="inlineStr">
        <is>
          <t>2020-02-18</t>
        </is>
      </c>
      <c r="K3481" t="inlineStr">
        <is>
          <t>ACTIVE</t>
        </is>
      </c>
      <c r="M3481">
        <f>RIGHT(L3481,LEN(L3481)-FIND(" ",L3481))</f>
        <v/>
      </c>
      <c r="N3481" t="inlineStr">
        <is>
          <t>1901 DREXEL AVE NW</t>
        </is>
      </c>
      <c r="P3481" t="inlineStr">
        <is>
          <t>WARREN</t>
        </is>
      </c>
      <c r="Q3481" t="inlineStr">
        <is>
          <t>OH</t>
        </is>
      </c>
      <c r="R3481" t="n">
        <v>44485</v>
      </c>
      <c r="AD3481" t="inlineStr">
        <is>
          <t>TRUMBULL CAREER &amp; TECH CENTER</t>
        </is>
      </c>
      <c r="AE3481" t="inlineStr">
        <is>
          <t>WARREN CITY</t>
        </is>
      </c>
      <c r="AF3481" t="inlineStr">
        <is>
          <t>WARREN CITY SD</t>
        </is>
      </c>
      <c r="AH3481" t="n">
        <v>14</v>
      </c>
      <c r="AI3481" t="n">
        <v>11</v>
      </c>
      <c r="AN3481" t="inlineStr">
        <is>
          <t>WARREN</t>
        </is>
      </c>
      <c r="AO3481" t="inlineStr">
        <is>
          <t>WARREN CITY 1G</t>
        </is>
      </c>
      <c r="AP3481" t="inlineStr">
        <is>
          <t>78-P-ACL</t>
        </is>
      </c>
      <c r="AQ3481" t="n">
        <v>9</v>
      </c>
      <c r="AR3481" t="n">
        <v>64</v>
      </c>
      <c r="AS3481" t="n">
        <v>32</v>
      </c>
      <c r="AV3481" t="inlineStr">
        <is>
          <t>WARREN-WARD 1</t>
        </is>
      </c>
      <c r="AW3481">
        <f>COUNTA($BA$3481:$EE$3481)</f>
        <v/>
      </c>
      <c r="AX3481">
        <f>COUNTIF($BA$3481:$EE$3481,"D")</f>
        <v/>
      </c>
      <c r="AY3481">
        <f>COUNTIF($BA$3481:$EE$3481,"R")</f>
        <v/>
      </c>
      <c r="AZ3481">
        <f>IF(BL3481="D",1,0)+IF(BM3481="D",1,0)+IF(BR3481="D",1,0)+IF(BS3481="D",1,0)+IF(BU3481="D",1,0)+IF(CA3481="D",1,0)+IF(CB3481="D",1,0)+IF(CC3481="D",1,0)+IF(CD3481="D",1,0)+IF(CJ3481="D",1,0)+IF(CK3481="D",1,0)+IF(CO3481="D",1,0)+IF(CP3481="D",1,0)+IF(CQ3481="D",1,0)+IF(CU3481="D",1,0)+IF(CV3481="D",1,0)+IF(DB3481="D",1,0)+IF(DC3481="D",1,0)+IF(DH3481="D",1,0)+IF(DI3481="D",1,0)+IF(DM3481="D",1,0)+IF(DN3481="D",1,0)+IF(DO3481="D",1,0)+IF(DU3481="D",1,0)+IF(DX3481="D",1,0)</f>
        <v/>
      </c>
      <c r="BA3481">
        <f>IF(DH3481&lt;&gt;"",1,0)+IF(DI3481&lt;&gt;"",1,0)+IF(DK3481&lt;&gt;"",1,0)+IF(DM3481&lt;&gt;"",1,0)+IF(DN3481&lt;&gt;"",1,0)+IF(DO3481&lt;&gt;"",1,0)+IF(DQ3481&lt;&gt;"",1,0)+IF(DR3481&lt;&gt;"",1,0)+IF(DT3481&lt;&gt;"",1,0)+IF(DU3481&lt;&gt;"",1,0)+IF(DV3481&lt;&gt;"",1,0)+IF(DW3481&lt;&gt;"",1,0)+IF(DX3481&lt;&gt;"",1,0)+IF(DZ3481&lt;&gt;"",1,0)+IF(EA3481&lt;&gt;"",1,0)+IF(EB3481&lt;&gt;"",1,0)+IF(EE3481&lt;&gt;"",1,0)</f>
        <v/>
      </c>
      <c r="BB3481">
        <f>IF(AND(AV3481&gt;0, AW3481&gt;0),1,0)</f>
        <v/>
      </c>
      <c r="DN3481" t="inlineStr">
        <is>
          <t>X</t>
        </is>
      </c>
      <c r="EF3481" t="inlineStr">
        <is>
          <t>X</t>
        </is>
      </c>
    </row>
    <row r="3482">
      <c r="A3482" t="inlineStr">
        <is>
          <t>OH0015769467</t>
        </is>
      </c>
      <c r="B3482" t="n">
        <v>78</v>
      </c>
      <c r="C3482" t="n">
        <v>26613</v>
      </c>
      <c r="D3482" t="inlineStr">
        <is>
          <t>WALK</t>
        </is>
      </c>
      <c r="E3482" t="inlineStr">
        <is>
          <t>CHARLOTTE</t>
        </is>
      </c>
      <c r="F3482">
        <f>CONCATENATE(D3482," ",LEFT(H3482,4),"T=",AU3482,"D=",AV3482,"R=",AW3482,"M=",AX3482,"L=",AY3482,"B=",AZ3482)</f>
        <v/>
      </c>
      <c r="G3482" t="inlineStr">
        <is>
          <t>L</t>
        </is>
      </c>
      <c r="I3482" t="inlineStr">
        <is>
          <t>1947-08-19</t>
        </is>
      </c>
      <c r="J3482" t="inlineStr">
        <is>
          <t>1976-05-05</t>
        </is>
      </c>
      <c r="K3482" t="inlineStr">
        <is>
          <t>ACTIVE</t>
        </is>
      </c>
      <c r="L3482" t="inlineStr">
        <is>
          <t>D</t>
        </is>
      </c>
      <c r="M3482">
        <f>RIGHT(L3482,LEN(L3482)-FIND(" ",L3482))</f>
        <v/>
      </c>
      <c r="N3482" t="inlineStr">
        <is>
          <t>2115 OAKDALE DR NW</t>
        </is>
      </c>
      <c r="P3482" t="inlineStr">
        <is>
          <t>WARREN</t>
        </is>
      </c>
      <c r="Q3482" t="inlineStr">
        <is>
          <t>OH</t>
        </is>
      </c>
      <c r="R3482" t="n">
        <v>44485</v>
      </c>
      <c r="AD3482" t="inlineStr">
        <is>
          <t>TRUMBULL CAREER &amp; TECH CENTER</t>
        </is>
      </c>
      <c r="AE3482" t="inlineStr">
        <is>
          <t>WARREN CITY</t>
        </is>
      </c>
      <c r="AF3482" t="inlineStr">
        <is>
          <t>WARREN CITY SD</t>
        </is>
      </c>
      <c r="AH3482" t="n">
        <v>14</v>
      </c>
      <c r="AI3482" t="n">
        <v>11</v>
      </c>
      <c r="AN3482" t="inlineStr">
        <is>
          <t>WARREN</t>
        </is>
      </c>
      <c r="AO3482" t="inlineStr">
        <is>
          <t>WARREN CITY 1G</t>
        </is>
      </c>
      <c r="AP3482" t="inlineStr">
        <is>
          <t>78-P-ACL</t>
        </is>
      </c>
      <c r="AQ3482" t="n">
        <v>9</v>
      </c>
      <c r="AR3482" t="n">
        <v>64</v>
      </c>
      <c r="AS3482" t="n">
        <v>32</v>
      </c>
      <c r="AV3482" t="inlineStr">
        <is>
          <t>WARREN-WARD 1</t>
        </is>
      </c>
      <c r="AW3482">
        <f>COUNTA($BA$3482:$EE$3482)</f>
        <v/>
      </c>
      <c r="AX3482">
        <f>COUNTIF($BA$3482:$EE$3482,"D")</f>
        <v/>
      </c>
      <c r="AY3482">
        <f>COUNTIF($BA$3482:$EE$3482,"R")</f>
        <v/>
      </c>
      <c r="AZ3482">
        <f>IF(BL3482="D",1,0)+IF(BM3482="D",1,0)+IF(BR3482="D",1,0)+IF(BS3482="D",1,0)+IF(BU3482="D",1,0)+IF(CA3482="D",1,0)+IF(CB3482="D",1,0)+IF(CC3482="D",1,0)+IF(CD3482="D",1,0)+IF(CJ3482="D",1,0)+IF(CK3482="D",1,0)+IF(CO3482="D",1,0)+IF(CP3482="D",1,0)+IF(CQ3482="D",1,0)+IF(CU3482="D",1,0)+IF(CV3482="D",1,0)+IF(DB3482="D",1,0)+IF(DC3482="D",1,0)+IF(DH3482="D",1,0)+IF(DI3482="D",1,0)+IF(DM3482="D",1,0)+IF(DN3482="D",1,0)+IF(DO3482="D",1,0)+IF(DU3482="D",1,0)+IF(DX3482="D",1,0)</f>
        <v/>
      </c>
      <c r="BA3482">
        <f>IF(DH3482&lt;&gt;"",1,0)+IF(DI3482&lt;&gt;"",1,0)+IF(DK3482&lt;&gt;"",1,0)+IF(DM3482&lt;&gt;"",1,0)+IF(DN3482&lt;&gt;"",1,0)+IF(DO3482&lt;&gt;"",1,0)+IF(DQ3482&lt;&gt;"",1,0)+IF(DR3482&lt;&gt;"",1,0)+IF(DT3482&lt;&gt;"",1,0)+IF(DU3482&lt;&gt;"",1,0)+IF(DV3482&lt;&gt;"",1,0)+IF(DW3482&lt;&gt;"",1,0)+IF(DX3482&lt;&gt;"",1,0)+IF(DZ3482&lt;&gt;"",1,0)+IF(EA3482&lt;&gt;"",1,0)+IF(EB3482&lt;&gt;"",1,0)+IF(EE3482&lt;&gt;"",1,0)</f>
        <v/>
      </c>
      <c r="BB3482">
        <f>IF(AND(AV3482&gt;0, AW3482&gt;0),1,0)</f>
        <v/>
      </c>
      <c r="BC3482" t="inlineStr">
        <is>
          <t>X</t>
        </is>
      </c>
      <c r="BD3482" t="inlineStr">
        <is>
          <t>X</t>
        </is>
      </c>
      <c r="BE3482" t="inlineStr">
        <is>
          <t>X</t>
        </is>
      </c>
      <c r="BF3482" t="inlineStr">
        <is>
          <t>X</t>
        </is>
      </c>
      <c r="BG3482" t="inlineStr">
        <is>
          <t>X</t>
        </is>
      </c>
      <c r="BH3482" t="inlineStr">
        <is>
          <t>X</t>
        </is>
      </c>
      <c r="BI3482" t="inlineStr">
        <is>
          <t>X</t>
        </is>
      </c>
      <c r="BJ3482" t="inlineStr">
        <is>
          <t>X</t>
        </is>
      </c>
      <c r="BK3482" t="inlineStr">
        <is>
          <t>X</t>
        </is>
      </c>
      <c r="BL3482" t="inlineStr">
        <is>
          <t>X</t>
        </is>
      </c>
      <c r="BP3482" t="inlineStr">
        <is>
          <t>X</t>
        </is>
      </c>
      <c r="BR3482" t="inlineStr">
        <is>
          <t>X</t>
        </is>
      </c>
      <c r="BS3482" t="inlineStr">
        <is>
          <t>X</t>
        </is>
      </c>
      <c r="BV3482" t="inlineStr">
        <is>
          <t>X</t>
        </is>
      </c>
      <c r="BY3482" t="inlineStr">
        <is>
          <t>D</t>
        </is>
      </c>
      <c r="CA3482" t="inlineStr">
        <is>
          <t>X</t>
        </is>
      </c>
      <c r="CC3482" t="inlineStr">
        <is>
          <t>D</t>
        </is>
      </c>
      <c r="CG3482" t="inlineStr">
        <is>
          <t>X</t>
        </is>
      </c>
      <c r="CH3482" t="inlineStr">
        <is>
          <t>D</t>
        </is>
      </c>
      <c r="CK3482" t="inlineStr">
        <is>
          <t>X</t>
        </is>
      </c>
      <c r="CL3482" t="inlineStr">
        <is>
          <t>D</t>
        </is>
      </c>
      <c r="CN3482" t="inlineStr">
        <is>
          <t>X</t>
        </is>
      </c>
      <c r="CO3482" t="inlineStr">
        <is>
          <t>D</t>
        </is>
      </c>
      <c r="CP3482" t="inlineStr">
        <is>
          <t>X</t>
        </is>
      </c>
      <c r="CQ3482" t="inlineStr">
        <is>
          <t>D</t>
        </is>
      </c>
      <c r="CT3482" t="inlineStr">
        <is>
          <t>X</t>
        </is>
      </c>
      <c r="CU3482" t="inlineStr">
        <is>
          <t>D</t>
        </is>
      </c>
      <c r="CV3482" t="inlineStr">
        <is>
          <t>X</t>
        </is>
      </c>
      <c r="CW3482" t="inlineStr">
        <is>
          <t>D</t>
        </is>
      </c>
      <c r="CY3482" t="inlineStr">
        <is>
          <t>X</t>
        </is>
      </c>
      <c r="CZ3482" t="inlineStr">
        <is>
          <t>D</t>
        </is>
      </c>
      <c r="DC3482" t="inlineStr">
        <is>
          <t>X</t>
        </is>
      </c>
      <c r="DD3482" t="inlineStr">
        <is>
          <t>D</t>
        </is>
      </c>
      <c r="DF3482" t="inlineStr">
        <is>
          <t>X</t>
        </is>
      </c>
      <c r="DG3482" t="inlineStr">
        <is>
          <t>D</t>
        </is>
      </c>
      <c r="DI3482" t="inlineStr">
        <is>
          <t>X</t>
        </is>
      </c>
      <c r="DJ3482" t="inlineStr">
        <is>
          <t>D</t>
        </is>
      </c>
      <c r="DL3482" t="inlineStr">
        <is>
          <t>X</t>
        </is>
      </c>
      <c r="DM3482" t="inlineStr">
        <is>
          <t>D</t>
        </is>
      </c>
      <c r="DN3482" t="inlineStr">
        <is>
          <t>X</t>
        </is>
      </c>
      <c r="DO3482" t="inlineStr">
        <is>
          <t>D</t>
        </is>
      </c>
      <c r="DR3482" t="inlineStr">
        <is>
          <t>X</t>
        </is>
      </c>
      <c r="DS3482" t="inlineStr">
        <is>
          <t>D</t>
        </is>
      </c>
      <c r="DT3482" t="inlineStr">
        <is>
          <t>D</t>
        </is>
      </c>
      <c r="DU3482" t="inlineStr">
        <is>
          <t>X</t>
        </is>
      </c>
      <c r="DW3482" t="inlineStr">
        <is>
          <t>D</t>
        </is>
      </c>
      <c r="DX3482" t="inlineStr">
        <is>
          <t>X</t>
        </is>
      </c>
      <c r="EA3482" t="inlineStr">
        <is>
          <t>X</t>
        </is>
      </c>
      <c r="ED3482" t="inlineStr">
        <is>
          <t>D</t>
        </is>
      </c>
      <c r="EF3482" t="inlineStr">
        <is>
          <t>X</t>
        </is>
      </c>
    </row>
    <row r="3483">
      <c r="A3483" t="inlineStr">
        <is>
          <t>OH0015769468</t>
        </is>
      </c>
      <c r="B3483" t="n">
        <v>78</v>
      </c>
      <c r="C3483" t="n">
        <v>26614</v>
      </c>
      <c r="D3483" t="inlineStr">
        <is>
          <t>WALK</t>
        </is>
      </c>
      <c r="E3483" t="inlineStr">
        <is>
          <t>JACK</t>
        </is>
      </c>
      <c r="F3483">
        <f>CONCATENATE(D3483," ",LEFT(H3483,4),"T=",AU3483,"D=",AV3483,"R=",AW3483,"M=",AX3483,"L=",AY3483,"B=",AZ3483)</f>
        <v/>
      </c>
      <c r="G3483" t="inlineStr">
        <is>
          <t>L</t>
        </is>
      </c>
      <c r="I3483" t="inlineStr">
        <is>
          <t>1938-08-21</t>
        </is>
      </c>
      <c r="J3483" t="inlineStr">
        <is>
          <t>1967-03-21</t>
        </is>
      </c>
      <c r="K3483" t="inlineStr">
        <is>
          <t>ACTIVE</t>
        </is>
      </c>
      <c r="L3483" t="inlineStr">
        <is>
          <t>D</t>
        </is>
      </c>
      <c r="M3483">
        <f>RIGHT(L3483,LEN(L3483)-FIND(" ",L3483))</f>
        <v/>
      </c>
      <c r="N3483" t="inlineStr">
        <is>
          <t>2115 OAKDALE DR NW</t>
        </is>
      </c>
      <c r="P3483" t="inlineStr">
        <is>
          <t>WARREN</t>
        </is>
      </c>
      <c r="Q3483" t="inlineStr">
        <is>
          <t>OH</t>
        </is>
      </c>
      <c r="R3483" t="n">
        <v>44485</v>
      </c>
      <c r="AD3483" t="inlineStr">
        <is>
          <t>TRUMBULL CAREER &amp; TECH CENTER</t>
        </is>
      </c>
      <c r="AE3483" t="inlineStr">
        <is>
          <t>WARREN CITY</t>
        </is>
      </c>
      <c r="AF3483" t="inlineStr">
        <is>
          <t>WARREN CITY SD</t>
        </is>
      </c>
      <c r="AH3483" t="n">
        <v>14</v>
      </c>
      <c r="AI3483" t="n">
        <v>11</v>
      </c>
      <c r="AN3483" t="inlineStr">
        <is>
          <t>WARREN</t>
        </is>
      </c>
      <c r="AO3483" t="inlineStr">
        <is>
          <t>WARREN CITY 1G</t>
        </is>
      </c>
      <c r="AP3483" t="inlineStr">
        <is>
          <t>78-P-ACL</t>
        </is>
      </c>
      <c r="AQ3483" t="n">
        <v>9</v>
      </c>
      <c r="AR3483" t="n">
        <v>64</v>
      </c>
      <c r="AS3483" t="n">
        <v>32</v>
      </c>
      <c r="AV3483" t="inlineStr">
        <is>
          <t>WARREN-WARD 1</t>
        </is>
      </c>
      <c r="AW3483">
        <f>COUNTA($BA$3483:$EE$3483)</f>
        <v/>
      </c>
      <c r="AX3483">
        <f>COUNTIF($BA$3483:$EE$3483,"D")</f>
        <v/>
      </c>
      <c r="AY3483">
        <f>COUNTIF($BA$3483:$EE$3483,"R")</f>
        <v/>
      </c>
      <c r="AZ3483">
        <f>IF(BL3483="D",1,0)+IF(BM3483="D",1,0)+IF(BR3483="D",1,0)+IF(BS3483="D",1,0)+IF(BU3483="D",1,0)+IF(CA3483="D",1,0)+IF(CB3483="D",1,0)+IF(CC3483="D",1,0)+IF(CD3483="D",1,0)+IF(CJ3483="D",1,0)+IF(CK3483="D",1,0)+IF(CO3483="D",1,0)+IF(CP3483="D",1,0)+IF(CQ3483="D",1,0)+IF(CU3483="D",1,0)+IF(CV3483="D",1,0)+IF(DB3483="D",1,0)+IF(DC3483="D",1,0)+IF(DH3483="D",1,0)+IF(DI3483="D",1,0)+IF(DM3483="D",1,0)+IF(DN3483="D",1,0)+IF(DO3483="D",1,0)+IF(DU3483="D",1,0)+IF(DX3483="D",1,0)</f>
        <v/>
      </c>
      <c r="BA3483">
        <f>IF(DH3483&lt;&gt;"",1,0)+IF(DI3483&lt;&gt;"",1,0)+IF(DK3483&lt;&gt;"",1,0)+IF(DM3483&lt;&gt;"",1,0)+IF(DN3483&lt;&gt;"",1,0)+IF(DO3483&lt;&gt;"",1,0)+IF(DQ3483&lt;&gt;"",1,0)+IF(DR3483&lt;&gt;"",1,0)+IF(DT3483&lt;&gt;"",1,0)+IF(DU3483&lt;&gt;"",1,0)+IF(DV3483&lt;&gt;"",1,0)+IF(DW3483&lt;&gt;"",1,0)+IF(DX3483&lt;&gt;"",1,0)+IF(DZ3483&lt;&gt;"",1,0)+IF(EA3483&lt;&gt;"",1,0)+IF(EB3483&lt;&gt;"",1,0)+IF(EE3483&lt;&gt;"",1,0)</f>
        <v/>
      </c>
      <c r="BB3483">
        <f>IF(AND(AV3483&gt;0, AW3483&gt;0),1,0)</f>
        <v/>
      </c>
      <c r="BC3483" t="inlineStr">
        <is>
          <t>X</t>
        </is>
      </c>
      <c r="BD3483" t="inlineStr">
        <is>
          <t>X</t>
        </is>
      </c>
      <c r="BE3483" t="inlineStr">
        <is>
          <t>X</t>
        </is>
      </c>
      <c r="BF3483" t="inlineStr">
        <is>
          <t>X</t>
        </is>
      </c>
      <c r="BG3483" t="inlineStr">
        <is>
          <t>X</t>
        </is>
      </c>
      <c r="BH3483" t="inlineStr">
        <is>
          <t>X</t>
        </is>
      </c>
      <c r="BI3483" t="inlineStr">
        <is>
          <t>X</t>
        </is>
      </c>
      <c r="BJ3483" t="inlineStr">
        <is>
          <t>X</t>
        </is>
      </c>
      <c r="BK3483" t="inlineStr">
        <is>
          <t>X</t>
        </is>
      </c>
      <c r="BL3483" t="inlineStr">
        <is>
          <t>X</t>
        </is>
      </c>
      <c r="BP3483" t="inlineStr">
        <is>
          <t>X</t>
        </is>
      </c>
      <c r="BR3483" t="inlineStr">
        <is>
          <t>X</t>
        </is>
      </c>
      <c r="BS3483" t="inlineStr">
        <is>
          <t>X</t>
        </is>
      </c>
      <c r="BV3483" t="inlineStr">
        <is>
          <t>X</t>
        </is>
      </c>
      <c r="BY3483" t="inlineStr">
        <is>
          <t>D</t>
        </is>
      </c>
      <c r="CA3483" t="inlineStr">
        <is>
          <t>X</t>
        </is>
      </c>
      <c r="CC3483" t="inlineStr">
        <is>
          <t>D</t>
        </is>
      </c>
      <c r="CG3483" t="inlineStr">
        <is>
          <t>X</t>
        </is>
      </c>
      <c r="CH3483" t="inlineStr">
        <is>
          <t>D</t>
        </is>
      </c>
      <c r="CK3483" t="inlineStr">
        <is>
          <t>X</t>
        </is>
      </c>
      <c r="CL3483" t="inlineStr">
        <is>
          <t>D</t>
        </is>
      </c>
      <c r="CN3483" t="inlineStr">
        <is>
          <t>X</t>
        </is>
      </c>
      <c r="CO3483" t="inlineStr">
        <is>
          <t>D</t>
        </is>
      </c>
      <c r="CP3483" t="inlineStr">
        <is>
          <t>X</t>
        </is>
      </c>
      <c r="CQ3483" t="inlineStr">
        <is>
          <t>D</t>
        </is>
      </c>
      <c r="CT3483" t="inlineStr">
        <is>
          <t>X</t>
        </is>
      </c>
      <c r="CU3483" t="inlineStr">
        <is>
          <t>D</t>
        </is>
      </c>
      <c r="CV3483" t="inlineStr">
        <is>
          <t>X</t>
        </is>
      </c>
      <c r="CW3483" t="inlineStr">
        <is>
          <t>D</t>
        </is>
      </c>
      <c r="CY3483" t="inlineStr">
        <is>
          <t>X</t>
        </is>
      </c>
      <c r="CZ3483" t="inlineStr">
        <is>
          <t>D</t>
        </is>
      </c>
      <c r="DC3483" t="inlineStr">
        <is>
          <t>X</t>
        </is>
      </c>
      <c r="DD3483" t="inlineStr">
        <is>
          <t>D</t>
        </is>
      </c>
      <c r="DF3483" t="inlineStr">
        <is>
          <t>X</t>
        </is>
      </c>
      <c r="DG3483" t="inlineStr">
        <is>
          <t>D</t>
        </is>
      </c>
      <c r="DI3483" t="inlineStr">
        <is>
          <t>X</t>
        </is>
      </c>
      <c r="DJ3483" t="inlineStr">
        <is>
          <t>D</t>
        </is>
      </c>
      <c r="DL3483" t="inlineStr">
        <is>
          <t>X</t>
        </is>
      </c>
      <c r="DM3483" t="inlineStr">
        <is>
          <t>D</t>
        </is>
      </c>
      <c r="DN3483" t="inlineStr">
        <is>
          <t>X</t>
        </is>
      </c>
      <c r="DO3483" t="inlineStr">
        <is>
          <t>D</t>
        </is>
      </c>
      <c r="DR3483" t="inlineStr">
        <is>
          <t>X</t>
        </is>
      </c>
      <c r="DS3483" t="inlineStr">
        <is>
          <t>D</t>
        </is>
      </c>
      <c r="DT3483" t="inlineStr">
        <is>
          <t>D</t>
        </is>
      </c>
      <c r="DU3483" t="inlineStr">
        <is>
          <t>X</t>
        </is>
      </c>
      <c r="DW3483" t="inlineStr">
        <is>
          <t>D</t>
        </is>
      </c>
      <c r="DX3483" t="inlineStr">
        <is>
          <t>X</t>
        </is>
      </c>
      <c r="EA3483" t="inlineStr">
        <is>
          <t>X</t>
        </is>
      </c>
      <c r="ED3483" t="inlineStr">
        <is>
          <t>D</t>
        </is>
      </c>
      <c r="EF3483" t="inlineStr">
        <is>
          <t>X</t>
        </is>
      </c>
    </row>
    <row r="3484">
      <c r="A3484" t="inlineStr">
        <is>
          <t>OH0027848514</t>
        </is>
      </c>
      <c r="B3484" t="n">
        <v>78</v>
      </c>
      <c r="C3484" t="n">
        <v>494282</v>
      </c>
      <c r="D3484" t="inlineStr">
        <is>
          <t>LEECH</t>
        </is>
      </c>
      <c r="E3484" t="inlineStr">
        <is>
          <t>BRANDON</t>
        </is>
      </c>
      <c r="F3484">
        <f>CONCATENATE(D3484," ",LEFT(H3484,4),"T=",AU3484,"D=",AV3484,"R=",AW3484,"M=",AX3484,"L=",AY3484,"B=",AZ3484)</f>
        <v/>
      </c>
      <c r="G3484" t="inlineStr">
        <is>
          <t>J</t>
        </is>
      </c>
      <c r="I3484" t="inlineStr">
        <is>
          <t>1991-10-12</t>
        </is>
      </c>
      <c r="J3484" t="inlineStr">
        <is>
          <t>2024-11-26</t>
        </is>
      </c>
      <c r="K3484" t="inlineStr">
        <is>
          <t>ACTIVE</t>
        </is>
      </c>
      <c r="M3484">
        <f>RIGHT(L3484,LEN(L3484)-FIND(" ",L3484))</f>
        <v/>
      </c>
      <c r="N3484" t="inlineStr">
        <is>
          <t>2153 LEXINGTON AVE NW</t>
        </is>
      </c>
      <c r="P3484" t="inlineStr">
        <is>
          <t>WARREN</t>
        </is>
      </c>
      <c r="Q3484" t="inlineStr">
        <is>
          <t>OH</t>
        </is>
      </c>
      <c r="R3484" t="n">
        <v>44485</v>
      </c>
      <c r="AD3484" t="inlineStr">
        <is>
          <t>TRUMBULL CAREER &amp; TECH CENTER</t>
        </is>
      </c>
      <c r="AE3484" t="inlineStr">
        <is>
          <t>WARREN CITY</t>
        </is>
      </c>
      <c r="AF3484" t="inlineStr">
        <is>
          <t>WARREN CITY SD</t>
        </is>
      </c>
      <c r="AH3484" t="n">
        <v>14</v>
      </c>
      <c r="AI3484" t="n">
        <v>11</v>
      </c>
      <c r="AN3484" t="inlineStr">
        <is>
          <t>WARREN</t>
        </is>
      </c>
      <c r="AO3484" t="inlineStr">
        <is>
          <t>WARREN CITY 1G</t>
        </is>
      </c>
      <c r="AP3484" t="inlineStr">
        <is>
          <t>78-P-ACL</t>
        </is>
      </c>
      <c r="AQ3484" t="n">
        <v>9</v>
      </c>
      <c r="AR3484" t="n">
        <v>64</v>
      </c>
      <c r="AS3484" t="n">
        <v>32</v>
      </c>
      <c r="AV3484" t="inlineStr">
        <is>
          <t>WARREN-WARD 1</t>
        </is>
      </c>
      <c r="AW3484">
        <f>COUNTA($BA$3484:$EE$3484)</f>
        <v/>
      </c>
      <c r="AX3484">
        <f>COUNTIF($BA$3484:$EE$3484,"D")</f>
        <v/>
      </c>
      <c r="AY3484">
        <f>COUNTIF($BA$3484:$EE$3484,"R")</f>
        <v/>
      </c>
      <c r="AZ3484">
        <f>IF(BL3484="D",1,0)+IF(BM3484="D",1,0)+IF(BR3484="D",1,0)+IF(BS3484="D",1,0)+IF(BU3484="D",1,0)+IF(CA3484="D",1,0)+IF(CB3484="D",1,0)+IF(CC3484="D",1,0)+IF(CD3484="D",1,0)+IF(CJ3484="D",1,0)+IF(CK3484="D",1,0)+IF(CO3484="D",1,0)+IF(CP3484="D",1,0)+IF(CQ3484="D",1,0)+IF(CU3484="D",1,0)+IF(CV3484="D",1,0)+IF(DB3484="D",1,0)+IF(DC3484="D",1,0)+IF(DH3484="D",1,0)+IF(DI3484="D",1,0)+IF(DM3484="D",1,0)+IF(DN3484="D",1,0)+IF(DO3484="D",1,0)+IF(DU3484="D",1,0)+IF(DX3484="D",1,0)</f>
        <v/>
      </c>
      <c r="BA3484">
        <f>IF(DH3484&lt;&gt;"",1,0)+IF(DI3484&lt;&gt;"",1,0)+IF(DK3484&lt;&gt;"",1,0)+IF(DM3484&lt;&gt;"",1,0)+IF(DN3484&lt;&gt;"",1,0)+IF(DO3484&lt;&gt;"",1,0)+IF(DQ3484&lt;&gt;"",1,0)+IF(DR3484&lt;&gt;"",1,0)+IF(DT3484&lt;&gt;"",1,0)+IF(DU3484&lt;&gt;"",1,0)+IF(DV3484&lt;&gt;"",1,0)+IF(DW3484&lt;&gt;"",1,0)+IF(DX3484&lt;&gt;"",1,0)+IF(DZ3484&lt;&gt;"",1,0)+IF(EA3484&lt;&gt;"",1,0)+IF(EB3484&lt;&gt;"",1,0)+IF(EE3484&lt;&gt;"",1,0)</f>
        <v/>
      </c>
      <c r="BB3484">
        <f>IF(AND(AV3484&gt;0, AW3484&gt;0),1,0)</f>
        <v/>
      </c>
      <c r="CY3484" t="inlineStr">
        <is>
          <t>X</t>
        </is>
      </c>
    </row>
    <row r="3485">
      <c r="A3485" t="inlineStr">
        <is>
          <t>OH0024358930</t>
        </is>
      </c>
      <c r="B3485" t="n">
        <v>78</v>
      </c>
      <c r="C3485" t="n">
        <v>427445</v>
      </c>
      <c r="D3485" t="inlineStr">
        <is>
          <t>MERRELL</t>
        </is>
      </c>
      <c r="E3485" t="inlineStr">
        <is>
          <t>PAMELA</t>
        </is>
      </c>
      <c r="F3485">
        <f>CONCATENATE(D3485," ",LEFT(H3485,4),"T=",AU3485,"D=",AV3485,"R=",AW3485,"M=",AX3485,"L=",AY3485,"B=",AZ3485)</f>
        <v/>
      </c>
      <c r="G3485" t="inlineStr">
        <is>
          <t>J</t>
        </is>
      </c>
      <c r="I3485" t="inlineStr">
        <is>
          <t>1948-09-18</t>
        </is>
      </c>
      <c r="J3485" t="inlineStr">
        <is>
          <t>2017-08-23</t>
        </is>
      </c>
      <c r="K3485" t="inlineStr">
        <is>
          <t>ACTIVE</t>
        </is>
      </c>
      <c r="L3485" t="inlineStr">
        <is>
          <t>D</t>
        </is>
      </c>
      <c r="M3485">
        <f>RIGHT(L3485,LEN(L3485)-FIND(" ",L3485))</f>
        <v/>
      </c>
      <c r="N3485" t="inlineStr">
        <is>
          <t>2673 BEAL ST NW</t>
        </is>
      </c>
      <c r="P3485" t="inlineStr">
        <is>
          <t>WARREN</t>
        </is>
      </c>
      <c r="Q3485" t="inlineStr">
        <is>
          <t>OH</t>
        </is>
      </c>
      <c r="R3485" t="n">
        <v>44485</v>
      </c>
      <c r="AD3485" t="inlineStr">
        <is>
          <t>TRUMBULL CAREER &amp; TECH CENTER</t>
        </is>
      </c>
      <c r="AE3485" t="inlineStr">
        <is>
          <t>WARREN CITY</t>
        </is>
      </c>
      <c r="AF3485" t="inlineStr">
        <is>
          <t>WARREN CITY SD</t>
        </is>
      </c>
      <c r="AH3485" t="n">
        <v>14</v>
      </c>
      <c r="AI3485" t="n">
        <v>11</v>
      </c>
      <c r="AN3485" t="inlineStr">
        <is>
          <t>WARREN</t>
        </is>
      </c>
      <c r="AO3485" t="inlineStr">
        <is>
          <t>WARREN CITY 1G</t>
        </is>
      </c>
      <c r="AP3485" t="inlineStr">
        <is>
          <t>78-P-ACL</t>
        </is>
      </c>
      <c r="AQ3485" t="n">
        <v>9</v>
      </c>
      <c r="AR3485" t="n">
        <v>64</v>
      </c>
      <c r="AS3485" t="n">
        <v>32</v>
      </c>
      <c r="AV3485" t="inlineStr">
        <is>
          <t>WARREN-WARD 1</t>
        </is>
      </c>
      <c r="AW3485">
        <f>COUNTA($BA$3485:$EE$3485)</f>
        <v/>
      </c>
      <c r="AX3485">
        <f>COUNTIF($BA$3485:$EE$3485,"D")</f>
        <v/>
      </c>
      <c r="AY3485">
        <f>COUNTIF($BA$3485:$EE$3485,"R")</f>
        <v/>
      </c>
      <c r="AZ3485">
        <f>IF(BL3485="D",1,0)+IF(BM3485="D",1,0)+IF(BR3485="D",1,0)+IF(BS3485="D",1,0)+IF(BU3485="D",1,0)+IF(CA3485="D",1,0)+IF(CB3485="D",1,0)+IF(CC3485="D",1,0)+IF(CD3485="D",1,0)+IF(CJ3485="D",1,0)+IF(CK3485="D",1,0)+IF(CO3485="D",1,0)+IF(CP3485="D",1,0)+IF(CQ3485="D",1,0)+IF(CU3485="D",1,0)+IF(CV3485="D",1,0)+IF(DB3485="D",1,0)+IF(DC3485="D",1,0)+IF(DH3485="D",1,0)+IF(DI3485="D",1,0)+IF(DM3485="D",1,0)+IF(DN3485="D",1,0)+IF(DO3485="D",1,0)+IF(DU3485="D",1,0)+IF(DX3485="D",1,0)</f>
        <v/>
      </c>
      <c r="BA3485">
        <f>IF(DH3485&lt;&gt;"",1,0)+IF(DI3485&lt;&gt;"",1,0)+IF(DK3485&lt;&gt;"",1,0)+IF(DM3485&lt;&gt;"",1,0)+IF(DN3485&lt;&gt;"",1,0)+IF(DO3485&lt;&gt;"",1,0)+IF(DQ3485&lt;&gt;"",1,0)+IF(DR3485&lt;&gt;"",1,0)+IF(DT3485&lt;&gt;"",1,0)+IF(DU3485&lt;&gt;"",1,0)+IF(DV3485&lt;&gt;"",1,0)+IF(DW3485&lt;&gt;"",1,0)+IF(DX3485&lt;&gt;"",1,0)+IF(DZ3485&lt;&gt;"",1,0)+IF(EA3485&lt;&gt;"",1,0)+IF(EB3485&lt;&gt;"",1,0)+IF(EE3485&lt;&gt;"",1,0)</f>
        <v/>
      </c>
      <c r="BB3485">
        <f>IF(AND(AV3485&gt;0, AW3485&gt;0),1,0)</f>
        <v/>
      </c>
      <c r="CW3485" t="inlineStr">
        <is>
          <t>D</t>
        </is>
      </c>
      <c r="CY3485" t="inlineStr">
        <is>
          <t>X</t>
        </is>
      </c>
      <c r="CZ3485" t="inlineStr">
        <is>
          <t>D</t>
        </is>
      </c>
      <c r="DC3485" t="inlineStr">
        <is>
          <t>X</t>
        </is>
      </c>
      <c r="DF3485" t="inlineStr">
        <is>
          <t>X</t>
        </is>
      </c>
      <c r="DG3485" t="inlineStr">
        <is>
          <t>D</t>
        </is>
      </c>
      <c r="DI3485" t="inlineStr">
        <is>
          <t>X</t>
        </is>
      </c>
      <c r="DL3485" t="inlineStr">
        <is>
          <t>X</t>
        </is>
      </c>
      <c r="DN3485" t="inlineStr">
        <is>
          <t>X</t>
        </is>
      </c>
      <c r="DT3485" t="inlineStr">
        <is>
          <t>D</t>
        </is>
      </c>
      <c r="DU3485" t="inlineStr">
        <is>
          <t>X</t>
        </is>
      </c>
      <c r="DW3485" t="inlineStr">
        <is>
          <t>D</t>
        </is>
      </c>
      <c r="DX3485" t="inlineStr">
        <is>
          <t>X</t>
        </is>
      </c>
      <c r="EA3485" t="inlineStr">
        <is>
          <t>X</t>
        </is>
      </c>
      <c r="EF3485" t="inlineStr">
        <is>
          <t>X</t>
        </is>
      </c>
    </row>
    <row r="3486">
      <c r="A3486" t="inlineStr">
        <is>
          <t>OH0024359125</t>
        </is>
      </c>
      <c r="B3486" t="n">
        <v>78</v>
      </c>
      <c r="C3486" t="n">
        <v>427463</v>
      </c>
      <c r="D3486" t="inlineStr">
        <is>
          <t>DICESARE</t>
        </is>
      </c>
      <c r="E3486" t="inlineStr">
        <is>
          <t>JOHN</t>
        </is>
      </c>
      <c r="F3486">
        <f>CONCATENATE(D3486," ",LEFT(H3486,4),"T=",AU3486,"D=",AV3486,"R=",AW3486,"M=",AX3486,"L=",AY3486,"B=",AZ3486)</f>
        <v/>
      </c>
      <c r="G3486" t="inlineStr">
        <is>
          <t>C</t>
        </is>
      </c>
      <c r="I3486" t="inlineStr">
        <is>
          <t>1961-09-04</t>
        </is>
      </c>
      <c r="J3486" t="inlineStr">
        <is>
          <t>2017-08-11</t>
        </is>
      </c>
      <c r="K3486" t="inlineStr">
        <is>
          <t>ACTIVE</t>
        </is>
      </c>
      <c r="M3486">
        <f>RIGHT(L3486,LEN(L3486)-FIND(" ",L3486))</f>
        <v/>
      </c>
      <c r="N3486" t="inlineStr">
        <is>
          <t>1767 DREXEL AVE NW</t>
        </is>
      </c>
      <c r="P3486" t="inlineStr">
        <is>
          <t>WARREN</t>
        </is>
      </c>
      <c r="Q3486" t="inlineStr">
        <is>
          <t>OH</t>
        </is>
      </c>
      <c r="R3486" t="n">
        <v>44485</v>
      </c>
      <c r="AD3486" t="inlineStr">
        <is>
          <t>TRUMBULL CAREER &amp; TECH CENTER</t>
        </is>
      </c>
      <c r="AE3486" t="inlineStr">
        <is>
          <t>WARREN CITY</t>
        </is>
      </c>
      <c r="AF3486" t="inlineStr">
        <is>
          <t>WARREN CITY SD</t>
        </is>
      </c>
      <c r="AH3486" t="n">
        <v>14</v>
      </c>
      <c r="AI3486" t="n">
        <v>11</v>
      </c>
      <c r="AN3486" t="inlineStr">
        <is>
          <t>WARREN</t>
        </is>
      </c>
      <c r="AO3486" t="inlineStr">
        <is>
          <t>WARREN CITY 1G</t>
        </is>
      </c>
      <c r="AP3486" t="inlineStr">
        <is>
          <t>78-P-ACL</t>
        </is>
      </c>
      <c r="AQ3486" t="n">
        <v>9</v>
      </c>
      <c r="AR3486" t="n">
        <v>64</v>
      </c>
      <c r="AS3486" t="n">
        <v>32</v>
      </c>
      <c r="AV3486" t="inlineStr">
        <is>
          <t>WARREN-WARD 1</t>
        </is>
      </c>
      <c r="AW3486">
        <f>COUNTA($BA$3486:$EE$3486)</f>
        <v/>
      </c>
      <c r="AX3486">
        <f>COUNTIF($BA$3486:$EE$3486,"D")</f>
        <v/>
      </c>
      <c r="AY3486">
        <f>COUNTIF($BA$3486:$EE$3486,"R")</f>
        <v/>
      </c>
      <c r="AZ3486">
        <f>IF(BL3486="D",1,0)+IF(BM3486="D",1,0)+IF(BR3486="D",1,0)+IF(BS3486="D",1,0)+IF(BU3486="D",1,0)+IF(CA3486="D",1,0)+IF(CB3486="D",1,0)+IF(CC3486="D",1,0)+IF(CD3486="D",1,0)+IF(CJ3486="D",1,0)+IF(CK3486="D",1,0)+IF(CO3486="D",1,0)+IF(CP3486="D",1,0)+IF(CQ3486="D",1,0)+IF(CU3486="D",1,0)+IF(CV3486="D",1,0)+IF(DB3486="D",1,0)+IF(DC3486="D",1,0)+IF(DH3486="D",1,0)+IF(DI3486="D",1,0)+IF(DM3486="D",1,0)+IF(DN3486="D",1,0)+IF(DO3486="D",1,0)+IF(DU3486="D",1,0)+IF(DX3486="D",1,0)</f>
        <v/>
      </c>
      <c r="BA3486">
        <f>IF(DH3486&lt;&gt;"",1,0)+IF(DI3486&lt;&gt;"",1,0)+IF(DK3486&lt;&gt;"",1,0)+IF(DM3486&lt;&gt;"",1,0)+IF(DN3486&lt;&gt;"",1,0)+IF(DO3486&lt;&gt;"",1,0)+IF(DQ3486&lt;&gt;"",1,0)+IF(DR3486&lt;&gt;"",1,0)+IF(DT3486&lt;&gt;"",1,0)+IF(DU3486&lt;&gt;"",1,0)+IF(DV3486&lt;&gt;"",1,0)+IF(DW3486&lt;&gt;"",1,0)+IF(DX3486&lt;&gt;"",1,0)+IF(DZ3486&lt;&gt;"",1,0)+IF(EA3486&lt;&gt;"",1,0)+IF(EB3486&lt;&gt;"",1,0)+IF(EE3486&lt;&gt;"",1,0)</f>
        <v/>
      </c>
      <c r="BB3486">
        <f>IF(AND(AV3486&gt;0, AW3486&gt;0),1,0)</f>
        <v/>
      </c>
      <c r="BC3486" t="inlineStr">
        <is>
          <t>X</t>
        </is>
      </c>
      <c r="BD3486" t="inlineStr">
        <is>
          <t>X</t>
        </is>
      </c>
      <c r="BH3486" t="inlineStr">
        <is>
          <t>X</t>
        </is>
      </c>
      <c r="BJ3486" t="inlineStr">
        <is>
          <t>X</t>
        </is>
      </c>
      <c r="BL3486" t="inlineStr">
        <is>
          <t>X</t>
        </is>
      </c>
      <c r="DN3486" t="inlineStr">
        <is>
          <t>X</t>
        </is>
      </c>
      <c r="DU3486" t="inlineStr">
        <is>
          <t>X</t>
        </is>
      </c>
      <c r="DX3486" t="inlineStr">
        <is>
          <t>X</t>
        </is>
      </c>
      <c r="EA3486" t="inlineStr">
        <is>
          <t>X</t>
        </is>
      </c>
      <c r="EF3486" t="inlineStr">
        <is>
          <t>X</t>
        </is>
      </c>
    </row>
    <row r="3487">
      <c r="A3487" t="inlineStr">
        <is>
          <t>OH0024499339</t>
        </is>
      </c>
      <c r="B3487" t="n">
        <v>78</v>
      </c>
      <c r="C3487" t="n">
        <v>429347</v>
      </c>
      <c r="D3487" t="inlineStr">
        <is>
          <t>FRAILEY</t>
        </is>
      </c>
      <c r="E3487" t="inlineStr">
        <is>
          <t>PAUL</t>
        </is>
      </c>
      <c r="F3487">
        <f>CONCATENATE(D3487," ",LEFT(H3487,4),"T=",AU3487,"D=",AV3487,"R=",AW3487,"M=",AX3487,"L=",AY3487,"B=",AZ3487)</f>
        <v/>
      </c>
      <c r="G3487" t="inlineStr">
        <is>
          <t>LEE</t>
        </is>
      </c>
      <c r="I3487" t="inlineStr">
        <is>
          <t>1971-07-18</t>
        </is>
      </c>
      <c r="J3487" t="inlineStr">
        <is>
          <t>2018-01-24</t>
        </is>
      </c>
      <c r="K3487" t="inlineStr">
        <is>
          <t>CONFIRMATION</t>
        </is>
      </c>
      <c r="M3487">
        <f>RIGHT(L3487,LEN(L3487)-FIND(" ",L3487))</f>
        <v/>
      </c>
      <c r="N3487" t="inlineStr">
        <is>
          <t>1744 NORTHFIELD AVE NW</t>
        </is>
      </c>
      <c r="P3487" t="inlineStr">
        <is>
          <t>WARREN</t>
        </is>
      </c>
      <c r="Q3487" t="inlineStr">
        <is>
          <t>OH</t>
        </is>
      </c>
      <c r="R3487" t="n">
        <v>44485</v>
      </c>
      <c r="AD3487" t="inlineStr">
        <is>
          <t>TRUMBULL CAREER &amp; TECH CENTER</t>
        </is>
      </c>
      <c r="AE3487" t="inlineStr">
        <is>
          <t>WARREN CITY</t>
        </is>
      </c>
      <c r="AF3487" t="inlineStr">
        <is>
          <t>WARREN CITY SD</t>
        </is>
      </c>
      <c r="AH3487" t="n">
        <v>14</v>
      </c>
      <c r="AI3487" t="n">
        <v>11</v>
      </c>
      <c r="AN3487" t="inlineStr">
        <is>
          <t>WARREN</t>
        </is>
      </c>
      <c r="AO3487" t="inlineStr">
        <is>
          <t>WARREN CITY 1G</t>
        </is>
      </c>
      <c r="AP3487" t="inlineStr">
        <is>
          <t>78-P-ACL</t>
        </is>
      </c>
      <c r="AQ3487" t="n">
        <v>9</v>
      </c>
      <c r="AR3487" t="n">
        <v>64</v>
      </c>
      <c r="AS3487" t="n">
        <v>32</v>
      </c>
      <c r="AV3487" t="inlineStr">
        <is>
          <t>WARREN-WARD 1</t>
        </is>
      </c>
      <c r="AW3487">
        <f>COUNTA($BA$3487:$EE$3487)</f>
        <v/>
      </c>
      <c r="AX3487">
        <f>COUNTIF($BA$3487:$EE$3487,"D")</f>
        <v/>
      </c>
      <c r="AY3487">
        <f>COUNTIF($BA$3487:$EE$3487,"R")</f>
        <v/>
      </c>
      <c r="AZ3487">
        <f>IF(BL3487="D",1,0)+IF(BM3487="D",1,0)+IF(BR3487="D",1,0)+IF(BS3487="D",1,0)+IF(BU3487="D",1,0)+IF(CA3487="D",1,0)+IF(CB3487="D",1,0)+IF(CC3487="D",1,0)+IF(CD3487="D",1,0)+IF(CJ3487="D",1,0)+IF(CK3487="D",1,0)+IF(CO3487="D",1,0)+IF(CP3487="D",1,0)+IF(CQ3487="D",1,0)+IF(CU3487="D",1,0)+IF(CV3487="D",1,0)+IF(DB3487="D",1,0)+IF(DC3487="D",1,0)+IF(DH3487="D",1,0)+IF(DI3487="D",1,0)+IF(DM3487="D",1,0)+IF(DN3487="D",1,0)+IF(DO3487="D",1,0)+IF(DU3487="D",1,0)+IF(DX3487="D",1,0)</f>
        <v/>
      </c>
      <c r="BA3487">
        <f>IF(DH3487&lt;&gt;"",1,0)+IF(DI3487&lt;&gt;"",1,0)+IF(DK3487&lt;&gt;"",1,0)+IF(DM3487&lt;&gt;"",1,0)+IF(DN3487&lt;&gt;"",1,0)+IF(DO3487&lt;&gt;"",1,0)+IF(DQ3487&lt;&gt;"",1,0)+IF(DR3487&lt;&gt;"",1,0)+IF(DT3487&lt;&gt;"",1,0)+IF(DU3487&lt;&gt;"",1,0)+IF(DV3487&lt;&gt;"",1,0)+IF(DW3487&lt;&gt;"",1,0)+IF(DX3487&lt;&gt;"",1,0)+IF(DZ3487&lt;&gt;"",1,0)+IF(EA3487&lt;&gt;"",1,0)+IF(EB3487&lt;&gt;"",1,0)+IF(EE3487&lt;&gt;"",1,0)</f>
        <v/>
      </c>
      <c r="BB3487">
        <f>IF(AND(AV3487&gt;0, AW3487&gt;0),1,0)</f>
        <v/>
      </c>
    </row>
    <row r="3488">
      <c r="A3488" t="inlineStr">
        <is>
          <t>OH0015709519</t>
        </is>
      </c>
      <c r="B3488" t="n">
        <v>78</v>
      </c>
      <c r="C3488" t="n">
        <v>175316</v>
      </c>
      <c r="D3488" t="inlineStr">
        <is>
          <t>PACEK</t>
        </is>
      </c>
      <c r="E3488" t="inlineStr">
        <is>
          <t>CONSTANCE</t>
        </is>
      </c>
      <c r="F3488">
        <f>CONCATENATE(D3488," ",LEFT(H3488,4),"T=",AU3488,"D=",AV3488,"R=",AW3488,"M=",AX3488,"L=",AY3488,"B=",AZ3488)</f>
        <v/>
      </c>
      <c r="G3488" t="inlineStr">
        <is>
          <t>A</t>
        </is>
      </c>
      <c r="I3488" t="inlineStr">
        <is>
          <t>1959-11-17</t>
        </is>
      </c>
      <c r="J3488" t="inlineStr">
        <is>
          <t>1984-09-19</t>
        </is>
      </c>
      <c r="K3488" t="inlineStr">
        <is>
          <t>ACTIVE</t>
        </is>
      </c>
      <c r="L3488" t="inlineStr">
        <is>
          <t>R</t>
        </is>
      </c>
      <c r="M3488">
        <f>RIGHT(L3488,LEN(L3488)-FIND(" ",L3488))</f>
        <v/>
      </c>
      <c r="N3488" t="inlineStr">
        <is>
          <t>2717 MONTGOMERY AVE NW</t>
        </is>
      </c>
      <c r="P3488" t="inlineStr">
        <is>
          <t>WARREN</t>
        </is>
      </c>
      <c r="Q3488" t="inlineStr">
        <is>
          <t>OH</t>
        </is>
      </c>
      <c r="R3488" t="n">
        <v>44485</v>
      </c>
      <c r="AD3488" t="inlineStr">
        <is>
          <t>TRUMBULL CAREER &amp; TECH CENTER</t>
        </is>
      </c>
      <c r="AE3488" t="inlineStr">
        <is>
          <t>WARREN CITY</t>
        </is>
      </c>
      <c r="AF3488" t="inlineStr">
        <is>
          <t>WARREN CITY SD</t>
        </is>
      </c>
      <c r="AH3488" t="n">
        <v>14</v>
      </c>
      <c r="AI3488" t="n">
        <v>11</v>
      </c>
      <c r="AN3488" t="inlineStr">
        <is>
          <t>WARREN</t>
        </is>
      </c>
      <c r="AO3488" t="inlineStr">
        <is>
          <t>WARREN CITY 1G</t>
        </is>
      </c>
      <c r="AP3488" t="inlineStr">
        <is>
          <t>78-P-ACL</t>
        </is>
      </c>
      <c r="AQ3488" t="n">
        <v>9</v>
      </c>
      <c r="AR3488" t="n">
        <v>64</v>
      </c>
      <c r="AS3488" t="n">
        <v>32</v>
      </c>
      <c r="AV3488" t="inlineStr">
        <is>
          <t>WARREN-WARD 1</t>
        </is>
      </c>
      <c r="AW3488">
        <f>COUNTA($BA$3488:$EE$3488)</f>
        <v/>
      </c>
      <c r="AX3488">
        <f>COUNTIF($BA$3488:$EE$3488,"D")</f>
        <v/>
      </c>
      <c r="AY3488">
        <f>COUNTIF($BA$3488:$EE$3488,"R")</f>
        <v/>
      </c>
      <c r="AZ3488">
        <f>IF(BL3488="D",1,0)+IF(BM3488="D",1,0)+IF(BR3488="D",1,0)+IF(BS3488="D",1,0)+IF(BU3488="D",1,0)+IF(CA3488="D",1,0)+IF(CB3488="D",1,0)+IF(CC3488="D",1,0)+IF(CD3488="D",1,0)+IF(CJ3488="D",1,0)+IF(CK3488="D",1,0)+IF(CO3488="D",1,0)+IF(CP3488="D",1,0)+IF(CQ3488="D",1,0)+IF(CU3488="D",1,0)+IF(CV3488="D",1,0)+IF(DB3488="D",1,0)+IF(DC3488="D",1,0)+IF(DH3488="D",1,0)+IF(DI3488="D",1,0)+IF(DM3488="D",1,0)+IF(DN3488="D",1,0)+IF(DO3488="D",1,0)+IF(DU3488="D",1,0)+IF(DX3488="D",1,0)</f>
        <v/>
      </c>
      <c r="BA3488">
        <f>IF(DH3488&lt;&gt;"",1,0)+IF(DI3488&lt;&gt;"",1,0)+IF(DK3488&lt;&gt;"",1,0)+IF(DM3488&lt;&gt;"",1,0)+IF(DN3488&lt;&gt;"",1,0)+IF(DO3488&lt;&gt;"",1,0)+IF(DQ3488&lt;&gt;"",1,0)+IF(DR3488&lt;&gt;"",1,0)+IF(DT3488&lt;&gt;"",1,0)+IF(DU3488&lt;&gt;"",1,0)+IF(DV3488&lt;&gt;"",1,0)+IF(DW3488&lt;&gt;"",1,0)+IF(DX3488&lt;&gt;"",1,0)+IF(DZ3488&lt;&gt;"",1,0)+IF(EA3488&lt;&gt;"",1,0)+IF(EB3488&lt;&gt;"",1,0)+IF(EE3488&lt;&gt;"",1,0)</f>
        <v/>
      </c>
      <c r="BB3488">
        <f>IF(AND(AV3488&gt;0, AW3488&gt;0),1,0)</f>
        <v/>
      </c>
      <c r="BC3488" t="inlineStr">
        <is>
          <t>X</t>
        </is>
      </c>
      <c r="BD3488" t="inlineStr">
        <is>
          <t>X</t>
        </is>
      </c>
      <c r="BE3488" t="inlineStr">
        <is>
          <t>X</t>
        </is>
      </c>
      <c r="BF3488" t="inlineStr">
        <is>
          <t>X</t>
        </is>
      </c>
      <c r="BH3488" t="inlineStr">
        <is>
          <t>X</t>
        </is>
      </c>
      <c r="BI3488" t="inlineStr">
        <is>
          <t>X</t>
        </is>
      </c>
      <c r="BJ3488" t="inlineStr">
        <is>
          <t>X</t>
        </is>
      </c>
      <c r="BK3488" t="inlineStr">
        <is>
          <t>X</t>
        </is>
      </c>
      <c r="BL3488" t="inlineStr">
        <is>
          <t>X</t>
        </is>
      </c>
      <c r="BP3488" t="inlineStr">
        <is>
          <t>X</t>
        </is>
      </c>
      <c r="BS3488" t="inlineStr">
        <is>
          <t>X</t>
        </is>
      </c>
      <c r="BY3488" t="inlineStr">
        <is>
          <t>D</t>
        </is>
      </c>
      <c r="CA3488" t="inlineStr">
        <is>
          <t>X</t>
        </is>
      </c>
      <c r="CG3488" t="inlineStr">
        <is>
          <t>X</t>
        </is>
      </c>
      <c r="CK3488" t="inlineStr">
        <is>
          <t>X</t>
        </is>
      </c>
      <c r="CN3488" t="inlineStr">
        <is>
          <t>X</t>
        </is>
      </c>
      <c r="CO3488" t="inlineStr">
        <is>
          <t>D</t>
        </is>
      </c>
      <c r="CP3488" t="inlineStr">
        <is>
          <t>X</t>
        </is>
      </c>
      <c r="CT3488" t="inlineStr">
        <is>
          <t>X</t>
        </is>
      </c>
      <c r="CV3488" t="inlineStr">
        <is>
          <t>X</t>
        </is>
      </c>
      <c r="CY3488" t="inlineStr">
        <is>
          <t>X</t>
        </is>
      </c>
      <c r="DC3488" t="inlineStr">
        <is>
          <t>X</t>
        </is>
      </c>
      <c r="DG3488" t="inlineStr">
        <is>
          <t>D</t>
        </is>
      </c>
      <c r="DI3488" t="inlineStr">
        <is>
          <t>X</t>
        </is>
      </c>
      <c r="DL3488" t="inlineStr">
        <is>
          <t>X</t>
        </is>
      </c>
      <c r="DM3488" t="inlineStr">
        <is>
          <t>D</t>
        </is>
      </c>
      <c r="DN3488" t="inlineStr">
        <is>
          <t>X</t>
        </is>
      </c>
      <c r="DS3488" t="inlineStr">
        <is>
          <t>R</t>
        </is>
      </c>
      <c r="DU3488" t="inlineStr">
        <is>
          <t>X</t>
        </is>
      </c>
      <c r="DW3488" t="inlineStr">
        <is>
          <t>D</t>
        </is>
      </c>
      <c r="DX3488" t="inlineStr">
        <is>
          <t>X</t>
        </is>
      </c>
      <c r="EA3488" t="inlineStr">
        <is>
          <t>X</t>
        </is>
      </c>
      <c r="ED3488" t="inlineStr">
        <is>
          <t>R</t>
        </is>
      </c>
      <c r="EF3488" t="inlineStr">
        <is>
          <t>X</t>
        </is>
      </c>
    </row>
    <row r="3489">
      <c r="A3489" t="inlineStr">
        <is>
          <t>OH0019765087</t>
        </is>
      </c>
      <c r="B3489" t="n">
        <v>78</v>
      </c>
      <c r="C3489" t="n">
        <v>358554</v>
      </c>
      <c r="D3489" t="inlineStr">
        <is>
          <t>CROAL</t>
        </is>
      </c>
      <c r="E3489" t="inlineStr">
        <is>
          <t>ALEJANDRO</t>
        </is>
      </c>
      <c r="F3489">
        <f>CONCATENATE(D3489," ",LEFT(H3489,4),"T=",AU3489,"D=",AV3489,"R=",AW3489,"M=",AX3489,"L=",AY3489,"B=",AZ3489)</f>
        <v/>
      </c>
      <c r="G3489" t="inlineStr">
        <is>
          <t>L</t>
        </is>
      </c>
      <c r="I3489" t="inlineStr">
        <is>
          <t>1983-04-18</t>
        </is>
      </c>
      <c r="J3489" t="inlineStr">
        <is>
          <t>2008-12-01</t>
        </is>
      </c>
      <c r="K3489" t="inlineStr">
        <is>
          <t>CONFIRMATION</t>
        </is>
      </c>
      <c r="M3489">
        <f>RIGHT(L3489,LEN(L3489)-FIND(" ",L3489))</f>
        <v/>
      </c>
      <c r="N3489" t="inlineStr">
        <is>
          <t>2461 BEAL ST NW</t>
        </is>
      </c>
      <c r="P3489" t="inlineStr">
        <is>
          <t>WARREN</t>
        </is>
      </c>
      <c r="Q3489" t="inlineStr">
        <is>
          <t>OH</t>
        </is>
      </c>
      <c r="R3489" t="n">
        <v>44485</v>
      </c>
      <c r="AD3489" t="inlineStr">
        <is>
          <t>TRUMBULL CAREER &amp; TECH CENTER</t>
        </is>
      </c>
      <c r="AE3489" t="inlineStr">
        <is>
          <t>WARREN CITY</t>
        </is>
      </c>
      <c r="AF3489" t="inlineStr">
        <is>
          <t>WARREN CITY SD</t>
        </is>
      </c>
      <c r="AH3489" t="n">
        <v>14</v>
      </c>
      <c r="AI3489" t="n">
        <v>11</v>
      </c>
      <c r="AN3489" t="inlineStr">
        <is>
          <t>WARREN</t>
        </is>
      </c>
      <c r="AO3489" t="inlineStr">
        <is>
          <t>WARREN CITY 1G</t>
        </is>
      </c>
      <c r="AP3489" t="inlineStr">
        <is>
          <t>78-P-ACL</t>
        </is>
      </c>
      <c r="AQ3489" t="n">
        <v>9</v>
      </c>
      <c r="AR3489" t="n">
        <v>64</v>
      </c>
      <c r="AS3489" t="n">
        <v>32</v>
      </c>
      <c r="AV3489" t="inlineStr">
        <is>
          <t>WARREN-WARD 1</t>
        </is>
      </c>
      <c r="AW3489">
        <f>COUNTA($BA$3489:$EE$3489)</f>
        <v/>
      </c>
      <c r="AX3489">
        <f>COUNTIF($BA$3489:$EE$3489,"D")</f>
        <v/>
      </c>
      <c r="AY3489">
        <f>COUNTIF($BA$3489:$EE$3489,"R")</f>
        <v/>
      </c>
      <c r="AZ3489">
        <f>IF(BL3489="D",1,0)+IF(BM3489="D",1,0)+IF(BR3489="D",1,0)+IF(BS3489="D",1,0)+IF(BU3489="D",1,0)+IF(CA3489="D",1,0)+IF(CB3489="D",1,0)+IF(CC3489="D",1,0)+IF(CD3489="D",1,0)+IF(CJ3489="D",1,0)+IF(CK3489="D",1,0)+IF(CO3489="D",1,0)+IF(CP3489="D",1,0)+IF(CQ3489="D",1,0)+IF(CU3489="D",1,0)+IF(CV3489="D",1,0)+IF(DB3489="D",1,0)+IF(DC3489="D",1,0)+IF(DH3489="D",1,0)+IF(DI3489="D",1,0)+IF(DM3489="D",1,0)+IF(DN3489="D",1,0)+IF(DO3489="D",1,0)+IF(DU3489="D",1,0)+IF(DX3489="D",1,0)</f>
        <v/>
      </c>
      <c r="BA3489">
        <f>IF(DH3489&lt;&gt;"",1,0)+IF(DI3489&lt;&gt;"",1,0)+IF(DK3489&lt;&gt;"",1,0)+IF(DM3489&lt;&gt;"",1,0)+IF(DN3489&lt;&gt;"",1,0)+IF(DO3489&lt;&gt;"",1,0)+IF(DQ3489&lt;&gt;"",1,0)+IF(DR3489&lt;&gt;"",1,0)+IF(DT3489&lt;&gt;"",1,0)+IF(DU3489&lt;&gt;"",1,0)+IF(DV3489&lt;&gt;"",1,0)+IF(DW3489&lt;&gt;"",1,0)+IF(DX3489&lt;&gt;"",1,0)+IF(DZ3489&lt;&gt;"",1,0)+IF(EA3489&lt;&gt;"",1,0)+IF(EB3489&lt;&gt;"",1,0)+IF(EE3489&lt;&gt;"",1,0)</f>
        <v/>
      </c>
      <c r="BB3489">
        <f>IF(AND(AV3489&gt;0, AW3489&gt;0),1,0)</f>
        <v/>
      </c>
      <c r="CA3489" t="inlineStr">
        <is>
          <t>X</t>
        </is>
      </c>
      <c r="CP3489" t="inlineStr">
        <is>
          <t>X</t>
        </is>
      </c>
    </row>
    <row r="3490">
      <c r="A3490" t="inlineStr">
        <is>
          <t>OH0015810897</t>
        </is>
      </c>
      <c r="B3490" t="n">
        <v>78</v>
      </c>
      <c r="C3490" t="n">
        <v>304154</v>
      </c>
      <c r="D3490" t="inlineStr">
        <is>
          <t>MILLER</t>
        </is>
      </c>
      <c r="E3490" t="inlineStr">
        <is>
          <t>TERI</t>
        </is>
      </c>
      <c r="F3490">
        <f>CONCATENATE(D3490," ",LEFT(H3490,4),"T=",AU3490,"D=",AV3490,"R=",AW3490,"M=",AX3490,"L=",AY3490,"B=",AZ3490)</f>
        <v/>
      </c>
      <c r="G3490" t="inlineStr">
        <is>
          <t>LYNN</t>
        </is>
      </c>
      <c r="I3490" t="inlineStr">
        <is>
          <t>1972-09-25</t>
        </is>
      </c>
      <c r="J3490" t="inlineStr">
        <is>
          <t>2023-11-17</t>
        </is>
      </c>
      <c r="K3490" t="inlineStr">
        <is>
          <t>ACTIVE</t>
        </is>
      </c>
      <c r="L3490" t="inlineStr">
        <is>
          <t>D</t>
        </is>
      </c>
      <c r="M3490">
        <f>RIGHT(L3490,LEN(L3490)-FIND(" ",L3490))</f>
        <v/>
      </c>
      <c r="N3490" t="inlineStr">
        <is>
          <t>2871 BEAL ST NW</t>
        </is>
      </c>
      <c r="P3490" t="inlineStr">
        <is>
          <t>WARREN</t>
        </is>
      </c>
      <c r="Q3490" t="inlineStr">
        <is>
          <t>OH</t>
        </is>
      </c>
      <c r="R3490" t="n">
        <v>44485</v>
      </c>
      <c r="AD3490" t="inlineStr">
        <is>
          <t>TRUMBULL CAREER &amp; TECH CENTER</t>
        </is>
      </c>
      <c r="AE3490" t="inlineStr">
        <is>
          <t>WARREN CITY</t>
        </is>
      </c>
      <c r="AF3490" t="inlineStr">
        <is>
          <t>WARREN CITY SD</t>
        </is>
      </c>
      <c r="AH3490" t="n">
        <v>14</v>
      </c>
      <c r="AI3490" t="n">
        <v>11</v>
      </c>
      <c r="AN3490" t="inlineStr">
        <is>
          <t>WARREN</t>
        </is>
      </c>
      <c r="AO3490" t="inlineStr">
        <is>
          <t>WARREN CITY 1G</t>
        </is>
      </c>
      <c r="AP3490" t="inlineStr">
        <is>
          <t>78-P-ACL</t>
        </is>
      </c>
      <c r="AQ3490" t="n">
        <v>9</v>
      </c>
      <c r="AR3490" t="n">
        <v>64</v>
      </c>
      <c r="AS3490" t="n">
        <v>32</v>
      </c>
      <c r="AV3490" t="inlineStr">
        <is>
          <t>WARREN-WARD 1</t>
        </is>
      </c>
      <c r="AW3490">
        <f>COUNTA($BA$3490:$EE$3490)</f>
        <v/>
      </c>
      <c r="AX3490">
        <f>COUNTIF($BA$3490:$EE$3490,"D")</f>
        <v/>
      </c>
      <c r="AY3490">
        <f>COUNTIF($BA$3490:$EE$3490,"R")</f>
        <v/>
      </c>
      <c r="AZ3490">
        <f>IF(BL3490="D",1,0)+IF(BM3490="D",1,0)+IF(BR3490="D",1,0)+IF(BS3490="D",1,0)+IF(BU3490="D",1,0)+IF(CA3490="D",1,0)+IF(CB3490="D",1,0)+IF(CC3490="D",1,0)+IF(CD3490="D",1,0)+IF(CJ3490="D",1,0)+IF(CK3490="D",1,0)+IF(CO3490="D",1,0)+IF(CP3490="D",1,0)+IF(CQ3490="D",1,0)+IF(CU3490="D",1,0)+IF(CV3490="D",1,0)+IF(DB3490="D",1,0)+IF(DC3490="D",1,0)+IF(DH3490="D",1,0)+IF(DI3490="D",1,0)+IF(DM3490="D",1,0)+IF(DN3490="D",1,0)+IF(DO3490="D",1,0)+IF(DU3490="D",1,0)+IF(DX3490="D",1,0)</f>
        <v/>
      </c>
      <c r="BA3490">
        <f>IF(DH3490&lt;&gt;"",1,0)+IF(DI3490&lt;&gt;"",1,0)+IF(DK3490&lt;&gt;"",1,0)+IF(DM3490&lt;&gt;"",1,0)+IF(DN3490&lt;&gt;"",1,0)+IF(DO3490&lt;&gt;"",1,0)+IF(DQ3490&lt;&gt;"",1,0)+IF(DR3490&lt;&gt;"",1,0)+IF(DT3490&lt;&gt;"",1,0)+IF(DU3490&lt;&gt;"",1,0)+IF(DV3490&lt;&gt;"",1,0)+IF(DW3490&lt;&gt;"",1,0)+IF(DX3490&lt;&gt;"",1,0)+IF(DZ3490&lt;&gt;"",1,0)+IF(EA3490&lt;&gt;"",1,0)+IF(EB3490&lt;&gt;"",1,0)+IF(EE3490&lt;&gt;"",1,0)</f>
        <v/>
      </c>
      <c r="BB3490">
        <f>IF(AND(AV3490&gt;0, AW3490&gt;0),1,0)</f>
        <v/>
      </c>
      <c r="BF3490" t="inlineStr">
        <is>
          <t>X</t>
        </is>
      </c>
      <c r="BG3490" t="inlineStr">
        <is>
          <t>X</t>
        </is>
      </c>
      <c r="BH3490" t="inlineStr">
        <is>
          <t>X</t>
        </is>
      </c>
      <c r="BL3490" t="inlineStr">
        <is>
          <t>X</t>
        </is>
      </c>
      <c r="BP3490" t="inlineStr">
        <is>
          <t>X</t>
        </is>
      </c>
      <c r="BR3490" t="inlineStr">
        <is>
          <t>X</t>
        </is>
      </c>
      <c r="BS3490" t="inlineStr">
        <is>
          <t>X</t>
        </is>
      </c>
      <c r="BV3490" t="inlineStr">
        <is>
          <t>X</t>
        </is>
      </c>
      <c r="CA3490" t="inlineStr">
        <is>
          <t>X</t>
        </is>
      </c>
      <c r="CK3490" t="inlineStr">
        <is>
          <t>X</t>
        </is>
      </c>
      <c r="CL3490" t="inlineStr">
        <is>
          <t>D</t>
        </is>
      </c>
      <c r="CN3490" t="inlineStr">
        <is>
          <t>X</t>
        </is>
      </c>
      <c r="CP3490" t="inlineStr">
        <is>
          <t>X</t>
        </is>
      </c>
      <c r="CY3490" t="inlineStr">
        <is>
          <t>X</t>
        </is>
      </c>
      <c r="CZ3490" t="inlineStr">
        <is>
          <t>D</t>
        </is>
      </c>
      <c r="DJ3490" t="inlineStr">
        <is>
          <t>D</t>
        </is>
      </c>
      <c r="DL3490" t="inlineStr">
        <is>
          <t>X</t>
        </is>
      </c>
      <c r="DO3490" t="inlineStr">
        <is>
          <t>D</t>
        </is>
      </c>
      <c r="DR3490" t="inlineStr">
        <is>
          <t>X</t>
        </is>
      </c>
      <c r="DS3490" t="inlineStr">
        <is>
          <t>D</t>
        </is>
      </c>
      <c r="DT3490" t="inlineStr">
        <is>
          <t>D</t>
        </is>
      </c>
      <c r="DU3490" t="inlineStr">
        <is>
          <t>X</t>
        </is>
      </c>
    </row>
    <row r="3491">
      <c r="A3491" t="inlineStr">
        <is>
          <t>OH0022196606</t>
        </is>
      </c>
      <c r="B3491" t="n">
        <v>78</v>
      </c>
      <c r="C3491" t="n">
        <v>392387</v>
      </c>
      <c r="D3491" t="inlineStr">
        <is>
          <t>LITTLE</t>
        </is>
      </c>
      <c r="E3491" t="inlineStr">
        <is>
          <t>BETSY</t>
        </is>
      </c>
      <c r="F3491">
        <f>CONCATENATE(D3491," ",LEFT(H3491,4),"T=",AU3491,"D=",AV3491,"R=",AW3491,"M=",AX3491,"L=",AY3491,"B=",AZ3491)</f>
        <v/>
      </c>
      <c r="G3491" t="inlineStr">
        <is>
          <t>N</t>
        </is>
      </c>
      <c r="I3491" t="inlineStr">
        <is>
          <t>1982-03-19</t>
        </is>
      </c>
      <c r="J3491" t="inlineStr">
        <is>
          <t>2016-09-07</t>
        </is>
      </c>
      <c r="K3491" t="inlineStr">
        <is>
          <t>CONFIRMATION</t>
        </is>
      </c>
      <c r="M3491">
        <f>RIGHT(L3491,LEN(L3491)-FIND(" ",L3491))</f>
        <v/>
      </c>
      <c r="N3491" t="inlineStr">
        <is>
          <t>2736 HEATHER LN NW</t>
        </is>
      </c>
      <c r="P3491" t="inlineStr">
        <is>
          <t>WARREN</t>
        </is>
      </c>
      <c r="Q3491" t="inlineStr">
        <is>
          <t>OH</t>
        </is>
      </c>
      <c r="R3491" t="n">
        <v>44485</v>
      </c>
      <c r="AD3491" t="inlineStr">
        <is>
          <t>TRUMBULL CAREER &amp; TECH CENTER</t>
        </is>
      </c>
      <c r="AE3491" t="inlineStr">
        <is>
          <t>WARREN CITY</t>
        </is>
      </c>
      <c r="AF3491" t="inlineStr">
        <is>
          <t>WARREN CITY SD</t>
        </is>
      </c>
      <c r="AH3491" t="n">
        <v>14</v>
      </c>
      <c r="AI3491" t="n">
        <v>11</v>
      </c>
      <c r="AN3491" t="inlineStr">
        <is>
          <t>WARREN</t>
        </is>
      </c>
      <c r="AO3491" t="inlineStr">
        <is>
          <t>WARREN CITY 1G</t>
        </is>
      </c>
      <c r="AP3491" t="inlineStr">
        <is>
          <t>78-P-ACL</t>
        </is>
      </c>
      <c r="AQ3491" t="n">
        <v>9</v>
      </c>
      <c r="AR3491" t="n">
        <v>64</v>
      </c>
      <c r="AS3491" t="n">
        <v>32</v>
      </c>
      <c r="AV3491" t="inlineStr">
        <is>
          <t>WARREN-WARD 1</t>
        </is>
      </c>
      <c r="AW3491">
        <f>COUNTA($BA$3491:$EE$3491)</f>
        <v/>
      </c>
      <c r="AX3491">
        <f>COUNTIF($BA$3491:$EE$3491,"D")</f>
        <v/>
      </c>
      <c r="AY3491">
        <f>COUNTIF($BA$3491:$EE$3491,"R")</f>
        <v/>
      </c>
      <c r="AZ3491">
        <f>IF(BL3491="D",1,0)+IF(BM3491="D",1,0)+IF(BR3491="D",1,0)+IF(BS3491="D",1,0)+IF(BU3491="D",1,0)+IF(CA3491="D",1,0)+IF(CB3491="D",1,0)+IF(CC3491="D",1,0)+IF(CD3491="D",1,0)+IF(CJ3491="D",1,0)+IF(CK3491="D",1,0)+IF(CO3491="D",1,0)+IF(CP3491="D",1,0)+IF(CQ3491="D",1,0)+IF(CU3491="D",1,0)+IF(CV3491="D",1,0)+IF(DB3491="D",1,0)+IF(DC3491="D",1,0)+IF(DH3491="D",1,0)+IF(DI3491="D",1,0)+IF(DM3491="D",1,0)+IF(DN3491="D",1,0)+IF(DO3491="D",1,0)+IF(DU3491="D",1,0)+IF(DX3491="D",1,0)</f>
        <v/>
      </c>
      <c r="BA3491">
        <f>IF(DH3491&lt;&gt;"",1,0)+IF(DI3491&lt;&gt;"",1,0)+IF(DK3491&lt;&gt;"",1,0)+IF(DM3491&lt;&gt;"",1,0)+IF(DN3491&lt;&gt;"",1,0)+IF(DO3491&lt;&gt;"",1,0)+IF(DQ3491&lt;&gt;"",1,0)+IF(DR3491&lt;&gt;"",1,0)+IF(DT3491&lt;&gt;"",1,0)+IF(DU3491&lt;&gt;"",1,0)+IF(DV3491&lt;&gt;"",1,0)+IF(DW3491&lt;&gt;"",1,0)+IF(DX3491&lt;&gt;"",1,0)+IF(DZ3491&lt;&gt;"",1,0)+IF(EA3491&lt;&gt;"",1,0)+IF(EB3491&lt;&gt;"",1,0)+IF(EE3491&lt;&gt;"",1,0)</f>
        <v/>
      </c>
      <c r="BB3491">
        <f>IF(AND(AV3491&gt;0, AW3491&gt;0),1,0)</f>
        <v/>
      </c>
      <c r="BL3491" t="inlineStr">
        <is>
          <t>X</t>
        </is>
      </c>
      <c r="CA3491" t="inlineStr">
        <is>
          <t>X</t>
        </is>
      </c>
      <c r="CP3491" t="inlineStr">
        <is>
          <t>X</t>
        </is>
      </c>
      <c r="CZ3491" t="inlineStr">
        <is>
          <t>D</t>
        </is>
      </c>
      <c r="DI3491" t="inlineStr">
        <is>
          <t>X</t>
        </is>
      </c>
    </row>
    <row r="3492">
      <c r="A3492" t="inlineStr">
        <is>
          <t>OH0026453604</t>
        </is>
      </c>
      <c r="B3492" t="n">
        <v>78</v>
      </c>
      <c r="C3492" t="n">
        <v>462652</v>
      </c>
      <c r="D3492" t="inlineStr">
        <is>
          <t>BAKER</t>
        </is>
      </c>
      <c r="E3492" t="inlineStr">
        <is>
          <t>JACOB</t>
        </is>
      </c>
      <c r="F3492">
        <f>CONCATENATE(D3492," ",LEFT(H3492,4),"T=",AU3492,"D=",AV3492,"R=",AW3492,"M=",AX3492,"L=",AY3492,"B=",AZ3492)</f>
        <v/>
      </c>
      <c r="G3492" t="inlineStr">
        <is>
          <t>ALLEN</t>
        </is>
      </c>
      <c r="I3492" t="inlineStr">
        <is>
          <t>1988-12-10</t>
        </is>
      </c>
      <c r="J3492" t="inlineStr">
        <is>
          <t>2022-04-04</t>
        </is>
      </c>
      <c r="K3492" t="inlineStr">
        <is>
          <t>CONFIRMATION</t>
        </is>
      </c>
      <c r="M3492">
        <f>RIGHT(L3492,LEN(L3492)-FIND(" ",L3492))</f>
        <v/>
      </c>
      <c r="N3492" t="inlineStr">
        <is>
          <t>3082 BEAL ST NW</t>
        </is>
      </c>
      <c r="P3492" t="inlineStr">
        <is>
          <t>WARREN</t>
        </is>
      </c>
      <c r="Q3492" t="inlineStr">
        <is>
          <t>OH</t>
        </is>
      </c>
      <c r="R3492" t="n">
        <v>44485</v>
      </c>
      <c r="AD3492" t="inlineStr">
        <is>
          <t>TRUMBULL CAREER &amp; TECH CENTER</t>
        </is>
      </c>
      <c r="AE3492" t="inlineStr">
        <is>
          <t>WARREN CITY</t>
        </is>
      </c>
      <c r="AF3492" t="inlineStr">
        <is>
          <t>WARREN CITY SD</t>
        </is>
      </c>
      <c r="AH3492" t="n">
        <v>14</v>
      </c>
      <c r="AI3492" t="n">
        <v>11</v>
      </c>
      <c r="AN3492" t="inlineStr">
        <is>
          <t>WARREN</t>
        </is>
      </c>
      <c r="AO3492" t="inlineStr">
        <is>
          <t>WARREN CITY 1G</t>
        </is>
      </c>
      <c r="AP3492" t="inlineStr">
        <is>
          <t>78-P-ACL</t>
        </is>
      </c>
      <c r="AQ3492" t="n">
        <v>9</v>
      </c>
      <c r="AR3492" t="n">
        <v>64</v>
      </c>
      <c r="AS3492" t="n">
        <v>32</v>
      </c>
      <c r="AV3492" t="inlineStr">
        <is>
          <t>WARREN-WARD 1</t>
        </is>
      </c>
      <c r="AW3492">
        <f>COUNTA($BA$3492:$EE$3492)</f>
        <v/>
      </c>
      <c r="AX3492">
        <f>COUNTIF($BA$3492:$EE$3492,"D")</f>
        <v/>
      </c>
      <c r="AY3492">
        <f>COUNTIF($BA$3492:$EE$3492,"R")</f>
        <v/>
      </c>
      <c r="AZ3492">
        <f>IF(BL3492="D",1,0)+IF(BM3492="D",1,0)+IF(BR3492="D",1,0)+IF(BS3492="D",1,0)+IF(BU3492="D",1,0)+IF(CA3492="D",1,0)+IF(CB3492="D",1,0)+IF(CC3492="D",1,0)+IF(CD3492="D",1,0)+IF(CJ3492="D",1,0)+IF(CK3492="D",1,0)+IF(CO3492="D",1,0)+IF(CP3492="D",1,0)+IF(CQ3492="D",1,0)+IF(CU3492="D",1,0)+IF(CV3492="D",1,0)+IF(DB3492="D",1,0)+IF(DC3492="D",1,0)+IF(DH3492="D",1,0)+IF(DI3492="D",1,0)+IF(DM3492="D",1,0)+IF(DN3492="D",1,0)+IF(DO3492="D",1,0)+IF(DU3492="D",1,0)+IF(DX3492="D",1,0)</f>
        <v/>
      </c>
      <c r="BA3492">
        <f>IF(DH3492&lt;&gt;"",1,0)+IF(DI3492&lt;&gt;"",1,0)+IF(DK3492&lt;&gt;"",1,0)+IF(DM3492&lt;&gt;"",1,0)+IF(DN3492&lt;&gt;"",1,0)+IF(DO3492&lt;&gt;"",1,0)+IF(DQ3492&lt;&gt;"",1,0)+IF(DR3492&lt;&gt;"",1,0)+IF(DT3492&lt;&gt;"",1,0)+IF(DU3492&lt;&gt;"",1,0)+IF(DV3492&lt;&gt;"",1,0)+IF(DW3492&lt;&gt;"",1,0)+IF(DX3492&lt;&gt;"",1,0)+IF(DZ3492&lt;&gt;"",1,0)+IF(EA3492&lt;&gt;"",1,0)+IF(EB3492&lt;&gt;"",1,0)+IF(EE3492&lt;&gt;"",1,0)</f>
        <v/>
      </c>
      <c r="BB3492">
        <f>IF(AND(AV3492&gt;0, AW3492&gt;0),1,0)</f>
        <v/>
      </c>
    </row>
    <row r="3493">
      <c r="A3493" t="inlineStr">
        <is>
          <t>OH0027868245</t>
        </is>
      </c>
      <c r="B3493" t="n">
        <v>78</v>
      </c>
      <c r="C3493" t="n">
        <v>494643</v>
      </c>
      <c r="D3493" t="inlineStr">
        <is>
          <t>PARKER</t>
        </is>
      </c>
      <c r="E3493" t="inlineStr">
        <is>
          <t>GREGORY</t>
        </is>
      </c>
      <c r="F3493">
        <f>CONCATENATE(D3493," ",LEFT(H3493,4),"T=",AU3493,"D=",AV3493,"R=",AW3493,"M=",AX3493,"L=",AY3493,"B=",AZ3493)</f>
        <v/>
      </c>
      <c r="G3493" t="inlineStr">
        <is>
          <t>NEAL</t>
        </is>
      </c>
      <c r="I3493" t="inlineStr">
        <is>
          <t>1961-04-19</t>
        </is>
      </c>
      <c r="J3493" t="inlineStr">
        <is>
          <t>2025-01-08</t>
        </is>
      </c>
      <c r="K3493" t="inlineStr">
        <is>
          <t>ACTIVE</t>
        </is>
      </c>
      <c r="M3493">
        <f>RIGHT(L3493,LEN(L3493)-FIND(" ",L3493))</f>
        <v/>
      </c>
      <c r="N3493" t="inlineStr">
        <is>
          <t>1820 PARKMAN RD NW</t>
        </is>
      </c>
      <c r="P3493" t="inlineStr">
        <is>
          <t>WARREN</t>
        </is>
      </c>
      <c r="Q3493" t="inlineStr">
        <is>
          <t>OH</t>
        </is>
      </c>
      <c r="R3493" t="n">
        <v>44485</v>
      </c>
      <c r="AD3493" t="inlineStr">
        <is>
          <t>TRUMBULL CAREER &amp; TECH CENTER</t>
        </is>
      </c>
      <c r="AE3493" t="inlineStr">
        <is>
          <t>WARREN CITY</t>
        </is>
      </c>
      <c r="AF3493" t="inlineStr">
        <is>
          <t>WARREN CITY SD</t>
        </is>
      </c>
      <c r="AH3493" t="n">
        <v>14</v>
      </c>
      <c r="AI3493" t="n">
        <v>11</v>
      </c>
      <c r="AN3493" t="inlineStr">
        <is>
          <t>WARREN</t>
        </is>
      </c>
      <c r="AO3493" t="inlineStr">
        <is>
          <t>WARREN CITY 1G</t>
        </is>
      </c>
      <c r="AP3493" t="inlineStr">
        <is>
          <t>78-P-ACL</t>
        </is>
      </c>
      <c r="AQ3493" t="n">
        <v>9</v>
      </c>
      <c r="AR3493" t="n">
        <v>64</v>
      </c>
      <c r="AS3493" t="n">
        <v>32</v>
      </c>
      <c r="AV3493" t="inlineStr">
        <is>
          <t>WARREN-WARD 1</t>
        </is>
      </c>
      <c r="AW3493">
        <f>COUNTA($BA$3493:$EE$3493)</f>
        <v/>
      </c>
      <c r="AX3493">
        <f>COUNTIF($BA$3493:$EE$3493,"D")</f>
        <v/>
      </c>
      <c r="AY3493">
        <f>COUNTIF($BA$3493:$EE$3493,"R")</f>
        <v/>
      </c>
      <c r="AZ3493">
        <f>IF(BL3493="D",1,0)+IF(BM3493="D",1,0)+IF(BR3493="D",1,0)+IF(BS3493="D",1,0)+IF(BU3493="D",1,0)+IF(CA3493="D",1,0)+IF(CB3493="D",1,0)+IF(CC3493="D",1,0)+IF(CD3493="D",1,0)+IF(CJ3493="D",1,0)+IF(CK3493="D",1,0)+IF(CO3493="D",1,0)+IF(CP3493="D",1,0)+IF(CQ3493="D",1,0)+IF(CU3493="D",1,0)+IF(CV3493="D",1,0)+IF(DB3493="D",1,0)+IF(DC3493="D",1,0)+IF(DH3493="D",1,0)+IF(DI3493="D",1,0)+IF(DM3493="D",1,0)+IF(DN3493="D",1,0)+IF(DO3493="D",1,0)+IF(DU3493="D",1,0)+IF(DX3493="D",1,0)</f>
        <v/>
      </c>
      <c r="BA3493">
        <f>IF(DH3493&lt;&gt;"",1,0)+IF(DI3493&lt;&gt;"",1,0)+IF(DK3493&lt;&gt;"",1,0)+IF(DM3493&lt;&gt;"",1,0)+IF(DN3493&lt;&gt;"",1,0)+IF(DO3493&lt;&gt;"",1,0)+IF(DQ3493&lt;&gt;"",1,0)+IF(DR3493&lt;&gt;"",1,0)+IF(DT3493&lt;&gt;"",1,0)+IF(DU3493&lt;&gt;"",1,0)+IF(DV3493&lt;&gt;"",1,0)+IF(DW3493&lt;&gt;"",1,0)+IF(DX3493&lt;&gt;"",1,0)+IF(DZ3493&lt;&gt;"",1,0)+IF(EA3493&lt;&gt;"",1,0)+IF(EB3493&lt;&gt;"",1,0)+IF(EE3493&lt;&gt;"",1,0)</f>
        <v/>
      </c>
      <c r="BB3493">
        <f>IF(AND(AV3493&gt;0, AW3493&gt;0),1,0)</f>
        <v/>
      </c>
    </row>
    <row r="3494">
      <c r="A3494" t="inlineStr">
        <is>
          <t>OH0015798712</t>
        </is>
      </c>
      <c r="B3494" t="n">
        <v>78</v>
      </c>
      <c r="C3494" t="n">
        <v>839</v>
      </c>
      <c r="D3494" t="inlineStr">
        <is>
          <t>SHILLINGBURG</t>
        </is>
      </c>
      <c r="E3494" t="inlineStr">
        <is>
          <t>JAMES</t>
        </is>
      </c>
      <c r="F3494">
        <f>CONCATENATE(D3494," ",LEFT(H3494,4),"T=",AU3494,"D=",AV3494,"R=",AW3494,"M=",AX3494,"L=",AY3494,"B=",AZ3494)</f>
        <v/>
      </c>
      <c r="G3494" t="inlineStr">
        <is>
          <t>T</t>
        </is>
      </c>
      <c r="I3494" t="inlineStr">
        <is>
          <t>1950-03-29</t>
        </is>
      </c>
      <c r="J3494" t="inlineStr">
        <is>
          <t>1972-10-10</t>
        </is>
      </c>
      <c r="K3494" t="inlineStr">
        <is>
          <t>ACTIVE</t>
        </is>
      </c>
      <c r="L3494" t="inlineStr">
        <is>
          <t>D</t>
        </is>
      </c>
      <c r="M3494">
        <f>RIGHT(L3494,LEN(L3494)-FIND(" ",L3494))</f>
        <v/>
      </c>
      <c r="N3494" t="inlineStr">
        <is>
          <t>2339 MONTGOMERY AVE NW</t>
        </is>
      </c>
      <c r="P3494" t="inlineStr">
        <is>
          <t>WARREN</t>
        </is>
      </c>
      <c r="Q3494" t="inlineStr">
        <is>
          <t>OH</t>
        </is>
      </c>
      <c r="R3494" t="n">
        <v>44485</v>
      </c>
      <c r="AD3494" t="inlineStr">
        <is>
          <t>TRUMBULL CAREER &amp; TECH CENTER</t>
        </is>
      </c>
      <c r="AE3494" t="inlineStr">
        <is>
          <t>WARREN CITY</t>
        </is>
      </c>
      <c r="AF3494" t="inlineStr">
        <is>
          <t>WARREN CITY SD</t>
        </is>
      </c>
      <c r="AH3494" t="n">
        <v>14</v>
      </c>
      <c r="AI3494" t="n">
        <v>11</v>
      </c>
      <c r="AN3494" t="inlineStr">
        <is>
          <t>WARREN</t>
        </is>
      </c>
      <c r="AO3494" t="inlineStr">
        <is>
          <t>WARREN CITY 1G</t>
        </is>
      </c>
      <c r="AP3494" t="inlineStr">
        <is>
          <t>78-P-ACL</t>
        </is>
      </c>
      <c r="AQ3494" t="n">
        <v>9</v>
      </c>
      <c r="AR3494" t="n">
        <v>64</v>
      </c>
      <c r="AS3494" t="n">
        <v>32</v>
      </c>
      <c r="AV3494" t="inlineStr">
        <is>
          <t>WARREN-WARD 1</t>
        </is>
      </c>
      <c r="AW3494">
        <f>COUNTA($BA$3494:$EE$3494)</f>
        <v/>
      </c>
      <c r="AX3494">
        <f>COUNTIF($BA$3494:$EE$3494,"D")</f>
        <v/>
      </c>
      <c r="AY3494">
        <f>COUNTIF($BA$3494:$EE$3494,"R")</f>
        <v/>
      </c>
      <c r="AZ3494">
        <f>IF(BL3494="D",1,0)+IF(BM3494="D",1,0)+IF(BR3494="D",1,0)+IF(BS3494="D",1,0)+IF(BU3494="D",1,0)+IF(CA3494="D",1,0)+IF(CB3494="D",1,0)+IF(CC3494="D",1,0)+IF(CD3494="D",1,0)+IF(CJ3494="D",1,0)+IF(CK3494="D",1,0)+IF(CO3494="D",1,0)+IF(CP3494="D",1,0)+IF(CQ3494="D",1,0)+IF(CU3494="D",1,0)+IF(CV3494="D",1,0)+IF(DB3494="D",1,0)+IF(DC3494="D",1,0)+IF(DH3494="D",1,0)+IF(DI3494="D",1,0)+IF(DM3494="D",1,0)+IF(DN3494="D",1,0)+IF(DO3494="D",1,0)+IF(DU3494="D",1,0)+IF(DX3494="D",1,0)</f>
        <v/>
      </c>
      <c r="BA3494">
        <f>IF(DH3494&lt;&gt;"",1,0)+IF(DI3494&lt;&gt;"",1,0)+IF(DK3494&lt;&gt;"",1,0)+IF(DM3494&lt;&gt;"",1,0)+IF(DN3494&lt;&gt;"",1,0)+IF(DO3494&lt;&gt;"",1,0)+IF(DQ3494&lt;&gt;"",1,0)+IF(DR3494&lt;&gt;"",1,0)+IF(DT3494&lt;&gt;"",1,0)+IF(DU3494&lt;&gt;"",1,0)+IF(DV3494&lt;&gt;"",1,0)+IF(DW3494&lt;&gt;"",1,0)+IF(DX3494&lt;&gt;"",1,0)+IF(DZ3494&lt;&gt;"",1,0)+IF(EA3494&lt;&gt;"",1,0)+IF(EB3494&lt;&gt;"",1,0)+IF(EE3494&lt;&gt;"",1,0)</f>
        <v/>
      </c>
      <c r="BB3494">
        <f>IF(AND(AV3494&gt;0, AW3494&gt;0),1,0)</f>
        <v/>
      </c>
      <c r="BC3494" t="inlineStr">
        <is>
          <t>X</t>
        </is>
      </c>
      <c r="BD3494" t="inlineStr">
        <is>
          <t>X</t>
        </is>
      </c>
      <c r="BE3494" t="inlineStr">
        <is>
          <t>X</t>
        </is>
      </c>
      <c r="BG3494" t="inlineStr">
        <is>
          <t>X</t>
        </is>
      </c>
      <c r="BH3494" t="inlineStr">
        <is>
          <t>X</t>
        </is>
      </c>
      <c r="BI3494" t="inlineStr">
        <is>
          <t>X</t>
        </is>
      </c>
      <c r="BJ3494" t="inlineStr">
        <is>
          <t>X</t>
        </is>
      </c>
      <c r="BK3494" t="inlineStr">
        <is>
          <t>X</t>
        </is>
      </c>
      <c r="BL3494" t="inlineStr">
        <is>
          <t>X</t>
        </is>
      </c>
      <c r="BP3494" t="inlineStr">
        <is>
          <t>X</t>
        </is>
      </c>
      <c r="BR3494" t="inlineStr">
        <is>
          <t>X</t>
        </is>
      </c>
      <c r="BS3494" t="inlineStr">
        <is>
          <t>X</t>
        </is>
      </c>
      <c r="BY3494" t="inlineStr">
        <is>
          <t>D</t>
        </is>
      </c>
      <c r="CA3494" t="inlineStr">
        <is>
          <t>X</t>
        </is>
      </c>
      <c r="CG3494" t="inlineStr">
        <is>
          <t>X</t>
        </is>
      </c>
      <c r="CH3494" t="inlineStr">
        <is>
          <t>D</t>
        </is>
      </c>
      <c r="CK3494" t="inlineStr">
        <is>
          <t>X</t>
        </is>
      </c>
      <c r="CL3494" t="inlineStr">
        <is>
          <t>D</t>
        </is>
      </c>
      <c r="CN3494" t="inlineStr">
        <is>
          <t>X</t>
        </is>
      </c>
      <c r="CP3494" t="inlineStr">
        <is>
          <t>X</t>
        </is>
      </c>
      <c r="CU3494" t="inlineStr">
        <is>
          <t>D</t>
        </is>
      </c>
      <c r="CV3494" t="inlineStr">
        <is>
          <t>X</t>
        </is>
      </c>
      <c r="CY3494" t="inlineStr">
        <is>
          <t>X</t>
        </is>
      </c>
      <c r="CZ3494" t="inlineStr">
        <is>
          <t>D</t>
        </is>
      </c>
      <c r="DC3494" t="inlineStr">
        <is>
          <t>X</t>
        </is>
      </c>
      <c r="DF3494" t="inlineStr">
        <is>
          <t>X</t>
        </is>
      </c>
      <c r="DG3494" t="inlineStr">
        <is>
          <t>D</t>
        </is>
      </c>
      <c r="DI3494" t="inlineStr">
        <is>
          <t>X</t>
        </is>
      </c>
      <c r="DJ3494" t="inlineStr">
        <is>
          <t>D</t>
        </is>
      </c>
      <c r="DL3494" t="inlineStr">
        <is>
          <t>X</t>
        </is>
      </c>
      <c r="DM3494" t="inlineStr">
        <is>
          <t>D</t>
        </is>
      </c>
      <c r="DN3494" t="inlineStr">
        <is>
          <t>X</t>
        </is>
      </c>
      <c r="DR3494" t="inlineStr">
        <is>
          <t>X</t>
        </is>
      </c>
      <c r="DS3494" t="inlineStr">
        <is>
          <t>D</t>
        </is>
      </c>
      <c r="DT3494" t="inlineStr">
        <is>
          <t>D</t>
        </is>
      </c>
      <c r="DU3494" t="inlineStr">
        <is>
          <t>X</t>
        </is>
      </c>
      <c r="DW3494" t="inlineStr">
        <is>
          <t>D</t>
        </is>
      </c>
      <c r="DX3494" t="inlineStr">
        <is>
          <t>X</t>
        </is>
      </c>
      <c r="EA3494" t="inlineStr">
        <is>
          <t>X</t>
        </is>
      </c>
      <c r="ED3494" t="inlineStr">
        <is>
          <t>D</t>
        </is>
      </c>
      <c r="EF3494" t="inlineStr">
        <is>
          <t>X</t>
        </is>
      </c>
    </row>
    <row r="3495">
      <c r="A3495" t="inlineStr">
        <is>
          <t>OH0015742794</t>
        </is>
      </c>
      <c r="B3495" t="n">
        <v>78</v>
      </c>
      <c r="C3495" t="n">
        <v>229146</v>
      </c>
      <c r="D3495" t="inlineStr">
        <is>
          <t>DENEEN</t>
        </is>
      </c>
      <c r="E3495" t="inlineStr">
        <is>
          <t>CHRIS</t>
        </is>
      </c>
      <c r="F3495">
        <f>CONCATENATE(D3495," ",LEFT(H3495,4),"T=",AU3495,"D=",AV3495,"R=",AW3495,"M=",AX3495,"L=",AY3495,"B=",AZ3495)</f>
        <v/>
      </c>
      <c r="G3495" t="inlineStr">
        <is>
          <t>A</t>
        </is>
      </c>
      <c r="I3495" t="inlineStr">
        <is>
          <t>1973-02-28</t>
        </is>
      </c>
      <c r="J3495" t="inlineStr">
        <is>
          <t>2016-04-04</t>
        </is>
      </c>
      <c r="K3495" t="inlineStr">
        <is>
          <t>ACTIVE</t>
        </is>
      </c>
      <c r="M3495">
        <f>RIGHT(L3495,LEN(L3495)-FIND(" ",L3495))</f>
        <v/>
      </c>
      <c r="N3495" t="inlineStr">
        <is>
          <t>1704 PARKMAN RD NW</t>
        </is>
      </c>
      <c r="P3495" t="inlineStr">
        <is>
          <t>WARREN</t>
        </is>
      </c>
      <c r="Q3495" t="inlineStr">
        <is>
          <t>OH</t>
        </is>
      </c>
      <c r="R3495" t="n">
        <v>44485</v>
      </c>
      <c r="AD3495" t="inlineStr">
        <is>
          <t>TRUMBULL CAREER &amp; TECH CENTER</t>
        </is>
      </c>
      <c r="AE3495" t="inlineStr">
        <is>
          <t>WARREN CITY</t>
        </is>
      </c>
      <c r="AF3495" t="inlineStr">
        <is>
          <t>WARREN CITY SD</t>
        </is>
      </c>
      <c r="AH3495" t="n">
        <v>14</v>
      </c>
      <c r="AI3495" t="n">
        <v>11</v>
      </c>
      <c r="AN3495" t="inlineStr">
        <is>
          <t>WARREN</t>
        </is>
      </c>
      <c r="AO3495" t="inlineStr">
        <is>
          <t>WARREN CITY 1G</t>
        </is>
      </c>
      <c r="AP3495" t="inlineStr">
        <is>
          <t>78-P-ACL</t>
        </is>
      </c>
      <c r="AQ3495" t="n">
        <v>9</v>
      </c>
      <c r="AR3495" t="n">
        <v>64</v>
      </c>
      <c r="AS3495" t="n">
        <v>32</v>
      </c>
      <c r="AV3495" t="inlineStr">
        <is>
          <t>WARREN-WARD 1</t>
        </is>
      </c>
      <c r="AW3495">
        <f>COUNTA($BA$3495:$EE$3495)</f>
        <v/>
      </c>
      <c r="AX3495">
        <f>COUNTIF($BA$3495:$EE$3495,"D")</f>
        <v/>
      </c>
      <c r="AY3495">
        <f>COUNTIF($BA$3495:$EE$3495,"R")</f>
        <v/>
      </c>
      <c r="AZ3495">
        <f>IF(BL3495="D",1,0)+IF(BM3495="D",1,0)+IF(BR3495="D",1,0)+IF(BS3495="D",1,0)+IF(BU3495="D",1,0)+IF(CA3495="D",1,0)+IF(CB3495="D",1,0)+IF(CC3495="D",1,0)+IF(CD3495="D",1,0)+IF(CJ3495="D",1,0)+IF(CK3495="D",1,0)+IF(CO3495="D",1,0)+IF(CP3495="D",1,0)+IF(CQ3495="D",1,0)+IF(CU3495="D",1,0)+IF(CV3495="D",1,0)+IF(DB3495="D",1,0)+IF(DC3495="D",1,0)+IF(DH3495="D",1,0)+IF(DI3495="D",1,0)+IF(DM3495="D",1,0)+IF(DN3495="D",1,0)+IF(DO3495="D",1,0)+IF(DU3495="D",1,0)+IF(DX3495="D",1,0)</f>
        <v/>
      </c>
      <c r="BA3495">
        <f>IF(DH3495&lt;&gt;"",1,0)+IF(DI3495&lt;&gt;"",1,0)+IF(DK3495&lt;&gt;"",1,0)+IF(DM3495&lt;&gt;"",1,0)+IF(DN3495&lt;&gt;"",1,0)+IF(DO3495&lt;&gt;"",1,0)+IF(DQ3495&lt;&gt;"",1,0)+IF(DR3495&lt;&gt;"",1,0)+IF(DT3495&lt;&gt;"",1,0)+IF(DU3495&lt;&gt;"",1,0)+IF(DV3495&lt;&gt;"",1,0)+IF(DW3495&lt;&gt;"",1,0)+IF(DX3495&lt;&gt;"",1,0)+IF(DZ3495&lt;&gt;"",1,0)+IF(EA3495&lt;&gt;"",1,0)+IF(EB3495&lt;&gt;"",1,0)+IF(EE3495&lt;&gt;"",1,0)</f>
        <v/>
      </c>
      <c r="BB3495">
        <f>IF(AND(AV3495&gt;0, AW3495&gt;0),1,0)</f>
        <v/>
      </c>
      <c r="BD3495" t="inlineStr">
        <is>
          <t>X</t>
        </is>
      </c>
      <c r="BF3495" t="inlineStr">
        <is>
          <t>X</t>
        </is>
      </c>
      <c r="BL3495" t="inlineStr">
        <is>
          <t>X</t>
        </is>
      </c>
      <c r="BS3495" t="inlineStr">
        <is>
          <t>X</t>
        </is>
      </c>
      <c r="BY3495" t="inlineStr">
        <is>
          <t>R</t>
        </is>
      </c>
      <c r="CA3495" t="inlineStr">
        <is>
          <t>X</t>
        </is>
      </c>
      <c r="CP3495" t="inlineStr">
        <is>
          <t>X</t>
        </is>
      </c>
      <c r="CZ3495" t="inlineStr">
        <is>
          <t>R</t>
        </is>
      </c>
      <c r="DC3495" t="inlineStr">
        <is>
          <t>X</t>
        </is>
      </c>
      <c r="DI3495" t="inlineStr">
        <is>
          <t>X</t>
        </is>
      </c>
      <c r="DN3495" t="inlineStr">
        <is>
          <t>X</t>
        </is>
      </c>
      <c r="DU3495" t="inlineStr">
        <is>
          <t>X</t>
        </is>
      </c>
      <c r="DX3495" t="inlineStr">
        <is>
          <t>X</t>
        </is>
      </c>
      <c r="EA3495" t="inlineStr">
        <is>
          <t>X</t>
        </is>
      </c>
      <c r="EF3495" t="inlineStr">
        <is>
          <t>X</t>
        </is>
      </c>
    </row>
    <row r="3496">
      <c r="A3496" t="inlineStr">
        <is>
          <t>OH0026087031</t>
        </is>
      </c>
      <c r="B3496" t="n">
        <v>78</v>
      </c>
      <c r="C3496" t="n">
        <v>456306</v>
      </c>
      <c r="D3496" t="inlineStr">
        <is>
          <t>CAVENDER</t>
        </is>
      </c>
      <c r="E3496" t="inlineStr">
        <is>
          <t>DANE</t>
        </is>
      </c>
      <c r="F3496">
        <f>CONCATENATE(D3496," ",LEFT(H3496,4),"T=",AU3496,"D=",AV3496,"R=",AW3496,"M=",AX3496,"L=",AY3496,"B=",AZ3496)</f>
        <v/>
      </c>
      <c r="G3496" t="inlineStr">
        <is>
          <t>AUSTIN</t>
        </is>
      </c>
      <c r="I3496" t="inlineStr">
        <is>
          <t>1973-08-03</t>
        </is>
      </c>
      <c r="J3496" t="inlineStr">
        <is>
          <t>2022-10-17</t>
        </is>
      </c>
      <c r="K3496" t="inlineStr">
        <is>
          <t>ACTIVE</t>
        </is>
      </c>
      <c r="M3496">
        <f>RIGHT(L3496,LEN(L3496)-FIND(" ",L3496))</f>
        <v/>
      </c>
      <c r="N3496" t="inlineStr">
        <is>
          <t>1642 BRADFORD ST NW</t>
        </is>
      </c>
      <c r="P3496" t="inlineStr">
        <is>
          <t>WARREN</t>
        </is>
      </c>
      <c r="Q3496" t="inlineStr">
        <is>
          <t>OH</t>
        </is>
      </c>
      <c r="R3496" t="n">
        <v>44485</v>
      </c>
      <c r="AD3496" t="inlineStr">
        <is>
          <t>TRUMBULL CAREER &amp; TECH CENTER</t>
        </is>
      </c>
      <c r="AE3496" t="inlineStr">
        <is>
          <t>WARREN CITY</t>
        </is>
      </c>
      <c r="AF3496" t="inlineStr">
        <is>
          <t>WARREN CITY SD</t>
        </is>
      </c>
      <c r="AH3496" t="n">
        <v>14</v>
      </c>
      <c r="AI3496" t="n">
        <v>11</v>
      </c>
      <c r="AN3496" t="inlineStr">
        <is>
          <t>WARREN</t>
        </is>
      </c>
      <c r="AO3496" t="inlineStr">
        <is>
          <t>WARREN CITY 1G</t>
        </is>
      </c>
      <c r="AP3496" t="inlineStr">
        <is>
          <t>78-P-ACL</t>
        </is>
      </c>
      <c r="AQ3496" t="n">
        <v>9</v>
      </c>
      <c r="AR3496" t="n">
        <v>64</v>
      </c>
      <c r="AS3496" t="n">
        <v>32</v>
      </c>
      <c r="AV3496" t="inlineStr">
        <is>
          <t>WARREN-WARD 1</t>
        </is>
      </c>
      <c r="AW3496">
        <f>COUNTA($BA$3496:$EE$3496)</f>
        <v/>
      </c>
      <c r="AX3496">
        <f>COUNTIF($BA$3496:$EE$3496,"D")</f>
        <v/>
      </c>
      <c r="AY3496">
        <f>COUNTIF($BA$3496:$EE$3496,"R")</f>
        <v/>
      </c>
      <c r="AZ3496">
        <f>IF(BL3496="D",1,0)+IF(BM3496="D",1,0)+IF(BR3496="D",1,0)+IF(BS3496="D",1,0)+IF(BU3496="D",1,0)+IF(CA3496="D",1,0)+IF(CB3496="D",1,0)+IF(CC3496="D",1,0)+IF(CD3496="D",1,0)+IF(CJ3496="D",1,0)+IF(CK3496="D",1,0)+IF(CO3496="D",1,0)+IF(CP3496="D",1,0)+IF(CQ3496="D",1,0)+IF(CU3496="D",1,0)+IF(CV3496="D",1,0)+IF(DB3496="D",1,0)+IF(DC3496="D",1,0)+IF(DH3496="D",1,0)+IF(DI3496="D",1,0)+IF(DM3496="D",1,0)+IF(DN3496="D",1,0)+IF(DO3496="D",1,0)+IF(DU3496="D",1,0)+IF(DX3496="D",1,0)</f>
        <v/>
      </c>
      <c r="BA3496">
        <f>IF(DH3496&lt;&gt;"",1,0)+IF(DI3496&lt;&gt;"",1,0)+IF(DK3496&lt;&gt;"",1,0)+IF(DM3496&lt;&gt;"",1,0)+IF(DN3496&lt;&gt;"",1,0)+IF(DO3496&lt;&gt;"",1,0)+IF(DQ3496&lt;&gt;"",1,0)+IF(DR3496&lt;&gt;"",1,0)+IF(DT3496&lt;&gt;"",1,0)+IF(DU3496&lt;&gt;"",1,0)+IF(DV3496&lt;&gt;"",1,0)+IF(DW3496&lt;&gt;"",1,0)+IF(DX3496&lt;&gt;"",1,0)+IF(DZ3496&lt;&gt;"",1,0)+IF(EA3496&lt;&gt;"",1,0)+IF(EB3496&lt;&gt;"",1,0)+IF(EE3496&lt;&gt;"",1,0)</f>
        <v/>
      </c>
      <c r="BB3496">
        <f>IF(AND(AV3496&gt;0, AW3496&gt;0),1,0)</f>
        <v/>
      </c>
      <c r="EF3496" t="inlineStr">
        <is>
          <t>X</t>
        </is>
      </c>
    </row>
    <row r="3497">
      <c r="A3497" t="inlineStr">
        <is>
          <t>OH0015796052</t>
        </is>
      </c>
      <c r="B3497" t="n">
        <v>78</v>
      </c>
      <c r="C3497" t="n">
        <v>305627</v>
      </c>
      <c r="D3497" t="inlineStr">
        <is>
          <t>CLIFFORD KNIGHT</t>
        </is>
      </c>
      <c r="E3497" t="inlineStr">
        <is>
          <t>TERESA</t>
        </is>
      </c>
      <c r="F3497">
        <f>CONCATENATE(D3497," ",LEFT(H3497,4),"T=",AU3497,"D=",AV3497,"R=",AW3497,"M=",AX3497,"L=",AY3497,"B=",AZ3497)</f>
        <v/>
      </c>
      <c r="G3497" t="inlineStr">
        <is>
          <t>D</t>
        </is>
      </c>
      <c r="I3497" t="inlineStr">
        <is>
          <t>1965-03-27</t>
        </is>
      </c>
      <c r="J3497" t="inlineStr">
        <is>
          <t>2018-01-17</t>
        </is>
      </c>
      <c r="K3497" t="inlineStr">
        <is>
          <t>CONFIRMATION</t>
        </is>
      </c>
      <c r="M3497">
        <f>RIGHT(L3497,LEN(L3497)-FIND(" ",L3497))</f>
        <v/>
      </c>
      <c r="N3497" t="inlineStr">
        <is>
          <t>1776 DENISON AVE NW</t>
        </is>
      </c>
      <c r="P3497" t="inlineStr">
        <is>
          <t>WARREN</t>
        </is>
      </c>
      <c r="Q3497" t="inlineStr">
        <is>
          <t>OH</t>
        </is>
      </c>
      <c r="R3497" t="n">
        <v>44485</v>
      </c>
      <c r="AD3497" t="inlineStr">
        <is>
          <t>TRUMBULL CAREER &amp; TECH CENTER</t>
        </is>
      </c>
      <c r="AE3497" t="inlineStr">
        <is>
          <t>WARREN CITY</t>
        </is>
      </c>
      <c r="AF3497" t="inlineStr">
        <is>
          <t>WARREN CITY SD</t>
        </is>
      </c>
      <c r="AH3497" t="n">
        <v>14</v>
      </c>
      <c r="AI3497" t="n">
        <v>11</v>
      </c>
      <c r="AN3497" t="inlineStr">
        <is>
          <t>WARREN</t>
        </is>
      </c>
      <c r="AO3497" t="inlineStr">
        <is>
          <t>WARREN CITY 1G</t>
        </is>
      </c>
      <c r="AP3497" t="inlineStr">
        <is>
          <t>78-P-ACL</t>
        </is>
      </c>
      <c r="AQ3497" t="n">
        <v>9</v>
      </c>
      <c r="AR3497" t="n">
        <v>64</v>
      </c>
      <c r="AS3497" t="n">
        <v>32</v>
      </c>
      <c r="AV3497" t="inlineStr">
        <is>
          <t>WARREN-WARD 1</t>
        </is>
      </c>
      <c r="AW3497">
        <f>COUNTA($BA$3497:$EE$3497)</f>
        <v/>
      </c>
      <c r="AX3497">
        <f>COUNTIF($BA$3497:$EE$3497,"D")</f>
        <v/>
      </c>
      <c r="AY3497">
        <f>COUNTIF($BA$3497:$EE$3497,"R")</f>
        <v/>
      </c>
      <c r="AZ3497">
        <f>IF(BL3497="D",1,0)+IF(BM3497="D",1,0)+IF(BR3497="D",1,0)+IF(BS3497="D",1,0)+IF(BU3497="D",1,0)+IF(CA3497="D",1,0)+IF(CB3497="D",1,0)+IF(CC3497="D",1,0)+IF(CD3497="D",1,0)+IF(CJ3497="D",1,0)+IF(CK3497="D",1,0)+IF(CO3497="D",1,0)+IF(CP3497="D",1,0)+IF(CQ3497="D",1,0)+IF(CU3497="D",1,0)+IF(CV3497="D",1,0)+IF(DB3497="D",1,0)+IF(DC3497="D",1,0)+IF(DH3497="D",1,0)+IF(DI3497="D",1,0)+IF(DM3497="D",1,0)+IF(DN3497="D",1,0)+IF(DO3497="D",1,0)+IF(DU3497="D",1,0)+IF(DX3497="D",1,0)</f>
        <v/>
      </c>
      <c r="BA3497">
        <f>IF(DH3497&lt;&gt;"",1,0)+IF(DI3497&lt;&gt;"",1,0)+IF(DK3497&lt;&gt;"",1,0)+IF(DM3497&lt;&gt;"",1,0)+IF(DN3497&lt;&gt;"",1,0)+IF(DO3497&lt;&gt;"",1,0)+IF(DQ3497&lt;&gt;"",1,0)+IF(DR3497&lt;&gt;"",1,0)+IF(DT3497&lt;&gt;"",1,0)+IF(DU3497&lt;&gt;"",1,0)+IF(DV3497&lt;&gt;"",1,0)+IF(DW3497&lt;&gt;"",1,0)+IF(DX3497&lt;&gt;"",1,0)+IF(DZ3497&lt;&gt;"",1,0)+IF(EA3497&lt;&gt;"",1,0)+IF(EB3497&lt;&gt;"",1,0)+IF(EE3497&lt;&gt;"",1,0)</f>
        <v/>
      </c>
      <c r="BB3497">
        <f>IF(AND(AV3497&gt;0, AW3497&gt;0),1,0)</f>
        <v/>
      </c>
      <c r="BL3497" t="inlineStr">
        <is>
          <t>X</t>
        </is>
      </c>
    </row>
    <row r="3498">
      <c r="A3498" t="inlineStr">
        <is>
          <t>OH0015820922</t>
        </is>
      </c>
      <c r="B3498" t="n">
        <v>78</v>
      </c>
      <c r="C3498" t="n">
        <v>278914</v>
      </c>
      <c r="D3498" t="inlineStr">
        <is>
          <t>BULLERS</t>
        </is>
      </c>
      <c r="E3498" t="inlineStr">
        <is>
          <t>RENEE</t>
        </is>
      </c>
      <c r="F3498">
        <f>CONCATENATE(D3498," ",LEFT(H3498,4),"T=",AU3498,"D=",AV3498,"R=",AW3498,"M=",AX3498,"L=",AY3498,"B=",AZ3498)</f>
        <v/>
      </c>
      <c r="G3498" t="inlineStr">
        <is>
          <t>LYNN</t>
        </is>
      </c>
      <c r="I3498" t="inlineStr">
        <is>
          <t>1973-05-14</t>
        </is>
      </c>
      <c r="J3498" t="inlineStr">
        <is>
          <t>2016-10-11</t>
        </is>
      </c>
      <c r="K3498" t="inlineStr">
        <is>
          <t>ACTIVE</t>
        </is>
      </c>
      <c r="M3498">
        <f>RIGHT(L3498,LEN(L3498)-FIND(" ",L3498))</f>
        <v/>
      </c>
      <c r="N3498" t="inlineStr">
        <is>
          <t>1686 LEXINGTON AVE NW</t>
        </is>
      </c>
      <c r="P3498" t="inlineStr">
        <is>
          <t>WARREN</t>
        </is>
      </c>
      <c r="Q3498" t="inlineStr">
        <is>
          <t>OH</t>
        </is>
      </c>
      <c r="R3498" t="n">
        <v>44485</v>
      </c>
      <c r="AD3498" t="inlineStr">
        <is>
          <t>TRUMBULL CAREER &amp; TECH CENTER</t>
        </is>
      </c>
      <c r="AE3498" t="inlineStr">
        <is>
          <t>WARREN CITY</t>
        </is>
      </c>
      <c r="AF3498" t="inlineStr">
        <is>
          <t>WARREN CITY SD</t>
        </is>
      </c>
      <c r="AH3498" t="n">
        <v>14</v>
      </c>
      <c r="AI3498" t="n">
        <v>11</v>
      </c>
      <c r="AN3498" t="inlineStr">
        <is>
          <t>WARREN</t>
        </is>
      </c>
      <c r="AO3498" t="inlineStr">
        <is>
          <t>WARREN CITY 1G</t>
        </is>
      </c>
      <c r="AP3498" t="inlineStr">
        <is>
          <t>78-P-ACL</t>
        </is>
      </c>
      <c r="AQ3498" t="n">
        <v>9</v>
      </c>
      <c r="AR3498" t="n">
        <v>64</v>
      </c>
      <c r="AS3498" t="n">
        <v>32</v>
      </c>
      <c r="AV3498" t="inlineStr">
        <is>
          <t>WARREN-WARD 1</t>
        </is>
      </c>
      <c r="AW3498">
        <f>COUNTA($BA$3498:$EE$3498)</f>
        <v/>
      </c>
      <c r="AX3498">
        <f>COUNTIF($BA$3498:$EE$3498,"D")</f>
        <v/>
      </c>
      <c r="AY3498">
        <f>COUNTIF($BA$3498:$EE$3498,"R")</f>
        <v/>
      </c>
      <c r="AZ3498">
        <f>IF(BL3498="D",1,0)+IF(BM3498="D",1,0)+IF(BR3498="D",1,0)+IF(BS3498="D",1,0)+IF(BU3498="D",1,0)+IF(CA3498="D",1,0)+IF(CB3498="D",1,0)+IF(CC3498="D",1,0)+IF(CD3498="D",1,0)+IF(CJ3498="D",1,0)+IF(CK3498="D",1,0)+IF(CO3498="D",1,0)+IF(CP3498="D",1,0)+IF(CQ3498="D",1,0)+IF(CU3498="D",1,0)+IF(CV3498="D",1,0)+IF(DB3498="D",1,0)+IF(DC3498="D",1,0)+IF(DH3498="D",1,0)+IF(DI3498="D",1,0)+IF(DM3498="D",1,0)+IF(DN3498="D",1,0)+IF(DO3498="D",1,0)+IF(DU3498="D",1,0)+IF(DX3498="D",1,0)</f>
        <v/>
      </c>
      <c r="BA3498">
        <f>IF(DH3498&lt;&gt;"",1,0)+IF(DI3498&lt;&gt;"",1,0)+IF(DK3498&lt;&gt;"",1,0)+IF(DM3498&lt;&gt;"",1,0)+IF(DN3498&lt;&gt;"",1,0)+IF(DO3498&lt;&gt;"",1,0)+IF(DQ3498&lt;&gt;"",1,0)+IF(DR3498&lt;&gt;"",1,0)+IF(DT3498&lt;&gt;"",1,0)+IF(DU3498&lt;&gt;"",1,0)+IF(DV3498&lt;&gt;"",1,0)+IF(DW3498&lt;&gt;"",1,0)+IF(DX3498&lt;&gt;"",1,0)+IF(DZ3498&lt;&gt;"",1,0)+IF(EA3498&lt;&gt;"",1,0)+IF(EB3498&lt;&gt;"",1,0)+IF(EE3498&lt;&gt;"",1,0)</f>
        <v/>
      </c>
      <c r="BB3498">
        <f>IF(AND(AV3498&gt;0, AW3498&gt;0),1,0)</f>
        <v/>
      </c>
      <c r="CP3498" t="inlineStr">
        <is>
          <t>X</t>
        </is>
      </c>
      <c r="DC3498" t="inlineStr">
        <is>
          <t>X</t>
        </is>
      </c>
      <c r="DI3498" t="inlineStr">
        <is>
          <t>X</t>
        </is>
      </c>
      <c r="DN3498" t="inlineStr">
        <is>
          <t>X</t>
        </is>
      </c>
      <c r="DU3498" t="inlineStr">
        <is>
          <t>X</t>
        </is>
      </c>
      <c r="EA3498" t="inlineStr">
        <is>
          <t>X</t>
        </is>
      </c>
      <c r="EF3498" t="inlineStr">
        <is>
          <t>X</t>
        </is>
      </c>
    </row>
    <row r="3499">
      <c r="A3499" t="inlineStr">
        <is>
          <t>OH0026407568</t>
        </is>
      </c>
      <c r="B3499" t="n">
        <v>78</v>
      </c>
      <c r="C3499" t="n">
        <v>461681</v>
      </c>
      <c r="D3499" t="inlineStr">
        <is>
          <t>ROBERTS</t>
        </is>
      </c>
      <c r="E3499" t="inlineStr">
        <is>
          <t>MARISSA</t>
        </is>
      </c>
      <c r="F3499">
        <f>CONCATENATE(D3499," ",LEFT(H3499,4),"T=",AU3499,"D=",AV3499,"R=",AW3499,"M=",AX3499,"L=",AY3499,"B=",AZ3499)</f>
        <v/>
      </c>
      <c r="G3499" t="inlineStr">
        <is>
          <t>MARIE</t>
        </is>
      </c>
      <c r="I3499" t="inlineStr">
        <is>
          <t>2001-01-20</t>
        </is>
      </c>
      <c r="J3499" t="inlineStr">
        <is>
          <t>2022-01-08</t>
        </is>
      </c>
      <c r="K3499" t="inlineStr">
        <is>
          <t>CONFIRMATION</t>
        </is>
      </c>
      <c r="M3499">
        <f>RIGHT(L3499,LEN(L3499)-FIND(" ",L3499))</f>
        <v/>
      </c>
      <c r="N3499" t="inlineStr">
        <is>
          <t>2219 OAKDALE DR NW</t>
        </is>
      </c>
      <c r="P3499" t="inlineStr">
        <is>
          <t>WARREN</t>
        </is>
      </c>
      <c r="Q3499" t="inlineStr">
        <is>
          <t>OH</t>
        </is>
      </c>
      <c r="R3499" t="n">
        <v>44485</v>
      </c>
      <c r="AD3499" t="inlineStr">
        <is>
          <t>TRUMBULL CAREER &amp; TECH CENTER</t>
        </is>
      </c>
      <c r="AE3499" t="inlineStr">
        <is>
          <t>WARREN CITY</t>
        </is>
      </c>
      <c r="AF3499" t="inlineStr">
        <is>
          <t>WARREN CITY SD</t>
        </is>
      </c>
      <c r="AH3499" t="n">
        <v>14</v>
      </c>
      <c r="AI3499" t="n">
        <v>11</v>
      </c>
      <c r="AN3499" t="inlineStr">
        <is>
          <t>WARREN</t>
        </is>
      </c>
      <c r="AO3499" t="inlineStr">
        <is>
          <t>WARREN CITY 1G</t>
        </is>
      </c>
      <c r="AP3499" t="inlineStr">
        <is>
          <t>78-P-ACL</t>
        </is>
      </c>
      <c r="AQ3499" t="n">
        <v>9</v>
      </c>
      <c r="AR3499" t="n">
        <v>64</v>
      </c>
      <c r="AS3499" t="n">
        <v>32</v>
      </c>
      <c r="AV3499" t="inlineStr">
        <is>
          <t>WARREN-WARD 1</t>
        </is>
      </c>
      <c r="AW3499">
        <f>COUNTA($BA$3499:$EE$3499)</f>
        <v/>
      </c>
      <c r="AX3499">
        <f>COUNTIF($BA$3499:$EE$3499,"D")</f>
        <v/>
      </c>
      <c r="AY3499">
        <f>COUNTIF($BA$3499:$EE$3499,"R")</f>
        <v/>
      </c>
      <c r="AZ3499">
        <f>IF(BL3499="D",1,0)+IF(BM3499="D",1,0)+IF(BR3499="D",1,0)+IF(BS3499="D",1,0)+IF(BU3499="D",1,0)+IF(CA3499="D",1,0)+IF(CB3499="D",1,0)+IF(CC3499="D",1,0)+IF(CD3499="D",1,0)+IF(CJ3499="D",1,0)+IF(CK3499="D",1,0)+IF(CO3499="D",1,0)+IF(CP3499="D",1,0)+IF(CQ3499="D",1,0)+IF(CU3499="D",1,0)+IF(CV3499="D",1,0)+IF(DB3499="D",1,0)+IF(DC3499="D",1,0)+IF(DH3499="D",1,0)+IF(DI3499="D",1,0)+IF(DM3499="D",1,0)+IF(DN3499="D",1,0)+IF(DO3499="D",1,0)+IF(DU3499="D",1,0)+IF(DX3499="D",1,0)</f>
        <v/>
      </c>
      <c r="BA3499">
        <f>IF(DH3499&lt;&gt;"",1,0)+IF(DI3499&lt;&gt;"",1,0)+IF(DK3499&lt;&gt;"",1,0)+IF(DM3499&lt;&gt;"",1,0)+IF(DN3499&lt;&gt;"",1,0)+IF(DO3499&lt;&gt;"",1,0)+IF(DQ3499&lt;&gt;"",1,0)+IF(DR3499&lt;&gt;"",1,0)+IF(DT3499&lt;&gt;"",1,0)+IF(DU3499&lt;&gt;"",1,0)+IF(DV3499&lt;&gt;"",1,0)+IF(DW3499&lt;&gt;"",1,0)+IF(DX3499&lt;&gt;"",1,0)+IF(DZ3499&lt;&gt;"",1,0)+IF(EA3499&lt;&gt;"",1,0)+IF(EB3499&lt;&gt;"",1,0)+IF(EE3499&lt;&gt;"",1,0)</f>
        <v/>
      </c>
      <c r="BB3499">
        <f>IF(AND(AV3499&gt;0, AW3499&gt;0),1,0)</f>
        <v/>
      </c>
    </row>
    <row r="3500">
      <c r="A3500" t="inlineStr">
        <is>
          <t>OH0027860627</t>
        </is>
      </c>
      <c r="B3500" t="n">
        <v>78</v>
      </c>
      <c r="C3500" t="n">
        <v>494555</v>
      </c>
      <c r="D3500" t="inlineStr">
        <is>
          <t>ALLABY</t>
        </is>
      </c>
      <c r="E3500" t="inlineStr">
        <is>
          <t>RACHEL</t>
        </is>
      </c>
      <c r="F3500">
        <f>CONCATENATE(D3500," ",LEFT(H3500,4),"T=",AU3500,"D=",AV3500,"R=",AW3500,"M=",AX3500,"L=",AY3500,"B=",AZ3500)</f>
        <v/>
      </c>
      <c r="G3500" t="inlineStr">
        <is>
          <t>L</t>
        </is>
      </c>
      <c r="I3500" t="inlineStr">
        <is>
          <t>1988-01-09</t>
        </is>
      </c>
      <c r="J3500" t="inlineStr">
        <is>
          <t>2025-01-01</t>
        </is>
      </c>
      <c r="K3500" t="inlineStr">
        <is>
          <t>ACTIVE</t>
        </is>
      </c>
      <c r="M3500">
        <f>RIGHT(L3500,LEN(L3500)-FIND(" ",L3500))</f>
        <v/>
      </c>
      <c r="N3500" t="inlineStr">
        <is>
          <t>2821 HEATHER LN NW</t>
        </is>
      </c>
      <c r="P3500" t="inlineStr">
        <is>
          <t>WARREN</t>
        </is>
      </c>
      <c r="Q3500" t="inlineStr">
        <is>
          <t>OH</t>
        </is>
      </c>
      <c r="R3500" t="n">
        <v>44485</v>
      </c>
      <c r="AD3500" t="inlineStr">
        <is>
          <t>TRUMBULL CAREER &amp; TECH CENTER</t>
        </is>
      </c>
      <c r="AE3500" t="inlineStr">
        <is>
          <t>WARREN CITY</t>
        </is>
      </c>
      <c r="AF3500" t="inlineStr">
        <is>
          <t>WARREN CITY SD</t>
        </is>
      </c>
      <c r="AH3500" t="n">
        <v>14</v>
      </c>
      <c r="AI3500" t="n">
        <v>11</v>
      </c>
      <c r="AN3500" t="inlineStr">
        <is>
          <t>WARREN</t>
        </is>
      </c>
      <c r="AO3500" t="inlineStr">
        <is>
          <t>WARREN CITY 1G</t>
        </is>
      </c>
      <c r="AP3500" t="inlineStr">
        <is>
          <t>78-P-ACL</t>
        </is>
      </c>
      <c r="AQ3500" t="n">
        <v>9</v>
      </c>
      <c r="AR3500" t="n">
        <v>64</v>
      </c>
      <c r="AS3500" t="n">
        <v>32</v>
      </c>
      <c r="AV3500" t="inlineStr">
        <is>
          <t>WARREN-WARD 1</t>
        </is>
      </c>
      <c r="AW3500">
        <f>COUNTA($BA$3500:$EE$3500)</f>
        <v/>
      </c>
      <c r="AX3500">
        <f>COUNTIF($BA$3500:$EE$3500,"D")</f>
        <v/>
      </c>
      <c r="AY3500">
        <f>COUNTIF($BA$3500:$EE$3500,"R")</f>
        <v/>
      </c>
      <c r="AZ3500">
        <f>IF(BL3500="D",1,0)+IF(BM3500="D",1,0)+IF(BR3500="D",1,0)+IF(BS3500="D",1,0)+IF(BU3500="D",1,0)+IF(CA3500="D",1,0)+IF(CB3500="D",1,0)+IF(CC3500="D",1,0)+IF(CD3500="D",1,0)+IF(CJ3500="D",1,0)+IF(CK3500="D",1,0)+IF(CO3500="D",1,0)+IF(CP3500="D",1,0)+IF(CQ3500="D",1,0)+IF(CU3500="D",1,0)+IF(CV3500="D",1,0)+IF(DB3500="D",1,0)+IF(DC3500="D",1,0)+IF(DH3500="D",1,0)+IF(DI3500="D",1,0)+IF(DM3500="D",1,0)+IF(DN3500="D",1,0)+IF(DO3500="D",1,0)+IF(DU3500="D",1,0)+IF(DX3500="D",1,0)</f>
        <v/>
      </c>
      <c r="BA3500">
        <f>IF(DH3500&lt;&gt;"",1,0)+IF(DI3500&lt;&gt;"",1,0)+IF(DK3500&lt;&gt;"",1,0)+IF(DM3500&lt;&gt;"",1,0)+IF(DN3500&lt;&gt;"",1,0)+IF(DO3500&lt;&gt;"",1,0)+IF(DQ3500&lt;&gt;"",1,0)+IF(DR3500&lt;&gt;"",1,0)+IF(DT3500&lt;&gt;"",1,0)+IF(DU3500&lt;&gt;"",1,0)+IF(DV3500&lt;&gt;"",1,0)+IF(DW3500&lt;&gt;"",1,0)+IF(DX3500&lt;&gt;"",1,0)+IF(DZ3500&lt;&gt;"",1,0)+IF(EA3500&lt;&gt;"",1,0)+IF(EB3500&lt;&gt;"",1,0)+IF(EE3500&lt;&gt;"",1,0)</f>
        <v/>
      </c>
      <c r="BB3500">
        <f>IF(AND(AV3500&gt;0, AW3500&gt;0),1,0)</f>
        <v/>
      </c>
    </row>
    <row r="3501">
      <c r="A3501" t="inlineStr">
        <is>
          <t>OH0015705799</t>
        </is>
      </c>
      <c r="B3501" t="n">
        <v>78</v>
      </c>
      <c r="C3501" t="n">
        <v>16830</v>
      </c>
      <c r="D3501" t="inlineStr">
        <is>
          <t>THOMPSON</t>
        </is>
      </c>
      <c r="E3501" t="inlineStr">
        <is>
          <t>GEORGE</t>
        </is>
      </c>
      <c r="F3501">
        <f>CONCATENATE(D3501," ",LEFT(H3501,4),"T=",AU3501,"D=",AV3501,"R=",AW3501,"M=",AX3501,"L=",AY3501,"B=",AZ3501)</f>
        <v/>
      </c>
      <c r="G3501" t="inlineStr">
        <is>
          <t>B</t>
        </is>
      </c>
      <c r="I3501" t="inlineStr">
        <is>
          <t>1945-07-19</t>
        </is>
      </c>
      <c r="J3501" t="inlineStr">
        <is>
          <t>1967-11-27</t>
        </is>
      </c>
      <c r="K3501" t="inlineStr">
        <is>
          <t>ACTIVE</t>
        </is>
      </c>
      <c r="L3501" t="inlineStr">
        <is>
          <t>D</t>
        </is>
      </c>
      <c r="M3501">
        <f>RIGHT(L3501,LEN(L3501)-FIND(" ",L3501))</f>
        <v/>
      </c>
      <c r="N3501" t="inlineStr">
        <is>
          <t>2388 OAKDALE DR NW</t>
        </is>
      </c>
      <c r="P3501" t="inlineStr">
        <is>
          <t>WARREN</t>
        </is>
      </c>
      <c r="Q3501" t="inlineStr">
        <is>
          <t>OH</t>
        </is>
      </c>
      <c r="R3501" t="n">
        <v>44485</v>
      </c>
      <c r="AD3501" t="inlineStr">
        <is>
          <t>TRUMBULL CAREER &amp; TECH CENTER</t>
        </is>
      </c>
      <c r="AE3501" t="inlineStr">
        <is>
          <t>WARREN CITY</t>
        </is>
      </c>
      <c r="AF3501" t="inlineStr">
        <is>
          <t>WARREN CITY SD</t>
        </is>
      </c>
      <c r="AH3501" t="n">
        <v>14</v>
      </c>
      <c r="AI3501" t="n">
        <v>11</v>
      </c>
      <c r="AN3501" t="inlineStr">
        <is>
          <t>WARREN</t>
        </is>
      </c>
      <c r="AO3501" t="inlineStr">
        <is>
          <t>WARREN CITY 1G</t>
        </is>
      </c>
      <c r="AP3501" t="inlineStr">
        <is>
          <t>78-P-ACL</t>
        </is>
      </c>
      <c r="AQ3501" t="n">
        <v>9</v>
      </c>
      <c r="AR3501" t="n">
        <v>64</v>
      </c>
      <c r="AS3501" t="n">
        <v>32</v>
      </c>
      <c r="AV3501" t="inlineStr">
        <is>
          <t>WARREN-WARD 1</t>
        </is>
      </c>
      <c r="AW3501">
        <f>COUNTA($BA$3501:$EE$3501)</f>
        <v/>
      </c>
      <c r="AX3501">
        <f>COUNTIF($BA$3501:$EE$3501,"D")</f>
        <v/>
      </c>
      <c r="AY3501">
        <f>COUNTIF($BA$3501:$EE$3501,"R")</f>
        <v/>
      </c>
      <c r="AZ3501">
        <f>IF(BL3501="D",1,0)+IF(BM3501="D",1,0)+IF(BR3501="D",1,0)+IF(BS3501="D",1,0)+IF(BU3501="D",1,0)+IF(CA3501="D",1,0)+IF(CB3501="D",1,0)+IF(CC3501="D",1,0)+IF(CD3501="D",1,0)+IF(CJ3501="D",1,0)+IF(CK3501="D",1,0)+IF(CO3501="D",1,0)+IF(CP3501="D",1,0)+IF(CQ3501="D",1,0)+IF(CU3501="D",1,0)+IF(CV3501="D",1,0)+IF(DB3501="D",1,0)+IF(DC3501="D",1,0)+IF(DH3501="D",1,0)+IF(DI3501="D",1,0)+IF(DM3501="D",1,0)+IF(DN3501="D",1,0)+IF(DO3501="D",1,0)+IF(DU3501="D",1,0)+IF(DX3501="D",1,0)</f>
        <v/>
      </c>
      <c r="BA3501">
        <f>IF(DH3501&lt;&gt;"",1,0)+IF(DI3501&lt;&gt;"",1,0)+IF(DK3501&lt;&gt;"",1,0)+IF(DM3501&lt;&gt;"",1,0)+IF(DN3501&lt;&gt;"",1,0)+IF(DO3501&lt;&gt;"",1,0)+IF(DQ3501&lt;&gt;"",1,0)+IF(DR3501&lt;&gt;"",1,0)+IF(DT3501&lt;&gt;"",1,0)+IF(DU3501&lt;&gt;"",1,0)+IF(DV3501&lt;&gt;"",1,0)+IF(DW3501&lt;&gt;"",1,0)+IF(DX3501&lt;&gt;"",1,0)+IF(DZ3501&lt;&gt;"",1,0)+IF(EA3501&lt;&gt;"",1,0)+IF(EB3501&lt;&gt;"",1,0)+IF(EE3501&lt;&gt;"",1,0)</f>
        <v/>
      </c>
      <c r="BB3501">
        <f>IF(AND(AV3501&gt;0, AW3501&gt;0),1,0)</f>
        <v/>
      </c>
      <c r="BC3501" t="inlineStr">
        <is>
          <t>X</t>
        </is>
      </c>
      <c r="BD3501" t="inlineStr">
        <is>
          <t>X</t>
        </is>
      </c>
      <c r="BE3501" t="inlineStr">
        <is>
          <t>X</t>
        </is>
      </c>
      <c r="BG3501" t="inlineStr">
        <is>
          <t>X</t>
        </is>
      </c>
      <c r="BH3501" t="inlineStr">
        <is>
          <t>X</t>
        </is>
      </c>
      <c r="BI3501" t="inlineStr">
        <is>
          <t>X</t>
        </is>
      </c>
      <c r="BJ3501" t="inlineStr">
        <is>
          <t>X</t>
        </is>
      </c>
      <c r="BK3501" t="inlineStr">
        <is>
          <t>X</t>
        </is>
      </c>
      <c r="BL3501" t="inlineStr">
        <is>
          <t>X</t>
        </is>
      </c>
      <c r="BP3501" t="inlineStr">
        <is>
          <t>X</t>
        </is>
      </c>
      <c r="BR3501" t="inlineStr">
        <is>
          <t>X</t>
        </is>
      </c>
      <c r="BS3501" t="inlineStr">
        <is>
          <t>X</t>
        </is>
      </c>
      <c r="BY3501" t="inlineStr">
        <is>
          <t>D</t>
        </is>
      </c>
      <c r="CA3501" t="inlineStr">
        <is>
          <t>X</t>
        </is>
      </c>
      <c r="CG3501" t="inlineStr">
        <is>
          <t>X</t>
        </is>
      </c>
      <c r="CH3501" t="inlineStr">
        <is>
          <t>D</t>
        </is>
      </c>
      <c r="CK3501" t="inlineStr">
        <is>
          <t>X</t>
        </is>
      </c>
      <c r="CL3501" t="inlineStr">
        <is>
          <t>D</t>
        </is>
      </c>
      <c r="CN3501" t="inlineStr">
        <is>
          <t>X</t>
        </is>
      </c>
      <c r="CO3501" t="inlineStr">
        <is>
          <t>D</t>
        </is>
      </c>
      <c r="CP3501" t="inlineStr">
        <is>
          <t>X</t>
        </is>
      </c>
      <c r="CQ3501" t="inlineStr">
        <is>
          <t>D</t>
        </is>
      </c>
      <c r="CT3501" t="inlineStr">
        <is>
          <t>X</t>
        </is>
      </c>
      <c r="CU3501" t="inlineStr">
        <is>
          <t>D</t>
        </is>
      </c>
      <c r="CV3501" t="inlineStr">
        <is>
          <t>X</t>
        </is>
      </c>
      <c r="CW3501" t="inlineStr">
        <is>
          <t>D</t>
        </is>
      </c>
      <c r="CY3501" t="inlineStr">
        <is>
          <t>X</t>
        </is>
      </c>
      <c r="CZ3501" t="inlineStr">
        <is>
          <t>D</t>
        </is>
      </c>
      <c r="DC3501" t="inlineStr">
        <is>
          <t>X</t>
        </is>
      </c>
      <c r="DD3501" t="inlineStr">
        <is>
          <t>D</t>
        </is>
      </c>
      <c r="DF3501" t="inlineStr">
        <is>
          <t>X</t>
        </is>
      </c>
      <c r="DG3501" t="inlineStr">
        <is>
          <t>D</t>
        </is>
      </c>
      <c r="DI3501" t="inlineStr">
        <is>
          <t>X</t>
        </is>
      </c>
      <c r="DJ3501" t="inlineStr">
        <is>
          <t>D</t>
        </is>
      </c>
      <c r="DL3501" t="inlineStr">
        <is>
          <t>X</t>
        </is>
      </c>
      <c r="DM3501" t="inlineStr">
        <is>
          <t>D</t>
        </is>
      </c>
      <c r="DN3501" t="inlineStr">
        <is>
          <t>X</t>
        </is>
      </c>
      <c r="DR3501" t="inlineStr">
        <is>
          <t>X</t>
        </is>
      </c>
      <c r="DS3501" t="inlineStr">
        <is>
          <t>D</t>
        </is>
      </c>
      <c r="DT3501" t="inlineStr">
        <is>
          <t>D</t>
        </is>
      </c>
      <c r="DU3501" t="inlineStr">
        <is>
          <t>X</t>
        </is>
      </c>
      <c r="DW3501" t="inlineStr">
        <is>
          <t>D</t>
        </is>
      </c>
      <c r="DX3501" t="inlineStr">
        <is>
          <t>X</t>
        </is>
      </c>
      <c r="EA3501" t="inlineStr">
        <is>
          <t>X</t>
        </is>
      </c>
      <c r="ED3501" t="inlineStr">
        <is>
          <t>D</t>
        </is>
      </c>
      <c r="EF3501" t="inlineStr">
        <is>
          <t>X</t>
        </is>
      </c>
    </row>
    <row r="3502">
      <c r="A3502" t="inlineStr">
        <is>
          <t>OH0027551583</t>
        </is>
      </c>
      <c r="B3502" t="n">
        <v>78</v>
      </c>
      <c r="C3502" t="n">
        <v>488325</v>
      </c>
      <c r="D3502" t="inlineStr">
        <is>
          <t>DAVIS</t>
        </is>
      </c>
      <c r="E3502" t="inlineStr">
        <is>
          <t>JAYLYN</t>
        </is>
      </c>
      <c r="F3502">
        <f>CONCATENATE(D3502," ",LEFT(H3502,4),"T=",AU3502,"D=",AV3502,"R=",AW3502,"M=",AX3502,"L=",AY3502,"B=",AZ3502)</f>
        <v/>
      </c>
      <c r="G3502" t="inlineStr">
        <is>
          <t>M</t>
        </is>
      </c>
      <c r="I3502" t="inlineStr">
        <is>
          <t>2006-01-16</t>
        </is>
      </c>
      <c r="J3502" t="inlineStr">
        <is>
          <t>2024-09-12</t>
        </is>
      </c>
      <c r="K3502" t="inlineStr">
        <is>
          <t>ACTIVE</t>
        </is>
      </c>
      <c r="M3502">
        <f>RIGHT(L3502,LEN(L3502)-FIND(" ",L3502))</f>
        <v/>
      </c>
      <c r="N3502" t="inlineStr">
        <is>
          <t>2724 HEATHER LN NW</t>
        </is>
      </c>
      <c r="P3502" t="inlineStr">
        <is>
          <t>WARREN</t>
        </is>
      </c>
      <c r="Q3502" t="inlineStr">
        <is>
          <t>OH</t>
        </is>
      </c>
      <c r="R3502" t="n">
        <v>44485</v>
      </c>
      <c r="AD3502" t="inlineStr">
        <is>
          <t>TRUMBULL CAREER &amp; TECH CENTER</t>
        </is>
      </c>
      <c r="AE3502" t="inlineStr">
        <is>
          <t>WARREN CITY</t>
        </is>
      </c>
      <c r="AF3502" t="inlineStr">
        <is>
          <t>WARREN CITY SD</t>
        </is>
      </c>
      <c r="AH3502" t="n">
        <v>14</v>
      </c>
      <c r="AI3502" t="n">
        <v>11</v>
      </c>
      <c r="AN3502" t="inlineStr">
        <is>
          <t>WARREN</t>
        </is>
      </c>
      <c r="AO3502" t="inlineStr">
        <is>
          <t>WARREN CITY 1G</t>
        </is>
      </c>
      <c r="AP3502" t="inlineStr">
        <is>
          <t>78-P-ACL</t>
        </is>
      </c>
      <c r="AQ3502" t="n">
        <v>9</v>
      </c>
      <c r="AR3502" t="n">
        <v>64</v>
      </c>
      <c r="AS3502" t="n">
        <v>32</v>
      </c>
      <c r="AV3502" t="inlineStr">
        <is>
          <t>WARREN-WARD 1</t>
        </is>
      </c>
      <c r="AW3502">
        <f>COUNTA($BA$3502:$EE$3502)</f>
        <v/>
      </c>
      <c r="AX3502">
        <f>COUNTIF($BA$3502:$EE$3502,"D")</f>
        <v/>
      </c>
      <c r="AY3502">
        <f>COUNTIF($BA$3502:$EE$3502,"R")</f>
        <v/>
      </c>
      <c r="AZ3502">
        <f>IF(BL3502="D",1,0)+IF(BM3502="D",1,0)+IF(BR3502="D",1,0)+IF(BS3502="D",1,0)+IF(BU3502="D",1,0)+IF(CA3502="D",1,0)+IF(CB3502="D",1,0)+IF(CC3502="D",1,0)+IF(CD3502="D",1,0)+IF(CJ3502="D",1,0)+IF(CK3502="D",1,0)+IF(CO3502="D",1,0)+IF(CP3502="D",1,0)+IF(CQ3502="D",1,0)+IF(CU3502="D",1,0)+IF(CV3502="D",1,0)+IF(DB3502="D",1,0)+IF(DC3502="D",1,0)+IF(DH3502="D",1,0)+IF(DI3502="D",1,0)+IF(DM3502="D",1,0)+IF(DN3502="D",1,0)+IF(DO3502="D",1,0)+IF(DU3502="D",1,0)+IF(DX3502="D",1,0)</f>
        <v/>
      </c>
      <c r="BA3502">
        <f>IF(DH3502&lt;&gt;"",1,0)+IF(DI3502&lt;&gt;"",1,0)+IF(DK3502&lt;&gt;"",1,0)+IF(DM3502&lt;&gt;"",1,0)+IF(DN3502&lt;&gt;"",1,0)+IF(DO3502&lt;&gt;"",1,0)+IF(DQ3502&lt;&gt;"",1,0)+IF(DR3502&lt;&gt;"",1,0)+IF(DT3502&lt;&gt;"",1,0)+IF(DU3502&lt;&gt;"",1,0)+IF(DV3502&lt;&gt;"",1,0)+IF(DW3502&lt;&gt;"",1,0)+IF(DX3502&lt;&gt;"",1,0)+IF(DZ3502&lt;&gt;"",1,0)+IF(EA3502&lt;&gt;"",1,0)+IF(EB3502&lt;&gt;"",1,0)+IF(EE3502&lt;&gt;"",1,0)</f>
        <v/>
      </c>
      <c r="BB3502">
        <f>IF(AND(AV3502&gt;0, AW3502&gt;0),1,0)</f>
        <v/>
      </c>
    </row>
    <row r="3503">
      <c r="A3503" t="inlineStr">
        <is>
          <t>OH0015705802</t>
        </is>
      </c>
      <c r="B3503" t="n">
        <v>78</v>
      </c>
      <c r="C3503" t="n">
        <v>16831</v>
      </c>
      <c r="D3503" t="inlineStr">
        <is>
          <t>THOMPSON</t>
        </is>
      </c>
      <c r="E3503" t="inlineStr">
        <is>
          <t>PATRICIA</t>
        </is>
      </c>
      <c r="F3503">
        <f>CONCATENATE(D3503," ",LEFT(H3503,4),"T=",AU3503,"D=",AV3503,"R=",AW3503,"M=",AX3503,"L=",AY3503,"B=",AZ3503)</f>
        <v/>
      </c>
      <c r="G3503" t="inlineStr">
        <is>
          <t>DYER</t>
        </is>
      </c>
      <c r="I3503" t="inlineStr">
        <is>
          <t>1946-11-24</t>
        </is>
      </c>
      <c r="J3503" t="inlineStr">
        <is>
          <t>2011-09-23</t>
        </is>
      </c>
      <c r="K3503" t="inlineStr">
        <is>
          <t>ACTIVE</t>
        </is>
      </c>
      <c r="L3503" t="inlineStr">
        <is>
          <t>D</t>
        </is>
      </c>
      <c r="M3503">
        <f>RIGHT(L3503,LEN(L3503)-FIND(" ",L3503))</f>
        <v/>
      </c>
      <c r="N3503" t="inlineStr">
        <is>
          <t>2388 OAKDALE DR NW</t>
        </is>
      </c>
      <c r="P3503" t="inlineStr">
        <is>
          <t>WARREN</t>
        </is>
      </c>
      <c r="Q3503" t="inlineStr">
        <is>
          <t>OH</t>
        </is>
      </c>
      <c r="R3503" t="n">
        <v>44485</v>
      </c>
      <c r="AD3503" t="inlineStr">
        <is>
          <t>TRUMBULL CAREER &amp; TECH CENTER</t>
        </is>
      </c>
      <c r="AE3503" t="inlineStr">
        <is>
          <t>WARREN CITY</t>
        </is>
      </c>
      <c r="AF3503" t="inlineStr">
        <is>
          <t>WARREN CITY SD</t>
        </is>
      </c>
      <c r="AH3503" t="n">
        <v>14</v>
      </c>
      <c r="AI3503" t="n">
        <v>11</v>
      </c>
      <c r="AN3503" t="inlineStr">
        <is>
          <t>WARREN</t>
        </is>
      </c>
      <c r="AO3503" t="inlineStr">
        <is>
          <t>WARREN CITY 1G</t>
        </is>
      </c>
      <c r="AP3503" t="inlineStr">
        <is>
          <t>78-P-ACL</t>
        </is>
      </c>
      <c r="AQ3503" t="n">
        <v>9</v>
      </c>
      <c r="AR3503" t="n">
        <v>64</v>
      </c>
      <c r="AS3503" t="n">
        <v>32</v>
      </c>
      <c r="AV3503" t="inlineStr">
        <is>
          <t>WARREN-WARD 1</t>
        </is>
      </c>
      <c r="AW3503">
        <f>COUNTA($BA$3503:$EE$3503)</f>
        <v/>
      </c>
      <c r="AX3503">
        <f>COUNTIF($BA$3503:$EE$3503,"D")</f>
        <v/>
      </c>
      <c r="AY3503">
        <f>COUNTIF($BA$3503:$EE$3503,"R")</f>
        <v/>
      </c>
      <c r="AZ3503">
        <f>IF(BL3503="D",1,0)+IF(BM3503="D",1,0)+IF(BR3503="D",1,0)+IF(BS3503="D",1,0)+IF(BU3503="D",1,0)+IF(CA3503="D",1,0)+IF(CB3503="D",1,0)+IF(CC3503="D",1,0)+IF(CD3503="D",1,0)+IF(CJ3503="D",1,0)+IF(CK3503="D",1,0)+IF(CO3503="D",1,0)+IF(CP3503="D",1,0)+IF(CQ3503="D",1,0)+IF(CU3503="D",1,0)+IF(CV3503="D",1,0)+IF(DB3503="D",1,0)+IF(DC3503="D",1,0)+IF(DH3503="D",1,0)+IF(DI3503="D",1,0)+IF(DM3503="D",1,0)+IF(DN3503="D",1,0)+IF(DO3503="D",1,0)+IF(DU3503="D",1,0)+IF(DX3503="D",1,0)</f>
        <v/>
      </c>
      <c r="BA3503">
        <f>IF(DH3503&lt;&gt;"",1,0)+IF(DI3503&lt;&gt;"",1,0)+IF(DK3503&lt;&gt;"",1,0)+IF(DM3503&lt;&gt;"",1,0)+IF(DN3503&lt;&gt;"",1,0)+IF(DO3503&lt;&gt;"",1,0)+IF(DQ3503&lt;&gt;"",1,0)+IF(DR3503&lt;&gt;"",1,0)+IF(DT3503&lt;&gt;"",1,0)+IF(DU3503&lt;&gt;"",1,0)+IF(DV3503&lt;&gt;"",1,0)+IF(DW3503&lt;&gt;"",1,0)+IF(DX3503&lt;&gt;"",1,0)+IF(DZ3503&lt;&gt;"",1,0)+IF(EA3503&lt;&gt;"",1,0)+IF(EB3503&lt;&gt;"",1,0)+IF(EE3503&lt;&gt;"",1,0)</f>
        <v/>
      </c>
      <c r="BB3503">
        <f>IF(AND(AV3503&gt;0, AW3503&gt;0),1,0)</f>
        <v/>
      </c>
      <c r="BC3503" t="inlineStr">
        <is>
          <t>X</t>
        </is>
      </c>
      <c r="BD3503" t="inlineStr">
        <is>
          <t>X</t>
        </is>
      </c>
      <c r="BE3503" t="inlineStr">
        <is>
          <t>X</t>
        </is>
      </c>
      <c r="BG3503" t="inlineStr">
        <is>
          <t>X</t>
        </is>
      </c>
      <c r="BH3503" t="inlineStr">
        <is>
          <t>X</t>
        </is>
      </c>
      <c r="BI3503" t="inlineStr">
        <is>
          <t>X</t>
        </is>
      </c>
      <c r="BJ3503" t="inlineStr">
        <is>
          <t>X</t>
        </is>
      </c>
      <c r="BK3503" t="inlineStr">
        <is>
          <t>X</t>
        </is>
      </c>
      <c r="BL3503" t="inlineStr">
        <is>
          <t>X</t>
        </is>
      </c>
      <c r="BP3503" t="inlineStr">
        <is>
          <t>X</t>
        </is>
      </c>
      <c r="BR3503" t="inlineStr">
        <is>
          <t>X</t>
        </is>
      </c>
      <c r="BS3503" t="inlineStr">
        <is>
          <t>X</t>
        </is>
      </c>
      <c r="BY3503" t="inlineStr">
        <is>
          <t>D</t>
        </is>
      </c>
      <c r="CA3503" t="inlineStr">
        <is>
          <t>X</t>
        </is>
      </c>
      <c r="CG3503" t="inlineStr">
        <is>
          <t>X</t>
        </is>
      </c>
      <c r="CH3503" t="inlineStr">
        <is>
          <t>D</t>
        </is>
      </c>
      <c r="CK3503" t="inlineStr">
        <is>
          <t>X</t>
        </is>
      </c>
      <c r="CL3503" t="inlineStr">
        <is>
          <t>D</t>
        </is>
      </c>
      <c r="CN3503" t="inlineStr">
        <is>
          <t>X</t>
        </is>
      </c>
      <c r="CP3503" t="inlineStr">
        <is>
          <t>X</t>
        </is>
      </c>
      <c r="CQ3503" t="inlineStr">
        <is>
          <t>D</t>
        </is>
      </c>
      <c r="CU3503" t="inlineStr">
        <is>
          <t>D</t>
        </is>
      </c>
      <c r="CV3503" t="inlineStr">
        <is>
          <t>X</t>
        </is>
      </c>
      <c r="CW3503" t="inlineStr">
        <is>
          <t>D</t>
        </is>
      </c>
      <c r="CY3503" t="inlineStr">
        <is>
          <t>X</t>
        </is>
      </c>
      <c r="CZ3503" t="inlineStr">
        <is>
          <t>D</t>
        </is>
      </c>
      <c r="DC3503" t="inlineStr">
        <is>
          <t>X</t>
        </is>
      </c>
      <c r="DD3503" t="inlineStr">
        <is>
          <t>D</t>
        </is>
      </c>
      <c r="DF3503" t="inlineStr">
        <is>
          <t>X</t>
        </is>
      </c>
      <c r="DG3503" t="inlineStr">
        <is>
          <t>D</t>
        </is>
      </c>
      <c r="DI3503" t="inlineStr">
        <is>
          <t>X</t>
        </is>
      </c>
      <c r="DJ3503" t="inlineStr">
        <is>
          <t>D</t>
        </is>
      </c>
      <c r="DL3503" t="inlineStr">
        <is>
          <t>X</t>
        </is>
      </c>
      <c r="DM3503" t="inlineStr">
        <is>
          <t>D</t>
        </is>
      </c>
      <c r="DN3503" t="inlineStr">
        <is>
          <t>X</t>
        </is>
      </c>
      <c r="DR3503" t="inlineStr">
        <is>
          <t>X</t>
        </is>
      </c>
      <c r="DS3503" t="inlineStr">
        <is>
          <t>D</t>
        </is>
      </c>
      <c r="DT3503" t="inlineStr">
        <is>
          <t>D</t>
        </is>
      </c>
      <c r="DU3503" t="inlineStr">
        <is>
          <t>X</t>
        </is>
      </c>
      <c r="DW3503" t="inlineStr">
        <is>
          <t>D</t>
        </is>
      </c>
      <c r="DX3503" t="inlineStr">
        <is>
          <t>X</t>
        </is>
      </c>
      <c r="EA3503" t="inlineStr">
        <is>
          <t>X</t>
        </is>
      </c>
      <c r="ED3503" t="inlineStr">
        <is>
          <t>D</t>
        </is>
      </c>
      <c r="EF3503" t="inlineStr">
        <is>
          <t>X</t>
        </is>
      </c>
    </row>
    <row r="3504">
      <c r="A3504" t="inlineStr">
        <is>
          <t>OH0024101145</t>
        </is>
      </c>
      <c r="B3504" t="n">
        <v>78</v>
      </c>
      <c r="C3504" t="n">
        <v>422451</v>
      </c>
      <c r="D3504" t="inlineStr">
        <is>
          <t>MAFFITT</t>
        </is>
      </c>
      <c r="E3504" t="inlineStr">
        <is>
          <t>BRANDON</t>
        </is>
      </c>
      <c r="F3504">
        <f>CONCATENATE(D3504," ",LEFT(H3504,4),"T=",AU3504,"D=",AV3504,"R=",AW3504,"M=",AX3504,"L=",AY3504,"B=",AZ3504)</f>
        <v/>
      </c>
      <c r="G3504" t="inlineStr">
        <is>
          <t>M</t>
        </is>
      </c>
      <c r="I3504" t="inlineStr">
        <is>
          <t>1998-01-12</t>
        </is>
      </c>
      <c r="J3504" t="inlineStr">
        <is>
          <t>2016-10-09</t>
        </is>
      </c>
      <c r="K3504" t="inlineStr">
        <is>
          <t>ACTIVE</t>
        </is>
      </c>
      <c r="L3504" t="inlineStr">
        <is>
          <t>D</t>
        </is>
      </c>
      <c r="M3504">
        <f>RIGHT(L3504,LEN(L3504)-FIND(" ",L3504))</f>
        <v/>
      </c>
      <c r="N3504" t="inlineStr">
        <is>
          <t>3783 TOD AVE NW</t>
        </is>
      </c>
      <c r="P3504" t="inlineStr">
        <is>
          <t>WARREN</t>
        </is>
      </c>
      <c r="Q3504" t="inlineStr">
        <is>
          <t>OH</t>
        </is>
      </c>
      <c r="R3504" t="n">
        <v>44485</v>
      </c>
      <c r="AD3504" t="inlineStr">
        <is>
          <t>TRUMBULL CAREER &amp; TECH CENTER</t>
        </is>
      </c>
      <c r="AE3504" t="inlineStr">
        <is>
          <t>WARREN CITY</t>
        </is>
      </c>
      <c r="AF3504" t="inlineStr">
        <is>
          <t>WARREN CITY SD</t>
        </is>
      </c>
      <c r="AH3504" t="n">
        <v>14</v>
      </c>
      <c r="AI3504" t="n">
        <v>11</v>
      </c>
      <c r="AN3504" t="inlineStr">
        <is>
          <t>WARREN</t>
        </is>
      </c>
      <c r="AO3504" t="inlineStr">
        <is>
          <t>WARREN CITY 1G</t>
        </is>
      </c>
      <c r="AP3504" t="inlineStr">
        <is>
          <t>78-P-ACL</t>
        </is>
      </c>
      <c r="AQ3504" t="n">
        <v>9</v>
      </c>
      <c r="AR3504" t="n">
        <v>64</v>
      </c>
      <c r="AS3504" t="n">
        <v>32</v>
      </c>
      <c r="AV3504" t="inlineStr">
        <is>
          <t>WARREN-WARD 1</t>
        </is>
      </c>
      <c r="AW3504">
        <f>COUNTA($BA$3504:$EE$3504)</f>
        <v/>
      </c>
      <c r="AX3504">
        <f>COUNTIF($BA$3504:$EE$3504,"D")</f>
        <v/>
      </c>
      <c r="AY3504">
        <f>COUNTIF($BA$3504:$EE$3504,"R")</f>
        <v/>
      </c>
      <c r="AZ3504">
        <f>IF(BL3504="D",1,0)+IF(BM3504="D",1,0)+IF(BR3504="D",1,0)+IF(BS3504="D",1,0)+IF(BU3504="D",1,0)+IF(CA3504="D",1,0)+IF(CB3504="D",1,0)+IF(CC3504="D",1,0)+IF(CD3504="D",1,0)+IF(CJ3504="D",1,0)+IF(CK3504="D",1,0)+IF(CO3504="D",1,0)+IF(CP3504="D",1,0)+IF(CQ3504="D",1,0)+IF(CU3504="D",1,0)+IF(CV3504="D",1,0)+IF(DB3504="D",1,0)+IF(DC3504="D",1,0)+IF(DH3504="D",1,0)+IF(DI3504="D",1,0)+IF(DM3504="D",1,0)+IF(DN3504="D",1,0)+IF(DO3504="D",1,0)+IF(DU3504="D",1,0)+IF(DX3504="D",1,0)</f>
        <v/>
      </c>
      <c r="BA3504">
        <f>IF(DH3504&lt;&gt;"",1,0)+IF(DI3504&lt;&gt;"",1,0)+IF(DK3504&lt;&gt;"",1,0)+IF(DM3504&lt;&gt;"",1,0)+IF(DN3504&lt;&gt;"",1,0)+IF(DO3504&lt;&gt;"",1,0)+IF(DQ3504&lt;&gt;"",1,0)+IF(DR3504&lt;&gt;"",1,0)+IF(DT3504&lt;&gt;"",1,0)+IF(DU3504&lt;&gt;"",1,0)+IF(DV3504&lt;&gt;"",1,0)+IF(DW3504&lt;&gt;"",1,0)+IF(DX3504&lt;&gt;"",1,0)+IF(DZ3504&lt;&gt;"",1,0)+IF(EA3504&lt;&gt;"",1,0)+IF(EB3504&lt;&gt;"",1,0)+IF(EE3504&lt;&gt;"",1,0)</f>
        <v/>
      </c>
      <c r="BB3504">
        <f>IF(AND(AV3504&gt;0, AW3504&gt;0),1,0)</f>
        <v/>
      </c>
      <c r="DC3504" t="inlineStr">
        <is>
          <t>X</t>
        </is>
      </c>
      <c r="DI3504" t="inlineStr">
        <is>
          <t>X</t>
        </is>
      </c>
      <c r="DN3504" t="inlineStr">
        <is>
          <t>X</t>
        </is>
      </c>
      <c r="DR3504" t="inlineStr">
        <is>
          <t>X</t>
        </is>
      </c>
      <c r="DU3504" t="inlineStr">
        <is>
          <t>X</t>
        </is>
      </c>
      <c r="DX3504" t="inlineStr">
        <is>
          <t>X</t>
        </is>
      </c>
      <c r="EA3504" t="inlineStr">
        <is>
          <t>X</t>
        </is>
      </c>
      <c r="ED3504" t="inlineStr">
        <is>
          <t>D</t>
        </is>
      </c>
    </row>
    <row r="3505">
      <c r="A3505" t="inlineStr">
        <is>
          <t>OH0015763869</t>
        </is>
      </c>
      <c r="B3505" t="n">
        <v>78</v>
      </c>
      <c r="C3505" t="n">
        <v>251251</v>
      </c>
      <c r="D3505" t="inlineStr">
        <is>
          <t>DANIELS</t>
        </is>
      </c>
      <c r="E3505" t="inlineStr">
        <is>
          <t>CHARLES</t>
        </is>
      </c>
      <c r="F3505">
        <f>CONCATENATE(D3505," ",LEFT(H3505,4),"T=",AU3505,"D=",AV3505,"R=",AW3505,"M=",AX3505,"L=",AY3505,"B=",AZ3505)</f>
        <v/>
      </c>
      <c r="I3505" t="inlineStr">
        <is>
          <t>1959-03-12</t>
        </is>
      </c>
      <c r="J3505" t="inlineStr">
        <is>
          <t>1994-01-11</t>
        </is>
      </c>
      <c r="K3505" t="inlineStr">
        <is>
          <t>ACTIVE</t>
        </is>
      </c>
      <c r="L3505" t="inlineStr">
        <is>
          <t>D</t>
        </is>
      </c>
      <c r="M3505">
        <f>RIGHT(L3505,LEN(L3505)-FIND(" ",L3505))</f>
        <v/>
      </c>
      <c r="N3505" t="inlineStr">
        <is>
          <t>2567 MONTGOMERY AVE NW</t>
        </is>
      </c>
      <c r="P3505" t="inlineStr">
        <is>
          <t>WARREN</t>
        </is>
      </c>
      <c r="Q3505" t="inlineStr">
        <is>
          <t>OH</t>
        </is>
      </c>
      <c r="R3505" t="n">
        <v>44485</v>
      </c>
      <c r="AD3505" t="inlineStr">
        <is>
          <t>TRUMBULL CAREER &amp; TECH CENTER</t>
        </is>
      </c>
      <c r="AE3505" t="inlineStr">
        <is>
          <t>WARREN CITY</t>
        </is>
      </c>
      <c r="AF3505" t="inlineStr">
        <is>
          <t>WARREN CITY SD</t>
        </is>
      </c>
      <c r="AH3505" t="n">
        <v>14</v>
      </c>
      <c r="AI3505" t="n">
        <v>11</v>
      </c>
      <c r="AN3505" t="inlineStr">
        <is>
          <t>WARREN</t>
        </is>
      </c>
      <c r="AO3505" t="inlineStr">
        <is>
          <t>WARREN CITY 1G</t>
        </is>
      </c>
      <c r="AP3505" t="inlineStr">
        <is>
          <t>78-P-ACL</t>
        </is>
      </c>
      <c r="AQ3505" t="n">
        <v>9</v>
      </c>
      <c r="AR3505" t="n">
        <v>64</v>
      </c>
      <c r="AS3505" t="n">
        <v>32</v>
      </c>
      <c r="AV3505" t="inlineStr">
        <is>
          <t>WARREN-WARD 1</t>
        </is>
      </c>
      <c r="AW3505">
        <f>COUNTA($BA$3505:$EE$3505)</f>
        <v/>
      </c>
      <c r="AX3505">
        <f>COUNTIF($BA$3505:$EE$3505,"D")</f>
        <v/>
      </c>
      <c r="AY3505">
        <f>COUNTIF($BA$3505:$EE$3505,"R")</f>
        <v/>
      </c>
      <c r="AZ3505">
        <f>IF(BL3505="D",1,0)+IF(BM3505="D",1,0)+IF(BR3505="D",1,0)+IF(BS3505="D",1,0)+IF(BU3505="D",1,0)+IF(CA3505="D",1,0)+IF(CB3505="D",1,0)+IF(CC3505="D",1,0)+IF(CD3505="D",1,0)+IF(CJ3505="D",1,0)+IF(CK3505="D",1,0)+IF(CO3505="D",1,0)+IF(CP3505="D",1,0)+IF(CQ3505="D",1,0)+IF(CU3505="D",1,0)+IF(CV3505="D",1,0)+IF(DB3505="D",1,0)+IF(DC3505="D",1,0)+IF(DH3505="D",1,0)+IF(DI3505="D",1,0)+IF(DM3505="D",1,0)+IF(DN3505="D",1,0)+IF(DO3505="D",1,0)+IF(DU3505="D",1,0)+IF(DX3505="D",1,0)</f>
        <v/>
      </c>
      <c r="BA3505">
        <f>IF(DH3505&lt;&gt;"",1,0)+IF(DI3505&lt;&gt;"",1,0)+IF(DK3505&lt;&gt;"",1,0)+IF(DM3505&lt;&gt;"",1,0)+IF(DN3505&lt;&gt;"",1,0)+IF(DO3505&lt;&gt;"",1,0)+IF(DQ3505&lt;&gt;"",1,0)+IF(DR3505&lt;&gt;"",1,0)+IF(DT3505&lt;&gt;"",1,0)+IF(DU3505&lt;&gt;"",1,0)+IF(DV3505&lt;&gt;"",1,0)+IF(DW3505&lt;&gt;"",1,0)+IF(DX3505&lt;&gt;"",1,0)+IF(DZ3505&lt;&gt;"",1,0)+IF(EA3505&lt;&gt;"",1,0)+IF(EB3505&lt;&gt;"",1,0)+IF(EE3505&lt;&gt;"",1,0)</f>
        <v/>
      </c>
      <c r="BB3505">
        <f>IF(AND(AV3505&gt;0, AW3505&gt;0),1,0)</f>
        <v/>
      </c>
      <c r="BC3505" t="inlineStr">
        <is>
          <t>X</t>
        </is>
      </c>
      <c r="BD3505" t="inlineStr">
        <is>
          <t>X</t>
        </is>
      </c>
      <c r="BE3505" t="inlineStr">
        <is>
          <t>X</t>
        </is>
      </c>
      <c r="BF3505" t="inlineStr">
        <is>
          <t>X</t>
        </is>
      </c>
      <c r="BG3505" t="inlineStr">
        <is>
          <t>X</t>
        </is>
      </c>
      <c r="BH3505" t="inlineStr">
        <is>
          <t>X</t>
        </is>
      </c>
      <c r="BK3505" t="inlineStr">
        <is>
          <t>X</t>
        </is>
      </c>
      <c r="BL3505" t="inlineStr">
        <is>
          <t>X</t>
        </is>
      </c>
      <c r="BP3505" t="inlineStr">
        <is>
          <t>X</t>
        </is>
      </c>
      <c r="BR3505" t="inlineStr">
        <is>
          <t>X</t>
        </is>
      </c>
      <c r="BS3505" t="inlineStr">
        <is>
          <t>X</t>
        </is>
      </c>
      <c r="BV3505" t="inlineStr">
        <is>
          <t>X</t>
        </is>
      </c>
      <c r="BY3505" t="inlineStr">
        <is>
          <t>D</t>
        </is>
      </c>
      <c r="CA3505" t="inlineStr">
        <is>
          <t>X</t>
        </is>
      </c>
      <c r="CG3505" t="inlineStr">
        <is>
          <t>X</t>
        </is>
      </c>
      <c r="CH3505" t="inlineStr">
        <is>
          <t>D</t>
        </is>
      </c>
      <c r="CK3505" t="inlineStr">
        <is>
          <t>X</t>
        </is>
      </c>
      <c r="CL3505" t="inlineStr">
        <is>
          <t>D</t>
        </is>
      </c>
      <c r="CN3505" t="inlineStr">
        <is>
          <t>X</t>
        </is>
      </c>
      <c r="CO3505" t="inlineStr">
        <is>
          <t>D</t>
        </is>
      </c>
      <c r="CP3505" t="inlineStr">
        <is>
          <t>X</t>
        </is>
      </c>
      <c r="CV3505" t="inlineStr">
        <is>
          <t>X</t>
        </is>
      </c>
      <c r="CY3505" t="inlineStr">
        <is>
          <t>X</t>
        </is>
      </c>
      <c r="DC3505" t="inlineStr">
        <is>
          <t>X</t>
        </is>
      </c>
      <c r="DI3505" t="inlineStr">
        <is>
          <t>X</t>
        </is>
      </c>
      <c r="DN3505" t="inlineStr">
        <is>
          <t>X</t>
        </is>
      </c>
      <c r="DR3505" t="inlineStr">
        <is>
          <t>X</t>
        </is>
      </c>
      <c r="DS3505" t="inlineStr">
        <is>
          <t>D</t>
        </is>
      </c>
      <c r="DU3505" t="inlineStr">
        <is>
          <t>X</t>
        </is>
      </c>
      <c r="EA3505" t="inlineStr">
        <is>
          <t>X</t>
        </is>
      </c>
      <c r="ED3505" t="inlineStr">
        <is>
          <t>D</t>
        </is>
      </c>
      <c r="EF3505" t="inlineStr">
        <is>
          <t>X</t>
        </is>
      </c>
    </row>
    <row r="3506">
      <c r="A3506" t="inlineStr">
        <is>
          <t>OH0021487656</t>
        </is>
      </c>
      <c r="B3506" t="n">
        <v>78</v>
      </c>
      <c r="C3506" t="n">
        <v>381814</v>
      </c>
      <c r="D3506" t="inlineStr">
        <is>
          <t>CHRISTOPHER</t>
        </is>
      </c>
      <c r="E3506" t="inlineStr">
        <is>
          <t>JEFFREY</t>
        </is>
      </c>
      <c r="F3506">
        <f>CONCATENATE(D3506," ",LEFT(H3506,4),"T=",AU3506,"D=",AV3506,"R=",AW3506,"M=",AX3506,"L=",AY3506,"B=",AZ3506)</f>
        <v/>
      </c>
      <c r="I3506" t="inlineStr">
        <is>
          <t>1973-03-01</t>
        </is>
      </c>
      <c r="J3506" t="inlineStr">
        <is>
          <t>2016-08-20</t>
        </is>
      </c>
      <c r="K3506" t="inlineStr">
        <is>
          <t>ACTIVE</t>
        </is>
      </c>
      <c r="M3506">
        <f>RIGHT(L3506,LEN(L3506)-FIND(" ",L3506))</f>
        <v/>
      </c>
      <c r="N3506" t="inlineStr">
        <is>
          <t>2409 MONTGOMERY AVE NW</t>
        </is>
      </c>
      <c r="P3506" t="inlineStr">
        <is>
          <t>WARREN</t>
        </is>
      </c>
      <c r="Q3506" t="inlineStr">
        <is>
          <t>OH</t>
        </is>
      </c>
      <c r="R3506" t="n">
        <v>44485</v>
      </c>
      <c r="AD3506" t="inlineStr">
        <is>
          <t>TRUMBULL CAREER &amp; TECH CENTER</t>
        </is>
      </c>
      <c r="AE3506" t="inlineStr">
        <is>
          <t>WARREN CITY</t>
        </is>
      </c>
      <c r="AF3506" t="inlineStr">
        <is>
          <t>WARREN CITY SD</t>
        </is>
      </c>
      <c r="AH3506" t="n">
        <v>14</v>
      </c>
      <c r="AI3506" t="n">
        <v>11</v>
      </c>
      <c r="AN3506" t="inlineStr">
        <is>
          <t>WARREN</t>
        </is>
      </c>
      <c r="AO3506" t="inlineStr">
        <is>
          <t>WARREN CITY 1G</t>
        </is>
      </c>
      <c r="AP3506" t="inlineStr">
        <is>
          <t>78-P-ACL</t>
        </is>
      </c>
      <c r="AQ3506" t="n">
        <v>9</v>
      </c>
      <c r="AR3506" t="n">
        <v>64</v>
      </c>
      <c r="AS3506" t="n">
        <v>32</v>
      </c>
      <c r="AV3506" t="inlineStr">
        <is>
          <t>WARREN-WARD 1</t>
        </is>
      </c>
      <c r="AW3506">
        <f>COUNTA($BA$3506:$EE$3506)</f>
        <v/>
      </c>
      <c r="AX3506">
        <f>COUNTIF($BA$3506:$EE$3506,"D")</f>
        <v/>
      </c>
      <c r="AY3506">
        <f>COUNTIF($BA$3506:$EE$3506,"R")</f>
        <v/>
      </c>
      <c r="AZ3506">
        <f>IF(BL3506="D",1,0)+IF(BM3506="D",1,0)+IF(BR3506="D",1,0)+IF(BS3506="D",1,0)+IF(BU3506="D",1,0)+IF(CA3506="D",1,0)+IF(CB3506="D",1,0)+IF(CC3506="D",1,0)+IF(CD3506="D",1,0)+IF(CJ3506="D",1,0)+IF(CK3506="D",1,0)+IF(CO3506="D",1,0)+IF(CP3506="D",1,0)+IF(CQ3506="D",1,0)+IF(CU3506="D",1,0)+IF(CV3506="D",1,0)+IF(DB3506="D",1,0)+IF(DC3506="D",1,0)+IF(DH3506="D",1,0)+IF(DI3506="D",1,0)+IF(DM3506="D",1,0)+IF(DN3506="D",1,0)+IF(DO3506="D",1,0)+IF(DU3506="D",1,0)+IF(DX3506="D",1,0)</f>
        <v/>
      </c>
      <c r="BA3506">
        <f>IF(DH3506&lt;&gt;"",1,0)+IF(DI3506&lt;&gt;"",1,0)+IF(DK3506&lt;&gt;"",1,0)+IF(DM3506&lt;&gt;"",1,0)+IF(DN3506&lt;&gt;"",1,0)+IF(DO3506&lt;&gt;"",1,0)+IF(DQ3506&lt;&gt;"",1,0)+IF(DR3506&lt;&gt;"",1,0)+IF(DT3506&lt;&gt;"",1,0)+IF(DU3506&lt;&gt;"",1,0)+IF(DV3506&lt;&gt;"",1,0)+IF(DW3506&lt;&gt;"",1,0)+IF(DX3506&lt;&gt;"",1,0)+IF(DZ3506&lt;&gt;"",1,0)+IF(EA3506&lt;&gt;"",1,0)+IF(EB3506&lt;&gt;"",1,0)+IF(EE3506&lt;&gt;"",1,0)</f>
        <v/>
      </c>
      <c r="BB3506">
        <f>IF(AND(AV3506&gt;0, AW3506&gt;0),1,0)</f>
        <v/>
      </c>
      <c r="CP3506" t="inlineStr">
        <is>
          <t>X</t>
        </is>
      </c>
      <c r="CT3506" t="inlineStr">
        <is>
          <t>X</t>
        </is>
      </c>
      <c r="DI3506" t="inlineStr">
        <is>
          <t>X</t>
        </is>
      </c>
      <c r="DN3506" t="inlineStr">
        <is>
          <t>X</t>
        </is>
      </c>
      <c r="DU3506" t="inlineStr">
        <is>
          <t>X</t>
        </is>
      </c>
      <c r="EF3506" t="inlineStr">
        <is>
          <t>X</t>
        </is>
      </c>
    </row>
    <row r="3507">
      <c r="A3507" t="inlineStr">
        <is>
          <t>OH0027686515</t>
        </is>
      </c>
      <c r="B3507" t="n">
        <v>78</v>
      </c>
      <c r="C3507" t="n">
        <v>490530</v>
      </c>
      <c r="D3507" t="inlineStr">
        <is>
          <t>CLARK</t>
        </is>
      </c>
      <c r="E3507" t="inlineStr">
        <is>
          <t>CHRISTINE</t>
        </is>
      </c>
      <c r="F3507">
        <f>CONCATENATE(D3507," ",LEFT(H3507,4),"T=",AU3507,"D=",AV3507,"R=",AW3507,"M=",AX3507,"L=",AY3507,"B=",AZ3507)</f>
        <v/>
      </c>
      <c r="G3507" t="inlineStr">
        <is>
          <t>N</t>
        </is>
      </c>
      <c r="I3507" t="inlineStr">
        <is>
          <t>1992-03-28</t>
        </is>
      </c>
      <c r="J3507" t="inlineStr">
        <is>
          <t>2024-10-02</t>
        </is>
      </c>
      <c r="K3507" t="inlineStr">
        <is>
          <t>ACTIVE</t>
        </is>
      </c>
      <c r="M3507">
        <f>RIGHT(L3507,LEN(L3507)-FIND(" ",L3507))</f>
        <v/>
      </c>
      <c r="N3507" t="inlineStr">
        <is>
          <t>1506 CLEMMENS AVE NW</t>
        </is>
      </c>
      <c r="P3507" t="inlineStr">
        <is>
          <t>WARREN</t>
        </is>
      </c>
      <c r="Q3507" t="inlineStr">
        <is>
          <t>OH</t>
        </is>
      </c>
      <c r="R3507" t="n">
        <v>44485</v>
      </c>
      <c r="AD3507" t="inlineStr">
        <is>
          <t>TRUMBULL CAREER &amp; TECH CENTER</t>
        </is>
      </c>
      <c r="AE3507" t="inlineStr">
        <is>
          <t>WARREN CITY</t>
        </is>
      </c>
      <c r="AF3507" t="inlineStr">
        <is>
          <t>WARREN CITY SD</t>
        </is>
      </c>
      <c r="AH3507" t="n">
        <v>14</v>
      </c>
      <c r="AI3507" t="n">
        <v>11</v>
      </c>
      <c r="AN3507" t="inlineStr">
        <is>
          <t>WARREN</t>
        </is>
      </c>
      <c r="AO3507" t="inlineStr">
        <is>
          <t>WARREN CITY 1G</t>
        </is>
      </c>
      <c r="AP3507" t="inlineStr">
        <is>
          <t>78-P-ACL</t>
        </is>
      </c>
      <c r="AQ3507" t="n">
        <v>9</v>
      </c>
      <c r="AR3507" t="n">
        <v>64</v>
      </c>
      <c r="AS3507" t="n">
        <v>32</v>
      </c>
      <c r="AV3507" t="inlineStr">
        <is>
          <t>WARREN-WARD 1</t>
        </is>
      </c>
      <c r="AW3507">
        <f>COUNTA($BA$3507:$EE$3507)</f>
        <v/>
      </c>
      <c r="AX3507">
        <f>COUNTIF($BA$3507:$EE$3507,"D")</f>
        <v/>
      </c>
      <c r="AY3507">
        <f>COUNTIF($BA$3507:$EE$3507,"R")</f>
        <v/>
      </c>
      <c r="AZ3507">
        <f>IF(BL3507="D",1,0)+IF(BM3507="D",1,0)+IF(BR3507="D",1,0)+IF(BS3507="D",1,0)+IF(BU3507="D",1,0)+IF(CA3507="D",1,0)+IF(CB3507="D",1,0)+IF(CC3507="D",1,0)+IF(CD3507="D",1,0)+IF(CJ3507="D",1,0)+IF(CK3507="D",1,0)+IF(CO3507="D",1,0)+IF(CP3507="D",1,0)+IF(CQ3507="D",1,0)+IF(CU3507="D",1,0)+IF(CV3507="D",1,0)+IF(DB3507="D",1,0)+IF(DC3507="D",1,0)+IF(DH3507="D",1,0)+IF(DI3507="D",1,0)+IF(DM3507="D",1,0)+IF(DN3507="D",1,0)+IF(DO3507="D",1,0)+IF(DU3507="D",1,0)+IF(DX3507="D",1,0)</f>
        <v/>
      </c>
      <c r="BA3507">
        <f>IF(DH3507&lt;&gt;"",1,0)+IF(DI3507&lt;&gt;"",1,0)+IF(DK3507&lt;&gt;"",1,0)+IF(DM3507&lt;&gt;"",1,0)+IF(DN3507&lt;&gt;"",1,0)+IF(DO3507&lt;&gt;"",1,0)+IF(DQ3507&lt;&gt;"",1,0)+IF(DR3507&lt;&gt;"",1,0)+IF(DT3507&lt;&gt;"",1,0)+IF(DU3507&lt;&gt;"",1,0)+IF(DV3507&lt;&gt;"",1,0)+IF(DW3507&lt;&gt;"",1,0)+IF(DX3507&lt;&gt;"",1,0)+IF(DZ3507&lt;&gt;"",1,0)+IF(EA3507&lt;&gt;"",1,0)+IF(EB3507&lt;&gt;"",1,0)+IF(EE3507&lt;&gt;"",1,0)</f>
        <v/>
      </c>
      <c r="BB3507">
        <f>IF(AND(AV3507&gt;0, AW3507&gt;0),1,0)</f>
        <v/>
      </c>
      <c r="EF3507" t="inlineStr">
        <is>
          <t>X</t>
        </is>
      </c>
    </row>
    <row r="3508">
      <c r="A3508" t="inlineStr">
        <is>
          <t>OH0024784458</t>
        </is>
      </c>
      <c r="B3508" t="n">
        <v>78</v>
      </c>
      <c r="C3508" t="n">
        <v>434978</v>
      </c>
      <c r="D3508" t="inlineStr">
        <is>
          <t>PERRY</t>
        </is>
      </c>
      <c r="E3508" t="inlineStr">
        <is>
          <t>SHANNON</t>
        </is>
      </c>
      <c r="F3508">
        <f>CONCATENATE(D3508," ",LEFT(H3508,4),"T=",AU3508,"D=",AV3508,"R=",AW3508,"M=",AX3508,"L=",AY3508,"B=",AZ3508)</f>
        <v/>
      </c>
      <c r="G3508" t="inlineStr">
        <is>
          <t>M</t>
        </is>
      </c>
      <c r="I3508" t="inlineStr">
        <is>
          <t>1980-08-06</t>
        </is>
      </c>
      <c r="J3508" t="inlineStr">
        <is>
          <t>2020-07-21</t>
        </is>
      </c>
      <c r="K3508" t="inlineStr">
        <is>
          <t>ACTIVE</t>
        </is>
      </c>
      <c r="L3508" t="inlineStr">
        <is>
          <t>D</t>
        </is>
      </c>
      <c r="M3508">
        <f>RIGHT(L3508,LEN(L3508)-FIND(" ",L3508))</f>
        <v/>
      </c>
      <c r="N3508" t="inlineStr">
        <is>
          <t>1353 DREXEL AVE NW</t>
        </is>
      </c>
      <c r="P3508" t="inlineStr">
        <is>
          <t>WARREN</t>
        </is>
      </c>
      <c r="Q3508" t="inlineStr">
        <is>
          <t>OH</t>
        </is>
      </c>
      <c r="R3508" t="n">
        <v>44485</v>
      </c>
      <c r="AD3508" t="inlineStr">
        <is>
          <t>TRUMBULL CAREER &amp; TECH CENTER</t>
        </is>
      </c>
      <c r="AE3508" t="inlineStr">
        <is>
          <t>WARREN CITY</t>
        </is>
      </c>
      <c r="AF3508" t="inlineStr">
        <is>
          <t>WARREN CITY SD</t>
        </is>
      </c>
      <c r="AH3508" t="n">
        <v>14</v>
      </c>
      <c r="AI3508" t="n">
        <v>11</v>
      </c>
      <c r="AN3508" t="inlineStr">
        <is>
          <t>WARREN</t>
        </is>
      </c>
      <c r="AO3508" t="inlineStr">
        <is>
          <t>WARREN CITY 1G</t>
        </is>
      </c>
      <c r="AP3508" t="inlineStr">
        <is>
          <t>78-P-ACL</t>
        </is>
      </c>
      <c r="AQ3508" t="n">
        <v>9</v>
      </c>
      <c r="AR3508" t="n">
        <v>64</v>
      </c>
      <c r="AS3508" t="n">
        <v>32</v>
      </c>
      <c r="AV3508" t="inlineStr">
        <is>
          <t>WARREN-WARD 1</t>
        </is>
      </c>
      <c r="AW3508">
        <f>COUNTA($BA$3508:$EE$3508)</f>
        <v/>
      </c>
      <c r="AX3508">
        <f>COUNTIF($BA$3508:$EE$3508,"D")</f>
        <v/>
      </c>
      <c r="AY3508">
        <f>COUNTIF($BA$3508:$EE$3508,"R")</f>
        <v/>
      </c>
      <c r="AZ3508">
        <f>IF(BL3508="D",1,0)+IF(BM3508="D",1,0)+IF(BR3508="D",1,0)+IF(BS3508="D",1,0)+IF(BU3508="D",1,0)+IF(CA3508="D",1,0)+IF(CB3508="D",1,0)+IF(CC3508="D",1,0)+IF(CD3508="D",1,0)+IF(CJ3508="D",1,0)+IF(CK3508="D",1,0)+IF(CO3508="D",1,0)+IF(CP3508="D",1,0)+IF(CQ3508="D",1,0)+IF(CU3508="D",1,0)+IF(CV3508="D",1,0)+IF(DB3508="D",1,0)+IF(DC3508="D",1,0)+IF(DH3508="D",1,0)+IF(DI3508="D",1,0)+IF(DM3508="D",1,0)+IF(DN3508="D",1,0)+IF(DO3508="D",1,0)+IF(DU3508="D",1,0)+IF(DX3508="D",1,0)</f>
        <v/>
      </c>
      <c r="BA3508">
        <f>IF(DH3508&lt;&gt;"",1,0)+IF(DI3508&lt;&gt;"",1,0)+IF(DK3508&lt;&gt;"",1,0)+IF(DM3508&lt;&gt;"",1,0)+IF(DN3508&lt;&gt;"",1,0)+IF(DO3508&lt;&gt;"",1,0)+IF(DQ3508&lt;&gt;"",1,0)+IF(DR3508&lt;&gt;"",1,0)+IF(DT3508&lt;&gt;"",1,0)+IF(DU3508&lt;&gt;"",1,0)+IF(DV3508&lt;&gt;"",1,0)+IF(DW3508&lt;&gt;"",1,0)+IF(DX3508&lt;&gt;"",1,0)+IF(DZ3508&lt;&gt;"",1,0)+IF(EA3508&lt;&gt;"",1,0)+IF(EB3508&lt;&gt;"",1,0)+IF(EE3508&lt;&gt;"",1,0)</f>
        <v/>
      </c>
      <c r="BB3508">
        <f>IF(AND(AV3508&gt;0, AW3508&gt;0),1,0)</f>
        <v/>
      </c>
      <c r="DI3508" t="inlineStr">
        <is>
          <t>X</t>
        </is>
      </c>
      <c r="DN3508" t="inlineStr">
        <is>
          <t>X</t>
        </is>
      </c>
      <c r="DO3508" t="inlineStr">
        <is>
          <t>D</t>
        </is>
      </c>
      <c r="DU3508" t="inlineStr">
        <is>
          <t>X</t>
        </is>
      </c>
      <c r="DW3508" t="inlineStr">
        <is>
          <t>D</t>
        </is>
      </c>
      <c r="DX3508" t="inlineStr">
        <is>
          <t>X</t>
        </is>
      </c>
      <c r="EA3508" t="inlineStr">
        <is>
          <t>X</t>
        </is>
      </c>
      <c r="EF3508" t="inlineStr">
        <is>
          <t>X</t>
        </is>
      </c>
    </row>
    <row r="3509">
      <c r="A3509" t="inlineStr">
        <is>
          <t>OH0026503238</t>
        </is>
      </c>
      <c r="B3509" t="n">
        <v>78</v>
      </c>
      <c r="C3509" t="n">
        <v>462946</v>
      </c>
      <c r="D3509" t="inlineStr">
        <is>
          <t>WALKER</t>
        </is>
      </c>
      <c r="E3509" t="inlineStr">
        <is>
          <t>ALVIN</t>
        </is>
      </c>
      <c r="F3509">
        <f>CONCATENATE(D3509," ",LEFT(H3509,4),"T=",AU3509,"D=",AV3509,"R=",AW3509,"M=",AX3509,"L=",AY3509,"B=",AZ3509)</f>
        <v/>
      </c>
      <c r="G3509" t="inlineStr">
        <is>
          <t>E</t>
        </is>
      </c>
      <c r="H3509" t="inlineStr">
        <is>
          <t>JR</t>
        </is>
      </c>
      <c r="I3509" t="inlineStr">
        <is>
          <t>1970-05-26</t>
        </is>
      </c>
      <c r="J3509" t="inlineStr">
        <is>
          <t>2022-09-22</t>
        </is>
      </c>
      <c r="K3509" t="inlineStr">
        <is>
          <t>ACTIVE</t>
        </is>
      </c>
      <c r="M3509">
        <f>RIGHT(L3509,LEN(L3509)-FIND(" ",L3509))</f>
        <v/>
      </c>
      <c r="N3509" t="inlineStr">
        <is>
          <t>1421 CLEMMENS AVE NW</t>
        </is>
      </c>
      <c r="P3509" t="inlineStr">
        <is>
          <t>WARREN</t>
        </is>
      </c>
      <c r="Q3509" t="inlineStr">
        <is>
          <t>OH</t>
        </is>
      </c>
      <c r="R3509" t="n">
        <v>44485</v>
      </c>
      <c r="AD3509" t="inlineStr">
        <is>
          <t>TRUMBULL CAREER &amp; TECH CENTER</t>
        </is>
      </c>
      <c r="AE3509" t="inlineStr">
        <is>
          <t>WARREN CITY</t>
        </is>
      </c>
      <c r="AF3509" t="inlineStr">
        <is>
          <t>WARREN CITY SD</t>
        </is>
      </c>
      <c r="AH3509" t="n">
        <v>14</v>
      </c>
      <c r="AI3509" t="n">
        <v>11</v>
      </c>
      <c r="AN3509" t="inlineStr">
        <is>
          <t>WARREN</t>
        </is>
      </c>
      <c r="AO3509" t="inlineStr">
        <is>
          <t>WARREN CITY 1G</t>
        </is>
      </c>
      <c r="AP3509" t="inlineStr">
        <is>
          <t>78-P-ACL</t>
        </is>
      </c>
      <c r="AQ3509" t="n">
        <v>9</v>
      </c>
      <c r="AR3509" t="n">
        <v>64</v>
      </c>
      <c r="AS3509" t="n">
        <v>32</v>
      </c>
      <c r="AV3509" t="inlineStr">
        <is>
          <t>WARREN-WARD 1</t>
        </is>
      </c>
      <c r="AW3509">
        <f>COUNTA($BA$3509:$EE$3509)</f>
        <v/>
      </c>
      <c r="AX3509">
        <f>COUNTIF($BA$3509:$EE$3509,"D")</f>
        <v/>
      </c>
      <c r="AY3509">
        <f>COUNTIF($BA$3509:$EE$3509,"R")</f>
        <v/>
      </c>
      <c r="AZ3509">
        <f>IF(BL3509="D",1,0)+IF(BM3509="D",1,0)+IF(BR3509="D",1,0)+IF(BS3509="D",1,0)+IF(BU3509="D",1,0)+IF(CA3509="D",1,0)+IF(CB3509="D",1,0)+IF(CC3509="D",1,0)+IF(CD3509="D",1,0)+IF(CJ3509="D",1,0)+IF(CK3509="D",1,0)+IF(CO3509="D",1,0)+IF(CP3509="D",1,0)+IF(CQ3509="D",1,0)+IF(CU3509="D",1,0)+IF(CV3509="D",1,0)+IF(DB3509="D",1,0)+IF(DC3509="D",1,0)+IF(DH3509="D",1,0)+IF(DI3509="D",1,0)+IF(DM3509="D",1,0)+IF(DN3509="D",1,0)+IF(DO3509="D",1,0)+IF(DU3509="D",1,0)+IF(DX3509="D",1,0)</f>
        <v/>
      </c>
      <c r="BA3509">
        <f>IF(DH3509&lt;&gt;"",1,0)+IF(DI3509&lt;&gt;"",1,0)+IF(DK3509&lt;&gt;"",1,0)+IF(DM3509&lt;&gt;"",1,0)+IF(DN3509&lt;&gt;"",1,0)+IF(DO3509&lt;&gt;"",1,0)+IF(DQ3509&lt;&gt;"",1,0)+IF(DR3509&lt;&gt;"",1,0)+IF(DT3509&lt;&gt;"",1,0)+IF(DU3509&lt;&gt;"",1,0)+IF(DV3509&lt;&gt;"",1,0)+IF(DW3509&lt;&gt;"",1,0)+IF(DX3509&lt;&gt;"",1,0)+IF(DZ3509&lt;&gt;"",1,0)+IF(EA3509&lt;&gt;"",1,0)+IF(EB3509&lt;&gt;"",1,0)+IF(EE3509&lt;&gt;"",1,0)</f>
        <v/>
      </c>
      <c r="BB3509">
        <f>IF(AND(AV3509&gt;0, AW3509&gt;0),1,0)</f>
        <v/>
      </c>
    </row>
    <row r="3510">
      <c r="A3510" t="inlineStr">
        <is>
          <t>OH0015746629</t>
        </is>
      </c>
      <c r="B3510" t="n">
        <v>78</v>
      </c>
      <c r="C3510" t="n">
        <v>322096</v>
      </c>
      <c r="D3510" t="inlineStr">
        <is>
          <t>WARREN</t>
        </is>
      </c>
      <c r="E3510" t="inlineStr">
        <is>
          <t>TERRANCE</t>
        </is>
      </c>
      <c r="F3510">
        <f>CONCATENATE(D3510," ",LEFT(H3510,4),"T=",AU3510,"D=",AV3510,"R=",AW3510,"M=",AX3510,"L=",AY3510,"B=",AZ3510)</f>
        <v/>
      </c>
      <c r="G3510" t="inlineStr">
        <is>
          <t>A</t>
        </is>
      </c>
      <c r="I3510" t="inlineStr">
        <is>
          <t>1983-06-07</t>
        </is>
      </c>
      <c r="J3510" t="inlineStr">
        <is>
          <t>2017-12-01</t>
        </is>
      </c>
      <c r="K3510" t="inlineStr">
        <is>
          <t>CONFIRMATION</t>
        </is>
      </c>
      <c r="M3510">
        <f>RIGHT(L3510,LEN(L3510)-FIND(" ",L3510))</f>
        <v/>
      </c>
      <c r="N3510" t="inlineStr">
        <is>
          <t>1752 CLEMMENS AVE NW</t>
        </is>
      </c>
      <c r="P3510" t="inlineStr">
        <is>
          <t>WARREN</t>
        </is>
      </c>
      <c r="Q3510" t="inlineStr">
        <is>
          <t>OH</t>
        </is>
      </c>
      <c r="R3510" t="n">
        <v>44485</v>
      </c>
      <c r="AD3510" t="inlineStr">
        <is>
          <t>TRUMBULL CAREER &amp; TECH CENTER</t>
        </is>
      </c>
      <c r="AE3510" t="inlineStr">
        <is>
          <t>WARREN CITY</t>
        </is>
      </c>
      <c r="AF3510" t="inlineStr">
        <is>
          <t>WARREN CITY SD</t>
        </is>
      </c>
      <c r="AH3510" t="n">
        <v>14</v>
      </c>
      <c r="AI3510" t="n">
        <v>11</v>
      </c>
      <c r="AN3510" t="inlineStr">
        <is>
          <t>WARREN</t>
        </is>
      </c>
      <c r="AO3510" t="inlineStr">
        <is>
          <t>WARREN CITY 1G</t>
        </is>
      </c>
      <c r="AP3510" t="inlineStr">
        <is>
          <t>78-P-ACL</t>
        </is>
      </c>
      <c r="AQ3510" t="n">
        <v>9</v>
      </c>
      <c r="AR3510" t="n">
        <v>64</v>
      </c>
      <c r="AS3510" t="n">
        <v>32</v>
      </c>
      <c r="AV3510" t="inlineStr">
        <is>
          <t>WARREN-WARD 1</t>
        </is>
      </c>
      <c r="AW3510">
        <f>COUNTA($BA$3510:$EE$3510)</f>
        <v/>
      </c>
      <c r="AX3510">
        <f>COUNTIF($BA$3510:$EE$3510,"D")</f>
        <v/>
      </c>
      <c r="AY3510">
        <f>COUNTIF($BA$3510:$EE$3510,"R")</f>
        <v/>
      </c>
      <c r="AZ3510">
        <f>IF(BL3510="D",1,0)+IF(BM3510="D",1,0)+IF(BR3510="D",1,0)+IF(BS3510="D",1,0)+IF(BU3510="D",1,0)+IF(CA3510="D",1,0)+IF(CB3510="D",1,0)+IF(CC3510="D",1,0)+IF(CD3510="D",1,0)+IF(CJ3510="D",1,0)+IF(CK3510="D",1,0)+IF(CO3510="D",1,0)+IF(CP3510="D",1,0)+IF(CQ3510="D",1,0)+IF(CU3510="D",1,0)+IF(CV3510="D",1,0)+IF(DB3510="D",1,0)+IF(DC3510="D",1,0)+IF(DH3510="D",1,0)+IF(DI3510="D",1,0)+IF(DM3510="D",1,0)+IF(DN3510="D",1,0)+IF(DO3510="D",1,0)+IF(DU3510="D",1,0)+IF(DX3510="D",1,0)</f>
        <v/>
      </c>
      <c r="BA3510">
        <f>IF(DH3510&lt;&gt;"",1,0)+IF(DI3510&lt;&gt;"",1,0)+IF(DK3510&lt;&gt;"",1,0)+IF(DM3510&lt;&gt;"",1,0)+IF(DN3510&lt;&gt;"",1,0)+IF(DO3510&lt;&gt;"",1,0)+IF(DQ3510&lt;&gt;"",1,0)+IF(DR3510&lt;&gt;"",1,0)+IF(DT3510&lt;&gt;"",1,0)+IF(DU3510&lt;&gt;"",1,0)+IF(DV3510&lt;&gt;"",1,0)+IF(DW3510&lt;&gt;"",1,0)+IF(DX3510&lt;&gt;"",1,0)+IF(DZ3510&lt;&gt;"",1,0)+IF(EA3510&lt;&gt;"",1,0)+IF(EB3510&lt;&gt;"",1,0)+IF(EE3510&lt;&gt;"",1,0)</f>
        <v/>
      </c>
      <c r="BB3510">
        <f>IF(AND(AV3510&gt;0, AW3510&gt;0),1,0)</f>
        <v/>
      </c>
    </row>
    <row r="3511">
      <c r="A3511" t="inlineStr">
        <is>
          <t>OH0026503296</t>
        </is>
      </c>
      <c r="B3511" t="n">
        <v>78</v>
      </c>
      <c r="C3511" t="n">
        <v>463004</v>
      </c>
      <c r="D3511" t="inlineStr">
        <is>
          <t>PISCURA</t>
        </is>
      </c>
      <c r="E3511" t="inlineStr">
        <is>
          <t>JUSTIN</t>
        </is>
      </c>
      <c r="F3511">
        <f>CONCATENATE(D3511," ",LEFT(H3511,4),"T=",AU3511,"D=",AV3511,"R=",AW3511,"M=",AX3511,"L=",AY3511,"B=",AZ3511)</f>
        <v/>
      </c>
      <c r="G3511" t="inlineStr">
        <is>
          <t>R</t>
        </is>
      </c>
      <c r="I3511" t="inlineStr">
        <is>
          <t>1984-02-14</t>
        </is>
      </c>
      <c r="J3511" t="inlineStr">
        <is>
          <t>2022-05-14</t>
        </is>
      </c>
      <c r="K3511" t="inlineStr">
        <is>
          <t>ACTIVE</t>
        </is>
      </c>
      <c r="M3511">
        <f>RIGHT(L3511,LEN(L3511)-FIND(" ",L3511))</f>
        <v/>
      </c>
      <c r="N3511" t="inlineStr">
        <is>
          <t>2697 HEATHER LN NW</t>
        </is>
      </c>
      <c r="P3511" t="inlineStr">
        <is>
          <t>WARREN</t>
        </is>
      </c>
      <c r="Q3511" t="inlineStr">
        <is>
          <t>OH</t>
        </is>
      </c>
      <c r="R3511" t="n">
        <v>44485</v>
      </c>
      <c r="AD3511" t="inlineStr">
        <is>
          <t>TRUMBULL CAREER &amp; TECH CENTER</t>
        </is>
      </c>
      <c r="AE3511" t="inlineStr">
        <is>
          <t>WARREN CITY</t>
        </is>
      </c>
      <c r="AF3511" t="inlineStr">
        <is>
          <t>WARREN CITY SD</t>
        </is>
      </c>
      <c r="AH3511" t="n">
        <v>14</v>
      </c>
      <c r="AI3511" t="n">
        <v>11</v>
      </c>
      <c r="AN3511" t="inlineStr">
        <is>
          <t>WARREN</t>
        </is>
      </c>
      <c r="AO3511" t="inlineStr">
        <is>
          <t>WARREN CITY 1G</t>
        </is>
      </c>
      <c r="AP3511" t="inlineStr">
        <is>
          <t>78-P-ACL</t>
        </is>
      </c>
      <c r="AQ3511" t="n">
        <v>9</v>
      </c>
      <c r="AR3511" t="n">
        <v>64</v>
      </c>
      <c r="AS3511" t="n">
        <v>32</v>
      </c>
      <c r="AV3511" t="inlineStr">
        <is>
          <t>WARREN-WARD 1</t>
        </is>
      </c>
      <c r="AW3511">
        <f>COUNTA($BA$3511:$EE$3511)</f>
        <v/>
      </c>
      <c r="AX3511">
        <f>COUNTIF($BA$3511:$EE$3511,"D")</f>
        <v/>
      </c>
      <c r="AY3511">
        <f>COUNTIF($BA$3511:$EE$3511,"R")</f>
        <v/>
      </c>
      <c r="AZ3511">
        <f>IF(BL3511="D",1,0)+IF(BM3511="D",1,0)+IF(BR3511="D",1,0)+IF(BS3511="D",1,0)+IF(BU3511="D",1,0)+IF(CA3511="D",1,0)+IF(CB3511="D",1,0)+IF(CC3511="D",1,0)+IF(CD3511="D",1,0)+IF(CJ3511="D",1,0)+IF(CK3511="D",1,0)+IF(CO3511="D",1,0)+IF(CP3511="D",1,0)+IF(CQ3511="D",1,0)+IF(CU3511="D",1,0)+IF(CV3511="D",1,0)+IF(DB3511="D",1,0)+IF(DC3511="D",1,0)+IF(DH3511="D",1,0)+IF(DI3511="D",1,0)+IF(DM3511="D",1,0)+IF(DN3511="D",1,0)+IF(DO3511="D",1,0)+IF(DU3511="D",1,0)+IF(DX3511="D",1,0)</f>
        <v/>
      </c>
      <c r="BA3511">
        <f>IF(DH3511&lt;&gt;"",1,0)+IF(DI3511&lt;&gt;"",1,0)+IF(DK3511&lt;&gt;"",1,0)+IF(DM3511&lt;&gt;"",1,0)+IF(DN3511&lt;&gt;"",1,0)+IF(DO3511&lt;&gt;"",1,0)+IF(DQ3511&lt;&gt;"",1,0)+IF(DR3511&lt;&gt;"",1,0)+IF(DT3511&lt;&gt;"",1,0)+IF(DU3511&lt;&gt;"",1,0)+IF(DV3511&lt;&gt;"",1,0)+IF(DW3511&lt;&gt;"",1,0)+IF(DX3511&lt;&gt;"",1,0)+IF(DZ3511&lt;&gt;"",1,0)+IF(EA3511&lt;&gt;"",1,0)+IF(EB3511&lt;&gt;"",1,0)+IF(EE3511&lt;&gt;"",1,0)</f>
        <v/>
      </c>
      <c r="BB3511">
        <f>IF(AND(AV3511&gt;0, AW3511&gt;0),1,0)</f>
        <v/>
      </c>
      <c r="CA3511" t="inlineStr">
        <is>
          <t>X</t>
        </is>
      </c>
      <c r="CP3511" t="inlineStr">
        <is>
          <t>X</t>
        </is>
      </c>
      <c r="DU3511" t="inlineStr">
        <is>
          <t>X</t>
        </is>
      </c>
      <c r="EA3511" t="inlineStr">
        <is>
          <t>X</t>
        </is>
      </c>
      <c r="EF3511" t="inlineStr">
        <is>
          <t>X</t>
        </is>
      </c>
    </row>
    <row r="3512">
      <c r="A3512" t="inlineStr">
        <is>
          <t>OH0015703214</t>
        </is>
      </c>
      <c r="B3512" t="n">
        <v>78</v>
      </c>
      <c r="C3512" t="n">
        <v>163543</v>
      </c>
      <c r="D3512" t="inlineStr">
        <is>
          <t>MILLINER</t>
        </is>
      </c>
      <c r="E3512" t="inlineStr">
        <is>
          <t>CHARLES</t>
        </is>
      </c>
      <c r="F3512">
        <f>CONCATENATE(D3512," ",LEFT(H3512,4),"T=",AU3512,"D=",AV3512,"R=",AW3512,"M=",AX3512,"L=",AY3512,"B=",AZ3512)</f>
        <v/>
      </c>
      <c r="G3512" t="inlineStr">
        <is>
          <t>A</t>
        </is>
      </c>
      <c r="I3512" t="inlineStr">
        <is>
          <t>1963-07-30</t>
        </is>
      </c>
      <c r="J3512" t="inlineStr">
        <is>
          <t>2016-04-04</t>
        </is>
      </c>
      <c r="K3512" t="inlineStr">
        <is>
          <t>ACTIVE</t>
        </is>
      </c>
      <c r="L3512" t="inlineStr">
        <is>
          <t>D</t>
        </is>
      </c>
      <c r="M3512">
        <f>RIGHT(L3512,LEN(L3512)-FIND(" ",L3512))</f>
        <v/>
      </c>
      <c r="N3512" t="inlineStr">
        <is>
          <t>2641 HEATHER LN NW</t>
        </is>
      </c>
      <c r="P3512" t="inlineStr">
        <is>
          <t>WARREN</t>
        </is>
      </c>
      <c r="Q3512" t="inlineStr">
        <is>
          <t>OH</t>
        </is>
      </c>
      <c r="R3512" t="n">
        <v>44485</v>
      </c>
      <c r="AD3512" t="inlineStr">
        <is>
          <t>TRUMBULL CAREER &amp; TECH CENTER</t>
        </is>
      </c>
      <c r="AE3512" t="inlineStr">
        <is>
          <t>WARREN CITY</t>
        </is>
      </c>
      <c r="AF3512" t="inlineStr">
        <is>
          <t>WARREN CITY SD</t>
        </is>
      </c>
      <c r="AH3512" t="n">
        <v>14</v>
      </c>
      <c r="AI3512" t="n">
        <v>11</v>
      </c>
      <c r="AN3512" t="inlineStr">
        <is>
          <t>WARREN</t>
        </is>
      </c>
      <c r="AO3512" t="inlineStr">
        <is>
          <t>WARREN CITY 1G</t>
        </is>
      </c>
      <c r="AP3512" t="inlineStr">
        <is>
          <t>78-P-ACL</t>
        </is>
      </c>
      <c r="AQ3512" t="n">
        <v>9</v>
      </c>
      <c r="AR3512" t="n">
        <v>64</v>
      </c>
      <c r="AS3512" t="n">
        <v>32</v>
      </c>
      <c r="AV3512" t="inlineStr">
        <is>
          <t>WARREN-WARD 1</t>
        </is>
      </c>
      <c r="AW3512">
        <f>COUNTA($BA$3512:$EE$3512)</f>
        <v/>
      </c>
      <c r="AX3512">
        <f>COUNTIF($BA$3512:$EE$3512,"D")</f>
        <v/>
      </c>
      <c r="AY3512">
        <f>COUNTIF($BA$3512:$EE$3512,"R")</f>
        <v/>
      </c>
      <c r="AZ3512">
        <f>IF(BL3512="D",1,0)+IF(BM3512="D",1,0)+IF(BR3512="D",1,0)+IF(BS3512="D",1,0)+IF(BU3512="D",1,0)+IF(CA3512="D",1,0)+IF(CB3512="D",1,0)+IF(CC3512="D",1,0)+IF(CD3512="D",1,0)+IF(CJ3512="D",1,0)+IF(CK3512="D",1,0)+IF(CO3512="D",1,0)+IF(CP3512="D",1,0)+IF(CQ3512="D",1,0)+IF(CU3512="D",1,0)+IF(CV3512="D",1,0)+IF(DB3512="D",1,0)+IF(DC3512="D",1,0)+IF(DH3512="D",1,0)+IF(DI3512="D",1,0)+IF(DM3512="D",1,0)+IF(DN3512="D",1,0)+IF(DO3512="D",1,0)+IF(DU3512="D",1,0)+IF(DX3512="D",1,0)</f>
        <v/>
      </c>
      <c r="BA3512">
        <f>IF(DH3512&lt;&gt;"",1,0)+IF(DI3512&lt;&gt;"",1,0)+IF(DK3512&lt;&gt;"",1,0)+IF(DM3512&lt;&gt;"",1,0)+IF(DN3512&lt;&gt;"",1,0)+IF(DO3512&lt;&gt;"",1,0)+IF(DQ3512&lt;&gt;"",1,0)+IF(DR3512&lt;&gt;"",1,0)+IF(DT3512&lt;&gt;"",1,0)+IF(DU3512&lt;&gt;"",1,0)+IF(DV3512&lt;&gt;"",1,0)+IF(DW3512&lt;&gt;"",1,0)+IF(DX3512&lt;&gt;"",1,0)+IF(DZ3512&lt;&gt;"",1,0)+IF(EA3512&lt;&gt;"",1,0)+IF(EB3512&lt;&gt;"",1,0)+IF(EE3512&lt;&gt;"",1,0)</f>
        <v/>
      </c>
      <c r="BB3512">
        <f>IF(AND(AV3512&gt;0, AW3512&gt;0),1,0)</f>
        <v/>
      </c>
      <c r="BD3512" t="inlineStr">
        <is>
          <t>X</t>
        </is>
      </c>
      <c r="BK3512" t="inlineStr">
        <is>
          <t>X</t>
        </is>
      </c>
      <c r="BL3512" t="inlineStr">
        <is>
          <t>X</t>
        </is>
      </c>
      <c r="BR3512" t="inlineStr">
        <is>
          <t>X</t>
        </is>
      </c>
      <c r="BS3512" t="inlineStr">
        <is>
          <t>X</t>
        </is>
      </c>
      <c r="BY3512" t="inlineStr">
        <is>
          <t>D</t>
        </is>
      </c>
      <c r="CA3512" t="inlineStr">
        <is>
          <t>X</t>
        </is>
      </c>
      <c r="CK3512" t="inlineStr">
        <is>
          <t>X</t>
        </is>
      </c>
      <c r="CN3512" t="inlineStr">
        <is>
          <t>X</t>
        </is>
      </c>
      <c r="CP3512" t="inlineStr">
        <is>
          <t>X</t>
        </is>
      </c>
      <c r="CY3512" t="inlineStr">
        <is>
          <t>X</t>
        </is>
      </c>
      <c r="CZ3512" t="inlineStr">
        <is>
          <t>D</t>
        </is>
      </c>
      <c r="DC3512" t="inlineStr">
        <is>
          <t>X</t>
        </is>
      </c>
      <c r="DD3512" t="inlineStr">
        <is>
          <t>D</t>
        </is>
      </c>
      <c r="DF3512" t="inlineStr">
        <is>
          <t>X</t>
        </is>
      </c>
      <c r="DG3512" t="inlineStr">
        <is>
          <t>D</t>
        </is>
      </c>
      <c r="DI3512" t="inlineStr">
        <is>
          <t>X</t>
        </is>
      </c>
      <c r="DJ3512" t="inlineStr">
        <is>
          <t>D</t>
        </is>
      </c>
      <c r="DL3512" t="inlineStr">
        <is>
          <t>X</t>
        </is>
      </c>
      <c r="DM3512" t="inlineStr">
        <is>
          <t>D</t>
        </is>
      </c>
      <c r="DN3512" t="inlineStr">
        <is>
          <t>X</t>
        </is>
      </c>
      <c r="DR3512" t="inlineStr">
        <is>
          <t>X</t>
        </is>
      </c>
      <c r="DS3512" t="inlineStr">
        <is>
          <t>D</t>
        </is>
      </c>
      <c r="DU3512" t="inlineStr">
        <is>
          <t>X</t>
        </is>
      </c>
      <c r="DW3512" t="inlineStr">
        <is>
          <t>D</t>
        </is>
      </c>
      <c r="DX3512" t="inlineStr">
        <is>
          <t>X</t>
        </is>
      </c>
      <c r="EA3512" t="inlineStr">
        <is>
          <t>X</t>
        </is>
      </c>
      <c r="EF3512" t="inlineStr">
        <is>
          <t>X</t>
        </is>
      </c>
    </row>
    <row r="3513">
      <c r="A3513" t="inlineStr">
        <is>
          <t>OH0019626576</t>
        </is>
      </c>
      <c r="B3513" t="n">
        <v>78</v>
      </c>
      <c r="C3513" t="n">
        <v>356664</v>
      </c>
      <c r="D3513" t="inlineStr">
        <is>
          <t>BETTS</t>
        </is>
      </c>
      <c r="E3513" t="inlineStr">
        <is>
          <t>ANGELA</t>
        </is>
      </c>
      <c r="F3513">
        <f>CONCATENATE(D3513," ",LEFT(H3513,4),"T=",AU3513,"D=",AV3513,"R=",AW3513,"M=",AX3513,"L=",AY3513,"B=",AZ3513)</f>
        <v/>
      </c>
      <c r="G3513" t="inlineStr">
        <is>
          <t>M</t>
        </is>
      </c>
      <c r="I3513" t="inlineStr">
        <is>
          <t>1978-06-28</t>
        </is>
      </c>
      <c r="J3513" t="inlineStr">
        <is>
          <t>2016-01-28</t>
        </is>
      </c>
      <c r="K3513" t="inlineStr">
        <is>
          <t>ACTIVE</t>
        </is>
      </c>
      <c r="L3513" t="inlineStr">
        <is>
          <t>D</t>
        </is>
      </c>
      <c r="M3513">
        <f>RIGHT(L3513,LEN(L3513)-FIND(" ",L3513))</f>
        <v/>
      </c>
      <c r="N3513" t="inlineStr">
        <is>
          <t>1831 NORTHFIELD AVE NW</t>
        </is>
      </c>
      <c r="P3513" t="inlineStr">
        <is>
          <t>WARREN</t>
        </is>
      </c>
      <c r="Q3513" t="inlineStr">
        <is>
          <t>OH</t>
        </is>
      </c>
      <c r="R3513" t="n">
        <v>44485</v>
      </c>
      <c r="AD3513" t="inlineStr">
        <is>
          <t>TRUMBULL CAREER &amp; TECH CENTER</t>
        </is>
      </c>
      <c r="AE3513" t="inlineStr">
        <is>
          <t>WARREN CITY</t>
        </is>
      </c>
      <c r="AF3513" t="inlineStr">
        <is>
          <t>WARREN CITY SD</t>
        </is>
      </c>
      <c r="AH3513" t="n">
        <v>14</v>
      </c>
      <c r="AI3513" t="n">
        <v>11</v>
      </c>
      <c r="AN3513" t="inlineStr">
        <is>
          <t>WARREN</t>
        </is>
      </c>
      <c r="AO3513" t="inlineStr">
        <is>
          <t>WARREN CITY 1G</t>
        </is>
      </c>
      <c r="AP3513" t="inlineStr">
        <is>
          <t>78-P-ACL</t>
        </is>
      </c>
      <c r="AQ3513" t="n">
        <v>9</v>
      </c>
      <c r="AR3513" t="n">
        <v>64</v>
      </c>
      <c r="AS3513" t="n">
        <v>32</v>
      </c>
      <c r="AV3513" t="inlineStr">
        <is>
          <t>WARREN-WARD 1</t>
        </is>
      </c>
      <c r="AW3513">
        <f>COUNTA($BA$3513:$EE$3513)</f>
        <v/>
      </c>
      <c r="AX3513">
        <f>COUNTIF($BA$3513:$EE$3513,"D")</f>
        <v/>
      </c>
      <c r="AY3513">
        <f>COUNTIF($BA$3513:$EE$3513,"R")</f>
        <v/>
      </c>
      <c r="AZ3513">
        <f>IF(BL3513="D",1,0)+IF(BM3513="D",1,0)+IF(BR3513="D",1,0)+IF(BS3513="D",1,0)+IF(BU3513="D",1,0)+IF(CA3513="D",1,0)+IF(CB3513="D",1,0)+IF(CC3513="D",1,0)+IF(CD3513="D",1,0)+IF(CJ3513="D",1,0)+IF(CK3513="D",1,0)+IF(CO3513="D",1,0)+IF(CP3513="D",1,0)+IF(CQ3513="D",1,0)+IF(CU3513="D",1,0)+IF(CV3513="D",1,0)+IF(DB3513="D",1,0)+IF(DC3513="D",1,0)+IF(DH3513="D",1,0)+IF(DI3513="D",1,0)+IF(DM3513="D",1,0)+IF(DN3513="D",1,0)+IF(DO3513="D",1,0)+IF(DU3513="D",1,0)+IF(DX3513="D",1,0)</f>
        <v/>
      </c>
      <c r="BA3513">
        <f>IF(DH3513&lt;&gt;"",1,0)+IF(DI3513&lt;&gt;"",1,0)+IF(DK3513&lt;&gt;"",1,0)+IF(DM3513&lt;&gt;"",1,0)+IF(DN3513&lt;&gt;"",1,0)+IF(DO3513&lt;&gt;"",1,0)+IF(DQ3513&lt;&gt;"",1,0)+IF(DR3513&lt;&gt;"",1,0)+IF(DT3513&lt;&gt;"",1,0)+IF(DU3513&lt;&gt;"",1,0)+IF(DV3513&lt;&gt;"",1,0)+IF(DW3513&lt;&gt;"",1,0)+IF(DX3513&lt;&gt;"",1,0)+IF(DZ3513&lt;&gt;"",1,0)+IF(EA3513&lt;&gt;"",1,0)+IF(EB3513&lt;&gt;"",1,0)+IF(EE3513&lt;&gt;"",1,0)</f>
        <v/>
      </c>
      <c r="BB3513">
        <f>IF(AND(AV3513&gt;0, AW3513&gt;0),1,0)</f>
        <v/>
      </c>
      <c r="CA3513" t="inlineStr">
        <is>
          <t>X</t>
        </is>
      </c>
      <c r="CG3513" t="inlineStr">
        <is>
          <t>X</t>
        </is>
      </c>
      <c r="CH3513" t="inlineStr">
        <is>
          <t>D</t>
        </is>
      </c>
      <c r="CK3513" t="inlineStr">
        <is>
          <t>X</t>
        </is>
      </c>
      <c r="CN3513" t="inlineStr">
        <is>
          <t>X</t>
        </is>
      </c>
      <c r="CO3513" t="inlineStr">
        <is>
          <t>D</t>
        </is>
      </c>
      <c r="CP3513" t="inlineStr">
        <is>
          <t>X</t>
        </is>
      </c>
      <c r="CT3513" t="inlineStr">
        <is>
          <t>X</t>
        </is>
      </c>
      <c r="CU3513" t="inlineStr">
        <is>
          <t>D</t>
        </is>
      </c>
      <c r="CV3513" t="inlineStr">
        <is>
          <t>X</t>
        </is>
      </c>
      <c r="CW3513" t="inlineStr">
        <is>
          <t>D</t>
        </is>
      </c>
      <c r="CY3513" t="inlineStr">
        <is>
          <t>X</t>
        </is>
      </c>
      <c r="CZ3513" t="inlineStr">
        <is>
          <t>D</t>
        </is>
      </c>
      <c r="DC3513" t="inlineStr">
        <is>
          <t>X</t>
        </is>
      </c>
      <c r="DD3513" t="inlineStr">
        <is>
          <t>D</t>
        </is>
      </c>
      <c r="DF3513" t="inlineStr">
        <is>
          <t>X</t>
        </is>
      </c>
      <c r="DG3513" t="inlineStr">
        <is>
          <t>D</t>
        </is>
      </c>
      <c r="DI3513" t="inlineStr">
        <is>
          <t>X</t>
        </is>
      </c>
      <c r="DJ3513" t="inlineStr">
        <is>
          <t>D</t>
        </is>
      </c>
      <c r="DL3513" t="inlineStr">
        <is>
          <t>X</t>
        </is>
      </c>
      <c r="DM3513" t="inlineStr">
        <is>
          <t>D</t>
        </is>
      </c>
      <c r="DN3513" t="inlineStr">
        <is>
          <t>X</t>
        </is>
      </c>
      <c r="DO3513" t="inlineStr">
        <is>
          <t>D</t>
        </is>
      </c>
      <c r="DR3513" t="inlineStr">
        <is>
          <t>X</t>
        </is>
      </c>
      <c r="DS3513" t="inlineStr">
        <is>
          <t>D</t>
        </is>
      </c>
      <c r="DT3513" t="inlineStr">
        <is>
          <t>D</t>
        </is>
      </c>
      <c r="DU3513" t="inlineStr">
        <is>
          <t>X</t>
        </is>
      </c>
      <c r="DW3513" t="inlineStr">
        <is>
          <t>D</t>
        </is>
      </c>
      <c r="DX3513" t="inlineStr">
        <is>
          <t>X</t>
        </is>
      </c>
      <c r="EA3513" t="inlineStr">
        <is>
          <t>X</t>
        </is>
      </c>
      <c r="ED3513" t="inlineStr">
        <is>
          <t>D</t>
        </is>
      </c>
      <c r="EF3513" t="inlineStr">
        <is>
          <t>X</t>
        </is>
      </c>
    </row>
    <row r="3514">
      <c r="A3514" t="inlineStr">
        <is>
          <t>OH0026509344</t>
        </is>
      </c>
      <c r="B3514" t="n">
        <v>78</v>
      </c>
      <c r="C3514" t="n">
        <v>463235</v>
      </c>
      <c r="D3514" t="inlineStr">
        <is>
          <t>SCARBROUGH</t>
        </is>
      </c>
      <c r="E3514" t="inlineStr">
        <is>
          <t>JANET</t>
        </is>
      </c>
      <c r="F3514">
        <f>CONCATENATE(D3514," ",LEFT(H3514,4),"T=",AU3514,"D=",AV3514,"R=",AW3514,"M=",AX3514,"L=",AY3514,"B=",AZ3514)</f>
        <v/>
      </c>
      <c r="G3514" t="inlineStr">
        <is>
          <t>S</t>
        </is>
      </c>
      <c r="I3514" t="inlineStr">
        <is>
          <t>1954-07-19</t>
        </is>
      </c>
      <c r="J3514" t="inlineStr">
        <is>
          <t>2022-04-12</t>
        </is>
      </c>
      <c r="K3514" t="inlineStr">
        <is>
          <t>ACTIVE</t>
        </is>
      </c>
      <c r="L3514" t="inlineStr">
        <is>
          <t>R</t>
        </is>
      </c>
      <c r="M3514">
        <f>RIGHT(L3514,LEN(L3514)-FIND(" ",L3514))</f>
        <v/>
      </c>
      <c r="N3514" t="inlineStr">
        <is>
          <t>1681 BRADFORD ST NW</t>
        </is>
      </c>
      <c r="P3514" t="inlineStr">
        <is>
          <t>WARREN</t>
        </is>
      </c>
      <c r="Q3514" t="inlineStr">
        <is>
          <t>OH</t>
        </is>
      </c>
      <c r="R3514" t="n">
        <v>44485</v>
      </c>
      <c r="AD3514" t="inlineStr">
        <is>
          <t>TRUMBULL CAREER &amp; TECH CENTER</t>
        </is>
      </c>
      <c r="AE3514" t="inlineStr">
        <is>
          <t>WARREN CITY</t>
        </is>
      </c>
      <c r="AF3514" t="inlineStr">
        <is>
          <t>WARREN CITY SD</t>
        </is>
      </c>
      <c r="AH3514" t="n">
        <v>14</v>
      </c>
      <c r="AI3514" t="n">
        <v>11</v>
      </c>
      <c r="AN3514" t="inlineStr">
        <is>
          <t>WARREN</t>
        </is>
      </c>
      <c r="AO3514" t="inlineStr">
        <is>
          <t>WARREN CITY 1G</t>
        </is>
      </c>
      <c r="AP3514" t="inlineStr">
        <is>
          <t>78-P-ACL</t>
        </is>
      </c>
      <c r="AQ3514" t="n">
        <v>9</v>
      </c>
      <c r="AR3514" t="n">
        <v>64</v>
      </c>
      <c r="AS3514" t="n">
        <v>32</v>
      </c>
      <c r="AV3514" t="inlineStr">
        <is>
          <t>WARREN-WARD 1</t>
        </is>
      </c>
      <c r="AW3514">
        <f>COUNTA($BA$3514:$EE$3514)</f>
        <v/>
      </c>
      <c r="AX3514">
        <f>COUNTIF($BA$3514:$EE$3514,"D")</f>
        <v/>
      </c>
      <c r="AY3514">
        <f>COUNTIF($BA$3514:$EE$3514,"R")</f>
        <v/>
      </c>
      <c r="AZ3514">
        <f>IF(BL3514="D",1,0)+IF(BM3514="D",1,0)+IF(BR3514="D",1,0)+IF(BS3514="D",1,0)+IF(BU3514="D",1,0)+IF(CA3514="D",1,0)+IF(CB3514="D",1,0)+IF(CC3514="D",1,0)+IF(CD3514="D",1,0)+IF(CJ3514="D",1,0)+IF(CK3514="D",1,0)+IF(CO3514="D",1,0)+IF(CP3514="D",1,0)+IF(CQ3514="D",1,0)+IF(CU3514="D",1,0)+IF(CV3514="D",1,0)+IF(DB3514="D",1,0)+IF(DC3514="D",1,0)+IF(DH3514="D",1,0)+IF(DI3514="D",1,0)+IF(DM3514="D",1,0)+IF(DN3514="D",1,0)+IF(DO3514="D",1,0)+IF(DU3514="D",1,0)+IF(DX3514="D",1,0)</f>
        <v/>
      </c>
      <c r="BA3514">
        <f>IF(DH3514&lt;&gt;"",1,0)+IF(DI3514&lt;&gt;"",1,0)+IF(DK3514&lt;&gt;"",1,0)+IF(DM3514&lt;&gt;"",1,0)+IF(DN3514&lt;&gt;"",1,0)+IF(DO3514&lt;&gt;"",1,0)+IF(DQ3514&lt;&gt;"",1,0)+IF(DR3514&lt;&gt;"",1,0)+IF(DT3514&lt;&gt;"",1,0)+IF(DU3514&lt;&gt;"",1,0)+IF(DV3514&lt;&gt;"",1,0)+IF(DW3514&lt;&gt;"",1,0)+IF(DX3514&lt;&gt;"",1,0)+IF(DZ3514&lt;&gt;"",1,0)+IF(EA3514&lt;&gt;"",1,0)+IF(EB3514&lt;&gt;"",1,0)+IF(EE3514&lt;&gt;"",1,0)</f>
        <v/>
      </c>
      <c r="BB3514">
        <f>IF(AND(AV3514&gt;0, AW3514&gt;0),1,0)</f>
        <v/>
      </c>
      <c r="DU3514" t="inlineStr">
        <is>
          <t>X</t>
        </is>
      </c>
      <c r="DX3514" t="inlineStr">
        <is>
          <t>X</t>
        </is>
      </c>
      <c r="EA3514" t="inlineStr">
        <is>
          <t>X</t>
        </is>
      </c>
      <c r="ED3514" t="inlineStr">
        <is>
          <t>R</t>
        </is>
      </c>
      <c r="EF3514" t="inlineStr">
        <is>
          <t>X</t>
        </is>
      </c>
    </row>
    <row r="3515">
      <c r="A3515" t="inlineStr">
        <is>
          <t>OH0023709697</t>
        </is>
      </c>
      <c r="B3515" t="n">
        <v>78</v>
      </c>
      <c r="C3515" t="n">
        <v>417084</v>
      </c>
      <c r="D3515" t="inlineStr">
        <is>
          <t>HEBERT</t>
        </is>
      </c>
      <c r="E3515" t="inlineStr">
        <is>
          <t>AMANDA</t>
        </is>
      </c>
      <c r="F3515">
        <f>CONCATENATE(D3515," ",LEFT(H3515,4),"T=",AU3515,"D=",AV3515,"R=",AW3515,"M=",AX3515,"L=",AY3515,"B=",AZ3515)</f>
        <v/>
      </c>
      <c r="G3515" t="inlineStr">
        <is>
          <t>LYNN</t>
        </is>
      </c>
      <c r="I3515" t="inlineStr">
        <is>
          <t>1985-01-13</t>
        </is>
      </c>
      <c r="J3515" t="inlineStr">
        <is>
          <t>2024-08-11</t>
        </is>
      </c>
      <c r="K3515" t="inlineStr">
        <is>
          <t>ACTIVE</t>
        </is>
      </c>
      <c r="L3515" t="inlineStr">
        <is>
          <t>D</t>
        </is>
      </c>
      <c r="M3515">
        <f>RIGHT(L3515,LEN(L3515)-FIND(" ",L3515))</f>
        <v/>
      </c>
      <c r="N3515" t="inlineStr">
        <is>
          <t>1644 DENISON AVE NW</t>
        </is>
      </c>
      <c r="P3515" t="inlineStr">
        <is>
          <t>WARREN</t>
        </is>
      </c>
      <c r="Q3515" t="inlineStr">
        <is>
          <t>OH</t>
        </is>
      </c>
      <c r="R3515" t="n">
        <v>44485</v>
      </c>
      <c r="AD3515" t="inlineStr">
        <is>
          <t>TRUMBULL CAREER &amp; TECH CENTER</t>
        </is>
      </c>
      <c r="AE3515" t="inlineStr">
        <is>
          <t>WARREN CITY</t>
        </is>
      </c>
      <c r="AF3515" t="inlineStr">
        <is>
          <t>WARREN CITY SD</t>
        </is>
      </c>
      <c r="AH3515" t="n">
        <v>14</v>
      </c>
      <c r="AI3515" t="n">
        <v>11</v>
      </c>
      <c r="AN3515" t="inlineStr">
        <is>
          <t>WARREN</t>
        </is>
      </c>
      <c r="AO3515" t="inlineStr">
        <is>
          <t>WARREN CITY 1G</t>
        </is>
      </c>
      <c r="AP3515" t="inlineStr">
        <is>
          <t>78-P-ACL</t>
        </is>
      </c>
      <c r="AQ3515" t="n">
        <v>9</v>
      </c>
      <c r="AR3515" t="n">
        <v>64</v>
      </c>
      <c r="AS3515" t="n">
        <v>32</v>
      </c>
      <c r="AV3515" t="inlineStr">
        <is>
          <t>WARREN-WARD 1</t>
        </is>
      </c>
      <c r="AW3515">
        <f>COUNTA($BA$3515:$EE$3515)</f>
        <v/>
      </c>
      <c r="AX3515">
        <f>COUNTIF($BA$3515:$EE$3515,"D")</f>
        <v/>
      </c>
      <c r="AY3515">
        <f>COUNTIF($BA$3515:$EE$3515,"R")</f>
        <v/>
      </c>
      <c r="AZ3515">
        <f>IF(BL3515="D",1,0)+IF(BM3515="D",1,0)+IF(BR3515="D",1,0)+IF(BS3515="D",1,0)+IF(BU3515="D",1,0)+IF(CA3515="D",1,0)+IF(CB3515="D",1,0)+IF(CC3515="D",1,0)+IF(CD3515="D",1,0)+IF(CJ3515="D",1,0)+IF(CK3515="D",1,0)+IF(CO3515="D",1,0)+IF(CP3515="D",1,0)+IF(CQ3515="D",1,0)+IF(CU3515="D",1,0)+IF(CV3515="D",1,0)+IF(DB3515="D",1,0)+IF(DC3515="D",1,0)+IF(DH3515="D",1,0)+IF(DI3515="D",1,0)+IF(DM3515="D",1,0)+IF(DN3515="D",1,0)+IF(DO3515="D",1,0)+IF(DU3515="D",1,0)+IF(DX3515="D",1,0)</f>
        <v/>
      </c>
      <c r="BA3515">
        <f>IF(DH3515&lt;&gt;"",1,0)+IF(DI3515&lt;&gt;"",1,0)+IF(DK3515&lt;&gt;"",1,0)+IF(DM3515&lt;&gt;"",1,0)+IF(DN3515&lt;&gt;"",1,0)+IF(DO3515&lt;&gt;"",1,0)+IF(DQ3515&lt;&gt;"",1,0)+IF(DR3515&lt;&gt;"",1,0)+IF(DT3515&lt;&gt;"",1,0)+IF(DU3515&lt;&gt;"",1,0)+IF(DV3515&lt;&gt;"",1,0)+IF(DW3515&lt;&gt;"",1,0)+IF(DX3515&lt;&gt;"",1,0)+IF(DZ3515&lt;&gt;"",1,0)+IF(EA3515&lt;&gt;"",1,0)+IF(EB3515&lt;&gt;"",1,0)+IF(EE3515&lt;&gt;"",1,0)</f>
        <v/>
      </c>
      <c r="BB3515">
        <f>IF(AND(AV3515&gt;0, AW3515&gt;0),1,0)</f>
        <v/>
      </c>
      <c r="BL3515" t="inlineStr">
        <is>
          <t>X</t>
        </is>
      </c>
      <c r="BY3515" t="inlineStr">
        <is>
          <t>D</t>
        </is>
      </c>
      <c r="CA3515" t="inlineStr">
        <is>
          <t>X</t>
        </is>
      </c>
      <c r="DC3515" t="inlineStr">
        <is>
          <t>X</t>
        </is>
      </c>
      <c r="DN3515" t="inlineStr">
        <is>
          <t>X</t>
        </is>
      </c>
      <c r="DO3515" t="inlineStr">
        <is>
          <t>D</t>
        </is>
      </c>
      <c r="DR3515" t="inlineStr">
        <is>
          <t>X</t>
        </is>
      </c>
      <c r="DS3515" t="inlineStr">
        <is>
          <t>D</t>
        </is>
      </c>
      <c r="DU3515" t="inlineStr">
        <is>
          <t>X</t>
        </is>
      </c>
      <c r="DW3515" t="inlineStr">
        <is>
          <t>D</t>
        </is>
      </c>
      <c r="DX3515" t="inlineStr">
        <is>
          <t>X</t>
        </is>
      </c>
      <c r="EA3515" t="inlineStr">
        <is>
          <t>X</t>
        </is>
      </c>
      <c r="EF3515" t="inlineStr">
        <is>
          <t>X</t>
        </is>
      </c>
    </row>
    <row r="3516">
      <c r="A3516" t="inlineStr">
        <is>
          <t>OH0024656357</t>
        </is>
      </c>
      <c r="B3516" t="n">
        <v>78</v>
      </c>
      <c r="C3516" t="n">
        <v>432293</v>
      </c>
      <c r="D3516" t="inlineStr">
        <is>
          <t>HUGHLEY</t>
        </is>
      </c>
      <c r="E3516" t="inlineStr">
        <is>
          <t>SHERRY</t>
        </is>
      </c>
      <c r="F3516">
        <f>CONCATENATE(D3516," ",LEFT(H3516,4),"T=",AU3516,"D=",AV3516,"R=",AW3516,"M=",AX3516,"L=",AY3516,"B=",AZ3516)</f>
        <v/>
      </c>
      <c r="G3516" t="inlineStr">
        <is>
          <t>E</t>
        </is>
      </c>
      <c r="I3516" t="inlineStr">
        <is>
          <t>1961-04-09</t>
        </is>
      </c>
      <c r="J3516" t="inlineStr">
        <is>
          <t>2023-10-12</t>
        </is>
      </c>
      <c r="K3516" t="inlineStr">
        <is>
          <t>ACTIVE</t>
        </is>
      </c>
      <c r="L3516" t="inlineStr">
        <is>
          <t>D</t>
        </is>
      </c>
      <c r="M3516">
        <f>RIGHT(L3516,LEN(L3516)-FIND(" ",L3516))</f>
        <v/>
      </c>
      <c r="N3516" t="inlineStr">
        <is>
          <t>1764 CLEMMENS AVE NW</t>
        </is>
      </c>
      <c r="P3516" t="inlineStr">
        <is>
          <t>WARREN</t>
        </is>
      </c>
      <c r="Q3516" t="inlineStr">
        <is>
          <t>OH</t>
        </is>
      </c>
      <c r="R3516" t="n">
        <v>44485</v>
      </c>
      <c r="AD3516" t="inlineStr">
        <is>
          <t>TRUMBULL CAREER &amp; TECH CENTER</t>
        </is>
      </c>
      <c r="AE3516" t="inlineStr">
        <is>
          <t>WARREN CITY</t>
        </is>
      </c>
      <c r="AF3516" t="inlineStr">
        <is>
          <t>WARREN CITY SD</t>
        </is>
      </c>
      <c r="AH3516" t="n">
        <v>14</v>
      </c>
      <c r="AI3516" t="n">
        <v>11</v>
      </c>
      <c r="AN3516" t="inlineStr">
        <is>
          <t>WARREN</t>
        </is>
      </c>
      <c r="AO3516" t="inlineStr">
        <is>
          <t>WARREN CITY 1G</t>
        </is>
      </c>
      <c r="AP3516" t="inlineStr">
        <is>
          <t>78-P-ACL</t>
        </is>
      </c>
      <c r="AQ3516" t="n">
        <v>9</v>
      </c>
      <c r="AR3516" t="n">
        <v>64</v>
      </c>
      <c r="AS3516" t="n">
        <v>32</v>
      </c>
      <c r="AV3516" t="inlineStr">
        <is>
          <t>WARREN-WARD 1</t>
        </is>
      </c>
      <c r="AW3516">
        <f>COUNTA($BA$3516:$EE$3516)</f>
        <v/>
      </c>
      <c r="AX3516">
        <f>COUNTIF($BA$3516:$EE$3516,"D")</f>
        <v/>
      </c>
      <c r="AY3516">
        <f>COUNTIF($BA$3516:$EE$3516,"R")</f>
        <v/>
      </c>
      <c r="AZ3516">
        <f>IF(BL3516="D",1,0)+IF(BM3516="D",1,0)+IF(BR3516="D",1,0)+IF(BS3516="D",1,0)+IF(BU3516="D",1,0)+IF(CA3516="D",1,0)+IF(CB3516="D",1,0)+IF(CC3516="D",1,0)+IF(CD3516="D",1,0)+IF(CJ3516="D",1,0)+IF(CK3516="D",1,0)+IF(CO3516="D",1,0)+IF(CP3516="D",1,0)+IF(CQ3516="D",1,0)+IF(CU3516="D",1,0)+IF(CV3516="D",1,0)+IF(DB3516="D",1,0)+IF(DC3516="D",1,0)+IF(DH3516="D",1,0)+IF(DI3516="D",1,0)+IF(DM3516="D",1,0)+IF(DN3516="D",1,0)+IF(DO3516="D",1,0)+IF(DU3516="D",1,0)+IF(DX3516="D",1,0)</f>
        <v/>
      </c>
      <c r="BA3516">
        <f>IF(DH3516&lt;&gt;"",1,0)+IF(DI3516&lt;&gt;"",1,0)+IF(DK3516&lt;&gt;"",1,0)+IF(DM3516&lt;&gt;"",1,0)+IF(DN3516&lt;&gt;"",1,0)+IF(DO3516&lt;&gt;"",1,0)+IF(DQ3516&lt;&gt;"",1,0)+IF(DR3516&lt;&gt;"",1,0)+IF(DT3516&lt;&gt;"",1,0)+IF(DU3516&lt;&gt;"",1,0)+IF(DV3516&lt;&gt;"",1,0)+IF(DW3516&lt;&gt;"",1,0)+IF(DX3516&lt;&gt;"",1,0)+IF(DZ3516&lt;&gt;"",1,0)+IF(EA3516&lt;&gt;"",1,0)+IF(EB3516&lt;&gt;"",1,0)+IF(EE3516&lt;&gt;"",1,0)</f>
        <v/>
      </c>
      <c r="BB3516">
        <f>IF(AND(AV3516&gt;0, AW3516&gt;0),1,0)</f>
        <v/>
      </c>
      <c r="DI3516" t="inlineStr">
        <is>
          <t>X</t>
        </is>
      </c>
      <c r="DL3516" t="inlineStr">
        <is>
          <t>X</t>
        </is>
      </c>
      <c r="DM3516" t="inlineStr">
        <is>
          <t>D</t>
        </is>
      </c>
      <c r="DN3516" t="inlineStr">
        <is>
          <t>X</t>
        </is>
      </c>
      <c r="DW3516" t="inlineStr">
        <is>
          <t>D</t>
        </is>
      </c>
    </row>
    <row r="3517">
      <c r="A3517" t="inlineStr">
        <is>
          <t>OH0025651769</t>
        </is>
      </c>
      <c r="B3517" t="n">
        <v>78</v>
      </c>
      <c r="C3517" t="n">
        <v>447875</v>
      </c>
      <c r="D3517" t="inlineStr">
        <is>
          <t>BALDWIN</t>
        </is>
      </c>
      <c r="E3517" t="inlineStr">
        <is>
          <t>PAMELA</t>
        </is>
      </c>
      <c r="F3517">
        <f>CONCATENATE(D3517," ",LEFT(H3517,4),"T=",AU3517,"D=",AV3517,"R=",AW3517,"M=",AX3517,"L=",AY3517,"B=",AZ3517)</f>
        <v/>
      </c>
      <c r="G3517" t="inlineStr">
        <is>
          <t>L</t>
        </is>
      </c>
      <c r="I3517" t="inlineStr">
        <is>
          <t>1955-09-16</t>
        </is>
      </c>
      <c r="J3517" t="inlineStr">
        <is>
          <t>2022-09-03</t>
        </is>
      </c>
      <c r="K3517" t="inlineStr">
        <is>
          <t>ACTIVE</t>
        </is>
      </c>
      <c r="L3517" t="inlineStr">
        <is>
          <t>R</t>
        </is>
      </c>
      <c r="M3517">
        <f>RIGHT(L3517,LEN(L3517)-FIND(" ",L3517))</f>
        <v/>
      </c>
      <c r="N3517" t="inlineStr">
        <is>
          <t>2870 BEAL ST NW</t>
        </is>
      </c>
      <c r="P3517" t="inlineStr">
        <is>
          <t>WARREN</t>
        </is>
      </c>
      <c r="Q3517" t="inlineStr">
        <is>
          <t>OH</t>
        </is>
      </c>
      <c r="R3517" t="n">
        <v>44485</v>
      </c>
      <c r="AD3517" t="inlineStr">
        <is>
          <t>TRUMBULL CAREER &amp; TECH CENTER</t>
        </is>
      </c>
      <c r="AE3517" t="inlineStr">
        <is>
          <t>WARREN CITY</t>
        </is>
      </c>
      <c r="AF3517" t="inlineStr">
        <is>
          <t>WARREN CITY SD</t>
        </is>
      </c>
      <c r="AH3517" t="n">
        <v>14</v>
      </c>
      <c r="AI3517" t="n">
        <v>11</v>
      </c>
      <c r="AN3517" t="inlineStr">
        <is>
          <t>WARREN</t>
        </is>
      </c>
      <c r="AO3517" t="inlineStr">
        <is>
          <t>WARREN CITY 1G</t>
        </is>
      </c>
      <c r="AP3517" t="inlineStr">
        <is>
          <t>78-P-ACL</t>
        </is>
      </c>
      <c r="AQ3517" t="n">
        <v>9</v>
      </c>
      <c r="AR3517" t="n">
        <v>64</v>
      </c>
      <c r="AS3517" t="n">
        <v>32</v>
      </c>
      <c r="AV3517" t="inlineStr">
        <is>
          <t>WARREN-WARD 1</t>
        </is>
      </c>
      <c r="AW3517">
        <f>COUNTA($BA$3517:$EE$3517)</f>
        <v/>
      </c>
      <c r="AX3517">
        <f>COUNTIF($BA$3517:$EE$3517,"D")</f>
        <v/>
      </c>
      <c r="AY3517">
        <f>COUNTIF($BA$3517:$EE$3517,"R")</f>
        <v/>
      </c>
      <c r="AZ3517">
        <f>IF(BL3517="D",1,0)+IF(BM3517="D",1,0)+IF(BR3517="D",1,0)+IF(BS3517="D",1,0)+IF(BU3517="D",1,0)+IF(CA3517="D",1,0)+IF(CB3517="D",1,0)+IF(CC3517="D",1,0)+IF(CD3517="D",1,0)+IF(CJ3517="D",1,0)+IF(CK3517="D",1,0)+IF(CO3517="D",1,0)+IF(CP3517="D",1,0)+IF(CQ3517="D",1,0)+IF(CU3517="D",1,0)+IF(CV3517="D",1,0)+IF(DB3517="D",1,0)+IF(DC3517="D",1,0)+IF(DH3517="D",1,0)+IF(DI3517="D",1,0)+IF(DM3517="D",1,0)+IF(DN3517="D",1,0)+IF(DO3517="D",1,0)+IF(DU3517="D",1,0)+IF(DX3517="D",1,0)</f>
        <v/>
      </c>
      <c r="BA3517">
        <f>IF(DH3517&lt;&gt;"",1,0)+IF(DI3517&lt;&gt;"",1,0)+IF(DK3517&lt;&gt;"",1,0)+IF(DM3517&lt;&gt;"",1,0)+IF(DN3517&lt;&gt;"",1,0)+IF(DO3517&lt;&gt;"",1,0)+IF(DQ3517&lt;&gt;"",1,0)+IF(DR3517&lt;&gt;"",1,0)+IF(DT3517&lt;&gt;"",1,0)+IF(DU3517&lt;&gt;"",1,0)+IF(DV3517&lt;&gt;"",1,0)+IF(DW3517&lt;&gt;"",1,0)+IF(DX3517&lt;&gt;"",1,0)+IF(DZ3517&lt;&gt;"",1,0)+IF(EA3517&lt;&gt;"",1,0)+IF(EB3517&lt;&gt;"",1,0)+IF(EE3517&lt;&gt;"",1,0)</f>
        <v/>
      </c>
      <c r="BB3517">
        <f>IF(AND(AV3517&gt;0, AW3517&gt;0),1,0)</f>
        <v/>
      </c>
      <c r="CA3517" t="inlineStr">
        <is>
          <t>X</t>
        </is>
      </c>
      <c r="DN3517" t="inlineStr">
        <is>
          <t>X</t>
        </is>
      </c>
      <c r="EA3517" t="inlineStr">
        <is>
          <t>X</t>
        </is>
      </c>
      <c r="ED3517" t="inlineStr">
        <is>
          <t>R</t>
        </is>
      </c>
      <c r="EF3517" t="inlineStr">
        <is>
          <t>X</t>
        </is>
      </c>
    </row>
    <row r="3518">
      <c r="A3518" t="inlineStr">
        <is>
          <t>OH0020388270</t>
        </is>
      </c>
      <c r="B3518" t="n">
        <v>78</v>
      </c>
      <c r="C3518" t="n">
        <v>367674</v>
      </c>
      <c r="D3518" t="inlineStr">
        <is>
          <t>PAIGE</t>
        </is>
      </c>
      <c r="E3518" t="inlineStr">
        <is>
          <t>GABRIEL</t>
        </is>
      </c>
      <c r="F3518">
        <f>CONCATENATE(D3518," ",LEFT(H3518,4),"T=",AU3518,"D=",AV3518,"R=",AW3518,"M=",AX3518,"L=",AY3518,"B=",AZ3518)</f>
        <v/>
      </c>
      <c r="G3518" t="inlineStr">
        <is>
          <t>A</t>
        </is>
      </c>
      <c r="I3518" t="inlineStr">
        <is>
          <t>1987-06-05</t>
        </is>
      </c>
      <c r="J3518" t="inlineStr">
        <is>
          <t>2016-07-22</t>
        </is>
      </c>
      <c r="K3518" t="inlineStr">
        <is>
          <t>CONFIRMATION</t>
        </is>
      </c>
      <c r="M3518">
        <f>RIGHT(L3518,LEN(L3518)-FIND(" ",L3518))</f>
        <v/>
      </c>
      <c r="N3518" t="inlineStr">
        <is>
          <t>1763 DENISON AVE NW</t>
        </is>
      </c>
      <c r="P3518" t="inlineStr">
        <is>
          <t>WARREN</t>
        </is>
      </c>
      <c r="Q3518" t="inlineStr">
        <is>
          <t>OH</t>
        </is>
      </c>
      <c r="R3518" t="n">
        <v>44485</v>
      </c>
      <c r="AD3518" t="inlineStr">
        <is>
          <t>TRUMBULL CAREER &amp; TECH CENTER</t>
        </is>
      </c>
      <c r="AE3518" t="inlineStr">
        <is>
          <t>WARREN CITY</t>
        </is>
      </c>
      <c r="AF3518" t="inlineStr">
        <is>
          <t>WARREN CITY SD</t>
        </is>
      </c>
      <c r="AH3518" t="n">
        <v>14</v>
      </c>
      <c r="AI3518" t="n">
        <v>11</v>
      </c>
      <c r="AN3518" t="inlineStr">
        <is>
          <t>WARREN</t>
        </is>
      </c>
      <c r="AO3518" t="inlineStr">
        <is>
          <t>WARREN CITY 1G</t>
        </is>
      </c>
      <c r="AP3518" t="inlineStr">
        <is>
          <t>78-P-ACL</t>
        </is>
      </c>
      <c r="AQ3518" t="n">
        <v>9</v>
      </c>
      <c r="AR3518" t="n">
        <v>64</v>
      </c>
      <c r="AS3518" t="n">
        <v>32</v>
      </c>
      <c r="AV3518" t="inlineStr">
        <is>
          <t>WARREN-WARD 1</t>
        </is>
      </c>
      <c r="AW3518">
        <f>COUNTA($BA$3518:$EE$3518)</f>
        <v/>
      </c>
      <c r="AX3518">
        <f>COUNTIF($BA$3518:$EE$3518,"D")</f>
        <v/>
      </c>
      <c r="AY3518">
        <f>COUNTIF($BA$3518:$EE$3518,"R")</f>
        <v/>
      </c>
      <c r="AZ3518">
        <f>IF(BL3518="D",1,0)+IF(BM3518="D",1,0)+IF(BR3518="D",1,0)+IF(BS3518="D",1,0)+IF(BU3518="D",1,0)+IF(CA3518="D",1,0)+IF(CB3518="D",1,0)+IF(CC3518="D",1,0)+IF(CD3518="D",1,0)+IF(CJ3518="D",1,0)+IF(CK3518="D",1,0)+IF(CO3518="D",1,0)+IF(CP3518="D",1,0)+IF(CQ3518="D",1,0)+IF(CU3518="D",1,0)+IF(CV3518="D",1,0)+IF(DB3518="D",1,0)+IF(DC3518="D",1,0)+IF(DH3518="D",1,0)+IF(DI3518="D",1,0)+IF(DM3518="D",1,0)+IF(DN3518="D",1,0)+IF(DO3518="D",1,0)+IF(DU3518="D",1,0)+IF(DX3518="D",1,0)</f>
        <v/>
      </c>
      <c r="BA3518">
        <f>IF(DH3518&lt;&gt;"",1,0)+IF(DI3518&lt;&gt;"",1,0)+IF(DK3518&lt;&gt;"",1,0)+IF(DM3518&lt;&gt;"",1,0)+IF(DN3518&lt;&gt;"",1,0)+IF(DO3518&lt;&gt;"",1,0)+IF(DQ3518&lt;&gt;"",1,0)+IF(DR3518&lt;&gt;"",1,0)+IF(DT3518&lt;&gt;"",1,0)+IF(DU3518&lt;&gt;"",1,0)+IF(DV3518&lt;&gt;"",1,0)+IF(DW3518&lt;&gt;"",1,0)+IF(DX3518&lt;&gt;"",1,0)+IF(DZ3518&lt;&gt;"",1,0)+IF(EA3518&lt;&gt;"",1,0)+IF(EB3518&lt;&gt;"",1,0)+IF(EE3518&lt;&gt;"",1,0)</f>
        <v/>
      </c>
      <c r="BB3518">
        <f>IF(AND(AV3518&gt;0, AW3518&gt;0),1,0)</f>
        <v/>
      </c>
      <c r="CP3518" t="inlineStr">
        <is>
          <t>X</t>
        </is>
      </c>
    </row>
    <row r="3519">
      <c r="A3519" t="inlineStr">
        <is>
          <t>OH0023445229</t>
        </is>
      </c>
      <c r="B3519" t="n">
        <v>78</v>
      </c>
      <c r="C3519" t="n">
        <v>411913</v>
      </c>
      <c r="D3519" t="inlineStr">
        <is>
          <t>WILLS</t>
        </is>
      </c>
      <c r="E3519" t="inlineStr">
        <is>
          <t>NOAH</t>
        </is>
      </c>
      <c r="F3519">
        <f>CONCATENATE(D3519," ",LEFT(H3519,4),"T=",AU3519,"D=",AV3519,"R=",AW3519,"M=",AX3519,"L=",AY3519,"B=",AZ3519)</f>
        <v/>
      </c>
      <c r="G3519" t="inlineStr">
        <is>
          <t>A J</t>
        </is>
      </c>
      <c r="I3519" t="inlineStr">
        <is>
          <t>1996-05-10</t>
        </is>
      </c>
      <c r="J3519" t="inlineStr">
        <is>
          <t>2015-10-29</t>
        </is>
      </c>
      <c r="K3519" t="inlineStr">
        <is>
          <t>ACTIVE</t>
        </is>
      </c>
      <c r="L3519" t="inlineStr">
        <is>
          <t>D</t>
        </is>
      </c>
      <c r="M3519">
        <f>RIGHT(L3519,LEN(L3519)-FIND(" ",L3519))</f>
        <v/>
      </c>
      <c r="N3519" t="inlineStr">
        <is>
          <t>2596 HEATHER LN NW</t>
        </is>
      </c>
      <c r="P3519" t="inlineStr">
        <is>
          <t>WARREN</t>
        </is>
      </c>
      <c r="Q3519" t="inlineStr">
        <is>
          <t>OH</t>
        </is>
      </c>
      <c r="R3519" t="n">
        <v>44485</v>
      </c>
      <c r="AD3519" t="inlineStr">
        <is>
          <t>TRUMBULL CAREER &amp; TECH CENTER</t>
        </is>
      </c>
      <c r="AE3519" t="inlineStr">
        <is>
          <t>WARREN CITY</t>
        </is>
      </c>
      <c r="AF3519" t="inlineStr">
        <is>
          <t>WARREN CITY SD</t>
        </is>
      </c>
      <c r="AH3519" t="n">
        <v>14</v>
      </c>
      <c r="AI3519" t="n">
        <v>11</v>
      </c>
      <c r="AN3519" t="inlineStr">
        <is>
          <t>WARREN</t>
        </is>
      </c>
      <c r="AO3519" t="inlineStr">
        <is>
          <t>WARREN CITY 1G</t>
        </is>
      </c>
      <c r="AP3519" t="inlineStr">
        <is>
          <t>78-P-ACL</t>
        </is>
      </c>
      <c r="AQ3519" t="n">
        <v>9</v>
      </c>
      <c r="AR3519" t="n">
        <v>64</v>
      </c>
      <c r="AS3519" t="n">
        <v>32</v>
      </c>
      <c r="AV3519" t="inlineStr">
        <is>
          <t>WARREN-WARD 1</t>
        </is>
      </c>
      <c r="AW3519">
        <f>COUNTA($BA$3519:$EE$3519)</f>
        <v/>
      </c>
      <c r="AX3519">
        <f>COUNTIF($BA$3519:$EE$3519,"D")</f>
        <v/>
      </c>
      <c r="AY3519">
        <f>COUNTIF($BA$3519:$EE$3519,"R")</f>
        <v/>
      </c>
      <c r="AZ3519">
        <f>IF(BL3519="D",1,0)+IF(BM3519="D",1,0)+IF(BR3519="D",1,0)+IF(BS3519="D",1,0)+IF(BU3519="D",1,0)+IF(CA3519="D",1,0)+IF(CB3519="D",1,0)+IF(CC3519="D",1,0)+IF(CD3519="D",1,0)+IF(CJ3519="D",1,0)+IF(CK3519="D",1,0)+IF(CO3519="D",1,0)+IF(CP3519="D",1,0)+IF(CQ3519="D",1,0)+IF(CU3519="D",1,0)+IF(CV3519="D",1,0)+IF(DB3519="D",1,0)+IF(DC3519="D",1,0)+IF(DH3519="D",1,0)+IF(DI3519="D",1,0)+IF(DM3519="D",1,0)+IF(DN3519="D",1,0)+IF(DO3519="D",1,0)+IF(DU3519="D",1,0)+IF(DX3519="D",1,0)</f>
        <v/>
      </c>
      <c r="BA3519">
        <f>IF(DH3519&lt;&gt;"",1,0)+IF(DI3519&lt;&gt;"",1,0)+IF(DK3519&lt;&gt;"",1,0)+IF(DM3519&lt;&gt;"",1,0)+IF(DN3519&lt;&gt;"",1,0)+IF(DO3519&lt;&gt;"",1,0)+IF(DQ3519&lt;&gt;"",1,0)+IF(DR3519&lt;&gt;"",1,0)+IF(DT3519&lt;&gt;"",1,0)+IF(DU3519&lt;&gt;"",1,0)+IF(DV3519&lt;&gt;"",1,0)+IF(DW3519&lt;&gt;"",1,0)+IF(DX3519&lt;&gt;"",1,0)+IF(DZ3519&lt;&gt;"",1,0)+IF(EA3519&lt;&gt;"",1,0)+IF(EB3519&lt;&gt;"",1,0)+IF(EE3519&lt;&gt;"",1,0)</f>
        <v/>
      </c>
      <c r="BB3519">
        <f>IF(AND(AV3519&gt;0, AW3519&gt;0),1,0)</f>
        <v/>
      </c>
      <c r="CZ3519" t="inlineStr">
        <is>
          <t>D</t>
        </is>
      </c>
      <c r="DC3519" t="inlineStr">
        <is>
          <t>X</t>
        </is>
      </c>
      <c r="DD3519" t="inlineStr">
        <is>
          <t>D</t>
        </is>
      </c>
      <c r="DG3519" t="inlineStr">
        <is>
          <t>D</t>
        </is>
      </c>
      <c r="DI3519" t="inlineStr">
        <is>
          <t>X</t>
        </is>
      </c>
      <c r="DJ3519" t="inlineStr">
        <is>
          <t>D</t>
        </is>
      </c>
      <c r="DL3519" t="inlineStr">
        <is>
          <t>X</t>
        </is>
      </c>
      <c r="DN3519" t="inlineStr">
        <is>
          <t>X</t>
        </is>
      </c>
      <c r="DS3519" t="inlineStr">
        <is>
          <t>D</t>
        </is>
      </c>
      <c r="DU3519" t="inlineStr">
        <is>
          <t>X</t>
        </is>
      </c>
      <c r="DX3519" t="inlineStr">
        <is>
          <t>X</t>
        </is>
      </c>
      <c r="EA3519" t="inlineStr">
        <is>
          <t>X</t>
        </is>
      </c>
      <c r="EF3519" t="inlineStr">
        <is>
          <t>X</t>
        </is>
      </c>
    </row>
    <row r="3520">
      <c r="A3520" t="inlineStr">
        <is>
          <t>OH0023444769</t>
        </is>
      </c>
      <c r="B3520" t="n">
        <v>78</v>
      </c>
      <c r="C3520" t="n">
        <v>411861</v>
      </c>
      <c r="D3520" t="inlineStr">
        <is>
          <t>WALDMAN</t>
        </is>
      </c>
      <c r="E3520" t="inlineStr">
        <is>
          <t>HANNAH</t>
        </is>
      </c>
      <c r="F3520">
        <f>CONCATENATE(D3520," ",LEFT(H3520,4),"T=",AU3520,"D=",AV3520,"R=",AW3520,"M=",AX3520,"L=",AY3520,"B=",AZ3520)</f>
        <v/>
      </c>
      <c r="G3520" t="inlineStr">
        <is>
          <t>K</t>
        </is>
      </c>
      <c r="I3520" t="inlineStr">
        <is>
          <t>1997-10-22</t>
        </is>
      </c>
      <c r="J3520" t="inlineStr">
        <is>
          <t>2015-12-21</t>
        </is>
      </c>
      <c r="K3520" t="inlineStr">
        <is>
          <t>ACTIVE</t>
        </is>
      </c>
      <c r="L3520" t="inlineStr">
        <is>
          <t>D</t>
        </is>
      </c>
      <c r="M3520">
        <f>RIGHT(L3520,LEN(L3520)-FIND(" ",L3520))</f>
        <v/>
      </c>
      <c r="N3520" t="inlineStr">
        <is>
          <t>1512 DENISON AVE NW</t>
        </is>
      </c>
      <c r="P3520" t="inlineStr">
        <is>
          <t>WARREN</t>
        </is>
      </c>
      <c r="Q3520" t="inlineStr">
        <is>
          <t>OH</t>
        </is>
      </c>
      <c r="R3520" t="n">
        <v>44485</v>
      </c>
      <c r="AD3520" t="inlineStr">
        <is>
          <t>TRUMBULL CAREER &amp; TECH CENTER</t>
        </is>
      </c>
      <c r="AE3520" t="inlineStr">
        <is>
          <t>WARREN CITY</t>
        </is>
      </c>
      <c r="AF3520" t="inlineStr">
        <is>
          <t>WARREN CITY SD</t>
        </is>
      </c>
      <c r="AH3520" t="n">
        <v>14</v>
      </c>
      <c r="AI3520" t="n">
        <v>11</v>
      </c>
      <c r="AN3520" t="inlineStr">
        <is>
          <t>WARREN</t>
        </is>
      </c>
      <c r="AO3520" t="inlineStr">
        <is>
          <t>WARREN CITY 1G</t>
        </is>
      </c>
      <c r="AP3520" t="inlineStr">
        <is>
          <t>78-P-ACL</t>
        </is>
      </c>
      <c r="AQ3520" t="n">
        <v>9</v>
      </c>
      <c r="AR3520" t="n">
        <v>64</v>
      </c>
      <c r="AS3520" t="n">
        <v>32</v>
      </c>
      <c r="AV3520" t="inlineStr">
        <is>
          <t>WARREN-WARD 1</t>
        </is>
      </c>
      <c r="AW3520">
        <f>COUNTA($BA$3520:$EE$3520)</f>
        <v/>
      </c>
      <c r="AX3520">
        <f>COUNTIF($BA$3520:$EE$3520,"D")</f>
        <v/>
      </c>
      <c r="AY3520">
        <f>COUNTIF($BA$3520:$EE$3520,"R")</f>
        <v/>
      </c>
      <c r="AZ3520">
        <f>IF(BL3520="D",1,0)+IF(BM3520="D",1,0)+IF(BR3520="D",1,0)+IF(BS3520="D",1,0)+IF(BU3520="D",1,0)+IF(CA3520="D",1,0)+IF(CB3520="D",1,0)+IF(CC3520="D",1,0)+IF(CD3520="D",1,0)+IF(CJ3520="D",1,0)+IF(CK3520="D",1,0)+IF(CO3520="D",1,0)+IF(CP3520="D",1,0)+IF(CQ3520="D",1,0)+IF(CU3520="D",1,0)+IF(CV3520="D",1,0)+IF(DB3520="D",1,0)+IF(DC3520="D",1,0)+IF(DH3520="D",1,0)+IF(DI3520="D",1,0)+IF(DM3520="D",1,0)+IF(DN3520="D",1,0)+IF(DO3520="D",1,0)+IF(DU3520="D",1,0)+IF(DX3520="D",1,0)</f>
        <v/>
      </c>
      <c r="BA3520">
        <f>IF(DH3520&lt;&gt;"",1,0)+IF(DI3520&lt;&gt;"",1,0)+IF(DK3520&lt;&gt;"",1,0)+IF(DM3520&lt;&gt;"",1,0)+IF(DN3520&lt;&gt;"",1,0)+IF(DO3520&lt;&gt;"",1,0)+IF(DQ3520&lt;&gt;"",1,0)+IF(DR3520&lt;&gt;"",1,0)+IF(DT3520&lt;&gt;"",1,0)+IF(DU3520&lt;&gt;"",1,0)+IF(DV3520&lt;&gt;"",1,0)+IF(DW3520&lt;&gt;"",1,0)+IF(DX3520&lt;&gt;"",1,0)+IF(DZ3520&lt;&gt;"",1,0)+IF(EA3520&lt;&gt;"",1,0)+IF(EB3520&lt;&gt;"",1,0)+IF(EE3520&lt;&gt;"",1,0)</f>
        <v/>
      </c>
      <c r="BB3520">
        <f>IF(AND(AV3520&gt;0, AW3520&gt;0),1,0)</f>
        <v/>
      </c>
      <c r="CZ3520" t="inlineStr">
        <is>
          <t>D</t>
        </is>
      </c>
      <c r="DC3520" t="inlineStr">
        <is>
          <t>X</t>
        </is>
      </c>
      <c r="DI3520" t="inlineStr">
        <is>
          <t>X</t>
        </is>
      </c>
      <c r="DL3520" t="inlineStr">
        <is>
          <t>X</t>
        </is>
      </c>
      <c r="DM3520" t="inlineStr">
        <is>
          <t>D</t>
        </is>
      </c>
      <c r="DN3520" t="inlineStr">
        <is>
          <t>X</t>
        </is>
      </c>
      <c r="DR3520" t="inlineStr">
        <is>
          <t>X</t>
        </is>
      </c>
      <c r="DU3520" t="inlineStr">
        <is>
          <t>X</t>
        </is>
      </c>
      <c r="ED3520" t="inlineStr">
        <is>
          <t>D</t>
        </is>
      </c>
      <c r="EF3520" t="inlineStr">
        <is>
          <t>X</t>
        </is>
      </c>
    </row>
    <row r="3521">
      <c r="A3521" t="inlineStr">
        <is>
          <t>OH0024240243</t>
        </is>
      </c>
      <c r="B3521" t="n">
        <v>78</v>
      </c>
      <c r="C3521" t="n">
        <v>424518</v>
      </c>
      <c r="D3521" t="inlineStr">
        <is>
          <t>LUTHER</t>
        </is>
      </c>
      <c r="E3521" t="inlineStr">
        <is>
          <t>SHAWN</t>
        </is>
      </c>
      <c r="F3521">
        <f>CONCATENATE(D3521," ",LEFT(H3521,4),"T=",AU3521,"D=",AV3521,"R=",AW3521,"M=",AX3521,"L=",AY3521,"B=",AZ3521)</f>
        <v/>
      </c>
      <c r="G3521" t="inlineStr">
        <is>
          <t>P</t>
        </is>
      </c>
      <c r="I3521" t="inlineStr">
        <is>
          <t>1971-03-09</t>
        </is>
      </c>
      <c r="J3521" t="inlineStr">
        <is>
          <t>2017-03-19</t>
        </is>
      </c>
      <c r="K3521" t="inlineStr">
        <is>
          <t>CONFIRMATION</t>
        </is>
      </c>
      <c r="M3521">
        <f>RIGHT(L3521,LEN(L3521)-FIND(" ",L3521))</f>
        <v/>
      </c>
      <c r="N3521" t="inlineStr">
        <is>
          <t>1881 LEXINGTON AVE NW</t>
        </is>
      </c>
      <c r="P3521" t="inlineStr">
        <is>
          <t>WARREN</t>
        </is>
      </c>
      <c r="Q3521" t="inlineStr">
        <is>
          <t>OH</t>
        </is>
      </c>
      <c r="R3521" t="n">
        <v>44485</v>
      </c>
      <c r="AD3521" t="inlineStr">
        <is>
          <t>TRUMBULL CAREER &amp; TECH CENTER</t>
        </is>
      </c>
      <c r="AE3521" t="inlineStr">
        <is>
          <t>WARREN CITY</t>
        </is>
      </c>
      <c r="AF3521" t="inlineStr">
        <is>
          <t>WARREN CITY SD</t>
        </is>
      </c>
      <c r="AH3521" t="n">
        <v>14</v>
      </c>
      <c r="AI3521" t="n">
        <v>11</v>
      </c>
      <c r="AN3521" t="inlineStr">
        <is>
          <t>WARREN</t>
        </is>
      </c>
      <c r="AO3521" t="inlineStr">
        <is>
          <t>WARREN CITY 1G</t>
        </is>
      </c>
      <c r="AP3521" t="inlineStr">
        <is>
          <t>78-P-ACL</t>
        </is>
      </c>
      <c r="AQ3521" t="n">
        <v>9</v>
      </c>
      <c r="AR3521" t="n">
        <v>64</v>
      </c>
      <c r="AS3521" t="n">
        <v>32</v>
      </c>
      <c r="AV3521" t="inlineStr">
        <is>
          <t>WARREN-WARD 1</t>
        </is>
      </c>
      <c r="AW3521">
        <f>COUNTA($BA$3521:$EE$3521)</f>
        <v/>
      </c>
      <c r="AX3521">
        <f>COUNTIF($BA$3521:$EE$3521,"D")</f>
        <v/>
      </c>
      <c r="AY3521">
        <f>COUNTIF($BA$3521:$EE$3521,"R")</f>
        <v/>
      </c>
      <c r="AZ3521">
        <f>IF(BL3521="D",1,0)+IF(BM3521="D",1,0)+IF(BR3521="D",1,0)+IF(BS3521="D",1,0)+IF(BU3521="D",1,0)+IF(CA3521="D",1,0)+IF(CB3521="D",1,0)+IF(CC3521="D",1,0)+IF(CD3521="D",1,0)+IF(CJ3521="D",1,0)+IF(CK3521="D",1,0)+IF(CO3521="D",1,0)+IF(CP3521="D",1,0)+IF(CQ3521="D",1,0)+IF(CU3521="D",1,0)+IF(CV3521="D",1,0)+IF(DB3521="D",1,0)+IF(DC3521="D",1,0)+IF(DH3521="D",1,0)+IF(DI3521="D",1,0)+IF(DM3521="D",1,0)+IF(DN3521="D",1,0)+IF(DO3521="D",1,0)+IF(DU3521="D",1,0)+IF(DX3521="D",1,0)</f>
        <v/>
      </c>
      <c r="BA3521">
        <f>IF(DH3521&lt;&gt;"",1,0)+IF(DI3521&lt;&gt;"",1,0)+IF(DK3521&lt;&gt;"",1,0)+IF(DM3521&lt;&gt;"",1,0)+IF(DN3521&lt;&gt;"",1,0)+IF(DO3521&lt;&gt;"",1,0)+IF(DQ3521&lt;&gt;"",1,0)+IF(DR3521&lt;&gt;"",1,0)+IF(DT3521&lt;&gt;"",1,0)+IF(DU3521&lt;&gt;"",1,0)+IF(DV3521&lt;&gt;"",1,0)+IF(DW3521&lt;&gt;"",1,0)+IF(DX3521&lt;&gt;"",1,0)+IF(DZ3521&lt;&gt;"",1,0)+IF(EA3521&lt;&gt;"",1,0)+IF(EB3521&lt;&gt;"",1,0)+IF(EE3521&lt;&gt;"",1,0)</f>
        <v/>
      </c>
      <c r="BB3521">
        <f>IF(AND(AV3521&gt;0, AW3521&gt;0),1,0)</f>
        <v/>
      </c>
      <c r="BY3521" t="inlineStr">
        <is>
          <t>D</t>
        </is>
      </c>
      <c r="CA3521" t="inlineStr">
        <is>
          <t>X</t>
        </is>
      </c>
    </row>
    <row r="3522">
      <c r="A3522" t="inlineStr">
        <is>
          <t>OH0023021593</t>
        </is>
      </c>
      <c r="B3522" t="n">
        <v>78</v>
      </c>
      <c r="C3522" t="n">
        <v>405542</v>
      </c>
      <c r="D3522" t="inlineStr">
        <is>
          <t>LONGMIRE</t>
        </is>
      </c>
      <c r="E3522" t="inlineStr">
        <is>
          <t>MIKKITA</t>
        </is>
      </c>
      <c r="F3522">
        <f>CONCATENATE(D3522," ",LEFT(H3522,4),"T=",AU3522,"D=",AV3522,"R=",AW3522,"M=",AX3522,"L=",AY3522,"B=",AZ3522)</f>
        <v/>
      </c>
      <c r="G3522" t="inlineStr">
        <is>
          <t>C</t>
        </is>
      </c>
      <c r="I3522" t="inlineStr">
        <is>
          <t>1995-10-22</t>
        </is>
      </c>
      <c r="J3522" t="inlineStr">
        <is>
          <t>2024-08-21</t>
        </is>
      </c>
      <c r="K3522" t="inlineStr">
        <is>
          <t>ACTIVE</t>
        </is>
      </c>
      <c r="M3522">
        <f>RIGHT(L3522,LEN(L3522)-FIND(" ",L3522))</f>
        <v/>
      </c>
      <c r="N3522" t="inlineStr">
        <is>
          <t>1865 NORTHFIELD AVE NW</t>
        </is>
      </c>
      <c r="P3522" t="inlineStr">
        <is>
          <t>WARREN</t>
        </is>
      </c>
      <c r="Q3522" t="inlineStr">
        <is>
          <t>OH</t>
        </is>
      </c>
      <c r="R3522" t="n">
        <v>44485</v>
      </c>
      <c r="AD3522" t="inlineStr">
        <is>
          <t>TRUMBULL CAREER &amp; TECH CENTER</t>
        </is>
      </c>
      <c r="AE3522" t="inlineStr">
        <is>
          <t>WARREN CITY</t>
        </is>
      </c>
      <c r="AF3522" t="inlineStr">
        <is>
          <t>WARREN CITY SD</t>
        </is>
      </c>
      <c r="AH3522" t="n">
        <v>14</v>
      </c>
      <c r="AI3522" t="n">
        <v>11</v>
      </c>
      <c r="AN3522" t="inlineStr">
        <is>
          <t>WARREN</t>
        </is>
      </c>
      <c r="AO3522" t="inlineStr">
        <is>
          <t>WARREN CITY 1G</t>
        </is>
      </c>
      <c r="AP3522" t="inlineStr">
        <is>
          <t>78-P-ACL</t>
        </is>
      </c>
      <c r="AQ3522" t="n">
        <v>9</v>
      </c>
      <c r="AR3522" t="n">
        <v>64</v>
      </c>
      <c r="AS3522" t="n">
        <v>32</v>
      </c>
      <c r="AV3522" t="inlineStr">
        <is>
          <t>WARREN-WARD 1</t>
        </is>
      </c>
      <c r="AW3522">
        <f>COUNTA($BA$3522:$EE$3522)</f>
        <v/>
      </c>
      <c r="AX3522">
        <f>COUNTIF($BA$3522:$EE$3522,"D")</f>
        <v/>
      </c>
      <c r="AY3522">
        <f>COUNTIF($BA$3522:$EE$3522,"R")</f>
        <v/>
      </c>
      <c r="AZ3522">
        <f>IF(BL3522="D",1,0)+IF(BM3522="D",1,0)+IF(BR3522="D",1,0)+IF(BS3522="D",1,0)+IF(BU3522="D",1,0)+IF(CA3522="D",1,0)+IF(CB3522="D",1,0)+IF(CC3522="D",1,0)+IF(CD3522="D",1,0)+IF(CJ3522="D",1,0)+IF(CK3522="D",1,0)+IF(CO3522="D",1,0)+IF(CP3522="D",1,0)+IF(CQ3522="D",1,0)+IF(CU3522="D",1,0)+IF(CV3522="D",1,0)+IF(DB3522="D",1,0)+IF(DC3522="D",1,0)+IF(DH3522="D",1,0)+IF(DI3522="D",1,0)+IF(DM3522="D",1,0)+IF(DN3522="D",1,0)+IF(DO3522="D",1,0)+IF(DU3522="D",1,0)+IF(DX3522="D",1,0)</f>
        <v/>
      </c>
      <c r="BA3522">
        <f>IF(DH3522&lt;&gt;"",1,0)+IF(DI3522&lt;&gt;"",1,0)+IF(DK3522&lt;&gt;"",1,0)+IF(DM3522&lt;&gt;"",1,0)+IF(DN3522&lt;&gt;"",1,0)+IF(DO3522&lt;&gt;"",1,0)+IF(DQ3522&lt;&gt;"",1,0)+IF(DR3522&lt;&gt;"",1,0)+IF(DT3522&lt;&gt;"",1,0)+IF(DU3522&lt;&gt;"",1,0)+IF(DV3522&lt;&gt;"",1,0)+IF(DW3522&lt;&gt;"",1,0)+IF(DX3522&lt;&gt;"",1,0)+IF(DZ3522&lt;&gt;"",1,0)+IF(EA3522&lt;&gt;"",1,0)+IF(EB3522&lt;&gt;"",1,0)+IF(EE3522&lt;&gt;"",1,0)</f>
        <v/>
      </c>
      <c r="BB3522">
        <f>IF(AND(AV3522&gt;0, AW3522&gt;0),1,0)</f>
        <v/>
      </c>
    </row>
    <row r="3523">
      <c r="A3523" t="inlineStr">
        <is>
          <t>OH0015810006</t>
        </is>
      </c>
      <c r="B3523" t="n">
        <v>78</v>
      </c>
      <c r="C3523" t="n">
        <v>260011</v>
      </c>
      <c r="D3523" t="inlineStr">
        <is>
          <t>FORRESTER</t>
        </is>
      </c>
      <c r="E3523" t="inlineStr">
        <is>
          <t>SHARON</t>
        </is>
      </c>
      <c r="F3523">
        <f>CONCATENATE(D3523," ",LEFT(H3523,4),"T=",AU3523,"D=",AV3523,"R=",AW3523,"M=",AX3523,"L=",AY3523,"B=",AZ3523)</f>
        <v/>
      </c>
      <c r="G3523" t="inlineStr">
        <is>
          <t>MARIE</t>
        </is>
      </c>
      <c r="I3523" t="inlineStr">
        <is>
          <t>1966-05-05</t>
        </is>
      </c>
      <c r="J3523" t="inlineStr">
        <is>
          <t>2016-07-30</t>
        </is>
      </c>
      <c r="K3523" t="inlineStr">
        <is>
          <t>ACTIVE</t>
        </is>
      </c>
      <c r="M3523">
        <f>RIGHT(L3523,LEN(L3523)-FIND(" ",L3523))</f>
        <v/>
      </c>
      <c r="N3523" t="inlineStr">
        <is>
          <t>2921 REGAL DR NW</t>
        </is>
      </c>
      <c r="P3523" t="inlineStr">
        <is>
          <t>WARREN</t>
        </is>
      </c>
      <c r="Q3523" t="inlineStr">
        <is>
          <t>OH</t>
        </is>
      </c>
      <c r="R3523" t="n">
        <v>44485</v>
      </c>
      <c r="AD3523" t="inlineStr">
        <is>
          <t>TRUMBULL CAREER &amp; TECH CENTER</t>
        </is>
      </c>
      <c r="AE3523" t="inlineStr">
        <is>
          <t>WARREN CITY</t>
        </is>
      </c>
      <c r="AF3523" t="inlineStr">
        <is>
          <t>WARREN CITY SD</t>
        </is>
      </c>
      <c r="AH3523" t="n">
        <v>14</v>
      </c>
      <c r="AI3523" t="n">
        <v>11</v>
      </c>
      <c r="AN3523" t="inlineStr">
        <is>
          <t>WARREN</t>
        </is>
      </c>
      <c r="AO3523" t="inlineStr">
        <is>
          <t>WARREN CITY 1G</t>
        </is>
      </c>
      <c r="AP3523" t="inlineStr">
        <is>
          <t>78-P-ACL</t>
        </is>
      </c>
      <c r="AQ3523" t="n">
        <v>9</v>
      </c>
      <c r="AR3523" t="n">
        <v>64</v>
      </c>
      <c r="AS3523" t="n">
        <v>32</v>
      </c>
      <c r="AV3523" t="inlineStr">
        <is>
          <t>WARREN-WARD 1</t>
        </is>
      </c>
      <c r="AW3523">
        <f>COUNTA($BA$3523:$EE$3523)</f>
        <v/>
      </c>
      <c r="AX3523">
        <f>COUNTIF($BA$3523:$EE$3523,"D")</f>
        <v/>
      </c>
      <c r="AY3523">
        <f>COUNTIF($BA$3523:$EE$3523,"R")</f>
        <v/>
      </c>
      <c r="AZ3523">
        <f>IF(BL3523="D",1,0)+IF(BM3523="D",1,0)+IF(BR3523="D",1,0)+IF(BS3523="D",1,0)+IF(BU3523="D",1,0)+IF(CA3523="D",1,0)+IF(CB3523="D",1,0)+IF(CC3523="D",1,0)+IF(CD3523="D",1,0)+IF(CJ3523="D",1,0)+IF(CK3523="D",1,0)+IF(CO3523="D",1,0)+IF(CP3523="D",1,0)+IF(CQ3523="D",1,0)+IF(CU3523="D",1,0)+IF(CV3523="D",1,0)+IF(DB3523="D",1,0)+IF(DC3523="D",1,0)+IF(DH3523="D",1,0)+IF(DI3523="D",1,0)+IF(DM3523="D",1,0)+IF(DN3523="D",1,0)+IF(DO3523="D",1,0)+IF(DU3523="D",1,0)+IF(DX3523="D",1,0)</f>
        <v/>
      </c>
      <c r="BA3523">
        <f>IF(DH3523&lt;&gt;"",1,0)+IF(DI3523&lt;&gt;"",1,0)+IF(DK3523&lt;&gt;"",1,0)+IF(DM3523&lt;&gt;"",1,0)+IF(DN3523&lt;&gt;"",1,0)+IF(DO3523&lt;&gt;"",1,0)+IF(DQ3523&lt;&gt;"",1,0)+IF(DR3523&lt;&gt;"",1,0)+IF(DT3523&lt;&gt;"",1,0)+IF(DU3523&lt;&gt;"",1,0)+IF(DV3523&lt;&gt;"",1,0)+IF(DW3523&lt;&gt;"",1,0)+IF(DX3523&lt;&gt;"",1,0)+IF(DZ3523&lt;&gt;"",1,0)+IF(EA3523&lt;&gt;"",1,0)+IF(EB3523&lt;&gt;"",1,0)+IF(EE3523&lt;&gt;"",1,0)</f>
        <v/>
      </c>
      <c r="BB3523">
        <f>IF(AND(AV3523&gt;0, AW3523&gt;0),1,0)</f>
        <v/>
      </c>
      <c r="BC3523" t="inlineStr">
        <is>
          <t>X</t>
        </is>
      </c>
      <c r="BD3523" t="inlineStr">
        <is>
          <t>X</t>
        </is>
      </c>
      <c r="BF3523" t="inlineStr">
        <is>
          <t>X</t>
        </is>
      </c>
      <c r="BH3523" t="inlineStr">
        <is>
          <t>X</t>
        </is>
      </c>
      <c r="BI3523" t="inlineStr">
        <is>
          <t>X</t>
        </is>
      </c>
      <c r="BJ3523" t="inlineStr">
        <is>
          <t>X</t>
        </is>
      </c>
      <c r="BK3523" t="inlineStr">
        <is>
          <t>X</t>
        </is>
      </c>
      <c r="BL3523" t="inlineStr">
        <is>
          <t>X</t>
        </is>
      </c>
      <c r="BP3523" t="inlineStr">
        <is>
          <t>X</t>
        </is>
      </c>
      <c r="BS3523" t="inlineStr">
        <is>
          <t>X</t>
        </is>
      </c>
      <c r="BV3523" t="inlineStr">
        <is>
          <t>X</t>
        </is>
      </c>
      <c r="BY3523" t="inlineStr">
        <is>
          <t>D</t>
        </is>
      </c>
      <c r="CA3523" t="inlineStr">
        <is>
          <t>X</t>
        </is>
      </c>
      <c r="CG3523" t="inlineStr">
        <is>
          <t>X</t>
        </is>
      </c>
      <c r="CK3523" t="inlineStr">
        <is>
          <t>X</t>
        </is>
      </c>
      <c r="CN3523" t="inlineStr">
        <is>
          <t>X</t>
        </is>
      </c>
      <c r="CP3523" t="inlineStr">
        <is>
          <t>X</t>
        </is>
      </c>
      <c r="CY3523" t="inlineStr">
        <is>
          <t>X</t>
        </is>
      </c>
      <c r="CZ3523" t="inlineStr">
        <is>
          <t>D</t>
        </is>
      </c>
      <c r="DC3523" t="inlineStr">
        <is>
          <t>X</t>
        </is>
      </c>
      <c r="DF3523" t="inlineStr">
        <is>
          <t>X</t>
        </is>
      </c>
      <c r="DI3523" t="inlineStr">
        <is>
          <t>X</t>
        </is>
      </c>
      <c r="DN3523" t="inlineStr">
        <is>
          <t>X</t>
        </is>
      </c>
      <c r="DU3523" t="inlineStr">
        <is>
          <t>X</t>
        </is>
      </c>
      <c r="DX3523" t="inlineStr">
        <is>
          <t>X</t>
        </is>
      </c>
      <c r="EA3523" t="inlineStr">
        <is>
          <t>X</t>
        </is>
      </c>
      <c r="EF3523" t="inlineStr">
        <is>
          <t>X</t>
        </is>
      </c>
    </row>
    <row r="3524">
      <c r="A3524" t="inlineStr">
        <is>
          <t>OH0025424491</t>
        </is>
      </c>
      <c r="B3524" t="n">
        <v>78</v>
      </c>
      <c r="C3524" t="n">
        <v>444576</v>
      </c>
      <c r="D3524" t="inlineStr">
        <is>
          <t>BUTCHER</t>
        </is>
      </c>
      <c r="E3524" t="inlineStr">
        <is>
          <t>NICOLE</t>
        </is>
      </c>
      <c r="F3524">
        <f>CONCATENATE(D3524," ",LEFT(H3524,4),"T=",AU3524,"D=",AV3524,"R=",AW3524,"M=",AX3524,"L=",AY3524,"B=",AZ3524)</f>
        <v/>
      </c>
      <c r="G3524" t="inlineStr">
        <is>
          <t>L</t>
        </is>
      </c>
      <c r="I3524" t="inlineStr">
        <is>
          <t>1979-12-20</t>
        </is>
      </c>
      <c r="J3524" t="inlineStr">
        <is>
          <t>2020-01-31</t>
        </is>
      </c>
      <c r="K3524" t="inlineStr">
        <is>
          <t>ACTIVE</t>
        </is>
      </c>
      <c r="M3524">
        <f>RIGHT(L3524,LEN(L3524)-FIND(" ",L3524))</f>
        <v/>
      </c>
      <c r="N3524" t="inlineStr">
        <is>
          <t>2721 CRESTWOOD DR NW</t>
        </is>
      </c>
      <c r="P3524" t="inlineStr">
        <is>
          <t>WARREN</t>
        </is>
      </c>
      <c r="Q3524" t="inlineStr">
        <is>
          <t>OH</t>
        </is>
      </c>
      <c r="R3524" t="n">
        <v>44485</v>
      </c>
      <c r="AD3524" t="inlineStr">
        <is>
          <t>TRUMBULL CAREER &amp; TECH CENTER</t>
        </is>
      </c>
      <c r="AE3524" t="inlineStr">
        <is>
          <t>WARREN CITY</t>
        </is>
      </c>
      <c r="AF3524" t="inlineStr">
        <is>
          <t>WARREN CITY SD</t>
        </is>
      </c>
      <c r="AH3524" t="n">
        <v>14</v>
      </c>
      <c r="AI3524" t="n">
        <v>11</v>
      </c>
      <c r="AN3524" t="inlineStr">
        <is>
          <t>WARREN</t>
        </is>
      </c>
      <c r="AO3524" t="inlineStr">
        <is>
          <t>WARREN CITY 1G</t>
        </is>
      </c>
      <c r="AP3524" t="inlineStr">
        <is>
          <t>78-P-ACL</t>
        </is>
      </c>
      <c r="AQ3524" t="n">
        <v>9</v>
      </c>
      <c r="AR3524" t="n">
        <v>64</v>
      </c>
      <c r="AS3524" t="n">
        <v>32</v>
      </c>
      <c r="AV3524" t="inlineStr">
        <is>
          <t>WARREN-WARD 1</t>
        </is>
      </c>
      <c r="AW3524">
        <f>COUNTA($BA$3524:$EE$3524)</f>
        <v/>
      </c>
      <c r="AX3524">
        <f>COUNTIF($BA$3524:$EE$3524,"D")</f>
        <v/>
      </c>
      <c r="AY3524">
        <f>COUNTIF($BA$3524:$EE$3524,"R")</f>
        <v/>
      </c>
      <c r="AZ3524">
        <f>IF(BL3524="D",1,0)+IF(BM3524="D",1,0)+IF(BR3524="D",1,0)+IF(BS3524="D",1,0)+IF(BU3524="D",1,0)+IF(CA3524="D",1,0)+IF(CB3524="D",1,0)+IF(CC3524="D",1,0)+IF(CD3524="D",1,0)+IF(CJ3524="D",1,0)+IF(CK3524="D",1,0)+IF(CO3524="D",1,0)+IF(CP3524="D",1,0)+IF(CQ3524="D",1,0)+IF(CU3524="D",1,0)+IF(CV3524="D",1,0)+IF(DB3524="D",1,0)+IF(DC3524="D",1,0)+IF(DH3524="D",1,0)+IF(DI3524="D",1,0)+IF(DM3524="D",1,0)+IF(DN3524="D",1,0)+IF(DO3524="D",1,0)+IF(DU3524="D",1,0)+IF(DX3524="D",1,0)</f>
        <v/>
      </c>
      <c r="BA3524">
        <f>IF(DH3524&lt;&gt;"",1,0)+IF(DI3524&lt;&gt;"",1,0)+IF(DK3524&lt;&gt;"",1,0)+IF(DM3524&lt;&gt;"",1,0)+IF(DN3524&lt;&gt;"",1,0)+IF(DO3524&lt;&gt;"",1,0)+IF(DQ3524&lt;&gt;"",1,0)+IF(DR3524&lt;&gt;"",1,0)+IF(DT3524&lt;&gt;"",1,0)+IF(DU3524&lt;&gt;"",1,0)+IF(DV3524&lt;&gt;"",1,0)+IF(DW3524&lt;&gt;"",1,0)+IF(DX3524&lt;&gt;"",1,0)+IF(DZ3524&lt;&gt;"",1,0)+IF(EA3524&lt;&gt;"",1,0)+IF(EB3524&lt;&gt;"",1,0)+IF(EE3524&lt;&gt;"",1,0)</f>
        <v/>
      </c>
      <c r="BB3524">
        <f>IF(AND(AV3524&gt;0, AW3524&gt;0),1,0)</f>
        <v/>
      </c>
      <c r="DN3524" t="inlineStr">
        <is>
          <t>X</t>
        </is>
      </c>
      <c r="EF3524" t="inlineStr">
        <is>
          <t>X</t>
        </is>
      </c>
    </row>
    <row r="3525">
      <c r="A3525" t="inlineStr">
        <is>
          <t>OH0015714962</t>
        </is>
      </c>
      <c r="B3525" t="n">
        <v>78</v>
      </c>
      <c r="C3525" t="n">
        <v>189171</v>
      </c>
      <c r="D3525" t="inlineStr">
        <is>
          <t>HIXENBAUGH</t>
        </is>
      </c>
      <c r="E3525" t="inlineStr">
        <is>
          <t>NANCY</t>
        </is>
      </c>
      <c r="F3525">
        <f>CONCATENATE(D3525," ",LEFT(H3525,4),"T=",AU3525,"D=",AV3525,"R=",AW3525,"M=",AX3525,"L=",AY3525,"B=",AZ3525)</f>
        <v/>
      </c>
      <c r="G3525" t="inlineStr">
        <is>
          <t>L</t>
        </is>
      </c>
      <c r="I3525" t="inlineStr">
        <is>
          <t>1955-01-14</t>
        </is>
      </c>
      <c r="J3525" t="inlineStr">
        <is>
          <t>2021-09-14</t>
        </is>
      </c>
      <c r="K3525" t="inlineStr">
        <is>
          <t>ACTIVE</t>
        </is>
      </c>
      <c r="M3525">
        <f>RIGHT(L3525,LEN(L3525)-FIND(" ",L3525))</f>
        <v/>
      </c>
      <c r="N3525" t="inlineStr">
        <is>
          <t>2811 MONTGOMERY AVE NW</t>
        </is>
      </c>
      <c r="P3525" t="inlineStr">
        <is>
          <t>WARREN</t>
        </is>
      </c>
      <c r="Q3525" t="inlineStr">
        <is>
          <t>OH</t>
        </is>
      </c>
      <c r="R3525" t="n">
        <v>44485</v>
      </c>
      <c r="AD3525" t="inlineStr">
        <is>
          <t>TRUMBULL CAREER &amp; TECH CENTER</t>
        </is>
      </c>
      <c r="AE3525" t="inlineStr">
        <is>
          <t>WARREN CITY</t>
        </is>
      </c>
      <c r="AF3525" t="inlineStr">
        <is>
          <t>WARREN CITY SD</t>
        </is>
      </c>
      <c r="AH3525" t="n">
        <v>14</v>
      </c>
      <c r="AI3525" t="n">
        <v>11</v>
      </c>
      <c r="AN3525" t="inlineStr">
        <is>
          <t>WARREN</t>
        </is>
      </c>
      <c r="AO3525" t="inlineStr">
        <is>
          <t>WARREN CITY 1G</t>
        </is>
      </c>
      <c r="AP3525" t="inlineStr">
        <is>
          <t>78-P-ACL</t>
        </is>
      </c>
      <c r="AQ3525" t="n">
        <v>9</v>
      </c>
      <c r="AR3525" t="n">
        <v>64</v>
      </c>
      <c r="AS3525" t="n">
        <v>32</v>
      </c>
      <c r="AV3525" t="inlineStr">
        <is>
          <t>WARREN-WARD 1</t>
        </is>
      </c>
      <c r="AW3525">
        <f>COUNTA($BA$3525:$EE$3525)</f>
        <v/>
      </c>
      <c r="AX3525">
        <f>COUNTIF($BA$3525:$EE$3525,"D")</f>
        <v/>
      </c>
      <c r="AY3525">
        <f>COUNTIF($BA$3525:$EE$3525,"R")</f>
        <v/>
      </c>
      <c r="AZ3525">
        <f>IF(BL3525="D",1,0)+IF(BM3525="D",1,0)+IF(BR3525="D",1,0)+IF(BS3525="D",1,0)+IF(BU3525="D",1,0)+IF(CA3525="D",1,0)+IF(CB3525="D",1,0)+IF(CC3525="D",1,0)+IF(CD3525="D",1,0)+IF(CJ3525="D",1,0)+IF(CK3525="D",1,0)+IF(CO3525="D",1,0)+IF(CP3525="D",1,0)+IF(CQ3525="D",1,0)+IF(CU3525="D",1,0)+IF(CV3525="D",1,0)+IF(DB3525="D",1,0)+IF(DC3525="D",1,0)+IF(DH3525="D",1,0)+IF(DI3525="D",1,0)+IF(DM3525="D",1,0)+IF(DN3525="D",1,0)+IF(DO3525="D",1,0)+IF(DU3525="D",1,0)+IF(DX3525="D",1,0)</f>
        <v/>
      </c>
      <c r="BA3525">
        <f>IF(DH3525&lt;&gt;"",1,0)+IF(DI3525&lt;&gt;"",1,0)+IF(DK3525&lt;&gt;"",1,0)+IF(DM3525&lt;&gt;"",1,0)+IF(DN3525&lt;&gt;"",1,0)+IF(DO3525&lt;&gt;"",1,0)+IF(DQ3525&lt;&gt;"",1,0)+IF(DR3525&lt;&gt;"",1,0)+IF(DT3525&lt;&gt;"",1,0)+IF(DU3525&lt;&gt;"",1,0)+IF(DV3525&lt;&gt;"",1,0)+IF(DW3525&lt;&gt;"",1,0)+IF(DX3525&lt;&gt;"",1,0)+IF(DZ3525&lt;&gt;"",1,0)+IF(EA3525&lt;&gt;"",1,0)+IF(EB3525&lt;&gt;"",1,0)+IF(EE3525&lt;&gt;"",1,0)</f>
        <v/>
      </c>
      <c r="BB3525">
        <f>IF(AND(AV3525&gt;0, AW3525&gt;0),1,0)</f>
        <v/>
      </c>
      <c r="BD3525" t="inlineStr">
        <is>
          <t>X</t>
        </is>
      </c>
      <c r="BF3525" t="inlineStr">
        <is>
          <t>X</t>
        </is>
      </c>
      <c r="BL3525" t="inlineStr">
        <is>
          <t>X</t>
        </is>
      </c>
      <c r="BS3525" t="inlineStr">
        <is>
          <t>X</t>
        </is>
      </c>
      <c r="CA3525" t="inlineStr">
        <is>
          <t>X</t>
        </is>
      </c>
      <c r="CG3525" t="inlineStr">
        <is>
          <t>X</t>
        </is>
      </c>
      <c r="CP3525" t="inlineStr">
        <is>
          <t>X</t>
        </is>
      </c>
      <c r="CT3525" t="inlineStr">
        <is>
          <t>X</t>
        </is>
      </c>
      <c r="DN3525" t="inlineStr">
        <is>
          <t>X</t>
        </is>
      </c>
      <c r="EF3525" t="inlineStr">
        <is>
          <t>X</t>
        </is>
      </c>
    </row>
    <row r="3526">
      <c r="A3526" t="inlineStr">
        <is>
          <t>OH0026766110</t>
        </is>
      </c>
      <c r="B3526" t="n">
        <v>78</v>
      </c>
      <c r="C3526" t="n">
        <v>468156</v>
      </c>
      <c r="D3526" t="inlineStr">
        <is>
          <t>HEADLEY</t>
        </is>
      </c>
      <c r="E3526" t="inlineStr">
        <is>
          <t>COLLIN</t>
        </is>
      </c>
      <c r="F3526">
        <f>CONCATENATE(D3526," ",LEFT(H3526,4),"T=",AU3526,"D=",AV3526,"R=",AW3526,"M=",AX3526,"L=",AY3526,"B=",AZ3526)</f>
        <v/>
      </c>
      <c r="G3526" t="inlineStr">
        <is>
          <t>JOSEPH</t>
        </is>
      </c>
      <c r="I3526" t="inlineStr">
        <is>
          <t>1997-10-15</t>
        </is>
      </c>
      <c r="J3526" t="inlineStr">
        <is>
          <t>2022-10-15</t>
        </is>
      </c>
      <c r="K3526" t="inlineStr">
        <is>
          <t>ACTIVE</t>
        </is>
      </c>
      <c r="M3526">
        <f>RIGHT(L3526,LEN(L3526)-FIND(" ",L3526))</f>
        <v/>
      </c>
      <c r="N3526" t="inlineStr">
        <is>
          <t>2053 OAKDALE DR NW</t>
        </is>
      </c>
      <c r="P3526" t="inlineStr">
        <is>
          <t>WARREN</t>
        </is>
      </c>
      <c r="Q3526" t="inlineStr">
        <is>
          <t>OH</t>
        </is>
      </c>
      <c r="R3526" t="n">
        <v>44485</v>
      </c>
      <c r="AD3526" t="inlineStr">
        <is>
          <t>TRUMBULL CAREER &amp; TECH CENTER</t>
        </is>
      </c>
      <c r="AE3526" t="inlineStr">
        <is>
          <t>WARREN CITY</t>
        </is>
      </c>
      <c r="AF3526" t="inlineStr">
        <is>
          <t>WARREN CITY SD</t>
        </is>
      </c>
      <c r="AH3526" t="n">
        <v>14</v>
      </c>
      <c r="AI3526" t="n">
        <v>11</v>
      </c>
      <c r="AN3526" t="inlineStr">
        <is>
          <t>WARREN</t>
        </is>
      </c>
      <c r="AO3526" t="inlineStr">
        <is>
          <t>WARREN CITY 1G</t>
        </is>
      </c>
      <c r="AP3526" t="inlineStr">
        <is>
          <t>78-P-ACL</t>
        </is>
      </c>
      <c r="AQ3526" t="n">
        <v>9</v>
      </c>
      <c r="AR3526" t="n">
        <v>64</v>
      </c>
      <c r="AS3526" t="n">
        <v>32</v>
      </c>
      <c r="AV3526" t="inlineStr">
        <is>
          <t>WARREN-WARD 1</t>
        </is>
      </c>
      <c r="AW3526">
        <f>COUNTA($BA$3526:$EE$3526)</f>
        <v/>
      </c>
      <c r="AX3526">
        <f>COUNTIF($BA$3526:$EE$3526,"D")</f>
        <v/>
      </c>
      <c r="AY3526">
        <f>COUNTIF($BA$3526:$EE$3526,"R")</f>
        <v/>
      </c>
      <c r="AZ3526">
        <f>IF(BL3526="D",1,0)+IF(BM3526="D",1,0)+IF(BR3526="D",1,0)+IF(BS3526="D",1,0)+IF(BU3526="D",1,0)+IF(CA3526="D",1,0)+IF(CB3526="D",1,0)+IF(CC3526="D",1,0)+IF(CD3526="D",1,0)+IF(CJ3526="D",1,0)+IF(CK3526="D",1,0)+IF(CO3526="D",1,0)+IF(CP3526="D",1,0)+IF(CQ3526="D",1,0)+IF(CU3526="D",1,0)+IF(CV3526="D",1,0)+IF(DB3526="D",1,0)+IF(DC3526="D",1,0)+IF(DH3526="D",1,0)+IF(DI3526="D",1,0)+IF(DM3526="D",1,0)+IF(DN3526="D",1,0)+IF(DO3526="D",1,0)+IF(DU3526="D",1,0)+IF(DX3526="D",1,0)</f>
        <v/>
      </c>
      <c r="BA3526">
        <f>IF(DH3526&lt;&gt;"",1,0)+IF(DI3526&lt;&gt;"",1,0)+IF(DK3526&lt;&gt;"",1,0)+IF(DM3526&lt;&gt;"",1,0)+IF(DN3526&lt;&gt;"",1,0)+IF(DO3526&lt;&gt;"",1,0)+IF(DQ3526&lt;&gt;"",1,0)+IF(DR3526&lt;&gt;"",1,0)+IF(DT3526&lt;&gt;"",1,0)+IF(DU3526&lt;&gt;"",1,0)+IF(DV3526&lt;&gt;"",1,0)+IF(DW3526&lt;&gt;"",1,0)+IF(DX3526&lt;&gt;"",1,0)+IF(DZ3526&lt;&gt;"",1,0)+IF(EA3526&lt;&gt;"",1,0)+IF(EB3526&lt;&gt;"",1,0)+IF(EE3526&lt;&gt;"",1,0)</f>
        <v/>
      </c>
      <c r="BB3526">
        <f>IF(AND(AV3526&gt;0, AW3526&gt;0),1,0)</f>
        <v/>
      </c>
    </row>
    <row r="3527">
      <c r="A3527" t="inlineStr">
        <is>
          <t>OH0015728644</t>
        </is>
      </c>
      <c r="B3527" t="n">
        <v>78</v>
      </c>
      <c r="C3527" t="n">
        <v>215100</v>
      </c>
      <c r="D3527" t="inlineStr">
        <is>
          <t>WILLIAMS</t>
        </is>
      </c>
      <c r="E3527" t="inlineStr">
        <is>
          <t>NICHOL</t>
        </is>
      </c>
      <c r="F3527">
        <f>CONCATENATE(D3527," ",LEFT(H3527,4),"T=",AU3527,"D=",AV3527,"R=",AW3527,"M=",AX3527,"L=",AY3527,"B=",AZ3527)</f>
        <v/>
      </c>
      <c r="I3527" t="inlineStr">
        <is>
          <t>1970-12-21</t>
        </is>
      </c>
      <c r="J3527" t="inlineStr">
        <is>
          <t>2022-12-30</t>
        </is>
      </c>
      <c r="K3527" t="inlineStr">
        <is>
          <t>ACTIVE</t>
        </is>
      </c>
      <c r="M3527">
        <f>RIGHT(L3527,LEN(L3527)-FIND(" ",L3527))</f>
        <v/>
      </c>
      <c r="N3527" t="inlineStr">
        <is>
          <t>2967 BEAL ST NW</t>
        </is>
      </c>
      <c r="P3527" t="inlineStr">
        <is>
          <t>WARREN</t>
        </is>
      </c>
      <c r="Q3527" t="inlineStr">
        <is>
          <t>OH</t>
        </is>
      </c>
      <c r="R3527" t="n">
        <v>44485</v>
      </c>
      <c r="AD3527" t="inlineStr">
        <is>
          <t>TRUMBULL CAREER &amp; TECH CENTER</t>
        </is>
      </c>
      <c r="AE3527" t="inlineStr">
        <is>
          <t>WARREN CITY</t>
        </is>
      </c>
      <c r="AF3527" t="inlineStr">
        <is>
          <t>WARREN CITY SD</t>
        </is>
      </c>
      <c r="AH3527" t="n">
        <v>14</v>
      </c>
      <c r="AI3527" t="n">
        <v>11</v>
      </c>
      <c r="AN3527" t="inlineStr">
        <is>
          <t>WARREN</t>
        </is>
      </c>
      <c r="AO3527" t="inlineStr">
        <is>
          <t>WARREN CITY 1G</t>
        </is>
      </c>
      <c r="AP3527" t="inlineStr">
        <is>
          <t>78-P-ACL</t>
        </is>
      </c>
      <c r="AQ3527" t="n">
        <v>9</v>
      </c>
      <c r="AR3527" t="n">
        <v>64</v>
      </c>
      <c r="AS3527" t="n">
        <v>32</v>
      </c>
      <c r="AV3527" t="inlineStr">
        <is>
          <t>WARREN-WARD 1</t>
        </is>
      </c>
      <c r="AW3527">
        <f>COUNTA($BA$3527:$EE$3527)</f>
        <v/>
      </c>
      <c r="AX3527">
        <f>COUNTIF($BA$3527:$EE$3527,"D")</f>
        <v/>
      </c>
      <c r="AY3527">
        <f>COUNTIF($BA$3527:$EE$3527,"R")</f>
        <v/>
      </c>
      <c r="AZ3527">
        <f>IF(BL3527="D",1,0)+IF(BM3527="D",1,0)+IF(BR3527="D",1,0)+IF(BS3527="D",1,0)+IF(BU3527="D",1,0)+IF(CA3527="D",1,0)+IF(CB3527="D",1,0)+IF(CC3527="D",1,0)+IF(CD3527="D",1,0)+IF(CJ3527="D",1,0)+IF(CK3527="D",1,0)+IF(CO3527="D",1,0)+IF(CP3527="D",1,0)+IF(CQ3527="D",1,0)+IF(CU3527="D",1,0)+IF(CV3527="D",1,0)+IF(DB3527="D",1,0)+IF(DC3527="D",1,0)+IF(DH3527="D",1,0)+IF(DI3527="D",1,0)+IF(DM3527="D",1,0)+IF(DN3527="D",1,0)+IF(DO3527="D",1,0)+IF(DU3527="D",1,0)+IF(DX3527="D",1,0)</f>
        <v/>
      </c>
      <c r="BA3527">
        <f>IF(DH3527&lt;&gt;"",1,0)+IF(DI3527&lt;&gt;"",1,0)+IF(DK3527&lt;&gt;"",1,0)+IF(DM3527&lt;&gt;"",1,0)+IF(DN3527&lt;&gt;"",1,0)+IF(DO3527&lt;&gt;"",1,0)+IF(DQ3527&lt;&gt;"",1,0)+IF(DR3527&lt;&gt;"",1,0)+IF(DT3527&lt;&gt;"",1,0)+IF(DU3527&lt;&gt;"",1,0)+IF(DV3527&lt;&gt;"",1,0)+IF(DW3527&lt;&gt;"",1,0)+IF(DX3527&lt;&gt;"",1,0)+IF(DZ3527&lt;&gt;"",1,0)+IF(EA3527&lt;&gt;"",1,0)+IF(EB3527&lt;&gt;"",1,0)+IF(EE3527&lt;&gt;"",1,0)</f>
        <v/>
      </c>
      <c r="BB3527">
        <f>IF(AND(AV3527&gt;0, AW3527&gt;0),1,0)</f>
        <v/>
      </c>
      <c r="BS3527" t="inlineStr">
        <is>
          <t>X</t>
        </is>
      </c>
      <c r="BY3527" t="inlineStr">
        <is>
          <t>D</t>
        </is>
      </c>
      <c r="CA3527" t="inlineStr">
        <is>
          <t>X</t>
        </is>
      </c>
      <c r="CK3527" t="inlineStr">
        <is>
          <t>X</t>
        </is>
      </c>
      <c r="CP3527" t="inlineStr">
        <is>
          <t>X</t>
        </is>
      </c>
      <c r="CT3527" t="inlineStr">
        <is>
          <t>X</t>
        </is>
      </c>
      <c r="CZ3527" t="inlineStr">
        <is>
          <t>D</t>
        </is>
      </c>
      <c r="DC3527" t="inlineStr">
        <is>
          <t>X</t>
        </is>
      </c>
      <c r="DI3527" t="inlineStr">
        <is>
          <t>X</t>
        </is>
      </c>
      <c r="DN3527" t="inlineStr">
        <is>
          <t>X</t>
        </is>
      </c>
      <c r="EF3527" t="inlineStr">
        <is>
          <t>X</t>
        </is>
      </c>
    </row>
    <row r="3528">
      <c r="A3528" t="inlineStr">
        <is>
          <t>OH0025642949</t>
        </is>
      </c>
      <c r="B3528" t="n">
        <v>78</v>
      </c>
      <c r="C3528" t="n">
        <v>447649</v>
      </c>
      <c r="D3528" t="inlineStr">
        <is>
          <t>DESAVIGNY</t>
        </is>
      </c>
      <c r="E3528" t="inlineStr">
        <is>
          <t>LYNN</t>
        </is>
      </c>
      <c r="F3528">
        <f>CONCATENATE(D3528," ",LEFT(H3528,4),"T=",AU3528,"D=",AV3528,"R=",AW3528,"M=",AX3528,"L=",AY3528,"B=",AZ3528)</f>
        <v/>
      </c>
      <c r="G3528" t="inlineStr">
        <is>
          <t>M</t>
        </is>
      </c>
      <c r="I3528" t="inlineStr">
        <is>
          <t>1959-07-18</t>
        </is>
      </c>
      <c r="J3528" t="inlineStr">
        <is>
          <t>2020-07-07</t>
        </is>
      </c>
      <c r="K3528" t="inlineStr">
        <is>
          <t>ACTIVE</t>
        </is>
      </c>
      <c r="M3528">
        <f>RIGHT(L3528,LEN(L3528)-FIND(" ",L3528))</f>
        <v/>
      </c>
      <c r="N3528" t="inlineStr">
        <is>
          <t>2723 HEATHER LN NW</t>
        </is>
      </c>
      <c r="P3528" t="inlineStr">
        <is>
          <t>WARREN</t>
        </is>
      </c>
      <c r="Q3528" t="inlineStr">
        <is>
          <t>OH</t>
        </is>
      </c>
      <c r="R3528" t="n">
        <v>44485</v>
      </c>
      <c r="AD3528" t="inlineStr">
        <is>
          <t>TRUMBULL CAREER &amp; TECH CENTER</t>
        </is>
      </c>
      <c r="AE3528" t="inlineStr">
        <is>
          <t>WARREN CITY</t>
        </is>
      </c>
      <c r="AF3528" t="inlineStr">
        <is>
          <t>WARREN CITY SD</t>
        </is>
      </c>
      <c r="AH3528" t="n">
        <v>14</v>
      </c>
      <c r="AI3528" t="n">
        <v>11</v>
      </c>
      <c r="AN3528" t="inlineStr">
        <is>
          <t>WARREN</t>
        </is>
      </c>
      <c r="AO3528" t="inlineStr">
        <is>
          <t>WARREN CITY 1G</t>
        </is>
      </c>
      <c r="AP3528" t="inlineStr">
        <is>
          <t>78-P-ACL</t>
        </is>
      </c>
      <c r="AQ3528" t="n">
        <v>9</v>
      </c>
      <c r="AR3528" t="n">
        <v>64</v>
      </c>
      <c r="AS3528" t="n">
        <v>32</v>
      </c>
      <c r="AV3528" t="inlineStr">
        <is>
          <t>WARREN-WARD 1</t>
        </is>
      </c>
      <c r="AW3528">
        <f>COUNTA($BA$3528:$EE$3528)</f>
        <v/>
      </c>
      <c r="AX3528">
        <f>COUNTIF($BA$3528:$EE$3528,"D")</f>
        <v/>
      </c>
      <c r="AY3528">
        <f>COUNTIF($BA$3528:$EE$3528,"R")</f>
        <v/>
      </c>
      <c r="AZ3528">
        <f>IF(BL3528="D",1,0)+IF(BM3528="D",1,0)+IF(BR3528="D",1,0)+IF(BS3528="D",1,0)+IF(BU3528="D",1,0)+IF(CA3528="D",1,0)+IF(CB3528="D",1,0)+IF(CC3528="D",1,0)+IF(CD3528="D",1,0)+IF(CJ3528="D",1,0)+IF(CK3528="D",1,0)+IF(CO3528="D",1,0)+IF(CP3528="D",1,0)+IF(CQ3528="D",1,0)+IF(CU3528="D",1,0)+IF(CV3528="D",1,0)+IF(DB3528="D",1,0)+IF(DC3528="D",1,0)+IF(DH3528="D",1,0)+IF(DI3528="D",1,0)+IF(DM3528="D",1,0)+IF(DN3528="D",1,0)+IF(DO3528="D",1,0)+IF(DU3528="D",1,0)+IF(DX3528="D",1,0)</f>
        <v/>
      </c>
      <c r="BA3528">
        <f>IF(DH3528&lt;&gt;"",1,0)+IF(DI3528&lt;&gt;"",1,0)+IF(DK3528&lt;&gt;"",1,0)+IF(DM3528&lt;&gt;"",1,0)+IF(DN3528&lt;&gt;"",1,0)+IF(DO3528&lt;&gt;"",1,0)+IF(DQ3528&lt;&gt;"",1,0)+IF(DR3528&lt;&gt;"",1,0)+IF(DT3528&lt;&gt;"",1,0)+IF(DU3528&lt;&gt;"",1,0)+IF(DV3528&lt;&gt;"",1,0)+IF(DW3528&lt;&gt;"",1,0)+IF(DX3528&lt;&gt;"",1,0)+IF(DZ3528&lt;&gt;"",1,0)+IF(EA3528&lt;&gt;"",1,0)+IF(EB3528&lt;&gt;"",1,0)+IF(EE3528&lt;&gt;"",1,0)</f>
        <v/>
      </c>
      <c r="BB3528">
        <f>IF(AND(AV3528&gt;0, AW3528&gt;0),1,0)</f>
        <v/>
      </c>
      <c r="DN3528" t="inlineStr">
        <is>
          <t>X</t>
        </is>
      </c>
      <c r="EF3528" t="inlineStr">
        <is>
          <t>X</t>
        </is>
      </c>
    </row>
    <row r="3529">
      <c r="A3529" t="inlineStr">
        <is>
          <t>OH0027739206</t>
        </is>
      </c>
      <c r="B3529" t="n">
        <v>78</v>
      </c>
      <c r="C3529" t="n">
        <v>491520</v>
      </c>
      <c r="D3529" t="inlineStr">
        <is>
          <t>FLOYD</t>
        </is>
      </c>
      <c r="E3529" t="inlineStr">
        <is>
          <t>MARCUS</t>
        </is>
      </c>
      <c r="F3529">
        <f>CONCATENATE(D3529," ",LEFT(H3529,4),"T=",AU3529,"D=",AV3529,"R=",AW3529,"M=",AX3529,"L=",AY3529,"B=",AZ3529)</f>
        <v/>
      </c>
      <c r="G3529" t="inlineStr">
        <is>
          <t>W</t>
        </is>
      </c>
      <c r="I3529" t="inlineStr">
        <is>
          <t>1959-02-16</t>
        </is>
      </c>
      <c r="J3529" t="inlineStr">
        <is>
          <t>2024-10-07</t>
        </is>
      </c>
      <c r="K3529" t="inlineStr">
        <is>
          <t>ACTIVE</t>
        </is>
      </c>
      <c r="M3529">
        <f>RIGHT(L3529,LEN(L3529)-FIND(" ",L3529))</f>
        <v/>
      </c>
      <c r="N3529" t="inlineStr">
        <is>
          <t>2941 REGAL DR NW</t>
        </is>
      </c>
      <c r="P3529" t="inlineStr">
        <is>
          <t>WARREN</t>
        </is>
      </c>
      <c r="Q3529" t="inlineStr">
        <is>
          <t>OH</t>
        </is>
      </c>
      <c r="R3529" t="n">
        <v>44485</v>
      </c>
      <c r="S3529" t="n">
        <v>1247</v>
      </c>
      <c r="AD3529" t="inlineStr">
        <is>
          <t>TRUMBULL CAREER &amp; TECH CENTER</t>
        </is>
      </c>
      <c r="AE3529" t="inlineStr">
        <is>
          <t>WARREN CITY</t>
        </is>
      </c>
      <c r="AF3529" t="inlineStr">
        <is>
          <t>WARREN CITY SD</t>
        </is>
      </c>
      <c r="AH3529" t="n">
        <v>14</v>
      </c>
      <c r="AI3529" t="n">
        <v>11</v>
      </c>
      <c r="AN3529" t="inlineStr">
        <is>
          <t>WARREN</t>
        </is>
      </c>
      <c r="AO3529" t="inlineStr">
        <is>
          <t>WARREN CITY 1G</t>
        </is>
      </c>
      <c r="AP3529" t="inlineStr">
        <is>
          <t>78-P-ACL</t>
        </is>
      </c>
      <c r="AQ3529" t="n">
        <v>9</v>
      </c>
      <c r="AR3529" t="n">
        <v>64</v>
      </c>
      <c r="AS3529" t="n">
        <v>32</v>
      </c>
      <c r="AV3529" t="inlineStr">
        <is>
          <t>WARREN-WARD 1</t>
        </is>
      </c>
      <c r="AW3529">
        <f>COUNTA($BA$3529:$EE$3529)</f>
        <v/>
      </c>
      <c r="AX3529">
        <f>COUNTIF($BA$3529:$EE$3529,"D")</f>
        <v/>
      </c>
      <c r="AY3529">
        <f>COUNTIF($BA$3529:$EE$3529,"R")</f>
        <v/>
      </c>
      <c r="AZ3529">
        <f>IF(BL3529="D",1,0)+IF(BM3529="D",1,0)+IF(BR3529="D",1,0)+IF(BS3529="D",1,0)+IF(BU3529="D",1,0)+IF(CA3529="D",1,0)+IF(CB3529="D",1,0)+IF(CC3529="D",1,0)+IF(CD3529="D",1,0)+IF(CJ3529="D",1,0)+IF(CK3529="D",1,0)+IF(CO3529="D",1,0)+IF(CP3529="D",1,0)+IF(CQ3529="D",1,0)+IF(CU3529="D",1,0)+IF(CV3529="D",1,0)+IF(DB3529="D",1,0)+IF(DC3529="D",1,0)+IF(DH3529="D",1,0)+IF(DI3529="D",1,0)+IF(DM3529="D",1,0)+IF(DN3529="D",1,0)+IF(DO3529="D",1,0)+IF(DU3529="D",1,0)+IF(DX3529="D",1,0)</f>
        <v/>
      </c>
      <c r="BA3529">
        <f>IF(DH3529&lt;&gt;"",1,0)+IF(DI3529&lt;&gt;"",1,0)+IF(DK3529&lt;&gt;"",1,0)+IF(DM3529&lt;&gt;"",1,0)+IF(DN3529&lt;&gt;"",1,0)+IF(DO3529&lt;&gt;"",1,0)+IF(DQ3529&lt;&gt;"",1,0)+IF(DR3529&lt;&gt;"",1,0)+IF(DT3529&lt;&gt;"",1,0)+IF(DU3529&lt;&gt;"",1,0)+IF(DV3529&lt;&gt;"",1,0)+IF(DW3529&lt;&gt;"",1,0)+IF(DX3529&lt;&gt;"",1,0)+IF(DZ3529&lt;&gt;"",1,0)+IF(EA3529&lt;&gt;"",1,0)+IF(EB3529&lt;&gt;"",1,0)+IF(EE3529&lt;&gt;"",1,0)</f>
        <v/>
      </c>
      <c r="BB3529">
        <f>IF(AND(AV3529&gt;0, AW3529&gt;0),1,0)</f>
        <v/>
      </c>
      <c r="BD3529" t="inlineStr">
        <is>
          <t>X</t>
        </is>
      </c>
      <c r="BJ3529" t="inlineStr">
        <is>
          <t>X</t>
        </is>
      </c>
      <c r="BL3529" t="inlineStr">
        <is>
          <t>X</t>
        </is>
      </c>
      <c r="BY3529" t="inlineStr">
        <is>
          <t>D</t>
        </is>
      </c>
      <c r="CA3529" t="inlineStr">
        <is>
          <t>X</t>
        </is>
      </c>
      <c r="CK3529" t="inlineStr">
        <is>
          <t>X</t>
        </is>
      </c>
      <c r="CP3529" t="inlineStr">
        <is>
          <t>X</t>
        </is>
      </c>
      <c r="CV3529" t="inlineStr">
        <is>
          <t>X</t>
        </is>
      </c>
      <c r="DC3529" t="inlineStr">
        <is>
          <t>X</t>
        </is>
      </c>
      <c r="DF3529" t="inlineStr">
        <is>
          <t>X</t>
        </is>
      </c>
      <c r="DI3529" t="inlineStr">
        <is>
          <t>X</t>
        </is>
      </c>
      <c r="DN3529" t="inlineStr">
        <is>
          <t>X</t>
        </is>
      </c>
      <c r="DU3529" t="inlineStr">
        <is>
          <t>X</t>
        </is>
      </c>
      <c r="EF3529" t="inlineStr">
        <is>
          <t>X</t>
        </is>
      </c>
    </row>
    <row r="3530">
      <c r="A3530" t="inlineStr">
        <is>
          <t>OH0025767260</t>
        </is>
      </c>
      <c r="B3530" t="n">
        <v>78</v>
      </c>
      <c r="C3530" t="n">
        <v>450083</v>
      </c>
      <c r="D3530" t="inlineStr">
        <is>
          <t>STARR</t>
        </is>
      </c>
      <c r="E3530" t="inlineStr">
        <is>
          <t>DAVID</t>
        </is>
      </c>
      <c r="F3530">
        <f>CONCATENATE(D3530," ",LEFT(H3530,4),"T=",AU3530,"D=",AV3530,"R=",AW3530,"M=",AX3530,"L=",AY3530,"B=",AZ3530)</f>
        <v/>
      </c>
      <c r="G3530" t="inlineStr">
        <is>
          <t>R</t>
        </is>
      </c>
      <c r="I3530" t="inlineStr">
        <is>
          <t>1955-01-18</t>
        </is>
      </c>
      <c r="J3530" t="inlineStr">
        <is>
          <t>2020-09-02</t>
        </is>
      </c>
      <c r="K3530" t="inlineStr">
        <is>
          <t>ACTIVE</t>
        </is>
      </c>
      <c r="L3530" t="inlineStr">
        <is>
          <t>R</t>
        </is>
      </c>
      <c r="M3530">
        <f>RIGHT(L3530,LEN(L3530)-FIND(" ",L3530))</f>
        <v/>
      </c>
      <c r="N3530" t="inlineStr">
        <is>
          <t>1567 DREXEL AVE NW</t>
        </is>
      </c>
      <c r="P3530" t="inlineStr">
        <is>
          <t>WARREN</t>
        </is>
      </c>
      <c r="Q3530" t="inlineStr">
        <is>
          <t>OH</t>
        </is>
      </c>
      <c r="R3530" t="n">
        <v>44485</v>
      </c>
      <c r="AD3530" t="inlineStr">
        <is>
          <t>TRUMBULL CAREER &amp; TECH CENTER</t>
        </is>
      </c>
      <c r="AE3530" t="inlineStr">
        <is>
          <t>WARREN CITY</t>
        </is>
      </c>
      <c r="AF3530" t="inlineStr">
        <is>
          <t>WARREN CITY SD</t>
        </is>
      </c>
      <c r="AH3530" t="n">
        <v>14</v>
      </c>
      <c r="AI3530" t="n">
        <v>11</v>
      </c>
      <c r="AN3530" t="inlineStr">
        <is>
          <t>WARREN</t>
        </is>
      </c>
      <c r="AO3530" t="inlineStr">
        <is>
          <t>WARREN CITY 1G</t>
        </is>
      </c>
      <c r="AP3530" t="inlineStr">
        <is>
          <t>78-P-ACL</t>
        </is>
      </c>
      <c r="AQ3530" t="n">
        <v>9</v>
      </c>
      <c r="AR3530" t="n">
        <v>64</v>
      </c>
      <c r="AS3530" t="n">
        <v>32</v>
      </c>
      <c r="AV3530" t="inlineStr">
        <is>
          <t>WARREN-WARD 1</t>
        </is>
      </c>
      <c r="AW3530">
        <f>COUNTA($BA$3530:$EE$3530)</f>
        <v/>
      </c>
      <c r="AX3530">
        <f>COUNTIF($BA$3530:$EE$3530,"D")</f>
        <v/>
      </c>
      <c r="AY3530">
        <f>COUNTIF($BA$3530:$EE$3530,"R")</f>
        <v/>
      </c>
      <c r="AZ3530">
        <f>IF(BL3530="D",1,0)+IF(BM3530="D",1,0)+IF(BR3530="D",1,0)+IF(BS3530="D",1,0)+IF(BU3530="D",1,0)+IF(CA3530="D",1,0)+IF(CB3530="D",1,0)+IF(CC3530="D",1,0)+IF(CD3530="D",1,0)+IF(CJ3530="D",1,0)+IF(CK3530="D",1,0)+IF(CO3530="D",1,0)+IF(CP3530="D",1,0)+IF(CQ3530="D",1,0)+IF(CU3530="D",1,0)+IF(CV3530="D",1,0)+IF(DB3530="D",1,0)+IF(DC3530="D",1,0)+IF(DH3530="D",1,0)+IF(DI3530="D",1,0)+IF(DM3530="D",1,0)+IF(DN3530="D",1,0)+IF(DO3530="D",1,0)+IF(DU3530="D",1,0)+IF(DX3530="D",1,0)</f>
        <v/>
      </c>
      <c r="BA3530">
        <f>IF(DH3530&lt;&gt;"",1,0)+IF(DI3530&lt;&gt;"",1,0)+IF(DK3530&lt;&gt;"",1,0)+IF(DM3530&lt;&gt;"",1,0)+IF(DN3530&lt;&gt;"",1,0)+IF(DO3530&lt;&gt;"",1,0)+IF(DQ3530&lt;&gt;"",1,0)+IF(DR3530&lt;&gt;"",1,0)+IF(DT3530&lt;&gt;"",1,0)+IF(DU3530&lt;&gt;"",1,0)+IF(DV3530&lt;&gt;"",1,0)+IF(DW3530&lt;&gt;"",1,0)+IF(DX3530&lt;&gt;"",1,0)+IF(DZ3530&lt;&gt;"",1,0)+IF(EA3530&lt;&gt;"",1,0)+IF(EB3530&lt;&gt;"",1,0)+IF(EE3530&lt;&gt;"",1,0)</f>
        <v/>
      </c>
      <c r="BB3530">
        <f>IF(AND(AV3530&gt;0, AW3530&gt;0),1,0)</f>
        <v/>
      </c>
      <c r="DN3530" t="inlineStr">
        <is>
          <t>X</t>
        </is>
      </c>
      <c r="DU3530" t="inlineStr">
        <is>
          <t>X</t>
        </is>
      </c>
      <c r="DW3530" t="inlineStr">
        <is>
          <t>D</t>
        </is>
      </c>
      <c r="ED3530" t="inlineStr">
        <is>
          <t>R</t>
        </is>
      </c>
      <c r="EF3530" t="inlineStr">
        <is>
          <t>X</t>
        </is>
      </c>
    </row>
    <row r="3531">
      <c r="A3531" t="inlineStr">
        <is>
          <t>OH0026063274</t>
        </is>
      </c>
      <c r="B3531" t="n">
        <v>78</v>
      </c>
      <c r="C3531" t="n">
        <v>455029</v>
      </c>
      <c r="D3531" t="inlineStr">
        <is>
          <t>ALCORN</t>
        </is>
      </c>
      <c r="E3531" t="inlineStr">
        <is>
          <t>DAVID</t>
        </is>
      </c>
      <c r="F3531">
        <f>CONCATENATE(D3531," ",LEFT(H3531,4),"T=",AU3531,"D=",AV3531,"R=",AW3531,"M=",AX3531,"L=",AY3531,"B=",AZ3531)</f>
        <v/>
      </c>
      <c r="G3531" t="inlineStr">
        <is>
          <t>JAMES</t>
        </is>
      </c>
      <c r="I3531" t="inlineStr">
        <is>
          <t>1975-10-31</t>
        </is>
      </c>
      <c r="J3531" t="inlineStr">
        <is>
          <t>2020-11-03</t>
        </is>
      </c>
      <c r="K3531" t="inlineStr">
        <is>
          <t>CONFIRMATION</t>
        </is>
      </c>
      <c r="M3531">
        <f>RIGHT(L3531,LEN(L3531)-FIND(" ",L3531))</f>
        <v/>
      </c>
      <c r="N3531" t="inlineStr">
        <is>
          <t>2210 LEXINGTON AVE NW</t>
        </is>
      </c>
      <c r="P3531" t="inlineStr">
        <is>
          <t>WARREN</t>
        </is>
      </c>
      <c r="Q3531" t="inlineStr">
        <is>
          <t>OH</t>
        </is>
      </c>
      <c r="R3531" t="n">
        <v>44485</v>
      </c>
      <c r="AD3531" t="inlineStr">
        <is>
          <t>TRUMBULL CAREER &amp; TECH CENTER</t>
        </is>
      </c>
      <c r="AE3531" t="inlineStr">
        <is>
          <t>WARREN CITY</t>
        </is>
      </c>
      <c r="AF3531" t="inlineStr">
        <is>
          <t>WARREN CITY SD</t>
        </is>
      </c>
      <c r="AH3531" t="n">
        <v>14</v>
      </c>
      <c r="AI3531" t="n">
        <v>11</v>
      </c>
      <c r="AN3531" t="inlineStr">
        <is>
          <t>WARREN</t>
        </is>
      </c>
      <c r="AO3531" t="inlineStr">
        <is>
          <t>WARREN CITY 1G</t>
        </is>
      </c>
      <c r="AP3531" t="inlineStr">
        <is>
          <t>78-P-ACL</t>
        </is>
      </c>
      <c r="AQ3531" t="n">
        <v>9</v>
      </c>
      <c r="AR3531" t="n">
        <v>64</v>
      </c>
      <c r="AS3531" t="n">
        <v>32</v>
      </c>
      <c r="AV3531" t="inlineStr">
        <is>
          <t>WARREN-WARD 1</t>
        </is>
      </c>
      <c r="AW3531">
        <f>COUNTA($BA$3531:$EE$3531)</f>
        <v/>
      </c>
      <c r="AX3531">
        <f>COUNTIF($BA$3531:$EE$3531,"D")</f>
        <v/>
      </c>
      <c r="AY3531">
        <f>COUNTIF($BA$3531:$EE$3531,"R")</f>
        <v/>
      </c>
      <c r="AZ3531">
        <f>IF(BL3531="D",1,0)+IF(BM3531="D",1,0)+IF(BR3531="D",1,0)+IF(BS3531="D",1,0)+IF(BU3531="D",1,0)+IF(CA3531="D",1,0)+IF(CB3531="D",1,0)+IF(CC3531="D",1,0)+IF(CD3531="D",1,0)+IF(CJ3531="D",1,0)+IF(CK3531="D",1,0)+IF(CO3531="D",1,0)+IF(CP3531="D",1,0)+IF(CQ3531="D",1,0)+IF(CU3531="D",1,0)+IF(CV3531="D",1,0)+IF(DB3531="D",1,0)+IF(DC3531="D",1,0)+IF(DH3531="D",1,0)+IF(DI3531="D",1,0)+IF(DM3531="D",1,0)+IF(DN3531="D",1,0)+IF(DO3531="D",1,0)+IF(DU3531="D",1,0)+IF(DX3531="D",1,0)</f>
        <v/>
      </c>
      <c r="BA3531">
        <f>IF(DH3531&lt;&gt;"",1,0)+IF(DI3531&lt;&gt;"",1,0)+IF(DK3531&lt;&gt;"",1,0)+IF(DM3531&lt;&gt;"",1,0)+IF(DN3531&lt;&gt;"",1,0)+IF(DO3531&lt;&gt;"",1,0)+IF(DQ3531&lt;&gt;"",1,0)+IF(DR3531&lt;&gt;"",1,0)+IF(DT3531&lt;&gt;"",1,0)+IF(DU3531&lt;&gt;"",1,0)+IF(DV3531&lt;&gt;"",1,0)+IF(DW3531&lt;&gt;"",1,0)+IF(DX3531&lt;&gt;"",1,0)+IF(DZ3531&lt;&gt;"",1,0)+IF(EA3531&lt;&gt;"",1,0)+IF(EB3531&lt;&gt;"",1,0)+IF(EE3531&lt;&gt;"",1,0)</f>
        <v/>
      </c>
      <c r="BB3531">
        <f>IF(AND(AV3531&gt;0, AW3531&gt;0),1,0)</f>
        <v/>
      </c>
      <c r="BL3531" t="inlineStr">
        <is>
          <t>X</t>
        </is>
      </c>
      <c r="CP3531" t="inlineStr">
        <is>
          <t>X</t>
        </is>
      </c>
      <c r="CY3531" t="inlineStr">
        <is>
          <t>X</t>
        </is>
      </c>
      <c r="DC3531" t="inlineStr">
        <is>
          <t>X</t>
        </is>
      </c>
      <c r="DN3531" t="inlineStr">
        <is>
          <t>X</t>
        </is>
      </c>
      <c r="EA3531" t="inlineStr">
        <is>
          <t>X</t>
        </is>
      </c>
    </row>
    <row r="3532">
      <c r="A3532" t="inlineStr">
        <is>
          <t>OH0015816407</t>
        </is>
      </c>
      <c r="B3532" t="n">
        <v>78</v>
      </c>
      <c r="C3532" t="n">
        <v>314356</v>
      </c>
      <c r="D3532" t="inlineStr">
        <is>
          <t>DAVIS</t>
        </is>
      </c>
      <c r="E3532" t="inlineStr">
        <is>
          <t>ERICA</t>
        </is>
      </c>
      <c r="F3532">
        <f>CONCATENATE(D3532," ",LEFT(H3532,4),"T=",AU3532,"D=",AV3532,"R=",AW3532,"M=",AX3532,"L=",AY3532,"B=",AZ3532)</f>
        <v/>
      </c>
      <c r="I3532" t="inlineStr">
        <is>
          <t>1971-12-24</t>
        </is>
      </c>
      <c r="J3532" t="inlineStr">
        <is>
          <t>2003-05-05</t>
        </is>
      </c>
      <c r="K3532" t="inlineStr">
        <is>
          <t>ACTIVE</t>
        </is>
      </c>
      <c r="L3532" t="inlineStr">
        <is>
          <t>D</t>
        </is>
      </c>
      <c r="M3532">
        <f>RIGHT(L3532,LEN(L3532)-FIND(" ",L3532))</f>
        <v/>
      </c>
      <c r="N3532" t="inlineStr">
        <is>
          <t>2505 MONTGOMERY AVE NW</t>
        </is>
      </c>
      <c r="P3532" t="inlineStr">
        <is>
          <t>WARREN</t>
        </is>
      </c>
      <c r="Q3532" t="inlineStr">
        <is>
          <t>OH</t>
        </is>
      </c>
      <c r="R3532" t="n">
        <v>44485</v>
      </c>
      <c r="AD3532" t="inlineStr">
        <is>
          <t>TRUMBULL CAREER &amp; TECH CENTER</t>
        </is>
      </c>
      <c r="AE3532" t="inlineStr">
        <is>
          <t>WARREN CITY</t>
        </is>
      </c>
      <c r="AF3532" t="inlineStr">
        <is>
          <t>WARREN CITY SD</t>
        </is>
      </c>
      <c r="AH3532" t="n">
        <v>14</v>
      </c>
      <c r="AI3532" t="n">
        <v>11</v>
      </c>
      <c r="AN3532" t="inlineStr">
        <is>
          <t>WARREN</t>
        </is>
      </c>
      <c r="AO3532" t="inlineStr">
        <is>
          <t>WARREN CITY 1G</t>
        </is>
      </c>
      <c r="AP3532" t="inlineStr">
        <is>
          <t>78-P-ACL</t>
        </is>
      </c>
      <c r="AQ3532" t="n">
        <v>9</v>
      </c>
      <c r="AR3532" t="n">
        <v>64</v>
      </c>
      <c r="AS3532" t="n">
        <v>32</v>
      </c>
      <c r="AV3532" t="inlineStr">
        <is>
          <t>WARREN-WARD 1</t>
        </is>
      </c>
      <c r="AW3532">
        <f>COUNTA($BA$3532:$EE$3532)</f>
        <v/>
      </c>
      <c r="AX3532">
        <f>COUNTIF($BA$3532:$EE$3532,"D")</f>
        <v/>
      </c>
      <c r="AY3532">
        <f>COUNTIF($BA$3532:$EE$3532,"R")</f>
        <v/>
      </c>
      <c r="AZ3532">
        <f>IF(BL3532="D",1,0)+IF(BM3532="D",1,0)+IF(BR3532="D",1,0)+IF(BS3532="D",1,0)+IF(BU3532="D",1,0)+IF(CA3532="D",1,0)+IF(CB3532="D",1,0)+IF(CC3532="D",1,0)+IF(CD3532="D",1,0)+IF(CJ3532="D",1,0)+IF(CK3532="D",1,0)+IF(CO3532="D",1,0)+IF(CP3532="D",1,0)+IF(CQ3532="D",1,0)+IF(CU3532="D",1,0)+IF(CV3532="D",1,0)+IF(DB3532="D",1,0)+IF(DC3532="D",1,0)+IF(DH3532="D",1,0)+IF(DI3532="D",1,0)+IF(DM3532="D",1,0)+IF(DN3532="D",1,0)+IF(DO3532="D",1,0)+IF(DU3532="D",1,0)+IF(DX3532="D",1,0)</f>
        <v/>
      </c>
      <c r="BA3532">
        <f>IF(DH3532&lt;&gt;"",1,0)+IF(DI3532&lt;&gt;"",1,0)+IF(DK3532&lt;&gt;"",1,0)+IF(DM3532&lt;&gt;"",1,0)+IF(DN3532&lt;&gt;"",1,0)+IF(DO3532&lt;&gt;"",1,0)+IF(DQ3532&lt;&gt;"",1,0)+IF(DR3532&lt;&gt;"",1,0)+IF(DT3532&lt;&gt;"",1,0)+IF(DU3532&lt;&gt;"",1,0)+IF(DV3532&lt;&gt;"",1,0)+IF(DW3532&lt;&gt;"",1,0)+IF(DX3532&lt;&gt;"",1,0)+IF(DZ3532&lt;&gt;"",1,0)+IF(EA3532&lt;&gt;"",1,0)+IF(EB3532&lt;&gt;"",1,0)+IF(EE3532&lt;&gt;"",1,0)</f>
        <v/>
      </c>
      <c r="BB3532">
        <f>IF(AND(AV3532&gt;0, AW3532&gt;0),1,0)</f>
        <v/>
      </c>
      <c r="BI3532" t="inlineStr">
        <is>
          <t>X</t>
        </is>
      </c>
      <c r="BJ3532" t="inlineStr">
        <is>
          <t>X</t>
        </is>
      </c>
      <c r="BK3532" t="inlineStr">
        <is>
          <t>X</t>
        </is>
      </c>
      <c r="BL3532" t="inlineStr">
        <is>
          <t>X</t>
        </is>
      </c>
      <c r="BP3532" t="inlineStr">
        <is>
          <t>X</t>
        </is>
      </c>
      <c r="BS3532" t="inlineStr">
        <is>
          <t>X</t>
        </is>
      </c>
      <c r="BV3532" t="inlineStr">
        <is>
          <t>X</t>
        </is>
      </c>
      <c r="BY3532" t="inlineStr">
        <is>
          <t>D</t>
        </is>
      </c>
      <c r="CA3532" t="inlineStr">
        <is>
          <t>X</t>
        </is>
      </c>
      <c r="CG3532" t="inlineStr">
        <is>
          <t>X</t>
        </is>
      </c>
      <c r="CH3532" t="inlineStr">
        <is>
          <t>D</t>
        </is>
      </c>
      <c r="CK3532" t="inlineStr">
        <is>
          <t>X</t>
        </is>
      </c>
      <c r="CL3532" t="inlineStr">
        <is>
          <t>D</t>
        </is>
      </c>
      <c r="CN3532" t="inlineStr">
        <is>
          <t>X</t>
        </is>
      </c>
      <c r="CO3532" t="inlineStr">
        <is>
          <t>D</t>
        </is>
      </c>
      <c r="CP3532" t="inlineStr">
        <is>
          <t>X</t>
        </is>
      </c>
      <c r="CQ3532" t="inlineStr">
        <is>
          <t>D</t>
        </is>
      </c>
      <c r="CT3532" t="inlineStr">
        <is>
          <t>X</t>
        </is>
      </c>
      <c r="CU3532" t="inlineStr">
        <is>
          <t>D</t>
        </is>
      </c>
      <c r="CV3532" t="inlineStr">
        <is>
          <t>X</t>
        </is>
      </c>
      <c r="CW3532" t="inlineStr">
        <is>
          <t>D</t>
        </is>
      </c>
      <c r="CY3532" t="inlineStr">
        <is>
          <t>X</t>
        </is>
      </c>
      <c r="CZ3532" t="inlineStr">
        <is>
          <t>D</t>
        </is>
      </c>
      <c r="DC3532" t="inlineStr">
        <is>
          <t>X</t>
        </is>
      </c>
      <c r="DD3532" t="inlineStr">
        <is>
          <t>D</t>
        </is>
      </c>
      <c r="DF3532" t="inlineStr">
        <is>
          <t>X</t>
        </is>
      </c>
      <c r="DG3532" t="inlineStr">
        <is>
          <t>D</t>
        </is>
      </c>
      <c r="DI3532" t="inlineStr">
        <is>
          <t>X</t>
        </is>
      </c>
      <c r="DJ3532" t="inlineStr">
        <is>
          <t>D</t>
        </is>
      </c>
      <c r="DL3532" t="inlineStr">
        <is>
          <t>X</t>
        </is>
      </c>
      <c r="DN3532" t="inlineStr">
        <is>
          <t>X</t>
        </is>
      </c>
      <c r="DO3532" t="inlineStr">
        <is>
          <t>D</t>
        </is>
      </c>
      <c r="DR3532" t="inlineStr">
        <is>
          <t>X</t>
        </is>
      </c>
      <c r="DS3532" t="inlineStr">
        <is>
          <t>D</t>
        </is>
      </c>
      <c r="DT3532" t="inlineStr">
        <is>
          <t>D</t>
        </is>
      </c>
      <c r="DU3532" t="inlineStr">
        <is>
          <t>X</t>
        </is>
      </c>
      <c r="DW3532" t="inlineStr">
        <is>
          <t>D</t>
        </is>
      </c>
      <c r="DX3532" t="inlineStr">
        <is>
          <t>X</t>
        </is>
      </c>
      <c r="ED3532" t="inlineStr">
        <is>
          <t>D</t>
        </is>
      </c>
      <c r="EF3532" t="inlineStr">
        <is>
          <t>X</t>
        </is>
      </c>
    </row>
    <row r="3533">
      <c r="A3533" t="inlineStr">
        <is>
          <t>OH0023527782</t>
        </is>
      </c>
      <c r="B3533" t="n">
        <v>78</v>
      </c>
      <c r="C3533" t="n">
        <v>414275</v>
      </c>
      <c r="D3533" t="inlineStr">
        <is>
          <t>TENNANT</t>
        </is>
      </c>
      <c r="E3533" t="inlineStr">
        <is>
          <t>KELLY</t>
        </is>
      </c>
      <c r="F3533">
        <f>CONCATENATE(D3533," ",LEFT(H3533,4),"T=",AU3533,"D=",AV3533,"R=",AW3533,"M=",AX3533,"L=",AY3533,"B=",AZ3533)</f>
        <v/>
      </c>
      <c r="G3533" t="inlineStr">
        <is>
          <t>MARIE</t>
        </is>
      </c>
      <c r="I3533" t="inlineStr">
        <is>
          <t>1998-04-23</t>
        </is>
      </c>
      <c r="J3533" t="inlineStr">
        <is>
          <t>2024-02-15</t>
        </is>
      </c>
      <c r="K3533" t="inlineStr">
        <is>
          <t>ACTIVE</t>
        </is>
      </c>
      <c r="M3533">
        <f>RIGHT(L3533,LEN(L3533)-FIND(" ",L3533))</f>
        <v/>
      </c>
      <c r="N3533" t="inlineStr">
        <is>
          <t>2939 HEATHER LN NW</t>
        </is>
      </c>
      <c r="P3533" t="inlineStr">
        <is>
          <t>WARREN</t>
        </is>
      </c>
      <c r="Q3533" t="inlineStr">
        <is>
          <t>OH</t>
        </is>
      </c>
      <c r="R3533" t="n">
        <v>44485</v>
      </c>
      <c r="AD3533" t="inlineStr">
        <is>
          <t>TRUMBULL CAREER &amp; TECH CENTER</t>
        </is>
      </c>
      <c r="AE3533" t="inlineStr">
        <is>
          <t>WARREN CITY</t>
        </is>
      </c>
      <c r="AF3533" t="inlineStr">
        <is>
          <t>WARREN CITY SD</t>
        </is>
      </c>
      <c r="AH3533" t="n">
        <v>14</v>
      </c>
      <c r="AI3533" t="n">
        <v>11</v>
      </c>
      <c r="AN3533" t="inlineStr">
        <is>
          <t>WARREN</t>
        </is>
      </c>
      <c r="AO3533" t="inlineStr">
        <is>
          <t>WARREN CITY 1G</t>
        </is>
      </c>
      <c r="AP3533" t="inlineStr">
        <is>
          <t>78-P-ACL</t>
        </is>
      </c>
      <c r="AQ3533" t="n">
        <v>9</v>
      </c>
      <c r="AR3533" t="n">
        <v>64</v>
      </c>
      <c r="AS3533" t="n">
        <v>32</v>
      </c>
      <c r="AV3533" t="inlineStr">
        <is>
          <t>WARREN-WARD 1</t>
        </is>
      </c>
      <c r="AW3533">
        <f>COUNTA($BA$3533:$EE$3533)</f>
        <v/>
      </c>
      <c r="AX3533">
        <f>COUNTIF($BA$3533:$EE$3533,"D")</f>
        <v/>
      </c>
      <c r="AY3533">
        <f>COUNTIF($BA$3533:$EE$3533,"R")</f>
        <v/>
      </c>
      <c r="AZ3533">
        <f>IF(BL3533="D",1,0)+IF(BM3533="D",1,0)+IF(BR3533="D",1,0)+IF(BS3533="D",1,0)+IF(BU3533="D",1,0)+IF(CA3533="D",1,0)+IF(CB3533="D",1,0)+IF(CC3533="D",1,0)+IF(CD3533="D",1,0)+IF(CJ3533="D",1,0)+IF(CK3533="D",1,0)+IF(CO3533="D",1,0)+IF(CP3533="D",1,0)+IF(CQ3533="D",1,0)+IF(CU3533="D",1,0)+IF(CV3533="D",1,0)+IF(DB3533="D",1,0)+IF(DC3533="D",1,0)+IF(DH3533="D",1,0)+IF(DI3533="D",1,0)+IF(DM3533="D",1,0)+IF(DN3533="D",1,0)+IF(DO3533="D",1,0)+IF(DU3533="D",1,0)+IF(DX3533="D",1,0)</f>
        <v/>
      </c>
      <c r="BA3533">
        <f>IF(DH3533&lt;&gt;"",1,0)+IF(DI3533&lt;&gt;"",1,0)+IF(DK3533&lt;&gt;"",1,0)+IF(DM3533&lt;&gt;"",1,0)+IF(DN3533&lt;&gt;"",1,0)+IF(DO3533&lt;&gt;"",1,0)+IF(DQ3533&lt;&gt;"",1,0)+IF(DR3533&lt;&gt;"",1,0)+IF(DT3533&lt;&gt;"",1,0)+IF(DU3533&lt;&gt;"",1,0)+IF(DV3533&lt;&gt;"",1,0)+IF(DW3533&lt;&gt;"",1,0)+IF(DX3533&lt;&gt;"",1,0)+IF(DZ3533&lt;&gt;"",1,0)+IF(EA3533&lt;&gt;"",1,0)+IF(EB3533&lt;&gt;"",1,0)+IF(EE3533&lt;&gt;"",1,0)</f>
        <v/>
      </c>
      <c r="BB3533">
        <f>IF(AND(AV3533&gt;0, AW3533&gt;0),1,0)</f>
        <v/>
      </c>
      <c r="DN3533" t="inlineStr">
        <is>
          <t>X</t>
        </is>
      </c>
      <c r="DR3533" t="inlineStr">
        <is>
          <t>X</t>
        </is>
      </c>
      <c r="EA3533" t="inlineStr">
        <is>
          <t>X</t>
        </is>
      </c>
      <c r="EF3533" t="inlineStr">
        <is>
          <t>X</t>
        </is>
      </c>
    </row>
    <row r="3534">
      <c r="A3534" t="inlineStr">
        <is>
          <t>OH0025951698</t>
        </is>
      </c>
      <c r="B3534" t="n">
        <v>78</v>
      </c>
      <c r="C3534" t="n">
        <v>453251</v>
      </c>
      <c r="D3534" t="inlineStr">
        <is>
          <t>STATEN</t>
        </is>
      </c>
      <c r="E3534" t="inlineStr">
        <is>
          <t>FREDRICK</t>
        </is>
      </c>
      <c r="F3534">
        <f>CONCATENATE(D3534," ",LEFT(H3534,4),"T=",AU3534,"D=",AV3534,"R=",AW3534,"M=",AX3534,"L=",AY3534,"B=",AZ3534)</f>
        <v/>
      </c>
      <c r="G3534" t="inlineStr">
        <is>
          <t>J</t>
        </is>
      </c>
      <c r="I3534" t="inlineStr">
        <is>
          <t>1970-02-03</t>
        </is>
      </c>
      <c r="J3534" t="inlineStr">
        <is>
          <t>2020-09-22</t>
        </is>
      </c>
      <c r="K3534" t="inlineStr">
        <is>
          <t>ACTIVE</t>
        </is>
      </c>
      <c r="M3534">
        <f>RIGHT(L3534,LEN(L3534)-FIND(" ",L3534))</f>
        <v/>
      </c>
      <c r="N3534" t="inlineStr">
        <is>
          <t>2400 PARKMAN RD NW</t>
        </is>
      </c>
      <c r="P3534" t="inlineStr">
        <is>
          <t>WARREN</t>
        </is>
      </c>
      <c r="Q3534" t="inlineStr">
        <is>
          <t>OH</t>
        </is>
      </c>
      <c r="R3534" t="n">
        <v>44485</v>
      </c>
      <c r="AD3534" t="inlineStr">
        <is>
          <t>TRUMBULL CAREER &amp; TECH CENTER</t>
        </is>
      </c>
      <c r="AE3534" t="inlineStr">
        <is>
          <t>WARREN CITY</t>
        </is>
      </c>
      <c r="AF3534" t="inlineStr">
        <is>
          <t>WARREN CITY SD</t>
        </is>
      </c>
      <c r="AH3534" t="n">
        <v>14</v>
      </c>
      <c r="AI3534" t="n">
        <v>11</v>
      </c>
      <c r="AN3534" t="inlineStr">
        <is>
          <t>WARREN</t>
        </is>
      </c>
      <c r="AO3534" t="inlineStr">
        <is>
          <t>WARREN CITY 1G</t>
        </is>
      </c>
      <c r="AP3534" t="inlineStr">
        <is>
          <t>78-P-ACL</t>
        </is>
      </c>
      <c r="AQ3534" t="n">
        <v>9</v>
      </c>
      <c r="AR3534" t="n">
        <v>64</v>
      </c>
      <c r="AS3534" t="n">
        <v>32</v>
      </c>
      <c r="AV3534" t="inlineStr">
        <is>
          <t>WARREN-WARD 1</t>
        </is>
      </c>
      <c r="AW3534">
        <f>COUNTA($BA$3534:$EE$3534)</f>
        <v/>
      </c>
      <c r="AX3534">
        <f>COUNTIF($BA$3534:$EE$3534,"D")</f>
        <v/>
      </c>
      <c r="AY3534">
        <f>COUNTIF($BA$3534:$EE$3534,"R")</f>
        <v/>
      </c>
      <c r="AZ3534">
        <f>IF(BL3534="D",1,0)+IF(BM3534="D",1,0)+IF(BR3534="D",1,0)+IF(BS3534="D",1,0)+IF(BU3534="D",1,0)+IF(CA3534="D",1,0)+IF(CB3534="D",1,0)+IF(CC3534="D",1,0)+IF(CD3534="D",1,0)+IF(CJ3534="D",1,0)+IF(CK3534="D",1,0)+IF(CO3534="D",1,0)+IF(CP3534="D",1,0)+IF(CQ3534="D",1,0)+IF(CU3534="D",1,0)+IF(CV3534="D",1,0)+IF(DB3534="D",1,0)+IF(DC3534="D",1,0)+IF(DH3534="D",1,0)+IF(DI3534="D",1,0)+IF(DM3534="D",1,0)+IF(DN3534="D",1,0)+IF(DO3534="D",1,0)+IF(DU3534="D",1,0)+IF(DX3534="D",1,0)</f>
        <v/>
      </c>
      <c r="BA3534">
        <f>IF(DH3534&lt;&gt;"",1,0)+IF(DI3534&lt;&gt;"",1,0)+IF(DK3534&lt;&gt;"",1,0)+IF(DM3534&lt;&gt;"",1,0)+IF(DN3534&lt;&gt;"",1,0)+IF(DO3534&lt;&gt;"",1,0)+IF(DQ3534&lt;&gt;"",1,0)+IF(DR3534&lt;&gt;"",1,0)+IF(DT3534&lt;&gt;"",1,0)+IF(DU3534&lt;&gt;"",1,0)+IF(DV3534&lt;&gt;"",1,0)+IF(DW3534&lt;&gt;"",1,0)+IF(DX3534&lt;&gt;"",1,0)+IF(DZ3534&lt;&gt;"",1,0)+IF(EA3534&lt;&gt;"",1,0)+IF(EB3534&lt;&gt;"",1,0)+IF(EE3534&lt;&gt;"",1,0)</f>
        <v/>
      </c>
      <c r="BB3534">
        <f>IF(AND(AV3534&gt;0, AW3534&gt;0),1,0)</f>
        <v/>
      </c>
      <c r="BL3534" t="inlineStr">
        <is>
          <t>X</t>
        </is>
      </c>
      <c r="BS3534" t="inlineStr">
        <is>
          <t>X</t>
        </is>
      </c>
      <c r="BY3534" t="inlineStr">
        <is>
          <t>D</t>
        </is>
      </c>
      <c r="CA3534" t="inlineStr">
        <is>
          <t>X</t>
        </is>
      </c>
      <c r="CG3534" t="inlineStr">
        <is>
          <t>X</t>
        </is>
      </c>
      <c r="CN3534" t="inlineStr">
        <is>
          <t>X</t>
        </is>
      </c>
      <c r="CP3534" t="inlineStr">
        <is>
          <t>X</t>
        </is>
      </c>
      <c r="CT3534" t="inlineStr">
        <is>
          <t>X</t>
        </is>
      </c>
      <c r="EF3534" t="inlineStr">
        <is>
          <t>X</t>
        </is>
      </c>
    </row>
    <row r="3535">
      <c r="A3535" t="inlineStr">
        <is>
          <t>OH0015740925</t>
        </is>
      </c>
      <c r="B3535" t="n">
        <v>78</v>
      </c>
      <c r="C3535" t="n">
        <v>227167</v>
      </c>
      <c r="D3535" t="inlineStr">
        <is>
          <t>MORRIS</t>
        </is>
      </c>
      <c r="E3535" t="inlineStr">
        <is>
          <t>VANESSA</t>
        </is>
      </c>
      <c r="F3535">
        <f>CONCATENATE(D3535," ",LEFT(H3535,4),"T=",AU3535,"D=",AV3535,"R=",AW3535,"M=",AX3535,"L=",AY3535,"B=",AZ3535)</f>
        <v/>
      </c>
      <c r="I3535" t="inlineStr">
        <is>
          <t>1956-07-16</t>
        </is>
      </c>
      <c r="J3535" t="inlineStr">
        <is>
          <t>1991-04-08</t>
        </is>
      </c>
      <c r="K3535" t="inlineStr">
        <is>
          <t>ACTIVE</t>
        </is>
      </c>
      <c r="L3535" t="inlineStr">
        <is>
          <t>D</t>
        </is>
      </c>
      <c r="M3535">
        <f>RIGHT(L3535,LEN(L3535)-FIND(" ",L3535))</f>
        <v/>
      </c>
      <c r="N3535" t="inlineStr">
        <is>
          <t>2451 MONTGOMERY AVE NW</t>
        </is>
      </c>
      <c r="P3535" t="inlineStr">
        <is>
          <t>WARREN</t>
        </is>
      </c>
      <c r="Q3535" t="inlineStr">
        <is>
          <t>OH</t>
        </is>
      </c>
      <c r="R3535" t="n">
        <v>44485</v>
      </c>
      <c r="AD3535" t="inlineStr">
        <is>
          <t>TRUMBULL CAREER &amp; TECH CENTER</t>
        </is>
      </c>
      <c r="AE3535" t="inlineStr">
        <is>
          <t>WARREN CITY</t>
        </is>
      </c>
      <c r="AF3535" t="inlineStr">
        <is>
          <t>WARREN CITY SD</t>
        </is>
      </c>
      <c r="AH3535" t="n">
        <v>14</v>
      </c>
      <c r="AI3535" t="n">
        <v>11</v>
      </c>
      <c r="AN3535" t="inlineStr">
        <is>
          <t>WARREN</t>
        </is>
      </c>
      <c r="AO3535" t="inlineStr">
        <is>
          <t>WARREN CITY 1G</t>
        </is>
      </c>
      <c r="AP3535" t="inlineStr">
        <is>
          <t>78-P-ACL</t>
        </is>
      </c>
      <c r="AQ3535" t="n">
        <v>9</v>
      </c>
      <c r="AR3535" t="n">
        <v>64</v>
      </c>
      <c r="AS3535" t="n">
        <v>32</v>
      </c>
      <c r="AV3535" t="inlineStr">
        <is>
          <t>WARREN-WARD 1</t>
        </is>
      </c>
      <c r="AW3535">
        <f>COUNTA($BA$3535:$EE$3535)</f>
        <v/>
      </c>
      <c r="AX3535">
        <f>COUNTIF($BA$3535:$EE$3535,"D")</f>
        <v/>
      </c>
      <c r="AY3535">
        <f>COUNTIF($BA$3535:$EE$3535,"R")</f>
        <v/>
      </c>
      <c r="AZ3535">
        <f>IF(BL3535="D",1,0)+IF(BM3535="D",1,0)+IF(BR3535="D",1,0)+IF(BS3535="D",1,0)+IF(BU3535="D",1,0)+IF(CA3535="D",1,0)+IF(CB3535="D",1,0)+IF(CC3535="D",1,0)+IF(CD3535="D",1,0)+IF(CJ3535="D",1,0)+IF(CK3535="D",1,0)+IF(CO3535="D",1,0)+IF(CP3535="D",1,0)+IF(CQ3535="D",1,0)+IF(CU3535="D",1,0)+IF(CV3535="D",1,0)+IF(DB3535="D",1,0)+IF(DC3535="D",1,0)+IF(DH3535="D",1,0)+IF(DI3535="D",1,0)+IF(DM3535="D",1,0)+IF(DN3535="D",1,0)+IF(DO3535="D",1,0)+IF(DU3535="D",1,0)+IF(DX3535="D",1,0)</f>
        <v/>
      </c>
      <c r="BA3535">
        <f>IF(DH3535&lt;&gt;"",1,0)+IF(DI3535&lt;&gt;"",1,0)+IF(DK3535&lt;&gt;"",1,0)+IF(DM3535&lt;&gt;"",1,0)+IF(DN3535&lt;&gt;"",1,0)+IF(DO3535&lt;&gt;"",1,0)+IF(DQ3535&lt;&gt;"",1,0)+IF(DR3535&lt;&gt;"",1,0)+IF(DT3535&lt;&gt;"",1,0)+IF(DU3535&lt;&gt;"",1,0)+IF(DV3535&lt;&gt;"",1,0)+IF(DW3535&lt;&gt;"",1,0)+IF(DX3535&lt;&gt;"",1,0)+IF(DZ3535&lt;&gt;"",1,0)+IF(EA3535&lt;&gt;"",1,0)+IF(EB3535&lt;&gt;"",1,0)+IF(EE3535&lt;&gt;"",1,0)</f>
        <v/>
      </c>
      <c r="BB3535">
        <f>IF(AND(AV3535&gt;0, AW3535&gt;0),1,0)</f>
        <v/>
      </c>
      <c r="BD3535" t="inlineStr">
        <is>
          <t>X</t>
        </is>
      </c>
      <c r="BJ3535" t="inlineStr">
        <is>
          <t>X</t>
        </is>
      </c>
      <c r="BL3535" t="inlineStr">
        <is>
          <t>X</t>
        </is>
      </c>
      <c r="BP3535" t="inlineStr">
        <is>
          <t>X</t>
        </is>
      </c>
      <c r="BS3535" t="inlineStr">
        <is>
          <t>X</t>
        </is>
      </c>
      <c r="BY3535" t="inlineStr">
        <is>
          <t>D</t>
        </is>
      </c>
      <c r="CA3535" t="inlineStr">
        <is>
          <t>X</t>
        </is>
      </c>
      <c r="CK3535" t="inlineStr">
        <is>
          <t>X</t>
        </is>
      </c>
      <c r="CL3535" t="inlineStr">
        <is>
          <t>D</t>
        </is>
      </c>
      <c r="CN3535" t="inlineStr">
        <is>
          <t>X</t>
        </is>
      </c>
      <c r="CO3535" t="inlineStr">
        <is>
          <t>D</t>
        </is>
      </c>
      <c r="CP3535" t="inlineStr">
        <is>
          <t>X</t>
        </is>
      </c>
      <c r="CQ3535" t="inlineStr">
        <is>
          <t>D</t>
        </is>
      </c>
      <c r="CT3535" t="inlineStr">
        <is>
          <t>X</t>
        </is>
      </c>
      <c r="CU3535" t="inlineStr">
        <is>
          <t>D</t>
        </is>
      </c>
      <c r="CV3535" t="inlineStr">
        <is>
          <t>X</t>
        </is>
      </c>
      <c r="CY3535" t="inlineStr">
        <is>
          <t>X</t>
        </is>
      </c>
      <c r="CZ3535" t="inlineStr">
        <is>
          <t>D</t>
        </is>
      </c>
      <c r="DC3535" t="inlineStr">
        <is>
          <t>X</t>
        </is>
      </c>
      <c r="DD3535" t="inlineStr">
        <is>
          <t>D</t>
        </is>
      </c>
      <c r="DF3535" t="inlineStr">
        <is>
          <t>X</t>
        </is>
      </c>
      <c r="DI3535" t="inlineStr">
        <is>
          <t>X</t>
        </is>
      </c>
      <c r="DJ3535" t="inlineStr">
        <is>
          <t>D</t>
        </is>
      </c>
      <c r="DL3535" t="inlineStr">
        <is>
          <t>X</t>
        </is>
      </c>
      <c r="DM3535" t="inlineStr">
        <is>
          <t>D</t>
        </is>
      </c>
      <c r="DN3535" t="inlineStr">
        <is>
          <t>X</t>
        </is>
      </c>
      <c r="DR3535" t="inlineStr">
        <is>
          <t>X</t>
        </is>
      </c>
      <c r="DS3535" t="inlineStr">
        <is>
          <t>D</t>
        </is>
      </c>
      <c r="DU3535" t="inlineStr">
        <is>
          <t>X</t>
        </is>
      </c>
      <c r="DW3535" t="inlineStr">
        <is>
          <t>D</t>
        </is>
      </c>
      <c r="DX3535" t="inlineStr">
        <is>
          <t>X</t>
        </is>
      </c>
      <c r="EA3535" t="inlineStr">
        <is>
          <t>X</t>
        </is>
      </c>
      <c r="ED3535" t="inlineStr">
        <is>
          <t>D</t>
        </is>
      </c>
      <c r="EF3535" t="inlineStr">
        <is>
          <t>X</t>
        </is>
      </c>
    </row>
    <row r="3536">
      <c r="A3536" t="inlineStr">
        <is>
          <t>OH0015733445</t>
        </is>
      </c>
      <c r="B3536" t="n">
        <v>78</v>
      </c>
      <c r="C3536" t="n">
        <v>221604</v>
      </c>
      <c r="D3536" t="inlineStr">
        <is>
          <t>CLEMENTI</t>
        </is>
      </c>
      <c r="E3536" t="inlineStr">
        <is>
          <t>STEVEN</t>
        </is>
      </c>
      <c r="F3536">
        <f>CONCATENATE(D3536," ",LEFT(H3536,4),"T=",AU3536,"D=",AV3536,"R=",AW3536,"M=",AX3536,"L=",AY3536,"B=",AZ3536)</f>
        <v/>
      </c>
      <c r="G3536" t="inlineStr">
        <is>
          <t>MICHAEL</t>
        </is>
      </c>
      <c r="I3536" t="inlineStr">
        <is>
          <t>1968-07-23</t>
        </is>
      </c>
      <c r="J3536" t="inlineStr">
        <is>
          <t>2016-07-30</t>
        </is>
      </c>
      <c r="K3536" t="inlineStr">
        <is>
          <t>ACTIVE</t>
        </is>
      </c>
      <c r="M3536">
        <f>RIGHT(L3536,LEN(L3536)-FIND(" ",L3536))</f>
        <v/>
      </c>
      <c r="N3536" t="inlineStr">
        <is>
          <t>1383 DREXEL AVE NW</t>
        </is>
      </c>
      <c r="P3536" t="inlineStr">
        <is>
          <t>WARREN</t>
        </is>
      </c>
      <c r="Q3536" t="inlineStr">
        <is>
          <t>OH</t>
        </is>
      </c>
      <c r="R3536" t="n">
        <v>44485</v>
      </c>
      <c r="AD3536" t="inlineStr">
        <is>
          <t>TRUMBULL CAREER &amp; TECH CENTER</t>
        </is>
      </c>
      <c r="AE3536" t="inlineStr">
        <is>
          <t>WARREN CITY</t>
        </is>
      </c>
      <c r="AF3536" t="inlineStr">
        <is>
          <t>WARREN CITY SD</t>
        </is>
      </c>
      <c r="AH3536" t="n">
        <v>14</v>
      </c>
      <c r="AI3536" t="n">
        <v>11</v>
      </c>
      <c r="AN3536" t="inlineStr">
        <is>
          <t>WARREN</t>
        </is>
      </c>
      <c r="AO3536" t="inlineStr">
        <is>
          <t>WARREN CITY 1G</t>
        </is>
      </c>
      <c r="AP3536" t="inlineStr">
        <is>
          <t>78-P-ACL</t>
        </is>
      </c>
      <c r="AQ3536" t="n">
        <v>9</v>
      </c>
      <c r="AR3536" t="n">
        <v>64</v>
      </c>
      <c r="AS3536" t="n">
        <v>32</v>
      </c>
      <c r="AV3536" t="inlineStr">
        <is>
          <t>WARREN-WARD 1</t>
        </is>
      </c>
      <c r="AW3536">
        <f>COUNTA($BA$3536:$EE$3536)</f>
        <v/>
      </c>
      <c r="AX3536">
        <f>COUNTIF($BA$3536:$EE$3536,"D")</f>
        <v/>
      </c>
      <c r="AY3536">
        <f>COUNTIF($BA$3536:$EE$3536,"R")</f>
        <v/>
      </c>
      <c r="AZ3536">
        <f>IF(BL3536="D",1,0)+IF(BM3536="D",1,0)+IF(BR3536="D",1,0)+IF(BS3536="D",1,0)+IF(BU3536="D",1,0)+IF(CA3536="D",1,0)+IF(CB3536="D",1,0)+IF(CC3536="D",1,0)+IF(CD3536="D",1,0)+IF(CJ3536="D",1,0)+IF(CK3536="D",1,0)+IF(CO3536="D",1,0)+IF(CP3536="D",1,0)+IF(CQ3536="D",1,0)+IF(CU3536="D",1,0)+IF(CV3536="D",1,0)+IF(DB3536="D",1,0)+IF(DC3536="D",1,0)+IF(DH3536="D",1,0)+IF(DI3536="D",1,0)+IF(DM3536="D",1,0)+IF(DN3536="D",1,0)+IF(DO3536="D",1,0)+IF(DU3536="D",1,0)+IF(DX3536="D",1,0)</f>
        <v/>
      </c>
      <c r="BA3536">
        <f>IF(DH3536&lt;&gt;"",1,0)+IF(DI3536&lt;&gt;"",1,0)+IF(DK3536&lt;&gt;"",1,0)+IF(DM3536&lt;&gt;"",1,0)+IF(DN3536&lt;&gt;"",1,0)+IF(DO3536&lt;&gt;"",1,0)+IF(DQ3536&lt;&gt;"",1,0)+IF(DR3536&lt;&gt;"",1,0)+IF(DT3536&lt;&gt;"",1,0)+IF(DU3536&lt;&gt;"",1,0)+IF(DV3536&lt;&gt;"",1,0)+IF(DW3536&lt;&gt;"",1,0)+IF(DX3536&lt;&gt;"",1,0)+IF(DZ3536&lt;&gt;"",1,0)+IF(EA3536&lt;&gt;"",1,0)+IF(EB3536&lt;&gt;"",1,0)+IF(EE3536&lt;&gt;"",1,0)</f>
        <v/>
      </c>
      <c r="BB3536">
        <f>IF(AND(AV3536&gt;0, AW3536&gt;0),1,0)</f>
        <v/>
      </c>
      <c r="BC3536" t="inlineStr">
        <is>
          <t>X</t>
        </is>
      </c>
      <c r="BD3536" t="inlineStr">
        <is>
          <t>X</t>
        </is>
      </c>
      <c r="BE3536" t="inlineStr">
        <is>
          <t>X</t>
        </is>
      </c>
      <c r="BJ3536" t="inlineStr">
        <is>
          <t>X</t>
        </is>
      </c>
      <c r="BL3536" t="inlineStr">
        <is>
          <t>X</t>
        </is>
      </c>
      <c r="CK3536" t="inlineStr">
        <is>
          <t>X</t>
        </is>
      </c>
      <c r="CT3536" t="inlineStr">
        <is>
          <t>X</t>
        </is>
      </c>
      <c r="CV3536" t="inlineStr">
        <is>
          <t>X</t>
        </is>
      </c>
    </row>
    <row r="3537">
      <c r="A3537" t="inlineStr">
        <is>
          <t>OH0019216417</t>
        </is>
      </c>
      <c r="B3537" t="n">
        <v>78</v>
      </c>
      <c r="C3537" t="n">
        <v>351400</v>
      </c>
      <c r="D3537" t="inlineStr">
        <is>
          <t>BEACHLER</t>
        </is>
      </c>
      <c r="E3537" t="inlineStr">
        <is>
          <t>JENNIFER</t>
        </is>
      </c>
      <c r="F3537">
        <f>CONCATENATE(D3537," ",LEFT(H3537,4),"T=",AU3537,"D=",AV3537,"R=",AW3537,"M=",AX3537,"L=",AY3537,"B=",AZ3537)</f>
        <v/>
      </c>
      <c r="G3537" t="inlineStr">
        <is>
          <t>S</t>
        </is>
      </c>
      <c r="I3537" t="inlineStr">
        <is>
          <t>1974-07-08</t>
        </is>
      </c>
      <c r="J3537" t="inlineStr">
        <is>
          <t>2014-10-01</t>
        </is>
      </c>
      <c r="K3537" t="inlineStr">
        <is>
          <t>ACTIVE</t>
        </is>
      </c>
      <c r="M3537">
        <f>RIGHT(L3537,LEN(L3537)-FIND(" ",L3537))</f>
        <v/>
      </c>
      <c r="N3537" t="inlineStr">
        <is>
          <t>2975 CARLTON DR NW</t>
        </is>
      </c>
      <c r="P3537" t="inlineStr">
        <is>
          <t>WARREN</t>
        </is>
      </c>
      <c r="Q3537" t="inlineStr">
        <is>
          <t>OH</t>
        </is>
      </c>
      <c r="R3537" t="n">
        <v>44485</v>
      </c>
      <c r="AD3537" t="inlineStr">
        <is>
          <t>TRUMBULL CAREER &amp; TECH CENTER</t>
        </is>
      </c>
      <c r="AE3537" t="inlineStr">
        <is>
          <t>WARREN CITY</t>
        </is>
      </c>
      <c r="AF3537" t="inlineStr">
        <is>
          <t>WARREN CITY SD</t>
        </is>
      </c>
      <c r="AH3537" t="n">
        <v>14</v>
      </c>
      <c r="AI3537" t="n">
        <v>11</v>
      </c>
      <c r="AN3537" t="inlineStr">
        <is>
          <t>WARREN</t>
        </is>
      </c>
      <c r="AO3537" t="inlineStr">
        <is>
          <t>WARREN CITY 1G</t>
        </is>
      </c>
      <c r="AP3537" t="inlineStr">
        <is>
          <t>78-P-ACL</t>
        </is>
      </c>
      <c r="AQ3537" t="n">
        <v>9</v>
      </c>
      <c r="AR3537" t="n">
        <v>64</v>
      </c>
      <c r="AS3537" t="n">
        <v>32</v>
      </c>
      <c r="AV3537" t="inlineStr">
        <is>
          <t>WARREN-WARD 1</t>
        </is>
      </c>
      <c r="AW3537">
        <f>COUNTA($BA$3537:$EE$3537)</f>
        <v/>
      </c>
      <c r="AX3537">
        <f>COUNTIF($BA$3537:$EE$3537,"D")</f>
        <v/>
      </c>
      <c r="AY3537">
        <f>COUNTIF($BA$3537:$EE$3537,"R")</f>
        <v/>
      </c>
      <c r="AZ3537">
        <f>IF(BL3537="D",1,0)+IF(BM3537="D",1,0)+IF(BR3537="D",1,0)+IF(BS3537="D",1,0)+IF(BU3537="D",1,0)+IF(CA3537="D",1,0)+IF(CB3537="D",1,0)+IF(CC3537="D",1,0)+IF(CD3537="D",1,0)+IF(CJ3537="D",1,0)+IF(CK3537="D",1,0)+IF(CO3537="D",1,0)+IF(CP3537="D",1,0)+IF(CQ3537="D",1,0)+IF(CU3537="D",1,0)+IF(CV3537="D",1,0)+IF(DB3537="D",1,0)+IF(DC3537="D",1,0)+IF(DH3537="D",1,0)+IF(DI3537="D",1,0)+IF(DM3537="D",1,0)+IF(DN3537="D",1,0)+IF(DO3537="D",1,0)+IF(DU3537="D",1,0)+IF(DX3537="D",1,0)</f>
        <v/>
      </c>
      <c r="BA3537">
        <f>IF(DH3537&lt;&gt;"",1,0)+IF(DI3537&lt;&gt;"",1,0)+IF(DK3537&lt;&gt;"",1,0)+IF(DM3537&lt;&gt;"",1,0)+IF(DN3537&lt;&gt;"",1,0)+IF(DO3537&lt;&gt;"",1,0)+IF(DQ3537&lt;&gt;"",1,0)+IF(DR3537&lt;&gt;"",1,0)+IF(DT3537&lt;&gt;"",1,0)+IF(DU3537&lt;&gt;"",1,0)+IF(DV3537&lt;&gt;"",1,0)+IF(DW3537&lt;&gt;"",1,0)+IF(DX3537&lt;&gt;"",1,0)+IF(DZ3537&lt;&gt;"",1,0)+IF(EA3537&lt;&gt;"",1,0)+IF(EB3537&lt;&gt;"",1,0)+IF(EE3537&lt;&gt;"",1,0)</f>
        <v/>
      </c>
      <c r="BB3537">
        <f>IF(AND(AV3537&gt;0, AW3537&gt;0),1,0)</f>
        <v/>
      </c>
      <c r="BY3537" t="inlineStr">
        <is>
          <t>D</t>
        </is>
      </c>
      <c r="CA3537" t="inlineStr">
        <is>
          <t>X</t>
        </is>
      </c>
      <c r="CG3537" t="inlineStr">
        <is>
          <t>X</t>
        </is>
      </c>
      <c r="CP3537" t="inlineStr">
        <is>
          <t>X</t>
        </is>
      </c>
      <c r="CV3537" t="inlineStr">
        <is>
          <t>X</t>
        </is>
      </c>
      <c r="CY3537" t="inlineStr">
        <is>
          <t>X</t>
        </is>
      </c>
      <c r="CZ3537" t="inlineStr">
        <is>
          <t>R</t>
        </is>
      </c>
      <c r="DC3537" t="inlineStr">
        <is>
          <t>X</t>
        </is>
      </c>
      <c r="DN3537" t="inlineStr">
        <is>
          <t>X</t>
        </is>
      </c>
      <c r="DX3537" t="inlineStr">
        <is>
          <t>X</t>
        </is>
      </c>
      <c r="EA3537" t="inlineStr">
        <is>
          <t>X</t>
        </is>
      </c>
      <c r="EF3537" t="inlineStr">
        <is>
          <t>X</t>
        </is>
      </c>
    </row>
    <row r="3538">
      <c r="A3538" t="inlineStr">
        <is>
          <t>OH0027029581</t>
        </is>
      </c>
      <c r="B3538" t="n">
        <v>78</v>
      </c>
      <c r="C3538" t="n">
        <v>475932</v>
      </c>
      <c r="D3538" t="inlineStr">
        <is>
          <t>SMYRAK</t>
        </is>
      </c>
      <c r="E3538" t="inlineStr">
        <is>
          <t>JASON</t>
        </is>
      </c>
      <c r="F3538">
        <f>CONCATENATE(D3538," ",LEFT(H3538,4),"T=",AU3538,"D=",AV3538,"R=",AW3538,"M=",AX3538,"L=",AY3538,"B=",AZ3538)</f>
        <v/>
      </c>
      <c r="G3538" t="inlineStr">
        <is>
          <t>C</t>
        </is>
      </c>
      <c r="I3538" t="inlineStr">
        <is>
          <t>1970-01-23</t>
        </is>
      </c>
      <c r="J3538" t="inlineStr">
        <is>
          <t>2023-09-08</t>
        </is>
      </c>
      <c r="K3538" t="inlineStr">
        <is>
          <t>ACTIVE</t>
        </is>
      </c>
      <c r="M3538">
        <f>RIGHT(L3538,LEN(L3538)-FIND(" ",L3538))</f>
        <v/>
      </c>
      <c r="N3538" t="inlineStr">
        <is>
          <t>2400 PARKMAN RD NW</t>
        </is>
      </c>
      <c r="P3538" t="inlineStr">
        <is>
          <t>WARREN</t>
        </is>
      </c>
      <c r="Q3538" t="inlineStr">
        <is>
          <t>OH</t>
        </is>
      </c>
      <c r="R3538" t="n">
        <v>44485</v>
      </c>
      <c r="AD3538" t="inlineStr">
        <is>
          <t>TRUMBULL CAREER &amp; TECH CENTER</t>
        </is>
      </c>
      <c r="AE3538" t="inlineStr">
        <is>
          <t>WARREN CITY</t>
        </is>
      </c>
      <c r="AF3538" t="inlineStr">
        <is>
          <t>WARREN CITY SD</t>
        </is>
      </c>
      <c r="AH3538" t="n">
        <v>14</v>
      </c>
      <c r="AI3538" t="n">
        <v>11</v>
      </c>
      <c r="AN3538" t="inlineStr">
        <is>
          <t>WARREN</t>
        </is>
      </c>
      <c r="AO3538" t="inlineStr">
        <is>
          <t>WARREN CITY 1G</t>
        </is>
      </c>
      <c r="AP3538" t="inlineStr">
        <is>
          <t>78-P-ACL</t>
        </is>
      </c>
      <c r="AQ3538" t="n">
        <v>9</v>
      </c>
      <c r="AR3538" t="n">
        <v>64</v>
      </c>
      <c r="AS3538" t="n">
        <v>32</v>
      </c>
      <c r="AV3538" t="inlineStr">
        <is>
          <t>WARREN-WARD 1</t>
        </is>
      </c>
      <c r="AW3538">
        <f>COUNTA($BA$3538:$EE$3538)</f>
        <v/>
      </c>
      <c r="AX3538">
        <f>COUNTIF($BA$3538:$EE$3538,"D")</f>
        <v/>
      </c>
      <c r="AY3538">
        <f>COUNTIF($BA$3538:$EE$3538,"R")</f>
        <v/>
      </c>
      <c r="AZ3538">
        <f>IF(BL3538="D",1,0)+IF(BM3538="D",1,0)+IF(BR3538="D",1,0)+IF(BS3538="D",1,0)+IF(BU3538="D",1,0)+IF(CA3538="D",1,0)+IF(CB3538="D",1,0)+IF(CC3538="D",1,0)+IF(CD3538="D",1,0)+IF(CJ3538="D",1,0)+IF(CK3538="D",1,0)+IF(CO3538="D",1,0)+IF(CP3538="D",1,0)+IF(CQ3538="D",1,0)+IF(CU3538="D",1,0)+IF(CV3538="D",1,0)+IF(DB3538="D",1,0)+IF(DC3538="D",1,0)+IF(DH3538="D",1,0)+IF(DI3538="D",1,0)+IF(DM3538="D",1,0)+IF(DN3538="D",1,0)+IF(DO3538="D",1,0)+IF(DU3538="D",1,0)+IF(DX3538="D",1,0)</f>
        <v/>
      </c>
      <c r="BA3538">
        <f>IF(DH3538&lt;&gt;"",1,0)+IF(DI3538&lt;&gt;"",1,0)+IF(DK3538&lt;&gt;"",1,0)+IF(DM3538&lt;&gt;"",1,0)+IF(DN3538&lt;&gt;"",1,0)+IF(DO3538&lt;&gt;"",1,0)+IF(DQ3538&lt;&gt;"",1,0)+IF(DR3538&lt;&gt;"",1,0)+IF(DT3538&lt;&gt;"",1,0)+IF(DU3538&lt;&gt;"",1,0)+IF(DV3538&lt;&gt;"",1,0)+IF(DW3538&lt;&gt;"",1,0)+IF(DX3538&lt;&gt;"",1,0)+IF(DZ3538&lt;&gt;"",1,0)+IF(EA3538&lt;&gt;"",1,0)+IF(EB3538&lt;&gt;"",1,0)+IF(EE3538&lt;&gt;"",1,0)</f>
        <v/>
      </c>
      <c r="BB3538">
        <f>IF(AND(AV3538&gt;0, AW3538&gt;0),1,0)</f>
        <v/>
      </c>
      <c r="BD3538" t="inlineStr">
        <is>
          <t>X</t>
        </is>
      </c>
      <c r="BL3538" t="inlineStr">
        <is>
          <t>X</t>
        </is>
      </c>
      <c r="CA3538" t="inlineStr">
        <is>
          <t>X</t>
        </is>
      </c>
      <c r="CC3538" t="inlineStr">
        <is>
          <t>X</t>
        </is>
      </c>
      <c r="CG3538" t="inlineStr">
        <is>
          <t>X</t>
        </is>
      </c>
      <c r="CN3538" t="inlineStr">
        <is>
          <t>X</t>
        </is>
      </c>
      <c r="DC3538" t="inlineStr">
        <is>
          <t>X</t>
        </is>
      </c>
      <c r="DM3538" t="inlineStr">
        <is>
          <t>X</t>
        </is>
      </c>
      <c r="DN3538" t="inlineStr">
        <is>
          <t>X</t>
        </is>
      </c>
      <c r="DU3538" t="inlineStr">
        <is>
          <t>X</t>
        </is>
      </c>
    </row>
    <row r="3539">
      <c r="A3539" t="inlineStr">
        <is>
          <t>OH0025940001</t>
        </is>
      </c>
      <c r="B3539" t="n">
        <v>78</v>
      </c>
      <c r="C3539" t="n">
        <v>453050</v>
      </c>
      <c r="D3539" t="inlineStr">
        <is>
          <t>BLACKWELL</t>
        </is>
      </c>
      <c r="E3539" t="inlineStr">
        <is>
          <t>WILLIAM</t>
        </is>
      </c>
      <c r="F3539">
        <f>CONCATENATE(D3539," ",LEFT(H3539,4),"T=",AU3539,"D=",AV3539,"R=",AW3539,"M=",AX3539,"L=",AY3539,"B=",AZ3539)</f>
        <v/>
      </c>
      <c r="G3539" t="inlineStr">
        <is>
          <t>BESHERE</t>
        </is>
      </c>
      <c r="H3539" t="inlineStr">
        <is>
          <t>JR</t>
        </is>
      </c>
      <c r="I3539" t="inlineStr">
        <is>
          <t>1979-02-16</t>
        </is>
      </c>
      <c r="J3539" t="inlineStr">
        <is>
          <t>2022-11-12</t>
        </is>
      </c>
      <c r="K3539" t="inlineStr">
        <is>
          <t>ACTIVE</t>
        </is>
      </c>
      <c r="M3539">
        <f>RIGHT(L3539,LEN(L3539)-FIND(" ",L3539))</f>
        <v/>
      </c>
      <c r="N3539" t="inlineStr">
        <is>
          <t>1427 DREXEL AVE NW</t>
        </is>
      </c>
      <c r="P3539" t="inlineStr">
        <is>
          <t>WARREN</t>
        </is>
      </c>
      <c r="Q3539" t="inlineStr">
        <is>
          <t>OH</t>
        </is>
      </c>
      <c r="R3539" t="n">
        <v>44485</v>
      </c>
      <c r="AD3539" t="inlineStr">
        <is>
          <t>TRUMBULL CAREER &amp; TECH CENTER</t>
        </is>
      </c>
      <c r="AE3539" t="inlineStr">
        <is>
          <t>WARREN CITY</t>
        </is>
      </c>
      <c r="AF3539" t="inlineStr">
        <is>
          <t>WARREN CITY SD</t>
        </is>
      </c>
      <c r="AH3539" t="n">
        <v>14</v>
      </c>
      <c r="AI3539" t="n">
        <v>11</v>
      </c>
      <c r="AN3539" t="inlineStr">
        <is>
          <t>WARREN</t>
        </is>
      </c>
      <c r="AO3539" t="inlineStr">
        <is>
          <t>WARREN CITY 1G</t>
        </is>
      </c>
      <c r="AP3539" t="inlineStr">
        <is>
          <t>78-P-ACL</t>
        </is>
      </c>
      <c r="AQ3539" t="n">
        <v>9</v>
      </c>
      <c r="AR3539" t="n">
        <v>64</v>
      </c>
      <c r="AS3539" t="n">
        <v>32</v>
      </c>
      <c r="AV3539" t="inlineStr">
        <is>
          <t>WARREN-WARD 1</t>
        </is>
      </c>
      <c r="AW3539">
        <f>COUNTA($BA$3539:$EE$3539)</f>
        <v/>
      </c>
      <c r="AX3539">
        <f>COUNTIF($BA$3539:$EE$3539,"D")</f>
        <v/>
      </c>
      <c r="AY3539">
        <f>COUNTIF($BA$3539:$EE$3539,"R")</f>
        <v/>
      </c>
      <c r="AZ3539">
        <f>IF(BL3539="D",1,0)+IF(BM3539="D",1,0)+IF(BR3539="D",1,0)+IF(BS3539="D",1,0)+IF(BU3539="D",1,0)+IF(CA3539="D",1,0)+IF(CB3539="D",1,0)+IF(CC3539="D",1,0)+IF(CD3539="D",1,0)+IF(CJ3539="D",1,0)+IF(CK3539="D",1,0)+IF(CO3539="D",1,0)+IF(CP3539="D",1,0)+IF(CQ3539="D",1,0)+IF(CU3539="D",1,0)+IF(CV3539="D",1,0)+IF(DB3539="D",1,0)+IF(DC3539="D",1,0)+IF(DH3539="D",1,0)+IF(DI3539="D",1,0)+IF(DM3539="D",1,0)+IF(DN3539="D",1,0)+IF(DO3539="D",1,0)+IF(DU3539="D",1,0)+IF(DX3539="D",1,0)</f>
        <v/>
      </c>
      <c r="BA3539">
        <f>IF(DH3539&lt;&gt;"",1,0)+IF(DI3539&lt;&gt;"",1,0)+IF(DK3539&lt;&gt;"",1,0)+IF(DM3539&lt;&gt;"",1,0)+IF(DN3539&lt;&gt;"",1,0)+IF(DO3539&lt;&gt;"",1,0)+IF(DQ3539&lt;&gt;"",1,0)+IF(DR3539&lt;&gt;"",1,0)+IF(DT3539&lt;&gt;"",1,0)+IF(DU3539&lt;&gt;"",1,0)+IF(DV3539&lt;&gt;"",1,0)+IF(DW3539&lt;&gt;"",1,0)+IF(DX3539&lt;&gt;"",1,0)+IF(DZ3539&lt;&gt;"",1,0)+IF(EA3539&lt;&gt;"",1,0)+IF(EB3539&lt;&gt;"",1,0)+IF(EE3539&lt;&gt;"",1,0)</f>
        <v/>
      </c>
      <c r="BB3539">
        <f>IF(AND(AV3539&gt;0, AW3539&gt;0),1,0)</f>
        <v/>
      </c>
    </row>
    <row r="3540">
      <c r="A3540" t="inlineStr">
        <is>
          <t>OH0023779621</t>
        </is>
      </c>
      <c r="B3540" t="n">
        <v>78</v>
      </c>
      <c r="C3540" t="n">
        <v>418030</v>
      </c>
      <c r="D3540" t="inlineStr">
        <is>
          <t>GARLITZ</t>
        </is>
      </c>
      <c r="E3540" t="inlineStr">
        <is>
          <t>DIANA</t>
        </is>
      </c>
      <c r="F3540">
        <f>CONCATENATE(D3540," ",LEFT(H3540,4),"T=",AU3540,"D=",AV3540,"R=",AW3540,"M=",AX3540,"L=",AY3540,"B=",AZ3540)</f>
        <v/>
      </c>
      <c r="G3540" t="inlineStr">
        <is>
          <t>LYNN</t>
        </is>
      </c>
      <c r="I3540" t="inlineStr">
        <is>
          <t>1959-02-26</t>
        </is>
      </c>
      <c r="J3540" t="inlineStr">
        <is>
          <t>2016-07-15</t>
        </is>
      </c>
      <c r="K3540" t="inlineStr">
        <is>
          <t>ACTIVE</t>
        </is>
      </c>
      <c r="L3540" t="inlineStr">
        <is>
          <t>R</t>
        </is>
      </c>
      <c r="M3540">
        <f>RIGHT(L3540,LEN(L3540)-FIND(" ",L3540))</f>
        <v/>
      </c>
      <c r="N3540" t="inlineStr">
        <is>
          <t>2733 MONTGOMERY AVE NW</t>
        </is>
      </c>
      <c r="P3540" t="inlineStr">
        <is>
          <t>WARREN</t>
        </is>
      </c>
      <c r="Q3540" t="inlineStr">
        <is>
          <t>OH</t>
        </is>
      </c>
      <c r="R3540" t="n">
        <v>44485</v>
      </c>
      <c r="AD3540" t="inlineStr">
        <is>
          <t>TRUMBULL CAREER &amp; TECH CENTER</t>
        </is>
      </c>
      <c r="AE3540" t="inlineStr">
        <is>
          <t>WARREN CITY</t>
        </is>
      </c>
      <c r="AF3540" t="inlineStr">
        <is>
          <t>WARREN CITY SD</t>
        </is>
      </c>
      <c r="AH3540" t="n">
        <v>14</v>
      </c>
      <c r="AI3540" t="n">
        <v>11</v>
      </c>
      <c r="AN3540" t="inlineStr">
        <is>
          <t>WARREN</t>
        </is>
      </c>
      <c r="AO3540" t="inlineStr">
        <is>
          <t>WARREN CITY 1G</t>
        </is>
      </c>
      <c r="AP3540" t="inlineStr">
        <is>
          <t>78-P-ACL</t>
        </is>
      </c>
      <c r="AQ3540" t="n">
        <v>9</v>
      </c>
      <c r="AR3540" t="n">
        <v>64</v>
      </c>
      <c r="AS3540" t="n">
        <v>32</v>
      </c>
      <c r="AV3540" t="inlineStr">
        <is>
          <t>WARREN-WARD 1</t>
        </is>
      </c>
      <c r="AW3540">
        <f>COUNTA($BA$3540:$EE$3540)</f>
        <v/>
      </c>
      <c r="AX3540">
        <f>COUNTIF($BA$3540:$EE$3540,"D")</f>
        <v/>
      </c>
      <c r="AY3540">
        <f>COUNTIF($BA$3540:$EE$3540,"R")</f>
        <v/>
      </c>
      <c r="AZ3540">
        <f>IF(BL3540="D",1,0)+IF(BM3540="D",1,0)+IF(BR3540="D",1,0)+IF(BS3540="D",1,0)+IF(BU3540="D",1,0)+IF(CA3540="D",1,0)+IF(CB3540="D",1,0)+IF(CC3540="D",1,0)+IF(CD3540="D",1,0)+IF(CJ3540="D",1,0)+IF(CK3540="D",1,0)+IF(CO3540="D",1,0)+IF(CP3540="D",1,0)+IF(CQ3540="D",1,0)+IF(CU3540="D",1,0)+IF(CV3540="D",1,0)+IF(DB3540="D",1,0)+IF(DC3540="D",1,0)+IF(DH3540="D",1,0)+IF(DI3540="D",1,0)+IF(DM3540="D",1,0)+IF(DN3540="D",1,0)+IF(DO3540="D",1,0)+IF(DU3540="D",1,0)+IF(DX3540="D",1,0)</f>
        <v/>
      </c>
      <c r="BA3540">
        <f>IF(DH3540&lt;&gt;"",1,0)+IF(DI3540&lt;&gt;"",1,0)+IF(DK3540&lt;&gt;"",1,0)+IF(DM3540&lt;&gt;"",1,0)+IF(DN3540&lt;&gt;"",1,0)+IF(DO3540&lt;&gt;"",1,0)+IF(DQ3540&lt;&gt;"",1,0)+IF(DR3540&lt;&gt;"",1,0)+IF(DT3540&lt;&gt;"",1,0)+IF(DU3540&lt;&gt;"",1,0)+IF(DV3540&lt;&gt;"",1,0)+IF(DW3540&lt;&gt;"",1,0)+IF(DX3540&lt;&gt;"",1,0)+IF(DZ3540&lt;&gt;"",1,0)+IF(EA3540&lt;&gt;"",1,0)+IF(EB3540&lt;&gt;"",1,0)+IF(EE3540&lt;&gt;"",1,0)</f>
        <v/>
      </c>
      <c r="BB3540">
        <f>IF(AND(AV3540&gt;0, AW3540&gt;0),1,0)</f>
        <v/>
      </c>
      <c r="DC3540" t="inlineStr">
        <is>
          <t>X</t>
        </is>
      </c>
      <c r="DI3540" t="inlineStr">
        <is>
          <t>X</t>
        </is>
      </c>
      <c r="DM3540" t="inlineStr">
        <is>
          <t>R</t>
        </is>
      </c>
      <c r="DN3540" t="inlineStr">
        <is>
          <t>X</t>
        </is>
      </c>
      <c r="DR3540" t="inlineStr">
        <is>
          <t>X</t>
        </is>
      </c>
      <c r="DU3540" t="inlineStr">
        <is>
          <t>X</t>
        </is>
      </c>
      <c r="DX3540" t="inlineStr">
        <is>
          <t>X</t>
        </is>
      </c>
      <c r="EA3540" t="inlineStr">
        <is>
          <t>X</t>
        </is>
      </c>
      <c r="ED3540" t="inlineStr">
        <is>
          <t>R</t>
        </is>
      </c>
      <c r="EF3540" t="inlineStr">
        <is>
          <t>X</t>
        </is>
      </c>
    </row>
    <row r="3541">
      <c r="A3541" t="inlineStr">
        <is>
          <t>OH0025948956</t>
        </is>
      </c>
      <c r="B3541" t="n">
        <v>78</v>
      </c>
      <c r="C3541" t="n">
        <v>453119</v>
      </c>
      <c r="D3541" t="inlineStr">
        <is>
          <t>SCHMITT</t>
        </is>
      </c>
      <c r="E3541" t="inlineStr">
        <is>
          <t>LARRY</t>
        </is>
      </c>
      <c r="F3541">
        <f>CONCATENATE(D3541," ",LEFT(H3541,4),"T=",AU3541,"D=",AV3541,"R=",AW3541,"M=",AX3541,"L=",AY3541,"B=",AZ3541)</f>
        <v/>
      </c>
      <c r="G3541" t="inlineStr">
        <is>
          <t>G</t>
        </is>
      </c>
      <c r="H3541" t="inlineStr">
        <is>
          <t>JR</t>
        </is>
      </c>
      <c r="I3541" t="inlineStr">
        <is>
          <t>1958-09-05</t>
        </is>
      </c>
      <c r="J3541" t="inlineStr">
        <is>
          <t>2020-10-05</t>
        </is>
      </c>
      <c r="K3541" t="inlineStr">
        <is>
          <t>ACTIVE</t>
        </is>
      </c>
      <c r="L3541" t="inlineStr">
        <is>
          <t>D</t>
        </is>
      </c>
      <c r="M3541">
        <f>RIGHT(L3541,LEN(L3541)-FIND(" ",L3541))</f>
        <v/>
      </c>
      <c r="N3541" t="inlineStr">
        <is>
          <t>2130 PARKMAN RD NW</t>
        </is>
      </c>
      <c r="P3541" t="inlineStr">
        <is>
          <t>WARREN</t>
        </is>
      </c>
      <c r="Q3541" t="inlineStr">
        <is>
          <t>OH</t>
        </is>
      </c>
      <c r="R3541" t="n">
        <v>44485</v>
      </c>
      <c r="AD3541" t="inlineStr">
        <is>
          <t>TRUMBULL CAREER &amp; TECH CENTER</t>
        </is>
      </c>
      <c r="AE3541" t="inlineStr">
        <is>
          <t>WARREN CITY</t>
        </is>
      </c>
      <c r="AF3541" t="inlineStr">
        <is>
          <t>WARREN CITY SD</t>
        </is>
      </c>
      <c r="AH3541" t="n">
        <v>14</v>
      </c>
      <c r="AI3541" t="n">
        <v>11</v>
      </c>
      <c r="AN3541" t="inlineStr">
        <is>
          <t>WARREN</t>
        </is>
      </c>
      <c r="AO3541" t="inlineStr">
        <is>
          <t>WARREN CITY 1G</t>
        </is>
      </c>
      <c r="AP3541" t="inlineStr">
        <is>
          <t>78-P-ACL</t>
        </is>
      </c>
      <c r="AQ3541" t="n">
        <v>9</v>
      </c>
      <c r="AR3541" t="n">
        <v>64</v>
      </c>
      <c r="AS3541" t="n">
        <v>32</v>
      </c>
      <c r="AV3541" t="inlineStr">
        <is>
          <t>WARREN-WARD 1</t>
        </is>
      </c>
      <c r="AW3541">
        <f>COUNTA($BA$3541:$EE$3541)</f>
        <v/>
      </c>
      <c r="AX3541">
        <f>COUNTIF($BA$3541:$EE$3541,"D")</f>
        <v/>
      </c>
      <c r="AY3541">
        <f>COUNTIF($BA$3541:$EE$3541,"R")</f>
        <v/>
      </c>
      <c r="AZ3541">
        <f>IF(BL3541="D",1,0)+IF(BM3541="D",1,0)+IF(BR3541="D",1,0)+IF(BS3541="D",1,0)+IF(BU3541="D",1,0)+IF(CA3541="D",1,0)+IF(CB3541="D",1,0)+IF(CC3541="D",1,0)+IF(CD3541="D",1,0)+IF(CJ3541="D",1,0)+IF(CK3541="D",1,0)+IF(CO3541="D",1,0)+IF(CP3541="D",1,0)+IF(CQ3541="D",1,0)+IF(CU3541="D",1,0)+IF(CV3541="D",1,0)+IF(DB3541="D",1,0)+IF(DC3541="D",1,0)+IF(DH3541="D",1,0)+IF(DI3541="D",1,0)+IF(DM3541="D",1,0)+IF(DN3541="D",1,0)+IF(DO3541="D",1,0)+IF(DU3541="D",1,0)+IF(DX3541="D",1,0)</f>
        <v/>
      </c>
      <c r="BA3541">
        <f>IF(DH3541&lt;&gt;"",1,0)+IF(DI3541&lt;&gt;"",1,0)+IF(DK3541&lt;&gt;"",1,0)+IF(DM3541&lt;&gt;"",1,0)+IF(DN3541&lt;&gt;"",1,0)+IF(DO3541&lt;&gt;"",1,0)+IF(DQ3541&lt;&gt;"",1,0)+IF(DR3541&lt;&gt;"",1,0)+IF(DT3541&lt;&gt;"",1,0)+IF(DU3541&lt;&gt;"",1,0)+IF(DV3541&lt;&gt;"",1,0)+IF(DW3541&lt;&gt;"",1,0)+IF(DX3541&lt;&gt;"",1,0)+IF(DZ3541&lt;&gt;"",1,0)+IF(EA3541&lt;&gt;"",1,0)+IF(EB3541&lt;&gt;"",1,0)+IF(EE3541&lt;&gt;"",1,0)</f>
        <v/>
      </c>
      <c r="BB3541">
        <f>IF(AND(AV3541&gt;0, AW3541&gt;0),1,0)</f>
        <v/>
      </c>
      <c r="BC3541" t="inlineStr">
        <is>
          <t>X</t>
        </is>
      </c>
      <c r="BD3541" t="inlineStr">
        <is>
          <t>X</t>
        </is>
      </c>
      <c r="BK3541" t="inlineStr">
        <is>
          <t>X</t>
        </is>
      </c>
      <c r="BL3541" t="inlineStr">
        <is>
          <t>X</t>
        </is>
      </c>
      <c r="CA3541" t="inlineStr">
        <is>
          <t>X</t>
        </is>
      </c>
      <c r="CK3541" t="inlineStr">
        <is>
          <t>X</t>
        </is>
      </c>
      <c r="DN3541" t="inlineStr">
        <is>
          <t>X</t>
        </is>
      </c>
      <c r="DT3541" t="inlineStr">
        <is>
          <t>D</t>
        </is>
      </c>
      <c r="DU3541" t="inlineStr">
        <is>
          <t>X</t>
        </is>
      </c>
      <c r="DX3541" t="inlineStr">
        <is>
          <t>X</t>
        </is>
      </c>
      <c r="EA3541" t="inlineStr">
        <is>
          <t>X</t>
        </is>
      </c>
      <c r="ED3541" t="inlineStr">
        <is>
          <t>D</t>
        </is>
      </c>
      <c r="EF3541" t="inlineStr">
        <is>
          <t>X</t>
        </is>
      </c>
    </row>
    <row r="3542">
      <c r="A3542" t="inlineStr">
        <is>
          <t>OH0025886834</t>
        </is>
      </c>
      <c r="B3542" t="n">
        <v>78</v>
      </c>
      <c r="C3542" t="n">
        <v>452168</v>
      </c>
      <c r="D3542" t="inlineStr">
        <is>
          <t>KELLER</t>
        </is>
      </c>
      <c r="E3542" t="inlineStr">
        <is>
          <t>ZACHERY</t>
        </is>
      </c>
      <c r="F3542">
        <f>CONCATENATE(D3542," ",LEFT(H3542,4),"T=",AU3542,"D=",AV3542,"R=",AW3542,"M=",AX3542,"L=",AY3542,"B=",AZ3542)</f>
        <v/>
      </c>
      <c r="G3542" t="inlineStr">
        <is>
          <t>M</t>
        </is>
      </c>
      <c r="I3542" t="inlineStr">
        <is>
          <t>2002-01-14</t>
        </is>
      </c>
      <c r="J3542" t="inlineStr">
        <is>
          <t>2024-09-11</t>
        </is>
      </c>
      <c r="K3542" t="inlineStr">
        <is>
          <t>ACTIVE</t>
        </is>
      </c>
      <c r="L3542" t="inlineStr">
        <is>
          <t>R</t>
        </is>
      </c>
      <c r="M3542">
        <f>RIGHT(L3542,LEN(L3542)-FIND(" ",L3542))</f>
        <v/>
      </c>
      <c r="N3542" t="inlineStr">
        <is>
          <t>2231 NORTHFIELD AVE NW</t>
        </is>
      </c>
      <c r="P3542" t="inlineStr">
        <is>
          <t>WARREN</t>
        </is>
      </c>
      <c r="Q3542" t="inlineStr">
        <is>
          <t>OH</t>
        </is>
      </c>
      <c r="R3542" t="n">
        <v>44485</v>
      </c>
      <c r="AD3542" t="inlineStr">
        <is>
          <t>TRUMBULL CAREER &amp; TECH CENTER</t>
        </is>
      </c>
      <c r="AE3542" t="inlineStr">
        <is>
          <t>WARREN CITY</t>
        </is>
      </c>
      <c r="AF3542" t="inlineStr">
        <is>
          <t>WARREN CITY SD</t>
        </is>
      </c>
      <c r="AH3542" t="n">
        <v>14</v>
      </c>
      <c r="AI3542" t="n">
        <v>11</v>
      </c>
      <c r="AN3542" t="inlineStr">
        <is>
          <t>WARREN</t>
        </is>
      </c>
      <c r="AO3542" t="inlineStr">
        <is>
          <t>WARREN CITY 1G</t>
        </is>
      </c>
      <c r="AP3542" t="inlineStr">
        <is>
          <t>78-P-ACL</t>
        </is>
      </c>
      <c r="AQ3542" t="n">
        <v>9</v>
      </c>
      <c r="AR3542" t="n">
        <v>64</v>
      </c>
      <c r="AS3542" t="n">
        <v>32</v>
      </c>
      <c r="AV3542" t="inlineStr">
        <is>
          <t>WARREN-WARD 1</t>
        </is>
      </c>
      <c r="AW3542">
        <f>COUNTA($BA$3542:$EE$3542)</f>
        <v/>
      </c>
      <c r="AX3542">
        <f>COUNTIF($BA$3542:$EE$3542,"D")</f>
        <v/>
      </c>
      <c r="AY3542">
        <f>COUNTIF($BA$3542:$EE$3542,"R")</f>
        <v/>
      </c>
      <c r="AZ3542">
        <f>IF(BL3542="D",1,0)+IF(BM3542="D",1,0)+IF(BR3542="D",1,0)+IF(BS3542="D",1,0)+IF(BU3542="D",1,0)+IF(CA3542="D",1,0)+IF(CB3542="D",1,0)+IF(CC3542="D",1,0)+IF(CD3542="D",1,0)+IF(CJ3542="D",1,0)+IF(CK3542="D",1,0)+IF(CO3542="D",1,0)+IF(CP3542="D",1,0)+IF(CQ3542="D",1,0)+IF(CU3542="D",1,0)+IF(CV3542="D",1,0)+IF(DB3542="D",1,0)+IF(DC3542="D",1,0)+IF(DH3542="D",1,0)+IF(DI3542="D",1,0)+IF(DM3542="D",1,0)+IF(DN3542="D",1,0)+IF(DO3542="D",1,0)+IF(DU3542="D",1,0)+IF(DX3542="D",1,0)</f>
        <v/>
      </c>
      <c r="BA3542">
        <f>IF(DH3542&lt;&gt;"",1,0)+IF(DI3542&lt;&gt;"",1,0)+IF(DK3542&lt;&gt;"",1,0)+IF(DM3542&lt;&gt;"",1,0)+IF(DN3542&lt;&gt;"",1,0)+IF(DO3542&lt;&gt;"",1,0)+IF(DQ3542&lt;&gt;"",1,0)+IF(DR3542&lt;&gt;"",1,0)+IF(DT3542&lt;&gt;"",1,0)+IF(DU3542&lt;&gt;"",1,0)+IF(DV3542&lt;&gt;"",1,0)+IF(DW3542&lt;&gt;"",1,0)+IF(DX3542&lt;&gt;"",1,0)+IF(DZ3542&lt;&gt;"",1,0)+IF(EA3542&lt;&gt;"",1,0)+IF(EB3542&lt;&gt;"",1,0)+IF(EE3542&lt;&gt;"",1,0)</f>
        <v/>
      </c>
      <c r="BB3542">
        <f>IF(AND(AV3542&gt;0, AW3542&gt;0),1,0)</f>
        <v/>
      </c>
      <c r="DN3542" t="inlineStr">
        <is>
          <t>X</t>
        </is>
      </c>
      <c r="DS3542" t="inlineStr">
        <is>
          <t>R</t>
        </is>
      </c>
      <c r="DU3542" t="inlineStr">
        <is>
          <t>X</t>
        </is>
      </c>
      <c r="DX3542" t="inlineStr">
        <is>
          <t>X</t>
        </is>
      </c>
      <c r="ED3542" t="inlineStr">
        <is>
          <t>R</t>
        </is>
      </c>
      <c r="EF3542" t="inlineStr">
        <is>
          <t>X</t>
        </is>
      </c>
    </row>
    <row r="3543">
      <c r="A3543" t="inlineStr">
        <is>
          <t>OH0027680404</t>
        </is>
      </c>
      <c r="B3543" t="n">
        <v>78</v>
      </c>
      <c r="C3543" t="n">
        <v>490356</v>
      </c>
      <c r="D3543" t="inlineStr">
        <is>
          <t>JACKSON</t>
        </is>
      </c>
      <c r="E3543" t="inlineStr">
        <is>
          <t>BRANDON</t>
        </is>
      </c>
      <c r="F3543">
        <f>CONCATENATE(D3543," ",LEFT(H3543,4),"T=",AU3543,"D=",AV3543,"R=",AW3543,"M=",AX3543,"L=",AY3543,"B=",AZ3543)</f>
        <v/>
      </c>
      <c r="G3543" t="inlineStr">
        <is>
          <t>LAMAR</t>
        </is>
      </c>
      <c r="I3543" t="inlineStr">
        <is>
          <t>2000-07-09</t>
        </is>
      </c>
      <c r="J3543" t="inlineStr">
        <is>
          <t>2024-09-30</t>
        </is>
      </c>
      <c r="K3543" t="inlineStr">
        <is>
          <t>ACTIVE</t>
        </is>
      </c>
      <c r="M3543">
        <f>RIGHT(L3543,LEN(L3543)-FIND(" ",L3543))</f>
        <v/>
      </c>
      <c r="N3543" t="inlineStr">
        <is>
          <t>1994 NORTHFIELD AVE NW</t>
        </is>
      </c>
      <c r="P3543" t="inlineStr">
        <is>
          <t>WARREN</t>
        </is>
      </c>
      <c r="Q3543" t="inlineStr">
        <is>
          <t>OH</t>
        </is>
      </c>
      <c r="R3543" t="n">
        <v>44485</v>
      </c>
      <c r="AD3543" t="inlineStr">
        <is>
          <t>TRUMBULL CAREER &amp; TECH CENTER</t>
        </is>
      </c>
      <c r="AE3543" t="inlineStr">
        <is>
          <t>WARREN CITY</t>
        </is>
      </c>
      <c r="AF3543" t="inlineStr">
        <is>
          <t>WARREN CITY SD</t>
        </is>
      </c>
      <c r="AH3543" t="n">
        <v>14</v>
      </c>
      <c r="AI3543" t="n">
        <v>11</v>
      </c>
      <c r="AN3543" t="inlineStr">
        <is>
          <t>WARREN</t>
        </is>
      </c>
      <c r="AO3543" t="inlineStr">
        <is>
          <t>WARREN CITY 1G</t>
        </is>
      </c>
      <c r="AP3543" t="inlineStr">
        <is>
          <t>78-P-ACL</t>
        </is>
      </c>
      <c r="AQ3543" t="n">
        <v>9</v>
      </c>
      <c r="AR3543" t="n">
        <v>64</v>
      </c>
      <c r="AS3543" t="n">
        <v>32</v>
      </c>
      <c r="AV3543" t="inlineStr">
        <is>
          <t>WARREN-WARD 1</t>
        </is>
      </c>
      <c r="AW3543">
        <f>COUNTA($BA$3543:$EE$3543)</f>
        <v/>
      </c>
      <c r="AX3543">
        <f>COUNTIF($BA$3543:$EE$3543,"D")</f>
        <v/>
      </c>
      <c r="AY3543">
        <f>COUNTIF($BA$3543:$EE$3543,"R")</f>
        <v/>
      </c>
      <c r="AZ3543">
        <f>IF(BL3543="D",1,0)+IF(BM3543="D",1,0)+IF(BR3543="D",1,0)+IF(BS3543="D",1,0)+IF(BU3543="D",1,0)+IF(CA3543="D",1,0)+IF(CB3543="D",1,0)+IF(CC3543="D",1,0)+IF(CD3543="D",1,0)+IF(CJ3543="D",1,0)+IF(CK3543="D",1,0)+IF(CO3543="D",1,0)+IF(CP3543="D",1,0)+IF(CQ3543="D",1,0)+IF(CU3543="D",1,0)+IF(CV3543="D",1,0)+IF(DB3543="D",1,0)+IF(DC3543="D",1,0)+IF(DH3543="D",1,0)+IF(DI3543="D",1,0)+IF(DM3543="D",1,0)+IF(DN3543="D",1,0)+IF(DO3543="D",1,0)+IF(DU3543="D",1,0)+IF(DX3543="D",1,0)</f>
        <v/>
      </c>
      <c r="BA3543">
        <f>IF(DH3543&lt;&gt;"",1,0)+IF(DI3543&lt;&gt;"",1,0)+IF(DK3543&lt;&gt;"",1,0)+IF(DM3543&lt;&gt;"",1,0)+IF(DN3543&lt;&gt;"",1,0)+IF(DO3543&lt;&gt;"",1,0)+IF(DQ3543&lt;&gt;"",1,0)+IF(DR3543&lt;&gt;"",1,0)+IF(DT3543&lt;&gt;"",1,0)+IF(DU3543&lt;&gt;"",1,0)+IF(DV3543&lt;&gt;"",1,0)+IF(DW3543&lt;&gt;"",1,0)+IF(DX3543&lt;&gt;"",1,0)+IF(DZ3543&lt;&gt;"",1,0)+IF(EA3543&lt;&gt;"",1,0)+IF(EB3543&lt;&gt;"",1,0)+IF(EE3543&lt;&gt;"",1,0)</f>
        <v/>
      </c>
      <c r="BB3543">
        <f>IF(AND(AV3543&gt;0, AW3543&gt;0),1,0)</f>
        <v/>
      </c>
      <c r="DN3543" t="inlineStr">
        <is>
          <t>X</t>
        </is>
      </c>
    </row>
    <row r="3544">
      <c r="A3544" t="inlineStr">
        <is>
          <t>OH0018608746</t>
        </is>
      </c>
      <c r="B3544" t="n">
        <v>78</v>
      </c>
      <c r="C3544" t="n">
        <v>341591</v>
      </c>
      <c r="D3544" t="inlineStr">
        <is>
          <t>MAY</t>
        </is>
      </c>
      <c r="E3544" t="inlineStr">
        <is>
          <t>JERRALD</t>
        </is>
      </c>
      <c r="F3544">
        <f>CONCATENATE(D3544," ",LEFT(H3544,4),"T=",AU3544,"D=",AV3544,"R=",AW3544,"M=",AX3544,"L=",AY3544,"B=",AZ3544)</f>
        <v/>
      </c>
      <c r="G3544" t="inlineStr">
        <is>
          <t>P</t>
        </is>
      </c>
      <c r="I3544" t="inlineStr">
        <is>
          <t>1977-08-02</t>
        </is>
      </c>
      <c r="J3544" t="inlineStr">
        <is>
          <t>2016-09-10</t>
        </is>
      </c>
      <c r="K3544" t="inlineStr">
        <is>
          <t>ACTIVE</t>
        </is>
      </c>
      <c r="M3544">
        <f>RIGHT(L3544,LEN(L3544)-FIND(" ",L3544))</f>
        <v/>
      </c>
      <c r="N3544" t="inlineStr">
        <is>
          <t>4110 TOD AVE NW</t>
        </is>
      </c>
      <c r="P3544" t="inlineStr">
        <is>
          <t>WARREN</t>
        </is>
      </c>
      <c r="Q3544" t="inlineStr">
        <is>
          <t>OH</t>
        </is>
      </c>
      <c r="R3544" t="n">
        <v>44485</v>
      </c>
      <c r="AD3544" t="inlineStr">
        <is>
          <t>TRUMBULL CAREER &amp; TECH CENTER</t>
        </is>
      </c>
      <c r="AE3544" t="inlineStr">
        <is>
          <t>WARREN CITY</t>
        </is>
      </c>
      <c r="AF3544" t="inlineStr">
        <is>
          <t>WARREN CITY SD</t>
        </is>
      </c>
      <c r="AH3544" t="n">
        <v>14</v>
      </c>
      <c r="AI3544" t="n">
        <v>11</v>
      </c>
      <c r="AN3544" t="inlineStr">
        <is>
          <t>WARREN</t>
        </is>
      </c>
      <c r="AO3544" t="inlineStr">
        <is>
          <t>WARREN CITY 1G</t>
        </is>
      </c>
      <c r="AP3544" t="inlineStr">
        <is>
          <t>78-P-ACL</t>
        </is>
      </c>
      <c r="AQ3544" t="n">
        <v>9</v>
      </c>
      <c r="AR3544" t="n">
        <v>64</v>
      </c>
      <c r="AS3544" t="n">
        <v>32</v>
      </c>
      <c r="AV3544" t="inlineStr">
        <is>
          <t>WARREN-WARD 1</t>
        </is>
      </c>
      <c r="AW3544">
        <f>COUNTA($BA$3544:$EE$3544)</f>
        <v/>
      </c>
      <c r="AX3544">
        <f>COUNTIF($BA$3544:$EE$3544,"D")</f>
        <v/>
      </c>
      <c r="AY3544">
        <f>COUNTIF($BA$3544:$EE$3544,"R")</f>
        <v/>
      </c>
      <c r="AZ3544">
        <f>IF(BL3544="D",1,0)+IF(BM3544="D",1,0)+IF(BR3544="D",1,0)+IF(BS3544="D",1,0)+IF(BU3544="D",1,0)+IF(CA3544="D",1,0)+IF(CB3544="D",1,0)+IF(CC3544="D",1,0)+IF(CD3544="D",1,0)+IF(CJ3544="D",1,0)+IF(CK3544="D",1,0)+IF(CO3544="D",1,0)+IF(CP3544="D",1,0)+IF(CQ3544="D",1,0)+IF(CU3544="D",1,0)+IF(CV3544="D",1,0)+IF(DB3544="D",1,0)+IF(DC3544="D",1,0)+IF(DH3544="D",1,0)+IF(DI3544="D",1,0)+IF(DM3544="D",1,0)+IF(DN3544="D",1,0)+IF(DO3544="D",1,0)+IF(DU3544="D",1,0)+IF(DX3544="D",1,0)</f>
        <v/>
      </c>
      <c r="BA3544">
        <f>IF(DH3544&lt;&gt;"",1,0)+IF(DI3544&lt;&gt;"",1,0)+IF(DK3544&lt;&gt;"",1,0)+IF(DM3544&lt;&gt;"",1,0)+IF(DN3544&lt;&gt;"",1,0)+IF(DO3544&lt;&gt;"",1,0)+IF(DQ3544&lt;&gt;"",1,0)+IF(DR3544&lt;&gt;"",1,0)+IF(DT3544&lt;&gt;"",1,0)+IF(DU3544&lt;&gt;"",1,0)+IF(DV3544&lt;&gt;"",1,0)+IF(DW3544&lt;&gt;"",1,0)+IF(DX3544&lt;&gt;"",1,0)+IF(DZ3544&lt;&gt;"",1,0)+IF(EA3544&lt;&gt;"",1,0)+IF(EB3544&lt;&gt;"",1,0)+IF(EE3544&lt;&gt;"",1,0)</f>
        <v/>
      </c>
      <c r="BB3544">
        <f>IF(AND(AV3544&gt;0, AW3544&gt;0),1,0)</f>
        <v/>
      </c>
      <c r="BY3544" t="inlineStr">
        <is>
          <t>D</t>
        </is>
      </c>
      <c r="CA3544" t="inlineStr">
        <is>
          <t>X</t>
        </is>
      </c>
      <c r="CP3544" t="inlineStr">
        <is>
          <t>X</t>
        </is>
      </c>
      <c r="DC3544" t="inlineStr">
        <is>
          <t>X</t>
        </is>
      </c>
      <c r="DN3544" t="inlineStr">
        <is>
          <t>X</t>
        </is>
      </c>
      <c r="EA3544" t="inlineStr">
        <is>
          <t>X</t>
        </is>
      </c>
      <c r="EF3544" t="inlineStr">
        <is>
          <t>X</t>
        </is>
      </c>
    </row>
    <row r="3545">
      <c r="A3545" t="inlineStr">
        <is>
          <t>OH0023747809</t>
        </is>
      </c>
      <c r="B3545" t="n">
        <v>78</v>
      </c>
      <c r="C3545" t="n">
        <v>417691</v>
      </c>
      <c r="D3545" t="inlineStr">
        <is>
          <t>SKIPPER</t>
        </is>
      </c>
      <c r="E3545" t="inlineStr">
        <is>
          <t>DANIELLE</t>
        </is>
      </c>
      <c r="F3545">
        <f>CONCATENATE(D3545," ",LEFT(H3545,4),"T=",AU3545,"D=",AV3545,"R=",AW3545,"M=",AX3545,"L=",AY3545,"B=",AZ3545)</f>
        <v/>
      </c>
      <c r="G3545" t="inlineStr">
        <is>
          <t>M</t>
        </is>
      </c>
      <c r="I3545" t="inlineStr">
        <is>
          <t>1991-06-30</t>
        </is>
      </c>
      <c r="J3545" t="inlineStr">
        <is>
          <t>2016-06-23</t>
        </is>
      </c>
      <c r="K3545" t="inlineStr">
        <is>
          <t>ACTIVE</t>
        </is>
      </c>
      <c r="M3545">
        <f>RIGHT(L3545,LEN(L3545)-FIND(" ",L3545))</f>
        <v/>
      </c>
      <c r="N3545" t="inlineStr">
        <is>
          <t>1600 DENISON AVE NW</t>
        </is>
      </c>
      <c r="P3545" t="inlineStr">
        <is>
          <t>WARREN</t>
        </is>
      </c>
      <c r="Q3545" t="inlineStr">
        <is>
          <t>OH</t>
        </is>
      </c>
      <c r="R3545" t="n">
        <v>44485</v>
      </c>
      <c r="AD3545" t="inlineStr">
        <is>
          <t>TRUMBULL CAREER &amp; TECH CENTER</t>
        </is>
      </c>
      <c r="AE3545" t="inlineStr">
        <is>
          <t>WARREN CITY</t>
        </is>
      </c>
      <c r="AF3545" t="inlineStr">
        <is>
          <t>WARREN CITY SD</t>
        </is>
      </c>
      <c r="AH3545" t="n">
        <v>14</v>
      </c>
      <c r="AI3545" t="n">
        <v>11</v>
      </c>
      <c r="AN3545" t="inlineStr">
        <is>
          <t>WARREN</t>
        </is>
      </c>
      <c r="AO3545" t="inlineStr">
        <is>
          <t>WARREN CITY 1G</t>
        </is>
      </c>
      <c r="AP3545" t="inlineStr">
        <is>
          <t>78-P-ACL</t>
        </is>
      </c>
      <c r="AQ3545" t="n">
        <v>9</v>
      </c>
      <c r="AR3545" t="n">
        <v>64</v>
      </c>
      <c r="AS3545" t="n">
        <v>32</v>
      </c>
      <c r="AV3545" t="inlineStr">
        <is>
          <t>WARREN-WARD 1</t>
        </is>
      </c>
      <c r="AW3545">
        <f>COUNTA($BA$3545:$EE$3545)</f>
        <v/>
      </c>
      <c r="AX3545">
        <f>COUNTIF($BA$3545:$EE$3545,"D")</f>
        <v/>
      </c>
      <c r="AY3545">
        <f>COUNTIF($BA$3545:$EE$3545,"R")</f>
        <v/>
      </c>
      <c r="AZ3545">
        <f>IF(BL3545="D",1,0)+IF(BM3545="D",1,0)+IF(BR3545="D",1,0)+IF(BS3545="D",1,0)+IF(BU3545="D",1,0)+IF(CA3545="D",1,0)+IF(CB3545="D",1,0)+IF(CC3545="D",1,0)+IF(CD3545="D",1,0)+IF(CJ3545="D",1,0)+IF(CK3545="D",1,0)+IF(CO3545="D",1,0)+IF(CP3545="D",1,0)+IF(CQ3545="D",1,0)+IF(CU3545="D",1,0)+IF(CV3545="D",1,0)+IF(DB3545="D",1,0)+IF(DC3545="D",1,0)+IF(DH3545="D",1,0)+IF(DI3545="D",1,0)+IF(DM3545="D",1,0)+IF(DN3545="D",1,0)+IF(DO3545="D",1,0)+IF(DU3545="D",1,0)+IF(DX3545="D",1,0)</f>
        <v/>
      </c>
      <c r="BA3545">
        <f>IF(DH3545&lt;&gt;"",1,0)+IF(DI3545&lt;&gt;"",1,0)+IF(DK3545&lt;&gt;"",1,0)+IF(DM3545&lt;&gt;"",1,0)+IF(DN3545&lt;&gt;"",1,0)+IF(DO3545&lt;&gt;"",1,0)+IF(DQ3545&lt;&gt;"",1,0)+IF(DR3545&lt;&gt;"",1,0)+IF(DT3545&lt;&gt;"",1,0)+IF(DU3545&lt;&gt;"",1,0)+IF(DV3545&lt;&gt;"",1,0)+IF(DW3545&lt;&gt;"",1,0)+IF(DX3545&lt;&gt;"",1,0)+IF(DZ3545&lt;&gt;"",1,0)+IF(EA3545&lt;&gt;"",1,0)+IF(EB3545&lt;&gt;"",1,0)+IF(EE3545&lt;&gt;"",1,0)</f>
        <v/>
      </c>
      <c r="BB3545">
        <f>IF(AND(AV3545&gt;0, AW3545&gt;0),1,0)</f>
        <v/>
      </c>
      <c r="DC3545" t="inlineStr">
        <is>
          <t>X</t>
        </is>
      </c>
      <c r="DI3545" t="inlineStr">
        <is>
          <t>X</t>
        </is>
      </c>
      <c r="DN3545" t="inlineStr">
        <is>
          <t>X</t>
        </is>
      </c>
      <c r="EF3545" t="inlineStr">
        <is>
          <t>X</t>
        </is>
      </c>
    </row>
    <row r="3546">
      <c r="A3546" t="inlineStr">
        <is>
          <t>OH0015696875</t>
        </is>
      </c>
      <c r="B3546" t="n">
        <v>78</v>
      </c>
      <c r="C3546" t="n">
        <v>151715</v>
      </c>
      <c r="D3546" t="inlineStr">
        <is>
          <t>CULVER</t>
        </is>
      </c>
      <c r="E3546" t="inlineStr">
        <is>
          <t>PENELOPE</t>
        </is>
      </c>
      <c r="F3546">
        <f>CONCATENATE(D3546," ",LEFT(H3546,4),"T=",AU3546,"D=",AV3546,"R=",AW3546,"M=",AX3546,"L=",AY3546,"B=",AZ3546)</f>
        <v/>
      </c>
      <c r="G3546" t="inlineStr">
        <is>
          <t>A</t>
        </is>
      </c>
      <c r="I3546" t="inlineStr">
        <is>
          <t>1952-11-04</t>
        </is>
      </c>
      <c r="J3546" t="inlineStr">
        <is>
          <t>2015-08-05</t>
        </is>
      </c>
      <c r="K3546" t="inlineStr">
        <is>
          <t>ACTIVE</t>
        </is>
      </c>
      <c r="L3546" t="inlineStr">
        <is>
          <t>D</t>
        </is>
      </c>
      <c r="M3546">
        <f>RIGHT(L3546,LEN(L3546)-FIND(" ",L3546))</f>
        <v/>
      </c>
      <c r="N3546" t="inlineStr">
        <is>
          <t>1728 PARKMAN RD NW</t>
        </is>
      </c>
      <c r="P3546" t="inlineStr">
        <is>
          <t>WARREN</t>
        </is>
      </c>
      <c r="Q3546" t="inlineStr">
        <is>
          <t>OH</t>
        </is>
      </c>
      <c r="R3546" t="n">
        <v>44485</v>
      </c>
      <c r="AD3546" t="inlineStr">
        <is>
          <t>TRUMBULL CAREER &amp; TECH CENTER</t>
        </is>
      </c>
      <c r="AE3546" t="inlineStr">
        <is>
          <t>WARREN CITY</t>
        </is>
      </c>
      <c r="AF3546" t="inlineStr">
        <is>
          <t>WARREN CITY SD</t>
        </is>
      </c>
      <c r="AH3546" t="n">
        <v>14</v>
      </c>
      <c r="AI3546" t="n">
        <v>11</v>
      </c>
      <c r="AN3546" t="inlineStr">
        <is>
          <t>WARREN</t>
        </is>
      </c>
      <c r="AO3546" t="inlineStr">
        <is>
          <t>WARREN CITY 1G</t>
        </is>
      </c>
      <c r="AP3546" t="inlineStr">
        <is>
          <t>78-P-ACL</t>
        </is>
      </c>
      <c r="AQ3546" t="n">
        <v>9</v>
      </c>
      <c r="AR3546" t="n">
        <v>64</v>
      </c>
      <c r="AS3546" t="n">
        <v>32</v>
      </c>
      <c r="AV3546" t="inlineStr">
        <is>
          <t>WARREN-WARD 1</t>
        </is>
      </c>
      <c r="AW3546">
        <f>COUNTA($BA$3546:$EE$3546)</f>
        <v/>
      </c>
      <c r="AX3546">
        <f>COUNTIF($BA$3546:$EE$3546,"D")</f>
        <v/>
      </c>
      <c r="AY3546">
        <f>COUNTIF($BA$3546:$EE$3546,"R")</f>
        <v/>
      </c>
      <c r="AZ3546">
        <f>IF(BL3546="D",1,0)+IF(BM3546="D",1,0)+IF(BR3546="D",1,0)+IF(BS3546="D",1,0)+IF(BU3546="D",1,0)+IF(CA3546="D",1,0)+IF(CB3546="D",1,0)+IF(CC3546="D",1,0)+IF(CD3546="D",1,0)+IF(CJ3546="D",1,0)+IF(CK3546="D",1,0)+IF(CO3546="D",1,0)+IF(CP3546="D",1,0)+IF(CQ3546="D",1,0)+IF(CU3546="D",1,0)+IF(CV3546="D",1,0)+IF(DB3546="D",1,0)+IF(DC3546="D",1,0)+IF(DH3546="D",1,0)+IF(DI3546="D",1,0)+IF(DM3546="D",1,0)+IF(DN3546="D",1,0)+IF(DO3546="D",1,0)+IF(DU3546="D",1,0)+IF(DX3546="D",1,0)</f>
        <v/>
      </c>
      <c r="BA3546">
        <f>IF(DH3546&lt;&gt;"",1,0)+IF(DI3546&lt;&gt;"",1,0)+IF(DK3546&lt;&gt;"",1,0)+IF(DM3546&lt;&gt;"",1,0)+IF(DN3546&lt;&gt;"",1,0)+IF(DO3546&lt;&gt;"",1,0)+IF(DQ3546&lt;&gt;"",1,0)+IF(DR3546&lt;&gt;"",1,0)+IF(DT3546&lt;&gt;"",1,0)+IF(DU3546&lt;&gt;"",1,0)+IF(DV3546&lt;&gt;"",1,0)+IF(DW3546&lt;&gt;"",1,0)+IF(DX3546&lt;&gt;"",1,0)+IF(DZ3546&lt;&gt;"",1,0)+IF(EA3546&lt;&gt;"",1,0)+IF(EB3546&lt;&gt;"",1,0)+IF(EE3546&lt;&gt;"",1,0)</f>
        <v/>
      </c>
      <c r="BB3546">
        <f>IF(AND(AV3546&gt;0, AW3546&gt;0),1,0)</f>
        <v/>
      </c>
      <c r="BC3546" t="inlineStr">
        <is>
          <t>X</t>
        </is>
      </c>
      <c r="BD3546" t="inlineStr">
        <is>
          <t>X</t>
        </is>
      </c>
      <c r="BE3546" t="inlineStr">
        <is>
          <t>X</t>
        </is>
      </c>
      <c r="BF3546" t="inlineStr">
        <is>
          <t>X</t>
        </is>
      </c>
      <c r="BG3546" t="inlineStr">
        <is>
          <t>X</t>
        </is>
      </c>
      <c r="BI3546" t="inlineStr">
        <is>
          <t>X</t>
        </is>
      </c>
      <c r="BK3546" t="inlineStr">
        <is>
          <t>X</t>
        </is>
      </c>
      <c r="BL3546" t="inlineStr">
        <is>
          <t>X</t>
        </is>
      </c>
      <c r="BP3546" t="inlineStr">
        <is>
          <t>X</t>
        </is>
      </c>
      <c r="BR3546" t="inlineStr">
        <is>
          <t>X</t>
        </is>
      </c>
      <c r="BS3546" t="inlineStr">
        <is>
          <t>X</t>
        </is>
      </c>
      <c r="BV3546" t="inlineStr">
        <is>
          <t>X</t>
        </is>
      </c>
      <c r="BY3546" t="inlineStr">
        <is>
          <t>D</t>
        </is>
      </c>
      <c r="CA3546" t="inlineStr">
        <is>
          <t>X</t>
        </is>
      </c>
      <c r="CC3546" t="inlineStr">
        <is>
          <t>X</t>
        </is>
      </c>
      <c r="CG3546" t="inlineStr">
        <is>
          <t>X</t>
        </is>
      </c>
      <c r="CH3546" t="inlineStr">
        <is>
          <t>D</t>
        </is>
      </c>
      <c r="CK3546" t="inlineStr">
        <is>
          <t>X</t>
        </is>
      </c>
      <c r="CN3546" t="inlineStr">
        <is>
          <t>X</t>
        </is>
      </c>
      <c r="CO3546" t="inlineStr">
        <is>
          <t>D</t>
        </is>
      </c>
      <c r="CP3546" t="inlineStr">
        <is>
          <t>X</t>
        </is>
      </c>
      <c r="CU3546" t="inlineStr">
        <is>
          <t>D</t>
        </is>
      </c>
      <c r="CV3546" t="inlineStr">
        <is>
          <t>X</t>
        </is>
      </c>
      <c r="CY3546" t="inlineStr">
        <is>
          <t>X</t>
        </is>
      </c>
      <c r="CZ3546" t="inlineStr">
        <is>
          <t>D</t>
        </is>
      </c>
      <c r="DC3546" t="inlineStr">
        <is>
          <t>X</t>
        </is>
      </c>
      <c r="DF3546" t="inlineStr">
        <is>
          <t>X</t>
        </is>
      </c>
      <c r="DG3546" t="inlineStr">
        <is>
          <t>D</t>
        </is>
      </c>
      <c r="DI3546" t="inlineStr">
        <is>
          <t>X</t>
        </is>
      </c>
      <c r="DL3546" t="inlineStr">
        <is>
          <t>X</t>
        </is>
      </c>
      <c r="DM3546" t="inlineStr">
        <is>
          <t>D</t>
        </is>
      </c>
      <c r="DN3546" t="inlineStr">
        <is>
          <t>X</t>
        </is>
      </c>
      <c r="DR3546" t="inlineStr">
        <is>
          <t>X</t>
        </is>
      </c>
      <c r="DS3546" t="inlineStr">
        <is>
          <t>D</t>
        </is>
      </c>
      <c r="DT3546" t="inlineStr">
        <is>
          <t>D</t>
        </is>
      </c>
      <c r="DU3546" t="inlineStr">
        <is>
          <t>X</t>
        </is>
      </c>
      <c r="DW3546" t="inlineStr">
        <is>
          <t>D</t>
        </is>
      </c>
      <c r="DX3546" t="inlineStr">
        <is>
          <t>X</t>
        </is>
      </c>
      <c r="EA3546" t="inlineStr">
        <is>
          <t>X</t>
        </is>
      </c>
      <c r="ED3546" t="inlineStr">
        <is>
          <t>D</t>
        </is>
      </c>
      <c r="EF3546" t="inlineStr">
        <is>
          <t>X</t>
        </is>
      </c>
    </row>
    <row r="3547">
      <c r="A3547" t="inlineStr">
        <is>
          <t>OH0015681807</t>
        </is>
      </c>
      <c r="B3547" t="n">
        <v>78</v>
      </c>
      <c r="C3547" t="n">
        <v>115037</v>
      </c>
      <c r="D3547" t="inlineStr">
        <is>
          <t>CULVER</t>
        </is>
      </c>
      <c r="E3547" t="inlineStr">
        <is>
          <t>GEORGE</t>
        </is>
      </c>
      <c r="F3547">
        <f>CONCATENATE(D3547," ",LEFT(H3547,4),"T=",AU3547,"D=",AV3547,"R=",AW3547,"M=",AX3547,"L=",AY3547,"B=",AZ3547)</f>
        <v/>
      </c>
      <c r="G3547" t="inlineStr">
        <is>
          <t>A</t>
        </is>
      </c>
      <c r="I3547" t="inlineStr">
        <is>
          <t>1934-05-24</t>
        </is>
      </c>
      <c r="J3547" t="inlineStr">
        <is>
          <t>2015-08-05</t>
        </is>
      </c>
      <c r="K3547" t="inlineStr">
        <is>
          <t>ACTIVE</t>
        </is>
      </c>
      <c r="L3547" t="inlineStr">
        <is>
          <t>D</t>
        </is>
      </c>
      <c r="M3547">
        <f>RIGHT(L3547,LEN(L3547)-FIND(" ",L3547))</f>
        <v/>
      </c>
      <c r="N3547" t="inlineStr">
        <is>
          <t>1728 PARKMAN RD NW</t>
        </is>
      </c>
      <c r="P3547" t="inlineStr">
        <is>
          <t>WARREN</t>
        </is>
      </c>
      <c r="Q3547" t="inlineStr">
        <is>
          <t>OH</t>
        </is>
      </c>
      <c r="R3547" t="n">
        <v>44485</v>
      </c>
      <c r="AD3547" t="inlineStr">
        <is>
          <t>TRUMBULL CAREER &amp; TECH CENTER</t>
        </is>
      </c>
      <c r="AE3547" t="inlineStr">
        <is>
          <t>WARREN CITY</t>
        </is>
      </c>
      <c r="AF3547" t="inlineStr">
        <is>
          <t>WARREN CITY SD</t>
        </is>
      </c>
      <c r="AH3547" t="n">
        <v>14</v>
      </c>
      <c r="AI3547" t="n">
        <v>11</v>
      </c>
      <c r="AN3547" t="inlineStr">
        <is>
          <t>WARREN</t>
        </is>
      </c>
      <c r="AO3547" t="inlineStr">
        <is>
          <t>WARREN CITY 1G</t>
        </is>
      </c>
      <c r="AP3547" t="inlineStr">
        <is>
          <t>78-P-ACL</t>
        </is>
      </c>
      <c r="AQ3547" t="n">
        <v>9</v>
      </c>
      <c r="AR3547" t="n">
        <v>64</v>
      </c>
      <c r="AS3547" t="n">
        <v>32</v>
      </c>
      <c r="AV3547" t="inlineStr">
        <is>
          <t>WARREN-WARD 1</t>
        </is>
      </c>
      <c r="AW3547">
        <f>COUNTA($BA$3547:$EE$3547)</f>
        <v/>
      </c>
      <c r="AX3547">
        <f>COUNTIF($BA$3547:$EE$3547,"D")</f>
        <v/>
      </c>
      <c r="AY3547">
        <f>COUNTIF($BA$3547:$EE$3547,"R")</f>
        <v/>
      </c>
      <c r="AZ3547">
        <f>IF(BL3547="D",1,0)+IF(BM3547="D",1,0)+IF(BR3547="D",1,0)+IF(BS3547="D",1,0)+IF(BU3547="D",1,0)+IF(CA3547="D",1,0)+IF(CB3547="D",1,0)+IF(CC3547="D",1,0)+IF(CD3547="D",1,0)+IF(CJ3547="D",1,0)+IF(CK3547="D",1,0)+IF(CO3547="D",1,0)+IF(CP3547="D",1,0)+IF(CQ3547="D",1,0)+IF(CU3547="D",1,0)+IF(CV3547="D",1,0)+IF(DB3547="D",1,0)+IF(DC3547="D",1,0)+IF(DH3547="D",1,0)+IF(DI3547="D",1,0)+IF(DM3547="D",1,0)+IF(DN3547="D",1,0)+IF(DO3547="D",1,0)+IF(DU3547="D",1,0)+IF(DX3547="D",1,0)</f>
        <v/>
      </c>
      <c r="BA3547">
        <f>IF(DH3547&lt;&gt;"",1,0)+IF(DI3547&lt;&gt;"",1,0)+IF(DK3547&lt;&gt;"",1,0)+IF(DM3547&lt;&gt;"",1,0)+IF(DN3547&lt;&gt;"",1,0)+IF(DO3547&lt;&gt;"",1,0)+IF(DQ3547&lt;&gt;"",1,0)+IF(DR3547&lt;&gt;"",1,0)+IF(DT3547&lt;&gt;"",1,0)+IF(DU3547&lt;&gt;"",1,0)+IF(DV3547&lt;&gt;"",1,0)+IF(DW3547&lt;&gt;"",1,0)+IF(DX3547&lt;&gt;"",1,0)+IF(DZ3547&lt;&gt;"",1,0)+IF(EA3547&lt;&gt;"",1,0)+IF(EB3547&lt;&gt;"",1,0)+IF(EE3547&lt;&gt;"",1,0)</f>
        <v/>
      </c>
      <c r="BB3547">
        <f>IF(AND(AV3547&gt;0, AW3547&gt;0),1,0)</f>
        <v/>
      </c>
      <c r="BC3547" t="inlineStr">
        <is>
          <t>X</t>
        </is>
      </c>
      <c r="BD3547" t="inlineStr">
        <is>
          <t>X</t>
        </is>
      </c>
      <c r="BE3547" t="inlineStr">
        <is>
          <t>X</t>
        </is>
      </c>
      <c r="BF3547" t="inlineStr">
        <is>
          <t>X</t>
        </is>
      </c>
      <c r="BG3547" t="inlineStr">
        <is>
          <t>X</t>
        </is>
      </c>
      <c r="BH3547" t="inlineStr">
        <is>
          <t>X</t>
        </is>
      </c>
      <c r="BI3547" t="inlineStr">
        <is>
          <t>X</t>
        </is>
      </c>
      <c r="BJ3547" t="inlineStr">
        <is>
          <t>X</t>
        </is>
      </c>
      <c r="BK3547" t="inlineStr">
        <is>
          <t>X</t>
        </is>
      </c>
      <c r="BL3547" t="inlineStr">
        <is>
          <t>X</t>
        </is>
      </c>
      <c r="BP3547" t="inlineStr">
        <is>
          <t>X</t>
        </is>
      </c>
      <c r="BR3547" t="inlineStr">
        <is>
          <t>X</t>
        </is>
      </c>
      <c r="BS3547" t="inlineStr">
        <is>
          <t>X</t>
        </is>
      </c>
      <c r="BV3547" t="inlineStr">
        <is>
          <t>X</t>
        </is>
      </c>
      <c r="BY3547" t="inlineStr">
        <is>
          <t>D</t>
        </is>
      </c>
      <c r="CA3547" t="inlineStr">
        <is>
          <t>X</t>
        </is>
      </c>
      <c r="CG3547" t="inlineStr">
        <is>
          <t>X</t>
        </is>
      </c>
      <c r="CH3547" t="inlineStr">
        <is>
          <t>D</t>
        </is>
      </c>
      <c r="CK3547" t="inlineStr">
        <is>
          <t>X</t>
        </is>
      </c>
      <c r="CN3547" t="inlineStr">
        <is>
          <t>X</t>
        </is>
      </c>
      <c r="CO3547" t="inlineStr">
        <is>
          <t>D</t>
        </is>
      </c>
      <c r="CP3547" t="inlineStr">
        <is>
          <t>X</t>
        </is>
      </c>
      <c r="CU3547" t="inlineStr">
        <is>
          <t>D</t>
        </is>
      </c>
      <c r="CV3547" t="inlineStr">
        <is>
          <t>X</t>
        </is>
      </c>
      <c r="CY3547" t="inlineStr">
        <is>
          <t>X</t>
        </is>
      </c>
      <c r="CZ3547" t="inlineStr">
        <is>
          <t>D</t>
        </is>
      </c>
      <c r="DC3547" t="inlineStr">
        <is>
          <t>X</t>
        </is>
      </c>
      <c r="DF3547" t="inlineStr">
        <is>
          <t>X</t>
        </is>
      </c>
      <c r="DG3547" t="inlineStr">
        <is>
          <t>D</t>
        </is>
      </c>
      <c r="DI3547" t="inlineStr">
        <is>
          <t>X</t>
        </is>
      </c>
      <c r="DL3547" t="inlineStr">
        <is>
          <t>X</t>
        </is>
      </c>
      <c r="DM3547" t="inlineStr">
        <is>
          <t>D</t>
        </is>
      </c>
      <c r="DN3547" t="inlineStr">
        <is>
          <t>X</t>
        </is>
      </c>
      <c r="DR3547" t="inlineStr">
        <is>
          <t>X</t>
        </is>
      </c>
      <c r="DS3547" t="inlineStr">
        <is>
          <t>D</t>
        </is>
      </c>
      <c r="DT3547" t="inlineStr">
        <is>
          <t>D</t>
        </is>
      </c>
      <c r="DU3547" t="inlineStr">
        <is>
          <t>X</t>
        </is>
      </c>
      <c r="DW3547" t="inlineStr">
        <is>
          <t>D</t>
        </is>
      </c>
      <c r="DX3547" t="inlineStr">
        <is>
          <t>X</t>
        </is>
      </c>
      <c r="EA3547" t="inlineStr">
        <is>
          <t>X</t>
        </is>
      </c>
      <c r="ED3547" t="inlineStr">
        <is>
          <t>D</t>
        </is>
      </c>
      <c r="EF3547" t="inlineStr">
        <is>
          <t>X</t>
        </is>
      </c>
    </row>
    <row r="3548">
      <c r="A3548" t="inlineStr">
        <is>
          <t>OH0023277998</t>
        </is>
      </c>
      <c r="B3548" t="n">
        <v>78</v>
      </c>
      <c r="C3548" t="n">
        <v>409581</v>
      </c>
      <c r="D3548" t="inlineStr">
        <is>
          <t>PAPICH</t>
        </is>
      </c>
      <c r="E3548" t="inlineStr">
        <is>
          <t>ASHTON</t>
        </is>
      </c>
      <c r="F3548">
        <f>CONCATENATE(D3548," ",LEFT(H3548,4),"T=",AU3548,"D=",AV3548,"R=",AW3548,"M=",AX3548,"L=",AY3548,"B=",AZ3548)</f>
        <v/>
      </c>
      <c r="G3548" t="inlineStr">
        <is>
          <t>JACQUELINE</t>
        </is>
      </c>
      <c r="I3548" t="inlineStr">
        <is>
          <t>1989-03-27</t>
        </is>
      </c>
      <c r="J3548" t="inlineStr">
        <is>
          <t>2020-09-26</t>
        </is>
      </c>
      <c r="K3548" t="inlineStr">
        <is>
          <t>ACTIVE</t>
        </is>
      </c>
      <c r="M3548">
        <f>RIGHT(L3548,LEN(L3548)-FIND(" ",L3548))</f>
        <v/>
      </c>
      <c r="N3548" t="inlineStr">
        <is>
          <t>2832 HEATHER LN NW</t>
        </is>
      </c>
      <c r="P3548" t="inlineStr">
        <is>
          <t>WARREN</t>
        </is>
      </c>
      <c r="Q3548" t="inlineStr">
        <is>
          <t>OH</t>
        </is>
      </c>
      <c r="R3548" t="n">
        <v>44485</v>
      </c>
      <c r="AD3548" t="inlineStr">
        <is>
          <t>TRUMBULL CAREER &amp; TECH CENTER</t>
        </is>
      </c>
      <c r="AE3548" t="inlineStr">
        <is>
          <t>WARREN CITY</t>
        </is>
      </c>
      <c r="AF3548" t="inlineStr">
        <is>
          <t>WARREN CITY SD</t>
        </is>
      </c>
      <c r="AH3548" t="n">
        <v>14</v>
      </c>
      <c r="AI3548" t="n">
        <v>11</v>
      </c>
      <c r="AN3548" t="inlineStr">
        <is>
          <t>WARREN</t>
        </is>
      </c>
      <c r="AO3548" t="inlineStr">
        <is>
          <t>WARREN CITY 1G</t>
        </is>
      </c>
      <c r="AP3548" t="inlineStr">
        <is>
          <t>78-P-ACL</t>
        </is>
      </c>
      <c r="AQ3548" t="n">
        <v>9</v>
      </c>
      <c r="AR3548" t="n">
        <v>64</v>
      </c>
      <c r="AS3548" t="n">
        <v>32</v>
      </c>
      <c r="AV3548" t="inlineStr">
        <is>
          <t>WARREN-WARD 1</t>
        </is>
      </c>
      <c r="AW3548">
        <f>COUNTA($BA$3548:$EE$3548)</f>
        <v/>
      </c>
      <c r="AX3548">
        <f>COUNTIF($BA$3548:$EE$3548,"D")</f>
        <v/>
      </c>
      <c r="AY3548">
        <f>COUNTIF($BA$3548:$EE$3548,"R")</f>
        <v/>
      </c>
      <c r="AZ3548">
        <f>IF(BL3548="D",1,0)+IF(BM3548="D",1,0)+IF(BR3548="D",1,0)+IF(BS3548="D",1,0)+IF(BU3548="D",1,0)+IF(CA3548="D",1,0)+IF(CB3548="D",1,0)+IF(CC3548="D",1,0)+IF(CD3548="D",1,0)+IF(CJ3548="D",1,0)+IF(CK3548="D",1,0)+IF(CO3548="D",1,0)+IF(CP3548="D",1,0)+IF(CQ3548="D",1,0)+IF(CU3548="D",1,0)+IF(CV3548="D",1,0)+IF(DB3548="D",1,0)+IF(DC3548="D",1,0)+IF(DH3548="D",1,0)+IF(DI3548="D",1,0)+IF(DM3548="D",1,0)+IF(DN3548="D",1,0)+IF(DO3548="D",1,0)+IF(DU3548="D",1,0)+IF(DX3548="D",1,0)</f>
        <v/>
      </c>
      <c r="BA3548">
        <f>IF(DH3548&lt;&gt;"",1,0)+IF(DI3548&lt;&gt;"",1,0)+IF(DK3548&lt;&gt;"",1,0)+IF(DM3548&lt;&gt;"",1,0)+IF(DN3548&lt;&gt;"",1,0)+IF(DO3548&lt;&gt;"",1,0)+IF(DQ3548&lt;&gt;"",1,0)+IF(DR3548&lt;&gt;"",1,0)+IF(DT3548&lt;&gt;"",1,0)+IF(DU3548&lt;&gt;"",1,0)+IF(DV3548&lt;&gt;"",1,0)+IF(DW3548&lt;&gt;"",1,0)+IF(DX3548&lt;&gt;"",1,0)+IF(DZ3548&lt;&gt;"",1,0)+IF(EA3548&lt;&gt;"",1,0)+IF(EB3548&lt;&gt;"",1,0)+IF(EE3548&lt;&gt;"",1,0)</f>
        <v/>
      </c>
      <c r="BB3548">
        <f>IF(AND(AV3548&gt;0, AW3548&gt;0),1,0)</f>
        <v/>
      </c>
      <c r="DN3548" t="inlineStr">
        <is>
          <t>X</t>
        </is>
      </c>
      <c r="DU3548" t="inlineStr">
        <is>
          <t>X</t>
        </is>
      </c>
      <c r="DX3548" t="inlineStr">
        <is>
          <t>X</t>
        </is>
      </c>
      <c r="EF3548" t="inlineStr">
        <is>
          <t>X</t>
        </is>
      </c>
    </row>
    <row r="3549">
      <c r="A3549" t="inlineStr">
        <is>
          <t>OH0025117954</t>
        </is>
      </c>
      <c r="B3549" t="n">
        <v>78</v>
      </c>
      <c r="C3549" t="n">
        <v>439841</v>
      </c>
      <c r="D3549" t="inlineStr">
        <is>
          <t>WAZELLE</t>
        </is>
      </c>
      <c r="E3549" t="inlineStr">
        <is>
          <t>JONATHAN</t>
        </is>
      </c>
      <c r="F3549">
        <f>CONCATENATE(D3549," ",LEFT(H3549,4),"T=",AU3549,"D=",AV3549,"R=",AW3549,"M=",AX3549,"L=",AY3549,"B=",AZ3549)</f>
        <v/>
      </c>
      <c r="G3549" t="inlineStr">
        <is>
          <t>MICHAEL</t>
        </is>
      </c>
      <c r="I3549" t="inlineStr">
        <is>
          <t>1987-05-18</t>
        </is>
      </c>
      <c r="J3549" t="inlineStr">
        <is>
          <t>2019-05-21</t>
        </is>
      </c>
      <c r="K3549" t="inlineStr">
        <is>
          <t>CONFIRMATION</t>
        </is>
      </c>
      <c r="M3549">
        <f>RIGHT(L3549,LEN(L3549)-FIND(" ",L3549))</f>
        <v/>
      </c>
      <c r="N3549" t="inlineStr">
        <is>
          <t>1971 NORTHFIELD AVE NW</t>
        </is>
      </c>
      <c r="P3549" t="inlineStr">
        <is>
          <t>WARREN</t>
        </is>
      </c>
      <c r="Q3549" t="inlineStr">
        <is>
          <t>OH</t>
        </is>
      </c>
      <c r="R3549" t="n">
        <v>44485</v>
      </c>
      <c r="AD3549" t="inlineStr">
        <is>
          <t>TRUMBULL CAREER &amp; TECH CENTER</t>
        </is>
      </c>
      <c r="AE3549" t="inlineStr">
        <is>
          <t>WARREN CITY</t>
        </is>
      </c>
      <c r="AF3549" t="inlineStr">
        <is>
          <t>WARREN CITY SD</t>
        </is>
      </c>
      <c r="AH3549" t="n">
        <v>14</v>
      </c>
      <c r="AI3549" t="n">
        <v>11</v>
      </c>
      <c r="AN3549" t="inlineStr">
        <is>
          <t>WARREN</t>
        </is>
      </c>
      <c r="AO3549" t="inlineStr">
        <is>
          <t>WARREN CITY 1G</t>
        </is>
      </c>
      <c r="AP3549" t="inlineStr">
        <is>
          <t>78-P-ACL</t>
        </is>
      </c>
      <c r="AQ3549" t="n">
        <v>9</v>
      </c>
      <c r="AR3549" t="n">
        <v>64</v>
      </c>
      <c r="AS3549" t="n">
        <v>32</v>
      </c>
      <c r="AV3549" t="inlineStr">
        <is>
          <t>WARREN-WARD 1</t>
        </is>
      </c>
      <c r="AW3549">
        <f>COUNTA($BA$3549:$EE$3549)</f>
        <v/>
      </c>
      <c r="AX3549">
        <f>COUNTIF($BA$3549:$EE$3549,"D")</f>
        <v/>
      </c>
      <c r="AY3549">
        <f>COUNTIF($BA$3549:$EE$3549,"R")</f>
        <v/>
      </c>
      <c r="AZ3549">
        <f>IF(BL3549="D",1,0)+IF(BM3549="D",1,0)+IF(BR3549="D",1,0)+IF(BS3549="D",1,0)+IF(BU3549="D",1,0)+IF(CA3549="D",1,0)+IF(CB3549="D",1,0)+IF(CC3549="D",1,0)+IF(CD3549="D",1,0)+IF(CJ3549="D",1,0)+IF(CK3549="D",1,0)+IF(CO3549="D",1,0)+IF(CP3549="D",1,0)+IF(CQ3549="D",1,0)+IF(CU3549="D",1,0)+IF(CV3549="D",1,0)+IF(DB3549="D",1,0)+IF(DC3549="D",1,0)+IF(DH3549="D",1,0)+IF(DI3549="D",1,0)+IF(DM3549="D",1,0)+IF(DN3549="D",1,0)+IF(DO3549="D",1,0)+IF(DU3549="D",1,0)+IF(DX3549="D",1,0)</f>
        <v/>
      </c>
      <c r="BA3549">
        <f>IF(DH3549&lt;&gt;"",1,0)+IF(DI3549&lt;&gt;"",1,0)+IF(DK3549&lt;&gt;"",1,0)+IF(DM3549&lt;&gt;"",1,0)+IF(DN3549&lt;&gt;"",1,0)+IF(DO3549&lt;&gt;"",1,0)+IF(DQ3549&lt;&gt;"",1,0)+IF(DR3549&lt;&gt;"",1,0)+IF(DT3549&lt;&gt;"",1,0)+IF(DU3549&lt;&gt;"",1,0)+IF(DV3549&lt;&gt;"",1,0)+IF(DW3549&lt;&gt;"",1,0)+IF(DX3549&lt;&gt;"",1,0)+IF(DZ3549&lt;&gt;"",1,0)+IF(EA3549&lt;&gt;"",1,0)+IF(EB3549&lt;&gt;"",1,0)+IF(EE3549&lt;&gt;"",1,0)</f>
        <v/>
      </c>
      <c r="BB3549">
        <f>IF(AND(AV3549&gt;0, AW3549&gt;0),1,0)</f>
        <v/>
      </c>
    </row>
    <row r="3550">
      <c r="A3550" t="inlineStr">
        <is>
          <t>OH0027730404</t>
        </is>
      </c>
      <c r="B3550" t="n">
        <v>78</v>
      </c>
      <c r="C3550" t="n">
        <v>491459</v>
      </c>
      <c r="D3550" t="inlineStr">
        <is>
          <t>ROSE</t>
        </is>
      </c>
      <c r="E3550" t="inlineStr">
        <is>
          <t>JAKOB</t>
        </is>
      </c>
      <c r="F3550">
        <f>CONCATENATE(D3550," ",LEFT(H3550,4),"T=",AU3550,"D=",AV3550,"R=",AW3550,"M=",AX3550,"L=",AY3550,"B=",AZ3550)</f>
        <v/>
      </c>
      <c r="G3550" t="inlineStr">
        <is>
          <t>J</t>
        </is>
      </c>
      <c r="I3550" t="inlineStr">
        <is>
          <t>2000-08-15</t>
        </is>
      </c>
      <c r="J3550" t="inlineStr">
        <is>
          <t>2024-10-07</t>
        </is>
      </c>
      <c r="K3550" t="inlineStr">
        <is>
          <t>ACTIVE</t>
        </is>
      </c>
      <c r="M3550">
        <f>RIGHT(L3550,LEN(L3550)-FIND(" ",L3550))</f>
        <v/>
      </c>
      <c r="N3550" t="inlineStr">
        <is>
          <t>2957 CARLTON DR NW</t>
        </is>
      </c>
      <c r="P3550" t="inlineStr">
        <is>
          <t>WARREN</t>
        </is>
      </c>
      <c r="Q3550" t="inlineStr">
        <is>
          <t>OH</t>
        </is>
      </c>
      <c r="R3550" t="n">
        <v>44485</v>
      </c>
      <c r="AD3550" t="inlineStr">
        <is>
          <t>TRUMBULL CAREER &amp; TECH CENTER</t>
        </is>
      </c>
      <c r="AE3550" t="inlineStr">
        <is>
          <t>WARREN CITY</t>
        </is>
      </c>
      <c r="AF3550" t="inlineStr">
        <is>
          <t>WARREN CITY SD</t>
        </is>
      </c>
      <c r="AH3550" t="n">
        <v>14</v>
      </c>
      <c r="AI3550" t="n">
        <v>11</v>
      </c>
      <c r="AN3550" t="inlineStr">
        <is>
          <t>WARREN</t>
        </is>
      </c>
      <c r="AO3550" t="inlineStr">
        <is>
          <t>WARREN CITY 1G</t>
        </is>
      </c>
      <c r="AP3550" t="inlineStr">
        <is>
          <t>78-P-ACL</t>
        </is>
      </c>
      <c r="AQ3550" t="n">
        <v>9</v>
      </c>
      <c r="AR3550" t="n">
        <v>64</v>
      </c>
      <c r="AS3550" t="n">
        <v>32</v>
      </c>
      <c r="AV3550" t="inlineStr">
        <is>
          <t>WARREN-WARD 1</t>
        </is>
      </c>
      <c r="AW3550">
        <f>COUNTA($BA$3550:$EE$3550)</f>
        <v/>
      </c>
      <c r="AX3550">
        <f>COUNTIF($BA$3550:$EE$3550,"D")</f>
        <v/>
      </c>
      <c r="AY3550">
        <f>COUNTIF($BA$3550:$EE$3550,"R")</f>
        <v/>
      </c>
      <c r="AZ3550">
        <f>IF(BL3550="D",1,0)+IF(BM3550="D",1,0)+IF(BR3550="D",1,0)+IF(BS3550="D",1,0)+IF(BU3550="D",1,0)+IF(CA3550="D",1,0)+IF(CB3550="D",1,0)+IF(CC3550="D",1,0)+IF(CD3550="D",1,0)+IF(CJ3550="D",1,0)+IF(CK3550="D",1,0)+IF(CO3550="D",1,0)+IF(CP3550="D",1,0)+IF(CQ3550="D",1,0)+IF(CU3550="D",1,0)+IF(CV3550="D",1,0)+IF(DB3550="D",1,0)+IF(DC3550="D",1,0)+IF(DH3550="D",1,0)+IF(DI3550="D",1,0)+IF(DM3550="D",1,0)+IF(DN3550="D",1,0)+IF(DO3550="D",1,0)+IF(DU3550="D",1,0)+IF(DX3550="D",1,0)</f>
        <v/>
      </c>
      <c r="BA3550">
        <f>IF(DH3550&lt;&gt;"",1,0)+IF(DI3550&lt;&gt;"",1,0)+IF(DK3550&lt;&gt;"",1,0)+IF(DM3550&lt;&gt;"",1,0)+IF(DN3550&lt;&gt;"",1,0)+IF(DO3550&lt;&gt;"",1,0)+IF(DQ3550&lt;&gt;"",1,0)+IF(DR3550&lt;&gt;"",1,0)+IF(DT3550&lt;&gt;"",1,0)+IF(DU3550&lt;&gt;"",1,0)+IF(DV3550&lt;&gt;"",1,0)+IF(DW3550&lt;&gt;"",1,0)+IF(DX3550&lt;&gt;"",1,0)+IF(DZ3550&lt;&gt;"",1,0)+IF(EA3550&lt;&gt;"",1,0)+IF(EB3550&lt;&gt;"",1,0)+IF(EE3550&lt;&gt;"",1,0)</f>
        <v/>
      </c>
      <c r="BB3550">
        <f>IF(AND(AV3550&gt;0, AW3550&gt;0),1,0)</f>
        <v/>
      </c>
      <c r="EF3550" t="inlineStr">
        <is>
          <t>X</t>
        </is>
      </c>
    </row>
    <row r="3551">
      <c r="A3551" t="inlineStr">
        <is>
          <t>OH0025051457</t>
        </is>
      </c>
      <c r="B3551" t="n">
        <v>78</v>
      </c>
      <c r="C3551" t="n">
        <v>438602</v>
      </c>
      <c r="D3551" t="inlineStr">
        <is>
          <t>MERIDY</t>
        </is>
      </c>
      <c r="E3551" t="inlineStr">
        <is>
          <t>MAURICE</t>
        </is>
      </c>
      <c r="F3551">
        <f>CONCATENATE(D3551," ",LEFT(H3551,4),"T=",AU3551,"D=",AV3551,"R=",AW3551,"M=",AX3551,"L=",AY3551,"B=",AZ3551)</f>
        <v/>
      </c>
      <c r="G3551" t="inlineStr">
        <is>
          <t>M</t>
        </is>
      </c>
      <c r="I3551" t="inlineStr">
        <is>
          <t>2001-06-22</t>
        </is>
      </c>
      <c r="J3551" t="inlineStr">
        <is>
          <t>2019-03-28</t>
        </is>
      </c>
      <c r="K3551" t="inlineStr">
        <is>
          <t>CONFIRMATION</t>
        </is>
      </c>
      <c r="M3551">
        <f>RIGHT(L3551,LEN(L3551)-FIND(" ",L3551))</f>
        <v/>
      </c>
      <c r="N3551" t="inlineStr">
        <is>
          <t>3921 TOD AVE NW</t>
        </is>
      </c>
      <c r="P3551" t="inlineStr">
        <is>
          <t>WARREN</t>
        </is>
      </c>
      <c r="Q3551" t="inlineStr">
        <is>
          <t>OH</t>
        </is>
      </c>
      <c r="R3551" t="n">
        <v>44485</v>
      </c>
      <c r="AD3551" t="inlineStr">
        <is>
          <t>TRUMBULL CAREER &amp; TECH CENTER</t>
        </is>
      </c>
      <c r="AE3551" t="inlineStr">
        <is>
          <t>WARREN CITY</t>
        </is>
      </c>
      <c r="AF3551" t="inlineStr">
        <is>
          <t>WARREN CITY SD</t>
        </is>
      </c>
      <c r="AH3551" t="n">
        <v>14</v>
      </c>
      <c r="AI3551" t="n">
        <v>11</v>
      </c>
      <c r="AN3551" t="inlineStr">
        <is>
          <t>WARREN</t>
        </is>
      </c>
      <c r="AO3551" t="inlineStr">
        <is>
          <t>WARREN CITY 1G</t>
        </is>
      </c>
      <c r="AP3551" t="inlineStr">
        <is>
          <t>78-P-ACL</t>
        </is>
      </c>
      <c r="AQ3551" t="n">
        <v>9</v>
      </c>
      <c r="AR3551" t="n">
        <v>64</v>
      </c>
      <c r="AS3551" t="n">
        <v>32</v>
      </c>
      <c r="AV3551" t="inlineStr">
        <is>
          <t>WARREN-WARD 1</t>
        </is>
      </c>
      <c r="AW3551">
        <f>COUNTA($BA$3551:$EE$3551)</f>
        <v/>
      </c>
      <c r="AX3551">
        <f>COUNTIF($BA$3551:$EE$3551,"D")</f>
        <v/>
      </c>
      <c r="AY3551">
        <f>COUNTIF($BA$3551:$EE$3551,"R")</f>
        <v/>
      </c>
      <c r="AZ3551">
        <f>IF(BL3551="D",1,0)+IF(BM3551="D",1,0)+IF(BR3551="D",1,0)+IF(BS3551="D",1,0)+IF(BU3551="D",1,0)+IF(CA3551="D",1,0)+IF(CB3551="D",1,0)+IF(CC3551="D",1,0)+IF(CD3551="D",1,0)+IF(CJ3551="D",1,0)+IF(CK3551="D",1,0)+IF(CO3551="D",1,0)+IF(CP3551="D",1,0)+IF(CQ3551="D",1,0)+IF(CU3551="D",1,0)+IF(CV3551="D",1,0)+IF(DB3551="D",1,0)+IF(DC3551="D",1,0)+IF(DH3551="D",1,0)+IF(DI3551="D",1,0)+IF(DM3551="D",1,0)+IF(DN3551="D",1,0)+IF(DO3551="D",1,0)+IF(DU3551="D",1,0)+IF(DX3551="D",1,0)</f>
        <v/>
      </c>
      <c r="BA3551">
        <f>IF(DH3551&lt;&gt;"",1,0)+IF(DI3551&lt;&gt;"",1,0)+IF(DK3551&lt;&gt;"",1,0)+IF(DM3551&lt;&gt;"",1,0)+IF(DN3551&lt;&gt;"",1,0)+IF(DO3551&lt;&gt;"",1,0)+IF(DQ3551&lt;&gt;"",1,0)+IF(DR3551&lt;&gt;"",1,0)+IF(DT3551&lt;&gt;"",1,0)+IF(DU3551&lt;&gt;"",1,0)+IF(DV3551&lt;&gt;"",1,0)+IF(DW3551&lt;&gt;"",1,0)+IF(DX3551&lt;&gt;"",1,0)+IF(DZ3551&lt;&gt;"",1,0)+IF(EA3551&lt;&gt;"",1,0)+IF(EB3551&lt;&gt;"",1,0)+IF(EE3551&lt;&gt;"",1,0)</f>
        <v/>
      </c>
      <c r="BB3551">
        <f>IF(AND(AV3551&gt;0, AW3551&gt;0),1,0)</f>
        <v/>
      </c>
    </row>
    <row r="3552">
      <c r="A3552" t="inlineStr">
        <is>
          <t>OH0015771180</t>
        </is>
      </c>
      <c r="B3552" t="n">
        <v>78</v>
      </c>
      <c r="C3552" t="n">
        <v>29924</v>
      </c>
      <c r="D3552" t="inlineStr">
        <is>
          <t>TURNER</t>
        </is>
      </c>
      <c r="E3552" t="inlineStr">
        <is>
          <t>LAWRENCE</t>
        </is>
      </c>
      <c r="F3552">
        <f>CONCATENATE(D3552," ",LEFT(H3552,4),"T=",AU3552,"D=",AV3552,"R=",AW3552,"M=",AX3552,"L=",AY3552,"B=",AZ3552)</f>
        <v/>
      </c>
      <c r="G3552" t="inlineStr">
        <is>
          <t>S</t>
        </is>
      </c>
      <c r="I3552" t="inlineStr">
        <is>
          <t>1940-03-28</t>
        </is>
      </c>
      <c r="J3552" t="inlineStr">
        <is>
          <t>2021-11-19</t>
        </is>
      </c>
      <c r="K3552" t="inlineStr">
        <is>
          <t>ACTIVE</t>
        </is>
      </c>
      <c r="L3552" t="inlineStr">
        <is>
          <t>R</t>
        </is>
      </c>
      <c r="M3552">
        <f>RIGHT(L3552,LEN(L3552)-FIND(" ",L3552))</f>
        <v/>
      </c>
      <c r="N3552" t="inlineStr">
        <is>
          <t>2881 CARLTON DR NW</t>
        </is>
      </c>
      <c r="P3552" t="inlineStr">
        <is>
          <t>WARREN</t>
        </is>
      </c>
      <c r="Q3552" t="inlineStr">
        <is>
          <t>OH</t>
        </is>
      </c>
      <c r="R3552" t="n">
        <v>44485</v>
      </c>
      <c r="AD3552" t="inlineStr">
        <is>
          <t>TRUMBULL CAREER &amp; TECH CENTER</t>
        </is>
      </c>
      <c r="AE3552" t="inlineStr">
        <is>
          <t>WARREN CITY</t>
        </is>
      </c>
      <c r="AF3552" t="inlineStr">
        <is>
          <t>WARREN CITY SD</t>
        </is>
      </c>
      <c r="AH3552" t="n">
        <v>14</v>
      </c>
      <c r="AI3552" t="n">
        <v>11</v>
      </c>
      <c r="AN3552" t="inlineStr">
        <is>
          <t>WARREN</t>
        </is>
      </c>
      <c r="AO3552" t="inlineStr">
        <is>
          <t>WARREN CITY 1G</t>
        </is>
      </c>
      <c r="AP3552" t="inlineStr">
        <is>
          <t>78-P-ACL</t>
        </is>
      </c>
      <c r="AQ3552" t="n">
        <v>9</v>
      </c>
      <c r="AR3552" t="n">
        <v>64</v>
      </c>
      <c r="AS3552" t="n">
        <v>32</v>
      </c>
      <c r="AV3552" t="inlineStr">
        <is>
          <t>WARREN-WARD 1</t>
        </is>
      </c>
      <c r="AW3552">
        <f>COUNTA($BA$3552:$EE$3552)</f>
        <v/>
      </c>
      <c r="AX3552">
        <f>COUNTIF($BA$3552:$EE$3552,"D")</f>
        <v/>
      </c>
      <c r="AY3552">
        <f>COUNTIF($BA$3552:$EE$3552,"R")</f>
        <v/>
      </c>
      <c r="AZ3552">
        <f>IF(BL3552="D",1,0)+IF(BM3552="D",1,0)+IF(BR3552="D",1,0)+IF(BS3552="D",1,0)+IF(BU3552="D",1,0)+IF(CA3552="D",1,0)+IF(CB3552="D",1,0)+IF(CC3552="D",1,0)+IF(CD3552="D",1,0)+IF(CJ3552="D",1,0)+IF(CK3552="D",1,0)+IF(CO3552="D",1,0)+IF(CP3552="D",1,0)+IF(CQ3552="D",1,0)+IF(CU3552="D",1,0)+IF(CV3552="D",1,0)+IF(DB3552="D",1,0)+IF(DC3552="D",1,0)+IF(DH3552="D",1,0)+IF(DI3552="D",1,0)+IF(DM3552="D",1,0)+IF(DN3552="D",1,0)+IF(DO3552="D",1,0)+IF(DU3552="D",1,0)+IF(DX3552="D",1,0)</f>
        <v/>
      </c>
      <c r="BA3552">
        <f>IF(DH3552&lt;&gt;"",1,0)+IF(DI3552&lt;&gt;"",1,0)+IF(DK3552&lt;&gt;"",1,0)+IF(DM3552&lt;&gt;"",1,0)+IF(DN3552&lt;&gt;"",1,0)+IF(DO3552&lt;&gt;"",1,0)+IF(DQ3552&lt;&gt;"",1,0)+IF(DR3552&lt;&gt;"",1,0)+IF(DT3552&lt;&gt;"",1,0)+IF(DU3552&lt;&gt;"",1,0)+IF(DV3552&lt;&gt;"",1,0)+IF(DW3552&lt;&gt;"",1,0)+IF(DX3552&lt;&gt;"",1,0)+IF(DZ3552&lt;&gt;"",1,0)+IF(EA3552&lt;&gt;"",1,0)+IF(EB3552&lt;&gt;"",1,0)+IF(EE3552&lt;&gt;"",1,0)</f>
        <v/>
      </c>
      <c r="BB3552">
        <f>IF(AND(AV3552&gt;0, AW3552&gt;0),1,0)</f>
        <v/>
      </c>
      <c r="BC3552" t="inlineStr">
        <is>
          <t>X</t>
        </is>
      </c>
      <c r="BD3552" t="inlineStr">
        <is>
          <t>X</t>
        </is>
      </c>
      <c r="BE3552" t="inlineStr">
        <is>
          <t>X</t>
        </is>
      </c>
      <c r="BF3552" t="inlineStr">
        <is>
          <t>X</t>
        </is>
      </c>
      <c r="BG3552" t="inlineStr">
        <is>
          <t>X</t>
        </is>
      </c>
      <c r="BH3552" t="inlineStr">
        <is>
          <t>X</t>
        </is>
      </c>
      <c r="BI3552" t="inlineStr">
        <is>
          <t>X</t>
        </is>
      </c>
      <c r="BJ3552" t="inlineStr">
        <is>
          <t>X</t>
        </is>
      </c>
      <c r="BK3552" t="inlineStr">
        <is>
          <t>X</t>
        </is>
      </c>
      <c r="BL3552" t="inlineStr">
        <is>
          <t>X</t>
        </is>
      </c>
      <c r="BP3552" t="inlineStr">
        <is>
          <t>X</t>
        </is>
      </c>
      <c r="BR3552" t="inlineStr">
        <is>
          <t>X</t>
        </is>
      </c>
      <c r="BS3552" t="inlineStr">
        <is>
          <t>X</t>
        </is>
      </c>
      <c r="BV3552" t="inlineStr">
        <is>
          <t>X</t>
        </is>
      </c>
      <c r="BY3552" t="inlineStr">
        <is>
          <t>R</t>
        </is>
      </c>
      <c r="CA3552" t="inlineStr">
        <is>
          <t>X</t>
        </is>
      </c>
      <c r="CG3552" t="inlineStr">
        <is>
          <t>X</t>
        </is>
      </c>
      <c r="CH3552" t="inlineStr">
        <is>
          <t>R</t>
        </is>
      </c>
      <c r="CK3552" t="inlineStr">
        <is>
          <t>X</t>
        </is>
      </c>
      <c r="CN3552" t="inlineStr">
        <is>
          <t>X</t>
        </is>
      </c>
      <c r="CO3552" t="inlineStr">
        <is>
          <t>R</t>
        </is>
      </c>
      <c r="CP3552" t="inlineStr">
        <is>
          <t>X</t>
        </is>
      </c>
      <c r="CU3552" t="inlineStr">
        <is>
          <t>R</t>
        </is>
      </c>
      <c r="CV3552" t="inlineStr">
        <is>
          <t>X</t>
        </is>
      </c>
      <c r="CW3552" t="inlineStr">
        <is>
          <t>X</t>
        </is>
      </c>
      <c r="CY3552" t="inlineStr">
        <is>
          <t>X</t>
        </is>
      </c>
      <c r="CZ3552" t="inlineStr">
        <is>
          <t>R</t>
        </is>
      </c>
      <c r="DC3552" t="inlineStr">
        <is>
          <t>X</t>
        </is>
      </c>
      <c r="DF3552" t="inlineStr">
        <is>
          <t>X</t>
        </is>
      </c>
      <c r="DG3552" t="inlineStr">
        <is>
          <t>R</t>
        </is>
      </c>
      <c r="DI3552" t="inlineStr">
        <is>
          <t>X</t>
        </is>
      </c>
      <c r="DL3552" t="inlineStr">
        <is>
          <t>X</t>
        </is>
      </c>
      <c r="DM3552" t="inlineStr">
        <is>
          <t>R</t>
        </is>
      </c>
      <c r="DN3552" t="inlineStr">
        <is>
          <t>X</t>
        </is>
      </c>
      <c r="DR3552" t="inlineStr">
        <is>
          <t>X</t>
        </is>
      </c>
      <c r="DS3552" t="inlineStr">
        <is>
          <t>R</t>
        </is>
      </c>
      <c r="DT3552" t="inlineStr">
        <is>
          <t>R</t>
        </is>
      </c>
      <c r="DU3552" t="inlineStr">
        <is>
          <t>X</t>
        </is>
      </c>
      <c r="DX3552" t="inlineStr">
        <is>
          <t>X</t>
        </is>
      </c>
      <c r="EA3552" t="inlineStr">
        <is>
          <t>X</t>
        </is>
      </c>
      <c r="ED3552" t="inlineStr">
        <is>
          <t>R</t>
        </is>
      </c>
      <c r="EF3552" t="inlineStr">
        <is>
          <t>X</t>
        </is>
      </c>
    </row>
    <row r="3553">
      <c r="A3553" t="inlineStr">
        <is>
          <t>OH0023904385</t>
        </is>
      </c>
      <c r="B3553" t="n">
        <v>78</v>
      </c>
      <c r="C3553" t="n">
        <v>419656</v>
      </c>
      <c r="D3553" t="inlineStr">
        <is>
          <t>BETTS</t>
        </is>
      </c>
      <c r="E3553" t="inlineStr">
        <is>
          <t>DONALD</t>
        </is>
      </c>
      <c r="F3553">
        <f>CONCATENATE(D3553," ",LEFT(H3553,4),"T=",AU3553,"D=",AV3553,"R=",AW3553,"M=",AX3553,"L=",AY3553,"B=",AZ3553)</f>
        <v/>
      </c>
      <c r="G3553" t="inlineStr">
        <is>
          <t>RICHARD</t>
        </is>
      </c>
      <c r="I3553" t="inlineStr">
        <is>
          <t>1949-08-25</t>
        </is>
      </c>
      <c r="J3553" t="inlineStr">
        <is>
          <t>2016-08-24</t>
        </is>
      </c>
      <c r="K3553" t="inlineStr">
        <is>
          <t>ACTIVE</t>
        </is>
      </c>
      <c r="M3553">
        <f>RIGHT(L3553,LEN(L3553)-FIND(" ",L3553))</f>
        <v/>
      </c>
      <c r="N3553" t="inlineStr">
        <is>
          <t>2648 BEAL ST NW</t>
        </is>
      </c>
      <c r="P3553" t="inlineStr">
        <is>
          <t>WARREN</t>
        </is>
      </c>
      <c r="Q3553" t="inlineStr">
        <is>
          <t>OH</t>
        </is>
      </c>
      <c r="R3553" t="n">
        <v>44485</v>
      </c>
      <c r="AD3553" t="inlineStr">
        <is>
          <t>TRUMBULL CAREER &amp; TECH CENTER</t>
        </is>
      </c>
      <c r="AE3553" t="inlineStr">
        <is>
          <t>WARREN CITY</t>
        </is>
      </c>
      <c r="AF3553" t="inlineStr">
        <is>
          <t>WARREN CITY SD</t>
        </is>
      </c>
      <c r="AH3553" t="n">
        <v>14</v>
      </c>
      <c r="AI3553" t="n">
        <v>11</v>
      </c>
      <c r="AN3553" t="inlineStr">
        <is>
          <t>WARREN</t>
        </is>
      </c>
      <c r="AO3553" t="inlineStr">
        <is>
          <t>WARREN CITY 1G</t>
        </is>
      </c>
      <c r="AP3553" t="inlineStr">
        <is>
          <t>78-P-ACL</t>
        </is>
      </c>
      <c r="AQ3553" t="n">
        <v>9</v>
      </c>
      <c r="AR3553" t="n">
        <v>64</v>
      </c>
      <c r="AS3553" t="n">
        <v>32</v>
      </c>
      <c r="AV3553" t="inlineStr">
        <is>
          <t>WARREN-WARD 1</t>
        </is>
      </c>
      <c r="AW3553">
        <f>COUNTA($BA$3553:$EE$3553)</f>
        <v/>
      </c>
      <c r="AX3553">
        <f>COUNTIF($BA$3553:$EE$3553,"D")</f>
        <v/>
      </c>
      <c r="AY3553">
        <f>COUNTIF($BA$3553:$EE$3553,"R")</f>
        <v/>
      </c>
      <c r="AZ3553">
        <f>IF(BL3553="D",1,0)+IF(BM3553="D",1,0)+IF(BR3553="D",1,0)+IF(BS3553="D",1,0)+IF(BU3553="D",1,0)+IF(CA3553="D",1,0)+IF(CB3553="D",1,0)+IF(CC3553="D",1,0)+IF(CD3553="D",1,0)+IF(CJ3553="D",1,0)+IF(CK3553="D",1,0)+IF(CO3553="D",1,0)+IF(CP3553="D",1,0)+IF(CQ3553="D",1,0)+IF(CU3553="D",1,0)+IF(CV3553="D",1,0)+IF(DB3553="D",1,0)+IF(DC3553="D",1,0)+IF(DH3553="D",1,0)+IF(DI3553="D",1,0)+IF(DM3553="D",1,0)+IF(DN3553="D",1,0)+IF(DO3553="D",1,0)+IF(DU3553="D",1,0)+IF(DX3553="D",1,0)</f>
        <v/>
      </c>
      <c r="BA3553">
        <f>IF(DH3553&lt;&gt;"",1,0)+IF(DI3553&lt;&gt;"",1,0)+IF(DK3553&lt;&gt;"",1,0)+IF(DM3553&lt;&gt;"",1,0)+IF(DN3553&lt;&gt;"",1,0)+IF(DO3553&lt;&gt;"",1,0)+IF(DQ3553&lt;&gt;"",1,0)+IF(DR3553&lt;&gt;"",1,0)+IF(DT3553&lt;&gt;"",1,0)+IF(DU3553&lt;&gt;"",1,0)+IF(DV3553&lt;&gt;"",1,0)+IF(DW3553&lt;&gt;"",1,0)+IF(DX3553&lt;&gt;"",1,0)+IF(DZ3553&lt;&gt;"",1,0)+IF(EA3553&lt;&gt;"",1,0)+IF(EB3553&lt;&gt;"",1,0)+IF(EE3553&lt;&gt;"",1,0)</f>
        <v/>
      </c>
      <c r="BB3553">
        <f>IF(AND(AV3553&gt;0, AW3553&gt;0),1,0)</f>
        <v/>
      </c>
      <c r="DC3553" t="inlineStr">
        <is>
          <t>X</t>
        </is>
      </c>
      <c r="DN3553" t="inlineStr">
        <is>
          <t>X</t>
        </is>
      </c>
    </row>
    <row r="3554">
      <c r="A3554" t="inlineStr">
        <is>
          <t>OH0023543598</t>
        </is>
      </c>
      <c r="B3554" t="n">
        <v>78</v>
      </c>
      <c r="C3554" t="n">
        <v>414574</v>
      </c>
      <c r="D3554" t="inlineStr">
        <is>
          <t>MULLENAX</t>
        </is>
      </c>
      <c r="E3554" t="inlineStr">
        <is>
          <t>MARIA</t>
        </is>
      </c>
      <c r="F3554">
        <f>CONCATENATE(D3554," ",LEFT(H3554,4),"T=",AU3554,"D=",AV3554,"R=",AW3554,"M=",AX3554,"L=",AY3554,"B=",AZ3554)</f>
        <v/>
      </c>
      <c r="G3554" t="inlineStr">
        <is>
          <t>CHRISTINA</t>
        </is>
      </c>
      <c r="I3554" t="inlineStr">
        <is>
          <t>1997-11-08</t>
        </is>
      </c>
      <c r="J3554" t="inlineStr">
        <is>
          <t>2020-11-23</t>
        </is>
      </c>
      <c r="K3554" t="inlineStr">
        <is>
          <t>ACTIVE</t>
        </is>
      </c>
      <c r="L3554" t="inlineStr">
        <is>
          <t>D</t>
        </is>
      </c>
      <c r="M3554">
        <f>RIGHT(L3554,LEN(L3554)-FIND(" ",L3554))</f>
        <v/>
      </c>
      <c r="N3554" t="inlineStr">
        <is>
          <t>1557 DENISON AVE NW</t>
        </is>
      </c>
      <c r="P3554" t="inlineStr">
        <is>
          <t>WARREN</t>
        </is>
      </c>
      <c r="Q3554" t="inlineStr">
        <is>
          <t>OH</t>
        </is>
      </c>
      <c r="R3554" t="n">
        <v>44485</v>
      </c>
      <c r="AD3554" t="inlineStr">
        <is>
          <t>TRUMBULL CAREER &amp; TECH CENTER</t>
        </is>
      </c>
      <c r="AE3554" t="inlineStr">
        <is>
          <t>WARREN CITY</t>
        </is>
      </c>
      <c r="AF3554" t="inlineStr">
        <is>
          <t>WARREN CITY SD</t>
        </is>
      </c>
      <c r="AH3554" t="n">
        <v>14</v>
      </c>
      <c r="AI3554" t="n">
        <v>11</v>
      </c>
      <c r="AN3554" t="inlineStr">
        <is>
          <t>WARREN</t>
        </is>
      </c>
      <c r="AO3554" t="inlineStr">
        <is>
          <t>WARREN CITY 1G</t>
        </is>
      </c>
      <c r="AP3554" t="inlineStr">
        <is>
          <t>78-P-ACL</t>
        </is>
      </c>
      <c r="AQ3554" t="n">
        <v>9</v>
      </c>
      <c r="AR3554" t="n">
        <v>64</v>
      </c>
      <c r="AS3554" t="n">
        <v>32</v>
      </c>
      <c r="AV3554" t="inlineStr">
        <is>
          <t>WARREN-WARD 1</t>
        </is>
      </c>
      <c r="AW3554">
        <f>COUNTA($BA$3554:$EE$3554)</f>
        <v/>
      </c>
      <c r="AX3554">
        <f>COUNTIF($BA$3554:$EE$3554,"D")</f>
        <v/>
      </c>
      <c r="AY3554">
        <f>COUNTIF($BA$3554:$EE$3554,"R")</f>
        <v/>
      </c>
      <c r="AZ3554">
        <f>IF(BL3554="D",1,0)+IF(BM3554="D",1,0)+IF(BR3554="D",1,0)+IF(BS3554="D",1,0)+IF(BU3554="D",1,0)+IF(CA3554="D",1,0)+IF(CB3554="D",1,0)+IF(CC3554="D",1,0)+IF(CD3554="D",1,0)+IF(CJ3554="D",1,0)+IF(CK3554="D",1,0)+IF(CO3554="D",1,0)+IF(CP3554="D",1,0)+IF(CQ3554="D",1,0)+IF(CU3554="D",1,0)+IF(CV3554="D",1,0)+IF(DB3554="D",1,0)+IF(DC3554="D",1,0)+IF(DH3554="D",1,0)+IF(DI3554="D",1,0)+IF(DM3554="D",1,0)+IF(DN3554="D",1,0)+IF(DO3554="D",1,0)+IF(DU3554="D",1,0)+IF(DX3554="D",1,0)</f>
        <v/>
      </c>
      <c r="BA3554">
        <f>IF(DH3554&lt;&gt;"",1,0)+IF(DI3554&lt;&gt;"",1,0)+IF(DK3554&lt;&gt;"",1,0)+IF(DM3554&lt;&gt;"",1,0)+IF(DN3554&lt;&gt;"",1,0)+IF(DO3554&lt;&gt;"",1,0)+IF(DQ3554&lt;&gt;"",1,0)+IF(DR3554&lt;&gt;"",1,0)+IF(DT3554&lt;&gt;"",1,0)+IF(DU3554&lt;&gt;"",1,0)+IF(DV3554&lt;&gt;"",1,0)+IF(DW3554&lt;&gt;"",1,0)+IF(DX3554&lt;&gt;"",1,0)+IF(DZ3554&lt;&gt;"",1,0)+IF(EA3554&lt;&gt;"",1,0)+IF(EB3554&lt;&gt;"",1,0)+IF(EE3554&lt;&gt;"",1,0)</f>
        <v/>
      </c>
      <c r="BB3554">
        <f>IF(AND(AV3554&gt;0, AW3554&gt;0),1,0)</f>
        <v/>
      </c>
      <c r="CZ3554" t="inlineStr">
        <is>
          <t>D</t>
        </is>
      </c>
      <c r="DF3554" t="inlineStr">
        <is>
          <t>X</t>
        </is>
      </c>
      <c r="DN3554" t="inlineStr">
        <is>
          <t>X</t>
        </is>
      </c>
      <c r="DS3554" t="inlineStr">
        <is>
          <t>D</t>
        </is>
      </c>
      <c r="EA3554" t="inlineStr">
        <is>
          <t>X</t>
        </is>
      </c>
    </row>
    <row r="3555">
      <c r="A3555" t="inlineStr">
        <is>
          <t>OH0025396751</t>
        </is>
      </c>
      <c r="B3555" t="n">
        <v>78</v>
      </c>
      <c r="C3555" t="n">
        <v>444066</v>
      </c>
      <c r="D3555" t="inlineStr">
        <is>
          <t>CRISAN</t>
        </is>
      </c>
      <c r="E3555" t="inlineStr">
        <is>
          <t>BRIAN</t>
        </is>
      </c>
      <c r="F3555">
        <f>CONCATENATE(D3555," ",LEFT(H3555,4),"T=",AU3555,"D=",AV3555,"R=",AW3555,"M=",AX3555,"L=",AY3555,"B=",AZ3555)</f>
        <v/>
      </c>
      <c r="G3555" t="inlineStr">
        <is>
          <t>G</t>
        </is>
      </c>
      <c r="I3555" t="inlineStr">
        <is>
          <t>1986-07-25</t>
        </is>
      </c>
      <c r="J3555" t="inlineStr">
        <is>
          <t>2023-07-09</t>
        </is>
      </c>
      <c r="K3555" t="inlineStr">
        <is>
          <t>ACTIVE</t>
        </is>
      </c>
      <c r="M3555">
        <f>RIGHT(L3555,LEN(L3555)-FIND(" ",L3555))</f>
        <v/>
      </c>
      <c r="N3555" t="inlineStr">
        <is>
          <t>1859 DREXEL AVE NW</t>
        </is>
      </c>
      <c r="P3555" t="inlineStr">
        <is>
          <t>WARREN</t>
        </is>
      </c>
      <c r="Q3555" t="inlineStr">
        <is>
          <t>OH</t>
        </is>
      </c>
      <c r="R3555" t="n">
        <v>44485</v>
      </c>
      <c r="AD3555" t="inlineStr">
        <is>
          <t>TRUMBULL CAREER &amp; TECH CENTER</t>
        </is>
      </c>
      <c r="AE3555" t="inlineStr">
        <is>
          <t>WARREN CITY</t>
        </is>
      </c>
      <c r="AF3555" t="inlineStr">
        <is>
          <t>WARREN CITY SD</t>
        </is>
      </c>
      <c r="AH3555" t="n">
        <v>14</v>
      </c>
      <c r="AI3555" t="n">
        <v>11</v>
      </c>
      <c r="AN3555" t="inlineStr">
        <is>
          <t>WARREN</t>
        </is>
      </c>
      <c r="AO3555" t="inlineStr">
        <is>
          <t>WARREN CITY 1G</t>
        </is>
      </c>
      <c r="AP3555" t="inlineStr">
        <is>
          <t>78-P-ACL</t>
        </is>
      </c>
      <c r="AQ3555" t="n">
        <v>9</v>
      </c>
      <c r="AR3555" t="n">
        <v>64</v>
      </c>
      <c r="AS3555" t="n">
        <v>32</v>
      </c>
      <c r="AV3555" t="inlineStr">
        <is>
          <t>WARREN-WARD 1</t>
        </is>
      </c>
      <c r="AW3555">
        <f>COUNTA($BA$3555:$EE$3555)</f>
        <v/>
      </c>
      <c r="AX3555">
        <f>COUNTIF($BA$3555:$EE$3555,"D")</f>
        <v/>
      </c>
      <c r="AY3555">
        <f>COUNTIF($BA$3555:$EE$3555,"R")</f>
        <v/>
      </c>
      <c r="AZ3555">
        <f>IF(BL3555="D",1,0)+IF(BM3555="D",1,0)+IF(BR3555="D",1,0)+IF(BS3555="D",1,0)+IF(BU3555="D",1,0)+IF(CA3555="D",1,0)+IF(CB3555="D",1,0)+IF(CC3555="D",1,0)+IF(CD3555="D",1,0)+IF(CJ3555="D",1,0)+IF(CK3555="D",1,0)+IF(CO3555="D",1,0)+IF(CP3555="D",1,0)+IF(CQ3555="D",1,0)+IF(CU3555="D",1,0)+IF(CV3555="D",1,0)+IF(DB3555="D",1,0)+IF(DC3555="D",1,0)+IF(DH3555="D",1,0)+IF(DI3555="D",1,0)+IF(DM3555="D",1,0)+IF(DN3555="D",1,0)+IF(DO3555="D",1,0)+IF(DU3555="D",1,0)+IF(DX3555="D",1,0)</f>
        <v/>
      </c>
      <c r="BA3555">
        <f>IF(DH3555&lt;&gt;"",1,0)+IF(DI3555&lt;&gt;"",1,0)+IF(DK3555&lt;&gt;"",1,0)+IF(DM3555&lt;&gt;"",1,0)+IF(DN3555&lt;&gt;"",1,0)+IF(DO3555&lt;&gt;"",1,0)+IF(DQ3555&lt;&gt;"",1,0)+IF(DR3555&lt;&gt;"",1,0)+IF(DT3555&lt;&gt;"",1,0)+IF(DU3555&lt;&gt;"",1,0)+IF(DV3555&lt;&gt;"",1,0)+IF(DW3555&lt;&gt;"",1,0)+IF(DX3555&lt;&gt;"",1,0)+IF(DZ3555&lt;&gt;"",1,0)+IF(EA3555&lt;&gt;"",1,0)+IF(EB3555&lt;&gt;"",1,0)+IF(EE3555&lt;&gt;"",1,0)</f>
        <v/>
      </c>
      <c r="BB3555">
        <f>IF(AND(AV3555&gt;0, AW3555&gt;0),1,0)</f>
        <v/>
      </c>
      <c r="BL3555" t="inlineStr">
        <is>
          <t>X</t>
        </is>
      </c>
      <c r="BY3555" t="inlineStr">
        <is>
          <t>R</t>
        </is>
      </c>
      <c r="CA3555" t="inlineStr">
        <is>
          <t>X</t>
        </is>
      </c>
      <c r="CD3555" t="inlineStr">
        <is>
          <t>R</t>
        </is>
      </c>
      <c r="CG3555" t="inlineStr">
        <is>
          <t>X</t>
        </is>
      </c>
      <c r="CH3555" t="inlineStr">
        <is>
          <t>L</t>
        </is>
      </c>
      <c r="CK3555" t="inlineStr">
        <is>
          <t>X</t>
        </is>
      </c>
      <c r="CN3555" t="inlineStr">
        <is>
          <t>X</t>
        </is>
      </c>
      <c r="CO3555" t="inlineStr">
        <is>
          <t>R</t>
        </is>
      </c>
      <c r="CP3555" t="inlineStr">
        <is>
          <t>X</t>
        </is>
      </c>
      <c r="CT3555" t="inlineStr">
        <is>
          <t>X</t>
        </is>
      </c>
      <c r="CV3555" t="inlineStr">
        <is>
          <t>X</t>
        </is>
      </c>
      <c r="CY3555" t="inlineStr">
        <is>
          <t>X</t>
        </is>
      </c>
      <c r="CZ3555" t="inlineStr">
        <is>
          <t>R</t>
        </is>
      </c>
      <c r="DC3555" t="inlineStr">
        <is>
          <t>X</t>
        </is>
      </c>
      <c r="DI3555" t="inlineStr">
        <is>
          <t>X</t>
        </is>
      </c>
      <c r="DN3555" t="inlineStr">
        <is>
          <t>X</t>
        </is>
      </c>
      <c r="DX3555" t="inlineStr">
        <is>
          <t>X</t>
        </is>
      </c>
      <c r="EA3555" t="inlineStr">
        <is>
          <t>X</t>
        </is>
      </c>
      <c r="EF3555" t="inlineStr">
        <is>
          <t>X</t>
        </is>
      </c>
    </row>
    <row r="3556">
      <c r="A3556" t="inlineStr">
        <is>
          <t>OH0015756030</t>
        </is>
      </c>
      <c r="B3556" t="n">
        <v>78</v>
      </c>
      <c r="C3556" t="n">
        <v>321136</v>
      </c>
      <c r="D3556" t="inlineStr">
        <is>
          <t>GREGORY</t>
        </is>
      </c>
      <c r="E3556" t="inlineStr">
        <is>
          <t>KEITH</t>
        </is>
      </c>
      <c r="F3556">
        <f>CONCATENATE(D3556," ",LEFT(H3556,4),"T=",AU3556,"D=",AV3556,"R=",AW3556,"M=",AX3556,"L=",AY3556,"B=",AZ3556)</f>
        <v/>
      </c>
      <c r="G3556" t="inlineStr">
        <is>
          <t>A</t>
        </is>
      </c>
      <c r="I3556" t="inlineStr">
        <is>
          <t>1974-03-01</t>
        </is>
      </c>
      <c r="J3556" t="inlineStr">
        <is>
          <t>2024-04-04</t>
        </is>
      </c>
      <c r="K3556" t="inlineStr">
        <is>
          <t>ACTIVE</t>
        </is>
      </c>
      <c r="L3556" t="inlineStr">
        <is>
          <t>R</t>
        </is>
      </c>
      <c r="M3556">
        <f>RIGHT(L3556,LEN(L3556)-FIND(" ",L3556))</f>
        <v/>
      </c>
      <c r="N3556" t="inlineStr">
        <is>
          <t>1914 PARKMAN RD NW</t>
        </is>
      </c>
      <c r="P3556" t="inlineStr">
        <is>
          <t>WARREN</t>
        </is>
      </c>
      <c r="Q3556" t="inlineStr">
        <is>
          <t>OH</t>
        </is>
      </c>
      <c r="R3556" t="n">
        <v>44485</v>
      </c>
      <c r="AD3556" t="inlineStr">
        <is>
          <t>TRUMBULL CAREER &amp; TECH CENTER</t>
        </is>
      </c>
      <c r="AE3556" t="inlineStr">
        <is>
          <t>WARREN CITY</t>
        </is>
      </c>
      <c r="AF3556" t="inlineStr">
        <is>
          <t>WARREN CITY SD</t>
        </is>
      </c>
      <c r="AH3556" t="n">
        <v>14</v>
      </c>
      <c r="AI3556" t="n">
        <v>11</v>
      </c>
      <c r="AN3556" t="inlineStr">
        <is>
          <t>WARREN</t>
        </is>
      </c>
      <c r="AO3556" t="inlineStr">
        <is>
          <t>WARREN CITY 1G</t>
        </is>
      </c>
      <c r="AP3556" t="inlineStr">
        <is>
          <t>78-P-ACL</t>
        </is>
      </c>
      <c r="AQ3556" t="n">
        <v>9</v>
      </c>
      <c r="AR3556" t="n">
        <v>64</v>
      </c>
      <c r="AS3556" t="n">
        <v>32</v>
      </c>
      <c r="AV3556" t="inlineStr">
        <is>
          <t>WARREN-WARD 1</t>
        </is>
      </c>
      <c r="AW3556">
        <f>COUNTA($BA$3556:$EE$3556)</f>
        <v/>
      </c>
      <c r="AX3556">
        <f>COUNTIF($BA$3556:$EE$3556,"D")</f>
        <v/>
      </c>
      <c r="AY3556">
        <f>COUNTIF($BA$3556:$EE$3556,"R")</f>
        <v/>
      </c>
      <c r="AZ3556">
        <f>IF(BL3556="D",1,0)+IF(BM3556="D",1,0)+IF(BR3556="D",1,0)+IF(BS3556="D",1,0)+IF(BU3556="D",1,0)+IF(CA3556="D",1,0)+IF(CB3556="D",1,0)+IF(CC3556="D",1,0)+IF(CD3556="D",1,0)+IF(CJ3556="D",1,0)+IF(CK3556="D",1,0)+IF(CO3556="D",1,0)+IF(CP3556="D",1,0)+IF(CQ3556="D",1,0)+IF(CU3556="D",1,0)+IF(CV3556="D",1,0)+IF(DB3556="D",1,0)+IF(DC3556="D",1,0)+IF(DH3556="D",1,0)+IF(DI3556="D",1,0)+IF(DM3556="D",1,0)+IF(DN3556="D",1,0)+IF(DO3556="D",1,0)+IF(DU3556="D",1,0)+IF(DX3556="D",1,0)</f>
        <v/>
      </c>
      <c r="BA3556">
        <f>IF(DH3556&lt;&gt;"",1,0)+IF(DI3556&lt;&gt;"",1,0)+IF(DK3556&lt;&gt;"",1,0)+IF(DM3556&lt;&gt;"",1,0)+IF(DN3556&lt;&gt;"",1,0)+IF(DO3556&lt;&gt;"",1,0)+IF(DQ3556&lt;&gt;"",1,0)+IF(DR3556&lt;&gt;"",1,0)+IF(DT3556&lt;&gt;"",1,0)+IF(DU3556&lt;&gt;"",1,0)+IF(DV3556&lt;&gt;"",1,0)+IF(DW3556&lt;&gt;"",1,0)+IF(DX3556&lt;&gt;"",1,0)+IF(DZ3556&lt;&gt;"",1,0)+IF(EA3556&lt;&gt;"",1,0)+IF(EB3556&lt;&gt;"",1,0)+IF(EE3556&lt;&gt;"",1,0)</f>
        <v/>
      </c>
      <c r="BB3556">
        <f>IF(AND(AV3556&gt;0, AW3556&gt;0),1,0)</f>
        <v/>
      </c>
      <c r="BL3556" t="inlineStr">
        <is>
          <t>X</t>
        </is>
      </c>
      <c r="CA3556" t="inlineStr">
        <is>
          <t>X</t>
        </is>
      </c>
      <c r="CK3556" t="inlineStr">
        <is>
          <t>X</t>
        </is>
      </c>
      <c r="CN3556" t="inlineStr">
        <is>
          <t>X</t>
        </is>
      </c>
      <c r="CO3556" t="inlineStr">
        <is>
          <t>R</t>
        </is>
      </c>
      <c r="CP3556" t="inlineStr">
        <is>
          <t>X</t>
        </is>
      </c>
      <c r="CU3556" t="inlineStr">
        <is>
          <t>R</t>
        </is>
      </c>
      <c r="CV3556" t="inlineStr">
        <is>
          <t>X</t>
        </is>
      </c>
      <c r="CY3556" t="inlineStr">
        <is>
          <t>X</t>
        </is>
      </c>
      <c r="CZ3556" t="inlineStr">
        <is>
          <t>R</t>
        </is>
      </c>
      <c r="DC3556" t="inlineStr">
        <is>
          <t>X</t>
        </is>
      </c>
      <c r="DF3556" t="inlineStr">
        <is>
          <t>X</t>
        </is>
      </c>
      <c r="DI3556" t="inlineStr">
        <is>
          <t>X</t>
        </is>
      </c>
      <c r="DL3556" t="inlineStr">
        <is>
          <t>X</t>
        </is>
      </c>
      <c r="DM3556" t="inlineStr">
        <is>
          <t>R</t>
        </is>
      </c>
      <c r="DN3556" t="inlineStr">
        <is>
          <t>X</t>
        </is>
      </c>
      <c r="DS3556" t="inlineStr">
        <is>
          <t>R</t>
        </is>
      </c>
      <c r="DU3556" t="inlineStr">
        <is>
          <t>X</t>
        </is>
      </c>
      <c r="DW3556" t="inlineStr">
        <is>
          <t>D</t>
        </is>
      </c>
      <c r="DX3556" t="inlineStr">
        <is>
          <t>X</t>
        </is>
      </c>
      <c r="EA3556" t="inlineStr">
        <is>
          <t>X</t>
        </is>
      </c>
      <c r="ED3556" t="inlineStr">
        <is>
          <t>R</t>
        </is>
      </c>
      <c r="EF3556" t="inlineStr">
        <is>
          <t>X</t>
        </is>
      </c>
    </row>
    <row r="3557">
      <c r="A3557" t="inlineStr">
        <is>
          <t>OH0015907134</t>
        </is>
      </c>
      <c r="B3557" t="n">
        <v>78</v>
      </c>
      <c r="C3557" t="n">
        <v>334099</v>
      </c>
      <c r="D3557" t="inlineStr">
        <is>
          <t>HENDERSON</t>
        </is>
      </c>
      <c r="E3557" t="inlineStr">
        <is>
          <t>ALICIA</t>
        </is>
      </c>
      <c r="F3557">
        <f>CONCATENATE(D3557," ",LEFT(H3557,4),"T=",AU3557,"D=",AV3557,"R=",AW3557,"M=",AX3557,"L=",AY3557,"B=",AZ3557)</f>
        <v/>
      </c>
      <c r="G3557" t="inlineStr">
        <is>
          <t>M</t>
        </is>
      </c>
      <c r="I3557" t="inlineStr">
        <is>
          <t>1986-05-23</t>
        </is>
      </c>
      <c r="J3557" t="inlineStr">
        <is>
          <t>2015-09-29</t>
        </is>
      </c>
      <c r="K3557" t="inlineStr">
        <is>
          <t>ACTIVE</t>
        </is>
      </c>
      <c r="M3557">
        <f>RIGHT(L3557,LEN(L3557)-FIND(" ",L3557))</f>
        <v/>
      </c>
      <c r="N3557" t="inlineStr">
        <is>
          <t>1676 LEXINGTON AVE NW</t>
        </is>
      </c>
      <c r="P3557" t="inlineStr">
        <is>
          <t>WARREN</t>
        </is>
      </c>
      <c r="Q3557" t="inlineStr">
        <is>
          <t>OH</t>
        </is>
      </c>
      <c r="R3557" t="n">
        <v>44485</v>
      </c>
      <c r="AD3557" t="inlineStr">
        <is>
          <t>TRUMBULL CAREER &amp; TECH CENTER</t>
        </is>
      </c>
      <c r="AE3557" t="inlineStr">
        <is>
          <t>WARREN CITY</t>
        </is>
      </c>
      <c r="AF3557" t="inlineStr">
        <is>
          <t>WARREN CITY SD</t>
        </is>
      </c>
      <c r="AH3557" t="n">
        <v>14</v>
      </c>
      <c r="AI3557" t="n">
        <v>11</v>
      </c>
      <c r="AN3557" t="inlineStr">
        <is>
          <t>WARREN</t>
        </is>
      </c>
      <c r="AO3557" t="inlineStr">
        <is>
          <t>WARREN CITY 1G</t>
        </is>
      </c>
      <c r="AP3557" t="inlineStr">
        <is>
          <t>78-P-ACL</t>
        </is>
      </c>
      <c r="AQ3557" t="n">
        <v>9</v>
      </c>
      <c r="AR3557" t="n">
        <v>64</v>
      </c>
      <c r="AS3557" t="n">
        <v>32</v>
      </c>
      <c r="AV3557" t="inlineStr">
        <is>
          <t>WARREN-WARD 1</t>
        </is>
      </c>
      <c r="AW3557">
        <f>COUNTA($BA$3557:$EE$3557)</f>
        <v/>
      </c>
      <c r="AX3557">
        <f>COUNTIF($BA$3557:$EE$3557,"D")</f>
        <v/>
      </c>
      <c r="AY3557">
        <f>COUNTIF($BA$3557:$EE$3557,"R")</f>
        <v/>
      </c>
      <c r="AZ3557">
        <f>IF(BL3557="D",1,0)+IF(BM3557="D",1,0)+IF(BR3557="D",1,0)+IF(BS3557="D",1,0)+IF(BU3557="D",1,0)+IF(CA3557="D",1,0)+IF(CB3557="D",1,0)+IF(CC3557="D",1,0)+IF(CD3557="D",1,0)+IF(CJ3557="D",1,0)+IF(CK3557="D",1,0)+IF(CO3557="D",1,0)+IF(CP3557="D",1,0)+IF(CQ3557="D",1,0)+IF(CU3557="D",1,0)+IF(CV3557="D",1,0)+IF(DB3557="D",1,0)+IF(DC3557="D",1,0)+IF(DH3557="D",1,0)+IF(DI3557="D",1,0)+IF(DM3557="D",1,0)+IF(DN3557="D",1,0)+IF(DO3557="D",1,0)+IF(DU3557="D",1,0)+IF(DX3557="D",1,0)</f>
        <v/>
      </c>
      <c r="BA3557">
        <f>IF(DH3557&lt;&gt;"",1,0)+IF(DI3557&lt;&gt;"",1,0)+IF(DK3557&lt;&gt;"",1,0)+IF(DM3557&lt;&gt;"",1,0)+IF(DN3557&lt;&gt;"",1,0)+IF(DO3557&lt;&gt;"",1,0)+IF(DQ3557&lt;&gt;"",1,0)+IF(DR3557&lt;&gt;"",1,0)+IF(DT3557&lt;&gt;"",1,0)+IF(DU3557&lt;&gt;"",1,0)+IF(DV3557&lt;&gt;"",1,0)+IF(DW3557&lt;&gt;"",1,0)+IF(DX3557&lt;&gt;"",1,0)+IF(DZ3557&lt;&gt;"",1,0)+IF(EA3557&lt;&gt;"",1,0)+IF(EB3557&lt;&gt;"",1,0)+IF(EE3557&lt;&gt;"",1,0)</f>
        <v/>
      </c>
      <c r="BB3557">
        <f>IF(AND(AV3557&gt;0, AW3557&gt;0),1,0)</f>
        <v/>
      </c>
      <c r="BL3557" t="inlineStr">
        <is>
          <t>X</t>
        </is>
      </c>
      <c r="CP3557" t="inlineStr">
        <is>
          <t>X</t>
        </is>
      </c>
      <c r="CY3557" t="inlineStr">
        <is>
          <t>X</t>
        </is>
      </c>
      <c r="DC3557" t="inlineStr">
        <is>
          <t>X</t>
        </is>
      </c>
    </row>
    <row r="3558">
      <c r="A3558" t="inlineStr">
        <is>
          <t>OH0015771081</t>
        </is>
      </c>
      <c r="B3558" t="n">
        <v>78</v>
      </c>
      <c r="C3558" t="n">
        <v>29727</v>
      </c>
      <c r="D3558" t="inlineStr">
        <is>
          <t>HART</t>
        </is>
      </c>
      <c r="E3558" t="inlineStr">
        <is>
          <t>GLORIA</t>
        </is>
      </c>
      <c r="F3558">
        <f>CONCATENATE(D3558," ",LEFT(H3558,4),"T=",AU3558,"D=",AV3558,"R=",AW3558,"M=",AX3558,"L=",AY3558,"B=",AZ3558)</f>
        <v/>
      </c>
      <c r="G3558" t="inlineStr">
        <is>
          <t>A</t>
        </is>
      </c>
      <c r="I3558" t="inlineStr">
        <is>
          <t>1934-01-24</t>
        </is>
      </c>
      <c r="J3558" t="inlineStr">
        <is>
          <t>1955-03-08</t>
        </is>
      </c>
      <c r="K3558" t="inlineStr">
        <is>
          <t>ACTIVE</t>
        </is>
      </c>
      <c r="L3558" t="inlineStr">
        <is>
          <t>D</t>
        </is>
      </c>
      <c r="M3558">
        <f>RIGHT(L3558,LEN(L3558)-FIND(" ",L3558))</f>
        <v/>
      </c>
      <c r="N3558" t="inlineStr">
        <is>
          <t>2909 BEAL ST NW</t>
        </is>
      </c>
      <c r="P3558" t="inlineStr">
        <is>
          <t>WARREN</t>
        </is>
      </c>
      <c r="Q3558" t="inlineStr">
        <is>
          <t>OH</t>
        </is>
      </c>
      <c r="R3558" t="n">
        <v>44485</v>
      </c>
      <c r="AD3558" t="inlineStr">
        <is>
          <t>TRUMBULL CAREER &amp; TECH CENTER</t>
        </is>
      </c>
      <c r="AE3558" t="inlineStr">
        <is>
          <t>WARREN CITY</t>
        </is>
      </c>
      <c r="AF3558" t="inlineStr">
        <is>
          <t>WARREN CITY SD</t>
        </is>
      </c>
      <c r="AH3558" t="n">
        <v>14</v>
      </c>
      <c r="AI3558" t="n">
        <v>11</v>
      </c>
      <c r="AN3558" t="inlineStr">
        <is>
          <t>WARREN</t>
        </is>
      </c>
      <c r="AO3558" t="inlineStr">
        <is>
          <t>WARREN CITY 1G</t>
        </is>
      </c>
      <c r="AP3558" t="inlineStr">
        <is>
          <t>78-P-ACL</t>
        </is>
      </c>
      <c r="AQ3558" t="n">
        <v>9</v>
      </c>
      <c r="AR3558" t="n">
        <v>64</v>
      </c>
      <c r="AS3558" t="n">
        <v>32</v>
      </c>
      <c r="AV3558" t="inlineStr">
        <is>
          <t>WARREN-WARD 1</t>
        </is>
      </c>
      <c r="AW3558">
        <f>COUNTA($BA$3558:$EE$3558)</f>
        <v/>
      </c>
      <c r="AX3558">
        <f>COUNTIF($BA$3558:$EE$3558,"D")</f>
        <v/>
      </c>
      <c r="AY3558">
        <f>COUNTIF($BA$3558:$EE$3558,"R")</f>
        <v/>
      </c>
      <c r="AZ3558">
        <f>IF(BL3558="D",1,0)+IF(BM3558="D",1,0)+IF(BR3558="D",1,0)+IF(BS3558="D",1,0)+IF(BU3558="D",1,0)+IF(CA3558="D",1,0)+IF(CB3558="D",1,0)+IF(CC3558="D",1,0)+IF(CD3558="D",1,0)+IF(CJ3558="D",1,0)+IF(CK3558="D",1,0)+IF(CO3558="D",1,0)+IF(CP3558="D",1,0)+IF(CQ3558="D",1,0)+IF(CU3558="D",1,0)+IF(CV3558="D",1,0)+IF(DB3558="D",1,0)+IF(DC3558="D",1,0)+IF(DH3558="D",1,0)+IF(DI3558="D",1,0)+IF(DM3558="D",1,0)+IF(DN3558="D",1,0)+IF(DO3558="D",1,0)+IF(DU3558="D",1,0)+IF(DX3558="D",1,0)</f>
        <v/>
      </c>
      <c r="BA3558">
        <f>IF(DH3558&lt;&gt;"",1,0)+IF(DI3558&lt;&gt;"",1,0)+IF(DK3558&lt;&gt;"",1,0)+IF(DM3558&lt;&gt;"",1,0)+IF(DN3558&lt;&gt;"",1,0)+IF(DO3558&lt;&gt;"",1,0)+IF(DQ3558&lt;&gt;"",1,0)+IF(DR3558&lt;&gt;"",1,0)+IF(DT3558&lt;&gt;"",1,0)+IF(DU3558&lt;&gt;"",1,0)+IF(DV3558&lt;&gt;"",1,0)+IF(DW3558&lt;&gt;"",1,0)+IF(DX3558&lt;&gt;"",1,0)+IF(DZ3558&lt;&gt;"",1,0)+IF(EA3558&lt;&gt;"",1,0)+IF(EB3558&lt;&gt;"",1,0)+IF(EE3558&lt;&gt;"",1,0)</f>
        <v/>
      </c>
      <c r="BB3558">
        <f>IF(AND(AV3558&gt;0, AW3558&gt;0),1,0)</f>
        <v/>
      </c>
      <c r="BC3558" t="inlineStr">
        <is>
          <t>X</t>
        </is>
      </c>
      <c r="BD3558" t="inlineStr">
        <is>
          <t>X</t>
        </is>
      </c>
      <c r="BE3558" t="inlineStr">
        <is>
          <t>X</t>
        </is>
      </c>
      <c r="BF3558" t="inlineStr">
        <is>
          <t>X</t>
        </is>
      </c>
      <c r="BG3558" t="inlineStr">
        <is>
          <t>X</t>
        </is>
      </c>
      <c r="BH3558" t="inlineStr">
        <is>
          <t>X</t>
        </is>
      </c>
      <c r="BI3558" t="inlineStr">
        <is>
          <t>X</t>
        </is>
      </c>
      <c r="BJ3558" t="inlineStr">
        <is>
          <t>X</t>
        </is>
      </c>
      <c r="BK3558" t="inlineStr">
        <is>
          <t>X</t>
        </is>
      </c>
      <c r="BL3558" t="inlineStr">
        <is>
          <t>X</t>
        </is>
      </c>
      <c r="BP3558" t="inlineStr">
        <is>
          <t>X</t>
        </is>
      </c>
      <c r="BR3558" t="inlineStr">
        <is>
          <t>X</t>
        </is>
      </c>
      <c r="BS3558" t="inlineStr">
        <is>
          <t>X</t>
        </is>
      </c>
      <c r="BV3558" t="inlineStr">
        <is>
          <t>X</t>
        </is>
      </c>
      <c r="BY3558" t="inlineStr">
        <is>
          <t>D</t>
        </is>
      </c>
      <c r="CA3558" t="inlineStr">
        <is>
          <t>X</t>
        </is>
      </c>
      <c r="CK3558" t="inlineStr">
        <is>
          <t>X</t>
        </is>
      </c>
      <c r="CL3558" t="inlineStr">
        <is>
          <t>D</t>
        </is>
      </c>
      <c r="CN3558" t="inlineStr">
        <is>
          <t>X</t>
        </is>
      </c>
      <c r="CP3558" t="inlineStr">
        <is>
          <t>X</t>
        </is>
      </c>
      <c r="CQ3558" t="inlineStr">
        <is>
          <t>D</t>
        </is>
      </c>
      <c r="CV3558" t="inlineStr">
        <is>
          <t>X</t>
        </is>
      </c>
      <c r="CY3558" t="inlineStr">
        <is>
          <t>X</t>
        </is>
      </c>
      <c r="DC3558" t="inlineStr">
        <is>
          <t>X</t>
        </is>
      </c>
      <c r="DF3558" t="inlineStr">
        <is>
          <t>X</t>
        </is>
      </c>
      <c r="DG3558" t="inlineStr">
        <is>
          <t>D</t>
        </is>
      </c>
      <c r="DI3558" t="inlineStr">
        <is>
          <t>X</t>
        </is>
      </c>
      <c r="DJ3558" t="inlineStr">
        <is>
          <t>D</t>
        </is>
      </c>
      <c r="DL3558" t="inlineStr">
        <is>
          <t>X</t>
        </is>
      </c>
      <c r="DM3558" t="inlineStr">
        <is>
          <t>D</t>
        </is>
      </c>
      <c r="DN3558" t="inlineStr">
        <is>
          <t>X</t>
        </is>
      </c>
      <c r="DR3558" t="inlineStr">
        <is>
          <t>X</t>
        </is>
      </c>
      <c r="DS3558" t="inlineStr">
        <is>
          <t>R</t>
        </is>
      </c>
      <c r="DU3558" t="inlineStr">
        <is>
          <t>X</t>
        </is>
      </c>
      <c r="DW3558" t="inlineStr">
        <is>
          <t>D</t>
        </is>
      </c>
      <c r="EF3558" t="inlineStr">
        <is>
          <t>X</t>
        </is>
      </c>
    </row>
    <row r="3559">
      <c r="A3559" t="inlineStr">
        <is>
          <t>OH0018759200</t>
        </is>
      </c>
      <c r="B3559" t="n">
        <v>78</v>
      </c>
      <c r="C3559" t="n">
        <v>344267</v>
      </c>
      <c r="D3559" t="inlineStr">
        <is>
          <t>BRADLEY</t>
        </is>
      </c>
      <c r="E3559" t="inlineStr">
        <is>
          <t>KRISTY</t>
        </is>
      </c>
      <c r="F3559">
        <f>CONCATENATE(D3559," ",LEFT(H3559,4),"T=",AU3559,"D=",AV3559,"R=",AW3559,"M=",AX3559,"L=",AY3559,"B=",AZ3559)</f>
        <v/>
      </c>
      <c r="G3559" t="inlineStr">
        <is>
          <t>M</t>
        </is>
      </c>
      <c r="I3559" t="inlineStr">
        <is>
          <t>1979-02-19</t>
        </is>
      </c>
      <c r="J3559" t="inlineStr">
        <is>
          <t>2008-02-04</t>
        </is>
      </c>
      <c r="K3559" t="inlineStr">
        <is>
          <t>ACTIVE</t>
        </is>
      </c>
      <c r="M3559">
        <f>RIGHT(L3559,LEN(L3559)-FIND(" ",L3559))</f>
        <v/>
      </c>
      <c r="N3559" t="inlineStr">
        <is>
          <t>3021 REGAL DR NW</t>
        </is>
      </c>
      <c r="P3559" t="inlineStr">
        <is>
          <t>WARREN</t>
        </is>
      </c>
      <c r="Q3559" t="inlineStr">
        <is>
          <t>OH</t>
        </is>
      </c>
      <c r="R3559" t="n">
        <v>44485</v>
      </c>
      <c r="AD3559" t="inlineStr">
        <is>
          <t>TRUMBULL CAREER &amp; TECH CENTER</t>
        </is>
      </c>
      <c r="AE3559" t="inlineStr">
        <is>
          <t>WARREN CITY</t>
        </is>
      </c>
      <c r="AH3559" t="n">
        <v>14</v>
      </c>
      <c r="AI3559" t="n">
        <v>11</v>
      </c>
      <c r="AJ3559" t="inlineStr">
        <is>
          <t>TRUMBULL COUNTY ESC</t>
        </is>
      </c>
      <c r="AM3559" t="inlineStr">
        <is>
          <t>LABRAE LOCAL SD (TRUMBULL)</t>
        </is>
      </c>
      <c r="AN3559" t="inlineStr">
        <is>
          <t>WARREN</t>
        </is>
      </c>
      <c r="AO3559" t="inlineStr">
        <is>
          <t>WARREN CITY 1G</t>
        </is>
      </c>
      <c r="AP3559" t="inlineStr">
        <is>
          <t>78-P-ACL</t>
        </is>
      </c>
      <c r="AQ3559" t="n">
        <v>9</v>
      </c>
      <c r="AR3559" t="n">
        <v>64</v>
      </c>
      <c r="AS3559" t="n">
        <v>32</v>
      </c>
      <c r="AV3559" t="inlineStr">
        <is>
          <t>WARREN-WARD 1</t>
        </is>
      </c>
      <c r="AW3559">
        <f>COUNTA($BA$3559:$EE$3559)</f>
        <v/>
      </c>
      <c r="AX3559">
        <f>COUNTIF($BA$3559:$EE$3559,"D")</f>
        <v/>
      </c>
      <c r="AY3559">
        <f>COUNTIF($BA$3559:$EE$3559,"R")</f>
        <v/>
      </c>
      <c r="AZ3559">
        <f>IF(BL3559="D",1,0)+IF(BM3559="D",1,0)+IF(BR3559="D",1,0)+IF(BS3559="D",1,0)+IF(BU3559="D",1,0)+IF(CA3559="D",1,0)+IF(CB3559="D",1,0)+IF(CC3559="D",1,0)+IF(CD3559="D",1,0)+IF(CJ3559="D",1,0)+IF(CK3559="D",1,0)+IF(CO3559="D",1,0)+IF(CP3559="D",1,0)+IF(CQ3559="D",1,0)+IF(CU3559="D",1,0)+IF(CV3559="D",1,0)+IF(DB3559="D",1,0)+IF(DC3559="D",1,0)+IF(DH3559="D",1,0)+IF(DI3559="D",1,0)+IF(DM3559="D",1,0)+IF(DN3559="D",1,0)+IF(DO3559="D",1,0)+IF(DU3559="D",1,0)+IF(DX3559="D",1,0)</f>
        <v/>
      </c>
      <c r="BA3559">
        <f>IF(DH3559&lt;&gt;"",1,0)+IF(DI3559&lt;&gt;"",1,0)+IF(DK3559&lt;&gt;"",1,0)+IF(DM3559&lt;&gt;"",1,0)+IF(DN3559&lt;&gt;"",1,0)+IF(DO3559&lt;&gt;"",1,0)+IF(DQ3559&lt;&gt;"",1,0)+IF(DR3559&lt;&gt;"",1,0)+IF(DT3559&lt;&gt;"",1,0)+IF(DU3559&lt;&gt;"",1,0)+IF(DV3559&lt;&gt;"",1,0)+IF(DW3559&lt;&gt;"",1,0)+IF(DX3559&lt;&gt;"",1,0)+IF(DZ3559&lt;&gt;"",1,0)+IF(EA3559&lt;&gt;"",1,0)+IF(EB3559&lt;&gt;"",1,0)+IF(EE3559&lt;&gt;"",1,0)</f>
        <v/>
      </c>
      <c r="BB3559">
        <f>IF(AND(AV3559&gt;0, AW3559&gt;0),1,0)</f>
        <v/>
      </c>
      <c r="BY3559" t="inlineStr">
        <is>
          <t>D</t>
        </is>
      </c>
      <c r="CA3559" t="inlineStr">
        <is>
          <t>X</t>
        </is>
      </c>
      <c r="CK3559" t="inlineStr">
        <is>
          <t>X</t>
        </is>
      </c>
      <c r="CL3559" t="inlineStr">
        <is>
          <t>D</t>
        </is>
      </c>
      <c r="CO3559" t="inlineStr">
        <is>
          <t>D</t>
        </is>
      </c>
      <c r="CP3559" t="inlineStr">
        <is>
          <t>X</t>
        </is>
      </c>
      <c r="CV3559" t="inlineStr">
        <is>
          <t>X</t>
        </is>
      </c>
      <c r="CY3559" t="inlineStr">
        <is>
          <t>X</t>
        </is>
      </c>
      <c r="CZ3559" t="inlineStr">
        <is>
          <t>D</t>
        </is>
      </c>
      <c r="DC3559" t="inlineStr">
        <is>
          <t>X</t>
        </is>
      </c>
      <c r="DD3559" t="inlineStr">
        <is>
          <t>D</t>
        </is>
      </c>
      <c r="DG3559" t="inlineStr">
        <is>
          <t>D</t>
        </is>
      </c>
      <c r="DI3559" t="inlineStr">
        <is>
          <t>X</t>
        </is>
      </c>
      <c r="DJ3559" t="inlineStr">
        <is>
          <t>D</t>
        </is>
      </c>
      <c r="DM3559" t="inlineStr">
        <is>
          <t>D</t>
        </is>
      </c>
      <c r="DN3559" t="inlineStr">
        <is>
          <t>X</t>
        </is>
      </c>
      <c r="DU3559" t="inlineStr">
        <is>
          <t>X</t>
        </is>
      </c>
      <c r="EA3559" t="inlineStr">
        <is>
          <t>X</t>
        </is>
      </c>
      <c r="EF3559" t="inlineStr">
        <is>
          <t>X</t>
        </is>
      </c>
    </row>
    <row r="3560">
      <c r="A3560" t="inlineStr">
        <is>
          <t>OH0019538105</t>
        </is>
      </c>
      <c r="B3560" t="n">
        <v>78</v>
      </c>
      <c r="C3560" t="n">
        <v>356183</v>
      </c>
      <c r="D3560" t="inlineStr">
        <is>
          <t>BRADLEY</t>
        </is>
      </c>
      <c r="E3560" t="inlineStr">
        <is>
          <t>CELESTE</t>
        </is>
      </c>
      <c r="F3560">
        <f>CONCATENATE(D3560," ",LEFT(H3560,4),"T=",AU3560,"D=",AV3560,"R=",AW3560,"M=",AX3560,"L=",AY3560,"B=",AZ3560)</f>
        <v/>
      </c>
      <c r="G3560" t="inlineStr">
        <is>
          <t>M</t>
        </is>
      </c>
      <c r="I3560" t="inlineStr">
        <is>
          <t>1987-10-31</t>
        </is>
      </c>
      <c r="J3560" t="inlineStr">
        <is>
          <t>2008-02-04</t>
        </is>
      </c>
      <c r="K3560" t="inlineStr">
        <is>
          <t>ACTIVE</t>
        </is>
      </c>
      <c r="L3560" t="inlineStr">
        <is>
          <t>D</t>
        </is>
      </c>
      <c r="M3560">
        <f>RIGHT(L3560,LEN(L3560)-FIND(" ",L3560))</f>
        <v/>
      </c>
      <c r="N3560" t="inlineStr">
        <is>
          <t>3021 REGAL DR NW</t>
        </is>
      </c>
      <c r="P3560" t="inlineStr">
        <is>
          <t>WARREN</t>
        </is>
      </c>
      <c r="Q3560" t="inlineStr">
        <is>
          <t>OH</t>
        </is>
      </c>
      <c r="R3560" t="n">
        <v>44485</v>
      </c>
      <c r="AD3560" t="inlineStr">
        <is>
          <t>TRUMBULL CAREER &amp; TECH CENTER</t>
        </is>
      </c>
      <c r="AE3560" t="inlineStr">
        <is>
          <t>WARREN CITY</t>
        </is>
      </c>
      <c r="AH3560" t="n">
        <v>14</v>
      </c>
      <c r="AI3560" t="n">
        <v>11</v>
      </c>
      <c r="AJ3560" t="inlineStr">
        <is>
          <t>TRUMBULL COUNTY ESC</t>
        </is>
      </c>
      <c r="AM3560" t="inlineStr">
        <is>
          <t>LABRAE LOCAL SD (TRUMBULL)</t>
        </is>
      </c>
      <c r="AN3560" t="inlineStr">
        <is>
          <t>WARREN</t>
        </is>
      </c>
      <c r="AO3560" t="inlineStr">
        <is>
          <t>WARREN CITY 1G</t>
        </is>
      </c>
      <c r="AP3560" t="inlineStr">
        <is>
          <t>78-P-ACL</t>
        </is>
      </c>
      <c r="AQ3560" t="n">
        <v>9</v>
      </c>
      <c r="AR3560" t="n">
        <v>64</v>
      </c>
      <c r="AS3560" t="n">
        <v>32</v>
      </c>
      <c r="AV3560" t="inlineStr">
        <is>
          <t>WARREN-WARD 1</t>
        </is>
      </c>
      <c r="AW3560">
        <f>COUNTA($BA$3560:$EE$3560)</f>
        <v/>
      </c>
      <c r="AX3560">
        <f>COUNTIF($BA$3560:$EE$3560,"D")</f>
        <v/>
      </c>
      <c r="AY3560">
        <f>COUNTIF($BA$3560:$EE$3560,"R")</f>
        <v/>
      </c>
      <c r="AZ3560">
        <f>IF(BL3560="D",1,0)+IF(BM3560="D",1,0)+IF(BR3560="D",1,0)+IF(BS3560="D",1,0)+IF(BU3560="D",1,0)+IF(CA3560="D",1,0)+IF(CB3560="D",1,0)+IF(CC3560="D",1,0)+IF(CD3560="D",1,0)+IF(CJ3560="D",1,0)+IF(CK3560="D",1,0)+IF(CO3560="D",1,0)+IF(CP3560="D",1,0)+IF(CQ3560="D",1,0)+IF(CU3560="D",1,0)+IF(CV3560="D",1,0)+IF(DB3560="D",1,0)+IF(DC3560="D",1,0)+IF(DH3560="D",1,0)+IF(DI3560="D",1,0)+IF(DM3560="D",1,0)+IF(DN3560="D",1,0)+IF(DO3560="D",1,0)+IF(DU3560="D",1,0)+IF(DX3560="D",1,0)</f>
        <v/>
      </c>
      <c r="BA3560">
        <f>IF(DH3560&lt;&gt;"",1,0)+IF(DI3560&lt;&gt;"",1,0)+IF(DK3560&lt;&gt;"",1,0)+IF(DM3560&lt;&gt;"",1,0)+IF(DN3560&lt;&gt;"",1,0)+IF(DO3560&lt;&gt;"",1,0)+IF(DQ3560&lt;&gt;"",1,0)+IF(DR3560&lt;&gt;"",1,0)+IF(DT3560&lt;&gt;"",1,0)+IF(DU3560&lt;&gt;"",1,0)+IF(DV3560&lt;&gt;"",1,0)+IF(DW3560&lt;&gt;"",1,0)+IF(DX3560&lt;&gt;"",1,0)+IF(DZ3560&lt;&gt;"",1,0)+IF(EA3560&lt;&gt;"",1,0)+IF(EB3560&lt;&gt;"",1,0)+IF(EE3560&lt;&gt;"",1,0)</f>
        <v/>
      </c>
      <c r="BB3560">
        <f>IF(AND(AV3560&gt;0, AW3560&gt;0),1,0)</f>
        <v/>
      </c>
      <c r="BY3560" t="inlineStr">
        <is>
          <t>D</t>
        </is>
      </c>
      <c r="CA3560" t="inlineStr">
        <is>
          <t>X</t>
        </is>
      </c>
      <c r="CK3560" t="inlineStr">
        <is>
          <t>X</t>
        </is>
      </c>
      <c r="CL3560" t="inlineStr">
        <is>
          <t>D</t>
        </is>
      </c>
      <c r="CN3560" t="inlineStr">
        <is>
          <t>X</t>
        </is>
      </c>
      <c r="CO3560" t="inlineStr">
        <is>
          <t>D</t>
        </is>
      </c>
      <c r="CP3560" t="inlineStr">
        <is>
          <t>X</t>
        </is>
      </c>
      <c r="CU3560" t="inlineStr">
        <is>
          <t>D</t>
        </is>
      </c>
      <c r="CV3560" t="inlineStr">
        <is>
          <t>X</t>
        </is>
      </c>
      <c r="CW3560" t="inlineStr">
        <is>
          <t>D</t>
        </is>
      </c>
      <c r="CY3560" t="inlineStr">
        <is>
          <t>X</t>
        </is>
      </c>
      <c r="CZ3560" t="inlineStr">
        <is>
          <t>D</t>
        </is>
      </c>
      <c r="DC3560" t="inlineStr">
        <is>
          <t>X</t>
        </is>
      </c>
      <c r="DD3560" t="inlineStr">
        <is>
          <t>D</t>
        </is>
      </c>
      <c r="DF3560" t="inlineStr">
        <is>
          <t>X</t>
        </is>
      </c>
      <c r="DG3560" t="inlineStr">
        <is>
          <t>D</t>
        </is>
      </c>
      <c r="DI3560" t="inlineStr">
        <is>
          <t>X</t>
        </is>
      </c>
      <c r="DJ3560" t="inlineStr">
        <is>
          <t>D</t>
        </is>
      </c>
      <c r="DL3560" t="inlineStr">
        <is>
          <t>X</t>
        </is>
      </c>
      <c r="DM3560" t="inlineStr">
        <is>
          <t>D</t>
        </is>
      </c>
      <c r="DN3560" t="inlineStr">
        <is>
          <t>X</t>
        </is>
      </c>
      <c r="DS3560" t="inlineStr">
        <is>
          <t>D</t>
        </is>
      </c>
      <c r="DU3560" t="inlineStr">
        <is>
          <t>X</t>
        </is>
      </c>
      <c r="EA3560" t="inlineStr">
        <is>
          <t>X</t>
        </is>
      </c>
      <c r="EF3560" t="inlineStr">
        <is>
          <t>X</t>
        </is>
      </c>
    </row>
    <row r="3561">
      <c r="A3561" t="inlineStr">
        <is>
          <t>OH0015773946</t>
        </is>
      </c>
      <c r="B3561" t="n">
        <v>78</v>
      </c>
      <c r="C3561" t="n">
        <v>320719</v>
      </c>
      <c r="D3561" t="inlineStr">
        <is>
          <t>FERGUSON</t>
        </is>
      </c>
      <c r="E3561" t="inlineStr">
        <is>
          <t>BRADLEY</t>
        </is>
      </c>
      <c r="F3561">
        <f>CONCATENATE(D3561," ",LEFT(H3561,4),"T=",AU3561,"D=",AV3561,"R=",AW3561,"M=",AX3561,"L=",AY3561,"B=",AZ3561)</f>
        <v/>
      </c>
      <c r="G3561" t="inlineStr">
        <is>
          <t>TRYON</t>
        </is>
      </c>
      <c r="I3561" t="inlineStr">
        <is>
          <t>1966-12-29</t>
        </is>
      </c>
      <c r="J3561" t="inlineStr">
        <is>
          <t>2012-05-29</t>
        </is>
      </c>
      <c r="K3561" t="inlineStr">
        <is>
          <t>ACTIVE</t>
        </is>
      </c>
      <c r="L3561" t="inlineStr">
        <is>
          <t>D</t>
        </is>
      </c>
      <c r="M3561">
        <f>RIGHT(L3561,LEN(L3561)-FIND(" ",L3561))</f>
        <v/>
      </c>
      <c r="N3561" t="inlineStr">
        <is>
          <t>3020 REGAL DR NW</t>
        </is>
      </c>
      <c r="P3561" t="inlineStr">
        <is>
          <t>WARREN</t>
        </is>
      </c>
      <c r="Q3561" t="inlineStr">
        <is>
          <t>OH</t>
        </is>
      </c>
      <c r="R3561" t="n">
        <v>44485</v>
      </c>
      <c r="AD3561" t="inlineStr">
        <is>
          <t>TRUMBULL CAREER &amp; TECH CENTER</t>
        </is>
      </c>
      <c r="AE3561" t="inlineStr">
        <is>
          <t>WARREN CITY</t>
        </is>
      </c>
      <c r="AH3561" t="n">
        <v>14</v>
      </c>
      <c r="AI3561" t="n">
        <v>11</v>
      </c>
      <c r="AJ3561" t="inlineStr">
        <is>
          <t>TRUMBULL COUNTY ESC</t>
        </is>
      </c>
      <c r="AM3561" t="inlineStr">
        <is>
          <t>LABRAE LOCAL SD (TRUMBULL)</t>
        </is>
      </c>
      <c r="AN3561" t="inlineStr">
        <is>
          <t>WARREN</t>
        </is>
      </c>
      <c r="AO3561" t="inlineStr">
        <is>
          <t>WARREN CITY 1G</t>
        </is>
      </c>
      <c r="AP3561" t="inlineStr">
        <is>
          <t>78-P-ACL</t>
        </is>
      </c>
      <c r="AQ3561" t="n">
        <v>9</v>
      </c>
      <c r="AR3561" t="n">
        <v>64</v>
      </c>
      <c r="AS3561" t="n">
        <v>32</v>
      </c>
      <c r="AV3561" t="inlineStr">
        <is>
          <t>WARREN-WARD 1</t>
        </is>
      </c>
      <c r="AW3561">
        <f>COUNTA($BA$3561:$EE$3561)</f>
        <v/>
      </c>
      <c r="AX3561">
        <f>COUNTIF($BA$3561:$EE$3561,"D")</f>
        <v/>
      </c>
      <c r="AY3561">
        <f>COUNTIF($BA$3561:$EE$3561,"R")</f>
        <v/>
      </c>
      <c r="AZ3561">
        <f>IF(BL3561="D",1,0)+IF(BM3561="D",1,0)+IF(BR3561="D",1,0)+IF(BS3561="D",1,0)+IF(BU3561="D",1,0)+IF(CA3561="D",1,0)+IF(CB3561="D",1,0)+IF(CC3561="D",1,0)+IF(CD3561="D",1,0)+IF(CJ3561="D",1,0)+IF(CK3561="D",1,0)+IF(CO3561="D",1,0)+IF(CP3561="D",1,0)+IF(CQ3561="D",1,0)+IF(CU3561="D",1,0)+IF(CV3561="D",1,0)+IF(DB3561="D",1,0)+IF(DC3561="D",1,0)+IF(DH3561="D",1,0)+IF(DI3561="D",1,0)+IF(DM3561="D",1,0)+IF(DN3561="D",1,0)+IF(DO3561="D",1,0)+IF(DU3561="D",1,0)+IF(DX3561="D",1,0)</f>
        <v/>
      </c>
      <c r="BA3561">
        <f>IF(DH3561&lt;&gt;"",1,0)+IF(DI3561&lt;&gt;"",1,0)+IF(DK3561&lt;&gt;"",1,0)+IF(DM3561&lt;&gt;"",1,0)+IF(DN3561&lt;&gt;"",1,0)+IF(DO3561&lt;&gt;"",1,0)+IF(DQ3561&lt;&gt;"",1,0)+IF(DR3561&lt;&gt;"",1,0)+IF(DT3561&lt;&gt;"",1,0)+IF(DU3561&lt;&gt;"",1,0)+IF(DV3561&lt;&gt;"",1,0)+IF(DW3561&lt;&gt;"",1,0)+IF(DX3561&lt;&gt;"",1,0)+IF(DZ3561&lt;&gt;"",1,0)+IF(EA3561&lt;&gt;"",1,0)+IF(EB3561&lt;&gt;"",1,0)+IF(EE3561&lt;&gt;"",1,0)</f>
        <v/>
      </c>
      <c r="BB3561">
        <f>IF(AND(AV3561&gt;0, AW3561&gt;0),1,0)</f>
        <v/>
      </c>
      <c r="BL3561" t="inlineStr">
        <is>
          <t>X</t>
        </is>
      </c>
      <c r="BP3561" t="inlineStr">
        <is>
          <t>X</t>
        </is>
      </c>
      <c r="BR3561" t="inlineStr">
        <is>
          <t>X</t>
        </is>
      </c>
      <c r="BS3561" t="inlineStr">
        <is>
          <t>X</t>
        </is>
      </c>
      <c r="BY3561" t="inlineStr">
        <is>
          <t>D</t>
        </is>
      </c>
      <c r="CA3561" t="inlineStr">
        <is>
          <t>X</t>
        </is>
      </c>
      <c r="CG3561" t="inlineStr">
        <is>
          <t>X</t>
        </is>
      </c>
      <c r="CK3561" t="inlineStr">
        <is>
          <t>X</t>
        </is>
      </c>
      <c r="CP3561" t="inlineStr">
        <is>
          <t>X</t>
        </is>
      </c>
      <c r="CV3561" t="inlineStr">
        <is>
          <t>X</t>
        </is>
      </c>
      <c r="CY3561" t="inlineStr">
        <is>
          <t>X</t>
        </is>
      </c>
      <c r="CZ3561" t="inlineStr">
        <is>
          <t>D</t>
        </is>
      </c>
      <c r="DC3561" t="inlineStr">
        <is>
          <t>X</t>
        </is>
      </c>
      <c r="DG3561" t="inlineStr">
        <is>
          <t>D</t>
        </is>
      </c>
      <c r="DI3561" t="inlineStr">
        <is>
          <t>X</t>
        </is>
      </c>
      <c r="DJ3561" t="inlineStr">
        <is>
          <t>D</t>
        </is>
      </c>
      <c r="DM3561" t="inlineStr">
        <is>
          <t>D</t>
        </is>
      </c>
      <c r="DN3561" t="inlineStr">
        <is>
          <t>X</t>
        </is>
      </c>
      <c r="DS3561" t="inlineStr">
        <is>
          <t>D</t>
        </is>
      </c>
      <c r="DT3561" t="inlineStr">
        <is>
          <t>D</t>
        </is>
      </c>
      <c r="DU3561" t="inlineStr">
        <is>
          <t>X</t>
        </is>
      </c>
      <c r="DW3561" t="inlineStr">
        <is>
          <t>D</t>
        </is>
      </c>
      <c r="DX3561" t="inlineStr">
        <is>
          <t>X</t>
        </is>
      </c>
      <c r="EA3561" t="inlineStr">
        <is>
          <t>X</t>
        </is>
      </c>
      <c r="ED3561" t="inlineStr">
        <is>
          <t>D</t>
        </is>
      </c>
      <c r="EF3561" t="inlineStr">
        <is>
          <t>X</t>
        </is>
      </c>
    </row>
    <row r="3562">
      <c r="A3562" t="inlineStr">
        <is>
          <t>OH0015819042</t>
        </is>
      </c>
      <c r="B3562" t="n">
        <v>78</v>
      </c>
      <c r="C3562" t="n">
        <v>274672</v>
      </c>
      <c r="D3562" t="inlineStr">
        <is>
          <t>BRADLEY</t>
        </is>
      </c>
      <c r="E3562" t="inlineStr">
        <is>
          <t>OZELLA</t>
        </is>
      </c>
      <c r="F3562">
        <f>CONCATENATE(D3562," ",LEFT(H3562,4),"T=",AU3562,"D=",AV3562,"R=",AW3562,"M=",AX3562,"L=",AY3562,"B=",AZ3562)</f>
        <v/>
      </c>
      <c r="I3562" t="inlineStr">
        <is>
          <t>1955-10-14</t>
        </is>
      </c>
      <c r="J3562" t="inlineStr">
        <is>
          <t>1996-11-06</t>
        </is>
      </c>
      <c r="K3562" t="inlineStr">
        <is>
          <t>ACTIVE</t>
        </is>
      </c>
      <c r="L3562" t="inlineStr">
        <is>
          <t>D</t>
        </is>
      </c>
      <c r="M3562">
        <f>RIGHT(L3562,LEN(L3562)-FIND(" ",L3562))</f>
        <v/>
      </c>
      <c r="N3562" t="inlineStr">
        <is>
          <t>3021 REGAL DR NW</t>
        </is>
      </c>
      <c r="P3562" t="inlineStr">
        <is>
          <t>WARREN</t>
        </is>
      </c>
      <c r="Q3562" t="inlineStr">
        <is>
          <t>OH</t>
        </is>
      </c>
      <c r="R3562" t="n">
        <v>44485</v>
      </c>
      <c r="AD3562" t="inlineStr">
        <is>
          <t>TRUMBULL CAREER &amp; TECH CENTER</t>
        </is>
      </c>
      <c r="AE3562" t="inlineStr">
        <is>
          <t>WARREN CITY</t>
        </is>
      </c>
      <c r="AH3562" t="n">
        <v>14</v>
      </c>
      <c r="AI3562" t="n">
        <v>11</v>
      </c>
      <c r="AJ3562" t="inlineStr">
        <is>
          <t>TRUMBULL COUNTY ESC</t>
        </is>
      </c>
      <c r="AM3562" t="inlineStr">
        <is>
          <t>LABRAE LOCAL SD (TRUMBULL)</t>
        </is>
      </c>
      <c r="AN3562" t="inlineStr">
        <is>
          <t>WARREN</t>
        </is>
      </c>
      <c r="AO3562" t="inlineStr">
        <is>
          <t>WARREN CITY 1G</t>
        </is>
      </c>
      <c r="AP3562" t="inlineStr">
        <is>
          <t>78-P-ACL</t>
        </is>
      </c>
      <c r="AQ3562" t="n">
        <v>9</v>
      </c>
      <c r="AR3562" t="n">
        <v>64</v>
      </c>
      <c r="AS3562" t="n">
        <v>32</v>
      </c>
      <c r="AV3562" t="inlineStr">
        <is>
          <t>WARREN-WARD 1</t>
        </is>
      </c>
      <c r="AW3562">
        <f>COUNTA($BA$3562:$EE$3562)</f>
        <v/>
      </c>
      <c r="AX3562">
        <f>COUNTIF($BA$3562:$EE$3562,"D")</f>
        <v/>
      </c>
      <c r="AY3562">
        <f>COUNTIF($BA$3562:$EE$3562,"R")</f>
        <v/>
      </c>
      <c r="AZ3562">
        <f>IF(BL3562="D",1,0)+IF(BM3562="D",1,0)+IF(BR3562="D",1,0)+IF(BS3562="D",1,0)+IF(BU3562="D",1,0)+IF(CA3562="D",1,0)+IF(CB3562="D",1,0)+IF(CC3562="D",1,0)+IF(CD3562="D",1,0)+IF(CJ3562="D",1,0)+IF(CK3562="D",1,0)+IF(CO3562="D",1,0)+IF(CP3562="D",1,0)+IF(CQ3562="D",1,0)+IF(CU3562="D",1,0)+IF(CV3562="D",1,0)+IF(DB3562="D",1,0)+IF(DC3562="D",1,0)+IF(DH3562="D",1,0)+IF(DI3562="D",1,0)+IF(DM3562="D",1,0)+IF(DN3562="D",1,0)+IF(DO3562="D",1,0)+IF(DU3562="D",1,0)+IF(DX3562="D",1,0)</f>
        <v/>
      </c>
      <c r="BA3562">
        <f>IF(DH3562&lt;&gt;"",1,0)+IF(DI3562&lt;&gt;"",1,0)+IF(DK3562&lt;&gt;"",1,0)+IF(DM3562&lt;&gt;"",1,0)+IF(DN3562&lt;&gt;"",1,0)+IF(DO3562&lt;&gt;"",1,0)+IF(DQ3562&lt;&gt;"",1,0)+IF(DR3562&lt;&gt;"",1,0)+IF(DT3562&lt;&gt;"",1,0)+IF(DU3562&lt;&gt;"",1,0)+IF(DV3562&lt;&gt;"",1,0)+IF(DW3562&lt;&gt;"",1,0)+IF(DX3562&lt;&gt;"",1,0)+IF(DZ3562&lt;&gt;"",1,0)+IF(EA3562&lt;&gt;"",1,0)+IF(EB3562&lt;&gt;"",1,0)+IF(EE3562&lt;&gt;"",1,0)</f>
        <v/>
      </c>
      <c r="BB3562">
        <f>IF(AND(AV3562&gt;0, AW3562&gt;0),1,0)</f>
        <v/>
      </c>
      <c r="BC3562" t="inlineStr">
        <is>
          <t>X</t>
        </is>
      </c>
      <c r="BD3562" t="inlineStr">
        <is>
          <t>X</t>
        </is>
      </c>
      <c r="BE3562" t="inlineStr">
        <is>
          <t>X</t>
        </is>
      </c>
      <c r="BH3562" t="inlineStr">
        <is>
          <t>X</t>
        </is>
      </c>
      <c r="BI3562" t="inlineStr">
        <is>
          <t>X</t>
        </is>
      </c>
      <c r="BJ3562" t="inlineStr">
        <is>
          <t>X</t>
        </is>
      </c>
      <c r="BK3562" t="inlineStr">
        <is>
          <t>X</t>
        </is>
      </c>
      <c r="BL3562" t="inlineStr">
        <is>
          <t>X</t>
        </is>
      </c>
      <c r="BP3562" t="inlineStr">
        <is>
          <t>X</t>
        </is>
      </c>
      <c r="BS3562" t="inlineStr">
        <is>
          <t>X</t>
        </is>
      </c>
      <c r="BV3562" t="inlineStr">
        <is>
          <t>X</t>
        </is>
      </c>
      <c r="BY3562" t="inlineStr">
        <is>
          <t>D</t>
        </is>
      </c>
      <c r="CA3562" t="inlineStr">
        <is>
          <t>X</t>
        </is>
      </c>
      <c r="CK3562" t="inlineStr">
        <is>
          <t>X</t>
        </is>
      </c>
      <c r="CL3562" t="inlineStr">
        <is>
          <t>D</t>
        </is>
      </c>
      <c r="CN3562" t="inlineStr">
        <is>
          <t>X</t>
        </is>
      </c>
      <c r="CO3562" t="inlineStr">
        <is>
          <t>D</t>
        </is>
      </c>
      <c r="CP3562" t="inlineStr">
        <is>
          <t>X</t>
        </is>
      </c>
      <c r="CU3562" t="inlineStr">
        <is>
          <t>D</t>
        </is>
      </c>
      <c r="CV3562" t="inlineStr">
        <is>
          <t>X</t>
        </is>
      </c>
      <c r="CW3562" t="inlineStr">
        <is>
          <t>D</t>
        </is>
      </c>
      <c r="CY3562" t="inlineStr">
        <is>
          <t>X</t>
        </is>
      </c>
      <c r="CZ3562" t="inlineStr">
        <is>
          <t>D</t>
        </is>
      </c>
      <c r="DC3562" t="inlineStr">
        <is>
          <t>X</t>
        </is>
      </c>
      <c r="DD3562" t="inlineStr">
        <is>
          <t>D</t>
        </is>
      </c>
      <c r="DF3562" t="inlineStr">
        <is>
          <t>X</t>
        </is>
      </c>
      <c r="DG3562" t="inlineStr">
        <is>
          <t>D</t>
        </is>
      </c>
      <c r="DI3562" t="inlineStr">
        <is>
          <t>X</t>
        </is>
      </c>
      <c r="DJ3562" t="inlineStr">
        <is>
          <t>D</t>
        </is>
      </c>
      <c r="DL3562" t="inlineStr">
        <is>
          <t>X</t>
        </is>
      </c>
      <c r="DM3562" t="inlineStr">
        <is>
          <t>D</t>
        </is>
      </c>
      <c r="DN3562" t="inlineStr">
        <is>
          <t>X</t>
        </is>
      </c>
      <c r="DS3562" t="inlineStr">
        <is>
          <t>D</t>
        </is>
      </c>
      <c r="DU3562" t="inlineStr">
        <is>
          <t>X</t>
        </is>
      </c>
      <c r="EA3562" t="inlineStr">
        <is>
          <t>X</t>
        </is>
      </c>
      <c r="EF3562" t="inlineStr">
        <is>
          <t>X</t>
        </is>
      </c>
    </row>
    <row r="3563">
      <c r="A3563" t="inlineStr">
        <is>
          <t>OH0015728924</t>
        </is>
      </c>
      <c r="B3563" t="n">
        <v>78</v>
      </c>
      <c r="C3563" t="n">
        <v>21560</v>
      </c>
      <c r="D3563" t="inlineStr">
        <is>
          <t>ROBERTS</t>
        </is>
      </c>
      <c r="E3563" t="inlineStr">
        <is>
          <t>CLIFFORD</t>
        </is>
      </c>
      <c r="F3563">
        <f>CONCATENATE(D3563," ",LEFT(H3563,4),"T=",AU3563,"D=",AV3563,"R=",AW3563,"M=",AX3563,"L=",AY3563,"B=",AZ3563)</f>
        <v/>
      </c>
      <c r="G3563" t="inlineStr">
        <is>
          <t>R</t>
        </is>
      </c>
      <c r="I3563" t="inlineStr">
        <is>
          <t>1950-06-19</t>
        </is>
      </c>
      <c r="J3563" t="inlineStr">
        <is>
          <t>2023-07-08</t>
        </is>
      </c>
      <c r="K3563" t="inlineStr">
        <is>
          <t>ACTIVE</t>
        </is>
      </c>
      <c r="M3563">
        <f>RIGHT(L3563,LEN(L3563)-FIND(" ",L3563))</f>
        <v/>
      </c>
      <c r="N3563" t="inlineStr">
        <is>
          <t>2916 REGAL DR NW</t>
        </is>
      </c>
      <c r="P3563" t="inlineStr">
        <is>
          <t>WARREN</t>
        </is>
      </c>
      <c r="Q3563" t="inlineStr">
        <is>
          <t>OH</t>
        </is>
      </c>
      <c r="R3563" t="n">
        <v>44485</v>
      </c>
      <c r="AD3563" t="inlineStr">
        <is>
          <t>TRUMBULL CAREER &amp; TECH CENTER</t>
        </is>
      </c>
      <c r="AE3563" t="inlineStr">
        <is>
          <t>WARREN CITY</t>
        </is>
      </c>
      <c r="AF3563" t="inlineStr">
        <is>
          <t>WARREN CITY SD</t>
        </is>
      </c>
      <c r="AH3563" t="n">
        <v>14</v>
      </c>
      <c r="AI3563" t="n">
        <v>11</v>
      </c>
      <c r="AN3563" t="inlineStr">
        <is>
          <t>WARREN</t>
        </is>
      </c>
      <c r="AO3563" t="inlineStr">
        <is>
          <t>WARREN CITY 1G</t>
        </is>
      </c>
      <c r="AP3563" t="inlineStr">
        <is>
          <t>78-P-ACL</t>
        </is>
      </c>
      <c r="AQ3563" t="n">
        <v>9</v>
      </c>
      <c r="AR3563" t="n">
        <v>64</v>
      </c>
      <c r="AS3563" t="n">
        <v>32</v>
      </c>
      <c r="AV3563" t="inlineStr">
        <is>
          <t>WARREN-WARD 1</t>
        </is>
      </c>
      <c r="AW3563">
        <f>COUNTA($BA$3563:$EE$3563)</f>
        <v/>
      </c>
      <c r="AX3563">
        <f>COUNTIF($BA$3563:$EE$3563,"D")</f>
        <v/>
      </c>
      <c r="AY3563">
        <f>COUNTIF($BA$3563:$EE$3563,"R")</f>
        <v/>
      </c>
      <c r="AZ3563">
        <f>IF(BL3563="D",1,0)+IF(BM3563="D",1,0)+IF(BR3563="D",1,0)+IF(BS3563="D",1,0)+IF(BU3563="D",1,0)+IF(CA3563="D",1,0)+IF(CB3563="D",1,0)+IF(CC3563="D",1,0)+IF(CD3563="D",1,0)+IF(CJ3563="D",1,0)+IF(CK3563="D",1,0)+IF(CO3563="D",1,0)+IF(CP3563="D",1,0)+IF(CQ3563="D",1,0)+IF(CU3563="D",1,0)+IF(CV3563="D",1,0)+IF(DB3563="D",1,0)+IF(DC3563="D",1,0)+IF(DH3563="D",1,0)+IF(DI3563="D",1,0)+IF(DM3563="D",1,0)+IF(DN3563="D",1,0)+IF(DO3563="D",1,0)+IF(DU3563="D",1,0)+IF(DX3563="D",1,0)</f>
        <v/>
      </c>
      <c r="BA3563">
        <f>IF(DH3563&lt;&gt;"",1,0)+IF(DI3563&lt;&gt;"",1,0)+IF(DK3563&lt;&gt;"",1,0)+IF(DM3563&lt;&gt;"",1,0)+IF(DN3563&lt;&gt;"",1,0)+IF(DO3563&lt;&gt;"",1,0)+IF(DQ3563&lt;&gt;"",1,0)+IF(DR3563&lt;&gt;"",1,0)+IF(DT3563&lt;&gt;"",1,0)+IF(DU3563&lt;&gt;"",1,0)+IF(DV3563&lt;&gt;"",1,0)+IF(DW3563&lt;&gt;"",1,0)+IF(DX3563&lt;&gt;"",1,0)+IF(DZ3563&lt;&gt;"",1,0)+IF(EA3563&lt;&gt;"",1,0)+IF(EB3563&lt;&gt;"",1,0)+IF(EE3563&lt;&gt;"",1,0)</f>
        <v/>
      </c>
      <c r="BB3563">
        <f>IF(AND(AV3563&gt;0, AW3563&gt;0),1,0)</f>
        <v/>
      </c>
      <c r="BC3563" t="inlineStr">
        <is>
          <t>X</t>
        </is>
      </c>
      <c r="BD3563" t="inlineStr">
        <is>
          <t>X</t>
        </is>
      </c>
      <c r="BE3563" t="inlineStr">
        <is>
          <t>X</t>
        </is>
      </c>
      <c r="BH3563" t="inlineStr">
        <is>
          <t>X</t>
        </is>
      </c>
      <c r="BJ3563" t="inlineStr">
        <is>
          <t>X</t>
        </is>
      </c>
      <c r="BL3563" t="inlineStr">
        <is>
          <t>X</t>
        </is>
      </c>
      <c r="BP3563" t="inlineStr">
        <is>
          <t>X</t>
        </is>
      </c>
      <c r="BR3563" t="inlineStr">
        <is>
          <t>X</t>
        </is>
      </c>
      <c r="BS3563" t="inlineStr">
        <is>
          <t>X</t>
        </is>
      </c>
      <c r="BV3563" t="inlineStr">
        <is>
          <t>X</t>
        </is>
      </c>
      <c r="BY3563" t="inlineStr">
        <is>
          <t>D</t>
        </is>
      </c>
      <c r="CA3563" t="inlineStr">
        <is>
          <t>X</t>
        </is>
      </c>
      <c r="CG3563" t="inlineStr">
        <is>
          <t>X</t>
        </is>
      </c>
      <c r="CK3563" t="inlineStr">
        <is>
          <t>X</t>
        </is>
      </c>
      <c r="CL3563" t="inlineStr">
        <is>
          <t>D</t>
        </is>
      </c>
      <c r="CN3563" t="inlineStr">
        <is>
          <t>X</t>
        </is>
      </c>
      <c r="CP3563" t="inlineStr">
        <is>
          <t>X</t>
        </is>
      </c>
      <c r="CQ3563" t="inlineStr">
        <is>
          <t>D</t>
        </is>
      </c>
      <c r="CT3563" t="inlineStr">
        <is>
          <t>X</t>
        </is>
      </c>
      <c r="CV3563" t="inlineStr">
        <is>
          <t>X</t>
        </is>
      </c>
      <c r="CW3563" t="inlineStr">
        <is>
          <t>D</t>
        </is>
      </c>
      <c r="CY3563" t="inlineStr">
        <is>
          <t>X</t>
        </is>
      </c>
      <c r="CZ3563" t="inlineStr">
        <is>
          <t>D</t>
        </is>
      </c>
      <c r="DC3563" t="inlineStr">
        <is>
          <t>X</t>
        </is>
      </c>
      <c r="DD3563" t="inlineStr">
        <is>
          <t>D</t>
        </is>
      </c>
      <c r="DI3563" t="inlineStr">
        <is>
          <t>X</t>
        </is>
      </c>
      <c r="DL3563" t="inlineStr">
        <is>
          <t>X</t>
        </is>
      </c>
      <c r="DN3563" t="inlineStr">
        <is>
          <t>X</t>
        </is>
      </c>
      <c r="EF3563" t="inlineStr">
        <is>
          <t>X</t>
        </is>
      </c>
    </row>
    <row r="3564">
      <c r="A3564" t="inlineStr">
        <is>
          <t>OH0024716044</t>
        </is>
      </c>
      <c r="B3564" t="n">
        <v>78</v>
      </c>
      <c r="C3564" t="n">
        <v>434202</v>
      </c>
      <c r="D3564" t="inlineStr">
        <is>
          <t>PONTONI</t>
        </is>
      </c>
      <c r="E3564" t="inlineStr">
        <is>
          <t>STEPHEN</t>
        </is>
      </c>
      <c r="F3564">
        <f>CONCATENATE(D3564," ",LEFT(H3564,4),"T=",AU3564,"D=",AV3564,"R=",AW3564,"M=",AX3564,"L=",AY3564,"B=",AZ3564)</f>
        <v/>
      </c>
      <c r="G3564" t="inlineStr">
        <is>
          <t>F</t>
        </is>
      </c>
      <c r="I3564" t="inlineStr">
        <is>
          <t>1954-08-27</t>
        </is>
      </c>
      <c r="J3564" t="inlineStr">
        <is>
          <t>2018-08-15</t>
        </is>
      </c>
      <c r="K3564" t="inlineStr">
        <is>
          <t>ACTIVE</t>
        </is>
      </c>
      <c r="L3564" t="inlineStr">
        <is>
          <t>R</t>
        </is>
      </c>
      <c r="M3564">
        <f>RIGHT(L3564,LEN(L3564)-FIND(" ",L3564))</f>
        <v/>
      </c>
      <c r="N3564" t="inlineStr">
        <is>
          <t>1691 BRADFORD ST NW</t>
        </is>
      </c>
      <c r="P3564" t="inlineStr">
        <is>
          <t>WARREN</t>
        </is>
      </c>
      <c r="Q3564" t="inlineStr">
        <is>
          <t>OH</t>
        </is>
      </c>
      <c r="R3564" t="n">
        <v>44485</v>
      </c>
      <c r="AD3564" t="inlineStr">
        <is>
          <t>TRUMBULL CAREER &amp; TECH CENTER</t>
        </is>
      </c>
      <c r="AE3564" t="inlineStr">
        <is>
          <t>WARREN CITY</t>
        </is>
      </c>
      <c r="AF3564" t="inlineStr">
        <is>
          <t>WARREN CITY SD</t>
        </is>
      </c>
      <c r="AH3564" t="n">
        <v>14</v>
      </c>
      <c r="AI3564" t="n">
        <v>11</v>
      </c>
      <c r="AN3564" t="inlineStr">
        <is>
          <t>WARREN</t>
        </is>
      </c>
      <c r="AO3564" t="inlineStr">
        <is>
          <t>WARREN CITY 1G</t>
        </is>
      </c>
      <c r="AP3564" t="inlineStr">
        <is>
          <t>78-P-ACL</t>
        </is>
      </c>
      <c r="AQ3564" t="n">
        <v>9</v>
      </c>
      <c r="AR3564" t="n">
        <v>64</v>
      </c>
      <c r="AS3564" t="n">
        <v>32</v>
      </c>
      <c r="AV3564" t="inlineStr">
        <is>
          <t>WARREN-WARD 1</t>
        </is>
      </c>
      <c r="AW3564">
        <f>COUNTA($BA$3564:$EE$3564)</f>
        <v/>
      </c>
      <c r="AX3564">
        <f>COUNTIF($BA$3564:$EE$3564,"D")</f>
        <v/>
      </c>
      <c r="AY3564">
        <f>COUNTIF($BA$3564:$EE$3564,"R")</f>
        <v/>
      </c>
      <c r="AZ3564">
        <f>IF(BL3564="D",1,0)+IF(BM3564="D",1,0)+IF(BR3564="D",1,0)+IF(BS3564="D",1,0)+IF(BU3564="D",1,0)+IF(CA3564="D",1,0)+IF(CB3564="D",1,0)+IF(CC3564="D",1,0)+IF(CD3564="D",1,0)+IF(CJ3564="D",1,0)+IF(CK3564="D",1,0)+IF(CO3564="D",1,0)+IF(CP3564="D",1,0)+IF(CQ3564="D",1,0)+IF(CU3564="D",1,0)+IF(CV3564="D",1,0)+IF(DB3564="D",1,0)+IF(DC3564="D",1,0)+IF(DH3564="D",1,0)+IF(DI3564="D",1,0)+IF(DM3564="D",1,0)+IF(DN3564="D",1,0)+IF(DO3564="D",1,0)+IF(DU3564="D",1,0)+IF(DX3564="D",1,0)</f>
        <v/>
      </c>
      <c r="BA3564">
        <f>IF(DH3564&lt;&gt;"",1,0)+IF(DI3564&lt;&gt;"",1,0)+IF(DK3564&lt;&gt;"",1,0)+IF(DM3564&lt;&gt;"",1,0)+IF(DN3564&lt;&gt;"",1,0)+IF(DO3564&lt;&gt;"",1,0)+IF(DQ3564&lt;&gt;"",1,0)+IF(DR3564&lt;&gt;"",1,0)+IF(DT3564&lt;&gt;"",1,0)+IF(DU3564&lt;&gt;"",1,0)+IF(DV3564&lt;&gt;"",1,0)+IF(DW3564&lt;&gt;"",1,0)+IF(DX3564&lt;&gt;"",1,0)+IF(DZ3564&lt;&gt;"",1,0)+IF(EA3564&lt;&gt;"",1,0)+IF(EB3564&lt;&gt;"",1,0)+IF(EE3564&lt;&gt;"",1,0)</f>
        <v/>
      </c>
      <c r="BB3564">
        <f>IF(AND(AV3564&gt;0, AW3564&gt;0),1,0)</f>
        <v/>
      </c>
      <c r="BD3564" t="inlineStr">
        <is>
          <t>X</t>
        </is>
      </c>
      <c r="BE3564" t="inlineStr">
        <is>
          <t>X</t>
        </is>
      </c>
      <c r="BH3564" t="inlineStr">
        <is>
          <t>X</t>
        </is>
      </c>
      <c r="BL3564" t="inlineStr">
        <is>
          <t>X</t>
        </is>
      </c>
      <c r="BS3564" t="inlineStr">
        <is>
          <t>X</t>
        </is>
      </c>
      <c r="BY3564" t="inlineStr">
        <is>
          <t>R</t>
        </is>
      </c>
      <c r="CA3564" t="inlineStr">
        <is>
          <t>X</t>
        </is>
      </c>
      <c r="CG3564" t="inlineStr">
        <is>
          <t>X</t>
        </is>
      </c>
      <c r="CK3564" t="inlineStr">
        <is>
          <t>X</t>
        </is>
      </c>
      <c r="CN3564" t="inlineStr">
        <is>
          <t>X</t>
        </is>
      </c>
      <c r="CP3564" t="inlineStr">
        <is>
          <t>X</t>
        </is>
      </c>
      <c r="CQ3564" t="inlineStr">
        <is>
          <t>X</t>
        </is>
      </c>
      <c r="DC3564" t="inlineStr">
        <is>
          <t>X</t>
        </is>
      </c>
      <c r="DI3564" t="inlineStr">
        <is>
          <t>X</t>
        </is>
      </c>
      <c r="DJ3564" t="inlineStr">
        <is>
          <t>D</t>
        </is>
      </c>
      <c r="DL3564" t="inlineStr">
        <is>
          <t>X</t>
        </is>
      </c>
      <c r="DN3564" t="inlineStr">
        <is>
          <t>X</t>
        </is>
      </c>
      <c r="DR3564" t="inlineStr">
        <is>
          <t>X</t>
        </is>
      </c>
      <c r="DU3564" t="inlineStr">
        <is>
          <t>X</t>
        </is>
      </c>
      <c r="DW3564" t="inlineStr">
        <is>
          <t>X</t>
        </is>
      </c>
      <c r="DX3564" t="inlineStr">
        <is>
          <t>X</t>
        </is>
      </c>
      <c r="EA3564" t="inlineStr">
        <is>
          <t>X</t>
        </is>
      </c>
      <c r="ED3564" t="inlineStr">
        <is>
          <t>R</t>
        </is>
      </c>
      <c r="EF3564" t="inlineStr">
        <is>
          <t>X</t>
        </is>
      </c>
    </row>
    <row r="3565">
      <c r="A3565" t="inlineStr">
        <is>
          <t>OH0015817408</t>
        </is>
      </c>
      <c r="B3565" t="n">
        <v>78</v>
      </c>
      <c r="C3565" t="n">
        <v>272954</v>
      </c>
      <c r="D3565" t="inlineStr">
        <is>
          <t>FERGUSON</t>
        </is>
      </c>
      <c r="E3565" t="inlineStr">
        <is>
          <t>KIMBERLY</t>
        </is>
      </c>
      <c r="F3565">
        <f>CONCATENATE(D3565," ",LEFT(H3565,4),"T=",AU3565,"D=",AV3565,"R=",AW3565,"M=",AX3565,"L=",AY3565,"B=",AZ3565)</f>
        <v/>
      </c>
      <c r="G3565" t="inlineStr">
        <is>
          <t>D</t>
        </is>
      </c>
      <c r="I3565" t="inlineStr">
        <is>
          <t>1970-01-07</t>
        </is>
      </c>
      <c r="J3565" t="inlineStr">
        <is>
          <t>2012-01-13</t>
        </is>
      </c>
      <c r="K3565" t="inlineStr">
        <is>
          <t>ACTIVE</t>
        </is>
      </c>
      <c r="L3565" t="inlineStr">
        <is>
          <t>D</t>
        </is>
      </c>
      <c r="M3565">
        <f>RIGHT(L3565,LEN(L3565)-FIND(" ",L3565))</f>
        <v/>
      </c>
      <c r="N3565" t="inlineStr">
        <is>
          <t>3020 REGAL DR NW</t>
        </is>
      </c>
      <c r="P3565" t="inlineStr">
        <is>
          <t>WARREN</t>
        </is>
      </c>
      <c r="Q3565" t="inlineStr">
        <is>
          <t>OH</t>
        </is>
      </c>
      <c r="R3565" t="n">
        <v>44485</v>
      </c>
      <c r="AD3565" t="inlineStr">
        <is>
          <t>TRUMBULL CAREER &amp; TECH CENTER</t>
        </is>
      </c>
      <c r="AE3565" t="inlineStr">
        <is>
          <t>WARREN CITY</t>
        </is>
      </c>
      <c r="AH3565" t="n">
        <v>14</v>
      </c>
      <c r="AI3565" t="n">
        <v>11</v>
      </c>
      <c r="AJ3565" t="inlineStr">
        <is>
          <t>TRUMBULL COUNTY ESC</t>
        </is>
      </c>
      <c r="AM3565" t="inlineStr">
        <is>
          <t>LABRAE LOCAL SD (TRUMBULL)</t>
        </is>
      </c>
      <c r="AN3565" t="inlineStr">
        <is>
          <t>WARREN</t>
        </is>
      </c>
      <c r="AO3565" t="inlineStr">
        <is>
          <t>WARREN CITY 1G</t>
        </is>
      </c>
      <c r="AP3565" t="inlineStr">
        <is>
          <t>78-P-ACL</t>
        </is>
      </c>
      <c r="AQ3565" t="n">
        <v>9</v>
      </c>
      <c r="AR3565" t="n">
        <v>64</v>
      </c>
      <c r="AS3565" t="n">
        <v>32</v>
      </c>
      <c r="AV3565" t="inlineStr">
        <is>
          <t>WARREN-WARD 1</t>
        </is>
      </c>
      <c r="AW3565">
        <f>COUNTA($BA$3565:$EE$3565)</f>
        <v/>
      </c>
      <c r="AX3565">
        <f>COUNTIF($BA$3565:$EE$3565,"D")</f>
        <v/>
      </c>
      <c r="AY3565">
        <f>COUNTIF($BA$3565:$EE$3565,"R")</f>
        <v/>
      </c>
      <c r="AZ3565">
        <f>IF(BL3565="D",1,0)+IF(BM3565="D",1,0)+IF(BR3565="D",1,0)+IF(BS3565="D",1,0)+IF(BU3565="D",1,0)+IF(CA3565="D",1,0)+IF(CB3565="D",1,0)+IF(CC3565="D",1,0)+IF(CD3565="D",1,0)+IF(CJ3565="D",1,0)+IF(CK3565="D",1,0)+IF(CO3565="D",1,0)+IF(CP3565="D",1,0)+IF(CQ3565="D",1,0)+IF(CU3565="D",1,0)+IF(CV3565="D",1,0)+IF(DB3565="D",1,0)+IF(DC3565="D",1,0)+IF(DH3565="D",1,0)+IF(DI3565="D",1,0)+IF(DM3565="D",1,0)+IF(DN3565="D",1,0)+IF(DO3565="D",1,0)+IF(DU3565="D",1,0)+IF(DX3565="D",1,0)</f>
        <v/>
      </c>
      <c r="BA3565">
        <f>IF(DH3565&lt;&gt;"",1,0)+IF(DI3565&lt;&gt;"",1,0)+IF(DK3565&lt;&gt;"",1,0)+IF(DM3565&lt;&gt;"",1,0)+IF(DN3565&lt;&gt;"",1,0)+IF(DO3565&lt;&gt;"",1,0)+IF(DQ3565&lt;&gt;"",1,0)+IF(DR3565&lt;&gt;"",1,0)+IF(DT3565&lt;&gt;"",1,0)+IF(DU3565&lt;&gt;"",1,0)+IF(DV3565&lt;&gt;"",1,0)+IF(DW3565&lt;&gt;"",1,0)+IF(DX3565&lt;&gt;"",1,0)+IF(DZ3565&lt;&gt;"",1,0)+IF(EA3565&lt;&gt;"",1,0)+IF(EB3565&lt;&gt;"",1,0)+IF(EE3565&lt;&gt;"",1,0)</f>
        <v/>
      </c>
      <c r="BB3565">
        <f>IF(AND(AV3565&gt;0, AW3565&gt;0),1,0)</f>
        <v/>
      </c>
      <c r="BC3565" t="inlineStr">
        <is>
          <t>X</t>
        </is>
      </c>
      <c r="BD3565" t="inlineStr">
        <is>
          <t>X</t>
        </is>
      </c>
      <c r="BL3565" t="inlineStr">
        <is>
          <t>X</t>
        </is>
      </c>
      <c r="CA3565" t="inlineStr">
        <is>
          <t>X</t>
        </is>
      </c>
      <c r="CK3565" t="inlineStr">
        <is>
          <t>X</t>
        </is>
      </c>
      <c r="CP3565" t="inlineStr">
        <is>
          <t>X</t>
        </is>
      </c>
      <c r="CZ3565" t="inlineStr">
        <is>
          <t>D</t>
        </is>
      </c>
      <c r="DC3565" t="inlineStr">
        <is>
          <t>X</t>
        </is>
      </c>
      <c r="DI3565" t="inlineStr">
        <is>
          <t>X</t>
        </is>
      </c>
      <c r="DM3565" t="inlineStr">
        <is>
          <t>D</t>
        </is>
      </c>
      <c r="DN3565" t="inlineStr">
        <is>
          <t>X</t>
        </is>
      </c>
      <c r="DT3565" t="inlineStr">
        <is>
          <t>D</t>
        </is>
      </c>
      <c r="DU3565" t="inlineStr">
        <is>
          <t>X</t>
        </is>
      </c>
      <c r="DW3565" t="inlineStr">
        <is>
          <t>D</t>
        </is>
      </c>
      <c r="DX3565" t="inlineStr">
        <is>
          <t>X</t>
        </is>
      </c>
      <c r="EF3565" t="inlineStr">
        <is>
          <t>X</t>
        </is>
      </c>
    </row>
    <row r="3566">
      <c r="A3566" t="inlineStr">
        <is>
          <t>OH0015784723</t>
        </is>
      </c>
      <c r="B3566" t="n">
        <v>78</v>
      </c>
      <c r="C3566" t="n">
        <v>5783</v>
      </c>
      <c r="D3566" t="inlineStr">
        <is>
          <t>GOLIDAY</t>
        </is>
      </c>
      <c r="E3566" t="inlineStr">
        <is>
          <t>BARBARA</t>
        </is>
      </c>
      <c r="F3566">
        <f>CONCATENATE(D3566," ",LEFT(H3566,4),"T=",AU3566,"D=",AV3566,"R=",AW3566,"M=",AX3566,"L=",AY3566,"B=",AZ3566)</f>
        <v/>
      </c>
      <c r="G3566" t="inlineStr">
        <is>
          <t>J</t>
        </is>
      </c>
      <c r="I3566" t="inlineStr">
        <is>
          <t>1945-04-24</t>
        </is>
      </c>
      <c r="J3566" t="inlineStr">
        <is>
          <t>1974-09-30</t>
        </is>
      </c>
      <c r="K3566" t="inlineStr">
        <is>
          <t>ACTIVE</t>
        </is>
      </c>
      <c r="L3566" t="inlineStr">
        <is>
          <t>D</t>
        </is>
      </c>
      <c r="M3566">
        <f>RIGHT(L3566,LEN(L3566)-FIND(" ",L3566))</f>
        <v/>
      </c>
      <c r="N3566" t="inlineStr">
        <is>
          <t>3006 REGAL DR NW</t>
        </is>
      </c>
      <c r="P3566" t="inlineStr">
        <is>
          <t>WARREN</t>
        </is>
      </c>
      <c r="Q3566" t="inlineStr">
        <is>
          <t>OH</t>
        </is>
      </c>
      <c r="R3566" t="n">
        <v>44485</v>
      </c>
      <c r="AD3566" t="inlineStr">
        <is>
          <t>TRUMBULL CAREER &amp; TECH CENTER</t>
        </is>
      </c>
      <c r="AE3566" t="inlineStr">
        <is>
          <t>WARREN CITY</t>
        </is>
      </c>
      <c r="AH3566" t="n">
        <v>14</v>
      </c>
      <c r="AI3566" t="n">
        <v>11</v>
      </c>
      <c r="AJ3566" t="inlineStr">
        <is>
          <t>TRUMBULL COUNTY ESC</t>
        </is>
      </c>
      <c r="AM3566" t="inlineStr">
        <is>
          <t>LABRAE LOCAL SD (TRUMBULL)</t>
        </is>
      </c>
      <c r="AN3566" t="inlineStr">
        <is>
          <t>WARREN</t>
        </is>
      </c>
      <c r="AO3566" t="inlineStr">
        <is>
          <t>WARREN CITY 1G</t>
        </is>
      </c>
      <c r="AP3566" t="inlineStr">
        <is>
          <t>78-P-ACL</t>
        </is>
      </c>
      <c r="AQ3566" t="n">
        <v>9</v>
      </c>
      <c r="AR3566" t="n">
        <v>64</v>
      </c>
      <c r="AS3566" t="n">
        <v>32</v>
      </c>
      <c r="AV3566" t="inlineStr">
        <is>
          <t>WARREN-WARD 1</t>
        </is>
      </c>
      <c r="AW3566">
        <f>COUNTA($BA$3566:$EE$3566)</f>
        <v/>
      </c>
      <c r="AX3566">
        <f>COUNTIF($BA$3566:$EE$3566,"D")</f>
        <v/>
      </c>
      <c r="AY3566">
        <f>COUNTIF($BA$3566:$EE$3566,"R")</f>
        <v/>
      </c>
      <c r="AZ3566">
        <f>IF(BL3566="D",1,0)+IF(BM3566="D",1,0)+IF(BR3566="D",1,0)+IF(BS3566="D",1,0)+IF(BU3566="D",1,0)+IF(CA3566="D",1,0)+IF(CB3566="D",1,0)+IF(CC3566="D",1,0)+IF(CD3566="D",1,0)+IF(CJ3566="D",1,0)+IF(CK3566="D",1,0)+IF(CO3566="D",1,0)+IF(CP3566="D",1,0)+IF(CQ3566="D",1,0)+IF(CU3566="D",1,0)+IF(CV3566="D",1,0)+IF(DB3566="D",1,0)+IF(DC3566="D",1,0)+IF(DH3566="D",1,0)+IF(DI3566="D",1,0)+IF(DM3566="D",1,0)+IF(DN3566="D",1,0)+IF(DO3566="D",1,0)+IF(DU3566="D",1,0)+IF(DX3566="D",1,0)</f>
        <v/>
      </c>
      <c r="BA3566">
        <f>IF(DH3566&lt;&gt;"",1,0)+IF(DI3566&lt;&gt;"",1,0)+IF(DK3566&lt;&gt;"",1,0)+IF(DM3566&lt;&gt;"",1,0)+IF(DN3566&lt;&gt;"",1,0)+IF(DO3566&lt;&gt;"",1,0)+IF(DQ3566&lt;&gt;"",1,0)+IF(DR3566&lt;&gt;"",1,0)+IF(DT3566&lt;&gt;"",1,0)+IF(DU3566&lt;&gt;"",1,0)+IF(DV3566&lt;&gt;"",1,0)+IF(DW3566&lt;&gt;"",1,0)+IF(DX3566&lt;&gt;"",1,0)+IF(DZ3566&lt;&gt;"",1,0)+IF(EA3566&lt;&gt;"",1,0)+IF(EB3566&lt;&gt;"",1,0)+IF(EE3566&lt;&gt;"",1,0)</f>
        <v/>
      </c>
      <c r="BB3566">
        <f>IF(AND(AV3566&gt;0, AW3566&gt;0),1,0)</f>
        <v/>
      </c>
      <c r="BC3566" t="inlineStr">
        <is>
          <t>X</t>
        </is>
      </c>
      <c r="BD3566" t="inlineStr">
        <is>
          <t>X</t>
        </is>
      </c>
      <c r="BE3566" t="inlineStr">
        <is>
          <t>X</t>
        </is>
      </c>
      <c r="BF3566" t="inlineStr">
        <is>
          <t>X</t>
        </is>
      </c>
      <c r="BG3566" t="inlineStr">
        <is>
          <t>X</t>
        </is>
      </c>
      <c r="BH3566" t="inlineStr">
        <is>
          <t>X</t>
        </is>
      </c>
      <c r="BI3566" t="inlineStr">
        <is>
          <t>X</t>
        </is>
      </c>
      <c r="BJ3566" t="inlineStr">
        <is>
          <t>X</t>
        </is>
      </c>
      <c r="BK3566" t="inlineStr">
        <is>
          <t>X</t>
        </is>
      </c>
      <c r="BL3566" t="inlineStr">
        <is>
          <t>X</t>
        </is>
      </c>
      <c r="BP3566" t="inlineStr">
        <is>
          <t>X</t>
        </is>
      </c>
      <c r="BR3566" t="inlineStr">
        <is>
          <t>X</t>
        </is>
      </c>
      <c r="BS3566" t="inlineStr">
        <is>
          <t>X</t>
        </is>
      </c>
      <c r="BV3566" t="inlineStr">
        <is>
          <t>X</t>
        </is>
      </c>
      <c r="BY3566" t="inlineStr">
        <is>
          <t>D</t>
        </is>
      </c>
      <c r="CA3566" t="inlineStr">
        <is>
          <t>X</t>
        </is>
      </c>
      <c r="CC3566" t="inlineStr">
        <is>
          <t>D</t>
        </is>
      </c>
      <c r="CG3566" t="inlineStr">
        <is>
          <t>X</t>
        </is>
      </c>
      <c r="CH3566" t="inlineStr">
        <is>
          <t>D</t>
        </is>
      </c>
      <c r="CK3566" t="inlineStr">
        <is>
          <t>X</t>
        </is>
      </c>
      <c r="CL3566" t="inlineStr">
        <is>
          <t>D</t>
        </is>
      </c>
      <c r="CN3566" t="inlineStr">
        <is>
          <t>X</t>
        </is>
      </c>
      <c r="CO3566" t="inlineStr">
        <is>
          <t>D</t>
        </is>
      </c>
      <c r="CP3566" t="inlineStr">
        <is>
          <t>X</t>
        </is>
      </c>
      <c r="CQ3566" t="inlineStr">
        <is>
          <t>D</t>
        </is>
      </c>
      <c r="CT3566" t="inlineStr">
        <is>
          <t>X</t>
        </is>
      </c>
      <c r="CU3566" t="inlineStr">
        <is>
          <t>D</t>
        </is>
      </c>
      <c r="CV3566" t="inlineStr">
        <is>
          <t>X</t>
        </is>
      </c>
      <c r="CW3566" t="inlineStr">
        <is>
          <t>D</t>
        </is>
      </c>
      <c r="CY3566" t="inlineStr">
        <is>
          <t>X</t>
        </is>
      </c>
      <c r="CZ3566" t="inlineStr">
        <is>
          <t>D</t>
        </is>
      </c>
      <c r="DC3566" t="inlineStr">
        <is>
          <t>X</t>
        </is>
      </c>
      <c r="DD3566" t="inlineStr">
        <is>
          <t>D</t>
        </is>
      </c>
      <c r="DF3566" t="inlineStr">
        <is>
          <t>X</t>
        </is>
      </c>
      <c r="DG3566" t="inlineStr">
        <is>
          <t>D</t>
        </is>
      </c>
      <c r="DI3566" t="inlineStr">
        <is>
          <t>X</t>
        </is>
      </c>
      <c r="DJ3566" t="inlineStr">
        <is>
          <t>D</t>
        </is>
      </c>
      <c r="DL3566" t="inlineStr">
        <is>
          <t>X</t>
        </is>
      </c>
      <c r="DM3566" t="inlineStr">
        <is>
          <t>D</t>
        </is>
      </c>
      <c r="DN3566" t="inlineStr">
        <is>
          <t>X</t>
        </is>
      </c>
      <c r="DO3566" t="inlineStr">
        <is>
          <t>D</t>
        </is>
      </c>
      <c r="DR3566" t="inlineStr">
        <is>
          <t>X</t>
        </is>
      </c>
      <c r="DS3566" t="inlineStr">
        <is>
          <t>D</t>
        </is>
      </c>
      <c r="DT3566" t="inlineStr">
        <is>
          <t>D</t>
        </is>
      </c>
      <c r="DU3566" t="inlineStr">
        <is>
          <t>X</t>
        </is>
      </c>
      <c r="DW3566" t="inlineStr">
        <is>
          <t>D</t>
        </is>
      </c>
      <c r="DX3566" t="inlineStr">
        <is>
          <t>X</t>
        </is>
      </c>
      <c r="EA3566" t="inlineStr">
        <is>
          <t>X</t>
        </is>
      </c>
      <c r="ED3566" t="inlineStr">
        <is>
          <t>D</t>
        </is>
      </c>
      <c r="EF3566" t="inlineStr">
        <is>
          <t>X</t>
        </is>
      </c>
    </row>
    <row r="3567">
      <c r="A3567" t="inlineStr">
        <is>
          <t>OH0015682017</t>
        </is>
      </c>
      <c r="B3567" t="n">
        <v>78</v>
      </c>
      <c r="C3567" t="n">
        <v>115351</v>
      </c>
      <c r="D3567" t="inlineStr">
        <is>
          <t>SANTONE</t>
        </is>
      </c>
      <c r="E3567" t="inlineStr">
        <is>
          <t>MARIE</t>
        </is>
      </c>
      <c r="F3567">
        <f>CONCATENATE(D3567," ",LEFT(H3567,4),"T=",AU3567,"D=",AV3567,"R=",AW3567,"M=",AX3567,"L=",AY3567,"B=",AZ3567)</f>
        <v/>
      </c>
      <c r="G3567" t="inlineStr">
        <is>
          <t>E</t>
        </is>
      </c>
      <c r="I3567" t="inlineStr">
        <is>
          <t>1943-09-07</t>
        </is>
      </c>
      <c r="J3567" t="inlineStr">
        <is>
          <t>1976-08-04</t>
        </is>
      </c>
      <c r="K3567" t="inlineStr">
        <is>
          <t>ACTIVE</t>
        </is>
      </c>
      <c r="L3567" t="inlineStr">
        <is>
          <t>D</t>
        </is>
      </c>
      <c r="M3567">
        <f>RIGHT(L3567,LEN(L3567)-FIND(" ",L3567))</f>
        <v/>
      </c>
      <c r="N3567" t="inlineStr">
        <is>
          <t>2822 BEAL ST NW</t>
        </is>
      </c>
      <c r="P3567" t="inlineStr">
        <is>
          <t>WARREN</t>
        </is>
      </c>
      <c r="Q3567" t="inlineStr">
        <is>
          <t>OH</t>
        </is>
      </c>
      <c r="R3567" t="n">
        <v>44485</v>
      </c>
      <c r="AD3567" t="inlineStr">
        <is>
          <t>TRUMBULL CAREER &amp; TECH CENTER</t>
        </is>
      </c>
      <c r="AE3567" t="inlineStr">
        <is>
          <t>WARREN CITY</t>
        </is>
      </c>
      <c r="AF3567" t="inlineStr">
        <is>
          <t>WARREN CITY SD</t>
        </is>
      </c>
      <c r="AH3567" t="n">
        <v>14</v>
      </c>
      <c r="AI3567" t="n">
        <v>11</v>
      </c>
      <c r="AN3567" t="inlineStr">
        <is>
          <t>WARREN</t>
        </is>
      </c>
      <c r="AO3567" t="inlineStr">
        <is>
          <t>WARREN CITY 1G</t>
        </is>
      </c>
      <c r="AP3567" t="inlineStr">
        <is>
          <t>78-P-ACL</t>
        </is>
      </c>
      <c r="AQ3567" t="n">
        <v>9</v>
      </c>
      <c r="AR3567" t="n">
        <v>64</v>
      </c>
      <c r="AS3567" t="n">
        <v>32</v>
      </c>
      <c r="AV3567" t="inlineStr">
        <is>
          <t>WARREN-WARD 1</t>
        </is>
      </c>
      <c r="AW3567">
        <f>COUNTA($BA$3567:$EE$3567)</f>
        <v/>
      </c>
      <c r="AX3567">
        <f>COUNTIF($BA$3567:$EE$3567,"D")</f>
        <v/>
      </c>
      <c r="AY3567">
        <f>COUNTIF($BA$3567:$EE$3567,"R")</f>
        <v/>
      </c>
      <c r="AZ3567">
        <f>IF(BL3567="D",1,0)+IF(BM3567="D",1,0)+IF(BR3567="D",1,0)+IF(BS3567="D",1,0)+IF(BU3567="D",1,0)+IF(CA3567="D",1,0)+IF(CB3567="D",1,0)+IF(CC3567="D",1,0)+IF(CD3567="D",1,0)+IF(CJ3567="D",1,0)+IF(CK3567="D",1,0)+IF(CO3567="D",1,0)+IF(CP3567="D",1,0)+IF(CQ3567="D",1,0)+IF(CU3567="D",1,0)+IF(CV3567="D",1,0)+IF(DB3567="D",1,0)+IF(DC3567="D",1,0)+IF(DH3567="D",1,0)+IF(DI3567="D",1,0)+IF(DM3567="D",1,0)+IF(DN3567="D",1,0)+IF(DO3567="D",1,0)+IF(DU3567="D",1,0)+IF(DX3567="D",1,0)</f>
        <v/>
      </c>
      <c r="BA3567">
        <f>IF(DH3567&lt;&gt;"",1,0)+IF(DI3567&lt;&gt;"",1,0)+IF(DK3567&lt;&gt;"",1,0)+IF(DM3567&lt;&gt;"",1,0)+IF(DN3567&lt;&gt;"",1,0)+IF(DO3567&lt;&gt;"",1,0)+IF(DQ3567&lt;&gt;"",1,0)+IF(DR3567&lt;&gt;"",1,0)+IF(DT3567&lt;&gt;"",1,0)+IF(DU3567&lt;&gt;"",1,0)+IF(DV3567&lt;&gt;"",1,0)+IF(DW3567&lt;&gt;"",1,0)+IF(DX3567&lt;&gt;"",1,0)+IF(DZ3567&lt;&gt;"",1,0)+IF(EA3567&lt;&gt;"",1,0)+IF(EB3567&lt;&gt;"",1,0)+IF(EE3567&lt;&gt;"",1,0)</f>
        <v/>
      </c>
      <c r="BB3567">
        <f>IF(AND(AV3567&gt;0, AW3567&gt;0),1,0)</f>
        <v/>
      </c>
      <c r="BD3567" t="inlineStr">
        <is>
          <t>X</t>
        </is>
      </c>
      <c r="BE3567" t="inlineStr">
        <is>
          <t>X</t>
        </is>
      </c>
      <c r="BH3567" t="inlineStr">
        <is>
          <t>X</t>
        </is>
      </c>
      <c r="BI3567" t="inlineStr">
        <is>
          <t>X</t>
        </is>
      </c>
      <c r="BJ3567" t="inlineStr">
        <is>
          <t>X</t>
        </is>
      </c>
      <c r="BL3567" t="inlineStr">
        <is>
          <t>X</t>
        </is>
      </c>
      <c r="BP3567" t="inlineStr">
        <is>
          <t>X</t>
        </is>
      </c>
      <c r="BS3567" t="inlineStr">
        <is>
          <t>X</t>
        </is>
      </c>
      <c r="BY3567" t="inlineStr">
        <is>
          <t>D</t>
        </is>
      </c>
      <c r="CA3567" t="inlineStr">
        <is>
          <t>X</t>
        </is>
      </c>
      <c r="CG3567" t="inlineStr">
        <is>
          <t>X</t>
        </is>
      </c>
      <c r="CK3567" t="inlineStr">
        <is>
          <t>X</t>
        </is>
      </c>
      <c r="CN3567" t="inlineStr">
        <is>
          <t>X</t>
        </is>
      </c>
      <c r="CP3567" t="inlineStr">
        <is>
          <t>X</t>
        </is>
      </c>
      <c r="CV3567" t="inlineStr">
        <is>
          <t>X</t>
        </is>
      </c>
      <c r="CY3567" t="inlineStr">
        <is>
          <t>X</t>
        </is>
      </c>
      <c r="DC3567" t="inlineStr">
        <is>
          <t>X</t>
        </is>
      </c>
      <c r="DI3567" t="inlineStr">
        <is>
          <t>X</t>
        </is>
      </c>
      <c r="DL3567" t="inlineStr">
        <is>
          <t>X</t>
        </is>
      </c>
      <c r="DM3567" t="inlineStr">
        <is>
          <t>D</t>
        </is>
      </c>
      <c r="DN3567" t="inlineStr">
        <is>
          <t>X</t>
        </is>
      </c>
      <c r="DR3567" t="inlineStr">
        <is>
          <t>X</t>
        </is>
      </c>
      <c r="DU3567" t="inlineStr">
        <is>
          <t>X</t>
        </is>
      </c>
      <c r="DX3567" t="inlineStr">
        <is>
          <t>X</t>
        </is>
      </c>
      <c r="EA3567" t="inlineStr">
        <is>
          <t>X</t>
        </is>
      </c>
      <c r="ED3567" t="inlineStr">
        <is>
          <t>D</t>
        </is>
      </c>
      <c r="EF3567" t="inlineStr">
        <is>
          <t>X</t>
        </is>
      </c>
    </row>
    <row r="3568">
      <c r="A3568" t="inlineStr">
        <is>
          <t>OH0025841240</t>
        </is>
      </c>
      <c r="B3568" t="n">
        <v>78</v>
      </c>
      <c r="C3568" t="n">
        <v>451361</v>
      </c>
      <c r="D3568" t="inlineStr">
        <is>
          <t>NORTH</t>
        </is>
      </c>
      <c r="E3568" t="inlineStr">
        <is>
          <t>ANGELICA</t>
        </is>
      </c>
      <c r="F3568">
        <f>CONCATENATE(D3568," ",LEFT(H3568,4),"T=",AU3568,"D=",AV3568,"R=",AW3568,"M=",AX3568,"L=",AY3568,"B=",AZ3568)</f>
        <v/>
      </c>
      <c r="G3568" t="inlineStr">
        <is>
          <t>A</t>
        </is>
      </c>
      <c r="I3568" t="inlineStr">
        <is>
          <t>1989-03-28</t>
        </is>
      </c>
      <c r="J3568" t="inlineStr">
        <is>
          <t>2020-09-04</t>
        </is>
      </c>
      <c r="K3568" t="inlineStr">
        <is>
          <t>CONFIRMATION</t>
        </is>
      </c>
      <c r="M3568">
        <f>RIGHT(L3568,LEN(L3568)-FIND(" ",L3568))</f>
        <v/>
      </c>
      <c r="N3568" t="inlineStr">
        <is>
          <t>1658 PARKMAN RD NW</t>
        </is>
      </c>
      <c r="P3568" t="inlineStr">
        <is>
          <t>WARREN</t>
        </is>
      </c>
      <c r="Q3568" t="inlineStr">
        <is>
          <t>OH</t>
        </is>
      </c>
      <c r="R3568" t="n">
        <v>44485</v>
      </c>
      <c r="AD3568" t="inlineStr">
        <is>
          <t>TRUMBULL CAREER &amp; TECH CENTER</t>
        </is>
      </c>
      <c r="AE3568" t="inlineStr">
        <is>
          <t>WARREN CITY</t>
        </is>
      </c>
      <c r="AF3568" t="inlineStr">
        <is>
          <t>WARREN CITY SD</t>
        </is>
      </c>
      <c r="AH3568" t="n">
        <v>14</v>
      </c>
      <c r="AI3568" t="n">
        <v>11</v>
      </c>
      <c r="AN3568" t="inlineStr">
        <is>
          <t>WARREN</t>
        </is>
      </c>
      <c r="AO3568" t="inlineStr">
        <is>
          <t>WARREN CITY 1G</t>
        </is>
      </c>
      <c r="AP3568" t="inlineStr">
        <is>
          <t>78-P-ACL</t>
        </is>
      </c>
      <c r="AQ3568" t="n">
        <v>9</v>
      </c>
      <c r="AR3568" t="n">
        <v>64</v>
      </c>
      <c r="AS3568" t="n">
        <v>32</v>
      </c>
      <c r="AV3568" t="inlineStr">
        <is>
          <t>WARREN-WARD 1</t>
        </is>
      </c>
      <c r="AW3568">
        <f>COUNTA($BA$3568:$EE$3568)</f>
        <v/>
      </c>
      <c r="AX3568">
        <f>COUNTIF($BA$3568:$EE$3568,"D")</f>
        <v/>
      </c>
      <c r="AY3568">
        <f>COUNTIF($BA$3568:$EE$3568,"R")</f>
        <v/>
      </c>
      <c r="AZ3568">
        <f>IF(BL3568="D",1,0)+IF(BM3568="D",1,0)+IF(BR3568="D",1,0)+IF(BS3568="D",1,0)+IF(BU3568="D",1,0)+IF(CA3568="D",1,0)+IF(CB3568="D",1,0)+IF(CC3568="D",1,0)+IF(CD3568="D",1,0)+IF(CJ3568="D",1,0)+IF(CK3568="D",1,0)+IF(CO3568="D",1,0)+IF(CP3568="D",1,0)+IF(CQ3568="D",1,0)+IF(CU3568="D",1,0)+IF(CV3568="D",1,0)+IF(DB3568="D",1,0)+IF(DC3568="D",1,0)+IF(DH3568="D",1,0)+IF(DI3568="D",1,0)+IF(DM3568="D",1,0)+IF(DN3568="D",1,0)+IF(DO3568="D",1,0)+IF(DU3568="D",1,0)+IF(DX3568="D",1,0)</f>
        <v/>
      </c>
      <c r="BA3568">
        <f>IF(DH3568&lt;&gt;"",1,0)+IF(DI3568&lt;&gt;"",1,0)+IF(DK3568&lt;&gt;"",1,0)+IF(DM3568&lt;&gt;"",1,0)+IF(DN3568&lt;&gt;"",1,0)+IF(DO3568&lt;&gt;"",1,0)+IF(DQ3568&lt;&gt;"",1,0)+IF(DR3568&lt;&gt;"",1,0)+IF(DT3568&lt;&gt;"",1,0)+IF(DU3568&lt;&gt;"",1,0)+IF(DV3568&lt;&gt;"",1,0)+IF(DW3568&lt;&gt;"",1,0)+IF(DX3568&lt;&gt;"",1,0)+IF(DZ3568&lt;&gt;"",1,0)+IF(EA3568&lt;&gt;"",1,0)+IF(EB3568&lt;&gt;"",1,0)+IF(EE3568&lt;&gt;"",1,0)</f>
        <v/>
      </c>
      <c r="BB3568">
        <f>IF(AND(AV3568&gt;0, AW3568&gt;0),1,0)</f>
        <v/>
      </c>
      <c r="BY3568" t="inlineStr">
        <is>
          <t>D</t>
        </is>
      </c>
      <c r="CA3568" t="inlineStr">
        <is>
          <t>X</t>
        </is>
      </c>
      <c r="CG3568" t="inlineStr">
        <is>
          <t>X</t>
        </is>
      </c>
      <c r="CK3568" t="inlineStr">
        <is>
          <t>X</t>
        </is>
      </c>
      <c r="CP3568" t="inlineStr">
        <is>
          <t>X</t>
        </is>
      </c>
      <c r="DN3568" t="inlineStr">
        <is>
          <t>X</t>
        </is>
      </c>
    </row>
    <row r="3569">
      <c r="A3569" t="inlineStr">
        <is>
          <t>OH0025720651</t>
        </is>
      </c>
      <c r="B3569" t="n">
        <v>78</v>
      </c>
      <c r="C3569" t="n">
        <v>449367</v>
      </c>
      <c r="D3569" t="inlineStr">
        <is>
          <t>COBLENTZ</t>
        </is>
      </c>
      <c r="E3569" t="inlineStr">
        <is>
          <t>LISA</t>
        </is>
      </c>
      <c r="F3569">
        <f>CONCATENATE(D3569," ",LEFT(H3569,4),"T=",AU3569,"D=",AV3569,"R=",AW3569,"M=",AX3569,"L=",AY3569,"B=",AZ3569)</f>
        <v/>
      </c>
      <c r="G3569" t="inlineStr">
        <is>
          <t>ANN</t>
        </is>
      </c>
      <c r="I3569" t="inlineStr">
        <is>
          <t>1977-01-12</t>
        </is>
      </c>
      <c r="J3569" t="inlineStr">
        <is>
          <t>2023-12-08</t>
        </is>
      </c>
      <c r="K3569" t="inlineStr">
        <is>
          <t>ACTIVE</t>
        </is>
      </c>
      <c r="M3569">
        <f>RIGHT(L3569,LEN(L3569)-FIND(" ",L3569))</f>
        <v/>
      </c>
      <c r="N3569" t="inlineStr">
        <is>
          <t>3136 PARKMAN RD NW</t>
        </is>
      </c>
      <c r="P3569" t="inlineStr">
        <is>
          <t>WARREN</t>
        </is>
      </c>
      <c r="Q3569" t="inlineStr">
        <is>
          <t>OH</t>
        </is>
      </c>
      <c r="R3569" t="n">
        <v>44481</v>
      </c>
      <c r="AD3569" t="inlineStr">
        <is>
          <t>TRUMBULL CAREER &amp; TECH CENTER</t>
        </is>
      </c>
      <c r="AE3569" t="inlineStr">
        <is>
          <t>WARREN CITY</t>
        </is>
      </c>
      <c r="AH3569" t="n">
        <v>14</v>
      </c>
      <c r="AI3569" t="n">
        <v>11</v>
      </c>
      <c r="AJ3569" t="inlineStr">
        <is>
          <t>TRUMBULL COUNTY ESC</t>
        </is>
      </c>
      <c r="AM3569" t="inlineStr">
        <is>
          <t>LABRAE LOCAL SD (TRUMBULL)</t>
        </is>
      </c>
      <c r="AN3569" t="inlineStr">
        <is>
          <t>WARREN</t>
        </is>
      </c>
      <c r="AO3569" t="inlineStr">
        <is>
          <t>WARREN CITY 1G</t>
        </is>
      </c>
      <c r="AP3569" t="inlineStr">
        <is>
          <t>78-P-ACL</t>
        </is>
      </c>
      <c r="AQ3569" t="n">
        <v>9</v>
      </c>
      <c r="AR3569" t="n">
        <v>64</v>
      </c>
      <c r="AS3569" t="n">
        <v>32</v>
      </c>
      <c r="AV3569" t="inlineStr">
        <is>
          <t>WARREN-WARD 1</t>
        </is>
      </c>
      <c r="AW3569">
        <f>COUNTA($BA$3569:$EE$3569)</f>
        <v/>
      </c>
      <c r="AX3569">
        <f>COUNTIF($BA$3569:$EE$3569,"D")</f>
        <v/>
      </c>
      <c r="AY3569">
        <f>COUNTIF($BA$3569:$EE$3569,"R")</f>
        <v/>
      </c>
      <c r="AZ3569">
        <f>IF(BL3569="D",1,0)+IF(BM3569="D",1,0)+IF(BR3569="D",1,0)+IF(BS3569="D",1,0)+IF(BU3569="D",1,0)+IF(CA3569="D",1,0)+IF(CB3569="D",1,0)+IF(CC3569="D",1,0)+IF(CD3569="D",1,0)+IF(CJ3569="D",1,0)+IF(CK3569="D",1,0)+IF(CO3569="D",1,0)+IF(CP3569="D",1,0)+IF(CQ3569="D",1,0)+IF(CU3569="D",1,0)+IF(CV3569="D",1,0)+IF(DB3569="D",1,0)+IF(DC3569="D",1,0)+IF(DH3569="D",1,0)+IF(DI3569="D",1,0)+IF(DM3569="D",1,0)+IF(DN3569="D",1,0)+IF(DO3569="D",1,0)+IF(DU3569="D",1,0)+IF(DX3569="D",1,0)</f>
        <v/>
      </c>
      <c r="BA3569">
        <f>IF(DH3569&lt;&gt;"",1,0)+IF(DI3569&lt;&gt;"",1,0)+IF(DK3569&lt;&gt;"",1,0)+IF(DM3569&lt;&gt;"",1,0)+IF(DN3569&lt;&gt;"",1,0)+IF(DO3569&lt;&gt;"",1,0)+IF(DQ3569&lt;&gt;"",1,0)+IF(DR3569&lt;&gt;"",1,0)+IF(DT3569&lt;&gt;"",1,0)+IF(DU3569&lt;&gt;"",1,0)+IF(DV3569&lt;&gt;"",1,0)+IF(DW3569&lt;&gt;"",1,0)+IF(DX3569&lt;&gt;"",1,0)+IF(DZ3569&lt;&gt;"",1,0)+IF(EA3569&lt;&gt;"",1,0)+IF(EB3569&lt;&gt;"",1,0)+IF(EE3569&lt;&gt;"",1,0)</f>
        <v/>
      </c>
      <c r="BB3569">
        <f>IF(AND(AV3569&gt;0, AW3569&gt;0),1,0)</f>
        <v/>
      </c>
      <c r="DN3569" t="inlineStr">
        <is>
          <t>X</t>
        </is>
      </c>
    </row>
    <row r="3570">
      <c r="A3570" t="inlineStr">
        <is>
          <t>OH0015788828</t>
        </is>
      </c>
      <c r="B3570" t="n">
        <v>78</v>
      </c>
      <c r="C3570" t="n">
        <v>65456</v>
      </c>
      <c r="D3570" t="inlineStr">
        <is>
          <t>GARDNER</t>
        </is>
      </c>
      <c r="E3570" t="inlineStr">
        <is>
          <t>GARY</t>
        </is>
      </c>
      <c r="F3570">
        <f>CONCATENATE(D3570," ",LEFT(H3570,4),"T=",AU3570,"D=",AV3570,"R=",AW3570,"M=",AX3570,"L=",AY3570,"B=",AZ3570)</f>
        <v/>
      </c>
      <c r="G3570" t="inlineStr">
        <is>
          <t>F</t>
        </is>
      </c>
      <c r="I3570" t="inlineStr">
        <is>
          <t>1957-10-02</t>
        </is>
      </c>
      <c r="J3570" t="inlineStr">
        <is>
          <t>2023-07-10</t>
        </is>
      </c>
      <c r="K3570" t="inlineStr">
        <is>
          <t>ACTIVE</t>
        </is>
      </c>
      <c r="L3570" t="inlineStr">
        <is>
          <t>D</t>
        </is>
      </c>
      <c r="M3570">
        <f>RIGHT(L3570,LEN(L3570)-FIND(" ",L3570))</f>
        <v/>
      </c>
      <c r="N3570" t="inlineStr">
        <is>
          <t>2743 BEAL ST NW</t>
        </is>
      </c>
      <c r="P3570" t="inlineStr">
        <is>
          <t>WARREN</t>
        </is>
      </c>
      <c r="Q3570" t="inlineStr">
        <is>
          <t>OH</t>
        </is>
      </c>
      <c r="R3570" t="n">
        <v>44485</v>
      </c>
      <c r="AD3570" t="inlineStr">
        <is>
          <t>TRUMBULL CAREER &amp; TECH CENTER</t>
        </is>
      </c>
      <c r="AE3570" t="inlineStr">
        <is>
          <t>WARREN CITY</t>
        </is>
      </c>
      <c r="AF3570" t="inlineStr">
        <is>
          <t>WARREN CITY SD</t>
        </is>
      </c>
      <c r="AH3570" t="n">
        <v>14</v>
      </c>
      <c r="AI3570" t="n">
        <v>11</v>
      </c>
      <c r="AN3570" t="inlineStr">
        <is>
          <t>WARREN</t>
        </is>
      </c>
      <c r="AO3570" t="inlineStr">
        <is>
          <t>WARREN CITY 1G</t>
        </is>
      </c>
      <c r="AP3570" t="inlineStr">
        <is>
          <t>78-P-ACL</t>
        </is>
      </c>
      <c r="AQ3570" t="n">
        <v>9</v>
      </c>
      <c r="AR3570" t="n">
        <v>64</v>
      </c>
      <c r="AS3570" t="n">
        <v>32</v>
      </c>
      <c r="AV3570" t="inlineStr">
        <is>
          <t>WARREN-WARD 1</t>
        </is>
      </c>
      <c r="AW3570">
        <f>COUNTA($BA$3570:$EE$3570)</f>
        <v/>
      </c>
      <c r="AX3570">
        <f>COUNTIF($BA$3570:$EE$3570,"D")</f>
        <v/>
      </c>
      <c r="AY3570">
        <f>COUNTIF($BA$3570:$EE$3570,"R")</f>
        <v/>
      </c>
      <c r="AZ3570">
        <f>IF(BL3570="D",1,0)+IF(BM3570="D",1,0)+IF(BR3570="D",1,0)+IF(BS3570="D",1,0)+IF(BU3570="D",1,0)+IF(CA3570="D",1,0)+IF(CB3570="D",1,0)+IF(CC3570="D",1,0)+IF(CD3570="D",1,0)+IF(CJ3570="D",1,0)+IF(CK3570="D",1,0)+IF(CO3570="D",1,0)+IF(CP3570="D",1,0)+IF(CQ3570="D",1,0)+IF(CU3570="D",1,0)+IF(CV3570="D",1,0)+IF(DB3570="D",1,0)+IF(DC3570="D",1,0)+IF(DH3570="D",1,0)+IF(DI3570="D",1,0)+IF(DM3570="D",1,0)+IF(DN3570="D",1,0)+IF(DO3570="D",1,0)+IF(DU3570="D",1,0)+IF(DX3570="D",1,0)</f>
        <v/>
      </c>
      <c r="BA3570">
        <f>IF(DH3570&lt;&gt;"",1,0)+IF(DI3570&lt;&gt;"",1,0)+IF(DK3570&lt;&gt;"",1,0)+IF(DM3570&lt;&gt;"",1,0)+IF(DN3570&lt;&gt;"",1,0)+IF(DO3570&lt;&gt;"",1,0)+IF(DQ3570&lt;&gt;"",1,0)+IF(DR3570&lt;&gt;"",1,0)+IF(DT3570&lt;&gt;"",1,0)+IF(DU3570&lt;&gt;"",1,0)+IF(DV3570&lt;&gt;"",1,0)+IF(DW3570&lt;&gt;"",1,0)+IF(DX3570&lt;&gt;"",1,0)+IF(DZ3570&lt;&gt;"",1,0)+IF(EA3570&lt;&gt;"",1,0)+IF(EB3570&lt;&gt;"",1,0)+IF(EE3570&lt;&gt;"",1,0)</f>
        <v/>
      </c>
      <c r="BB3570">
        <f>IF(AND(AV3570&gt;0, AW3570&gt;0),1,0)</f>
        <v/>
      </c>
      <c r="BD3570" t="inlineStr">
        <is>
          <t>X</t>
        </is>
      </c>
      <c r="BK3570" t="inlineStr">
        <is>
          <t>X</t>
        </is>
      </c>
      <c r="BL3570" t="inlineStr">
        <is>
          <t>X</t>
        </is>
      </c>
      <c r="BS3570" t="inlineStr">
        <is>
          <t>X</t>
        </is>
      </c>
      <c r="BY3570" t="inlineStr">
        <is>
          <t>D</t>
        </is>
      </c>
      <c r="CA3570" t="inlineStr">
        <is>
          <t>X</t>
        </is>
      </c>
      <c r="CG3570" t="inlineStr">
        <is>
          <t>X</t>
        </is>
      </c>
      <c r="CN3570" t="inlineStr">
        <is>
          <t>X</t>
        </is>
      </c>
      <c r="CP3570" t="inlineStr">
        <is>
          <t>X</t>
        </is>
      </c>
      <c r="CV3570" t="inlineStr">
        <is>
          <t>X</t>
        </is>
      </c>
      <c r="DC3570" t="inlineStr">
        <is>
          <t>X</t>
        </is>
      </c>
      <c r="DI3570" t="inlineStr">
        <is>
          <t>X</t>
        </is>
      </c>
      <c r="DM3570" t="inlineStr">
        <is>
          <t>D</t>
        </is>
      </c>
      <c r="DN3570" t="inlineStr">
        <is>
          <t>X</t>
        </is>
      </c>
      <c r="DU3570" t="inlineStr">
        <is>
          <t>X</t>
        </is>
      </c>
      <c r="DW3570" t="inlineStr">
        <is>
          <t>D</t>
        </is>
      </c>
      <c r="DX3570" t="inlineStr">
        <is>
          <t>X</t>
        </is>
      </c>
      <c r="EA3570" t="inlineStr">
        <is>
          <t>X</t>
        </is>
      </c>
      <c r="ED3570" t="inlineStr">
        <is>
          <t>D</t>
        </is>
      </c>
      <c r="EF3570" t="inlineStr">
        <is>
          <t>X</t>
        </is>
      </c>
    </row>
    <row r="3571">
      <c r="A3571" t="inlineStr">
        <is>
          <t>OH0024776876</t>
        </is>
      </c>
      <c r="B3571" t="n">
        <v>78</v>
      </c>
      <c r="C3571" t="n">
        <v>434876</v>
      </c>
      <c r="D3571" t="inlineStr">
        <is>
          <t>WILLIAMS</t>
        </is>
      </c>
      <c r="E3571" t="inlineStr">
        <is>
          <t>GRANT</t>
        </is>
      </c>
      <c r="F3571">
        <f>CONCATENATE(D3571," ",LEFT(H3571,4),"T=",AU3571,"D=",AV3571,"R=",AW3571,"M=",AX3571,"L=",AY3571,"B=",AZ3571)</f>
        <v/>
      </c>
      <c r="G3571" t="inlineStr">
        <is>
          <t>M</t>
        </is>
      </c>
      <c r="I3571" t="inlineStr">
        <is>
          <t>1999-05-23</t>
        </is>
      </c>
      <c r="J3571" t="inlineStr">
        <is>
          <t>2018-09-18</t>
        </is>
      </c>
      <c r="K3571" t="inlineStr">
        <is>
          <t>CONFIRMATION</t>
        </is>
      </c>
      <c r="M3571">
        <f>RIGHT(L3571,LEN(L3571)-FIND(" ",L3571))</f>
        <v/>
      </c>
      <c r="N3571" t="inlineStr">
        <is>
          <t>4640 ENGLESSON DR NW</t>
        </is>
      </c>
      <c r="P3571" t="inlineStr">
        <is>
          <t>WARREN</t>
        </is>
      </c>
      <c r="Q3571" t="inlineStr">
        <is>
          <t>OH</t>
        </is>
      </c>
      <c r="R3571" t="n">
        <v>44485</v>
      </c>
      <c r="AD3571" t="inlineStr">
        <is>
          <t>TRUMBULL CAREER &amp; TECH CENTER</t>
        </is>
      </c>
      <c r="AE3571" t="inlineStr">
        <is>
          <t>WARREN CITY</t>
        </is>
      </c>
      <c r="AF3571" t="inlineStr">
        <is>
          <t>WARREN CITY SD</t>
        </is>
      </c>
      <c r="AH3571" t="n">
        <v>14</v>
      </c>
      <c r="AI3571" t="n">
        <v>11</v>
      </c>
      <c r="AN3571" t="inlineStr">
        <is>
          <t>WARREN</t>
        </is>
      </c>
      <c r="AO3571" t="inlineStr">
        <is>
          <t>WARREN CITY 1G</t>
        </is>
      </c>
      <c r="AP3571" t="inlineStr">
        <is>
          <t>78-P-ACL</t>
        </is>
      </c>
      <c r="AQ3571" t="n">
        <v>9</v>
      </c>
      <c r="AR3571" t="n">
        <v>64</v>
      </c>
      <c r="AS3571" t="n">
        <v>32</v>
      </c>
      <c r="AV3571" t="inlineStr">
        <is>
          <t>WARREN-WARD 1</t>
        </is>
      </c>
      <c r="AW3571">
        <f>COUNTA($BA$3571:$EE$3571)</f>
        <v/>
      </c>
      <c r="AX3571">
        <f>COUNTIF($BA$3571:$EE$3571,"D")</f>
        <v/>
      </c>
      <c r="AY3571">
        <f>COUNTIF($BA$3571:$EE$3571,"R")</f>
        <v/>
      </c>
      <c r="AZ3571">
        <f>IF(BL3571="D",1,0)+IF(BM3571="D",1,0)+IF(BR3571="D",1,0)+IF(BS3571="D",1,0)+IF(BU3571="D",1,0)+IF(CA3571="D",1,0)+IF(CB3571="D",1,0)+IF(CC3571="D",1,0)+IF(CD3571="D",1,0)+IF(CJ3571="D",1,0)+IF(CK3571="D",1,0)+IF(CO3571="D",1,0)+IF(CP3571="D",1,0)+IF(CQ3571="D",1,0)+IF(CU3571="D",1,0)+IF(CV3571="D",1,0)+IF(DB3571="D",1,0)+IF(DC3571="D",1,0)+IF(DH3571="D",1,0)+IF(DI3571="D",1,0)+IF(DM3571="D",1,0)+IF(DN3571="D",1,0)+IF(DO3571="D",1,0)+IF(DU3571="D",1,0)+IF(DX3571="D",1,0)</f>
        <v/>
      </c>
      <c r="BA3571">
        <f>IF(DH3571&lt;&gt;"",1,0)+IF(DI3571&lt;&gt;"",1,0)+IF(DK3571&lt;&gt;"",1,0)+IF(DM3571&lt;&gt;"",1,0)+IF(DN3571&lt;&gt;"",1,0)+IF(DO3571&lt;&gt;"",1,0)+IF(DQ3571&lt;&gt;"",1,0)+IF(DR3571&lt;&gt;"",1,0)+IF(DT3571&lt;&gt;"",1,0)+IF(DU3571&lt;&gt;"",1,0)+IF(DV3571&lt;&gt;"",1,0)+IF(DW3571&lt;&gt;"",1,0)+IF(DX3571&lt;&gt;"",1,0)+IF(DZ3571&lt;&gt;"",1,0)+IF(EA3571&lt;&gt;"",1,0)+IF(EB3571&lt;&gt;"",1,0)+IF(EE3571&lt;&gt;"",1,0)</f>
        <v/>
      </c>
      <c r="BB3571">
        <f>IF(AND(AV3571&gt;0, AW3571&gt;0),1,0)</f>
        <v/>
      </c>
      <c r="DI3571" t="inlineStr">
        <is>
          <t>X</t>
        </is>
      </c>
      <c r="DJ3571" t="inlineStr">
        <is>
          <t>D</t>
        </is>
      </c>
      <c r="DM3571" t="inlineStr">
        <is>
          <t>D</t>
        </is>
      </c>
    </row>
    <row r="3572">
      <c r="A3572" t="inlineStr">
        <is>
          <t>OH0025657688</t>
        </is>
      </c>
      <c r="B3572" t="n">
        <v>78</v>
      </c>
      <c r="C3572" t="n">
        <v>448012</v>
      </c>
      <c r="D3572" t="inlineStr">
        <is>
          <t>BRISON</t>
        </is>
      </c>
      <c r="E3572" t="inlineStr">
        <is>
          <t>MICHAEL</t>
        </is>
      </c>
      <c r="F3572">
        <f>CONCATENATE(D3572," ",LEFT(H3572,4),"T=",AU3572,"D=",AV3572,"R=",AW3572,"M=",AX3572,"L=",AY3572,"B=",AZ3572)</f>
        <v/>
      </c>
      <c r="G3572" t="inlineStr">
        <is>
          <t>EDWARD</t>
        </is>
      </c>
      <c r="I3572" t="inlineStr">
        <is>
          <t>1994-09-22</t>
        </is>
      </c>
      <c r="J3572" t="inlineStr">
        <is>
          <t>2024-08-21</t>
        </is>
      </c>
      <c r="K3572" t="inlineStr">
        <is>
          <t>ACTIVE</t>
        </is>
      </c>
      <c r="M3572">
        <f>RIGHT(L3572,LEN(L3572)-FIND(" ",L3572))</f>
        <v/>
      </c>
      <c r="N3572" t="inlineStr">
        <is>
          <t>2130 LEXINGTON AVE NW</t>
        </is>
      </c>
      <c r="P3572" t="inlineStr">
        <is>
          <t>WARREN</t>
        </is>
      </c>
      <c r="Q3572" t="inlineStr">
        <is>
          <t>OH</t>
        </is>
      </c>
      <c r="R3572" t="n">
        <v>44485</v>
      </c>
      <c r="AD3572" t="inlineStr">
        <is>
          <t>TRUMBULL CAREER &amp; TECH CENTER</t>
        </is>
      </c>
      <c r="AE3572" t="inlineStr">
        <is>
          <t>WARREN CITY</t>
        </is>
      </c>
      <c r="AF3572" t="inlineStr">
        <is>
          <t>WARREN CITY SD</t>
        </is>
      </c>
      <c r="AH3572" t="n">
        <v>14</v>
      </c>
      <c r="AI3572" t="n">
        <v>11</v>
      </c>
      <c r="AN3572" t="inlineStr">
        <is>
          <t>WARREN</t>
        </is>
      </c>
      <c r="AO3572" t="inlineStr">
        <is>
          <t>WARREN CITY 1G</t>
        </is>
      </c>
      <c r="AP3572" t="inlineStr">
        <is>
          <t>78-P-ACL</t>
        </is>
      </c>
      <c r="AQ3572" t="n">
        <v>9</v>
      </c>
      <c r="AR3572" t="n">
        <v>64</v>
      </c>
      <c r="AS3572" t="n">
        <v>32</v>
      </c>
      <c r="AV3572" t="inlineStr">
        <is>
          <t>WARREN-WARD 1</t>
        </is>
      </c>
      <c r="AW3572">
        <f>COUNTA($BA$3572:$EE$3572)</f>
        <v/>
      </c>
      <c r="AX3572">
        <f>COUNTIF($BA$3572:$EE$3572,"D")</f>
        <v/>
      </c>
      <c r="AY3572">
        <f>COUNTIF($BA$3572:$EE$3572,"R")</f>
        <v/>
      </c>
      <c r="AZ3572">
        <f>IF(BL3572="D",1,0)+IF(BM3572="D",1,0)+IF(BR3572="D",1,0)+IF(BS3572="D",1,0)+IF(BU3572="D",1,0)+IF(CA3572="D",1,0)+IF(CB3572="D",1,0)+IF(CC3572="D",1,0)+IF(CD3572="D",1,0)+IF(CJ3572="D",1,0)+IF(CK3572="D",1,0)+IF(CO3572="D",1,0)+IF(CP3572="D",1,0)+IF(CQ3572="D",1,0)+IF(CU3572="D",1,0)+IF(CV3572="D",1,0)+IF(DB3572="D",1,0)+IF(DC3572="D",1,0)+IF(DH3572="D",1,0)+IF(DI3572="D",1,0)+IF(DM3572="D",1,0)+IF(DN3572="D",1,0)+IF(DO3572="D",1,0)+IF(DU3572="D",1,0)+IF(DX3572="D",1,0)</f>
        <v/>
      </c>
      <c r="BA3572">
        <f>IF(DH3572&lt;&gt;"",1,0)+IF(DI3572&lt;&gt;"",1,0)+IF(DK3572&lt;&gt;"",1,0)+IF(DM3572&lt;&gt;"",1,0)+IF(DN3572&lt;&gt;"",1,0)+IF(DO3572&lt;&gt;"",1,0)+IF(DQ3572&lt;&gt;"",1,0)+IF(DR3572&lt;&gt;"",1,0)+IF(DT3572&lt;&gt;"",1,0)+IF(DU3572&lt;&gt;"",1,0)+IF(DV3572&lt;&gt;"",1,0)+IF(DW3572&lt;&gt;"",1,0)+IF(DX3572&lt;&gt;"",1,0)+IF(DZ3572&lt;&gt;"",1,0)+IF(EA3572&lt;&gt;"",1,0)+IF(EB3572&lt;&gt;"",1,0)+IF(EE3572&lt;&gt;"",1,0)</f>
        <v/>
      </c>
      <c r="BB3572">
        <f>IF(AND(AV3572&gt;0, AW3572&gt;0),1,0)</f>
        <v/>
      </c>
      <c r="EF3572" t="inlineStr">
        <is>
          <t>X</t>
        </is>
      </c>
    </row>
    <row r="3573">
      <c r="A3573" t="inlineStr">
        <is>
          <t>OH0015756233</t>
        </is>
      </c>
      <c r="B3573" t="n">
        <v>78</v>
      </c>
      <c r="C3573" t="n">
        <v>24311</v>
      </c>
      <c r="D3573" t="inlineStr">
        <is>
          <t>BROWN</t>
        </is>
      </c>
      <c r="E3573" t="inlineStr">
        <is>
          <t>DELORIS</t>
        </is>
      </c>
      <c r="F3573">
        <f>CONCATENATE(D3573," ",LEFT(H3573,4),"T=",AU3573,"D=",AV3573,"R=",AW3573,"M=",AX3573,"L=",AY3573,"B=",AZ3573)</f>
        <v/>
      </c>
      <c r="I3573" t="inlineStr">
        <is>
          <t>1940-12-01</t>
        </is>
      </c>
      <c r="J3573" t="inlineStr">
        <is>
          <t>1967-09-27</t>
        </is>
      </c>
      <c r="K3573" t="inlineStr">
        <is>
          <t>ACTIVE</t>
        </is>
      </c>
      <c r="L3573" t="inlineStr">
        <is>
          <t>D</t>
        </is>
      </c>
      <c r="M3573">
        <f>RIGHT(L3573,LEN(L3573)-FIND(" ",L3573))</f>
        <v/>
      </c>
      <c r="N3573" t="inlineStr">
        <is>
          <t>2975 REGAL DR NW</t>
        </is>
      </c>
      <c r="P3573" t="inlineStr">
        <is>
          <t>WARREN</t>
        </is>
      </c>
      <c r="Q3573" t="inlineStr">
        <is>
          <t>OH</t>
        </is>
      </c>
      <c r="R3573" t="n">
        <v>44485</v>
      </c>
      <c r="S3573" t="n">
        <v>1247</v>
      </c>
      <c r="AD3573" t="inlineStr">
        <is>
          <t>TRUMBULL CAREER &amp; TECH CENTER</t>
        </is>
      </c>
      <c r="AE3573" t="inlineStr">
        <is>
          <t>WARREN CITY</t>
        </is>
      </c>
      <c r="AH3573" t="n">
        <v>14</v>
      </c>
      <c r="AI3573" t="n">
        <v>11</v>
      </c>
      <c r="AJ3573" t="inlineStr">
        <is>
          <t>TRUMBULL COUNTY ESC</t>
        </is>
      </c>
      <c r="AM3573" t="inlineStr">
        <is>
          <t>LABRAE LOCAL SD (TRUMBULL)</t>
        </is>
      </c>
      <c r="AN3573" t="inlineStr">
        <is>
          <t>WARREN</t>
        </is>
      </c>
      <c r="AO3573" t="inlineStr">
        <is>
          <t>WARREN CITY 1G</t>
        </is>
      </c>
      <c r="AP3573" t="inlineStr">
        <is>
          <t>78-P-ACL</t>
        </is>
      </c>
      <c r="AQ3573" t="n">
        <v>9</v>
      </c>
      <c r="AR3573" t="n">
        <v>64</v>
      </c>
      <c r="AS3573" t="n">
        <v>32</v>
      </c>
      <c r="AV3573" t="inlineStr">
        <is>
          <t>WARREN-WARD 1</t>
        </is>
      </c>
      <c r="AW3573">
        <f>COUNTA($BA$3573:$EE$3573)</f>
        <v/>
      </c>
      <c r="AX3573">
        <f>COUNTIF($BA$3573:$EE$3573,"D")</f>
        <v/>
      </c>
      <c r="AY3573">
        <f>COUNTIF($BA$3573:$EE$3573,"R")</f>
        <v/>
      </c>
      <c r="AZ3573">
        <f>IF(BL3573="D",1,0)+IF(BM3573="D",1,0)+IF(BR3573="D",1,0)+IF(BS3573="D",1,0)+IF(BU3573="D",1,0)+IF(CA3573="D",1,0)+IF(CB3573="D",1,0)+IF(CC3573="D",1,0)+IF(CD3573="D",1,0)+IF(CJ3573="D",1,0)+IF(CK3573="D",1,0)+IF(CO3573="D",1,0)+IF(CP3573="D",1,0)+IF(CQ3573="D",1,0)+IF(CU3573="D",1,0)+IF(CV3573="D",1,0)+IF(DB3573="D",1,0)+IF(DC3573="D",1,0)+IF(DH3573="D",1,0)+IF(DI3573="D",1,0)+IF(DM3573="D",1,0)+IF(DN3573="D",1,0)+IF(DO3573="D",1,0)+IF(DU3573="D",1,0)+IF(DX3573="D",1,0)</f>
        <v/>
      </c>
      <c r="BA3573">
        <f>IF(DH3573&lt;&gt;"",1,0)+IF(DI3573&lt;&gt;"",1,0)+IF(DK3573&lt;&gt;"",1,0)+IF(DM3573&lt;&gt;"",1,0)+IF(DN3573&lt;&gt;"",1,0)+IF(DO3573&lt;&gt;"",1,0)+IF(DQ3573&lt;&gt;"",1,0)+IF(DR3573&lt;&gt;"",1,0)+IF(DT3573&lt;&gt;"",1,0)+IF(DU3573&lt;&gt;"",1,0)+IF(DV3573&lt;&gt;"",1,0)+IF(DW3573&lt;&gt;"",1,0)+IF(DX3573&lt;&gt;"",1,0)+IF(DZ3573&lt;&gt;"",1,0)+IF(EA3573&lt;&gt;"",1,0)+IF(EB3573&lt;&gt;"",1,0)+IF(EE3573&lt;&gt;"",1,0)</f>
        <v/>
      </c>
      <c r="BB3573">
        <f>IF(AND(AV3573&gt;0, AW3573&gt;0),1,0)</f>
        <v/>
      </c>
      <c r="BC3573" t="inlineStr">
        <is>
          <t>X</t>
        </is>
      </c>
      <c r="BD3573" t="inlineStr">
        <is>
          <t>X</t>
        </is>
      </c>
      <c r="BE3573" t="inlineStr">
        <is>
          <t>X</t>
        </is>
      </c>
      <c r="BF3573" t="inlineStr">
        <is>
          <t>X</t>
        </is>
      </c>
      <c r="BG3573" t="inlineStr">
        <is>
          <t>X</t>
        </is>
      </c>
      <c r="BH3573" t="inlineStr">
        <is>
          <t>X</t>
        </is>
      </c>
      <c r="BI3573" t="inlineStr">
        <is>
          <t>X</t>
        </is>
      </c>
      <c r="BJ3573" t="inlineStr">
        <is>
          <t>X</t>
        </is>
      </c>
      <c r="BL3573" t="inlineStr">
        <is>
          <t>X</t>
        </is>
      </c>
      <c r="BP3573" t="inlineStr">
        <is>
          <t>X</t>
        </is>
      </c>
      <c r="BR3573" t="inlineStr">
        <is>
          <t>X</t>
        </is>
      </c>
      <c r="BS3573" t="inlineStr">
        <is>
          <t>X</t>
        </is>
      </c>
      <c r="BY3573" t="inlineStr">
        <is>
          <t>D</t>
        </is>
      </c>
      <c r="CA3573" t="inlineStr">
        <is>
          <t>X</t>
        </is>
      </c>
      <c r="CC3573" t="inlineStr">
        <is>
          <t>D</t>
        </is>
      </c>
      <c r="CG3573" t="inlineStr">
        <is>
          <t>X</t>
        </is>
      </c>
      <c r="CH3573" t="inlineStr">
        <is>
          <t>D</t>
        </is>
      </c>
      <c r="CK3573" t="inlineStr">
        <is>
          <t>X</t>
        </is>
      </c>
      <c r="CL3573" t="inlineStr">
        <is>
          <t>D</t>
        </is>
      </c>
      <c r="CN3573" t="inlineStr">
        <is>
          <t>X</t>
        </is>
      </c>
      <c r="CO3573" t="inlineStr">
        <is>
          <t>D</t>
        </is>
      </c>
      <c r="CP3573" t="inlineStr">
        <is>
          <t>X</t>
        </is>
      </c>
      <c r="CQ3573" t="inlineStr">
        <is>
          <t>D</t>
        </is>
      </c>
      <c r="CT3573" t="inlineStr">
        <is>
          <t>X</t>
        </is>
      </c>
      <c r="CU3573" t="inlineStr">
        <is>
          <t>D</t>
        </is>
      </c>
      <c r="CV3573" t="inlineStr">
        <is>
          <t>X</t>
        </is>
      </c>
      <c r="CW3573" t="inlineStr">
        <is>
          <t>D</t>
        </is>
      </c>
      <c r="CY3573" t="inlineStr">
        <is>
          <t>X</t>
        </is>
      </c>
      <c r="CZ3573" t="inlineStr">
        <is>
          <t>D</t>
        </is>
      </c>
      <c r="DC3573" t="inlineStr">
        <is>
          <t>X</t>
        </is>
      </c>
      <c r="DD3573" t="inlineStr">
        <is>
          <t>D</t>
        </is>
      </c>
      <c r="DF3573" t="inlineStr">
        <is>
          <t>X</t>
        </is>
      </c>
      <c r="DG3573" t="inlineStr">
        <is>
          <t>D</t>
        </is>
      </c>
      <c r="DI3573" t="inlineStr">
        <is>
          <t>X</t>
        </is>
      </c>
      <c r="DL3573" t="inlineStr">
        <is>
          <t>X</t>
        </is>
      </c>
      <c r="DM3573" t="inlineStr">
        <is>
          <t>D</t>
        </is>
      </c>
      <c r="DN3573" t="inlineStr">
        <is>
          <t>X</t>
        </is>
      </c>
      <c r="DO3573" t="inlineStr">
        <is>
          <t>D</t>
        </is>
      </c>
      <c r="DR3573" t="inlineStr">
        <is>
          <t>X</t>
        </is>
      </c>
      <c r="DS3573" t="inlineStr">
        <is>
          <t>D</t>
        </is>
      </c>
      <c r="DT3573" t="inlineStr">
        <is>
          <t>D</t>
        </is>
      </c>
      <c r="DU3573" t="inlineStr">
        <is>
          <t>X</t>
        </is>
      </c>
      <c r="DW3573" t="inlineStr">
        <is>
          <t>D</t>
        </is>
      </c>
      <c r="DX3573" t="inlineStr">
        <is>
          <t>X</t>
        </is>
      </c>
      <c r="EA3573" t="inlineStr">
        <is>
          <t>X</t>
        </is>
      </c>
      <c r="ED3573" t="inlineStr">
        <is>
          <t>D</t>
        </is>
      </c>
      <c r="EF3573" t="inlineStr">
        <is>
          <t>X</t>
        </is>
      </c>
    </row>
    <row r="3574">
      <c r="A3574" t="inlineStr">
        <is>
          <t>OH0015687563</t>
        </is>
      </c>
      <c r="B3574" t="n">
        <v>78</v>
      </c>
      <c r="C3574" t="n">
        <v>127187</v>
      </c>
      <c r="D3574" t="inlineStr">
        <is>
          <t>NAMOLA</t>
        </is>
      </c>
      <c r="E3574" t="inlineStr">
        <is>
          <t>MARILYN</t>
        </is>
      </c>
      <c r="F3574">
        <f>CONCATENATE(D3574," ",LEFT(H3574,4),"T=",AU3574,"D=",AV3574,"R=",AW3574,"M=",AX3574,"L=",AY3574,"B=",AZ3574)</f>
        <v/>
      </c>
      <c r="G3574" t="inlineStr">
        <is>
          <t>S</t>
        </is>
      </c>
      <c r="I3574" t="inlineStr">
        <is>
          <t>1952-09-17</t>
        </is>
      </c>
      <c r="J3574" t="inlineStr">
        <is>
          <t>2015-09-19</t>
        </is>
      </c>
      <c r="K3574" t="inlineStr">
        <is>
          <t>ACTIVE</t>
        </is>
      </c>
      <c r="M3574">
        <f>RIGHT(L3574,LEN(L3574)-FIND(" ",L3574))</f>
        <v/>
      </c>
      <c r="N3574" t="inlineStr">
        <is>
          <t>2759 BEAL ST NW</t>
        </is>
      </c>
      <c r="P3574" t="inlineStr">
        <is>
          <t>WARREN</t>
        </is>
      </c>
      <c r="Q3574" t="inlineStr">
        <is>
          <t>OH</t>
        </is>
      </c>
      <c r="R3574" t="n">
        <v>44485</v>
      </c>
      <c r="AD3574" t="inlineStr">
        <is>
          <t>TRUMBULL CAREER &amp; TECH CENTER</t>
        </is>
      </c>
      <c r="AE3574" t="inlineStr">
        <is>
          <t>WARREN CITY</t>
        </is>
      </c>
      <c r="AF3574" t="inlineStr">
        <is>
          <t>WARREN CITY SD</t>
        </is>
      </c>
      <c r="AH3574" t="n">
        <v>14</v>
      </c>
      <c r="AI3574" t="n">
        <v>11</v>
      </c>
      <c r="AN3574" t="inlineStr">
        <is>
          <t>WARREN</t>
        </is>
      </c>
      <c r="AO3574" t="inlineStr">
        <is>
          <t>WARREN CITY 1G</t>
        </is>
      </c>
      <c r="AP3574" t="inlineStr">
        <is>
          <t>78-P-ACL</t>
        </is>
      </c>
      <c r="AQ3574" t="n">
        <v>9</v>
      </c>
      <c r="AR3574" t="n">
        <v>64</v>
      </c>
      <c r="AS3574" t="n">
        <v>32</v>
      </c>
      <c r="AV3574" t="inlineStr">
        <is>
          <t>WARREN-WARD 1</t>
        </is>
      </c>
      <c r="AW3574">
        <f>COUNTA($BA$3574:$EE$3574)</f>
        <v/>
      </c>
      <c r="AX3574">
        <f>COUNTIF($BA$3574:$EE$3574,"D")</f>
        <v/>
      </c>
      <c r="AY3574">
        <f>COUNTIF($BA$3574:$EE$3574,"R")</f>
        <v/>
      </c>
      <c r="AZ3574">
        <f>IF(BL3574="D",1,0)+IF(BM3574="D",1,0)+IF(BR3574="D",1,0)+IF(BS3574="D",1,0)+IF(BU3574="D",1,0)+IF(CA3574="D",1,0)+IF(CB3574="D",1,0)+IF(CC3574="D",1,0)+IF(CD3574="D",1,0)+IF(CJ3574="D",1,0)+IF(CK3574="D",1,0)+IF(CO3574="D",1,0)+IF(CP3574="D",1,0)+IF(CQ3574="D",1,0)+IF(CU3574="D",1,0)+IF(CV3574="D",1,0)+IF(DB3574="D",1,0)+IF(DC3574="D",1,0)+IF(DH3574="D",1,0)+IF(DI3574="D",1,0)+IF(DM3574="D",1,0)+IF(DN3574="D",1,0)+IF(DO3574="D",1,0)+IF(DU3574="D",1,0)+IF(DX3574="D",1,0)</f>
        <v/>
      </c>
      <c r="BA3574">
        <f>IF(DH3574&lt;&gt;"",1,0)+IF(DI3574&lt;&gt;"",1,0)+IF(DK3574&lt;&gt;"",1,0)+IF(DM3574&lt;&gt;"",1,0)+IF(DN3574&lt;&gt;"",1,0)+IF(DO3574&lt;&gt;"",1,0)+IF(DQ3574&lt;&gt;"",1,0)+IF(DR3574&lt;&gt;"",1,0)+IF(DT3574&lt;&gt;"",1,0)+IF(DU3574&lt;&gt;"",1,0)+IF(DV3574&lt;&gt;"",1,0)+IF(DW3574&lt;&gt;"",1,0)+IF(DX3574&lt;&gt;"",1,0)+IF(DZ3574&lt;&gt;"",1,0)+IF(EA3574&lt;&gt;"",1,0)+IF(EB3574&lt;&gt;"",1,0)+IF(EE3574&lt;&gt;"",1,0)</f>
        <v/>
      </c>
      <c r="BB3574">
        <f>IF(AND(AV3574&gt;0, AW3574&gt;0),1,0)</f>
        <v/>
      </c>
      <c r="BC3574" t="inlineStr">
        <is>
          <t>X</t>
        </is>
      </c>
      <c r="BD3574" t="inlineStr">
        <is>
          <t>X</t>
        </is>
      </c>
      <c r="BE3574" t="inlineStr">
        <is>
          <t>X</t>
        </is>
      </c>
      <c r="BF3574" t="inlineStr">
        <is>
          <t>X</t>
        </is>
      </c>
      <c r="BI3574" t="inlineStr">
        <is>
          <t>X</t>
        </is>
      </c>
      <c r="BJ3574" t="inlineStr">
        <is>
          <t>X</t>
        </is>
      </c>
      <c r="BK3574" t="inlineStr">
        <is>
          <t>X</t>
        </is>
      </c>
      <c r="BL3574" t="inlineStr">
        <is>
          <t>X</t>
        </is>
      </c>
      <c r="BP3574" t="inlineStr">
        <is>
          <t>X</t>
        </is>
      </c>
      <c r="BR3574" t="inlineStr">
        <is>
          <t>X</t>
        </is>
      </c>
      <c r="BS3574" t="inlineStr">
        <is>
          <t>X</t>
        </is>
      </c>
      <c r="BV3574" t="inlineStr">
        <is>
          <t>X</t>
        </is>
      </c>
      <c r="BY3574" t="inlineStr">
        <is>
          <t>R</t>
        </is>
      </c>
      <c r="CG3574" t="inlineStr">
        <is>
          <t>X</t>
        </is>
      </c>
      <c r="CN3574" t="inlineStr">
        <is>
          <t>X</t>
        </is>
      </c>
      <c r="CO3574" t="inlineStr">
        <is>
          <t>R</t>
        </is>
      </c>
      <c r="CP3574" t="inlineStr">
        <is>
          <t>X</t>
        </is>
      </c>
      <c r="CY3574" t="inlineStr">
        <is>
          <t>X</t>
        </is>
      </c>
      <c r="DC3574" t="inlineStr">
        <is>
          <t>X</t>
        </is>
      </c>
      <c r="DI3574" t="inlineStr">
        <is>
          <t>X</t>
        </is>
      </c>
      <c r="DM3574" t="inlineStr">
        <is>
          <t>R</t>
        </is>
      </c>
      <c r="DN3574" t="inlineStr">
        <is>
          <t>X</t>
        </is>
      </c>
      <c r="DU3574" t="inlineStr">
        <is>
          <t>X</t>
        </is>
      </c>
      <c r="DW3574" t="inlineStr">
        <is>
          <t>X</t>
        </is>
      </c>
      <c r="EF3574" t="inlineStr">
        <is>
          <t>X</t>
        </is>
      </c>
    </row>
    <row r="3575">
      <c r="A3575" t="inlineStr">
        <is>
          <t>OH0027270009</t>
        </is>
      </c>
      <c r="B3575" t="n">
        <v>78</v>
      </c>
      <c r="C3575" t="n">
        <v>483907</v>
      </c>
      <c r="D3575" t="inlineStr">
        <is>
          <t>DARRAH</t>
        </is>
      </c>
      <c r="E3575" t="inlineStr">
        <is>
          <t>AURORA</t>
        </is>
      </c>
      <c r="F3575">
        <f>CONCATENATE(D3575," ",LEFT(H3575,4),"T=",AU3575,"D=",AV3575,"R=",AW3575,"M=",AX3575,"L=",AY3575,"B=",AZ3575)</f>
        <v/>
      </c>
      <c r="G3575" t="inlineStr">
        <is>
          <t>MICHAELA</t>
        </is>
      </c>
      <c r="I3575" t="inlineStr">
        <is>
          <t>2002-04-14</t>
        </is>
      </c>
      <c r="J3575" t="inlineStr">
        <is>
          <t>2024-03-15</t>
        </is>
      </c>
      <c r="K3575" t="inlineStr">
        <is>
          <t>ACTIVE</t>
        </is>
      </c>
      <c r="M3575">
        <f>RIGHT(L3575,LEN(L3575)-FIND(" ",L3575))</f>
        <v/>
      </c>
      <c r="N3575" t="inlineStr">
        <is>
          <t>2489 BEAL ST NW</t>
        </is>
      </c>
      <c r="P3575" t="inlineStr">
        <is>
          <t>WARREN</t>
        </is>
      </c>
      <c r="Q3575" t="inlineStr">
        <is>
          <t>OH</t>
        </is>
      </c>
      <c r="R3575" t="n">
        <v>44485</v>
      </c>
      <c r="AD3575" t="inlineStr">
        <is>
          <t>TRUMBULL CAREER &amp; TECH CENTER</t>
        </is>
      </c>
      <c r="AE3575" t="inlineStr">
        <is>
          <t>WARREN CITY</t>
        </is>
      </c>
      <c r="AF3575" t="inlineStr">
        <is>
          <t>WARREN CITY SD</t>
        </is>
      </c>
      <c r="AH3575" t="n">
        <v>14</v>
      </c>
      <c r="AI3575" t="n">
        <v>11</v>
      </c>
      <c r="AN3575" t="inlineStr">
        <is>
          <t>WARREN</t>
        </is>
      </c>
      <c r="AO3575" t="inlineStr">
        <is>
          <t>WARREN CITY 1G</t>
        </is>
      </c>
      <c r="AP3575" t="inlineStr">
        <is>
          <t>78-P-ACL</t>
        </is>
      </c>
      <c r="AQ3575" t="n">
        <v>9</v>
      </c>
      <c r="AR3575" t="n">
        <v>64</v>
      </c>
      <c r="AS3575" t="n">
        <v>32</v>
      </c>
      <c r="AV3575" t="inlineStr">
        <is>
          <t>WARREN-WARD 1</t>
        </is>
      </c>
      <c r="AW3575">
        <f>COUNTA($BA$3575:$EE$3575)</f>
        <v/>
      </c>
      <c r="AX3575">
        <f>COUNTIF($BA$3575:$EE$3575,"D")</f>
        <v/>
      </c>
      <c r="AY3575">
        <f>COUNTIF($BA$3575:$EE$3575,"R")</f>
        <v/>
      </c>
      <c r="AZ3575">
        <f>IF(BL3575="D",1,0)+IF(BM3575="D",1,0)+IF(BR3575="D",1,0)+IF(BS3575="D",1,0)+IF(BU3575="D",1,0)+IF(CA3575="D",1,0)+IF(CB3575="D",1,0)+IF(CC3575="D",1,0)+IF(CD3575="D",1,0)+IF(CJ3575="D",1,0)+IF(CK3575="D",1,0)+IF(CO3575="D",1,0)+IF(CP3575="D",1,0)+IF(CQ3575="D",1,0)+IF(CU3575="D",1,0)+IF(CV3575="D",1,0)+IF(DB3575="D",1,0)+IF(DC3575="D",1,0)+IF(DH3575="D",1,0)+IF(DI3575="D",1,0)+IF(DM3575="D",1,0)+IF(DN3575="D",1,0)+IF(DO3575="D",1,0)+IF(DU3575="D",1,0)+IF(DX3575="D",1,0)</f>
        <v/>
      </c>
      <c r="BA3575">
        <f>IF(DH3575&lt;&gt;"",1,0)+IF(DI3575&lt;&gt;"",1,0)+IF(DK3575&lt;&gt;"",1,0)+IF(DM3575&lt;&gt;"",1,0)+IF(DN3575&lt;&gt;"",1,0)+IF(DO3575&lt;&gt;"",1,0)+IF(DQ3575&lt;&gt;"",1,0)+IF(DR3575&lt;&gt;"",1,0)+IF(DT3575&lt;&gt;"",1,0)+IF(DU3575&lt;&gt;"",1,0)+IF(DV3575&lt;&gt;"",1,0)+IF(DW3575&lt;&gt;"",1,0)+IF(DX3575&lt;&gt;"",1,0)+IF(DZ3575&lt;&gt;"",1,0)+IF(EA3575&lt;&gt;"",1,0)+IF(EB3575&lt;&gt;"",1,0)+IF(EE3575&lt;&gt;"",1,0)</f>
        <v/>
      </c>
      <c r="BB3575">
        <f>IF(AND(AV3575&gt;0, AW3575&gt;0),1,0)</f>
        <v/>
      </c>
      <c r="DM3575" t="inlineStr">
        <is>
          <t>R</t>
        </is>
      </c>
      <c r="DN3575" t="inlineStr">
        <is>
          <t>X</t>
        </is>
      </c>
    </row>
    <row r="3576">
      <c r="A3576" t="inlineStr">
        <is>
          <t>OH0022124038</t>
        </is>
      </c>
      <c r="B3576" t="n">
        <v>78</v>
      </c>
      <c r="C3576" t="n">
        <v>391503</v>
      </c>
      <c r="D3576" t="inlineStr">
        <is>
          <t>BEACHLER</t>
        </is>
      </c>
      <c r="E3576" t="inlineStr">
        <is>
          <t>AMY</t>
        </is>
      </c>
      <c r="F3576">
        <f>CONCATENATE(D3576," ",LEFT(H3576,4),"T=",AU3576,"D=",AV3576,"R=",AW3576,"M=",AX3576,"L=",AY3576,"B=",AZ3576)</f>
        <v/>
      </c>
      <c r="G3576" t="inlineStr">
        <is>
          <t>L</t>
        </is>
      </c>
      <c r="I3576" t="inlineStr">
        <is>
          <t>1980-02-26</t>
        </is>
      </c>
      <c r="J3576" t="inlineStr">
        <is>
          <t>2016-03-15</t>
        </is>
      </c>
      <c r="K3576" t="inlineStr">
        <is>
          <t>ACTIVE</t>
        </is>
      </c>
      <c r="L3576" t="inlineStr">
        <is>
          <t>R</t>
        </is>
      </c>
      <c r="M3576">
        <f>RIGHT(L3576,LEN(L3576)-FIND(" ",L3576))</f>
        <v/>
      </c>
      <c r="N3576" t="inlineStr">
        <is>
          <t>2975 CARLTON DR NW</t>
        </is>
      </c>
      <c r="P3576" t="inlineStr">
        <is>
          <t>WARREN</t>
        </is>
      </c>
      <c r="Q3576" t="inlineStr">
        <is>
          <t>OH</t>
        </is>
      </c>
      <c r="R3576" t="n">
        <v>44485</v>
      </c>
      <c r="AD3576" t="inlineStr">
        <is>
          <t>TRUMBULL CAREER &amp; TECH CENTER</t>
        </is>
      </c>
      <c r="AE3576" t="inlineStr">
        <is>
          <t>WARREN CITY</t>
        </is>
      </c>
      <c r="AF3576" t="inlineStr">
        <is>
          <t>WARREN CITY SD</t>
        </is>
      </c>
      <c r="AH3576" t="n">
        <v>14</v>
      </c>
      <c r="AI3576" t="n">
        <v>11</v>
      </c>
      <c r="AN3576" t="inlineStr">
        <is>
          <t>WARREN</t>
        </is>
      </c>
      <c r="AO3576" t="inlineStr">
        <is>
          <t>WARREN CITY 1G</t>
        </is>
      </c>
      <c r="AP3576" t="inlineStr">
        <is>
          <t>78-P-ACL</t>
        </is>
      </c>
      <c r="AQ3576" t="n">
        <v>9</v>
      </c>
      <c r="AR3576" t="n">
        <v>64</v>
      </c>
      <c r="AS3576" t="n">
        <v>32</v>
      </c>
      <c r="AV3576" t="inlineStr">
        <is>
          <t>WARREN-WARD 1</t>
        </is>
      </c>
      <c r="AW3576">
        <f>COUNTA($BA$3576:$EE$3576)</f>
        <v/>
      </c>
      <c r="AX3576">
        <f>COUNTIF($BA$3576:$EE$3576,"D")</f>
        <v/>
      </c>
      <c r="AY3576">
        <f>COUNTIF($BA$3576:$EE$3576,"R")</f>
        <v/>
      </c>
      <c r="AZ3576">
        <f>IF(BL3576="D",1,0)+IF(BM3576="D",1,0)+IF(BR3576="D",1,0)+IF(BS3576="D",1,0)+IF(BU3576="D",1,0)+IF(CA3576="D",1,0)+IF(CB3576="D",1,0)+IF(CC3576="D",1,0)+IF(CD3576="D",1,0)+IF(CJ3576="D",1,0)+IF(CK3576="D",1,0)+IF(CO3576="D",1,0)+IF(CP3576="D",1,0)+IF(CQ3576="D",1,0)+IF(CU3576="D",1,0)+IF(CV3576="D",1,0)+IF(DB3576="D",1,0)+IF(DC3576="D",1,0)+IF(DH3576="D",1,0)+IF(DI3576="D",1,0)+IF(DM3576="D",1,0)+IF(DN3576="D",1,0)+IF(DO3576="D",1,0)+IF(DU3576="D",1,0)+IF(DX3576="D",1,0)</f>
        <v/>
      </c>
      <c r="BA3576">
        <f>IF(DH3576&lt;&gt;"",1,0)+IF(DI3576&lt;&gt;"",1,0)+IF(DK3576&lt;&gt;"",1,0)+IF(DM3576&lt;&gt;"",1,0)+IF(DN3576&lt;&gt;"",1,0)+IF(DO3576&lt;&gt;"",1,0)+IF(DQ3576&lt;&gt;"",1,0)+IF(DR3576&lt;&gt;"",1,0)+IF(DT3576&lt;&gt;"",1,0)+IF(DU3576&lt;&gt;"",1,0)+IF(DV3576&lt;&gt;"",1,0)+IF(DW3576&lt;&gt;"",1,0)+IF(DX3576&lt;&gt;"",1,0)+IF(DZ3576&lt;&gt;"",1,0)+IF(EA3576&lt;&gt;"",1,0)+IF(EB3576&lt;&gt;"",1,0)+IF(EE3576&lt;&gt;"",1,0)</f>
        <v/>
      </c>
      <c r="BB3576">
        <f>IF(AND(AV3576&gt;0, AW3576&gt;0),1,0)</f>
        <v/>
      </c>
      <c r="BY3576" t="inlineStr">
        <is>
          <t>X</t>
        </is>
      </c>
      <c r="CA3576" t="inlineStr">
        <is>
          <t>X</t>
        </is>
      </c>
      <c r="DC3576" t="inlineStr">
        <is>
          <t>X</t>
        </is>
      </c>
      <c r="DN3576" t="inlineStr">
        <is>
          <t>X</t>
        </is>
      </c>
      <c r="DX3576" t="inlineStr">
        <is>
          <t>X</t>
        </is>
      </c>
      <c r="EA3576" t="inlineStr">
        <is>
          <t>X</t>
        </is>
      </c>
      <c r="ED3576" t="inlineStr">
        <is>
          <t>R</t>
        </is>
      </c>
      <c r="EF3576" t="inlineStr">
        <is>
          <t>X</t>
        </is>
      </c>
    </row>
    <row r="3577">
      <c r="A3577" t="inlineStr">
        <is>
          <t>OH0026422148</t>
        </is>
      </c>
      <c r="B3577" t="n">
        <v>78</v>
      </c>
      <c r="C3577" t="n">
        <v>461967</v>
      </c>
      <c r="D3577" t="inlineStr">
        <is>
          <t>BERRIOS PEREZ</t>
        </is>
      </c>
      <c r="E3577" t="inlineStr">
        <is>
          <t>DAMARILIS</t>
        </is>
      </c>
      <c r="F3577">
        <f>CONCATENATE(D3577," ",LEFT(H3577,4),"T=",AU3577,"D=",AV3577,"R=",AW3577,"M=",AX3577,"L=",AY3577,"B=",AZ3577)</f>
        <v/>
      </c>
      <c r="I3577" t="inlineStr">
        <is>
          <t>1974-08-02</t>
        </is>
      </c>
      <c r="J3577" t="inlineStr">
        <is>
          <t>2022-09-16</t>
        </is>
      </c>
      <c r="K3577" t="inlineStr">
        <is>
          <t>ACTIVE</t>
        </is>
      </c>
      <c r="M3577">
        <f>RIGHT(L3577,LEN(L3577)-FIND(" ",L3577))</f>
        <v/>
      </c>
      <c r="N3577" t="inlineStr">
        <is>
          <t>2673 CRESTWOOD DR NW</t>
        </is>
      </c>
      <c r="P3577" t="inlineStr">
        <is>
          <t>WARREN</t>
        </is>
      </c>
      <c r="Q3577" t="inlineStr">
        <is>
          <t>OH</t>
        </is>
      </c>
      <c r="R3577" t="n">
        <v>44485</v>
      </c>
      <c r="AD3577" t="inlineStr">
        <is>
          <t>TRUMBULL CAREER &amp; TECH CENTER</t>
        </is>
      </c>
      <c r="AE3577" t="inlineStr">
        <is>
          <t>WARREN CITY</t>
        </is>
      </c>
      <c r="AF3577" t="inlineStr">
        <is>
          <t>WARREN CITY SD</t>
        </is>
      </c>
      <c r="AH3577" t="n">
        <v>14</v>
      </c>
      <c r="AI3577" t="n">
        <v>11</v>
      </c>
      <c r="AN3577" t="inlineStr">
        <is>
          <t>WARREN</t>
        </is>
      </c>
      <c r="AO3577" t="inlineStr">
        <is>
          <t>WARREN CITY 1G</t>
        </is>
      </c>
      <c r="AP3577" t="inlineStr">
        <is>
          <t>78-P-ACL</t>
        </is>
      </c>
      <c r="AQ3577" t="n">
        <v>9</v>
      </c>
      <c r="AR3577" t="n">
        <v>64</v>
      </c>
      <c r="AS3577" t="n">
        <v>32</v>
      </c>
      <c r="AV3577" t="inlineStr">
        <is>
          <t>WARREN-WARD 1</t>
        </is>
      </c>
      <c r="AW3577">
        <f>COUNTA($BA$3577:$EE$3577)</f>
        <v/>
      </c>
      <c r="AX3577">
        <f>COUNTIF($BA$3577:$EE$3577,"D")</f>
        <v/>
      </c>
      <c r="AY3577">
        <f>COUNTIF($BA$3577:$EE$3577,"R")</f>
        <v/>
      </c>
      <c r="AZ3577">
        <f>IF(BL3577="D",1,0)+IF(BM3577="D",1,0)+IF(BR3577="D",1,0)+IF(BS3577="D",1,0)+IF(BU3577="D",1,0)+IF(CA3577="D",1,0)+IF(CB3577="D",1,0)+IF(CC3577="D",1,0)+IF(CD3577="D",1,0)+IF(CJ3577="D",1,0)+IF(CK3577="D",1,0)+IF(CO3577="D",1,0)+IF(CP3577="D",1,0)+IF(CQ3577="D",1,0)+IF(CU3577="D",1,0)+IF(CV3577="D",1,0)+IF(DB3577="D",1,0)+IF(DC3577="D",1,0)+IF(DH3577="D",1,0)+IF(DI3577="D",1,0)+IF(DM3577="D",1,0)+IF(DN3577="D",1,0)+IF(DO3577="D",1,0)+IF(DU3577="D",1,0)+IF(DX3577="D",1,0)</f>
        <v/>
      </c>
      <c r="BA3577">
        <f>IF(DH3577&lt;&gt;"",1,0)+IF(DI3577&lt;&gt;"",1,0)+IF(DK3577&lt;&gt;"",1,0)+IF(DM3577&lt;&gt;"",1,0)+IF(DN3577&lt;&gt;"",1,0)+IF(DO3577&lt;&gt;"",1,0)+IF(DQ3577&lt;&gt;"",1,0)+IF(DR3577&lt;&gt;"",1,0)+IF(DT3577&lt;&gt;"",1,0)+IF(DU3577&lt;&gt;"",1,0)+IF(DV3577&lt;&gt;"",1,0)+IF(DW3577&lt;&gt;"",1,0)+IF(DX3577&lt;&gt;"",1,0)+IF(DZ3577&lt;&gt;"",1,0)+IF(EA3577&lt;&gt;"",1,0)+IF(EB3577&lt;&gt;"",1,0)+IF(EE3577&lt;&gt;"",1,0)</f>
        <v/>
      </c>
      <c r="BB3577">
        <f>IF(AND(AV3577&gt;0, AW3577&gt;0),1,0)</f>
        <v/>
      </c>
      <c r="EF3577" t="inlineStr">
        <is>
          <t>X</t>
        </is>
      </c>
    </row>
    <row r="3578">
      <c r="A3578" t="inlineStr">
        <is>
          <t>OH0021374012</t>
        </is>
      </c>
      <c r="B3578" t="n">
        <v>78</v>
      </c>
      <c r="C3578" t="n">
        <v>380426</v>
      </c>
      <c r="D3578" t="inlineStr">
        <is>
          <t>ALLEN</t>
        </is>
      </c>
      <c r="E3578" t="inlineStr">
        <is>
          <t>OKEMA</t>
        </is>
      </c>
      <c r="F3578">
        <f>CONCATENATE(D3578," ",LEFT(H3578,4),"T=",AU3578,"D=",AV3578,"R=",AW3578,"M=",AX3578,"L=",AY3578,"B=",AZ3578)</f>
        <v/>
      </c>
      <c r="G3578" t="inlineStr">
        <is>
          <t>S</t>
        </is>
      </c>
      <c r="I3578" t="inlineStr">
        <is>
          <t>1992-11-06</t>
        </is>
      </c>
      <c r="J3578" t="inlineStr">
        <is>
          <t>2024-11-05</t>
        </is>
      </c>
      <c r="K3578" t="inlineStr">
        <is>
          <t>ACTIVE</t>
        </is>
      </c>
      <c r="M3578">
        <f>RIGHT(L3578,LEN(L3578)-FIND(" ",L3578))</f>
        <v/>
      </c>
      <c r="N3578" t="inlineStr">
        <is>
          <t>1767 NORTHFIELD AVE NW</t>
        </is>
      </c>
      <c r="P3578" t="inlineStr">
        <is>
          <t>WARREN</t>
        </is>
      </c>
      <c r="Q3578" t="inlineStr">
        <is>
          <t>OH</t>
        </is>
      </c>
      <c r="R3578" t="n">
        <v>44485</v>
      </c>
      <c r="AD3578" t="inlineStr">
        <is>
          <t>TRUMBULL CAREER &amp; TECH CENTER</t>
        </is>
      </c>
      <c r="AE3578" t="inlineStr">
        <is>
          <t>WARREN CITY</t>
        </is>
      </c>
      <c r="AF3578" t="inlineStr">
        <is>
          <t>WARREN CITY SD</t>
        </is>
      </c>
      <c r="AH3578" t="n">
        <v>14</v>
      </c>
      <c r="AI3578" t="n">
        <v>11</v>
      </c>
      <c r="AN3578" t="inlineStr">
        <is>
          <t>WARREN</t>
        </is>
      </c>
      <c r="AO3578" t="inlineStr">
        <is>
          <t>WARREN CITY 1G</t>
        </is>
      </c>
      <c r="AP3578" t="inlineStr">
        <is>
          <t>78-P-ACL</t>
        </is>
      </c>
      <c r="AQ3578" t="n">
        <v>9</v>
      </c>
      <c r="AR3578" t="n">
        <v>64</v>
      </c>
      <c r="AS3578" t="n">
        <v>32</v>
      </c>
      <c r="AV3578" t="inlineStr">
        <is>
          <t>WARREN-WARD 1</t>
        </is>
      </c>
      <c r="AW3578">
        <f>COUNTA($BA$3578:$EE$3578)</f>
        <v/>
      </c>
      <c r="AX3578">
        <f>COUNTIF($BA$3578:$EE$3578,"D")</f>
        <v/>
      </c>
      <c r="AY3578">
        <f>COUNTIF($BA$3578:$EE$3578,"R")</f>
        <v/>
      </c>
      <c r="AZ3578">
        <f>IF(BL3578="D",1,0)+IF(BM3578="D",1,0)+IF(BR3578="D",1,0)+IF(BS3578="D",1,0)+IF(BU3578="D",1,0)+IF(CA3578="D",1,0)+IF(CB3578="D",1,0)+IF(CC3578="D",1,0)+IF(CD3578="D",1,0)+IF(CJ3578="D",1,0)+IF(CK3578="D",1,0)+IF(CO3578="D",1,0)+IF(CP3578="D",1,0)+IF(CQ3578="D",1,0)+IF(CU3578="D",1,0)+IF(CV3578="D",1,0)+IF(DB3578="D",1,0)+IF(DC3578="D",1,0)+IF(DH3578="D",1,0)+IF(DI3578="D",1,0)+IF(DM3578="D",1,0)+IF(DN3578="D",1,0)+IF(DO3578="D",1,0)+IF(DU3578="D",1,0)+IF(DX3578="D",1,0)</f>
        <v/>
      </c>
      <c r="BA3578">
        <f>IF(DH3578&lt;&gt;"",1,0)+IF(DI3578&lt;&gt;"",1,0)+IF(DK3578&lt;&gt;"",1,0)+IF(DM3578&lt;&gt;"",1,0)+IF(DN3578&lt;&gt;"",1,0)+IF(DO3578&lt;&gt;"",1,0)+IF(DQ3578&lt;&gt;"",1,0)+IF(DR3578&lt;&gt;"",1,0)+IF(DT3578&lt;&gt;"",1,0)+IF(DU3578&lt;&gt;"",1,0)+IF(DV3578&lt;&gt;"",1,0)+IF(DW3578&lt;&gt;"",1,0)+IF(DX3578&lt;&gt;"",1,0)+IF(DZ3578&lt;&gt;"",1,0)+IF(EA3578&lt;&gt;"",1,0)+IF(EB3578&lt;&gt;"",1,0)+IF(EE3578&lt;&gt;"",1,0)</f>
        <v/>
      </c>
      <c r="BB3578">
        <f>IF(AND(AV3578&gt;0, AW3578&gt;0),1,0)</f>
        <v/>
      </c>
      <c r="CP3578" t="inlineStr">
        <is>
          <t>X</t>
        </is>
      </c>
      <c r="DN3578" t="inlineStr">
        <is>
          <t>X</t>
        </is>
      </c>
      <c r="DX3578" t="inlineStr">
        <is>
          <t>X</t>
        </is>
      </c>
      <c r="EA3578" t="inlineStr">
        <is>
          <t>X</t>
        </is>
      </c>
      <c r="EF3578" t="inlineStr">
        <is>
          <t>X</t>
        </is>
      </c>
    </row>
    <row r="3579">
      <c r="A3579" t="inlineStr">
        <is>
          <t>OH0026373274</t>
        </is>
      </c>
      <c r="B3579" t="n">
        <v>78</v>
      </c>
      <c r="C3579" t="n">
        <v>461085</v>
      </c>
      <c r="D3579" t="inlineStr">
        <is>
          <t>COBB DAVIS</t>
        </is>
      </c>
      <c r="E3579" t="inlineStr">
        <is>
          <t>CAMILLE</t>
        </is>
      </c>
      <c r="F3579">
        <f>CONCATENATE(D3579," ",LEFT(H3579,4),"T=",AU3579,"D=",AV3579,"R=",AW3579,"M=",AX3579,"L=",AY3579,"B=",AZ3579)</f>
        <v/>
      </c>
      <c r="G3579" t="inlineStr">
        <is>
          <t>ADA</t>
        </is>
      </c>
      <c r="I3579" t="inlineStr">
        <is>
          <t>2004-04-21</t>
        </is>
      </c>
      <c r="J3579" t="inlineStr">
        <is>
          <t>2021-12-13</t>
        </is>
      </c>
      <c r="K3579" t="inlineStr">
        <is>
          <t>CONFIRMATION</t>
        </is>
      </c>
      <c r="M3579">
        <f>RIGHT(L3579,LEN(L3579)-FIND(" ",L3579))</f>
        <v/>
      </c>
      <c r="N3579" t="inlineStr">
        <is>
          <t>4110 TOD AVE NW</t>
        </is>
      </c>
      <c r="P3579" t="inlineStr">
        <is>
          <t>WARREN</t>
        </is>
      </c>
      <c r="Q3579" t="inlineStr">
        <is>
          <t>OH</t>
        </is>
      </c>
      <c r="R3579" t="n">
        <v>44485</v>
      </c>
      <c r="AD3579" t="inlineStr">
        <is>
          <t>TRUMBULL CAREER &amp; TECH CENTER</t>
        </is>
      </c>
      <c r="AE3579" t="inlineStr">
        <is>
          <t>WARREN CITY</t>
        </is>
      </c>
      <c r="AF3579" t="inlineStr">
        <is>
          <t>WARREN CITY SD</t>
        </is>
      </c>
      <c r="AH3579" t="n">
        <v>14</v>
      </c>
      <c r="AI3579" t="n">
        <v>11</v>
      </c>
      <c r="AN3579" t="inlineStr">
        <is>
          <t>WARREN</t>
        </is>
      </c>
      <c r="AO3579" t="inlineStr">
        <is>
          <t>WARREN CITY 1G</t>
        </is>
      </c>
      <c r="AP3579" t="inlineStr">
        <is>
          <t>78-P-ACL</t>
        </is>
      </c>
      <c r="AQ3579" t="n">
        <v>9</v>
      </c>
      <c r="AR3579" t="n">
        <v>64</v>
      </c>
      <c r="AS3579" t="n">
        <v>32</v>
      </c>
      <c r="AV3579" t="inlineStr">
        <is>
          <t>WARREN-WARD 1</t>
        </is>
      </c>
      <c r="AW3579">
        <f>COUNTA($BA$3579:$EE$3579)</f>
        <v/>
      </c>
      <c r="AX3579">
        <f>COUNTIF($BA$3579:$EE$3579,"D")</f>
        <v/>
      </c>
      <c r="AY3579">
        <f>COUNTIF($BA$3579:$EE$3579,"R")</f>
        <v/>
      </c>
      <c r="AZ3579">
        <f>IF(BL3579="D",1,0)+IF(BM3579="D",1,0)+IF(BR3579="D",1,0)+IF(BS3579="D",1,0)+IF(BU3579="D",1,0)+IF(CA3579="D",1,0)+IF(CB3579="D",1,0)+IF(CC3579="D",1,0)+IF(CD3579="D",1,0)+IF(CJ3579="D",1,0)+IF(CK3579="D",1,0)+IF(CO3579="D",1,0)+IF(CP3579="D",1,0)+IF(CQ3579="D",1,0)+IF(CU3579="D",1,0)+IF(CV3579="D",1,0)+IF(DB3579="D",1,0)+IF(DC3579="D",1,0)+IF(DH3579="D",1,0)+IF(DI3579="D",1,0)+IF(DM3579="D",1,0)+IF(DN3579="D",1,0)+IF(DO3579="D",1,0)+IF(DU3579="D",1,0)+IF(DX3579="D",1,0)</f>
        <v/>
      </c>
      <c r="BA3579">
        <f>IF(DH3579&lt;&gt;"",1,0)+IF(DI3579&lt;&gt;"",1,0)+IF(DK3579&lt;&gt;"",1,0)+IF(DM3579&lt;&gt;"",1,0)+IF(DN3579&lt;&gt;"",1,0)+IF(DO3579&lt;&gt;"",1,0)+IF(DQ3579&lt;&gt;"",1,0)+IF(DR3579&lt;&gt;"",1,0)+IF(DT3579&lt;&gt;"",1,0)+IF(DU3579&lt;&gt;"",1,0)+IF(DV3579&lt;&gt;"",1,0)+IF(DW3579&lt;&gt;"",1,0)+IF(DX3579&lt;&gt;"",1,0)+IF(DZ3579&lt;&gt;"",1,0)+IF(EA3579&lt;&gt;"",1,0)+IF(EB3579&lt;&gt;"",1,0)+IF(EE3579&lt;&gt;"",1,0)</f>
        <v/>
      </c>
      <c r="BB3579">
        <f>IF(AND(AV3579&gt;0, AW3579&gt;0),1,0)</f>
        <v/>
      </c>
    </row>
    <row r="3580">
      <c r="A3580" t="inlineStr">
        <is>
          <t>OH0025950038</t>
        </is>
      </c>
      <c r="B3580" t="n">
        <v>78</v>
      </c>
      <c r="C3580" t="n">
        <v>453208</v>
      </c>
      <c r="D3580" t="inlineStr">
        <is>
          <t>TREKUR</t>
        </is>
      </c>
      <c r="E3580" t="inlineStr">
        <is>
          <t>HIDEKO</t>
        </is>
      </c>
      <c r="F3580">
        <f>CONCATENATE(D3580," ",LEFT(H3580,4),"T=",AU3580,"D=",AV3580,"R=",AW3580,"M=",AX3580,"L=",AY3580,"B=",AZ3580)</f>
        <v/>
      </c>
      <c r="I3580" t="inlineStr">
        <is>
          <t>1929-06-04</t>
        </is>
      </c>
      <c r="J3580" t="inlineStr">
        <is>
          <t>2020-09-17</t>
        </is>
      </c>
      <c r="K3580" t="inlineStr">
        <is>
          <t>ACTIVE</t>
        </is>
      </c>
      <c r="M3580">
        <f>RIGHT(L3580,LEN(L3580)-FIND(" ",L3580))</f>
        <v/>
      </c>
      <c r="N3580" t="inlineStr">
        <is>
          <t>1522 DENISON AVE NW</t>
        </is>
      </c>
      <c r="P3580" t="inlineStr">
        <is>
          <t>WARREN</t>
        </is>
      </c>
      <c r="Q3580" t="inlineStr">
        <is>
          <t>OH</t>
        </is>
      </c>
      <c r="R3580" t="n">
        <v>44485</v>
      </c>
      <c r="AD3580" t="inlineStr">
        <is>
          <t>TRUMBULL CAREER &amp; TECH CENTER</t>
        </is>
      </c>
      <c r="AE3580" t="inlineStr">
        <is>
          <t>WARREN CITY</t>
        </is>
      </c>
      <c r="AF3580" t="inlineStr">
        <is>
          <t>WARREN CITY SD</t>
        </is>
      </c>
      <c r="AH3580" t="n">
        <v>14</v>
      </c>
      <c r="AI3580" t="n">
        <v>11</v>
      </c>
      <c r="AN3580" t="inlineStr">
        <is>
          <t>WARREN</t>
        </is>
      </c>
      <c r="AO3580" t="inlineStr">
        <is>
          <t>WARREN CITY 1G</t>
        </is>
      </c>
      <c r="AP3580" t="inlineStr">
        <is>
          <t>78-P-ACL</t>
        </is>
      </c>
      <c r="AQ3580" t="n">
        <v>9</v>
      </c>
      <c r="AR3580" t="n">
        <v>64</v>
      </c>
      <c r="AS3580" t="n">
        <v>32</v>
      </c>
      <c r="AV3580" t="inlineStr">
        <is>
          <t>WARREN-WARD 1</t>
        </is>
      </c>
      <c r="AW3580">
        <f>COUNTA($BA$3580:$EE$3580)</f>
        <v/>
      </c>
      <c r="AX3580">
        <f>COUNTIF($BA$3580:$EE$3580,"D")</f>
        <v/>
      </c>
      <c r="AY3580">
        <f>COUNTIF($BA$3580:$EE$3580,"R")</f>
        <v/>
      </c>
      <c r="AZ3580">
        <f>IF(BL3580="D",1,0)+IF(BM3580="D",1,0)+IF(BR3580="D",1,0)+IF(BS3580="D",1,0)+IF(BU3580="D",1,0)+IF(CA3580="D",1,0)+IF(CB3580="D",1,0)+IF(CC3580="D",1,0)+IF(CD3580="D",1,0)+IF(CJ3580="D",1,0)+IF(CK3580="D",1,0)+IF(CO3580="D",1,0)+IF(CP3580="D",1,0)+IF(CQ3580="D",1,0)+IF(CU3580="D",1,0)+IF(CV3580="D",1,0)+IF(DB3580="D",1,0)+IF(DC3580="D",1,0)+IF(DH3580="D",1,0)+IF(DI3580="D",1,0)+IF(DM3580="D",1,0)+IF(DN3580="D",1,0)+IF(DO3580="D",1,0)+IF(DU3580="D",1,0)+IF(DX3580="D",1,0)</f>
        <v/>
      </c>
      <c r="BA3580">
        <f>IF(DH3580&lt;&gt;"",1,0)+IF(DI3580&lt;&gt;"",1,0)+IF(DK3580&lt;&gt;"",1,0)+IF(DM3580&lt;&gt;"",1,0)+IF(DN3580&lt;&gt;"",1,0)+IF(DO3580&lt;&gt;"",1,0)+IF(DQ3580&lt;&gt;"",1,0)+IF(DR3580&lt;&gt;"",1,0)+IF(DT3580&lt;&gt;"",1,0)+IF(DU3580&lt;&gt;"",1,0)+IF(DV3580&lt;&gt;"",1,0)+IF(DW3580&lt;&gt;"",1,0)+IF(DX3580&lt;&gt;"",1,0)+IF(DZ3580&lt;&gt;"",1,0)+IF(EA3580&lt;&gt;"",1,0)+IF(EB3580&lt;&gt;"",1,0)+IF(EE3580&lt;&gt;"",1,0)</f>
        <v/>
      </c>
      <c r="BB3580">
        <f>IF(AND(AV3580&gt;0, AW3580&gt;0),1,0)</f>
        <v/>
      </c>
    </row>
    <row r="3581">
      <c r="A3581" t="inlineStr">
        <is>
          <t>OH0025138151</t>
        </is>
      </c>
      <c r="B3581" t="n">
        <v>78</v>
      </c>
      <c r="C3581" t="n">
        <v>440277</v>
      </c>
      <c r="D3581" t="inlineStr">
        <is>
          <t>SCHWENTKER</t>
        </is>
      </c>
      <c r="E3581" t="inlineStr">
        <is>
          <t>NICHOLE</t>
        </is>
      </c>
      <c r="F3581">
        <f>CONCATENATE(D3581," ",LEFT(H3581,4),"T=",AU3581,"D=",AV3581,"R=",AW3581,"M=",AX3581,"L=",AY3581,"B=",AZ3581)</f>
        <v/>
      </c>
      <c r="G3581" t="inlineStr">
        <is>
          <t>MARIE</t>
        </is>
      </c>
      <c r="I3581" t="inlineStr">
        <is>
          <t>1989-09-28</t>
        </is>
      </c>
      <c r="J3581" t="inlineStr">
        <is>
          <t>2021-03-01</t>
        </is>
      </c>
      <c r="K3581" t="inlineStr">
        <is>
          <t>CONFIRMATION</t>
        </is>
      </c>
      <c r="M3581">
        <f>RIGHT(L3581,LEN(L3581)-FIND(" ",L3581))</f>
        <v/>
      </c>
      <c r="N3581" t="inlineStr">
        <is>
          <t>1806 CLEMMENS AVE NW</t>
        </is>
      </c>
      <c r="P3581" t="inlineStr">
        <is>
          <t>WARREN</t>
        </is>
      </c>
      <c r="Q3581" t="inlineStr">
        <is>
          <t>OH</t>
        </is>
      </c>
      <c r="R3581" t="n">
        <v>44485</v>
      </c>
      <c r="AD3581" t="inlineStr">
        <is>
          <t>TRUMBULL CAREER &amp; TECH CENTER</t>
        </is>
      </c>
      <c r="AE3581" t="inlineStr">
        <is>
          <t>WARREN CITY</t>
        </is>
      </c>
      <c r="AF3581" t="inlineStr">
        <is>
          <t>WARREN CITY SD</t>
        </is>
      </c>
      <c r="AH3581" t="n">
        <v>14</v>
      </c>
      <c r="AI3581" t="n">
        <v>11</v>
      </c>
      <c r="AN3581" t="inlineStr">
        <is>
          <t>WARREN</t>
        </is>
      </c>
      <c r="AO3581" t="inlineStr">
        <is>
          <t>WARREN CITY 1G</t>
        </is>
      </c>
      <c r="AP3581" t="inlineStr">
        <is>
          <t>78-P-ACL</t>
        </is>
      </c>
      <c r="AQ3581" t="n">
        <v>9</v>
      </c>
      <c r="AR3581" t="n">
        <v>64</v>
      </c>
      <c r="AS3581" t="n">
        <v>32</v>
      </c>
      <c r="AV3581" t="inlineStr">
        <is>
          <t>WARREN-WARD 1</t>
        </is>
      </c>
      <c r="AW3581">
        <f>COUNTA($BA$3581:$EE$3581)</f>
        <v/>
      </c>
      <c r="AX3581">
        <f>COUNTIF($BA$3581:$EE$3581,"D")</f>
        <v/>
      </c>
      <c r="AY3581">
        <f>COUNTIF($BA$3581:$EE$3581,"R")</f>
        <v/>
      </c>
      <c r="AZ3581">
        <f>IF(BL3581="D",1,0)+IF(BM3581="D",1,0)+IF(BR3581="D",1,0)+IF(BS3581="D",1,0)+IF(BU3581="D",1,0)+IF(CA3581="D",1,0)+IF(CB3581="D",1,0)+IF(CC3581="D",1,0)+IF(CD3581="D",1,0)+IF(CJ3581="D",1,0)+IF(CK3581="D",1,0)+IF(CO3581="D",1,0)+IF(CP3581="D",1,0)+IF(CQ3581="D",1,0)+IF(CU3581="D",1,0)+IF(CV3581="D",1,0)+IF(DB3581="D",1,0)+IF(DC3581="D",1,0)+IF(DH3581="D",1,0)+IF(DI3581="D",1,0)+IF(DM3581="D",1,0)+IF(DN3581="D",1,0)+IF(DO3581="D",1,0)+IF(DU3581="D",1,0)+IF(DX3581="D",1,0)</f>
        <v/>
      </c>
      <c r="BA3581">
        <f>IF(DH3581&lt;&gt;"",1,0)+IF(DI3581&lt;&gt;"",1,0)+IF(DK3581&lt;&gt;"",1,0)+IF(DM3581&lt;&gt;"",1,0)+IF(DN3581&lt;&gt;"",1,0)+IF(DO3581&lt;&gt;"",1,0)+IF(DQ3581&lt;&gt;"",1,0)+IF(DR3581&lt;&gt;"",1,0)+IF(DT3581&lt;&gt;"",1,0)+IF(DU3581&lt;&gt;"",1,0)+IF(DV3581&lt;&gt;"",1,0)+IF(DW3581&lt;&gt;"",1,0)+IF(DX3581&lt;&gt;"",1,0)+IF(DZ3581&lt;&gt;"",1,0)+IF(EA3581&lt;&gt;"",1,0)+IF(EB3581&lt;&gt;"",1,0)+IF(EE3581&lt;&gt;"",1,0)</f>
        <v/>
      </c>
      <c r="BB3581">
        <f>IF(AND(AV3581&gt;0, AW3581&gt;0),1,0)</f>
        <v/>
      </c>
      <c r="DC3581" t="inlineStr">
        <is>
          <t>X</t>
        </is>
      </c>
    </row>
    <row r="3582">
      <c r="A3582" t="inlineStr">
        <is>
          <t>OH0021641183</t>
        </is>
      </c>
      <c r="B3582" t="n">
        <v>78</v>
      </c>
      <c r="C3582" t="n">
        <v>383674</v>
      </c>
      <c r="D3582" t="inlineStr">
        <is>
          <t>MCGAHA</t>
        </is>
      </c>
      <c r="E3582" t="inlineStr">
        <is>
          <t>KAREN</t>
        </is>
      </c>
      <c r="F3582">
        <f>CONCATENATE(D3582," ",LEFT(H3582,4),"T=",AU3582,"D=",AV3582,"R=",AW3582,"M=",AX3582,"L=",AY3582,"B=",AZ3582)</f>
        <v/>
      </c>
      <c r="G3582" t="inlineStr">
        <is>
          <t>YVONNE</t>
        </is>
      </c>
      <c r="I3582" t="inlineStr">
        <is>
          <t>1970-09-26</t>
        </is>
      </c>
      <c r="J3582" t="inlineStr">
        <is>
          <t>2021-12-16</t>
        </is>
      </c>
      <c r="K3582" t="inlineStr">
        <is>
          <t>ACTIVE</t>
        </is>
      </c>
      <c r="L3582" t="inlineStr">
        <is>
          <t>R</t>
        </is>
      </c>
      <c r="M3582">
        <f>RIGHT(L3582,LEN(L3582)-FIND(" ",L3582))</f>
        <v/>
      </c>
      <c r="N3582" t="inlineStr">
        <is>
          <t>2865 CARLTON DR NW</t>
        </is>
      </c>
      <c r="P3582" t="inlineStr">
        <is>
          <t>WARREN</t>
        </is>
      </c>
      <c r="Q3582" t="inlineStr">
        <is>
          <t>OH</t>
        </is>
      </c>
      <c r="R3582" t="n">
        <v>44485</v>
      </c>
      <c r="AD3582" t="inlineStr">
        <is>
          <t>TRUMBULL CAREER &amp; TECH CENTER</t>
        </is>
      </c>
      <c r="AE3582" t="inlineStr">
        <is>
          <t>WARREN CITY</t>
        </is>
      </c>
      <c r="AF3582" t="inlineStr">
        <is>
          <t>WARREN CITY SD</t>
        </is>
      </c>
      <c r="AH3582" t="n">
        <v>14</v>
      </c>
      <c r="AI3582" t="n">
        <v>11</v>
      </c>
      <c r="AN3582" t="inlineStr">
        <is>
          <t>WARREN</t>
        </is>
      </c>
      <c r="AO3582" t="inlineStr">
        <is>
          <t>WARREN CITY 1G</t>
        </is>
      </c>
      <c r="AP3582" t="inlineStr">
        <is>
          <t>78-P-ACL</t>
        </is>
      </c>
      <c r="AQ3582" t="n">
        <v>9</v>
      </c>
      <c r="AR3582" t="n">
        <v>64</v>
      </c>
      <c r="AS3582" t="n">
        <v>32</v>
      </c>
      <c r="AV3582" t="inlineStr">
        <is>
          <t>WARREN-WARD 1</t>
        </is>
      </c>
      <c r="AW3582">
        <f>COUNTA($BA$3582:$EE$3582)</f>
        <v/>
      </c>
      <c r="AX3582">
        <f>COUNTIF($BA$3582:$EE$3582,"D")</f>
        <v/>
      </c>
      <c r="AY3582">
        <f>COUNTIF($BA$3582:$EE$3582,"R")</f>
        <v/>
      </c>
      <c r="AZ3582">
        <f>IF(BL3582="D",1,0)+IF(BM3582="D",1,0)+IF(BR3582="D",1,0)+IF(BS3582="D",1,0)+IF(BU3582="D",1,0)+IF(CA3582="D",1,0)+IF(CB3582="D",1,0)+IF(CC3582="D",1,0)+IF(CD3582="D",1,0)+IF(CJ3582="D",1,0)+IF(CK3582="D",1,0)+IF(CO3582="D",1,0)+IF(CP3582="D",1,0)+IF(CQ3582="D",1,0)+IF(CU3582="D",1,0)+IF(CV3582="D",1,0)+IF(DB3582="D",1,0)+IF(DC3582="D",1,0)+IF(DH3582="D",1,0)+IF(DI3582="D",1,0)+IF(DM3582="D",1,0)+IF(DN3582="D",1,0)+IF(DO3582="D",1,0)+IF(DU3582="D",1,0)+IF(DX3582="D",1,0)</f>
        <v/>
      </c>
      <c r="BA3582">
        <f>IF(DH3582&lt;&gt;"",1,0)+IF(DI3582&lt;&gt;"",1,0)+IF(DK3582&lt;&gt;"",1,0)+IF(DM3582&lt;&gt;"",1,0)+IF(DN3582&lt;&gt;"",1,0)+IF(DO3582&lt;&gt;"",1,0)+IF(DQ3582&lt;&gt;"",1,0)+IF(DR3582&lt;&gt;"",1,0)+IF(DT3582&lt;&gt;"",1,0)+IF(DU3582&lt;&gt;"",1,0)+IF(DV3582&lt;&gt;"",1,0)+IF(DW3582&lt;&gt;"",1,0)+IF(DX3582&lt;&gt;"",1,0)+IF(DZ3582&lt;&gt;"",1,0)+IF(EA3582&lt;&gt;"",1,0)+IF(EB3582&lt;&gt;"",1,0)+IF(EE3582&lt;&gt;"",1,0)</f>
        <v/>
      </c>
      <c r="BB3582">
        <f>IF(AND(AV3582&gt;0, AW3582&gt;0),1,0)</f>
        <v/>
      </c>
      <c r="BD3582" t="inlineStr">
        <is>
          <t>X</t>
        </is>
      </c>
      <c r="BL3582" t="inlineStr">
        <is>
          <t>X</t>
        </is>
      </c>
      <c r="BP3582" t="inlineStr">
        <is>
          <t>X</t>
        </is>
      </c>
      <c r="CO3582" t="inlineStr">
        <is>
          <t>D</t>
        </is>
      </c>
      <c r="CQ3582" t="inlineStr">
        <is>
          <t>D</t>
        </is>
      </c>
      <c r="CT3582" t="inlineStr">
        <is>
          <t>X</t>
        </is>
      </c>
      <c r="CU3582" t="inlineStr">
        <is>
          <t>D</t>
        </is>
      </c>
      <c r="CV3582" t="inlineStr">
        <is>
          <t>X</t>
        </is>
      </c>
      <c r="CY3582" t="inlineStr">
        <is>
          <t>X</t>
        </is>
      </c>
      <c r="CZ3582" t="inlineStr">
        <is>
          <t>R</t>
        </is>
      </c>
      <c r="DC3582" t="inlineStr">
        <is>
          <t>X</t>
        </is>
      </c>
      <c r="DD3582" t="inlineStr">
        <is>
          <t>D</t>
        </is>
      </c>
      <c r="DF3582" t="inlineStr">
        <is>
          <t>X</t>
        </is>
      </c>
      <c r="DG3582" t="inlineStr">
        <is>
          <t>R</t>
        </is>
      </c>
      <c r="DI3582" t="inlineStr">
        <is>
          <t>X</t>
        </is>
      </c>
      <c r="DJ3582" t="inlineStr">
        <is>
          <t>D</t>
        </is>
      </c>
      <c r="DL3582" t="inlineStr">
        <is>
          <t>X</t>
        </is>
      </c>
      <c r="DN3582" t="inlineStr">
        <is>
          <t>X</t>
        </is>
      </c>
      <c r="DR3582" t="inlineStr">
        <is>
          <t>X</t>
        </is>
      </c>
      <c r="DS3582" t="inlineStr">
        <is>
          <t>R</t>
        </is>
      </c>
      <c r="DT3582" t="inlineStr">
        <is>
          <t>R</t>
        </is>
      </c>
      <c r="DU3582" t="inlineStr">
        <is>
          <t>X</t>
        </is>
      </c>
      <c r="DX3582" t="inlineStr">
        <is>
          <t>X</t>
        </is>
      </c>
      <c r="EA3582" t="inlineStr">
        <is>
          <t>X</t>
        </is>
      </c>
      <c r="ED3582" t="inlineStr">
        <is>
          <t>R</t>
        </is>
      </c>
      <c r="EF3582" t="inlineStr">
        <is>
          <t>X</t>
        </is>
      </c>
    </row>
    <row r="3583">
      <c r="A3583" t="inlineStr">
        <is>
          <t>OH0020906024</t>
        </is>
      </c>
      <c r="B3583" t="n">
        <v>78</v>
      </c>
      <c r="C3583" t="n">
        <v>371834</v>
      </c>
      <c r="D3583" t="inlineStr">
        <is>
          <t>BALDRIDGE</t>
        </is>
      </c>
      <c r="E3583" t="inlineStr">
        <is>
          <t>AUNDREA</t>
        </is>
      </c>
      <c r="F3583">
        <f>CONCATENATE(D3583," ",LEFT(H3583,4),"T=",AU3583,"D=",AV3583,"R=",AW3583,"M=",AX3583,"L=",AY3583,"B=",AZ3583)</f>
        <v/>
      </c>
      <c r="G3583" t="inlineStr">
        <is>
          <t>L</t>
        </is>
      </c>
      <c r="I3583" t="inlineStr">
        <is>
          <t>1991-06-24</t>
        </is>
      </c>
      <c r="J3583" t="inlineStr">
        <is>
          <t>2019-07-13</t>
        </is>
      </c>
      <c r="K3583" t="inlineStr">
        <is>
          <t>CONFIRMATION</t>
        </is>
      </c>
      <c r="M3583">
        <f>RIGHT(L3583,LEN(L3583)-FIND(" ",L3583))</f>
        <v/>
      </c>
      <c r="N3583" t="inlineStr">
        <is>
          <t>2761 MONTGOMERY AVE NW</t>
        </is>
      </c>
      <c r="P3583" t="inlineStr">
        <is>
          <t>WARREN</t>
        </is>
      </c>
      <c r="Q3583" t="inlineStr">
        <is>
          <t>OH</t>
        </is>
      </c>
      <c r="R3583" t="n">
        <v>44485</v>
      </c>
      <c r="AD3583" t="inlineStr">
        <is>
          <t>TRUMBULL CAREER &amp; TECH CENTER</t>
        </is>
      </c>
      <c r="AE3583" t="inlineStr">
        <is>
          <t>WARREN CITY</t>
        </is>
      </c>
      <c r="AF3583" t="inlineStr">
        <is>
          <t>WARREN CITY SD</t>
        </is>
      </c>
      <c r="AH3583" t="n">
        <v>14</v>
      </c>
      <c r="AI3583" t="n">
        <v>11</v>
      </c>
      <c r="AN3583" t="inlineStr">
        <is>
          <t>WARREN</t>
        </is>
      </c>
      <c r="AO3583" t="inlineStr">
        <is>
          <t>WARREN CITY 1G</t>
        </is>
      </c>
      <c r="AP3583" t="inlineStr">
        <is>
          <t>78-P-ACL</t>
        </is>
      </c>
      <c r="AQ3583" t="n">
        <v>9</v>
      </c>
      <c r="AR3583" t="n">
        <v>64</v>
      </c>
      <c r="AS3583" t="n">
        <v>32</v>
      </c>
      <c r="AV3583" t="inlineStr">
        <is>
          <t>WARREN-WARD 1</t>
        </is>
      </c>
      <c r="AW3583">
        <f>COUNTA($BA$3583:$EE$3583)</f>
        <v/>
      </c>
      <c r="AX3583">
        <f>COUNTIF($BA$3583:$EE$3583,"D")</f>
        <v/>
      </c>
      <c r="AY3583">
        <f>COUNTIF($BA$3583:$EE$3583,"R")</f>
        <v/>
      </c>
      <c r="AZ3583">
        <f>IF(BL3583="D",1,0)+IF(BM3583="D",1,0)+IF(BR3583="D",1,0)+IF(BS3583="D",1,0)+IF(BU3583="D",1,0)+IF(CA3583="D",1,0)+IF(CB3583="D",1,0)+IF(CC3583="D",1,0)+IF(CD3583="D",1,0)+IF(CJ3583="D",1,0)+IF(CK3583="D",1,0)+IF(CO3583="D",1,0)+IF(CP3583="D",1,0)+IF(CQ3583="D",1,0)+IF(CU3583="D",1,0)+IF(CV3583="D",1,0)+IF(DB3583="D",1,0)+IF(DC3583="D",1,0)+IF(DH3583="D",1,0)+IF(DI3583="D",1,0)+IF(DM3583="D",1,0)+IF(DN3583="D",1,0)+IF(DO3583="D",1,0)+IF(DU3583="D",1,0)+IF(DX3583="D",1,0)</f>
        <v/>
      </c>
      <c r="BA3583">
        <f>IF(DH3583&lt;&gt;"",1,0)+IF(DI3583&lt;&gt;"",1,0)+IF(DK3583&lt;&gt;"",1,0)+IF(DM3583&lt;&gt;"",1,0)+IF(DN3583&lt;&gt;"",1,0)+IF(DO3583&lt;&gt;"",1,0)+IF(DQ3583&lt;&gt;"",1,0)+IF(DR3583&lt;&gt;"",1,0)+IF(DT3583&lt;&gt;"",1,0)+IF(DU3583&lt;&gt;"",1,0)+IF(DV3583&lt;&gt;"",1,0)+IF(DW3583&lt;&gt;"",1,0)+IF(DX3583&lt;&gt;"",1,0)+IF(DZ3583&lt;&gt;"",1,0)+IF(EA3583&lt;&gt;"",1,0)+IF(EB3583&lt;&gt;"",1,0)+IF(EE3583&lt;&gt;"",1,0)</f>
        <v/>
      </c>
      <c r="BB3583">
        <f>IF(AND(AV3583&gt;0, AW3583&gt;0),1,0)</f>
        <v/>
      </c>
      <c r="CP3583" t="inlineStr">
        <is>
          <t>X</t>
        </is>
      </c>
    </row>
    <row r="3584">
      <c r="A3584" t="inlineStr">
        <is>
          <t>OH0015771020</t>
        </is>
      </c>
      <c r="B3584" t="n">
        <v>78</v>
      </c>
      <c r="C3584" t="n">
        <v>29645</v>
      </c>
      <c r="D3584" t="inlineStr">
        <is>
          <t>BENSON</t>
        </is>
      </c>
      <c r="E3584" t="inlineStr">
        <is>
          <t>BRUNDA</t>
        </is>
      </c>
      <c r="F3584">
        <f>CONCATENATE(D3584," ",LEFT(H3584,4),"T=",AU3584,"D=",AV3584,"R=",AW3584,"M=",AX3584,"L=",AY3584,"B=",AZ3584)</f>
        <v/>
      </c>
      <c r="I3584" t="inlineStr">
        <is>
          <t>1943-10-18</t>
        </is>
      </c>
      <c r="J3584" t="inlineStr">
        <is>
          <t>1968-09-19</t>
        </is>
      </c>
      <c r="K3584" t="inlineStr">
        <is>
          <t>ACTIVE</t>
        </is>
      </c>
      <c r="L3584" t="inlineStr">
        <is>
          <t>D</t>
        </is>
      </c>
      <c r="M3584">
        <f>RIGHT(L3584,LEN(L3584)-FIND(" ",L3584))</f>
        <v/>
      </c>
      <c r="N3584" t="inlineStr">
        <is>
          <t>2791 BEAL ST NW</t>
        </is>
      </c>
      <c r="P3584" t="inlineStr">
        <is>
          <t>WARREN</t>
        </is>
      </c>
      <c r="Q3584" t="inlineStr">
        <is>
          <t>OH</t>
        </is>
      </c>
      <c r="R3584" t="n">
        <v>44485</v>
      </c>
      <c r="AD3584" t="inlineStr">
        <is>
          <t>TRUMBULL CAREER &amp; TECH CENTER</t>
        </is>
      </c>
      <c r="AE3584" t="inlineStr">
        <is>
          <t>WARREN CITY</t>
        </is>
      </c>
      <c r="AF3584" t="inlineStr">
        <is>
          <t>WARREN CITY SD</t>
        </is>
      </c>
      <c r="AH3584" t="n">
        <v>14</v>
      </c>
      <c r="AI3584" t="n">
        <v>11</v>
      </c>
      <c r="AN3584" t="inlineStr">
        <is>
          <t>WARREN</t>
        </is>
      </c>
      <c r="AO3584" t="inlineStr">
        <is>
          <t>WARREN CITY 1G</t>
        </is>
      </c>
      <c r="AP3584" t="inlineStr">
        <is>
          <t>78-P-ACL</t>
        </is>
      </c>
      <c r="AQ3584" t="n">
        <v>9</v>
      </c>
      <c r="AR3584" t="n">
        <v>64</v>
      </c>
      <c r="AS3584" t="n">
        <v>32</v>
      </c>
      <c r="AV3584" t="inlineStr">
        <is>
          <t>WARREN-WARD 1</t>
        </is>
      </c>
      <c r="AW3584">
        <f>COUNTA($BA$3584:$EE$3584)</f>
        <v/>
      </c>
      <c r="AX3584">
        <f>COUNTIF($BA$3584:$EE$3584,"D")</f>
        <v/>
      </c>
      <c r="AY3584">
        <f>COUNTIF($BA$3584:$EE$3584,"R")</f>
        <v/>
      </c>
      <c r="AZ3584">
        <f>IF(BL3584="D",1,0)+IF(BM3584="D",1,0)+IF(BR3584="D",1,0)+IF(BS3584="D",1,0)+IF(BU3584="D",1,0)+IF(CA3584="D",1,0)+IF(CB3584="D",1,0)+IF(CC3584="D",1,0)+IF(CD3584="D",1,0)+IF(CJ3584="D",1,0)+IF(CK3584="D",1,0)+IF(CO3584="D",1,0)+IF(CP3584="D",1,0)+IF(CQ3584="D",1,0)+IF(CU3584="D",1,0)+IF(CV3584="D",1,0)+IF(DB3584="D",1,0)+IF(DC3584="D",1,0)+IF(DH3584="D",1,0)+IF(DI3584="D",1,0)+IF(DM3584="D",1,0)+IF(DN3584="D",1,0)+IF(DO3584="D",1,0)+IF(DU3584="D",1,0)+IF(DX3584="D",1,0)</f>
        <v/>
      </c>
      <c r="BA3584">
        <f>IF(DH3584&lt;&gt;"",1,0)+IF(DI3584&lt;&gt;"",1,0)+IF(DK3584&lt;&gt;"",1,0)+IF(DM3584&lt;&gt;"",1,0)+IF(DN3584&lt;&gt;"",1,0)+IF(DO3584&lt;&gt;"",1,0)+IF(DQ3584&lt;&gt;"",1,0)+IF(DR3584&lt;&gt;"",1,0)+IF(DT3584&lt;&gt;"",1,0)+IF(DU3584&lt;&gt;"",1,0)+IF(DV3584&lt;&gt;"",1,0)+IF(DW3584&lt;&gt;"",1,0)+IF(DX3584&lt;&gt;"",1,0)+IF(DZ3584&lt;&gt;"",1,0)+IF(EA3584&lt;&gt;"",1,0)+IF(EB3584&lt;&gt;"",1,0)+IF(EE3584&lt;&gt;"",1,0)</f>
        <v/>
      </c>
      <c r="BB3584">
        <f>IF(AND(AV3584&gt;0, AW3584&gt;0),1,0)</f>
        <v/>
      </c>
      <c r="BC3584" t="inlineStr">
        <is>
          <t>X</t>
        </is>
      </c>
      <c r="BD3584" t="inlineStr">
        <is>
          <t>X</t>
        </is>
      </c>
      <c r="BE3584" t="inlineStr">
        <is>
          <t>X</t>
        </is>
      </c>
      <c r="BF3584" t="inlineStr">
        <is>
          <t>X</t>
        </is>
      </c>
      <c r="BG3584" t="inlineStr">
        <is>
          <t>X</t>
        </is>
      </c>
      <c r="BH3584" t="inlineStr">
        <is>
          <t>X</t>
        </is>
      </c>
      <c r="BI3584" t="inlineStr">
        <is>
          <t>X</t>
        </is>
      </c>
      <c r="BJ3584" t="inlineStr">
        <is>
          <t>X</t>
        </is>
      </c>
      <c r="BK3584" t="inlineStr">
        <is>
          <t>X</t>
        </is>
      </c>
      <c r="BL3584" t="inlineStr">
        <is>
          <t>X</t>
        </is>
      </c>
      <c r="BP3584" t="inlineStr">
        <is>
          <t>X</t>
        </is>
      </c>
      <c r="BR3584" t="inlineStr">
        <is>
          <t>X</t>
        </is>
      </c>
      <c r="BS3584" t="inlineStr">
        <is>
          <t>X</t>
        </is>
      </c>
      <c r="BV3584" t="inlineStr">
        <is>
          <t>X</t>
        </is>
      </c>
      <c r="BY3584" t="inlineStr">
        <is>
          <t>D</t>
        </is>
      </c>
      <c r="CA3584" t="inlineStr">
        <is>
          <t>X</t>
        </is>
      </c>
      <c r="CC3584" t="inlineStr">
        <is>
          <t>D</t>
        </is>
      </c>
      <c r="CG3584" t="inlineStr">
        <is>
          <t>X</t>
        </is>
      </c>
      <c r="CH3584" t="inlineStr">
        <is>
          <t>D</t>
        </is>
      </c>
      <c r="CK3584" t="inlineStr">
        <is>
          <t>X</t>
        </is>
      </c>
      <c r="CL3584" t="inlineStr">
        <is>
          <t>D</t>
        </is>
      </c>
      <c r="CN3584" t="inlineStr">
        <is>
          <t>X</t>
        </is>
      </c>
      <c r="CO3584" t="inlineStr">
        <is>
          <t>D</t>
        </is>
      </c>
      <c r="CP3584" t="inlineStr">
        <is>
          <t>X</t>
        </is>
      </c>
      <c r="CQ3584" t="inlineStr">
        <is>
          <t>D</t>
        </is>
      </c>
      <c r="CT3584" t="inlineStr">
        <is>
          <t>X</t>
        </is>
      </c>
      <c r="CU3584" t="inlineStr">
        <is>
          <t>D</t>
        </is>
      </c>
      <c r="CV3584" t="inlineStr">
        <is>
          <t>X</t>
        </is>
      </c>
      <c r="CW3584" t="inlineStr">
        <is>
          <t>D</t>
        </is>
      </c>
      <c r="CY3584" t="inlineStr">
        <is>
          <t>X</t>
        </is>
      </c>
      <c r="CZ3584" t="inlineStr">
        <is>
          <t>D</t>
        </is>
      </c>
      <c r="DC3584" t="inlineStr">
        <is>
          <t>X</t>
        </is>
      </c>
      <c r="DD3584" t="inlineStr">
        <is>
          <t>D</t>
        </is>
      </c>
      <c r="DF3584" t="inlineStr">
        <is>
          <t>X</t>
        </is>
      </c>
      <c r="DG3584" t="inlineStr">
        <is>
          <t>D</t>
        </is>
      </c>
      <c r="DI3584" t="inlineStr">
        <is>
          <t>X</t>
        </is>
      </c>
      <c r="DJ3584" t="inlineStr">
        <is>
          <t>D</t>
        </is>
      </c>
      <c r="DL3584" t="inlineStr">
        <is>
          <t>X</t>
        </is>
      </c>
      <c r="DM3584" t="inlineStr">
        <is>
          <t>D</t>
        </is>
      </c>
      <c r="DN3584" t="inlineStr">
        <is>
          <t>X</t>
        </is>
      </c>
      <c r="DO3584" t="inlineStr">
        <is>
          <t>D</t>
        </is>
      </c>
      <c r="DR3584" t="inlineStr">
        <is>
          <t>X</t>
        </is>
      </c>
      <c r="DS3584" t="inlineStr">
        <is>
          <t>D</t>
        </is>
      </c>
      <c r="DT3584" t="inlineStr">
        <is>
          <t>D</t>
        </is>
      </c>
      <c r="DU3584" t="inlineStr">
        <is>
          <t>X</t>
        </is>
      </c>
      <c r="DW3584" t="inlineStr">
        <is>
          <t>D</t>
        </is>
      </c>
      <c r="DX3584" t="inlineStr">
        <is>
          <t>X</t>
        </is>
      </c>
      <c r="EA3584" t="inlineStr">
        <is>
          <t>X</t>
        </is>
      </c>
      <c r="ED3584" t="inlineStr">
        <is>
          <t>D</t>
        </is>
      </c>
      <c r="EF3584" t="inlineStr">
        <is>
          <t>X</t>
        </is>
      </c>
    </row>
    <row r="3585">
      <c r="A3585" t="inlineStr">
        <is>
          <t>OH0024414524</t>
        </is>
      </c>
      <c r="B3585" t="n">
        <v>78</v>
      </c>
      <c r="C3585" t="n">
        <v>428181</v>
      </c>
      <c r="D3585" t="inlineStr">
        <is>
          <t>MCGUIRE</t>
        </is>
      </c>
      <c r="E3585" t="inlineStr">
        <is>
          <t>PATRICK</t>
        </is>
      </c>
      <c r="F3585">
        <f>CONCATENATE(D3585," ",LEFT(H3585,4),"T=",AU3585,"D=",AV3585,"R=",AW3585,"M=",AX3585,"L=",AY3585,"B=",AZ3585)</f>
        <v/>
      </c>
      <c r="G3585" t="inlineStr">
        <is>
          <t>DARRIN</t>
        </is>
      </c>
      <c r="I3585" t="inlineStr">
        <is>
          <t>1970-12-12</t>
        </is>
      </c>
      <c r="J3585" t="inlineStr">
        <is>
          <t>2018-05-07</t>
        </is>
      </c>
      <c r="K3585" t="inlineStr">
        <is>
          <t>CONFIRMATION</t>
        </is>
      </c>
      <c r="M3585">
        <f>RIGHT(L3585,LEN(L3585)-FIND(" ",L3585))</f>
        <v/>
      </c>
      <c r="N3585" t="inlineStr">
        <is>
          <t>2849 MONTGOMERY AVE NW</t>
        </is>
      </c>
      <c r="P3585" t="inlineStr">
        <is>
          <t>WARREN</t>
        </is>
      </c>
      <c r="Q3585" t="inlineStr">
        <is>
          <t>OH</t>
        </is>
      </c>
      <c r="R3585" t="n">
        <v>44485</v>
      </c>
      <c r="AD3585" t="inlineStr">
        <is>
          <t>TRUMBULL CAREER &amp; TECH CENTER</t>
        </is>
      </c>
      <c r="AE3585" t="inlineStr">
        <is>
          <t>WARREN CITY</t>
        </is>
      </c>
      <c r="AF3585" t="inlineStr">
        <is>
          <t>WARREN CITY SD</t>
        </is>
      </c>
      <c r="AH3585" t="n">
        <v>14</v>
      </c>
      <c r="AI3585" t="n">
        <v>11</v>
      </c>
      <c r="AN3585" t="inlineStr">
        <is>
          <t>WARREN</t>
        </is>
      </c>
      <c r="AO3585" t="inlineStr">
        <is>
          <t>WARREN CITY 1G</t>
        </is>
      </c>
      <c r="AP3585" t="inlineStr">
        <is>
          <t>78-P-ACL</t>
        </is>
      </c>
      <c r="AQ3585" t="n">
        <v>9</v>
      </c>
      <c r="AR3585" t="n">
        <v>64</v>
      </c>
      <c r="AS3585" t="n">
        <v>32</v>
      </c>
      <c r="AV3585" t="inlineStr">
        <is>
          <t>WARREN-WARD 1</t>
        </is>
      </c>
      <c r="AW3585">
        <f>COUNTA($BA$3585:$EE$3585)</f>
        <v/>
      </c>
      <c r="AX3585">
        <f>COUNTIF($BA$3585:$EE$3585,"D")</f>
        <v/>
      </c>
      <c r="AY3585">
        <f>COUNTIF($BA$3585:$EE$3585,"R")</f>
        <v/>
      </c>
      <c r="AZ3585">
        <f>IF(BL3585="D",1,0)+IF(BM3585="D",1,0)+IF(BR3585="D",1,0)+IF(BS3585="D",1,0)+IF(BU3585="D",1,0)+IF(CA3585="D",1,0)+IF(CB3585="D",1,0)+IF(CC3585="D",1,0)+IF(CD3585="D",1,0)+IF(CJ3585="D",1,0)+IF(CK3585="D",1,0)+IF(CO3585="D",1,0)+IF(CP3585="D",1,0)+IF(CQ3585="D",1,0)+IF(CU3585="D",1,0)+IF(CV3585="D",1,0)+IF(DB3585="D",1,0)+IF(DC3585="D",1,0)+IF(DH3585="D",1,0)+IF(DI3585="D",1,0)+IF(DM3585="D",1,0)+IF(DN3585="D",1,0)+IF(DO3585="D",1,0)+IF(DU3585="D",1,0)+IF(DX3585="D",1,0)</f>
        <v/>
      </c>
      <c r="BA3585">
        <f>IF(DH3585&lt;&gt;"",1,0)+IF(DI3585&lt;&gt;"",1,0)+IF(DK3585&lt;&gt;"",1,0)+IF(DM3585&lt;&gt;"",1,0)+IF(DN3585&lt;&gt;"",1,0)+IF(DO3585&lt;&gt;"",1,0)+IF(DQ3585&lt;&gt;"",1,0)+IF(DR3585&lt;&gt;"",1,0)+IF(DT3585&lt;&gt;"",1,0)+IF(DU3585&lt;&gt;"",1,0)+IF(DV3585&lt;&gt;"",1,0)+IF(DW3585&lt;&gt;"",1,0)+IF(DX3585&lt;&gt;"",1,0)+IF(DZ3585&lt;&gt;"",1,0)+IF(EA3585&lt;&gt;"",1,0)+IF(EB3585&lt;&gt;"",1,0)+IF(EE3585&lt;&gt;"",1,0)</f>
        <v/>
      </c>
      <c r="BB3585">
        <f>IF(AND(AV3585&gt;0, AW3585&gt;0),1,0)</f>
        <v/>
      </c>
    </row>
    <row r="3586">
      <c r="A3586" t="inlineStr">
        <is>
          <t>OH0026343945</t>
        </is>
      </c>
      <c r="B3586" t="n">
        <v>78</v>
      </c>
      <c r="C3586" t="n">
        <v>460669</v>
      </c>
      <c r="D3586" t="inlineStr">
        <is>
          <t>MURRAY</t>
        </is>
      </c>
      <c r="E3586" t="inlineStr">
        <is>
          <t>BRIAN</t>
        </is>
      </c>
      <c r="F3586">
        <f>CONCATENATE(D3586," ",LEFT(H3586,4),"T=",AU3586,"D=",AV3586,"R=",AW3586,"M=",AX3586,"L=",AY3586,"B=",AZ3586)</f>
        <v/>
      </c>
      <c r="G3586" t="inlineStr">
        <is>
          <t>KEITH</t>
        </is>
      </c>
      <c r="H3586" t="inlineStr">
        <is>
          <t>II</t>
        </is>
      </c>
      <c r="I3586" t="inlineStr">
        <is>
          <t>1988-10-22</t>
        </is>
      </c>
      <c r="J3586" t="inlineStr">
        <is>
          <t>2021-10-22</t>
        </is>
      </c>
      <c r="K3586" t="inlineStr">
        <is>
          <t>CONFIRMATION</t>
        </is>
      </c>
      <c r="M3586">
        <f>RIGHT(L3586,LEN(L3586)-FIND(" ",L3586))</f>
        <v/>
      </c>
      <c r="N3586" t="inlineStr">
        <is>
          <t>1945 NORTHFIELD AVE NW</t>
        </is>
      </c>
      <c r="P3586" t="inlineStr">
        <is>
          <t>WARREN</t>
        </is>
      </c>
      <c r="Q3586" t="inlineStr">
        <is>
          <t>OH</t>
        </is>
      </c>
      <c r="R3586" t="n">
        <v>44485</v>
      </c>
      <c r="AD3586" t="inlineStr">
        <is>
          <t>TRUMBULL CAREER &amp; TECH CENTER</t>
        </is>
      </c>
      <c r="AE3586" t="inlineStr">
        <is>
          <t>WARREN CITY</t>
        </is>
      </c>
      <c r="AF3586" t="inlineStr">
        <is>
          <t>WARREN CITY SD</t>
        </is>
      </c>
      <c r="AH3586" t="n">
        <v>14</v>
      </c>
      <c r="AI3586" t="n">
        <v>11</v>
      </c>
      <c r="AN3586" t="inlineStr">
        <is>
          <t>WARREN</t>
        </is>
      </c>
      <c r="AO3586" t="inlineStr">
        <is>
          <t>WARREN CITY 1G</t>
        </is>
      </c>
      <c r="AP3586" t="inlineStr">
        <is>
          <t>78-P-ACL</t>
        </is>
      </c>
      <c r="AQ3586" t="n">
        <v>9</v>
      </c>
      <c r="AR3586" t="n">
        <v>64</v>
      </c>
      <c r="AS3586" t="n">
        <v>32</v>
      </c>
      <c r="AV3586" t="inlineStr">
        <is>
          <t>WARREN-WARD 1</t>
        </is>
      </c>
      <c r="AW3586">
        <f>COUNTA($BA$3586:$EE$3586)</f>
        <v/>
      </c>
      <c r="AX3586">
        <f>COUNTIF($BA$3586:$EE$3586,"D")</f>
        <v/>
      </c>
      <c r="AY3586">
        <f>COUNTIF($BA$3586:$EE$3586,"R")</f>
        <v/>
      </c>
      <c r="AZ3586">
        <f>IF(BL3586="D",1,0)+IF(BM3586="D",1,0)+IF(BR3586="D",1,0)+IF(BS3586="D",1,0)+IF(BU3586="D",1,0)+IF(CA3586="D",1,0)+IF(CB3586="D",1,0)+IF(CC3586="D",1,0)+IF(CD3586="D",1,0)+IF(CJ3586="D",1,0)+IF(CK3586="D",1,0)+IF(CO3586="D",1,0)+IF(CP3586="D",1,0)+IF(CQ3586="D",1,0)+IF(CU3586="D",1,0)+IF(CV3586="D",1,0)+IF(DB3586="D",1,0)+IF(DC3586="D",1,0)+IF(DH3586="D",1,0)+IF(DI3586="D",1,0)+IF(DM3586="D",1,0)+IF(DN3586="D",1,0)+IF(DO3586="D",1,0)+IF(DU3586="D",1,0)+IF(DX3586="D",1,0)</f>
        <v/>
      </c>
      <c r="BA3586">
        <f>IF(DH3586&lt;&gt;"",1,0)+IF(DI3586&lt;&gt;"",1,0)+IF(DK3586&lt;&gt;"",1,0)+IF(DM3586&lt;&gt;"",1,0)+IF(DN3586&lt;&gt;"",1,0)+IF(DO3586&lt;&gt;"",1,0)+IF(DQ3586&lt;&gt;"",1,0)+IF(DR3586&lt;&gt;"",1,0)+IF(DT3586&lt;&gt;"",1,0)+IF(DU3586&lt;&gt;"",1,0)+IF(DV3586&lt;&gt;"",1,0)+IF(DW3586&lt;&gt;"",1,0)+IF(DX3586&lt;&gt;"",1,0)+IF(DZ3586&lt;&gt;"",1,0)+IF(EA3586&lt;&gt;"",1,0)+IF(EB3586&lt;&gt;"",1,0)+IF(EE3586&lt;&gt;"",1,0)</f>
        <v/>
      </c>
      <c r="BB3586">
        <f>IF(AND(AV3586&gt;0, AW3586&gt;0),1,0)</f>
        <v/>
      </c>
    </row>
    <row r="3587">
      <c r="A3587" t="inlineStr">
        <is>
          <t>OH0023351048</t>
        </is>
      </c>
      <c r="B3587" t="n">
        <v>78</v>
      </c>
      <c r="C3587" t="n">
        <v>411073</v>
      </c>
      <c r="D3587" t="inlineStr">
        <is>
          <t>PHILLIPS</t>
        </is>
      </c>
      <c r="E3587" t="inlineStr">
        <is>
          <t>SANDRA</t>
        </is>
      </c>
      <c r="F3587">
        <f>CONCATENATE(D3587," ",LEFT(H3587,4),"T=",AU3587,"D=",AV3587,"R=",AW3587,"M=",AX3587,"L=",AY3587,"B=",AZ3587)</f>
        <v/>
      </c>
      <c r="G3587" t="inlineStr">
        <is>
          <t>LEE</t>
        </is>
      </c>
      <c r="I3587" t="inlineStr">
        <is>
          <t>1970-02-25</t>
        </is>
      </c>
      <c r="J3587" t="inlineStr">
        <is>
          <t>2021-02-16</t>
        </is>
      </c>
      <c r="K3587" t="inlineStr">
        <is>
          <t>CONFIRMATION</t>
        </is>
      </c>
      <c r="M3587">
        <f>RIGHT(L3587,LEN(L3587)-FIND(" ",L3587))</f>
        <v/>
      </c>
      <c r="N3587" t="inlineStr">
        <is>
          <t>1818 NORTHFIELD AVE NW</t>
        </is>
      </c>
      <c r="P3587" t="inlineStr">
        <is>
          <t>WARREN</t>
        </is>
      </c>
      <c r="Q3587" t="inlineStr">
        <is>
          <t>OH</t>
        </is>
      </c>
      <c r="R3587" t="n">
        <v>44485</v>
      </c>
      <c r="AD3587" t="inlineStr">
        <is>
          <t>TRUMBULL CAREER &amp; TECH CENTER</t>
        </is>
      </c>
      <c r="AE3587" t="inlineStr">
        <is>
          <t>WARREN CITY</t>
        </is>
      </c>
      <c r="AF3587" t="inlineStr">
        <is>
          <t>WARREN CITY SD</t>
        </is>
      </c>
      <c r="AH3587" t="n">
        <v>14</v>
      </c>
      <c r="AI3587" t="n">
        <v>11</v>
      </c>
      <c r="AN3587" t="inlineStr">
        <is>
          <t>WARREN</t>
        </is>
      </c>
      <c r="AO3587" t="inlineStr">
        <is>
          <t>WARREN CITY 1G</t>
        </is>
      </c>
      <c r="AP3587" t="inlineStr">
        <is>
          <t>78-P-ACL</t>
        </is>
      </c>
      <c r="AQ3587" t="n">
        <v>9</v>
      </c>
      <c r="AR3587" t="n">
        <v>64</v>
      </c>
      <c r="AS3587" t="n">
        <v>32</v>
      </c>
      <c r="AV3587" t="inlineStr">
        <is>
          <t>WARREN-WARD 1</t>
        </is>
      </c>
      <c r="AW3587">
        <f>COUNTA($BA$3587:$EE$3587)</f>
        <v/>
      </c>
      <c r="AX3587">
        <f>COUNTIF($BA$3587:$EE$3587,"D")</f>
        <v/>
      </c>
      <c r="AY3587">
        <f>COUNTIF($BA$3587:$EE$3587,"R")</f>
        <v/>
      </c>
      <c r="AZ3587">
        <f>IF(BL3587="D",1,0)+IF(BM3587="D",1,0)+IF(BR3587="D",1,0)+IF(BS3587="D",1,0)+IF(BU3587="D",1,0)+IF(CA3587="D",1,0)+IF(CB3587="D",1,0)+IF(CC3587="D",1,0)+IF(CD3587="D",1,0)+IF(CJ3587="D",1,0)+IF(CK3587="D",1,0)+IF(CO3587="D",1,0)+IF(CP3587="D",1,0)+IF(CQ3587="D",1,0)+IF(CU3587="D",1,0)+IF(CV3587="D",1,0)+IF(DB3587="D",1,0)+IF(DC3587="D",1,0)+IF(DH3587="D",1,0)+IF(DI3587="D",1,0)+IF(DM3587="D",1,0)+IF(DN3587="D",1,0)+IF(DO3587="D",1,0)+IF(DU3587="D",1,0)+IF(DX3587="D",1,0)</f>
        <v/>
      </c>
      <c r="BA3587">
        <f>IF(DH3587&lt;&gt;"",1,0)+IF(DI3587&lt;&gt;"",1,0)+IF(DK3587&lt;&gt;"",1,0)+IF(DM3587&lt;&gt;"",1,0)+IF(DN3587&lt;&gt;"",1,0)+IF(DO3587&lt;&gt;"",1,0)+IF(DQ3587&lt;&gt;"",1,0)+IF(DR3587&lt;&gt;"",1,0)+IF(DT3587&lt;&gt;"",1,0)+IF(DU3587&lt;&gt;"",1,0)+IF(DV3587&lt;&gt;"",1,0)+IF(DW3587&lt;&gt;"",1,0)+IF(DX3587&lt;&gt;"",1,0)+IF(DZ3587&lt;&gt;"",1,0)+IF(EA3587&lt;&gt;"",1,0)+IF(EB3587&lt;&gt;"",1,0)+IF(EE3587&lt;&gt;"",1,0)</f>
        <v/>
      </c>
      <c r="BB3587">
        <f>IF(AND(AV3587&gt;0, AW3587&gt;0),1,0)</f>
        <v/>
      </c>
      <c r="BL3587" t="inlineStr">
        <is>
          <t>X</t>
        </is>
      </c>
      <c r="DN3587" t="inlineStr">
        <is>
          <t>X</t>
        </is>
      </c>
    </row>
    <row r="3588">
      <c r="A3588" t="inlineStr">
        <is>
          <t>OH0015749577</t>
        </is>
      </c>
      <c r="B3588" t="n">
        <v>78</v>
      </c>
      <c r="C3588" t="n">
        <v>236151</v>
      </c>
      <c r="D3588" t="inlineStr">
        <is>
          <t>MURRAY</t>
        </is>
      </c>
      <c r="E3588" t="inlineStr">
        <is>
          <t>BRIAN</t>
        </is>
      </c>
      <c r="F3588">
        <f>CONCATENATE(D3588," ",LEFT(H3588,4),"T=",AU3588,"D=",AV3588,"R=",AW3588,"M=",AX3588,"L=",AY3588,"B=",AZ3588)</f>
        <v/>
      </c>
      <c r="G3588" t="inlineStr">
        <is>
          <t>K</t>
        </is>
      </c>
      <c r="I3588" t="inlineStr">
        <is>
          <t>1961-11-17</t>
        </is>
      </c>
      <c r="J3588" t="inlineStr">
        <is>
          <t>2024-09-25</t>
        </is>
      </c>
      <c r="K3588" t="inlineStr">
        <is>
          <t>ACTIVE</t>
        </is>
      </c>
      <c r="M3588">
        <f>RIGHT(L3588,LEN(L3588)-FIND(" ",L3588))</f>
        <v/>
      </c>
      <c r="N3588" t="inlineStr">
        <is>
          <t>1945 NORTHFIELD AVE NW</t>
        </is>
      </c>
      <c r="P3588" t="inlineStr">
        <is>
          <t>WARREN</t>
        </is>
      </c>
      <c r="Q3588" t="inlineStr">
        <is>
          <t>OH</t>
        </is>
      </c>
      <c r="R3588" t="n">
        <v>44485</v>
      </c>
      <c r="AD3588" t="inlineStr">
        <is>
          <t>TRUMBULL CAREER &amp; TECH CENTER</t>
        </is>
      </c>
      <c r="AE3588" t="inlineStr">
        <is>
          <t>WARREN CITY</t>
        </is>
      </c>
      <c r="AF3588" t="inlineStr">
        <is>
          <t>WARREN CITY SD</t>
        </is>
      </c>
      <c r="AH3588" t="n">
        <v>14</v>
      </c>
      <c r="AI3588" t="n">
        <v>11</v>
      </c>
      <c r="AN3588" t="inlineStr">
        <is>
          <t>WARREN</t>
        </is>
      </c>
      <c r="AO3588" t="inlineStr">
        <is>
          <t>WARREN CITY 1G</t>
        </is>
      </c>
      <c r="AP3588" t="inlineStr">
        <is>
          <t>78-P-ACL</t>
        </is>
      </c>
      <c r="AQ3588" t="n">
        <v>9</v>
      </c>
      <c r="AR3588" t="n">
        <v>64</v>
      </c>
      <c r="AS3588" t="n">
        <v>32</v>
      </c>
      <c r="AV3588" t="inlineStr">
        <is>
          <t>WARREN-WARD 1</t>
        </is>
      </c>
      <c r="AW3588">
        <f>COUNTA($BA$3588:$EE$3588)</f>
        <v/>
      </c>
      <c r="AX3588">
        <f>COUNTIF($BA$3588:$EE$3588,"D")</f>
        <v/>
      </c>
      <c r="AY3588">
        <f>COUNTIF($BA$3588:$EE$3588,"R")</f>
        <v/>
      </c>
      <c r="AZ3588">
        <f>IF(BL3588="D",1,0)+IF(BM3588="D",1,0)+IF(BR3588="D",1,0)+IF(BS3588="D",1,0)+IF(BU3588="D",1,0)+IF(CA3588="D",1,0)+IF(CB3588="D",1,0)+IF(CC3588="D",1,0)+IF(CD3588="D",1,0)+IF(CJ3588="D",1,0)+IF(CK3588="D",1,0)+IF(CO3588="D",1,0)+IF(CP3588="D",1,0)+IF(CQ3588="D",1,0)+IF(CU3588="D",1,0)+IF(CV3588="D",1,0)+IF(DB3588="D",1,0)+IF(DC3588="D",1,0)+IF(DH3588="D",1,0)+IF(DI3588="D",1,0)+IF(DM3588="D",1,0)+IF(DN3588="D",1,0)+IF(DO3588="D",1,0)+IF(DU3588="D",1,0)+IF(DX3588="D",1,0)</f>
        <v/>
      </c>
      <c r="BA3588">
        <f>IF(DH3588&lt;&gt;"",1,0)+IF(DI3588&lt;&gt;"",1,0)+IF(DK3588&lt;&gt;"",1,0)+IF(DM3588&lt;&gt;"",1,0)+IF(DN3588&lt;&gt;"",1,0)+IF(DO3588&lt;&gt;"",1,0)+IF(DQ3588&lt;&gt;"",1,0)+IF(DR3588&lt;&gt;"",1,0)+IF(DT3588&lt;&gt;"",1,0)+IF(DU3588&lt;&gt;"",1,0)+IF(DV3588&lt;&gt;"",1,0)+IF(DW3588&lt;&gt;"",1,0)+IF(DX3588&lt;&gt;"",1,0)+IF(DZ3588&lt;&gt;"",1,0)+IF(EA3588&lt;&gt;"",1,0)+IF(EB3588&lt;&gt;"",1,0)+IF(EE3588&lt;&gt;"",1,0)</f>
        <v/>
      </c>
      <c r="BB3588">
        <f>IF(AND(AV3588&gt;0, AW3588&gt;0),1,0)</f>
        <v/>
      </c>
      <c r="BN3588" t="inlineStr">
        <is>
          <t>X</t>
        </is>
      </c>
    </row>
    <row r="3589">
      <c r="A3589" t="inlineStr">
        <is>
          <t>OH0026422149</t>
        </is>
      </c>
      <c r="B3589" t="n">
        <v>78</v>
      </c>
      <c r="C3589" t="n">
        <v>461968</v>
      </c>
      <c r="D3589" t="inlineStr">
        <is>
          <t>SELZER</t>
        </is>
      </c>
      <c r="E3589" t="inlineStr">
        <is>
          <t>JOHN</t>
        </is>
      </c>
      <c r="F3589">
        <f>CONCATENATE(D3589," ",LEFT(H3589,4),"T=",AU3589,"D=",AV3589,"R=",AW3589,"M=",AX3589,"L=",AY3589,"B=",AZ3589)</f>
        <v/>
      </c>
      <c r="G3589" t="inlineStr">
        <is>
          <t>G</t>
        </is>
      </c>
      <c r="H3589" t="inlineStr">
        <is>
          <t>II</t>
        </is>
      </c>
      <c r="I3589" t="inlineStr">
        <is>
          <t>1969-09-29</t>
        </is>
      </c>
      <c r="J3589" t="inlineStr">
        <is>
          <t>2022-09-28</t>
        </is>
      </c>
      <c r="K3589" t="inlineStr">
        <is>
          <t>ACTIVE</t>
        </is>
      </c>
      <c r="M3589">
        <f>RIGHT(L3589,LEN(L3589)-FIND(" ",L3589))</f>
        <v/>
      </c>
      <c r="N3589" t="inlineStr">
        <is>
          <t>2673 CRESTWOOD DR NW</t>
        </is>
      </c>
      <c r="P3589" t="inlineStr">
        <is>
          <t>WARREN</t>
        </is>
      </c>
      <c r="Q3589" t="inlineStr">
        <is>
          <t>OH</t>
        </is>
      </c>
      <c r="R3589" t="n">
        <v>44485</v>
      </c>
      <c r="AD3589" t="inlineStr">
        <is>
          <t>TRUMBULL CAREER &amp; TECH CENTER</t>
        </is>
      </c>
      <c r="AE3589" t="inlineStr">
        <is>
          <t>WARREN CITY</t>
        </is>
      </c>
      <c r="AF3589" t="inlineStr">
        <is>
          <t>WARREN CITY SD</t>
        </is>
      </c>
      <c r="AH3589" t="n">
        <v>14</v>
      </c>
      <c r="AI3589" t="n">
        <v>11</v>
      </c>
      <c r="AN3589" t="inlineStr">
        <is>
          <t>WARREN</t>
        </is>
      </c>
      <c r="AO3589" t="inlineStr">
        <is>
          <t>WARREN CITY 1G</t>
        </is>
      </c>
      <c r="AP3589" t="inlineStr">
        <is>
          <t>78-P-ACL</t>
        </is>
      </c>
      <c r="AQ3589" t="n">
        <v>9</v>
      </c>
      <c r="AR3589" t="n">
        <v>64</v>
      </c>
      <c r="AS3589" t="n">
        <v>32</v>
      </c>
      <c r="AV3589" t="inlineStr">
        <is>
          <t>WARREN-WARD 1</t>
        </is>
      </c>
      <c r="AW3589">
        <f>COUNTA($BA$3589:$EE$3589)</f>
        <v/>
      </c>
      <c r="AX3589">
        <f>COUNTIF($BA$3589:$EE$3589,"D")</f>
        <v/>
      </c>
      <c r="AY3589">
        <f>COUNTIF($BA$3589:$EE$3589,"R")</f>
        <v/>
      </c>
      <c r="AZ3589">
        <f>IF(BL3589="D",1,0)+IF(BM3589="D",1,0)+IF(BR3589="D",1,0)+IF(BS3589="D",1,0)+IF(BU3589="D",1,0)+IF(CA3589="D",1,0)+IF(CB3589="D",1,0)+IF(CC3589="D",1,0)+IF(CD3589="D",1,0)+IF(CJ3589="D",1,0)+IF(CK3589="D",1,0)+IF(CO3589="D",1,0)+IF(CP3589="D",1,0)+IF(CQ3589="D",1,0)+IF(CU3589="D",1,0)+IF(CV3589="D",1,0)+IF(DB3589="D",1,0)+IF(DC3589="D",1,0)+IF(DH3589="D",1,0)+IF(DI3589="D",1,0)+IF(DM3589="D",1,0)+IF(DN3589="D",1,0)+IF(DO3589="D",1,0)+IF(DU3589="D",1,0)+IF(DX3589="D",1,0)</f>
        <v/>
      </c>
      <c r="BA3589">
        <f>IF(DH3589&lt;&gt;"",1,0)+IF(DI3589&lt;&gt;"",1,0)+IF(DK3589&lt;&gt;"",1,0)+IF(DM3589&lt;&gt;"",1,0)+IF(DN3589&lt;&gt;"",1,0)+IF(DO3589&lt;&gt;"",1,0)+IF(DQ3589&lt;&gt;"",1,0)+IF(DR3589&lt;&gt;"",1,0)+IF(DT3589&lt;&gt;"",1,0)+IF(DU3589&lt;&gt;"",1,0)+IF(DV3589&lt;&gt;"",1,0)+IF(DW3589&lt;&gt;"",1,0)+IF(DX3589&lt;&gt;"",1,0)+IF(DZ3589&lt;&gt;"",1,0)+IF(EA3589&lt;&gt;"",1,0)+IF(EB3589&lt;&gt;"",1,0)+IF(EE3589&lt;&gt;"",1,0)</f>
        <v/>
      </c>
      <c r="BB3589">
        <f>IF(AND(AV3589&gt;0, AW3589&gt;0),1,0)</f>
        <v/>
      </c>
      <c r="BJ3589" t="inlineStr">
        <is>
          <t>X</t>
        </is>
      </c>
      <c r="BL3589" t="inlineStr">
        <is>
          <t>X</t>
        </is>
      </c>
      <c r="BN3589" t="inlineStr">
        <is>
          <t>X</t>
        </is>
      </c>
      <c r="BP3589" t="inlineStr">
        <is>
          <t>X</t>
        </is>
      </c>
      <c r="BS3589" t="inlineStr">
        <is>
          <t>X</t>
        </is>
      </c>
      <c r="CA3589" t="inlineStr">
        <is>
          <t>X</t>
        </is>
      </c>
      <c r="CG3589" t="inlineStr">
        <is>
          <t>X</t>
        </is>
      </c>
      <c r="CP3589" t="inlineStr">
        <is>
          <t>X</t>
        </is>
      </c>
      <c r="CZ3589" t="inlineStr">
        <is>
          <t>R</t>
        </is>
      </c>
      <c r="DC3589" t="inlineStr">
        <is>
          <t>X</t>
        </is>
      </c>
      <c r="DN3589" t="inlineStr">
        <is>
          <t>X</t>
        </is>
      </c>
      <c r="DU3589" t="inlineStr">
        <is>
          <t>X</t>
        </is>
      </c>
      <c r="EF3589" t="inlineStr">
        <is>
          <t>X</t>
        </is>
      </c>
    </row>
    <row r="3590">
      <c r="A3590" t="inlineStr">
        <is>
          <t>OH0023459448</t>
        </is>
      </c>
      <c r="B3590" t="n">
        <v>78</v>
      </c>
      <c r="C3590" t="n">
        <v>412429</v>
      </c>
      <c r="D3590" t="inlineStr">
        <is>
          <t>GARCIA</t>
        </is>
      </c>
      <c r="E3590" t="inlineStr">
        <is>
          <t>JACOB</t>
        </is>
      </c>
      <c r="F3590">
        <f>CONCATENATE(D3590," ",LEFT(H3590,4),"T=",AU3590,"D=",AV3590,"R=",AW3590,"M=",AX3590,"L=",AY3590,"B=",AZ3590)</f>
        <v/>
      </c>
      <c r="G3590" t="inlineStr">
        <is>
          <t>T</t>
        </is>
      </c>
      <c r="I3590" t="inlineStr">
        <is>
          <t>1978-11-05</t>
        </is>
      </c>
      <c r="J3590" t="inlineStr">
        <is>
          <t>2015-11-09</t>
        </is>
      </c>
      <c r="K3590" t="inlineStr">
        <is>
          <t>ACTIVE</t>
        </is>
      </c>
      <c r="M3590">
        <f>RIGHT(L3590,LEN(L3590)-FIND(" ",L3590))</f>
        <v/>
      </c>
      <c r="N3590" t="inlineStr">
        <is>
          <t>1871 DREXEL AVE NW</t>
        </is>
      </c>
      <c r="P3590" t="inlineStr">
        <is>
          <t>WARREN</t>
        </is>
      </c>
      <c r="Q3590" t="inlineStr">
        <is>
          <t>OH</t>
        </is>
      </c>
      <c r="R3590" t="n">
        <v>44485</v>
      </c>
      <c r="AD3590" t="inlineStr">
        <is>
          <t>TRUMBULL CAREER &amp; TECH CENTER</t>
        </is>
      </c>
      <c r="AE3590" t="inlineStr">
        <is>
          <t>WARREN CITY</t>
        </is>
      </c>
      <c r="AF3590" t="inlineStr">
        <is>
          <t>WARREN CITY SD</t>
        </is>
      </c>
      <c r="AH3590" t="n">
        <v>14</v>
      </c>
      <c r="AI3590" t="n">
        <v>11</v>
      </c>
      <c r="AN3590" t="inlineStr">
        <is>
          <t>WARREN</t>
        </is>
      </c>
      <c r="AO3590" t="inlineStr">
        <is>
          <t>WARREN CITY 1G</t>
        </is>
      </c>
      <c r="AP3590" t="inlineStr">
        <is>
          <t>78-P-ACL</t>
        </is>
      </c>
      <c r="AQ3590" t="n">
        <v>9</v>
      </c>
      <c r="AR3590" t="n">
        <v>64</v>
      </c>
      <c r="AS3590" t="n">
        <v>32</v>
      </c>
      <c r="AV3590" t="inlineStr">
        <is>
          <t>WARREN-WARD 1</t>
        </is>
      </c>
      <c r="AW3590">
        <f>COUNTA($BA$3590:$EE$3590)</f>
        <v/>
      </c>
      <c r="AX3590">
        <f>COUNTIF($BA$3590:$EE$3590,"D")</f>
        <v/>
      </c>
      <c r="AY3590">
        <f>COUNTIF($BA$3590:$EE$3590,"R")</f>
        <v/>
      </c>
      <c r="AZ3590">
        <f>IF(BL3590="D",1,0)+IF(BM3590="D",1,0)+IF(BR3590="D",1,0)+IF(BS3590="D",1,0)+IF(BU3590="D",1,0)+IF(CA3590="D",1,0)+IF(CB3590="D",1,0)+IF(CC3590="D",1,0)+IF(CD3590="D",1,0)+IF(CJ3590="D",1,0)+IF(CK3590="D",1,0)+IF(CO3590="D",1,0)+IF(CP3590="D",1,0)+IF(CQ3590="D",1,0)+IF(CU3590="D",1,0)+IF(CV3590="D",1,0)+IF(DB3590="D",1,0)+IF(DC3590="D",1,0)+IF(DH3590="D",1,0)+IF(DI3590="D",1,0)+IF(DM3590="D",1,0)+IF(DN3590="D",1,0)+IF(DO3590="D",1,0)+IF(DU3590="D",1,0)+IF(DX3590="D",1,0)</f>
        <v/>
      </c>
      <c r="BA3590">
        <f>IF(DH3590&lt;&gt;"",1,0)+IF(DI3590&lt;&gt;"",1,0)+IF(DK3590&lt;&gt;"",1,0)+IF(DM3590&lt;&gt;"",1,0)+IF(DN3590&lt;&gt;"",1,0)+IF(DO3590&lt;&gt;"",1,0)+IF(DQ3590&lt;&gt;"",1,0)+IF(DR3590&lt;&gt;"",1,0)+IF(DT3590&lt;&gt;"",1,0)+IF(DU3590&lt;&gt;"",1,0)+IF(DV3590&lt;&gt;"",1,0)+IF(DW3590&lt;&gt;"",1,0)+IF(DX3590&lt;&gt;"",1,0)+IF(DZ3590&lt;&gt;"",1,0)+IF(EA3590&lt;&gt;"",1,0)+IF(EB3590&lt;&gt;"",1,0)+IF(EE3590&lt;&gt;"",1,0)</f>
        <v/>
      </c>
      <c r="BB3590">
        <f>IF(AND(AV3590&gt;0, AW3590&gt;0),1,0)</f>
        <v/>
      </c>
      <c r="DC3590" t="inlineStr">
        <is>
          <t>X</t>
        </is>
      </c>
      <c r="DI3590" t="inlineStr">
        <is>
          <t>X</t>
        </is>
      </c>
      <c r="DN3590" t="inlineStr">
        <is>
          <t>X</t>
        </is>
      </c>
      <c r="EA3590" t="inlineStr">
        <is>
          <t>X</t>
        </is>
      </c>
    </row>
    <row r="3591">
      <c r="A3591" t="inlineStr">
        <is>
          <t>OH0024636724</t>
        </is>
      </c>
      <c r="B3591" t="n">
        <v>78</v>
      </c>
      <c r="C3591" t="n">
        <v>431812</v>
      </c>
      <c r="D3591" t="inlineStr">
        <is>
          <t>YODER</t>
        </is>
      </c>
      <c r="E3591" t="inlineStr">
        <is>
          <t>MAT</t>
        </is>
      </c>
      <c r="F3591">
        <f>CONCATENATE(D3591," ",LEFT(H3591,4),"T=",AU3591,"D=",AV3591,"R=",AW3591,"M=",AX3591,"L=",AY3591,"B=",AZ3591)</f>
        <v/>
      </c>
      <c r="G3591" t="inlineStr">
        <is>
          <t>P</t>
        </is>
      </c>
      <c r="I3591" t="inlineStr">
        <is>
          <t>1991-04-27</t>
        </is>
      </c>
      <c r="J3591" t="inlineStr">
        <is>
          <t>2018-04-30</t>
        </is>
      </c>
      <c r="K3591" t="inlineStr">
        <is>
          <t>CONFIRMATION</t>
        </is>
      </c>
      <c r="M3591">
        <f>RIGHT(L3591,LEN(L3591)-FIND(" ",L3591))</f>
        <v/>
      </c>
      <c r="N3591" t="inlineStr">
        <is>
          <t>3081 CARLTON DR NW</t>
        </is>
      </c>
      <c r="P3591" t="inlineStr">
        <is>
          <t>WARREN</t>
        </is>
      </c>
      <c r="Q3591" t="inlineStr">
        <is>
          <t>OH</t>
        </is>
      </c>
      <c r="R3591" t="n">
        <v>44485</v>
      </c>
      <c r="AD3591" t="inlineStr">
        <is>
          <t>TRUMBULL CAREER &amp; TECH CENTER</t>
        </is>
      </c>
      <c r="AE3591" t="inlineStr">
        <is>
          <t>WARREN CITY</t>
        </is>
      </c>
      <c r="AH3591" t="n">
        <v>14</v>
      </c>
      <c r="AI3591" t="n">
        <v>11</v>
      </c>
      <c r="AJ3591" t="inlineStr">
        <is>
          <t>TRUMBULL COUNTY ESC</t>
        </is>
      </c>
      <c r="AM3591" t="inlineStr">
        <is>
          <t>LABRAE LOCAL SD (TRUMBULL)</t>
        </is>
      </c>
      <c r="AN3591" t="inlineStr">
        <is>
          <t>WARREN</t>
        </is>
      </c>
      <c r="AO3591" t="inlineStr">
        <is>
          <t>WARREN CITY 1G</t>
        </is>
      </c>
      <c r="AP3591" t="inlineStr">
        <is>
          <t>78-P-ACL</t>
        </is>
      </c>
      <c r="AQ3591" t="n">
        <v>9</v>
      </c>
      <c r="AR3591" t="n">
        <v>64</v>
      </c>
      <c r="AS3591" t="n">
        <v>32</v>
      </c>
      <c r="AV3591" t="inlineStr">
        <is>
          <t>WARREN-WARD 1</t>
        </is>
      </c>
      <c r="AW3591">
        <f>COUNTA($BA$3591:$EE$3591)</f>
        <v/>
      </c>
      <c r="AX3591">
        <f>COUNTIF($BA$3591:$EE$3591,"D")</f>
        <v/>
      </c>
      <c r="AY3591">
        <f>COUNTIF($BA$3591:$EE$3591,"R")</f>
        <v/>
      </c>
      <c r="AZ3591">
        <f>IF(BL3591="D",1,0)+IF(BM3591="D",1,0)+IF(BR3591="D",1,0)+IF(BS3591="D",1,0)+IF(BU3591="D",1,0)+IF(CA3591="D",1,0)+IF(CB3591="D",1,0)+IF(CC3591="D",1,0)+IF(CD3591="D",1,0)+IF(CJ3591="D",1,0)+IF(CK3591="D",1,0)+IF(CO3591="D",1,0)+IF(CP3591="D",1,0)+IF(CQ3591="D",1,0)+IF(CU3591="D",1,0)+IF(CV3591="D",1,0)+IF(DB3591="D",1,0)+IF(DC3591="D",1,0)+IF(DH3591="D",1,0)+IF(DI3591="D",1,0)+IF(DM3591="D",1,0)+IF(DN3591="D",1,0)+IF(DO3591="D",1,0)+IF(DU3591="D",1,0)+IF(DX3591="D",1,0)</f>
        <v/>
      </c>
      <c r="BA3591">
        <f>IF(DH3591&lt;&gt;"",1,0)+IF(DI3591&lt;&gt;"",1,0)+IF(DK3591&lt;&gt;"",1,0)+IF(DM3591&lt;&gt;"",1,0)+IF(DN3591&lt;&gt;"",1,0)+IF(DO3591&lt;&gt;"",1,0)+IF(DQ3591&lt;&gt;"",1,0)+IF(DR3591&lt;&gt;"",1,0)+IF(DT3591&lt;&gt;"",1,0)+IF(DU3591&lt;&gt;"",1,0)+IF(DV3591&lt;&gt;"",1,0)+IF(DW3591&lt;&gt;"",1,0)+IF(DX3591&lt;&gt;"",1,0)+IF(DZ3591&lt;&gt;"",1,0)+IF(EA3591&lt;&gt;"",1,0)+IF(EB3591&lt;&gt;"",1,0)+IF(EE3591&lt;&gt;"",1,0)</f>
        <v/>
      </c>
      <c r="BB3591">
        <f>IF(AND(AV3591&gt;0, AW3591&gt;0),1,0)</f>
        <v/>
      </c>
    </row>
    <row r="3592">
      <c r="A3592" t="inlineStr">
        <is>
          <t>OH0015771022</t>
        </is>
      </c>
      <c r="B3592" t="n">
        <v>78</v>
      </c>
      <c r="C3592" t="n">
        <v>29646</v>
      </c>
      <c r="D3592" t="inlineStr">
        <is>
          <t>BENSON</t>
        </is>
      </c>
      <c r="E3592" t="inlineStr">
        <is>
          <t>CARL</t>
        </is>
      </c>
      <c r="F3592">
        <f>CONCATENATE(D3592," ",LEFT(H3592,4),"T=",AU3592,"D=",AV3592,"R=",AW3592,"M=",AX3592,"L=",AY3592,"B=",AZ3592)</f>
        <v/>
      </c>
      <c r="G3592" t="inlineStr">
        <is>
          <t>O</t>
        </is>
      </c>
      <c r="I3592" t="inlineStr">
        <is>
          <t>1940-03-24</t>
        </is>
      </c>
      <c r="J3592" t="inlineStr">
        <is>
          <t>1970-09-21</t>
        </is>
      </c>
      <c r="K3592" t="inlineStr">
        <is>
          <t>ACTIVE</t>
        </is>
      </c>
      <c r="L3592" t="inlineStr">
        <is>
          <t>D</t>
        </is>
      </c>
      <c r="M3592">
        <f>RIGHT(L3592,LEN(L3592)-FIND(" ",L3592))</f>
        <v/>
      </c>
      <c r="N3592" t="inlineStr">
        <is>
          <t>2791 BEAL ST NW</t>
        </is>
      </c>
      <c r="P3592" t="inlineStr">
        <is>
          <t>WARREN</t>
        </is>
      </c>
      <c r="Q3592" t="inlineStr">
        <is>
          <t>OH</t>
        </is>
      </c>
      <c r="R3592" t="n">
        <v>44485</v>
      </c>
      <c r="AD3592" t="inlineStr">
        <is>
          <t>TRUMBULL CAREER &amp; TECH CENTER</t>
        </is>
      </c>
      <c r="AE3592" t="inlineStr">
        <is>
          <t>WARREN CITY</t>
        </is>
      </c>
      <c r="AF3592" t="inlineStr">
        <is>
          <t>WARREN CITY SD</t>
        </is>
      </c>
      <c r="AH3592" t="n">
        <v>14</v>
      </c>
      <c r="AI3592" t="n">
        <v>11</v>
      </c>
      <c r="AN3592" t="inlineStr">
        <is>
          <t>WARREN</t>
        </is>
      </c>
      <c r="AO3592" t="inlineStr">
        <is>
          <t>WARREN CITY 1G</t>
        </is>
      </c>
      <c r="AP3592" t="inlineStr">
        <is>
          <t>78-P-ACL</t>
        </is>
      </c>
      <c r="AQ3592" t="n">
        <v>9</v>
      </c>
      <c r="AR3592" t="n">
        <v>64</v>
      </c>
      <c r="AS3592" t="n">
        <v>32</v>
      </c>
      <c r="AV3592" t="inlineStr">
        <is>
          <t>WARREN-WARD 1</t>
        </is>
      </c>
      <c r="AW3592">
        <f>COUNTA($BA$3592:$EE$3592)</f>
        <v/>
      </c>
      <c r="AX3592">
        <f>COUNTIF($BA$3592:$EE$3592,"D")</f>
        <v/>
      </c>
      <c r="AY3592">
        <f>COUNTIF($BA$3592:$EE$3592,"R")</f>
        <v/>
      </c>
      <c r="AZ3592">
        <f>IF(BL3592="D",1,0)+IF(BM3592="D",1,0)+IF(BR3592="D",1,0)+IF(BS3592="D",1,0)+IF(BU3592="D",1,0)+IF(CA3592="D",1,0)+IF(CB3592="D",1,0)+IF(CC3592="D",1,0)+IF(CD3592="D",1,0)+IF(CJ3592="D",1,0)+IF(CK3592="D",1,0)+IF(CO3592="D",1,0)+IF(CP3592="D",1,0)+IF(CQ3592="D",1,0)+IF(CU3592="D",1,0)+IF(CV3592="D",1,0)+IF(DB3592="D",1,0)+IF(DC3592="D",1,0)+IF(DH3592="D",1,0)+IF(DI3592="D",1,0)+IF(DM3592="D",1,0)+IF(DN3592="D",1,0)+IF(DO3592="D",1,0)+IF(DU3592="D",1,0)+IF(DX3592="D",1,0)</f>
        <v/>
      </c>
      <c r="BA3592">
        <f>IF(DH3592&lt;&gt;"",1,0)+IF(DI3592&lt;&gt;"",1,0)+IF(DK3592&lt;&gt;"",1,0)+IF(DM3592&lt;&gt;"",1,0)+IF(DN3592&lt;&gt;"",1,0)+IF(DO3592&lt;&gt;"",1,0)+IF(DQ3592&lt;&gt;"",1,0)+IF(DR3592&lt;&gt;"",1,0)+IF(DT3592&lt;&gt;"",1,0)+IF(DU3592&lt;&gt;"",1,0)+IF(DV3592&lt;&gt;"",1,0)+IF(DW3592&lt;&gt;"",1,0)+IF(DX3592&lt;&gt;"",1,0)+IF(DZ3592&lt;&gt;"",1,0)+IF(EA3592&lt;&gt;"",1,0)+IF(EB3592&lt;&gt;"",1,0)+IF(EE3592&lt;&gt;"",1,0)</f>
        <v/>
      </c>
      <c r="BB3592">
        <f>IF(AND(AV3592&gt;0, AW3592&gt;0),1,0)</f>
        <v/>
      </c>
      <c r="BC3592" t="inlineStr">
        <is>
          <t>X</t>
        </is>
      </c>
      <c r="BD3592" t="inlineStr">
        <is>
          <t>X</t>
        </is>
      </c>
      <c r="BF3592" t="inlineStr">
        <is>
          <t>X</t>
        </is>
      </c>
      <c r="BG3592" t="inlineStr">
        <is>
          <t>X</t>
        </is>
      </c>
      <c r="BH3592" t="inlineStr">
        <is>
          <t>X</t>
        </is>
      </c>
      <c r="BI3592" t="inlineStr">
        <is>
          <t>X</t>
        </is>
      </c>
      <c r="BJ3592" t="inlineStr">
        <is>
          <t>X</t>
        </is>
      </c>
      <c r="BK3592" t="inlineStr">
        <is>
          <t>X</t>
        </is>
      </c>
      <c r="BL3592" t="inlineStr">
        <is>
          <t>X</t>
        </is>
      </c>
      <c r="BS3592" t="inlineStr">
        <is>
          <t>X</t>
        </is>
      </c>
      <c r="BV3592" t="inlineStr">
        <is>
          <t>X</t>
        </is>
      </c>
      <c r="BY3592" t="inlineStr">
        <is>
          <t>D</t>
        </is>
      </c>
      <c r="CA3592" t="inlineStr">
        <is>
          <t>X</t>
        </is>
      </c>
      <c r="CG3592" t="inlineStr">
        <is>
          <t>X</t>
        </is>
      </c>
      <c r="CK3592" t="inlineStr">
        <is>
          <t>X</t>
        </is>
      </c>
      <c r="CL3592" t="inlineStr">
        <is>
          <t>D</t>
        </is>
      </c>
      <c r="CN3592" t="inlineStr">
        <is>
          <t>X</t>
        </is>
      </c>
      <c r="CP3592" t="inlineStr">
        <is>
          <t>X</t>
        </is>
      </c>
      <c r="CQ3592" t="inlineStr">
        <is>
          <t>D</t>
        </is>
      </c>
      <c r="CT3592" t="inlineStr">
        <is>
          <t>X</t>
        </is>
      </c>
      <c r="CV3592" t="inlineStr">
        <is>
          <t>X</t>
        </is>
      </c>
      <c r="CY3592" t="inlineStr">
        <is>
          <t>X</t>
        </is>
      </c>
      <c r="CZ3592" t="inlineStr">
        <is>
          <t>D</t>
        </is>
      </c>
      <c r="DC3592" t="inlineStr">
        <is>
          <t>X</t>
        </is>
      </c>
      <c r="DI3592" t="inlineStr">
        <is>
          <t>X</t>
        </is>
      </c>
      <c r="DJ3592" t="inlineStr">
        <is>
          <t>D</t>
        </is>
      </c>
      <c r="DL3592" t="inlineStr">
        <is>
          <t>X</t>
        </is>
      </c>
      <c r="DM3592" t="inlineStr">
        <is>
          <t>D</t>
        </is>
      </c>
      <c r="DN3592" t="inlineStr">
        <is>
          <t>X</t>
        </is>
      </c>
      <c r="DR3592" t="inlineStr">
        <is>
          <t>X</t>
        </is>
      </c>
      <c r="DS3592" t="inlineStr">
        <is>
          <t>D</t>
        </is>
      </c>
      <c r="DU3592" t="inlineStr">
        <is>
          <t>X</t>
        </is>
      </c>
      <c r="DW3592" t="inlineStr">
        <is>
          <t>D</t>
        </is>
      </c>
      <c r="DX3592" t="inlineStr">
        <is>
          <t>X</t>
        </is>
      </c>
      <c r="EA3592" t="inlineStr">
        <is>
          <t>X</t>
        </is>
      </c>
      <c r="EF3592" t="inlineStr">
        <is>
          <t>X</t>
        </is>
      </c>
    </row>
    <row r="3593">
      <c r="A3593" t="inlineStr">
        <is>
          <t>OH0015771070</t>
        </is>
      </c>
      <c r="B3593" t="n">
        <v>78</v>
      </c>
      <c r="C3593" t="n">
        <v>29709</v>
      </c>
      <c r="D3593" t="inlineStr">
        <is>
          <t>FOSTER</t>
        </is>
      </c>
      <c r="E3593" t="inlineStr">
        <is>
          <t>LESLIE</t>
        </is>
      </c>
      <c r="F3593">
        <f>CONCATENATE(D3593," ",LEFT(H3593,4),"T=",AU3593,"D=",AV3593,"R=",AW3593,"M=",AX3593,"L=",AY3593,"B=",AZ3593)</f>
        <v/>
      </c>
      <c r="G3593" t="inlineStr">
        <is>
          <t>C</t>
        </is>
      </c>
      <c r="I3593" t="inlineStr">
        <is>
          <t>1955-06-09</t>
        </is>
      </c>
      <c r="J3593" t="inlineStr">
        <is>
          <t>1974-04-04</t>
        </is>
      </c>
      <c r="K3593" t="inlineStr">
        <is>
          <t>ACTIVE</t>
        </is>
      </c>
      <c r="L3593" t="inlineStr">
        <is>
          <t>D</t>
        </is>
      </c>
      <c r="M3593">
        <f>RIGHT(L3593,LEN(L3593)-FIND(" ",L3593))</f>
        <v/>
      </c>
      <c r="N3593" t="inlineStr">
        <is>
          <t>2854 BEAL ST NW</t>
        </is>
      </c>
      <c r="P3593" t="inlineStr">
        <is>
          <t>WARREN</t>
        </is>
      </c>
      <c r="Q3593" t="inlineStr">
        <is>
          <t>OH</t>
        </is>
      </c>
      <c r="R3593" t="n">
        <v>44485</v>
      </c>
      <c r="AD3593" t="inlineStr">
        <is>
          <t>TRUMBULL CAREER &amp; TECH CENTER</t>
        </is>
      </c>
      <c r="AE3593" t="inlineStr">
        <is>
          <t>WARREN CITY</t>
        </is>
      </c>
      <c r="AF3593" t="inlineStr">
        <is>
          <t>WARREN CITY SD</t>
        </is>
      </c>
      <c r="AH3593" t="n">
        <v>14</v>
      </c>
      <c r="AI3593" t="n">
        <v>11</v>
      </c>
      <c r="AN3593" t="inlineStr">
        <is>
          <t>WARREN</t>
        </is>
      </c>
      <c r="AO3593" t="inlineStr">
        <is>
          <t>WARREN CITY 1G</t>
        </is>
      </c>
      <c r="AP3593" t="inlineStr">
        <is>
          <t>78-P-ACL</t>
        </is>
      </c>
      <c r="AQ3593" t="n">
        <v>9</v>
      </c>
      <c r="AR3593" t="n">
        <v>64</v>
      </c>
      <c r="AS3593" t="n">
        <v>32</v>
      </c>
      <c r="AV3593" t="inlineStr">
        <is>
          <t>WARREN-WARD 1</t>
        </is>
      </c>
      <c r="AW3593">
        <f>COUNTA($BA$3593:$EE$3593)</f>
        <v/>
      </c>
      <c r="AX3593">
        <f>COUNTIF($BA$3593:$EE$3593,"D")</f>
        <v/>
      </c>
      <c r="AY3593">
        <f>COUNTIF($BA$3593:$EE$3593,"R")</f>
        <v/>
      </c>
      <c r="AZ3593">
        <f>IF(BL3593="D",1,0)+IF(BM3593="D",1,0)+IF(BR3593="D",1,0)+IF(BS3593="D",1,0)+IF(BU3593="D",1,0)+IF(CA3593="D",1,0)+IF(CB3593="D",1,0)+IF(CC3593="D",1,0)+IF(CD3593="D",1,0)+IF(CJ3593="D",1,0)+IF(CK3593="D",1,0)+IF(CO3593="D",1,0)+IF(CP3593="D",1,0)+IF(CQ3593="D",1,0)+IF(CU3593="D",1,0)+IF(CV3593="D",1,0)+IF(DB3593="D",1,0)+IF(DC3593="D",1,0)+IF(DH3593="D",1,0)+IF(DI3593="D",1,0)+IF(DM3593="D",1,0)+IF(DN3593="D",1,0)+IF(DO3593="D",1,0)+IF(DU3593="D",1,0)+IF(DX3593="D",1,0)</f>
        <v/>
      </c>
      <c r="BA3593">
        <f>IF(DH3593&lt;&gt;"",1,0)+IF(DI3593&lt;&gt;"",1,0)+IF(DK3593&lt;&gt;"",1,0)+IF(DM3593&lt;&gt;"",1,0)+IF(DN3593&lt;&gt;"",1,0)+IF(DO3593&lt;&gt;"",1,0)+IF(DQ3593&lt;&gt;"",1,0)+IF(DR3593&lt;&gt;"",1,0)+IF(DT3593&lt;&gt;"",1,0)+IF(DU3593&lt;&gt;"",1,0)+IF(DV3593&lt;&gt;"",1,0)+IF(DW3593&lt;&gt;"",1,0)+IF(DX3593&lt;&gt;"",1,0)+IF(DZ3593&lt;&gt;"",1,0)+IF(EA3593&lt;&gt;"",1,0)+IF(EB3593&lt;&gt;"",1,0)+IF(EE3593&lt;&gt;"",1,0)</f>
        <v/>
      </c>
      <c r="BB3593">
        <f>IF(AND(AV3593&gt;0, AW3593&gt;0),1,0)</f>
        <v/>
      </c>
      <c r="BC3593" t="inlineStr">
        <is>
          <t>X</t>
        </is>
      </c>
      <c r="BD3593" t="inlineStr">
        <is>
          <t>X</t>
        </is>
      </c>
      <c r="BE3593" t="inlineStr">
        <is>
          <t>X</t>
        </is>
      </c>
      <c r="BF3593" t="inlineStr">
        <is>
          <t>X</t>
        </is>
      </c>
      <c r="BG3593" t="inlineStr">
        <is>
          <t>X</t>
        </is>
      </c>
      <c r="BH3593" t="inlineStr">
        <is>
          <t>X</t>
        </is>
      </c>
      <c r="BI3593" t="inlineStr">
        <is>
          <t>X</t>
        </is>
      </c>
      <c r="BJ3593" t="inlineStr">
        <is>
          <t>X</t>
        </is>
      </c>
      <c r="BK3593" t="inlineStr">
        <is>
          <t>X</t>
        </is>
      </c>
      <c r="BL3593" t="inlineStr">
        <is>
          <t>X</t>
        </is>
      </c>
      <c r="BP3593" t="inlineStr">
        <is>
          <t>X</t>
        </is>
      </c>
      <c r="BR3593" t="inlineStr">
        <is>
          <t>X</t>
        </is>
      </c>
      <c r="BS3593" t="inlineStr">
        <is>
          <t>X</t>
        </is>
      </c>
      <c r="BV3593" t="inlineStr">
        <is>
          <t>X</t>
        </is>
      </c>
      <c r="BY3593" t="inlineStr">
        <is>
          <t>D</t>
        </is>
      </c>
      <c r="CA3593" t="inlineStr">
        <is>
          <t>X</t>
        </is>
      </c>
      <c r="CG3593" t="inlineStr">
        <is>
          <t>X</t>
        </is>
      </c>
      <c r="CK3593" t="inlineStr">
        <is>
          <t>X</t>
        </is>
      </c>
      <c r="CL3593" t="inlineStr">
        <is>
          <t>D</t>
        </is>
      </c>
      <c r="CN3593" t="inlineStr">
        <is>
          <t>X</t>
        </is>
      </c>
      <c r="CO3593" t="inlineStr">
        <is>
          <t>D</t>
        </is>
      </c>
      <c r="CP3593" t="inlineStr">
        <is>
          <t>X</t>
        </is>
      </c>
      <c r="CT3593" t="inlineStr">
        <is>
          <t>X</t>
        </is>
      </c>
      <c r="CV3593" t="inlineStr">
        <is>
          <t>X</t>
        </is>
      </c>
      <c r="CW3593" t="inlineStr">
        <is>
          <t>D</t>
        </is>
      </c>
      <c r="CY3593" t="inlineStr">
        <is>
          <t>X</t>
        </is>
      </c>
      <c r="CZ3593" t="inlineStr">
        <is>
          <t>D</t>
        </is>
      </c>
      <c r="DC3593" t="inlineStr">
        <is>
          <t>X</t>
        </is>
      </c>
      <c r="DD3593" t="inlineStr">
        <is>
          <t>D</t>
        </is>
      </c>
      <c r="DF3593" t="inlineStr">
        <is>
          <t>X</t>
        </is>
      </c>
      <c r="DG3593" t="inlineStr">
        <is>
          <t>D</t>
        </is>
      </c>
      <c r="DI3593" t="inlineStr">
        <is>
          <t>X</t>
        </is>
      </c>
      <c r="DJ3593" t="inlineStr">
        <is>
          <t>D</t>
        </is>
      </c>
      <c r="DM3593" t="inlineStr">
        <is>
          <t>D</t>
        </is>
      </c>
      <c r="DN3593" t="inlineStr">
        <is>
          <t>X</t>
        </is>
      </c>
      <c r="DO3593" t="inlineStr">
        <is>
          <t>D</t>
        </is>
      </c>
      <c r="DS3593" t="inlineStr">
        <is>
          <t>D</t>
        </is>
      </c>
      <c r="DT3593" t="inlineStr">
        <is>
          <t>D</t>
        </is>
      </c>
      <c r="DU3593" t="inlineStr">
        <is>
          <t>X</t>
        </is>
      </c>
      <c r="DW3593" t="inlineStr">
        <is>
          <t>D</t>
        </is>
      </c>
      <c r="DX3593" t="inlineStr">
        <is>
          <t>X</t>
        </is>
      </c>
      <c r="EA3593" t="inlineStr">
        <is>
          <t>X</t>
        </is>
      </c>
      <c r="ED3593" t="inlineStr">
        <is>
          <t>D</t>
        </is>
      </c>
      <c r="EF3593" t="inlineStr">
        <is>
          <t>X</t>
        </is>
      </c>
    </row>
    <row r="3594">
      <c r="A3594" t="inlineStr">
        <is>
          <t>OH0022306019</t>
        </is>
      </c>
      <c r="B3594" t="n">
        <v>78</v>
      </c>
      <c r="C3594" t="n">
        <v>393844</v>
      </c>
      <c r="D3594" t="inlineStr">
        <is>
          <t>MARKER</t>
        </is>
      </c>
      <c r="E3594" t="inlineStr">
        <is>
          <t>CORLEENA</t>
        </is>
      </c>
      <c r="F3594">
        <f>CONCATENATE(D3594," ",LEFT(H3594,4),"T=",AU3594,"D=",AV3594,"R=",AW3594,"M=",AX3594,"L=",AY3594,"B=",AZ3594)</f>
        <v/>
      </c>
      <c r="G3594" t="inlineStr">
        <is>
          <t>ANN</t>
        </is>
      </c>
      <c r="I3594" t="inlineStr">
        <is>
          <t>1992-04-02</t>
        </is>
      </c>
      <c r="J3594" t="inlineStr">
        <is>
          <t>2016-06-14</t>
        </is>
      </c>
      <c r="K3594" t="inlineStr">
        <is>
          <t>ACTIVE</t>
        </is>
      </c>
      <c r="M3594">
        <f>RIGHT(L3594,LEN(L3594)-FIND(" ",L3594))</f>
        <v/>
      </c>
      <c r="N3594" t="inlineStr">
        <is>
          <t>1637 CLEARVIEW ST NW</t>
        </is>
      </c>
      <c r="P3594" t="inlineStr">
        <is>
          <t>WARREN</t>
        </is>
      </c>
      <c r="Q3594" t="inlineStr">
        <is>
          <t>OH</t>
        </is>
      </c>
      <c r="R3594" t="n">
        <v>44485</v>
      </c>
      <c r="AD3594" t="inlineStr">
        <is>
          <t>TRUMBULL CAREER &amp; TECH CENTER</t>
        </is>
      </c>
      <c r="AE3594" t="inlineStr">
        <is>
          <t>WARREN CITY</t>
        </is>
      </c>
      <c r="AF3594" t="inlineStr">
        <is>
          <t>WARREN CITY SD</t>
        </is>
      </c>
      <c r="AH3594" t="n">
        <v>14</v>
      </c>
      <c r="AI3594" t="n">
        <v>11</v>
      </c>
      <c r="AN3594" t="inlineStr">
        <is>
          <t>WARREN</t>
        </is>
      </c>
      <c r="AO3594" t="inlineStr">
        <is>
          <t>WARREN CITY 1G</t>
        </is>
      </c>
      <c r="AP3594" t="inlineStr">
        <is>
          <t>78-P-ACL</t>
        </is>
      </c>
      <c r="AQ3594" t="n">
        <v>9</v>
      </c>
      <c r="AR3594" t="n">
        <v>64</v>
      </c>
      <c r="AS3594" t="n">
        <v>32</v>
      </c>
      <c r="AV3594" t="inlineStr">
        <is>
          <t>WARREN-WARD 1</t>
        </is>
      </c>
      <c r="AW3594">
        <f>COUNTA($BA$3594:$EE$3594)</f>
        <v/>
      </c>
      <c r="AX3594">
        <f>COUNTIF($BA$3594:$EE$3594,"D")</f>
        <v/>
      </c>
      <c r="AY3594">
        <f>COUNTIF($BA$3594:$EE$3594,"R")</f>
        <v/>
      </c>
      <c r="AZ3594">
        <f>IF(BL3594="D",1,0)+IF(BM3594="D",1,0)+IF(BR3594="D",1,0)+IF(BS3594="D",1,0)+IF(BU3594="D",1,0)+IF(CA3594="D",1,0)+IF(CB3594="D",1,0)+IF(CC3594="D",1,0)+IF(CD3594="D",1,0)+IF(CJ3594="D",1,0)+IF(CK3594="D",1,0)+IF(CO3594="D",1,0)+IF(CP3594="D",1,0)+IF(CQ3594="D",1,0)+IF(CU3594="D",1,0)+IF(CV3594="D",1,0)+IF(DB3594="D",1,0)+IF(DC3594="D",1,0)+IF(DH3594="D",1,0)+IF(DI3594="D",1,0)+IF(DM3594="D",1,0)+IF(DN3594="D",1,0)+IF(DO3594="D",1,0)+IF(DU3594="D",1,0)+IF(DX3594="D",1,0)</f>
        <v/>
      </c>
      <c r="BA3594">
        <f>IF(DH3594&lt;&gt;"",1,0)+IF(DI3594&lt;&gt;"",1,0)+IF(DK3594&lt;&gt;"",1,0)+IF(DM3594&lt;&gt;"",1,0)+IF(DN3594&lt;&gt;"",1,0)+IF(DO3594&lt;&gt;"",1,0)+IF(DQ3594&lt;&gt;"",1,0)+IF(DR3594&lt;&gt;"",1,0)+IF(DT3594&lt;&gt;"",1,0)+IF(DU3594&lt;&gt;"",1,0)+IF(DV3594&lt;&gt;"",1,0)+IF(DW3594&lt;&gt;"",1,0)+IF(DX3594&lt;&gt;"",1,0)+IF(DZ3594&lt;&gt;"",1,0)+IF(EA3594&lt;&gt;"",1,0)+IF(EB3594&lt;&gt;"",1,0)+IF(EE3594&lt;&gt;"",1,0)</f>
        <v/>
      </c>
      <c r="BB3594">
        <f>IF(AND(AV3594&gt;0, AW3594&gt;0),1,0)</f>
        <v/>
      </c>
      <c r="CZ3594" t="inlineStr">
        <is>
          <t>D</t>
        </is>
      </c>
      <c r="DC3594" t="inlineStr">
        <is>
          <t>X</t>
        </is>
      </c>
    </row>
    <row r="3595">
      <c r="A3595" t="inlineStr">
        <is>
          <t>OH0024871973</t>
        </is>
      </c>
      <c r="B3595" t="n">
        <v>78</v>
      </c>
      <c r="C3595" t="n">
        <v>436254</v>
      </c>
      <c r="D3595" t="inlineStr">
        <is>
          <t>DICKENSON</t>
        </is>
      </c>
      <c r="E3595" t="inlineStr">
        <is>
          <t>JONATHAN</t>
        </is>
      </c>
      <c r="F3595">
        <f>CONCATENATE(D3595," ",LEFT(H3595,4),"T=",AU3595,"D=",AV3595,"R=",AW3595,"M=",AX3595,"L=",AY3595,"B=",AZ3595)</f>
        <v/>
      </c>
      <c r="G3595" t="inlineStr">
        <is>
          <t>AARON</t>
        </is>
      </c>
      <c r="I3595" t="inlineStr">
        <is>
          <t>1983-07-07</t>
        </is>
      </c>
      <c r="J3595" t="inlineStr">
        <is>
          <t>2018-10-09</t>
        </is>
      </c>
      <c r="K3595" t="inlineStr">
        <is>
          <t>CONFIRMATION</t>
        </is>
      </c>
      <c r="M3595">
        <f>RIGHT(L3595,LEN(L3595)-FIND(" ",L3595))</f>
        <v/>
      </c>
      <c r="N3595" t="inlineStr">
        <is>
          <t>2550 PARKMAN RD NW</t>
        </is>
      </c>
      <c r="P3595" t="inlineStr">
        <is>
          <t>WARREN</t>
        </is>
      </c>
      <c r="Q3595" t="inlineStr">
        <is>
          <t>OH</t>
        </is>
      </c>
      <c r="R3595" t="n">
        <v>44485</v>
      </c>
      <c r="AD3595" t="inlineStr">
        <is>
          <t>TRUMBULL CAREER &amp; TECH CENTER</t>
        </is>
      </c>
      <c r="AE3595" t="inlineStr">
        <is>
          <t>WARREN CITY</t>
        </is>
      </c>
      <c r="AF3595" t="inlineStr">
        <is>
          <t>WARREN CITY SD</t>
        </is>
      </c>
      <c r="AH3595" t="n">
        <v>14</v>
      </c>
      <c r="AI3595" t="n">
        <v>11</v>
      </c>
      <c r="AN3595" t="inlineStr">
        <is>
          <t>WARREN</t>
        </is>
      </c>
      <c r="AO3595" t="inlineStr">
        <is>
          <t>WARREN CITY 1G</t>
        </is>
      </c>
      <c r="AP3595" t="inlineStr">
        <is>
          <t>78-P-ACL</t>
        </is>
      </c>
      <c r="AQ3595" t="n">
        <v>9</v>
      </c>
      <c r="AR3595" t="n">
        <v>64</v>
      </c>
      <c r="AS3595" t="n">
        <v>32</v>
      </c>
      <c r="AV3595" t="inlineStr">
        <is>
          <t>WARREN-WARD 1</t>
        </is>
      </c>
      <c r="AW3595">
        <f>COUNTA($BA$3595:$EE$3595)</f>
        <v/>
      </c>
      <c r="AX3595">
        <f>COUNTIF($BA$3595:$EE$3595,"D")</f>
        <v/>
      </c>
      <c r="AY3595">
        <f>COUNTIF($BA$3595:$EE$3595,"R")</f>
        <v/>
      </c>
      <c r="AZ3595">
        <f>IF(BL3595="D",1,0)+IF(BM3595="D",1,0)+IF(BR3595="D",1,0)+IF(BS3595="D",1,0)+IF(BU3595="D",1,0)+IF(CA3595="D",1,0)+IF(CB3595="D",1,0)+IF(CC3595="D",1,0)+IF(CD3595="D",1,0)+IF(CJ3595="D",1,0)+IF(CK3595="D",1,0)+IF(CO3595="D",1,0)+IF(CP3595="D",1,0)+IF(CQ3595="D",1,0)+IF(CU3595="D",1,0)+IF(CV3595="D",1,0)+IF(DB3595="D",1,0)+IF(DC3595="D",1,0)+IF(DH3595="D",1,0)+IF(DI3595="D",1,0)+IF(DM3595="D",1,0)+IF(DN3595="D",1,0)+IF(DO3595="D",1,0)+IF(DU3595="D",1,0)+IF(DX3595="D",1,0)</f>
        <v/>
      </c>
      <c r="BA3595">
        <f>IF(DH3595&lt;&gt;"",1,0)+IF(DI3595&lt;&gt;"",1,0)+IF(DK3595&lt;&gt;"",1,0)+IF(DM3595&lt;&gt;"",1,0)+IF(DN3595&lt;&gt;"",1,0)+IF(DO3595&lt;&gt;"",1,0)+IF(DQ3595&lt;&gt;"",1,0)+IF(DR3595&lt;&gt;"",1,0)+IF(DT3595&lt;&gt;"",1,0)+IF(DU3595&lt;&gt;"",1,0)+IF(DV3595&lt;&gt;"",1,0)+IF(DW3595&lt;&gt;"",1,0)+IF(DX3595&lt;&gt;"",1,0)+IF(DZ3595&lt;&gt;"",1,0)+IF(EA3595&lt;&gt;"",1,0)+IF(EB3595&lt;&gt;"",1,0)+IF(EE3595&lt;&gt;"",1,0)</f>
        <v/>
      </c>
      <c r="BB3595">
        <f>IF(AND(AV3595&gt;0, AW3595&gt;0),1,0)</f>
        <v/>
      </c>
      <c r="CP3595" t="inlineStr">
        <is>
          <t>X</t>
        </is>
      </c>
      <c r="CV3595" t="inlineStr">
        <is>
          <t>X</t>
        </is>
      </c>
      <c r="CY3595" t="inlineStr">
        <is>
          <t>X</t>
        </is>
      </c>
      <c r="DC3595" t="inlineStr">
        <is>
          <t>X</t>
        </is>
      </c>
      <c r="DI3595" t="inlineStr">
        <is>
          <t>X</t>
        </is>
      </c>
      <c r="DN3595" t="inlineStr">
        <is>
          <t>X</t>
        </is>
      </c>
    </row>
    <row r="3596">
      <c r="A3596" t="inlineStr">
        <is>
          <t>OH0026818003</t>
        </is>
      </c>
      <c r="B3596" t="n">
        <v>78</v>
      </c>
      <c r="C3596" t="n">
        <v>470900</v>
      </c>
      <c r="D3596" t="inlineStr">
        <is>
          <t>WALDMAN</t>
        </is>
      </c>
      <c r="E3596" t="inlineStr">
        <is>
          <t>JOHN</t>
        </is>
      </c>
      <c r="F3596">
        <f>CONCATENATE(D3596," ",LEFT(H3596,4),"T=",AU3596,"D=",AV3596,"R=",AW3596,"M=",AX3596,"L=",AY3596,"B=",AZ3596)</f>
        <v/>
      </c>
      <c r="G3596" t="inlineStr">
        <is>
          <t>THOMAS</t>
        </is>
      </c>
      <c r="I3596" t="inlineStr">
        <is>
          <t>2005-06-30</t>
        </is>
      </c>
      <c r="J3596" t="inlineStr">
        <is>
          <t>2023-02-15</t>
        </is>
      </c>
      <c r="K3596" t="inlineStr">
        <is>
          <t>ACTIVE</t>
        </is>
      </c>
      <c r="M3596">
        <f>RIGHT(L3596,LEN(L3596)-FIND(" ",L3596))</f>
        <v/>
      </c>
      <c r="N3596" t="inlineStr">
        <is>
          <t>1512 DENISON AVE NW</t>
        </is>
      </c>
      <c r="P3596" t="inlineStr">
        <is>
          <t>WARREN</t>
        </is>
      </c>
      <c r="Q3596" t="inlineStr">
        <is>
          <t>OH</t>
        </is>
      </c>
      <c r="R3596" t="n">
        <v>44485</v>
      </c>
      <c r="AD3596" t="inlineStr">
        <is>
          <t>TRUMBULL CAREER &amp; TECH CENTER</t>
        </is>
      </c>
      <c r="AE3596" t="inlineStr">
        <is>
          <t>WARREN CITY</t>
        </is>
      </c>
      <c r="AF3596" t="inlineStr">
        <is>
          <t>WARREN CITY SD</t>
        </is>
      </c>
      <c r="AH3596" t="n">
        <v>14</v>
      </c>
      <c r="AI3596" t="n">
        <v>11</v>
      </c>
      <c r="AN3596" t="inlineStr">
        <is>
          <t>WARREN</t>
        </is>
      </c>
      <c r="AO3596" t="inlineStr">
        <is>
          <t>WARREN CITY 1G</t>
        </is>
      </c>
      <c r="AP3596" t="inlineStr">
        <is>
          <t>78-P-ACL</t>
        </is>
      </c>
      <c r="AQ3596" t="n">
        <v>9</v>
      </c>
      <c r="AR3596" t="n">
        <v>64</v>
      </c>
      <c r="AS3596" t="n">
        <v>32</v>
      </c>
      <c r="AV3596" t="inlineStr">
        <is>
          <t>WARREN-WARD 1</t>
        </is>
      </c>
      <c r="AW3596">
        <f>COUNTA($BA$3596:$EE$3596)</f>
        <v/>
      </c>
      <c r="AX3596">
        <f>COUNTIF($BA$3596:$EE$3596,"D")</f>
        <v/>
      </c>
      <c r="AY3596">
        <f>COUNTIF($BA$3596:$EE$3596,"R")</f>
        <v/>
      </c>
      <c r="AZ3596">
        <f>IF(BL3596="D",1,0)+IF(BM3596="D",1,0)+IF(BR3596="D",1,0)+IF(BS3596="D",1,0)+IF(BU3596="D",1,0)+IF(CA3596="D",1,0)+IF(CB3596="D",1,0)+IF(CC3596="D",1,0)+IF(CD3596="D",1,0)+IF(CJ3596="D",1,0)+IF(CK3596="D",1,0)+IF(CO3596="D",1,0)+IF(CP3596="D",1,0)+IF(CQ3596="D",1,0)+IF(CU3596="D",1,0)+IF(CV3596="D",1,0)+IF(DB3596="D",1,0)+IF(DC3596="D",1,0)+IF(DH3596="D",1,0)+IF(DI3596="D",1,0)+IF(DM3596="D",1,0)+IF(DN3596="D",1,0)+IF(DO3596="D",1,0)+IF(DU3596="D",1,0)+IF(DX3596="D",1,0)</f>
        <v/>
      </c>
      <c r="BA3596">
        <f>IF(DH3596&lt;&gt;"",1,0)+IF(DI3596&lt;&gt;"",1,0)+IF(DK3596&lt;&gt;"",1,0)+IF(DM3596&lt;&gt;"",1,0)+IF(DN3596&lt;&gt;"",1,0)+IF(DO3596&lt;&gt;"",1,0)+IF(DQ3596&lt;&gt;"",1,0)+IF(DR3596&lt;&gt;"",1,0)+IF(DT3596&lt;&gt;"",1,0)+IF(DU3596&lt;&gt;"",1,0)+IF(DV3596&lt;&gt;"",1,0)+IF(DW3596&lt;&gt;"",1,0)+IF(DX3596&lt;&gt;"",1,0)+IF(DZ3596&lt;&gt;"",1,0)+IF(EA3596&lt;&gt;"",1,0)+IF(EB3596&lt;&gt;"",1,0)+IF(EE3596&lt;&gt;"",1,0)</f>
        <v/>
      </c>
      <c r="BB3596">
        <f>IF(AND(AV3596&gt;0, AW3596&gt;0),1,0)</f>
        <v/>
      </c>
      <c r="DX3596" t="inlineStr">
        <is>
          <t>X</t>
        </is>
      </c>
      <c r="EF3596" t="inlineStr">
        <is>
          <t>X</t>
        </is>
      </c>
    </row>
    <row r="3597">
      <c r="A3597" t="inlineStr">
        <is>
          <t>OH0027477343</t>
        </is>
      </c>
      <c r="B3597" t="n">
        <v>78</v>
      </c>
      <c r="C3597" t="n">
        <v>486688</v>
      </c>
      <c r="D3597" t="inlineStr">
        <is>
          <t>ZIEGLER</t>
        </is>
      </c>
      <c r="E3597" t="inlineStr">
        <is>
          <t>AJIA</t>
        </is>
      </c>
      <c r="F3597">
        <f>CONCATENATE(D3597," ",LEFT(H3597,4),"T=",AU3597,"D=",AV3597,"R=",AW3597,"M=",AX3597,"L=",AY3597,"B=",AZ3597)</f>
        <v/>
      </c>
      <c r="G3597" t="inlineStr">
        <is>
          <t>S</t>
        </is>
      </c>
      <c r="I3597" t="inlineStr">
        <is>
          <t>1998-08-28</t>
        </is>
      </c>
      <c r="J3597" t="inlineStr">
        <is>
          <t>2024-07-24</t>
        </is>
      </c>
      <c r="K3597" t="inlineStr">
        <is>
          <t>ACTIVE</t>
        </is>
      </c>
      <c r="M3597">
        <f>RIGHT(L3597,LEN(L3597)-FIND(" ",L3597))</f>
        <v/>
      </c>
      <c r="N3597" t="inlineStr">
        <is>
          <t>1612 DENISON AVE NW</t>
        </is>
      </c>
      <c r="P3597" t="inlineStr">
        <is>
          <t>WARREN</t>
        </is>
      </c>
      <c r="Q3597" t="inlineStr">
        <is>
          <t>OH</t>
        </is>
      </c>
      <c r="R3597" t="n">
        <v>44485</v>
      </c>
      <c r="AD3597" t="inlineStr">
        <is>
          <t>TRUMBULL CAREER &amp; TECH CENTER</t>
        </is>
      </c>
      <c r="AE3597" t="inlineStr">
        <is>
          <t>WARREN CITY</t>
        </is>
      </c>
      <c r="AF3597" t="inlineStr">
        <is>
          <t>WARREN CITY SD</t>
        </is>
      </c>
      <c r="AH3597" t="n">
        <v>14</v>
      </c>
      <c r="AI3597" t="n">
        <v>11</v>
      </c>
      <c r="AN3597" t="inlineStr">
        <is>
          <t>WARREN</t>
        </is>
      </c>
      <c r="AO3597" t="inlineStr">
        <is>
          <t>WARREN CITY 1G</t>
        </is>
      </c>
      <c r="AP3597" t="inlineStr">
        <is>
          <t>78-P-ACL</t>
        </is>
      </c>
      <c r="AQ3597" t="n">
        <v>9</v>
      </c>
      <c r="AR3597" t="n">
        <v>64</v>
      </c>
      <c r="AS3597" t="n">
        <v>32</v>
      </c>
      <c r="AV3597" t="inlineStr">
        <is>
          <t>WARREN-WARD 1</t>
        </is>
      </c>
      <c r="AW3597">
        <f>COUNTA($BA$3597:$EE$3597)</f>
        <v/>
      </c>
      <c r="AX3597">
        <f>COUNTIF($BA$3597:$EE$3597,"D")</f>
        <v/>
      </c>
      <c r="AY3597">
        <f>COUNTIF($BA$3597:$EE$3597,"R")</f>
        <v/>
      </c>
      <c r="AZ3597">
        <f>IF(BL3597="D",1,0)+IF(BM3597="D",1,0)+IF(BR3597="D",1,0)+IF(BS3597="D",1,0)+IF(BU3597="D",1,0)+IF(CA3597="D",1,0)+IF(CB3597="D",1,0)+IF(CC3597="D",1,0)+IF(CD3597="D",1,0)+IF(CJ3597="D",1,0)+IF(CK3597="D",1,0)+IF(CO3597="D",1,0)+IF(CP3597="D",1,0)+IF(CQ3597="D",1,0)+IF(CU3597="D",1,0)+IF(CV3597="D",1,0)+IF(DB3597="D",1,0)+IF(DC3597="D",1,0)+IF(DH3597="D",1,0)+IF(DI3597="D",1,0)+IF(DM3597="D",1,0)+IF(DN3597="D",1,0)+IF(DO3597="D",1,0)+IF(DU3597="D",1,0)+IF(DX3597="D",1,0)</f>
        <v/>
      </c>
      <c r="BA3597">
        <f>IF(DH3597&lt;&gt;"",1,0)+IF(DI3597&lt;&gt;"",1,0)+IF(DK3597&lt;&gt;"",1,0)+IF(DM3597&lt;&gt;"",1,0)+IF(DN3597&lt;&gt;"",1,0)+IF(DO3597&lt;&gt;"",1,0)+IF(DQ3597&lt;&gt;"",1,0)+IF(DR3597&lt;&gt;"",1,0)+IF(DT3597&lt;&gt;"",1,0)+IF(DU3597&lt;&gt;"",1,0)+IF(DV3597&lt;&gt;"",1,0)+IF(DW3597&lt;&gt;"",1,0)+IF(DX3597&lt;&gt;"",1,0)+IF(DZ3597&lt;&gt;"",1,0)+IF(EA3597&lt;&gt;"",1,0)+IF(EB3597&lt;&gt;"",1,0)+IF(EE3597&lt;&gt;"",1,0)</f>
        <v/>
      </c>
      <c r="BB3597">
        <f>IF(AND(AV3597&gt;0, AW3597&gt;0),1,0)</f>
        <v/>
      </c>
    </row>
    <row r="3598">
      <c r="A3598" t="inlineStr">
        <is>
          <t>OH0018597141</t>
        </is>
      </c>
      <c r="B3598" t="n">
        <v>78</v>
      </c>
      <c r="C3598" t="n">
        <v>340068</v>
      </c>
      <c r="D3598" t="inlineStr">
        <is>
          <t>BARRASS</t>
        </is>
      </c>
      <c r="E3598" t="inlineStr">
        <is>
          <t>STEVEN</t>
        </is>
      </c>
      <c r="F3598">
        <f>CONCATENATE(D3598," ",LEFT(H3598,4),"T=",AU3598,"D=",AV3598,"R=",AW3598,"M=",AX3598,"L=",AY3598,"B=",AZ3598)</f>
        <v/>
      </c>
      <c r="G3598" t="inlineStr">
        <is>
          <t>O</t>
        </is>
      </c>
      <c r="I3598" t="inlineStr">
        <is>
          <t>1972-08-21</t>
        </is>
      </c>
      <c r="J3598" t="inlineStr">
        <is>
          <t>2013-07-21</t>
        </is>
      </c>
      <c r="K3598" t="inlineStr">
        <is>
          <t>ACTIVE</t>
        </is>
      </c>
      <c r="M3598">
        <f>RIGHT(L3598,LEN(L3598)-FIND(" ",L3598))</f>
        <v/>
      </c>
      <c r="N3598" t="inlineStr">
        <is>
          <t>1767 LEXINGTON AVE NW</t>
        </is>
      </c>
      <c r="P3598" t="inlineStr">
        <is>
          <t>WARREN</t>
        </is>
      </c>
      <c r="Q3598" t="inlineStr">
        <is>
          <t>OH</t>
        </is>
      </c>
      <c r="R3598" t="n">
        <v>44485</v>
      </c>
      <c r="AD3598" t="inlineStr">
        <is>
          <t>TRUMBULL CAREER &amp; TECH CENTER</t>
        </is>
      </c>
      <c r="AE3598" t="inlineStr">
        <is>
          <t>WARREN CITY</t>
        </is>
      </c>
      <c r="AF3598" t="inlineStr">
        <is>
          <t>WARREN CITY SD</t>
        </is>
      </c>
      <c r="AH3598" t="n">
        <v>14</v>
      </c>
      <c r="AI3598" t="n">
        <v>11</v>
      </c>
      <c r="AN3598" t="inlineStr">
        <is>
          <t>WARREN</t>
        </is>
      </c>
      <c r="AO3598" t="inlineStr">
        <is>
          <t>WARREN CITY 1G</t>
        </is>
      </c>
      <c r="AP3598" t="inlineStr">
        <is>
          <t>78-P-ACL</t>
        </is>
      </c>
      <c r="AQ3598" t="n">
        <v>9</v>
      </c>
      <c r="AR3598" t="n">
        <v>64</v>
      </c>
      <c r="AS3598" t="n">
        <v>32</v>
      </c>
      <c r="AV3598" t="inlineStr">
        <is>
          <t>WARREN-WARD 1</t>
        </is>
      </c>
      <c r="AW3598">
        <f>COUNTA($BA$3598:$EE$3598)</f>
        <v/>
      </c>
      <c r="AX3598">
        <f>COUNTIF($BA$3598:$EE$3598,"D")</f>
        <v/>
      </c>
      <c r="AY3598">
        <f>COUNTIF($BA$3598:$EE$3598,"R")</f>
        <v/>
      </c>
      <c r="AZ3598">
        <f>IF(BL3598="D",1,0)+IF(BM3598="D",1,0)+IF(BR3598="D",1,0)+IF(BS3598="D",1,0)+IF(BU3598="D",1,0)+IF(CA3598="D",1,0)+IF(CB3598="D",1,0)+IF(CC3598="D",1,0)+IF(CD3598="D",1,0)+IF(CJ3598="D",1,0)+IF(CK3598="D",1,0)+IF(CO3598="D",1,0)+IF(CP3598="D",1,0)+IF(CQ3598="D",1,0)+IF(CU3598="D",1,0)+IF(CV3598="D",1,0)+IF(DB3598="D",1,0)+IF(DC3598="D",1,0)+IF(DH3598="D",1,0)+IF(DI3598="D",1,0)+IF(DM3598="D",1,0)+IF(DN3598="D",1,0)+IF(DO3598="D",1,0)+IF(DU3598="D",1,0)+IF(DX3598="D",1,0)</f>
        <v/>
      </c>
      <c r="BA3598">
        <f>IF(DH3598&lt;&gt;"",1,0)+IF(DI3598&lt;&gt;"",1,0)+IF(DK3598&lt;&gt;"",1,0)+IF(DM3598&lt;&gt;"",1,0)+IF(DN3598&lt;&gt;"",1,0)+IF(DO3598&lt;&gt;"",1,0)+IF(DQ3598&lt;&gt;"",1,0)+IF(DR3598&lt;&gt;"",1,0)+IF(DT3598&lt;&gt;"",1,0)+IF(DU3598&lt;&gt;"",1,0)+IF(DV3598&lt;&gt;"",1,0)+IF(DW3598&lt;&gt;"",1,0)+IF(DX3598&lt;&gt;"",1,0)+IF(DZ3598&lt;&gt;"",1,0)+IF(EA3598&lt;&gt;"",1,0)+IF(EB3598&lt;&gt;"",1,0)+IF(EE3598&lt;&gt;"",1,0)</f>
        <v/>
      </c>
      <c r="BB3598">
        <f>IF(AND(AV3598&gt;0, AW3598&gt;0),1,0)</f>
        <v/>
      </c>
      <c r="BR3598" t="inlineStr">
        <is>
          <t>X</t>
        </is>
      </c>
      <c r="BS3598" t="inlineStr">
        <is>
          <t>X</t>
        </is>
      </c>
      <c r="CK3598" t="inlineStr">
        <is>
          <t>X</t>
        </is>
      </c>
      <c r="CN3598" t="inlineStr">
        <is>
          <t>X</t>
        </is>
      </c>
      <c r="CP3598" t="inlineStr">
        <is>
          <t>X</t>
        </is>
      </c>
      <c r="CY3598" t="inlineStr">
        <is>
          <t>X</t>
        </is>
      </c>
      <c r="CZ3598" t="inlineStr">
        <is>
          <t>D</t>
        </is>
      </c>
      <c r="DC3598" t="inlineStr">
        <is>
          <t>X</t>
        </is>
      </c>
      <c r="DF3598" t="inlineStr">
        <is>
          <t>X</t>
        </is>
      </c>
      <c r="DI3598" t="inlineStr">
        <is>
          <t>X</t>
        </is>
      </c>
      <c r="DN3598" t="inlineStr">
        <is>
          <t>X</t>
        </is>
      </c>
      <c r="EF3598" t="inlineStr">
        <is>
          <t>X</t>
        </is>
      </c>
    </row>
    <row r="3599">
      <c r="A3599" t="inlineStr">
        <is>
          <t>OH0025996870</t>
        </is>
      </c>
      <c r="B3599" t="n">
        <v>78</v>
      </c>
      <c r="C3599" t="n">
        <v>454412</v>
      </c>
      <c r="D3599" t="inlineStr">
        <is>
          <t>MCBETH</t>
        </is>
      </c>
      <c r="E3599" t="inlineStr">
        <is>
          <t>JEFFREY</t>
        </is>
      </c>
      <c r="F3599">
        <f>CONCATENATE(D3599," ",LEFT(H3599,4),"T=",AU3599,"D=",AV3599,"R=",AW3599,"M=",AX3599,"L=",AY3599,"B=",AZ3599)</f>
        <v/>
      </c>
      <c r="G3599" t="inlineStr">
        <is>
          <t>P</t>
        </is>
      </c>
      <c r="I3599" t="inlineStr">
        <is>
          <t>1972-10-28</t>
        </is>
      </c>
      <c r="J3599" t="inlineStr">
        <is>
          <t>2020-10-05</t>
        </is>
      </c>
      <c r="K3599" t="inlineStr">
        <is>
          <t>CONFIRMATION</t>
        </is>
      </c>
      <c r="M3599">
        <f>RIGHT(L3599,LEN(L3599)-FIND(" ",L3599))</f>
        <v/>
      </c>
      <c r="N3599" t="inlineStr">
        <is>
          <t>2130 LEXINGTON AVE NW</t>
        </is>
      </c>
      <c r="P3599" t="inlineStr">
        <is>
          <t>WARREN</t>
        </is>
      </c>
      <c r="Q3599" t="inlineStr">
        <is>
          <t>OH</t>
        </is>
      </c>
      <c r="R3599" t="n">
        <v>44485</v>
      </c>
      <c r="AD3599" t="inlineStr">
        <is>
          <t>TRUMBULL CAREER &amp; TECH CENTER</t>
        </is>
      </c>
      <c r="AE3599" t="inlineStr">
        <is>
          <t>WARREN CITY</t>
        </is>
      </c>
      <c r="AF3599" t="inlineStr">
        <is>
          <t>WARREN CITY SD</t>
        </is>
      </c>
      <c r="AH3599" t="n">
        <v>14</v>
      </c>
      <c r="AI3599" t="n">
        <v>11</v>
      </c>
      <c r="AN3599" t="inlineStr">
        <is>
          <t>WARREN</t>
        </is>
      </c>
      <c r="AO3599" t="inlineStr">
        <is>
          <t>WARREN CITY 1G</t>
        </is>
      </c>
      <c r="AP3599" t="inlineStr">
        <is>
          <t>78-P-ACL</t>
        </is>
      </c>
      <c r="AQ3599" t="n">
        <v>9</v>
      </c>
      <c r="AR3599" t="n">
        <v>64</v>
      </c>
      <c r="AS3599" t="n">
        <v>32</v>
      </c>
      <c r="AV3599" t="inlineStr">
        <is>
          <t>WARREN-WARD 1</t>
        </is>
      </c>
      <c r="AW3599">
        <f>COUNTA($BA$3599:$EE$3599)</f>
        <v/>
      </c>
      <c r="AX3599">
        <f>COUNTIF($BA$3599:$EE$3599,"D")</f>
        <v/>
      </c>
      <c r="AY3599">
        <f>COUNTIF($BA$3599:$EE$3599,"R")</f>
        <v/>
      </c>
      <c r="AZ3599">
        <f>IF(BL3599="D",1,0)+IF(BM3599="D",1,0)+IF(BR3599="D",1,0)+IF(BS3599="D",1,0)+IF(BU3599="D",1,0)+IF(CA3599="D",1,0)+IF(CB3599="D",1,0)+IF(CC3599="D",1,0)+IF(CD3599="D",1,0)+IF(CJ3599="D",1,0)+IF(CK3599="D",1,0)+IF(CO3599="D",1,0)+IF(CP3599="D",1,0)+IF(CQ3599="D",1,0)+IF(CU3599="D",1,0)+IF(CV3599="D",1,0)+IF(DB3599="D",1,0)+IF(DC3599="D",1,0)+IF(DH3599="D",1,0)+IF(DI3599="D",1,0)+IF(DM3599="D",1,0)+IF(DN3599="D",1,0)+IF(DO3599="D",1,0)+IF(DU3599="D",1,0)+IF(DX3599="D",1,0)</f>
        <v/>
      </c>
      <c r="BA3599">
        <f>IF(DH3599&lt;&gt;"",1,0)+IF(DI3599&lt;&gt;"",1,0)+IF(DK3599&lt;&gt;"",1,0)+IF(DM3599&lt;&gt;"",1,0)+IF(DN3599&lt;&gt;"",1,0)+IF(DO3599&lt;&gt;"",1,0)+IF(DQ3599&lt;&gt;"",1,0)+IF(DR3599&lt;&gt;"",1,0)+IF(DT3599&lt;&gt;"",1,0)+IF(DU3599&lt;&gt;"",1,0)+IF(DV3599&lt;&gt;"",1,0)+IF(DW3599&lt;&gt;"",1,0)+IF(DX3599&lt;&gt;"",1,0)+IF(DZ3599&lt;&gt;"",1,0)+IF(EA3599&lt;&gt;"",1,0)+IF(EB3599&lt;&gt;"",1,0)+IF(EE3599&lt;&gt;"",1,0)</f>
        <v/>
      </c>
      <c r="BB3599">
        <f>IF(AND(AV3599&gt;0, AW3599&gt;0),1,0)</f>
        <v/>
      </c>
      <c r="DN3599" t="inlineStr">
        <is>
          <t>X</t>
        </is>
      </c>
    </row>
    <row r="3600">
      <c r="A3600" t="inlineStr">
        <is>
          <t>OH0015771051</t>
        </is>
      </c>
      <c r="B3600" t="n">
        <v>78</v>
      </c>
      <c r="C3600" t="n">
        <v>29697</v>
      </c>
      <c r="D3600" t="inlineStr">
        <is>
          <t>DONADIO</t>
        </is>
      </c>
      <c r="E3600" t="inlineStr">
        <is>
          <t>JAMES</t>
        </is>
      </c>
      <c r="F3600">
        <f>CONCATENATE(D3600," ",LEFT(H3600,4),"T=",AU3600,"D=",AV3600,"R=",AW3600,"M=",AX3600,"L=",AY3600,"B=",AZ3600)</f>
        <v/>
      </c>
      <c r="G3600" t="inlineStr">
        <is>
          <t>A</t>
        </is>
      </c>
      <c r="H3600" t="inlineStr">
        <is>
          <t>JR</t>
        </is>
      </c>
      <c r="I3600" t="inlineStr">
        <is>
          <t>1956-10-14</t>
        </is>
      </c>
      <c r="J3600" t="inlineStr">
        <is>
          <t>1979-03-17</t>
        </is>
      </c>
      <c r="K3600" t="inlineStr">
        <is>
          <t>ACTIVE</t>
        </is>
      </c>
      <c r="L3600" t="inlineStr">
        <is>
          <t>R</t>
        </is>
      </c>
      <c r="M3600">
        <f>RIGHT(L3600,LEN(L3600)-FIND(" ",L3600))</f>
        <v/>
      </c>
      <c r="N3600" t="inlineStr">
        <is>
          <t>2952 BEAL ST NW</t>
        </is>
      </c>
      <c r="P3600" t="inlineStr">
        <is>
          <t>WARREN</t>
        </is>
      </c>
      <c r="Q3600" t="inlineStr">
        <is>
          <t>OH</t>
        </is>
      </c>
      <c r="R3600" t="n">
        <v>44485</v>
      </c>
      <c r="AD3600" t="inlineStr">
        <is>
          <t>TRUMBULL CAREER &amp; TECH CENTER</t>
        </is>
      </c>
      <c r="AE3600" t="inlineStr">
        <is>
          <t>WARREN CITY</t>
        </is>
      </c>
      <c r="AF3600" t="inlineStr">
        <is>
          <t>WARREN CITY SD</t>
        </is>
      </c>
      <c r="AH3600" t="n">
        <v>14</v>
      </c>
      <c r="AI3600" t="n">
        <v>11</v>
      </c>
      <c r="AN3600" t="inlineStr">
        <is>
          <t>WARREN</t>
        </is>
      </c>
      <c r="AO3600" t="inlineStr">
        <is>
          <t>WARREN CITY 1G</t>
        </is>
      </c>
      <c r="AP3600" t="inlineStr">
        <is>
          <t>78-P-ACL</t>
        </is>
      </c>
      <c r="AQ3600" t="n">
        <v>9</v>
      </c>
      <c r="AR3600" t="n">
        <v>64</v>
      </c>
      <c r="AS3600" t="n">
        <v>32</v>
      </c>
      <c r="AV3600" t="inlineStr">
        <is>
          <t>WARREN-WARD 1</t>
        </is>
      </c>
      <c r="AW3600">
        <f>COUNTA($BA$3600:$EE$3600)</f>
        <v/>
      </c>
      <c r="AX3600">
        <f>COUNTIF($BA$3600:$EE$3600,"D")</f>
        <v/>
      </c>
      <c r="AY3600">
        <f>COUNTIF($BA$3600:$EE$3600,"R")</f>
        <v/>
      </c>
      <c r="AZ3600">
        <f>IF(BL3600="D",1,0)+IF(BM3600="D",1,0)+IF(BR3600="D",1,0)+IF(BS3600="D",1,0)+IF(BU3600="D",1,0)+IF(CA3600="D",1,0)+IF(CB3600="D",1,0)+IF(CC3600="D",1,0)+IF(CD3600="D",1,0)+IF(CJ3600="D",1,0)+IF(CK3600="D",1,0)+IF(CO3600="D",1,0)+IF(CP3600="D",1,0)+IF(CQ3600="D",1,0)+IF(CU3600="D",1,0)+IF(CV3600="D",1,0)+IF(DB3600="D",1,0)+IF(DC3600="D",1,0)+IF(DH3600="D",1,0)+IF(DI3600="D",1,0)+IF(DM3600="D",1,0)+IF(DN3600="D",1,0)+IF(DO3600="D",1,0)+IF(DU3600="D",1,0)+IF(DX3600="D",1,0)</f>
        <v/>
      </c>
      <c r="BA3600">
        <f>IF(DH3600&lt;&gt;"",1,0)+IF(DI3600&lt;&gt;"",1,0)+IF(DK3600&lt;&gt;"",1,0)+IF(DM3600&lt;&gt;"",1,0)+IF(DN3600&lt;&gt;"",1,0)+IF(DO3600&lt;&gt;"",1,0)+IF(DQ3600&lt;&gt;"",1,0)+IF(DR3600&lt;&gt;"",1,0)+IF(DT3600&lt;&gt;"",1,0)+IF(DU3600&lt;&gt;"",1,0)+IF(DV3600&lt;&gt;"",1,0)+IF(DW3600&lt;&gt;"",1,0)+IF(DX3600&lt;&gt;"",1,0)+IF(DZ3600&lt;&gt;"",1,0)+IF(EA3600&lt;&gt;"",1,0)+IF(EB3600&lt;&gt;"",1,0)+IF(EE3600&lt;&gt;"",1,0)</f>
        <v/>
      </c>
      <c r="BB3600">
        <f>IF(AND(AV3600&gt;0, AW3600&gt;0),1,0)</f>
        <v/>
      </c>
      <c r="BC3600" t="inlineStr">
        <is>
          <t>X</t>
        </is>
      </c>
      <c r="BD3600" t="inlineStr">
        <is>
          <t>X</t>
        </is>
      </c>
      <c r="BH3600" t="inlineStr">
        <is>
          <t>X</t>
        </is>
      </c>
      <c r="BJ3600" t="inlineStr">
        <is>
          <t>X</t>
        </is>
      </c>
      <c r="BL3600" t="inlineStr">
        <is>
          <t>X</t>
        </is>
      </c>
      <c r="BP3600" t="inlineStr">
        <is>
          <t>X</t>
        </is>
      </c>
      <c r="BS3600" t="inlineStr">
        <is>
          <t>X</t>
        </is>
      </c>
      <c r="BY3600" t="inlineStr">
        <is>
          <t>D</t>
        </is>
      </c>
      <c r="CA3600" t="inlineStr">
        <is>
          <t>X</t>
        </is>
      </c>
      <c r="CK3600" t="inlineStr">
        <is>
          <t>X</t>
        </is>
      </c>
      <c r="CN3600" t="inlineStr">
        <is>
          <t>X</t>
        </is>
      </c>
      <c r="CO3600" t="inlineStr">
        <is>
          <t>R</t>
        </is>
      </c>
      <c r="CP3600" t="inlineStr">
        <is>
          <t>X</t>
        </is>
      </c>
      <c r="CU3600" t="inlineStr">
        <is>
          <t>D</t>
        </is>
      </c>
      <c r="CV3600" t="inlineStr">
        <is>
          <t>X</t>
        </is>
      </c>
      <c r="CY3600" t="inlineStr">
        <is>
          <t>X</t>
        </is>
      </c>
      <c r="CZ3600" t="inlineStr">
        <is>
          <t>R</t>
        </is>
      </c>
      <c r="DC3600" t="inlineStr">
        <is>
          <t>X</t>
        </is>
      </c>
      <c r="DI3600" t="inlineStr">
        <is>
          <t>X</t>
        </is>
      </c>
      <c r="DM3600" t="inlineStr">
        <is>
          <t>D</t>
        </is>
      </c>
      <c r="DN3600" t="inlineStr">
        <is>
          <t>X</t>
        </is>
      </c>
      <c r="DS3600" t="inlineStr">
        <is>
          <t>R</t>
        </is>
      </c>
      <c r="DU3600" t="inlineStr">
        <is>
          <t>X</t>
        </is>
      </c>
      <c r="DX3600" t="inlineStr">
        <is>
          <t>X</t>
        </is>
      </c>
      <c r="EA3600" t="inlineStr">
        <is>
          <t>X</t>
        </is>
      </c>
      <c r="ED3600" t="inlineStr">
        <is>
          <t>R</t>
        </is>
      </c>
      <c r="EF3600" t="inlineStr">
        <is>
          <t>X</t>
        </is>
      </c>
    </row>
    <row r="3601">
      <c r="A3601" t="inlineStr">
        <is>
          <t>OH0026933905</t>
        </is>
      </c>
      <c r="B3601" t="n">
        <v>78</v>
      </c>
      <c r="C3601" t="n">
        <v>474658</v>
      </c>
      <c r="D3601" t="inlineStr">
        <is>
          <t>GORDON</t>
        </is>
      </c>
      <c r="E3601" t="inlineStr">
        <is>
          <t>CODY</t>
        </is>
      </c>
      <c r="F3601">
        <f>CONCATENATE(D3601," ",LEFT(H3601,4),"T=",AU3601,"D=",AV3601,"R=",AW3601,"M=",AX3601,"L=",AY3601,"B=",AZ3601)</f>
        <v/>
      </c>
      <c r="G3601" t="inlineStr">
        <is>
          <t>MICHAEL</t>
        </is>
      </c>
      <c r="I3601" t="inlineStr">
        <is>
          <t>2004-02-04</t>
        </is>
      </c>
      <c r="J3601" t="inlineStr">
        <is>
          <t>2024-06-17</t>
        </is>
      </c>
      <c r="K3601" t="inlineStr">
        <is>
          <t>ACTIVE</t>
        </is>
      </c>
      <c r="M3601">
        <f>RIGHT(L3601,LEN(L3601)-FIND(" ",L3601))</f>
        <v/>
      </c>
      <c r="N3601" t="inlineStr">
        <is>
          <t>2608 HEATHER LN NW</t>
        </is>
      </c>
      <c r="P3601" t="inlineStr">
        <is>
          <t>WARREN</t>
        </is>
      </c>
      <c r="Q3601" t="inlineStr">
        <is>
          <t>OH</t>
        </is>
      </c>
      <c r="R3601" t="n">
        <v>44485</v>
      </c>
      <c r="AD3601" t="inlineStr">
        <is>
          <t>TRUMBULL CAREER &amp; TECH CENTER</t>
        </is>
      </c>
      <c r="AE3601" t="inlineStr">
        <is>
          <t>WARREN CITY</t>
        </is>
      </c>
      <c r="AF3601" t="inlineStr">
        <is>
          <t>WARREN CITY SD</t>
        </is>
      </c>
      <c r="AH3601" t="n">
        <v>14</v>
      </c>
      <c r="AI3601" t="n">
        <v>11</v>
      </c>
      <c r="AN3601" t="inlineStr">
        <is>
          <t>WARREN</t>
        </is>
      </c>
      <c r="AO3601" t="inlineStr">
        <is>
          <t>WARREN CITY 1G</t>
        </is>
      </c>
      <c r="AP3601" t="inlineStr">
        <is>
          <t>78-P-ACL</t>
        </is>
      </c>
      <c r="AQ3601" t="n">
        <v>9</v>
      </c>
      <c r="AR3601" t="n">
        <v>64</v>
      </c>
      <c r="AS3601" t="n">
        <v>32</v>
      </c>
      <c r="AV3601" t="inlineStr">
        <is>
          <t>WARREN-WARD 1</t>
        </is>
      </c>
      <c r="AW3601">
        <f>COUNTA($BA$3601:$EE$3601)</f>
        <v/>
      </c>
      <c r="AX3601">
        <f>COUNTIF($BA$3601:$EE$3601,"D")</f>
        <v/>
      </c>
      <c r="AY3601">
        <f>COUNTIF($BA$3601:$EE$3601,"R")</f>
        <v/>
      </c>
      <c r="AZ3601">
        <f>IF(BL3601="D",1,0)+IF(BM3601="D",1,0)+IF(BR3601="D",1,0)+IF(BS3601="D",1,0)+IF(BU3601="D",1,0)+IF(CA3601="D",1,0)+IF(CB3601="D",1,0)+IF(CC3601="D",1,0)+IF(CD3601="D",1,0)+IF(CJ3601="D",1,0)+IF(CK3601="D",1,0)+IF(CO3601="D",1,0)+IF(CP3601="D",1,0)+IF(CQ3601="D",1,0)+IF(CU3601="D",1,0)+IF(CV3601="D",1,0)+IF(DB3601="D",1,0)+IF(DC3601="D",1,0)+IF(DH3601="D",1,0)+IF(DI3601="D",1,0)+IF(DM3601="D",1,0)+IF(DN3601="D",1,0)+IF(DO3601="D",1,0)+IF(DU3601="D",1,0)+IF(DX3601="D",1,0)</f>
        <v/>
      </c>
      <c r="BA3601">
        <f>IF(DH3601&lt;&gt;"",1,0)+IF(DI3601&lt;&gt;"",1,0)+IF(DK3601&lt;&gt;"",1,0)+IF(DM3601&lt;&gt;"",1,0)+IF(DN3601&lt;&gt;"",1,0)+IF(DO3601&lt;&gt;"",1,0)+IF(DQ3601&lt;&gt;"",1,0)+IF(DR3601&lt;&gt;"",1,0)+IF(DT3601&lt;&gt;"",1,0)+IF(DU3601&lt;&gt;"",1,0)+IF(DV3601&lt;&gt;"",1,0)+IF(DW3601&lt;&gt;"",1,0)+IF(DX3601&lt;&gt;"",1,0)+IF(DZ3601&lt;&gt;"",1,0)+IF(EA3601&lt;&gt;"",1,0)+IF(EB3601&lt;&gt;"",1,0)+IF(EE3601&lt;&gt;"",1,0)</f>
        <v/>
      </c>
      <c r="BB3601">
        <f>IF(AND(AV3601&gt;0, AW3601&gt;0),1,0)</f>
        <v/>
      </c>
      <c r="EA3601" t="inlineStr">
        <is>
          <t>X</t>
        </is>
      </c>
      <c r="EF3601" t="inlineStr">
        <is>
          <t>X</t>
        </is>
      </c>
    </row>
    <row r="3602">
      <c r="A3602" t="inlineStr">
        <is>
          <t>OH0015770410</t>
        </is>
      </c>
      <c r="B3602" t="n">
        <v>78</v>
      </c>
      <c r="C3602" t="n">
        <v>28515</v>
      </c>
      <c r="D3602" t="inlineStr">
        <is>
          <t>BUFANO</t>
        </is>
      </c>
      <c r="E3602" t="inlineStr">
        <is>
          <t>FRANK</t>
        </is>
      </c>
      <c r="F3602">
        <f>CONCATENATE(D3602," ",LEFT(H3602,4),"T=",AU3602,"D=",AV3602,"R=",AW3602,"M=",AX3602,"L=",AY3602,"B=",AZ3602)</f>
        <v/>
      </c>
      <c r="G3602" t="inlineStr">
        <is>
          <t>J</t>
        </is>
      </c>
      <c r="I3602" t="inlineStr">
        <is>
          <t>1948-01-08</t>
        </is>
      </c>
      <c r="J3602" t="inlineStr">
        <is>
          <t>1972-09-15</t>
        </is>
      </c>
      <c r="K3602" t="inlineStr">
        <is>
          <t>ACTIVE</t>
        </is>
      </c>
      <c r="L3602" t="inlineStr">
        <is>
          <t>D</t>
        </is>
      </c>
      <c r="M3602">
        <f>RIGHT(L3602,LEN(L3602)-FIND(" ",L3602))</f>
        <v/>
      </c>
      <c r="N3602" t="inlineStr">
        <is>
          <t>2966 BEAL ST NW</t>
        </is>
      </c>
      <c r="P3602" t="inlineStr">
        <is>
          <t>WARREN</t>
        </is>
      </c>
      <c r="Q3602" t="inlineStr">
        <is>
          <t>OH</t>
        </is>
      </c>
      <c r="R3602" t="n">
        <v>44485</v>
      </c>
      <c r="AD3602" t="inlineStr">
        <is>
          <t>TRUMBULL CAREER &amp; TECH CENTER</t>
        </is>
      </c>
      <c r="AE3602" t="inlineStr">
        <is>
          <t>WARREN CITY</t>
        </is>
      </c>
      <c r="AF3602" t="inlineStr">
        <is>
          <t>WARREN CITY SD</t>
        </is>
      </c>
      <c r="AH3602" t="n">
        <v>14</v>
      </c>
      <c r="AI3602" t="n">
        <v>11</v>
      </c>
      <c r="AN3602" t="inlineStr">
        <is>
          <t>WARREN</t>
        </is>
      </c>
      <c r="AO3602" t="inlineStr">
        <is>
          <t>WARREN CITY 1G</t>
        </is>
      </c>
      <c r="AP3602" t="inlineStr">
        <is>
          <t>78-P-ACL</t>
        </is>
      </c>
      <c r="AQ3602" t="n">
        <v>9</v>
      </c>
      <c r="AR3602" t="n">
        <v>64</v>
      </c>
      <c r="AS3602" t="n">
        <v>32</v>
      </c>
      <c r="AV3602" t="inlineStr">
        <is>
          <t>WARREN-WARD 1</t>
        </is>
      </c>
      <c r="AW3602">
        <f>COUNTA($BA$3602:$EE$3602)</f>
        <v/>
      </c>
      <c r="AX3602">
        <f>COUNTIF($BA$3602:$EE$3602,"D")</f>
        <v/>
      </c>
      <c r="AY3602">
        <f>COUNTIF($BA$3602:$EE$3602,"R")</f>
        <v/>
      </c>
      <c r="AZ3602">
        <f>IF(BL3602="D",1,0)+IF(BM3602="D",1,0)+IF(BR3602="D",1,0)+IF(BS3602="D",1,0)+IF(BU3602="D",1,0)+IF(CA3602="D",1,0)+IF(CB3602="D",1,0)+IF(CC3602="D",1,0)+IF(CD3602="D",1,0)+IF(CJ3602="D",1,0)+IF(CK3602="D",1,0)+IF(CO3602="D",1,0)+IF(CP3602="D",1,0)+IF(CQ3602="D",1,0)+IF(CU3602="D",1,0)+IF(CV3602="D",1,0)+IF(DB3602="D",1,0)+IF(DC3602="D",1,0)+IF(DH3602="D",1,0)+IF(DI3602="D",1,0)+IF(DM3602="D",1,0)+IF(DN3602="D",1,0)+IF(DO3602="D",1,0)+IF(DU3602="D",1,0)+IF(DX3602="D",1,0)</f>
        <v/>
      </c>
      <c r="BA3602">
        <f>IF(DH3602&lt;&gt;"",1,0)+IF(DI3602&lt;&gt;"",1,0)+IF(DK3602&lt;&gt;"",1,0)+IF(DM3602&lt;&gt;"",1,0)+IF(DN3602&lt;&gt;"",1,0)+IF(DO3602&lt;&gt;"",1,0)+IF(DQ3602&lt;&gt;"",1,0)+IF(DR3602&lt;&gt;"",1,0)+IF(DT3602&lt;&gt;"",1,0)+IF(DU3602&lt;&gt;"",1,0)+IF(DV3602&lt;&gt;"",1,0)+IF(DW3602&lt;&gt;"",1,0)+IF(DX3602&lt;&gt;"",1,0)+IF(DZ3602&lt;&gt;"",1,0)+IF(EA3602&lt;&gt;"",1,0)+IF(EB3602&lt;&gt;"",1,0)+IF(EE3602&lt;&gt;"",1,0)</f>
        <v/>
      </c>
      <c r="BB3602">
        <f>IF(AND(AV3602&gt;0, AW3602&gt;0),1,0)</f>
        <v/>
      </c>
      <c r="BC3602" t="inlineStr">
        <is>
          <t>X</t>
        </is>
      </c>
      <c r="BD3602" t="inlineStr">
        <is>
          <t>X</t>
        </is>
      </c>
      <c r="BE3602" t="inlineStr">
        <is>
          <t>X</t>
        </is>
      </c>
      <c r="BF3602" t="inlineStr">
        <is>
          <t>X</t>
        </is>
      </c>
      <c r="BG3602" t="inlineStr">
        <is>
          <t>X</t>
        </is>
      </c>
      <c r="BH3602" t="inlineStr">
        <is>
          <t>X</t>
        </is>
      </c>
      <c r="BI3602" t="inlineStr">
        <is>
          <t>X</t>
        </is>
      </c>
      <c r="BJ3602" t="inlineStr">
        <is>
          <t>X</t>
        </is>
      </c>
      <c r="BK3602" t="inlineStr">
        <is>
          <t>X</t>
        </is>
      </c>
      <c r="BL3602" t="inlineStr">
        <is>
          <t>X</t>
        </is>
      </c>
      <c r="BP3602" t="inlineStr">
        <is>
          <t>X</t>
        </is>
      </c>
      <c r="BR3602" t="inlineStr">
        <is>
          <t>X</t>
        </is>
      </c>
      <c r="BS3602" t="inlineStr">
        <is>
          <t>X</t>
        </is>
      </c>
      <c r="BV3602" t="inlineStr">
        <is>
          <t>X</t>
        </is>
      </c>
      <c r="BY3602" t="inlineStr">
        <is>
          <t>D</t>
        </is>
      </c>
      <c r="CA3602" t="inlineStr">
        <is>
          <t>X</t>
        </is>
      </c>
      <c r="CG3602" t="inlineStr">
        <is>
          <t>X</t>
        </is>
      </c>
      <c r="CK3602" t="inlineStr">
        <is>
          <t>X</t>
        </is>
      </c>
      <c r="CN3602" t="inlineStr">
        <is>
          <t>X</t>
        </is>
      </c>
      <c r="CO3602" t="inlineStr">
        <is>
          <t>D</t>
        </is>
      </c>
      <c r="CP3602" t="inlineStr">
        <is>
          <t>X</t>
        </is>
      </c>
      <c r="CQ3602" t="inlineStr">
        <is>
          <t>D</t>
        </is>
      </c>
      <c r="CU3602" t="inlineStr">
        <is>
          <t>D</t>
        </is>
      </c>
      <c r="CV3602" t="inlineStr">
        <is>
          <t>X</t>
        </is>
      </c>
      <c r="CW3602" t="inlineStr">
        <is>
          <t>D</t>
        </is>
      </c>
      <c r="CY3602" t="inlineStr">
        <is>
          <t>X</t>
        </is>
      </c>
      <c r="CZ3602" t="inlineStr">
        <is>
          <t>R</t>
        </is>
      </c>
      <c r="DC3602" t="inlineStr">
        <is>
          <t>X</t>
        </is>
      </c>
      <c r="DF3602" t="inlineStr">
        <is>
          <t>X</t>
        </is>
      </c>
      <c r="DI3602" t="inlineStr">
        <is>
          <t>X</t>
        </is>
      </c>
      <c r="DM3602" t="inlineStr">
        <is>
          <t>D</t>
        </is>
      </c>
      <c r="DN3602" t="inlineStr">
        <is>
          <t>X</t>
        </is>
      </c>
      <c r="DS3602" t="inlineStr">
        <is>
          <t>D</t>
        </is>
      </c>
      <c r="DT3602" t="inlineStr">
        <is>
          <t>D</t>
        </is>
      </c>
      <c r="DU3602" t="inlineStr">
        <is>
          <t>X</t>
        </is>
      </c>
      <c r="DX3602" t="inlineStr">
        <is>
          <t>X</t>
        </is>
      </c>
      <c r="EA3602" t="inlineStr">
        <is>
          <t>X</t>
        </is>
      </c>
      <c r="ED3602" t="inlineStr">
        <is>
          <t>D</t>
        </is>
      </c>
      <c r="EF3602" t="inlineStr">
        <is>
          <t>X</t>
        </is>
      </c>
    </row>
    <row r="3603">
      <c r="A3603" t="inlineStr">
        <is>
          <t>OH0027040575</t>
        </is>
      </c>
      <c r="B3603" t="n">
        <v>78</v>
      </c>
      <c r="C3603" t="n">
        <v>476093</v>
      </c>
      <c r="D3603" t="inlineStr">
        <is>
          <t>BRADLEY</t>
        </is>
      </c>
      <c r="E3603" t="inlineStr">
        <is>
          <t>KALAYAH</t>
        </is>
      </c>
      <c r="F3603">
        <f>CONCATENATE(D3603," ",LEFT(H3603,4),"T=",AU3603,"D=",AV3603,"R=",AW3603,"M=",AX3603,"L=",AY3603,"B=",AZ3603)</f>
        <v/>
      </c>
      <c r="G3603" t="inlineStr">
        <is>
          <t>JAUNAE</t>
        </is>
      </c>
      <c r="I3603" t="inlineStr">
        <is>
          <t>2005-04-05</t>
        </is>
      </c>
      <c r="J3603" t="inlineStr">
        <is>
          <t>2023-09-01</t>
        </is>
      </c>
      <c r="K3603" t="inlineStr">
        <is>
          <t>ACTIVE</t>
        </is>
      </c>
      <c r="M3603">
        <f>RIGHT(L3603,LEN(L3603)-FIND(" ",L3603))</f>
        <v/>
      </c>
      <c r="N3603" t="inlineStr">
        <is>
          <t>3021 REGAL DR NW</t>
        </is>
      </c>
      <c r="P3603" t="inlineStr">
        <is>
          <t>WARREN</t>
        </is>
      </c>
      <c r="Q3603" t="inlineStr">
        <is>
          <t>OH</t>
        </is>
      </c>
      <c r="R3603" t="n">
        <v>44485</v>
      </c>
      <c r="AD3603" t="inlineStr">
        <is>
          <t>TRUMBULL CAREER &amp; TECH CENTER</t>
        </is>
      </c>
      <c r="AE3603" t="inlineStr">
        <is>
          <t>WARREN CITY</t>
        </is>
      </c>
      <c r="AH3603" t="n">
        <v>14</v>
      </c>
      <c r="AI3603" t="n">
        <v>11</v>
      </c>
      <c r="AJ3603" t="inlineStr">
        <is>
          <t>TRUMBULL COUNTY ESC</t>
        </is>
      </c>
      <c r="AM3603" t="inlineStr">
        <is>
          <t>LABRAE LOCAL SD (TRUMBULL)</t>
        </is>
      </c>
      <c r="AN3603" t="inlineStr">
        <is>
          <t>WARREN</t>
        </is>
      </c>
      <c r="AO3603" t="inlineStr">
        <is>
          <t>WARREN CITY 1G</t>
        </is>
      </c>
      <c r="AP3603" t="inlineStr">
        <is>
          <t>78-P-ACL</t>
        </is>
      </c>
      <c r="AQ3603" t="n">
        <v>9</v>
      </c>
      <c r="AR3603" t="n">
        <v>64</v>
      </c>
      <c r="AS3603" t="n">
        <v>32</v>
      </c>
      <c r="AV3603" t="inlineStr">
        <is>
          <t>WARREN-WARD 1</t>
        </is>
      </c>
      <c r="AW3603">
        <f>COUNTA($BA$3603:$EE$3603)</f>
        <v/>
      </c>
      <c r="AX3603">
        <f>COUNTIF($BA$3603:$EE$3603,"D")</f>
        <v/>
      </c>
      <c r="AY3603">
        <f>COUNTIF($BA$3603:$EE$3603,"R")</f>
        <v/>
      </c>
      <c r="AZ3603">
        <f>IF(BL3603="D",1,0)+IF(BM3603="D",1,0)+IF(BR3603="D",1,0)+IF(BS3603="D",1,0)+IF(BU3603="D",1,0)+IF(CA3603="D",1,0)+IF(CB3603="D",1,0)+IF(CC3603="D",1,0)+IF(CD3603="D",1,0)+IF(CJ3603="D",1,0)+IF(CK3603="D",1,0)+IF(CO3603="D",1,0)+IF(CP3603="D",1,0)+IF(CQ3603="D",1,0)+IF(CU3603="D",1,0)+IF(CV3603="D",1,0)+IF(DB3603="D",1,0)+IF(DC3603="D",1,0)+IF(DH3603="D",1,0)+IF(DI3603="D",1,0)+IF(DM3603="D",1,0)+IF(DN3603="D",1,0)+IF(DO3603="D",1,0)+IF(DU3603="D",1,0)+IF(DX3603="D",1,0)</f>
        <v/>
      </c>
      <c r="BA3603">
        <f>IF(DH3603&lt;&gt;"",1,0)+IF(DI3603&lt;&gt;"",1,0)+IF(DK3603&lt;&gt;"",1,0)+IF(DM3603&lt;&gt;"",1,0)+IF(DN3603&lt;&gt;"",1,0)+IF(DO3603&lt;&gt;"",1,0)+IF(DQ3603&lt;&gt;"",1,0)+IF(DR3603&lt;&gt;"",1,0)+IF(DT3603&lt;&gt;"",1,0)+IF(DU3603&lt;&gt;"",1,0)+IF(DV3603&lt;&gt;"",1,0)+IF(DW3603&lt;&gt;"",1,0)+IF(DX3603&lt;&gt;"",1,0)+IF(DZ3603&lt;&gt;"",1,0)+IF(EA3603&lt;&gt;"",1,0)+IF(EB3603&lt;&gt;"",1,0)+IF(EE3603&lt;&gt;"",1,0)</f>
        <v/>
      </c>
      <c r="BB3603">
        <f>IF(AND(AV3603&gt;0, AW3603&gt;0),1,0)</f>
        <v/>
      </c>
      <c r="EA3603" t="inlineStr">
        <is>
          <t>X</t>
        </is>
      </c>
      <c r="EF3603" t="inlineStr">
        <is>
          <t>X</t>
        </is>
      </c>
    </row>
    <row r="3604">
      <c r="A3604" t="inlineStr">
        <is>
          <t>OH0025830012</t>
        </is>
      </c>
      <c r="B3604" t="n">
        <v>78</v>
      </c>
      <c r="C3604" t="n">
        <v>451156</v>
      </c>
      <c r="D3604" t="inlineStr">
        <is>
          <t>HANCK</t>
        </is>
      </c>
      <c r="E3604" t="inlineStr">
        <is>
          <t>MICHAEL</t>
        </is>
      </c>
      <c r="F3604">
        <f>CONCATENATE(D3604," ",LEFT(H3604,4),"T=",AU3604,"D=",AV3604,"R=",AW3604,"M=",AX3604,"L=",AY3604,"B=",AZ3604)</f>
        <v/>
      </c>
      <c r="G3604" t="inlineStr">
        <is>
          <t>W</t>
        </is>
      </c>
      <c r="I3604" t="inlineStr">
        <is>
          <t>1984-06-25</t>
        </is>
      </c>
      <c r="J3604" t="inlineStr">
        <is>
          <t>2020-09-17</t>
        </is>
      </c>
      <c r="K3604" t="inlineStr">
        <is>
          <t>CONFIRMATION</t>
        </is>
      </c>
      <c r="M3604">
        <f>RIGHT(L3604,LEN(L3604)-FIND(" ",L3604))</f>
        <v/>
      </c>
      <c r="N3604" t="inlineStr">
        <is>
          <t>4610 ENGLESSON DR NW</t>
        </is>
      </c>
      <c r="P3604" t="inlineStr">
        <is>
          <t>WARREN</t>
        </is>
      </c>
      <c r="Q3604" t="inlineStr">
        <is>
          <t>OH</t>
        </is>
      </c>
      <c r="R3604" t="n">
        <v>44485</v>
      </c>
      <c r="AD3604" t="inlineStr">
        <is>
          <t>TRUMBULL CAREER &amp; TECH CENTER</t>
        </is>
      </c>
      <c r="AE3604" t="inlineStr">
        <is>
          <t>WARREN CITY</t>
        </is>
      </c>
      <c r="AF3604" t="inlineStr">
        <is>
          <t>WARREN CITY SD</t>
        </is>
      </c>
      <c r="AH3604" t="n">
        <v>14</v>
      </c>
      <c r="AI3604" t="n">
        <v>11</v>
      </c>
      <c r="AN3604" t="inlineStr">
        <is>
          <t>WARREN</t>
        </is>
      </c>
      <c r="AO3604" t="inlineStr">
        <is>
          <t>WARREN CITY 1G</t>
        </is>
      </c>
      <c r="AP3604" t="inlineStr">
        <is>
          <t>78-P-ACL</t>
        </is>
      </c>
      <c r="AQ3604" t="n">
        <v>9</v>
      </c>
      <c r="AR3604" t="n">
        <v>64</v>
      </c>
      <c r="AS3604" t="n">
        <v>32</v>
      </c>
      <c r="AV3604" t="inlineStr">
        <is>
          <t>WARREN-WARD 1</t>
        </is>
      </c>
      <c r="AW3604">
        <f>COUNTA($BA$3604:$EE$3604)</f>
        <v/>
      </c>
      <c r="AX3604">
        <f>COUNTIF($BA$3604:$EE$3604,"D")</f>
        <v/>
      </c>
      <c r="AY3604">
        <f>COUNTIF($BA$3604:$EE$3604,"R")</f>
        <v/>
      </c>
      <c r="AZ3604">
        <f>IF(BL3604="D",1,0)+IF(BM3604="D",1,0)+IF(BR3604="D",1,0)+IF(BS3604="D",1,0)+IF(BU3604="D",1,0)+IF(CA3604="D",1,0)+IF(CB3604="D",1,0)+IF(CC3604="D",1,0)+IF(CD3604="D",1,0)+IF(CJ3604="D",1,0)+IF(CK3604="D",1,0)+IF(CO3604="D",1,0)+IF(CP3604="D",1,0)+IF(CQ3604="D",1,0)+IF(CU3604="D",1,0)+IF(CV3604="D",1,0)+IF(DB3604="D",1,0)+IF(DC3604="D",1,0)+IF(DH3604="D",1,0)+IF(DI3604="D",1,0)+IF(DM3604="D",1,0)+IF(DN3604="D",1,0)+IF(DO3604="D",1,0)+IF(DU3604="D",1,0)+IF(DX3604="D",1,0)</f>
        <v/>
      </c>
      <c r="BA3604">
        <f>IF(DH3604&lt;&gt;"",1,0)+IF(DI3604&lt;&gt;"",1,0)+IF(DK3604&lt;&gt;"",1,0)+IF(DM3604&lt;&gt;"",1,0)+IF(DN3604&lt;&gt;"",1,0)+IF(DO3604&lt;&gt;"",1,0)+IF(DQ3604&lt;&gt;"",1,0)+IF(DR3604&lt;&gt;"",1,0)+IF(DT3604&lt;&gt;"",1,0)+IF(DU3604&lt;&gt;"",1,0)+IF(DV3604&lt;&gt;"",1,0)+IF(DW3604&lt;&gt;"",1,0)+IF(DX3604&lt;&gt;"",1,0)+IF(DZ3604&lt;&gt;"",1,0)+IF(EA3604&lt;&gt;"",1,0)+IF(EB3604&lt;&gt;"",1,0)+IF(EE3604&lt;&gt;"",1,0)</f>
        <v/>
      </c>
      <c r="BB3604">
        <f>IF(AND(AV3604&gt;0, AW3604&gt;0),1,0)</f>
        <v/>
      </c>
    </row>
    <row r="3605">
      <c r="A3605" t="inlineStr">
        <is>
          <t>OH0025646869</t>
        </is>
      </c>
      <c r="B3605" t="n">
        <v>78</v>
      </c>
      <c r="C3605" t="n">
        <v>447758</v>
      </c>
      <c r="D3605" t="inlineStr">
        <is>
          <t>HUYNH</t>
        </is>
      </c>
      <c r="E3605" t="inlineStr">
        <is>
          <t>KENT</t>
        </is>
      </c>
      <c r="F3605">
        <f>CONCATENATE(D3605," ",LEFT(H3605,4),"T=",AU3605,"D=",AV3605,"R=",AW3605,"M=",AX3605,"L=",AY3605,"B=",AZ3605)</f>
        <v/>
      </c>
      <c r="I3605" t="inlineStr">
        <is>
          <t>1960-09-09</t>
        </is>
      </c>
      <c r="J3605" t="inlineStr">
        <is>
          <t>2020-07-13</t>
        </is>
      </c>
      <c r="K3605" t="inlineStr">
        <is>
          <t>CONFIRMATION</t>
        </is>
      </c>
      <c r="M3605">
        <f>RIGHT(L3605,LEN(L3605)-FIND(" ",L3605))</f>
        <v/>
      </c>
      <c r="N3605" t="inlineStr">
        <is>
          <t>2836 PARKMAN RD NW</t>
        </is>
      </c>
      <c r="P3605" t="inlineStr">
        <is>
          <t>WARREN</t>
        </is>
      </c>
      <c r="Q3605" t="inlineStr">
        <is>
          <t>OH</t>
        </is>
      </c>
      <c r="R3605" t="n">
        <v>44485</v>
      </c>
      <c r="AD3605" t="inlineStr">
        <is>
          <t>TRUMBULL CAREER &amp; TECH CENTER</t>
        </is>
      </c>
      <c r="AE3605" t="inlineStr">
        <is>
          <t>WARREN CITY</t>
        </is>
      </c>
      <c r="AF3605" t="inlineStr">
        <is>
          <t>WARREN CITY SD</t>
        </is>
      </c>
      <c r="AH3605" t="n">
        <v>14</v>
      </c>
      <c r="AI3605" t="n">
        <v>11</v>
      </c>
      <c r="AN3605" t="inlineStr">
        <is>
          <t>WARREN</t>
        </is>
      </c>
      <c r="AO3605" t="inlineStr">
        <is>
          <t>WARREN CITY 1G</t>
        </is>
      </c>
      <c r="AP3605" t="inlineStr">
        <is>
          <t>78-P-ACL</t>
        </is>
      </c>
      <c r="AQ3605" t="n">
        <v>9</v>
      </c>
      <c r="AR3605" t="n">
        <v>64</v>
      </c>
      <c r="AS3605" t="n">
        <v>32</v>
      </c>
      <c r="AV3605" t="inlineStr">
        <is>
          <t>WARREN-WARD 1</t>
        </is>
      </c>
      <c r="AW3605">
        <f>COUNTA($BA$3605:$EE$3605)</f>
        <v/>
      </c>
      <c r="AX3605">
        <f>COUNTIF($BA$3605:$EE$3605,"D")</f>
        <v/>
      </c>
      <c r="AY3605">
        <f>COUNTIF($BA$3605:$EE$3605,"R")</f>
        <v/>
      </c>
      <c r="AZ3605">
        <f>IF(BL3605="D",1,0)+IF(BM3605="D",1,0)+IF(BR3605="D",1,0)+IF(BS3605="D",1,0)+IF(BU3605="D",1,0)+IF(CA3605="D",1,0)+IF(CB3605="D",1,0)+IF(CC3605="D",1,0)+IF(CD3605="D",1,0)+IF(CJ3605="D",1,0)+IF(CK3605="D",1,0)+IF(CO3605="D",1,0)+IF(CP3605="D",1,0)+IF(CQ3605="D",1,0)+IF(CU3605="D",1,0)+IF(CV3605="D",1,0)+IF(DB3605="D",1,0)+IF(DC3605="D",1,0)+IF(DH3605="D",1,0)+IF(DI3605="D",1,0)+IF(DM3605="D",1,0)+IF(DN3605="D",1,0)+IF(DO3605="D",1,0)+IF(DU3605="D",1,0)+IF(DX3605="D",1,0)</f>
        <v/>
      </c>
      <c r="BA3605">
        <f>IF(DH3605&lt;&gt;"",1,0)+IF(DI3605&lt;&gt;"",1,0)+IF(DK3605&lt;&gt;"",1,0)+IF(DM3605&lt;&gt;"",1,0)+IF(DN3605&lt;&gt;"",1,0)+IF(DO3605&lt;&gt;"",1,0)+IF(DQ3605&lt;&gt;"",1,0)+IF(DR3605&lt;&gt;"",1,0)+IF(DT3605&lt;&gt;"",1,0)+IF(DU3605&lt;&gt;"",1,0)+IF(DV3605&lt;&gt;"",1,0)+IF(DW3605&lt;&gt;"",1,0)+IF(DX3605&lt;&gt;"",1,0)+IF(DZ3605&lt;&gt;"",1,0)+IF(EA3605&lt;&gt;"",1,0)+IF(EB3605&lt;&gt;"",1,0)+IF(EE3605&lt;&gt;"",1,0)</f>
        <v/>
      </c>
      <c r="BB3605">
        <f>IF(AND(AV3605&gt;0, AW3605&gt;0),1,0)</f>
        <v/>
      </c>
    </row>
    <row r="3606">
      <c r="A3606" t="inlineStr">
        <is>
          <t>OH0027686277</t>
        </is>
      </c>
      <c r="B3606" t="n">
        <v>78</v>
      </c>
      <c r="C3606" t="n">
        <v>490480</v>
      </c>
      <c r="D3606" t="inlineStr">
        <is>
          <t>MONTEZ</t>
        </is>
      </c>
      <c r="E3606" t="inlineStr">
        <is>
          <t>JENNA</t>
        </is>
      </c>
      <c r="F3606">
        <f>CONCATENATE(D3606," ",LEFT(H3606,4),"T=",AU3606,"D=",AV3606,"R=",AW3606,"M=",AX3606,"L=",AY3606,"B=",AZ3606)</f>
        <v/>
      </c>
      <c r="G3606" t="inlineStr">
        <is>
          <t>M</t>
        </is>
      </c>
      <c r="I3606" t="inlineStr">
        <is>
          <t>2000-07-17</t>
        </is>
      </c>
      <c r="J3606" t="inlineStr">
        <is>
          <t>2024-10-01</t>
        </is>
      </c>
      <c r="K3606" t="inlineStr">
        <is>
          <t>ACTIVE</t>
        </is>
      </c>
      <c r="M3606">
        <f>RIGHT(L3606,LEN(L3606)-FIND(" ",L3606))</f>
        <v/>
      </c>
      <c r="N3606" t="inlineStr">
        <is>
          <t>2936 BEAL ST NW</t>
        </is>
      </c>
      <c r="P3606" t="inlineStr">
        <is>
          <t>WARREN</t>
        </is>
      </c>
      <c r="Q3606" t="inlineStr">
        <is>
          <t>OH</t>
        </is>
      </c>
      <c r="R3606" t="n">
        <v>44485</v>
      </c>
      <c r="AD3606" t="inlineStr">
        <is>
          <t>TRUMBULL CAREER &amp; TECH CENTER</t>
        </is>
      </c>
      <c r="AE3606" t="inlineStr">
        <is>
          <t>WARREN CITY</t>
        </is>
      </c>
      <c r="AF3606" t="inlineStr">
        <is>
          <t>WARREN CITY SD</t>
        </is>
      </c>
      <c r="AH3606" t="n">
        <v>14</v>
      </c>
      <c r="AI3606" t="n">
        <v>11</v>
      </c>
      <c r="AN3606" t="inlineStr">
        <is>
          <t>WARREN</t>
        </is>
      </c>
      <c r="AO3606" t="inlineStr">
        <is>
          <t>WARREN CITY 1G</t>
        </is>
      </c>
      <c r="AP3606" t="inlineStr">
        <is>
          <t>78-P-ACL</t>
        </is>
      </c>
      <c r="AQ3606" t="n">
        <v>9</v>
      </c>
      <c r="AR3606" t="n">
        <v>64</v>
      </c>
      <c r="AS3606" t="n">
        <v>32</v>
      </c>
      <c r="AV3606" t="inlineStr">
        <is>
          <t>WARREN-WARD 1</t>
        </is>
      </c>
      <c r="AW3606">
        <f>COUNTA($BA$3606:$EE$3606)</f>
        <v/>
      </c>
      <c r="AX3606">
        <f>COUNTIF($BA$3606:$EE$3606,"D")</f>
        <v/>
      </c>
      <c r="AY3606">
        <f>COUNTIF($BA$3606:$EE$3606,"R")</f>
        <v/>
      </c>
      <c r="AZ3606">
        <f>IF(BL3606="D",1,0)+IF(BM3606="D",1,0)+IF(BR3606="D",1,0)+IF(BS3606="D",1,0)+IF(BU3606="D",1,0)+IF(CA3606="D",1,0)+IF(CB3606="D",1,0)+IF(CC3606="D",1,0)+IF(CD3606="D",1,0)+IF(CJ3606="D",1,0)+IF(CK3606="D",1,0)+IF(CO3606="D",1,0)+IF(CP3606="D",1,0)+IF(CQ3606="D",1,0)+IF(CU3606="D",1,0)+IF(CV3606="D",1,0)+IF(DB3606="D",1,0)+IF(DC3606="D",1,0)+IF(DH3606="D",1,0)+IF(DI3606="D",1,0)+IF(DM3606="D",1,0)+IF(DN3606="D",1,0)+IF(DO3606="D",1,0)+IF(DU3606="D",1,0)+IF(DX3606="D",1,0)</f>
        <v/>
      </c>
      <c r="BA3606">
        <f>IF(DH3606&lt;&gt;"",1,0)+IF(DI3606&lt;&gt;"",1,0)+IF(DK3606&lt;&gt;"",1,0)+IF(DM3606&lt;&gt;"",1,0)+IF(DN3606&lt;&gt;"",1,0)+IF(DO3606&lt;&gt;"",1,0)+IF(DQ3606&lt;&gt;"",1,0)+IF(DR3606&lt;&gt;"",1,0)+IF(DT3606&lt;&gt;"",1,0)+IF(DU3606&lt;&gt;"",1,0)+IF(DV3606&lt;&gt;"",1,0)+IF(DW3606&lt;&gt;"",1,0)+IF(DX3606&lt;&gt;"",1,0)+IF(DZ3606&lt;&gt;"",1,0)+IF(EA3606&lt;&gt;"",1,0)+IF(EB3606&lt;&gt;"",1,0)+IF(EE3606&lt;&gt;"",1,0)</f>
        <v/>
      </c>
      <c r="BB3606">
        <f>IF(AND(AV3606&gt;0, AW3606&gt;0),1,0)</f>
        <v/>
      </c>
      <c r="DN3606" t="inlineStr">
        <is>
          <t>X</t>
        </is>
      </c>
      <c r="DU3606" t="inlineStr">
        <is>
          <t>X</t>
        </is>
      </c>
      <c r="DX3606" t="inlineStr">
        <is>
          <t>X</t>
        </is>
      </c>
      <c r="EA3606" t="inlineStr">
        <is>
          <t>X</t>
        </is>
      </c>
      <c r="ED3606" t="inlineStr">
        <is>
          <t>D</t>
        </is>
      </c>
      <c r="EF3606" t="inlineStr">
        <is>
          <t>X</t>
        </is>
      </c>
    </row>
    <row r="3607">
      <c r="A3607" t="inlineStr">
        <is>
          <t>OH0015688053</t>
        </is>
      </c>
      <c r="B3607" t="n">
        <v>78</v>
      </c>
      <c r="C3607" t="n">
        <v>128541</v>
      </c>
      <c r="D3607" t="inlineStr">
        <is>
          <t>CALLOWAY</t>
        </is>
      </c>
      <c r="E3607" t="inlineStr">
        <is>
          <t>RONALD</t>
        </is>
      </c>
      <c r="F3607">
        <f>CONCATENATE(D3607," ",LEFT(H3607,4),"T=",AU3607,"D=",AV3607,"R=",AW3607,"M=",AX3607,"L=",AY3607,"B=",AZ3607)</f>
        <v/>
      </c>
      <c r="G3607" t="inlineStr">
        <is>
          <t>M</t>
        </is>
      </c>
      <c r="I3607" t="inlineStr">
        <is>
          <t>1958-07-31</t>
        </is>
      </c>
      <c r="J3607" t="inlineStr">
        <is>
          <t>2006-10-04</t>
        </is>
      </c>
      <c r="K3607" t="inlineStr">
        <is>
          <t>ACTIVE</t>
        </is>
      </c>
      <c r="L3607" t="inlineStr">
        <is>
          <t>D</t>
        </is>
      </c>
      <c r="M3607">
        <f>RIGHT(L3607,LEN(L3607)-FIND(" ",L3607))</f>
        <v/>
      </c>
      <c r="N3607" t="inlineStr">
        <is>
          <t>2855 BEAL ST NW</t>
        </is>
      </c>
      <c r="P3607" t="inlineStr">
        <is>
          <t>WARREN</t>
        </is>
      </c>
      <c r="Q3607" t="inlineStr">
        <is>
          <t>OH</t>
        </is>
      </c>
      <c r="R3607" t="n">
        <v>44485</v>
      </c>
      <c r="AD3607" t="inlineStr">
        <is>
          <t>TRUMBULL CAREER &amp; TECH CENTER</t>
        </is>
      </c>
      <c r="AE3607" t="inlineStr">
        <is>
          <t>WARREN CITY</t>
        </is>
      </c>
      <c r="AF3607" t="inlineStr">
        <is>
          <t>WARREN CITY SD</t>
        </is>
      </c>
      <c r="AH3607" t="n">
        <v>14</v>
      </c>
      <c r="AI3607" t="n">
        <v>11</v>
      </c>
      <c r="AN3607" t="inlineStr">
        <is>
          <t>WARREN</t>
        </is>
      </c>
      <c r="AO3607" t="inlineStr">
        <is>
          <t>WARREN CITY 1G</t>
        </is>
      </c>
      <c r="AP3607" t="inlineStr">
        <is>
          <t>78-P-ACL</t>
        </is>
      </c>
      <c r="AQ3607" t="n">
        <v>9</v>
      </c>
      <c r="AR3607" t="n">
        <v>64</v>
      </c>
      <c r="AS3607" t="n">
        <v>32</v>
      </c>
      <c r="AV3607" t="inlineStr">
        <is>
          <t>WARREN-WARD 1</t>
        </is>
      </c>
      <c r="AW3607">
        <f>COUNTA($BA$3607:$EE$3607)</f>
        <v/>
      </c>
      <c r="AX3607">
        <f>COUNTIF($BA$3607:$EE$3607,"D")</f>
        <v/>
      </c>
      <c r="AY3607">
        <f>COUNTIF($BA$3607:$EE$3607,"R")</f>
        <v/>
      </c>
      <c r="AZ3607">
        <f>IF(BL3607="D",1,0)+IF(BM3607="D",1,0)+IF(BR3607="D",1,0)+IF(BS3607="D",1,0)+IF(BU3607="D",1,0)+IF(CA3607="D",1,0)+IF(CB3607="D",1,0)+IF(CC3607="D",1,0)+IF(CD3607="D",1,0)+IF(CJ3607="D",1,0)+IF(CK3607="D",1,0)+IF(CO3607="D",1,0)+IF(CP3607="D",1,0)+IF(CQ3607="D",1,0)+IF(CU3607="D",1,0)+IF(CV3607="D",1,0)+IF(DB3607="D",1,0)+IF(DC3607="D",1,0)+IF(DH3607="D",1,0)+IF(DI3607="D",1,0)+IF(DM3607="D",1,0)+IF(DN3607="D",1,0)+IF(DO3607="D",1,0)+IF(DU3607="D",1,0)+IF(DX3607="D",1,0)</f>
        <v/>
      </c>
      <c r="BA3607">
        <f>IF(DH3607&lt;&gt;"",1,0)+IF(DI3607&lt;&gt;"",1,0)+IF(DK3607&lt;&gt;"",1,0)+IF(DM3607&lt;&gt;"",1,0)+IF(DN3607&lt;&gt;"",1,0)+IF(DO3607&lt;&gt;"",1,0)+IF(DQ3607&lt;&gt;"",1,0)+IF(DR3607&lt;&gt;"",1,0)+IF(DT3607&lt;&gt;"",1,0)+IF(DU3607&lt;&gt;"",1,0)+IF(DV3607&lt;&gt;"",1,0)+IF(DW3607&lt;&gt;"",1,0)+IF(DX3607&lt;&gt;"",1,0)+IF(DZ3607&lt;&gt;"",1,0)+IF(EA3607&lt;&gt;"",1,0)+IF(EB3607&lt;&gt;"",1,0)+IF(EE3607&lt;&gt;"",1,0)</f>
        <v/>
      </c>
      <c r="BB3607">
        <f>IF(AND(AV3607&gt;0, AW3607&gt;0),1,0)</f>
        <v/>
      </c>
      <c r="BC3607" t="inlineStr">
        <is>
          <t>X</t>
        </is>
      </c>
      <c r="BD3607" t="inlineStr">
        <is>
          <t>X</t>
        </is>
      </c>
      <c r="BE3607" t="inlineStr">
        <is>
          <t>X</t>
        </is>
      </c>
      <c r="BF3607" t="inlineStr">
        <is>
          <t>X</t>
        </is>
      </c>
      <c r="BG3607" t="inlineStr">
        <is>
          <t>X</t>
        </is>
      </c>
      <c r="BH3607" t="inlineStr">
        <is>
          <t>X</t>
        </is>
      </c>
      <c r="BI3607" t="inlineStr">
        <is>
          <t>X</t>
        </is>
      </c>
      <c r="BJ3607" t="inlineStr">
        <is>
          <t>X</t>
        </is>
      </c>
      <c r="BK3607" t="inlineStr">
        <is>
          <t>X</t>
        </is>
      </c>
      <c r="BL3607" t="inlineStr">
        <is>
          <t>X</t>
        </is>
      </c>
      <c r="BR3607" t="inlineStr">
        <is>
          <t>X</t>
        </is>
      </c>
      <c r="BS3607" t="inlineStr">
        <is>
          <t>X</t>
        </is>
      </c>
      <c r="BY3607" t="inlineStr">
        <is>
          <t>D</t>
        </is>
      </c>
      <c r="CA3607" t="inlineStr">
        <is>
          <t>X</t>
        </is>
      </c>
      <c r="CC3607" t="inlineStr">
        <is>
          <t>D</t>
        </is>
      </c>
      <c r="CG3607" t="inlineStr">
        <is>
          <t>X</t>
        </is>
      </c>
      <c r="CK3607" t="inlineStr">
        <is>
          <t>X</t>
        </is>
      </c>
      <c r="CL3607" t="inlineStr">
        <is>
          <t>D</t>
        </is>
      </c>
      <c r="CN3607" t="inlineStr">
        <is>
          <t>X</t>
        </is>
      </c>
      <c r="CO3607" t="inlineStr">
        <is>
          <t>D</t>
        </is>
      </c>
      <c r="CP3607" t="inlineStr">
        <is>
          <t>X</t>
        </is>
      </c>
      <c r="CQ3607" t="inlineStr">
        <is>
          <t>D</t>
        </is>
      </c>
      <c r="CT3607" t="inlineStr">
        <is>
          <t>X</t>
        </is>
      </c>
      <c r="CU3607" t="inlineStr">
        <is>
          <t>D</t>
        </is>
      </c>
      <c r="CV3607" t="inlineStr">
        <is>
          <t>X</t>
        </is>
      </c>
      <c r="CW3607" t="inlineStr">
        <is>
          <t>D</t>
        </is>
      </c>
      <c r="CY3607" t="inlineStr">
        <is>
          <t>X</t>
        </is>
      </c>
      <c r="CZ3607" t="inlineStr">
        <is>
          <t>D</t>
        </is>
      </c>
      <c r="DC3607" t="inlineStr">
        <is>
          <t>X</t>
        </is>
      </c>
      <c r="DD3607" t="inlineStr">
        <is>
          <t>D</t>
        </is>
      </c>
      <c r="DF3607" t="inlineStr">
        <is>
          <t>X</t>
        </is>
      </c>
      <c r="DI3607" t="inlineStr">
        <is>
          <t>X</t>
        </is>
      </c>
      <c r="DJ3607" t="inlineStr">
        <is>
          <t>D</t>
        </is>
      </c>
      <c r="DL3607" t="inlineStr">
        <is>
          <t>X</t>
        </is>
      </c>
      <c r="DN3607" t="inlineStr">
        <is>
          <t>X</t>
        </is>
      </c>
      <c r="DR3607" t="inlineStr">
        <is>
          <t>X</t>
        </is>
      </c>
      <c r="DS3607" t="inlineStr">
        <is>
          <t>D</t>
        </is>
      </c>
      <c r="DT3607" t="inlineStr">
        <is>
          <t>D</t>
        </is>
      </c>
      <c r="DU3607" t="inlineStr">
        <is>
          <t>X</t>
        </is>
      </c>
      <c r="DW3607" t="inlineStr">
        <is>
          <t>D</t>
        </is>
      </c>
      <c r="DX3607" t="inlineStr">
        <is>
          <t>X</t>
        </is>
      </c>
      <c r="EA3607" t="inlineStr">
        <is>
          <t>X</t>
        </is>
      </c>
      <c r="ED3607" t="inlineStr">
        <is>
          <t>D</t>
        </is>
      </c>
      <c r="EF3607" t="inlineStr">
        <is>
          <t>X</t>
        </is>
      </c>
    </row>
    <row r="3608">
      <c r="A3608" t="inlineStr">
        <is>
          <t>OH0027082383</t>
        </is>
      </c>
      <c r="B3608" t="n">
        <v>78</v>
      </c>
      <c r="C3608" t="n">
        <v>476743</v>
      </c>
      <c r="D3608" t="inlineStr">
        <is>
          <t>SMITH</t>
        </is>
      </c>
      <c r="E3608" t="inlineStr">
        <is>
          <t>CHAD</t>
        </is>
      </c>
      <c r="F3608">
        <f>CONCATENATE(D3608," ",LEFT(H3608,4),"T=",AU3608,"D=",AV3608,"R=",AW3608,"M=",AX3608,"L=",AY3608,"B=",AZ3608)</f>
        <v/>
      </c>
      <c r="G3608" t="inlineStr">
        <is>
          <t>L</t>
        </is>
      </c>
      <c r="I3608" t="inlineStr">
        <is>
          <t>1970-10-04</t>
        </is>
      </c>
      <c r="J3608" t="inlineStr">
        <is>
          <t>2024-10-28</t>
        </is>
      </c>
      <c r="K3608" t="inlineStr">
        <is>
          <t>ACTIVE</t>
        </is>
      </c>
      <c r="M3608">
        <f>RIGHT(L3608,LEN(L3608)-FIND(" ",L3608))</f>
        <v/>
      </c>
      <c r="N3608" t="inlineStr">
        <is>
          <t>1689 NORWOOD ST NW</t>
        </is>
      </c>
      <c r="P3608" t="inlineStr">
        <is>
          <t>WARREN</t>
        </is>
      </c>
      <c r="Q3608" t="inlineStr">
        <is>
          <t>OH</t>
        </is>
      </c>
      <c r="R3608" t="n">
        <v>44485</v>
      </c>
      <c r="AD3608" t="inlineStr">
        <is>
          <t>TRUMBULL CAREER &amp; TECH CENTER</t>
        </is>
      </c>
      <c r="AE3608" t="inlineStr">
        <is>
          <t>WARREN CITY</t>
        </is>
      </c>
      <c r="AF3608" t="inlineStr">
        <is>
          <t>WARREN CITY SD</t>
        </is>
      </c>
      <c r="AH3608" t="n">
        <v>14</v>
      </c>
      <c r="AI3608" t="n">
        <v>11</v>
      </c>
      <c r="AN3608" t="inlineStr">
        <is>
          <t>WARREN</t>
        </is>
      </c>
      <c r="AO3608" t="inlineStr">
        <is>
          <t>WARREN CITY 1G</t>
        </is>
      </c>
      <c r="AP3608" t="inlineStr">
        <is>
          <t>78-P-ACL</t>
        </is>
      </c>
      <c r="AQ3608" t="n">
        <v>9</v>
      </c>
      <c r="AR3608" t="n">
        <v>64</v>
      </c>
      <c r="AS3608" t="n">
        <v>32</v>
      </c>
      <c r="AV3608" t="inlineStr">
        <is>
          <t>WARREN-WARD 1</t>
        </is>
      </c>
      <c r="AW3608">
        <f>COUNTA($BA$3608:$EE$3608)</f>
        <v/>
      </c>
      <c r="AX3608">
        <f>COUNTIF($BA$3608:$EE$3608,"D")</f>
        <v/>
      </c>
      <c r="AY3608">
        <f>COUNTIF($BA$3608:$EE$3608,"R")</f>
        <v/>
      </c>
      <c r="AZ3608">
        <f>IF(BL3608="D",1,0)+IF(BM3608="D",1,0)+IF(BR3608="D",1,0)+IF(BS3608="D",1,0)+IF(BU3608="D",1,0)+IF(CA3608="D",1,0)+IF(CB3608="D",1,0)+IF(CC3608="D",1,0)+IF(CD3608="D",1,0)+IF(CJ3608="D",1,0)+IF(CK3608="D",1,0)+IF(CO3608="D",1,0)+IF(CP3608="D",1,0)+IF(CQ3608="D",1,0)+IF(CU3608="D",1,0)+IF(CV3608="D",1,0)+IF(DB3608="D",1,0)+IF(DC3608="D",1,0)+IF(DH3608="D",1,0)+IF(DI3608="D",1,0)+IF(DM3608="D",1,0)+IF(DN3608="D",1,0)+IF(DO3608="D",1,0)+IF(DU3608="D",1,0)+IF(DX3608="D",1,0)</f>
        <v/>
      </c>
      <c r="BA3608">
        <f>IF(DH3608&lt;&gt;"",1,0)+IF(DI3608&lt;&gt;"",1,0)+IF(DK3608&lt;&gt;"",1,0)+IF(DM3608&lt;&gt;"",1,0)+IF(DN3608&lt;&gt;"",1,0)+IF(DO3608&lt;&gt;"",1,0)+IF(DQ3608&lt;&gt;"",1,0)+IF(DR3608&lt;&gt;"",1,0)+IF(DT3608&lt;&gt;"",1,0)+IF(DU3608&lt;&gt;"",1,0)+IF(DV3608&lt;&gt;"",1,0)+IF(DW3608&lt;&gt;"",1,0)+IF(DX3608&lt;&gt;"",1,0)+IF(DZ3608&lt;&gt;"",1,0)+IF(EA3608&lt;&gt;"",1,0)+IF(EB3608&lt;&gt;"",1,0)+IF(EE3608&lt;&gt;"",1,0)</f>
        <v/>
      </c>
      <c r="BB3608">
        <f>IF(AND(AV3608&gt;0, AW3608&gt;0),1,0)</f>
        <v/>
      </c>
    </row>
    <row r="3609">
      <c r="A3609" t="inlineStr">
        <is>
          <t>OH0015721577</t>
        </is>
      </c>
      <c r="B3609" t="n">
        <v>78</v>
      </c>
      <c r="C3609" t="n">
        <v>20260</v>
      </c>
      <c r="D3609" t="inlineStr">
        <is>
          <t>CALLOWAY</t>
        </is>
      </c>
      <c r="E3609" t="inlineStr">
        <is>
          <t>CHRISTINE</t>
        </is>
      </c>
      <c r="F3609">
        <f>CONCATENATE(D3609," ",LEFT(H3609,4),"T=",AU3609,"D=",AV3609,"R=",AW3609,"M=",AX3609,"L=",AY3609,"B=",AZ3609)</f>
        <v/>
      </c>
      <c r="I3609" t="inlineStr">
        <is>
          <t>1958-10-02</t>
        </is>
      </c>
      <c r="J3609" t="inlineStr">
        <is>
          <t>1977-11-08</t>
        </is>
      </c>
      <c r="K3609" t="inlineStr">
        <is>
          <t>ACTIVE</t>
        </is>
      </c>
      <c r="L3609" t="inlineStr">
        <is>
          <t>D</t>
        </is>
      </c>
      <c r="M3609">
        <f>RIGHT(L3609,LEN(L3609)-FIND(" ",L3609))</f>
        <v/>
      </c>
      <c r="N3609" t="inlineStr">
        <is>
          <t>2855 BEAL ST NW</t>
        </is>
      </c>
      <c r="P3609" t="inlineStr">
        <is>
          <t>WARREN</t>
        </is>
      </c>
      <c r="Q3609" t="inlineStr">
        <is>
          <t>OH</t>
        </is>
      </c>
      <c r="R3609" t="n">
        <v>44485</v>
      </c>
      <c r="AD3609" t="inlineStr">
        <is>
          <t>TRUMBULL CAREER &amp; TECH CENTER</t>
        </is>
      </c>
      <c r="AE3609" t="inlineStr">
        <is>
          <t>WARREN CITY</t>
        </is>
      </c>
      <c r="AF3609" t="inlineStr">
        <is>
          <t>WARREN CITY SD</t>
        </is>
      </c>
      <c r="AH3609" t="n">
        <v>14</v>
      </c>
      <c r="AI3609" t="n">
        <v>11</v>
      </c>
      <c r="AN3609" t="inlineStr">
        <is>
          <t>WARREN</t>
        </is>
      </c>
      <c r="AO3609" t="inlineStr">
        <is>
          <t>WARREN CITY 1G</t>
        </is>
      </c>
      <c r="AP3609" t="inlineStr">
        <is>
          <t>78-P-ACL</t>
        </is>
      </c>
      <c r="AQ3609" t="n">
        <v>9</v>
      </c>
      <c r="AR3609" t="n">
        <v>64</v>
      </c>
      <c r="AS3609" t="n">
        <v>32</v>
      </c>
      <c r="AV3609" t="inlineStr">
        <is>
          <t>WARREN-WARD 1</t>
        </is>
      </c>
      <c r="AW3609">
        <f>COUNTA($BA$3609:$EE$3609)</f>
        <v/>
      </c>
      <c r="AX3609">
        <f>COUNTIF($BA$3609:$EE$3609,"D")</f>
        <v/>
      </c>
      <c r="AY3609">
        <f>COUNTIF($BA$3609:$EE$3609,"R")</f>
        <v/>
      </c>
      <c r="AZ3609">
        <f>IF(BL3609="D",1,0)+IF(BM3609="D",1,0)+IF(BR3609="D",1,0)+IF(BS3609="D",1,0)+IF(BU3609="D",1,0)+IF(CA3609="D",1,0)+IF(CB3609="D",1,0)+IF(CC3609="D",1,0)+IF(CD3609="D",1,0)+IF(CJ3609="D",1,0)+IF(CK3609="D",1,0)+IF(CO3609="D",1,0)+IF(CP3609="D",1,0)+IF(CQ3609="D",1,0)+IF(CU3609="D",1,0)+IF(CV3609="D",1,0)+IF(DB3609="D",1,0)+IF(DC3609="D",1,0)+IF(DH3609="D",1,0)+IF(DI3609="D",1,0)+IF(DM3609="D",1,0)+IF(DN3609="D",1,0)+IF(DO3609="D",1,0)+IF(DU3609="D",1,0)+IF(DX3609="D",1,0)</f>
        <v/>
      </c>
      <c r="BA3609">
        <f>IF(DH3609&lt;&gt;"",1,0)+IF(DI3609&lt;&gt;"",1,0)+IF(DK3609&lt;&gt;"",1,0)+IF(DM3609&lt;&gt;"",1,0)+IF(DN3609&lt;&gt;"",1,0)+IF(DO3609&lt;&gt;"",1,0)+IF(DQ3609&lt;&gt;"",1,0)+IF(DR3609&lt;&gt;"",1,0)+IF(DT3609&lt;&gt;"",1,0)+IF(DU3609&lt;&gt;"",1,0)+IF(DV3609&lt;&gt;"",1,0)+IF(DW3609&lt;&gt;"",1,0)+IF(DX3609&lt;&gt;"",1,0)+IF(DZ3609&lt;&gt;"",1,0)+IF(EA3609&lt;&gt;"",1,0)+IF(EB3609&lt;&gt;"",1,0)+IF(EE3609&lt;&gt;"",1,0)</f>
        <v/>
      </c>
      <c r="BB3609">
        <f>IF(AND(AV3609&gt;0, AW3609&gt;0),1,0)</f>
        <v/>
      </c>
      <c r="BC3609" t="inlineStr">
        <is>
          <t>X</t>
        </is>
      </c>
      <c r="BD3609" t="inlineStr">
        <is>
          <t>X</t>
        </is>
      </c>
      <c r="BE3609" t="inlineStr">
        <is>
          <t>X</t>
        </is>
      </c>
      <c r="BF3609" t="inlineStr">
        <is>
          <t>X</t>
        </is>
      </c>
      <c r="BG3609" t="inlineStr">
        <is>
          <t>X</t>
        </is>
      </c>
      <c r="BH3609" t="inlineStr">
        <is>
          <t>X</t>
        </is>
      </c>
      <c r="BI3609" t="inlineStr">
        <is>
          <t>X</t>
        </is>
      </c>
      <c r="BJ3609" t="inlineStr">
        <is>
          <t>X</t>
        </is>
      </c>
      <c r="BK3609" t="inlineStr">
        <is>
          <t>X</t>
        </is>
      </c>
      <c r="BL3609" t="inlineStr">
        <is>
          <t>X</t>
        </is>
      </c>
      <c r="BP3609" t="inlineStr">
        <is>
          <t>X</t>
        </is>
      </c>
      <c r="BR3609" t="inlineStr">
        <is>
          <t>X</t>
        </is>
      </c>
      <c r="BS3609" t="inlineStr">
        <is>
          <t>X</t>
        </is>
      </c>
      <c r="BY3609" t="inlineStr">
        <is>
          <t>D</t>
        </is>
      </c>
      <c r="CA3609" t="inlineStr">
        <is>
          <t>X</t>
        </is>
      </c>
      <c r="CC3609" t="inlineStr">
        <is>
          <t>D</t>
        </is>
      </c>
      <c r="CG3609" t="inlineStr">
        <is>
          <t>X</t>
        </is>
      </c>
      <c r="CH3609" t="inlineStr">
        <is>
          <t>D</t>
        </is>
      </c>
      <c r="CK3609" t="inlineStr">
        <is>
          <t>X</t>
        </is>
      </c>
      <c r="CL3609" t="inlineStr">
        <is>
          <t>D</t>
        </is>
      </c>
      <c r="CN3609" t="inlineStr">
        <is>
          <t>X</t>
        </is>
      </c>
      <c r="CO3609" t="inlineStr">
        <is>
          <t>D</t>
        </is>
      </c>
      <c r="CP3609" t="inlineStr">
        <is>
          <t>X</t>
        </is>
      </c>
      <c r="CQ3609" t="inlineStr">
        <is>
          <t>D</t>
        </is>
      </c>
      <c r="CT3609" t="inlineStr">
        <is>
          <t>X</t>
        </is>
      </c>
      <c r="CU3609" t="inlineStr">
        <is>
          <t>D</t>
        </is>
      </c>
      <c r="CV3609" t="inlineStr">
        <is>
          <t>X</t>
        </is>
      </c>
      <c r="CW3609" t="inlineStr">
        <is>
          <t>D</t>
        </is>
      </c>
      <c r="CY3609" t="inlineStr">
        <is>
          <t>X</t>
        </is>
      </c>
      <c r="CZ3609" t="inlineStr">
        <is>
          <t>D</t>
        </is>
      </c>
      <c r="DC3609" t="inlineStr">
        <is>
          <t>X</t>
        </is>
      </c>
      <c r="DF3609" t="inlineStr">
        <is>
          <t>X</t>
        </is>
      </c>
      <c r="DI3609" t="inlineStr">
        <is>
          <t>X</t>
        </is>
      </c>
      <c r="DL3609" t="inlineStr">
        <is>
          <t>X</t>
        </is>
      </c>
      <c r="DN3609" t="inlineStr">
        <is>
          <t>X</t>
        </is>
      </c>
      <c r="DR3609" t="inlineStr">
        <is>
          <t>X</t>
        </is>
      </c>
      <c r="DS3609" t="inlineStr">
        <is>
          <t>D</t>
        </is>
      </c>
      <c r="DU3609" t="inlineStr">
        <is>
          <t>X</t>
        </is>
      </c>
      <c r="DX3609" t="inlineStr">
        <is>
          <t>X</t>
        </is>
      </c>
      <c r="EA3609" t="inlineStr">
        <is>
          <t>X</t>
        </is>
      </c>
      <c r="ED3609" t="inlineStr">
        <is>
          <t>D</t>
        </is>
      </c>
      <c r="EF3609" t="inlineStr">
        <is>
          <t>X</t>
        </is>
      </c>
    </row>
    <row r="3610">
      <c r="A3610" t="inlineStr">
        <is>
          <t>OH0027083932</t>
        </is>
      </c>
      <c r="B3610" t="n">
        <v>78</v>
      </c>
      <c r="C3610" t="n">
        <v>476803</v>
      </c>
      <c r="D3610" t="inlineStr">
        <is>
          <t>PEOPLES</t>
        </is>
      </c>
      <c r="E3610" t="inlineStr">
        <is>
          <t>TIMOTHY</t>
        </is>
      </c>
      <c r="F3610">
        <f>CONCATENATE(D3610," ",LEFT(H3610,4),"T=",AU3610,"D=",AV3610,"R=",AW3610,"M=",AX3610,"L=",AY3610,"B=",AZ3610)</f>
        <v/>
      </c>
      <c r="G3610" t="inlineStr">
        <is>
          <t>L</t>
        </is>
      </c>
      <c r="I3610" t="inlineStr">
        <is>
          <t>1985-04-28</t>
        </is>
      </c>
      <c r="J3610" t="inlineStr">
        <is>
          <t>2023-09-16</t>
        </is>
      </c>
      <c r="K3610" t="inlineStr">
        <is>
          <t>ACTIVE</t>
        </is>
      </c>
      <c r="M3610">
        <f>RIGHT(L3610,LEN(L3610)-FIND(" ",L3610))</f>
        <v/>
      </c>
      <c r="N3610" t="inlineStr">
        <is>
          <t>2821 CARLTON DR NW</t>
        </is>
      </c>
      <c r="P3610" t="inlineStr">
        <is>
          <t>WARREN</t>
        </is>
      </c>
      <c r="Q3610" t="inlineStr">
        <is>
          <t>OH</t>
        </is>
      </c>
      <c r="R3610" t="n">
        <v>44485</v>
      </c>
      <c r="AD3610" t="inlineStr">
        <is>
          <t>TRUMBULL CAREER &amp; TECH CENTER</t>
        </is>
      </c>
      <c r="AE3610" t="inlineStr">
        <is>
          <t>WARREN CITY</t>
        </is>
      </c>
      <c r="AF3610" t="inlineStr">
        <is>
          <t>WARREN CITY SD</t>
        </is>
      </c>
      <c r="AH3610" t="n">
        <v>14</v>
      </c>
      <c r="AI3610" t="n">
        <v>11</v>
      </c>
      <c r="AN3610" t="inlineStr">
        <is>
          <t>WARREN</t>
        </is>
      </c>
      <c r="AO3610" t="inlineStr">
        <is>
          <t>WARREN CITY 1G</t>
        </is>
      </c>
      <c r="AP3610" t="inlineStr">
        <is>
          <t>78-P-ACL</t>
        </is>
      </c>
      <c r="AQ3610" t="n">
        <v>9</v>
      </c>
      <c r="AR3610" t="n">
        <v>64</v>
      </c>
      <c r="AS3610" t="n">
        <v>32</v>
      </c>
      <c r="AV3610" t="inlineStr">
        <is>
          <t>WARREN-WARD 1</t>
        </is>
      </c>
      <c r="AW3610">
        <f>COUNTA($BA$3610:$EE$3610)</f>
        <v/>
      </c>
      <c r="AX3610">
        <f>COUNTIF($BA$3610:$EE$3610,"D")</f>
        <v/>
      </c>
      <c r="AY3610">
        <f>COUNTIF($BA$3610:$EE$3610,"R")</f>
        <v/>
      </c>
      <c r="AZ3610">
        <f>IF(BL3610="D",1,0)+IF(BM3610="D",1,0)+IF(BR3610="D",1,0)+IF(BS3610="D",1,0)+IF(BU3610="D",1,0)+IF(CA3610="D",1,0)+IF(CB3610="D",1,0)+IF(CC3610="D",1,0)+IF(CD3610="D",1,0)+IF(CJ3610="D",1,0)+IF(CK3610="D",1,0)+IF(CO3610="D",1,0)+IF(CP3610="D",1,0)+IF(CQ3610="D",1,0)+IF(CU3610="D",1,0)+IF(CV3610="D",1,0)+IF(DB3610="D",1,0)+IF(DC3610="D",1,0)+IF(DH3610="D",1,0)+IF(DI3610="D",1,0)+IF(DM3610="D",1,0)+IF(DN3610="D",1,0)+IF(DO3610="D",1,0)+IF(DU3610="D",1,0)+IF(DX3610="D",1,0)</f>
        <v/>
      </c>
      <c r="BA3610">
        <f>IF(DH3610&lt;&gt;"",1,0)+IF(DI3610&lt;&gt;"",1,0)+IF(DK3610&lt;&gt;"",1,0)+IF(DM3610&lt;&gt;"",1,0)+IF(DN3610&lt;&gt;"",1,0)+IF(DO3610&lt;&gt;"",1,0)+IF(DQ3610&lt;&gt;"",1,0)+IF(DR3610&lt;&gt;"",1,0)+IF(DT3610&lt;&gt;"",1,0)+IF(DU3610&lt;&gt;"",1,0)+IF(DV3610&lt;&gt;"",1,0)+IF(DW3610&lt;&gt;"",1,0)+IF(DX3610&lt;&gt;"",1,0)+IF(DZ3610&lt;&gt;"",1,0)+IF(EA3610&lt;&gt;"",1,0)+IF(EB3610&lt;&gt;"",1,0)+IF(EE3610&lt;&gt;"",1,0)</f>
        <v/>
      </c>
      <c r="BB3610">
        <f>IF(AND(AV3610&gt;0, AW3610&gt;0),1,0)</f>
        <v/>
      </c>
      <c r="BL3610" t="inlineStr">
        <is>
          <t>X</t>
        </is>
      </c>
      <c r="BP3610" t="inlineStr">
        <is>
          <t>X</t>
        </is>
      </c>
      <c r="BR3610" t="inlineStr">
        <is>
          <t>D</t>
        </is>
      </c>
      <c r="BS3610" t="inlineStr">
        <is>
          <t>X</t>
        </is>
      </c>
      <c r="BY3610" t="inlineStr">
        <is>
          <t>D</t>
        </is>
      </c>
      <c r="CA3610" t="inlineStr">
        <is>
          <t>X</t>
        </is>
      </c>
      <c r="CK3610" t="inlineStr">
        <is>
          <t>X</t>
        </is>
      </c>
      <c r="DN3610" t="inlineStr">
        <is>
          <t>X</t>
        </is>
      </c>
    </row>
    <row r="3611">
      <c r="A3611" t="inlineStr">
        <is>
          <t>OH0025736679</t>
        </is>
      </c>
      <c r="B3611" t="n">
        <v>78</v>
      </c>
      <c r="C3611" t="n">
        <v>449642</v>
      </c>
      <c r="D3611" t="inlineStr">
        <is>
          <t>POWELL</t>
        </is>
      </c>
      <c r="E3611" t="inlineStr">
        <is>
          <t>SHAILYN</t>
        </is>
      </c>
      <c r="F3611">
        <f>CONCATENATE(D3611," ",LEFT(H3611,4),"T=",AU3611,"D=",AV3611,"R=",AW3611,"M=",AX3611,"L=",AY3611,"B=",AZ3611)</f>
        <v/>
      </c>
      <c r="G3611" t="inlineStr">
        <is>
          <t>IMANI</t>
        </is>
      </c>
      <c r="I3611" t="inlineStr">
        <is>
          <t>1998-10-20</t>
        </is>
      </c>
      <c r="J3611" t="inlineStr">
        <is>
          <t>2020-08-25</t>
        </is>
      </c>
      <c r="K3611" t="inlineStr">
        <is>
          <t>CONFIRMATION</t>
        </is>
      </c>
      <c r="M3611">
        <f>RIGHT(L3611,LEN(L3611)-FIND(" ",L3611))</f>
        <v/>
      </c>
      <c r="N3611" t="inlineStr">
        <is>
          <t>2736 HEATHER LN NW</t>
        </is>
      </c>
      <c r="P3611" t="inlineStr">
        <is>
          <t>WARREN</t>
        </is>
      </c>
      <c r="Q3611" t="inlineStr">
        <is>
          <t>OH</t>
        </is>
      </c>
      <c r="R3611" t="n">
        <v>44485</v>
      </c>
      <c r="AD3611" t="inlineStr">
        <is>
          <t>TRUMBULL CAREER &amp; TECH CENTER</t>
        </is>
      </c>
      <c r="AE3611" t="inlineStr">
        <is>
          <t>WARREN CITY</t>
        </is>
      </c>
      <c r="AF3611" t="inlineStr">
        <is>
          <t>WARREN CITY SD</t>
        </is>
      </c>
      <c r="AH3611" t="n">
        <v>14</v>
      </c>
      <c r="AI3611" t="n">
        <v>11</v>
      </c>
      <c r="AN3611" t="inlineStr">
        <is>
          <t>WARREN</t>
        </is>
      </c>
      <c r="AO3611" t="inlineStr">
        <is>
          <t>WARREN CITY 1G</t>
        </is>
      </c>
      <c r="AP3611" t="inlineStr">
        <is>
          <t>78-P-ACL</t>
        </is>
      </c>
      <c r="AQ3611" t="n">
        <v>9</v>
      </c>
      <c r="AR3611" t="n">
        <v>64</v>
      </c>
      <c r="AS3611" t="n">
        <v>32</v>
      </c>
      <c r="AV3611" t="inlineStr">
        <is>
          <t>WARREN-WARD 1</t>
        </is>
      </c>
      <c r="AW3611">
        <f>COUNTA($BA$3611:$EE$3611)</f>
        <v/>
      </c>
      <c r="AX3611">
        <f>COUNTIF($BA$3611:$EE$3611,"D")</f>
        <v/>
      </c>
      <c r="AY3611">
        <f>COUNTIF($BA$3611:$EE$3611,"R")</f>
        <v/>
      </c>
      <c r="AZ3611">
        <f>IF(BL3611="D",1,0)+IF(BM3611="D",1,0)+IF(BR3611="D",1,0)+IF(BS3611="D",1,0)+IF(BU3611="D",1,0)+IF(CA3611="D",1,0)+IF(CB3611="D",1,0)+IF(CC3611="D",1,0)+IF(CD3611="D",1,0)+IF(CJ3611="D",1,0)+IF(CK3611="D",1,0)+IF(CO3611="D",1,0)+IF(CP3611="D",1,0)+IF(CQ3611="D",1,0)+IF(CU3611="D",1,0)+IF(CV3611="D",1,0)+IF(DB3611="D",1,0)+IF(DC3611="D",1,0)+IF(DH3611="D",1,0)+IF(DI3611="D",1,0)+IF(DM3611="D",1,0)+IF(DN3611="D",1,0)+IF(DO3611="D",1,0)+IF(DU3611="D",1,0)+IF(DX3611="D",1,0)</f>
        <v/>
      </c>
      <c r="BA3611">
        <f>IF(DH3611&lt;&gt;"",1,0)+IF(DI3611&lt;&gt;"",1,0)+IF(DK3611&lt;&gt;"",1,0)+IF(DM3611&lt;&gt;"",1,0)+IF(DN3611&lt;&gt;"",1,0)+IF(DO3611&lt;&gt;"",1,0)+IF(DQ3611&lt;&gt;"",1,0)+IF(DR3611&lt;&gt;"",1,0)+IF(DT3611&lt;&gt;"",1,0)+IF(DU3611&lt;&gt;"",1,0)+IF(DV3611&lt;&gt;"",1,0)+IF(DW3611&lt;&gt;"",1,0)+IF(DX3611&lt;&gt;"",1,0)+IF(DZ3611&lt;&gt;"",1,0)+IF(EA3611&lt;&gt;"",1,0)+IF(EB3611&lt;&gt;"",1,0)+IF(EE3611&lt;&gt;"",1,0)</f>
        <v/>
      </c>
      <c r="BB3611">
        <f>IF(AND(AV3611&gt;0, AW3611&gt;0),1,0)</f>
        <v/>
      </c>
    </row>
    <row r="3612">
      <c r="A3612" t="inlineStr">
        <is>
          <t>OH0022740863</t>
        </is>
      </c>
      <c r="B3612" t="n">
        <v>78</v>
      </c>
      <c r="C3612" t="n">
        <v>401547</v>
      </c>
      <c r="D3612" t="inlineStr">
        <is>
          <t>REIGHARD</t>
        </is>
      </c>
      <c r="E3612" t="inlineStr">
        <is>
          <t>DWANE</t>
        </is>
      </c>
      <c r="F3612">
        <f>CONCATENATE(D3612," ",LEFT(H3612,4),"T=",AU3612,"D=",AV3612,"R=",AW3612,"M=",AX3612,"L=",AY3612,"B=",AZ3612)</f>
        <v/>
      </c>
      <c r="G3612" t="inlineStr">
        <is>
          <t>H</t>
        </is>
      </c>
      <c r="I3612" t="inlineStr">
        <is>
          <t>1966-01-14</t>
        </is>
      </c>
      <c r="J3612" t="inlineStr">
        <is>
          <t>2020-06-02</t>
        </is>
      </c>
      <c r="K3612" t="inlineStr">
        <is>
          <t>CONFIRMATION</t>
        </is>
      </c>
      <c r="M3612">
        <f>RIGHT(L3612,LEN(L3612)-FIND(" ",L3612))</f>
        <v/>
      </c>
      <c r="N3612" t="inlineStr">
        <is>
          <t>3100 BEAL ST NW</t>
        </is>
      </c>
      <c r="P3612" t="inlineStr">
        <is>
          <t>WARREN</t>
        </is>
      </c>
      <c r="Q3612" t="inlineStr">
        <is>
          <t>OH</t>
        </is>
      </c>
      <c r="R3612" t="n">
        <v>44485</v>
      </c>
      <c r="AD3612" t="inlineStr">
        <is>
          <t>TRUMBULL CAREER &amp; TECH CENTER</t>
        </is>
      </c>
      <c r="AE3612" t="inlineStr">
        <is>
          <t>WARREN CITY</t>
        </is>
      </c>
      <c r="AF3612" t="inlineStr">
        <is>
          <t>WARREN CITY SD</t>
        </is>
      </c>
      <c r="AH3612" t="n">
        <v>14</v>
      </c>
      <c r="AI3612" t="n">
        <v>11</v>
      </c>
      <c r="AN3612" t="inlineStr">
        <is>
          <t>WARREN</t>
        </is>
      </c>
      <c r="AO3612" t="inlineStr">
        <is>
          <t>WARREN CITY 1G</t>
        </is>
      </c>
      <c r="AP3612" t="inlineStr">
        <is>
          <t>78-P-ACL</t>
        </is>
      </c>
      <c r="AQ3612" t="n">
        <v>9</v>
      </c>
      <c r="AR3612" t="n">
        <v>64</v>
      </c>
      <c r="AS3612" t="n">
        <v>32</v>
      </c>
      <c r="AV3612" t="inlineStr">
        <is>
          <t>WARREN-WARD 1</t>
        </is>
      </c>
      <c r="AW3612">
        <f>COUNTA($BA$3612:$EE$3612)</f>
        <v/>
      </c>
      <c r="AX3612">
        <f>COUNTIF($BA$3612:$EE$3612,"D")</f>
        <v/>
      </c>
      <c r="AY3612">
        <f>COUNTIF($BA$3612:$EE$3612,"R")</f>
        <v/>
      </c>
      <c r="AZ3612">
        <f>IF(BL3612="D",1,0)+IF(BM3612="D",1,0)+IF(BR3612="D",1,0)+IF(BS3612="D",1,0)+IF(BU3612="D",1,0)+IF(CA3612="D",1,0)+IF(CB3612="D",1,0)+IF(CC3612="D",1,0)+IF(CD3612="D",1,0)+IF(CJ3612="D",1,0)+IF(CK3612="D",1,0)+IF(CO3612="D",1,0)+IF(CP3612="D",1,0)+IF(CQ3612="D",1,0)+IF(CU3612="D",1,0)+IF(CV3612="D",1,0)+IF(DB3612="D",1,0)+IF(DC3612="D",1,0)+IF(DH3612="D",1,0)+IF(DI3612="D",1,0)+IF(DM3612="D",1,0)+IF(DN3612="D",1,0)+IF(DO3612="D",1,0)+IF(DU3612="D",1,0)+IF(DX3612="D",1,0)</f>
        <v/>
      </c>
      <c r="BA3612">
        <f>IF(DH3612&lt;&gt;"",1,0)+IF(DI3612&lt;&gt;"",1,0)+IF(DK3612&lt;&gt;"",1,0)+IF(DM3612&lt;&gt;"",1,0)+IF(DN3612&lt;&gt;"",1,0)+IF(DO3612&lt;&gt;"",1,0)+IF(DQ3612&lt;&gt;"",1,0)+IF(DR3612&lt;&gt;"",1,0)+IF(DT3612&lt;&gt;"",1,0)+IF(DU3612&lt;&gt;"",1,0)+IF(DV3612&lt;&gt;"",1,0)+IF(DW3612&lt;&gt;"",1,0)+IF(DX3612&lt;&gt;"",1,0)+IF(DZ3612&lt;&gt;"",1,0)+IF(EA3612&lt;&gt;"",1,0)+IF(EB3612&lt;&gt;"",1,0)+IF(EE3612&lt;&gt;"",1,0)</f>
        <v/>
      </c>
      <c r="BB3612">
        <f>IF(AND(AV3612&gt;0, AW3612&gt;0),1,0)</f>
        <v/>
      </c>
    </row>
    <row r="3613">
      <c r="A3613" t="inlineStr">
        <is>
          <t>OH0023645945</t>
        </is>
      </c>
      <c r="B3613" t="n">
        <v>78</v>
      </c>
      <c r="C3613" t="n">
        <v>415933</v>
      </c>
      <c r="D3613" t="inlineStr">
        <is>
          <t>PICKERING</t>
        </is>
      </c>
      <c r="E3613" t="inlineStr">
        <is>
          <t>JAMIE</t>
        </is>
      </c>
      <c r="F3613">
        <f>CONCATENATE(D3613," ",LEFT(H3613,4),"T=",AU3613,"D=",AV3613,"R=",AW3613,"M=",AX3613,"L=",AY3613,"B=",AZ3613)</f>
        <v/>
      </c>
      <c r="G3613" t="inlineStr">
        <is>
          <t>LEA</t>
        </is>
      </c>
      <c r="I3613" t="inlineStr">
        <is>
          <t>1989-09-02</t>
        </is>
      </c>
      <c r="J3613" t="inlineStr">
        <is>
          <t>2023-09-27</t>
        </is>
      </c>
      <c r="K3613" t="inlineStr">
        <is>
          <t>ACTIVE</t>
        </is>
      </c>
      <c r="M3613">
        <f>RIGHT(L3613,LEN(L3613)-FIND(" ",L3613))</f>
        <v/>
      </c>
      <c r="N3613" t="inlineStr">
        <is>
          <t>1611 DENISON AVE NW</t>
        </is>
      </c>
      <c r="P3613" t="inlineStr">
        <is>
          <t>WARREN</t>
        </is>
      </c>
      <c r="Q3613" t="inlineStr">
        <is>
          <t>OH</t>
        </is>
      </c>
      <c r="R3613" t="n">
        <v>44485</v>
      </c>
      <c r="AD3613" t="inlineStr">
        <is>
          <t>TRUMBULL CAREER &amp; TECH CENTER</t>
        </is>
      </c>
      <c r="AE3613" t="inlineStr">
        <is>
          <t>WARREN CITY</t>
        </is>
      </c>
      <c r="AF3613" t="inlineStr">
        <is>
          <t>WARREN CITY SD</t>
        </is>
      </c>
      <c r="AH3613" t="n">
        <v>14</v>
      </c>
      <c r="AI3613" t="n">
        <v>11</v>
      </c>
      <c r="AN3613" t="inlineStr">
        <is>
          <t>WARREN</t>
        </is>
      </c>
      <c r="AO3613" t="inlineStr">
        <is>
          <t>WARREN CITY 1G</t>
        </is>
      </c>
      <c r="AP3613" t="inlineStr">
        <is>
          <t>78-P-ACL</t>
        </is>
      </c>
      <c r="AQ3613" t="n">
        <v>9</v>
      </c>
      <c r="AR3613" t="n">
        <v>64</v>
      </c>
      <c r="AS3613" t="n">
        <v>32</v>
      </c>
      <c r="AV3613" t="inlineStr">
        <is>
          <t>WARREN-WARD 1</t>
        </is>
      </c>
      <c r="AW3613">
        <f>COUNTA($BA$3613:$EE$3613)</f>
        <v/>
      </c>
      <c r="AX3613">
        <f>COUNTIF($BA$3613:$EE$3613,"D")</f>
        <v/>
      </c>
      <c r="AY3613">
        <f>COUNTIF($BA$3613:$EE$3613,"R")</f>
        <v/>
      </c>
      <c r="AZ3613">
        <f>IF(BL3613="D",1,0)+IF(BM3613="D",1,0)+IF(BR3613="D",1,0)+IF(BS3613="D",1,0)+IF(BU3613="D",1,0)+IF(CA3613="D",1,0)+IF(CB3613="D",1,0)+IF(CC3613="D",1,0)+IF(CD3613="D",1,0)+IF(CJ3613="D",1,0)+IF(CK3613="D",1,0)+IF(CO3613="D",1,0)+IF(CP3613="D",1,0)+IF(CQ3613="D",1,0)+IF(CU3613="D",1,0)+IF(CV3613="D",1,0)+IF(DB3613="D",1,0)+IF(DC3613="D",1,0)+IF(DH3613="D",1,0)+IF(DI3613="D",1,0)+IF(DM3613="D",1,0)+IF(DN3613="D",1,0)+IF(DO3613="D",1,0)+IF(DU3613="D",1,0)+IF(DX3613="D",1,0)</f>
        <v/>
      </c>
      <c r="BA3613">
        <f>IF(DH3613&lt;&gt;"",1,0)+IF(DI3613&lt;&gt;"",1,0)+IF(DK3613&lt;&gt;"",1,0)+IF(DM3613&lt;&gt;"",1,0)+IF(DN3613&lt;&gt;"",1,0)+IF(DO3613&lt;&gt;"",1,0)+IF(DQ3613&lt;&gt;"",1,0)+IF(DR3613&lt;&gt;"",1,0)+IF(DT3613&lt;&gt;"",1,0)+IF(DU3613&lt;&gt;"",1,0)+IF(DV3613&lt;&gt;"",1,0)+IF(DW3613&lt;&gt;"",1,0)+IF(DX3613&lt;&gt;"",1,0)+IF(DZ3613&lt;&gt;"",1,0)+IF(EA3613&lt;&gt;"",1,0)+IF(EB3613&lt;&gt;"",1,0)+IF(EE3613&lt;&gt;"",1,0)</f>
        <v/>
      </c>
      <c r="BB3613">
        <f>IF(AND(AV3613&gt;0, AW3613&gt;0),1,0)</f>
        <v/>
      </c>
      <c r="EF3613" t="inlineStr">
        <is>
          <t>X</t>
        </is>
      </c>
    </row>
    <row r="3614">
      <c r="A3614" t="inlineStr">
        <is>
          <t>OH0024507034</t>
        </is>
      </c>
      <c r="B3614" t="n">
        <v>78</v>
      </c>
      <c r="C3614" t="n">
        <v>429476</v>
      </c>
      <c r="D3614" t="inlineStr">
        <is>
          <t>HUTCHISON</t>
        </is>
      </c>
      <c r="E3614" t="inlineStr">
        <is>
          <t>LOGAN</t>
        </is>
      </c>
      <c r="F3614">
        <f>CONCATENATE(D3614," ",LEFT(H3614,4),"T=",AU3614,"D=",AV3614,"R=",AW3614,"M=",AX3614,"L=",AY3614,"B=",AZ3614)</f>
        <v/>
      </c>
      <c r="G3614" t="inlineStr">
        <is>
          <t>EDWARD</t>
        </is>
      </c>
      <c r="I3614" t="inlineStr">
        <is>
          <t>2000-02-07</t>
        </is>
      </c>
      <c r="J3614" t="inlineStr">
        <is>
          <t>2024-10-29</t>
        </is>
      </c>
      <c r="K3614" t="inlineStr">
        <is>
          <t>ACTIVE</t>
        </is>
      </c>
      <c r="M3614">
        <f>RIGHT(L3614,LEN(L3614)-FIND(" ",L3614))</f>
        <v/>
      </c>
      <c r="N3614" t="inlineStr">
        <is>
          <t>1702 BRADFORD ST NW</t>
        </is>
      </c>
      <c r="P3614" t="inlineStr">
        <is>
          <t>WARREN</t>
        </is>
      </c>
      <c r="Q3614" t="inlineStr">
        <is>
          <t>OH</t>
        </is>
      </c>
      <c r="R3614" t="n">
        <v>44485</v>
      </c>
      <c r="AD3614" t="inlineStr">
        <is>
          <t>TRUMBULL CAREER &amp; TECH CENTER</t>
        </is>
      </c>
      <c r="AE3614" t="inlineStr">
        <is>
          <t>WARREN CITY</t>
        </is>
      </c>
      <c r="AF3614" t="inlineStr">
        <is>
          <t>WARREN CITY SD</t>
        </is>
      </c>
      <c r="AH3614" t="n">
        <v>14</v>
      </c>
      <c r="AI3614" t="n">
        <v>11</v>
      </c>
      <c r="AN3614" t="inlineStr">
        <is>
          <t>WARREN</t>
        </is>
      </c>
      <c r="AO3614" t="inlineStr">
        <is>
          <t>WARREN CITY 1G</t>
        </is>
      </c>
      <c r="AP3614" t="inlineStr">
        <is>
          <t>78-P-ACL</t>
        </is>
      </c>
      <c r="AQ3614" t="n">
        <v>9</v>
      </c>
      <c r="AR3614" t="n">
        <v>64</v>
      </c>
      <c r="AS3614" t="n">
        <v>32</v>
      </c>
      <c r="AV3614" t="inlineStr">
        <is>
          <t>WARREN-WARD 1</t>
        </is>
      </c>
      <c r="AW3614">
        <f>COUNTA($BA$3614:$EE$3614)</f>
        <v/>
      </c>
      <c r="AX3614">
        <f>COUNTIF($BA$3614:$EE$3614,"D")</f>
        <v/>
      </c>
      <c r="AY3614">
        <f>COUNTIF($BA$3614:$EE$3614,"R")</f>
        <v/>
      </c>
      <c r="AZ3614">
        <f>IF(BL3614="D",1,0)+IF(BM3614="D",1,0)+IF(BR3614="D",1,0)+IF(BS3614="D",1,0)+IF(BU3614="D",1,0)+IF(CA3614="D",1,0)+IF(CB3614="D",1,0)+IF(CC3614="D",1,0)+IF(CD3614="D",1,0)+IF(CJ3614="D",1,0)+IF(CK3614="D",1,0)+IF(CO3614="D",1,0)+IF(CP3614="D",1,0)+IF(CQ3614="D",1,0)+IF(CU3614="D",1,0)+IF(CV3614="D",1,0)+IF(DB3614="D",1,0)+IF(DC3614="D",1,0)+IF(DH3614="D",1,0)+IF(DI3614="D",1,0)+IF(DM3614="D",1,0)+IF(DN3614="D",1,0)+IF(DO3614="D",1,0)+IF(DU3614="D",1,0)+IF(DX3614="D",1,0)</f>
        <v/>
      </c>
      <c r="BA3614">
        <f>IF(DH3614&lt;&gt;"",1,0)+IF(DI3614&lt;&gt;"",1,0)+IF(DK3614&lt;&gt;"",1,0)+IF(DM3614&lt;&gt;"",1,0)+IF(DN3614&lt;&gt;"",1,0)+IF(DO3614&lt;&gt;"",1,0)+IF(DQ3614&lt;&gt;"",1,0)+IF(DR3614&lt;&gt;"",1,0)+IF(DT3614&lt;&gt;"",1,0)+IF(DU3614&lt;&gt;"",1,0)+IF(DV3614&lt;&gt;"",1,0)+IF(DW3614&lt;&gt;"",1,0)+IF(DX3614&lt;&gt;"",1,0)+IF(DZ3614&lt;&gt;"",1,0)+IF(EA3614&lt;&gt;"",1,0)+IF(EB3614&lt;&gt;"",1,0)+IF(EE3614&lt;&gt;"",1,0)</f>
        <v/>
      </c>
      <c r="BB3614">
        <f>IF(AND(AV3614&gt;0, AW3614&gt;0),1,0)</f>
        <v/>
      </c>
    </row>
    <row r="3615">
      <c r="A3615" t="inlineStr">
        <is>
          <t>OH0015724315</t>
        </is>
      </c>
      <c r="B3615" t="n">
        <v>78</v>
      </c>
      <c r="C3615" t="n">
        <v>299574</v>
      </c>
      <c r="D3615" t="inlineStr">
        <is>
          <t>SADDLER</t>
        </is>
      </c>
      <c r="E3615" t="inlineStr">
        <is>
          <t>PAULA</t>
        </is>
      </c>
      <c r="F3615">
        <f>CONCATENATE(D3615," ",LEFT(H3615,4),"T=",AU3615,"D=",AV3615,"R=",AW3615,"M=",AX3615,"L=",AY3615,"B=",AZ3615)</f>
        <v/>
      </c>
      <c r="G3615" t="inlineStr">
        <is>
          <t>SUE</t>
        </is>
      </c>
      <c r="I3615" t="inlineStr">
        <is>
          <t>1968-04-26</t>
        </is>
      </c>
      <c r="J3615" t="inlineStr">
        <is>
          <t>2017-04-28</t>
        </is>
      </c>
      <c r="K3615" t="inlineStr">
        <is>
          <t>ACTIVE</t>
        </is>
      </c>
      <c r="L3615" t="inlineStr">
        <is>
          <t>D</t>
        </is>
      </c>
      <c r="M3615">
        <f>RIGHT(L3615,LEN(L3615)-FIND(" ",L3615))</f>
        <v/>
      </c>
      <c r="N3615" t="inlineStr">
        <is>
          <t>2735 CRESTWOOD DR NW</t>
        </is>
      </c>
      <c r="P3615" t="inlineStr">
        <is>
          <t>WARREN</t>
        </is>
      </c>
      <c r="Q3615" t="inlineStr">
        <is>
          <t>OH</t>
        </is>
      </c>
      <c r="R3615" t="n">
        <v>44485</v>
      </c>
      <c r="AD3615" t="inlineStr">
        <is>
          <t>TRUMBULL CAREER &amp; TECH CENTER</t>
        </is>
      </c>
      <c r="AE3615" t="inlineStr">
        <is>
          <t>WARREN CITY</t>
        </is>
      </c>
      <c r="AF3615" t="inlineStr">
        <is>
          <t>WARREN CITY SD</t>
        </is>
      </c>
      <c r="AH3615" t="n">
        <v>14</v>
      </c>
      <c r="AI3615" t="n">
        <v>11</v>
      </c>
      <c r="AN3615" t="inlineStr">
        <is>
          <t>WARREN</t>
        </is>
      </c>
      <c r="AO3615" t="inlineStr">
        <is>
          <t>WARREN CITY 1G</t>
        </is>
      </c>
      <c r="AP3615" t="inlineStr">
        <is>
          <t>78-P-ACL</t>
        </is>
      </c>
      <c r="AQ3615" t="n">
        <v>9</v>
      </c>
      <c r="AR3615" t="n">
        <v>64</v>
      </c>
      <c r="AS3615" t="n">
        <v>32</v>
      </c>
      <c r="AV3615" t="inlineStr">
        <is>
          <t>WARREN-WARD 1</t>
        </is>
      </c>
      <c r="AW3615">
        <f>COUNTA($BA$3615:$EE$3615)</f>
        <v/>
      </c>
      <c r="AX3615">
        <f>COUNTIF($BA$3615:$EE$3615,"D")</f>
        <v/>
      </c>
      <c r="AY3615">
        <f>COUNTIF($BA$3615:$EE$3615,"R")</f>
        <v/>
      </c>
      <c r="AZ3615">
        <f>IF(BL3615="D",1,0)+IF(BM3615="D",1,0)+IF(BR3615="D",1,0)+IF(BS3615="D",1,0)+IF(BU3615="D",1,0)+IF(CA3615="D",1,0)+IF(CB3615="D",1,0)+IF(CC3615="D",1,0)+IF(CD3615="D",1,0)+IF(CJ3615="D",1,0)+IF(CK3615="D",1,0)+IF(CO3615="D",1,0)+IF(CP3615="D",1,0)+IF(CQ3615="D",1,0)+IF(CU3615="D",1,0)+IF(CV3615="D",1,0)+IF(DB3615="D",1,0)+IF(DC3615="D",1,0)+IF(DH3615="D",1,0)+IF(DI3615="D",1,0)+IF(DM3615="D",1,0)+IF(DN3615="D",1,0)+IF(DO3615="D",1,0)+IF(DU3615="D",1,0)+IF(DX3615="D",1,0)</f>
        <v/>
      </c>
      <c r="BA3615">
        <f>IF(DH3615&lt;&gt;"",1,0)+IF(DI3615&lt;&gt;"",1,0)+IF(DK3615&lt;&gt;"",1,0)+IF(DM3615&lt;&gt;"",1,0)+IF(DN3615&lt;&gt;"",1,0)+IF(DO3615&lt;&gt;"",1,0)+IF(DQ3615&lt;&gt;"",1,0)+IF(DR3615&lt;&gt;"",1,0)+IF(DT3615&lt;&gt;"",1,0)+IF(DU3615&lt;&gt;"",1,0)+IF(DV3615&lt;&gt;"",1,0)+IF(DW3615&lt;&gt;"",1,0)+IF(DX3615&lt;&gt;"",1,0)+IF(DZ3615&lt;&gt;"",1,0)+IF(EA3615&lt;&gt;"",1,0)+IF(EB3615&lt;&gt;"",1,0)+IF(EE3615&lt;&gt;"",1,0)</f>
        <v/>
      </c>
      <c r="BB3615">
        <f>IF(AND(AV3615&gt;0, AW3615&gt;0),1,0)</f>
        <v/>
      </c>
      <c r="BD3615" t="inlineStr">
        <is>
          <t>X</t>
        </is>
      </c>
      <c r="BF3615" t="inlineStr">
        <is>
          <t>X</t>
        </is>
      </c>
      <c r="BG3615" t="inlineStr">
        <is>
          <t>X</t>
        </is>
      </c>
      <c r="BH3615" t="inlineStr">
        <is>
          <t>X</t>
        </is>
      </c>
      <c r="BI3615" t="inlineStr">
        <is>
          <t>X</t>
        </is>
      </c>
      <c r="BJ3615" t="inlineStr">
        <is>
          <t>X</t>
        </is>
      </c>
      <c r="BK3615" t="inlineStr">
        <is>
          <t>X</t>
        </is>
      </c>
      <c r="BL3615" t="inlineStr">
        <is>
          <t>X</t>
        </is>
      </c>
      <c r="BS3615" t="inlineStr">
        <is>
          <t>X</t>
        </is>
      </c>
      <c r="BV3615" t="inlineStr">
        <is>
          <t>X</t>
        </is>
      </c>
      <c r="BY3615" t="inlineStr">
        <is>
          <t>D</t>
        </is>
      </c>
      <c r="CA3615" t="inlineStr">
        <is>
          <t>X</t>
        </is>
      </c>
      <c r="CG3615" t="inlineStr">
        <is>
          <t>X</t>
        </is>
      </c>
      <c r="CK3615" t="inlineStr">
        <is>
          <t>X</t>
        </is>
      </c>
      <c r="CN3615" t="inlineStr">
        <is>
          <t>X</t>
        </is>
      </c>
      <c r="DC3615" t="inlineStr">
        <is>
          <t>X</t>
        </is>
      </c>
      <c r="DI3615" t="inlineStr">
        <is>
          <t>X</t>
        </is>
      </c>
      <c r="DN3615" t="inlineStr">
        <is>
          <t>X</t>
        </is>
      </c>
      <c r="DU3615" t="inlineStr">
        <is>
          <t>X</t>
        </is>
      </c>
      <c r="DX3615" t="inlineStr">
        <is>
          <t>X</t>
        </is>
      </c>
      <c r="EA3615" t="inlineStr">
        <is>
          <t>X</t>
        </is>
      </c>
      <c r="ED3615" t="inlineStr">
        <is>
          <t>D</t>
        </is>
      </c>
      <c r="EF3615" t="inlineStr">
        <is>
          <t>X</t>
        </is>
      </c>
    </row>
    <row r="3616">
      <c r="A3616" t="inlineStr">
        <is>
          <t>OH0019534561</t>
        </is>
      </c>
      <c r="B3616" t="n">
        <v>78</v>
      </c>
      <c r="C3616" t="n">
        <v>355311</v>
      </c>
      <c r="D3616" t="inlineStr">
        <is>
          <t>DAVIS</t>
        </is>
      </c>
      <c r="E3616" t="inlineStr">
        <is>
          <t>ANNETTE</t>
        </is>
      </c>
      <c r="F3616">
        <f>CONCATENATE(D3616," ",LEFT(H3616,4),"T=",AU3616,"D=",AV3616,"R=",AW3616,"M=",AX3616,"L=",AY3616,"B=",AZ3616)</f>
        <v/>
      </c>
      <c r="I3616" t="inlineStr">
        <is>
          <t>1960-03-27</t>
        </is>
      </c>
      <c r="J3616" t="inlineStr">
        <is>
          <t>2024-11-05</t>
        </is>
      </c>
      <c r="K3616" t="inlineStr">
        <is>
          <t>ACTIVE</t>
        </is>
      </c>
      <c r="M3616">
        <f>RIGHT(L3616,LEN(L3616)-FIND(" ",L3616))</f>
        <v/>
      </c>
      <c r="N3616" t="inlineStr">
        <is>
          <t>1831 DENISON AVE NW</t>
        </is>
      </c>
      <c r="P3616" t="inlineStr">
        <is>
          <t>WARREN</t>
        </is>
      </c>
      <c r="Q3616" t="inlineStr">
        <is>
          <t>OH</t>
        </is>
      </c>
      <c r="R3616" t="n">
        <v>44485</v>
      </c>
      <c r="AD3616" t="inlineStr">
        <is>
          <t>TRUMBULL CAREER &amp; TECH CENTER</t>
        </is>
      </c>
      <c r="AE3616" t="inlineStr">
        <is>
          <t>WARREN CITY</t>
        </is>
      </c>
      <c r="AF3616" t="inlineStr">
        <is>
          <t>WARREN CITY SD</t>
        </is>
      </c>
      <c r="AH3616" t="n">
        <v>14</v>
      </c>
      <c r="AI3616" t="n">
        <v>11</v>
      </c>
      <c r="AN3616" t="inlineStr">
        <is>
          <t>WARREN</t>
        </is>
      </c>
      <c r="AO3616" t="inlineStr">
        <is>
          <t>WARREN CITY 1G</t>
        </is>
      </c>
      <c r="AP3616" t="inlineStr">
        <is>
          <t>78-P-ACL</t>
        </is>
      </c>
      <c r="AQ3616" t="n">
        <v>9</v>
      </c>
      <c r="AR3616" t="n">
        <v>64</v>
      </c>
      <c r="AS3616" t="n">
        <v>32</v>
      </c>
      <c r="AV3616" t="inlineStr">
        <is>
          <t>WARREN-WARD 1</t>
        </is>
      </c>
      <c r="AW3616">
        <f>COUNTA($BA$3616:$EE$3616)</f>
        <v/>
      </c>
      <c r="AX3616">
        <f>COUNTIF($BA$3616:$EE$3616,"D")</f>
        <v/>
      </c>
      <c r="AY3616">
        <f>COUNTIF($BA$3616:$EE$3616,"R")</f>
        <v/>
      </c>
      <c r="AZ3616">
        <f>IF(BL3616="D",1,0)+IF(BM3616="D",1,0)+IF(BR3616="D",1,0)+IF(BS3616="D",1,0)+IF(BU3616="D",1,0)+IF(CA3616="D",1,0)+IF(CB3616="D",1,0)+IF(CC3616="D",1,0)+IF(CD3616="D",1,0)+IF(CJ3616="D",1,0)+IF(CK3616="D",1,0)+IF(CO3616="D",1,0)+IF(CP3616="D",1,0)+IF(CQ3616="D",1,0)+IF(CU3616="D",1,0)+IF(CV3616="D",1,0)+IF(DB3616="D",1,0)+IF(DC3616="D",1,0)+IF(DH3616="D",1,0)+IF(DI3616="D",1,0)+IF(DM3616="D",1,0)+IF(DN3616="D",1,0)+IF(DO3616="D",1,0)+IF(DU3616="D",1,0)+IF(DX3616="D",1,0)</f>
        <v/>
      </c>
      <c r="BA3616">
        <f>IF(DH3616&lt;&gt;"",1,0)+IF(DI3616&lt;&gt;"",1,0)+IF(DK3616&lt;&gt;"",1,0)+IF(DM3616&lt;&gt;"",1,0)+IF(DN3616&lt;&gt;"",1,0)+IF(DO3616&lt;&gt;"",1,0)+IF(DQ3616&lt;&gt;"",1,0)+IF(DR3616&lt;&gt;"",1,0)+IF(DT3616&lt;&gt;"",1,0)+IF(DU3616&lt;&gt;"",1,0)+IF(DV3616&lt;&gt;"",1,0)+IF(DW3616&lt;&gt;"",1,0)+IF(DX3616&lt;&gt;"",1,0)+IF(DZ3616&lt;&gt;"",1,0)+IF(EA3616&lt;&gt;"",1,0)+IF(EB3616&lt;&gt;"",1,0)+IF(EE3616&lt;&gt;"",1,0)</f>
        <v/>
      </c>
      <c r="BB3616">
        <f>IF(AND(AV3616&gt;0, AW3616&gt;0),1,0)</f>
        <v/>
      </c>
      <c r="CA3616" t="inlineStr">
        <is>
          <t>X</t>
        </is>
      </c>
      <c r="CP3616" t="inlineStr">
        <is>
          <t>X</t>
        </is>
      </c>
      <c r="CY3616" t="inlineStr">
        <is>
          <t>X</t>
        </is>
      </c>
      <c r="DC3616" t="inlineStr">
        <is>
          <t>X</t>
        </is>
      </c>
      <c r="DI3616" t="inlineStr">
        <is>
          <t>X</t>
        </is>
      </c>
      <c r="DL3616" t="inlineStr">
        <is>
          <t>X</t>
        </is>
      </c>
      <c r="DN3616" t="inlineStr">
        <is>
          <t>X</t>
        </is>
      </c>
      <c r="DO3616" t="inlineStr">
        <is>
          <t>D</t>
        </is>
      </c>
      <c r="EF3616" t="inlineStr">
        <is>
          <t>X</t>
        </is>
      </c>
    </row>
    <row r="3617">
      <c r="A3617" t="inlineStr">
        <is>
          <t>OH0015769755</t>
        </is>
      </c>
      <c r="B3617" t="n">
        <v>78</v>
      </c>
      <c r="C3617" t="n">
        <v>27124</v>
      </c>
      <c r="D3617" t="inlineStr">
        <is>
          <t>COULTER</t>
        </is>
      </c>
      <c r="E3617" t="inlineStr">
        <is>
          <t>GARY</t>
        </is>
      </c>
      <c r="F3617">
        <f>CONCATENATE(D3617," ",LEFT(H3617,4),"T=",AU3617,"D=",AV3617,"R=",AW3617,"M=",AX3617,"L=",AY3617,"B=",AZ3617)</f>
        <v/>
      </c>
      <c r="G3617" t="inlineStr">
        <is>
          <t>C</t>
        </is>
      </c>
      <c r="I3617" t="inlineStr">
        <is>
          <t>1943-04-20</t>
        </is>
      </c>
      <c r="J3617" t="inlineStr">
        <is>
          <t>2016-09-20</t>
        </is>
      </c>
      <c r="K3617" t="inlineStr">
        <is>
          <t>ACTIVE</t>
        </is>
      </c>
      <c r="L3617" t="inlineStr">
        <is>
          <t>D</t>
        </is>
      </c>
      <c r="M3617">
        <f>RIGHT(L3617,LEN(L3617)-FIND(" ",L3617))</f>
        <v/>
      </c>
      <c r="N3617" t="inlineStr">
        <is>
          <t>2727 BEAL ST NW</t>
        </is>
      </c>
      <c r="P3617" t="inlineStr">
        <is>
          <t>WARREN</t>
        </is>
      </c>
      <c r="Q3617" t="inlineStr">
        <is>
          <t>OH</t>
        </is>
      </c>
      <c r="R3617" t="n">
        <v>44485</v>
      </c>
      <c r="AD3617" t="inlineStr">
        <is>
          <t>TRUMBULL CAREER &amp; TECH CENTER</t>
        </is>
      </c>
      <c r="AE3617" t="inlineStr">
        <is>
          <t>WARREN CITY</t>
        </is>
      </c>
      <c r="AF3617" t="inlineStr">
        <is>
          <t>WARREN CITY SD</t>
        </is>
      </c>
      <c r="AH3617" t="n">
        <v>14</v>
      </c>
      <c r="AI3617" t="n">
        <v>11</v>
      </c>
      <c r="AN3617" t="inlineStr">
        <is>
          <t>WARREN</t>
        </is>
      </c>
      <c r="AO3617" t="inlineStr">
        <is>
          <t>WARREN CITY 1G</t>
        </is>
      </c>
      <c r="AP3617" t="inlineStr">
        <is>
          <t>78-P-ACL</t>
        </is>
      </c>
      <c r="AQ3617" t="n">
        <v>9</v>
      </c>
      <c r="AR3617" t="n">
        <v>64</v>
      </c>
      <c r="AS3617" t="n">
        <v>32</v>
      </c>
      <c r="AV3617" t="inlineStr">
        <is>
          <t>WARREN-WARD 1</t>
        </is>
      </c>
      <c r="AW3617">
        <f>COUNTA($BA$3617:$EE$3617)</f>
        <v/>
      </c>
      <c r="AX3617">
        <f>COUNTIF($BA$3617:$EE$3617,"D")</f>
        <v/>
      </c>
      <c r="AY3617">
        <f>COUNTIF($BA$3617:$EE$3617,"R")</f>
        <v/>
      </c>
      <c r="AZ3617">
        <f>IF(BL3617="D",1,0)+IF(BM3617="D",1,0)+IF(BR3617="D",1,0)+IF(BS3617="D",1,0)+IF(BU3617="D",1,0)+IF(CA3617="D",1,0)+IF(CB3617="D",1,0)+IF(CC3617="D",1,0)+IF(CD3617="D",1,0)+IF(CJ3617="D",1,0)+IF(CK3617="D",1,0)+IF(CO3617="D",1,0)+IF(CP3617="D",1,0)+IF(CQ3617="D",1,0)+IF(CU3617="D",1,0)+IF(CV3617="D",1,0)+IF(DB3617="D",1,0)+IF(DC3617="D",1,0)+IF(DH3617="D",1,0)+IF(DI3617="D",1,0)+IF(DM3617="D",1,0)+IF(DN3617="D",1,0)+IF(DO3617="D",1,0)+IF(DU3617="D",1,0)+IF(DX3617="D",1,0)</f>
        <v/>
      </c>
      <c r="BA3617">
        <f>IF(DH3617&lt;&gt;"",1,0)+IF(DI3617&lt;&gt;"",1,0)+IF(DK3617&lt;&gt;"",1,0)+IF(DM3617&lt;&gt;"",1,0)+IF(DN3617&lt;&gt;"",1,0)+IF(DO3617&lt;&gt;"",1,0)+IF(DQ3617&lt;&gt;"",1,0)+IF(DR3617&lt;&gt;"",1,0)+IF(DT3617&lt;&gt;"",1,0)+IF(DU3617&lt;&gt;"",1,0)+IF(DV3617&lt;&gt;"",1,0)+IF(DW3617&lt;&gt;"",1,0)+IF(DX3617&lt;&gt;"",1,0)+IF(DZ3617&lt;&gt;"",1,0)+IF(EA3617&lt;&gt;"",1,0)+IF(EB3617&lt;&gt;"",1,0)+IF(EE3617&lt;&gt;"",1,0)</f>
        <v/>
      </c>
      <c r="BB3617">
        <f>IF(AND(AV3617&gt;0, AW3617&gt;0),1,0)</f>
        <v/>
      </c>
      <c r="BC3617" t="inlineStr">
        <is>
          <t>X</t>
        </is>
      </c>
      <c r="BD3617" t="inlineStr">
        <is>
          <t>X</t>
        </is>
      </c>
      <c r="BE3617" t="inlineStr">
        <is>
          <t>X</t>
        </is>
      </c>
      <c r="BF3617" t="inlineStr">
        <is>
          <t>X</t>
        </is>
      </c>
      <c r="BG3617" t="inlineStr">
        <is>
          <t>X</t>
        </is>
      </c>
      <c r="BH3617" t="inlineStr">
        <is>
          <t>X</t>
        </is>
      </c>
      <c r="BI3617" t="inlineStr">
        <is>
          <t>X</t>
        </is>
      </c>
      <c r="BJ3617" t="inlineStr">
        <is>
          <t>X</t>
        </is>
      </c>
      <c r="BK3617" t="inlineStr">
        <is>
          <t>X</t>
        </is>
      </c>
      <c r="BL3617" t="inlineStr">
        <is>
          <t>X</t>
        </is>
      </c>
      <c r="BP3617" t="inlineStr">
        <is>
          <t>X</t>
        </is>
      </c>
      <c r="BR3617" t="inlineStr">
        <is>
          <t>X</t>
        </is>
      </c>
      <c r="BS3617" t="inlineStr">
        <is>
          <t>X</t>
        </is>
      </c>
      <c r="BV3617" t="inlineStr">
        <is>
          <t>X</t>
        </is>
      </c>
      <c r="BY3617" t="inlineStr">
        <is>
          <t>D</t>
        </is>
      </c>
      <c r="CA3617" t="inlineStr">
        <is>
          <t>X</t>
        </is>
      </c>
      <c r="CG3617" t="inlineStr">
        <is>
          <t>X</t>
        </is>
      </c>
      <c r="CH3617" t="inlineStr">
        <is>
          <t>D</t>
        </is>
      </c>
      <c r="CK3617" t="inlineStr">
        <is>
          <t>X</t>
        </is>
      </c>
      <c r="CL3617" t="inlineStr">
        <is>
          <t>D</t>
        </is>
      </c>
      <c r="CN3617" t="inlineStr">
        <is>
          <t>X</t>
        </is>
      </c>
      <c r="CO3617" t="inlineStr">
        <is>
          <t>D</t>
        </is>
      </c>
      <c r="CP3617" t="inlineStr">
        <is>
          <t>X</t>
        </is>
      </c>
      <c r="CQ3617" t="inlineStr">
        <is>
          <t>D</t>
        </is>
      </c>
      <c r="CU3617" t="inlineStr">
        <is>
          <t>D</t>
        </is>
      </c>
      <c r="CV3617" t="inlineStr">
        <is>
          <t>X</t>
        </is>
      </c>
      <c r="CW3617" t="inlineStr">
        <is>
          <t>D</t>
        </is>
      </c>
      <c r="CY3617" t="inlineStr">
        <is>
          <t>X</t>
        </is>
      </c>
      <c r="CZ3617" t="inlineStr">
        <is>
          <t>D</t>
        </is>
      </c>
      <c r="DC3617" t="inlineStr">
        <is>
          <t>X</t>
        </is>
      </c>
      <c r="DF3617" t="inlineStr">
        <is>
          <t>X</t>
        </is>
      </c>
      <c r="DG3617" t="inlineStr">
        <is>
          <t>D</t>
        </is>
      </c>
      <c r="DI3617" t="inlineStr">
        <is>
          <t>X</t>
        </is>
      </c>
      <c r="DJ3617" t="inlineStr">
        <is>
          <t>D</t>
        </is>
      </c>
      <c r="DL3617" t="inlineStr">
        <is>
          <t>X</t>
        </is>
      </c>
      <c r="DM3617" t="inlineStr">
        <is>
          <t>D</t>
        </is>
      </c>
      <c r="DN3617" t="inlineStr">
        <is>
          <t>X</t>
        </is>
      </c>
      <c r="DR3617" t="inlineStr">
        <is>
          <t>X</t>
        </is>
      </c>
      <c r="DS3617" t="inlineStr">
        <is>
          <t>D</t>
        </is>
      </c>
      <c r="DT3617" t="inlineStr">
        <is>
          <t>D</t>
        </is>
      </c>
      <c r="DU3617" t="inlineStr">
        <is>
          <t>X</t>
        </is>
      </c>
      <c r="DW3617" t="inlineStr">
        <is>
          <t>D</t>
        </is>
      </c>
      <c r="DX3617" t="inlineStr">
        <is>
          <t>X</t>
        </is>
      </c>
      <c r="EA3617" t="inlineStr">
        <is>
          <t>X</t>
        </is>
      </c>
      <c r="ED3617" t="inlineStr">
        <is>
          <t>D</t>
        </is>
      </c>
      <c r="EF3617" t="inlineStr">
        <is>
          <t>X</t>
        </is>
      </c>
    </row>
    <row r="3618">
      <c r="A3618" t="inlineStr">
        <is>
          <t>OH0024909584</t>
        </is>
      </c>
      <c r="B3618" t="n">
        <v>78</v>
      </c>
      <c r="C3618" t="n">
        <v>414250</v>
      </c>
      <c r="D3618" t="inlineStr">
        <is>
          <t>FINDLEY</t>
        </is>
      </c>
      <c r="E3618" t="inlineStr">
        <is>
          <t>SHAWN</t>
        </is>
      </c>
      <c r="F3618">
        <f>CONCATENATE(D3618," ",LEFT(H3618,4),"T=",AU3618,"D=",AV3618,"R=",AW3618,"M=",AX3618,"L=",AY3618,"B=",AZ3618)</f>
        <v/>
      </c>
      <c r="G3618" t="inlineStr">
        <is>
          <t>R</t>
        </is>
      </c>
      <c r="I3618" t="inlineStr">
        <is>
          <t>1998-10-03</t>
        </is>
      </c>
      <c r="J3618" t="inlineStr">
        <is>
          <t>2024-08-21</t>
        </is>
      </c>
      <c r="K3618" t="inlineStr">
        <is>
          <t>ACTIVE</t>
        </is>
      </c>
      <c r="M3618">
        <f>RIGHT(L3618,LEN(L3618)-FIND(" ",L3618))</f>
        <v/>
      </c>
      <c r="N3618" t="inlineStr">
        <is>
          <t>2979 BEAL ST NW</t>
        </is>
      </c>
      <c r="P3618" t="inlineStr">
        <is>
          <t>WARREN</t>
        </is>
      </c>
      <c r="Q3618" t="inlineStr">
        <is>
          <t>OH</t>
        </is>
      </c>
      <c r="R3618" t="n">
        <v>44485</v>
      </c>
      <c r="AD3618" t="inlineStr">
        <is>
          <t>TRUMBULL CAREER &amp; TECH CENTER</t>
        </is>
      </c>
      <c r="AE3618" t="inlineStr">
        <is>
          <t>WARREN CITY</t>
        </is>
      </c>
      <c r="AF3618" t="inlineStr">
        <is>
          <t>WARREN CITY SD</t>
        </is>
      </c>
      <c r="AH3618" t="n">
        <v>14</v>
      </c>
      <c r="AI3618" t="n">
        <v>11</v>
      </c>
      <c r="AN3618" t="inlineStr">
        <is>
          <t>WARREN</t>
        </is>
      </c>
      <c r="AO3618" t="inlineStr">
        <is>
          <t>WARREN CITY 1G</t>
        </is>
      </c>
      <c r="AP3618" t="inlineStr">
        <is>
          <t>78-P-ACL</t>
        </is>
      </c>
      <c r="AQ3618" t="n">
        <v>9</v>
      </c>
      <c r="AR3618" t="n">
        <v>64</v>
      </c>
      <c r="AS3618" t="n">
        <v>32</v>
      </c>
      <c r="AV3618" t="inlineStr">
        <is>
          <t>WARREN-WARD 1</t>
        </is>
      </c>
      <c r="AW3618">
        <f>COUNTA($BA$3618:$EE$3618)</f>
        <v/>
      </c>
      <c r="AX3618">
        <f>COUNTIF($BA$3618:$EE$3618,"D")</f>
        <v/>
      </c>
      <c r="AY3618">
        <f>COUNTIF($BA$3618:$EE$3618,"R")</f>
        <v/>
      </c>
      <c r="AZ3618">
        <f>IF(BL3618="D",1,0)+IF(BM3618="D",1,0)+IF(BR3618="D",1,0)+IF(BS3618="D",1,0)+IF(BU3618="D",1,0)+IF(CA3618="D",1,0)+IF(CB3618="D",1,0)+IF(CC3618="D",1,0)+IF(CD3618="D",1,0)+IF(CJ3618="D",1,0)+IF(CK3618="D",1,0)+IF(CO3618="D",1,0)+IF(CP3618="D",1,0)+IF(CQ3618="D",1,0)+IF(CU3618="D",1,0)+IF(CV3618="D",1,0)+IF(DB3618="D",1,0)+IF(DC3618="D",1,0)+IF(DH3618="D",1,0)+IF(DI3618="D",1,0)+IF(DM3618="D",1,0)+IF(DN3618="D",1,0)+IF(DO3618="D",1,0)+IF(DU3618="D",1,0)+IF(DX3618="D",1,0)</f>
        <v/>
      </c>
      <c r="BA3618">
        <f>IF(DH3618&lt;&gt;"",1,0)+IF(DI3618&lt;&gt;"",1,0)+IF(DK3618&lt;&gt;"",1,0)+IF(DM3618&lt;&gt;"",1,0)+IF(DN3618&lt;&gt;"",1,0)+IF(DO3618&lt;&gt;"",1,0)+IF(DQ3618&lt;&gt;"",1,0)+IF(DR3618&lt;&gt;"",1,0)+IF(DT3618&lt;&gt;"",1,0)+IF(DU3618&lt;&gt;"",1,0)+IF(DV3618&lt;&gt;"",1,0)+IF(DW3618&lt;&gt;"",1,0)+IF(DX3618&lt;&gt;"",1,0)+IF(DZ3618&lt;&gt;"",1,0)+IF(EA3618&lt;&gt;"",1,0)+IF(EB3618&lt;&gt;"",1,0)+IF(EE3618&lt;&gt;"",1,0)</f>
        <v/>
      </c>
      <c r="BB3618">
        <f>IF(AND(AV3618&gt;0, AW3618&gt;0),1,0)</f>
        <v/>
      </c>
      <c r="DI3618" t="inlineStr">
        <is>
          <t>X</t>
        </is>
      </c>
      <c r="DN3618" t="inlineStr">
        <is>
          <t>X</t>
        </is>
      </c>
      <c r="EF3618" t="inlineStr">
        <is>
          <t>X</t>
        </is>
      </c>
    </row>
    <row r="3619">
      <c r="A3619" t="inlineStr">
        <is>
          <t>OH0027533973</t>
        </is>
      </c>
      <c r="B3619" t="n">
        <v>78</v>
      </c>
      <c r="C3619" t="n">
        <v>488033</v>
      </c>
      <c r="D3619" t="inlineStr">
        <is>
          <t>MALONE</t>
        </is>
      </c>
      <c r="E3619" t="inlineStr">
        <is>
          <t>AARON</t>
        </is>
      </c>
      <c r="F3619">
        <f>CONCATENATE(D3619," ",LEFT(H3619,4),"T=",AU3619,"D=",AV3619,"R=",AW3619,"M=",AX3619,"L=",AY3619,"B=",AZ3619)</f>
        <v/>
      </c>
      <c r="I3619" t="inlineStr">
        <is>
          <t>2006-08-14</t>
        </is>
      </c>
      <c r="J3619" t="inlineStr">
        <is>
          <t>2024-08-22</t>
        </is>
      </c>
      <c r="K3619" t="inlineStr">
        <is>
          <t>ACTIVE</t>
        </is>
      </c>
      <c r="M3619">
        <f>RIGHT(L3619,LEN(L3619)-FIND(" ",L3619))</f>
        <v/>
      </c>
      <c r="N3619" t="inlineStr">
        <is>
          <t>2153 LEXINGTON AVE NW</t>
        </is>
      </c>
      <c r="P3619" t="inlineStr">
        <is>
          <t>WARREN</t>
        </is>
      </c>
      <c r="Q3619" t="inlineStr">
        <is>
          <t>OH</t>
        </is>
      </c>
      <c r="R3619" t="n">
        <v>44485</v>
      </c>
      <c r="AD3619" t="inlineStr">
        <is>
          <t>TRUMBULL CAREER &amp; TECH CENTER</t>
        </is>
      </c>
      <c r="AE3619" t="inlineStr">
        <is>
          <t>WARREN CITY</t>
        </is>
      </c>
      <c r="AF3619" t="inlineStr">
        <is>
          <t>WARREN CITY SD</t>
        </is>
      </c>
      <c r="AH3619" t="n">
        <v>14</v>
      </c>
      <c r="AI3619" t="n">
        <v>11</v>
      </c>
      <c r="AN3619" t="inlineStr">
        <is>
          <t>WARREN</t>
        </is>
      </c>
      <c r="AO3619" t="inlineStr">
        <is>
          <t>WARREN CITY 1G</t>
        </is>
      </c>
      <c r="AP3619" t="inlineStr">
        <is>
          <t>78-P-ACL</t>
        </is>
      </c>
      <c r="AQ3619" t="n">
        <v>9</v>
      </c>
      <c r="AR3619" t="n">
        <v>64</v>
      </c>
      <c r="AS3619" t="n">
        <v>32</v>
      </c>
      <c r="AV3619" t="inlineStr">
        <is>
          <t>WARREN-WARD 1</t>
        </is>
      </c>
      <c r="AW3619">
        <f>COUNTA($BA$3619:$EE$3619)</f>
        <v/>
      </c>
      <c r="AX3619">
        <f>COUNTIF($BA$3619:$EE$3619,"D")</f>
        <v/>
      </c>
      <c r="AY3619">
        <f>COUNTIF($BA$3619:$EE$3619,"R")</f>
        <v/>
      </c>
      <c r="AZ3619">
        <f>IF(BL3619="D",1,0)+IF(BM3619="D",1,0)+IF(BR3619="D",1,0)+IF(BS3619="D",1,0)+IF(BU3619="D",1,0)+IF(CA3619="D",1,0)+IF(CB3619="D",1,0)+IF(CC3619="D",1,0)+IF(CD3619="D",1,0)+IF(CJ3619="D",1,0)+IF(CK3619="D",1,0)+IF(CO3619="D",1,0)+IF(CP3619="D",1,0)+IF(CQ3619="D",1,0)+IF(CU3619="D",1,0)+IF(CV3619="D",1,0)+IF(DB3619="D",1,0)+IF(DC3619="D",1,0)+IF(DH3619="D",1,0)+IF(DI3619="D",1,0)+IF(DM3619="D",1,0)+IF(DN3619="D",1,0)+IF(DO3619="D",1,0)+IF(DU3619="D",1,0)+IF(DX3619="D",1,0)</f>
        <v/>
      </c>
      <c r="BA3619">
        <f>IF(DH3619&lt;&gt;"",1,0)+IF(DI3619&lt;&gt;"",1,0)+IF(DK3619&lt;&gt;"",1,0)+IF(DM3619&lt;&gt;"",1,0)+IF(DN3619&lt;&gt;"",1,0)+IF(DO3619&lt;&gt;"",1,0)+IF(DQ3619&lt;&gt;"",1,0)+IF(DR3619&lt;&gt;"",1,0)+IF(DT3619&lt;&gt;"",1,0)+IF(DU3619&lt;&gt;"",1,0)+IF(DV3619&lt;&gt;"",1,0)+IF(DW3619&lt;&gt;"",1,0)+IF(DX3619&lt;&gt;"",1,0)+IF(DZ3619&lt;&gt;"",1,0)+IF(EA3619&lt;&gt;"",1,0)+IF(EB3619&lt;&gt;"",1,0)+IF(EE3619&lt;&gt;"",1,0)</f>
        <v/>
      </c>
      <c r="BB3619">
        <f>IF(AND(AV3619&gt;0, AW3619&gt;0),1,0)</f>
        <v/>
      </c>
      <c r="EF3619" t="inlineStr">
        <is>
          <t>X</t>
        </is>
      </c>
    </row>
    <row r="3620">
      <c r="A3620" t="inlineStr">
        <is>
          <t>OH0027246910</t>
        </is>
      </c>
      <c r="B3620" t="n">
        <v>78</v>
      </c>
      <c r="C3620" t="n">
        <v>483382</v>
      </c>
      <c r="D3620" t="inlineStr">
        <is>
          <t>HAWES</t>
        </is>
      </c>
      <c r="E3620" t="inlineStr">
        <is>
          <t>NOAH</t>
        </is>
      </c>
      <c r="F3620">
        <f>CONCATENATE(D3620," ",LEFT(H3620,4),"T=",AU3620,"D=",AV3620,"R=",AW3620,"M=",AX3620,"L=",AY3620,"B=",AZ3620)</f>
        <v/>
      </c>
      <c r="G3620" t="inlineStr">
        <is>
          <t>A</t>
        </is>
      </c>
      <c r="I3620" t="inlineStr">
        <is>
          <t>2006-10-11</t>
        </is>
      </c>
      <c r="J3620" t="inlineStr">
        <is>
          <t>2024-02-06</t>
        </is>
      </c>
      <c r="K3620" t="inlineStr">
        <is>
          <t>ACTIVE</t>
        </is>
      </c>
      <c r="M3620">
        <f>RIGHT(L3620,LEN(L3620)-FIND(" ",L3620))</f>
        <v/>
      </c>
      <c r="N3620" t="inlineStr">
        <is>
          <t>1697 LEXINGTON AVE NW</t>
        </is>
      </c>
      <c r="P3620" t="inlineStr">
        <is>
          <t>WARREN</t>
        </is>
      </c>
      <c r="Q3620" t="inlineStr">
        <is>
          <t>OH</t>
        </is>
      </c>
      <c r="R3620" t="n">
        <v>44485</v>
      </c>
      <c r="AD3620" t="inlineStr">
        <is>
          <t>TRUMBULL CAREER &amp; TECH CENTER</t>
        </is>
      </c>
      <c r="AE3620" t="inlineStr">
        <is>
          <t>WARREN CITY</t>
        </is>
      </c>
      <c r="AF3620" t="inlineStr">
        <is>
          <t>WARREN CITY SD</t>
        </is>
      </c>
      <c r="AH3620" t="n">
        <v>14</v>
      </c>
      <c r="AI3620" t="n">
        <v>11</v>
      </c>
      <c r="AN3620" t="inlineStr">
        <is>
          <t>WARREN</t>
        </is>
      </c>
      <c r="AO3620" t="inlineStr">
        <is>
          <t>WARREN CITY 1G</t>
        </is>
      </c>
      <c r="AP3620" t="inlineStr">
        <is>
          <t>78-P-ACL</t>
        </is>
      </c>
      <c r="AQ3620" t="n">
        <v>9</v>
      </c>
      <c r="AR3620" t="n">
        <v>64</v>
      </c>
      <c r="AS3620" t="n">
        <v>32</v>
      </c>
      <c r="AV3620" t="inlineStr">
        <is>
          <t>WARREN-WARD 1</t>
        </is>
      </c>
      <c r="AW3620">
        <f>COUNTA($BA$3620:$EE$3620)</f>
        <v/>
      </c>
      <c r="AX3620">
        <f>COUNTIF($BA$3620:$EE$3620,"D")</f>
        <v/>
      </c>
      <c r="AY3620">
        <f>COUNTIF($BA$3620:$EE$3620,"R")</f>
        <v/>
      </c>
      <c r="AZ3620">
        <f>IF(BL3620="D",1,0)+IF(BM3620="D",1,0)+IF(BR3620="D",1,0)+IF(BS3620="D",1,0)+IF(BU3620="D",1,0)+IF(CA3620="D",1,0)+IF(CB3620="D",1,0)+IF(CC3620="D",1,0)+IF(CD3620="D",1,0)+IF(CJ3620="D",1,0)+IF(CK3620="D",1,0)+IF(CO3620="D",1,0)+IF(CP3620="D",1,0)+IF(CQ3620="D",1,0)+IF(CU3620="D",1,0)+IF(CV3620="D",1,0)+IF(DB3620="D",1,0)+IF(DC3620="D",1,0)+IF(DH3620="D",1,0)+IF(DI3620="D",1,0)+IF(DM3620="D",1,0)+IF(DN3620="D",1,0)+IF(DO3620="D",1,0)+IF(DU3620="D",1,0)+IF(DX3620="D",1,0)</f>
        <v/>
      </c>
      <c r="BA3620">
        <f>IF(DH3620&lt;&gt;"",1,0)+IF(DI3620&lt;&gt;"",1,0)+IF(DK3620&lt;&gt;"",1,0)+IF(DM3620&lt;&gt;"",1,0)+IF(DN3620&lt;&gt;"",1,0)+IF(DO3620&lt;&gt;"",1,0)+IF(DQ3620&lt;&gt;"",1,0)+IF(DR3620&lt;&gt;"",1,0)+IF(DT3620&lt;&gt;"",1,0)+IF(DU3620&lt;&gt;"",1,0)+IF(DV3620&lt;&gt;"",1,0)+IF(DW3620&lt;&gt;"",1,0)+IF(DX3620&lt;&gt;"",1,0)+IF(DZ3620&lt;&gt;"",1,0)+IF(EA3620&lt;&gt;"",1,0)+IF(EB3620&lt;&gt;"",1,0)+IF(EE3620&lt;&gt;"",1,0)</f>
        <v/>
      </c>
      <c r="BB3620">
        <f>IF(AND(AV3620&gt;0, AW3620&gt;0),1,0)</f>
        <v/>
      </c>
      <c r="EF3620" t="inlineStr">
        <is>
          <t>X</t>
        </is>
      </c>
    </row>
    <row r="3621">
      <c r="A3621" t="inlineStr">
        <is>
          <t>OH0015737111</t>
        </is>
      </c>
      <c r="B3621" t="n">
        <v>78</v>
      </c>
      <c r="C3621" t="n">
        <v>298300</v>
      </c>
      <c r="D3621" t="inlineStr">
        <is>
          <t>WILLIAMS</t>
        </is>
      </c>
      <c r="E3621" t="inlineStr">
        <is>
          <t>DAWN</t>
        </is>
      </c>
      <c r="F3621">
        <f>CONCATENATE(D3621," ",LEFT(H3621,4),"T=",AU3621,"D=",AV3621,"R=",AW3621,"M=",AX3621,"L=",AY3621,"B=",AZ3621)</f>
        <v/>
      </c>
      <c r="G3621" t="inlineStr">
        <is>
          <t>M</t>
        </is>
      </c>
      <c r="I3621" t="inlineStr">
        <is>
          <t>1970-03-27</t>
        </is>
      </c>
      <c r="J3621" t="inlineStr">
        <is>
          <t>2020-11-23</t>
        </is>
      </c>
      <c r="K3621" t="inlineStr">
        <is>
          <t>ACTIVE</t>
        </is>
      </c>
      <c r="M3621">
        <f>RIGHT(L3621,LEN(L3621)-FIND(" ",L3621))</f>
        <v/>
      </c>
      <c r="N3621" t="inlineStr">
        <is>
          <t>1810 NORTHFIELD AVE NW</t>
        </is>
      </c>
      <c r="P3621" t="inlineStr">
        <is>
          <t>WARREN</t>
        </is>
      </c>
      <c r="Q3621" t="inlineStr">
        <is>
          <t>OH</t>
        </is>
      </c>
      <c r="R3621" t="n">
        <v>44485</v>
      </c>
      <c r="AD3621" t="inlineStr">
        <is>
          <t>TRUMBULL CAREER &amp; TECH CENTER</t>
        </is>
      </c>
      <c r="AE3621" t="inlineStr">
        <is>
          <t>WARREN CITY</t>
        </is>
      </c>
      <c r="AF3621" t="inlineStr">
        <is>
          <t>WARREN CITY SD</t>
        </is>
      </c>
      <c r="AH3621" t="n">
        <v>14</v>
      </c>
      <c r="AI3621" t="n">
        <v>11</v>
      </c>
      <c r="AN3621" t="inlineStr">
        <is>
          <t>WARREN</t>
        </is>
      </c>
      <c r="AO3621" t="inlineStr">
        <is>
          <t>WARREN CITY 1G</t>
        </is>
      </c>
      <c r="AP3621" t="inlineStr">
        <is>
          <t>78-P-ACL</t>
        </is>
      </c>
      <c r="AQ3621" t="n">
        <v>9</v>
      </c>
      <c r="AR3621" t="n">
        <v>64</v>
      </c>
      <c r="AS3621" t="n">
        <v>32</v>
      </c>
      <c r="AV3621" t="inlineStr">
        <is>
          <t>WARREN-WARD 1</t>
        </is>
      </c>
      <c r="AW3621">
        <f>COUNTA($BA$3621:$EE$3621)</f>
        <v/>
      </c>
      <c r="AX3621">
        <f>COUNTIF($BA$3621:$EE$3621,"D")</f>
        <v/>
      </c>
      <c r="AY3621">
        <f>COUNTIF($BA$3621:$EE$3621,"R")</f>
        <v/>
      </c>
      <c r="AZ3621">
        <f>IF(BL3621="D",1,0)+IF(BM3621="D",1,0)+IF(BR3621="D",1,0)+IF(BS3621="D",1,0)+IF(BU3621="D",1,0)+IF(CA3621="D",1,0)+IF(CB3621="D",1,0)+IF(CC3621="D",1,0)+IF(CD3621="D",1,0)+IF(CJ3621="D",1,0)+IF(CK3621="D",1,0)+IF(CO3621="D",1,0)+IF(CP3621="D",1,0)+IF(CQ3621="D",1,0)+IF(CU3621="D",1,0)+IF(CV3621="D",1,0)+IF(DB3621="D",1,0)+IF(DC3621="D",1,0)+IF(DH3621="D",1,0)+IF(DI3621="D",1,0)+IF(DM3621="D",1,0)+IF(DN3621="D",1,0)+IF(DO3621="D",1,0)+IF(DU3621="D",1,0)+IF(DX3621="D",1,0)</f>
        <v/>
      </c>
      <c r="BA3621">
        <f>IF(DH3621&lt;&gt;"",1,0)+IF(DI3621&lt;&gt;"",1,0)+IF(DK3621&lt;&gt;"",1,0)+IF(DM3621&lt;&gt;"",1,0)+IF(DN3621&lt;&gt;"",1,0)+IF(DO3621&lt;&gt;"",1,0)+IF(DQ3621&lt;&gt;"",1,0)+IF(DR3621&lt;&gt;"",1,0)+IF(DT3621&lt;&gt;"",1,0)+IF(DU3621&lt;&gt;"",1,0)+IF(DV3621&lt;&gt;"",1,0)+IF(DW3621&lt;&gt;"",1,0)+IF(DX3621&lt;&gt;"",1,0)+IF(DZ3621&lt;&gt;"",1,0)+IF(EA3621&lt;&gt;"",1,0)+IF(EB3621&lt;&gt;"",1,0)+IF(EE3621&lt;&gt;"",1,0)</f>
        <v/>
      </c>
      <c r="BB3621">
        <f>IF(AND(AV3621&gt;0, AW3621&gt;0),1,0)</f>
        <v/>
      </c>
      <c r="BD3621" t="inlineStr">
        <is>
          <t>X</t>
        </is>
      </c>
      <c r="BE3621" t="inlineStr">
        <is>
          <t>X</t>
        </is>
      </c>
      <c r="BI3621" t="inlineStr">
        <is>
          <t>X</t>
        </is>
      </c>
      <c r="BJ3621" t="inlineStr">
        <is>
          <t>X</t>
        </is>
      </c>
      <c r="BL3621" t="inlineStr">
        <is>
          <t>X</t>
        </is>
      </c>
      <c r="CA3621" t="inlineStr">
        <is>
          <t>X</t>
        </is>
      </c>
      <c r="CG3621" t="inlineStr">
        <is>
          <t>X</t>
        </is>
      </c>
      <c r="CV3621" t="inlineStr">
        <is>
          <t>X</t>
        </is>
      </c>
      <c r="CY3621" t="inlineStr">
        <is>
          <t>X</t>
        </is>
      </c>
      <c r="CZ3621" t="inlineStr">
        <is>
          <t>D</t>
        </is>
      </c>
      <c r="DC3621" t="inlineStr">
        <is>
          <t>X</t>
        </is>
      </c>
      <c r="DI3621" t="inlineStr">
        <is>
          <t>X</t>
        </is>
      </c>
      <c r="DN3621" t="inlineStr">
        <is>
          <t>X</t>
        </is>
      </c>
      <c r="DU3621" t="inlineStr">
        <is>
          <t>X</t>
        </is>
      </c>
      <c r="EF3621" t="inlineStr">
        <is>
          <t>X</t>
        </is>
      </c>
    </row>
    <row r="3622">
      <c r="A3622" t="inlineStr">
        <is>
          <t>OH0025928131</t>
        </is>
      </c>
      <c r="B3622" t="n">
        <v>78</v>
      </c>
      <c r="C3622" t="n">
        <v>452813</v>
      </c>
      <c r="D3622" t="inlineStr">
        <is>
          <t>HOWARD</t>
        </is>
      </c>
      <c r="E3622" t="inlineStr">
        <is>
          <t>ALONA</t>
        </is>
      </c>
      <c r="F3622">
        <f>CONCATENATE(D3622," ",LEFT(H3622,4),"T=",AU3622,"D=",AV3622,"R=",AW3622,"M=",AX3622,"L=",AY3622,"B=",AZ3622)</f>
        <v/>
      </c>
      <c r="G3622" t="inlineStr">
        <is>
          <t>CHERIS</t>
        </is>
      </c>
      <c r="I3622" t="inlineStr">
        <is>
          <t>1996-10-11</t>
        </is>
      </c>
      <c r="J3622" t="inlineStr">
        <is>
          <t>2020-09-30</t>
        </is>
      </c>
      <c r="K3622" t="inlineStr">
        <is>
          <t>CONFIRMATION</t>
        </is>
      </c>
      <c r="L3622" t="inlineStr">
        <is>
          <t>D</t>
        </is>
      </c>
      <c r="M3622">
        <f>RIGHT(L3622,LEN(L3622)-FIND(" ",L3622))</f>
        <v/>
      </c>
      <c r="N3622" t="inlineStr">
        <is>
          <t>2072 COIT DR NW</t>
        </is>
      </c>
      <c r="P3622" t="inlineStr">
        <is>
          <t>WARREN</t>
        </is>
      </c>
      <c r="Q3622" t="inlineStr">
        <is>
          <t>OH</t>
        </is>
      </c>
      <c r="R3622" t="n">
        <v>44485</v>
      </c>
      <c r="AD3622" t="inlineStr">
        <is>
          <t>TRUMBULL CAREER &amp; TECH CENTER</t>
        </is>
      </c>
      <c r="AE3622" t="inlineStr">
        <is>
          <t>WARREN CITY</t>
        </is>
      </c>
      <c r="AF3622" t="inlineStr">
        <is>
          <t>WARREN CITY SD</t>
        </is>
      </c>
      <c r="AH3622" t="n">
        <v>14</v>
      </c>
      <c r="AI3622" t="n">
        <v>11</v>
      </c>
      <c r="AN3622" t="inlineStr">
        <is>
          <t>WARREN</t>
        </is>
      </c>
      <c r="AO3622" t="inlineStr">
        <is>
          <t>WARREN CITY 1G</t>
        </is>
      </c>
      <c r="AP3622" t="inlineStr">
        <is>
          <t>78-P-ACL</t>
        </is>
      </c>
      <c r="AQ3622" t="n">
        <v>9</v>
      </c>
      <c r="AR3622" t="n">
        <v>64</v>
      </c>
      <c r="AS3622" t="n">
        <v>32</v>
      </c>
      <c r="AV3622" t="inlineStr">
        <is>
          <t>WARREN-WARD 1</t>
        </is>
      </c>
      <c r="AW3622">
        <f>COUNTA($BA$3622:$EE$3622)</f>
        <v/>
      </c>
      <c r="AX3622">
        <f>COUNTIF($BA$3622:$EE$3622,"D")</f>
        <v/>
      </c>
      <c r="AY3622">
        <f>COUNTIF($BA$3622:$EE$3622,"R")</f>
        <v/>
      </c>
      <c r="AZ3622">
        <f>IF(BL3622="D",1,0)+IF(BM3622="D",1,0)+IF(BR3622="D",1,0)+IF(BS3622="D",1,0)+IF(BU3622="D",1,0)+IF(CA3622="D",1,0)+IF(CB3622="D",1,0)+IF(CC3622="D",1,0)+IF(CD3622="D",1,0)+IF(CJ3622="D",1,0)+IF(CK3622="D",1,0)+IF(CO3622="D",1,0)+IF(CP3622="D",1,0)+IF(CQ3622="D",1,0)+IF(CU3622="D",1,0)+IF(CV3622="D",1,0)+IF(DB3622="D",1,0)+IF(DC3622="D",1,0)+IF(DH3622="D",1,0)+IF(DI3622="D",1,0)+IF(DM3622="D",1,0)+IF(DN3622="D",1,0)+IF(DO3622="D",1,0)+IF(DU3622="D",1,0)+IF(DX3622="D",1,0)</f>
        <v/>
      </c>
      <c r="BA3622">
        <f>IF(DH3622&lt;&gt;"",1,0)+IF(DI3622&lt;&gt;"",1,0)+IF(DK3622&lt;&gt;"",1,0)+IF(DM3622&lt;&gt;"",1,0)+IF(DN3622&lt;&gt;"",1,0)+IF(DO3622&lt;&gt;"",1,0)+IF(DQ3622&lt;&gt;"",1,0)+IF(DR3622&lt;&gt;"",1,0)+IF(DT3622&lt;&gt;"",1,0)+IF(DU3622&lt;&gt;"",1,0)+IF(DV3622&lt;&gt;"",1,0)+IF(DW3622&lt;&gt;"",1,0)+IF(DX3622&lt;&gt;"",1,0)+IF(DZ3622&lt;&gt;"",1,0)+IF(EA3622&lt;&gt;"",1,0)+IF(EB3622&lt;&gt;"",1,0)+IF(EE3622&lt;&gt;"",1,0)</f>
        <v/>
      </c>
      <c r="BB3622">
        <f>IF(AND(AV3622&gt;0, AW3622&gt;0),1,0)</f>
        <v/>
      </c>
      <c r="DN3622" t="inlineStr">
        <is>
          <t>X</t>
        </is>
      </c>
      <c r="DS3622" t="inlineStr">
        <is>
          <t>D</t>
        </is>
      </c>
    </row>
    <row r="3623">
      <c r="A3623" t="inlineStr">
        <is>
          <t>OH0015767996</t>
        </is>
      </c>
      <c r="B3623" t="n">
        <v>78</v>
      </c>
      <c r="C3623" t="n">
        <v>25542</v>
      </c>
      <c r="D3623" t="inlineStr">
        <is>
          <t>GRIFFIN</t>
        </is>
      </c>
      <c r="E3623" t="inlineStr">
        <is>
          <t>WANDA</t>
        </is>
      </c>
      <c r="F3623">
        <f>CONCATENATE(D3623," ",LEFT(H3623,4),"T=",AU3623,"D=",AV3623,"R=",AW3623,"M=",AX3623,"L=",AY3623,"B=",AZ3623)</f>
        <v/>
      </c>
      <c r="G3623" t="inlineStr">
        <is>
          <t>M</t>
        </is>
      </c>
      <c r="I3623" t="inlineStr">
        <is>
          <t>1936-11-23</t>
        </is>
      </c>
      <c r="J3623" t="inlineStr">
        <is>
          <t>1958-09-24</t>
        </is>
      </c>
      <c r="K3623" t="inlineStr">
        <is>
          <t>ACTIVE</t>
        </is>
      </c>
      <c r="L3623" t="inlineStr">
        <is>
          <t>D</t>
        </is>
      </c>
      <c r="M3623">
        <f>RIGHT(L3623,LEN(L3623)-FIND(" ",L3623))</f>
        <v/>
      </c>
      <c r="N3623" t="inlineStr">
        <is>
          <t>2790 BEAL ST NW</t>
        </is>
      </c>
      <c r="P3623" t="inlineStr">
        <is>
          <t>WARREN</t>
        </is>
      </c>
      <c r="Q3623" t="inlineStr">
        <is>
          <t>OH</t>
        </is>
      </c>
      <c r="R3623" t="n">
        <v>44485</v>
      </c>
      <c r="AD3623" t="inlineStr">
        <is>
          <t>TRUMBULL CAREER &amp; TECH CENTER</t>
        </is>
      </c>
      <c r="AE3623" t="inlineStr">
        <is>
          <t>WARREN CITY</t>
        </is>
      </c>
      <c r="AF3623" t="inlineStr">
        <is>
          <t>WARREN CITY SD</t>
        </is>
      </c>
      <c r="AH3623" t="n">
        <v>14</v>
      </c>
      <c r="AI3623" t="n">
        <v>11</v>
      </c>
      <c r="AN3623" t="inlineStr">
        <is>
          <t>WARREN</t>
        </is>
      </c>
      <c r="AO3623" t="inlineStr">
        <is>
          <t>WARREN CITY 1G</t>
        </is>
      </c>
      <c r="AP3623" t="inlineStr">
        <is>
          <t>78-P-ACL</t>
        </is>
      </c>
      <c r="AQ3623" t="n">
        <v>9</v>
      </c>
      <c r="AR3623" t="n">
        <v>64</v>
      </c>
      <c r="AS3623" t="n">
        <v>32</v>
      </c>
      <c r="AV3623" t="inlineStr">
        <is>
          <t>WARREN-WARD 1</t>
        </is>
      </c>
      <c r="AW3623">
        <f>COUNTA($BA$3623:$EE$3623)</f>
        <v/>
      </c>
      <c r="AX3623">
        <f>COUNTIF($BA$3623:$EE$3623,"D")</f>
        <v/>
      </c>
      <c r="AY3623">
        <f>COUNTIF($BA$3623:$EE$3623,"R")</f>
        <v/>
      </c>
      <c r="AZ3623">
        <f>IF(BL3623="D",1,0)+IF(BM3623="D",1,0)+IF(BR3623="D",1,0)+IF(BS3623="D",1,0)+IF(BU3623="D",1,0)+IF(CA3623="D",1,0)+IF(CB3623="D",1,0)+IF(CC3623="D",1,0)+IF(CD3623="D",1,0)+IF(CJ3623="D",1,0)+IF(CK3623="D",1,0)+IF(CO3623="D",1,0)+IF(CP3623="D",1,0)+IF(CQ3623="D",1,0)+IF(CU3623="D",1,0)+IF(CV3623="D",1,0)+IF(DB3623="D",1,0)+IF(DC3623="D",1,0)+IF(DH3623="D",1,0)+IF(DI3623="D",1,0)+IF(DM3623="D",1,0)+IF(DN3623="D",1,0)+IF(DO3623="D",1,0)+IF(DU3623="D",1,0)+IF(DX3623="D",1,0)</f>
        <v/>
      </c>
      <c r="BA3623">
        <f>IF(DH3623&lt;&gt;"",1,0)+IF(DI3623&lt;&gt;"",1,0)+IF(DK3623&lt;&gt;"",1,0)+IF(DM3623&lt;&gt;"",1,0)+IF(DN3623&lt;&gt;"",1,0)+IF(DO3623&lt;&gt;"",1,0)+IF(DQ3623&lt;&gt;"",1,0)+IF(DR3623&lt;&gt;"",1,0)+IF(DT3623&lt;&gt;"",1,0)+IF(DU3623&lt;&gt;"",1,0)+IF(DV3623&lt;&gt;"",1,0)+IF(DW3623&lt;&gt;"",1,0)+IF(DX3623&lt;&gt;"",1,0)+IF(DZ3623&lt;&gt;"",1,0)+IF(EA3623&lt;&gt;"",1,0)+IF(EB3623&lt;&gt;"",1,0)+IF(EE3623&lt;&gt;"",1,0)</f>
        <v/>
      </c>
      <c r="BB3623">
        <f>IF(AND(AV3623&gt;0, AW3623&gt;0),1,0)</f>
        <v/>
      </c>
      <c r="BC3623" t="inlineStr">
        <is>
          <t>X</t>
        </is>
      </c>
      <c r="BD3623" t="inlineStr">
        <is>
          <t>X</t>
        </is>
      </c>
      <c r="BE3623" t="inlineStr">
        <is>
          <t>X</t>
        </is>
      </c>
      <c r="BF3623" t="inlineStr">
        <is>
          <t>X</t>
        </is>
      </c>
      <c r="BH3623" t="inlineStr">
        <is>
          <t>X</t>
        </is>
      </c>
      <c r="BI3623" t="inlineStr">
        <is>
          <t>X</t>
        </is>
      </c>
      <c r="BJ3623" t="inlineStr">
        <is>
          <t>X</t>
        </is>
      </c>
      <c r="BK3623" t="inlineStr">
        <is>
          <t>X</t>
        </is>
      </c>
      <c r="BL3623" t="inlineStr">
        <is>
          <t>X</t>
        </is>
      </c>
      <c r="BP3623" t="inlineStr">
        <is>
          <t>X</t>
        </is>
      </c>
      <c r="BR3623" t="inlineStr">
        <is>
          <t>X</t>
        </is>
      </c>
      <c r="BV3623" t="inlineStr">
        <is>
          <t>X</t>
        </is>
      </c>
      <c r="BY3623" t="inlineStr">
        <is>
          <t>D</t>
        </is>
      </c>
      <c r="CA3623" t="inlineStr">
        <is>
          <t>X</t>
        </is>
      </c>
      <c r="CC3623" t="inlineStr">
        <is>
          <t>D</t>
        </is>
      </c>
      <c r="CG3623" t="inlineStr">
        <is>
          <t>X</t>
        </is>
      </c>
      <c r="CH3623" t="inlineStr">
        <is>
          <t>D</t>
        </is>
      </c>
      <c r="CK3623" t="inlineStr">
        <is>
          <t>X</t>
        </is>
      </c>
      <c r="CL3623" t="inlineStr">
        <is>
          <t>D</t>
        </is>
      </c>
      <c r="CN3623" t="inlineStr">
        <is>
          <t>X</t>
        </is>
      </c>
      <c r="CO3623" t="inlineStr">
        <is>
          <t>D</t>
        </is>
      </c>
      <c r="CP3623" t="inlineStr">
        <is>
          <t>X</t>
        </is>
      </c>
      <c r="CT3623" t="inlineStr">
        <is>
          <t>X</t>
        </is>
      </c>
      <c r="CU3623" t="inlineStr">
        <is>
          <t>D</t>
        </is>
      </c>
      <c r="CV3623" t="inlineStr">
        <is>
          <t>X</t>
        </is>
      </c>
      <c r="CW3623" t="inlineStr">
        <is>
          <t>D</t>
        </is>
      </c>
      <c r="CY3623" t="inlineStr">
        <is>
          <t>X</t>
        </is>
      </c>
      <c r="CZ3623" t="inlineStr">
        <is>
          <t>D</t>
        </is>
      </c>
      <c r="DC3623" t="inlineStr">
        <is>
          <t>X</t>
        </is>
      </c>
      <c r="DG3623" t="inlineStr">
        <is>
          <t>D</t>
        </is>
      </c>
      <c r="DI3623" t="inlineStr">
        <is>
          <t>X</t>
        </is>
      </c>
      <c r="DL3623" t="inlineStr">
        <is>
          <t>X</t>
        </is>
      </c>
      <c r="DM3623" t="inlineStr">
        <is>
          <t>D</t>
        </is>
      </c>
      <c r="DN3623" t="inlineStr">
        <is>
          <t>X</t>
        </is>
      </c>
      <c r="DR3623" t="inlineStr">
        <is>
          <t>X</t>
        </is>
      </c>
      <c r="DS3623" t="inlineStr">
        <is>
          <t>D</t>
        </is>
      </c>
      <c r="DU3623" t="inlineStr">
        <is>
          <t>X</t>
        </is>
      </c>
      <c r="DW3623" t="inlineStr">
        <is>
          <t>D</t>
        </is>
      </c>
      <c r="DX3623" t="inlineStr">
        <is>
          <t>X</t>
        </is>
      </c>
      <c r="EA3623" t="inlineStr">
        <is>
          <t>X</t>
        </is>
      </c>
      <c r="EF3623" t="inlineStr">
        <is>
          <t>X</t>
        </is>
      </c>
    </row>
    <row r="3624">
      <c r="A3624" t="inlineStr">
        <is>
          <t>OH0025830022</t>
        </is>
      </c>
      <c r="B3624" t="n">
        <v>78</v>
      </c>
      <c r="C3624" t="n">
        <v>451122</v>
      </c>
      <c r="D3624" t="inlineStr">
        <is>
          <t>ROBERTS</t>
        </is>
      </c>
      <c r="E3624" t="inlineStr">
        <is>
          <t>JUSTIN</t>
        </is>
      </c>
      <c r="F3624">
        <f>CONCATENATE(D3624," ",LEFT(H3624,4),"T=",AU3624,"D=",AV3624,"R=",AW3624,"M=",AX3624,"L=",AY3624,"B=",AZ3624)</f>
        <v/>
      </c>
      <c r="G3624" t="inlineStr">
        <is>
          <t>ANDREW</t>
        </is>
      </c>
      <c r="I3624" t="inlineStr">
        <is>
          <t>1981-07-19</t>
        </is>
      </c>
      <c r="J3624" t="inlineStr">
        <is>
          <t>2020-09-16</t>
        </is>
      </c>
      <c r="K3624" t="inlineStr">
        <is>
          <t>CONFIRMATION</t>
        </is>
      </c>
      <c r="M3624">
        <f>RIGHT(L3624,LEN(L3624)-FIND(" ",L3624))</f>
        <v/>
      </c>
      <c r="N3624" t="inlineStr">
        <is>
          <t>1731 DENISON AVE NW</t>
        </is>
      </c>
      <c r="P3624" t="inlineStr">
        <is>
          <t>WARREN</t>
        </is>
      </c>
      <c r="Q3624" t="inlineStr">
        <is>
          <t>OH</t>
        </is>
      </c>
      <c r="R3624" t="n">
        <v>44485</v>
      </c>
      <c r="AD3624" t="inlineStr">
        <is>
          <t>TRUMBULL CAREER &amp; TECH CENTER</t>
        </is>
      </c>
      <c r="AE3624" t="inlineStr">
        <is>
          <t>WARREN CITY</t>
        </is>
      </c>
      <c r="AF3624" t="inlineStr">
        <is>
          <t>WARREN CITY SD</t>
        </is>
      </c>
      <c r="AH3624" t="n">
        <v>14</v>
      </c>
      <c r="AI3624" t="n">
        <v>11</v>
      </c>
      <c r="AN3624" t="inlineStr">
        <is>
          <t>WARREN</t>
        </is>
      </c>
      <c r="AO3624" t="inlineStr">
        <is>
          <t>WARREN CITY 1G</t>
        </is>
      </c>
      <c r="AP3624" t="inlineStr">
        <is>
          <t>78-P-ACL</t>
        </is>
      </c>
      <c r="AQ3624" t="n">
        <v>9</v>
      </c>
      <c r="AR3624" t="n">
        <v>64</v>
      </c>
      <c r="AS3624" t="n">
        <v>32</v>
      </c>
      <c r="AV3624" t="inlineStr">
        <is>
          <t>WARREN-WARD 1</t>
        </is>
      </c>
      <c r="AW3624">
        <f>COUNTA($BA$3624:$EE$3624)</f>
        <v/>
      </c>
      <c r="AX3624">
        <f>COUNTIF($BA$3624:$EE$3624,"D")</f>
        <v/>
      </c>
      <c r="AY3624">
        <f>COUNTIF($BA$3624:$EE$3624,"R")</f>
        <v/>
      </c>
      <c r="AZ3624">
        <f>IF(BL3624="D",1,0)+IF(BM3624="D",1,0)+IF(BR3624="D",1,0)+IF(BS3624="D",1,0)+IF(BU3624="D",1,0)+IF(CA3624="D",1,0)+IF(CB3624="D",1,0)+IF(CC3624="D",1,0)+IF(CD3624="D",1,0)+IF(CJ3624="D",1,0)+IF(CK3624="D",1,0)+IF(CO3624="D",1,0)+IF(CP3624="D",1,0)+IF(CQ3624="D",1,0)+IF(CU3624="D",1,0)+IF(CV3624="D",1,0)+IF(DB3624="D",1,0)+IF(DC3624="D",1,0)+IF(DH3624="D",1,0)+IF(DI3624="D",1,0)+IF(DM3624="D",1,0)+IF(DN3624="D",1,0)+IF(DO3624="D",1,0)+IF(DU3624="D",1,0)+IF(DX3624="D",1,0)</f>
        <v/>
      </c>
      <c r="BA3624">
        <f>IF(DH3624&lt;&gt;"",1,0)+IF(DI3624&lt;&gt;"",1,0)+IF(DK3624&lt;&gt;"",1,0)+IF(DM3624&lt;&gt;"",1,0)+IF(DN3624&lt;&gt;"",1,0)+IF(DO3624&lt;&gt;"",1,0)+IF(DQ3624&lt;&gt;"",1,0)+IF(DR3624&lt;&gt;"",1,0)+IF(DT3624&lt;&gt;"",1,0)+IF(DU3624&lt;&gt;"",1,0)+IF(DV3624&lt;&gt;"",1,0)+IF(DW3624&lt;&gt;"",1,0)+IF(DX3624&lt;&gt;"",1,0)+IF(DZ3624&lt;&gt;"",1,0)+IF(EA3624&lt;&gt;"",1,0)+IF(EB3624&lt;&gt;"",1,0)+IF(EE3624&lt;&gt;"",1,0)</f>
        <v/>
      </c>
      <c r="BB3624">
        <f>IF(AND(AV3624&gt;0, AW3624&gt;0),1,0)</f>
        <v/>
      </c>
      <c r="DN3624" t="inlineStr">
        <is>
          <t>X</t>
        </is>
      </c>
    </row>
    <row r="3625">
      <c r="A3625" t="inlineStr">
        <is>
          <t>OH0022885467</t>
        </is>
      </c>
      <c r="B3625" t="n">
        <v>78</v>
      </c>
      <c r="C3625" t="n">
        <v>403653</v>
      </c>
      <c r="D3625" t="inlineStr">
        <is>
          <t>CUSTER</t>
        </is>
      </c>
      <c r="E3625" t="inlineStr">
        <is>
          <t>MICHAEL</t>
        </is>
      </c>
      <c r="F3625">
        <f>CONCATENATE(D3625," ",LEFT(H3625,4),"T=",AU3625,"D=",AV3625,"R=",AW3625,"M=",AX3625,"L=",AY3625,"B=",AZ3625)</f>
        <v/>
      </c>
      <c r="G3625" t="inlineStr">
        <is>
          <t>A</t>
        </is>
      </c>
      <c r="I3625" t="inlineStr">
        <is>
          <t>1995-05-24</t>
        </is>
      </c>
      <c r="J3625" t="inlineStr">
        <is>
          <t>2017-02-21</t>
        </is>
      </c>
      <c r="K3625" t="inlineStr">
        <is>
          <t>ACTIVE</t>
        </is>
      </c>
      <c r="M3625">
        <f>RIGHT(L3625,LEN(L3625)-FIND(" ",L3625))</f>
        <v/>
      </c>
      <c r="N3625" t="inlineStr">
        <is>
          <t>1881 LEXINGTON AVE NW</t>
        </is>
      </c>
      <c r="P3625" t="inlineStr">
        <is>
          <t>WARREN</t>
        </is>
      </c>
      <c r="Q3625" t="inlineStr">
        <is>
          <t>OH</t>
        </is>
      </c>
      <c r="R3625" t="n">
        <v>44485</v>
      </c>
      <c r="AD3625" t="inlineStr">
        <is>
          <t>TRUMBULL CAREER &amp; TECH CENTER</t>
        </is>
      </c>
      <c r="AE3625" t="inlineStr">
        <is>
          <t>WARREN CITY</t>
        </is>
      </c>
      <c r="AF3625" t="inlineStr">
        <is>
          <t>WARREN CITY SD</t>
        </is>
      </c>
      <c r="AH3625" t="n">
        <v>14</v>
      </c>
      <c r="AI3625" t="n">
        <v>11</v>
      </c>
      <c r="AN3625" t="inlineStr">
        <is>
          <t>WARREN</t>
        </is>
      </c>
      <c r="AO3625" t="inlineStr">
        <is>
          <t>WARREN CITY 1G</t>
        </is>
      </c>
      <c r="AP3625" t="inlineStr">
        <is>
          <t>78-P-ACL</t>
        </is>
      </c>
      <c r="AQ3625" t="n">
        <v>9</v>
      </c>
      <c r="AR3625" t="n">
        <v>64</v>
      </c>
      <c r="AS3625" t="n">
        <v>32</v>
      </c>
      <c r="AV3625" t="inlineStr">
        <is>
          <t>WARREN-WARD 1</t>
        </is>
      </c>
      <c r="AW3625">
        <f>COUNTA($BA$3625:$EE$3625)</f>
        <v/>
      </c>
      <c r="AX3625">
        <f>COUNTIF($BA$3625:$EE$3625,"D")</f>
        <v/>
      </c>
      <c r="AY3625">
        <f>COUNTIF($BA$3625:$EE$3625,"R")</f>
        <v/>
      </c>
      <c r="AZ3625">
        <f>IF(BL3625="D",1,0)+IF(BM3625="D",1,0)+IF(BR3625="D",1,0)+IF(BS3625="D",1,0)+IF(BU3625="D",1,0)+IF(CA3625="D",1,0)+IF(CB3625="D",1,0)+IF(CC3625="D",1,0)+IF(CD3625="D",1,0)+IF(CJ3625="D",1,0)+IF(CK3625="D",1,0)+IF(CO3625="D",1,0)+IF(CP3625="D",1,0)+IF(CQ3625="D",1,0)+IF(CU3625="D",1,0)+IF(CV3625="D",1,0)+IF(DB3625="D",1,0)+IF(DC3625="D",1,0)+IF(DH3625="D",1,0)+IF(DI3625="D",1,0)+IF(DM3625="D",1,0)+IF(DN3625="D",1,0)+IF(DO3625="D",1,0)+IF(DU3625="D",1,0)+IF(DX3625="D",1,0)</f>
        <v/>
      </c>
      <c r="BA3625">
        <f>IF(DH3625&lt;&gt;"",1,0)+IF(DI3625&lt;&gt;"",1,0)+IF(DK3625&lt;&gt;"",1,0)+IF(DM3625&lt;&gt;"",1,0)+IF(DN3625&lt;&gt;"",1,0)+IF(DO3625&lt;&gt;"",1,0)+IF(DQ3625&lt;&gt;"",1,0)+IF(DR3625&lt;&gt;"",1,0)+IF(DT3625&lt;&gt;"",1,0)+IF(DU3625&lt;&gt;"",1,0)+IF(DV3625&lt;&gt;"",1,0)+IF(DW3625&lt;&gt;"",1,0)+IF(DX3625&lt;&gt;"",1,0)+IF(DZ3625&lt;&gt;"",1,0)+IF(EA3625&lt;&gt;"",1,0)+IF(EB3625&lt;&gt;"",1,0)+IF(EE3625&lt;&gt;"",1,0)</f>
        <v/>
      </c>
      <c r="BB3625">
        <f>IF(AND(AV3625&gt;0, AW3625&gt;0),1,0)</f>
        <v/>
      </c>
      <c r="CV3625" t="inlineStr">
        <is>
          <t>X</t>
        </is>
      </c>
      <c r="CY3625" t="inlineStr">
        <is>
          <t>X</t>
        </is>
      </c>
      <c r="CZ3625" t="inlineStr">
        <is>
          <t>R</t>
        </is>
      </c>
      <c r="DI3625" t="inlineStr">
        <is>
          <t>X</t>
        </is>
      </c>
      <c r="DN3625" t="inlineStr">
        <is>
          <t>X</t>
        </is>
      </c>
      <c r="EA3625" t="inlineStr">
        <is>
          <t>X</t>
        </is>
      </c>
      <c r="EF3625" t="inlineStr">
        <is>
          <t>X</t>
        </is>
      </c>
    </row>
    <row r="3626">
      <c r="A3626" t="inlineStr">
        <is>
          <t>OH0023462166</t>
        </is>
      </c>
      <c r="B3626" t="n">
        <v>78</v>
      </c>
      <c r="C3626" t="n">
        <v>412601</v>
      </c>
      <c r="D3626" t="inlineStr">
        <is>
          <t>NOLAN</t>
        </is>
      </c>
      <c r="E3626" t="inlineStr">
        <is>
          <t>JOHN PATRICK</t>
        </is>
      </c>
      <c r="F3626">
        <f>CONCATENATE(D3626," ",LEFT(H3626,4),"T=",AU3626,"D=",AV3626,"R=",AW3626,"M=",AX3626,"L=",AY3626,"B=",AZ3626)</f>
        <v/>
      </c>
      <c r="G3626" t="inlineStr">
        <is>
          <t>DONOVAN</t>
        </is>
      </c>
      <c r="H3626" t="inlineStr">
        <is>
          <t>SR</t>
        </is>
      </c>
      <c r="I3626" t="inlineStr">
        <is>
          <t>1979-08-28</t>
        </is>
      </c>
      <c r="J3626" t="inlineStr">
        <is>
          <t>2024-09-12</t>
        </is>
      </c>
      <c r="K3626" t="inlineStr">
        <is>
          <t>ACTIVE</t>
        </is>
      </c>
      <c r="M3626">
        <f>RIGHT(L3626,LEN(L3626)-FIND(" ",L3626))</f>
        <v/>
      </c>
      <c r="N3626" t="inlineStr">
        <is>
          <t>3006 BEAL ST NW</t>
        </is>
      </c>
      <c r="P3626" t="inlineStr">
        <is>
          <t>WARREN</t>
        </is>
      </c>
      <c r="Q3626" t="inlineStr">
        <is>
          <t>OH</t>
        </is>
      </c>
      <c r="R3626" t="n">
        <v>44485</v>
      </c>
      <c r="AD3626" t="inlineStr">
        <is>
          <t>TRUMBULL CAREER &amp; TECH CENTER</t>
        </is>
      </c>
      <c r="AE3626" t="inlineStr">
        <is>
          <t>WARREN CITY</t>
        </is>
      </c>
      <c r="AF3626" t="inlineStr">
        <is>
          <t>WARREN CITY SD</t>
        </is>
      </c>
      <c r="AH3626" t="n">
        <v>14</v>
      </c>
      <c r="AI3626" t="n">
        <v>11</v>
      </c>
      <c r="AN3626" t="inlineStr">
        <is>
          <t>WARREN</t>
        </is>
      </c>
      <c r="AO3626" t="inlineStr">
        <is>
          <t>WARREN CITY 1G</t>
        </is>
      </c>
      <c r="AP3626" t="inlineStr">
        <is>
          <t>78-P-ACL</t>
        </is>
      </c>
      <c r="AQ3626" t="n">
        <v>9</v>
      </c>
      <c r="AR3626" t="n">
        <v>64</v>
      </c>
      <c r="AS3626" t="n">
        <v>32</v>
      </c>
      <c r="AV3626" t="inlineStr">
        <is>
          <t>WARREN-WARD 1</t>
        </is>
      </c>
      <c r="AW3626">
        <f>COUNTA($BA$3626:$EE$3626)</f>
        <v/>
      </c>
      <c r="AX3626">
        <f>COUNTIF($BA$3626:$EE$3626,"D")</f>
        <v/>
      </c>
      <c r="AY3626">
        <f>COUNTIF($BA$3626:$EE$3626,"R")</f>
        <v/>
      </c>
      <c r="AZ3626">
        <f>IF(BL3626="D",1,0)+IF(BM3626="D",1,0)+IF(BR3626="D",1,0)+IF(BS3626="D",1,0)+IF(BU3626="D",1,0)+IF(CA3626="D",1,0)+IF(CB3626="D",1,0)+IF(CC3626="D",1,0)+IF(CD3626="D",1,0)+IF(CJ3626="D",1,0)+IF(CK3626="D",1,0)+IF(CO3626="D",1,0)+IF(CP3626="D",1,0)+IF(CQ3626="D",1,0)+IF(CU3626="D",1,0)+IF(CV3626="D",1,0)+IF(DB3626="D",1,0)+IF(DC3626="D",1,0)+IF(DH3626="D",1,0)+IF(DI3626="D",1,0)+IF(DM3626="D",1,0)+IF(DN3626="D",1,0)+IF(DO3626="D",1,0)+IF(DU3626="D",1,0)+IF(DX3626="D",1,0)</f>
        <v/>
      </c>
      <c r="BA3626">
        <f>IF(DH3626&lt;&gt;"",1,0)+IF(DI3626&lt;&gt;"",1,0)+IF(DK3626&lt;&gt;"",1,0)+IF(DM3626&lt;&gt;"",1,0)+IF(DN3626&lt;&gt;"",1,0)+IF(DO3626&lt;&gt;"",1,0)+IF(DQ3626&lt;&gt;"",1,0)+IF(DR3626&lt;&gt;"",1,0)+IF(DT3626&lt;&gt;"",1,0)+IF(DU3626&lt;&gt;"",1,0)+IF(DV3626&lt;&gt;"",1,0)+IF(DW3626&lt;&gt;"",1,0)+IF(DX3626&lt;&gt;"",1,0)+IF(DZ3626&lt;&gt;"",1,0)+IF(EA3626&lt;&gt;"",1,0)+IF(EB3626&lt;&gt;"",1,0)+IF(EE3626&lt;&gt;"",1,0)</f>
        <v/>
      </c>
      <c r="BB3626">
        <f>IF(AND(AV3626&gt;0, AW3626&gt;0),1,0)</f>
        <v/>
      </c>
      <c r="DC3626" t="inlineStr">
        <is>
          <t>X</t>
        </is>
      </c>
      <c r="DI3626" t="inlineStr">
        <is>
          <t>X</t>
        </is>
      </c>
      <c r="DN3626" t="inlineStr">
        <is>
          <t>X</t>
        </is>
      </c>
      <c r="DU3626" t="inlineStr">
        <is>
          <t>X</t>
        </is>
      </c>
      <c r="EA3626" t="inlineStr">
        <is>
          <t>X</t>
        </is>
      </c>
      <c r="EF3626" t="inlineStr">
        <is>
          <t>X</t>
        </is>
      </c>
    </row>
    <row r="3627">
      <c r="A3627" t="inlineStr">
        <is>
          <t>OH0019832084</t>
        </is>
      </c>
      <c r="B3627" t="n">
        <v>78</v>
      </c>
      <c r="C3627" t="n">
        <v>359818</v>
      </c>
      <c r="D3627" t="inlineStr">
        <is>
          <t>JOHNSON</t>
        </is>
      </c>
      <c r="E3627" t="inlineStr">
        <is>
          <t>DANIELLE</t>
        </is>
      </c>
      <c r="F3627">
        <f>CONCATENATE(D3627," ",LEFT(H3627,4),"T=",AU3627,"D=",AV3627,"R=",AW3627,"M=",AX3627,"L=",AY3627,"B=",AZ3627)</f>
        <v/>
      </c>
      <c r="G3627" t="inlineStr">
        <is>
          <t>B</t>
        </is>
      </c>
      <c r="I3627" t="inlineStr">
        <is>
          <t>1990-02-26</t>
        </is>
      </c>
      <c r="J3627" t="inlineStr">
        <is>
          <t>2017-02-21</t>
        </is>
      </c>
      <c r="K3627" t="inlineStr">
        <is>
          <t>CONFIRMATION</t>
        </is>
      </c>
      <c r="M3627">
        <f>RIGHT(L3627,LEN(L3627)-FIND(" ",L3627))</f>
        <v/>
      </c>
      <c r="N3627" t="inlineStr">
        <is>
          <t>1781 NORTHFIELD AVE NW</t>
        </is>
      </c>
      <c r="P3627" t="inlineStr">
        <is>
          <t>WARREN</t>
        </is>
      </c>
      <c r="Q3627" t="inlineStr">
        <is>
          <t>OH</t>
        </is>
      </c>
      <c r="R3627" t="n">
        <v>44485</v>
      </c>
      <c r="AD3627" t="inlineStr">
        <is>
          <t>TRUMBULL CAREER &amp; TECH CENTER</t>
        </is>
      </c>
      <c r="AE3627" t="inlineStr">
        <is>
          <t>WARREN CITY</t>
        </is>
      </c>
      <c r="AF3627" t="inlineStr">
        <is>
          <t>WARREN CITY SD</t>
        </is>
      </c>
      <c r="AH3627" t="n">
        <v>14</v>
      </c>
      <c r="AI3627" t="n">
        <v>11</v>
      </c>
      <c r="AN3627" t="inlineStr">
        <is>
          <t>WARREN</t>
        </is>
      </c>
      <c r="AO3627" t="inlineStr">
        <is>
          <t>WARREN CITY 1G</t>
        </is>
      </c>
      <c r="AP3627" t="inlineStr">
        <is>
          <t>78-P-ACL</t>
        </is>
      </c>
      <c r="AQ3627" t="n">
        <v>9</v>
      </c>
      <c r="AR3627" t="n">
        <v>64</v>
      </c>
      <c r="AS3627" t="n">
        <v>32</v>
      </c>
      <c r="AV3627" t="inlineStr">
        <is>
          <t>WARREN-WARD 1</t>
        </is>
      </c>
      <c r="AW3627">
        <f>COUNTA($BA$3627:$EE$3627)</f>
        <v/>
      </c>
      <c r="AX3627">
        <f>COUNTIF($BA$3627:$EE$3627,"D")</f>
        <v/>
      </c>
      <c r="AY3627">
        <f>COUNTIF($BA$3627:$EE$3627,"R")</f>
        <v/>
      </c>
      <c r="AZ3627">
        <f>IF(BL3627="D",1,0)+IF(BM3627="D",1,0)+IF(BR3627="D",1,0)+IF(BS3627="D",1,0)+IF(BU3627="D",1,0)+IF(CA3627="D",1,0)+IF(CB3627="D",1,0)+IF(CC3627="D",1,0)+IF(CD3627="D",1,0)+IF(CJ3627="D",1,0)+IF(CK3627="D",1,0)+IF(CO3627="D",1,0)+IF(CP3627="D",1,0)+IF(CQ3627="D",1,0)+IF(CU3627="D",1,0)+IF(CV3627="D",1,0)+IF(DB3627="D",1,0)+IF(DC3627="D",1,0)+IF(DH3627="D",1,0)+IF(DI3627="D",1,0)+IF(DM3627="D",1,0)+IF(DN3627="D",1,0)+IF(DO3627="D",1,0)+IF(DU3627="D",1,0)+IF(DX3627="D",1,0)</f>
        <v/>
      </c>
      <c r="BA3627">
        <f>IF(DH3627&lt;&gt;"",1,0)+IF(DI3627&lt;&gt;"",1,0)+IF(DK3627&lt;&gt;"",1,0)+IF(DM3627&lt;&gt;"",1,0)+IF(DN3627&lt;&gt;"",1,0)+IF(DO3627&lt;&gt;"",1,0)+IF(DQ3627&lt;&gt;"",1,0)+IF(DR3627&lt;&gt;"",1,0)+IF(DT3627&lt;&gt;"",1,0)+IF(DU3627&lt;&gt;"",1,0)+IF(DV3627&lt;&gt;"",1,0)+IF(DW3627&lt;&gt;"",1,0)+IF(DX3627&lt;&gt;"",1,0)+IF(DZ3627&lt;&gt;"",1,0)+IF(EA3627&lt;&gt;"",1,0)+IF(EB3627&lt;&gt;"",1,0)+IF(EE3627&lt;&gt;"",1,0)</f>
        <v/>
      </c>
      <c r="BB3627">
        <f>IF(AND(AV3627&gt;0, AW3627&gt;0),1,0)</f>
        <v/>
      </c>
      <c r="CA3627" t="inlineStr">
        <is>
          <t>X</t>
        </is>
      </c>
      <c r="CP3627" t="inlineStr">
        <is>
          <t>X</t>
        </is>
      </c>
    </row>
    <row r="3628">
      <c r="A3628" t="inlineStr">
        <is>
          <t>OH0023014862</t>
        </is>
      </c>
      <c r="B3628" t="n">
        <v>78</v>
      </c>
      <c r="C3628" t="n">
        <v>405147</v>
      </c>
      <c r="D3628" t="inlineStr">
        <is>
          <t>DANIEL</t>
        </is>
      </c>
      <c r="E3628" t="inlineStr">
        <is>
          <t>DAVID</t>
        </is>
      </c>
      <c r="F3628">
        <f>CONCATENATE(D3628," ",LEFT(H3628,4),"T=",AU3628,"D=",AV3628,"R=",AW3628,"M=",AX3628,"L=",AY3628,"B=",AZ3628)</f>
        <v/>
      </c>
      <c r="G3628" t="inlineStr">
        <is>
          <t>DARNELL</t>
        </is>
      </c>
      <c r="I3628" t="inlineStr">
        <is>
          <t>1966-02-19</t>
        </is>
      </c>
      <c r="J3628" t="inlineStr">
        <is>
          <t>2014-10-15</t>
        </is>
      </c>
      <c r="K3628" t="inlineStr">
        <is>
          <t>ACTIVE</t>
        </is>
      </c>
      <c r="L3628" t="inlineStr">
        <is>
          <t>D</t>
        </is>
      </c>
      <c r="M3628">
        <f>RIGHT(L3628,LEN(L3628)-FIND(" ",L3628))</f>
        <v/>
      </c>
      <c r="N3628" t="inlineStr">
        <is>
          <t>2866 CARLTON DR NW</t>
        </is>
      </c>
      <c r="P3628" t="inlineStr">
        <is>
          <t>WARREN</t>
        </is>
      </c>
      <c r="Q3628" t="inlineStr">
        <is>
          <t>OH</t>
        </is>
      </c>
      <c r="R3628" t="n">
        <v>44485</v>
      </c>
      <c r="AD3628" t="inlineStr">
        <is>
          <t>TRUMBULL CAREER &amp; TECH CENTER</t>
        </is>
      </c>
      <c r="AE3628" t="inlineStr">
        <is>
          <t>WARREN CITY</t>
        </is>
      </c>
      <c r="AF3628" t="inlineStr">
        <is>
          <t>WARREN CITY SD</t>
        </is>
      </c>
      <c r="AH3628" t="n">
        <v>14</v>
      </c>
      <c r="AI3628" t="n">
        <v>11</v>
      </c>
      <c r="AN3628" t="inlineStr">
        <is>
          <t>WARREN</t>
        </is>
      </c>
      <c r="AO3628" t="inlineStr">
        <is>
          <t>WARREN CITY 1G</t>
        </is>
      </c>
      <c r="AP3628" t="inlineStr">
        <is>
          <t>78-P-ACL</t>
        </is>
      </c>
      <c r="AQ3628" t="n">
        <v>9</v>
      </c>
      <c r="AR3628" t="n">
        <v>64</v>
      </c>
      <c r="AS3628" t="n">
        <v>32</v>
      </c>
      <c r="AV3628" t="inlineStr">
        <is>
          <t>WARREN-WARD 1</t>
        </is>
      </c>
      <c r="AW3628">
        <f>COUNTA($BA$3628:$EE$3628)</f>
        <v/>
      </c>
      <c r="AX3628">
        <f>COUNTIF($BA$3628:$EE$3628,"D")</f>
        <v/>
      </c>
      <c r="AY3628">
        <f>COUNTIF($BA$3628:$EE$3628,"R")</f>
        <v/>
      </c>
      <c r="AZ3628">
        <f>IF(BL3628="D",1,0)+IF(BM3628="D",1,0)+IF(BR3628="D",1,0)+IF(BS3628="D",1,0)+IF(BU3628="D",1,0)+IF(CA3628="D",1,0)+IF(CB3628="D",1,0)+IF(CC3628="D",1,0)+IF(CD3628="D",1,0)+IF(CJ3628="D",1,0)+IF(CK3628="D",1,0)+IF(CO3628="D",1,0)+IF(CP3628="D",1,0)+IF(CQ3628="D",1,0)+IF(CU3628="D",1,0)+IF(CV3628="D",1,0)+IF(DB3628="D",1,0)+IF(DC3628="D",1,0)+IF(DH3628="D",1,0)+IF(DI3628="D",1,0)+IF(DM3628="D",1,0)+IF(DN3628="D",1,0)+IF(DO3628="D",1,0)+IF(DU3628="D",1,0)+IF(DX3628="D",1,0)</f>
        <v/>
      </c>
      <c r="BA3628">
        <f>IF(DH3628&lt;&gt;"",1,0)+IF(DI3628&lt;&gt;"",1,0)+IF(DK3628&lt;&gt;"",1,0)+IF(DM3628&lt;&gt;"",1,0)+IF(DN3628&lt;&gt;"",1,0)+IF(DO3628&lt;&gt;"",1,0)+IF(DQ3628&lt;&gt;"",1,0)+IF(DR3628&lt;&gt;"",1,0)+IF(DT3628&lt;&gt;"",1,0)+IF(DU3628&lt;&gt;"",1,0)+IF(DV3628&lt;&gt;"",1,0)+IF(DW3628&lt;&gt;"",1,0)+IF(DX3628&lt;&gt;"",1,0)+IF(DZ3628&lt;&gt;"",1,0)+IF(EA3628&lt;&gt;"",1,0)+IF(EB3628&lt;&gt;"",1,0)+IF(EE3628&lt;&gt;"",1,0)</f>
        <v/>
      </c>
      <c r="BB3628">
        <f>IF(AND(AV3628&gt;0, AW3628&gt;0),1,0)</f>
        <v/>
      </c>
      <c r="BD3628" t="inlineStr">
        <is>
          <t>X</t>
        </is>
      </c>
      <c r="BF3628" t="inlineStr">
        <is>
          <t>X</t>
        </is>
      </c>
      <c r="BH3628" t="inlineStr">
        <is>
          <t>X</t>
        </is>
      </c>
      <c r="BL3628" t="inlineStr">
        <is>
          <t>X</t>
        </is>
      </c>
      <c r="BP3628" t="inlineStr">
        <is>
          <t>X</t>
        </is>
      </c>
      <c r="DC3628" t="inlineStr">
        <is>
          <t>X</t>
        </is>
      </c>
      <c r="DI3628" t="inlineStr">
        <is>
          <t>X</t>
        </is>
      </c>
      <c r="DL3628" t="inlineStr">
        <is>
          <t>X</t>
        </is>
      </c>
      <c r="DN3628" t="inlineStr">
        <is>
          <t>X</t>
        </is>
      </c>
      <c r="DO3628" t="inlineStr">
        <is>
          <t>D</t>
        </is>
      </c>
      <c r="DR3628" t="inlineStr">
        <is>
          <t>X</t>
        </is>
      </c>
      <c r="DU3628" t="inlineStr">
        <is>
          <t>X</t>
        </is>
      </c>
      <c r="DW3628" t="inlineStr">
        <is>
          <t>D</t>
        </is>
      </c>
      <c r="DX3628" t="inlineStr">
        <is>
          <t>X</t>
        </is>
      </c>
      <c r="EA3628" t="inlineStr">
        <is>
          <t>X</t>
        </is>
      </c>
      <c r="ED3628" t="inlineStr">
        <is>
          <t>D</t>
        </is>
      </c>
      <c r="EF3628" t="inlineStr">
        <is>
          <t>X</t>
        </is>
      </c>
    </row>
    <row r="3629">
      <c r="A3629" t="inlineStr">
        <is>
          <t>OH0019859453</t>
        </is>
      </c>
      <c r="B3629" t="n">
        <v>78</v>
      </c>
      <c r="C3629" t="n">
        <v>360121</v>
      </c>
      <c r="D3629" t="inlineStr">
        <is>
          <t>MITCHUM</t>
        </is>
      </c>
      <c r="E3629" t="inlineStr">
        <is>
          <t>TRACEE</t>
        </is>
      </c>
      <c r="F3629">
        <f>CONCATENATE(D3629," ",LEFT(H3629,4),"T=",AU3629,"D=",AV3629,"R=",AW3629,"M=",AX3629,"L=",AY3629,"B=",AZ3629)</f>
        <v/>
      </c>
      <c r="G3629" t="inlineStr">
        <is>
          <t>L</t>
        </is>
      </c>
      <c r="I3629" t="inlineStr">
        <is>
          <t>1990-01-04</t>
        </is>
      </c>
      <c r="J3629" t="inlineStr">
        <is>
          <t>2020-09-26</t>
        </is>
      </c>
      <c r="K3629" t="inlineStr">
        <is>
          <t>ACTIVE</t>
        </is>
      </c>
      <c r="M3629">
        <f>RIGHT(L3629,LEN(L3629)-FIND(" ",L3629))</f>
        <v/>
      </c>
      <c r="N3629" t="inlineStr">
        <is>
          <t>2037 OAKDALE DR NW</t>
        </is>
      </c>
      <c r="P3629" t="inlineStr">
        <is>
          <t>WARREN</t>
        </is>
      </c>
      <c r="Q3629" t="inlineStr">
        <is>
          <t>OH</t>
        </is>
      </c>
      <c r="R3629" t="n">
        <v>44485</v>
      </c>
      <c r="AD3629" t="inlineStr">
        <is>
          <t>TRUMBULL CAREER &amp; TECH CENTER</t>
        </is>
      </c>
      <c r="AE3629" t="inlineStr">
        <is>
          <t>WARREN CITY</t>
        </is>
      </c>
      <c r="AF3629" t="inlineStr">
        <is>
          <t>WARREN CITY SD</t>
        </is>
      </c>
      <c r="AH3629" t="n">
        <v>14</v>
      </c>
      <c r="AI3629" t="n">
        <v>11</v>
      </c>
      <c r="AN3629" t="inlineStr">
        <is>
          <t>WARREN</t>
        </is>
      </c>
      <c r="AO3629" t="inlineStr">
        <is>
          <t>WARREN CITY 1G</t>
        </is>
      </c>
      <c r="AP3629" t="inlineStr">
        <is>
          <t>78-P-ACL</t>
        </is>
      </c>
      <c r="AQ3629" t="n">
        <v>9</v>
      </c>
      <c r="AR3629" t="n">
        <v>64</v>
      </c>
      <c r="AS3629" t="n">
        <v>32</v>
      </c>
      <c r="AV3629" t="inlineStr">
        <is>
          <t>WARREN-WARD 1</t>
        </is>
      </c>
      <c r="AW3629">
        <f>COUNTA($BA$3629:$EE$3629)</f>
        <v/>
      </c>
      <c r="AX3629">
        <f>COUNTIF($BA$3629:$EE$3629,"D")</f>
        <v/>
      </c>
      <c r="AY3629">
        <f>COUNTIF($BA$3629:$EE$3629,"R")</f>
        <v/>
      </c>
      <c r="AZ3629">
        <f>IF(BL3629="D",1,0)+IF(BM3629="D",1,0)+IF(BR3629="D",1,0)+IF(BS3629="D",1,0)+IF(BU3629="D",1,0)+IF(CA3629="D",1,0)+IF(CB3629="D",1,0)+IF(CC3629="D",1,0)+IF(CD3629="D",1,0)+IF(CJ3629="D",1,0)+IF(CK3629="D",1,0)+IF(CO3629="D",1,0)+IF(CP3629="D",1,0)+IF(CQ3629="D",1,0)+IF(CU3629="D",1,0)+IF(CV3629="D",1,0)+IF(DB3629="D",1,0)+IF(DC3629="D",1,0)+IF(DH3629="D",1,0)+IF(DI3629="D",1,0)+IF(DM3629="D",1,0)+IF(DN3629="D",1,0)+IF(DO3629="D",1,0)+IF(DU3629="D",1,0)+IF(DX3629="D",1,0)</f>
        <v/>
      </c>
      <c r="BA3629">
        <f>IF(DH3629&lt;&gt;"",1,0)+IF(DI3629&lt;&gt;"",1,0)+IF(DK3629&lt;&gt;"",1,0)+IF(DM3629&lt;&gt;"",1,0)+IF(DN3629&lt;&gt;"",1,0)+IF(DO3629&lt;&gt;"",1,0)+IF(DQ3629&lt;&gt;"",1,0)+IF(DR3629&lt;&gt;"",1,0)+IF(DT3629&lt;&gt;"",1,0)+IF(DU3629&lt;&gt;"",1,0)+IF(DV3629&lt;&gt;"",1,0)+IF(DW3629&lt;&gt;"",1,0)+IF(DX3629&lt;&gt;"",1,0)+IF(DZ3629&lt;&gt;"",1,0)+IF(EA3629&lt;&gt;"",1,0)+IF(EB3629&lt;&gt;"",1,0)+IF(EE3629&lt;&gt;"",1,0)</f>
        <v/>
      </c>
      <c r="BB3629">
        <f>IF(AND(AV3629&gt;0, AW3629&gt;0),1,0)</f>
        <v/>
      </c>
      <c r="CA3629" t="inlineStr">
        <is>
          <t>X</t>
        </is>
      </c>
      <c r="CP3629" t="inlineStr">
        <is>
          <t>X</t>
        </is>
      </c>
      <c r="DN3629" t="inlineStr">
        <is>
          <t>X</t>
        </is>
      </c>
    </row>
    <row r="3630">
      <c r="A3630" t="inlineStr">
        <is>
          <t>OH0027854101</t>
        </is>
      </c>
      <c r="B3630" t="n">
        <v>78</v>
      </c>
      <c r="C3630" t="n">
        <v>494424</v>
      </c>
      <c r="D3630" t="inlineStr">
        <is>
          <t>RISHEL</t>
        </is>
      </c>
      <c r="E3630" t="inlineStr">
        <is>
          <t>PATRICK</t>
        </is>
      </c>
      <c r="F3630">
        <f>CONCATENATE(D3630," ",LEFT(H3630,4),"T=",AU3630,"D=",AV3630,"R=",AW3630,"M=",AX3630,"L=",AY3630,"B=",AZ3630)</f>
        <v/>
      </c>
      <c r="G3630" t="inlineStr">
        <is>
          <t>J</t>
        </is>
      </c>
      <c r="I3630" t="inlineStr">
        <is>
          <t>1983-03-19</t>
        </is>
      </c>
      <c r="J3630" t="inlineStr">
        <is>
          <t>2024-10-28</t>
        </is>
      </c>
      <c r="K3630" t="inlineStr">
        <is>
          <t>ACTIVE</t>
        </is>
      </c>
      <c r="M3630">
        <f>RIGHT(L3630,LEN(L3630)-FIND(" ",L3630))</f>
        <v/>
      </c>
      <c r="N3630" t="inlineStr">
        <is>
          <t>2609 CRESTWOOD DR NW</t>
        </is>
      </c>
      <c r="P3630" t="inlineStr">
        <is>
          <t>WARREN</t>
        </is>
      </c>
      <c r="Q3630" t="inlineStr">
        <is>
          <t>OH</t>
        </is>
      </c>
      <c r="R3630" t="n">
        <v>44485</v>
      </c>
      <c r="AD3630" t="inlineStr">
        <is>
          <t>TRUMBULL CAREER &amp; TECH CENTER</t>
        </is>
      </c>
      <c r="AE3630" t="inlineStr">
        <is>
          <t>WARREN CITY</t>
        </is>
      </c>
      <c r="AF3630" t="inlineStr">
        <is>
          <t>WARREN CITY SD</t>
        </is>
      </c>
      <c r="AH3630" t="n">
        <v>14</v>
      </c>
      <c r="AI3630" t="n">
        <v>11</v>
      </c>
      <c r="AN3630" t="inlineStr">
        <is>
          <t>WARREN</t>
        </is>
      </c>
      <c r="AO3630" t="inlineStr">
        <is>
          <t>WARREN CITY 1G</t>
        </is>
      </c>
      <c r="AP3630" t="inlineStr">
        <is>
          <t>78-P-ACL</t>
        </is>
      </c>
      <c r="AQ3630" t="n">
        <v>9</v>
      </c>
      <c r="AR3630" t="n">
        <v>64</v>
      </c>
      <c r="AS3630" t="n">
        <v>32</v>
      </c>
      <c r="AV3630" t="inlineStr">
        <is>
          <t>WARREN-WARD 1</t>
        </is>
      </c>
      <c r="AW3630">
        <f>COUNTA($BA$3630:$EE$3630)</f>
        <v/>
      </c>
      <c r="AX3630">
        <f>COUNTIF($BA$3630:$EE$3630,"D")</f>
        <v/>
      </c>
      <c r="AY3630">
        <f>COUNTIF($BA$3630:$EE$3630,"R")</f>
        <v/>
      </c>
      <c r="AZ3630">
        <f>IF(BL3630="D",1,0)+IF(BM3630="D",1,0)+IF(BR3630="D",1,0)+IF(BS3630="D",1,0)+IF(BU3630="D",1,0)+IF(CA3630="D",1,0)+IF(CB3630="D",1,0)+IF(CC3630="D",1,0)+IF(CD3630="D",1,0)+IF(CJ3630="D",1,0)+IF(CK3630="D",1,0)+IF(CO3630="D",1,0)+IF(CP3630="D",1,0)+IF(CQ3630="D",1,0)+IF(CU3630="D",1,0)+IF(CV3630="D",1,0)+IF(DB3630="D",1,0)+IF(DC3630="D",1,0)+IF(DH3630="D",1,0)+IF(DI3630="D",1,0)+IF(DM3630="D",1,0)+IF(DN3630="D",1,0)+IF(DO3630="D",1,0)+IF(DU3630="D",1,0)+IF(DX3630="D",1,0)</f>
        <v/>
      </c>
      <c r="BA3630">
        <f>IF(DH3630&lt;&gt;"",1,0)+IF(DI3630&lt;&gt;"",1,0)+IF(DK3630&lt;&gt;"",1,0)+IF(DM3630&lt;&gt;"",1,0)+IF(DN3630&lt;&gt;"",1,0)+IF(DO3630&lt;&gt;"",1,0)+IF(DQ3630&lt;&gt;"",1,0)+IF(DR3630&lt;&gt;"",1,0)+IF(DT3630&lt;&gt;"",1,0)+IF(DU3630&lt;&gt;"",1,0)+IF(DV3630&lt;&gt;"",1,0)+IF(DW3630&lt;&gt;"",1,0)+IF(DX3630&lt;&gt;"",1,0)+IF(DZ3630&lt;&gt;"",1,0)+IF(EA3630&lt;&gt;"",1,0)+IF(EB3630&lt;&gt;"",1,0)+IF(EE3630&lt;&gt;"",1,0)</f>
        <v/>
      </c>
      <c r="BB3630">
        <f>IF(AND(AV3630&gt;0, AW3630&gt;0),1,0)</f>
        <v/>
      </c>
      <c r="BE3630" t="inlineStr">
        <is>
          <t>X</t>
        </is>
      </c>
    </row>
    <row r="3631">
      <c r="A3631" t="inlineStr">
        <is>
          <t>OH0026992083</t>
        </is>
      </c>
      <c r="B3631" t="n">
        <v>78</v>
      </c>
      <c r="C3631" t="n">
        <v>475015</v>
      </c>
      <c r="D3631" t="inlineStr">
        <is>
          <t>JOHNSON</t>
        </is>
      </c>
      <c r="E3631" t="inlineStr">
        <is>
          <t>JAYLAN</t>
        </is>
      </c>
      <c r="F3631">
        <f>CONCATENATE(D3631," ",LEFT(H3631,4),"T=",AU3631,"D=",AV3631,"R=",AW3631,"M=",AX3631,"L=",AY3631,"B=",AZ3631)</f>
        <v/>
      </c>
      <c r="G3631" t="inlineStr">
        <is>
          <t>ROBERT</t>
        </is>
      </c>
      <c r="I3631" t="inlineStr">
        <is>
          <t>2004-07-15</t>
        </is>
      </c>
      <c r="J3631" t="inlineStr">
        <is>
          <t>2024-08-09</t>
        </is>
      </c>
      <c r="K3631" t="inlineStr">
        <is>
          <t>ACTIVE</t>
        </is>
      </c>
      <c r="M3631">
        <f>RIGHT(L3631,LEN(L3631)-FIND(" ",L3631))</f>
        <v/>
      </c>
      <c r="N3631" t="inlineStr">
        <is>
          <t>1954 NORTHFIELD AVE NW</t>
        </is>
      </c>
      <c r="P3631" t="inlineStr">
        <is>
          <t>WARREN</t>
        </is>
      </c>
      <c r="Q3631" t="inlineStr">
        <is>
          <t>OH</t>
        </is>
      </c>
      <c r="R3631" t="n">
        <v>44485</v>
      </c>
      <c r="AD3631" t="inlineStr">
        <is>
          <t>TRUMBULL CAREER &amp; TECH CENTER</t>
        </is>
      </c>
      <c r="AE3631" t="inlineStr">
        <is>
          <t>WARREN CITY</t>
        </is>
      </c>
      <c r="AF3631" t="inlineStr">
        <is>
          <t>WARREN CITY SD</t>
        </is>
      </c>
      <c r="AH3631" t="n">
        <v>14</v>
      </c>
      <c r="AI3631" t="n">
        <v>11</v>
      </c>
      <c r="AN3631" t="inlineStr">
        <is>
          <t>WARREN</t>
        </is>
      </c>
      <c r="AO3631" t="inlineStr">
        <is>
          <t>WARREN CITY 1G</t>
        </is>
      </c>
      <c r="AP3631" t="inlineStr">
        <is>
          <t>78-P-ACL</t>
        </is>
      </c>
      <c r="AQ3631" t="n">
        <v>9</v>
      </c>
      <c r="AR3631" t="n">
        <v>64</v>
      </c>
      <c r="AS3631" t="n">
        <v>32</v>
      </c>
      <c r="AV3631" t="inlineStr">
        <is>
          <t>WARREN-WARD 1</t>
        </is>
      </c>
      <c r="AW3631">
        <f>COUNTA($BA$3631:$EE$3631)</f>
        <v/>
      </c>
      <c r="AX3631">
        <f>COUNTIF($BA$3631:$EE$3631,"D")</f>
        <v/>
      </c>
      <c r="AY3631">
        <f>COUNTIF($BA$3631:$EE$3631,"R")</f>
        <v/>
      </c>
      <c r="AZ3631">
        <f>IF(BL3631="D",1,0)+IF(BM3631="D",1,0)+IF(BR3631="D",1,0)+IF(BS3631="D",1,0)+IF(BU3631="D",1,0)+IF(CA3631="D",1,0)+IF(CB3631="D",1,0)+IF(CC3631="D",1,0)+IF(CD3631="D",1,0)+IF(CJ3631="D",1,0)+IF(CK3631="D",1,0)+IF(CO3631="D",1,0)+IF(CP3631="D",1,0)+IF(CQ3631="D",1,0)+IF(CU3631="D",1,0)+IF(CV3631="D",1,0)+IF(DB3631="D",1,0)+IF(DC3631="D",1,0)+IF(DH3631="D",1,0)+IF(DI3631="D",1,0)+IF(DM3631="D",1,0)+IF(DN3631="D",1,0)+IF(DO3631="D",1,0)+IF(DU3631="D",1,0)+IF(DX3631="D",1,0)</f>
        <v/>
      </c>
      <c r="BA3631">
        <f>IF(DH3631&lt;&gt;"",1,0)+IF(DI3631&lt;&gt;"",1,0)+IF(DK3631&lt;&gt;"",1,0)+IF(DM3631&lt;&gt;"",1,0)+IF(DN3631&lt;&gt;"",1,0)+IF(DO3631&lt;&gt;"",1,0)+IF(DQ3631&lt;&gt;"",1,0)+IF(DR3631&lt;&gt;"",1,0)+IF(DT3631&lt;&gt;"",1,0)+IF(DU3631&lt;&gt;"",1,0)+IF(DV3631&lt;&gt;"",1,0)+IF(DW3631&lt;&gt;"",1,0)+IF(DX3631&lt;&gt;"",1,0)+IF(DZ3631&lt;&gt;"",1,0)+IF(EA3631&lt;&gt;"",1,0)+IF(EB3631&lt;&gt;"",1,0)+IF(EE3631&lt;&gt;"",1,0)</f>
        <v/>
      </c>
      <c r="BB3631">
        <f>IF(AND(AV3631&gt;0, AW3631&gt;0),1,0)</f>
        <v/>
      </c>
      <c r="DX3631" t="inlineStr">
        <is>
          <t>X</t>
        </is>
      </c>
      <c r="EA3631" t="inlineStr">
        <is>
          <t>X</t>
        </is>
      </c>
      <c r="EF3631" t="inlineStr">
        <is>
          <t>X</t>
        </is>
      </c>
    </row>
    <row r="3632">
      <c r="A3632" t="inlineStr">
        <is>
          <t>OH0026230852</t>
        </is>
      </c>
      <c r="B3632" t="n">
        <v>78</v>
      </c>
      <c r="C3632" t="n">
        <v>458755</v>
      </c>
      <c r="D3632" t="inlineStr">
        <is>
          <t>SURATI</t>
        </is>
      </c>
      <c r="E3632" t="inlineStr">
        <is>
          <t>NIRU</t>
        </is>
      </c>
      <c r="F3632">
        <f>CONCATENATE(D3632," ",LEFT(H3632,4),"T=",AU3632,"D=",AV3632,"R=",AW3632,"M=",AX3632,"L=",AY3632,"B=",AZ3632)</f>
        <v/>
      </c>
      <c r="G3632" t="inlineStr">
        <is>
          <t>MANHARLAL</t>
        </is>
      </c>
      <c r="I3632" t="inlineStr">
        <is>
          <t>1981-07-07</t>
        </is>
      </c>
      <c r="J3632" t="inlineStr">
        <is>
          <t>2021-07-06</t>
        </is>
      </c>
      <c r="K3632" t="inlineStr">
        <is>
          <t>CONFIRMATION</t>
        </is>
      </c>
      <c r="M3632">
        <f>RIGHT(L3632,LEN(L3632)-FIND(" ",L3632))</f>
        <v/>
      </c>
      <c r="N3632" t="inlineStr">
        <is>
          <t>3060 PARKMAN RD NW</t>
        </is>
      </c>
      <c r="P3632" t="inlineStr">
        <is>
          <t>WARREN</t>
        </is>
      </c>
      <c r="Q3632" t="inlineStr">
        <is>
          <t>OH</t>
        </is>
      </c>
      <c r="R3632" t="n">
        <v>44485</v>
      </c>
      <c r="AD3632" t="inlineStr">
        <is>
          <t>TRUMBULL CAREER &amp; TECH CENTER</t>
        </is>
      </c>
      <c r="AE3632" t="inlineStr">
        <is>
          <t>WARREN CITY</t>
        </is>
      </c>
      <c r="AF3632" t="inlineStr">
        <is>
          <t>WARREN CITY SD</t>
        </is>
      </c>
      <c r="AH3632" t="n">
        <v>14</v>
      </c>
      <c r="AI3632" t="n">
        <v>11</v>
      </c>
      <c r="AN3632" t="inlineStr">
        <is>
          <t>WARREN</t>
        </is>
      </c>
      <c r="AO3632" t="inlineStr">
        <is>
          <t>WARREN CITY 1G</t>
        </is>
      </c>
      <c r="AP3632" t="inlineStr">
        <is>
          <t>78-P-ACL</t>
        </is>
      </c>
      <c r="AQ3632" t="n">
        <v>9</v>
      </c>
      <c r="AR3632" t="n">
        <v>64</v>
      </c>
      <c r="AS3632" t="n">
        <v>32</v>
      </c>
      <c r="AV3632" t="inlineStr">
        <is>
          <t>WARREN-WARD 1</t>
        </is>
      </c>
      <c r="AW3632">
        <f>COUNTA($BA$3632:$EE$3632)</f>
        <v/>
      </c>
      <c r="AX3632">
        <f>COUNTIF($BA$3632:$EE$3632,"D")</f>
        <v/>
      </c>
      <c r="AY3632">
        <f>COUNTIF($BA$3632:$EE$3632,"R")</f>
        <v/>
      </c>
      <c r="AZ3632">
        <f>IF(BL3632="D",1,0)+IF(BM3632="D",1,0)+IF(BR3632="D",1,0)+IF(BS3632="D",1,0)+IF(BU3632="D",1,0)+IF(CA3632="D",1,0)+IF(CB3632="D",1,0)+IF(CC3632="D",1,0)+IF(CD3632="D",1,0)+IF(CJ3632="D",1,0)+IF(CK3632="D",1,0)+IF(CO3632="D",1,0)+IF(CP3632="D",1,0)+IF(CQ3632="D",1,0)+IF(CU3632="D",1,0)+IF(CV3632="D",1,0)+IF(DB3632="D",1,0)+IF(DC3632="D",1,0)+IF(DH3632="D",1,0)+IF(DI3632="D",1,0)+IF(DM3632="D",1,0)+IF(DN3632="D",1,0)+IF(DO3632="D",1,0)+IF(DU3632="D",1,0)+IF(DX3632="D",1,0)</f>
        <v/>
      </c>
      <c r="BA3632">
        <f>IF(DH3632&lt;&gt;"",1,0)+IF(DI3632&lt;&gt;"",1,0)+IF(DK3632&lt;&gt;"",1,0)+IF(DM3632&lt;&gt;"",1,0)+IF(DN3632&lt;&gt;"",1,0)+IF(DO3632&lt;&gt;"",1,0)+IF(DQ3632&lt;&gt;"",1,0)+IF(DR3632&lt;&gt;"",1,0)+IF(DT3632&lt;&gt;"",1,0)+IF(DU3632&lt;&gt;"",1,0)+IF(DV3632&lt;&gt;"",1,0)+IF(DW3632&lt;&gt;"",1,0)+IF(DX3632&lt;&gt;"",1,0)+IF(DZ3632&lt;&gt;"",1,0)+IF(EA3632&lt;&gt;"",1,0)+IF(EB3632&lt;&gt;"",1,0)+IF(EE3632&lt;&gt;"",1,0)</f>
        <v/>
      </c>
      <c r="BB3632">
        <f>IF(AND(AV3632&gt;0, AW3632&gt;0),1,0)</f>
        <v/>
      </c>
    </row>
    <row r="3633">
      <c r="A3633" t="inlineStr">
        <is>
          <t>OH0021684714</t>
        </is>
      </c>
      <c r="B3633" t="n">
        <v>78</v>
      </c>
      <c r="C3633" t="n">
        <v>384691</v>
      </c>
      <c r="D3633" t="inlineStr">
        <is>
          <t>WILDER</t>
        </is>
      </c>
      <c r="E3633" t="inlineStr">
        <is>
          <t>ORIN</t>
        </is>
      </c>
      <c r="F3633">
        <f>CONCATENATE(D3633," ",LEFT(H3633,4),"T=",AU3633,"D=",AV3633,"R=",AW3633,"M=",AX3633,"L=",AY3633,"B=",AZ3633)</f>
        <v/>
      </c>
      <c r="G3633" t="inlineStr">
        <is>
          <t>LJ</t>
        </is>
      </c>
      <c r="I3633" t="inlineStr">
        <is>
          <t>1990-07-19</t>
        </is>
      </c>
      <c r="J3633" t="inlineStr">
        <is>
          <t>2020-11-23</t>
        </is>
      </c>
      <c r="K3633" t="inlineStr">
        <is>
          <t>ACTIVE</t>
        </is>
      </c>
      <c r="M3633">
        <f>RIGHT(L3633,LEN(L3633)-FIND(" ",L3633))</f>
        <v/>
      </c>
      <c r="N3633" t="inlineStr">
        <is>
          <t>2067 OAKDALE DR NW</t>
        </is>
      </c>
      <c r="P3633" t="inlineStr">
        <is>
          <t>WARREN</t>
        </is>
      </c>
      <c r="Q3633" t="inlineStr">
        <is>
          <t>OH</t>
        </is>
      </c>
      <c r="R3633" t="n">
        <v>44485</v>
      </c>
      <c r="AD3633" t="inlineStr">
        <is>
          <t>TRUMBULL CAREER &amp; TECH CENTER</t>
        </is>
      </c>
      <c r="AE3633" t="inlineStr">
        <is>
          <t>WARREN CITY</t>
        </is>
      </c>
      <c r="AF3633" t="inlineStr">
        <is>
          <t>WARREN CITY SD</t>
        </is>
      </c>
      <c r="AH3633" t="n">
        <v>14</v>
      </c>
      <c r="AI3633" t="n">
        <v>11</v>
      </c>
      <c r="AN3633" t="inlineStr">
        <is>
          <t>WARREN</t>
        </is>
      </c>
      <c r="AO3633" t="inlineStr">
        <is>
          <t>WARREN CITY 1G</t>
        </is>
      </c>
      <c r="AP3633" t="inlineStr">
        <is>
          <t>78-P-ACL</t>
        </is>
      </c>
      <c r="AQ3633" t="n">
        <v>9</v>
      </c>
      <c r="AR3633" t="n">
        <v>64</v>
      </c>
      <c r="AS3633" t="n">
        <v>32</v>
      </c>
      <c r="AV3633" t="inlineStr">
        <is>
          <t>WARREN-WARD 1</t>
        </is>
      </c>
      <c r="AW3633">
        <f>COUNTA($BA$3633:$EE$3633)</f>
        <v/>
      </c>
      <c r="AX3633">
        <f>COUNTIF($BA$3633:$EE$3633,"D")</f>
        <v/>
      </c>
      <c r="AY3633">
        <f>COUNTIF($BA$3633:$EE$3633,"R")</f>
        <v/>
      </c>
      <c r="AZ3633">
        <f>IF(BL3633="D",1,0)+IF(BM3633="D",1,0)+IF(BR3633="D",1,0)+IF(BS3633="D",1,0)+IF(BU3633="D",1,0)+IF(CA3633="D",1,0)+IF(CB3633="D",1,0)+IF(CC3633="D",1,0)+IF(CD3633="D",1,0)+IF(CJ3633="D",1,0)+IF(CK3633="D",1,0)+IF(CO3633="D",1,0)+IF(CP3633="D",1,0)+IF(CQ3633="D",1,0)+IF(CU3633="D",1,0)+IF(CV3633="D",1,0)+IF(DB3633="D",1,0)+IF(DC3633="D",1,0)+IF(DH3633="D",1,0)+IF(DI3633="D",1,0)+IF(DM3633="D",1,0)+IF(DN3633="D",1,0)+IF(DO3633="D",1,0)+IF(DU3633="D",1,0)+IF(DX3633="D",1,0)</f>
        <v/>
      </c>
      <c r="BA3633">
        <f>IF(DH3633&lt;&gt;"",1,0)+IF(DI3633&lt;&gt;"",1,0)+IF(DK3633&lt;&gt;"",1,0)+IF(DM3633&lt;&gt;"",1,0)+IF(DN3633&lt;&gt;"",1,0)+IF(DO3633&lt;&gt;"",1,0)+IF(DQ3633&lt;&gt;"",1,0)+IF(DR3633&lt;&gt;"",1,0)+IF(DT3633&lt;&gt;"",1,0)+IF(DU3633&lt;&gt;"",1,0)+IF(DV3633&lt;&gt;"",1,0)+IF(DW3633&lt;&gt;"",1,0)+IF(DX3633&lt;&gt;"",1,0)+IF(DZ3633&lt;&gt;"",1,0)+IF(EA3633&lt;&gt;"",1,0)+IF(EB3633&lt;&gt;"",1,0)+IF(EE3633&lt;&gt;"",1,0)</f>
        <v/>
      </c>
      <c r="BB3633">
        <f>IF(AND(AV3633&gt;0, AW3633&gt;0),1,0)</f>
        <v/>
      </c>
      <c r="DN3633" t="inlineStr">
        <is>
          <t>X</t>
        </is>
      </c>
      <c r="EF3633" t="inlineStr">
        <is>
          <t>X</t>
        </is>
      </c>
    </row>
    <row r="3634">
      <c r="A3634" t="inlineStr">
        <is>
          <t>OH0015752129</t>
        </is>
      </c>
      <c r="B3634" t="n">
        <v>78</v>
      </c>
      <c r="C3634" t="n">
        <v>238809</v>
      </c>
      <c r="D3634" t="inlineStr">
        <is>
          <t>YASSALL</t>
        </is>
      </c>
      <c r="E3634" t="inlineStr">
        <is>
          <t>PAUL</t>
        </is>
      </c>
      <c r="F3634">
        <f>CONCATENATE(D3634," ",LEFT(H3634,4),"T=",AU3634,"D=",AV3634,"R=",AW3634,"M=",AX3634,"L=",AY3634,"B=",AZ3634)</f>
        <v/>
      </c>
      <c r="G3634" t="inlineStr">
        <is>
          <t>A</t>
        </is>
      </c>
      <c r="I3634" t="inlineStr">
        <is>
          <t>1960-05-14</t>
        </is>
      </c>
      <c r="J3634" t="inlineStr">
        <is>
          <t>2020-06-26</t>
        </is>
      </c>
      <c r="K3634" t="inlineStr">
        <is>
          <t>CONFIRMATION</t>
        </is>
      </c>
      <c r="M3634">
        <f>RIGHT(L3634,LEN(L3634)-FIND(" ",L3634))</f>
        <v/>
      </c>
      <c r="N3634" t="inlineStr">
        <is>
          <t>2106 PARKMAN RD NW</t>
        </is>
      </c>
      <c r="P3634" t="inlineStr">
        <is>
          <t>WARREN</t>
        </is>
      </c>
      <c r="Q3634" t="inlineStr">
        <is>
          <t>OH</t>
        </is>
      </c>
      <c r="R3634" t="n">
        <v>44485</v>
      </c>
      <c r="AD3634" t="inlineStr">
        <is>
          <t>TRUMBULL CAREER &amp; TECH CENTER</t>
        </is>
      </c>
      <c r="AE3634" t="inlineStr">
        <is>
          <t>WARREN CITY</t>
        </is>
      </c>
      <c r="AF3634" t="inlineStr">
        <is>
          <t>WARREN CITY SD</t>
        </is>
      </c>
      <c r="AH3634" t="n">
        <v>14</v>
      </c>
      <c r="AI3634" t="n">
        <v>11</v>
      </c>
      <c r="AN3634" t="inlineStr">
        <is>
          <t>WARREN</t>
        </is>
      </c>
      <c r="AO3634" t="inlineStr">
        <is>
          <t>WARREN CITY 1G</t>
        </is>
      </c>
      <c r="AP3634" t="inlineStr">
        <is>
          <t>78-P-ACL</t>
        </is>
      </c>
      <c r="AQ3634" t="n">
        <v>9</v>
      </c>
      <c r="AR3634" t="n">
        <v>64</v>
      </c>
      <c r="AS3634" t="n">
        <v>32</v>
      </c>
      <c r="AV3634" t="inlineStr">
        <is>
          <t>WARREN-WARD 1</t>
        </is>
      </c>
      <c r="AW3634">
        <f>COUNTA($BA$3634:$EE$3634)</f>
        <v/>
      </c>
      <c r="AX3634">
        <f>COUNTIF($BA$3634:$EE$3634,"D")</f>
        <v/>
      </c>
      <c r="AY3634">
        <f>COUNTIF($BA$3634:$EE$3634,"R")</f>
        <v/>
      </c>
      <c r="AZ3634">
        <f>IF(BL3634="D",1,0)+IF(BM3634="D",1,0)+IF(BR3634="D",1,0)+IF(BS3634="D",1,0)+IF(BU3634="D",1,0)+IF(CA3634="D",1,0)+IF(CB3634="D",1,0)+IF(CC3634="D",1,0)+IF(CD3634="D",1,0)+IF(CJ3634="D",1,0)+IF(CK3634="D",1,0)+IF(CO3634="D",1,0)+IF(CP3634="D",1,0)+IF(CQ3634="D",1,0)+IF(CU3634="D",1,0)+IF(CV3634="D",1,0)+IF(DB3634="D",1,0)+IF(DC3634="D",1,0)+IF(DH3634="D",1,0)+IF(DI3634="D",1,0)+IF(DM3634="D",1,0)+IF(DN3634="D",1,0)+IF(DO3634="D",1,0)+IF(DU3634="D",1,0)+IF(DX3634="D",1,0)</f>
        <v/>
      </c>
      <c r="BA3634">
        <f>IF(DH3634&lt;&gt;"",1,0)+IF(DI3634&lt;&gt;"",1,0)+IF(DK3634&lt;&gt;"",1,0)+IF(DM3634&lt;&gt;"",1,0)+IF(DN3634&lt;&gt;"",1,0)+IF(DO3634&lt;&gt;"",1,0)+IF(DQ3634&lt;&gt;"",1,0)+IF(DR3634&lt;&gt;"",1,0)+IF(DT3634&lt;&gt;"",1,0)+IF(DU3634&lt;&gt;"",1,0)+IF(DV3634&lt;&gt;"",1,0)+IF(DW3634&lt;&gt;"",1,0)+IF(DX3634&lt;&gt;"",1,0)+IF(DZ3634&lt;&gt;"",1,0)+IF(EA3634&lt;&gt;"",1,0)+IF(EB3634&lt;&gt;"",1,0)+IF(EE3634&lt;&gt;"",1,0)</f>
        <v/>
      </c>
      <c r="BB3634">
        <f>IF(AND(AV3634&gt;0, AW3634&gt;0),1,0)</f>
        <v/>
      </c>
      <c r="BC3634" t="inlineStr">
        <is>
          <t>X</t>
        </is>
      </c>
      <c r="BD3634" t="inlineStr">
        <is>
          <t>X</t>
        </is>
      </c>
      <c r="BF3634" t="inlineStr">
        <is>
          <t>X</t>
        </is>
      </c>
      <c r="BH3634" t="inlineStr">
        <is>
          <t>X</t>
        </is>
      </c>
      <c r="BJ3634" t="inlineStr">
        <is>
          <t>X</t>
        </is>
      </c>
      <c r="BK3634" t="inlineStr">
        <is>
          <t>X</t>
        </is>
      </c>
      <c r="BL3634" t="inlineStr">
        <is>
          <t>X</t>
        </is>
      </c>
      <c r="BP3634" t="inlineStr">
        <is>
          <t>X</t>
        </is>
      </c>
      <c r="BS3634" t="inlineStr">
        <is>
          <t>X</t>
        </is>
      </c>
      <c r="BV3634" t="inlineStr">
        <is>
          <t>X</t>
        </is>
      </c>
      <c r="BY3634" t="inlineStr">
        <is>
          <t>D</t>
        </is>
      </c>
      <c r="CA3634" t="inlineStr">
        <is>
          <t>X</t>
        </is>
      </c>
      <c r="CG3634" t="inlineStr">
        <is>
          <t>X</t>
        </is>
      </c>
      <c r="CK3634" t="inlineStr">
        <is>
          <t>X</t>
        </is>
      </c>
      <c r="CO3634" t="inlineStr">
        <is>
          <t>D</t>
        </is>
      </c>
      <c r="CV3634" t="inlineStr">
        <is>
          <t>X</t>
        </is>
      </c>
      <c r="CZ3634" t="inlineStr">
        <is>
          <t>R</t>
        </is>
      </c>
      <c r="DF3634" t="inlineStr">
        <is>
          <t>X</t>
        </is>
      </c>
      <c r="DN3634" t="inlineStr">
        <is>
          <t>X</t>
        </is>
      </c>
      <c r="DU3634" t="inlineStr">
        <is>
          <t>X</t>
        </is>
      </c>
    </row>
    <row r="3635">
      <c r="A3635" t="inlineStr">
        <is>
          <t>OH0022356267</t>
        </is>
      </c>
      <c r="B3635" t="n">
        <v>78</v>
      </c>
      <c r="C3635" t="n">
        <v>395223</v>
      </c>
      <c r="D3635" t="inlineStr">
        <is>
          <t>MUNROE</t>
        </is>
      </c>
      <c r="E3635" t="inlineStr">
        <is>
          <t>TYLER</t>
        </is>
      </c>
      <c r="F3635">
        <f>CONCATENATE(D3635," ",LEFT(H3635,4),"T=",AU3635,"D=",AV3635,"R=",AW3635,"M=",AX3635,"L=",AY3635,"B=",AZ3635)</f>
        <v/>
      </c>
      <c r="G3635" t="inlineStr">
        <is>
          <t>DUNCAN</t>
        </is>
      </c>
      <c r="I3635" t="inlineStr">
        <is>
          <t>1995-02-22</t>
        </is>
      </c>
      <c r="J3635" t="inlineStr">
        <is>
          <t>2013-03-26</t>
        </is>
      </c>
      <c r="K3635" t="inlineStr">
        <is>
          <t>CONFIRMATION</t>
        </is>
      </c>
      <c r="M3635">
        <f>RIGHT(L3635,LEN(L3635)-FIND(" ",L3635))</f>
        <v/>
      </c>
      <c r="N3635" t="inlineStr">
        <is>
          <t>2219 OAKDALE DR NW</t>
        </is>
      </c>
      <c r="P3635" t="inlineStr">
        <is>
          <t>WARREN</t>
        </is>
      </c>
      <c r="Q3635" t="inlineStr">
        <is>
          <t>OH</t>
        </is>
      </c>
      <c r="R3635" t="n">
        <v>44485</v>
      </c>
      <c r="AD3635" t="inlineStr">
        <is>
          <t>TRUMBULL CAREER &amp; TECH CENTER</t>
        </is>
      </c>
      <c r="AE3635" t="inlineStr">
        <is>
          <t>WARREN CITY</t>
        </is>
      </c>
      <c r="AF3635" t="inlineStr">
        <is>
          <t>WARREN CITY SD</t>
        </is>
      </c>
      <c r="AH3635" t="n">
        <v>14</v>
      </c>
      <c r="AI3635" t="n">
        <v>11</v>
      </c>
      <c r="AN3635" t="inlineStr">
        <is>
          <t>WARREN</t>
        </is>
      </c>
      <c r="AO3635" t="inlineStr">
        <is>
          <t>WARREN CITY 1G</t>
        </is>
      </c>
      <c r="AP3635" t="inlineStr">
        <is>
          <t>78-P-ACL</t>
        </is>
      </c>
      <c r="AQ3635" t="n">
        <v>9</v>
      </c>
      <c r="AR3635" t="n">
        <v>64</v>
      </c>
      <c r="AS3635" t="n">
        <v>32</v>
      </c>
      <c r="AV3635" t="inlineStr">
        <is>
          <t>WARREN-WARD 1</t>
        </is>
      </c>
      <c r="AW3635">
        <f>COUNTA($BA$3635:$EE$3635)</f>
        <v/>
      </c>
      <c r="AX3635">
        <f>COUNTIF($BA$3635:$EE$3635,"D")</f>
        <v/>
      </c>
      <c r="AY3635">
        <f>COUNTIF($BA$3635:$EE$3635,"R")</f>
        <v/>
      </c>
      <c r="AZ3635">
        <f>IF(BL3635="D",1,0)+IF(BM3635="D",1,0)+IF(BR3635="D",1,0)+IF(BS3635="D",1,0)+IF(BU3635="D",1,0)+IF(CA3635="D",1,0)+IF(CB3635="D",1,0)+IF(CC3635="D",1,0)+IF(CD3635="D",1,0)+IF(CJ3635="D",1,0)+IF(CK3635="D",1,0)+IF(CO3635="D",1,0)+IF(CP3635="D",1,0)+IF(CQ3635="D",1,0)+IF(CU3635="D",1,0)+IF(CV3635="D",1,0)+IF(DB3635="D",1,0)+IF(DC3635="D",1,0)+IF(DH3635="D",1,0)+IF(DI3635="D",1,0)+IF(DM3635="D",1,0)+IF(DN3635="D",1,0)+IF(DO3635="D",1,0)+IF(DU3635="D",1,0)+IF(DX3635="D",1,0)</f>
        <v/>
      </c>
      <c r="BA3635">
        <f>IF(DH3635&lt;&gt;"",1,0)+IF(DI3635&lt;&gt;"",1,0)+IF(DK3635&lt;&gt;"",1,0)+IF(DM3635&lt;&gt;"",1,0)+IF(DN3635&lt;&gt;"",1,0)+IF(DO3635&lt;&gt;"",1,0)+IF(DQ3635&lt;&gt;"",1,0)+IF(DR3635&lt;&gt;"",1,0)+IF(DT3635&lt;&gt;"",1,0)+IF(DU3635&lt;&gt;"",1,0)+IF(DV3635&lt;&gt;"",1,0)+IF(DW3635&lt;&gt;"",1,0)+IF(DX3635&lt;&gt;"",1,0)+IF(DZ3635&lt;&gt;"",1,0)+IF(EA3635&lt;&gt;"",1,0)+IF(EB3635&lt;&gt;"",1,0)+IF(EE3635&lt;&gt;"",1,0)</f>
        <v/>
      </c>
      <c r="BB3635">
        <f>IF(AND(AV3635&gt;0, AW3635&gt;0),1,0)</f>
        <v/>
      </c>
      <c r="DC3635" t="inlineStr">
        <is>
          <t>X</t>
        </is>
      </c>
      <c r="DN3635" t="inlineStr">
        <is>
          <t>X</t>
        </is>
      </c>
    </row>
    <row r="3636">
      <c r="A3636" t="inlineStr">
        <is>
          <t>OH0015756397</t>
        </is>
      </c>
      <c r="B3636" t="n">
        <v>78</v>
      </c>
      <c r="C3636" t="n">
        <v>318573</v>
      </c>
      <c r="D3636" t="inlineStr">
        <is>
          <t>GRAEF</t>
        </is>
      </c>
      <c r="E3636" t="inlineStr">
        <is>
          <t>U</t>
        </is>
      </c>
      <c r="F3636">
        <f>CONCATENATE(D3636," ",LEFT(H3636,4),"T=",AU3636,"D=",AV3636,"R=",AW3636,"M=",AX3636,"L=",AY3636,"B=",AZ3636)</f>
        <v/>
      </c>
      <c r="G3636" t="inlineStr">
        <is>
          <t>DANIEL</t>
        </is>
      </c>
      <c r="I3636" t="inlineStr">
        <is>
          <t>1943-02-21</t>
        </is>
      </c>
      <c r="J3636" t="inlineStr">
        <is>
          <t>2020-02-19</t>
        </is>
      </c>
      <c r="K3636" t="inlineStr">
        <is>
          <t>ACTIVE</t>
        </is>
      </c>
      <c r="M3636">
        <f>RIGHT(L3636,LEN(L3636)-FIND(" ",L3636))</f>
        <v/>
      </c>
      <c r="N3636" t="inlineStr">
        <is>
          <t>2910 PARKMAN RD NW</t>
        </is>
      </c>
      <c r="P3636" t="inlineStr">
        <is>
          <t>WARREN</t>
        </is>
      </c>
      <c r="Q3636" t="inlineStr">
        <is>
          <t>OH</t>
        </is>
      </c>
      <c r="R3636" t="n">
        <v>44485</v>
      </c>
      <c r="AD3636" t="inlineStr">
        <is>
          <t>TRUMBULL CAREER &amp; TECH CENTER</t>
        </is>
      </c>
      <c r="AE3636" t="inlineStr">
        <is>
          <t>WARREN CITY</t>
        </is>
      </c>
      <c r="AF3636" t="inlineStr">
        <is>
          <t>WARREN CITY SD</t>
        </is>
      </c>
      <c r="AH3636" t="n">
        <v>14</v>
      </c>
      <c r="AI3636" t="n">
        <v>11</v>
      </c>
      <c r="AN3636" t="inlineStr">
        <is>
          <t>WARREN</t>
        </is>
      </c>
      <c r="AO3636" t="inlineStr">
        <is>
          <t>WARREN CITY 1G</t>
        </is>
      </c>
      <c r="AP3636" t="inlineStr">
        <is>
          <t>78-P-ACL</t>
        </is>
      </c>
      <c r="AQ3636" t="n">
        <v>9</v>
      </c>
      <c r="AR3636" t="n">
        <v>64</v>
      </c>
      <c r="AS3636" t="n">
        <v>32</v>
      </c>
      <c r="AV3636" t="inlineStr">
        <is>
          <t>WARREN-WARD 1</t>
        </is>
      </c>
      <c r="AW3636">
        <f>COUNTA($BA$3636:$EE$3636)</f>
        <v/>
      </c>
      <c r="AX3636">
        <f>COUNTIF($BA$3636:$EE$3636,"D")</f>
        <v/>
      </c>
      <c r="AY3636">
        <f>COUNTIF($BA$3636:$EE$3636,"R")</f>
        <v/>
      </c>
      <c r="AZ3636">
        <f>IF(BL3636="D",1,0)+IF(BM3636="D",1,0)+IF(BR3636="D",1,0)+IF(BS3636="D",1,0)+IF(BU3636="D",1,0)+IF(CA3636="D",1,0)+IF(CB3636="D",1,0)+IF(CC3636="D",1,0)+IF(CD3636="D",1,0)+IF(CJ3636="D",1,0)+IF(CK3636="D",1,0)+IF(CO3636="D",1,0)+IF(CP3636="D",1,0)+IF(CQ3636="D",1,0)+IF(CU3636="D",1,0)+IF(CV3636="D",1,0)+IF(DB3636="D",1,0)+IF(DC3636="D",1,0)+IF(DH3636="D",1,0)+IF(DI3636="D",1,0)+IF(DM3636="D",1,0)+IF(DN3636="D",1,0)+IF(DO3636="D",1,0)+IF(DU3636="D",1,0)+IF(DX3636="D",1,0)</f>
        <v/>
      </c>
      <c r="BA3636">
        <f>IF(DH3636&lt;&gt;"",1,0)+IF(DI3636&lt;&gt;"",1,0)+IF(DK3636&lt;&gt;"",1,0)+IF(DM3636&lt;&gt;"",1,0)+IF(DN3636&lt;&gt;"",1,0)+IF(DO3636&lt;&gt;"",1,0)+IF(DQ3636&lt;&gt;"",1,0)+IF(DR3636&lt;&gt;"",1,0)+IF(DT3636&lt;&gt;"",1,0)+IF(DU3636&lt;&gt;"",1,0)+IF(DV3636&lt;&gt;"",1,0)+IF(DW3636&lt;&gt;"",1,0)+IF(DX3636&lt;&gt;"",1,0)+IF(DZ3636&lt;&gt;"",1,0)+IF(EA3636&lt;&gt;"",1,0)+IF(EB3636&lt;&gt;"",1,0)+IF(EE3636&lt;&gt;"",1,0)</f>
        <v/>
      </c>
      <c r="BB3636">
        <f>IF(AND(AV3636&gt;0, AW3636&gt;0),1,0)</f>
        <v/>
      </c>
      <c r="CA3636" t="inlineStr">
        <is>
          <t>X</t>
        </is>
      </c>
      <c r="CL3636" t="inlineStr">
        <is>
          <t>D</t>
        </is>
      </c>
      <c r="DC3636" t="inlineStr">
        <is>
          <t>X</t>
        </is>
      </c>
      <c r="DN3636" t="inlineStr">
        <is>
          <t>X</t>
        </is>
      </c>
      <c r="DU3636" t="inlineStr">
        <is>
          <t>X</t>
        </is>
      </c>
      <c r="EF3636" t="inlineStr">
        <is>
          <t>X</t>
        </is>
      </c>
    </row>
    <row r="3637">
      <c r="A3637" t="inlineStr">
        <is>
          <t>OH0020306361</t>
        </is>
      </c>
      <c r="B3637" t="n">
        <v>78</v>
      </c>
      <c r="C3637" t="n">
        <v>366097</v>
      </c>
      <c r="D3637" t="inlineStr">
        <is>
          <t>STROHECKER</t>
        </is>
      </c>
      <c r="E3637" t="inlineStr">
        <is>
          <t>JOHN</t>
        </is>
      </c>
      <c r="F3637">
        <f>CONCATENATE(D3637," ",LEFT(H3637,4),"T=",AU3637,"D=",AV3637,"R=",AW3637,"M=",AX3637,"L=",AY3637,"B=",AZ3637)</f>
        <v/>
      </c>
      <c r="G3637" t="inlineStr">
        <is>
          <t>G</t>
        </is>
      </c>
      <c r="I3637" t="inlineStr">
        <is>
          <t>1962-12-01</t>
        </is>
      </c>
      <c r="J3637" t="inlineStr">
        <is>
          <t>2017-11-30</t>
        </is>
      </c>
      <c r="K3637" t="inlineStr">
        <is>
          <t>ACTIVE</t>
        </is>
      </c>
      <c r="L3637" t="inlineStr">
        <is>
          <t>R</t>
        </is>
      </c>
      <c r="M3637">
        <f>RIGHT(L3637,LEN(L3637)-FIND(" ",L3637))</f>
        <v/>
      </c>
      <c r="N3637" t="inlineStr">
        <is>
          <t>3759 TOD AVE NW</t>
        </is>
      </c>
      <c r="P3637" t="inlineStr">
        <is>
          <t>WARREN</t>
        </is>
      </c>
      <c r="Q3637" t="inlineStr">
        <is>
          <t>OH</t>
        </is>
      </c>
      <c r="R3637" t="n">
        <v>44485</v>
      </c>
      <c r="AD3637" t="inlineStr">
        <is>
          <t>TRUMBULL CAREER &amp; TECH CENTER</t>
        </is>
      </c>
      <c r="AE3637" t="inlineStr">
        <is>
          <t>WARREN CITY</t>
        </is>
      </c>
      <c r="AF3637" t="inlineStr">
        <is>
          <t>WARREN CITY SD</t>
        </is>
      </c>
      <c r="AH3637" t="n">
        <v>14</v>
      </c>
      <c r="AI3637" t="n">
        <v>11</v>
      </c>
      <c r="AN3637" t="inlineStr">
        <is>
          <t>WARREN</t>
        </is>
      </c>
      <c r="AO3637" t="inlineStr">
        <is>
          <t>WARREN CITY 1G</t>
        </is>
      </c>
      <c r="AP3637" t="inlineStr">
        <is>
          <t>78-P-ACL</t>
        </is>
      </c>
      <c r="AQ3637" t="n">
        <v>9</v>
      </c>
      <c r="AR3637" t="n">
        <v>64</v>
      </c>
      <c r="AS3637" t="n">
        <v>32</v>
      </c>
      <c r="AV3637" t="inlineStr">
        <is>
          <t>WARREN-WARD 1</t>
        </is>
      </c>
      <c r="AW3637">
        <f>COUNTA($BA$3637:$EE$3637)</f>
        <v/>
      </c>
      <c r="AX3637">
        <f>COUNTIF($BA$3637:$EE$3637,"D")</f>
        <v/>
      </c>
      <c r="AY3637">
        <f>COUNTIF($BA$3637:$EE$3637,"R")</f>
        <v/>
      </c>
      <c r="AZ3637">
        <f>IF(BL3637="D",1,0)+IF(BM3637="D",1,0)+IF(BR3637="D",1,0)+IF(BS3637="D",1,0)+IF(BU3637="D",1,0)+IF(CA3637="D",1,0)+IF(CB3637="D",1,0)+IF(CC3637="D",1,0)+IF(CD3637="D",1,0)+IF(CJ3637="D",1,0)+IF(CK3637="D",1,0)+IF(CO3637="D",1,0)+IF(CP3637="D",1,0)+IF(CQ3637="D",1,0)+IF(CU3637="D",1,0)+IF(CV3637="D",1,0)+IF(DB3637="D",1,0)+IF(DC3637="D",1,0)+IF(DH3637="D",1,0)+IF(DI3637="D",1,0)+IF(DM3637="D",1,0)+IF(DN3637="D",1,0)+IF(DO3637="D",1,0)+IF(DU3637="D",1,0)+IF(DX3637="D",1,0)</f>
        <v/>
      </c>
      <c r="BA3637">
        <f>IF(DH3637&lt;&gt;"",1,0)+IF(DI3637&lt;&gt;"",1,0)+IF(DK3637&lt;&gt;"",1,0)+IF(DM3637&lt;&gt;"",1,0)+IF(DN3637&lt;&gt;"",1,0)+IF(DO3637&lt;&gt;"",1,0)+IF(DQ3637&lt;&gt;"",1,0)+IF(DR3637&lt;&gt;"",1,0)+IF(DT3637&lt;&gt;"",1,0)+IF(DU3637&lt;&gt;"",1,0)+IF(DV3637&lt;&gt;"",1,0)+IF(DW3637&lt;&gt;"",1,0)+IF(DX3637&lt;&gt;"",1,0)+IF(DZ3637&lt;&gt;"",1,0)+IF(EA3637&lt;&gt;"",1,0)+IF(EB3637&lt;&gt;"",1,0)+IF(EE3637&lt;&gt;"",1,0)</f>
        <v/>
      </c>
      <c r="BB3637">
        <f>IF(AND(AV3637&gt;0, AW3637&gt;0),1,0)</f>
        <v/>
      </c>
      <c r="DN3637" t="inlineStr">
        <is>
          <t>X</t>
        </is>
      </c>
      <c r="DU3637" t="inlineStr">
        <is>
          <t>X</t>
        </is>
      </c>
      <c r="EA3637" t="inlineStr">
        <is>
          <t>X</t>
        </is>
      </c>
      <c r="ED3637" t="inlineStr">
        <is>
          <t>R</t>
        </is>
      </c>
      <c r="EF3637" t="inlineStr">
        <is>
          <t>X</t>
        </is>
      </c>
    </row>
    <row r="3638">
      <c r="A3638" t="inlineStr">
        <is>
          <t>OH0015769314</t>
        </is>
      </c>
      <c r="B3638" t="n">
        <v>78</v>
      </c>
      <c r="C3638" t="n">
        <v>26330</v>
      </c>
      <c r="D3638" t="inlineStr">
        <is>
          <t>BOX</t>
        </is>
      </c>
      <c r="E3638" t="inlineStr">
        <is>
          <t>VIVIAN</t>
        </is>
      </c>
      <c r="F3638">
        <f>CONCATENATE(D3638," ",LEFT(H3638,4),"T=",AU3638,"D=",AV3638,"R=",AW3638,"M=",AX3638,"L=",AY3638,"B=",AZ3638)</f>
        <v/>
      </c>
      <c r="G3638" t="inlineStr">
        <is>
          <t>MARIE</t>
        </is>
      </c>
      <c r="I3638" t="inlineStr">
        <is>
          <t>1927-07-13</t>
        </is>
      </c>
      <c r="J3638" t="inlineStr">
        <is>
          <t>2008-05-05</t>
        </is>
      </c>
      <c r="K3638" t="inlineStr">
        <is>
          <t>ACTIVE</t>
        </is>
      </c>
      <c r="L3638" t="inlineStr">
        <is>
          <t>R</t>
        </is>
      </c>
      <c r="M3638">
        <f>RIGHT(L3638,LEN(L3638)-FIND(" ",L3638))</f>
        <v/>
      </c>
      <c r="N3638" t="inlineStr">
        <is>
          <t>1737 LEXINGTON AVE NW</t>
        </is>
      </c>
      <c r="P3638" t="inlineStr">
        <is>
          <t>WARREN</t>
        </is>
      </c>
      <c r="Q3638" t="inlineStr">
        <is>
          <t>OH</t>
        </is>
      </c>
      <c r="R3638" t="n">
        <v>44485</v>
      </c>
      <c r="AD3638" t="inlineStr">
        <is>
          <t>TRUMBULL CAREER &amp; TECH CENTER</t>
        </is>
      </c>
      <c r="AE3638" t="inlineStr">
        <is>
          <t>WARREN CITY</t>
        </is>
      </c>
      <c r="AF3638" t="inlineStr">
        <is>
          <t>WARREN CITY SD</t>
        </is>
      </c>
      <c r="AH3638" t="n">
        <v>14</v>
      </c>
      <c r="AI3638" t="n">
        <v>11</v>
      </c>
      <c r="AN3638" t="inlineStr">
        <is>
          <t>WARREN</t>
        </is>
      </c>
      <c r="AO3638" t="inlineStr">
        <is>
          <t>WARREN CITY 1G</t>
        </is>
      </c>
      <c r="AP3638" t="inlineStr">
        <is>
          <t>78-P-ACL</t>
        </is>
      </c>
      <c r="AQ3638" t="n">
        <v>9</v>
      </c>
      <c r="AR3638" t="n">
        <v>64</v>
      </c>
      <c r="AS3638" t="n">
        <v>32</v>
      </c>
      <c r="AV3638" t="inlineStr">
        <is>
          <t>WARREN-WARD 1</t>
        </is>
      </c>
      <c r="AW3638">
        <f>COUNTA($BA$3638:$EE$3638)</f>
        <v/>
      </c>
      <c r="AX3638">
        <f>COUNTIF($BA$3638:$EE$3638,"D")</f>
        <v/>
      </c>
      <c r="AY3638">
        <f>COUNTIF($BA$3638:$EE$3638,"R")</f>
        <v/>
      </c>
      <c r="AZ3638">
        <f>IF(BL3638="D",1,0)+IF(BM3638="D",1,0)+IF(BR3638="D",1,0)+IF(BS3638="D",1,0)+IF(BU3638="D",1,0)+IF(CA3638="D",1,0)+IF(CB3638="D",1,0)+IF(CC3638="D",1,0)+IF(CD3638="D",1,0)+IF(CJ3638="D",1,0)+IF(CK3638="D",1,0)+IF(CO3638="D",1,0)+IF(CP3638="D",1,0)+IF(CQ3638="D",1,0)+IF(CU3638="D",1,0)+IF(CV3638="D",1,0)+IF(DB3638="D",1,0)+IF(DC3638="D",1,0)+IF(DH3638="D",1,0)+IF(DI3638="D",1,0)+IF(DM3638="D",1,0)+IF(DN3638="D",1,0)+IF(DO3638="D",1,0)+IF(DU3638="D",1,0)+IF(DX3638="D",1,0)</f>
        <v/>
      </c>
      <c r="BA3638">
        <f>IF(DH3638&lt;&gt;"",1,0)+IF(DI3638&lt;&gt;"",1,0)+IF(DK3638&lt;&gt;"",1,0)+IF(DM3638&lt;&gt;"",1,0)+IF(DN3638&lt;&gt;"",1,0)+IF(DO3638&lt;&gt;"",1,0)+IF(DQ3638&lt;&gt;"",1,0)+IF(DR3638&lt;&gt;"",1,0)+IF(DT3638&lt;&gt;"",1,0)+IF(DU3638&lt;&gt;"",1,0)+IF(DV3638&lt;&gt;"",1,0)+IF(DW3638&lt;&gt;"",1,0)+IF(DX3638&lt;&gt;"",1,0)+IF(DZ3638&lt;&gt;"",1,0)+IF(EA3638&lt;&gt;"",1,0)+IF(EB3638&lt;&gt;"",1,0)+IF(EE3638&lt;&gt;"",1,0)</f>
        <v/>
      </c>
      <c r="BB3638">
        <f>IF(AND(AV3638&gt;0, AW3638&gt;0),1,0)</f>
        <v/>
      </c>
      <c r="BD3638" t="inlineStr">
        <is>
          <t>X</t>
        </is>
      </c>
      <c r="BE3638" t="inlineStr">
        <is>
          <t>X</t>
        </is>
      </c>
      <c r="BF3638" t="inlineStr">
        <is>
          <t>X</t>
        </is>
      </c>
      <c r="BG3638" t="inlineStr">
        <is>
          <t>X</t>
        </is>
      </c>
      <c r="BH3638" t="inlineStr">
        <is>
          <t>X</t>
        </is>
      </c>
      <c r="BI3638" t="inlineStr">
        <is>
          <t>X</t>
        </is>
      </c>
      <c r="BJ3638" t="inlineStr">
        <is>
          <t>X</t>
        </is>
      </c>
      <c r="BL3638" t="inlineStr">
        <is>
          <t>X</t>
        </is>
      </c>
      <c r="BP3638" t="inlineStr">
        <is>
          <t>X</t>
        </is>
      </c>
      <c r="BS3638" t="inlineStr">
        <is>
          <t>X</t>
        </is>
      </c>
      <c r="BV3638" t="inlineStr">
        <is>
          <t>X</t>
        </is>
      </c>
      <c r="CA3638" t="inlineStr">
        <is>
          <t>X</t>
        </is>
      </c>
      <c r="CG3638" t="inlineStr">
        <is>
          <t>X</t>
        </is>
      </c>
      <c r="CH3638" t="inlineStr">
        <is>
          <t>R</t>
        </is>
      </c>
      <c r="CK3638" t="inlineStr">
        <is>
          <t>X</t>
        </is>
      </c>
      <c r="CL3638" t="inlineStr">
        <is>
          <t>D</t>
        </is>
      </c>
      <c r="CN3638" t="inlineStr">
        <is>
          <t>X</t>
        </is>
      </c>
      <c r="CP3638" t="inlineStr">
        <is>
          <t>X</t>
        </is>
      </c>
      <c r="CT3638" t="inlineStr">
        <is>
          <t>X</t>
        </is>
      </c>
      <c r="CU3638" t="inlineStr">
        <is>
          <t>R</t>
        </is>
      </c>
      <c r="CV3638" t="inlineStr">
        <is>
          <t>X</t>
        </is>
      </c>
      <c r="CY3638" t="inlineStr">
        <is>
          <t>X</t>
        </is>
      </c>
      <c r="CZ3638" t="inlineStr">
        <is>
          <t>R</t>
        </is>
      </c>
      <c r="DC3638" t="inlineStr">
        <is>
          <t>X</t>
        </is>
      </c>
      <c r="DG3638" t="inlineStr">
        <is>
          <t>R</t>
        </is>
      </c>
      <c r="DI3638" t="inlineStr">
        <is>
          <t>X</t>
        </is>
      </c>
      <c r="DL3638" t="inlineStr">
        <is>
          <t>X</t>
        </is>
      </c>
      <c r="DM3638" t="inlineStr">
        <is>
          <t>R</t>
        </is>
      </c>
      <c r="DN3638" t="inlineStr">
        <is>
          <t>X</t>
        </is>
      </c>
      <c r="DR3638" t="inlineStr">
        <is>
          <t>X</t>
        </is>
      </c>
      <c r="DS3638" t="inlineStr">
        <is>
          <t>R</t>
        </is>
      </c>
      <c r="DT3638" t="inlineStr">
        <is>
          <t>R</t>
        </is>
      </c>
      <c r="DU3638" t="inlineStr">
        <is>
          <t>X</t>
        </is>
      </c>
      <c r="DW3638" t="inlineStr">
        <is>
          <t>D</t>
        </is>
      </c>
      <c r="DX3638" t="inlineStr">
        <is>
          <t>X</t>
        </is>
      </c>
      <c r="EA3638" t="inlineStr">
        <is>
          <t>X</t>
        </is>
      </c>
      <c r="ED3638" t="inlineStr">
        <is>
          <t>R</t>
        </is>
      </c>
      <c r="EF3638" t="inlineStr">
        <is>
          <t>X</t>
        </is>
      </c>
    </row>
    <row r="3639">
      <c r="A3639" t="inlineStr">
        <is>
          <t>OH0015684718</t>
        </is>
      </c>
      <c r="B3639" t="n">
        <v>78</v>
      </c>
      <c r="C3639" t="n">
        <v>120700</v>
      </c>
      <c r="D3639" t="inlineStr">
        <is>
          <t>PRIMM</t>
        </is>
      </c>
      <c r="E3639" t="inlineStr">
        <is>
          <t>BETTY</t>
        </is>
      </c>
      <c r="F3639">
        <f>CONCATENATE(D3639," ",LEFT(H3639,4),"T=",AU3639,"D=",AV3639,"R=",AW3639,"M=",AX3639,"L=",AY3639,"B=",AZ3639)</f>
        <v/>
      </c>
      <c r="G3639" t="inlineStr">
        <is>
          <t>J</t>
        </is>
      </c>
      <c r="I3639" t="inlineStr">
        <is>
          <t>1944-02-11</t>
        </is>
      </c>
      <c r="J3639" t="inlineStr">
        <is>
          <t>1980-02-28</t>
        </is>
      </c>
      <c r="K3639" t="inlineStr">
        <is>
          <t>ACTIVE</t>
        </is>
      </c>
      <c r="L3639" t="inlineStr">
        <is>
          <t>D</t>
        </is>
      </c>
      <c r="M3639">
        <f>RIGHT(L3639,LEN(L3639)-FIND(" ",L3639))</f>
        <v/>
      </c>
      <c r="N3639" t="inlineStr">
        <is>
          <t>2225 LEXINGTON AVE NW</t>
        </is>
      </c>
      <c r="P3639" t="inlineStr">
        <is>
          <t>WARREN</t>
        </is>
      </c>
      <c r="Q3639" t="inlineStr">
        <is>
          <t>OH</t>
        </is>
      </c>
      <c r="R3639" t="n">
        <v>44485</v>
      </c>
      <c r="AD3639" t="inlineStr">
        <is>
          <t>TRUMBULL CAREER &amp; TECH CENTER</t>
        </is>
      </c>
      <c r="AE3639" t="inlineStr">
        <is>
          <t>WARREN CITY</t>
        </is>
      </c>
      <c r="AF3639" t="inlineStr">
        <is>
          <t>WARREN CITY SD</t>
        </is>
      </c>
      <c r="AH3639" t="n">
        <v>14</v>
      </c>
      <c r="AI3639" t="n">
        <v>11</v>
      </c>
      <c r="AN3639" t="inlineStr">
        <is>
          <t>WARREN</t>
        </is>
      </c>
      <c r="AO3639" t="inlineStr">
        <is>
          <t>WARREN CITY 1G</t>
        </is>
      </c>
      <c r="AP3639" t="inlineStr">
        <is>
          <t>78-P-ACL</t>
        </is>
      </c>
      <c r="AQ3639" t="n">
        <v>9</v>
      </c>
      <c r="AR3639" t="n">
        <v>64</v>
      </c>
      <c r="AS3639" t="n">
        <v>32</v>
      </c>
      <c r="AV3639" t="inlineStr">
        <is>
          <t>WARREN-WARD 1</t>
        </is>
      </c>
      <c r="AW3639">
        <f>COUNTA($BA$3639:$EE$3639)</f>
        <v/>
      </c>
      <c r="AX3639">
        <f>COUNTIF($BA$3639:$EE$3639,"D")</f>
        <v/>
      </c>
      <c r="AY3639">
        <f>COUNTIF($BA$3639:$EE$3639,"R")</f>
        <v/>
      </c>
      <c r="AZ3639">
        <f>IF(BL3639="D",1,0)+IF(BM3639="D",1,0)+IF(BR3639="D",1,0)+IF(BS3639="D",1,0)+IF(BU3639="D",1,0)+IF(CA3639="D",1,0)+IF(CB3639="D",1,0)+IF(CC3639="D",1,0)+IF(CD3639="D",1,0)+IF(CJ3639="D",1,0)+IF(CK3639="D",1,0)+IF(CO3639="D",1,0)+IF(CP3639="D",1,0)+IF(CQ3639="D",1,0)+IF(CU3639="D",1,0)+IF(CV3639="D",1,0)+IF(DB3639="D",1,0)+IF(DC3639="D",1,0)+IF(DH3639="D",1,0)+IF(DI3639="D",1,0)+IF(DM3639="D",1,0)+IF(DN3639="D",1,0)+IF(DO3639="D",1,0)+IF(DU3639="D",1,0)+IF(DX3639="D",1,0)</f>
        <v/>
      </c>
      <c r="BA3639">
        <f>IF(DH3639&lt;&gt;"",1,0)+IF(DI3639&lt;&gt;"",1,0)+IF(DK3639&lt;&gt;"",1,0)+IF(DM3639&lt;&gt;"",1,0)+IF(DN3639&lt;&gt;"",1,0)+IF(DO3639&lt;&gt;"",1,0)+IF(DQ3639&lt;&gt;"",1,0)+IF(DR3639&lt;&gt;"",1,0)+IF(DT3639&lt;&gt;"",1,0)+IF(DU3639&lt;&gt;"",1,0)+IF(DV3639&lt;&gt;"",1,0)+IF(DW3639&lt;&gt;"",1,0)+IF(DX3639&lt;&gt;"",1,0)+IF(DZ3639&lt;&gt;"",1,0)+IF(EA3639&lt;&gt;"",1,0)+IF(EB3639&lt;&gt;"",1,0)+IF(EE3639&lt;&gt;"",1,0)</f>
        <v/>
      </c>
      <c r="BB3639">
        <f>IF(AND(AV3639&gt;0, AW3639&gt;0),1,0)</f>
        <v/>
      </c>
      <c r="BC3639" t="inlineStr">
        <is>
          <t>X</t>
        </is>
      </c>
      <c r="BD3639" t="inlineStr">
        <is>
          <t>X</t>
        </is>
      </c>
      <c r="BE3639" t="inlineStr">
        <is>
          <t>X</t>
        </is>
      </c>
      <c r="BH3639" t="inlineStr">
        <is>
          <t>X</t>
        </is>
      </c>
      <c r="BI3639" t="inlineStr">
        <is>
          <t>X</t>
        </is>
      </c>
      <c r="BK3639" t="inlineStr">
        <is>
          <t>X</t>
        </is>
      </c>
      <c r="BL3639" t="inlineStr">
        <is>
          <t>X</t>
        </is>
      </c>
      <c r="BP3639" t="inlineStr">
        <is>
          <t>X</t>
        </is>
      </c>
      <c r="BS3639" t="inlineStr">
        <is>
          <t>X</t>
        </is>
      </c>
      <c r="BY3639" t="inlineStr">
        <is>
          <t>D</t>
        </is>
      </c>
      <c r="CA3639" t="inlineStr">
        <is>
          <t>X</t>
        </is>
      </c>
      <c r="CH3639" t="inlineStr">
        <is>
          <t>D</t>
        </is>
      </c>
      <c r="CK3639" t="inlineStr">
        <is>
          <t>X</t>
        </is>
      </c>
      <c r="CL3639" t="inlineStr">
        <is>
          <t>D</t>
        </is>
      </c>
      <c r="CN3639" t="inlineStr">
        <is>
          <t>X</t>
        </is>
      </c>
      <c r="CP3639" t="inlineStr">
        <is>
          <t>X</t>
        </is>
      </c>
      <c r="CV3639" t="inlineStr">
        <is>
          <t>X</t>
        </is>
      </c>
      <c r="CY3639" t="inlineStr">
        <is>
          <t>X</t>
        </is>
      </c>
      <c r="CZ3639" t="inlineStr">
        <is>
          <t>D</t>
        </is>
      </c>
      <c r="DC3639" t="inlineStr">
        <is>
          <t>X</t>
        </is>
      </c>
      <c r="DI3639" t="inlineStr">
        <is>
          <t>X</t>
        </is>
      </c>
      <c r="DJ3639" t="inlineStr">
        <is>
          <t>D</t>
        </is>
      </c>
      <c r="DL3639" t="inlineStr">
        <is>
          <t>X</t>
        </is>
      </c>
      <c r="DN3639" t="inlineStr">
        <is>
          <t>X</t>
        </is>
      </c>
      <c r="DR3639" t="inlineStr">
        <is>
          <t>X</t>
        </is>
      </c>
      <c r="DU3639" t="inlineStr">
        <is>
          <t>X</t>
        </is>
      </c>
      <c r="DW3639" t="inlineStr">
        <is>
          <t>D</t>
        </is>
      </c>
      <c r="DX3639" t="inlineStr">
        <is>
          <t>X</t>
        </is>
      </c>
      <c r="EA3639" t="inlineStr">
        <is>
          <t>X</t>
        </is>
      </c>
      <c r="EF3639" t="inlineStr">
        <is>
          <t>X</t>
        </is>
      </c>
    </row>
    <row r="3640">
      <c r="A3640" t="inlineStr">
        <is>
          <t>OH0015749244</t>
        </is>
      </c>
      <c r="B3640" t="n">
        <v>78</v>
      </c>
      <c r="C3640" t="n">
        <v>295203</v>
      </c>
      <c r="D3640" t="inlineStr">
        <is>
          <t>STEIDER</t>
        </is>
      </c>
      <c r="E3640" t="inlineStr">
        <is>
          <t>JOEL</t>
        </is>
      </c>
      <c r="F3640">
        <f>CONCATENATE(D3640," ",LEFT(H3640,4),"T=",AU3640,"D=",AV3640,"R=",AW3640,"M=",AX3640,"L=",AY3640,"B=",AZ3640)</f>
        <v/>
      </c>
      <c r="G3640" t="inlineStr">
        <is>
          <t>DAVID</t>
        </is>
      </c>
      <c r="I3640" t="inlineStr">
        <is>
          <t>1975-04-02</t>
        </is>
      </c>
      <c r="J3640" t="inlineStr">
        <is>
          <t>2018-07-18</t>
        </is>
      </c>
      <c r="K3640" t="inlineStr">
        <is>
          <t>ACTIVE</t>
        </is>
      </c>
      <c r="L3640" t="inlineStr">
        <is>
          <t>D</t>
        </is>
      </c>
      <c r="M3640">
        <f>RIGHT(L3640,LEN(L3640)-FIND(" ",L3640))</f>
        <v/>
      </c>
      <c r="N3640" t="inlineStr">
        <is>
          <t>2203 NORTHFIELD AVE NW</t>
        </is>
      </c>
      <c r="P3640" t="inlineStr">
        <is>
          <t>WARREN</t>
        </is>
      </c>
      <c r="Q3640" t="inlineStr">
        <is>
          <t>OH</t>
        </is>
      </c>
      <c r="R3640" t="n">
        <v>44485</v>
      </c>
      <c r="AD3640" t="inlineStr">
        <is>
          <t>TRUMBULL CAREER &amp; TECH CENTER</t>
        </is>
      </c>
      <c r="AE3640" t="inlineStr">
        <is>
          <t>WARREN CITY</t>
        </is>
      </c>
      <c r="AF3640" t="inlineStr">
        <is>
          <t>WARREN CITY SD</t>
        </is>
      </c>
      <c r="AH3640" t="n">
        <v>14</v>
      </c>
      <c r="AI3640" t="n">
        <v>11</v>
      </c>
      <c r="AN3640" t="inlineStr">
        <is>
          <t>WARREN</t>
        </is>
      </c>
      <c r="AO3640" t="inlineStr">
        <is>
          <t>WARREN CITY 1G</t>
        </is>
      </c>
      <c r="AP3640" t="inlineStr">
        <is>
          <t>78-P-ACL</t>
        </is>
      </c>
      <c r="AQ3640" t="n">
        <v>9</v>
      </c>
      <c r="AR3640" t="n">
        <v>64</v>
      </c>
      <c r="AS3640" t="n">
        <v>32</v>
      </c>
      <c r="AV3640" t="inlineStr">
        <is>
          <t>WARREN-WARD 1</t>
        </is>
      </c>
      <c r="AW3640">
        <f>COUNTA($BA$3640:$EE$3640)</f>
        <v/>
      </c>
      <c r="AX3640">
        <f>COUNTIF($BA$3640:$EE$3640,"D")</f>
        <v/>
      </c>
      <c r="AY3640">
        <f>COUNTIF($BA$3640:$EE$3640,"R")</f>
        <v/>
      </c>
      <c r="AZ3640">
        <f>IF(BL3640="D",1,0)+IF(BM3640="D",1,0)+IF(BR3640="D",1,0)+IF(BS3640="D",1,0)+IF(BU3640="D",1,0)+IF(CA3640="D",1,0)+IF(CB3640="D",1,0)+IF(CC3640="D",1,0)+IF(CD3640="D",1,0)+IF(CJ3640="D",1,0)+IF(CK3640="D",1,0)+IF(CO3640="D",1,0)+IF(CP3640="D",1,0)+IF(CQ3640="D",1,0)+IF(CU3640="D",1,0)+IF(CV3640="D",1,0)+IF(DB3640="D",1,0)+IF(DC3640="D",1,0)+IF(DH3640="D",1,0)+IF(DI3640="D",1,0)+IF(DM3640="D",1,0)+IF(DN3640="D",1,0)+IF(DO3640="D",1,0)+IF(DU3640="D",1,0)+IF(DX3640="D",1,0)</f>
        <v/>
      </c>
      <c r="BA3640">
        <f>IF(DH3640&lt;&gt;"",1,0)+IF(DI3640&lt;&gt;"",1,0)+IF(DK3640&lt;&gt;"",1,0)+IF(DM3640&lt;&gt;"",1,0)+IF(DN3640&lt;&gt;"",1,0)+IF(DO3640&lt;&gt;"",1,0)+IF(DQ3640&lt;&gt;"",1,0)+IF(DR3640&lt;&gt;"",1,0)+IF(DT3640&lt;&gt;"",1,0)+IF(DU3640&lt;&gt;"",1,0)+IF(DV3640&lt;&gt;"",1,0)+IF(DW3640&lt;&gt;"",1,0)+IF(DX3640&lt;&gt;"",1,0)+IF(DZ3640&lt;&gt;"",1,0)+IF(EA3640&lt;&gt;"",1,0)+IF(EB3640&lt;&gt;"",1,0)+IF(EE3640&lt;&gt;"",1,0)</f>
        <v/>
      </c>
      <c r="BB3640">
        <f>IF(AND(AV3640&gt;0, AW3640&gt;0),1,0)</f>
        <v/>
      </c>
      <c r="BL3640" t="inlineStr">
        <is>
          <t>X</t>
        </is>
      </c>
      <c r="DD3640" t="inlineStr">
        <is>
          <t>X</t>
        </is>
      </c>
      <c r="DL3640" t="inlineStr">
        <is>
          <t>X</t>
        </is>
      </c>
      <c r="DM3640" t="inlineStr">
        <is>
          <t>D</t>
        </is>
      </c>
      <c r="DN3640" t="inlineStr">
        <is>
          <t>X</t>
        </is>
      </c>
      <c r="DU3640" t="inlineStr">
        <is>
          <t>X</t>
        </is>
      </c>
      <c r="EA3640" t="inlineStr">
        <is>
          <t>X</t>
        </is>
      </c>
      <c r="ED3640" t="inlineStr">
        <is>
          <t>D</t>
        </is>
      </c>
      <c r="EF3640" t="inlineStr">
        <is>
          <t>X</t>
        </is>
      </c>
    </row>
    <row r="3641">
      <c r="A3641" t="inlineStr">
        <is>
          <t>OH0015743029</t>
        </is>
      </c>
      <c r="B3641" t="n">
        <v>78</v>
      </c>
      <c r="C3641" t="n">
        <v>229389</v>
      </c>
      <c r="D3641" t="inlineStr">
        <is>
          <t>STEIDER</t>
        </is>
      </c>
      <c r="E3641" t="inlineStr">
        <is>
          <t>RENEE</t>
        </is>
      </c>
      <c r="F3641">
        <f>CONCATENATE(D3641," ",LEFT(H3641,4),"T=",AU3641,"D=",AV3641,"R=",AW3641,"M=",AX3641,"L=",AY3641,"B=",AZ3641)</f>
        <v/>
      </c>
      <c r="G3641" t="inlineStr">
        <is>
          <t>E</t>
        </is>
      </c>
      <c r="I3641" t="inlineStr">
        <is>
          <t>1973-04-20</t>
        </is>
      </c>
      <c r="J3641" t="inlineStr">
        <is>
          <t>2018-07-18</t>
        </is>
      </c>
      <c r="K3641" t="inlineStr">
        <is>
          <t>ACTIVE</t>
        </is>
      </c>
      <c r="L3641" t="inlineStr">
        <is>
          <t>D</t>
        </is>
      </c>
      <c r="M3641">
        <f>RIGHT(L3641,LEN(L3641)-FIND(" ",L3641))</f>
        <v/>
      </c>
      <c r="N3641" t="inlineStr">
        <is>
          <t>2203 NORTHFIELD AVE NW</t>
        </is>
      </c>
      <c r="P3641" t="inlineStr">
        <is>
          <t>WARREN</t>
        </is>
      </c>
      <c r="Q3641" t="inlineStr">
        <is>
          <t>OH</t>
        </is>
      </c>
      <c r="R3641" t="n">
        <v>44485</v>
      </c>
      <c r="AD3641" t="inlineStr">
        <is>
          <t>TRUMBULL CAREER &amp; TECH CENTER</t>
        </is>
      </c>
      <c r="AE3641" t="inlineStr">
        <is>
          <t>WARREN CITY</t>
        </is>
      </c>
      <c r="AF3641" t="inlineStr">
        <is>
          <t>WARREN CITY SD</t>
        </is>
      </c>
      <c r="AH3641" t="n">
        <v>14</v>
      </c>
      <c r="AI3641" t="n">
        <v>11</v>
      </c>
      <c r="AN3641" t="inlineStr">
        <is>
          <t>WARREN</t>
        </is>
      </c>
      <c r="AO3641" t="inlineStr">
        <is>
          <t>WARREN CITY 1G</t>
        </is>
      </c>
      <c r="AP3641" t="inlineStr">
        <is>
          <t>78-P-ACL</t>
        </is>
      </c>
      <c r="AQ3641" t="n">
        <v>9</v>
      </c>
      <c r="AR3641" t="n">
        <v>64</v>
      </c>
      <c r="AS3641" t="n">
        <v>32</v>
      </c>
      <c r="AV3641" t="inlineStr">
        <is>
          <t>WARREN-WARD 1</t>
        </is>
      </c>
      <c r="AW3641">
        <f>COUNTA($BA$3641:$EE$3641)</f>
        <v/>
      </c>
      <c r="AX3641">
        <f>COUNTIF($BA$3641:$EE$3641,"D")</f>
        <v/>
      </c>
      <c r="AY3641">
        <f>COUNTIF($BA$3641:$EE$3641,"R")</f>
        <v/>
      </c>
      <c r="AZ3641">
        <f>IF(BL3641="D",1,0)+IF(BM3641="D",1,0)+IF(BR3641="D",1,0)+IF(BS3641="D",1,0)+IF(BU3641="D",1,0)+IF(CA3641="D",1,0)+IF(CB3641="D",1,0)+IF(CC3641="D",1,0)+IF(CD3641="D",1,0)+IF(CJ3641="D",1,0)+IF(CK3641="D",1,0)+IF(CO3641="D",1,0)+IF(CP3641="D",1,0)+IF(CQ3641="D",1,0)+IF(CU3641="D",1,0)+IF(CV3641="D",1,0)+IF(DB3641="D",1,0)+IF(DC3641="D",1,0)+IF(DH3641="D",1,0)+IF(DI3641="D",1,0)+IF(DM3641="D",1,0)+IF(DN3641="D",1,0)+IF(DO3641="D",1,0)+IF(DU3641="D",1,0)+IF(DX3641="D",1,0)</f>
        <v/>
      </c>
      <c r="BA3641">
        <f>IF(DH3641&lt;&gt;"",1,0)+IF(DI3641&lt;&gt;"",1,0)+IF(DK3641&lt;&gt;"",1,0)+IF(DM3641&lt;&gt;"",1,0)+IF(DN3641&lt;&gt;"",1,0)+IF(DO3641&lt;&gt;"",1,0)+IF(DQ3641&lt;&gt;"",1,0)+IF(DR3641&lt;&gt;"",1,0)+IF(DT3641&lt;&gt;"",1,0)+IF(DU3641&lt;&gt;"",1,0)+IF(DV3641&lt;&gt;"",1,0)+IF(DW3641&lt;&gt;"",1,0)+IF(DX3641&lt;&gt;"",1,0)+IF(DZ3641&lt;&gt;"",1,0)+IF(EA3641&lt;&gt;"",1,0)+IF(EB3641&lt;&gt;"",1,0)+IF(EE3641&lt;&gt;"",1,0)</f>
        <v/>
      </c>
      <c r="BB3641">
        <f>IF(AND(AV3641&gt;0, AW3641&gt;0),1,0)</f>
        <v/>
      </c>
      <c r="BC3641" t="inlineStr">
        <is>
          <t>X</t>
        </is>
      </c>
      <c r="BD3641" t="inlineStr">
        <is>
          <t>X</t>
        </is>
      </c>
      <c r="BE3641" t="inlineStr">
        <is>
          <t>X</t>
        </is>
      </c>
      <c r="BF3641" t="inlineStr">
        <is>
          <t>X</t>
        </is>
      </c>
      <c r="BG3641" t="inlineStr">
        <is>
          <t>X</t>
        </is>
      </c>
      <c r="BH3641" t="inlineStr">
        <is>
          <t>X</t>
        </is>
      </c>
      <c r="BI3641" t="inlineStr">
        <is>
          <t>X</t>
        </is>
      </c>
      <c r="BJ3641" t="inlineStr">
        <is>
          <t>X</t>
        </is>
      </c>
      <c r="BK3641" t="inlineStr">
        <is>
          <t>X</t>
        </is>
      </c>
      <c r="BL3641" t="inlineStr">
        <is>
          <t>X</t>
        </is>
      </c>
      <c r="BP3641" t="inlineStr">
        <is>
          <t>X</t>
        </is>
      </c>
      <c r="BR3641" t="inlineStr">
        <is>
          <t>X</t>
        </is>
      </c>
      <c r="BS3641" t="inlineStr">
        <is>
          <t>X</t>
        </is>
      </c>
      <c r="BV3641" t="inlineStr">
        <is>
          <t>X</t>
        </is>
      </c>
      <c r="BY3641" t="inlineStr">
        <is>
          <t>R</t>
        </is>
      </c>
      <c r="CA3641" t="inlineStr">
        <is>
          <t>X</t>
        </is>
      </c>
      <c r="CG3641" t="inlineStr">
        <is>
          <t>X</t>
        </is>
      </c>
      <c r="CK3641" t="inlineStr">
        <is>
          <t>X</t>
        </is>
      </c>
      <c r="CL3641" t="inlineStr">
        <is>
          <t>X</t>
        </is>
      </c>
      <c r="CN3641" t="inlineStr">
        <is>
          <t>X</t>
        </is>
      </c>
      <c r="CO3641" t="inlineStr">
        <is>
          <t>R</t>
        </is>
      </c>
      <c r="CP3641" t="inlineStr">
        <is>
          <t>X</t>
        </is>
      </c>
      <c r="CT3641" t="inlineStr">
        <is>
          <t>X</t>
        </is>
      </c>
      <c r="CU3641" t="inlineStr">
        <is>
          <t>D</t>
        </is>
      </c>
      <c r="CV3641" t="inlineStr">
        <is>
          <t>X</t>
        </is>
      </c>
      <c r="CY3641" t="inlineStr">
        <is>
          <t>X</t>
        </is>
      </c>
      <c r="CZ3641" t="inlineStr">
        <is>
          <t>D</t>
        </is>
      </c>
      <c r="DC3641" t="inlineStr">
        <is>
          <t>X</t>
        </is>
      </c>
      <c r="DD3641" t="inlineStr">
        <is>
          <t>X</t>
        </is>
      </c>
      <c r="DF3641" t="inlineStr">
        <is>
          <t>X</t>
        </is>
      </c>
      <c r="DG3641" t="inlineStr">
        <is>
          <t>D</t>
        </is>
      </c>
      <c r="DI3641" t="inlineStr">
        <is>
          <t>X</t>
        </is>
      </c>
      <c r="DJ3641" t="inlineStr">
        <is>
          <t>D</t>
        </is>
      </c>
      <c r="DL3641" t="inlineStr">
        <is>
          <t>X</t>
        </is>
      </c>
      <c r="DM3641" t="inlineStr">
        <is>
          <t>D</t>
        </is>
      </c>
      <c r="DN3641" t="inlineStr">
        <is>
          <t>X</t>
        </is>
      </c>
      <c r="DR3641" t="inlineStr">
        <is>
          <t>X</t>
        </is>
      </c>
      <c r="DS3641" t="inlineStr">
        <is>
          <t>D</t>
        </is>
      </c>
      <c r="DU3641" t="inlineStr">
        <is>
          <t>X</t>
        </is>
      </c>
      <c r="DW3641" t="inlineStr">
        <is>
          <t>D</t>
        </is>
      </c>
      <c r="DX3641" t="inlineStr">
        <is>
          <t>X</t>
        </is>
      </c>
      <c r="EA3641" t="inlineStr">
        <is>
          <t>X</t>
        </is>
      </c>
      <c r="ED3641" t="inlineStr">
        <is>
          <t>D</t>
        </is>
      </c>
      <c r="EF3641" t="inlineStr">
        <is>
          <t>X</t>
        </is>
      </c>
    </row>
    <row r="3642">
      <c r="A3642" t="inlineStr">
        <is>
          <t>OH0015728883</t>
        </is>
      </c>
      <c r="B3642" t="n">
        <v>78</v>
      </c>
      <c r="C3642" t="n">
        <v>215530</v>
      </c>
      <c r="D3642" t="inlineStr">
        <is>
          <t>NOBLE</t>
        </is>
      </c>
      <c r="E3642" t="inlineStr">
        <is>
          <t>DEMETRA</t>
        </is>
      </c>
      <c r="F3642">
        <f>CONCATENATE(D3642," ",LEFT(H3642,4),"T=",AU3642,"D=",AV3642,"R=",AW3642,"M=",AX3642,"L=",AY3642,"B=",AZ3642)</f>
        <v/>
      </c>
      <c r="G3642" t="inlineStr">
        <is>
          <t>LISBETH</t>
        </is>
      </c>
      <c r="I3642" t="inlineStr">
        <is>
          <t>1971-07-11</t>
        </is>
      </c>
      <c r="J3642" t="inlineStr">
        <is>
          <t>2015-06-22</t>
        </is>
      </c>
      <c r="K3642" t="inlineStr">
        <is>
          <t>ACTIVE</t>
        </is>
      </c>
      <c r="M3642">
        <f>RIGHT(L3642,LEN(L3642)-FIND(" ",L3642))</f>
        <v/>
      </c>
      <c r="N3642" t="inlineStr">
        <is>
          <t>2171 LEXINGTON AVE NW</t>
        </is>
      </c>
      <c r="P3642" t="inlineStr">
        <is>
          <t>WARREN</t>
        </is>
      </c>
      <c r="Q3642" t="inlineStr">
        <is>
          <t>OH</t>
        </is>
      </c>
      <c r="R3642" t="n">
        <v>44485</v>
      </c>
      <c r="AD3642" t="inlineStr">
        <is>
          <t>TRUMBULL CAREER &amp; TECH CENTER</t>
        </is>
      </c>
      <c r="AE3642" t="inlineStr">
        <is>
          <t>WARREN CITY</t>
        </is>
      </c>
      <c r="AF3642" t="inlineStr">
        <is>
          <t>WARREN CITY SD</t>
        </is>
      </c>
      <c r="AH3642" t="n">
        <v>14</v>
      </c>
      <c r="AI3642" t="n">
        <v>11</v>
      </c>
      <c r="AN3642" t="inlineStr">
        <is>
          <t>WARREN</t>
        </is>
      </c>
      <c r="AO3642" t="inlineStr">
        <is>
          <t>WARREN CITY 1G</t>
        </is>
      </c>
      <c r="AP3642" t="inlineStr">
        <is>
          <t>78-P-ACL</t>
        </is>
      </c>
      <c r="AQ3642" t="n">
        <v>9</v>
      </c>
      <c r="AR3642" t="n">
        <v>64</v>
      </c>
      <c r="AS3642" t="n">
        <v>32</v>
      </c>
      <c r="AV3642" t="inlineStr">
        <is>
          <t>WARREN-WARD 1</t>
        </is>
      </c>
      <c r="AW3642">
        <f>COUNTA($BA$3642:$EE$3642)</f>
        <v/>
      </c>
      <c r="AX3642">
        <f>COUNTIF($BA$3642:$EE$3642,"D")</f>
        <v/>
      </c>
      <c r="AY3642">
        <f>COUNTIF($BA$3642:$EE$3642,"R")</f>
        <v/>
      </c>
      <c r="AZ3642">
        <f>IF(BL3642="D",1,0)+IF(BM3642="D",1,0)+IF(BR3642="D",1,0)+IF(BS3642="D",1,0)+IF(BU3642="D",1,0)+IF(CA3642="D",1,0)+IF(CB3642="D",1,0)+IF(CC3642="D",1,0)+IF(CD3642="D",1,0)+IF(CJ3642="D",1,0)+IF(CK3642="D",1,0)+IF(CO3642="D",1,0)+IF(CP3642="D",1,0)+IF(CQ3642="D",1,0)+IF(CU3642="D",1,0)+IF(CV3642="D",1,0)+IF(DB3642="D",1,0)+IF(DC3642="D",1,0)+IF(DH3642="D",1,0)+IF(DI3642="D",1,0)+IF(DM3642="D",1,0)+IF(DN3642="D",1,0)+IF(DO3642="D",1,0)+IF(DU3642="D",1,0)+IF(DX3642="D",1,0)</f>
        <v/>
      </c>
      <c r="BA3642">
        <f>IF(DH3642&lt;&gt;"",1,0)+IF(DI3642&lt;&gt;"",1,0)+IF(DK3642&lt;&gt;"",1,0)+IF(DM3642&lt;&gt;"",1,0)+IF(DN3642&lt;&gt;"",1,0)+IF(DO3642&lt;&gt;"",1,0)+IF(DQ3642&lt;&gt;"",1,0)+IF(DR3642&lt;&gt;"",1,0)+IF(DT3642&lt;&gt;"",1,0)+IF(DU3642&lt;&gt;"",1,0)+IF(DV3642&lt;&gt;"",1,0)+IF(DW3642&lt;&gt;"",1,0)+IF(DX3642&lt;&gt;"",1,0)+IF(DZ3642&lt;&gt;"",1,0)+IF(EA3642&lt;&gt;"",1,0)+IF(EB3642&lt;&gt;"",1,0)+IF(EE3642&lt;&gt;"",1,0)</f>
        <v/>
      </c>
      <c r="BB3642">
        <f>IF(AND(AV3642&gt;0, AW3642&gt;0),1,0)</f>
        <v/>
      </c>
      <c r="BL3642" t="inlineStr">
        <is>
          <t>X</t>
        </is>
      </c>
      <c r="BP3642" t="inlineStr">
        <is>
          <t>X</t>
        </is>
      </c>
      <c r="BS3642" t="inlineStr">
        <is>
          <t>X</t>
        </is>
      </c>
      <c r="BY3642" t="inlineStr">
        <is>
          <t>D</t>
        </is>
      </c>
      <c r="CA3642" t="inlineStr">
        <is>
          <t>X</t>
        </is>
      </c>
      <c r="CK3642" t="inlineStr">
        <is>
          <t>X</t>
        </is>
      </c>
      <c r="CN3642" t="inlineStr">
        <is>
          <t>X</t>
        </is>
      </c>
      <c r="CP3642" t="inlineStr">
        <is>
          <t>X</t>
        </is>
      </c>
      <c r="CZ3642" t="inlineStr">
        <is>
          <t>D</t>
        </is>
      </c>
      <c r="DC3642" t="inlineStr">
        <is>
          <t>X</t>
        </is>
      </c>
      <c r="DG3642" t="inlineStr">
        <is>
          <t>D</t>
        </is>
      </c>
      <c r="DI3642" t="inlineStr">
        <is>
          <t>X</t>
        </is>
      </c>
      <c r="DM3642" t="inlineStr">
        <is>
          <t>D</t>
        </is>
      </c>
      <c r="DN3642" t="inlineStr">
        <is>
          <t>X</t>
        </is>
      </c>
      <c r="DU3642" t="inlineStr">
        <is>
          <t>X</t>
        </is>
      </c>
      <c r="DX3642" t="inlineStr">
        <is>
          <t>X</t>
        </is>
      </c>
      <c r="EA3642" t="inlineStr">
        <is>
          <t>X</t>
        </is>
      </c>
      <c r="EF3642" t="inlineStr">
        <is>
          <t>X</t>
        </is>
      </c>
    </row>
    <row r="3643">
      <c r="A3643" t="inlineStr">
        <is>
          <t>OH0015770621</t>
        </is>
      </c>
      <c r="B3643" t="n">
        <v>78</v>
      </c>
      <c r="C3643" t="n">
        <v>28860</v>
      </c>
      <c r="D3643" t="inlineStr">
        <is>
          <t>WOOLF</t>
        </is>
      </c>
      <c r="E3643" t="inlineStr">
        <is>
          <t>VIRGINIA</t>
        </is>
      </c>
      <c r="F3643">
        <f>CONCATENATE(D3643," ",LEFT(H3643,4),"T=",AU3643,"D=",AV3643,"R=",AW3643,"M=",AX3643,"L=",AY3643,"B=",AZ3643)</f>
        <v/>
      </c>
      <c r="G3643" t="inlineStr">
        <is>
          <t>E</t>
        </is>
      </c>
      <c r="I3643" t="inlineStr">
        <is>
          <t>1929-02-27</t>
        </is>
      </c>
      <c r="J3643" t="inlineStr">
        <is>
          <t>1964-09-23</t>
        </is>
      </c>
      <c r="K3643" t="inlineStr">
        <is>
          <t>CONFIRMATION</t>
        </is>
      </c>
      <c r="M3643">
        <f>RIGHT(L3643,LEN(L3643)-FIND(" ",L3643))</f>
        <v/>
      </c>
      <c r="N3643" t="inlineStr">
        <is>
          <t>2655 HEATHER LN NW</t>
        </is>
      </c>
      <c r="P3643" t="inlineStr">
        <is>
          <t>WARREN</t>
        </is>
      </c>
      <c r="Q3643" t="inlineStr">
        <is>
          <t>OH</t>
        </is>
      </c>
      <c r="R3643" t="n">
        <v>44485</v>
      </c>
      <c r="AD3643" t="inlineStr">
        <is>
          <t>TRUMBULL CAREER &amp; TECH CENTER</t>
        </is>
      </c>
      <c r="AE3643" t="inlineStr">
        <is>
          <t>WARREN CITY</t>
        </is>
      </c>
      <c r="AF3643" t="inlineStr">
        <is>
          <t>WARREN CITY SD</t>
        </is>
      </c>
      <c r="AH3643" t="n">
        <v>14</v>
      </c>
      <c r="AI3643" t="n">
        <v>11</v>
      </c>
      <c r="AN3643" t="inlineStr">
        <is>
          <t>WARREN</t>
        </is>
      </c>
      <c r="AO3643" t="inlineStr">
        <is>
          <t>WARREN CITY 1G</t>
        </is>
      </c>
      <c r="AP3643" t="inlineStr">
        <is>
          <t>78-P-ACL</t>
        </is>
      </c>
      <c r="AQ3643" t="n">
        <v>9</v>
      </c>
      <c r="AR3643" t="n">
        <v>64</v>
      </c>
      <c r="AS3643" t="n">
        <v>32</v>
      </c>
      <c r="AV3643" t="inlineStr">
        <is>
          <t>WARREN-WARD 1</t>
        </is>
      </c>
      <c r="AW3643">
        <f>COUNTA($BA$3643:$EE$3643)</f>
        <v/>
      </c>
      <c r="AX3643">
        <f>COUNTIF($BA$3643:$EE$3643,"D")</f>
        <v/>
      </c>
      <c r="AY3643">
        <f>COUNTIF($BA$3643:$EE$3643,"R")</f>
        <v/>
      </c>
      <c r="AZ3643">
        <f>IF(BL3643="D",1,0)+IF(BM3643="D",1,0)+IF(BR3643="D",1,0)+IF(BS3643="D",1,0)+IF(BU3643="D",1,0)+IF(CA3643="D",1,0)+IF(CB3643="D",1,0)+IF(CC3643="D",1,0)+IF(CD3643="D",1,0)+IF(CJ3643="D",1,0)+IF(CK3643="D",1,0)+IF(CO3643="D",1,0)+IF(CP3643="D",1,0)+IF(CQ3643="D",1,0)+IF(CU3643="D",1,0)+IF(CV3643="D",1,0)+IF(DB3643="D",1,0)+IF(DC3643="D",1,0)+IF(DH3643="D",1,0)+IF(DI3643="D",1,0)+IF(DM3643="D",1,0)+IF(DN3643="D",1,0)+IF(DO3643="D",1,0)+IF(DU3643="D",1,0)+IF(DX3643="D",1,0)</f>
        <v/>
      </c>
      <c r="BA3643">
        <f>IF(DH3643&lt;&gt;"",1,0)+IF(DI3643&lt;&gt;"",1,0)+IF(DK3643&lt;&gt;"",1,0)+IF(DM3643&lt;&gt;"",1,0)+IF(DN3643&lt;&gt;"",1,0)+IF(DO3643&lt;&gt;"",1,0)+IF(DQ3643&lt;&gt;"",1,0)+IF(DR3643&lt;&gt;"",1,0)+IF(DT3643&lt;&gt;"",1,0)+IF(DU3643&lt;&gt;"",1,0)+IF(DV3643&lt;&gt;"",1,0)+IF(DW3643&lt;&gt;"",1,0)+IF(DX3643&lt;&gt;"",1,0)+IF(DZ3643&lt;&gt;"",1,0)+IF(EA3643&lt;&gt;"",1,0)+IF(EB3643&lt;&gt;"",1,0)+IF(EE3643&lt;&gt;"",1,0)</f>
        <v/>
      </c>
      <c r="BB3643">
        <f>IF(AND(AV3643&gt;0, AW3643&gt;0),1,0)</f>
        <v/>
      </c>
      <c r="BD3643" t="inlineStr">
        <is>
          <t>X</t>
        </is>
      </c>
      <c r="BH3643" t="inlineStr">
        <is>
          <t>X</t>
        </is>
      </c>
      <c r="BJ3643" t="inlineStr">
        <is>
          <t>X</t>
        </is>
      </c>
      <c r="BL3643" t="inlineStr">
        <is>
          <t>X</t>
        </is>
      </c>
      <c r="BP3643" t="inlineStr">
        <is>
          <t>X</t>
        </is>
      </c>
      <c r="BR3643" t="inlineStr">
        <is>
          <t>X</t>
        </is>
      </c>
      <c r="BS3643" t="inlineStr">
        <is>
          <t>X</t>
        </is>
      </c>
      <c r="BV3643" t="inlineStr">
        <is>
          <t>X</t>
        </is>
      </c>
      <c r="BY3643" t="inlineStr">
        <is>
          <t>D</t>
        </is>
      </c>
      <c r="CA3643" t="inlineStr">
        <is>
          <t>X</t>
        </is>
      </c>
      <c r="CG3643" t="inlineStr">
        <is>
          <t>X</t>
        </is>
      </c>
      <c r="CK3643" t="inlineStr">
        <is>
          <t>X</t>
        </is>
      </c>
      <c r="CN3643" t="inlineStr">
        <is>
          <t>X</t>
        </is>
      </c>
      <c r="CP3643" t="inlineStr">
        <is>
          <t>X</t>
        </is>
      </c>
      <c r="CV3643" t="inlineStr">
        <is>
          <t>X</t>
        </is>
      </c>
      <c r="CY3643" t="inlineStr">
        <is>
          <t>X</t>
        </is>
      </c>
      <c r="DC3643" t="inlineStr">
        <is>
          <t>X</t>
        </is>
      </c>
      <c r="DI3643" t="inlineStr">
        <is>
          <t>X</t>
        </is>
      </c>
      <c r="DL3643" t="inlineStr">
        <is>
          <t>X</t>
        </is>
      </c>
      <c r="DN3643" t="inlineStr">
        <is>
          <t>X</t>
        </is>
      </c>
      <c r="DR3643" t="inlineStr">
        <is>
          <t>X</t>
        </is>
      </c>
    </row>
    <row r="3644">
      <c r="A3644" t="inlineStr">
        <is>
          <t>OH0027619742</t>
        </is>
      </c>
      <c r="B3644" t="n">
        <v>78</v>
      </c>
      <c r="C3644" t="n">
        <v>489470</v>
      </c>
      <c r="D3644" t="inlineStr">
        <is>
          <t>TURSACK</t>
        </is>
      </c>
      <c r="E3644" t="inlineStr">
        <is>
          <t>MICHAEL</t>
        </is>
      </c>
      <c r="F3644">
        <f>CONCATENATE(D3644," ",LEFT(H3644,4),"T=",AU3644,"D=",AV3644,"R=",AW3644,"M=",AX3644,"L=",AY3644,"B=",AZ3644)</f>
        <v/>
      </c>
      <c r="G3644" t="inlineStr">
        <is>
          <t>EDWARD</t>
        </is>
      </c>
      <c r="I3644" t="inlineStr">
        <is>
          <t>1967-03-17</t>
        </is>
      </c>
      <c r="J3644" t="inlineStr">
        <is>
          <t>2024-09-07</t>
        </is>
      </c>
      <c r="K3644" t="inlineStr">
        <is>
          <t>ACTIVE</t>
        </is>
      </c>
      <c r="M3644">
        <f>RIGHT(L3644,LEN(L3644)-FIND(" ",L3644))</f>
        <v/>
      </c>
      <c r="N3644" t="inlineStr">
        <is>
          <t>4861 ENTERPRISE DR NW</t>
        </is>
      </c>
      <c r="O3644" t="inlineStr">
        <is>
          <t>APT 1</t>
        </is>
      </c>
      <c r="P3644" t="inlineStr">
        <is>
          <t>WARREN</t>
        </is>
      </c>
      <c r="Q3644" t="inlineStr">
        <is>
          <t>OH</t>
        </is>
      </c>
      <c r="R3644" t="n">
        <v>44481</v>
      </c>
      <c r="AD3644" t="inlineStr">
        <is>
          <t>TRUMBULL CAREER &amp; TECH CENTER</t>
        </is>
      </c>
      <c r="AE3644" t="inlineStr">
        <is>
          <t>WARREN CITY</t>
        </is>
      </c>
      <c r="AH3644" t="n">
        <v>14</v>
      </c>
      <c r="AI3644" t="n">
        <v>11</v>
      </c>
      <c r="AJ3644" t="inlineStr">
        <is>
          <t>TRUMBULL COUNTY ESC</t>
        </is>
      </c>
      <c r="AM3644" t="inlineStr">
        <is>
          <t>LABRAE LOCAL SD (TRUMBULL)</t>
        </is>
      </c>
      <c r="AN3644" t="inlineStr">
        <is>
          <t>WARREN</t>
        </is>
      </c>
      <c r="AO3644" t="inlineStr">
        <is>
          <t>WARREN CITY 1G</t>
        </is>
      </c>
      <c r="AP3644" t="inlineStr">
        <is>
          <t>78-P-ACL</t>
        </is>
      </c>
      <c r="AQ3644" t="n">
        <v>9</v>
      </c>
      <c r="AR3644" t="n">
        <v>64</v>
      </c>
      <c r="AS3644" t="n">
        <v>32</v>
      </c>
      <c r="AV3644" t="inlineStr">
        <is>
          <t>WARREN-WARD 1</t>
        </is>
      </c>
      <c r="AW3644">
        <f>COUNTA($BA$3644:$EE$3644)</f>
        <v/>
      </c>
      <c r="AX3644">
        <f>COUNTIF($BA$3644:$EE$3644,"D")</f>
        <v/>
      </c>
      <c r="AY3644">
        <f>COUNTIF($BA$3644:$EE$3644,"R")</f>
        <v/>
      </c>
      <c r="AZ3644">
        <f>IF(BL3644="D",1,0)+IF(BM3644="D",1,0)+IF(BR3644="D",1,0)+IF(BS3644="D",1,0)+IF(BU3644="D",1,0)+IF(CA3644="D",1,0)+IF(CB3644="D",1,0)+IF(CC3644="D",1,0)+IF(CD3644="D",1,0)+IF(CJ3644="D",1,0)+IF(CK3644="D",1,0)+IF(CO3644="D",1,0)+IF(CP3644="D",1,0)+IF(CQ3644="D",1,0)+IF(CU3644="D",1,0)+IF(CV3644="D",1,0)+IF(DB3644="D",1,0)+IF(DC3644="D",1,0)+IF(DH3644="D",1,0)+IF(DI3644="D",1,0)+IF(DM3644="D",1,0)+IF(DN3644="D",1,0)+IF(DO3644="D",1,0)+IF(DU3644="D",1,0)+IF(DX3644="D",1,0)</f>
        <v/>
      </c>
      <c r="BA3644">
        <f>IF(DH3644&lt;&gt;"",1,0)+IF(DI3644&lt;&gt;"",1,0)+IF(DK3644&lt;&gt;"",1,0)+IF(DM3644&lt;&gt;"",1,0)+IF(DN3644&lt;&gt;"",1,0)+IF(DO3644&lt;&gt;"",1,0)+IF(DQ3644&lt;&gt;"",1,0)+IF(DR3644&lt;&gt;"",1,0)+IF(DT3644&lt;&gt;"",1,0)+IF(DU3644&lt;&gt;"",1,0)+IF(DV3644&lt;&gt;"",1,0)+IF(DW3644&lt;&gt;"",1,0)+IF(DX3644&lt;&gt;"",1,0)+IF(DZ3644&lt;&gt;"",1,0)+IF(EA3644&lt;&gt;"",1,0)+IF(EB3644&lt;&gt;"",1,0)+IF(EE3644&lt;&gt;"",1,0)</f>
        <v/>
      </c>
      <c r="BB3644">
        <f>IF(AND(AV3644&gt;0, AW3644&gt;0),1,0)</f>
        <v/>
      </c>
      <c r="EF3644" t="inlineStr">
        <is>
          <t>X</t>
        </is>
      </c>
    </row>
    <row r="3645">
      <c r="A3645" t="inlineStr">
        <is>
          <t>OH0015745831</t>
        </is>
      </c>
      <c r="B3645" t="n">
        <v>78</v>
      </c>
      <c r="C3645" t="n">
        <v>330844</v>
      </c>
      <c r="D3645" t="inlineStr">
        <is>
          <t>JENNINGS</t>
        </is>
      </c>
      <c r="E3645" t="inlineStr">
        <is>
          <t>LISA</t>
        </is>
      </c>
      <c r="F3645">
        <f>CONCATENATE(D3645," ",LEFT(H3645,4),"T=",AU3645,"D=",AV3645,"R=",AW3645,"M=",AX3645,"L=",AY3645,"B=",AZ3645)</f>
        <v/>
      </c>
      <c r="G3645" t="inlineStr">
        <is>
          <t>A</t>
        </is>
      </c>
      <c r="I3645" t="inlineStr">
        <is>
          <t>1966-11-17</t>
        </is>
      </c>
      <c r="J3645" t="inlineStr">
        <is>
          <t>2018-08-16</t>
        </is>
      </c>
      <c r="K3645" t="inlineStr">
        <is>
          <t>CONFIRMATION</t>
        </is>
      </c>
      <c r="M3645">
        <f>RIGHT(L3645,LEN(L3645)-FIND(" ",L3645))</f>
        <v/>
      </c>
      <c r="N3645" t="inlineStr">
        <is>
          <t>2900 HEATHER LN NW</t>
        </is>
      </c>
      <c r="P3645" t="inlineStr">
        <is>
          <t>WARREN</t>
        </is>
      </c>
      <c r="Q3645" t="inlineStr">
        <is>
          <t>OH</t>
        </is>
      </c>
      <c r="R3645" t="n">
        <v>44485</v>
      </c>
      <c r="AD3645" t="inlineStr">
        <is>
          <t>TRUMBULL CAREER &amp; TECH CENTER</t>
        </is>
      </c>
      <c r="AE3645" t="inlineStr">
        <is>
          <t>WARREN CITY</t>
        </is>
      </c>
      <c r="AF3645" t="inlineStr">
        <is>
          <t>WARREN CITY SD</t>
        </is>
      </c>
      <c r="AH3645" t="n">
        <v>14</v>
      </c>
      <c r="AI3645" t="n">
        <v>11</v>
      </c>
      <c r="AN3645" t="inlineStr">
        <is>
          <t>WARREN</t>
        </is>
      </c>
      <c r="AO3645" t="inlineStr">
        <is>
          <t>WARREN CITY 1G</t>
        </is>
      </c>
      <c r="AP3645" t="inlineStr">
        <is>
          <t>78-P-ACL</t>
        </is>
      </c>
      <c r="AQ3645" t="n">
        <v>9</v>
      </c>
      <c r="AR3645" t="n">
        <v>64</v>
      </c>
      <c r="AS3645" t="n">
        <v>32</v>
      </c>
      <c r="AV3645" t="inlineStr">
        <is>
          <t>WARREN-WARD 1</t>
        </is>
      </c>
      <c r="AW3645">
        <f>COUNTA($BA$3645:$EE$3645)</f>
        <v/>
      </c>
      <c r="AX3645">
        <f>COUNTIF($BA$3645:$EE$3645,"D")</f>
        <v/>
      </c>
      <c r="AY3645">
        <f>COUNTIF($BA$3645:$EE$3645,"R")</f>
        <v/>
      </c>
      <c r="AZ3645">
        <f>IF(BL3645="D",1,0)+IF(BM3645="D",1,0)+IF(BR3645="D",1,0)+IF(BS3645="D",1,0)+IF(BU3645="D",1,0)+IF(CA3645="D",1,0)+IF(CB3645="D",1,0)+IF(CC3645="D",1,0)+IF(CD3645="D",1,0)+IF(CJ3645="D",1,0)+IF(CK3645="D",1,0)+IF(CO3645="D",1,0)+IF(CP3645="D",1,0)+IF(CQ3645="D",1,0)+IF(CU3645="D",1,0)+IF(CV3645="D",1,0)+IF(DB3645="D",1,0)+IF(DC3645="D",1,0)+IF(DH3645="D",1,0)+IF(DI3645="D",1,0)+IF(DM3645="D",1,0)+IF(DN3645="D",1,0)+IF(DO3645="D",1,0)+IF(DU3645="D",1,0)+IF(DX3645="D",1,0)</f>
        <v/>
      </c>
      <c r="BA3645">
        <f>IF(DH3645&lt;&gt;"",1,0)+IF(DI3645&lt;&gt;"",1,0)+IF(DK3645&lt;&gt;"",1,0)+IF(DM3645&lt;&gt;"",1,0)+IF(DN3645&lt;&gt;"",1,0)+IF(DO3645&lt;&gt;"",1,0)+IF(DQ3645&lt;&gt;"",1,0)+IF(DR3645&lt;&gt;"",1,0)+IF(DT3645&lt;&gt;"",1,0)+IF(DU3645&lt;&gt;"",1,0)+IF(DV3645&lt;&gt;"",1,0)+IF(DW3645&lt;&gt;"",1,0)+IF(DX3645&lt;&gt;"",1,0)+IF(DZ3645&lt;&gt;"",1,0)+IF(EA3645&lt;&gt;"",1,0)+IF(EB3645&lt;&gt;"",1,0)+IF(EE3645&lt;&gt;"",1,0)</f>
        <v/>
      </c>
      <c r="BB3645">
        <f>IF(AND(AV3645&gt;0, AW3645&gt;0),1,0)</f>
        <v/>
      </c>
      <c r="BL3645" t="inlineStr">
        <is>
          <t>X</t>
        </is>
      </c>
      <c r="CP3645" t="inlineStr">
        <is>
          <t>X</t>
        </is>
      </c>
      <c r="CV3645" t="inlineStr">
        <is>
          <t>X</t>
        </is>
      </c>
      <c r="DI3645" t="inlineStr">
        <is>
          <t>X</t>
        </is>
      </c>
    </row>
    <row r="3646">
      <c r="A3646" t="inlineStr">
        <is>
          <t>OH0022360114</t>
        </is>
      </c>
      <c r="B3646" t="n">
        <v>78</v>
      </c>
      <c r="C3646" t="n">
        <v>395490</v>
      </c>
      <c r="D3646" t="inlineStr">
        <is>
          <t>JONES</t>
        </is>
      </c>
      <c r="E3646" t="inlineStr">
        <is>
          <t>JAREK</t>
        </is>
      </c>
      <c r="F3646">
        <f>CONCATENATE(D3646," ",LEFT(H3646,4),"T=",AU3646,"D=",AV3646,"R=",AW3646,"M=",AX3646,"L=",AY3646,"B=",AZ3646)</f>
        <v/>
      </c>
      <c r="G3646" t="inlineStr">
        <is>
          <t>M</t>
        </is>
      </c>
      <c r="I3646" t="inlineStr">
        <is>
          <t>1995-10-22</t>
        </is>
      </c>
      <c r="J3646" t="inlineStr">
        <is>
          <t>2024-04-30</t>
        </is>
      </c>
      <c r="K3646" t="inlineStr">
        <is>
          <t>ACTIVE</t>
        </is>
      </c>
      <c r="M3646">
        <f>RIGHT(L3646,LEN(L3646)-FIND(" ",L3646))</f>
        <v/>
      </c>
      <c r="N3646" t="inlineStr">
        <is>
          <t>2451 COIT DR NW</t>
        </is>
      </c>
      <c r="P3646" t="inlineStr">
        <is>
          <t>WARREN</t>
        </is>
      </c>
      <c r="Q3646" t="inlineStr">
        <is>
          <t>OH</t>
        </is>
      </c>
      <c r="R3646" t="n">
        <v>44485</v>
      </c>
      <c r="AD3646" t="inlineStr">
        <is>
          <t>TRUMBULL CAREER &amp; TECH CENTER</t>
        </is>
      </c>
      <c r="AE3646" t="inlineStr">
        <is>
          <t>WARREN CITY</t>
        </is>
      </c>
      <c r="AF3646" t="inlineStr">
        <is>
          <t>WARREN CITY SD</t>
        </is>
      </c>
      <c r="AH3646" t="n">
        <v>14</v>
      </c>
      <c r="AI3646" t="n">
        <v>11</v>
      </c>
      <c r="AN3646" t="inlineStr">
        <is>
          <t>WARREN</t>
        </is>
      </c>
      <c r="AO3646" t="inlineStr">
        <is>
          <t>WARREN CITY 1G</t>
        </is>
      </c>
      <c r="AP3646" t="inlineStr">
        <is>
          <t>78-P-ACL</t>
        </is>
      </c>
      <c r="AQ3646" t="n">
        <v>9</v>
      </c>
      <c r="AR3646" t="n">
        <v>64</v>
      </c>
      <c r="AS3646" t="n">
        <v>32</v>
      </c>
      <c r="AV3646" t="inlineStr">
        <is>
          <t>WARREN-WARD 1</t>
        </is>
      </c>
      <c r="AW3646">
        <f>COUNTA($BA$3646:$EE$3646)</f>
        <v/>
      </c>
      <c r="AX3646">
        <f>COUNTIF($BA$3646:$EE$3646,"D")</f>
        <v/>
      </c>
      <c r="AY3646">
        <f>COUNTIF($BA$3646:$EE$3646,"R")</f>
        <v/>
      </c>
      <c r="AZ3646">
        <f>IF(BL3646="D",1,0)+IF(BM3646="D",1,0)+IF(BR3646="D",1,0)+IF(BS3646="D",1,0)+IF(BU3646="D",1,0)+IF(CA3646="D",1,0)+IF(CB3646="D",1,0)+IF(CC3646="D",1,0)+IF(CD3646="D",1,0)+IF(CJ3646="D",1,0)+IF(CK3646="D",1,0)+IF(CO3646="D",1,0)+IF(CP3646="D",1,0)+IF(CQ3646="D",1,0)+IF(CU3646="D",1,0)+IF(CV3646="D",1,0)+IF(DB3646="D",1,0)+IF(DC3646="D",1,0)+IF(DH3646="D",1,0)+IF(DI3646="D",1,0)+IF(DM3646="D",1,0)+IF(DN3646="D",1,0)+IF(DO3646="D",1,0)+IF(DU3646="D",1,0)+IF(DX3646="D",1,0)</f>
        <v/>
      </c>
      <c r="BA3646">
        <f>IF(DH3646&lt;&gt;"",1,0)+IF(DI3646&lt;&gt;"",1,0)+IF(DK3646&lt;&gt;"",1,0)+IF(DM3646&lt;&gt;"",1,0)+IF(DN3646&lt;&gt;"",1,0)+IF(DO3646&lt;&gt;"",1,0)+IF(DQ3646&lt;&gt;"",1,0)+IF(DR3646&lt;&gt;"",1,0)+IF(DT3646&lt;&gt;"",1,0)+IF(DU3646&lt;&gt;"",1,0)+IF(DV3646&lt;&gt;"",1,0)+IF(DW3646&lt;&gt;"",1,0)+IF(DX3646&lt;&gt;"",1,0)+IF(DZ3646&lt;&gt;"",1,0)+IF(EA3646&lt;&gt;"",1,0)+IF(EB3646&lt;&gt;"",1,0)+IF(EE3646&lt;&gt;"",1,0)</f>
        <v/>
      </c>
      <c r="BB3646">
        <f>IF(AND(AV3646&gt;0, AW3646&gt;0),1,0)</f>
        <v/>
      </c>
      <c r="DC3646" t="inlineStr">
        <is>
          <t>X</t>
        </is>
      </c>
      <c r="DN3646" t="inlineStr">
        <is>
          <t>X</t>
        </is>
      </c>
      <c r="DU3646" t="inlineStr">
        <is>
          <t>X</t>
        </is>
      </c>
      <c r="EA3646" t="inlineStr">
        <is>
          <t>X</t>
        </is>
      </c>
      <c r="EF3646" t="inlineStr">
        <is>
          <t>X</t>
        </is>
      </c>
    </row>
    <row r="3647">
      <c r="A3647" t="inlineStr">
        <is>
          <t>OH0022135183</t>
        </is>
      </c>
      <c r="B3647" t="n">
        <v>78</v>
      </c>
      <c r="C3647" t="n">
        <v>391587</v>
      </c>
      <c r="D3647" t="inlineStr">
        <is>
          <t>DUVAL</t>
        </is>
      </c>
      <c r="E3647" t="inlineStr">
        <is>
          <t>GEORGE</t>
        </is>
      </c>
      <c r="F3647">
        <f>CONCATENATE(D3647," ",LEFT(H3647,4),"T=",AU3647,"D=",AV3647,"R=",AW3647,"M=",AX3647,"L=",AY3647,"B=",AZ3647)</f>
        <v/>
      </c>
      <c r="G3647" t="inlineStr">
        <is>
          <t>L</t>
        </is>
      </c>
      <c r="I3647" t="inlineStr">
        <is>
          <t>1952-05-14</t>
        </is>
      </c>
      <c r="J3647" t="inlineStr">
        <is>
          <t>2012-10-09</t>
        </is>
      </c>
      <c r="K3647" t="inlineStr">
        <is>
          <t>ACTIVE</t>
        </is>
      </c>
      <c r="M3647">
        <f>RIGHT(L3647,LEN(L3647)-FIND(" ",L3647))</f>
        <v/>
      </c>
      <c r="N3647" t="inlineStr">
        <is>
          <t>2889 REGAL DR NW</t>
        </is>
      </c>
      <c r="P3647" t="inlineStr">
        <is>
          <t>WARREN</t>
        </is>
      </c>
      <c r="Q3647" t="inlineStr">
        <is>
          <t>OH</t>
        </is>
      </c>
      <c r="R3647" t="n">
        <v>44485</v>
      </c>
      <c r="AD3647" t="inlineStr">
        <is>
          <t>TRUMBULL CAREER &amp; TECH CENTER</t>
        </is>
      </c>
      <c r="AE3647" t="inlineStr">
        <is>
          <t>WARREN CITY</t>
        </is>
      </c>
      <c r="AF3647" t="inlineStr">
        <is>
          <t>WARREN CITY SD</t>
        </is>
      </c>
      <c r="AH3647" t="n">
        <v>14</v>
      </c>
      <c r="AI3647" t="n">
        <v>11</v>
      </c>
      <c r="AN3647" t="inlineStr">
        <is>
          <t>WARREN</t>
        </is>
      </c>
      <c r="AO3647" t="inlineStr">
        <is>
          <t>WARREN CITY 1G</t>
        </is>
      </c>
      <c r="AP3647" t="inlineStr">
        <is>
          <t>78-P-ACL</t>
        </is>
      </c>
      <c r="AQ3647" t="n">
        <v>9</v>
      </c>
      <c r="AR3647" t="n">
        <v>64</v>
      </c>
      <c r="AS3647" t="n">
        <v>32</v>
      </c>
      <c r="AV3647" t="inlineStr">
        <is>
          <t>WARREN-WARD 1</t>
        </is>
      </c>
      <c r="AW3647">
        <f>COUNTA($BA$3647:$EE$3647)</f>
        <v/>
      </c>
      <c r="AX3647">
        <f>COUNTIF($BA$3647:$EE$3647,"D")</f>
        <v/>
      </c>
      <c r="AY3647">
        <f>COUNTIF($BA$3647:$EE$3647,"R")</f>
        <v/>
      </c>
      <c r="AZ3647">
        <f>IF(BL3647="D",1,0)+IF(BM3647="D",1,0)+IF(BR3647="D",1,0)+IF(BS3647="D",1,0)+IF(BU3647="D",1,0)+IF(CA3647="D",1,0)+IF(CB3647="D",1,0)+IF(CC3647="D",1,0)+IF(CD3647="D",1,0)+IF(CJ3647="D",1,0)+IF(CK3647="D",1,0)+IF(CO3647="D",1,0)+IF(CP3647="D",1,0)+IF(CQ3647="D",1,0)+IF(CU3647="D",1,0)+IF(CV3647="D",1,0)+IF(DB3647="D",1,0)+IF(DC3647="D",1,0)+IF(DH3647="D",1,0)+IF(DI3647="D",1,0)+IF(DM3647="D",1,0)+IF(DN3647="D",1,0)+IF(DO3647="D",1,0)+IF(DU3647="D",1,0)+IF(DX3647="D",1,0)</f>
        <v/>
      </c>
      <c r="BA3647">
        <f>IF(DH3647&lt;&gt;"",1,0)+IF(DI3647&lt;&gt;"",1,0)+IF(DK3647&lt;&gt;"",1,0)+IF(DM3647&lt;&gt;"",1,0)+IF(DN3647&lt;&gt;"",1,0)+IF(DO3647&lt;&gt;"",1,0)+IF(DQ3647&lt;&gt;"",1,0)+IF(DR3647&lt;&gt;"",1,0)+IF(DT3647&lt;&gt;"",1,0)+IF(DU3647&lt;&gt;"",1,0)+IF(DV3647&lt;&gt;"",1,0)+IF(DW3647&lt;&gt;"",1,0)+IF(DX3647&lt;&gt;"",1,0)+IF(DZ3647&lt;&gt;"",1,0)+IF(EA3647&lt;&gt;"",1,0)+IF(EB3647&lt;&gt;"",1,0)+IF(EE3647&lt;&gt;"",1,0)</f>
        <v/>
      </c>
      <c r="BB3647">
        <f>IF(AND(AV3647&gt;0, AW3647&gt;0),1,0)</f>
        <v/>
      </c>
      <c r="BL3647" t="inlineStr">
        <is>
          <t>X</t>
        </is>
      </c>
      <c r="BN3647" t="inlineStr">
        <is>
          <t>D</t>
        </is>
      </c>
      <c r="BP3647" t="inlineStr">
        <is>
          <t>X</t>
        </is>
      </c>
      <c r="BS3647" t="inlineStr">
        <is>
          <t>X</t>
        </is>
      </c>
      <c r="BY3647" t="inlineStr">
        <is>
          <t>D</t>
        </is>
      </c>
      <c r="CA3647" t="inlineStr">
        <is>
          <t>X</t>
        </is>
      </c>
      <c r="CG3647" t="inlineStr">
        <is>
          <t>X</t>
        </is>
      </c>
      <c r="CK3647" t="inlineStr">
        <is>
          <t>X</t>
        </is>
      </c>
      <c r="CP3647" t="inlineStr">
        <is>
          <t>X</t>
        </is>
      </c>
      <c r="CQ3647" t="inlineStr">
        <is>
          <t>D</t>
        </is>
      </c>
      <c r="CV3647" t="inlineStr">
        <is>
          <t>X</t>
        </is>
      </c>
      <c r="CY3647" t="inlineStr">
        <is>
          <t>X</t>
        </is>
      </c>
      <c r="DC3647" t="inlineStr">
        <is>
          <t>X</t>
        </is>
      </c>
      <c r="DF3647" t="inlineStr">
        <is>
          <t>X</t>
        </is>
      </c>
      <c r="DI3647" t="inlineStr">
        <is>
          <t>X</t>
        </is>
      </c>
      <c r="DN3647" t="inlineStr">
        <is>
          <t>X</t>
        </is>
      </c>
      <c r="DU3647" t="inlineStr">
        <is>
          <t>X</t>
        </is>
      </c>
      <c r="DX3647" t="inlineStr">
        <is>
          <t>X</t>
        </is>
      </c>
      <c r="EA3647" t="inlineStr">
        <is>
          <t>X</t>
        </is>
      </c>
      <c r="EF3647" t="inlineStr">
        <is>
          <t>X</t>
        </is>
      </c>
    </row>
    <row r="3648">
      <c r="A3648" t="inlineStr">
        <is>
          <t>OH0015797128</t>
        </is>
      </c>
      <c r="B3648" t="n">
        <v>78</v>
      </c>
      <c r="C3648" t="n">
        <v>81002</v>
      </c>
      <c r="D3648" t="inlineStr">
        <is>
          <t>HUTCHISON</t>
        </is>
      </c>
      <c r="E3648" t="inlineStr">
        <is>
          <t>JACK</t>
        </is>
      </c>
      <c r="F3648">
        <f>CONCATENATE(D3648," ",LEFT(H3648,4),"T=",AU3648,"D=",AV3648,"R=",AW3648,"M=",AX3648,"L=",AY3648,"B=",AZ3648)</f>
        <v/>
      </c>
      <c r="G3648" t="inlineStr">
        <is>
          <t>C</t>
        </is>
      </c>
      <c r="I3648" t="inlineStr">
        <is>
          <t>1950-07-03</t>
        </is>
      </c>
      <c r="J3648" t="inlineStr">
        <is>
          <t>1971-09-21</t>
        </is>
      </c>
      <c r="K3648" t="inlineStr">
        <is>
          <t>ACTIVE</t>
        </is>
      </c>
      <c r="L3648" t="inlineStr">
        <is>
          <t>D</t>
        </is>
      </c>
      <c r="M3648">
        <f>RIGHT(L3648,LEN(L3648)-FIND(" ",L3648))</f>
        <v/>
      </c>
      <c r="N3648" t="inlineStr">
        <is>
          <t>2191 LEXINGTON AVE NW</t>
        </is>
      </c>
      <c r="P3648" t="inlineStr">
        <is>
          <t>WARREN</t>
        </is>
      </c>
      <c r="Q3648" t="inlineStr">
        <is>
          <t>OH</t>
        </is>
      </c>
      <c r="R3648" t="n">
        <v>44485</v>
      </c>
      <c r="AD3648" t="inlineStr">
        <is>
          <t>TRUMBULL CAREER &amp; TECH CENTER</t>
        </is>
      </c>
      <c r="AE3648" t="inlineStr">
        <is>
          <t>WARREN CITY</t>
        </is>
      </c>
      <c r="AF3648" t="inlineStr">
        <is>
          <t>WARREN CITY SD</t>
        </is>
      </c>
      <c r="AH3648" t="n">
        <v>14</v>
      </c>
      <c r="AI3648" t="n">
        <v>11</v>
      </c>
      <c r="AN3648" t="inlineStr">
        <is>
          <t>WARREN</t>
        </is>
      </c>
      <c r="AO3648" t="inlineStr">
        <is>
          <t>WARREN CITY 1G</t>
        </is>
      </c>
      <c r="AP3648" t="inlineStr">
        <is>
          <t>78-P-ACL</t>
        </is>
      </c>
      <c r="AQ3648" t="n">
        <v>9</v>
      </c>
      <c r="AR3648" t="n">
        <v>64</v>
      </c>
      <c r="AS3648" t="n">
        <v>32</v>
      </c>
      <c r="AV3648" t="inlineStr">
        <is>
          <t>WARREN-WARD 1</t>
        </is>
      </c>
      <c r="AW3648">
        <f>COUNTA($BA$3648:$EE$3648)</f>
        <v/>
      </c>
      <c r="AX3648">
        <f>COUNTIF($BA$3648:$EE$3648,"D")</f>
        <v/>
      </c>
      <c r="AY3648">
        <f>COUNTIF($BA$3648:$EE$3648,"R")</f>
        <v/>
      </c>
      <c r="AZ3648">
        <f>IF(BL3648="D",1,0)+IF(BM3648="D",1,0)+IF(BR3648="D",1,0)+IF(BS3648="D",1,0)+IF(BU3648="D",1,0)+IF(CA3648="D",1,0)+IF(CB3648="D",1,0)+IF(CC3648="D",1,0)+IF(CD3648="D",1,0)+IF(CJ3648="D",1,0)+IF(CK3648="D",1,0)+IF(CO3648="D",1,0)+IF(CP3648="D",1,0)+IF(CQ3648="D",1,0)+IF(CU3648="D",1,0)+IF(CV3648="D",1,0)+IF(DB3648="D",1,0)+IF(DC3648="D",1,0)+IF(DH3648="D",1,0)+IF(DI3648="D",1,0)+IF(DM3648="D",1,0)+IF(DN3648="D",1,0)+IF(DO3648="D",1,0)+IF(DU3648="D",1,0)+IF(DX3648="D",1,0)</f>
        <v/>
      </c>
      <c r="BA3648">
        <f>IF(DH3648&lt;&gt;"",1,0)+IF(DI3648&lt;&gt;"",1,0)+IF(DK3648&lt;&gt;"",1,0)+IF(DM3648&lt;&gt;"",1,0)+IF(DN3648&lt;&gt;"",1,0)+IF(DO3648&lt;&gt;"",1,0)+IF(DQ3648&lt;&gt;"",1,0)+IF(DR3648&lt;&gt;"",1,0)+IF(DT3648&lt;&gt;"",1,0)+IF(DU3648&lt;&gt;"",1,0)+IF(DV3648&lt;&gt;"",1,0)+IF(DW3648&lt;&gt;"",1,0)+IF(DX3648&lt;&gt;"",1,0)+IF(DZ3648&lt;&gt;"",1,0)+IF(EA3648&lt;&gt;"",1,0)+IF(EB3648&lt;&gt;"",1,0)+IF(EE3648&lt;&gt;"",1,0)</f>
        <v/>
      </c>
      <c r="BB3648">
        <f>IF(AND(AV3648&gt;0, AW3648&gt;0),1,0)</f>
        <v/>
      </c>
      <c r="BD3648" t="inlineStr">
        <is>
          <t>X</t>
        </is>
      </c>
      <c r="BH3648" t="inlineStr">
        <is>
          <t>X</t>
        </is>
      </c>
      <c r="BI3648" t="inlineStr">
        <is>
          <t>X</t>
        </is>
      </c>
      <c r="BJ3648" t="inlineStr">
        <is>
          <t>X</t>
        </is>
      </c>
      <c r="BK3648" t="inlineStr">
        <is>
          <t>X</t>
        </is>
      </c>
      <c r="BL3648" t="inlineStr">
        <is>
          <t>X</t>
        </is>
      </c>
      <c r="BP3648" t="inlineStr">
        <is>
          <t>X</t>
        </is>
      </c>
      <c r="BR3648" t="inlineStr">
        <is>
          <t>X</t>
        </is>
      </c>
      <c r="BS3648" t="inlineStr">
        <is>
          <t>X</t>
        </is>
      </c>
      <c r="BY3648" t="inlineStr">
        <is>
          <t>D</t>
        </is>
      </c>
      <c r="CA3648" t="inlineStr">
        <is>
          <t>X</t>
        </is>
      </c>
      <c r="CG3648" t="inlineStr">
        <is>
          <t>X</t>
        </is>
      </c>
      <c r="CK3648" t="inlineStr">
        <is>
          <t>X</t>
        </is>
      </c>
      <c r="CL3648" t="inlineStr">
        <is>
          <t>D</t>
        </is>
      </c>
      <c r="CN3648" t="inlineStr">
        <is>
          <t>X</t>
        </is>
      </c>
      <c r="CP3648" t="inlineStr">
        <is>
          <t>X</t>
        </is>
      </c>
      <c r="CV3648" t="inlineStr">
        <is>
          <t>X</t>
        </is>
      </c>
      <c r="CY3648" t="inlineStr">
        <is>
          <t>X</t>
        </is>
      </c>
      <c r="CZ3648" t="inlineStr">
        <is>
          <t>R</t>
        </is>
      </c>
      <c r="DC3648" t="inlineStr">
        <is>
          <t>X</t>
        </is>
      </c>
      <c r="DF3648" t="inlineStr">
        <is>
          <t>X</t>
        </is>
      </c>
      <c r="DG3648" t="inlineStr">
        <is>
          <t>D</t>
        </is>
      </c>
      <c r="DI3648" t="inlineStr">
        <is>
          <t>X</t>
        </is>
      </c>
      <c r="DL3648" t="inlineStr">
        <is>
          <t>X</t>
        </is>
      </c>
      <c r="DN3648" t="inlineStr">
        <is>
          <t>X</t>
        </is>
      </c>
      <c r="DR3648" t="inlineStr">
        <is>
          <t>X</t>
        </is>
      </c>
      <c r="DS3648" t="inlineStr">
        <is>
          <t>D</t>
        </is>
      </c>
      <c r="DU3648" t="inlineStr">
        <is>
          <t>X</t>
        </is>
      </c>
      <c r="DW3648" t="inlineStr">
        <is>
          <t>D</t>
        </is>
      </c>
      <c r="DX3648" t="inlineStr">
        <is>
          <t>X</t>
        </is>
      </c>
      <c r="EA3648" t="inlineStr">
        <is>
          <t>X</t>
        </is>
      </c>
      <c r="ED3648" t="inlineStr">
        <is>
          <t>D</t>
        </is>
      </c>
      <c r="EF3648" t="inlineStr">
        <is>
          <t>X</t>
        </is>
      </c>
    </row>
    <row r="3649">
      <c r="A3649" t="inlineStr">
        <is>
          <t>OH0023910102</t>
        </is>
      </c>
      <c r="B3649" t="n">
        <v>78</v>
      </c>
      <c r="C3649" t="n">
        <v>419747</v>
      </c>
      <c r="D3649" t="inlineStr">
        <is>
          <t>SIX</t>
        </is>
      </c>
      <c r="E3649" t="inlineStr">
        <is>
          <t>SHERRY</t>
        </is>
      </c>
      <c r="F3649">
        <f>CONCATENATE(D3649," ",LEFT(H3649,4),"T=",AU3649,"D=",AV3649,"R=",AW3649,"M=",AX3649,"L=",AY3649,"B=",AZ3649)</f>
        <v/>
      </c>
      <c r="I3649" t="inlineStr">
        <is>
          <t>1960-08-02</t>
        </is>
      </c>
      <c r="J3649" t="inlineStr">
        <is>
          <t>2016-09-03</t>
        </is>
      </c>
      <c r="K3649" t="inlineStr">
        <is>
          <t>CONFIRMATION</t>
        </is>
      </c>
      <c r="M3649">
        <f>RIGHT(L3649,LEN(L3649)-FIND(" ",L3649))</f>
        <v/>
      </c>
      <c r="N3649" t="inlineStr">
        <is>
          <t>2848 PARKMAN RD NW</t>
        </is>
      </c>
      <c r="P3649" t="inlineStr">
        <is>
          <t>WARREN</t>
        </is>
      </c>
      <c r="Q3649" t="inlineStr">
        <is>
          <t>OH</t>
        </is>
      </c>
      <c r="R3649" t="n">
        <v>44485</v>
      </c>
      <c r="AD3649" t="inlineStr">
        <is>
          <t>TRUMBULL CAREER &amp; TECH CENTER</t>
        </is>
      </c>
      <c r="AE3649" t="inlineStr">
        <is>
          <t>WARREN CITY</t>
        </is>
      </c>
      <c r="AF3649" t="inlineStr">
        <is>
          <t>WARREN CITY SD</t>
        </is>
      </c>
      <c r="AH3649" t="n">
        <v>14</v>
      </c>
      <c r="AI3649" t="n">
        <v>11</v>
      </c>
      <c r="AN3649" t="inlineStr">
        <is>
          <t>WARREN</t>
        </is>
      </c>
      <c r="AO3649" t="inlineStr">
        <is>
          <t>WARREN CITY 1G</t>
        </is>
      </c>
      <c r="AP3649" t="inlineStr">
        <is>
          <t>78-P-ACL</t>
        </is>
      </c>
      <c r="AQ3649" t="n">
        <v>9</v>
      </c>
      <c r="AR3649" t="n">
        <v>64</v>
      </c>
      <c r="AS3649" t="n">
        <v>32</v>
      </c>
      <c r="AV3649" t="inlineStr">
        <is>
          <t>WARREN-WARD 1</t>
        </is>
      </c>
      <c r="AW3649">
        <f>COUNTA($BA$3649:$EE$3649)</f>
        <v/>
      </c>
      <c r="AX3649">
        <f>COUNTIF($BA$3649:$EE$3649,"D")</f>
        <v/>
      </c>
      <c r="AY3649">
        <f>COUNTIF($BA$3649:$EE$3649,"R")</f>
        <v/>
      </c>
      <c r="AZ3649">
        <f>IF(BL3649="D",1,0)+IF(BM3649="D",1,0)+IF(BR3649="D",1,0)+IF(BS3649="D",1,0)+IF(BU3649="D",1,0)+IF(CA3649="D",1,0)+IF(CB3649="D",1,0)+IF(CC3649="D",1,0)+IF(CD3649="D",1,0)+IF(CJ3649="D",1,0)+IF(CK3649="D",1,0)+IF(CO3649="D",1,0)+IF(CP3649="D",1,0)+IF(CQ3649="D",1,0)+IF(CU3649="D",1,0)+IF(CV3649="D",1,0)+IF(DB3649="D",1,0)+IF(DC3649="D",1,0)+IF(DH3649="D",1,0)+IF(DI3649="D",1,0)+IF(DM3649="D",1,0)+IF(DN3649="D",1,0)+IF(DO3649="D",1,0)+IF(DU3649="D",1,0)+IF(DX3649="D",1,0)</f>
        <v/>
      </c>
      <c r="BA3649">
        <f>IF(DH3649&lt;&gt;"",1,0)+IF(DI3649&lt;&gt;"",1,0)+IF(DK3649&lt;&gt;"",1,0)+IF(DM3649&lt;&gt;"",1,0)+IF(DN3649&lt;&gt;"",1,0)+IF(DO3649&lt;&gt;"",1,0)+IF(DQ3649&lt;&gt;"",1,0)+IF(DR3649&lt;&gt;"",1,0)+IF(DT3649&lt;&gt;"",1,0)+IF(DU3649&lt;&gt;"",1,0)+IF(DV3649&lt;&gt;"",1,0)+IF(DW3649&lt;&gt;"",1,0)+IF(DX3649&lt;&gt;"",1,0)+IF(DZ3649&lt;&gt;"",1,0)+IF(EA3649&lt;&gt;"",1,0)+IF(EB3649&lt;&gt;"",1,0)+IF(EE3649&lt;&gt;"",1,0)</f>
        <v/>
      </c>
      <c r="BB3649">
        <f>IF(AND(AV3649&gt;0, AW3649&gt;0),1,0)</f>
        <v/>
      </c>
      <c r="DC3649" t="inlineStr">
        <is>
          <t>X</t>
        </is>
      </c>
      <c r="DI3649" t="inlineStr">
        <is>
          <t>X</t>
        </is>
      </c>
    </row>
    <row r="3650">
      <c r="A3650" t="inlineStr">
        <is>
          <t>OH0015722881</t>
        </is>
      </c>
      <c r="B3650" t="n">
        <v>78</v>
      </c>
      <c r="C3650" t="n">
        <v>204912</v>
      </c>
      <c r="D3650" t="inlineStr">
        <is>
          <t>NOBLE</t>
        </is>
      </c>
      <c r="E3650" t="inlineStr">
        <is>
          <t>ROBERT</t>
        </is>
      </c>
      <c r="F3650">
        <f>CONCATENATE(D3650," ",LEFT(H3650,4),"T=",AU3650,"D=",AV3650,"R=",AW3650,"M=",AX3650,"L=",AY3650,"B=",AZ3650)</f>
        <v/>
      </c>
      <c r="G3650" t="inlineStr">
        <is>
          <t>E</t>
        </is>
      </c>
      <c r="H3650" t="inlineStr">
        <is>
          <t>JR</t>
        </is>
      </c>
      <c r="I3650" t="inlineStr">
        <is>
          <t>1970-08-10</t>
        </is>
      </c>
      <c r="J3650" t="inlineStr">
        <is>
          <t>2015-07-09</t>
        </is>
      </c>
      <c r="K3650" t="inlineStr">
        <is>
          <t>ACTIVE</t>
        </is>
      </c>
      <c r="M3650">
        <f>RIGHT(L3650,LEN(L3650)-FIND(" ",L3650))</f>
        <v/>
      </c>
      <c r="N3650" t="inlineStr">
        <is>
          <t>2171 LEXINGTON AVE NW</t>
        </is>
      </c>
      <c r="P3650" t="inlineStr">
        <is>
          <t>WARREN</t>
        </is>
      </c>
      <c r="Q3650" t="inlineStr">
        <is>
          <t>OH</t>
        </is>
      </c>
      <c r="R3650" t="n">
        <v>44485</v>
      </c>
      <c r="AD3650" t="inlineStr">
        <is>
          <t>TRUMBULL CAREER &amp; TECH CENTER</t>
        </is>
      </c>
      <c r="AE3650" t="inlineStr">
        <is>
          <t>WARREN CITY</t>
        </is>
      </c>
      <c r="AF3650" t="inlineStr">
        <is>
          <t>WARREN CITY SD</t>
        </is>
      </c>
      <c r="AH3650" t="n">
        <v>14</v>
      </c>
      <c r="AI3650" t="n">
        <v>11</v>
      </c>
      <c r="AN3650" t="inlineStr">
        <is>
          <t>WARREN</t>
        </is>
      </c>
      <c r="AO3650" t="inlineStr">
        <is>
          <t>WARREN CITY 1G</t>
        </is>
      </c>
      <c r="AP3650" t="inlineStr">
        <is>
          <t>78-P-ACL</t>
        </is>
      </c>
      <c r="AQ3650" t="n">
        <v>9</v>
      </c>
      <c r="AR3650" t="n">
        <v>64</v>
      </c>
      <c r="AS3650" t="n">
        <v>32</v>
      </c>
      <c r="AV3650" t="inlineStr">
        <is>
          <t>WARREN-WARD 1</t>
        </is>
      </c>
      <c r="AW3650">
        <f>COUNTA($BA$3650:$EE$3650)</f>
        <v/>
      </c>
      <c r="AX3650">
        <f>COUNTIF($BA$3650:$EE$3650,"D")</f>
        <v/>
      </c>
      <c r="AY3650">
        <f>COUNTIF($BA$3650:$EE$3650,"R")</f>
        <v/>
      </c>
      <c r="AZ3650">
        <f>IF(BL3650="D",1,0)+IF(BM3650="D",1,0)+IF(BR3650="D",1,0)+IF(BS3650="D",1,0)+IF(BU3650="D",1,0)+IF(CA3650="D",1,0)+IF(CB3650="D",1,0)+IF(CC3650="D",1,0)+IF(CD3650="D",1,0)+IF(CJ3650="D",1,0)+IF(CK3650="D",1,0)+IF(CO3650="D",1,0)+IF(CP3650="D",1,0)+IF(CQ3650="D",1,0)+IF(CU3650="D",1,0)+IF(CV3650="D",1,0)+IF(DB3650="D",1,0)+IF(DC3650="D",1,0)+IF(DH3650="D",1,0)+IF(DI3650="D",1,0)+IF(DM3650="D",1,0)+IF(DN3650="D",1,0)+IF(DO3650="D",1,0)+IF(DU3650="D",1,0)+IF(DX3650="D",1,0)</f>
        <v/>
      </c>
      <c r="BA3650">
        <f>IF(DH3650&lt;&gt;"",1,0)+IF(DI3650&lt;&gt;"",1,0)+IF(DK3650&lt;&gt;"",1,0)+IF(DM3650&lt;&gt;"",1,0)+IF(DN3650&lt;&gt;"",1,0)+IF(DO3650&lt;&gt;"",1,0)+IF(DQ3650&lt;&gt;"",1,0)+IF(DR3650&lt;&gt;"",1,0)+IF(DT3650&lt;&gt;"",1,0)+IF(DU3650&lt;&gt;"",1,0)+IF(DV3650&lt;&gt;"",1,0)+IF(DW3650&lt;&gt;"",1,0)+IF(DX3650&lt;&gt;"",1,0)+IF(DZ3650&lt;&gt;"",1,0)+IF(EA3650&lt;&gt;"",1,0)+IF(EB3650&lt;&gt;"",1,0)+IF(EE3650&lt;&gt;"",1,0)</f>
        <v/>
      </c>
      <c r="BB3650">
        <f>IF(AND(AV3650&gt;0, AW3650&gt;0),1,0)</f>
        <v/>
      </c>
      <c r="BD3650" t="inlineStr">
        <is>
          <t>X</t>
        </is>
      </c>
      <c r="BL3650" t="inlineStr">
        <is>
          <t>X</t>
        </is>
      </c>
      <c r="BS3650" t="inlineStr">
        <is>
          <t>X</t>
        </is>
      </c>
      <c r="CA3650" t="inlineStr">
        <is>
          <t>X</t>
        </is>
      </c>
      <c r="CP3650" t="inlineStr">
        <is>
          <t>X</t>
        </is>
      </c>
      <c r="DC3650" t="inlineStr">
        <is>
          <t>X</t>
        </is>
      </c>
      <c r="DM3650" t="inlineStr">
        <is>
          <t>D</t>
        </is>
      </c>
      <c r="DN3650" t="inlineStr">
        <is>
          <t>X</t>
        </is>
      </c>
      <c r="DU3650" t="inlineStr">
        <is>
          <t>X</t>
        </is>
      </c>
      <c r="EF3650" t="inlineStr">
        <is>
          <t>X</t>
        </is>
      </c>
    </row>
    <row r="3651">
      <c r="A3651" t="inlineStr">
        <is>
          <t>OH0019014805</t>
        </is>
      </c>
      <c r="B3651" t="n">
        <v>78</v>
      </c>
      <c r="C3651" t="n">
        <v>347762</v>
      </c>
      <c r="D3651" t="inlineStr">
        <is>
          <t>AYRES</t>
        </is>
      </c>
      <c r="E3651" t="inlineStr">
        <is>
          <t>DEANNA</t>
        </is>
      </c>
      <c r="F3651">
        <f>CONCATENATE(D3651," ",LEFT(H3651,4),"T=",AU3651,"D=",AV3651,"R=",AW3651,"M=",AX3651,"L=",AY3651,"B=",AZ3651)</f>
        <v/>
      </c>
      <c r="G3651" t="inlineStr">
        <is>
          <t>M</t>
        </is>
      </c>
      <c r="I3651" t="inlineStr">
        <is>
          <t>1988-06-08</t>
        </is>
      </c>
      <c r="J3651" t="inlineStr">
        <is>
          <t>2016-07-19</t>
        </is>
      </c>
      <c r="K3651" t="inlineStr">
        <is>
          <t>CONFIRMATION</t>
        </is>
      </c>
      <c r="M3651">
        <f>RIGHT(L3651,LEN(L3651)-FIND(" ",L3651))</f>
        <v/>
      </c>
      <c r="N3651" t="inlineStr">
        <is>
          <t>1768 PARKMAN RD NW</t>
        </is>
      </c>
      <c r="O3651" t="inlineStr">
        <is>
          <t>UNIT A</t>
        </is>
      </c>
      <c r="P3651" t="inlineStr">
        <is>
          <t>WARREN</t>
        </is>
      </c>
      <c r="Q3651" t="inlineStr">
        <is>
          <t>OH</t>
        </is>
      </c>
      <c r="R3651" t="n">
        <v>44485</v>
      </c>
      <c r="AD3651" t="inlineStr">
        <is>
          <t>TRUMBULL CAREER &amp; TECH CENTER</t>
        </is>
      </c>
      <c r="AE3651" t="inlineStr">
        <is>
          <t>WARREN CITY</t>
        </is>
      </c>
      <c r="AF3651" t="inlineStr">
        <is>
          <t>WARREN CITY SD</t>
        </is>
      </c>
      <c r="AH3651" t="n">
        <v>14</v>
      </c>
      <c r="AI3651" t="n">
        <v>11</v>
      </c>
      <c r="AN3651" t="inlineStr">
        <is>
          <t>WARREN</t>
        </is>
      </c>
      <c r="AO3651" t="inlineStr">
        <is>
          <t>WARREN CITY 1G</t>
        </is>
      </c>
      <c r="AP3651" t="inlineStr">
        <is>
          <t>78-P-ACL</t>
        </is>
      </c>
      <c r="AQ3651" t="n">
        <v>9</v>
      </c>
      <c r="AR3651" t="n">
        <v>64</v>
      </c>
      <c r="AS3651" t="n">
        <v>32</v>
      </c>
      <c r="AV3651" t="inlineStr">
        <is>
          <t>WARREN-WARD 1</t>
        </is>
      </c>
      <c r="AW3651">
        <f>COUNTA($BA$3651:$EE$3651)</f>
        <v/>
      </c>
      <c r="AX3651">
        <f>COUNTIF($BA$3651:$EE$3651,"D")</f>
        <v/>
      </c>
      <c r="AY3651">
        <f>COUNTIF($BA$3651:$EE$3651,"R")</f>
        <v/>
      </c>
      <c r="AZ3651">
        <f>IF(BL3651="D",1,0)+IF(BM3651="D",1,0)+IF(BR3651="D",1,0)+IF(BS3651="D",1,0)+IF(BU3651="D",1,0)+IF(CA3651="D",1,0)+IF(CB3651="D",1,0)+IF(CC3651="D",1,0)+IF(CD3651="D",1,0)+IF(CJ3651="D",1,0)+IF(CK3651="D",1,0)+IF(CO3651="D",1,0)+IF(CP3651="D",1,0)+IF(CQ3651="D",1,0)+IF(CU3651="D",1,0)+IF(CV3651="D",1,0)+IF(DB3651="D",1,0)+IF(DC3651="D",1,0)+IF(DH3651="D",1,0)+IF(DI3651="D",1,0)+IF(DM3651="D",1,0)+IF(DN3651="D",1,0)+IF(DO3651="D",1,0)+IF(DU3651="D",1,0)+IF(DX3651="D",1,0)</f>
        <v/>
      </c>
      <c r="BA3651">
        <f>IF(DH3651&lt;&gt;"",1,0)+IF(DI3651&lt;&gt;"",1,0)+IF(DK3651&lt;&gt;"",1,0)+IF(DM3651&lt;&gt;"",1,0)+IF(DN3651&lt;&gt;"",1,0)+IF(DO3651&lt;&gt;"",1,0)+IF(DQ3651&lt;&gt;"",1,0)+IF(DR3651&lt;&gt;"",1,0)+IF(DT3651&lt;&gt;"",1,0)+IF(DU3651&lt;&gt;"",1,0)+IF(DV3651&lt;&gt;"",1,0)+IF(DW3651&lt;&gt;"",1,0)+IF(DX3651&lt;&gt;"",1,0)+IF(DZ3651&lt;&gt;"",1,0)+IF(EA3651&lt;&gt;"",1,0)+IF(EB3651&lt;&gt;"",1,0)+IF(EE3651&lt;&gt;"",1,0)</f>
        <v/>
      </c>
      <c r="BB3651">
        <f>IF(AND(AV3651&gt;0, AW3651&gt;0),1,0)</f>
        <v/>
      </c>
    </row>
    <row r="3652">
      <c r="A3652" t="inlineStr">
        <is>
          <t>OH0022051772</t>
        </is>
      </c>
      <c r="B3652" t="n">
        <v>78</v>
      </c>
      <c r="C3652" t="n">
        <v>391030</v>
      </c>
      <c r="D3652" t="inlineStr">
        <is>
          <t>LONG</t>
        </is>
      </c>
      <c r="E3652" t="inlineStr">
        <is>
          <t>ANDY</t>
        </is>
      </c>
      <c r="F3652">
        <f>CONCATENATE(D3652," ",LEFT(H3652,4),"T=",AU3652,"D=",AV3652,"R=",AW3652,"M=",AX3652,"L=",AY3652,"B=",AZ3652)</f>
        <v/>
      </c>
      <c r="G3652" t="inlineStr">
        <is>
          <t>C</t>
        </is>
      </c>
      <c r="I3652" t="inlineStr">
        <is>
          <t>1957-04-15</t>
        </is>
      </c>
      <c r="J3652" t="inlineStr">
        <is>
          <t>2012-09-17</t>
        </is>
      </c>
      <c r="K3652" t="inlineStr">
        <is>
          <t>ACTIVE</t>
        </is>
      </c>
      <c r="L3652" t="inlineStr">
        <is>
          <t>D</t>
        </is>
      </c>
      <c r="M3652">
        <f>RIGHT(L3652,LEN(L3652)-FIND(" ",L3652))</f>
        <v/>
      </c>
      <c r="N3652" t="inlineStr">
        <is>
          <t>2338 CASALE CT NW</t>
        </is>
      </c>
      <c r="P3652" t="inlineStr">
        <is>
          <t>WARREN</t>
        </is>
      </c>
      <c r="Q3652" t="inlineStr">
        <is>
          <t>OH</t>
        </is>
      </c>
      <c r="R3652" t="n">
        <v>44485</v>
      </c>
      <c r="AD3652" t="inlineStr">
        <is>
          <t>TRUMBULL CAREER &amp; TECH CENTER</t>
        </is>
      </c>
      <c r="AE3652" t="inlineStr">
        <is>
          <t>WARREN CITY</t>
        </is>
      </c>
      <c r="AF3652" t="inlineStr">
        <is>
          <t>WARREN CITY SD</t>
        </is>
      </c>
      <c r="AH3652" t="n">
        <v>14</v>
      </c>
      <c r="AI3652" t="n">
        <v>11</v>
      </c>
      <c r="AN3652" t="inlineStr">
        <is>
          <t>WARREN</t>
        </is>
      </c>
      <c r="AO3652" t="inlineStr">
        <is>
          <t>WARREN CITY 1G</t>
        </is>
      </c>
      <c r="AP3652" t="inlineStr">
        <is>
          <t>78-P-ACL</t>
        </is>
      </c>
      <c r="AQ3652" t="n">
        <v>9</v>
      </c>
      <c r="AR3652" t="n">
        <v>64</v>
      </c>
      <c r="AS3652" t="n">
        <v>32</v>
      </c>
      <c r="AV3652" t="inlineStr">
        <is>
          <t>WARREN-WARD 1</t>
        </is>
      </c>
      <c r="AW3652">
        <f>COUNTA($BA$3652:$EE$3652)</f>
        <v/>
      </c>
      <c r="AX3652">
        <f>COUNTIF($BA$3652:$EE$3652,"D")</f>
        <v/>
      </c>
      <c r="AY3652">
        <f>COUNTIF($BA$3652:$EE$3652,"R")</f>
        <v/>
      </c>
      <c r="AZ3652">
        <f>IF(BL3652="D",1,0)+IF(BM3652="D",1,0)+IF(BR3652="D",1,0)+IF(BS3652="D",1,0)+IF(BU3652="D",1,0)+IF(CA3652="D",1,0)+IF(CB3652="D",1,0)+IF(CC3652="D",1,0)+IF(CD3652="D",1,0)+IF(CJ3652="D",1,0)+IF(CK3652="D",1,0)+IF(CO3652="D",1,0)+IF(CP3652="D",1,0)+IF(CQ3652="D",1,0)+IF(CU3652="D",1,0)+IF(CV3652="D",1,0)+IF(DB3652="D",1,0)+IF(DC3652="D",1,0)+IF(DH3652="D",1,0)+IF(DI3652="D",1,0)+IF(DM3652="D",1,0)+IF(DN3652="D",1,0)+IF(DO3652="D",1,0)+IF(DU3652="D",1,0)+IF(DX3652="D",1,0)</f>
        <v/>
      </c>
      <c r="BA3652">
        <f>IF(DH3652&lt;&gt;"",1,0)+IF(DI3652&lt;&gt;"",1,0)+IF(DK3652&lt;&gt;"",1,0)+IF(DM3652&lt;&gt;"",1,0)+IF(DN3652&lt;&gt;"",1,0)+IF(DO3652&lt;&gt;"",1,0)+IF(DQ3652&lt;&gt;"",1,0)+IF(DR3652&lt;&gt;"",1,0)+IF(DT3652&lt;&gt;"",1,0)+IF(DU3652&lt;&gt;"",1,0)+IF(DV3652&lt;&gt;"",1,0)+IF(DW3652&lt;&gt;"",1,0)+IF(DX3652&lt;&gt;"",1,0)+IF(DZ3652&lt;&gt;"",1,0)+IF(EA3652&lt;&gt;"",1,0)+IF(EB3652&lt;&gt;"",1,0)+IF(EE3652&lt;&gt;"",1,0)</f>
        <v/>
      </c>
      <c r="BB3652">
        <f>IF(AND(AV3652&gt;0, AW3652&gt;0),1,0)</f>
        <v/>
      </c>
      <c r="BC3652" t="inlineStr">
        <is>
          <t>D</t>
        </is>
      </c>
      <c r="BD3652" t="inlineStr">
        <is>
          <t>X</t>
        </is>
      </c>
      <c r="BH3652" t="inlineStr">
        <is>
          <t>X</t>
        </is>
      </c>
      <c r="BL3652" t="inlineStr">
        <is>
          <t>X</t>
        </is>
      </c>
      <c r="BS3652" t="inlineStr">
        <is>
          <t>X</t>
        </is>
      </c>
      <c r="CA3652" t="inlineStr">
        <is>
          <t>X</t>
        </is>
      </c>
      <c r="CN3652" t="inlineStr">
        <is>
          <t>X</t>
        </is>
      </c>
      <c r="CP3652" t="inlineStr">
        <is>
          <t>X</t>
        </is>
      </c>
      <c r="CV3652" t="inlineStr">
        <is>
          <t>X</t>
        </is>
      </c>
      <c r="CY3652" t="inlineStr">
        <is>
          <t>X</t>
        </is>
      </c>
      <c r="DC3652" t="inlineStr">
        <is>
          <t>X</t>
        </is>
      </c>
      <c r="DI3652" t="inlineStr">
        <is>
          <t>X</t>
        </is>
      </c>
      <c r="DN3652" t="inlineStr">
        <is>
          <t>X</t>
        </is>
      </c>
      <c r="DR3652" t="inlineStr">
        <is>
          <t>X</t>
        </is>
      </c>
      <c r="DS3652" t="inlineStr">
        <is>
          <t>D</t>
        </is>
      </c>
      <c r="DU3652" t="inlineStr">
        <is>
          <t>X</t>
        </is>
      </c>
      <c r="EA3652" t="inlineStr">
        <is>
          <t>X</t>
        </is>
      </c>
      <c r="ED3652" t="inlineStr">
        <is>
          <t>D</t>
        </is>
      </c>
      <c r="EF3652" t="inlineStr">
        <is>
          <t>X</t>
        </is>
      </c>
    </row>
    <row r="3653">
      <c r="A3653" t="inlineStr">
        <is>
          <t>OH0015813910</t>
        </is>
      </c>
      <c r="B3653" t="n">
        <v>78</v>
      </c>
      <c r="C3653" t="n">
        <v>263926</v>
      </c>
      <c r="D3653" t="inlineStr">
        <is>
          <t>MASTERS</t>
        </is>
      </c>
      <c r="E3653" t="inlineStr">
        <is>
          <t>HUGH</t>
        </is>
      </c>
      <c r="F3653">
        <f>CONCATENATE(D3653," ",LEFT(H3653,4),"T=",AU3653,"D=",AV3653,"R=",AW3653,"M=",AX3653,"L=",AY3653,"B=",AZ3653)</f>
        <v/>
      </c>
      <c r="G3653" t="inlineStr">
        <is>
          <t>SCOTT</t>
        </is>
      </c>
      <c r="I3653" t="inlineStr">
        <is>
          <t>1966-01-08</t>
        </is>
      </c>
      <c r="J3653" t="inlineStr">
        <is>
          <t>1995-11-13</t>
        </is>
      </c>
      <c r="K3653" t="inlineStr">
        <is>
          <t>ACTIVE</t>
        </is>
      </c>
      <c r="M3653">
        <f>RIGHT(L3653,LEN(L3653)-FIND(" ",L3653))</f>
        <v/>
      </c>
      <c r="N3653" t="inlineStr">
        <is>
          <t>1975 LEXINGTON AVE NW</t>
        </is>
      </c>
      <c r="P3653" t="inlineStr">
        <is>
          <t>WARREN</t>
        </is>
      </c>
      <c r="Q3653" t="inlineStr">
        <is>
          <t>OH</t>
        </is>
      </c>
      <c r="R3653" t="n">
        <v>44485</v>
      </c>
      <c r="AD3653" t="inlineStr">
        <is>
          <t>TRUMBULL CAREER &amp; TECH CENTER</t>
        </is>
      </c>
      <c r="AE3653" t="inlineStr">
        <is>
          <t>WARREN CITY</t>
        </is>
      </c>
      <c r="AF3653" t="inlineStr">
        <is>
          <t>WARREN CITY SD</t>
        </is>
      </c>
      <c r="AH3653" t="n">
        <v>14</v>
      </c>
      <c r="AI3653" t="n">
        <v>11</v>
      </c>
      <c r="AN3653" t="inlineStr">
        <is>
          <t>WARREN</t>
        </is>
      </c>
      <c r="AO3653" t="inlineStr">
        <is>
          <t>WARREN CITY 1G</t>
        </is>
      </c>
      <c r="AP3653" t="inlineStr">
        <is>
          <t>78-P-ACL</t>
        </is>
      </c>
      <c r="AQ3653" t="n">
        <v>9</v>
      </c>
      <c r="AR3653" t="n">
        <v>64</v>
      </c>
      <c r="AS3653" t="n">
        <v>32</v>
      </c>
      <c r="AV3653" t="inlineStr">
        <is>
          <t>WARREN-WARD 1</t>
        </is>
      </c>
      <c r="AW3653">
        <f>COUNTA($BA$3653:$EE$3653)</f>
        <v/>
      </c>
      <c r="AX3653">
        <f>COUNTIF($BA$3653:$EE$3653,"D")</f>
        <v/>
      </c>
      <c r="AY3653">
        <f>COUNTIF($BA$3653:$EE$3653,"R")</f>
        <v/>
      </c>
      <c r="AZ3653">
        <f>IF(BL3653="D",1,0)+IF(BM3653="D",1,0)+IF(BR3653="D",1,0)+IF(BS3653="D",1,0)+IF(BU3653="D",1,0)+IF(CA3653="D",1,0)+IF(CB3653="D",1,0)+IF(CC3653="D",1,0)+IF(CD3653="D",1,0)+IF(CJ3653="D",1,0)+IF(CK3653="D",1,0)+IF(CO3653="D",1,0)+IF(CP3653="D",1,0)+IF(CQ3653="D",1,0)+IF(CU3653="D",1,0)+IF(CV3653="D",1,0)+IF(DB3653="D",1,0)+IF(DC3653="D",1,0)+IF(DH3653="D",1,0)+IF(DI3653="D",1,0)+IF(DM3653="D",1,0)+IF(DN3653="D",1,0)+IF(DO3653="D",1,0)+IF(DU3653="D",1,0)+IF(DX3653="D",1,0)</f>
        <v/>
      </c>
      <c r="BA3653">
        <f>IF(DH3653&lt;&gt;"",1,0)+IF(DI3653&lt;&gt;"",1,0)+IF(DK3653&lt;&gt;"",1,0)+IF(DM3653&lt;&gt;"",1,0)+IF(DN3653&lt;&gt;"",1,0)+IF(DO3653&lt;&gt;"",1,0)+IF(DQ3653&lt;&gt;"",1,0)+IF(DR3653&lt;&gt;"",1,0)+IF(DT3653&lt;&gt;"",1,0)+IF(DU3653&lt;&gt;"",1,0)+IF(DV3653&lt;&gt;"",1,0)+IF(DW3653&lt;&gt;"",1,0)+IF(DX3653&lt;&gt;"",1,0)+IF(DZ3653&lt;&gt;"",1,0)+IF(EA3653&lt;&gt;"",1,0)+IF(EB3653&lt;&gt;"",1,0)+IF(EE3653&lt;&gt;"",1,0)</f>
        <v/>
      </c>
      <c r="BB3653">
        <f>IF(AND(AV3653&gt;0, AW3653&gt;0),1,0)</f>
        <v/>
      </c>
      <c r="BD3653" t="inlineStr">
        <is>
          <t>X</t>
        </is>
      </c>
      <c r="BE3653" t="inlineStr">
        <is>
          <t>X</t>
        </is>
      </c>
      <c r="BG3653" t="inlineStr">
        <is>
          <t>X</t>
        </is>
      </c>
      <c r="BH3653" t="inlineStr">
        <is>
          <t>X</t>
        </is>
      </c>
      <c r="BJ3653" t="inlineStr">
        <is>
          <t>X</t>
        </is>
      </c>
      <c r="BL3653" t="inlineStr">
        <is>
          <t>X</t>
        </is>
      </c>
      <c r="BP3653" t="inlineStr">
        <is>
          <t>X</t>
        </is>
      </c>
      <c r="BS3653" t="inlineStr">
        <is>
          <t>X</t>
        </is>
      </c>
      <c r="BV3653" t="inlineStr">
        <is>
          <t>X</t>
        </is>
      </c>
      <c r="CA3653" t="inlineStr">
        <is>
          <t>X</t>
        </is>
      </c>
      <c r="CG3653" t="inlineStr">
        <is>
          <t>X</t>
        </is>
      </c>
      <c r="CK3653" t="inlineStr">
        <is>
          <t>X</t>
        </is>
      </c>
      <c r="CN3653" t="inlineStr">
        <is>
          <t>X</t>
        </is>
      </c>
      <c r="CP3653" t="inlineStr">
        <is>
          <t>X</t>
        </is>
      </c>
      <c r="CT3653" t="inlineStr">
        <is>
          <t>X</t>
        </is>
      </c>
      <c r="CV3653" t="inlineStr">
        <is>
          <t>X</t>
        </is>
      </c>
      <c r="CY3653" t="inlineStr">
        <is>
          <t>X</t>
        </is>
      </c>
      <c r="DC3653" t="inlineStr">
        <is>
          <t>X</t>
        </is>
      </c>
      <c r="DF3653" t="inlineStr">
        <is>
          <t>X</t>
        </is>
      </c>
      <c r="DI3653" t="inlineStr">
        <is>
          <t>X</t>
        </is>
      </c>
      <c r="DN3653" t="inlineStr">
        <is>
          <t>X</t>
        </is>
      </c>
      <c r="DU3653" t="inlineStr">
        <is>
          <t>X</t>
        </is>
      </c>
      <c r="EA3653" t="inlineStr">
        <is>
          <t>X</t>
        </is>
      </c>
      <c r="EF3653" t="inlineStr">
        <is>
          <t>X</t>
        </is>
      </c>
    </row>
    <row r="3654">
      <c r="A3654" t="inlineStr">
        <is>
          <t>OH0022314311</t>
        </is>
      </c>
      <c r="B3654" t="n">
        <v>78</v>
      </c>
      <c r="C3654" t="n">
        <v>394182</v>
      </c>
      <c r="D3654" t="inlineStr">
        <is>
          <t>PARKER JIMENEZ</t>
        </is>
      </c>
      <c r="E3654" t="inlineStr">
        <is>
          <t>SETH</t>
        </is>
      </c>
      <c r="F3654">
        <f>CONCATENATE(D3654," ",LEFT(H3654,4),"T=",AU3654,"D=",AV3654,"R=",AW3654,"M=",AX3654,"L=",AY3654,"B=",AZ3654)</f>
        <v/>
      </c>
      <c r="G3654" t="inlineStr">
        <is>
          <t>KIANO</t>
        </is>
      </c>
      <c r="I3654" t="inlineStr">
        <is>
          <t>1994-02-15</t>
        </is>
      </c>
      <c r="J3654" t="inlineStr">
        <is>
          <t>2024-05-31</t>
        </is>
      </c>
      <c r="K3654" t="inlineStr">
        <is>
          <t>ACTIVE</t>
        </is>
      </c>
      <c r="M3654">
        <f>RIGHT(L3654,LEN(L3654)-FIND(" ",L3654))</f>
        <v/>
      </c>
      <c r="N3654" t="inlineStr">
        <is>
          <t>2652 HEATHER LN NW</t>
        </is>
      </c>
      <c r="P3654" t="inlineStr">
        <is>
          <t>WARREN</t>
        </is>
      </c>
      <c r="Q3654" t="inlineStr">
        <is>
          <t>OH</t>
        </is>
      </c>
      <c r="R3654" t="n">
        <v>44485</v>
      </c>
      <c r="S3654" t="n">
        <v>1236</v>
      </c>
      <c r="AD3654" t="inlineStr">
        <is>
          <t>TRUMBULL CAREER &amp; TECH CENTER</t>
        </is>
      </c>
      <c r="AE3654" t="inlineStr">
        <is>
          <t>WARREN CITY</t>
        </is>
      </c>
      <c r="AF3654" t="inlineStr">
        <is>
          <t>WARREN CITY SD</t>
        </is>
      </c>
      <c r="AH3654" t="n">
        <v>14</v>
      </c>
      <c r="AI3654" t="n">
        <v>11</v>
      </c>
      <c r="AN3654" t="inlineStr">
        <is>
          <t>WARREN</t>
        </is>
      </c>
      <c r="AO3654" t="inlineStr">
        <is>
          <t>WARREN CITY 1G</t>
        </is>
      </c>
      <c r="AP3654" t="inlineStr">
        <is>
          <t>78-P-ACL</t>
        </is>
      </c>
      <c r="AQ3654" t="n">
        <v>9</v>
      </c>
      <c r="AR3654" t="n">
        <v>64</v>
      </c>
      <c r="AS3654" t="n">
        <v>32</v>
      </c>
      <c r="AV3654" t="inlineStr">
        <is>
          <t>WARREN-WARD 1</t>
        </is>
      </c>
      <c r="AW3654">
        <f>COUNTA($BA$3654:$EE$3654)</f>
        <v/>
      </c>
      <c r="AX3654">
        <f>COUNTIF($BA$3654:$EE$3654,"D")</f>
        <v/>
      </c>
      <c r="AY3654">
        <f>COUNTIF($BA$3654:$EE$3654,"R")</f>
        <v/>
      </c>
      <c r="AZ3654">
        <f>IF(BL3654="D",1,0)+IF(BM3654="D",1,0)+IF(BR3654="D",1,0)+IF(BS3654="D",1,0)+IF(BU3654="D",1,0)+IF(CA3654="D",1,0)+IF(CB3654="D",1,0)+IF(CC3654="D",1,0)+IF(CD3654="D",1,0)+IF(CJ3654="D",1,0)+IF(CK3654="D",1,0)+IF(CO3654="D",1,0)+IF(CP3654="D",1,0)+IF(CQ3654="D",1,0)+IF(CU3654="D",1,0)+IF(CV3654="D",1,0)+IF(DB3654="D",1,0)+IF(DC3654="D",1,0)+IF(DH3654="D",1,0)+IF(DI3654="D",1,0)+IF(DM3654="D",1,0)+IF(DN3654="D",1,0)+IF(DO3654="D",1,0)+IF(DU3654="D",1,0)+IF(DX3654="D",1,0)</f>
        <v/>
      </c>
      <c r="BA3654">
        <f>IF(DH3654&lt;&gt;"",1,0)+IF(DI3654&lt;&gt;"",1,0)+IF(DK3654&lt;&gt;"",1,0)+IF(DM3654&lt;&gt;"",1,0)+IF(DN3654&lt;&gt;"",1,0)+IF(DO3654&lt;&gt;"",1,0)+IF(DQ3654&lt;&gt;"",1,0)+IF(DR3654&lt;&gt;"",1,0)+IF(DT3654&lt;&gt;"",1,0)+IF(DU3654&lt;&gt;"",1,0)+IF(DV3654&lt;&gt;"",1,0)+IF(DW3654&lt;&gt;"",1,0)+IF(DX3654&lt;&gt;"",1,0)+IF(DZ3654&lt;&gt;"",1,0)+IF(EA3654&lt;&gt;"",1,0)+IF(EB3654&lt;&gt;"",1,0)+IF(EE3654&lt;&gt;"",1,0)</f>
        <v/>
      </c>
      <c r="BB3654">
        <f>IF(AND(AV3654&gt;0, AW3654&gt;0),1,0)</f>
        <v/>
      </c>
      <c r="DC3654" t="inlineStr">
        <is>
          <t>X</t>
        </is>
      </c>
      <c r="EF3654" t="inlineStr">
        <is>
          <t>X</t>
        </is>
      </c>
    </row>
    <row r="3655">
      <c r="A3655" t="inlineStr">
        <is>
          <t>OH0024699755</t>
        </is>
      </c>
      <c r="B3655" t="n">
        <v>78</v>
      </c>
      <c r="C3655" t="n">
        <v>433899</v>
      </c>
      <c r="D3655" t="inlineStr">
        <is>
          <t>MONTEZ</t>
        </is>
      </c>
      <c r="E3655" t="inlineStr">
        <is>
          <t>CHRISTINA</t>
        </is>
      </c>
      <c r="F3655">
        <f>CONCATENATE(D3655," ",LEFT(H3655,4),"T=",AU3655,"D=",AV3655,"R=",AW3655,"M=",AX3655,"L=",AY3655,"B=",AZ3655)</f>
        <v/>
      </c>
      <c r="G3655" t="inlineStr">
        <is>
          <t>M</t>
        </is>
      </c>
      <c r="I3655" t="inlineStr">
        <is>
          <t>1992-08-24</t>
        </is>
      </c>
      <c r="J3655" t="inlineStr">
        <is>
          <t>2018-07-30</t>
        </is>
      </c>
      <c r="K3655" t="inlineStr">
        <is>
          <t>ACTIVE</t>
        </is>
      </c>
      <c r="L3655" t="inlineStr">
        <is>
          <t>D</t>
        </is>
      </c>
      <c r="M3655">
        <f>RIGHT(L3655,LEN(L3655)-FIND(" ",L3655))</f>
        <v/>
      </c>
      <c r="N3655" t="inlineStr">
        <is>
          <t>2936 BEAL ST NW</t>
        </is>
      </c>
      <c r="P3655" t="inlineStr">
        <is>
          <t>WARREN</t>
        </is>
      </c>
      <c r="Q3655" t="inlineStr">
        <is>
          <t>OH</t>
        </is>
      </c>
      <c r="R3655" t="n">
        <v>44485</v>
      </c>
      <c r="AD3655" t="inlineStr">
        <is>
          <t>TRUMBULL CAREER &amp; TECH CENTER</t>
        </is>
      </c>
      <c r="AE3655" t="inlineStr">
        <is>
          <t>WARREN CITY</t>
        </is>
      </c>
      <c r="AF3655" t="inlineStr">
        <is>
          <t>WARREN CITY SD</t>
        </is>
      </c>
      <c r="AH3655" t="n">
        <v>14</v>
      </c>
      <c r="AI3655" t="n">
        <v>11</v>
      </c>
      <c r="AN3655" t="inlineStr">
        <is>
          <t>WARREN</t>
        </is>
      </c>
      <c r="AO3655" t="inlineStr">
        <is>
          <t>WARREN CITY 1G</t>
        </is>
      </c>
      <c r="AP3655" t="inlineStr">
        <is>
          <t>78-P-ACL</t>
        </is>
      </c>
      <c r="AQ3655" t="n">
        <v>9</v>
      </c>
      <c r="AR3655" t="n">
        <v>64</v>
      </c>
      <c r="AS3655" t="n">
        <v>32</v>
      </c>
      <c r="AV3655" t="inlineStr">
        <is>
          <t>WARREN-WARD 1</t>
        </is>
      </c>
      <c r="AW3655">
        <f>COUNTA($BA$3655:$EE$3655)</f>
        <v/>
      </c>
      <c r="AX3655">
        <f>COUNTIF($BA$3655:$EE$3655,"D")</f>
        <v/>
      </c>
      <c r="AY3655">
        <f>COUNTIF($BA$3655:$EE$3655,"R")</f>
        <v/>
      </c>
      <c r="AZ3655">
        <f>IF(BL3655="D",1,0)+IF(BM3655="D",1,0)+IF(BR3655="D",1,0)+IF(BS3655="D",1,0)+IF(BU3655="D",1,0)+IF(CA3655="D",1,0)+IF(CB3655="D",1,0)+IF(CC3655="D",1,0)+IF(CD3655="D",1,0)+IF(CJ3655="D",1,0)+IF(CK3655="D",1,0)+IF(CO3655="D",1,0)+IF(CP3655="D",1,0)+IF(CQ3655="D",1,0)+IF(CU3655="D",1,0)+IF(CV3655="D",1,0)+IF(DB3655="D",1,0)+IF(DC3655="D",1,0)+IF(DH3655="D",1,0)+IF(DI3655="D",1,0)+IF(DM3655="D",1,0)+IF(DN3655="D",1,0)+IF(DO3655="D",1,0)+IF(DU3655="D",1,0)+IF(DX3655="D",1,0)</f>
        <v/>
      </c>
      <c r="BA3655">
        <f>IF(DH3655&lt;&gt;"",1,0)+IF(DI3655&lt;&gt;"",1,0)+IF(DK3655&lt;&gt;"",1,0)+IF(DM3655&lt;&gt;"",1,0)+IF(DN3655&lt;&gt;"",1,0)+IF(DO3655&lt;&gt;"",1,0)+IF(DQ3655&lt;&gt;"",1,0)+IF(DR3655&lt;&gt;"",1,0)+IF(DT3655&lt;&gt;"",1,0)+IF(DU3655&lt;&gt;"",1,0)+IF(DV3655&lt;&gt;"",1,0)+IF(DW3655&lt;&gt;"",1,0)+IF(DX3655&lt;&gt;"",1,0)+IF(DZ3655&lt;&gt;"",1,0)+IF(EA3655&lt;&gt;"",1,0)+IF(EB3655&lt;&gt;"",1,0)+IF(EE3655&lt;&gt;"",1,0)</f>
        <v/>
      </c>
      <c r="BB3655">
        <f>IF(AND(AV3655&gt;0, AW3655&gt;0),1,0)</f>
        <v/>
      </c>
      <c r="CK3655" t="inlineStr">
        <is>
          <t>X</t>
        </is>
      </c>
      <c r="CN3655" t="inlineStr">
        <is>
          <t>X</t>
        </is>
      </c>
      <c r="CZ3655" t="inlineStr">
        <is>
          <t>D</t>
        </is>
      </c>
      <c r="DC3655" t="inlineStr">
        <is>
          <t>X</t>
        </is>
      </c>
      <c r="DF3655" t="inlineStr">
        <is>
          <t>X</t>
        </is>
      </c>
      <c r="DG3655" t="inlineStr">
        <is>
          <t>D</t>
        </is>
      </c>
      <c r="DI3655" t="inlineStr">
        <is>
          <t>X</t>
        </is>
      </c>
      <c r="DN3655" t="inlineStr">
        <is>
          <t>X</t>
        </is>
      </c>
      <c r="DR3655" t="inlineStr">
        <is>
          <t>X</t>
        </is>
      </c>
      <c r="DS3655" t="inlineStr">
        <is>
          <t>D</t>
        </is>
      </c>
      <c r="DT3655" t="inlineStr">
        <is>
          <t>D</t>
        </is>
      </c>
      <c r="DU3655" t="inlineStr">
        <is>
          <t>X</t>
        </is>
      </c>
      <c r="DW3655" t="inlineStr">
        <is>
          <t>D</t>
        </is>
      </c>
      <c r="DX3655" t="inlineStr">
        <is>
          <t>X</t>
        </is>
      </c>
      <c r="EA3655" t="inlineStr">
        <is>
          <t>X</t>
        </is>
      </c>
      <c r="ED3655" t="inlineStr">
        <is>
          <t>D</t>
        </is>
      </c>
      <c r="EF3655" t="inlineStr">
        <is>
          <t>X</t>
        </is>
      </c>
    </row>
    <row r="3656">
      <c r="A3656" t="inlineStr">
        <is>
          <t>OH0018597081</t>
        </is>
      </c>
      <c r="B3656" t="n">
        <v>78</v>
      </c>
      <c r="C3656" t="n">
        <v>338053</v>
      </c>
      <c r="D3656" t="inlineStr">
        <is>
          <t>DAVIS</t>
        </is>
      </c>
      <c r="E3656" t="inlineStr">
        <is>
          <t>RACHELLE</t>
        </is>
      </c>
      <c r="F3656">
        <f>CONCATENATE(D3656," ",LEFT(H3656,4),"T=",AU3656,"D=",AV3656,"R=",AW3656,"M=",AX3656,"L=",AY3656,"B=",AZ3656)</f>
        <v/>
      </c>
      <c r="G3656" t="inlineStr">
        <is>
          <t>L</t>
        </is>
      </c>
      <c r="I3656" t="inlineStr">
        <is>
          <t>1963-03-25</t>
        </is>
      </c>
      <c r="J3656" t="inlineStr">
        <is>
          <t>2020-08-21</t>
        </is>
      </c>
      <c r="K3656" t="inlineStr">
        <is>
          <t>ACTIVE</t>
        </is>
      </c>
      <c r="L3656" t="inlineStr">
        <is>
          <t>R</t>
        </is>
      </c>
      <c r="M3656">
        <f>RIGHT(L3656,LEN(L3656)-FIND(" ",L3656))</f>
        <v/>
      </c>
      <c r="N3656" t="inlineStr">
        <is>
          <t>1681 OAKDALE DR NW</t>
        </is>
      </c>
      <c r="P3656" t="inlineStr">
        <is>
          <t>WARREN</t>
        </is>
      </c>
      <c r="Q3656" t="inlineStr">
        <is>
          <t>OH</t>
        </is>
      </c>
      <c r="R3656" t="n">
        <v>44485</v>
      </c>
      <c r="AD3656" t="inlineStr">
        <is>
          <t>TRUMBULL CAREER &amp; TECH CENTER</t>
        </is>
      </c>
      <c r="AE3656" t="inlineStr">
        <is>
          <t>WARREN CITY</t>
        </is>
      </c>
      <c r="AF3656" t="inlineStr">
        <is>
          <t>WARREN CITY SD</t>
        </is>
      </c>
      <c r="AH3656" t="n">
        <v>14</v>
      </c>
      <c r="AI3656" t="n">
        <v>11</v>
      </c>
      <c r="AN3656" t="inlineStr">
        <is>
          <t>WARREN</t>
        </is>
      </c>
      <c r="AO3656" t="inlineStr">
        <is>
          <t>WARREN CITY 1G</t>
        </is>
      </c>
      <c r="AP3656" t="inlineStr">
        <is>
          <t>78-P-ACL</t>
        </is>
      </c>
      <c r="AQ3656" t="n">
        <v>9</v>
      </c>
      <c r="AR3656" t="n">
        <v>64</v>
      </c>
      <c r="AS3656" t="n">
        <v>32</v>
      </c>
      <c r="AV3656" t="inlineStr">
        <is>
          <t>WARREN-WARD 1</t>
        </is>
      </c>
      <c r="AW3656">
        <f>COUNTA($BA$3656:$EE$3656)</f>
        <v/>
      </c>
      <c r="AX3656">
        <f>COUNTIF($BA$3656:$EE$3656,"D")</f>
        <v/>
      </c>
      <c r="AY3656">
        <f>COUNTIF($BA$3656:$EE$3656,"R")</f>
        <v/>
      </c>
      <c r="AZ3656">
        <f>IF(BL3656="D",1,0)+IF(BM3656="D",1,0)+IF(BR3656="D",1,0)+IF(BS3656="D",1,0)+IF(BU3656="D",1,0)+IF(CA3656="D",1,0)+IF(CB3656="D",1,0)+IF(CC3656="D",1,0)+IF(CD3656="D",1,0)+IF(CJ3656="D",1,0)+IF(CK3656="D",1,0)+IF(CO3656="D",1,0)+IF(CP3656="D",1,0)+IF(CQ3656="D",1,0)+IF(CU3656="D",1,0)+IF(CV3656="D",1,0)+IF(DB3656="D",1,0)+IF(DC3656="D",1,0)+IF(DH3656="D",1,0)+IF(DI3656="D",1,0)+IF(DM3656="D",1,0)+IF(DN3656="D",1,0)+IF(DO3656="D",1,0)+IF(DU3656="D",1,0)+IF(DX3656="D",1,0)</f>
        <v/>
      </c>
      <c r="BA3656">
        <f>IF(DH3656&lt;&gt;"",1,0)+IF(DI3656&lt;&gt;"",1,0)+IF(DK3656&lt;&gt;"",1,0)+IF(DM3656&lt;&gt;"",1,0)+IF(DN3656&lt;&gt;"",1,0)+IF(DO3656&lt;&gt;"",1,0)+IF(DQ3656&lt;&gt;"",1,0)+IF(DR3656&lt;&gt;"",1,0)+IF(DT3656&lt;&gt;"",1,0)+IF(DU3656&lt;&gt;"",1,0)+IF(DV3656&lt;&gt;"",1,0)+IF(DW3656&lt;&gt;"",1,0)+IF(DX3656&lt;&gt;"",1,0)+IF(DZ3656&lt;&gt;"",1,0)+IF(EA3656&lt;&gt;"",1,0)+IF(EB3656&lt;&gt;"",1,0)+IF(EE3656&lt;&gt;"",1,0)</f>
        <v/>
      </c>
      <c r="BB3656">
        <f>IF(AND(AV3656&gt;0, AW3656&gt;0),1,0)</f>
        <v/>
      </c>
      <c r="BD3656" t="inlineStr">
        <is>
          <t>X</t>
        </is>
      </c>
      <c r="BL3656" t="inlineStr">
        <is>
          <t>X</t>
        </is>
      </c>
      <c r="BS3656" t="inlineStr">
        <is>
          <t>X</t>
        </is>
      </c>
      <c r="BY3656" t="inlineStr">
        <is>
          <t>D</t>
        </is>
      </c>
      <c r="CA3656" t="inlineStr">
        <is>
          <t>X</t>
        </is>
      </c>
      <c r="CP3656" t="inlineStr">
        <is>
          <t>X</t>
        </is>
      </c>
      <c r="CY3656" t="inlineStr">
        <is>
          <t>X</t>
        </is>
      </c>
      <c r="CZ3656" t="inlineStr">
        <is>
          <t>R</t>
        </is>
      </c>
      <c r="DC3656" t="inlineStr">
        <is>
          <t>X</t>
        </is>
      </c>
      <c r="DN3656" t="inlineStr">
        <is>
          <t>X</t>
        </is>
      </c>
      <c r="DS3656" t="inlineStr">
        <is>
          <t>R</t>
        </is>
      </c>
      <c r="DU3656" t="inlineStr">
        <is>
          <t>X</t>
        </is>
      </c>
      <c r="EA3656" t="inlineStr">
        <is>
          <t>X</t>
        </is>
      </c>
      <c r="EF3656" t="inlineStr">
        <is>
          <t>X</t>
        </is>
      </c>
    </row>
    <row r="3657">
      <c r="A3657" t="inlineStr">
        <is>
          <t>OH0015711998</t>
        </is>
      </c>
      <c r="B3657" t="n">
        <v>78</v>
      </c>
      <c r="C3657" t="n">
        <v>181782</v>
      </c>
      <c r="D3657" t="inlineStr">
        <is>
          <t>PETIYA</t>
        </is>
      </c>
      <c r="E3657" t="inlineStr">
        <is>
          <t>DIANE</t>
        </is>
      </c>
      <c r="F3657">
        <f>CONCATENATE(D3657," ",LEFT(H3657,4),"T=",AU3657,"D=",AV3657,"R=",AW3657,"M=",AX3657,"L=",AY3657,"B=",AZ3657)</f>
        <v/>
      </c>
      <c r="G3657" t="inlineStr">
        <is>
          <t>P</t>
        </is>
      </c>
      <c r="I3657" t="inlineStr">
        <is>
          <t>1960-03-17</t>
        </is>
      </c>
      <c r="J3657" t="inlineStr">
        <is>
          <t>1984-10-08</t>
        </is>
      </c>
      <c r="K3657" t="inlineStr">
        <is>
          <t>ACTIVE</t>
        </is>
      </c>
      <c r="L3657" t="inlineStr">
        <is>
          <t>D</t>
        </is>
      </c>
      <c r="M3657">
        <f>RIGHT(L3657,LEN(L3657)-FIND(" ",L3657))</f>
        <v/>
      </c>
      <c r="N3657" t="inlineStr">
        <is>
          <t>2886 CARLTON DR NW</t>
        </is>
      </c>
      <c r="P3657" t="inlineStr">
        <is>
          <t>WARREN</t>
        </is>
      </c>
      <c r="Q3657" t="inlineStr">
        <is>
          <t>OH</t>
        </is>
      </c>
      <c r="R3657" t="n">
        <v>44485</v>
      </c>
      <c r="AD3657" t="inlineStr">
        <is>
          <t>TRUMBULL CAREER &amp; TECH CENTER</t>
        </is>
      </c>
      <c r="AE3657" t="inlineStr">
        <is>
          <t>WARREN CITY</t>
        </is>
      </c>
      <c r="AF3657" t="inlineStr">
        <is>
          <t>WARREN CITY SD</t>
        </is>
      </c>
      <c r="AH3657" t="n">
        <v>14</v>
      </c>
      <c r="AI3657" t="n">
        <v>11</v>
      </c>
      <c r="AN3657" t="inlineStr">
        <is>
          <t>WARREN</t>
        </is>
      </c>
      <c r="AO3657" t="inlineStr">
        <is>
          <t>WARREN CITY 1G</t>
        </is>
      </c>
      <c r="AP3657" t="inlineStr">
        <is>
          <t>78-P-ACL</t>
        </is>
      </c>
      <c r="AQ3657" t="n">
        <v>9</v>
      </c>
      <c r="AR3657" t="n">
        <v>64</v>
      </c>
      <c r="AS3657" t="n">
        <v>32</v>
      </c>
      <c r="AV3657" t="inlineStr">
        <is>
          <t>WARREN-WARD 1</t>
        </is>
      </c>
      <c r="AW3657">
        <f>COUNTA($BA$3657:$EE$3657)</f>
        <v/>
      </c>
      <c r="AX3657">
        <f>COUNTIF($BA$3657:$EE$3657,"D")</f>
        <v/>
      </c>
      <c r="AY3657">
        <f>COUNTIF($BA$3657:$EE$3657,"R")</f>
        <v/>
      </c>
      <c r="AZ3657">
        <f>IF(BL3657="D",1,0)+IF(BM3657="D",1,0)+IF(BR3657="D",1,0)+IF(BS3657="D",1,0)+IF(BU3657="D",1,0)+IF(CA3657="D",1,0)+IF(CB3657="D",1,0)+IF(CC3657="D",1,0)+IF(CD3657="D",1,0)+IF(CJ3657="D",1,0)+IF(CK3657="D",1,0)+IF(CO3657="D",1,0)+IF(CP3657="D",1,0)+IF(CQ3657="D",1,0)+IF(CU3657="D",1,0)+IF(CV3657="D",1,0)+IF(DB3657="D",1,0)+IF(DC3657="D",1,0)+IF(DH3657="D",1,0)+IF(DI3657="D",1,0)+IF(DM3657="D",1,0)+IF(DN3657="D",1,0)+IF(DO3657="D",1,0)+IF(DU3657="D",1,0)+IF(DX3657="D",1,0)</f>
        <v/>
      </c>
      <c r="BA3657">
        <f>IF(DH3657&lt;&gt;"",1,0)+IF(DI3657&lt;&gt;"",1,0)+IF(DK3657&lt;&gt;"",1,0)+IF(DM3657&lt;&gt;"",1,0)+IF(DN3657&lt;&gt;"",1,0)+IF(DO3657&lt;&gt;"",1,0)+IF(DQ3657&lt;&gt;"",1,0)+IF(DR3657&lt;&gt;"",1,0)+IF(DT3657&lt;&gt;"",1,0)+IF(DU3657&lt;&gt;"",1,0)+IF(DV3657&lt;&gt;"",1,0)+IF(DW3657&lt;&gt;"",1,0)+IF(DX3657&lt;&gt;"",1,0)+IF(DZ3657&lt;&gt;"",1,0)+IF(EA3657&lt;&gt;"",1,0)+IF(EB3657&lt;&gt;"",1,0)+IF(EE3657&lt;&gt;"",1,0)</f>
        <v/>
      </c>
      <c r="BB3657">
        <f>IF(AND(AV3657&gt;0, AW3657&gt;0),1,0)</f>
        <v/>
      </c>
      <c r="BC3657" t="inlineStr">
        <is>
          <t>X</t>
        </is>
      </c>
      <c r="BD3657" t="inlineStr">
        <is>
          <t>X</t>
        </is>
      </c>
      <c r="BE3657" t="inlineStr">
        <is>
          <t>X</t>
        </is>
      </c>
      <c r="BI3657" t="inlineStr">
        <is>
          <t>X</t>
        </is>
      </c>
      <c r="BJ3657" t="inlineStr">
        <is>
          <t>X</t>
        </is>
      </c>
      <c r="BK3657" t="inlineStr">
        <is>
          <t>X</t>
        </is>
      </c>
      <c r="BL3657" t="inlineStr">
        <is>
          <t>X</t>
        </is>
      </c>
      <c r="BS3657" t="inlineStr">
        <is>
          <t>X</t>
        </is>
      </c>
      <c r="BV3657" t="inlineStr">
        <is>
          <t>X</t>
        </is>
      </c>
      <c r="BY3657" t="inlineStr">
        <is>
          <t>D</t>
        </is>
      </c>
      <c r="CA3657" t="inlineStr">
        <is>
          <t>X</t>
        </is>
      </c>
      <c r="CG3657" t="inlineStr">
        <is>
          <t>X</t>
        </is>
      </c>
      <c r="CK3657" t="inlineStr">
        <is>
          <t>X</t>
        </is>
      </c>
      <c r="CL3657" t="inlineStr">
        <is>
          <t>D</t>
        </is>
      </c>
      <c r="CN3657" t="inlineStr">
        <is>
          <t>X</t>
        </is>
      </c>
      <c r="CO3657" t="inlineStr">
        <is>
          <t>D</t>
        </is>
      </c>
      <c r="CP3657" t="inlineStr">
        <is>
          <t>X</t>
        </is>
      </c>
      <c r="CQ3657" t="inlineStr">
        <is>
          <t>D</t>
        </is>
      </c>
      <c r="CT3657" t="inlineStr">
        <is>
          <t>X</t>
        </is>
      </c>
      <c r="CV3657" t="inlineStr">
        <is>
          <t>X</t>
        </is>
      </c>
      <c r="CW3657" t="inlineStr">
        <is>
          <t>D</t>
        </is>
      </c>
      <c r="CY3657" t="inlineStr">
        <is>
          <t>X</t>
        </is>
      </c>
      <c r="CZ3657" t="inlineStr">
        <is>
          <t>R</t>
        </is>
      </c>
      <c r="DC3657" t="inlineStr">
        <is>
          <t>X</t>
        </is>
      </c>
      <c r="DD3657" t="inlineStr">
        <is>
          <t>D</t>
        </is>
      </c>
      <c r="DF3657" t="inlineStr">
        <is>
          <t>X</t>
        </is>
      </c>
      <c r="DG3657" t="inlineStr">
        <is>
          <t>D</t>
        </is>
      </c>
      <c r="DI3657" t="inlineStr">
        <is>
          <t>X</t>
        </is>
      </c>
      <c r="DJ3657" t="inlineStr">
        <is>
          <t>D</t>
        </is>
      </c>
      <c r="DL3657" t="inlineStr">
        <is>
          <t>X</t>
        </is>
      </c>
      <c r="DN3657" t="inlineStr">
        <is>
          <t>X</t>
        </is>
      </c>
      <c r="DO3657" t="inlineStr">
        <is>
          <t>D</t>
        </is>
      </c>
      <c r="DR3657" t="inlineStr">
        <is>
          <t>X</t>
        </is>
      </c>
      <c r="DS3657" t="inlineStr">
        <is>
          <t>D</t>
        </is>
      </c>
      <c r="DU3657" t="inlineStr">
        <is>
          <t>X</t>
        </is>
      </c>
      <c r="DW3657" t="inlineStr">
        <is>
          <t>D</t>
        </is>
      </c>
      <c r="DX3657" t="inlineStr">
        <is>
          <t>X</t>
        </is>
      </c>
      <c r="EA3657" t="inlineStr">
        <is>
          <t>X</t>
        </is>
      </c>
      <c r="ED3657" t="inlineStr">
        <is>
          <t>D</t>
        </is>
      </c>
      <c r="EF3657" t="inlineStr">
        <is>
          <t>X</t>
        </is>
      </c>
    </row>
    <row r="3658">
      <c r="A3658" t="inlineStr">
        <is>
          <t>OH0027233372</t>
        </is>
      </c>
      <c r="B3658" t="n">
        <v>78</v>
      </c>
      <c r="C3658" t="n">
        <v>481114</v>
      </c>
      <c r="D3658" t="inlineStr">
        <is>
          <t>WALDMAN</t>
        </is>
      </c>
      <c r="E3658" t="inlineStr">
        <is>
          <t>ANDREW</t>
        </is>
      </c>
      <c r="F3658">
        <f>CONCATENATE(D3658," ",LEFT(H3658,4),"T=",AU3658,"D=",AV3658,"R=",AW3658,"M=",AX3658,"L=",AY3658,"B=",AZ3658)</f>
        <v/>
      </c>
      <c r="G3658" t="inlineStr">
        <is>
          <t>J</t>
        </is>
      </c>
      <c r="I3658" t="inlineStr">
        <is>
          <t>2006-10-30</t>
        </is>
      </c>
      <c r="J3658" t="inlineStr">
        <is>
          <t>2024-02-02</t>
        </is>
      </c>
      <c r="K3658" t="inlineStr">
        <is>
          <t>ACTIVE</t>
        </is>
      </c>
      <c r="M3658">
        <f>RIGHT(L3658,LEN(L3658)-FIND(" ",L3658))</f>
        <v/>
      </c>
      <c r="N3658" t="inlineStr">
        <is>
          <t>1512 DENISON AVE NW</t>
        </is>
      </c>
      <c r="P3658" t="inlineStr">
        <is>
          <t>WARREN</t>
        </is>
      </c>
      <c r="Q3658" t="inlineStr">
        <is>
          <t>OH</t>
        </is>
      </c>
      <c r="R3658" t="n">
        <v>44485</v>
      </c>
      <c r="AD3658" t="inlineStr">
        <is>
          <t>TRUMBULL CAREER &amp; TECH CENTER</t>
        </is>
      </c>
      <c r="AE3658" t="inlineStr">
        <is>
          <t>WARREN CITY</t>
        </is>
      </c>
      <c r="AF3658" t="inlineStr">
        <is>
          <t>WARREN CITY SD</t>
        </is>
      </c>
      <c r="AH3658" t="n">
        <v>14</v>
      </c>
      <c r="AI3658" t="n">
        <v>11</v>
      </c>
      <c r="AN3658" t="inlineStr">
        <is>
          <t>WARREN</t>
        </is>
      </c>
      <c r="AO3658" t="inlineStr">
        <is>
          <t>WARREN CITY 1G</t>
        </is>
      </c>
      <c r="AP3658" t="inlineStr">
        <is>
          <t>78-P-ACL</t>
        </is>
      </c>
      <c r="AQ3658" t="n">
        <v>9</v>
      </c>
      <c r="AR3658" t="n">
        <v>64</v>
      </c>
      <c r="AS3658" t="n">
        <v>32</v>
      </c>
      <c r="AV3658" t="inlineStr">
        <is>
          <t>WARREN-WARD 1</t>
        </is>
      </c>
      <c r="AW3658">
        <f>COUNTA($BA$3658:$EE$3658)</f>
        <v/>
      </c>
      <c r="AX3658">
        <f>COUNTIF($BA$3658:$EE$3658,"D")</f>
        <v/>
      </c>
      <c r="AY3658">
        <f>COUNTIF($BA$3658:$EE$3658,"R")</f>
        <v/>
      </c>
      <c r="AZ3658">
        <f>IF(BL3658="D",1,0)+IF(BM3658="D",1,0)+IF(BR3658="D",1,0)+IF(BS3658="D",1,0)+IF(BU3658="D",1,0)+IF(CA3658="D",1,0)+IF(CB3658="D",1,0)+IF(CC3658="D",1,0)+IF(CD3658="D",1,0)+IF(CJ3658="D",1,0)+IF(CK3658="D",1,0)+IF(CO3658="D",1,0)+IF(CP3658="D",1,0)+IF(CQ3658="D",1,0)+IF(CU3658="D",1,0)+IF(CV3658="D",1,0)+IF(DB3658="D",1,0)+IF(DC3658="D",1,0)+IF(DH3658="D",1,0)+IF(DI3658="D",1,0)+IF(DM3658="D",1,0)+IF(DN3658="D",1,0)+IF(DO3658="D",1,0)+IF(DU3658="D",1,0)+IF(DX3658="D",1,0)</f>
        <v/>
      </c>
      <c r="BA3658">
        <f>IF(DH3658&lt;&gt;"",1,0)+IF(DI3658&lt;&gt;"",1,0)+IF(DK3658&lt;&gt;"",1,0)+IF(DM3658&lt;&gt;"",1,0)+IF(DN3658&lt;&gt;"",1,0)+IF(DO3658&lt;&gt;"",1,0)+IF(DQ3658&lt;&gt;"",1,0)+IF(DR3658&lt;&gt;"",1,0)+IF(DT3658&lt;&gt;"",1,0)+IF(DU3658&lt;&gt;"",1,0)+IF(DV3658&lt;&gt;"",1,0)+IF(DW3658&lt;&gt;"",1,0)+IF(DX3658&lt;&gt;"",1,0)+IF(DZ3658&lt;&gt;"",1,0)+IF(EA3658&lt;&gt;"",1,0)+IF(EB3658&lt;&gt;"",1,0)+IF(EE3658&lt;&gt;"",1,0)</f>
        <v/>
      </c>
      <c r="BB3658">
        <f>IF(AND(AV3658&gt;0, AW3658&gt;0),1,0)</f>
        <v/>
      </c>
    </row>
    <row r="3659">
      <c r="A3659" t="inlineStr">
        <is>
          <t>OH0027233363</t>
        </is>
      </c>
      <c r="B3659" t="n">
        <v>78</v>
      </c>
      <c r="C3659" t="n">
        <v>481112</v>
      </c>
      <c r="D3659" t="inlineStr">
        <is>
          <t>HENDERSON</t>
        </is>
      </c>
      <c r="E3659" t="inlineStr">
        <is>
          <t>MARKALA</t>
        </is>
      </c>
      <c r="F3659">
        <f>CONCATENATE(D3659," ",LEFT(H3659,4),"T=",AU3659,"D=",AV3659,"R=",AW3659,"M=",AX3659,"L=",AY3659,"B=",AZ3659)</f>
        <v/>
      </c>
      <c r="G3659" t="inlineStr">
        <is>
          <t>L</t>
        </is>
      </c>
      <c r="I3659" t="inlineStr">
        <is>
          <t>2006-03-30</t>
        </is>
      </c>
      <c r="J3659" t="inlineStr">
        <is>
          <t>2024-02-02</t>
        </is>
      </c>
      <c r="K3659" t="inlineStr">
        <is>
          <t>ACTIVE</t>
        </is>
      </c>
      <c r="M3659">
        <f>RIGHT(L3659,LEN(L3659)-FIND(" ",L3659))</f>
        <v/>
      </c>
      <c r="N3659" t="inlineStr">
        <is>
          <t>2225 LEXINGTON AVE NW</t>
        </is>
      </c>
      <c r="P3659" t="inlineStr">
        <is>
          <t>WARREN</t>
        </is>
      </c>
      <c r="Q3659" t="inlineStr">
        <is>
          <t>OH</t>
        </is>
      </c>
      <c r="R3659" t="n">
        <v>44485</v>
      </c>
      <c r="AD3659" t="inlineStr">
        <is>
          <t>TRUMBULL CAREER &amp; TECH CENTER</t>
        </is>
      </c>
      <c r="AE3659" t="inlineStr">
        <is>
          <t>WARREN CITY</t>
        </is>
      </c>
      <c r="AF3659" t="inlineStr">
        <is>
          <t>WARREN CITY SD</t>
        </is>
      </c>
      <c r="AH3659" t="n">
        <v>14</v>
      </c>
      <c r="AI3659" t="n">
        <v>11</v>
      </c>
      <c r="AN3659" t="inlineStr">
        <is>
          <t>WARREN</t>
        </is>
      </c>
      <c r="AO3659" t="inlineStr">
        <is>
          <t>WARREN CITY 1G</t>
        </is>
      </c>
      <c r="AP3659" t="inlineStr">
        <is>
          <t>78-P-ACL</t>
        </is>
      </c>
      <c r="AQ3659" t="n">
        <v>9</v>
      </c>
      <c r="AR3659" t="n">
        <v>64</v>
      </c>
      <c r="AS3659" t="n">
        <v>32</v>
      </c>
      <c r="AV3659" t="inlineStr">
        <is>
          <t>WARREN-WARD 1</t>
        </is>
      </c>
      <c r="AW3659">
        <f>COUNTA($BA$3659:$EE$3659)</f>
        <v/>
      </c>
      <c r="AX3659">
        <f>COUNTIF($BA$3659:$EE$3659,"D")</f>
        <v/>
      </c>
      <c r="AY3659">
        <f>COUNTIF($BA$3659:$EE$3659,"R")</f>
        <v/>
      </c>
      <c r="AZ3659">
        <f>IF(BL3659="D",1,0)+IF(BM3659="D",1,0)+IF(BR3659="D",1,0)+IF(BS3659="D",1,0)+IF(BU3659="D",1,0)+IF(CA3659="D",1,0)+IF(CB3659="D",1,0)+IF(CC3659="D",1,0)+IF(CD3659="D",1,0)+IF(CJ3659="D",1,0)+IF(CK3659="D",1,0)+IF(CO3659="D",1,0)+IF(CP3659="D",1,0)+IF(CQ3659="D",1,0)+IF(CU3659="D",1,0)+IF(CV3659="D",1,0)+IF(DB3659="D",1,0)+IF(DC3659="D",1,0)+IF(DH3659="D",1,0)+IF(DI3659="D",1,0)+IF(DM3659="D",1,0)+IF(DN3659="D",1,0)+IF(DO3659="D",1,0)+IF(DU3659="D",1,0)+IF(DX3659="D",1,0)</f>
        <v/>
      </c>
      <c r="BA3659">
        <f>IF(DH3659&lt;&gt;"",1,0)+IF(DI3659&lt;&gt;"",1,0)+IF(DK3659&lt;&gt;"",1,0)+IF(DM3659&lt;&gt;"",1,0)+IF(DN3659&lt;&gt;"",1,0)+IF(DO3659&lt;&gt;"",1,0)+IF(DQ3659&lt;&gt;"",1,0)+IF(DR3659&lt;&gt;"",1,0)+IF(DT3659&lt;&gt;"",1,0)+IF(DU3659&lt;&gt;"",1,0)+IF(DV3659&lt;&gt;"",1,0)+IF(DW3659&lt;&gt;"",1,0)+IF(DX3659&lt;&gt;"",1,0)+IF(DZ3659&lt;&gt;"",1,0)+IF(EA3659&lt;&gt;"",1,0)+IF(EB3659&lt;&gt;"",1,0)+IF(EE3659&lt;&gt;"",1,0)</f>
        <v/>
      </c>
      <c r="BB3659">
        <f>IF(AND(AV3659&gt;0, AW3659&gt;0),1,0)</f>
        <v/>
      </c>
      <c r="EF3659" t="inlineStr">
        <is>
          <t>X</t>
        </is>
      </c>
    </row>
    <row r="3660">
      <c r="A3660" t="inlineStr">
        <is>
          <t>OH0027233318</t>
        </is>
      </c>
      <c r="B3660" t="n">
        <v>78</v>
      </c>
      <c r="C3660" t="n">
        <v>481109</v>
      </c>
      <c r="D3660" t="inlineStr">
        <is>
          <t>POWELL</t>
        </is>
      </c>
      <c r="E3660" t="inlineStr">
        <is>
          <t>CHAYSE</t>
        </is>
      </c>
      <c r="F3660">
        <f>CONCATENATE(D3660," ",LEFT(H3660,4),"T=",AU3660,"D=",AV3660,"R=",AW3660,"M=",AX3660,"L=",AY3660,"B=",AZ3660)</f>
        <v/>
      </c>
      <c r="G3660" t="inlineStr">
        <is>
          <t>L</t>
        </is>
      </c>
      <c r="I3660" t="inlineStr">
        <is>
          <t>2006-04-05</t>
        </is>
      </c>
      <c r="J3660" t="inlineStr">
        <is>
          <t>2024-02-02</t>
        </is>
      </c>
      <c r="K3660" t="inlineStr">
        <is>
          <t>ACTIVE</t>
        </is>
      </c>
      <c r="M3660">
        <f>RIGHT(L3660,LEN(L3660)-FIND(" ",L3660))</f>
        <v/>
      </c>
      <c r="N3660" t="inlineStr">
        <is>
          <t>1778 CLEMMENS AVE NW</t>
        </is>
      </c>
      <c r="P3660" t="inlineStr">
        <is>
          <t>WARREN</t>
        </is>
      </c>
      <c r="Q3660" t="inlineStr">
        <is>
          <t>OH</t>
        </is>
      </c>
      <c r="R3660" t="n">
        <v>44485</v>
      </c>
      <c r="AD3660" t="inlineStr">
        <is>
          <t>TRUMBULL CAREER &amp; TECH CENTER</t>
        </is>
      </c>
      <c r="AE3660" t="inlineStr">
        <is>
          <t>WARREN CITY</t>
        </is>
      </c>
      <c r="AF3660" t="inlineStr">
        <is>
          <t>WARREN CITY SD</t>
        </is>
      </c>
      <c r="AH3660" t="n">
        <v>14</v>
      </c>
      <c r="AI3660" t="n">
        <v>11</v>
      </c>
      <c r="AN3660" t="inlineStr">
        <is>
          <t>WARREN</t>
        </is>
      </c>
      <c r="AO3660" t="inlineStr">
        <is>
          <t>WARREN CITY 1G</t>
        </is>
      </c>
      <c r="AP3660" t="inlineStr">
        <is>
          <t>78-P-ACL</t>
        </is>
      </c>
      <c r="AQ3660" t="n">
        <v>9</v>
      </c>
      <c r="AR3660" t="n">
        <v>64</v>
      </c>
      <c r="AS3660" t="n">
        <v>32</v>
      </c>
      <c r="AV3660" t="inlineStr">
        <is>
          <t>WARREN-WARD 1</t>
        </is>
      </c>
      <c r="AW3660">
        <f>COUNTA($BA$3660:$EE$3660)</f>
        <v/>
      </c>
      <c r="AX3660">
        <f>COUNTIF($BA$3660:$EE$3660,"D")</f>
        <v/>
      </c>
      <c r="AY3660">
        <f>COUNTIF($BA$3660:$EE$3660,"R")</f>
        <v/>
      </c>
      <c r="AZ3660">
        <f>IF(BL3660="D",1,0)+IF(BM3660="D",1,0)+IF(BR3660="D",1,0)+IF(BS3660="D",1,0)+IF(BU3660="D",1,0)+IF(CA3660="D",1,0)+IF(CB3660="D",1,0)+IF(CC3660="D",1,0)+IF(CD3660="D",1,0)+IF(CJ3660="D",1,0)+IF(CK3660="D",1,0)+IF(CO3660="D",1,0)+IF(CP3660="D",1,0)+IF(CQ3660="D",1,0)+IF(CU3660="D",1,0)+IF(CV3660="D",1,0)+IF(DB3660="D",1,0)+IF(DC3660="D",1,0)+IF(DH3660="D",1,0)+IF(DI3660="D",1,0)+IF(DM3660="D",1,0)+IF(DN3660="D",1,0)+IF(DO3660="D",1,0)+IF(DU3660="D",1,0)+IF(DX3660="D",1,0)</f>
        <v/>
      </c>
      <c r="BA3660">
        <f>IF(DH3660&lt;&gt;"",1,0)+IF(DI3660&lt;&gt;"",1,0)+IF(DK3660&lt;&gt;"",1,0)+IF(DM3660&lt;&gt;"",1,0)+IF(DN3660&lt;&gt;"",1,0)+IF(DO3660&lt;&gt;"",1,0)+IF(DQ3660&lt;&gt;"",1,0)+IF(DR3660&lt;&gt;"",1,0)+IF(DT3660&lt;&gt;"",1,0)+IF(DU3660&lt;&gt;"",1,0)+IF(DV3660&lt;&gt;"",1,0)+IF(DW3660&lt;&gt;"",1,0)+IF(DX3660&lt;&gt;"",1,0)+IF(DZ3660&lt;&gt;"",1,0)+IF(EA3660&lt;&gt;"",1,0)+IF(EB3660&lt;&gt;"",1,0)+IF(EE3660&lt;&gt;"",1,0)</f>
        <v/>
      </c>
      <c r="BB3660">
        <f>IF(AND(AV3660&gt;0, AW3660&gt;0),1,0)</f>
        <v/>
      </c>
      <c r="EF3660" t="inlineStr">
        <is>
          <t>X</t>
        </is>
      </c>
    </row>
    <row r="3661">
      <c r="A3661" t="inlineStr">
        <is>
          <t>OH0027576206</t>
        </is>
      </c>
      <c r="B3661" t="n">
        <v>78</v>
      </c>
      <c r="C3661" t="n">
        <v>488698</v>
      </c>
      <c r="D3661" t="inlineStr">
        <is>
          <t>MCBRIDE</t>
        </is>
      </c>
      <c r="E3661" t="inlineStr">
        <is>
          <t>ROSE MARIE</t>
        </is>
      </c>
      <c r="F3661">
        <f>CONCATENATE(D3661," ",LEFT(H3661,4),"T=",AU3661,"D=",AV3661,"R=",AW3661,"M=",AX3661,"L=",AY3661,"B=",AZ3661)</f>
        <v/>
      </c>
      <c r="G3661" t="inlineStr">
        <is>
          <t>M</t>
        </is>
      </c>
      <c r="I3661" t="inlineStr">
        <is>
          <t>1976-05-17</t>
        </is>
      </c>
      <c r="J3661" t="inlineStr">
        <is>
          <t>2024-08-23</t>
        </is>
      </c>
      <c r="K3661" t="inlineStr">
        <is>
          <t>ACTIVE</t>
        </is>
      </c>
      <c r="M3661">
        <f>RIGHT(L3661,LEN(L3661)-FIND(" ",L3661))</f>
        <v/>
      </c>
      <c r="N3661" t="inlineStr">
        <is>
          <t>2055 ASBURY DR NW</t>
        </is>
      </c>
      <c r="P3661" t="inlineStr">
        <is>
          <t>WARREN</t>
        </is>
      </c>
      <c r="Q3661" t="inlineStr">
        <is>
          <t>OH</t>
        </is>
      </c>
      <c r="R3661" t="n">
        <v>44485</v>
      </c>
      <c r="AD3661" t="inlineStr">
        <is>
          <t>TRUMBULL CAREER &amp; TECH CENTER</t>
        </is>
      </c>
      <c r="AE3661" t="inlineStr">
        <is>
          <t>WARREN CITY</t>
        </is>
      </c>
      <c r="AF3661" t="inlineStr">
        <is>
          <t>WARREN CITY SD</t>
        </is>
      </c>
      <c r="AH3661" t="n">
        <v>14</v>
      </c>
      <c r="AI3661" t="n">
        <v>11</v>
      </c>
      <c r="AN3661" t="inlineStr">
        <is>
          <t>WARREN</t>
        </is>
      </c>
      <c r="AO3661" t="inlineStr">
        <is>
          <t>WARREN CITY 1G</t>
        </is>
      </c>
      <c r="AP3661" t="inlineStr">
        <is>
          <t>78-P-ACL</t>
        </is>
      </c>
      <c r="AQ3661" t="n">
        <v>9</v>
      </c>
      <c r="AR3661" t="n">
        <v>64</v>
      </c>
      <c r="AS3661" t="n">
        <v>32</v>
      </c>
      <c r="AV3661" t="inlineStr">
        <is>
          <t>WARREN-WARD 1</t>
        </is>
      </c>
      <c r="AW3661">
        <f>COUNTA($BA$3661:$EE$3661)</f>
        <v/>
      </c>
      <c r="AX3661">
        <f>COUNTIF($BA$3661:$EE$3661,"D")</f>
        <v/>
      </c>
      <c r="AY3661">
        <f>COUNTIF($BA$3661:$EE$3661,"R")</f>
        <v/>
      </c>
      <c r="AZ3661">
        <f>IF(BL3661="D",1,0)+IF(BM3661="D",1,0)+IF(BR3661="D",1,0)+IF(BS3661="D",1,0)+IF(BU3661="D",1,0)+IF(CA3661="D",1,0)+IF(CB3661="D",1,0)+IF(CC3661="D",1,0)+IF(CD3661="D",1,0)+IF(CJ3661="D",1,0)+IF(CK3661="D",1,0)+IF(CO3661="D",1,0)+IF(CP3661="D",1,0)+IF(CQ3661="D",1,0)+IF(CU3661="D",1,0)+IF(CV3661="D",1,0)+IF(DB3661="D",1,0)+IF(DC3661="D",1,0)+IF(DH3661="D",1,0)+IF(DI3661="D",1,0)+IF(DM3661="D",1,0)+IF(DN3661="D",1,0)+IF(DO3661="D",1,0)+IF(DU3661="D",1,0)+IF(DX3661="D",1,0)</f>
        <v/>
      </c>
      <c r="BA3661">
        <f>IF(DH3661&lt;&gt;"",1,0)+IF(DI3661&lt;&gt;"",1,0)+IF(DK3661&lt;&gt;"",1,0)+IF(DM3661&lt;&gt;"",1,0)+IF(DN3661&lt;&gt;"",1,0)+IF(DO3661&lt;&gt;"",1,0)+IF(DQ3661&lt;&gt;"",1,0)+IF(DR3661&lt;&gt;"",1,0)+IF(DT3661&lt;&gt;"",1,0)+IF(DU3661&lt;&gt;"",1,0)+IF(DV3661&lt;&gt;"",1,0)+IF(DW3661&lt;&gt;"",1,0)+IF(DX3661&lt;&gt;"",1,0)+IF(DZ3661&lt;&gt;"",1,0)+IF(EA3661&lt;&gt;"",1,0)+IF(EB3661&lt;&gt;"",1,0)+IF(EE3661&lt;&gt;"",1,0)</f>
        <v/>
      </c>
      <c r="BB3661">
        <f>IF(AND(AV3661&gt;0, AW3661&gt;0),1,0)</f>
        <v/>
      </c>
      <c r="EF3661" t="inlineStr">
        <is>
          <t>X</t>
        </is>
      </c>
    </row>
    <row r="3662">
      <c r="A3662" t="inlineStr">
        <is>
          <t>OH0027233279</t>
        </is>
      </c>
      <c r="B3662" t="n">
        <v>78</v>
      </c>
      <c r="C3662" t="n">
        <v>481102</v>
      </c>
      <c r="D3662" t="inlineStr">
        <is>
          <t>JOHNSON</t>
        </is>
      </c>
      <c r="E3662" t="inlineStr">
        <is>
          <t>KARIYAE</t>
        </is>
      </c>
      <c r="F3662">
        <f>CONCATENATE(D3662," ",LEFT(H3662,4),"T=",AU3662,"D=",AV3662,"R=",AW3662,"M=",AX3662,"L=",AY3662,"B=",AZ3662)</f>
        <v/>
      </c>
      <c r="G3662" t="inlineStr">
        <is>
          <t>M</t>
        </is>
      </c>
      <c r="I3662" t="inlineStr">
        <is>
          <t>2005-11-10</t>
        </is>
      </c>
      <c r="J3662" t="inlineStr">
        <is>
          <t>2024-02-02</t>
        </is>
      </c>
      <c r="K3662" t="inlineStr">
        <is>
          <t>ACTIVE</t>
        </is>
      </c>
      <c r="M3662">
        <f>RIGHT(L3662,LEN(L3662)-FIND(" ",L3662))</f>
        <v/>
      </c>
      <c r="N3662" t="inlineStr">
        <is>
          <t>1527 DREXEL AVE NW</t>
        </is>
      </c>
      <c r="P3662" t="inlineStr">
        <is>
          <t>WARREN</t>
        </is>
      </c>
      <c r="Q3662" t="inlineStr">
        <is>
          <t>OH</t>
        </is>
      </c>
      <c r="R3662" t="n">
        <v>44485</v>
      </c>
      <c r="AD3662" t="inlineStr">
        <is>
          <t>TRUMBULL CAREER &amp; TECH CENTER</t>
        </is>
      </c>
      <c r="AE3662" t="inlineStr">
        <is>
          <t>WARREN CITY</t>
        </is>
      </c>
      <c r="AF3662" t="inlineStr">
        <is>
          <t>WARREN CITY SD</t>
        </is>
      </c>
      <c r="AH3662" t="n">
        <v>14</v>
      </c>
      <c r="AI3662" t="n">
        <v>11</v>
      </c>
      <c r="AN3662" t="inlineStr">
        <is>
          <t>WARREN</t>
        </is>
      </c>
      <c r="AO3662" t="inlineStr">
        <is>
          <t>WARREN CITY 1G</t>
        </is>
      </c>
      <c r="AP3662" t="inlineStr">
        <is>
          <t>78-P-ACL</t>
        </is>
      </c>
      <c r="AQ3662" t="n">
        <v>9</v>
      </c>
      <c r="AR3662" t="n">
        <v>64</v>
      </c>
      <c r="AS3662" t="n">
        <v>32</v>
      </c>
      <c r="AV3662" t="inlineStr">
        <is>
          <t>WARREN-WARD 1</t>
        </is>
      </c>
      <c r="AW3662">
        <f>COUNTA($BA$3662:$EE$3662)</f>
        <v/>
      </c>
      <c r="AX3662">
        <f>COUNTIF($BA$3662:$EE$3662,"D")</f>
        <v/>
      </c>
      <c r="AY3662">
        <f>COUNTIF($BA$3662:$EE$3662,"R")</f>
        <v/>
      </c>
      <c r="AZ3662">
        <f>IF(BL3662="D",1,0)+IF(BM3662="D",1,0)+IF(BR3662="D",1,0)+IF(BS3662="D",1,0)+IF(BU3662="D",1,0)+IF(CA3662="D",1,0)+IF(CB3662="D",1,0)+IF(CC3662="D",1,0)+IF(CD3662="D",1,0)+IF(CJ3662="D",1,0)+IF(CK3662="D",1,0)+IF(CO3662="D",1,0)+IF(CP3662="D",1,0)+IF(CQ3662="D",1,0)+IF(CU3662="D",1,0)+IF(CV3662="D",1,0)+IF(DB3662="D",1,0)+IF(DC3662="D",1,0)+IF(DH3662="D",1,0)+IF(DI3662="D",1,0)+IF(DM3662="D",1,0)+IF(DN3662="D",1,0)+IF(DO3662="D",1,0)+IF(DU3662="D",1,0)+IF(DX3662="D",1,0)</f>
        <v/>
      </c>
      <c r="BA3662">
        <f>IF(DH3662&lt;&gt;"",1,0)+IF(DI3662&lt;&gt;"",1,0)+IF(DK3662&lt;&gt;"",1,0)+IF(DM3662&lt;&gt;"",1,0)+IF(DN3662&lt;&gt;"",1,0)+IF(DO3662&lt;&gt;"",1,0)+IF(DQ3662&lt;&gt;"",1,0)+IF(DR3662&lt;&gt;"",1,0)+IF(DT3662&lt;&gt;"",1,0)+IF(DU3662&lt;&gt;"",1,0)+IF(DV3662&lt;&gt;"",1,0)+IF(DW3662&lt;&gt;"",1,0)+IF(DX3662&lt;&gt;"",1,0)+IF(DZ3662&lt;&gt;"",1,0)+IF(EA3662&lt;&gt;"",1,0)+IF(EB3662&lt;&gt;"",1,0)+IF(EE3662&lt;&gt;"",1,0)</f>
        <v/>
      </c>
      <c r="BB3662">
        <f>IF(AND(AV3662&gt;0, AW3662&gt;0),1,0)</f>
        <v/>
      </c>
    </row>
    <row r="3663">
      <c r="A3663" t="inlineStr">
        <is>
          <t>OH0015740152</t>
        </is>
      </c>
      <c r="B3663" t="n">
        <v>78</v>
      </c>
      <c r="C3663" t="n">
        <v>322522</v>
      </c>
      <c r="D3663" t="inlineStr">
        <is>
          <t>JOHNSON</t>
        </is>
      </c>
      <c r="E3663" t="inlineStr">
        <is>
          <t>TODD</t>
        </is>
      </c>
      <c r="F3663">
        <f>CONCATENATE(D3663," ",LEFT(H3663,4),"T=",AU3663,"D=",AV3663,"R=",AW3663,"M=",AX3663,"L=",AY3663,"B=",AZ3663)</f>
        <v/>
      </c>
      <c r="I3663" t="inlineStr">
        <is>
          <t>1982-06-16</t>
        </is>
      </c>
      <c r="J3663" t="inlineStr">
        <is>
          <t>2004-04-06</t>
        </is>
      </c>
      <c r="K3663" t="inlineStr">
        <is>
          <t>ACTIVE</t>
        </is>
      </c>
      <c r="L3663" t="inlineStr">
        <is>
          <t>D</t>
        </is>
      </c>
      <c r="M3663">
        <f>RIGHT(L3663,LEN(L3663)-FIND(" ",L3663))</f>
        <v/>
      </c>
      <c r="N3663" t="inlineStr">
        <is>
          <t>2042 COIT DR NW</t>
        </is>
      </c>
      <c r="P3663" t="inlineStr">
        <is>
          <t>WARREN</t>
        </is>
      </c>
      <c r="Q3663" t="inlineStr">
        <is>
          <t>OH</t>
        </is>
      </c>
      <c r="R3663" t="n">
        <v>44485</v>
      </c>
      <c r="AD3663" t="inlineStr">
        <is>
          <t>TRUMBULL CAREER &amp; TECH CENTER</t>
        </is>
      </c>
      <c r="AE3663" t="inlineStr">
        <is>
          <t>WARREN CITY</t>
        </is>
      </c>
      <c r="AF3663" t="inlineStr">
        <is>
          <t>WARREN CITY SD</t>
        </is>
      </c>
      <c r="AH3663" t="n">
        <v>14</v>
      </c>
      <c r="AI3663" t="n">
        <v>11</v>
      </c>
      <c r="AN3663" t="inlineStr">
        <is>
          <t>WARREN</t>
        </is>
      </c>
      <c r="AO3663" t="inlineStr">
        <is>
          <t>WARREN CITY 1G</t>
        </is>
      </c>
      <c r="AP3663" t="inlineStr">
        <is>
          <t>78-P-ACL</t>
        </is>
      </c>
      <c r="AQ3663" t="n">
        <v>9</v>
      </c>
      <c r="AR3663" t="n">
        <v>64</v>
      </c>
      <c r="AS3663" t="n">
        <v>32</v>
      </c>
      <c r="AV3663" t="inlineStr">
        <is>
          <t>WARREN-WARD 1</t>
        </is>
      </c>
      <c r="AW3663">
        <f>COUNTA($BA$3663:$EE$3663)</f>
        <v/>
      </c>
      <c r="AX3663">
        <f>COUNTIF($BA$3663:$EE$3663,"D")</f>
        <v/>
      </c>
      <c r="AY3663">
        <f>COUNTIF($BA$3663:$EE$3663,"R")</f>
        <v/>
      </c>
      <c r="AZ3663">
        <f>IF(BL3663="D",1,0)+IF(BM3663="D",1,0)+IF(BR3663="D",1,0)+IF(BS3663="D",1,0)+IF(BU3663="D",1,0)+IF(CA3663="D",1,0)+IF(CB3663="D",1,0)+IF(CC3663="D",1,0)+IF(CD3663="D",1,0)+IF(CJ3663="D",1,0)+IF(CK3663="D",1,0)+IF(CO3663="D",1,0)+IF(CP3663="D",1,0)+IF(CQ3663="D",1,0)+IF(CU3663="D",1,0)+IF(CV3663="D",1,0)+IF(DB3663="D",1,0)+IF(DC3663="D",1,0)+IF(DH3663="D",1,0)+IF(DI3663="D",1,0)+IF(DM3663="D",1,0)+IF(DN3663="D",1,0)+IF(DO3663="D",1,0)+IF(DU3663="D",1,0)+IF(DX3663="D",1,0)</f>
        <v/>
      </c>
      <c r="BA3663">
        <f>IF(DH3663&lt;&gt;"",1,0)+IF(DI3663&lt;&gt;"",1,0)+IF(DK3663&lt;&gt;"",1,0)+IF(DM3663&lt;&gt;"",1,0)+IF(DN3663&lt;&gt;"",1,0)+IF(DO3663&lt;&gt;"",1,0)+IF(DQ3663&lt;&gt;"",1,0)+IF(DR3663&lt;&gt;"",1,0)+IF(DT3663&lt;&gt;"",1,0)+IF(DU3663&lt;&gt;"",1,0)+IF(DV3663&lt;&gt;"",1,0)+IF(DW3663&lt;&gt;"",1,0)+IF(DX3663&lt;&gt;"",1,0)+IF(DZ3663&lt;&gt;"",1,0)+IF(EA3663&lt;&gt;"",1,0)+IF(EB3663&lt;&gt;"",1,0)+IF(EE3663&lt;&gt;"",1,0)</f>
        <v/>
      </c>
      <c r="BB3663">
        <f>IF(AND(AV3663&gt;0, AW3663&gt;0),1,0)</f>
        <v/>
      </c>
      <c r="BL3663" t="inlineStr">
        <is>
          <t>X</t>
        </is>
      </c>
      <c r="BY3663" t="inlineStr">
        <is>
          <t>D</t>
        </is>
      </c>
      <c r="CA3663" t="inlineStr">
        <is>
          <t>X</t>
        </is>
      </c>
      <c r="CG3663" t="inlineStr">
        <is>
          <t>X</t>
        </is>
      </c>
      <c r="CK3663" t="inlineStr">
        <is>
          <t>X</t>
        </is>
      </c>
      <c r="CL3663" t="inlineStr">
        <is>
          <t>D</t>
        </is>
      </c>
      <c r="CN3663" t="inlineStr">
        <is>
          <t>X</t>
        </is>
      </c>
      <c r="CP3663" t="inlineStr">
        <is>
          <t>X</t>
        </is>
      </c>
      <c r="CV3663" t="inlineStr">
        <is>
          <t>X</t>
        </is>
      </c>
      <c r="CW3663" t="inlineStr">
        <is>
          <t>D</t>
        </is>
      </c>
      <c r="CY3663" t="inlineStr">
        <is>
          <t>X</t>
        </is>
      </c>
      <c r="CZ3663" t="inlineStr">
        <is>
          <t>D</t>
        </is>
      </c>
      <c r="DC3663" t="inlineStr">
        <is>
          <t>X</t>
        </is>
      </c>
      <c r="DD3663" t="inlineStr">
        <is>
          <t>D</t>
        </is>
      </c>
      <c r="DF3663" t="inlineStr">
        <is>
          <t>X</t>
        </is>
      </c>
      <c r="DG3663" t="inlineStr">
        <is>
          <t>D</t>
        </is>
      </c>
      <c r="DI3663" t="inlineStr">
        <is>
          <t>X</t>
        </is>
      </c>
      <c r="DJ3663" t="inlineStr">
        <is>
          <t>D</t>
        </is>
      </c>
      <c r="DL3663" t="inlineStr">
        <is>
          <t>X</t>
        </is>
      </c>
      <c r="DM3663" t="inlineStr">
        <is>
          <t>D</t>
        </is>
      </c>
      <c r="DN3663" t="inlineStr">
        <is>
          <t>X</t>
        </is>
      </c>
      <c r="DR3663" t="inlineStr">
        <is>
          <t>X</t>
        </is>
      </c>
      <c r="DS3663" t="inlineStr">
        <is>
          <t>D</t>
        </is>
      </c>
      <c r="DU3663" t="inlineStr">
        <is>
          <t>X</t>
        </is>
      </c>
      <c r="DW3663" t="inlineStr">
        <is>
          <t>X</t>
        </is>
      </c>
      <c r="DX3663" t="inlineStr">
        <is>
          <t>X</t>
        </is>
      </c>
      <c r="EA3663" t="inlineStr">
        <is>
          <t>X</t>
        </is>
      </c>
      <c r="ED3663" t="inlineStr">
        <is>
          <t>X</t>
        </is>
      </c>
      <c r="EF3663" t="inlineStr">
        <is>
          <t>X</t>
        </is>
      </c>
    </row>
    <row r="3664">
      <c r="A3664" t="inlineStr">
        <is>
          <t>OH0019089040</t>
        </is>
      </c>
      <c r="B3664" t="n">
        <v>78</v>
      </c>
      <c r="C3664" t="n">
        <v>349003</v>
      </c>
      <c r="D3664" t="inlineStr">
        <is>
          <t>MIHALOV</t>
        </is>
      </c>
      <c r="E3664" t="inlineStr">
        <is>
          <t>MILISSA</t>
        </is>
      </c>
      <c r="F3664">
        <f>CONCATENATE(D3664," ",LEFT(H3664,4),"T=",AU3664,"D=",AV3664,"R=",AW3664,"M=",AX3664,"L=",AY3664,"B=",AZ3664)</f>
        <v/>
      </c>
      <c r="G3664" t="inlineStr">
        <is>
          <t>G</t>
        </is>
      </c>
      <c r="I3664" t="inlineStr">
        <is>
          <t>1971-11-08</t>
        </is>
      </c>
      <c r="J3664" t="inlineStr">
        <is>
          <t>2015-07-29</t>
        </is>
      </c>
      <c r="K3664" t="inlineStr">
        <is>
          <t>CONFIRMATION</t>
        </is>
      </c>
      <c r="M3664">
        <f>RIGHT(L3664,LEN(L3664)-FIND(" ",L3664))</f>
        <v/>
      </c>
      <c r="N3664" t="inlineStr">
        <is>
          <t>1798 PARKMAN RD NW</t>
        </is>
      </c>
      <c r="P3664" t="inlineStr">
        <is>
          <t>WARREN</t>
        </is>
      </c>
      <c r="Q3664" t="inlineStr">
        <is>
          <t>OH</t>
        </is>
      </c>
      <c r="R3664" t="n">
        <v>44485</v>
      </c>
      <c r="AD3664" t="inlineStr">
        <is>
          <t>TRUMBULL CAREER &amp; TECH CENTER</t>
        </is>
      </c>
      <c r="AE3664" t="inlineStr">
        <is>
          <t>WARREN CITY</t>
        </is>
      </c>
      <c r="AF3664" t="inlineStr">
        <is>
          <t>WARREN CITY SD</t>
        </is>
      </c>
      <c r="AH3664" t="n">
        <v>14</v>
      </c>
      <c r="AI3664" t="n">
        <v>11</v>
      </c>
      <c r="AN3664" t="inlineStr">
        <is>
          <t>WARREN</t>
        </is>
      </c>
      <c r="AO3664" t="inlineStr">
        <is>
          <t>WARREN CITY 1G</t>
        </is>
      </c>
      <c r="AP3664" t="inlineStr">
        <is>
          <t>78-P-ACL</t>
        </is>
      </c>
      <c r="AQ3664" t="n">
        <v>9</v>
      </c>
      <c r="AR3664" t="n">
        <v>64</v>
      </c>
      <c r="AS3664" t="n">
        <v>32</v>
      </c>
      <c r="AV3664" t="inlineStr">
        <is>
          <t>WARREN-WARD 1</t>
        </is>
      </c>
      <c r="AW3664">
        <f>COUNTA($BA$3664:$EE$3664)</f>
        <v/>
      </c>
      <c r="AX3664">
        <f>COUNTIF($BA$3664:$EE$3664,"D")</f>
        <v/>
      </c>
      <c r="AY3664">
        <f>COUNTIF($BA$3664:$EE$3664,"R")</f>
        <v/>
      </c>
      <c r="AZ3664">
        <f>IF(BL3664="D",1,0)+IF(BM3664="D",1,0)+IF(BR3664="D",1,0)+IF(BS3664="D",1,0)+IF(BU3664="D",1,0)+IF(CA3664="D",1,0)+IF(CB3664="D",1,0)+IF(CC3664="D",1,0)+IF(CD3664="D",1,0)+IF(CJ3664="D",1,0)+IF(CK3664="D",1,0)+IF(CO3664="D",1,0)+IF(CP3664="D",1,0)+IF(CQ3664="D",1,0)+IF(CU3664="D",1,0)+IF(CV3664="D",1,0)+IF(DB3664="D",1,0)+IF(DC3664="D",1,0)+IF(DH3664="D",1,0)+IF(DI3664="D",1,0)+IF(DM3664="D",1,0)+IF(DN3664="D",1,0)+IF(DO3664="D",1,0)+IF(DU3664="D",1,0)+IF(DX3664="D",1,0)</f>
        <v/>
      </c>
      <c r="BA3664">
        <f>IF(DH3664&lt;&gt;"",1,0)+IF(DI3664&lt;&gt;"",1,0)+IF(DK3664&lt;&gt;"",1,0)+IF(DM3664&lt;&gt;"",1,0)+IF(DN3664&lt;&gt;"",1,0)+IF(DO3664&lt;&gt;"",1,0)+IF(DQ3664&lt;&gt;"",1,0)+IF(DR3664&lt;&gt;"",1,0)+IF(DT3664&lt;&gt;"",1,0)+IF(DU3664&lt;&gt;"",1,0)+IF(DV3664&lt;&gt;"",1,0)+IF(DW3664&lt;&gt;"",1,0)+IF(DX3664&lt;&gt;"",1,0)+IF(DZ3664&lt;&gt;"",1,0)+IF(EA3664&lt;&gt;"",1,0)+IF(EB3664&lt;&gt;"",1,0)+IF(EE3664&lt;&gt;"",1,0)</f>
        <v/>
      </c>
      <c r="BB3664">
        <f>IF(AND(AV3664&gt;0, AW3664&gt;0),1,0)</f>
        <v/>
      </c>
      <c r="CP3664" t="inlineStr">
        <is>
          <t>X</t>
        </is>
      </c>
      <c r="DC3664" t="inlineStr">
        <is>
          <t>X</t>
        </is>
      </c>
    </row>
    <row r="3665">
      <c r="A3665" t="inlineStr">
        <is>
          <t>OH0015810893</t>
        </is>
      </c>
      <c r="B3665" t="n">
        <v>78</v>
      </c>
      <c r="C3665" t="n">
        <v>260915</v>
      </c>
      <c r="D3665" t="inlineStr">
        <is>
          <t>CROFF</t>
        </is>
      </c>
      <c r="E3665" t="inlineStr">
        <is>
          <t>DEMETRA</t>
        </is>
      </c>
      <c r="F3665">
        <f>CONCATENATE(D3665," ",LEFT(H3665,4),"T=",AU3665,"D=",AV3665,"R=",AW3665,"M=",AX3665,"L=",AY3665,"B=",AZ3665)</f>
        <v/>
      </c>
      <c r="G3665" t="inlineStr">
        <is>
          <t>A</t>
        </is>
      </c>
      <c r="I3665" t="inlineStr">
        <is>
          <t>1962-03-03</t>
        </is>
      </c>
      <c r="J3665" t="inlineStr">
        <is>
          <t>2020-07-20</t>
        </is>
      </c>
      <c r="K3665" t="inlineStr">
        <is>
          <t>ACTIVE</t>
        </is>
      </c>
      <c r="M3665">
        <f>RIGHT(L3665,LEN(L3665)-FIND(" ",L3665))</f>
        <v/>
      </c>
      <c r="N3665" t="inlineStr">
        <is>
          <t>2820 CRESTWOOD DR NW</t>
        </is>
      </c>
      <c r="P3665" t="inlineStr">
        <is>
          <t>WARREN</t>
        </is>
      </c>
      <c r="Q3665" t="inlineStr">
        <is>
          <t>OH</t>
        </is>
      </c>
      <c r="R3665" t="n">
        <v>44485</v>
      </c>
      <c r="AD3665" t="inlineStr">
        <is>
          <t>TRUMBULL CAREER &amp; TECH CENTER</t>
        </is>
      </c>
      <c r="AE3665" t="inlineStr">
        <is>
          <t>WARREN CITY</t>
        </is>
      </c>
      <c r="AF3665" t="inlineStr">
        <is>
          <t>WARREN CITY SD</t>
        </is>
      </c>
      <c r="AH3665" t="n">
        <v>14</v>
      </c>
      <c r="AI3665" t="n">
        <v>11</v>
      </c>
      <c r="AN3665" t="inlineStr">
        <is>
          <t>WARREN</t>
        </is>
      </c>
      <c r="AO3665" t="inlineStr">
        <is>
          <t>WARREN CITY 1G</t>
        </is>
      </c>
      <c r="AP3665" t="inlineStr">
        <is>
          <t>78-P-ACL</t>
        </is>
      </c>
      <c r="AQ3665" t="n">
        <v>9</v>
      </c>
      <c r="AR3665" t="n">
        <v>64</v>
      </c>
      <c r="AS3665" t="n">
        <v>32</v>
      </c>
      <c r="AV3665" t="inlineStr">
        <is>
          <t>WARREN-WARD 1</t>
        </is>
      </c>
      <c r="AW3665">
        <f>COUNTA($BA$3665:$EE$3665)</f>
        <v/>
      </c>
      <c r="AX3665">
        <f>COUNTIF($BA$3665:$EE$3665,"D")</f>
        <v/>
      </c>
      <c r="AY3665">
        <f>COUNTIF($BA$3665:$EE$3665,"R")</f>
        <v/>
      </c>
      <c r="AZ3665">
        <f>IF(BL3665="D",1,0)+IF(BM3665="D",1,0)+IF(BR3665="D",1,0)+IF(BS3665="D",1,0)+IF(BU3665="D",1,0)+IF(CA3665="D",1,0)+IF(CB3665="D",1,0)+IF(CC3665="D",1,0)+IF(CD3665="D",1,0)+IF(CJ3665="D",1,0)+IF(CK3665="D",1,0)+IF(CO3665="D",1,0)+IF(CP3665="D",1,0)+IF(CQ3665="D",1,0)+IF(CU3665="D",1,0)+IF(CV3665="D",1,0)+IF(DB3665="D",1,0)+IF(DC3665="D",1,0)+IF(DH3665="D",1,0)+IF(DI3665="D",1,0)+IF(DM3665="D",1,0)+IF(DN3665="D",1,0)+IF(DO3665="D",1,0)+IF(DU3665="D",1,0)+IF(DX3665="D",1,0)</f>
        <v/>
      </c>
      <c r="BA3665">
        <f>IF(DH3665&lt;&gt;"",1,0)+IF(DI3665&lt;&gt;"",1,0)+IF(DK3665&lt;&gt;"",1,0)+IF(DM3665&lt;&gt;"",1,0)+IF(DN3665&lt;&gt;"",1,0)+IF(DO3665&lt;&gt;"",1,0)+IF(DQ3665&lt;&gt;"",1,0)+IF(DR3665&lt;&gt;"",1,0)+IF(DT3665&lt;&gt;"",1,0)+IF(DU3665&lt;&gt;"",1,0)+IF(DV3665&lt;&gt;"",1,0)+IF(DW3665&lt;&gt;"",1,0)+IF(DX3665&lt;&gt;"",1,0)+IF(DZ3665&lt;&gt;"",1,0)+IF(EA3665&lt;&gt;"",1,0)+IF(EB3665&lt;&gt;"",1,0)+IF(EE3665&lt;&gt;"",1,0)</f>
        <v/>
      </c>
      <c r="BB3665">
        <f>IF(AND(AV3665&gt;0, AW3665&gt;0),1,0)</f>
        <v/>
      </c>
      <c r="BD3665" t="inlineStr">
        <is>
          <t>X</t>
        </is>
      </c>
      <c r="BF3665" t="inlineStr">
        <is>
          <t>X</t>
        </is>
      </c>
      <c r="BH3665" t="inlineStr">
        <is>
          <t>X</t>
        </is>
      </c>
      <c r="BJ3665" t="inlineStr">
        <is>
          <t>X</t>
        </is>
      </c>
      <c r="BK3665" t="inlineStr">
        <is>
          <t>X</t>
        </is>
      </c>
      <c r="BL3665" t="inlineStr">
        <is>
          <t>X</t>
        </is>
      </c>
      <c r="BP3665" t="inlineStr">
        <is>
          <t>X</t>
        </is>
      </c>
      <c r="CA3665" t="inlineStr">
        <is>
          <t>X</t>
        </is>
      </c>
      <c r="CK3665" t="inlineStr">
        <is>
          <t>X</t>
        </is>
      </c>
      <c r="CP3665" t="inlineStr">
        <is>
          <t>X</t>
        </is>
      </c>
      <c r="DC3665" t="inlineStr">
        <is>
          <t>X</t>
        </is>
      </c>
      <c r="DI3665" t="inlineStr">
        <is>
          <t>X</t>
        </is>
      </c>
      <c r="DN3665" t="inlineStr">
        <is>
          <t>X</t>
        </is>
      </c>
      <c r="DU3665" t="inlineStr">
        <is>
          <t>X</t>
        </is>
      </c>
      <c r="EF3665" t="inlineStr">
        <is>
          <t>X</t>
        </is>
      </c>
    </row>
    <row r="3666">
      <c r="A3666" t="inlineStr">
        <is>
          <t>OH0024641428</t>
        </is>
      </c>
      <c r="B3666" t="n">
        <v>78</v>
      </c>
      <c r="C3666" t="n">
        <v>431841</v>
      </c>
      <c r="D3666" t="inlineStr">
        <is>
          <t>NOBLE</t>
        </is>
      </c>
      <c r="E3666" t="inlineStr">
        <is>
          <t>TANNER</t>
        </is>
      </c>
      <c r="F3666">
        <f>CONCATENATE(D3666," ",LEFT(H3666,4),"T=",AU3666,"D=",AV3666,"R=",AW3666,"M=",AX3666,"L=",AY3666,"B=",AZ3666)</f>
        <v/>
      </c>
      <c r="G3666" t="inlineStr">
        <is>
          <t>ROBERT</t>
        </is>
      </c>
      <c r="I3666" t="inlineStr">
        <is>
          <t>2000-02-18</t>
        </is>
      </c>
      <c r="J3666" t="inlineStr">
        <is>
          <t>2018-06-07</t>
        </is>
      </c>
      <c r="K3666" t="inlineStr">
        <is>
          <t>ACTIVE</t>
        </is>
      </c>
      <c r="M3666">
        <f>RIGHT(L3666,LEN(L3666)-FIND(" ",L3666))</f>
        <v/>
      </c>
      <c r="N3666" t="inlineStr">
        <is>
          <t>2171 LEXINGTON AVE NW</t>
        </is>
      </c>
      <c r="P3666" t="inlineStr">
        <is>
          <t>WARREN</t>
        </is>
      </c>
      <c r="Q3666" t="inlineStr">
        <is>
          <t>OH</t>
        </is>
      </c>
      <c r="R3666" t="n">
        <v>44485</v>
      </c>
      <c r="AD3666" t="inlineStr">
        <is>
          <t>TRUMBULL CAREER &amp; TECH CENTER</t>
        </is>
      </c>
      <c r="AE3666" t="inlineStr">
        <is>
          <t>WARREN CITY</t>
        </is>
      </c>
      <c r="AF3666" t="inlineStr">
        <is>
          <t>WARREN CITY SD</t>
        </is>
      </c>
      <c r="AH3666" t="n">
        <v>14</v>
      </c>
      <c r="AI3666" t="n">
        <v>11</v>
      </c>
      <c r="AN3666" t="inlineStr">
        <is>
          <t>WARREN</t>
        </is>
      </c>
      <c r="AO3666" t="inlineStr">
        <is>
          <t>WARREN CITY 1G</t>
        </is>
      </c>
      <c r="AP3666" t="inlineStr">
        <is>
          <t>78-P-ACL</t>
        </is>
      </c>
      <c r="AQ3666" t="n">
        <v>9</v>
      </c>
      <c r="AR3666" t="n">
        <v>64</v>
      </c>
      <c r="AS3666" t="n">
        <v>32</v>
      </c>
      <c r="AV3666" t="inlineStr">
        <is>
          <t>WARREN-WARD 1</t>
        </is>
      </c>
      <c r="AW3666">
        <f>COUNTA($BA$3666:$EE$3666)</f>
        <v/>
      </c>
      <c r="AX3666">
        <f>COUNTIF($BA$3666:$EE$3666,"D")</f>
        <v/>
      </c>
      <c r="AY3666">
        <f>COUNTIF($BA$3666:$EE$3666,"R")</f>
        <v/>
      </c>
      <c r="AZ3666">
        <f>IF(BL3666="D",1,0)+IF(BM3666="D",1,0)+IF(BR3666="D",1,0)+IF(BS3666="D",1,0)+IF(BU3666="D",1,0)+IF(CA3666="D",1,0)+IF(CB3666="D",1,0)+IF(CC3666="D",1,0)+IF(CD3666="D",1,0)+IF(CJ3666="D",1,0)+IF(CK3666="D",1,0)+IF(CO3666="D",1,0)+IF(CP3666="D",1,0)+IF(CQ3666="D",1,0)+IF(CU3666="D",1,0)+IF(CV3666="D",1,0)+IF(DB3666="D",1,0)+IF(DC3666="D",1,0)+IF(DH3666="D",1,0)+IF(DI3666="D",1,0)+IF(DM3666="D",1,0)+IF(DN3666="D",1,0)+IF(DO3666="D",1,0)+IF(DU3666="D",1,0)+IF(DX3666="D",1,0)</f>
        <v/>
      </c>
      <c r="BA3666">
        <f>IF(DH3666&lt;&gt;"",1,0)+IF(DI3666&lt;&gt;"",1,0)+IF(DK3666&lt;&gt;"",1,0)+IF(DM3666&lt;&gt;"",1,0)+IF(DN3666&lt;&gt;"",1,0)+IF(DO3666&lt;&gt;"",1,0)+IF(DQ3666&lt;&gt;"",1,0)+IF(DR3666&lt;&gt;"",1,0)+IF(DT3666&lt;&gt;"",1,0)+IF(DU3666&lt;&gt;"",1,0)+IF(DV3666&lt;&gt;"",1,0)+IF(DW3666&lt;&gt;"",1,0)+IF(DX3666&lt;&gt;"",1,0)+IF(DZ3666&lt;&gt;"",1,0)+IF(EA3666&lt;&gt;"",1,0)+IF(EB3666&lt;&gt;"",1,0)+IF(EE3666&lt;&gt;"",1,0)</f>
        <v/>
      </c>
      <c r="BB3666">
        <f>IF(AND(AV3666&gt;0, AW3666&gt;0),1,0)</f>
        <v/>
      </c>
      <c r="DI3666" t="inlineStr">
        <is>
          <t>X</t>
        </is>
      </c>
      <c r="DM3666" t="inlineStr">
        <is>
          <t>D</t>
        </is>
      </c>
      <c r="DN3666" t="inlineStr">
        <is>
          <t>X</t>
        </is>
      </c>
      <c r="DU3666" t="inlineStr">
        <is>
          <t>X</t>
        </is>
      </c>
      <c r="DX3666" t="inlineStr">
        <is>
          <t>X</t>
        </is>
      </c>
      <c r="EF3666" t="inlineStr">
        <is>
          <t>X</t>
        </is>
      </c>
    </row>
    <row r="3667">
      <c r="A3667" t="inlineStr">
        <is>
          <t>OH0021375718</t>
        </is>
      </c>
      <c r="B3667" t="n">
        <v>78</v>
      </c>
      <c r="C3667" t="n">
        <v>380535</v>
      </c>
      <c r="D3667" t="inlineStr">
        <is>
          <t>JONES</t>
        </is>
      </c>
      <c r="E3667" t="inlineStr">
        <is>
          <t>MICHELLE</t>
        </is>
      </c>
      <c r="F3667">
        <f>CONCATENATE(D3667," ",LEFT(H3667,4),"T=",AU3667,"D=",AV3667,"R=",AW3667,"M=",AX3667,"L=",AY3667,"B=",AZ3667)</f>
        <v/>
      </c>
      <c r="G3667" t="inlineStr">
        <is>
          <t>LEE</t>
        </is>
      </c>
      <c r="I3667" t="inlineStr">
        <is>
          <t>1992-12-05</t>
        </is>
      </c>
      <c r="J3667" t="inlineStr">
        <is>
          <t>2017-12-13</t>
        </is>
      </c>
      <c r="K3667" t="inlineStr">
        <is>
          <t>CONFIRMATION</t>
        </is>
      </c>
      <c r="M3667">
        <f>RIGHT(L3667,LEN(L3667)-FIND(" ",L3667))</f>
        <v/>
      </c>
      <c r="N3667" t="inlineStr">
        <is>
          <t>4861 ENTERPRISE DR NW</t>
        </is>
      </c>
      <c r="O3667" t="inlineStr">
        <is>
          <t>UNIT 2</t>
        </is>
      </c>
      <c r="P3667" t="inlineStr">
        <is>
          <t>WARREN</t>
        </is>
      </c>
      <c r="Q3667" t="inlineStr">
        <is>
          <t>OH</t>
        </is>
      </c>
      <c r="R3667" t="n">
        <v>44481</v>
      </c>
      <c r="AD3667" t="inlineStr">
        <is>
          <t>TRUMBULL CAREER &amp; TECH CENTER</t>
        </is>
      </c>
      <c r="AE3667" t="inlineStr">
        <is>
          <t>WARREN CITY</t>
        </is>
      </c>
      <c r="AH3667" t="n">
        <v>14</v>
      </c>
      <c r="AI3667" t="n">
        <v>11</v>
      </c>
      <c r="AJ3667" t="inlineStr">
        <is>
          <t>TRUMBULL COUNTY ESC</t>
        </is>
      </c>
      <c r="AM3667" t="inlineStr">
        <is>
          <t>LABRAE LOCAL SD (TRUMBULL)</t>
        </is>
      </c>
      <c r="AN3667" t="inlineStr">
        <is>
          <t>WARREN</t>
        </is>
      </c>
      <c r="AO3667" t="inlineStr">
        <is>
          <t>WARREN CITY 1G</t>
        </is>
      </c>
      <c r="AP3667" t="inlineStr">
        <is>
          <t>78-P-ACL</t>
        </is>
      </c>
      <c r="AQ3667" t="n">
        <v>9</v>
      </c>
      <c r="AR3667" t="n">
        <v>64</v>
      </c>
      <c r="AS3667" t="n">
        <v>32</v>
      </c>
      <c r="AV3667" t="inlineStr">
        <is>
          <t>WARREN-WARD 1</t>
        </is>
      </c>
      <c r="AW3667">
        <f>COUNTA($BA$3667:$EE$3667)</f>
        <v/>
      </c>
      <c r="AX3667">
        <f>COUNTIF($BA$3667:$EE$3667,"D")</f>
        <v/>
      </c>
      <c r="AY3667">
        <f>COUNTIF($BA$3667:$EE$3667,"R")</f>
        <v/>
      </c>
      <c r="AZ3667">
        <f>IF(BL3667="D",1,0)+IF(BM3667="D",1,0)+IF(BR3667="D",1,0)+IF(BS3667="D",1,0)+IF(BU3667="D",1,0)+IF(CA3667="D",1,0)+IF(CB3667="D",1,0)+IF(CC3667="D",1,0)+IF(CD3667="D",1,0)+IF(CJ3667="D",1,0)+IF(CK3667="D",1,0)+IF(CO3667="D",1,0)+IF(CP3667="D",1,0)+IF(CQ3667="D",1,0)+IF(CU3667="D",1,0)+IF(CV3667="D",1,0)+IF(DB3667="D",1,0)+IF(DC3667="D",1,0)+IF(DH3667="D",1,0)+IF(DI3667="D",1,0)+IF(DM3667="D",1,0)+IF(DN3667="D",1,0)+IF(DO3667="D",1,0)+IF(DU3667="D",1,0)+IF(DX3667="D",1,0)</f>
        <v/>
      </c>
      <c r="BA3667">
        <f>IF(DH3667&lt;&gt;"",1,0)+IF(DI3667&lt;&gt;"",1,0)+IF(DK3667&lt;&gt;"",1,0)+IF(DM3667&lt;&gt;"",1,0)+IF(DN3667&lt;&gt;"",1,0)+IF(DO3667&lt;&gt;"",1,0)+IF(DQ3667&lt;&gt;"",1,0)+IF(DR3667&lt;&gt;"",1,0)+IF(DT3667&lt;&gt;"",1,0)+IF(DU3667&lt;&gt;"",1,0)+IF(DV3667&lt;&gt;"",1,0)+IF(DW3667&lt;&gt;"",1,0)+IF(DX3667&lt;&gt;"",1,0)+IF(DZ3667&lt;&gt;"",1,0)+IF(EA3667&lt;&gt;"",1,0)+IF(EB3667&lt;&gt;"",1,0)+IF(EE3667&lt;&gt;"",1,0)</f>
        <v/>
      </c>
      <c r="BB3667">
        <f>IF(AND(AV3667&gt;0, AW3667&gt;0),1,0)</f>
        <v/>
      </c>
      <c r="CN3667" t="inlineStr">
        <is>
          <t>X</t>
        </is>
      </c>
    </row>
    <row r="3668">
      <c r="A3668" t="inlineStr">
        <is>
          <t>OH0027203824</t>
        </is>
      </c>
      <c r="B3668" t="n">
        <v>78</v>
      </c>
      <c r="C3668" t="n">
        <v>478568</v>
      </c>
      <c r="D3668" t="inlineStr">
        <is>
          <t>WALICK</t>
        </is>
      </c>
      <c r="E3668" t="inlineStr">
        <is>
          <t>DONALD</t>
        </is>
      </c>
      <c r="F3668">
        <f>CONCATENATE(D3668," ",LEFT(H3668,4),"T=",AU3668,"D=",AV3668,"R=",AW3668,"M=",AX3668,"L=",AY3668,"B=",AZ3668)</f>
        <v/>
      </c>
      <c r="G3668" t="inlineStr">
        <is>
          <t>M</t>
        </is>
      </c>
      <c r="I3668" t="inlineStr">
        <is>
          <t>1955-07-10</t>
        </is>
      </c>
      <c r="J3668" t="inlineStr">
        <is>
          <t>2024-01-04</t>
        </is>
      </c>
      <c r="K3668" t="inlineStr">
        <is>
          <t>ACTIVE</t>
        </is>
      </c>
      <c r="M3668">
        <f>RIGHT(L3668,LEN(L3668)-FIND(" ",L3668))</f>
        <v/>
      </c>
      <c r="N3668" t="inlineStr">
        <is>
          <t>3916 TOD AVE NW</t>
        </is>
      </c>
      <c r="P3668" t="inlineStr">
        <is>
          <t>WARREN</t>
        </is>
      </c>
      <c r="Q3668" t="inlineStr">
        <is>
          <t>OH</t>
        </is>
      </c>
      <c r="R3668" t="n">
        <v>44485</v>
      </c>
      <c r="AD3668" t="inlineStr">
        <is>
          <t>TRUMBULL CAREER &amp; TECH CENTER</t>
        </is>
      </c>
      <c r="AE3668" t="inlineStr">
        <is>
          <t>WARREN CITY</t>
        </is>
      </c>
      <c r="AF3668" t="inlineStr">
        <is>
          <t>WARREN CITY SD</t>
        </is>
      </c>
      <c r="AH3668" t="n">
        <v>14</v>
      </c>
      <c r="AI3668" t="n">
        <v>11</v>
      </c>
      <c r="AN3668" t="inlineStr">
        <is>
          <t>WARREN</t>
        </is>
      </c>
      <c r="AO3668" t="inlineStr">
        <is>
          <t>WARREN CITY 1G</t>
        </is>
      </c>
      <c r="AP3668" t="inlineStr">
        <is>
          <t>78-P-ACL</t>
        </is>
      </c>
      <c r="AQ3668" t="n">
        <v>9</v>
      </c>
      <c r="AR3668" t="n">
        <v>64</v>
      </c>
      <c r="AS3668" t="n">
        <v>32</v>
      </c>
      <c r="AV3668" t="inlineStr">
        <is>
          <t>WARREN-WARD 1</t>
        </is>
      </c>
      <c r="AW3668">
        <f>COUNTA($BA$3668:$EE$3668)</f>
        <v/>
      </c>
      <c r="AX3668">
        <f>COUNTIF($BA$3668:$EE$3668,"D")</f>
        <v/>
      </c>
      <c r="AY3668">
        <f>COUNTIF($BA$3668:$EE$3668,"R")</f>
        <v/>
      </c>
      <c r="AZ3668">
        <f>IF(BL3668="D",1,0)+IF(BM3668="D",1,0)+IF(BR3668="D",1,0)+IF(BS3668="D",1,0)+IF(BU3668="D",1,0)+IF(CA3668="D",1,0)+IF(CB3668="D",1,0)+IF(CC3668="D",1,0)+IF(CD3668="D",1,0)+IF(CJ3668="D",1,0)+IF(CK3668="D",1,0)+IF(CO3668="D",1,0)+IF(CP3668="D",1,0)+IF(CQ3668="D",1,0)+IF(CU3668="D",1,0)+IF(CV3668="D",1,0)+IF(DB3668="D",1,0)+IF(DC3668="D",1,0)+IF(DH3668="D",1,0)+IF(DI3668="D",1,0)+IF(DM3668="D",1,0)+IF(DN3668="D",1,0)+IF(DO3668="D",1,0)+IF(DU3668="D",1,0)+IF(DX3668="D",1,0)</f>
        <v/>
      </c>
      <c r="BA3668">
        <f>IF(DH3668&lt;&gt;"",1,0)+IF(DI3668&lt;&gt;"",1,0)+IF(DK3668&lt;&gt;"",1,0)+IF(DM3668&lt;&gt;"",1,0)+IF(DN3668&lt;&gt;"",1,0)+IF(DO3668&lt;&gt;"",1,0)+IF(DQ3668&lt;&gt;"",1,0)+IF(DR3668&lt;&gt;"",1,0)+IF(DT3668&lt;&gt;"",1,0)+IF(DU3668&lt;&gt;"",1,0)+IF(DV3668&lt;&gt;"",1,0)+IF(DW3668&lt;&gt;"",1,0)+IF(DX3668&lt;&gt;"",1,0)+IF(DZ3668&lt;&gt;"",1,0)+IF(EA3668&lt;&gt;"",1,0)+IF(EB3668&lt;&gt;"",1,0)+IF(EE3668&lt;&gt;"",1,0)</f>
        <v/>
      </c>
      <c r="BB3668">
        <f>IF(AND(AV3668&gt;0, AW3668&gt;0),1,0)</f>
        <v/>
      </c>
      <c r="BC3668" t="inlineStr">
        <is>
          <t>D</t>
        </is>
      </c>
      <c r="BD3668" t="inlineStr">
        <is>
          <t>X</t>
        </is>
      </c>
      <c r="CH3668" t="inlineStr">
        <is>
          <t>D</t>
        </is>
      </c>
      <c r="CK3668" t="inlineStr">
        <is>
          <t>X</t>
        </is>
      </c>
      <c r="CN3668" t="inlineStr">
        <is>
          <t>X</t>
        </is>
      </c>
      <c r="CP3668" t="inlineStr">
        <is>
          <t>X</t>
        </is>
      </c>
      <c r="CY3668" t="inlineStr">
        <is>
          <t>X</t>
        </is>
      </c>
      <c r="CZ3668" t="inlineStr">
        <is>
          <t>D</t>
        </is>
      </c>
      <c r="DC3668" t="inlineStr">
        <is>
          <t>X</t>
        </is>
      </c>
      <c r="DN3668" t="inlineStr">
        <is>
          <t>X</t>
        </is>
      </c>
      <c r="DU3668" t="inlineStr">
        <is>
          <t>X</t>
        </is>
      </c>
      <c r="EF3668" t="inlineStr">
        <is>
          <t>X</t>
        </is>
      </c>
    </row>
    <row r="3669">
      <c r="A3669" t="inlineStr">
        <is>
          <t>OH0025956022</t>
        </is>
      </c>
      <c r="B3669" t="n">
        <v>78</v>
      </c>
      <c r="C3669" t="n">
        <v>453590</v>
      </c>
      <c r="D3669" t="inlineStr">
        <is>
          <t>ROGERS</t>
        </is>
      </c>
      <c r="E3669" t="inlineStr">
        <is>
          <t>DOMINICK</t>
        </is>
      </c>
      <c r="F3669">
        <f>CONCATENATE(D3669," ",LEFT(H3669,4),"T=",AU3669,"D=",AV3669,"R=",AW3669,"M=",AX3669,"L=",AY3669,"B=",AZ3669)</f>
        <v/>
      </c>
      <c r="G3669" t="inlineStr">
        <is>
          <t>VICTOR</t>
        </is>
      </c>
      <c r="I3669" t="inlineStr">
        <is>
          <t>1970-05-27</t>
        </is>
      </c>
      <c r="J3669" t="inlineStr">
        <is>
          <t>2023-11-07</t>
        </is>
      </c>
      <c r="K3669" t="inlineStr">
        <is>
          <t>ACTIVE</t>
        </is>
      </c>
      <c r="M3669">
        <f>RIGHT(L3669,LEN(L3669)-FIND(" ",L3669))</f>
        <v/>
      </c>
      <c r="N3669" t="inlineStr">
        <is>
          <t>2799 MONTGOMERY AVE NW</t>
        </is>
      </c>
      <c r="P3669" t="inlineStr">
        <is>
          <t>WARREN</t>
        </is>
      </c>
      <c r="Q3669" t="inlineStr">
        <is>
          <t>OH</t>
        </is>
      </c>
      <c r="R3669" t="n">
        <v>44485</v>
      </c>
      <c r="AD3669" t="inlineStr">
        <is>
          <t>TRUMBULL CAREER &amp; TECH CENTER</t>
        </is>
      </c>
      <c r="AE3669" t="inlineStr">
        <is>
          <t>WARREN CITY</t>
        </is>
      </c>
      <c r="AF3669" t="inlineStr">
        <is>
          <t>WARREN CITY SD</t>
        </is>
      </c>
      <c r="AH3669" t="n">
        <v>14</v>
      </c>
      <c r="AI3669" t="n">
        <v>11</v>
      </c>
      <c r="AN3669" t="inlineStr">
        <is>
          <t>WARREN</t>
        </is>
      </c>
      <c r="AO3669" t="inlineStr">
        <is>
          <t>WARREN CITY 1G</t>
        </is>
      </c>
      <c r="AP3669" t="inlineStr">
        <is>
          <t>78-P-ACL</t>
        </is>
      </c>
      <c r="AQ3669" t="n">
        <v>9</v>
      </c>
      <c r="AR3669" t="n">
        <v>64</v>
      </c>
      <c r="AS3669" t="n">
        <v>32</v>
      </c>
      <c r="AV3669" t="inlineStr">
        <is>
          <t>WARREN-WARD 1</t>
        </is>
      </c>
      <c r="AW3669">
        <f>COUNTA($BA$3669:$EE$3669)</f>
        <v/>
      </c>
      <c r="AX3669">
        <f>COUNTIF($BA$3669:$EE$3669,"D")</f>
        <v/>
      </c>
      <c r="AY3669">
        <f>COUNTIF($BA$3669:$EE$3669,"R")</f>
        <v/>
      </c>
      <c r="AZ3669">
        <f>IF(BL3669="D",1,0)+IF(BM3669="D",1,0)+IF(BR3669="D",1,0)+IF(BS3669="D",1,0)+IF(BU3669="D",1,0)+IF(CA3669="D",1,0)+IF(CB3669="D",1,0)+IF(CC3669="D",1,0)+IF(CD3669="D",1,0)+IF(CJ3669="D",1,0)+IF(CK3669="D",1,0)+IF(CO3669="D",1,0)+IF(CP3669="D",1,0)+IF(CQ3669="D",1,0)+IF(CU3669="D",1,0)+IF(CV3669="D",1,0)+IF(DB3669="D",1,0)+IF(DC3669="D",1,0)+IF(DH3669="D",1,0)+IF(DI3669="D",1,0)+IF(DM3669="D",1,0)+IF(DN3669="D",1,0)+IF(DO3669="D",1,0)+IF(DU3669="D",1,0)+IF(DX3669="D",1,0)</f>
        <v/>
      </c>
      <c r="BA3669">
        <f>IF(DH3669&lt;&gt;"",1,0)+IF(DI3669&lt;&gt;"",1,0)+IF(DK3669&lt;&gt;"",1,0)+IF(DM3669&lt;&gt;"",1,0)+IF(DN3669&lt;&gt;"",1,0)+IF(DO3669&lt;&gt;"",1,0)+IF(DQ3669&lt;&gt;"",1,0)+IF(DR3669&lt;&gt;"",1,0)+IF(DT3669&lt;&gt;"",1,0)+IF(DU3669&lt;&gt;"",1,0)+IF(DV3669&lt;&gt;"",1,0)+IF(DW3669&lt;&gt;"",1,0)+IF(DX3669&lt;&gt;"",1,0)+IF(DZ3669&lt;&gt;"",1,0)+IF(EA3669&lt;&gt;"",1,0)+IF(EB3669&lt;&gt;"",1,0)+IF(EE3669&lt;&gt;"",1,0)</f>
        <v/>
      </c>
      <c r="BB3669">
        <f>IF(AND(AV3669&gt;0, AW3669&gt;0),1,0)</f>
        <v/>
      </c>
      <c r="BD3669" t="inlineStr">
        <is>
          <t>X</t>
        </is>
      </c>
      <c r="BG3669" t="inlineStr">
        <is>
          <t>R</t>
        </is>
      </c>
      <c r="BH3669" t="inlineStr">
        <is>
          <t>X</t>
        </is>
      </c>
      <c r="BJ3669" t="inlineStr">
        <is>
          <t>X</t>
        </is>
      </c>
      <c r="BK3669" t="inlineStr">
        <is>
          <t>R</t>
        </is>
      </c>
      <c r="BL3669" t="inlineStr">
        <is>
          <t>X</t>
        </is>
      </c>
      <c r="BS3669" t="inlineStr">
        <is>
          <t>X</t>
        </is>
      </c>
      <c r="BY3669" t="inlineStr">
        <is>
          <t>R</t>
        </is>
      </c>
      <c r="CA3669" t="inlineStr">
        <is>
          <t>X</t>
        </is>
      </c>
      <c r="CN3669" t="inlineStr">
        <is>
          <t>X</t>
        </is>
      </c>
      <c r="CP3669" t="inlineStr">
        <is>
          <t>X</t>
        </is>
      </c>
      <c r="CY3669" t="inlineStr">
        <is>
          <t>X</t>
        </is>
      </c>
      <c r="DI3669" t="inlineStr">
        <is>
          <t>X</t>
        </is>
      </c>
      <c r="EA3669" t="inlineStr">
        <is>
          <t>X</t>
        </is>
      </c>
    </row>
    <row r="3670">
      <c r="A3670" t="inlineStr">
        <is>
          <t>OH0022813927</t>
        </is>
      </c>
      <c r="B3670" t="n">
        <v>78</v>
      </c>
      <c r="C3670" t="n">
        <v>402709</v>
      </c>
      <c r="D3670" t="inlineStr">
        <is>
          <t>LISKO</t>
        </is>
      </c>
      <c r="E3670" t="inlineStr">
        <is>
          <t>JENNIFER</t>
        </is>
      </c>
      <c r="F3670">
        <f>CONCATENATE(D3670," ",LEFT(H3670,4),"T=",AU3670,"D=",AV3670,"R=",AW3670,"M=",AX3670,"L=",AY3670,"B=",AZ3670)</f>
        <v/>
      </c>
      <c r="G3670" t="inlineStr">
        <is>
          <t>ROSE</t>
        </is>
      </c>
      <c r="I3670" t="inlineStr">
        <is>
          <t>1986-07-07</t>
        </is>
      </c>
      <c r="J3670" t="inlineStr">
        <is>
          <t>2015-06-27</t>
        </is>
      </c>
      <c r="K3670" t="inlineStr">
        <is>
          <t>ACTIVE</t>
        </is>
      </c>
      <c r="M3670">
        <f>RIGHT(L3670,LEN(L3670)-FIND(" ",L3670))</f>
        <v/>
      </c>
      <c r="N3670" t="inlineStr">
        <is>
          <t>1818 LEXINGTON AVE NW</t>
        </is>
      </c>
      <c r="P3670" t="inlineStr">
        <is>
          <t>WARREN</t>
        </is>
      </c>
      <c r="Q3670" t="inlineStr">
        <is>
          <t>OH</t>
        </is>
      </c>
      <c r="R3670" t="n">
        <v>44485</v>
      </c>
      <c r="AD3670" t="inlineStr">
        <is>
          <t>TRUMBULL CAREER &amp; TECH CENTER</t>
        </is>
      </c>
      <c r="AE3670" t="inlineStr">
        <is>
          <t>WARREN CITY</t>
        </is>
      </c>
      <c r="AF3670" t="inlineStr">
        <is>
          <t>WARREN CITY SD</t>
        </is>
      </c>
      <c r="AH3670" t="n">
        <v>14</v>
      </c>
      <c r="AI3670" t="n">
        <v>11</v>
      </c>
      <c r="AN3670" t="inlineStr">
        <is>
          <t>WARREN</t>
        </is>
      </c>
      <c r="AO3670" t="inlineStr">
        <is>
          <t>WARREN CITY 1G</t>
        </is>
      </c>
      <c r="AP3670" t="inlineStr">
        <is>
          <t>78-P-ACL</t>
        </is>
      </c>
      <c r="AQ3670" t="n">
        <v>9</v>
      </c>
      <c r="AR3670" t="n">
        <v>64</v>
      </c>
      <c r="AS3670" t="n">
        <v>32</v>
      </c>
      <c r="AV3670" t="inlineStr">
        <is>
          <t>WARREN-WARD 1</t>
        </is>
      </c>
      <c r="AW3670">
        <f>COUNTA($BA$3670:$EE$3670)</f>
        <v/>
      </c>
      <c r="AX3670">
        <f>COUNTIF($BA$3670:$EE$3670,"D")</f>
        <v/>
      </c>
      <c r="AY3670">
        <f>COUNTIF($BA$3670:$EE$3670,"R")</f>
        <v/>
      </c>
      <c r="AZ3670">
        <f>IF(BL3670="D",1,0)+IF(BM3670="D",1,0)+IF(BR3670="D",1,0)+IF(BS3670="D",1,0)+IF(BU3670="D",1,0)+IF(CA3670="D",1,0)+IF(CB3670="D",1,0)+IF(CC3670="D",1,0)+IF(CD3670="D",1,0)+IF(CJ3670="D",1,0)+IF(CK3670="D",1,0)+IF(CO3670="D",1,0)+IF(CP3670="D",1,0)+IF(CQ3670="D",1,0)+IF(CU3670="D",1,0)+IF(CV3670="D",1,0)+IF(DB3670="D",1,0)+IF(DC3670="D",1,0)+IF(DH3670="D",1,0)+IF(DI3670="D",1,0)+IF(DM3670="D",1,0)+IF(DN3670="D",1,0)+IF(DO3670="D",1,0)+IF(DU3670="D",1,0)+IF(DX3670="D",1,0)</f>
        <v/>
      </c>
      <c r="BA3670">
        <f>IF(DH3670&lt;&gt;"",1,0)+IF(DI3670&lt;&gt;"",1,0)+IF(DK3670&lt;&gt;"",1,0)+IF(DM3670&lt;&gt;"",1,0)+IF(DN3670&lt;&gt;"",1,0)+IF(DO3670&lt;&gt;"",1,0)+IF(DQ3670&lt;&gt;"",1,0)+IF(DR3670&lt;&gt;"",1,0)+IF(DT3670&lt;&gt;"",1,0)+IF(DU3670&lt;&gt;"",1,0)+IF(DV3670&lt;&gt;"",1,0)+IF(DW3670&lt;&gt;"",1,0)+IF(DX3670&lt;&gt;"",1,0)+IF(DZ3670&lt;&gt;"",1,0)+IF(EA3670&lt;&gt;"",1,0)+IF(EB3670&lt;&gt;"",1,0)+IF(EE3670&lt;&gt;"",1,0)</f>
        <v/>
      </c>
      <c r="BB3670">
        <f>IF(AND(AV3670&gt;0, AW3670&gt;0),1,0)</f>
        <v/>
      </c>
      <c r="DC3670" t="inlineStr">
        <is>
          <t>X</t>
        </is>
      </c>
      <c r="DN3670" t="inlineStr">
        <is>
          <t>X</t>
        </is>
      </c>
      <c r="DU3670" t="inlineStr">
        <is>
          <t>X</t>
        </is>
      </c>
    </row>
    <row r="3671">
      <c r="A3671" t="inlineStr">
        <is>
          <t>OH0023793018</t>
        </is>
      </c>
      <c r="B3671" t="n">
        <v>78</v>
      </c>
      <c r="C3671" t="n">
        <v>418111</v>
      </c>
      <c r="D3671" t="inlineStr">
        <is>
          <t>BALDRIDGE</t>
        </is>
      </c>
      <c r="E3671" t="inlineStr">
        <is>
          <t>DRE</t>
        </is>
      </c>
      <c r="F3671">
        <f>CONCATENATE(D3671," ",LEFT(H3671,4),"T=",AU3671,"D=",AV3671,"R=",AW3671,"M=",AX3671,"L=",AY3671,"B=",AZ3671)</f>
        <v/>
      </c>
      <c r="G3671" t="inlineStr">
        <is>
          <t>C</t>
        </is>
      </c>
      <c r="I3671" t="inlineStr">
        <is>
          <t>1966-05-16</t>
        </is>
      </c>
      <c r="J3671" t="inlineStr">
        <is>
          <t>2016-07-19</t>
        </is>
      </c>
      <c r="K3671" t="inlineStr">
        <is>
          <t>CONFIRMATION</t>
        </is>
      </c>
      <c r="M3671">
        <f>RIGHT(L3671,LEN(L3671)-FIND(" ",L3671))</f>
        <v/>
      </c>
      <c r="N3671" t="inlineStr">
        <is>
          <t>2908 PARKMAN RD NW</t>
        </is>
      </c>
      <c r="P3671" t="inlineStr">
        <is>
          <t>WARREN</t>
        </is>
      </c>
      <c r="Q3671" t="inlineStr">
        <is>
          <t>OH</t>
        </is>
      </c>
      <c r="R3671" t="n">
        <v>44485</v>
      </c>
      <c r="AD3671" t="inlineStr">
        <is>
          <t>TRUMBULL CAREER &amp; TECH CENTER</t>
        </is>
      </c>
      <c r="AE3671" t="inlineStr">
        <is>
          <t>WARREN CITY</t>
        </is>
      </c>
      <c r="AF3671" t="inlineStr">
        <is>
          <t>WARREN CITY SD</t>
        </is>
      </c>
      <c r="AH3671" t="n">
        <v>14</v>
      </c>
      <c r="AI3671" t="n">
        <v>11</v>
      </c>
      <c r="AN3671" t="inlineStr">
        <is>
          <t>WARREN</t>
        </is>
      </c>
      <c r="AO3671" t="inlineStr">
        <is>
          <t>WARREN CITY 1G</t>
        </is>
      </c>
      <c r="AP3671" t="inlineStr">
        <is>
          <t>78-P-ACL</t>
        </is>
      </c>
      <c r="AQ3671" t="n">
        <v>9</v>
      </c>
      <c r="AR3671" t="n">
        <v>64</v>
      </c>
      <c r="AS3671" t="n">
        <v>32</v>
      </c>
      <c r="AV3671" t="inlineStr">
        <is>
          <t>WARREN-WARD 1</t>
        </is>
      </c>
      <c r="AW3671">
        <f>COUNTA($BA$3671:$EE$3671)</f>
        <v/>
      </c>
      <c r="AX3671">
        <f>COUNTIF($BA$3671:$EE$3671,"D")</f>
        <v/>
      </c>
      <c r="AY3671">
        <f>COUNTIF($BA$3671:$EE$3671,"R")</f>
        <v/>
      </c>
      <c r="AZ3671">
        <f>IF(BL3671="D",1,0)+IF(BM3671="D",1,0)+IF(BR3671="D",1,0)+IF(BS3671="D",1,0)+IF(BU3671="D",1,0)+IF(CA3671="D",1,0)+IF(CB3671="D",1,0)+IF(CC3671="D",1,0)+IF(CD3671="D",1,0)+IF(CJ3671="D",1,0)+IF(CK3671="D",1,0)+IF(CO3671="D",1,0)+IF(CP3671="D",1,0)+IF(CQ3671="D",1,0)+IF(CU3671="D",1,0)+IF(CV3671="D",1,0)+IF(DB3671="D",1,0)+IF(DC3671="D",1,0)+IF(DH3671="D",1,0)+IF(DI3671="D",1,0)+IF(DM3671="D",1,0)+IF(DN3671="D",1,0)+IF(DO3671="D",1,0)+IF(DU3671="D",1,0)+IF(DX3671="D",1,0)</f>
        <v/>
      </c>
      <c r="BA3671">
        <f>IF(DH3671&lt;&gt;"",1,0)+IF(DI3671&lt;&gt;"",1,0)+IF(DK3671&lt;&gt;"",1,0)+IF(DM3671&lt;&gt;"",1,0)+IF(DN3671&lt;&gt;"",1,0)+IF(DO3671&lt;&gt;"",1,0)+IF(DQ3671&lt;&gt;"",1,0)+IF(DR3671&lt;&gt;"",1,0)+IF(DT3671&lt;&gt;"",1,0)+IF(DU3671&lt;&gt;"",1,0)+IF(DV3671&lt;&gt;"",1,0)+IF(DW3671&lt;&gt;"",1,0)+IF(DX3671&lt;&gt;"",1,0)+IF(DZ3671&lt;&gt;"",1,0)+IF(EA3671&lt;&gt;"",1,0)+IF(EB3671&lt;&gt;"",1,0)+IF(EE3671&lt;&gt;"",1,0)</f>
        <v/>
      </c>
      <c r="BB3671">
        <f>IF(AND(AV3671&gt;0, AW3671&gt;0),1,0)</f>
        <v/>
      </c>
      <c r="DI3671" t="inlineStr">
        <is>
          <t>X</t>
        </is>
      </c>
    </row>
    <row r="3672">
      <c r="A3672" t="inlineStr">
        <is>
          <t>OH0015729466</t>
        </is>
      </c>
      <c r="B3672" t="n">
        <v>78</v>
      </c>
      <c r="C3672" t="n">
        <v>284119</v>
      </c>
      <c r="D3672" t="inlineStr">
        <is>
          <t>DENEEN</t>
        </is>
      </c>
      <c r="E3672" t="inlineStr">
        <is>
          <t>DAVID</t>
        </is>
      </c>
      <c r="F3672">
        <f>CONCATENATE(D3672," ",LEFT(H3672,4),"T=",AU3672,"D=",AV3672,"R=",AW3672,"M=",AX3672,"L=",AY3672,"B=",AZ3672)</f>
        <v/>
      </c>
      <c r="G3672" t="inlineStr">
        <is>
          <t>J</t>
        </is>
      </c>
      <c r="I3672" t="inlineStr">
        <is>
          <t>1977-07-10</t>
        </is>
      </c>
      <c r="J3672" t="inlineStr">
        <is>
          <t>2015-07-19</t>
        </is>
      </c>
      <c r="K3672" t="inlineStr">
        <is>
          <t>ACTIVE</t>
        </is>
      </c>
      <c r="L3672" t="inlineStr">
        <is>
          <t>R</t>
        </is>
      </c>
      <c r="M3672">
        <f>RIGHT(L3672,LEN(L3672)-FIND(" ",L3672))</f>
        <v/>
      </c>
      <c r="N3672" t="inlineStr">
        <is>
          <t>1704 PARKMAN RD NW</t>
        </is>
      </c>
      <c r="P3672" t="inlineStr">
        <is>
          <t>WARREN</t>
        </is>
      </c>
      <c r="Q3672" t="inlineStr">
        <is>
          <t>OH</t>
        </is>
      </c>
      <c r="R3672" t="n">
        <v>44485</v>
      </c>
      <c r="AD3672" t="inlineStr">
        <is>
          <t>TRUMBULL CAREER &amp; TECH CENTER</t>
        </is>
      </c>
      <c r="AE3672" t="inlineStr">
        <is>
          <t>WARREN CITY</t>
        </is>
      </c>
      <c r="AF3672" t="inlineStr">
        <is>
          <t>WARREN CITY SD</t>
        </is>
      </c>
      <c r="AH3672" t="n">
        <v>14</v>
      </c>
      <c r="AI3672" t="n">
        <v>11</v>
      </c>
      <c r="AN3672" t="inlineStr">
        <is>
          <t>WARREN</t>
        </is>
      </c>
      <c r="AO3672" t="inlineStr">
        <is>
          <t>WARREN CITY 1G</t>
        </is>
      </c>
      <c r="AP3672" t="inlineStr">
        <is>
          <t>78-P-ACL</t>
        </is>
      </c>
      <c r="AQ3672" t="n">
        <v>9</v>
      </c>
      <c r="AR3672" t="n">
        <v>64</v>
      </c>
      <c r="AS3672" t="n">
        <v>32</v>
      </c>
      <c r="AV3672" t="inlineStr">
        <is>
          <t>WARREN-WARD 1</t>
        </is>
      </c>
      <c r="AW3672">
        <f>COUNTA($BA$3672:$EE$3672)</f>
        <v/>
      </c>
      <c r="AX3672">
        <f>COUNTIF($BA$3672:$EE$3672,"D")</f>
        <v/>
      </c>
      <c r="AY3672">
        <f>COUNTIF($BA$3672:$EE$3672,"R")</f>
        <v/>
      </c>
      <c r="AZ3672">
        <f>IF(BL3672="D",1,0)+IF(BM3672="D",1,0)+IF(BR3672="D",1,0)+IF(BS3672="D",1,0)+IF(BU3672="D",1,0)+IF(CA3672="D",1,0)+IF(CB3672="D",1,0)+IF(CC3672="D",1,0)+IF(CD3672="D",1,0)+IF(CJ3672="D",1,0)+IF(CK3672="D",1,0)+IF(CO3672="D",1,0)+IF(CP3672="D",1,0)+IF(CQ3672="D",1,0)+IF(CU3672="D",1,0)+IF(CV3672="D",1,0)+IF(DB3672="D",1,0)+IF(DC3672="D",1,0)+IF(DH3672="D",1,0)+IF(DI3672="D",1,0)+IF(DM3672="D",1,0)+IF(DN3672="D",1,0)+IF(DO3672="D",1,0)+IF(DU3672="D",1,0)+IF(DX3672="D",1,0)</f>
        <v/>
      </c>
      <c r="BA3672">
        <f>IF(DH3672&lt;&gt;"",1,0)+IF(DI3672&lt;&gt;"",1,0)+IF(DK3672&lt;&gt;"",1,0)+IF(DM3672&lt;&gt;"",1,0)+IF(DN3672&lt;&gt;"",1,0)+IF(DO3672&lt;&gt;"",1,0)+IF(DQ3672&lt;&gt;"",1,0)+IF(DR3672&lt;&gt;"",1,0)+IF(DT3672&lt;&gt;"",1,0)+IF(DU3672&lt;&gt;"",1,0)+IF(DV3672&lt;&gt;"",1,0)+IF(DW3672&lt;&gt;"",1,0)+IF(DX3672&lt;&gt;"",1,0)+IF(DZ3672&lt;&gt;"",1,0)+IF(EA3672&lt;&gt;"",1,0)+IF(EB3672&lt;&gt;"",1,0)+IF(EE3672&lt;&gt;"",1,0)</f>
        <v/>
      </c>
      <c r="BB3672">
        <f>IF(AND(AV3672&gt;0, AW3672&gt;0),1,0)</f>
        <v/>
      </c>
      <c r="BC3672" t="inlineStr">
        <is>
          <t>X</t>
        </is>
      </c>
      <c r="BD3672" t="inlineStr">
        <is>
          <t>X</t>
        </is>
      </c>
      <c r="BF3672" t="inlineStr">
        <is>
          <t>X</t>
        </is>
      </c>
      <c r="BH3672" t="inlineStr">
        <is>
          <t>X</t>
        </is>
      </c>
      <c r="BL3672" t="inlineStr">
        <is>
          <t>X</t>
        </is>
      </c>
      <c r="BS3672" t="inlineStr">
        <is>
          <t>X</t>
        </is>
      </c>
      <c r="BY3672" t="inlineStr">
        <is>
          <t>R</t>
        </is>
      </c>
      <c r="CA3672" t="inlineStr">
        <is>
          <t>X</t>
        </is>
      </c>
      <c r="CK3672" t="inlineStr">
        <is>
          <t>X</t>
        </is>
      </c>
      <c r="CO3672" t="inlineStr">
        <is>
          <t>R</t>
        </is>
      </c>
      <c r="CP3672" t="inlineStr">
        <is>
          <t>X</t>
        </is>
      </c>
      <c r="CV3672" t="inlineStr">
        <is>
          <t>X</t>
        </is>
      </c>
      <c r="CY3672" t="inlineStr">
        <is>
          <t>X</t>
        </is>
      </c>
      <c r="CZ3672" t="inlineStr">
        <is>
          <t>R</t>
        </is>
      </c>
      <c r="DC3672" t="inlineStr">
        <is>
          <t>X</t>
        </is>
      </c>
      <c r="DF3672" t="inlineStr">
        <is>
          <t>X</t>
        </is>
      </c>
      <c r="DI3672" t="inlineStr">
        <is>
          <t>X</t>
        </is>
      </c>
      <c r="DN3672" t="inlineStr">
        <is>
          <t>X</t>
        </is>
      </c>
      <c r="DU3672" t="inlineStr">
        <is>
          <t>X</t>
        </is>
      </c>
      <c r="DX3672" t="inlineStr">
        <is>
          <t>X</t>
        </is>
      </c>
      <c r="EA3672" t="inlineStr">
        <is>
          <t>X</t>
        </is>
      </c>
      <c r="ED3672" t="inlineStr">
        <is>
          <t>R</t>
        </is>
      </c>
      <c r="EF3672" t="inlineStr">
        <is>
          <t>X</t>
        </is>
      </c>
    </row>
    <row r="3673">
      <c r="A3673" t="inlineStr">
        <is>
          <t>OH0024638359</t>
        </is>
      </c>
      <c r="B3673" t="n">
        <v>78</v>
      </c>
      <c r="C3673" t="n">
        <v>431554</v>
      </c>
      <c r="D3673" t="inlineStr">
        <is>
          <t>WATTERS</t>
        </is>
      </c>
      <c r="E3673" t="inlineStr">
        <is>
          <t>DEBRA</t>
        </is>
      </c>
      <c r="F3673">
        <f>CONCATENATE(D3673," ",LEFT(H3673,4),"T=",AU3673,"D=",AV3673,"R=",AW3673,"M=",AX3673,"L=",AY3673,"B=",AZ3673)</f>
        <v/>
      </c>
      <c r="G3673" t="inlineStr">
        <is>
          <t>L</t>
        </is>
      </c>
      <c r="I3673" t="inlineStr">
        <is>
          <t>1957-03-25</t>
        </is>
      </c>
      <c r="J3673" t="inlineStr">
        <is>
          <t>2024-03-22</t>
        </is>
      </c>
      <c r="K3673" t="inlineStr">
        <is>
          <t>ACTIVE</t>
        </is>
      </c>
      <c r="M3673">
        <f>RIGHT(L3673,LEN(L3673)-FIND(" ",L3673))</f>
        <v/>
      </c>
      <c r="N3673" t="inlineStr">
        <is>
          <t>2245 NORTHFIELD AVE NW</t>
        </is>
      </c>
      <c r="P3673" t="inlineStr">
        <is>
          <t>WARREN</t>
        </is>
      </c>
      <c r="Q3673" t="inlineStr">
        <is>
          <t>OH</t>
        </is>
      </c>
      <c r="R3673" t="n">
        <v>44485</v>
      </c>
      <c r="AD3673" t="inlineStr">
        <is>
          <t>TRUMBULL CAREER &amp; TECH CENTER</t>
        </is>
      </c>
      <c r="AE3673" t="inlineStr">
        <is>
          <t>WARREN CITY</t>
        </is>
      </c>
      <c r="AF3673" t="inlineStr">
        <is>
          <t>WARREN CITY SD</t>
        </is>
      </c>
      <c r="AH3673" t="n">
        <v>14</v>
      </c>
      <c r="AI3673" t="n">
        <v>11</v>
      </c>
      <c r="AN3673" t="inlineStr">
        <is>
          <t>WARREN</t>
        </is>
      </c>
      <c r="AO3673" t="inlineStr">
        <is>
          <t>WARREN CITY 1G</t>
        </is>
      </c>
      <c r="AP3673" t="inlineStr">
        <is>
          <t>78-P-ACL</t>
        </is>
      </c>
      <c r="AQ3673" t="n">
        <v>9</v>
      </c>
      <c r="AR3673" t="n">
        <v>64</v>
      </c>
      <c r="AS3673" t="n">
        <v>32</v>
      </c>
      <c r="AV3673" t="inlineStr">
        <is>
          <t>WARREN-WARD 1</t>
        </is>
      </c>
      <c r="AW3673">
        <f>COUNTA($BA$3673:$EE$3673)</f>
        <v/>
      </c>
      <c r="AX3673">
        <f>COUNTIF($BA$3673:$EE$3673,"D")</f>
        <v/>
      </c>
      <c r="AY3673">
        <f>COUNTIF($BA$3673:$EE$3673,"R")</f>
        <v/>
      </c>
      <c r="AZ3673">
        <f>IF(BL3673="D",1,0)+IF(BM3673="D",1,0)+IF(BR3673="D",1,0)+IF(BS3673="D",1,0)+IF(BU3673="D",1,0)+IF(CA3673="D",1,0)+IF(CB3673="D",1,0)+IF(CC3673="D",1,0)+IF(CD3673="D",1,0)+IF(CJ3673="D",1,0)+IF(CK3673="D",1,0)+IF(CO3673="D",1,0)+IF(CP3673="D",1,0)+IF(CQ3673="D",1,0)+IF(CU3673="D",1,0)+IF(CV3673="D",1,0)+IF(DB3673="D",1,0)+IF(DC3673="D",1,0)+IF(DH3673="D",1,0)+IF(DI3673="D",1,0)+IF(DM3673="D",1,0)+IF(DN3673="D",1,0)+IF(DO3673="D",1,0)+IF(DU3673="D",1,0)+IF(DX3673="D",1,0)</f>
        <v/>
      </c>
      <c r="BA3673">
        <f>IF(DH3673&lt;&gt;"",1,0)+IF(DI3673&lt;&gt;"",1,0)+IF(DK3673&lt;&gt;"",1,0)+IF(DM3673&lt;&gt;"",1,0)+IF(DN3673&lt;&gt;"",1,0)+IF(DO3673&lt;&gt;"",1,0)+IF(DQ3673&lt;&gt;"",1,0)+IF(DR3673&lt;&gt;"",1,0)+IF(DT3673&lt;&gt;"",1,0)+IF(DU3673&lt;&gt;"",1,0)+IF(DV3673&lt;&gt;"",1,0)+IF(DW3673&lt;&gt;"",1,0)+IF(DX3673&lt;&gt;"",1,0)+IF(DZ3673&lt;&gt;"",1,0)+IF(EA3673&lt;&gt;"",1,0)+IF(EB3673&lt;&gt;"",1,0)+IF(EE3673&lt;&gt;"",1,0)</f>
        <v/>
      </c>
      <c r="BB3673">
        <f>IF(AND(AV3673&gt;0, AW3673&gt;0),1,0)</f>
        <v/>
      </c>
      <c r="BD3673" t="inlineStr">
        <is>
          <t>X</t>
        </is>
      </c>
      <c r="BL3673" t="inlineStr">
        <is>
          <t>X</t>
        </is>
      </c>
      <c r="CA3673" t="inlineStr">
        <is>
          <t>X</t>
        </is>
      </c>
      <c r="CG3673" t="inlineStr">
        <is>
          <t>X</t>
        </is>
      </c>
      <c r="CT3673" t="inlineStr">
        <is>
          <t>X</t>
        </is>
      </c>
      <c r="CV3673" t="inlineStr">
        <is>
          <t>X</t>
        </is>
      </c>
      <c r="CZ3673" t="inlineStr">
        <is>
          <t>D</t>
        </is>
      </c>
      <c r="DC3673" t="inlineStr">
        <is>
          <t>X</t>
        </is>
      </c>
    </row>
    <row r="3674">
      <c r="A3674" t="inlineStr">
        <is>
          <t>OH0021011277</t>
        </is>
      </c>
      <c r="B3674" t="n">
        <v>78</v>
      </c>
      <c r="C3674" t="n">
        <v>373902</v>
      </c>
      <c r="D3674" t="inlineStr">
        <is>
          <t>GREGORY</t>
        </is>
      </c>
      <c r="E3674" t="inlineStr">
        <is>
          <t>DAVID</t>
        </is>
      </c>
      <c r="F3674">
        <f>CONCATENATE(D3674," ",LEFT(H3674,4),"T=",AU3674,"D=",AV3674,"R=",AW3674,"M=",AX3674,"L=",AY3674,"B=",AZ3674)</f>
        <v/>
      </c>
      <c r="G3674" t="inlineStr">
        <is>
          <t>A</t>
        </is>
      </c>
      <c r="I3674" t="inlineStr">
        <is>
          <t>1972-03-10</t>
        </is>
      </c>
      <c r="J3674" t="inlineStr">
        <is>
          <t>2022-04-04</t>
        </is>
      </c>
      <c r="K3674" t="inlineStr">
        <is>
          <t>ACTIVE</t>
        </is>
      </c>
      <c r="L3674" t="inlineStr">
        <is>
          <t>D</t>
        </is>
      </c>
      <c r="M3674">
        <f>RIGHT(L3674,LEN(L3674)-FIND(" ",L3674))</f>
        <v/>
      </c>
      <c r="N3674" t="inlineStr">
        <is>
          <t>1944 PARKMAN RD NW</t>
        </is>
      </c>
      <c r="P3674" t="inlineStr">
        <is>
          <t>WARREN</t>
        </is>
      </c>
      <c r="Q3674" t="inlineStr">
        <is>
          <t>OH</t>
        </is>
      </c>
      <c r="R3674" t="n">
        <v>44485</v>
      </c>
      <c r="AD3674" t="inlineStr">
        <is>
          <t>TRUMBULL CAREER &amp; TECH CENTER</t>
        </is>
      </c>
      <c r="AE3674" t="inlineStr">
        <is>
          <t>WARREN CITY</t>
        </is>
      </c>
      <c r="AF3674" t="inlineStr">
        <is>
          <t>WARREN CITY SD</t>
        </is>
      </c>
      <c r="AH3674" t="n">
        <v>14</v>
      </c>
      <c r="AI3674" t="n">
        <v>11</v>
      </c>
      <c r="AN3674" t="inlineStr">
        <is>
          <t>WARREN</t>
        </is>
      </c>
      <c r="AO3674" t="inlineStr">
        <is>
          <t>WARREN CITY 1G</t>
        </is>
      </c>
      <c r="AP3674" t="inlineStr">
        <is>
          <t>78-P-ACL</t>
        </is>
      </c>
      <c r="AQ3674" t="n">
        <v>9</v>
      </c>
      <c r="AR3674" t="n">
        <v>64</v>
      </c>
      <c r="AS3674" t="n">
        <v>32</v>
      </c>
      <c r="AV3674" t="inlineStr">
        <is>
          <t>WARREN-WARD 1</t>
        </is>
      </c>
      <c r="AW3674">
        <f>COUNTA($BA$3674:$EE$3674)</f>
        <v/>
      </c>
      <c r="AX3674">
        <f>COUNTIF($BA$3674:$EE$3674,"D")</f>
        <v/>
      </c>
      <c r="AY3674">
        <f>COUNTIF($BA$3674:$EE$3674,"R")</f>
        <v/>
      </c>
      <c r="AZ3674">
        <f>IF(BL3674="D",1,0)+IF(BM3674="D",1,0)+IF(BR3674="D",1,0)+IF(BS3674="D",1,0)+IF(BU3674="D",1,0)+IF(CA3674="D",1,0)+IF(CB3674="D",1,0)+IF(CC3674="D",1,0)+IF(CD3674="D",1,0)+IF(CJ3674="D",1,0)+IF(CK3674="D",1,0)+IF(CO3674="D",1,0)+IF(CP3674="D",1,0)+IF(CQ3674="D",1,0)+IF(CU3674="D",1,0)+IF(CV3674="D",1,0)+IF(DB3674="D",1,0)+IF(DC3674="D",1,0)+IF(DH3674="D",1,0)+IF(DI3674="D",1,0)+IF(DM3674="D",1,0)+IF(DN3674="D",1,0)+IF(DO3674="D",1,0)+IF(DU3674="D",1,0)+IF(DX3674="D",1,0)</f>
        <v/>
      </c>
      <c r="BA3674">
        <f>IF(DH3674&lt;&gt;"",1,0)+IF(DI3674&lt;&gt;"",1,0)+IF(DK3674&lt;&gt;"",1,0)+IF(DM3674&lt;&gt;"",1,0)+IF(DN3674&lt;&gt;"",1,0)+IF(DO3674&lt;&gt;"",1,0)+IF(DQ3674&lt;&gt;"",1,0)+IF(DR3674&lt;&gt;"",1,0)+IF(DT3674&lt;&gt;"",1,0)+IF(DU3674&lt;&gt;"",1,0)+IF(DV3674&lt;&gt;"",1,0)+IF(DW3674&lt;&gt;"",1,0)+IF(DX3674&lt;&gt;"",1,0)+IF(DZ3674&lt;&gt;"",1,0)+IF(EA3674&lt;&gt;"",1,0)+IF(EB3674&lt;&gt;"",1,0)+IF(EE3674&lt;&gt;"",1,0)</f>
        <v/>
      </c>
      <c r="BB3674">
        <f>IF(AND(AV3674&gt;0, AW3674&gt;0),1,0)</f>
        <v/>
      </c>
      <c r="CA3674" t="inlineStr">
        <is>
          <t>X</t>
        </is>
      </c>
      <c r="CK3674" t="inlineStr">
        <is>
          <t>X</t>
        </is>
      </c>
      <c r="CN3674" t="inlineStr">
        <is>
          <t>X</t>
        </is>
      </c>
      <c r="CP3674" t="inlineStr">
        <is>
          <t>X</t>
        </is>
      </c>
      <c r="CU3674" t="inlineStr">
        <is>
          <t>D</t>
        </is>
      </c>
      <c r="CV3674" t="inlineStr">
        <is>
          <t>X</t>
        </is>
      </c>
      <c r="CY3674" t="inlineStr">
        <is>
          <t>X</t>
        </is>
      </c>
      <c r="CZ3674" t="inlineStr">
        <is>
          <t>D</t>
        </is>
      </c>
      <c r="DC3674" t="inlineStr">
        <is>
          <t>X</t>
        </is>
      </c>
      <c r="DF3674" t="inlineStr">
        <is>
          <t>X</t>
        </is>
      </c>
      <c r="DI3674" t="inlineStr">
        <is>
          <t>X</t>
        </is>
      </c>
      <c r="DL3674" t="inlineStr">
        <is>
          <t>X</t>
        </is>
      </c>
      <c r="DM3674" t="inlineStr">
        <is>
          <t>D</t>
        </is>
      </c>
      <c r="DN3674" t="inlineStr">
        <is>
          <t>X</t>
        </is>
      </c>
      <c r="DS3674" t="inlineStr">
        <is>
          <t>D</t>
        </is>
      </c>
      <c r="DU3674" t="inlineStr">
        <is>
          <t>X</t>
        </is>
      </c>
      <c r="DW3674" t="inlineStr">
        <is>
          <t>D</t>
        </is>
      </c>
      <c r="DX3674" t="inlineStr">
        <is>
          <t>X</t>
        </is>
      </c>
      <c r="EA3674" t="inlineStr">
        <is>
          <t>X</t>
        </is>
      </c>
      <c r="ED3674" t="inlineStr">
        <is>
          <t>D</t>
        </is>
      </c>
      <c r="EF3674" t="inlineStr">
        <is>
          <t>X</t>
        </is>
      </c>
    </row>
    <row r="3675">
      <c r="A3675" t="inlineStr">
        <is>
          <t>OH0018596976</t>
        </is>
      </c>
      <c r="B3675" t="n">
        <v>78</v>
      </c>
      <c r="C3675" t="n">
        <v>340396</v>
      </c>
      <c r="D3675" t="inlineStr">
        <is>
          <t>HENDERSON</t>
        </is>
      </c>
      <c r="E3675" t="inlineStr">
        <is>
          <t>STEPHON</t>
        </is>
      </c>
      <c r="F3675">
        <f>CONCATENATE(D3675," ",LEFT(H3675,4),"T=",AU3675,"D=",AV3675,"R=",AW3675,"M=",AX3675,"L=",AY3675,"B=",AZ3675)</f>
        <v/>
      </c>
      <c r="G3675" t="inlineStr">
        <is>
          <t>D</t>
        </is>
      </c>
      <c r="H3675" t="inlineStr">
        <is>
          <t>SR</t>
        </is>
      </c>
      <c r="I3675" t="inlineStr">
        <is>
          <t>1987-02-09</t>
        </is>
      </c>
      <c r="J3675" t="inlineStr">
        <is>
          <t>2016-12-08</t>
        </is>
      </c>
      <c r="K3675" t="inlineStr">
        <is>
          <t>ACTIVE</t>
        </is>
      </c>
      <c r="M3675">
        <f>RIGHT(L3675,LEN(L3675)-FIND(" ",L3675))</f>
        <v/>
      </c>
      <c r="N3675" t="inlineStr">
        <is>
          <t>2225 LEXINGTON AVE NW</t>
        </is>
      </c>
      <c r="P3675" t="inlineStr">
        <is>
          <t>WARREN</t>
        </is>
      </c>
      <c r="Q3675" t="inlineStr">
        <is>
          <t>OH</t>
        </is>
      </c>
      <c r="R3675" t="n">
        <v>44485</v>
      </c>
      <c r="AD3675" t="inlineStr">
        <is>
          <t>TRUMBULL CAREER &amp; TECH CENTER</t>
        </is>
      </c>
      <c r="AE3675" t="inlineStr">
        <is>
          <t>WARREN CITY</t>
        </is>
      </c>
      <c r="AF3675" t="inlineStr">
        <is>
          <t>WARREN CITY SD</t>
        </is>
      </c>
      <c r="AH3675" t="n">
        <v>14</v>
      </c>
      <c r="AI3675" t="n">
        <v>11</v>
      </c>
      <c r="AN3675" t="inlineStr">
        <is>
          <t>WARREN</t>
        </is>
      </c>
      <c r="AO3675" t="inlineStr">
        <is>
          <t>WARREN CITY 1G</t>
        </is>
      </c>
      <c r="AP3675" t="inlineStr">
        <is>
          <t>78-P-ACL</t>
        </is>
      </c>
      <c r="AQ3675" t="n">
        <v>9</v>
      </c>
      <c r="AR3675" t="n">
        <v>64</v>
      </c>
      <c r="AS3675" t="n">
        <v>32</v>
      </c>
      <c r="AV3675" t="inlineStr">
        <is>
          <t>WARREN-WARD 1</t>
        </is>
      </c>
      <c r="AW3675">
        <f>COUNTA($BA$3675:$EE$3675)</f>
        <v/>
      </c>
      <c r="AX3675">
        <f>COUNTIF($BA$3675:$EE$3675,"D")</f>
        <v/>
      </c>
      <c r="AY3675">
        <f>COUNTIF($BA$3675:$EE$3675,"R")</f>
        <v/>
      </c>
      <c r="AZ3675">
        <f>IF(BL3675="D",1,0)+IF(BM3675="D",1,0)+IF(BR3675="D",1,0)+IF(BS3675="D",1,0)+IF(BU3675="D",1,0)+IF(CA3675="D",1,0)+IF(CB3675="D",1,0)+IF(CC3675="D",1,0)+IF(CD3675="D",1,0)+IF(CJ3675="D",1,0)+IF(CK3675="D",1,0)+IF(CO3675="D",1,0)+IF(CP3675="D",1,0)+IF(CQ3675="D",1,0)+IF(CU3675="D",1,0)+IF(CV3675="D",1,0)+IF(DB3675="D",1,0)+IF(DC3675="D",1,0)+IF(DH3675="D",1,0)+IF(DI3675="D",1,0)+IF(DM3675="D",1,0)+IF(DN3675="D",1,0)+IF(DO3675="D",1,0)+IF(DU3675="D",1,0)+IF(DX3675="D",1,0)</f>
        <v/>
      </c>
      <c r="BA3675">
        <f>IF(DH3675&lt;&gt;"",1,0)+IF(DI3675&lt;&gt;"",1,0)+IF(DK3675&lt;&gt;"",1,0)+IF(DM3675&lt;&gt;"",1,0)+IF(DN3675&lt;&gt;"",1,0)+IF(DO3675&lt;&gt;"",1,0)+IF(DQ3675&lt;&gt;"",1,0)+IF(DR3675&lt;&gt;"",1,0)+IF(DT3675&lt;&gt;"",1,0)+IF(DU3675&lt;&gt;"",1,0)+IF(DV3675&lt;&gt;"",1,0)+IF(DW3675&lt;&gt;"",1,0)+IF(DX3675&lt;&gt;"",1,0)+IF(DZ3675&lt;&gt;"",1,0)+IF(EA3675&lt;&gt;"",1,0)+IF(EB3675&lt;&gt;"",1,0)+IF(EE3675&lt;&gt;"",1,0)</f>
        <v/>
      </c>
      <c r="BB3675">
        <f>IF(AND(AV3675&gt;0, AW3675&gt;0),1,0)</f>
        <v/>
      </c>
      <c r="BY3675" t="inlineStr">
        <is>
          <t>D</t>
        </is>
      </c>
      <c r="CA3675" t="inlineStr">
        <is>
          <t>X</t>
        </is>
      </c>
      <c r="CL3675" t="inlineStr">
        <is>
          <t>D</t>
        </is>
      </c>
      <c r="CP3675" t="inlineStr">
        <is>
          <t>X</t>
        </is>
      </c>
      <c r="DC3675" t="inlineStr">
        <is>
          <t>X</t>
        </is>
      </c>
      <c r="EF3675" t="inlineStr">
        <is>
          <t>X</t>
        </is>
      </c>
    </row>
    <row r="3676">
      <c r="A3676" t="inlineStr">
        <is>
          <t>OH0015771854</t>
        </is>
      </c>
      <c r="B3676" t="n">
        <v>78</v>
      </c>
      <c r="C3676" t="n">
        <v>314546</v>
      </c>
      <c r="D3676" t="inlineStr">
        <is>
          <t>SKINNER</t>
        </is>
      </c>
      <c r="E3676" t="inlineStr">
        <is>
          <t>WILLIE</t>
        </is>
      </c>
      <c r="F3676">
        <f>CONCATENATE(D3676," ",LEFT(H3676,4),"T=",AU3676,"D=",AV3676,"R=",AW3676,"M=",AX3676,"L=",AY3676,"B=",AZ3676)</f>
        <v/>
      </c>
      <c r="G3676" t="inlineStr">
        <is>
          <t>B</t>
        </is>
      </c>
      <c r="I3676" t="inlineStr">
        <is>
          <t>1954-05-23</t>
        </is>
      </c>
      <c r="J3676" t="inlineStr">
        <is>
          <t>2012-09-20</t>
        </is>
      </c>
      <c r="K3676" t="inlineStr">
        <is>
          <t>ACTIVE</t>
        </is>
      </c>
      <c r="L3676" t="inlineStr">
        <is>
          <t>D</t>
        </is>
      </c>
      <c r="M3676">
        <f>RIGHT(L3676,LEN(L3676)-FIND(" ",L3676))</f>
        <v/>
      </c>
      <c r="N3676" t="inlineStr">
        <is>
          <t>2111 COIT DR NW</t>
        </is>
      </c>
      <c r="P3676" t="inlineStr">
        <is>
          <t>WARREN</t>
        </is>
      </c>
      <c r="Q3676" t="inlineStr">
        <is>
          <t>OH</t>
        </is>
      </c>
      <c r="R3676" t="n">
        <v>44485</v>
      </c>
      <c r="AD3676" t="inlineStr">
        <is>
          <t>TRUMBULL CAREER &amp; TECH CENTER</t>
        </is>
      </c>
      <c r="AE3676" t="inlineStr">
        <is>
          <t>WARREN CITY</t>
        </is>
      </c>
      <c r="AF3676" t="inlineStr">
        <is>
          <t>WARREN CITY SD</t>
        </is>
      </c>
      <c r="AH3676" t="n">
        <v>14</v>
      </c>
      <c r="AI3676" t="n">
        <v>11</v>
      </c>
      <c r="AN3676" t="inlineStr">
        <is>
          <t>WARREN</t>
        </is>
      </c>
      <c r="AO3676" t="inlineStr">
        <is>
          <t>WARREN CITY 1G</t>
        </is>
      </c>
      <c r="AP3676" t="inlineStr">
        <is>
          <t>78-P-ACL</t>
        </is>
      </c>
      <c r="AQ3676" t="n">
        <v>9</v>
      </c>
      <c r="AR3676" t="n">
        <v>64</v>
      </c>
      <c r="AS3676" t="n">
        <v>32</v>
      </c>
      <c r="AV3676" t="inlineStr">
        <is>
          <t>WARREN-WARD 1</t>
        </is>
      </c>
      <c r="AW3676">
        <f>COUNTA($BA$3676:$EE$3676)</f>
        <v/>
      </c>
      <c r="AX3676">
        <f>COUNTIF($BA$3676:$EE$3676,"D")</f>
        <v/>
      </c>
      <c r="AY3676">
        <f>COUNTIF($BA$3676:$EE$3676,"R")</f>
        <v/>
      </c>
      <c r="AZ3676">
        <f>IF(BL3676="D",1,0)+IF(BM3676="D",1,0)+IF(BR3676="D",1,0)+IF(BS3676="D",1,0)+IF(BU3676="D",1,0)+IF(CA3676="D",1,0)+IF(CB3676="D",1,0)+IF(CC3676="D",1,0)+IF(CD3676="D",1,0)+IF(CJ3676="D",1,0)+IF(CK3676="D",1,0)+IF(CO3676="D",1,0)+IF(CP3676="D",1,0)+IF(CQ3676="D",1,0)+IF(CU3676="D",1,0)+IF(CV3676="D",1,0)+IF(DB3676="D",1,0)+IF(DC3676="D",1,0)+IF(DH3676="D",1,0)+IF(DI3676="D",1,0)+IF(DM3676="D",1,0)+IF(DN3676="D",1,0)+IF(DO3676="D",1,0)+IF(DU3676="D",1,0)+IF(DX3676="D",1,0)</f>
        <v/>
      </c>
      <c r="BA3676">
        <f>IF(DH3676&lt;&gt;"",1,0)+IF(DI3676&lt;&gt;"",1,0)+IF(DK3676&lt;&gt;"",1,0)+IF(DM3676&lt;&gt;"",1,0)+IF(DN3676&lt;&gt;"",1,0)+IF(DO3676&lt;&gt;"",1,0)+IF(DQ3676&lt;&gt;"",1,0)+IF(DR3676&lt;&gt;"",1,0)+IF(DT3676&lt;&gt;"",1,0)+IF(DU3676&lt;&gt;"",1,0)+IF(DV3676&lt;&gt;"",1,0)+IF(DW3676&lt;&gt;"",1,0)+IF(DX3676&lt;&gt;"",1,0)+IF(DZ3676&lt;&gt;"",1,0)+IF(EA3676&lt;&gt;"",1,0)+IF(EB3676&lt;&gt;"",1,0)+IF(EE3676&lt;&gt;"",1,0)</f>
        <v/>
      </c>
      <c r="BB3676">
        <f>IF(AND(AV3676&gt;0, AW3676&gt;0),1,0)</f>
        <v/>
      </c>
      <c r="BV3676" t="inlineStr">
        <is>
          <t>X</t>
        </is>
      </c>
      <c r="BY3676" t="inlineStr">
        <is>
          <t>D</t>
        </is>
      </c>
      <c r="CA3676" t="inlineStr">
        <is>
          <t>X</t>
        </is>
      </c>
      <c r="CG3676" t="inlineStr">
        <is>
          <t>X</t>
        </is>
      </c>
      <c r="CK3676" t="inlineStr">
        <is>
          <t>X</t>
        </is>
      </c>
      <c r="CL3676" t="inlineStr">
        <is>
          <t>D</t>
        </is>
      </c>
      <c r="CN3676" t="inlineStr">
        <is>
          <t>X</t>
        </is>
      </c>
      <c r="CP3676" t="inlineStr">
        <is>
          <t>X</t>
        </is>
      </c>
      <c r="CQ3676" t="inlineStr">
        <is>
          <t>D</t>
        </is>
      </c>
      <c r="CT3676" t="inlineStr">
        <is>
          <t>X</t>
        </is>
      </c>
      <c r="CU3676" t="inlineStr">
        <is>
          <t>D</t>
        </is>
      </c>
      <c r="CV3676" t="inlineStr">
        <is>
          <t>X</t>
        </is>
      </c>
      <c r="CW3676" t="inlineStr">
        <is>
          <t>D</t>
        </is>
      </c>
      <c r="CY3676" t="inlineStr">
        <is>
          <t>X</t>
        </is>
      </c>
      <c r="CZ3676" t="inlineStr">
        <is>
          <t>D</t>
        </is>
      </c>
      <c r="DC3676" t="inlineStr">
        <is>
          <t>X</t>
        </is>
      </c>
      <c r="DD3676" t="inlineStr">
        <is>
          <t>D</t>
        </is>
      </c>
      <c r="DF3676" t="inlineStr">
        <is>
          <t>X</t>
        </is>
      </c>
      <c r="DG3676" t="inlineStr">
        <is>
          <t>D</t>
        </is>
      </c>
      <c r="DI3676" t="inlineStr">
        <is>
          <t>X</t>
        </is>
      </c>
      <c r="DL3676" t="inlineStr">
        <is>
          <t>X</t>
        </is>
      </c>
      <c r="DM3676" t="inlineStr">
        <is>
          <t>D</t>
        </is>
      </c>
      <c r="DN3676" t="inlineStr">
        <is>
          <t>X</t>
        </is>
      </c>
      <c r="DO3676" t="inlineStr">
        <is>
          <t>D</t>
        </is>
      </c>
      <c r="DR3676" t="inlineStr">
        <is>
          <t>X</t>
        </is>
      </c>
      <c r="DS3676" t="inlineStr">
        <is>
          <t>D</t>
        </is>
      </c>
      <c r="DT3676" t="inlineStr">
        <is>
          <t>D</t>
        </is>
      </c>
      <c r="DU3676" t="inlineStr">
        <is>
          <t>X</t>
        </is>
      </c>
      <c r="DW3676" t="inlineStr">
        <is>
          <t>D</t>
        </is>
      </c>
      <c r="DX3676" t="inlineStr">
        <is>
          <t>X</t>
        </is>
      </c>
      <c r="EA3676" t="inlineStr">
        <is>
          <t>X</t>
        </is>
      </c>
      <c r="ED3676" t="inlineStr">
        <is>
          <t>D</t>
        </is>
      </c>
      <c r="EF3676" t="inlineStr">
        <is>
          <t>X</t>
        </is>
      </c>
    </row>
    <row r="3677">
      <c r="A3677" t="inlineStr">
        <is>
          <t>OH0023254047</t>
        </is>
      </c>
      <c r="B3677" t="n">
        <v>78</v>
      </c>
      <c r="C3677" t="n">
        <v>409209</v>
      </c>
      <c r="D3677" t="inlineStr">
        <is>
          <t>STUBBS</t>
        </is>
      </c>
      <c r="E3677" t="inlineStr">
        <is>
          <t>FREEONA</t>
        </is>
      </c>
      <c r="F3677">
        <f>CONCATENATE(D3677," ",LEFT(H3677,4),"T=",AU3677,"D=",AV3677,"R=",AW3677,"M=",AX3677,"L=",AY3677,"B=",AZ3677)</f>
        <v/>
      </c>
      <c r="G3677" t="inlineStr">
        <is>
          <t>S</t>
        </is>
      </c>
      <c r="I3677" t="inlineStr">
        <is>
          <t>1994-03-28</t>
        </is>
      </c>
      <c r="J3677" t="inlineStr">
        <is>
          <t>2024-11-05</t>
        </is>
      </c>
      <c r="K3677" t="inlineStr">
        <is>
          <t>ACTIVE</t>
        </is>
      </c>
      <c r="M3677">
        <f>RIGHT(L3677,LEN(L3677)-FIND(" ",L3677))</f>
        <v/>
      </c>
      <c r="N3677" t="inlineStr">
        <is>
          <t>3130 BEAL ST NW</t>
        </is>
      </c>
      <c r="O3677" t="inlineStr">
        <is>
          <t>6</t>
        </is>
      </c>
      <c r="P3677" t="inlineStr">
        <is>
          <t>WARREN</t>
        </is>
      </c>
      <c r="Q3677" t="inlineStr">
        <is>
          <t>OH</t>
        </is>
      </c>
      <c r="R3677" t="n">
        <v>44485</v>
      </c>
      <c r="AD3677" t="inlineStr">
        <is>
          <t>TRUMBULL CAREER &amp; TECH CENTER</t>
        </is>
      </c>
      <c r="AE3677" t="inlineStr">
        <is>
          <t>WARREN CITY</t>
        </is>
      </c>
      <c r="AF3677" t="inlineStr">
        <is>
          <t>WARREN CITY SD</t>
        </is>
      </c>
      <c r="AH3677" t="n">
        <v>14</v>
      </c>
      <c r="AI3677" t="n">
        <v>11</v>
      </c>
      <c r="AN3677" t="inlineStr">
        <is>
          <t>WARREN</t>
        </is>
      </c>
      <c r="AO3677" t="inlineStr">
        <is>
          <t>WARREN CITY 1G</t>
        </is>
      </c>
      <c r="AP3677" t="inlineStr">
        <is>
          <t>78-P-ACL</t>
        </is>
      </c>
      <c r="AQ3677" t="n">
        <v>9</v>
      </c>
      <c r="AR3677" t="n">
        <v>64</v>
      </c>
      <c r="AS3677" t="n">
        <v>32</v>
      </c>
      <c r="AV3677" t="inlineStr">
        <is>
          <t>WARREN-WARD 1</t>
        </is>
      </c>
      <c r="AW3677">
        <f>COUNTA($BA$3677:$EE$3677)</f>
        <v/>
      </c>
      <c r="AX3677">
        <f>COUNTIF($BA$3677:$EE$3677,"D")</f>
        <v/>
      </c>
      <c r="AY3677">
        <f>COUNTIF($BA$3677:$EE$3677,"R")</f>
        <v/>
      </c>
      <c r="AZ3677">
        <f>IF(BL3677="D",1,0)+IF(BM3677="D",1,0)+IF(BR3677="D",1,0)+IF(BS3677="D",1,0)+IF(BU3677="D",1,0)+IF(CA3677="D",1,0)+IF(CB3677="D",1,0)+IF(CC3677="D",1,0)+IF(CD3677="D",1,0)+IF(CJ3677="D",1,0)+IF(CK3677="D",1,0)+IF(CO3677="D",1,0)+IF(CP3677="D",1,0)+IF(CQ3677="D",1,0)+IF(CU3677="D",1,0)+IF(CV3677="D",1,0)+IF(DB3677="D",1,0)+IF(DC3677="D",1,0)+IF(DH3677="D",1,0)+IF(DI3677="D",1,0)+IF(DM3677="D",1,0)+IF(DN3677="D",1,0)+IF(DO3677="D",1,0)+IF(DU3677="D",1,0)+IF(DX3677="D",1,0)</f>
        <v/>
      </c>
      <c r="BA3677">
        <f>IF(DH3677&lt;&gt;"",1,0)+IF(DI3677&lt;&gt;"",1,0)+IF(DK3677&lt;&gt;"",1,0)+IF(DM3677&lt;&gt;"",1,0)+IF(DN3677&lt;&gt;"",1,0)+IF(DO3677&lt;&gt;"",1,0)+IF(DQ3677&lt;&gt;"",1,0)+IF(DR3677&lt;&gt;"",1,0)+IF(DT3677&lt;&gt;"",1,0)+IF(DU3677&lt;&gt;"",1,0)+IF(DV3677&lt;&gt;"",1,0)+IF(DW3677&lt;&gt;"",1,0)+IF(DX3677&lt;&gt;"",1,0)+IF(DZ3677&lt;&gt;"",1,0)+IF(EA3677&lt;&gt;"",1,0)+IF(EB3677&lt;&gt;"",1,0)+IF(EE3677&lt;&gt;"",1,0)</f>
        <v/>
      </c>
      <c r="BB3677">
        <f>IF(AND(AV3677&gt;0, AW3677&gt;0),1,0)</f>
        <v/>
      </c>
      <c r="CP3677" t="inlineStr">
        <is>
          <t>X</t>
        </is>
      </c>
      <c r="DN3677" t="inlineStr">
        <is>
          <t>X</t>
        </is>
      </c>
      <c r="DU3677" t="inlineStr">
        <is>
          <t>X</t>
        </is>
      </c>
      <c r="EF3677" t="inlineStr">
        <is>
          <t>X</t>
        </is>
      </c>
    </row>
    <row r="3678">
      <c r="A3678" t="inlineStr">
        <is>
          <t>OH0021325945</t>
        </is>
      </c>
      <c r="B3678" t="n">
        <v>78</v>
      </c>
      <c r="C3678" t="n">
        <v>379241</v>
      </c>
      <c r="D3678" t="inlineStr">
        <is>
          <t>LEEPARD</t>
        </is>
      </c>
      <c r="E3678" t="inlineStr">
        <is>
          <t>LINDA</t>
        </is>
      </c>
      <c r="F3678">
        <f>CONCATENATE(D3678," ",LEFT(H3678,4),"T=",AU3678,"D=",AV3678,"R=",AW3678,"M=",AX3678,"L=",AY3678,"B=",AZ3678)</f>
        <v/>
      </c>
      <c r="G3678" t="inlineStr">
        <is>
          <t>E</t>
        </is>
      </c>
      <c r="I3678" t="inlineStr">
        <is>
          <t>1955-05-09</t>
        </is>
      </c>
      <c r="J3678" t="inlineStr">
        <is>
          <t>2016-01-27</t>
        </is>
      </c>
      <c r="K3678" t="inlineStr">
        <is>
          <t>CONFIRMATION</t>
        </is>
      </c>
      <c r="M3678">
        <f>RIGHT(L3678,LEN(L3678)-FIND(" ",L3678))</f>
        <v/>
      </c>
      <c r="N3678" t="inlineStr">
        <is>
          <t>1754 DENISON AVE NW</t>
        </is>
      </c>
      <c r="P3678" t="inlineStr">
        <is>
          <t>WARREN</t>
        </is>
      </c>
      <c r="Q3678" t="inlineStr">
        <is>
          <t>OH</t>
        </is>
      </c>
      <c r="R3678" t="n">
        <v>44485</v>
      </c>
      <c r="AD3678" t="inlineStr">
        <is>
          <t>TRUMBULL CAREER &amp; TECH CENTER</t>
        </is>
      </c>
      <c r="AE3678" t="inlineStr">
        <is>
          <t>WARREN CITY</t>
        </is>
      </c>
      <c r="AF3678" t="inlineStr">
        <is>
          <t>WARREN CITY SD</t>
        </is>
      </c>
      <c r="AH3678" t="n">
        <v>14</v>
      </c>
      <c r="AI3678" t="n">
        <v>11</v>
      </c>
      <c r="AN3678" t="inlineStr">
        <is>
          <t>WARREN</t>
        </is>
      </c>
      <c r="AO3678" t="inlineStr">
        <is>
          <t>WARREN CITY 1G</t>
        </is>
      </c>
      <c r="AP3678" t="inlineStr">
        <is>
          <t>78-P-ACL</t>
        </is>
      </c>
      <c r="AQ3678" t="n">
        <v>9</v>
      </c>
      <c r="AR3678" t="n">
        <v>64</v>
      </c>
      <c r="AS3678" t="n">
        <v>32</v>
      </c>
      <c r="AV3678" t="inlineStr">
        <is>
          <t>WARREN-WARD 1</t>
        </is>
      </c>
      <c r="AW3678">
        <f>COUNTA($BA$3678:$EE$3678)</f>
        <v/>
      </c>
      <c r="AX3678">
        <f>COUNTIF($BA$3678:$EE$3678,"D")</f>
        <v/>
      </c>
      <c r="AY3678">
        <f>COUNTIF($BA$3678:$EE$3678,"R")</f>
        <v/>
      </c>
      <c r="AZ3678">
        <f>IF(BL3678="D",1,0)+IF(BM3678="D",1,0)+IF(BR3678="D",1,0)+IF(BS3678="D",1,0)+IF(BU3678="D",1,0)+IF(CA3678="D",1,0)+IF(CB3678="D",1,0)+IF(CC3678="D",1,0)+IF(CD3678="D",1,0)+IF(CJ3678="D",1,0)+IF(CK3678="D",1,0)+IF(CO3678="D",1,0)+IF(CP3678="D",1,0)+IF(CQ3678="D",1,0)+IF(CU3678="D",1,0)+IF(CV3678="D",1,0)+IF(DB3678="D",1,0)+IF(DC3678="D",1,0)+IF(DH3678="D",1,0)+IF(DI3678="D",1,0)+IF(DM3678="D",1,0)+IF(DN3678="D",1,0)+IF(DO3678="D",1,0)+IF(DU3678="D",1,0)+IF(DX3678="D",1,0)</f>
        <v/>
      </c>
      <c r="BA3678">
        <f>IF(DH3678&lt;&gt;"",1,0)+IF(DI3678&lt;&gt;"",1,0)+IF(DK3678&lt;&gt;"",1,0)+IF(DM3678&lt;&gt;"",1,0)+IF(DN3678&lt;&gt;"",1,0)+IF(DO3678&lt;&gt;"",1,0)+IF(DQ3678&lt;&gt;"",1,0)+IF(DR3678&lt;&gt;"",1,0)+IF(DT3678&lt;&gt;"",1,0)+IF(DU3678&lt;&gt;"",1,0)+IF(DV3678&lt;&gt;"",1,0)+IF(DW3678&lt;&gt;"",1,0)+IF(DX3678&lt;&gt;"",1,0)+IF(DZ3678&lt;&gt;"",1,0)+IF(EA3678&lt;&gt;"",1,0)+IF(EB3678&lt;&gt;"",1,0)+IF(EE3678&lt;&gt;"",1,0)</f>
        <v/>
      </c>
      <c r="BB3678">
        <f>IF(AND(AV3678&gt;0, AW3678&gt;0),1,0)</f>
        <v/>
      </c>
      <c r="BD3678" t="inlineStr">
        <is>
          <t>X</t>
        </is>
      </c>
      <c r="BJ3678" t="inlineStr">
        <is>
          <t>X</t>
        </is>
      </c>
      <c r="BL3678" t="inlineStr">
        <is>
          <t>X</t>
        </is>
      </c>
      <c r="BY3678" t="inlineStr">
        <is>
          <t>R</t>
        </is>
      </c>
      <c r="CA3678" t="inlineStr">
        <is>
          <t>X</t>
        </is>
      </c>
      <c r="CP3678" t="inlineStr">
        <is>
          <t>X</t>
        </is>
      </c>
      <c r="DC3678" t="inlineStr">
        <is>
          <t>X</t>
        </is>
      </c>
      <c r="DN3678" t="inlineStr">
        <is>
          <t>X</t>
        </is>
      </c>
    </row>
    <row r="3679">
      <c r="A3679" t="inlineStr">
        <is>
          <t>OH0015695774</t>
        </is>
      </c>
      <c r="B3679" t="n">
        <v>78</v>
      </c>
      <c r="C3679" t="n">
        <v>149748</v>
      </c>
      <c r="D3679" t="inlineStr">
        <is>
          <t>STEIGERWALD</t>
        </is>
      </c>
      <c r="E3679" t="inlineStr">
        <is>
          <t>VICKI</t>
        </is>
      </c>
      <c r="F3679">
        <f>CONCATENATE(D3679," ",LEFT(H3679,4),"T=",AU3679,"D=",AV3679,"R=",AW3679,"M=",AX3679,"L=",AY3679,"B=",AZ3679)</f>
        <v/>
      </c>
      <c r="G3679" t="inlineStr">
        <is>
          <t>LYNN</t>
        </is>
      </c>
      <c r="I3679" t="inlineStr">
        <is>
          <t>1964-10-21</t>
        </is>
      </c>
      <c r="J3679" t="inlineStr">
        <is>
          <t>2008-12-02</t>
        </is>
      </c>
      <c r="K3679" t="inlineStr">
        <is>
          <t>ACTIVE</t>
        </is>
      </c>
      <c r="L3679" t="inlineStr">
        <is>
          <t>D</t>
        </is>
      </c>
      <c r="M3679">
        <f>RIGHT(L3679,LEN(L3679)-FIND(" ",L3679))</f>
        <v/>
      </c>
      <c r="N3679" t="inlineStr">
        <is>
          <t>1944 NORTHFIELD AVE NW</t>
        </is>
      </c>
      <c r="P3679" t="inlineStr">
        <is>
          <t>WARREN</t>
        </is>
      </c>
      <c r="Q3679" t="inlineStr">
        <is>
          <t>OH</t>
        </is>
      </c>
      <c r="R3679" t="n">
        <v>44485</v>
      </c>
      <c r="AD3679" t="inlineStr">
        <is>
          <t>TRUMBULL CAREER &amp; TECH CENTER</t>
        </is>
      </c>
      <c r="AE3679" t="inlineStr">
        <is>
          <t>WARREN CITY</t>
        </is>
      </c>
      <c r="AF3679" t="inlineStr">
        <is>
          <t>WARREN CITY SD</t>
        </is>
      </c>
      <c r="AH3679" t="n">
        <v>14</v>
      </c>
      <c r="AI3679" t="n">
        <v>11</v>
      </c>
      <c r="AN3679" t="inlineStr">
        <is>
          <t>WARREN</t>
        </is>
      </c>
      <c r="AO3679" t="inlineStr">
        <is>
          <t>WARREN CITY 1G</t>
        </is>
      </c>
      <c r="AP3679" t="inlineStr">
        <is>
          <t>78-P-ACL</t>
        </is>
      </c>
      <c r="AQ3679" t="n">
        <v>9</v>
      </c>
      <c r="AR3679" t="n">
        <v>64</v>
      </c>
      <c r="AS3679" t="n">
        <v>32</v>
      </c>
      <c r="AV3679" t="inlineStr">
        <is>
          <t>WARREN-WARD 1</t>
        </is>
      </c>
      <c r="AW3679">
        <f>COUNTA($BA$3679:$EE$3679)</f>
        <v/>
      </c>
      <c r="AX3679">
        <f>COUNTIF($BA$3679:$EE$3679,"D")</f>
        <v/>
      </c>
      <c r="AY3679">
        <f>COUNTIF($BA$3679:$EE$3679,"R")</f>
        <v/>
      </c>
      <c r="AZ3679">
        <f>IF(BL3679="D",1,0)+IF(BM3679="D",1,0)+IF(BR3679="D",1,0)+IF(BS3679="D",1,0)+IF(BU3679="D",1,0)+IF(CA3679="D",1,0)+IF(CB3679="D",1,0)+IF(CC3679="D",1,0)+IF(CD3679="D",1,0)+IF(CJ3679="D",1,0)+IF(CK3679="D",1,0)+IF(CO3679="D",1,0)+IF(CP3679="D",1,0)+IF(CQ3679="D",1,0)+IF(CU3679="D",1,0)+IF(CV3679="D",1,0)+IF(DB3679="D",1,0)+IF(DC3679="D",1,0)+IF(DH3679="D",1,0)+IF(DI3679="D",1,0)+IF(DM3679="D",1,0)+IF(DN3679="D",1,0)+IF(DO3679="D",1,0)+IF(DU3679="D",1,0)+IF(DX3679="D",1,0)</f>
        <v/>
      </c>
      <c r="BA3679">
        <f>IF(DH3679&lt;&gt;"",1,0)+IF(DI3679&lt;&gt;"",1,0)+IF(DK3679&lt;&gt;"",1,0)+IF(DM3679&lt;&gt;"",1,0)+IF(DN3679&lt;&gt;"",1,0)+IF(DO3679&lt;&gt;"",1,0)+IF(DQ3679&lt;&gt;"",1,0)+IF(DR3679&lt;&gt;"",1,0)+IF(DT3679&lt;&gt;"",1,0)+IF(DU3679&lt;&gt;"",1,0)+IF(DV3679&lt;&gt;"",1,0)+IF(DW3679&lt;&gt;"",1,0)+IF(DX3679&lt;&gt;"",1,0)+IF(DZ3679&lt;&gt;"",1,0)+IF(EA3679&lt;&gt;"",1,0)+IF(EB3679&lt;&gt;"",1,0)+IF(EE3679&lt;&gt;"",1,0)</f>
        <v/>
      </c>
      <c r="BB3679">
        <f>IF(AND(AV3679&gt;0, AW3679&gt;0),1,0)</f>
        <v/>
      </c>
      <c r="BC3679" t="inlineStr">
        <is>
          <t>X</t>
        </is>
      </c>
      <c r="BD3679" t="inlineStr">
        <is>
          <t>X</t>
        </is>
      </c>
      <c r="BF3679" t="inlineStr">
        <is>
          <t>X</t>
        </is>
      </c>
      <c r="BG3679" t="inlineStr">
        <is>
          <t>X</t>
        </is>
      </c>
      <c r="BH3679" t="inlineStr">
        <is>
          <t>X</t>
        </is>
      </c>
      <c r="BJ3679" t="inlineStr">
        <is>
          <t>X</t>
        </is>
      </c>
      <c r="BL3679" t="inlineStr">
        <is>
          <t>X</t>
        </is>
      </c>
      <c r="BP3679" t="inlineStr">
        <is>
          <t>X</t>
        </is>
      </c>
      <c r="BS3679" t="inlineStr">
        <is>
          <t>X</t>
        </is>
      </c>
      <c r="BY3679" t="inlineStr">
        <is>
          <t>D</t>
        </is>
      </c>
      <c r="CA3679" t="inlineStr">
        <is>
          <t>X</t>
        </is>
      </c>
      <c r="CG3679" t="inlineStr">
        <is>
          <t>X</t>
        </is>
      </c>
      <c r="CK3679" t="inlineStr">
        <is>
          <t>X</t>
        </is>
      </c>
      <c r="CN3679" t="inlineStr">
        <is>
          <t>X</t>
        </is>
      </c>
      <c r="CP3679" t="inlineStr">
        <is>
          <t>X</t>
        </is>
      </c>
      <c r="CV3679" t="inlineStr">
        <is>
          <t>X</t>
        </is>
      </c>
      <c r="CY3679" t="inlineStr">
        <is>
          <t>X</t>
        </is>
      </c>
      <c r="CZ3679" t="inlineStr">
        <is>
          <t>D</t>
        </is>
      </c>
      <c r="DC3679" t="inlineStr">
        <is>
          <t>X</t>
        </is>
      </c>
      <c r="DG3679" t="inlineStr">
        <is>
          <t>D</t>
        </is>
      </c>
      <c r="DI3679" t="inlineStr">
        <is>
          <t>X</t>
        </is>
      </c>
      <c r="DL3679" t="inlineStr">
        <is>
          <t>X</t>
        </is>
      </c>
      <c r="DM3679" t="inlineStr">
        <is>
          <t>D</t>
        </is>
      </c>
      <c r="DN3679" t="inlineStr">
        <is>
          <t>X</t>
        </is>
      </c>
      <c r="DR3679" t="inlineStr">
        <is>
          <t>X</t>
        </is>
      </c>
      <c r="DS3679" t="inlineStr">
        <is>
          <t>D</t>
        </is>
      </c>
      <c r="DU3679" t="inlineStr">
        <is>
          <t>X</t>
        </is>
      </c>
      <c r="DX3679" t="inlineStr">
        <is>
          <t>X</t>
        </is>
      </c>
      <c r="EA3679" t="inlineStr">
        <is>
          <t>X</t>
        </is>
      </c>
      <c r="ED3679" t="inlineStr">
        <is>
          <t>D</t>
        </is>
      </c>
      <c r="EF3679" t="inlineStr">
        <is>
          <t>X</t>
        </is>
      </c>
    </row>
    <row r="3680">
      <c r="A3680" t="inlineStr">
        <is>
          <t>OH0020061516</t>
        </is>
      </c>
      <c r="B3680" t="n">
        <v>78</v>
      </c>
      <c r="C3680" t="n">
        <v>362338</v>
      </c>
      <c r="D3680" t="inlineStr">
        <is>
          <t>CLARK</t>
        </is>
      </c>
      <c r="E3680" t="inlineStr">
        <is>
          <t>MICHELE</t>
        </is>
      </c>
      <c r="F3680">
        <f>CONCATENATE(D3680," ",LEFT(H3680,4),"T=",AU3680,"D=",AV3680,"R=",AW3680,"M=",AX3680,"L=",AY3680,"B=",AZ3680)</f>
        <v/>
      </c>
      <c r="G3680" t="inlineStr">
        <is>
          <t>LYN</t>
        </is>
      </c>
      <c r="I3680" t="inlineStr">
        <is>
          <t>1967-03-01</t>
        </is>
      </c>
      <c r="J3680" t="inlineStr">
        <is>
          <t>2008-08-22</t>
        </is>
      </c>
      <c r="K3680" t="inlineStr">
        <is>
          <t>CONFIRMATION</t>
        </is>
      </c>
      <c r="M3680">
        <f>RIGHT(L3680,LEN(L3680)-FIND(" ",L3680))</f>
        <v/>
      </c>
      <c r="N3680" t="inlineStr">
        <is>
          <t>1506 CLEMMENS AVE NW</t>
        </is>
      </c>
      <c r="P3680" t="inlineStr">
        <is>
          <t>WARREN</t>
        </is>
      </c>
      <c r="Q3680" t="inlineStr">
        <is>
          <t>OH</t>
        </is>
      </c>
      <c r="R3680" t="n">
        <v>44485</v>
      </c>
      <c r="AD3680" t="inlineStr">
        <is>
          <t>TRUMBULL CAREER &amp; TECH CENTER</t>
        </is>
      </c>
      <c r="AE3680" t="inlineStr">
        <is>
          <t>WARREN CITY</t>
        </is>
      </c>
      <c r="AF3680" t="inlineStr">
        <is>
          <t>WARREN CITY SD</t>
        </is>
      </c>
      <c r="AH3680" t="n">
        <v>14</v>
      </c>
      <c r="AI3680" t="n">
        <v>11</v>
      </c>
      <c r="AN3680" t="inlineStr">
        <is>
          <t>WARREN</t>
        </is>
      </c>
      <c r="AO3680" t="inlineStr">
        <is>
          <t>WARREN CITY 1G</t>
        </is>
      </c>
      <c r="AP3680" t="inlineStr">
        <is>
          <t>78-P-ACL</t>
        </is>
      </c>
      <c r="AQ3680" t="n">
        <v>9</v>
      </c>
      <c r="AR3680" t="n">
        <v>64</v>
      </c>
      <c r="AS3680" t="n">
        <v>32</v>
      </c>
      <c r="AV3680" t="inlineStr">
        <is>
          <t>WARREN-WARD 1</t>
        </is>
      </c>
      <c r="AW3680">
        <f>COUNTA($BA$3680:$EE$3680)</f>
        <v/>
      </c>
      <c r="AX3680">
        <f>COUNTIF($BA$3680:$EE$3680,"D")</f>
        <v/>
      </c>
      <c r="AY3680">
        <f>COUNTIF($BA$3680:$EE$3680,"R")</f>
        <v/>
      </c>
      <c r="AZ3680">
        <f>IF(BL3680="D",1,0)+IF(BM3680="D",1,0)+IF(BR3680="D",1,0)+IF(BS3680="D",1,0)+IF(BU3680="D",1,0)+IF(CA3680="D",1,0)+IF(CB3680="D",1,0)+IF(CC3680="D",1,0)+IF(CD3680="D",1,0)+IF(CJ3680="D",1,0)+IF(CK3680="D",1,0)+IF(CO3680="D",1,0)+IF(CP3680="D",1,0)+IF(CQ3680="D",1,0)+IF(CU3680="D",1,0)+IF(CV3680="D",1,0)+IF(DB3680="D",1,0)+IF(DC3680="D",1,0)+IF(DH3680="D",1,0)+IF(DI3680="D",1,0)+IF(DM3680="D",1,0)+IF(DN3680="D",1,0)+IF(DO3680="D",1,0)+IF(DU3680="D",1,0)+IF(DX3680="D",1,0)</f>
        <v/>
      </c>
      <c r="BA3680">
        <f>IF(DH3680&lt;&gt;"",1,0)+IF(DI3680&lt;&gt;"",1,0)+IF(DK3680&lt;&gt;"",1,0)+IF(DM3680&lt;&gt;"",1,0)+IF(DN3680&lt;&gt;"",1,0)+IF(DO3680&lt;&gt;"",1,0)+IF(DQ3680&lt;&gt;"",1,0)+IF(DR3680&lt;&gt;"",1,0)+IF(DT3680&lt;&gt;"",1,0)+IF(DU3680&lt;&gt;"",1,0)+IF(DV3680&lt;&gt;"",1,0)+IF(DW3680&lt;&gt;"",1,0)+IF(DX3680&lt;&gt;"",1,0)+IF(DZ3680&lt;&gt;"",1,0)+IF(EA3680&lt;&gt;"",1,0)+IF(EB3680&lt;&gt;"",1,0)+IF(EE3680&lt;&gt;"",1,0)</f>
        <v/>
      </c>
      <c r="BB3680">
        <f>IF(AND(AV3680&gt;0, AW3680&gt;0),1,0)</f>
        <v/>
      </c>
      <c r="CA3680" t="inlineStr">
        <is>
          <t>X</t>
        </is>
      </c>
      <c r="CP3680" t="inlineStr">
        <is>
          <t>X</t>
        </is>
      </c>
    </row>
    <row r="3681">
      <c r="A3681" t="inlineStr">
        <is>
          <t>OH0025182764</t>
        </is>
      </c>
      <c r="B3681" t="n">
        <v>78</v>
      </c>
      <c r="C3681" t="n">
        <v>440989</v>
      </c>
      <c r="D3681" t="inlineStr">
        <is>
          <t>PETIYA</t>
        </is>
      </c>
      <c r="E3681" t="inlineStr">
        <is>
          <t>RICHARD</t>
        </is>
      </c>
      <c r="F3681">
        <f>CONCATENATE(D3681," ",LEFT(H3681,4),"T=",AU3681,"D=",AV3681,"R=",AW3681,"M=",AX3681,"L=",AY3681,"B=",AZ3681)</f>
        <v/>
      </c>
      <c r="G3681" t="inlineStr">
        <is>
          <t>R</t>
        </is>
      </c>
      <c r="I3681" t="inlineStr">
        <is>
          <t>1957-12-19</t>
        </is>
      </c>
      <c r="J3681" t="inlineStr">
        <is>
          <t>2023-09-05</t>
        </is>
      </c>
      <c r="K3681" t="inlineStr">
        <is>
          <t>ACTIVE</t>
        </is>
      </c>
      <c r="M3681">
        <f>RIGHT(L3681,LEN(L3681)-FIND(" ",L3681))</f>
        <v/>
      </c>
      <c r="N3681" t="inlineStr">
        <is>
          <t>1868 LEXINGTON AVE NW</t>
        </is>
      </c>
      <c r="P3681" t="inlineStr">
        <is>
          <t>WARREN</t>
        </is>
      </c>
      <c r="Q3681" t="inlineStr">
        <is>
          <t>OH</t>
        </is>
      </c>
      <c r="R3681" t="n">
        <v>44485</v>
      </c>
      <c r="AD3681" t="inlineStr">
        <is>
          <t>TRUMBULL CAREER &amp; TECH CENTER</t>
        </is>
      </c>
      <c r="AE3681" t="inlineStr">
        <is>
          <t>WARREN CITY</t>
        </is>
      </c>
      <c r="AF3681" t="inlineStr">
        <is>
          <t>WARREN CITY SD</t>
        </is>
      </c>
      <c r="AH3681" t="n">
        <v>14</v>
      </c>
      <c r="AI3681" t="n">
        <v>11</v>
      </c>
      <c r="AN3681" t="inlineStr">
        <is>
          <t>WARREN</t>
        </is>
      </c>
      <c r="AO3681" t="inlineStr">
        <is>
          <t>WARREN CITY 1G</t>
        </is>
      </c>
      <c r="AP3681" t="inlineStr">
        <is>
          <t>78-P-ACL</t>
        </is>
      </c>
      <c r="AQ3681" t="n">
        <v>9</v>
      </c>
      <c r="AR3681" t="n">
        <v>64</v>
      </c>
      <c r="AS3681" t="n">
        <v>32</v>
      </c>
      <c r="AV3681" t="inlineStr">
        <is>
          <t>WARREN-WARD 1</t>
        </is>
      </c>
      <c r="AW3681">
        <f>COUNTA($BA$3681:$EE$3681)</f>
        <v/>
      </c>
      <c r="AX3681">
        <f>COUNTIF($BA$3681:$EE$3681,"D")</f>
        <v/>
      </c>
      <c r="AY3681">
        <f>COUNTIF($BA$3681:$EE$3681,"R")</f>
        <v/>
      </c>
      <c r="AZ3681">
        <f>IF(BL3681="D",1,0)+IF(BM3681="D",1,0)+IF(BR3681="D",1,0)+IF(BS3681="D",1,0)+IF(BU3681="D",1,0)+IF(CA3681="D",1,0)+IF(CB3681="D",1,0)+IF(CC3681="D",1,0)+IF(CD3681="D",1,0)+IF(CJ3681="D",1,0)+IF(CK3681="D",1,0)+IF(CO3681="D",1,0)+IF(CP3681="D",1,0)+IF(CQ3681="D",1,0)+IF(CU3681="D",1,0)+IF(CV3681="D",1,0)+IF(DB3681="D",1,0)+IF(DC3681="D",1,0)+IF(DH3681="D",1,0)+IF(DI3681="D",1,0)+IF(DM3681="D",1,0)+IF(DN3681="D",1,0)+IF(DO3681="D",1,0)+IF(DU3681="D",1,0)+IF(DX3681="D",1,0)</f>
        <v/>
      </c>
      <c r="BA3681">
        <f>IF(DH3681&lt;&gt;"",1,0)+IF(DI3681&lt;&gt;"",1,0)+IF(DK3681&lt;&gt;"",1,0)+IF(DM3681&lt;&gt;"",1,0)+IF(DN3681&lt;&gt;"",1,0)+IF(DO3681&lt;&gt;"",1,0)+IF(DQ3681&lt;&gt;"",1,0)+IF(DR3681&lt;&gt;"",1,0)+IF(DT3681&lt;&gt;"",1,0)+IF(DU3681&lt;&gt;"",1,0)+IF(DV3681&lt;&gt;"",1,0)+IF(DW3681&lt;&gt;"",1,0)+IF(DX3681&lt;&gt;"",1,0)+IF(DZ3681&lt;&gt;"",1,0)+IF(EA3681&lt;&gt;"",1,0)+IF(EB3681&lt;&gt;"",1,0)+IF(EE3681&lt;&gt;"",1,0)</f>
        <v/>
      </c>
      <c r="BB3681">
        <f>IF(AND(AV3681&gt;0, AW3681&gt;0),1,0)</f>
        <v/>
      </c>
      <c r="DN3681" t="inlineStr">
        <is>
          <t>X</t>
        </is>
      </c>
      <c r="DU3681" t="inlineStr">
        <is>
          <t>X</t>
        </is>
      </c>
      <c r="EF3681" t="inlineStr">
        <is>
          <t>X</t>
        </is>
      </c>
    </row>
    <row r="3682">
      <c r="A3682" t="inlineStr">
        <is>
          <t>OH0015754644</t>
        </is>
      </c>
      <c r="B3682" t="n">
        <v>78</v>
      </c>
      <c r="C3682" t="n">
        <v>241406</v>
      </c>
      <c r="D3682" t="inlineStr">
        <is>
          <t>QUIGGLE</t>
        </is>
      </c>
      <c r="E3682" t="inlineStr">
        <is>
          <t>DEBORAH</t>
        </is>
      </c>
      <c r="F3682">
        <f>CONCATENATE(D3682," ",LEFT(H3682,4),"T=",AU3682,"D=",AV3682,"R=",AW3682,"M=",AX3682,"L=",AY3682,"B=",AZ3682)</f>
        <v/>
      </c>
      <c r="G3682" t="inlineStr">
        <is>
          <t>LYNN</t>
        </is>
      </c>
      <c r="I3682" t="inlineStr">
        <is>
          <t>1957-05-19</t>
        </is>
      </c>
      <c r="J3682" t="inlineStr">
        <is>
          <t>2019-07-11</t>
        </is>
      </c>
      <c r="K3682" t="inlineStr">
        <is>
          <t>ACTIVE</t>
        </is>
      </c>
      <c r="M3682">
        <f>RIGHT(L3682,LEN(L3682)-FIND(" ",L3682))</f>
        <v/>
      </c>
      <c r="N3682" t="inlineStr">
        <is>
          <t>2776 CRESTWOOD DR NW</t>
        </is>
      </c>
      <c r="P3682" t="inlineStr">
        <is>
          <t>WARREN</t>
        </is>
      </c>
      <c r="Q3682" t="inlineStr">
        <is>
          <t>OH</t>
        </is>
      </c>
      <c r="R3682" t="n">
        <v>44485</v>
      </c>
      <c r="S3682" t="n">
        <v>1227</v>
      </c>
      <c r="AD3682" t="inlineStr">
        <is>
          <t>TRUMBULL CAREER &amp; TECH CENTER</t>
        </is>
      </c>
      <c r="AE3682" t="inlineStr">
        <is>
          <t>WARREN CITY</t>
        </is>
      </c>
      <c r="AF3682" t="inlineStr">
        <is>
          <t>WARREN CITY SD</t>
        </is>
      </c>
      <c r="AH3682" t="n">
        <v>14</v>
      </c>
      <c r="AI3682" t="n">
        <v>11</v>
      </c>
      <c r="AN3682" t="inlineStr">
        <is>
          <t>WARREN</t>
        </is>
      </c>
      <c r="AO3682" t="inlineStr">
        <is>
          <t>WARREN CITY 1G</t>
        </is>
      </c>
      <c r="AP3682" t="inlineStr">
        <is>
          <t>78-P-ACL</t>
        </is>
      </c>
      <c r="AQ3682" t="n">
        <v>9</v>
      </c>
      <c r="AR3682" t="n">
        <v>64</v>
      </c>
      <c r="AS3682" t="n">
        <v>32</v>
      </c>
      <c r="AV3682" t="inlineStr">
        <is>
          <t>WARREN-WARD 1</t>
        </is>
      </c>
      <c r="AW3682">
        <f>COUNTA($BA$3682:$EE$3682)</f>
        <v/>
      </c>
      <c r="AX3682">
        <f>COUNTIF($BA$3682:$EE$3682,"D")</f>
        <v/>
      </c>
      <c r="AY3682">
        <f>COUNTIF($BA$3682:$EE$3682,"R")</f>
        <v/>
      </c>
      <c r="AZ3682">
        <f>IF(BL3682="D",1,0)+IF(BM3682="D",1,0)+IF(BR3682="D",1,0)+IF(BS3682="D",1,0)+IF(BU3682="D",1,0)+IF(CA3682="D",1,0)+IF(CB3682="D",1,0)+IF(CC3682="D",1,0)+IF(CD3682="D",1,0)+IF(CJ3682="D",1,0)+IF(CK3682="D",1,0)+IF(CO3682="D",1,0)+IF(CP3682="D",1,0)+IF(CQ3682="D",1,0)+IF(CU3682="D",1,0)+IF(CV3682="D",1,0)+IF(DB3682="D",1,0)+IF(DC3682="D",1,0)+IF(DH3682="D",1,0)+IF(DI3682="D",1,0)+IF(DM3682="D",1,0)+IF(DN3682="D",1,0)+IF(DO3682="D",1,0)+IF(DU3682="D",1,0)+IF(DX3682="D",1,0)</f>
        <v/>
      </c>
      <c r="BA3682">
        <f>IF(DH3682&lt;&gt;"",1,0)+IF(DI3682&lt;&gt;"",1,0)+IF(DK3682&lt;&gt;"",1,0)+IF(DM3682&lt;&gt;"",1,0)+IF(DN3682&lt;&gt;"",1,0)+IF(DO3682&lt;&gt;"",1,0)+IF(DQ3682&lt;&gt;"",1,0)+IF(DR3682&lt;&gt;"",1,0)+IF(DT3682&lt;&gt;"",1,0)+IF(DU3682&lt;&gt;"",1,0)+IF(DV3682&lt;&gt;"",1,0)+IF(DW3682&lt;&gt;"",1,0)+IF(DX3682&lt;&gt;"",1,0)+IF(DZ3682&lt;&gt;"",1,0)+IF(EA3682&lt;&gt;"",1,0)+IF(EB3682&lt;&gt;"",1,0)+IF(EE3682&lt;&gt;"",1,0)</f>
        <v/>
      </c>
      <c r="BB3682">
        <f>IF(AND(AV3682&gt;0, AW3682&gt;0),1,0)</f>
        <v/>
      </c>
      <c r="BD3682" t="inlineStr">
        <is>
          <t>X</t>
        </is>
      </c>
      <c r="BL3682" t="inlineStr">
        <is>
          <t>X</t>
        </is>
      </c>
      <c r="CA3682" t="inlineStr">
        <is>
          <t>X</t>
        </is>
      </c>
      <c r="CK3682" t="inlineStr">
        <is>
          <t>X</t>
        </is>
      </c>
      <c r="CP3682" t="inlineStr">
        <is>
          <t>X</t>
        </is>
      </c>
      <c r="CT3682" t="inlineStr">
        <is>
          <t>X</t>
        </is>
      </c>
      <c r="CY3682" t="inlineStr">
        <is>
          <t>X</t>
        </is>
      </c>
      <c r="DC3682" t="inlineStr">
        <is>
          <t>X</t>
        </is>
      </c>
      <c r="DI3682" t="inlineStr">
        <is>
          <t>X</t>
        </is>
      </c>
      <c r="DN3682" t="inlineStr">
        <is>
          <t>X</t>
        </is>
      </c>
      <c r="DU3682" t="inlineStr">
        <is>
          <t>X</t>
        </is>
      </c>
      <c r="EF3682" t="inlineStr">
        <is>
          <t>X</t>
        </is>
      </c>
    </row>
    <row r="3683">
      <c r="A3683" t="inlineStr">
        <is>
          <t>OH0015688193</t>
        </is>
      </c>
      <c r="B3683" t="n">
        <v>78</v>
      </c>
      <c r="C3683" t="n">
        <v>129108</v>
      </c>
      <c r="D3683" t="inlineStr">
        <is>
          <t>VEITS</t>
        </is>
      </c>
      <c r="E3683" t="inlineStr">
        <is>
          <t>JANINE</t>
        </is>
      </c>
      <c r="F3683">
        <f>CONCATENATE(D3683," ",LEFT(H3683,4),"T=",AU3683,"D=",AV3683,"R=",AW3683,"M=",AX3683,"L=",AY3683,"B=",AZ3683)</f>
        <v/>
      </c>
      <c r="G3683" t="inlineStr">
        <is>
          <t>E</t>
        </is>
      </c>
      <c r="I3683" t="inlineStr">
        <is>
          <t>1951-06-20</t>
        </is>
      </c>
      <c r="J3683" t="inlineStr">
        <is>
          <t>1980-10-05</t>
        </is>
      </c>
      <c r="K3683" t="inlineStr">
        <is>
          <t>ACTIVE</t>
        </is>
      </c>
      <c r="L3683" t="inlineStr">
        <is>
          <t>R</t>
        </is>
      </c>
      <c r="M3683">
        <f>RIGHT(L3683,LEN(L3683)-FIND(" ",L3683))</f>
        <v/>
      </c>
      <c r="N3683" t="inlineStr">
        <is>
          <t>1840 NORTHFIELD AVE NW</t>
        </is>
      </c>
      <c r="P3683" t="inlineStr">
        <is>
          <t>WARREN</t>
        </is>
      </c>
      <c r="Q3683" t="inlineStr">
        <is>
          <t>OH</t>
        </is>
      </c>
      <c r="R3683" t="n">
        <v>44485</v>
      </c>
      <c r="AD3683" t="inlineStr">
        <is>
          <t>TRUMBULL CAREER &amp; TECH CENTER</t>
        </is>
      </c>
      <c r="AE3683" t="inlineStr">
        <is>
          <t>WARREN CITY</t>
        </is>
      </c>
      <c r="AF3683" t="inlineStr">
        <is>
          <t>WARREN CITY SD</t>
        </is>
      </c>
      <c r="AH3683" t="n">
        <v>14</v>
      </c>
      <c r="AI3683" t="n">
        <v>11</v>
      </c>
      <c r="AN3683" t="inlineStr">
        <is>
          <t>WARREN</t>
        </is>
      </c>
      <c r="AO3683" t="inlineStr">
        <is>
          <t>WARREN CITY 1G</t>
        </is>
      </c>
      <c r="AP3683" t="inlineStr">
        <is>
          <t>78-P-ACL</t>
        </is>
      </c>
      <c r="AQ3683" t="n">
        <v>9</v>
      </c>
      <c r="AR3683" t="n">
        <v>64</v>
      </c>
      <c r="AS3683" t="n">
        <v>32</v>
      </c>
      <c r="AV3683" t="inlineStr">
        <is>
          <t>WARREN-WARD 1</t>
        </is>
      </c>
      <c r="AW3683">
        <f>COUNTA($BA$3683:$EE$3683)</f>
        <v/>
      </c>
      <c r="AX3683">
        <f>COUNTIF($BA$3683:$EE$3683,"D")</f>
        <v/>
      </c>
      <c r="AY3683">
        <f>COUNTIF($BA$3683:$EE$3683,"R")</f>
        <v/>
      </c>
      <c r="AZ3683">
        <f>IF(BL3683="D",1,0)+IF(BM3683="D",1,0)+IF(BR3683="D",1,0)+IF(BS3683="D",1,0)+IF(BU3683="D",1,0)+IF(CA3683="D",1,0)+IF(CB3683="D",1,0)+IF(CC3683="D",1,0)+IF(CD3683="D",1,0)+IF(CJ3683="D",1,0)+IF(CK3683="D",1,0)+IF(CO3683="D",1,0)+IF(CP3683="D",1,0)+IF(CQ3683="D",1,0)+IF(CU3683="D",1,0)+IF(CV3683="D",1,0)+IF(DB3683="D",1,0)+IF(DC3683="D",1,0)+IF(DH3683="D",1,0)+IF(DI3683="D",1,0)+IF(DM3683="D",1,0)+IF(DN3683="D",1,0)+IF(DO3683="D",1,0)+IF(DU3683="D",1,0)+IF(DX3683="D",1,0)</f>
        <v/>
      </c>
      <c r="BA3683">
        <f>IF(DH3683&lt;&gt;"",1,0)+IF(DI3683&lt;&gt;"",1,0)+IF(DK3683&lt;&gt;"",1,0)+IF(DM3683&lt;&gt;"",1,0)+IF(DN3683&lt;&gt;"",1,0)+IF(DO3683&lt;&gt;"",1,0)+IF(DQ3683&lt;&gt;"",1,0)+IF(DR3683&lt;&gt;"",1,0)+IF(DT3683&lt;&gt;"",1,0)+IF(DU3683&lt;&gt;"",1,0)+IF(DV3683&lt;&gt;"",1,0)+IF(DW3683&lt;&gt;"",1,0)+IF(DX3683&lt;&gt;"",1,0)+IF(DZ3683&lt;&gt;"",1,0)+IF(EA3683&lt;&gt;"",1,0)+IF(EB3683&lt;&gt;"",1,0)+IF(EE3683&lt;&gt;"",1,0)</f>
        <v/>
      </c>
      <c r="BB3683">
        <f>IF(AND(AV3683&gt;0, AW3683&gt;0),1,0)</f>
        <v/>
      </c>
      <c r="BD3683" t="inlineStr">
        <is>
          <t>X</t>
        </is>
      </c>
      <c r="BG3683" t="inlineStr">
        <is>
          <t>X</t>
        </is>
      </c>
      <c r="BH3683" t="inlineStr">
        <is>
          <t>X</t>
        </is>
      </c>
      <c r="BJ3683" t="inlineStr">
        <is>
          <t>X</t>
        </is>
      </c>
      <c r="BK3683" t="inlineStr">
        <is>
          <t>X</t>
        </is>
      </c>
      <c r="BL3683" t="inlineStr">
        <is>
          <t>X</t>
        </is>
      </c>
      <c r="BP3683" t="inlineStr">
        <is>
          <t>X</t>
        </is>
      </c>
      <c r="BR3683" t="inlineStr">
        <is>
          <t>X</t>
        </is>
      </c>
      <c r="BS3683" t="inlineStr">
        <is>
          <t>X</t>
        </is>
      </c>
      <c r="BV3683" t="inlineStr">
        <is>
          <t>X</t>
        </is>
      </c>
      <c r="BY3683" t="inlineStr">
        <is>
          <t>R</t>
        </is>
      </c>
      <c r="CA3683" t="inlineStr">
        <is>
          <t>X</t>
        </is>
      </c>
      <c r="CG3683" t="inlineStr">
        <is>
          <t>X</t>
        </is>
      </c>
      <c r="CH3683" t="inlineStr">
        <is>
          <t>R</t>
        </is>
      </c>
      <c r="CK3683" t="inlineStr">
        <is>
          <t>X</t>
        </is>
      </c>
      <c r="CN3683" t="inlineStr">
        <is>
          <t>X</t>
        </is>
      </c>
      <c r="CO3683" t="inlineStr">
        <is>
          <t>R</t>
        </is>
      </c>
      <c r="CU3683" t="inlineStr">
        <is>
          <t>R</t>
        </is>
      </c>
      <c r="CV3683" t="inlineStr">
        <is>
          <t>X</t>
        </is>
      </c>
      <c r="CY3683" t="inlineStr">
        <is>
          <t>X</t>
        </is>
      </c>
      <c r="CZ3683" t="inlineStr">
        <is>
          <t>R</t>
        </is>
      </c>
      <c r="DC3683" t="inlineStr">
        <is>
          <t>X</t>
        </is>
      </c>
      <c r="DF3683" t="inlineStr">
        <is>
          <t>X</t>
        </is>
      </c>
      <c r="DG3683" t="inlineStr">
        <is>
          <t>R</t>
        </is>
      </c>
      <c r="DI3683" t="inlineStr">
        <is>
          <t>X</t>
        </is>
      </c>
      <c r="DJ3683" t="inlineStr">
        <is>
          <t>D</t>
        </is>
      </c>
      <c r="DL3683" t="inlineStr">
        <is>
          <t>X</t>
        </is>
      </c>
      <c r="DM3683" t="inlineStr">
        <is>
          <t>D</t>
        </is>
      </c>
      <c r="DN3683" t="inlineStr">
        <is>
          <t>X</t>
        </is>
      </c>
      <c r="DR3683" t="inlineStr">
        <is>
          <t>X</t>
        </is>
      </c>
      <c r="DS3683" t="inlineStr">
        <is>
          <t>D</t>
        </is>
      </c>
      <c r="DT3683" t="inlineStr">
        <is>
          <t>R</t>
        </is>
      </c>
      <c r="DU3683" t="inlineStr">
        <is>
          <t>X</t>
        </is>
      </c>
      <c r="DX3683" t="inlineStr">
        <is>
          <t>X</t>
        </is>
      </c>
      <c r="EA3683" t="inlineStr">
        <is>
          <t>X</t>
        </is>
      </c>
      <c r="ED3683" t="inlineStr">
        <is>
          <t>R</t>
        </is>
      </c>
      <c r="EF3683" t="inlineStr">
        <is>
          <t>X</t>
        </is>
      </c>
    </row>
    <row r="3684">
      <c r="A3684" t="inlineStr">
        <is>
          <t>OH0015749386</t>
        </is>
      </c>
      <c r="B3684" t="n">
        <v>78</v>
      </c>
      <c r="C3684" t="n">
        <v>235938</v>
      </c>
      <c r="D3684" t="inlineStr">
        <is>
          <t>RODRIGUEZ</t>
        </is>
      </c>
      <c r="E3684" t="inlineStr">
        <is>
          <t>ROSEMARY</t>
        </is>
      </c>
      <c r="F3684">
        <f>CONCATENATE(D3684," ",LEFT(H3684,4),"T=",AU3684,"D=",AV3684,"R=",AW3684,"M=",AX3684,"L=",AY3684,"B=",AZ3684)</f>
        <v/>
      </c>
      <c r="I3684" t="inlineStr">
        <is>
          <t>1953-10-11</t>
        </is>
      </c>
      <c r="J3684" t="inlineStr">
        <is>
          <t>2021-10-04</t>
        </is>
      </c>
      <c r="K3684" t="inlineStr">
        <is>
          <t>CONFIRMATION</t>
        </is>
      </c>
      <c r="M3684">
        <f>RIGHT(L3684,LEN(L3684)-FIND(" ",L3684))</f>
        <v/>
      </c>
      <c r="N3684" t="inlineStr">
        <is>
          <t>1742 DENISON AVE NW</t>
        </is>
      </c>
      <c r="P3684" t="inlineStr">
        <is>
          <t>WARREN</t>
        </is>
      </c>
      <c r="Q3684" t="inlineStr">
        <is>
          <t>OH</t>
        </is>
      </c>
      <c r="R3684" t="n">
        <v>44485</v>
      </c>
      <c r="AD3684" t="inlineStr">
        <is>
          <t>TRUMBULL CAREER &amp; TECH CENTER</t>
        </is>
      </c>
      <c r="AE3684" t="inlineStr">
        <is>
          <t>WARREN CITY</t>
        </is>
      </c>
      <c r="AF3684" t="inlineStr">
        <is>
          <t>WARREN CITY SD</t>
        </is>
      </c>
      <c r="AH3684" t="n">
        <v>14</v>
      </c>
      <c r="AI3684" t="n">
        <v>11</v>
      </c>
      <c r="AN3684" t="inlineStr">
        <is>
          <t>WARREN</t>
        </is>
      </c>
      <c r="AO3684" t="inlineStr">
        <is>
          <t>WARREN CITY 1G</t>
        </is>
      </c>
      <c r="AP3684" t="inlineStr">
        <is>
          <t>78-P-ACL</t>
        </is>
      </c>
      <c r="AQ3684" t="n">
        <v>9</v>
      </c>
      <c r="AR3684" t="n">
        <v>64</v>
      </c>
      <c r="AS3684" t="n">
        <v>32</v>
      </c>
      <c r="AV3684" t="inlineStr">
        <is>
          <t>WARREN-WARD 1</t>
        </is>
      </c>
      <c r="AW3684">
        <f>COUNTA($BA$3684:$EE$3684)</f>
        <v/>
      </c>
      <c r="AX3684">
        <f>COUNTIF($BA$3684:$EE$3684,"D")</f>
        <v/>
      </c>
      <c r="AY3684">
        <f>COUNTIF($BA$3684:$EE$3684,"R")</f>
        <v/>
      </c>
      <c r="AZ3684">
        <f>IF(BL3684="D",1,0)+IF(BM3684="D",1,0)+IF(BR3684="D",1,0)+IF(BS3684="D",1,0)+IF(BU3684="D",1,0)+IF(CA3684="D",1,0)+IF(CB3684="D",1,0)+IF(CC3684="D",1,0)+IF(CD3684="D",1,0)+IF(CJ3684="D",1,0)+IF(CK3684="D",1,0)+IF(CO3684="D",1,0)+IF(CP3684="D",1,0)+IF(CQ3684="D",1,0)+IF(CU3684="D",1,0)+IF(CV3684="D",1,0)+IF(DB3684="D",1,0)+IF(DC3684="D",1,0)+IF(DH3684="D",1,0)+IF(DI3684="D",1,0)+IF(DM3684="D",1,0)+IF(DN3684="D",1,0)+IF(DO3684="D",1,0)+IF(DU3684="D",1,0)+IF(DX3684="D",1,0)</f>
        <v/>
      </c>
      <c r="BA3684">
        <f>IF(DH3684&lt;&gt;"",1,0)+IF(DI3684&lt;&gt;"",1,0)+IF(DK3684&lt;&gt;"",1,0)+IF(DM3684&lt;&gt;"",1,0)+IF(DN3684&lt;&gt;"",1,0)+IF(DO3684&lt;&gt;"",1,0)+IF(DQ3684&lt;&gt;"",1,0)+IF(DR3684&lt;&gt;"",1,0)+IF(DT3684&lt;&gt;"",1,0)+IF(DU3684&lt;&gt;"",1,0)+IF(DV3684&lt;&gt;"",1,0)+IF(DW3684&lt;&gt;"",1,0)+IF(DX3684&lt;&gt;"",1,0)+IF(DZ3684&lt;&gt;"",1,0)+IF(EA3684&lt;&gt;"",1,0)+IF(EB3684&lt;&gt;"",1,0)+IF(EE3684&lt;&gt;"",1,0)</f>
        <v/>
      </c>
      <c r="BB3684">
        <f>IF(AND(AV3684&gt;0, AW3684&gt;0),1,0)</f>
        <v/>
      </c>
      <c r="BD3684" t="inlineStr">
        <is>
          <t>X</t>
        </is>
      </c>
      <c r="BH3684" t="inlineStr">
        <is>
          <t>X</t>
        </is>
      </c>
      <c r="BL3684" t="inlineStr">
        <is>
          <t>X</t>
        </is>
      </c>
      <c r="BS3684" t="inlineStr">
        <is>
          <t>X</t>
        </is>
      </c>
      <c r="BY3684" t="inlineStr">
        <is>
          <t>R</t>
        </is>
      </c>
      <c r="CA3684" t="inlineStr">
        <is>
          <t>X</t>
        </is>
      </c>
      <c r="CK3684" t="inlineStr">
        <is>
          <t>X</t>
        </is>
      </c>
      <c r="CN3684" t="inlineStr">
        <is>
          <t>X</t>
        </is>
      </c>
      <c r="CO3684" t="inlineStr">
        <is>
          <t>R</t>
        </is>
      </c>
      <c r="CP3684" t="inlineStr">
        <is>
          <t>X</t>
        </is>
      </c>
      <c r="CY3684" t="inlineStr">
        <is>
          <t>X</t>
        </is>
      </c>
      <c r="CZ3684" t="inlineStr">
        <is>
          <t>R</t>
        </is>
      </c>
      <c r="DC3684" t="inlineStr">
        <is>
          <t>X</t>
        </is>
      </c>
      <c r="DI3684" t="inlineStr">
        <is>
          <t>X</t>
        </is>
      </c>
    </row>
    <row r="3685">
      <c r="A3685" t="inlineStr">
        <is>
          <t>OH0020416029</t>
        </is>
      </c>
      <c r="B3685" t="n">
        <v>78</v>
      </c>
      <c r="C3685" t="n">
        <v>367885</v>
      </c>
      <c r="D3685" t="inlineStr">
        <is>
          <t>HENDERSON</t>
        </is>
      </c>
      <c r="E3685" t="inlineStr">
        <is>
          <t>ALESIA</t>
        </is>
      </c>
      <c r="F3685">
        <f>CONCATENATE(D3685," ",LEFT(H3685,4),"T=",AU3685,"D=",AV3685,"R=",AW3685,"M=",AX3685,"L=",AY3685,"B=",AZ3685)</f>
        <v/>
      </c>
      <c r="G3685" t="inlineStr">
        <is>
          <t>NICHOLL</t>
        </is>
      </c>
      <c r="I3685" t="inlineStr">
        <is>
          <t>1990-12-10</t>
        </is>
      </c>
      <c r="J3685" t="inlineStr">
        <is>
          <t>2023-08-08</t>
        </is>
      </c>
      <c r="K3685" t="inlineStr">
        <is>
          <t>ACTIVE</t>
        </is>
      </c>
      <c r="M3685">
        <f>RIGHT(L3685,LEN(L3685)-FIND(" ",L3685))</f>
        <v/>
      </c>
      <c r="N3685" t="inlineStr">
        <is>
          <t>1756 LEXINGTON AVE NW</t>
        </is>
      </c>
      <c r="P3685" t="inlineStr">
        <is>
          <t>WARREN</t>
        </is>
      </c>
      <c r="Q3685" t="inlineStr">
        <is>
          <t>OH</t>
        </is>
      </c>
      <c r="R3685" t="n">
        <v>44485</v>
      </c>
      <c r="AD3685" t="inlineStr">
        <is>
          <t>TRUMBULL CAREER &amp; TECH CENTER</t>
        </is>
      </c>
      <c r="AE3685" t="inlineStr">
        <is>
          <t>WARREN CITY</t>
        </is>
      </c>
      <c r="AF3685" t="inlineStr">
        <is>
          <t>WARREN CITY SD</t>
        </is>
      </c>
      <c r="AH3685" t="n">
        <v>14</v>
      </c>
      <c r="AI3685" t="n">
        <v>11</v>
      </c>
      <c r="AN3685" t="inlineStr">
        <is>
          <t>WARREN</t>
        </is>
      </c>
      <c r="AO3685" t="inlineStr">
        <is>
          <t>WARREN CITY 1G</t>
        </is>
      </c>
      <c r="AP3685" t="inlineStr">
        <is>
          <t>78-P-ACL</t>
        </is>
      </c>
      <c r="AQ3685" t="n">
        <v>9</v>
      </c>
      <c r="AR3685" t="n">
        <v>64</v>
      </c>
      <c r="AS3685" t="n">
        <v>32</v>
      </c>
      <c r="AV3685" t="inlineStr">
        <is>
          <t>WARREN-WARD 1</t>
        </is>
      </c>
      <c r="AW3685">
        <f>COUNTA($BA$3685:$EE$3685)</f>
        <v/>
      </c>
      <c r="AX3685">
        <f>COUNTIF($BA$3685:$EE$3685,"D")</f>
        <v/>
      </c>
      <c r="AY3685">
        <f>COUNTIF($BA$3685:$EE$3685,"R")</f>
        <v/>
      </c>
      <c r="AZ3685">
        <f>IF(BL3685="D",1,0)+IF(BM3685="D",1,0)+IF(BR3685="D",1,0)+IF(BS3685="D",1,0)+IF(BU3685="D",1,0)+IF(CA3685="D",1,0)+IF(CB3685="D",1,0)+IF(CC3685="D",1,0)+IF(CD3685="D",1,0)+IF(CJ3685="D",1,0)+IF(CK3685="D",1,0)+IF(CO3685="D",1,0)+IF(CP3685="D",1,0)+IF(CQ3685="D",1,0)+IF(CU3685="D",1,0)+IF(CV3685="D",1,0)+IF(DB3685="D",1,0)+IF(DC3685="D",1,0)+IF(DH3685="D",1,0)+IF(DI3685="D",1,0)+IF(DM3685="D",1,0)+IF(DN3685="D",1,0)+IF(DO3685="D",1,0)+IF(DU3685="D",1,0)+IF(DX3685="D",1,0)</f>
        <v/>
      </c>
      <c r="BA3685">
        <f>IF(DH3685&lt;&gt;"",1,0)+IF(DI3685&lt;&gt;"",1,0)+IF(DK3685&lt;&gt;"",1,0)+IF(DM3685&lt;&gt;"",1,0)+IF(DN3685&lt;&gt;"",1,0)+IF(DO3685&lt;&gt;"",1,0)+IF(DQ3685&lt;&gt;"",1,0)+IF(DR3685&lt;&gt;"",1,0)+IF(DT3685&lt;&gt;"",1,0)+IF(DU3685&lt;&gt;"",1,0)+IF(DV3685&lt;&gt;"",1,0)+IF(DW3685&lt;&gt;"",1,0)+IF(DX3685&lt;&gt;"",1,0)+IF(DZ3685&lt;&gt;"",1,0)+IF(EA3685&lt;&gt;"",1,0)+IF(EB3685&lt;&gt;"",1,0)+IF(EE3685&lt;&gt;"",1,0)</f>
        <v/>
      </c>
      <c r="BB3685">
        <f>IF(AND(AV3685&gt;0, AW3685&gt;0),1,0)</f>
        <v/>
      </c>
      <c r="CP3685" t="inlineStr">
        <is>
          <t>X</t>
        </is>
      </c>
      <c r="DC3685" t="inlineStr">
        <is>
          <t>X</t>
        </is>
      </c>
      <c r="EF3685" t="inlineStr">
        <is>
          <t>X</t>
        </is>
      </c>
    </row>
    <row r="3686">
      <c r="A3686" t="inlineStr">
        <is>
          <t>OH0024850218</t>
        </is>
      </c>
      <c r="B3686" t="n">
        <v>78</v>
      </c>
      <c r="C3686" t="n">
        <v>435799</v>
      </c>
      <c r="D3686" t="inlineStr">
        <is>
          <t>DICKENSON</t>
        </is>
      </c>
      <c r="E3686" t="inlineStr">
        <is>
          <t>SARAH</t>
        </is>
      </c>
      <c r="F3686">
        <f>CONCATENATE(D3686," ",LEFT(H3686,4),"T=",AU3686,"D=",AV3686,"R=",AW3686,"M=",AX3686,"L=",AY3686,"B=",AZ3686)</f>
        <v/>
      </c>
      <c r="G3686" t="inlineStr">
        <is>
          <t>A</t>
        </is>
      </c>
      <c r="I3686" t="inlineStr">
        <is>
          <t>1988-07-05</t>
        </is>
      </c>
      <c r="J3686" t="inlineStr">
        <is>
          <t>2018-10-08</t>
        </is>
      </c>
      <c r="K3686" t="inlineStr">
        <is>
          <t>CONFIRMATION</t>
        </is>
      </c>
      <c r="M3686">
        <f>RIGHT(L3686,LEN(L3686)-FIND(" ",L3686))</f>
        <v/>
      </c>
      <c r="N3686" t="inlineStr">
        <is>
          <t>2550 PARKMAN RD NW</t>
        </is>
      </c>
      <c r="P3686" t="inlineStr">
        <is>
          <t>WARREN</t>
        </is>
      </c>
      <c r="Q3686" t="inlineStr">
        <is>
          <t>OH</t>
        </is>
      </c>
      <c r="R3686" t="n">
        <v>44485</v>
      </c>
      <c r="AD3686" t="inlineStr">
        <is>
          <t>TRUMBULL CAREER &amp; TECH CENTER</t>
        </is>
      </c>
      <c r="AE3686" t="inlineStr">
        <is>
          <t>WARREN CITY</t>
        </is>
      </c>
      <c r="AF3686" t="inlineStr">
        <is>
          <t>WARREN CITY SD</t>
        </is>
      </c>
      <c r="AH3686" t="n">
        <v>14</v>
      </c>
      <c r="AI3686" t="n">
        <v>11</v>
      </c>
      <c r="AN3686" t="inlineStr">
        <is>
          <t>WARREN</t>
        </is>
      </c>
      <c r="AO3686" t="inlineStr">
        <is>
          <t>WARREN CITY 1G</t>
        </is>
      </c>
      <c r="AP3686" t="inlineStr">
        <is>
          <t>78-P-ACL</t>
        </is>
      </c>
      <c r="AQ3686" t="n">
        <v>9</v>
      </c>
      <c r="AR3686" t="n">
        <v>64</v>
      </c>
      <c r="AS3686" t="n">
        <v>32</v>
      </c>
      <c r="AV3686" t="inlineStr">
        <is>
          <t>WARREN-WARD 1</t>
        </is>
      </c>
      <c r="AW3686">
        <f>COUNTA($BA$3686:$EE$3686)</f>
        <v/>
      </c>
      <c r="AX3686">
        <f>COUNTIF($BA$3686:$EE$3686,"D")</f>
        <v/>
      </c>
      <c r="AY3686">
        <f>COUNTIF($BA$3686:$EE$3686,"R")</f>
        <v/>
      </c>
      <c r="AZ3686">
        <f>IF(BL3686="D",1,0)+IF(BM3686="D",1,0)+IF(BR3686="D",1,0)+IF(BS3686="D",1,0)+IF(BU3686="D",1,0)+IF(CA3686="D",1,0)+IF(CB3686="D",1,0)+IF(CC3686="D",1,0)+IF(CD3686="D",1,0)+IF(CJ3686="D",1,0)+IF(CK3686="D",1,0)+IF(CO3686="D",1,0)+IF(CP3686="D",1,0)+IF(CQ3686="D",1,0)+IF(CU3686="D",1,0)+IF(CV3686="D",1,0)+IF(DB3686="D",1,0)+IF(DC3686="D",1,0)+IF(DH3686="D",1,0)+IF(DI3686="D",1,0)+IF(DM3686="D",1,0)+IF(DN3686="D",1,0)+IF(DO3686="D",1,0)+IF(DU3686="D",1,0)+IF(DX3686="D",1,0)</f>
        <v/>
      </c>
      <c r="BA3686">
        <f>IF(DH3686&lt;&gt;"",1,0)+IF(DI3686&lt;&gt;"",1,0)+IF(DK3686&lt;&gt;"",1,0)+IF(DM3686&lt;&gt;"",1,0)+IF(DN3686&lt;&gt;"",1,0)+IF(DO3686&lt;&gt;"",1,0)+IF(DQ3686&lt;&gt;"",1,0)+IF(DR3686&lt;&gt;"",1,0)+IF(DT3686&lt;&gt;"",1,0)+IF(DU3686&lt;&gt;"",1,0)+IF(DV3686&lt;&gt;"",1,0)+IF(DW3686&lt;&gt;"",1,0)+IF(DX3686&lt;&gt;"",1,0)+IF(DZ3686&lt;&gt;"",1,0)+IF(EA3686&lt;&gt;"",1,0)+IF(EB3686&lt;&gt;"",1,0)+IF(EE3686&lt;&gt;"",1,0)</f>
        <v/>
      </c>
      <c r="BB3686">
        <f>IF(AND(AV3686&gt;0, AW3686&gt;0),1,0)</f>
        <v/>
      </c>
      <c r="CP3686" t="inlineStr">
        <is>
          <t>X</t>
        </is>
      </c>
      <c r="CV3686" t="inlineStr">
        <is>
          <t>X</t>
        </is>
      </c>
      <c r="CY3686" t="inlineStr">
        <is>
          <t>X</t>
        </is>
      </c>
      <c r="DC3686" t="inlineStr">
        <is>
          <t>X</t>
        </is>
      </c>
      <c r="DI3686" t="inlineStr">
        <is>
          <t>X</t>
        </is>
      </c>
      <c r="DN3686" t="inlineStr">
        <is>
          <t>X</t>
        </is>
      </c>
    </row>
    <row r="3687">
      <c r="A3687" t="inlineStr">
        <is>
          <t>OH0015811899</t>
        </is>
      </c>
      <c r="B3687" t="n">
        <v>78</v>
      </c>
      <c r="C3687" t="n">
        <v>261928</v>
      </c>
      <c r="D3687" t="inlineStr">
        <is>
          <t>BRINK</t>
        </is>
      </c>
      <c r="E3687" t="inlineStr">
        <is>
          <t>NICHOLE</t>
        </is>
      </c>
      <c r="F3687">
        <f>CONCATENATE(D3687," ",LEFT(H3687,4),"T=",AU3687,"D=",AV3687,"R=",AW3687,"M=",AX3687,"L=",AY3687,"B=",AZ3687)</f>
        <v/>
      </c>
      <c r="G3687" t="inlineStr">
        <is>
          <t>MARIE</t>
        </is>
      </c>
      <c r="I3687" t="inlineStr">
        <is>
          <t>1976-08-03</t>
        </is>
      </c>
      <c r="J3687" t="inlineStr">
        <is>
          <t>2024-11-05</t>
        </is>
      </c>
      <c r="K3687" t="inlineStr">
        <is>
          <t>ACTIVE</t>
        </is>
      </c>
      <c r="M3687">
        <f>RIGHT(L3687,LEN(L3687)-FIND(" ",L3687))</f>
        <v/>
      </c>
      <c r="N3687" t="inlineStr">
        <is>
          <t>2791 HEATHER LN NW</t>
        </is>
      </c>
      <c r="P3687" t="inlineStr">
        <is>
          <t>WARREN</t>
        </is>
      </c>
      <c r="Q3687" t="inlineStr">
        <is>
          <t>OH</t>
        </is>
      </c>
      <c r="R3687" t="n">
        <v>44485</v>
      </c>
      <c r="AD3687" t="inlineStr">
        <is>
          <t>TRUMBULL CAREER &amp; TECH CENTER</t>
        </is>
      </c>
      <c r="AE3687" t="inlineStr">
        <is>
          <t>WARREN CITY</t>
        </is>
      </c>
      <c r="AF3687" t="inlineStr">
        <is>
          <t>WARREN CITY SD</t>
        </is>
      </c>
      <c r="AH3687" t="n">
        <v>14</v>
      </c>
      <c r="AI3687" t="n">
        <v>11</v>
      </c>
      <c r="AN3687" t="inlineStr">
        <is>
          <t>WARREN</t>
        </is>
      </c>
      <c r="AO3687" t="inlineStr">
        <is>
          <t>WARREN CITY 1G</t>
        </is>
      </c>
      <c r="AP3687" t="inlineStr">
        <is>
          <t>78-P-ACL</t>
        </is>
      </c>
      <c r="AQ3687" t="n">
        <v>9</v>
      </c>
      <c r="AR3687" t="n">
        <v>64</v>
      </c>
      <c r="AS3687" t="n">
        <v>32</v>
      </c>
      <c r="AV3687" t="inlineStr">
        <is>
          <t>WARREN-WARD 1</t>
        </is>
      </c>
      <c r="AW3687">
        <f>COUNTA($BA$3687:$EE$3687)</f>
        <v/>
      </c>
      <c r="AX3687">
        <f>COUNTIF($BA$3687:$EE$3687,"D")</f>
        <v/>
      </c>
      <c r="AY3687">
        <f>COUNTIF($BA$3687:$EE$3687,"R")</f>
        <v/>
      </c>
      <c r="AZ3687">
        <f>IF(BL3687="D",1,0)+IF(BM3687="D",1,0)+IF(BR3687="D",1,0)+IF(BS3687="D",1,0)+IF(BU3687="D",1,0)+IF(CA3687="D",1,0)+IF(CB3687="D",1,0)+IF(CC3687="D",1,0)+IF(CD3687="D",1,0)+IF(CJ3687="D",1,0)+IF(CK3687="D",1,0)+IF(CO3687="D",1,0)+IF(CP3687="D",1,0)+IF(CQ3687="D",1,0)+IF(CU3687="D",1,0)+IF(CV3687="D",1,0)+IF(DB3687="D",1,0)+IF(DC3687="D",1,0)+IF(DH3687="D",1,0)+IF(DI3687="D",1,0)+IF(DM3687="D",1,0)+IF(DN3687="D",1,0)+IF(DO3687="D",1,0)+IF(DU3687="D",1,0)+IF(DX3687="D",1,0)</f>
        <v/>
      </c>
      <c r="BA3687">
        <f>IF(DH3687&lt;&gt;"",1,0)+IF(DI3687&lt;&gt;"",1,0)+IF(DK3687&lt;&gt;"",1,0)+IF(DM3687&lt;&gt;"",1,0)+IF(DN3687&lt;&gt;"",1,0)+IF(DO3687&lt;&gt;"",1,0)+IF(DQ3687&lt;&gt;"",1,0)+IF(DR3687&lt;&gt;"",1,0)+IF(DT3687&lt;&gt;"",1,0)+IF(DU3687&lt;&gt;"",1,0)+IF(DV3687&lt;&gt;"",1,0)+IF(DW3687&lt;&gt;"",1,0)+IF(DX3687&lt;&gt;"",1,0)+IF(DZ3687&lt;&gt;"",1,0)+IF(EA3687&lt;&gt;"",1,0)+IF(EB3687&lt;&gt;"",1,0)+IF(EE3687&lt;&gt;"",1,0)</f>
        <v/>
      </c>
      <c r="BB3687">
        <f>IF(AND(AV3687&gt;0, AW3687&gt;0),1,0)</f>
        <v/>
      </c>
      <c r="BD3687" t="inlineStr">
        <is>
          <t>X</t>
        </is>
      </c>
      <c r="BG3687" t="inlineStr">
        <is>
          <t>X</t>
        </is>
      </c>
      <c r="BH3687" t="inlineStr">
        <is>
          <t>X</t>
        </is>
      </c>
      <c r="BL3687" t="inlineStr">
        <is>
          <t>X</t>
        </is>
      </c>
      <c r="BY3687" t="inlineStr">
        <is>
          <t>D</t>
        </is>
      </c>
      <c r="CA3687" t="inlineStr">
        <is>
          <t>X</t>
        </is>
      </c>
      <c r="CK3687" t="inlineStr">
        <is>
          <t>X</t>
        </is>
      </c>
      <c r="CL3687" t="inlineStr">
        <is>
          <t>D</t>
        </is>
      </c>
      <c r="CN3687" t="inlineStr">
        <is>
          <t>X</t>
        </is>
      </c>
      <c r="CP3687" t="inlineStr">
        <is>
          <t>X</t>
        </is>
      </c>
      <c r="CQ3687" t="inlineStr">
        <is>
          <t>D</t>
        </is>
      </c>
      <c r="CU3687" t="inlineStr">
        <is>
          <t>D</t>
        </is>
      </c>
      <c r="CV3687" t="inlineStr">
        <is>
          <t>X</t>
        </is>
      </c>
      <c r="CW3687" t="inlineStr">
        <is>
          <t>D</t>
        </is>
      </c>
      <c r="CY3687" t="inlineStr">
        <is>
          <t>X</t>
        </is>
      </c>
      <c r="CZ3687" t="inlineStr">
        <is>
          <t>D</t>
        </is>
      </c>
      <c r="DC3687" t="inlineStr">
        <is>
          <t>X</t>
        </is>
      </c>
      <c r="DF3687" t="inlineStr">
        <is>
          <t>X</t>
        </is>
      </c>
      <c r="DI3687" t="inlineStr">
        <is>
          <t>X</t>
        </is>
      </c>
      <c r="DJ3687" t="inlineStr">
        <is>
          <t>D</t>
        </is>
      </c>
      <c r="DM3687" t="inlineStr">
        <is>
          <t>D</t>
        </is>
      </c>
      <c r="DN3687" t="inlineStr">
        <is>
          <t>X</t>
        </is>
      </c>
      <c r="DX3687" t="inlineStr">
        <is>
          <t>X</t>
        </is>
      </c>
      <c r="EA3687" t="inlineStr">
        <is>
          <t>X</t>
        </is>
      </c>
      <c r="EF3687" t="inlineStr">
        <is>
          <t>X</t>
        </is>
      </c>
    </row>
    <row r="3688">
      <c r="A3688" t="inlineStr">
        <is>
          <t>OH0024973564</t>
        </is>
      </c>
      <c r="B3688" t="n">
        <v>78</v>
      </c>
      <c r="C3688" t="n">
        <v>437149</v>
      </c>
      <c r="D3688" t="inlineStr">
        <is>
          <t>FUMEROLA</t>
        </is>
      </c>
      <c r="E3688" t="inlineStr">
        <is>
          <t>DENISE</t>
        </is>
      </c>
      <c r="F3688">
        <f>CONCATENATE(D3688," ",LEFT(H3688,4),"T=",AU3688,"D=",AV3688,"R=",AW3688,"M=",AX3688,"L=",AY3688,"B=",AZ3688)</f>
        <v/>
      </c>
      <c r="G3688" t="inlineStr">
        <is>
          <t>R</t>
        </is>
      </c>
      <c r="I3688" t="inlineStr">
        <is>
          <t>1994-03-03</t>
        </is>
      </c>
      <c r="J3688" t="inlineStr">
        <is>
          <t>2018-12-17</t>
        </is>
      </c>
      <c r="K3688" t="inlineStr">
        <is>
          <t>ACTIVE</t>
        </is>
      </c>
      <c r="M3688">
        <f>RIGHT(L3688,LEN(L3688)-FIND(" ",L3688))</f>
        <v/>
      </c>
      <c r="N3688" t="inlineStr">
        <is>
          <t>2910 HEATHER LN NW</t>
        </is>
      </c>
      <c r="P3688" t="inlineStr">
        <is>
          <t>WARREN</t>
        </is>
      </c>
      <c r="Q3688" t="inlineStr">
        <is>
          <t>OH</t>
        </is>
      </c>
      <c r="R3688" t="n">
        <v>44485</v>
      </c>
      <c r="AD3688" t="inlineStr">
        <is>
          <t>TRUMBULL CAREER &amp; TECH CENTER</t>
        </is>
      </c>
      <c r="AE3688" t="inlineStr">
        <is>
          <t>WARREN CITY</t>
        </is>
      </c>
      <c r="AF3688" t="inlineStr">
        <is>
          <t>WARREN CITY SD</t>
        </is>
      </c>
      <c r="AH3688" t="n">
        <v>14</v>
      </c>
      <c r="AI3688" t="n">
        <v>11</v>
      </c>
      <c r="AN3688" t="inlineStr">
        <is>
          <t>WARREN</t>
        </is>
      </c>
      <c r="AO3688" t="inlineStr">
        <is>
          <t>WARREN CITY 1G</t>
        </is>
      </c>
      <c r="AP3688" t="inlineStr">
        <is>
          <t>78-P-ACL</t>
        </is>
      </c>
      <c r="AQ3688" t="n">
        <v>9</v>
      </c>
      <c r="AR3688" t="n">
        <v>64</v>
      </c>
      <c r="AS3688" t="n">
        <v>32</v>
      </c>
      <c r="AV3688" t="inlineStr">
        <is>
          <t>WARREN-WARD 1</t>
        </is>
      </c>
      <c r="AW3688">
        <f>COUNTA($BA$3688:$EE$3688)</f>
        <v/>
      </c>
      <c r="AX3688">
        <f>COUNTIF($BA$3688:$EE$3688,"D")</f>
        <v/>
      </c>
      <c r="AY3688">
        <f>COUNTIF($BA$3688:$EE$3688,"R")</f>
        <v/>
      </c>
      <c r="AZ3688">
        <f>IF(BL3688="D",1,0)+IF(BM3688="D",1,0)+IF(BR3688="D",1,0)+IF(BS3688="D",1,0)+IF(BU3688="D",1,0)+IF(CA3688="D",1,0)+IF(CB3688="D",1,0)+IF(CC3688="D",1,0)+IF(CD3688="D",1,0)+IF(CJ3688="D",1,0)+IF(CK3688="D",1,0)+IF(CO3688="D",1,0)+IF(CP3688="D",1,0)+IF(CQ3688="D",1,0)+IF(CU3688="D",1,0)+IF(CV3688="D",1,0)+IF(DB3688="D",1,0)+IF(DC3688="D",1,0)+IF(DH3688="D",1,0)+IF(DI3688="D",1,0)+IF(DM3688="D",1,0)+IF(DN3688="D",1,0)+IF(DO3688="D",1,0)+IF(DU3688="D",1,0)+IF(DX3688="D",1,0)</f>
        <v/>
      </c>
      <c r="BA3688">
        <f>IF(DH3688&lt;&gt;"",1,0)+IF(DI3688&lt;&gt;"",1,0)+IF(DK3688&lt;&gt;"",1,0)+IF(DM3688&lt;&gt;"",1,0)+IF(DN3688&lt;&gt;"",1,0)+IF(DO3688&lt;&gt;"",1,0)+IF(DQ3688&lt;&gt;"",1,0)+IF(DR3688&lt;&gt;"",1,0)+IF(DT3688&lt;&gt;"",1,0)+IF(DU3688&lt;&gt;"",1,0)+IF(DV3688&lt;&gt;"",1,0)+IF(DW3688&lt;&gt;"",1,0)+IF(DX3688&lt;&gt;"",1,0)+IF(DZ3688&lt;&gt;"",1,0)+IF(EA3688&lt;&gt;"",1,0)+IF(EB3688&lt;&gt;"",1,0)+IF(EE3688&lt;&gt;"",1,0)</f>
        <v/>
      </c>
      <c r="BB3688">
        <f>IF(AND(AV3688&gt;0, AW3688&gt;0),1,0)</f>
        <v/>
      </c>
      <c r="CP3688" t="inlineStr">
        <is>
          <t>X</t>
        </is>
      </c>
      <c r="CY3688" t="inlineStr">
        <is>
          <t>X</t>
        </is>
      </c>
      <c r="DC3688" t="inlineStr">
        <is>
          <t>X</t>
        </is>
      </c>
      <c r="DN3688" t="inlineStr">
        <is>
          <t>X</t>
        </is>
      </c>
      <c r="DU3688" t="inlineStr">
        <is>
          <t>X</t>
        </is>
      </c>
      <c r="DX3688" t="inlineStr">
        <is>
          <t>X</t>
        </is>
      </c>
      <c r="EA3688" t="inlineStr">
        <is>
          <t>X</t>
        </is>
      </c>
      <c r="EF3688" t="inlineStr">
        <is>
          <t>X</t>
        </is>
      </c>
    </row>
    <row r="3689">
      <c r="A3689" t="inlineStr">
        <is>
          <t>OH0015817961</t>
        </is>
      </c>
      <c r="B3689" t="n">
        <v>78</v>
      </c>
      <c r="C3689" t="n">
        <v>301619</v>
      </c>
      <c r="D3689" t="inlineStr">
        <is>
          <t>MISKOLCZE</t>
        </is>
      </c>
      <c r="E3689" t="inlineStr">
        <is>
          <t>ELIZABETH</t>
        </is>
      </c>
      <c r="F3689">
        <f>CONCATENATE(D3689," ",LEFT(H3689,4),"T=",AU3689,"D=",AV3689,"R=",AW3689,"M=",AX3689,"L=",AY3689,"B=",AZ3689)</f>
        <v/>
      </c>
      <c r="G3689" t="inlineStr">
        <is>
          <t>SANTA</t>
        </is>
      </c>
      <c r="I3689" t="inlineStr">
        <is>
          <t>1950-02-21</t>
        </is>
      </c>
      <c r="J3689" t="inlineStr">
        <is>
          <t>2021-05-22</t>
        </is>
      </c>
      <c r="K3689" t="inlineStr">
        <is>
          <t>ACTIVE</t>
        </is>
      </c>
      <c r="L3689" t="inlineStr">
        <is>
          <t>D</t>
        </is>
      </c>
      <c r="M3689">
        <f>RIGHT(L3689,LEN(L3689)-FIND(" ",L3689))</f>
        <v/>
      </c>
      <c r="N3689" t="inlineStr">
        <is>
          <t>3047 BEAL ST NW</t>
        </is>
      </c>
      <c r="P3689" t="inlineStr">
        <is>
          <t>WARREN</t>
        </is>
      </c>
      <c r="Q3689" t="inlineStr">
        <is>
          <t>OH</t>
        </is>
      </c>
      <c r="R3689" t="n">
        <v>44485</v>
      </c>
      <c r="AD3689" t="inlineStr">
        <is>
          <t>TRUMBULL CAREER &amp; TECH CENTER</t>
        </is>
      </c>
      <c r="AE3689" t="inlineStr">
        <is>
          <t>WARREN CITY</t>
        </is>
      </c>
      <c r="AF3689" t="inlineStr">
        <is>
          <t>WARREN CITY SD</t>
        </is>
      </c>
      <c r="AH3689" t="n">
        <v>14</v>
      </c>
      <c r="AI3689" t="n">
        <v>11</v>
      </c>
      <c r="AN3689" t="inlineStr">
        <is>
          <t>WARREN</t>
        </is>
      </c>
      <c r="AO3689" t="inlineStr">
        <is>
          <t>WARREN CITY 1G</t>
        </is>
      </c>
      <c r="AP3689" t="inlineStr">
        <is>
          <t>78-P-ACL</t>
        </is>
      </c>
      <c r="AQ3689" t="n">
        <v>9</v>
      </c>
      <c r="AR3689" t="n">
        <v>64</v>
      </c>
      <c r="AS3689" t="n">
        <v>32</v>
      </c>
      <c r="AV3689" t="inlineStr">
        <is>
          <t>WARREN-WARD 1</t>
        </is>
      </c>
      <c r="AW3689">
        <f>COUNTA($BA$3689:$EE$3689)</f>
        <v/>
      </c>
      <c r="AX3689">
        <f>COUNTIF($BA$3689:$EE$3689,"D")</f>
        <v/>
      </c>
      <c r="AY3689">
        <f>COUNTIF($BA$3689:$EE$3689,"R")</f>
        <v/>
      </c>
      <c r="AZ3689">
        <f>IF(BL3689="D",1,0)+IF(BM3689="D",1,0)+IF(BR3689="D",1,0)+IF(BS3689="D",1,0)+IF(BU3689="D",1,0)+IF(CA3689="D",1,0)+IF(CB3689="D",1,0)+IF(CC3689="D",1,0)+IF(CD3689="D",1,0)+IF(CJ3689="D",1,0)+IF(CK3689="D",1,0)+IF(CO3689="D",1,0)+IF(CP3689="D",1,0)+IF(CQ3689="D",1,0)+IF(CU3689="D",1,0)+IF(CV3689="D",1,0)+IF(DB3689="D",1,0)+IF(DC3689="D",1,0)+IF(DH3689="D",1,0)+IF(DI3689="D",1,0)+IF(DM3689="D",1,0)+IF(DN3689="D",1,0)+IF(DO3689="D",1,0)+IF(DU3689="D",1,0)+IF(DX3689="D",1,0)</f>
        <v/>
      </c>
      <c r="BA3689">
        <f>IF(DH3689&lt;&gt;"",1,0)+IF(DI3689&lt;&gt;"",1,0)+IF(DK3689&lt;&gt;"",1,0)+IF(DM3689&lt;&gt;"",1,0)+IF(DN3689&lt;&gt;"",1,0)+IF(DO3689&lt;&gt;"",1,0)+IF(DQ3689&lt;&gt;"",1,0)+IF(DR3689&lt;&gt;"",1,0)+IF(DT3689&lt;&gt;"",1,0)+IF(DU3689&lt;&gt;"",1,0)+IF(DV3689&lt;&gt;"",1,0)+IF(DW3689&lt;&gt;"",1,0)+IF(DX3689&lt;&gt;"",1,0)+IF(DZ3689&lt;&gt;"",1,0)+IF(EA3689&lt;&gt;"",1,0)+IF(EB3689&lt;&gt;"",1,0)+IF(EE3689&lt;&gt;"",1,0)</f>
        <v/>
      </c>
      <c r="BB3689">
        <f>IF(AND(AV3689&gt;0, AW3689&gt;0),1,0)</f>
        <v/>
      </c>
      <c r="CV3689" t="inlineStr">
        <is>
          <t>X</t>
        </is>
      </c>
      <c r="DC3689" t="inlineStr">
        <is>
          <t>X</t>
        </is>
      </c>
      <c r="DI3689" t="inlineStr">
        <is>
          <t>X</t>
        </is>
      </c>
      <c r="DM3689" t="inlineStr">
        <is>
          <t>D</t>
        </is>
      </c>
      <c r="DN3689" t="inlineStr">
        <is>
          <t>X</t>
        </is>
      </c>
      <c r="DR3689" t="inlineStr">
        <is>
          <t>X</t>
        </is>
      </c>
      <c r="DS3689" t="inlineStr">
        <is>
          <t>D</t>
        </is>
      </c>
      <c r="DU3689" t="inlineStr">
        <is>
          <t>X</t>
        </is>
      </c>
      <c r="DW3689" t="inlineStr">
        <is>
          <t>D</t>
        </is>
      </c>
      <c r="EF3689" t="inlineStr">
        <is>
          <t>X</t>
        </is>
      </c>
    </row>
    <row r="3690">
      <c r="A3690" t="inlineStr">
        <is>
          <t>OH0025049761</t>
        </is>
      </c>
      <c r="B3690" t="n">
        <v>78</v>
      </c>
      <c r="C3690" t="n">
        <v>438557</v>
      </c>
      <c r="D3690" t="inlineStr">
        <is>
          <t>FERGUSON</t>
        </is>
      </c>
      <c r="E3690" t="inlineStr">
        <is>
          <t>MELLREANNA</t>
        </is>
      </c>
      <c r="F3690">
        <f>CONCATENATE(D3690," ",LEFT(H3690,4),"T=",AU3690,"D=",AV3690,"R=",AW3690,"M=",AX3690,"L=",AY3690,"B=",AZ3690)</f>
        <v/>
      </c>
      <c r="G3690" t="inlineStr">
        <is>
          <t>C</t>
        </is>
      </c>
      <c r="I3690" t="inlineStr">
        <is>
          <t>2001-01-11</t>
        </is>
      </c>
      <c r="J3690" t="inlineStr">
        <is>
          <t>2019-03-28</t>
        </is>
      </c>
      <c r="K3690" t="inlineStr">
        <is>
          <t>ACTIVE</t>
        </is>
      </c>
      <c r="L3690" t="inlineStr">
        <is>
          <t>D</t>
        </is>
      </c>
      <c r="M3690">
        <f>RIGHT(L3690,LEN(L3690)-FIND(" ",L3690))</f>
        <v/>
      </c>
      <c r="N3690" t="inlineStr">
        <is>
          <t>3020 REGAL DR NW</t>
        </is>
      </c>
      <c r="P3690" t="inlineStr">
        <is>
          <t>WARREN</t>
        </is>
      </c>
      <c r="Q3690" t="inlineStr">
        <is>
          <t>OH</t>
        </is>
      </c>
      <c r="R3690" t="n">
        <v>44485</v>
      </c>
      <c r="AD3690" t="inlineStr">
        <is>
          <t>TRUMBULL CAREER &amp; TECH CENTER</t>
        </is>
      </c>
      <c r="AE3690" t="inlineStr">
        <is>
          <t>WARREN CITY</t>
        </is>
      </c>
      <c r="AH3690" t="n">
        <v>14</v>
      </c>
      <c r="AI3690" t="n">
        <v>11</v>
      </c>
      <c r="AJ3690" t="inlineStr">
        <is>
          <t>TRUMBULL COUNTY ESC</t>
        </is>
      </c>
      <c r="AM3690" t="inlineStr">
        <is>
          <t>LABRAE LOCAL SD (TRUMBULL)</t>
        </is>
      </c>
      <c r="AN3690" t="inlineStr">
        <is>
          <t>WARREN</t>
        </is>
      </c>
      <c r="AO3690" t="inlineStr">
        <is>
          <t>WARREN CITY 1G</t>
        </is>
      </c>
      <c r="AP3690" t="inlineStr">
        <is>
          <t>78-P-ACL</t>
        </is>
      </c>
      <c r="AQ3690" t="n">
        <v>9</v>
      </c>
      <c r="AR3690" t="n">
        <v>64</v>
      </c>
      <c r="AS3690" t="n">
        <v>32</v>
      </c>
      <c r="AV3690" t="inlineStr">
        <is>
          <t>WARREN-WARD 1</t>
        </is>
      </c>
      <c r="AW3690">
        <f>COUNTA($BA$3690:$EE$3690)</f>
        <v/>
      </c>
      <c r="AX3690">
        <f>COUNTIF($BA$3690:$EE$3690,"D")</f>
        <v/>
      </c>
      <c r="AY3690">
        <f>COUNTIF($BA$3690:$EE$3690,"R")</f>
        <v/>
      </c>
      <c r="AZ3690">
        <f>IF(BL3690="D",1,0)+IF(BM3690="D",1,0)+IF(BR3690="D",1,0)+IF(BS3690="D",1,0)+IF(BU3690="D",1,0)+IF(CA3690="D",1,0)+IF(CB3690="D",1,0)+IF(CC3690="D",1,0)+IF(CD3690="D",1,0)+IF(CJ3690="D",1,0)+IF(CK3690="D",1,0)+IF(CO3690="D",1,0)+IF(CP3690="D",1,0)+IF(CQ3690="D",1,0)+IF(CU3690="D",1,0)+IF(CV3690="D",1,0)+IF(DB3690="D",1,0)+IF(DC3690="D",1,0)+IF(DH3690="D",1,0)+IF(DI3690="D",1,0)+IF(DM3690="D",1,0)+IF(DN3690="D",1,0)+IF(DO3690="D",1,0)+IF(DU3690="D",1,0)+IF(DX3690="D",1,0)</f>
        <v/>
      </c>
      <c r="BA3690">
        <f>IF(DH3690&lt;&gt;"",1,0)+IF(DI3690&lt;&gt;"",1,0)+IF(DK3690&lt;&gt;"",1,0)+IF(DM3690&lt;&gt;"",1,0)+IF(DN3690&lt;&gt;"",1,0)+IF(DO3690&lt;&gt;"",1,0)+IF(DQ3690&lt;&gt;"",1,0)+IF(DR3690&lt;&gt;"",1,0)+IF(DT3690&lt;&gt;"",1,0)+IF(DU3690&lt;&gt;"",1,0)+IF(DV3690&lt;&gt;"",1,0)+IF(DW3690&lt;&gt;"",1,0)+IF(DX3690&lt;&gt;"",1,0)+IF(DZ3690&lt;&gt;"",1,0)+IF(EA3690&lt;&gt;"",1,0)+IF(EB3690&lt;&gt;"",1,0)+IF(EE3690&lt;&gt;"",1,0)</f>
        <v/>
      </c>
      <c r="BB3690">
        <f>IF(AND(AV3690&gt;0, AW3690&gt;0),1,0)</f>
        <v/>
      </c>
      <c r="DM3690" t="inlineStr">
        <is>
          <t>D</t>
        </is>
      </c>
      <c r="DN3690" t="inlineStr">
        <is>
          <t>X</t>
        </is>
      </c>
      <c r="DT3690" t="inlineStr">
        <is>
          <t>D</t>
        </is>
      </c>
      <c r="DU3690" t="inlineStr">
        <is>
          <t>X</t>
        </is>
      </c>
      <c r="DX3690" t="inlineStr">
        <is>
          <t>X</t>
        </is>
      </c>
      <c r="EA3690" t="inlineStr">
        <is>
          <t>X</t>
        </is>
      </c>
      <c r="EF3690" t="inlineStr">
        <is>
          <t>X</t>
        </is>
      </c>
    </row>
    <row r="3691">
      <c r="A3691" t="inlineStr">
        <is>
          <t>OH0026503293</t>
        </is>
      </c>
      <c r="B3691" t="n">
        <v>78</v>
      </c>
      <c r="C3691" t="n">
        <v>462996</v>
      </c>
      <c r="D3691" t="inlineStr">
        <is>
          <t>WASHINGTON</t>
        </is>
      </c>
      <c r="E3691" t="inlineStr">
        <is>
          <t>GALE</t>
        </is>
      </c>
      <c r="F3691">
        <f>CONCATENATE(D3691," ",LEFT(H3691,4),"T=",AU3691,"D=",AV3691,"R=",AW3691,"M=",AX3691,"L=",AY3691,"B=",AZ3691)</f>
        <v/>
      </c>
      <c r="I3691" t="inlineStr">
        <is>
          <t>1965-05-08</t>
        </is>
      </c>
      <c r="J3691" t="inlineStr">
        <is>
          <t>2024-11-05</t>
        </is>
      </c>
      <c r="K3691" t="inlineStr">
        <is>
          <t>ACTIVE</t>
        </is>
      </c>
      <c r="M3691">
        <f>RIGHT(L3691,LEN(L3691)-FIND(" ",L3691))</f>
        <v/>
      </c>
      <c r="N3691" t="inlineStr">
        <is>
          <t>2067 OAKDALE DR NW</t>
        </is>
      </c>
      <c r="P3691" t="inlineStr">
        <is>
          <t>WARREN</t>
        </is>
      </c>
      <c r="Q3691" t="inlineStr">
        <is>
          <t>OH</t>
        </is>
      </c>
      <c r="R3691" t="n">
        <v>44485</v>
      </c>
      <c r="AD3691" t="inlineStr">
        <is>
          <t>TRUMBULL CAREER &amp; TECH CENTER</t>
        </is>
      </c>
      <c r="AE3691" t="inlineStr">
        <is>
          <t>WARREN CITY</t>
        </is>
      </c>
      <c r="AF3691" t="inlineStr">
        <is>
          <t>WARREN CITY SD</t>
        </is>
      </c>
      <c r="AH3691" t="n">
        <v>14</v>
      </c>
      <c r="AI3691" t="n">
        <v>11</v>
      </c>
      <c r="AN3691" t="inlineStr">
        <is>
          <t>WARREN</t>
        </is>
      </c>
      <c r="AO3691" t="inlineStr">
        <is>
          <t>WARREN CITY 1G</t>
        </is>
      </c>
      <c r="AP3691" t="inlineStr">
        <is>
          <t>78-P-ACL</t>
        </is>
      </c>
      <c r="AQ3691" t="n">
        <v>9</v>
      </c>
      <c r="AR3691" t="n">
        <v>64</v>
      </c>
      <c r="AS3691" t="n">
        <v>32</v>
      </c>
      <c r="AV3691" t="inlineStr">
        <is>
          <t>WARREN-WARD 1</t>
        </is>
      </c>
      <c r="AW3691">
        <f>COUNTA($BA$3691:$EE$3691)</f>
        <v/>
      </c>
      <c r="AX3691">
        <f>COUNTIF($BA$3691:$EE$3691,"D")</f>
        <v/>
      </c>
      <c r="AY3691">
        <f>COUNTIF($BA$3691:$EE$3691,"R")</f>
        <v/>
      </c>
      <c r="AZ3691">
        <f>IF(BL3691="D",1,0)+IF(BM3691="D",1,0)+IF(BR3691="D",1,0)+IF(BS3691="D",1,0)+IF(BU3691="D",1,0)+IF(CA3691="D",1,0)+IF(CB3691="D",1,0)+IF(CC3691="D",1,0)+IF(CD3691="D",1,0)+IF(CJ3691="D",1,0)+IF(CK3691="D",1,0)+IF(CO3691="D",1,0)+IF(CP3691="D",1,0)+IF(CQ3691="D",1,0)+IF(CU3691="D",1,0)+IF(CV3691="D",1,0)+IF(DB3691="D",1,0)+IF(DC3691="D",1,0)+IF(DH3691="D",1,0)+IF(DI3691="D",1,0)+IF(DM3691="D",1,0)+IF(DN3691="D",1,0)+IF(DO3691="D",1,0)+IF(DU3691="D",1,0)+IF(DX3691="D",1,0)</f>
        <v/>
      </c>
      <c r="BA3691">
        <f>IF(DH3691&lt;&gt;"",1,0)+IF(DI3691&lt;&gt;"",1,0)+IF(DK3691&lt;&gt;"",1,0)+IF(DM3691&lt;&gt;"",1,0)+IF(DN3691&lt;&gt;"",1,0)+IF(DO3691&lt;&gt;"",1,0)+IF(DQ3691&lt;&gt;"",1,0)+IF(DR3691&lt;&gt;"",1,0)+IF(DT3691&lt;&gt;"",1,0)+IF(DU3691&lt;&gt;"",1,0)+IF(DV3691&lt;&gt;"",1,0)+IF(DW3691&lt;&gt;"",1,0)+IF(DX3691&lt;&gt;"",1,0)+IF(DZ3691&lt;&gt;"",1,0)+IF(EA3691&lt;&gt;"",1,0)+IF(EB3691&lt;&gt;"",1,0)+IF(EE3691&lt;&gt;"",1,0)</f>
        <v/>
      </c>
      <c r="BB3691">
        <f>IF(AND(AV3691&gt;0, AW3691&gt;0),1,0)</f>
        <v/>
      </c>
      <c r="CA3691" t="inlineStr">
        <is>
          <t>X</t>
        </is>
      </c>
      <c r="DC3691" t="inlineStr">
        <is>
          <t>X</t>
        </is>
      </c>
      <c r="DU3691" t="inlineStr">
        <is>
          <t>X</t>
        </is>
      </c>
      <c r="EF3691" t="inlineStr">
        <is>
          <t>X</t>
        </is>
      </c>
    </row>
    <row r="3692">
      <c r="A3692" t="inlineStr">
        <is>
          <t>OH0026179204</t>
        </is>
      </c>
      <c r="B3692" t="n">
        <v>78</v>
      </c>
      <c r="C3692" t="n">
        <v>457710</v>
      </c>
      <c r="D3692" t="inlineStr">
        <is>
          <t>PISCURA</t>
        </is>
      </c>
      <c r="E3692" t="inlineStr">
        <is>
          <t>CAROL</t>
        </is>
      </c>
      <c r="F3692">
        <f>CONCATENATE(D3692," ",LEFT(H3692,4),"T=",AU3692,"D=",AV3692,"R=",AW3692,"M=",AX3692,"L=",AY3692,"B=",AZ3692)</f>
        <v/>
      </c>
      <c r="G3692" t="inlineStr">
        <is>
          <t>JEAN</t>
        </is>
      </c>
      <c r="I3692" t="inlineStr">
        <is>
          <t>1953-12-31</t>
        </is>
      </c>
      <c r="J3692" t="inlineStr">
        <is>
          <t>2022-03-27</t>
        </is>
      </c>
      <c r="K3692" t="inlineStr">
        <is>
          <t>ACTIVE</t>
        </is>
      </c>
      <c r="L3692" t="inlineStr">
        <is>
          <t>D</t>
        </is>
      </c>
      <c r="M3692">
        <f>RIGHT(L3692,LEN(L3692)-FIND(" ",L3692))</f>
        <v/>
      </c>
      <c r="N3692" t="inlineStr">
        <is>
          <t>2697 HEATHER LN NW</t>
        </is>
      </c>
      <c r="P3692" t="inlineStr">
        <is>
          <t>WARREN</t>
        </is>
      </c>
      <c r="Q3692" t="inlineStr">
        <is>
          <t>OH</t>
        </is>
      </c>
      <c r="R3692" t="n">
        <v>44485</v>
      </c>
      <c r="AD3692" t="inlineStr">
        <is>
          <t>TRUMBULL CAREER &amp; TECH CENTER</t>
        </is>
      </c>
      <c r="AE3692" t="inlineStr">
        <is>
          <t>WARREN CITY</t>
        </is>
      </c>
      <c r="AF3692" t="inlineStr">
        <is>
          <t>WARREN CITY SD</t>
        </is>
      </c>
      <c r="AH3692" t="n">
        <v>14</v>
      </c>
      <c r="AI3692" t="n">
        <v>11</v>
      </c>
      <c r="AN3692" t="inlineStr">
        <is>
          <t>WARREN</t>
        </is>
      </c>
      <c r="AO3692" t="inlineStr">
        <is>
          <t>WARREN CITY 1G</t>
        </is>
      </c>
      <c r="AP3692" t="inlineStr">
        <is>
          <t>78-P-ACL</t>
        </is>
      </c>
      <c r="AQ3692" t="n">
        <v>9</v>
      </c>
      <c r="AR3692" t="n">
        <v>64</v>
      </c>
      <c r="AS3692" t="n">
        <v>32</v>
      </c>
      <c r="AV3692" t="inlineStr">
        <is>
          <t>WARREN-WARD 1</t>
        </is>
      </c>
      <c r="AW3692">
        <f>COUNTA($BA$3692:$EE$3692)</f>
        <v/>
      </c>
      <c r="AX3692">
        <f>COUNTIF($BA$3692:$EE$3692,"D")</f>
        <v/>
      </c>
      <c r="AY3692">
        <f>COUNTIF($BA$3692:$EE$3692,"R")</f>
        <v/>
      </c>
      <c r="AZ3692">
        <f>IF(BL3692="D",1,0)+IF(BM3692="D",1,0)+IF(BR3692="D",1,0)+IF(BS3692="D",1,0)+IF(BU3692="D",1,0)+IF(CA3692="D",1,0)+IF(CB3692="D",1,0)+IF(CC3692="D",1,0)+IF(CD3692="D",1,0)+IF(CJ3692="D",1,0)+IF(CK3692="D",1,0)+IF(CO3692="D",1,0)+IF(CP3692="D",1,0)+IF(CQ3692="D",1,0)+IF(CU3692="D",1,0)+IF(CV3692="D",1,0)+IF(DB3692="D",1,0)+IF(DC3692="D",1,0)+IF(DH3692="D",1,0)+IF(DI3692="D",1,0)+IF(DM3692="D",1,0)+IF(DN3692="D",1,0)+IF(DO3692="D",1,0)+IF(DU3692="D",1,0)+IF(DX3692="D",1,0)</f>
        <v/>
      </c>
      <c r="BA3692">
        <f>IF(DH3692&lt;&gt;"",1,0)+IF(DI3692&lt;&gt;"",1,0)+IF(DK3692&lt;&gt;"",1,0)+IF(DM3692&lt;&gt;"",1,0)+IF(DN3692&lt;&gt;"",1,0)+IF(DO3692&lt;&gt;"",1,0)+IF(DQ3692&lt;&gt;"",1,0)+IF(DR3692&lt;&gt;"",1,0)+IF(DT3692&lt;&gt;"",1,0)+IF(DU3692&lt;&gt;"",1,0)+IF(DV3692&lt;&gt;"",1,0)+IF(DW3692&lt;&gt;"",1,0)+IF(DX3692&lt;&gt;"",1,0)+IF(DZ3692&lt;&gt;"",1,0)+IF(EA3692&lt;&gt;"",1,0)+IF(EB3692&lt;&gt;"",1,0)+IF(EE3692&lt;&gt;"",1,0)</f>
        <v/>
      </c>
      <c r="BB3692">
        <f>IF(AND(AV3692&gt;0, AW3692&gt;0),1,0)</f>
        <v/>
      </c>
      <c r="BC3692" t="inlineStr">
        <is>
          <t>D</t>
        </is>
      </c>
      <c r="BD3692" t="inlineStr">
        <is>
          <t>X</t>
        </is>
      </c>
      <c r="BE3692" t="inlineStr">
        <is>
          <t>D</t>
        </is>
      </c>
      <c r="BF3692" t="inlineStr">
        <is>
          <t>X</t>
        </is>
      </c>
      <c r="BK3692" t="inlineStr">
        <is>
          <t>D</t>
        </is>
      </c>
      <c r="BL3692" t="inlineStr">
        <is>
          <t>X</t>
        </is>
      </c>
      <c r="BS3692" t="inlineStr">
        <is>
          <t>X</t>
        </is>
      </c>
      <c r="BY3692" t="inlineStr">
        <is>
          <t>D</t>
        </is>
      </c>
      <c r="CA3692" t="inlineStr">
        <is>
          <t>X</t>
        </is>
      </c>
      <c r="CG3692" t="inlineStr">
        <is>
          <t>X</t>
        </is>
      </c>
      <c r="CK3692" t="inlineStr">
        <is>
          <t>X</t>
        </is>
      </c>
      <c r="CP3692" t="inlineStr">
        <is>
          <t>X</t>
        </is>
      </c>
      <c r="CV3692" t="inlineStr">
        <is>
          <t>X</t>
        </is>
      </c>
      <c r="CY3692" t="inlineStr">
        <is>
          <t>X</t>
        </is>
      </c>
      <c r="CZ3692" t="inlineStr">
        <is>
          <t>D</t>
        </is>
      </c>
      <c r="DC3692" t="inlineStr">
        <is>
          <t>X</t>
        </is>
      </c>
      <c r="DI3692" t="inlineStr">
        <is>
          <t>X</t>
        </is>
      </c>
      <c r="DM3692" t="inlineStr">
        <is>
          <t>D</t>
        </is>
      </c>
      <c r="DN3692" t="inlineStr">
        <is>
          <t>X</t>
        </is>
      </c>
      <c r="DR3692" t="inlineStr">
        <is>
          <t>X</t>
        </is>
      </c>
      <c r="DS3692" t="inlineStr">
        <is>
          <t>D</t>
        </is>
      </c>
      <c r="DU3692" t="inlineStr">
        <is>
          <t>X</t>
        </is>
      </c>
      <c r="EA3692" t="inlineStr">
        <is>
          <t>X</t>
        </is>
      </c>
      <c r="EF3692" t="inlineStr">
        <is>
          <t>X</t>
        </is>
      </c>
    </row>
    <row r="3693">
      <c r="A3693" t="inlineStr">
        <is>
          <t>OH0022572712</t>
        </is>
      </c>
      <c r="B3693" t="n">
        <v>78</v>
      </c>
      <c r="C3693" t="n">
        <v>398525</v>
      </c>
      <c r="D3693" t="inlineStr">
        <is>
          <t>RUCKER SMITH</t>
        </is>
      </c>
      <c r="E3693" t="inlineStr">
        <is>
          <t>DARIANN</t>
        </is>
      </c>
      <c r="F3693">
        <f>CONCATENATE(D3693," ",LEFT(H3693,4),"T=",AU3693,"D=",AV3693,"R=",AW3693,"M=",AX3693,"L=",AY3693,"B=",AZ3693)</f>
        <v/>
      </c>
      <c r="G3693" t="inlineStr">
        <is>
          <t>LYNN</t>
        </is>
      </c>
      <c r="I3693" t="inlineStr">
        <is>
          <t>1995-08-30</t>
        </is>
      </c>
      <c r="J3693" t="inlineStr">
        <is>
          <t>2020-04-01</t>
        </is>
      </c>
      <c r="K3693" t="inlineStr">
        <is>
          <t>ACTIVE</t>
        </is>
      </c>
      <c r="M3693">
        <f>RIGHT(L3693,LEN(L3693)-FIND(" ",L3693))</f>
        <v/>
      </c>
      <c r="N3693" t="inlineStr">
        <is>
          <t>1792 CLEMMENS AVE NW</t>
        </is>
      </c>
      <c r="P3693" t="inlineStr">
        <is>
          <t>WARREN</t>
        </is>
      </c>
      <c r="Q3693" t="inlineStr">
        <is>
          <t>OH</t>
        </is>
      </c>
      <c r="R3693" t="n">
        <v>44485</v>
      </c>
      <c r="S3693" t="n">
        <v>2108</v>
      </c>
      <c r="AD3693" t="inlineStr">
        <is>
          <t>TRUMBULL CAREER &amp; TECH CENTER</t>
        </is>
      </c>
      <c r="AE3693" t="inlineStr">
        <is>
          <t>WARREN CITY</t>
        </is>
      </c>
      <c r="AF3693" t="inlineStr">
        <is>
          <t>WARREN CITY SD</t>
        </is>
      </c>
      <c r="AH3693" t="n">
        <v>14</v>
      </c>
      <c r="AI3693" t="n">
        <v>11</v>
      </c>
      <c r="AN3693" t="inlineStr">
        <is>
          <t>WARREN</t>
        </is>
      </c>
      <c r="AO3693" t="inlineStr">
        <is>
          <t>WARREN CITY 1G</t>
        </is>
      </c>
      <c r="AP3693" t="inlineStr">
        <is>
          <t>78-P-ACL</t>
        </is>
      </c>
      <c r="AQ3693" t="n">
        <v>9</v>
      </c>
      <c r="AR3693" t="n">
        <v>64</v>
      </c>
      <c r="AS3693" t="n">
        <v>32</v>
      </c>
      <c r="AV3693" t="inlineStr">
        <is>
          <t>WARREN-WARD 1</t>
        </is>
      </c>
      <c r="AW3693">
        <f>COUNTA($BA$3693:$EE$3693)</f>
        <v/>
      </c>
      <c r="AX3693">
        <f>COUNTIF($BA$3693:$EE$3693,"D")</f>
        <v/>
      </c>
      <c r="AY3693">
        <f>COUNTIF($BA$3693:$EE$3693,"R")</f>
        <v/>
      </c>
      <c r="AZ3693">
        <f>IF(BL3693="D",1,0)+IF(BM3693="D",1,0)+IF(BR3693="D",1,0)+IF(BS3693="D",1,0)+IF(BU3693="D",1,0)+IF(CA3693="D",1,0)+IF(CB3693="D",1,0)+IF(CC3693="D",1,0)+IF(CD3693="D",1,0)+IF(CJ3693="D",1,0)+IF(CK3693="D",1,0)+IF(CO3693="D",1,0)+IF(CP3693="D",1,0)+IF(CQ3693="D",1,0)+IF(CU3693="D",1,0)+IF(CV3693="D",1,0)+IF(DB3693="D",1,0)+IF(DC3693="D",1,0)+IF(DH3693="D",1,0)+IF(DI3693="D",1,0)+IF(DM3693="D",1,0)+IF(DN3693="D",1,0)+IF(DO3693="D",1,0)+IF(DU3693="D",1,0)+IF(DX3693="D",1,0)</f>
        <v/>
      </c>
      <c r="BA3693">
        <f>IF(DH3693&lt;&gt;"",1,0)+IF(DI3693&lt;&gt;"",1,0)+IF(DK3693&lt;&gt;"",1,0)+IF(DM3693&lt;&gt;"",1,0)+IF(DN3693&lt;&gt;"",1,0)+IF(DO3693&lt;&gt;"",1,0)+IF(DQ3693&lt;&gt;"",1,0)+IF(DR3693&lt;&gt;"",1,0)+IF(DT3693&lt;&gt;"",1,0)+IF(DU3693&lt;&gt;"",1,0)+IF(DV3693&lt;&gt;"",1,0)+IF(DW3693&lt;&gt;"",1,0)+IF(DX3693&lt;&gt;"",1,0)+IF(DZ3693&lt;&gt;"",1,0)+IF(EA3693&lt;&gt;"",1,0)+IF(EB3693&lt;&gt;"",1,0)+IF(EE3693&lt;&gt;"",1,0)</f>
        <v/>
      </c>
      <c r="BB3693">
        <f>IF(AND(AV3693&gt;0, AW3693&gt;0),1,0)</f>
        <v/>
      </c>
      <c r="CT3693" t="inlineStr">
        <is>
          <t>X</t>
        </is>
      </c>
      <c r="CU3693" t="inlineStr">
        <is>
          <t>D</t>
        </is>
      </c>
      <c r="CV3693" t="inlineStr">
        <is>
          <t>X</t>
        </is>
      </c>
      <c r="CW3693" t="inlineStr">
        <is>
          <t>D</t>
        </is>
      </c>
      <c r="CY3693" t="inlineStr">
        <is>
          <t>X</t>
        </is>
      </c>
      <c r="CZ3693" t="inlineStr">
        <is>
          <t>D</t>
        </is>
      </c>
      <c r="DC3693" t="inlineStr">
        <is>
          <t>X</t>
        </is>
      </c>
      <c r="DD3693" t="inlineStr">
        <is>
          <t>D</t>
        </is>
      </c>
      <c r="DF3693" t="inlineStr">
        <is>
          <t>X</t>
        </is>
      </c>
      <c r="DG3693" t="inlineStr">
        <is>
          <t>D</t>
        </is>
      </c>
      <c r="DI3693" t="inlineStr">
        <is>
          <t>X</t>
        </is>
      </c>
      <c r="DL3693" t="inlineStr">
        <is>
          <t>X</t>
        </is>
      </c>
      <c r="DM3693" t="inlineStr">
        <is>
          <t>D</t>
        </is>
      </c>
      <c r="DN3693" t="inlineStr">
        <is>
          <t>X</t>
        </is>
      </c>
      <c r="DX3693" t="inlineStr">
        <is>
          <t>X</t>
        </is>
      </c>
      <c r="EF3693" t="inlineStr">
        <is>
          <t>X</t>
        </is>
      </c>
    </row>
    <row r="3694">
      <c r="A3694" t="inlineStr">
        <is>
          <t>OH0015811343</t>
        </is>
      </c>
      <c r="B3694" t="n">
        <v>78</v>
      </c>
      <c r="C3694" t="n">
        <v>316005</v>
      </c>
      <c r="D3694" t="inlineStr">
        <is>
          <t>MASTERS</t>
        </is>
      </c>
      <c r="E3694" t="inlineStr">
        <is>
          <t>KAREN</t>
        </is>
      </c>
      <c r="F3694">
        <f>CONCATENATE(D3694," ",LEFT(H3694,4),"T=",AU3694,"D=",AV3694,"R=",AW3694,"M=",AX3694,"L=",AY3694,"B=",AZ3694)</f>
        <v/>
      </c>
      <c r="G3694" t="inlineStr">
        <is>
          <t>E</t>
        </is>
      </c>
      <c r="I3694" t="inlineStr">
        <is>
          <t>1967-07-23</t>
        </is>
      </c>
      <c r="J3694" t="inlineStr">
        <is>
          <t>2003-08-19</t>
        </is>
      </c>
      <c r="K3694" t="inlineStr">
        <is>
          <t>ACTIVE</t>
        </is>
      </c>
      <c r="M3694">
        <f>RIGHT(L3694,LEN(L3694)-FIND(" ",L3694))</f>
        <v/>
      </c>
      <c r="N3694" t="inlineStr">
        <is>
          <t>1975 LEXINGTON AVE NW</t>
        </is>
      </c>
      <c r="P3694" t="inlineStr">
        <is>
          <t>WARREN</t>
        </is>
      </c>
      <c r="Q3694" t="inlineStr">
        <is>
          <t>OH</t>
        </is>
      </c>
      <c r="R3694" t="n">
        <v>44485</v>
      </c>
      <c r="AD3694" t="inlineStr">
        <is>
          <t>TRUMBULL CAREER &amp; TECH CENTER</t>
        </is>
      </c>
      <c r="AE3694" t="inlineStr">
        <is>
          <t>WARREN CITY</t>
        </is>
      </c>
      <c r="AF3694" t="inlineStr">
        <is>
          <t>WARREN CITY SD</t>
        </is>
      </c>
      <c r="AH3694" t="n">
        <v>14</v>
      </c>
      <c r="AI3694" t="n">
        <v>11</v>
      </c>
      <c r="AN3694" t="inlineStr">
        <is>
          <t>WARREN</t>
        </is>
      </c>
      <c r="AO3694" t="inlineStr">
        <is>
          <t>WARREN CITY 1G</t>
        </is>
      </c>
      <c r="AP3694" t="inlineStr">
        <is>
          <t>78-P-ACL</t>
        </is>
      </c>
      <c r="AQ3694" t="n">
        <v>9</v>
      </c>
      <c r="AR3694" t="n">
        <v>64</v>
      </c>
      <c r="AS3694" t="n">
        <v>32</v>
      </c>
      <c r="AV3694" t="inlineStr">
        <is>
          <t>WARREN-WARD 1</t>
        </is>
      </c>
      <c r="AW3694">
        <f>COUNTA($BA$3694:$EE$3694)</f>
        <v/>
      </c>
      <c r="AX3694">
        <f>COUNTIF($BA$3694:$EE$3694,"D")</f>
        <v/>
      </c>
      <c r="AY3694">
        <f>COUNTIF($BA$3694:$EE$3694,"R")</f>
        <v/>
      </c>
      <c r="AZ3694">
        <f>IF(BL3694="D",1,0)+IF(BM3694="D",1,0)+IF(BR3694="D",1,0)+IF(BS3694="D",1,0)+IF(BU3694="D",1,0)+IF(CA3694="D",1,0)+IF(CB3694="D",1,0)+IF(CC3694="D",1,0)+IF(CD3694="D",1,0)+IF(CJ3694="D",1,0)+IF(CK3694="D",1,0)+IF(CO3694="D",1,0)+IF(CP3694="D",1,0)+IF(CQ3694="D",1,0)+IF(CU3694="D",1,0)+IF(CV3694="D",1,0)+IF(DB3694="D",1,0)+IF(DC3694="D",1,0)+IF(DH3694="D",1,0)+IF(DI3694="D",1,0)+IF(DM3694="D",1,0)+IF(DN3694="D",1,0)+IF(DO3694="D",1,0)+IF(DU3694="D",1,0)+IF(DX3694="D",1,0)</f>
        <v/>
      </c>
      <c r="BA3694">
        <f>IF(DH3694&lt;&gt;"",1,0)+IF(DI3694&lt;&gt;"",1,0)+IF(DK3694&lt;&gt;"",1,0)+IF(DM3694&lt;&gt;"",1,0)+IF(DN3694&lt;&gt;"",1,0)+IF(DO3694&lt;&gt;"",1,0)+IF(DQ3694&lt;&gt;"",1,0)+IF(DR3694&lt;&gt;"",1,0)+IF(DT3694&lt;&gt;"",1,0)+IF(DU3694&lt;&gt;"",1,0)+IF(DV3694&lt;&gt;"",1,0)+IF(DW3694&lt;&gt;"",1,0)+IF(DX3694&lt;&gt;"",1,0)+IF(DZ3694&lt;&gt;"",1,0)+IF(EA3694&lt;&gt;"",1,0)+IF(EB3694&lt;&gt;"",1,0)+IF(EE3694&lt;&gt;"",1,0)</f>
        <v/>
      </c>
      <c r="BB3694">
        <f>IF(AND(AV3694&gt;0, AW3694&gt;0),1,0)</f>
        <v/>
      </c>
      <c r="BJ3694" t="inlineStr">
        <is>
          <t>X</t>
        </is>
      </c>
      <c r="BL3694" t="inlineStr">
        <is>
          <t>X</t>
        </is>
      </c>
      <c r="BP3694" t="inlineStr">
        <is>
          <t>X</t>
        </is>
      </c>
      <c r="BS3694" t="inlineStr">
        <is>
          <t>X</t>
        </is>
      </c>
      <c r="CA3694" t="inlineStr">
        <is>
          <t>X</t>
        </is>
      </c>
      <c r="CG3694" t="inlineStr">
        <is>
          <t>X</t>
        </is>
      </c>
      <c r="CK3694" t="inlineStr">
        <is>
          <t>X</t>
        </is>
      </c>
      <c r="CO3694" t="inlineStr">
        <is>
          <t>D</t>
        </is>
      </c>
      <c r="CP3694" t="inlineStr">
        <is>
          <t>X</t>
        </is>
      </c>
      <c r="CV3694" t="inlineStr">
        <is>
          <t>X</t>
        </is>
      </c>
      <c r="CZ3694" t="inlineStr">
        <is>
          <t>D</t>
        </is>
      </c>
      <c r="DC3694" t="inlineStr">
        <is>
          <t>X</t>
        </is>
      </c>
      <c r="DN3694" t="inlineStr">
        <is>
          <t>X</t>
        </is>
      </c>
      <c r="DX3694" t="inlineStr">
        <is>
          <t>X</t>
        </is>
      </c>
      <c r="EA3694" t="inlineStr">
        <is>
          <t>X</t>
        </is>
      </c>
      <c r="EF3694" t="inlineStr">
        <is>
          <t>X</t>
        </is>
      </c>
    </row>
    <row r="3695">
      <c r="A3695" t="inlineStr">
        <is>
          <t>OH0018597177</t>
        </is>
      </c>
      <c r="B3695" t="n">
        <v>78</v>
      </c>
      <c r="C3695" t="n">
        <v>340642</v>
      </c>
      <c r="D3695" t="inlineStr">
        <is>
          <t>TRAVIS</t>
        </is>
      </c>
      <c r="E3695" t="inlineStr">
        <is>
          <t>BELINDA</t>
        </is>
      </c>
      <c r="F3695">
        <f>CONCATENATE(D3695," ",LEFT(H3695,4),"T=",AU3695,"D=",AV3695,"R=",AW3695,"M=",AX3695,"L=",AY3695,"B=",AZ3695)</f>
        <v/>
      </c>
      <c r="G3695" t="inlineStr">
        <is>
          <t>D</t>
        </is>
      </c>
      <c r="I3695" t="inlineStr">
        <is>
          <t>1969-06-29</t>
        </is>
      </c>
      <c r="J3695" t="inlineStr">
        <is>
          <t>2019-05-01</t>
        </is>
      </c>
      <c r="K3695" t="inlineStr">
        <is>
          <t>ACTIVE</t>
        </is>
      </c>
      <c r="M3695">
        <f>RIGHT(L3695,LEN(L3695)-FIND(" ",L3695))</f>
        <v/>
      </c>
      <c r="N3695" t="inlineStr">
        <is>
          <t>1421 CLEMMENS AVE NW</t>
        </is>
      </c>
      <c r="P3695" t="inlineStr">
        <is>
          <t>WARREN</t>
        </is>
      </c>
      <c r="Q3695" t="inlineStr">
        <is>
          <t>OH</t>
        </is>
      </c>
      <c r="R3695" t="n">
        <v>44485</v>
      </c>
      <c r="AD3695" t="inlineStr">
        <is>
          <t>TRUMBULL CAREER &amp; TECH CENTER</t>
        </is>
      </c>
      <c r="AE3695" t="inlineStr">
        <is>
          <t>WARREN CITY</t>
        </is>
      </c>
      <c r="AF3695" t="inlineStr">
        <is>
          <t>WARREN CITY SD</t>
        </is>
      </c>
      <c r="AH3695" t="n">
        <v>14</v>
      </c>
      <c r="AI3695" t="n">
        <v>11</v>
      </c>
      <c r="AN3695" t="inlineStr">
        <is>
          <t>WARREN</t>
        </is>
      </c>
      <c r="AO3695" t="inlineStr">
        <is>
          <t>WARREN CITY 1G</t>
        </is>
      </c>
      <c r="AP3695" t="inlineStr">
        <is>
          <t>78-P-ACL</t>
        </is>
      </c>
      <c r="AQ3695" t="n">
        <v>9</v>
      </c>
      <c r="AR3695" t="n">
        <v>64</v>
      </c>
      <c r="AS3695" t="n">
        <v>32</v>
      </c>
      <c r="AV3695" t="inlineStr">
        <is>
          <t>WARREN-WARD 1</t>
        </is>
      </c>
      <c r="AW3695">
        <f>COUNTA($BA$3695:$EE$3695)</f>
        <v/>
      </c>
      <c r="AX3695">
        <f>COUNTIF($BA$3695:$EE$3695,"D")</f>
        <v/>
      </c>
      <c r="AY3695">
        <f>COUNTIF($BA$3695:$EE$3695,"R")</f>
        <v/>
      </c>
      <c r="AZ3695">
        <f>IF(BL3695="D",1,0)+IF(BM3695="D",1,0)+IF(BR3695="D",1,0)+IF(BS3695="D",1,0)+IF(BU3695="D",1,0)+IF(CA3695="D",1,0)+IF(CB3695="D",1,0)+IF(CC3695="D",1,0)+IF(CD3695="D",1,0)+IF(CJ3695="D",1,0)+IF(CK3695="D",1,0)+IF(CO3695="D",1,0)+IF(CP3695="D",1,0)+IF(CQ3695="D",1,0)+IF(CU3695="D",1,0)+IF(CV3695="D",1,0)+IF(DB3695="D",1,0)+IF(DC3695="D",1,0)+IF(DH3695="D",1,0)+IF(DI3695="D",1,0)+IF(DM3695="D",1,0)+IF(DN3695="D",1,0)+IF(DO3695="D",1,0)+IF(DU3695="D",1,0)+IF(DX3695="D",1,0)</f>
        <v/>
      </c>
      <c r="BA3695">
        <f>IF(DH3695&lt;&gt;"",1,0)+IF(DI3695&lt;&gt;"",1,0)+IF(DK3695&lt;&gt;"",1,0)+IF(DM3695&lt;&gt;"",1,0)+IF(DN3695&lt;&gt;"",1,0)+IF(DO3695&lt;&gt;"",1,0)+IF(DQ3695&lt;&gt;"",1,0)+IF(DR3695&lt;&gt;"",1,0)+IF(DT3695&lt;&gt;"",1,0)+IF(DU3695&lt;&gt;"",1,0)+IF(DV3695&lt;&gt;"",1,0)+IF(DW3695&lt;&gt;"",1,0)+IF(DX3695&lt;&gt;"",1,0)+IF(DZ3695&lt;&gt;"",1,0)+IF(EA3695&lt;&gt;"",1,0)+IF(EB3695&lt;&gt;"",1,0)+IF(EE3695&lt;&gt;"",1,0)</f>
        <v/>
      </c>
      <c r="BB3695">
        <f>IF(AND(AV3695&gt;0, AW3695&gt;0),1,0)</f>
        <v/>
      </c>
      <c r="BP3695" t="inlineStr">
        <is>
          <t>X</t>
        </is>
      </c>
      <c r="CA3695" t="inlineStr">
        <is>
          <t>X</t>
        </is>
      </c>
    </row>
    <row r="3696">
      <c r="A3696" t="inlineStr">
        <is>
          <t>OH0027666453</t>
        </is>
      </c>
      <c r="B3696" t="n">
        <v>78</v>
      </c>
      <c r="C3696" t="n">
        <v>489780</v>
      </c>
      <c r="D3696" t="inlineStr">
        <is>
          <t>FASULO</t>
        </is>
      </c>
      <c r="E3696" t="inlineStr">
        <is>
          <t>PATRICK</t>
        </is>
      </c>
      <c r="F3696">
        <f>CONCATENATE(D3696," ",LEFT(H3696,4),"T=",AU3696,"D=",AV3696,"R=",AW3696,"M=",AX3696,"L=",AY3696,"B=",AZ3696)</f>
        <v/>
      </c>
      <c r="G3696" t="inlineStr">
        <is>
          <t>D</t>
        </is>
      </c>
      <c r="H3696" t="inlineStr">
        <is>
          <t>SR</t>
        </is>
      </c>
      <c r="I3696" t="inlineStr">
        <is>
          <t>1955-06-03</t>
        </is>
      </c>
      <c r="J3696" t="inlineStr">
        <is>
          <t>2024-09-23</t>
        </is>
      </c>
      <c r="K3696" t="inlineStr">
        <is>
          <t>ACTIVE</t>
        </is>
      </c>
      <c r="M3696">
        <f>RIGHT(L3696,LEN(L3696)-FIND(" ",L3696))</f>
        <v/>
      </c>
      <c r="N3696" t="inlineStr">
        <is>
          <t>1978 PARKMAN RD NW</t>
        </is>
      </c>
      <c r="P3696" t="inlineStr">
        <is>
          <t>WARREN</t>
        </is>
      </c>
      <c r="Q3696" t="inlineStr">
        <is>
          <t>OH</t>
        </is>
      </c>
      <c r="R3696" t="n">
        <v>44485</v>
      </c>
      <c r="AD3696" t="inlineStr">
        <is>
          <t>TRUMBULL CAREER &amp; TECH CENTER</t>
        </is>
      </c>
      <c r="AE3696" t="inlineStr">
        <is>
          <t>WARREN CITY</t>
        </is>
      </c>
      <c r="AF3696" t="inlineStr">
        <is>
          <t>WARREN CITY SD</t>
        </is>
      </c>
      <c r="AH3696" t="n">
        <v>14</v>
      </c>
      <c r="AI3696" t="n">
        <v>11</v>
      </c>
      <c r="AN3696" t="inlineStr">
        <is>
          <t>WARREN</t>
        </is>
      </c>
      <c r="AO3696" t="inlineStr">
        <is>
          <t>WARREN CITY 1G</t>
        </is>
      </c>
      <c r="AP3696" t="inlineStr">
        <is>
          <t>78-P-ACL</t>
        </is>
      </c>
      <c r="AQ3696" t="n">
        <v>9</v>
      </c>
      <c r="AR3696" t="n">
        <v>64</v>
      </c>
      <c r="AS3696" t="n">
        <v>32</v>
      </c>
      <c r="AV3696" t="inlineStr">
        <is>
          <t>WARREN-WARD 1</t>
        </is>
      </c>
      <c r="AW3696">
        <f>COUNTA($BA$3696:$EE$3696)</f>
        <v/>
      </c>
      <c r="AX3696">
        <f>COUNTIF($BA$3696:$EE$3696,"D")</f>
        <v/>
      </c>
      <c r="AY3696">
        <f>COUNTIF($BA$3696:$EE$3696,"R")</f>
        <v/>
      </c>
      <c r="AZ3696">
        <f>IF(BL3696="D",1,0)+IF(BM3696="D",1,0)+IF(BR3696="D",1,0)+IF(BS3696="D",1,0)+IF(BU3696="D",1,0)+IF(CA3696="D",1,0)+IF(CB3696="D",1,0)+IF(CC3696="D",1,0)+IF(CD3696="D",1,0)+IF(CJ3696="D",1,0)+IF(CK3696="D",1,0)+IF(CO3696="D",1,0)+IF(CP3696="D",1,0)+IF(CQ3696="D",1,0)+IF(CU3696="D",1,0)+IF(CV3696="D",1,0)+IF(DB3696="D",1,0)+IF(DC3696="D",1,0)+IF(DH3696="D",1,0)+IF(DI3696="D",1,0)+IF(DM3696="D",1,0)+IF(DN3696="D",1,0)+IF(DO3696="D",1,0)+IF(DU3696="D",1,0)+IF(DX3696="D",1,0)</f>
        <v/>
      </c>
      <c r="BA3696">
        <f>IF(DH3696&lt;&gt;"",1,0)+IF(DI3696&lt;&gt;"",1,0)+IF(DK3696&lt;&gt;"",1,0)+IF(DM3696&lt;&gt;"",1,0)+IF(DN3696&lt;&gt;"",1,0)+IF(DO3696&lt;&gt;"",1,0)+IF(DQ3696&lt;&gt;"",1,0)+IF(DR3696&lt;&gt;"",1,0)+IF(DT3696&lt;&gt;"",1,0)+IF(DU3696&lt;&gt;"",1,0)+IF(DV3696&lt;&gt;"",1,0)+IF(DW3696&lt;&gt;"",1,0)+IF(DX3696&lt;&gt;"",1,0)+IF(DZ3696&lt;&gt;"",1,0)+IF(EA3696&lt;&gt;"",1,0)+IF(EB3696&lt;&gt;"",1,0)+IF(EE3696&lt;&gt;"",1,0)</f>
        <v/>
      </c>
      <c r="BB3696">
        <f>IF(AND(AV3696&gt;0, AW3696&gt;0),1,0)</f>
        <v/>
      </c>
      <c r="EF3696" t="inlineStr">
        <is>
          <t>X</t>
        </is>
      </c>
    </row>
    <row r="3697">
      <c r="A3697" t="inlineStr">
        <is>
          <t>OH0015740305</t>
        </is>
      </c>
      <c r="B3697" t="n">
        <v>78</v>
      </c>
      <c r="C3697" t="n">
        <v>226525</v>
      </c>
      <c r="D3697" t="inlineStr">
        <is>
          <t>SKINNER</t>
        </is>
      </c>
      <c r="E3697" t="inlineStr">
        <is>
          <t>BARBARA</t>
        </is>
      </c>
      <c r="F3697">
        <f>CONCATENATE(D3697," ",LEFT(H3697,4),"T=",AU3697,"D=",AV3697,"R=",AW3697,"M=",AX3697,"L=",AY3697,"B=",AZ3697)</f>
        <v/>
      </c>
      <c r="G3697" t="inlineStr">
        <is>
          <t>A</t>
        </is>
      </c>
      <c r="I3697" t="inlineStr">
        <is>
          <t>1960-05-06</t>
        </is>
      </c>
      <c r="J3697" t="inlineStr">
        <is>
          <t>2012-09-20</t>
        </is>
      </c>
      <c r="K3697" t="inlineStr">
        <is>
          <t>ACTIVE</t>
        </is>
      </c>
      <c r="L3697" t="inlineStr">
        <is>
          <t>D</t>
        </is>
      </c>
      <c r="M3697">
        <f>RIGHT(L3697,LEN(L3697)-FIND(" ",L3697))</f>
        <v/>
      </c>
      <c r="N3697" t="inlineStr">
        <is>
          <t>2111 COIT DR NW</t>
        </is>
      </c>
      <c r="P3697" t="inlineStr">
        <is>
          <t>WARREN</t>
        </is>
      </c>
      <c r="Q3697" t="inlineStr">
        <is>
          <t>OH</t>
        </is>
      </c>
      <c r="R3697" t="n">
        <v>44485</v>
      </c>
      <c r="AD3697" t="inlineStr">
        <is>
          <t>TRUMBULL CAREER &amp; TECH CENTER</t>
        </is>
      </c>
      <c r="AE3697" t="inlineStr">
        <is>
          <t>WARREN CITY</t>
        </is>
      </c>
      <c r="AF3697" t="inlineStr">
        <is>
          <t>WARREN CITY SD</t>
        </is>
      </c>
      <c r="AH3697" t="n">
        <v>14</v>
      </c>
      <c r="AI3697" t="n">
        <v>11</v>
      </c>
      <c r="AN3697" t="inlineStr">
        <is>
          <t>WARREN</t>
        </is>
      </c>
      <c r="AO3697" t="inlineStr">
        <is>
          <t>WARREN CITY 1G</t>
        </is>
      </c>
      <c r="AP3697" t="inlineStr">
        <is>
          <t>78-P-ACL</t>
        </is>
      </c>
      <c r="AQ3697" t="n">
        <v>9</v>
      </c>
      <c r="AR3697" t="n">
        <v>64</v>
      </c>
      <c r="AS3697" t="n">
        <v>32</v>
      </c>
      <c r="AV3697" t="inlineStr">
        <is>
          <t>WARREN-WARD 1</t>
        </is>
      </c>
      <c r="AW3697">
        <f>COUNTA($BA$3697:$EE$3697)</f>
        <v/>
      </c>
      <c r="AX3697">
        <f>COUNTIF($BA$3697:$EE$3697,"D")</f>
        <v/>
      </c>
      <c r="AY3697">
        <f>COUNTIF($BA$3697:$EE$3697,"R")</f>
        <v/>
      </c>
      <c r="AZ3697">
        <f>IF(BL3697="D",1,0)+IF(BM3697="D",1,0)+IF(BR3697="D",1,0)+IF(BS3697="D",1,0)+IF(BU3697="D",1,0)+IF(CA3697="D",1,0)+IF(CB3697="D",1,0)+IF(CC3697="D",1,0)+IF(CD3697="D",1,0)+IF(CJ3697="D",1,0)+IF(CK3697="D",1,0)+IF(CO3697="D",1,0)+IF(CP3697="D",1,0)+IF(CQ3697="D",1,0)+IF(CU3697="D",1,0)+IF(CV3697="D",1,0)+IF(DB3697="D",1,0)+IF(DC3697="D",1,0)+IF(DH3697="D",1,0)+IF(DI3697="D",1,0)+IF(DM3697="D",1,0)+IF(DN3697="D",1,0)+IF(DO3697="D",1,0)+IF(DU3697="D",1,0)+IF(DX3697="D",1,0)</f>
        <v/>
      </c>
      <c r="BA3697">
        <f>IF(DH3697&lt;&gt;"",1,0)+IF(DI3697&lt;&gt;"",1,0)+IF(DK3697&lt;&gt;"",1,0)+IF(DM3697&lt;&gt;"",1,0)+IF(DN3697&lt;&gt;"",1,0)+IF(DO3697&lt;&gt;"",1,0)+IF(DQ3697&lt;&gt;"",1,0)+IF(DR3697&lt;&gt;"",1,0)+IF(DT3697&lt;&gt;"",1,0)+IF(DU3697&lt;&gt;"",1,0)+IF(DV3697&lt;&gt;"",1,0)+IF(DW3697&lt;&gt;"",1,0)+IF(DX3697&lt;&gt;"",1,0)+IF(DZ3697&lt;&gt;"",1,0)+IF(EA3697&lt;&gt;"",1,0)+IF(EB3697&lt;&gt;"",1,0)+IF(EE3697&lt;&gt;"",1,0)</f>
        <v/>
      </c>
      <c r="BB3697">
        <f>IF(AND(AV3697&gt;0, AW3697&gt;0),1,0)</f>
        <v/>
      </c>
      <c r="BC3697" t="inlineStr">
        <is>
          <t>X</t>
        </is>
      </c>
      <c r="BD3697" t="inlineStr">
        <is>
          <t>X</t>
        </is>
      </c>
      <c r="BE3697" t="inlineStr">
        <is>
          <t>X</t>
        </is>
      </c>
      <c r="BF3697" t="inlineStr">
        <is>
          <t>X</t>
        </is>
      </c>
      <c r="BG3697" t="inlineStr">
        <is>
          <t>X</t>
        </is>
      </c>
      <c r="BH3697" t="inlineStr">
        <is>
          <t>X</t>
        </is>
      </c>
      <c r="BI3697" t="inlineStr">
        <is>
          <t>X</t>
        </is>
      </c>
      <c r="BK3697" t="inlineStr">
        <is>
          <t>X</t>
        </is>
      </c>
      <c r="BL3697" t="inlineStr">
        <is>
          <t>X</t>
        </is>
      </c>
      <c r="BP3697" t="inlineStr">
        <is>
          <t>X</t>
        </is>
      </c>
      <c r="BR3697" t="inlineStr">
        <is>
          <t>X</t>
        </is>
      </c>
      <c r="BS3697" t="inlineStr">
        <is>
          <t>X</t>
        </is>
      </c>
      <c r="BV3697" t="inlineStr">
        <is>
          <t>X</t>
        </is>
      </c>
      <c r="BY3697" t="inlineStr">
        <is>
          <t>D</t>
        </is>
      </c>
      <c r="CA3697" t="inlineStr">
        <is>
          <t>X</t>
        </is>
      </c>
      <c r="CC3697" t="inlineStr">
        <is>
          <t>D</t>
        </is>
      </c>
      <c r="CG3697" t="inlineStr">
        <is>
          <t>X</t>
        </is>
      </c>
      <c r="CH3697" t="inlineStr">
        <is>
          <t>D</t>
        </is>
      </c>
      <c r="CK3697" t="inlineStr">
        <is>
          <t>X</t>
        </is>
      </c>
      <c r="CL3697" t="inlineStr">
        <is>
          <t>D</t>
        </is>
      </c>
      <c r="CN3697" t="inlineStr">
        <is>
          <t>X</t>
        </is>
      </c>
      <c r="CP3697" t="inlineStr">
        <is>
          <t>X</t>
        </is>
      </c>
      <c r="CQ3697" t="inlineStr">
        <is>
          <t>D</t>
        </is>
      </c>
      <c r="CT3697" t="inlineStr">
        <is>
          <t>X</t>
        </is>
      </c>
      <c r="CU3697" t="inlineStr">
        <is>
          <t>D</t>
        </is>
      </c>
      <c r="CV3697" t="inlineStr">
        <is>
          <t>X</t>
        </is>
      </c>
      <c r="CW3697" t="inlineStr">
        <is>
          <t>D</t>
        </is>
      </c>
      <c r="CY3697" t="inlineStr">
        <is>
          <t>X</t>
        </is>
      </c>
      <c r="CZ3697" t="inlineStr">
        <is>
          <t>D</t>
        </is>
      </c>
      <c r="DC3697" t="inlineStr">
        <is>
          <t>X</t>
        </is>
      </c>
      <c r="DD3697" t="inlineStr">
        <is>
          <t>D</t>
        </is>
      </c>
      <c r="DF3697" t="inlineStr">
        <is>
          <t>X</t>
        </is>
      </c>
      <c r="DG3697" t="inlineStr">
        <is>
          <t>D</t>
        </is>
      </c>
      <c r="DI3697" t="inlineStr">
        <is>
          <t>X</t>
        </is>
      </c>
      <c r="DJ3697" t="inlineStr">
        <is>
          <t>D</t>
        </is>
      </c>
      <c r="DL3697" t="inlineStr">
        <is>
          <t>X</t>
        </is>
      </c>
      <c r="DM3697" t="inlineStr">
        <is>
          <t>D</t>
        </is>
      </c>
      <c r="DN3697" t="inlineStr">
        <is>
          <t>X</t>
        </is>
      </c>
      <c r="DO3697" t="inlineStr">
        <is>
          <t>D</t>
        </is>
      </c>
      <c r="DR3697" t="inlineStr">
        <is>
          <t>X</t>
        </is>
      </c>
      <c r="DS3697" t="inlineStr">
        <is>
          <t>D</t>
        </is>
      </c>
      <c r="DT3697" t="inlineStr">
        <is>
          <t>D</t>
        </is>
      </c>
      <c r="DU3697" t="inlineStr">
        <is>
          <t>X</t>
        </is>
      </c>
      <c r="DW3697" t="inlineStr">
        <is>
          <t>D</t>
        </is>
      </c>
      <c r="DX3697" t="inlineStr">
        <is>
          <t>X</t>
        </is>
      </c>
      <c r="EA3697" t="inlineStr">
        <is>
          <t>X</t>
        </is>
      </c>
      <c r="ED3697" t="inlineStr">
        <is>
          <t>D</t>
        </is>
      </c>
      <c r="EF3697" t="inlineStr">
        <is>
          <t>X</t>
        </is>
      </c>
    </row>
    <row r="3698">
      <c r="A3698" t="inlineStr">
        <is>
          <t>OH0015756100</t>
        </is>
      </c>
      <c r="B3698" t="n">
        <v>78</v>
      </c>
      <c r="C3698" t="n">
        <v>242928</v>
      </c>
      <c r="D3698" t="inlineStr">
        <is>
          <t>WELCOME</t>
        </is>
      </c>
      <c r="E3698" t="inlineStr">
        <is>
          <t>THOMAS</t>
        </is>
      </c>
      <c r="F3698">
        <f>CONCATENATE(D3698," ",LEFT(H3698,4),"T=",AU3698,"D=",AV3698,"R=",AW3698,"M=",AX3698,"L=",AY3698,"B=",AZ3698)</f>
        <v/>
      </c>
      <c r="G3698" t="inlineStr">
        <is>
          <t>L</t>
        </is>
      </c>
      <c r="I3698" t="inlineStr">
        <is>
          <t>1956-10-21</t>
        </is>
      </c>
      <c r="J3698" t="inlineStr">
        <is>
          <t>2024-07-15</t>
        </is>
      </c>
      <c r="K3698" t="inlineStr">
        <is>
          <t>ACTIVE</t>
        </is>
      </c>
      <c r="L3698" t="inlineStr">
        <is>
          <t>R</t>
        </is>
      </c>
      <c r="M3698">
        <f>RIGHT(L3698,LEN(L3698)-FIND(" ",L3698))</f>
        <v/>
      </c>
      <c r="N3698" t="inlineStr">
        <is>
          <t>1798 LEXINGTON AVE NW</t>
        </is>
      </c>
      <c r="P3698" t="inlineStr">
        <is>
          <t>WARREN</t>
        </is>
      </c>
      <c r="Q3698" t="inlineStr">
        <is>
          <t>OH</t>
        </is>
      </c>
      <c r="R3698" t="n">
        <v>44485</v>
      </c>
      <c r="AD3698" t="inlineStr">
        <is>
          <t>TRUMBULL CAREER &amp; TECH CENTER</t>
        </is>
      </c>
      <c r="AE3698" t="inlineStr">
        <is>
          <t>WARREN CITY</t>
        </is>
      </c>
      <c r="AF3698" t="inlineStr">
        <is>
          <t>WARREN CITY SD</t>
        </is>
      </c>
      <c r="AH3698" t="n">
        <v>14</v>
      </c>
      <c r="AI3698" t="n">
        <v>11</v>
      </c>
      <c r="AN3698" t="inlineStr">
        <is>
          <t>WARREN</t>
        </is>
      </c>
      <c r="AO3698" t="inlineStr">
        <is>
          <t>WARREN CITY 1G</t>
        </is>
      </c>
      <c r="AP3698" t="inlineStr">
        <is>
          <t>78-P-ACL</t>
        </is>
      </c>
      <c r="AQ3698" t="n">
        <v>9</v>
      </c>
      <c r="AR3698" t="n">
        <v>64</v>
      </c>
      <c r="AS3698" t="n">
        <v>32</v>
      </c>
      <c r="AV3698" t="inlineStr">
        <is>
          <t>WARREN-WARD 1</t>
        </is>
      </c>
      <c r="AW3698">
        <f>COUNTA($BA$3698:$EE$3698)</f>
        <v/>
      </c>
      <c r="AX3698">
        <f>COUNTIF($BA$3698:$EE$3698,"D")</f>
        <v/>
      </c>
      <c r="AY3698">
        <f>COUNTIF($BA$3698:$EE$3698,"R")</f>
        <v/>
      </c>
      <c r="AZ3698">
        <f>IF(BL3698="D",1,0)+IF(BM3698="D",1,0)+IF(BR3698="D",1,0)+IF(BS3698="D",1,0)+IF(BU3698="D",1,0)+IF(CA3698="D",1,0)+IF(CB3698="D",1,0)+IF(CC3698="D",1,0)+IF(CD3698="D",1,0)+IF(CJ3698="D",1,0)+IF(CK3698="D",1,0)+IF(CO3698="D",1,0)+IF(CP3698="D",1,0)+IF(CQ3698="D",1,0)+IF(CU3698="D",1,0)+IF(CV3698="D",1,0)+IF(DB3698="D",1,0)+IF(DC3698="D",1,0)+IF(DH3698="D",1,0)+IF(DI3698="D",1,0)+IF(DM3698="D",1,0)+IF(DN3698="D",1,0)+IF(DO3698="D",1,0)+IF(DU3698="D",1,0)+IF(DX3698="D",1,0)</f>
        <v/>
      </c>
      <c r="BA3698">
        <f>IF(DH3698&lt;&gt;"",1,0)+IF(DI3698&lt;&gt;"",1,0)+IF(DK3698&lt;&gt;"",1,0)+IF(DM3698&lt;&gt;"",1,0)+IF(DN3698&lt;&gt;"",1,0)+IF(DO3698&lt;&gt;"",1,0)+IF(DQ3698&lt;&gt;"",1,0)+IF(DR3698&lt;&gt;"",1,0)+IF(DT3698&lt;&gt;"",1,0)+IF(DU3698&lt;&gt;"",1,0)+IF(DV3698&lt;&gt;"",1,0)+IF(DW3698&lt;&gt;"",1,0)+IF(DX3698&lt;&gt;"",1,0)+IF(DZ3698&lt;&gt;"",1,0)+IF(EA3698&lt;&gt;"",1,0)+IF(EB3698&lt;&gt;"",1,0)+IF(EE3698&lt;&gt;"",1,0)</f>
        <v/>
      </c>
      <c r="BB3698">
        <f>IF(AND(AV3698&gt;0, AW3698&gt;0),1,0)</f>
        <v/>
      </c>
      <c r="CP3698" t="inlineStr">
        <is>
          <t>X</t>
        </is>
      </c>
      <c r="DN3698" t="inlineStr">
        <is>
          <t>X</t>
        </is>
      </c>
      <c r="DU3698" t="inlineStr">
        <is>
          <t>X</t>
        </is>
      </c>
      <c r="ED3698" t="inlineStr">
        <is>
          <t>R</t>
        </is>
      </c>
      <c r="EF3698" t="inlineStr">
        <is>
          <t>X</t>
        </is>
      </c>
    </row>
    <row r="3699">
      <c r="A3699" t="inlineStr">
        <is>
          <t>OH0015788150</t>
        </is>
      </c>
      <c r="B3699" t="n">
        <v>78</v>
      </c>
      <c r="C3699" t="n">
        <v>291629</v>
      </c>
      <c r="D3699" t="inlineStr">
        <is>
          <t>PETRO</t>
        </is>
      </c>
      <c r="E3699" t="inlineStr">
        <is>
          <t>ANTHONY</t>
        </is>
      </c>
      <c r="F3699">
        <f>CONCATENATE(D3699," ",LEFT(H3699,4),"T=",AU3699,"D=",AV3699,"R=",AW3699,"M=",AX3699,"L=",AY3699,"B=",AZ3699)</f>
        <v/>
      </c>
      <c r="G3699" t="inlineStr">
        <is>
          <t>O</t>
        </is>
      </c>
      <c r="I3699" t="inlineStr">
        <is>
          <t>1978-11-09</t>
        </is>
      </c>
      <c r="J3699" t="inlineStr">
        <is>
          <t>2010-04-13</t>
        </is>
      </c>
      <c r="K3699" t="inlineStr">
        <is>
          <t>ACTIVE</t>
        </is>
      </c>
      <c r="L3699" t="inlineStr">
        <is>
          <t>R</t>
        </is>
      </c>
      <c r="M3699">
        <f>RIGHT(L3699,LEN(L3699)-FIND(" ",L3699))</f>
        <v/>
      </c>
      <c r="N3699" t="inlineStr">
        <is>
          <t>1808 LEXINGTON AVE NW</t>
        </is>
      </c>
      <c r="P3699" t="inlineStr">
        <is>
          <t>WARREN</t>
        </is>
      </c>
      <c r="Q3699" t="inlineStr">
        <is>
          <t>OH</t>
        </is>
      </c>
      <c r="R3699" t="n">
        <v>44485</v>
      </c>
      <c r="AD3699" t="inlineStr">
        <is>
          <t>TRUMBULL CAREER &amp; TECH CENTER</t>
        </is>
      </c>
      <c r="AE3699" t="inlineStr">
        <is>
          <t>WARREN CITY</t>
        </is>
      </c>
      <c r="AF3699" t="inlineStr">
        <is>
          <t>WARREN CITY SD</t>
        </is>
      </c>
      <c r="AH3699" t="n">
        <v>14</v>
      </c>
      <c r="AI3699" t="n">
        <v>11</v>
      </c>
      <c r="AN3699" t="inlineStr">
        <is>
          <t>WARREN</t>
        </is>
      </c>
      <c r="AO3699" t="inlineStr">
        <is>
          <t>WARREN CITY 1G</t>
        </is>
      </c>
      <c r="AP3699" t="inlineStr">
        <is>
          <t>78-P-ACL</t>
        </is>
      </c>
      <c r="AQ3699" t="n">
        <v>9</v>
      </c>
      <c r="AR3699" t="n">
        <v>64</v>
      </c>
      <c r="AS3699" t="n">
        <v>32</v>
      </c>
      <c r="AV3699" t="inlineStr">
        <is>
          <t>WARREN-WARD 1</t>
        </is>
      </c>
      <c r="AW3699">
        <f>COUNTA($BA$3699:$EE$3699)</f>
        <v/>
      </c>
      <c r="AX3699">
        <f>COUNTIF($BA$3699:$EE$3699,"D")</f>
        <v/>
      </c>
      <c r="AY3699">
        <f>COUNTIF($BA$3699:$EE$3699,"R")</f>
        <v/>
      </c>
      <c r="AZ3699">
        <f>IF(BL3699="D",1,0)+IF(BM3699="D",1,0)+IF(BR3699="D",1,0)+IF(BS3699="D",1,0)+IF(BU3699="D",1,0)+IF(CA3699="D",1,0)+IF(CB3699="D",1,0)+IF(CC3699="D",1,0)+IF(CD3699="D",1,0)+IF(CJ3699="D",1,0)+IF(CK3699="D",1,0)+IF(CO3699="D",1,0)+IF(CP3699="D",1,0)+IF(CQ3699="D",1,0)+IF(CU3699="D",1,0)+IF(CV3699="D",1,0)+IF(DB3699="D",1,0)+IF(DC3699="D",1,0)+IF(DH3699="D",1,0)+IF(DI3699="D",1,0)+IF(DM3699="D",1,0)+IF(DN3699="D",1,0)+IF(DO3699="D",1,0)+IF(DU3699="D",1,0)+IF(DX3699="D",1,0)</f>
        <v/>
      </c>
      <c r="BA3699">
        <f>IF(DH3699&lt;&gt;"",1,0)+IF(DI3699&lt;&gt;"",1,0)+IF(DK3699&lt;&gt;"",1,0)+IF(DM3699&lt;&gt;"",1,0)+IF(DN3699&lt;&gt;"",1,0)+IF(DO3699&lt;&gt;"",1,0)+IF(DQ3699&lt;&gt;"",1,0)+IF(DR3699&lt;&gt;"",1,0)+IF(DT3699&lt;&gt;"",1,0)+IF(DU3699&lt;&gt;"",1,0)+IF(DV3699&lt;&gt;"",1,0)+IF(DW3699&lt;&gt;"",1,0)+IF(DX3699&lt;&gt;"",1,0)+IF(DZ3699&lt;&gt;"",1,0)+IF(EA3699&lt;&gt;"",1,0)+IF(EB3699&lt;&gt;"",1,0)+IF(EE3699&lt;&gt;"",1,0)</f>
        <v/>
      </c>
      <c r="BB3699">
        <f>IF(AND(AV3699&gt;0, AW3699&gt;0),1,0)</f>
        <v/>
      </c>
      <c r="BL3699" t="inlineStr">
        <is>
          <t>X</t>
        </is>
      </c>
      <c r="BS3699" t="inlineStr">
        <is>
          <t>X</t>
        </is>
      </c>
      <c r="CH3699" t="inlineStr">
        <is>
          <t>R</t>
        </is>
      </c>
      <c r="CK3699" t="inlineStr">
        <is>
          <t>X</t>
        </is>
      </c>
      <c r="CN3699" t="inlineStr">
        <is>
          <t>X</t>
        </is>
      </c>
      <c r="CO3699" t="inlineStr">
        <is>
          <t>R</t>
        </is>
      </c>
      <c r="CP3699" t="inlineStr">
        <is>
          <t>X</t>
        </is>
      </c>
      <c r="CY3699" t="inlineStr">
        <is>
          <t>X</t>
        </is>
      </c>
      <c r="DG3699" t="inlineStr">
        <is>
          <t>R</t>
        </is>
      </c>
      <c r="DI3699" t="inlineStr">
        <is>
          <t>X</t>
        </is>
      </c>
      <c r="DJ3699" t="inlineStr">
        <is>
          <t>D</t>
        </is>
      </c>
      <c r="DL3699" t="inlineStr">
        <is>
          <t>X</t>
        </is>
      </c>
      <c r="DM3699" t="inlineStr">
        <is>
          <t>R</t>
        </is>
      </c>
      <c r="DN3699" t="inlineStr">
        <is>
          <t>X</t>
        </is>
      </c>
      <c r="DR3699" t="inlineStr">
        <is>
          <t>X</t>
        </is>
      </c>
      <c r="DU3699" t="inlineStr">
        <is>
          <t>X</t>
        </is>
      </c>
      <c r="DX3699" t="inlineStr">
        <is>
          <t>X</t>
        </is>
      </c>
      <c r="EA3699" t="inlineStr">
        <is>
          <t>X</t>
        </is>
      </c>
      <c r="ED3699" t="inlineStr">
        <is>
          <t>R</t>
        </is>
      </c>
      <c r="EF3699" t="inlineStr">
        <is>
          <t>X</t>
        </is>
      </c>
    </row>
    <row r="3700">
      <c r="A3700" t="inlineStr">
        <is>
          <t>OH0015686308</t>
        </is>
      </c>
      <c r="B3700" t="n">
        <v>78</v>
      </c>
      <c r="C3700" t="n">
        <v>293784</v>
      </c>
      <c r="D3700" t="inlineStr">
        <is>
          <t>STARK</t>
        </is>
      </c>
      <c r="E3700" t="inlineStr">
        <is>
          <t>CHERYL</t>
        </is>
      </c>
      <c r="F3700">
        <f>CONCATENATE(D3700," ",LEFT(H3700,4),"T=",AU3700,"D=",AV3700,"R=",AW3700,"M=",AX3700,"L=",AY3700,"B=",AZ3700)</f>
        <v/>
      </c>
      <c r="G3700" t="inlineStr">
        <is>
          <t>A</t>
        </is>
      </c>
      <c r="I3700" t="inlineStr">
        <is>
          <t>1961-07-28</t>
        </is>
      </c>
      <c r="J3700" t="inlineStr">
        <is>
          <t>2021-11-19</t>
        </is>
      </c>
      <c r="K3700" t="inlineStr">
        <is>
          <t>ACTIVE</t>
        </is>
      </c>
      <c r="L3700" t="inlineStr">
        <is>
          <t>R</t>
        </is>
      </c>
      <c r="M3700">
        <f>RIGHT(L3700,LEN(L3700)-FIND(" ",L3700))</f>
        <v/>
      </c>
      <c r="N3700" t="inlineStr">
        <is>
          <t>1797 LEXINGTON AVE NW</t>
        </is>
      </c>
      <c r="P3700" t="inlineStr">
        <is>
          <t>WARREN</t>
        </is>
      </c>
      <c r="Q3700" t="inlineStr">
        <is>
          <t>OH</t>
        </is>
      </c>
      <c r="R3700" t="n">
        <v>44485</v>
      </c>
      <c r="AD3700" t="inlineStr">
        <is>
          <t>TRUMBULL CAREER &amp; TECH CENTER</t>
        </is>
      </c>
      <c r="AE3700" t="inlineStr">
        <is>
          <t>WARREN CITY</t>
        </is>
      </c>
      <c r="AF3700" t="inlineStr">
        <is>
          <t>WARREN CITY SD</t>
        </is>
      </c>
      <c r="AH3700" t="n">
        <v>14</v>
      </c>
      <c r="AI3700" t="n">
        <v>11</v>
      </c>
      <c r="AN3700" t="inlineStr">
        <is>
          <t>WARREN</t>
        </is>
      </c>
      <c r="AO3700" t="inlineStr">
        <is>
          <t>WARREN CITY 1G</t>
        </is>
      </c>
      <c r="AP3700" t="inlineStr">
        <is>
          <t>78-P-ACL</t>
        </is>
      </c>
      <c r="AQ3700" t="n">
        <v>9</v>
      </c>
      <c r="AR3700" t="n">
        <v>64</v>
      </c>
      <c r="AS3700" t="n">
        <v>32</v>
      </c>
      <c r="AV3700" t="inlineStr">
        <is>
          <t>WARREN-WARD 1</t>
        </is>
      </c>
      <c r="AW3700">
        <f>COUNTA($BA$3700:$EE$3700)</f>
        <v/>
      </c>
      <c r="AX3700">
        <f>COUNTIF($BA$3700:$EE$3700,"D")</f>
        <v/>
      </c>
      <c r="AY3700">
        <f>COUNTIF($BA$3700:$EE$3700,"R")</f>
        <v/>
      </c>
      <c r="AZ3700">
        <f>IF(BL3700="D",1,0)+IF(BM3700="D",1,0)+IF(BR3700="D",1,0)+IF(BS3700="D",1,0)+IF(BU3700="D",1,0)+IF(CA3700="D",1,0)+IF(CB3700="D",1,0)+IF(CC3700="D",1,0)+IF(CD3700="D",1,0)+IF(CJ3700="D",1,0)+IF(CK3700="D",1,0)+IF(CO3700="D",1,0)+IF(CP3700="D",1,0)+IF(CQ3700="D",1,0)+IF(CU3700="D",1,0)+IF(CV3700="D",1,0)+IF(DB3700="D",1,0)+IF(DC3700="D",1,0)+IF(DH3700="D",1,0)+IF(DI3700="D",1,0)+IF(DM3700="D",1,0)+IF(DN3700="D",1,0)+IF(DO3700="D",1,0)+IF(DU3700="D",1,0)+IF(DX3700="D",1,0)</f>
        <v/>
      </c>
      <c r="BA3700">
        <f>IF(DH3700&lt;&gt;"",1,0)+IF(DI3700&lt;&gt;"",1,0)+IF(DK3700&lt;&gt;"",1,0)+IF(DM3700&lt;&gt;"",1,0)+IF(DN3700&lt;&gt;"",1,0)+IF(DO3700&lt;&gt;"",1,0)+IF(DQ3700&lt;&gt;"",1,0)+IF(DR3700&lt;&gt;"",1,0)+IF(DT3700&lt;&gt;"",1,0)+IF(DU3700&lt;&gt;"",1,0)+IF(DV3700&lt;&gt;"",1,0)+IF(DW3700&lt;&gt;"",1,0)+IF(DX3700&lt;&gt;"",1,0)+IF(DZ3700&lt;&gt;"",1,0)+IF(EA3700&lt;&gt;"",1,0)+IF(EB3700&lt;&gt;"",1,0)+IF(EE3700&lt;&gt;"",1,0)</f>
        <v/>
      </c>
      <c r="BB3700">
        <f>IF(AND(AV3700&gt;0, AW3700&gt;0),1,0)</f>
        <v/>
      </c>
      <c r="BC3700" t="inlineStr">
        <is>
          <t>X</t>
        </is>
      </c>
      <c r="BD3700" t="inlineStr">
        <is>
          <t>X</t>
        </is>
      </c>
      <c r="BE3700" t="inlineStr">
        <is>
          <t>X</t>
        </is>
      </c>
      <c r="BH3700" t="inlineStr">
        <is>
          <t>X</t>
        </is>
      </c>
      <c r="BI3700" t="inlineStr">
        <is>
          <t>X</t>
        </is>
      </c>
      <c r="BJ3700" t="inlineStr">
        <is>
          <t>X</t>
        </is>
      </c>
      <c r="BK3700" t="inlineStr">
        <is>
          <t>X</t>
        </is>
      </c>
      <c r="BL3700" t="inlineStr">
        <is>
          <t>X</t>
        </is>
      </c>
      <c r="BP3700" t="inlineStr">
        <is>
          <t>X</t>
        </is>
      </c>
      <c r="BR3700" t="inlineStr">
        <is>
          <t>X</t>
        </is>
      </c>
      <c r="BS3700" t="inlineStr">
        <is>
          <t>X</t>
        </is>
      </c>
      <c r="BV3700" t="inlineStr">
        <is>
          <t>X</t>
        </is>
      </c>
      <c r="CA3700" t="inlineStr">
        <is>
          <t>X</t>
        </is>
      </c>
      <c r="CG3700" t="inlineStr">
        <is>
          <t>X</t>
        </is>
      </c>
      <c r="CH3700" t="inlineStr">
        <is>
          <t>D</t>
        </is>
      </c>
      <c r="CK3700" t="inlineStr">
        <is>
          <t>X</t>
        </is>
      </c>
      <c r="CL3700" t="inlineStr">
        <is>
          <t>D</t>
        </is>
      </c>
      <c r="CN3700" t="inlineStr">
        <is>
          <t>X</t>
        </is>
      </c>
      <c r="CO3700" t="inlineStr">
        <is>
          <t>D</t>
        </is>
      </c>
      <c r="CP3700" t="inlineStr">
        <is>
          <t>X</t>
        </is>
      </c>
      <c r="CQ3700" t="inlineStr">
        <is>
          <t>D</t>
        </is>
      </c>
      <c r="CT3700" t="inlineStr">
        <is>
          <t>X</t>
        </is>
      </c>
      <c r="CU3700" t="inlineStr">
        <is>
          <t>D</t>
        </is>
      </c>
      <c r="CV3700" t="inlineStr">
        <is>
          <t>X</t>
        </is>
      </c>
      <c r="CW3700" t="inlineStr">
        <is>
          <t>D</t>
        </is>
      </c>
      <c r="CY3700" t="inlineStr">
        <is>
          <t>X</t>
        </is>
      </c>
      <c r="CZ3700" t="inlineStr">
        <is>
          <t>D</t>
        </is>
      </c>
      <c r="DC3700" t="inlineStr">
        <is>
          <t>X</t>
        </is>
      </c>
      <c r="DG3700" t="inlineStr">
        <is>
          <t>D</t>
        </is>
      </c>
      <c r="DI3700" t="inlineStr">
        <is>
          <t>X</t>
        </is>
      </c>
      <c r="DJ3700" t="inlineStr">
        <is>
          <t>D</t>
        </is>
      </c>
      <c r="DL3700" t="inlineStr">
        <is>
          <t>X</t>
        </is>
      </c>
      <c r="DN3700" t="inlineStr">
        <is>
          <t>X</t>
        </is>
      </c>
      <c r="DR3700" t="inlineStr">
        <is>
          <t>X</t>
        </is>
      </c>
      <c r="DS3700" t="inlineStr">
        <is>
          <t>D</t>
        </is>
      </c>
      <c r="DT3700" t="inlineStr">
        <is>
          <t>D</t>
        </is>
      </c>
      <c r="DU3700" t="inlineStr">
        <is>
          <t>X</t>
        </is>
      </c>
      <c r="DW3700" t="inlineStr">
        <is>
          <t>D</t>
        </is>
      </c>
      <c r="DX3700" t="inlineStr">
        <is>
          <t>X</t>
        </is>
      </c>
      <c r="EA3700" t="inlineStr">
        <is>
          <t>X</t>
        </is>
      </c>
      <c r="ED3700" t="inlineStr">
        <is>
          <t>R</t>
        </is>
      </c>
      <c r="EF3700" t="inlineStr">
        <is>
          <t>X</t>
        </is>
      </c>
    </row>
    <row r="3701">
      <c r="A3701" t="inlineStr">
        <is>
          <t>OH0027193202</t>
        </is>
      </c>
      <c r="B3701" t="n">
        <v>78</v>
      </c>
      <c r="C3701" t="n">
        <v>478420</v>
      </c>
      <c r="D3701" t="inlineStr">
        <is>
          <t>HOWARD</t>
        </is>
      </c>
      <c r="E3701" t="inlineStr">
        <is>
          <t>NELLIE</t>
        </is>
      </c>
      <c r="F3701">
        <f>CONCATENATE(D3701," ",LEFT(H3701,4),"T=",AU3701,"D=",AV3701,"R=",AW3701,"M=",AX3701,"L=",AY3701,"B=",AZ3701)</f>
        <v/>
      </c>
      <c r="G3701" t="inlineStr">
        <is>
          <t>C</t>
        </is>
      </c>
      <c r="I3701" t="inlineStr">
        <is>
          <t>1997-03-22</t>
        </is>
      </c>
      <c r="J3701" t="inlineStr">
        <is>
          <t>2023-12-18</t>
        </is>
      </c>
      <c r="K3701" t="inlineStr">
        <is>
          <t>ACTIVE</t>
        </is>
      </c>
      <c r="M3701">
        <f>RIGHT(L3701,LEN(L3701)-FIND(" ",L3701))</f>
        <v/>
      </c>
      <c r="N3701" t="inlineStr">
        <is>
          <t>1516 CLEMMENS AVE NW</t>
        </is>
      </c>
      <c r="P3701" t="inlineStr">
        <is>
          <t>WARREN</t>
        </is>
      </c>
      <c r="Q3701" t="inlineStr">
        <is>
          <t>OH</t>
        </is>
      </c>
      <c r="R3701" t="n">
        <v>44485</v>
      </c>
      <c r="AD3701" t="inlineStr">
        <is>
          <t>TRUMBULL CAREER &amp; TECH CENTER</t>
        </is>
      </c>
      <c r="AE3701" t="inlineStr">
        <is>
          <t>WARREN CITY</t>
        </is>
      </c>
      <c r="AF3701" t="inlineStr">
        <is>
          <t>WARREN CITY SD</t>
        </is>
      </c>
      <c r="AH3701" t="n">
        <v>14</v>
      </c>
      <c r="AI3701" t="n">
        <v>11</v>
      </c>
      <c r="AN3701" t="inlineStr">
        <is>
          <t>WARREN</t>
        </is>
      </c>
      <c r="AO3701" t="inlineStr">
        <is>
          <t>WARREN CITY 1G</t>
        </is>
      </c>
      <c r="AP3701" t="inlineStr">
        <is>
          <t>78-P-ACL</t>
        </is>
      </c>
      <c r="AQ3701" t="n">
        <v>9</v>
      </c>
      <c r="AR3701" t="n">
        <v>64</v>
      </c>
      <c r="AS3701" t="n">
        <v>32</v>
      </c>
      <c r="AV3701" t="inlineStr">
        <is>
          <t>WARREN-WARD 1</t>
        </is>
      </c>
      <c r="AW3701">
        <f>COUNTA($BA$3701:$EE$3701)</f>
        <v/>
      </c>
      <c r="AX3701">
        <f>COUNTIF($BA$3701:$EE$3701,"D")</f>
        <v/>
      </c>
      <c r="AY3701">
        <f>COUNTIF($BA$3701:$EE$3701,"R")</f>
        <v/>
      </c>
      <c r="AZ3701">
        <f>IF(BL3701="D",1,0)+IF(BM3701="D",1,0)+IF(BR3701="D",1,0)+IF(BS3701="D",1,0)+IF(BU3701="D",1,0)+IF(CA3701="D",1,0)+IF(CB3701="D",1,0)+IF(CC3701="D",1,0)+IF(CD3701="D",1,0)+IF(CJ3701="D",1,0)+IF(CK3701="D",1,0)+IF(CO3701="D",1,0)+IF(CP3701="D",1,0)+IF(CQ3701="D",1,0)+IF(CU3701="D",1,0)+IF(CV3701="D",1,0)+IF(DB3701="D",1,0)+IF(DC3701="D",1,0)+IF(DH3701="D",1,0)+IF(DI3701="D",1,0)+IF(DM3701="D",1,0)+IF(DN3701="D",1,0)+IF(DO3701="D",1,0)+IF(DU3701="D",1,0)+IF(DX3701="D",1,0)</f>
        <v/>
      </c>
      <c r="BA3701">
        <f>IF(DH3701&lt;&gt;"",1,0)+IF(DI3701&lt;&gt;"",1,0)+IF(DK3701&lt;&gt;"",1,0)+IF(DM3701&lt;&gt;"",1,0)+IF(DN3701&lt;&gt;"",1,0)+IF(DO3701&lt;&gt;"",1,0)+IF(DQ3701&lt;&gt;"",1,0)+IF(DR3701&lt;&gt;"",1,0)+IF(DT3701&lt;&gt;"",1,0)+IF(DU3701&lt;&gt;"",1,0)+IF(DV3701&lt;&gt;"",1,0)+IF(DW3701&lt;&gt;"",1,0)+IF(DX3701&lt;&gt;"",1,0)+IF(DZ3701&lt;&gt;"",1,0)+IF(EA3701&lt;&gt;"",1,0)+IF(EB3701&lt;&gt;"",1,0)+IF(EE3701&lt;&gt;"",1,0)</f>
        <v/>
      </c>
      <c r="BB3701">
        <f>IF(AND(AV3701&gt;0, AW3701&gt;0),1,0)</f>
        <v/>
      </c>
      <c r="CY3701" t="inlineStr">
        <is>
          <t>X</t>
        </is>
      </c>
      <c r="DI3701" t="inlineStr">
        <is>
          <t>X</t>
        </is>
      </c>
      <c r="DN3701" t="inlineStr">
        <is>
          <t>X</t>
        </is>
      </c>
      <c r="EF3701" t="inlineStr">
        <is>
          <t>X</t>
        </is>
      </c>
    </row>
    <row r="3702">
      <c r="A3702" t="inlineStr">
        <is>
          <t>OH0022661016</t>
        </is>
      </c>
      <c r="B3702" t="n">
        <v>78</v>
      </c>
      <c r="C3702" t="n">
        <v>399715</v>
      </c>
      <c r="D3702" t="inlineStr">
        <is>
          <t>SMITH</t>
        </is>
      </c>
      <c r="E3702" t="inlineStr">
        <is>
          <t>CHARDA</t>
        </is>
      </c>
      <c r="F3702">
        <f>CONCATENATE(D3702," ",LEFT(H3702,4),"T=",AU3702,"D=",AV3702,"R=",AW3702,"M=",AX3702,"L=",AY3702,"B=",AZ3702)</f>
        <v/>
      </c>
      <c r="G3702" t="inlineStr">
        <is>
          <t>R</t>
        </is>
      </c>
      <c r="I3702" t="inlineStr">
        <is>
          <t>1991-01-27</t>
        </is>
      </c>
      <c r="J3702" t="inlineStr">
        <is>
          <t>2017-10-30</t>
        </is>
      </c>
      <c r="K3702" t="inlineStr">
        <is>
          <t>ACTIVE</t>
        </is>
      </c>
      <c r="L3702" t="inlineStr">
        <is>
          <t>D</t>
        </is>
      </c>
      <c r="M3702">
        <f>RIGHT(L3702,LEN(L3702)-FIND(" ",L3702))</f>
        <v/>
      </c>
      <c r="N3702" t="inlineStr">
        <is>
          <t>2000 PARKMAN RD NW</t>
        </is>
      </c>
      <c r="P3702" t="inlineStr">
        <is>
          <t>WARREN</t>
        </is>
      </c>
      <c r="Q3702" t="inlineStr">
        <is>
          <t>OH</t>
        </is>
      </c>
      <c r="R3702" t="n">
        <v>44485</v>
      </c>
      <c r="AD3702" t="inlineStr">
        <is>
          <t>TRUMBULL CAREER &amp; TECH CENTER</t>
        </is>
      </c>
      <c r="AE3702" t="inlineStr">
        <is>
          <t>WARREN CITY</t>
        </is>
      </c>
      <c r="AF3702" t="inlineStr">
        <is>
          <t>WARREN CITY SD</t>
        </is>
      </c>
      <c r="AH3702" t="n">
        <v>14</v>
      </c>
      <c r="AI3702" t="n">
        <v>11</v>
      </c>
      <c r="AN3702" t="inlineStr">
        <is>
          <t>WARREN</t>
        </is>
      </c>
      <c r="AO3702" t="inlineStr">
        <is>
          <t>WARREN CITY 1G</t>
        </is>
      </c>
      <c r="AP3702" t="inlineStr">
        <is>
          <t>78-P-ACL</t>
        </is>
      </c>
      <c r="AQ3702" t="n">
        <v>9</v>
      </c>
      <c r="AR3702" t="n">
        <v>64</v>
      </c>
      <c r="AS3702" t="n">
        <v>32</v>
      </c>
      <c r="AV3702" t="inlineStr">
        <is>
          <t>WARREN-WARD 1</t>
        </is>
      </c>
      <c r="AW3702">
        <f>COUNTA($BA$3702:$EE$3702)</f>
        <v/>
      </c>
      <c r="AX3702">
        <f>COUNTIF($BA$3702:$EE$3702,"D")</f>
        <v/>
      </c>
      <c r="AY3702">
        <f>COUNTIF($BA$3702:$EE$3702,"R")</f>
        <v/>
      </c>
      <c r="AZ3702">
        <f>IF(BL3702="D",1,0)+IF(BM3702="D",1,0)+IF(BR3702="D",1,0)+IF(BS3702="D",1,0)+IF(BU3702="D",1,0)+IF(CA3702="D",1,0)+IF(CB3702="D",1,0)+IF(CC3702="D",1,0)+IF(CD3702="D",1,0)+IF(CJ3702="D",1,0)+IF(CK3702="D",1,0)+IF(CO3702="D",1,0)+IF(CP3702="D",1,0)+IF(CQ3702="D",1,0)+IF(CU3702="D",1,0)+IF(CV3702="D",1,0)+IF(DB3702="D",1,0)+IF(DC3702="D",1,0)+IF(DH3702="D",1,0)+IF(DI3702="D",1,0)+IF(DM3702="D",1,0)+IF(DN3702="D",1,0)+IF(DO3702="D",1,0)+IF(DU3702="D",1,0)+IF(DX3702="D",1,0)</f>
        <v/>
      </c>
      <c r="BA3702">
        <f>IF(DH3702&lt;&gt;"",1,0)+IF(DI3702&lt;&gt;"",1,0)+IF(DK3702&lt;&gt;"",1,0)+IF(DM3702&lt;&gt;"",1,0)+IF(DN3702&lt;&gt;"",1,0)+IF(DO3702&lt;&gt;"",1,0)+IF(DQ3702&lt;&gt;"",1,0)+IF(DR3702&lt;&gt;"",1,0)+IF(DT3702&lt;&gt;"",1,0)+IF(DU3702&lt;&gt;"",1,0)+IF(DV3702&lt;&gt;"",1,0)+IF(DW3702&lt;&gt;"",1,0)+IF(DX3702&lt;&gt;"",1,0)+IF(DZ3702&lt;&gt;"",1,0)+IF(EA3702&lt;&gt;"",1,0)+IF(EB3702&lt;&gt;"",1,0)+IF(EE3702&lt;&gt;"",1,0)</f>
        <v/>
      </c>
      <c r="BB3702">
        <f>IF(AND(AV3702&gt;0, AW3702&gt;0),1,0)</f>
        <v/>
      </c>
      <c r="CP3702" t="inlineStr">
        <is>
          <t>X</t>
        </is>
      </c>
      <c r="CZ3702" t="inlineStr">
        <is>
          <t>D</t>
        </is>
      </c>
      <c r="DC3702" t="inlineStr">
        <is>
          <t>X</t>
        </is>
      </c>
      <c r="DN3702" t="inlineStr">
        <is>
          <t>X</t>
        </is>
      </c>
      <c r="DR3702" t="inlineStr">
        <is>
          <t>X</t>
        </is>
      </c>
      <c r="DS3702" t="inlineStr">
        <is>
          <t>D</t>
        </is>
      </c>
      <c r="DT3702" t="inlineStr">
        <is>
          <t>D</t>
        </is>
      </c>
      <c r="DU3702" t="inlineStr">
        <is>
          <t>X</t>
        </is>
      </c>
      <c r="DW3702" t="inlineStr">
        <is>
          <t>D</t>
        </is>
      </c>
      <c r="DX3702" t="inlineStr">
        <is>
          <t>X</t>
        </is>
      </c>
      <c r="EA3702" t="inlineStr">
        <is>
          <t>X</t>
        </is>
      </c>
      <c r="ED3702" t="inlineStr">
        <is>
          <t>D</t>
        </is>
      </c>
      <c r="EF3702" t="inlineStr">
        <is>
          <t>X</t>
        </is>
      </c>
    </row>
    <row r="3703">
      <c r="A3703" t="inlineStr">
        <is>
          <t>OH0021933728</t>
        </is>
      </c>
      <c r="B3703" t="n">
        <v>78</v>
      </c>
      <c r="C3703" t="n">
        <v>389343</v>
      </c>
      <c r="D3703" t="inlineStr">
        <is>
          <t>BUNDY</t>
        </is>
      </c>
      <c r="E3703" t="inlineStr">
        <is>
          <t>ELIZABETH</t>
        </is>
      </c>
      <c r="F3703">
        <f>CONCATENATE(D3703," ",LEFT(H3703,4),"T=",AU3703,"D=",AV3703,"R=",AW3703,"M=",AX3703,"L=",AY3703,"B=",AZ3703)</f>
        <v/>
      </c>
      <c r="G3703" t="inlineStr">
        <is>
          <t>D</t>
        </is>
      </c>
      <c r="I3703" t="inlineStr">
        <is>
          <t>1961-10-20</t>
        </is>
      </c>
      <c r="J3703" t="inlineStr">
        <is>
          <t>2017-11-29</t>
        </is>
      </c>
      <c r="K3703" t="inlineStr">
        <is>
          <t>ACTIVE</t>
        </is>
      </c>
      <c r="L3703" t="inlineStr">
        <is>
          <t>D</t>
        </is>
      </c>
      <c r="M3703">
        <f>RIGHT(L3703,LEN(L3703)-FIND(" ",L3703))</f>
        <v/>
      </c>
      <c r="N3703" t="inlineStr">
        <is>
          <t>1726 MONCREST DR NW</t>
        </is>
      </c>
      <c r="P3703" t="inlineStr">
        <is>
          <t>WARREN</t>
        </is>
      </c>
      <c r="Q3703" t="inlineStr">
        <is>
          <t>OH</t>
        </is>
      </c>
      <c r="R3703" t="n">
        <v>44485</v>
      </c>
      <c r="AD3703" t="inlineStr">
        <is>
          <t>TRUMBULL CAREER &amp; TECH CENTER</t>
        </is>
      </c>
      <c r="AE3703" t="inlineStr">
        <is>
          <t>WARREN CITY</t>
        </is>
      </c>
      <c r="AF3703" t="inlineStr">
        <is>
          <t>WARREN CITY SD</t>
        </is>
      </c>
      <c r="AH3703" t="n">
        <v>14</v>
      </c>
      <c r="AI3703" t="n">
        <v>11</v>
      </c>
      <c r="AN3703" t="inlineStr">
        <is>
          <t>WARREN</t>
        </is>
      </c>
      <c r="AO3703" t="inlineStr">
        <is>
          <t>WARREN CITY 1G</t>
        </is>
      </c>
      <c r="AP3703" t="inlineStr">
        <is>
          <t>78-P-ACL</t>
        </is>
      </c>
      <c r="AQ3703" t="n">
        <v>9</v>
      </c>
      <c r="AR3703" t="n">
        <v>64</v>
      </c>
      <c r="AS3703" t="n">
        <v>32</v>
      </c>
      <c r="AV3703" t="inlineStr">
        <is>
          <t>WARREN-WARD 1</t>
        </is>
      </c>
      <c r="AW3703">
        <f>COUNTA($BA$3703:$EE$3703)</f>
        <v/>
      </c>
      <c r="AX3703">
        <f>COUNTIF($BA$3703:$EE$3703,"D")</f>
        <v/>
      </c>
      <c r="AY3703">
        <f>COUNTIF($BA$3703:$EE$3703,"R")</f>
        <v/>
      </c>
      <c r="AZ3703">
        <f>IF(BL3703="D",1,0)+IF(BM3703="D",1,0)+IF(BR3703="D",1,0)+IF(BS3703="D",1,0)+IF(BU3703="D",1,0)+IF(CA3703="D",1,0)+IF(CB3703="D",1,0)+IF(CC3703="D",1,0)+IF(CD3703="D",1,0)+IF(CJ3703="D",1,0)+IF(CK3703="D",1,0)+IF(CO3703="D",1,0)+IF(CP3703="D",1,0)+IF(CQ3703="D",1,0)+IF(CU3703="D",1,0)+IF(CV3703="D",1,0)+IF(DB3703="D",1,0)+IF(DC3703="D",1,0)+IF(DH3703="D",1,0)+IF(DI3703="D",1,0)+IF(DM3703="D",1,0)+IF(DN3703="D",1,0)+IF(DO3703="D",1,0)+IF(DU3703="D",1,0)+IF(DX3703="D",1,0)</f>
        <v/>
      </c>
      <c r="BA3703">
        <f>IF(DH3703&lt;&gt;"",1,0)+IF(DI3703&lt;&gt;"",1,0)+IF(DK3703&lt;&gt;"",1,0)+IF(DM3703&lt;&gt;"",1,0)+IF(DN3703&lt;&gt;"",1,0)+IF(DO3703&lt;&gt;"",1,0)+IF(DQ3703&lt;&gt;"",1,0)+IF(DR3703&lt;&gt;"",1,0)+IF(DT3703&lt;&gt;"",1,0)+IF(DU3703&lt;&gt;"",1,0)+IF(DV3703&lt;&gt;"",1,0)+IF(DW3703&lt;&gt;"",1,0)+IF(DX3703&lt;&gt;"",1,0)+IF(DZ3703&lt;&gt;"",1,0)+IF(EA3703&lt;&gt;"",1,0)+IF(EB3703&lt;&gt;"",1,0)+IF(EE3703&lt;&gt;"",1,0)</f>
        <v/>
      </c>
      <c r="BB3703">
        <f>IF(AND(AV3703&gt;0, AW3703&gt;0),1,0)</f>
        <v/>
      </c>
      <c r="CP3703" t="inlineStr">
        <is>
          <t>X</t>
        </is>
      </c>
      <c r="CW3703" t="inlineStr">
        <is>
          <t>D</t>
        </is>
      </c>
      <c r="CY3703" t="inlineStr">
        <is>
          <t>X</t>
        </is>
      </c>
      <c r="CZ3703" t="inlineStr">
        <is>
          <t>D</t>
        </is>
      </c>
      <c r="DC3703" t="inlineStr">
        <is>
          <t>X</t>
        </is>
      </c>
      <c r="DF3703" t="inlineStr">
        <is>
          <t>X</t>
        </is>
      </c>
      <c r="DG3703" t="inlineStr">
        <is>
          <t>D</t>
        </is>
      </c>
      <c r="DI3703" t="inlineStr">
        <is>
          <t>X</t>
        </is>
      </c>
      <c r="DL3703" t="inlineStr">
        <is>
          <t>X</t>
        </is>
      </c>
      <c r="DN3703" t="inlineStr">
        <is>
          <t>X</t>
        </is>
      </c>
      <c r="DS3703" t="inlineStr">
        <is>
          <t>D</t>
        </is>
      </c>
      <c r="DU3703" t="inlineStr">
        <is>
          <t>X</t>
        </is>
      </c>
      <c r="DW3703" t="inlineStr">
        <is>
          <t>D</t>
        </is>
      </c>
      <c r="DX3703" t="inlineStr">
        <is>
          <t>X</t>
        </is>
      </c>
      <c r="EA3703" t="inlineStr">
        <is>
          <t>X</t>
        </is>
      </c>
      <c r="EF3703" t="inlineStr">
        <is>
          <t>X</t>
        </is>
      </c>
    </row>
    <row r="3704">
      <c r="A3704" t="inlineStr">
        <is>
          <t>OH0026841205</t>
        </is>
      </c>
      <c r="B3704" t="n">
        <v>78</v>
      </c>
      <c r="C3704" t="n">
        <v>472265</v>
      </c>
      <c r="D3704" t="inlineStr">
        <is>
          <t>MILLER</t>
        </is>
      </c>
      <c r="E3704" t="inlineStr">
        <is>
          <t>JAMIE</t>
        </is>
      </c>
      <c r="F3704">
        <f>CONCATENATE(D3704," ",LEFT(H3704,4),"T=",AU3704,"D=",AV3704,"R=",AW3704,"M=",AX3704,"L=",AY3704,"B=",AZ3704)</f>
        <v/>
      </c>
      <c r="G3704" t="inlineStr">
        <is>
          <t>ELAINE</t>
        </is>
      </c>
      <c r="I3704" t="inlineStr">
        <is>
          <t>1980-03-03</t>
        </is>
      </c>
      <c r="J3704" t="inlineStr">
        <is>
          <t>2024-09-03</t>
        </is>
      </c>
      <c r="K3704" t="inlineStr">
        <is>
          <t>ACTIVE</t>
        </is>
      </c>
      <c r="M3704">
        <f>RIGHT(L3704,LEN(L3704)-FIND(" ",L3704))</f>
        <v/>
      </c>
      <c r="N3704" t="inlineStr">
        <is>
          <t>1902 LEXINGTON AVE NW</t>
        </is>
      </c>
      <c r="P3704" t="inlineStr">
        <is>
          <t>WARREN</t>
        </is>
      </c>
      <c r="Q3704" t="inlineStr">
        <is>
          <t>OH</t>
        </is>
      </c>
      <c r="R3704" t="n">
        <v>44485</v>
      </c>
      <c r="AD3704" t="inlineStr">
        <is>
          <t>TRUMBULL CAREER &amp; TECH CENTER</t>
        </is>
      </c>
      <c r="AE3704" t="inlineStr">
        <is>
          <t>WARREN CITY</t>
        </is>
      </c>
      <c r="AF3704" t="inlineStr">
        <is>
          <t>WARREN CITY SD</t>
        </is>
      </c>
      <c r="AH3704" t="n">
        <v>14</v>
      </c>
      <c r="AI3704" t="n">
        <v>11</v>
      </c>
      <c r="AN3704" t="inlineStr">
        <is>
          <t>WARREN</t>
        </is>
      </c>
      <c r="AO3704" t="inlineStr">
        <is>
          <t>WARREN CITY 1G</t>
        </is>
      </c>
      <c r="AP3704" t="inlineStr">
        <is>
          <t>78-P-ACL</t>
        </is>
      </c>
      <c r="AQ3704" t="n">
        <v>9</v>
      </c>
      <c r="AR3704" t="n">
        <v>64</v>
      </c>
      <c r="AS3704" t="n">
        <v>32</v>
      </c>
      <c r="AV3704" t="inlineStr">
        <is>
          <t>WARREN-WARD 1</t>
        </is>
      </c>
      <c r="AW3704">
        <f>COUNTA($BA$3704:$EE$3704)</f>
        <v/>
      </c>
      <c r="AX3704">
        <f>COUNTIF($BA$3704:$EE$3704,"D")</f>
        <v/>
      </c>
      <c r="AY3704">
        <f>COUNTIF($BA$3704:$EE$3704,"R")</f>
        <v/>
      </c>
      <c r="AZ3704">
        <f>IF(BL3704="D",1,0)+IF(BM3704="D",1,0)+IF(BR3704="D",1,0)+IF(BS3704="D",1,0)+IF(BU3704="D",1,0)+IF(CA3704="D",1,0)+IF(CB3704="D",1,0)+IF(CC3704="D",1,0)+IF(CD3704="D",1,0)+IF(CJ3704="D",1,0)+IF(CK3704="D",1,0)+IF(CO3704="D",1,0)+IF(CP3704="D",1,0)+IF(CQ3704="D",1,0)+IF(CU3704="D",1,0)+IF(CV3704="D",1,0)+IF(DB3704="D",1,0)+IF(DC3704="D",1,0)+IF(DH3704="D",1,0)+IF(DI3704="D",1,0)+IF(DM3704="D",1,0)+IF(DN3704="D",1,0)+IF(DO3704="D",1,0)+IF(DU3704="D",1,0)+IF(DX3704="D",1,0)</f>
        <v/>
      </c>
      <c r="BA3704">
        <f>IF(DH3704&lt;&gt;"",1,0)+IF(DI3704&lt;&gt;"",1,0)+IF(DK3704&lt;&gt;"",1,0)+IF(DM3704&lt;&gt;"",1,0)+IF(DN3704&lt;&gt;"",1,0)+IF(DO3704&lt;&gt;"",1,0)+IF(DQ3704&lt;&gt;"",1,0)+IF(DR3704&lt;&gt;"",1,0)+IF(DT3704&lt;&gt;"",1,0)+IF(DU3704&lt;&gt;"",1,0)+IF(DV3704&lt;&gt;"",1,0)+IF(DW3704&lt;&gt;"",1,0)+IF(DX3704&lt;&gt;"",1,0)+IF(DZ3704&lt;&gt;"",1,0)+IF(EA3704&lt;&gt;"",1,0)+IF(EB3704&lt;&gt;"",1,0)+IF(EE3704&lt;&gt;"",1,0)</f>
        <v/>
      </c>
      <c r="BB3704">
        <f>IF(AND(AV3704&gt;0, AW3704&gt;0),1,0)</f>
        <v/>
      </c>
      <c r="EF3704" t="inlineStr">
        <is>
          <t>X</t>
        </is>
      </c>
    </row>
    <row r="3705">
      <c r="A3705" t="inlineStr">
        <is>
          <t>OH0025148078</t>
        </is>
      </c>
      <c r="B3705" t="n">
        <v>78</v>
      </c>
      <c r="C3705" t="n">
        <v>440431</v>
      </c>
      <c r="D3705" t="inlineStr">
        <is>
          <t>BLACK</t>
        </is>
      </c>
      <c r="E3705" t="inlineStr">
        <is>
          <t>COTY</t>
        </is>
      </c>
      <c r="F3705">
        <f>CONCATENATE(D3705," ",LEFT(H3705,4),"T=",AU3705,"D=",AV3705,"R=",AW3705,"M=",AX3705,"L=",AY3705,"B=",AZ3705)</f>
        <v/>
      </c>
      <c r="G3705" t="inlineStr">
        <is>
          <t>THOMAS</t>
        </is>
      </c>
      <c r="I3705" t="inlineStr">
        <is>
          <t>1993-10-16</t>
        </is>
      </c>
      <c r="J3705" t="inlineStr">
        <is>
          <t>2024-10-06</t>
        </is>
      </c>
      <c r="K3705" t="inlineStr">
        <is>
          <t>ACTIVE</t>
        </is>
      </c>
      <c r="M3705">
        <f>RIGHT(L3705,LEN(L3705)-FIND(" ",L3705))</f>
        <v/>
      </c>
      <c r="N3705" t="inlineStr">
        <is>
          <t>2050 ASBURY DR NW</t>
        </is>
      </c>
      <c r="P3705" t="inlineStr">
        <is>
          <t>WARREN</t>
        </is>
      </c>
      <c r="Q3705" t="inlineStr">
        <is>
          <t>OH</t>
        </is>
      </c>
      <c r="R3705" t="n">
        <v>44485</v>
      </c>
      <c r="AD3705" t="inlineStr">
        <is>
          <t>TRUMBULL CAREER &amp; TECH CENTER</t>
        </is>
      </c>
      <c r="AE3705" t="inlineStr">
        <is>
          <t>WARREN CITY</t>
        </is>
      </c>
      <c r="AF3705" t="inlineStr">
        <is>
          <t>WARREN CITY SD</t>
        </is>
      </c>
      <c r="AH3705" t="n">
        <v>14</v>
      </c>
      <c r="AI3705" t="n">
        <v>11</v>
      </c>
      <c r="AN3705" t="inlineStr">
        <is>
          <t>WARREN</t>
        </is>
      </c>
      <c r="AO3705" t="inlineStr">
        <is>
          <t>WARREN CITY 1G</t>
        </is>
      </c>
      <c r="AP3705" t="inlineStr">
        <is>
          <t>78-P-ACL</t>
        </is>
      </c>
      <c r="AQ3705" t="n">
        <v>9</v>
      </c>
      <c r="AR3705" t="n">
        <v>64</v>
      </c>
      <c r="AS3705" t="n">
        <v>32</v>
      </c>
      <c r="AV3705" t="inlineStr">
        <is>
          <t>WARREN-WARD 1</t>
        </is>
      </c>
      <c r="AW3705">
        <f>COUNTA($BA$3705:$EE$3705)</f>
        <v/>
      </c>
      <c r="AX3705">
        <f>COUNTIF($BA$3705:$EE$3705,"D")</f>
        <v/>
      </c>
      <c r="AY3705">
        <f>COUNTIF($BA$3705:$EE$3705,"R")</f>
        <v/>
      </c>
      <c r="AZ3705">
        <f>IF(BL3705="D",1,0)+IF(BM3705="D",1,0)+IF(BR3705="D",1,0)+IF(BS3705="D",1,0)+IF(BU3705="D",1,0)+IF(CA3705="D",1,0)+IF(CB3705="D",1,0)+IF(CC3705="D",1,0)+IF(CD3705="D",1,0)+IF(CJ3705="D",1,0)+IF(CK3705="D",1,0)+IF(CO3705="D",1,0)+IF(CP3705="D",1,0)+IF(CQ3705="D",1,0)+IF(CU3705="D",1,0)+IF(CV3705="D",1,0)+IF(DB3705="D",1,0)+IF(DC3705="D",1,0)+IF(DH3705="D",1,0)+IF(DI3705="D",1,0)+IF(DM3705="D",1,0)+IF(DN3705="D",1,0)+IF(DO3705="D",1,0)+IF(DU3705="D",1,0)+IF(DX3705="D",1,0)</f>
        <v/>
      </c>
      <c r="BA3705">
        <f>IF(DH3705&lt;&gt;"",1,0)+IF(DI3705&lt;&gt;"",1,0)+IF(DK3705&lt;&gt;"",1,0)+IF(DM3705&lt;&gt;"",1,0)+IF(DN3705&lt;&gt;"",1,0)+IF(DO3705&lt;&gt;"",1,0)+IF(DQ3705&lt;&gt;"",1,0)+IF(DR3705&lt;&gt;"",1,0)+IF(DT3705&lt;&gt;"",1,0)+IF(DU3705&lt;&gt;"",1,0)+IF(DV3705&lt;&gt;"",1,0)+IF(DW3705&lt;&gt;"",1,0)+IF(DX3705&lt;&gt;"",1,0)+IF(DZ3705&lt;&gt;"",1,0)+IF(EA3705&lt;&gt;"",1,0)+IF(EB3705&lt;&gt;"",1,0)+IF(EE3705&lt;&gt;"",1,0)</f>
        <v/>
      </c>
      <c r="BB3705">
        <f>IF(AND(AV3705&gt;0, AW3705&gt;0),1,0)</f>
        <v/>
      </c>
      <c r="DN3705" t="inlineStr">
        <is>
          <t>X</t>
        </is>
      </c>
      <c r="EF3705" t="inlineStr">
        <is>
          <t>X</t>
        </is>
      </c>
    </row>
    <row r="3706">
      <c r="A3706" t="inlineStr">
        <is>
          <t>OH0023459363</t>
        </is>
      </c>
      <c r="B3706" t="n">
        <v>78</v>
      </c>
      <c r="C3706" t="n">
        <v>412427</v>
      </c>
      <c r="D3706" t="inlineStr">
        <is>
          <t>DASKIVICH</t>
        </is>
      </c>
      <c r="E3706" t="inlineStr">
        <is>
          <t>SCOTT</t>
        </is>
      </c>
      <c r="F3706">
        <f>CONCATENATE(D3706," ",LEFT(H3706,4),"T=",AU3706,"D=",AV3706,"R=",AW3706,"M=",AX3706,"L=",AY3706,"B=",AZ3706)</f>
        <v/>
      </c>
      <c r="G3706" t="inlineStr">
        <is>
          <t>A</t>
        </is>
      </c>
      <c r="I3706" t="inlineStr">
        <is>
          <t>1963-11-06</t>
        </is>
      </c>
      <c r="J3706" t="inlineStr">
        <is>
          <t>2015-11-14</t>
        </is>
      </c>
      <c r="K3706" t="inlineStr">
        <is>
          <t>CONFIRMATION</t>
        </is>
      </c>
      <c r="M3706">
        <f>RIGHT(L3706,LEN(L3706)-FIND(" ",L3706))</f>
        <v/>
      </c>
      <c r="N3706" t="inlineStr">
        <is>
          <t>1956 NORWOOD ST NW</t>
        </is>
      </c>
      <c r="P3706" t="inlineStr">
        <is>
          <t>WARREN</t>
        </is>
      </c>
      <c r="Q3706" t="inlineStr">
        <is>
          <t>OH</t>
        </is>
      </c>
      <c r="R3706" t="n">
        <v>44485</v>
      </c>
      <c r="AD3706" t="inlineStr">
        <is>
          <t>TRUMBULL CAREER &amp; TECH CENTER</t>
        </is>
      </c>
      <c r="AE3706" t="inlineStr">
        <is>
          <t>WARREN CITY</t>
        </is>
      </c>
      <c r="AF3706" t="inlineStr">
        <is>
          <t>WARREN CITY SD</t>
        </is>
      </c>
      <c r="AH3706" t="n">
        <v>14</v>
      </c>
      <c r="AI3706" t="n">
        <v>11</v>
      </c>
      <c r="AN3706" t="inlineStr">
        <is>
          <t>WARREN</t>
        </is>
      </c>
      <c r="AO3706" t="inlineStr">
        <is>
          <t>WARREN CITY 1G</t>
        </is>
      </c>
      <c r="AP3706" t="inlineStr">
        <is>
          <t>78-P-ACL</t>
        </is>
      </c>
      <c r="AQ3706" t="n">
        <v>9</v>
      </c>
      <c r="AR3706" t="n">
        <v>64</v>
      </c>
      <c r="AS3706" t="n">
        <v>32</v>
      </c>
      <c r="AV3706" t="inlineStr">
        <is>
          <t>WARREN-WARD 1</t>
        </is>
      </c>
      <c r="AW3706">
        <f>COUNTA($BA$3706:$EE$3706)</f>
        <v/>
      </c>
      <c r="AX3706">
        <f>COUNTIF($BA$3706:$EE$3706,"D")</f>
        <v/>
      </c>
      <c r="AY3706">
        <f>COUNTIF($BA$3706:$EE$3706,"R")</f>
        <v/>
      </c>
      <c r="AZ3706">
        <f>IF(BL3706="D",1,0)+IF(BM3706="D",1,0)+IF(BR3706="D",1,0)+IF(BS3706="D",1,0)+IF(BU3706="D",1,0)+IF(CA3706="D",1,0)+IF(CB3706="D",1,0)+IF(CC3706="D",1,0)+IF(CD3706="D",1,0)+IF(CJ3706="D",1,0)+IF(CK3706="D",1,0)+IF(CO3706="D",1,0)+IF(CP3706="D",1,0)+IF(CQ3706="D",1,0)+IF(CU3706="D",1,0)+IF(CV3706="D",1,0)+IF(DB3706="D",1,0)+IF(DC3706="D",1,0)+IF(DH3706="D",1,0)+IF(DI3706="D",1,0)+IF(DM3706="D",1,0)+IF(DN3706="D",1,0)+IF(DO3706="D",1,0)+IF(DU3706="D",1,0)+IF(DX3706="D",1,0)</f>
        <v/>
      </c>
      <c r="BA3706">
        <f>IF(DH3706&lt;&gt;"",1,0)+IF(DI3706&lt;&gt;"",1,0)+IF(DK3706&lt;&gt;"",1,0)+IF(DM3706&lt;&gt;"",1,0)+IF(DN3706&lt;&gt;"",1,0)+IF(DO3706&lt;&gt;"",1,0)+IF(DQ3706&lt;&gt;"",1,0)+IF(DR3706&lt;&gt;"",1,0)+IF(DT3706&lt;&gt;"",1,0)+IF(DU3706&lt;&gt;"",1,0)+IF(DV3706&lt;&gt;"",1,0)+IF(DW3706&lt;&gt;"",1,0)+IF(DX3706&lt;&gt;"",1,0)+IF(DZ3706&lt;&gt;"",1,0)+IF(EA3706&lt;&gt;"",1,0)+IF(EB3706&lt;&gt;"",1,0)+IF(EE3706&lt;&gt;"",1,0)</f>
        <v/>
      </c>
      <c r="BB3706">
        <f>IF(AND(AV3706&gt;0, AW3706&gt;0),1,0)</f>
        <v/>
      </c>
      <c r="BL3706" t="inlineStr">
        <is>
          <t>X</t>
        </is>
      </c>
    </row>
    <row r="3707">
      <c r="A3707" t="inlineStr">
        <is>
          <t>OH0023747495</t>
        </is>
      </c>
      <c r="B3707" t="n">
        <v>78</v>
      </c>
      <c r="C3707" t="n">
        <v>417682</v>
      </c>
      <c r="D3707" t="inlineStr">
        <is>
          <t>DAVIS</t>
        </is>
      </c>
      <c r="E3707" t="inlineStr">
        <is>
          <t>ERNEST</t>
        </is>
      </c>
      <c r="F3707">
        <f>CONCATENATE(D3707," ",LEFT(H3707,4),"T=",AU3707,"D=",AV3707,"R=",AW3707,"M=",AX3707,"L=",AY3707,"B=",AZ3707)</f>
        <v/>
      </c>
      <c r="G3707" t="inlineStr">
        <is>
          <t>SHANE</t>
        </is>
      </c>
      <c r="I3707" t="inlineStr">
        <is>
          <t>1962-11-04</t>
        </is>
      </c>
      <c r="J3707" t="inlineStr">
        <is>
          <t>2020-08-21</t>
        </is>
      </c>
      <c r="K3707" t="inlineStr">
        <is>
          <t>ACTIVE</t>
        </is>
      </c>
      <c r="L3707" t="inlineStr">
        <is>
          <t>R</t>
        </is>
      </c>
      <c r="M3707">
        <f>RIGHT(L3707,LEN(L3707)-FIND(" ",L3707))</f>
        <v/>
      </c>
      <c r="N3707" t="inlineStr">
        <is>
          <t>1681 OAKDALE DR NW</t>
        </is>
      </c>
      <c r="P3707" t="inlineStr">
        <is>
          <t>WARREN</t>
        </is>
      </c>
      <c r="Q3707" t="inlineStr">
        <is>
          <t>OH</t>
        </is>
      </c>
      <c r="R3707" t="n">
        <v>44485</v>
      </c>
      <c r="AD3707" t="inlineStr">
        <is>
          <t>TRUMBULL CAREER &amp; TECH CENTER</t>
        </is>
      </c>
      <c r="AE3707" t="inlineStr">
        <is>
          <t>WARREN CITY</t>
        </is>
      </c>
      <c r="AF3707" t="inlineStr">
        <is>
          <t>WARREN CITY SD</t>
        </is>
      </c>
      <c r="AH3707" t="n">
        <v>14</v>
      </c>
      <c r="AI3707" t="n">
        <v>11</v>
      </c>
      <c r="AN3707" t="inlineStr">
        <is>
          <t>WARREN</t>
        </is>
      </c>
      <c r="AO3707" t="inlineStr">
        <is>
          <t>WARREN CITY 1G</t>
        </is>
      </c>
      <c r="AP3707" t="inlineStr">
        <is>
          <t>78-P-ACL</t>
        </is>
      </c>
      <c r="AQ3707" t="n">
        <v>9</v>
      </c>
      <c r="AR3707" t="n">
        <v>64</v>
      </c>
      <c r="AS3707" t="n">
        <v>32</v>
      </c>
      <c r="AV3707" t="inlineStr">
        <is>
          <t>WARREN-WARD 1</t>
        </is>
      </c>
      <c r="AW3707">
        <f>COUNTA($BA$3707:$EE$3707)</f>
        <v/>
      </c>
      <c r="AX3707">
        <f>COUNTIF($BA$3707:$EE$3707,"D")</f>
        <v/>
      </c>
      <c r="AY3707">
        <f>COUNTIF($BA$3707:$EE$3707,"R")</f>
        <v/>
      </c>
      <c r="AZ3707">
        <f>IF(BL3707="D",1,0)+IF(BM3707="D",1,0)+IF(BR3707="D",1,0)+IF(BS3707="D",1,0)+IF(BU3707="D",1,0)+IF(CA3707="D",1,0)+IF(CB3707="D",1,0)+IF(CC3707="D",1,0)+IF(CD3707="D",1,0)+IF(CJ3707="D",1,0)+IF(CK3707="D",1,0)+IF(CO3707="D",1,0)+IF(CP3707="D",1,0)+IF(CQ3707="D",1,0)+IF(CU3707="D",1,0)+IF(CV3707="D",1,0)+IF(DB3707="D",1,0)+IF(DC3707="D",1,0)+IF(DH3707="D",1,0)+IF(DI3707="D",1,0)+IF(DM3707="D",1,0)+IF(DN3707="D",1,0)+IF(DO3707="D",1,0)+IF(DU3707="D",1,0)+IF(DX3707="D",1,0)</f>
        <v/>
      </c>
      <c r="BA3707">
        <f>IF(DH3707&lt;&gt;"",1,0)+IF(DI3707&lt;&gt;"",1,0)+IF(DK3707&lt;&gt;"",1,0)+IF(DM3707&lt;&gt;"",1,0)+IF(DN3707&lt;&gt;"",1,0)+IF(DO3707&lt;&gt;"",1,0)+IF(DQ3707&lt;&gt;"",1,0)+IF(DR3707&lt;&gt;"",1,0)+IF(DT3707&lt;&gt;"",1,0)+IF(DU3707&lt;&gt;"",1,0)+IF(DV3707&lt;&gt;"",1,0)+IF(DW3707&lt;&gt;"",1,0)+IF(DX3707&lt;&gt;"",1,0)+IF(DZ3707&lt;&gt;"",1,0)+IF(EA3707&lt;&gt;"",1,0)+IF(EB3707&lt;&gt;"",1,0)+IF(EE3707&lt;&gt;"",1,0)</f>
        <v/>
      </c>
      <c r="BB3707">
        <f>IF(AND(AV3707&gt;0, AW3707&gt;0),1,0)</f>
        <v/>
      </c>
      <c r="DC3707" t="inlineStr">
        <is>
          <t>X</t>
        </is>
      </c>
      <c r="DN3707" t="inlineStr">
        <is>
          <t>X</t>
        </is>
      </c>
      <c r="DS3707" t="inlineStr">
        <is>
          <t>R</t>
        </is>
      </c>
      <c r="DU3707" t="inlineStr">
        <is>
          <t>X</t>
        </is>
      </c>
      <c r="EA3707" t="inlineStr">
        <is>
          <t>X</t>
        </is>
      </c>
      <c r="EF3707" t="inlineStr">
        <is>
          <t>X</t>
        </is>
      </c>
    </row>
    <row r="3708">
      <c r="A3708" t="inlineStr">
        <is>
          <t>OH0015774239</t>
        </is>
      </c>
      <c r="B3708" t="n">
        <v>78</v>
      </c>
      <c r="C3708" t="n">
        <v>3624</v>
      </c>
      <c r="D3708" t="inlineStr">
        <is>
          <t>GIAURTIS</t>
        </is>
      </c>
      <c r="E3708" t="inlineStr">
        <is>
          <t>NANCY</t>
        </is>
      </c>
      <c r="F3708">
        <f>CONCATENATE(D3708," ",LEFT(H3708,4),"T=",AU3708,"D=",AV3708,"R=",AW3708,"M=",AX3708,"L=",AY3708,"B=",AZ3708)</f>
        <v/>
      </c>
      <c r="G3708" t="inlineStr">
        <is>
          <t>C</t>
        </is>
      </c>
      <c r="I3708" t="inlineStr">
        <is>
          <t>1932-12-06</t>
        </is>
      </c>
      <c r="J3708" t="inlineStr">
        <is>
          <t>1955-09-14</t>
        </is>
      </c>
      <c r="K3708" t="inlineStr">
        <is>
          <t>CONFIRMATION</t>
        </is>
      </c>
      <c r="M3708">
        <f>RIGHT(L3708,LEN(L3708)-FIND(" ",L3708))</f>
        <v/>
      </c>
      <c r="N3708" t="inlineStr">
        <is>
          <t>1502 DENISON AVE NW</t>
        </is>
      </c>
      <c r="P3708" t="inlineStr">
        <is>
          <t>WARREN</t>
        </is>
      </c>
      <c r="Q3708" t="inlineStr">
        <is>
          <t>OH</t>
        </is>
      </c>
      <c r="R3708" t="n">
        <v>44485</v>
      </c>
      <c r="AD3708" t="inlineStr">
        <is>
          <t>TRUMBULL CAREER &amp; TECH CENTER</t>
        </is>
      </c>
      <c r="AE3708" t="inlineStr">
        <is>
          <t>WARREN CITY</t>
        </is>
      </c>
      <c r="AF3708" t="inlineStr">
        <is>
          <t>WARREN CITY SD</t>
        </is>
      </c>
      <c r="AH3708" t="n">
        <v>14</v>
      </c>
      <c r="AI3708" t="n">
        <v>11</v>
      </c>
      <c r="AN3708" t="inlineStr">
        <is>
          <t>WARREN</t>
        </is>
      </c>
      <c r="AO3708" t="inlineStr">
        <is>
          <t>WARREN CITY 1G</t>
        </is>
      </c>
      <c r="AP3708" t="inlineStr">
        <is>
          <t>78-P-ACL</t>
        </is>
      </c>
      <c r="AQ3708" t="n">
        <v>9</v>
      </c>
      <c r="AR3708" t="n">
        <v>64</v>
      </c>
      <c r="AS3708" t="n">
        <v>32</v>
      </c>
      <c r="AV3708" t="inlineStr">
        <is>
          <t>WARREN-WARD 1</t>
        </is>
      </c>
      <c r="AW3708">
        <f>COUNTA($BA$3708:$EE$3708)</f>
        <v/>
      </c>
      <c r="AX3708">
        <f>COUNTIF($BA$3708:$EE$3708,"D")</f>
        <v/>
      </c>
      <c r="AY3708">
        <f>COUNTIF($BA$3708:$EE$3708,"R")</f>
        <v/>
      </c>
      <c r="AZ3708">
        <f>IF(BL3708="D",1,0)+IF(BM3708="D",1,0)+IF(BR3708="D",1,0)+IF(BS3708="D",1,0)+IF(BU3708="D",1,0)+IF(CA3708="D",1,0)+IF(CB3708="D",1,0)+IF(CC3708="D",1,0)+IF(CD3708="D",1,0)+IF(CJ3708="D",1,0)+IF(CK3708="D",1,0)+IF(CO3708="D",1,0)+IF(CP3708="D",1,0)+IF(CQ3708="D",1,0)+IF(CU3708="D",1,0)+IF(CV3708="D",1,0)+IF(DB3708="D",1,0)+IF(DC3708="D",1,0)+IF(DH3708="D",1,0)+IF(DI3708="D",1,0)+IF(DM3708="D",1,0)+IF(DN3708="D",1,0)+IF(DO3708="D",1,0)+IF(DU3708="D",1,0)+IF(DX3708="D",1,0)</f>
        <v/>
      </c>
      <c r="BA3708">
        <f>IF(DH3708&lt;&gt;"",1,0)+IF(DI3708&lt;&gt;"",1,0)+IF(DK3708&lt;&gt;"",1,0)+IF(DM3708&lt;&gt;"",1,0)+IF(DN3708&lt;&gt;"",1,0)+IF(DO3708&lt;&gt;"",1,0)+IF(DQ3708&lt;&gt;"",1,0)+IF(DR3708&lt;&gt;"",1,0)+IF(DT3708&lt;&gt;"",1,0)+IF(DU3708&lt;&gt;"",1,0)+IF(DV3708&lt;&gt;"",1,0)+IF(DW3708&lt;&gt;"",1,0)+IF(DX3708&lt;&gt;"",1,0)+IF(DZ3708&lt;&gt;"",1,0)+IF(EA3708&lt;&gt;"",1,0)+IF(EB3708&lt;&gt;"",1,0)+IF(EE3708&lt;&gt;"",1,0)</f>
        <v/>
      </c>
      <c r="BB3708">
        <f>IF(AND(AV3708&gt;0, AW3708&gt;0),1,0)</f>
        <v/>
      </c>
      <c r="BD3708" t="inlineStr">
        <is>
          <t>X</t>
        </is>
      </c>
      <c r="BL3708" t="inlineStr">
        <is>
          <t>X</t>
        </is>
      </c>
      <c r="BS3708" t="inlineStr">
        <is>
          <t>X</t>
        </is>
      </c>
      <c r="CA3708" t="inlineStr">
        <is>
          <t>X</t>
        </is>
      </c>
      <c r="CK3708" t="inlineStr">
        <is>
          <t>X</t>
        </is>
      </c>
      <c r="CP3708" t="inlineStr">
        <is>
          <t>X</t>
        </is>
      </c>
    </row>
    <row r="3709">
      <c r="A3709" t="inlineStr">
        <is>
          <t>OH0021855781</t>
        </is>
      </c>
      <c r="B3709" t="n">
        <v>78</v>
      </c>
      <c r="C3709" t="n">
        <v>388457</v>
      </c>
      <c r="D3709" t="inlineStr">
        <is>
          <t>PERSING</t>
        </is>
      </c>
      <c r="E3709" t="inlineStr">
        <is>
          <t>DANA</t>
        </is>
      </c>
      <c r="F3709">
        <f>CONCATENATE(D3709," ",LEFT(H3709,4),"T=",AU3709,"D=",AV3709,"R=",AW3709,"M=",AX3709,"L=",AY3709,"B=",AZ3709)</f>
        <v/>
      </c>
      <c r="G3709" t="inlineStr">
        <is>
          <t>ANN</t>
        </is>
      </c>
      <c r="I3709" t="inlineStr">
        <is>
          <t>1990-09-27</t>
        </is>
      </c>
      <c r="J3709" t="inlineStr">
        <is>
          <t>2020-02-08</t>
        </is>
      </c>
      <c r="K3709" t="inlineStr">
        <is>
          <t>CONFIRMATION</t>
        </is>
      </c>
      <c r="M3709">
        <f>RIGHT(L3709,LEN(L3709)-FIND(" ",L3709))</f>
        <v/>
      </c>
      <c r="N3709" t="inlineStr">
        <is>
          <t>2066 BEVERLY ST NW</t>
        </is>
      </c>
      <c r="P3709" t="inlineStr">
        <is>
          <t>WARREN</t>
        </is>
      </c>
      <c r="Q3709" t="inlineStr">
        <is>
          <t>OH</t>
        </is>
      </c>
      <c r="R3709" t="n">
        <v>44485</v>
      </c>
      <c r="AD3709" t="inlineStr">
        <is>
          <t>TRUMBULL CAREER &amp; TECH CENTER</t>
        </is>
      </c>
      <c r="AE3709" t="inlineStr">
        <is>
          <t>WARREN CITY</t>
        </is>
      </c>
      <c r="AF3709" t="inlineStr">
        <is>
          <t>WARREN CITY SD</t>
        </is>
      </c>
      <c r="AH3709" t="n">
        <v>14</v>
      </c>
      <c r="AI3709" t="n">
        <v>11</v>
      </c>
      <c r="AN3709" t="inlineStr">
        <is>
          <t>WARREN</t>
        </is>
      </c>
      <c r="AO3709" t="inlineStr">
        <is>
          <t>WARREN CITY 1G</t>
        </is>
      </c>
      <c r="AP3709" t="inlineStr">
        <is>
          <t>78-P-ACL</t>
        </is>
      </c>
      <c r="AQ3709" t="n">
        <v>9</v>
      </c>
      <c r="AR3709" t="n">
        <v>64</v>
      </c>
      <c r="AS3709" t="n">
        <v>32</v>
      </c>
      <c r="AV3709" t="inlineStr">
        <is>
          <t>WARREN-WARD 1</t>
        </is>
      </c>
      <c r="AW3709">
        <f>COUNTA($BA$3709:$EE$3709)</f>
        <v/>
      </c>
      <c r="AX3709">
        <f>COUNTIF($BA$3709:$EE$3709,"D")</f>
        <v/>
      </c>
      <c r="AY3709">
        <f>COUNTIF($BA$3709:$EE$3709,"R")</f>
        <v/>
      </c>
      <c r="AZ3709">
        <f>IF(BL3709="D",1,0)+IF(BM3709="D",1,0)+IF(BR3709="D",1,0)+IF(BS3709="D",1,0)+IF(BU3709="D",1,0)+IF(CA3709="D",1,0)+IF(CB3709="D",1,0)+IF(CC3709="D",1,0)+IF(CD3709="D",1,0)+IF(CJ3709="D",1,0)+IF(CK3709="D",1,0)+IF(CO3709="D",1,0)+IF(CP3709="D",1,0)+IF(CQ3709="D",1,0)+IF(CU3709="D",1,0)+IF(CV3709="D",1,0)+IF(DB3709="D",1,0)+IF(DC3709="D",1,0)+IF(DH3709="D",1,0)+IF(DI3709="D",1,0)+IF(DM3709="D",1,0)+IF(DN3709="D",1,0)+IF(DO3709="D",1,0)+IF(DU3709="D",1,0)+IF(DX3709="D",1,0)</f>
        <v/>
      </c>
      <c r="BA3709">
        <f>IF(DH3709&lt;&gt;"",1,0)+IF(DI3709&lt;&gt;"",1,0)+IF(DK3709&lt;&gt;"",1,0)+IF(DM3709&lt;&gt;"",1,0)+IF(DN3709&lt;&gt;"",1,0)+IF(DO3709&lt;&gt;"",1,0)+IF(DQ3709&lt;&gt;"",1,0)+IF(DR3709&lt;&gt;"",1,0)+IF(DT3709&lt;&gt;"",1,0)+IF(DU3709&lt;&gt;"",1,0)+IF(DV3709&lt;&gt;"",1,0)+IF(DW3709&lt;&gt;"",1,0)+IF(DX3709&lt;&gt;"",1,0)+IF(DZ3709&lt;&gt;"",1,0)+IF(EA3709&lt;&gt;"",1,0)+IF(EB3709&lt;&gt;"",1,0)+IF(EE3709&lt;&gt;"",1,0)</f>
        <v/>
      </c>
      <c r="BB3709">
        <f>IF(AND(AV3709&gt;0, AW3709&gt;0),1,0)</f>
        <v/>
      </c>
      <c r="CA3709" t="inlineStr">
        <is>
          <t>X</t>
        </is>
      </c>
    </row>
    <row r="3710">
      <c r="A3710" t="inlineStr">
        <is>
          <t>OH0015743133</t>
        </is>
      </c>
      <c r="B3710" t="n">
        <v>78</v>
      </c>
      <c r="C3710" t="n">
        <v>331230</v>
      </c>
      <c r="D3710" t="inlineStr">
        <is>
          <t>ILIJEVICH</t>
        </is>
      </c>
      <c r="E3710" t="inlineStr">
        <is>
          <t>PATRICIA</t>
        </is>
      </c>
      <c r="F3710">
        <f>CONCATENATE(D3710," ",LEFT(H3710,4),"T=",AU3710,"D=",AV3710,"R=",AW3710,"M=",AX3710,"L=",AY3710,"B=",AZ3710)</f>
        <v/>
      </c>
      <c r="G3710" t="inlineStr">
        <is>
          <t>KAREN</t>
        </is>
      </c>
      <c r="I3710" t="inlineStr">
        <is>
          <t>1965-06-01</t>
        </is>
      </c>
      <c r="J3710" t="inlineStr">
        <is>
          <t>2008-08-01</t>
        </is>
      </c>
      <c r="K3710" t="inlineStr">
        <is>
          <t>CONFIRMATION</t>
        </is>
      </c>
      <c r="M3710">
        <f>RIGHT(L3710,LEN(L3710)-FIND(" ",L3710))</f>
        <v/>
      </c>
      <c r="N3710" t="inlineStr">
        <is>
          <t>1600 DENISON AVE NW</t>
        </is>
      </c>
      <c r="P3710" t="inlineStr">
        <is>
          <t>WARREN</t>
        </is>
      </c>
      <c r="Q3710" t="inlineStr">
        <is>
          <t>OH</t>
        </is>
      </c>
      <c r="R3710" t="n">
        <v>44485</v>
      </c>
      <c r="AD3710" t="inlineStr">
        <is>
          <t>TRUMBULL CAREER &amp; TECH CENTER</t>
        </is>
      </c>
      <c r="AE3710" t="inlineStr">
        <is>
          <t>WARREN CITY</t>
        </is>
      </c>
      <c r="AF3710" t="inlineStr">
        <is>
          <t>WARREN CITY SD</t>
        </is>
      </c>
      <c r="AH3710" t="n">
        <v>14</v>
      </c>
      <c r="AI3710" t="n">
        <v>11</v>
      </c>
      <c r="AN3710" t="inlineStr">
        <is>
          <t>WARREN</t>
        </is>
      </c>
      <c r="AO3710" t="inlineStr">
        <is>
          <t>WARREN CITY 1G</t>
        </is>
      </c>
      <c r="AP3710" t="inlineStr">
        <is>
          <t>78-P-ACL</t>
        </is>
      </c>
      <c r="AQ3710" t="n">
        <v>9</v>
      </c>
      <c r="AR3710" t="n">
        <v>64</v>
      </c>
      <c r="AS3710" t="n">
        <v>32</v>
      </c>
      <c r="AV3710" t="inlineStr">
        <is>
          <t>WARREN-WARD 1</t>
        </is>
      </c>
      <c r="AW3710">
        <f>COUNTA($BA$3710:$EE$3710)</f>
        <v/>
      </c>
      <c r="AX3710">
        <f>COUNTIF($BA$3710:$EE$3710,"D")</f>
        <v/>
      </c>
      <c r="AY3710">
        <f>COUNTIF($BA$3710:$EE$3710,"R")</f>
        <v/>
      </c>
      <c r="AZ3710">
        <f>IF(BL3710="D",1,0)+IF(BM3710="D",1,0)+IF(BR3710="D",1,0)+IF(BS3710="D",1,0)+IF(BU3710="D",1,0)+IF(CA3710="D",1,0)+IF(CB3710="D",1,0)+IF(CC3710="D",1,0)+IF(CD3710="D",1,0)+IF(CJ3710="D",1,0)+IF(CK3710="D",1,0)+IF(CO3710="D",1,0)+IF(CP3710="D",1,0)+IF(CQ3710="D",1,0)+IF(CU3710="D",1,0)+IF(CV3710="D",1,0)+IF(DB3710="D",1,0)+IF(DC3710="D",1,0)+IF(DH3710="D",1,0)+IF(DI3710="D",1,0)+IF(DM3710="D",1,0)+IF(DN3710="D",1,0)+IF(DO3710="D",1,0)+IF(DU3710="D",1,0)+IF(DX3710="D",1,0)</f>
        <v/>
      </c>
      <c r="BA3710">
        <f>IF(DH3710&lt;&gt;"",1,0)+IF(DI3710&lt;&gt;"",1,0)+IF(DK3710&lt;&gt;"",1,0)+IF(DM3710&lt;&gt;"",1,0)+IF(DN3710&lt;&gt;"",1,0)+IF(DO3710&lt;&gt;"",1,0)+IF(DQ3710&lt;&gt;"",1,0)+IF(DR3710&lt;&gt;"",1,0)+IF(DT3710&lt;&gt;"",1,0)+IF(DU3710&lt;&gt;"",1,0)+IF(DV3710&lt;&gt;"",1,0)+IF(DW3710&lt;&gt;"",1,0)+IF(DX3710&lt;&gt;"",1,0)+IF(DZ3710&lt;&gt;"",1,0)+IF(EA3710&lt;&gt;"",1,0)+IF(EB3710&lt;&gt;"",1,0)+IF(EE3710&lt;&gt;"",1,0)</f>
        <v/>
      </c>
      <c r="BB3710">
        <f>IF(AND(AV3710&gt;0, AW3710&gt;0),1,0)</f>
        <v/>
      </c>
      <c r="BL3710" t="inlineStr">
        <is>
          <t>X</t>
        </is>
      </c>
      <c r="CP3710" t="inlineStr">
        <is>
          <t>X</t>
        </is>
      </c>
      <c r="DC3710" t="inlineStr">
        <is>
          <t>X</t>
        </is>
      </c>
      <c r="DI3710" t="inlineStr">
        <is>
          <t>X</t>
        </is>
      </c>
    </row>
    <row r="3711">
      <c r="A3711" t="inlineStr">
        <is>
          <t>OH0022939591</t>
        </is>
      </c>
      <c r="B3711" t="n">
        <v>78</v>
      </c>
      <c r="C3711" t="n">
        <v>404412</v>
      </c>
      <c r="D3711" t="inlineStr">
        <is>
          <t>GIGLIOTTI</t>
        </is>
      </c>
      <c r="E3711" t="inlineStr">
        <is>
          <t>ANTHONY</t>
        </is>
      </c>
      <c r="F3711">
        <f>CONCATENATE(D3711," ",LEFT(H3711,4),"T=",AU3711,"D=",AV3711,"R=",AW3711,"M=",AX3711,"L=",AY3711,"B=",AZ3711)</f>
        <v/>
      </c>
      <c r="G3711" t="inlineStr">
        <is>
          <t>P</t>
        </is>
      </c>
      <c r="I3711" t="inlineStr">
        <is>
          <t>1949-08-16</t>
        </is>
      </c>
      <c r="J3711" t="inlineStr">
        <is>
          <t>2015-11-30</t>
        </is>
      </c>
      <c r="K3711" t="inlineStr">
        <is>
          <t>ACTIVE</t>
        </is>
      </c>
      <c r="L3711" t="inlineStr">
        <is>
          <t>R</t>
        </is>
      </c>
      <c r="M3711">
        <f>RIGHT(L3711,LEN(L3711)-FIND(" ",L3711))</f>
        <v/>
      </c>
      <c r="N3711" t="inlineStr">
        <is>
          <t>3914 TOD AVE NW</t>
        </is>
      </c>
      <c r="P3711" t="inlineStr">
        <is>
          <t>WARREN</t>
        </is>
      </c>
      <c r="Q3711" t="inlineStr">
        <is>
          <t>OH</t>
        </is>
      </c>
      <c r="R3711" t="n">
        <v>44485</v>
      </c>
      <c r="AD3711" t="inlineStr">
        <is>
          <t>TRUMBULL CAREER &amp; TECH CENTER</t>
        </is>
      </c>
      <c r="AE3711" t="inlineStr">
        <is>
          <t>WARREN CITY</t>
        </is>
      </c>
      <c r="AF3711" t="inlineStr">
        <is>
          <t>WARREN CITY SD</t>
        </is>
      </c>
      <c r="AH3711" t="n">
        <v>14</v>
      </c>
      <c r="AI3711" t="n">
        <v>11</v>
      </c>
      <c r="AN3711" t="inlineStr">
        <is>
          <t>WARREN</t>
        </is>
      </c>
      <c r="AO3711" t="inlineStr">
        <is>
          <t>WARREN CITY 1G</t>
        </is>
      </c>
      <c r="AP3711" t="inlineStr">
        <is>
          <t>78-P-ACL</t>
        </is>
      </c>
      <c r="AQ3711" t="n">
        <v>9</v>
      </c>
      <c r="AR3711" t="n">
        <v>64</v>
      </c>
      <c r="AS3711" t="n">
        <v>32</v>
      </c>
      <c r="AV3711" t="inlineStr">
        <is>
          <t>WARREN-WARD 1</t>
        </is>
      </c>
      <c r="AW3711">
        <f>COUNTA($BA$3711:$EE$3711)</f>
        <v/>
      </c>
      <c r="AX3711">
        <f>COUNTIF($BA$3711:$EE$3711,"D")</f>
        <v/>
      </c>
      <c r="AY3711">
        <f>COUNTIF($BA$3711:$EE$3711,"R")</f>
        <v/>
      </c>
      <c r="AZ3711">
        <f>IF(BL3711="D",1,0)+IF(BM3711="D",1,0)+IF(BR3711="D",1,0)+IF(BS3711="D",1,0)+IF(BU3711="D",1,0)+IF(CA3711="D",1,0)+IF(CB3711="D",1,0)+IF(CC3711="D",1,0)+IF(CD3711="D",1,0)+IF(CJ3711="D",1,0)+IF(CK3711="D",1,0)+IF(CO3711="D",1,0)+IF(CP3711="D",1,0)+IF(CQ3711="D",1,0)+IF(CU3711="D",1,0)+IF(CV3711="D",1,0)+IF(DB3711="D",1,0)+IF(DC3711="D",1,0)+IF(DH3711="D",1,0)+IF(DI3711="D",1,0)+IF(DM3711="D",1,0)+IF(DN3711="D",1,0)+IF(DO3711="D",1,0)+IF(DU3711="D",1,0)+IF(DX3711="D",1,0)</f>
        <v/>
      </c>
      <c r="BA3711">
        <f>IF(DH3711&lt;&gt;"",1,0)+IF(DI3711&lt;&gt;"",1,0)+IF(DK3711&lt;&gt;"",1,0)+IF(DM3711&lt;&gt;"",1,0)+IF(DN3711&lt;&gt;"",1,0)+IF(DO3711&lt;&gt;"",1,0)+IF(DQ3711&lt;&gt;"",1,0)+IF(DR3711&lt;&gt;"",1,0)+IF(DT3711&lt;&gt;"",1,0)+IF(DU3711&lt;&gt;"",1,0)+IF(DV3711&lt;&gt;"",1,0)+IF(DW3711&lt;&gt;"",1,0)+IF(DX3711&lt;&gt;"",1,0)+IF(DZ3711&lt;&gt;"",1,0)+IF(EA3711&lt;&gt;"",1,0)+IF(EB3711&lt;&gt;"",1,0)+IF(EE3711&lt;&gt;"",1,0)</f>
        <v/>
      </c>
      <c r="BB3711">
        <f>IF(AND(AV3711&gt;0, AW3711&gt;0),1,0)</f>
        <v/>
      </c>
      <c r="CV3711" t="inlineStr">
        <is>
          <t>X</t>
        </is>
      </c>
      <c r="CY3711" t="inlineStr">
        <is>
          <t>X</t>
        </is>
      </c>
      <c r="CZ3711" t="inlineStr">
        <is>
          <t>D</t>
        </is>
      </c>
      <c r="DC3711" t="inlineStr">
        <is>
          <t>X</t>
        </is>
      </c>
      <c r="DF3711" t="inlineStr">
        <is>
          <t>X</t>
        </is>
      </c>
      <c r="DG3711" t="inlineStr">
        <is>
          <t>D</t>
        </is>
      </c>
      <c r="DI3711" t="inlineStr">
        <is>
          <t>X</t>
        </is>
      </c>
      <c r="DN3711" t="inlineStr">
        <is>
          <t>X</t>
        </is>
      </c>
      <c r="DS3711" t="inlineStr">
        <is>
          <t>R</t>
        </is>
      </c>
      <c r="DT3711" t="inlineStr">
        <is>
          <t>R</t>
        </is>
      </c>
      <c r="DU3711" t="inlineStr">
        <is>
          <t>X</t>
        </is>
      </c>
      <c r="DW3711" t="inlineStr">
        <is>
          <t>X</t>
        </is>
      </c>
      <c r="DX3711" t="inlineStr">
        <is>
          <t>X</t>
        </is>
      </c>
      <c r="EA3711" t="inlineStr">
        <is>
          <t>X</t>
        </is>
      </c>
      <c r="ED3711" t="inlineStr">
        <is>
          <t>R</t>
        </is>
      </c>
      <c r="EF3711" t="inlineStr">
        <is>
          <t>X</t>
        </is>
      </c>
    </row>
    <row r="3712">
      <c r="A3712" t="inlineStr">
        <is>
          <t>OH0015738218</t>
        </is>
      </c>
      <c r="B3712" t="n">
        <v>78</v>
      </c>
      <c r="C3712" t="n">
        <v>224067</v>
      </c>
      <c r="D3712" t="inlineStr">
        <is>
          <t>SMITH</t>
        </is>
      </c>
      <c r="E3712" t="inlineStr">
        <is>
          <t>JIMMIE</t>
        </is>
      </c>
      <c r="F3712">
        <f>CONCATENATE(D3712," ",LEFT(H3712,4),"T=",AU3712,"D=",AV3712,"R=",AW3712,"M=",AX3712,"L=",AY3712,"B=",AZ3712)</f>
        <v/>
      </c>
      <c r="H3712" t="inlineStr">
        <is>
          <t>JR</t>
        </is>
      </c>
      <c r="I3712" t="inlineStr">
        <is>
          <t>1952-04-08</t>
        </is>
      </c>
      <c r="J3712" t="inlineStr">
        <is>
          <t>2015-06-27</t>
        </is>
      </c>
      <c r="K3712" t="inlineStr">
        <is>
          <t>CONFIRMATION</t>
        </is>
      </c>
      <c r="M3712">
        <f>RIGHT(L3712,LEN(L3712)-FIND(" ",L3712))</f>
        <v/>
      </c>
      <c r="N3712" t="inlineStr">
        <is>
          <t>1730 DENISON AVE NW</t>
        </is>
      </c>
      <c r="P3712" t="inlineStr">
        <is>
          <t>WARREN</t>
        </is>
      </c>
      <c r="Q3712" t="inlineStr">
        <is>
          <t>OH</t>
        </is>
      </c>
      <c r="R3712" t="n">
        <v>44485</v>
      </c>
      <c r="AD3712" t="inlineStr">
        <is>
          <t>TRUMBULL CAREER &amp; TECH CENTER</t>
        </is>
      </c>
      <c r="AE3712" t="inlineStr">
        <is>
          <t>WARREN CITY</t>
        </is>
      </c>
      <c r="AF3712" t="inlineStr">
        <is>
          <t>WARREN CITY SD</t>
        </is>
      </c>
      <c r="AH3712" t="n">
        <v>14</v>
      </c>
      <c r="AI3712" t="n">
        <v>11</v>
      </c>
      <c r="AN3712" t="inlineStr">
        <is>
          <t>WARREN</t>
        </is>
      </c>
      <c r="AO3712" t="inlineStr">
        <is>
          <t>WARREN CITY 1G</t>
        </is>
      </c>
      <c r="AP3712" t="inlineStr">
        <is>
          <t>78-P-ACL</t>
        </is>
      </c>
      <c r="AQ3712" t="n">
        <v>9</v>
      </c>
      <c r="AR3712" t="n">
        <v>64</v>
      </c>
      <c r="AS3712" t="n">
        <v>32</v>
      </c>
      <c r="AV3712" t="inlineStr">
        <is>
          <t>WARREN-WARD 1</t>
        </is>
      </c>
      <c r="AW3712">
        <f>COUNTA($BA$3712:$EE$3712)</f>
        <v/>
      </c>
      <c r="AX3712">
        <f>COUNTIF($BA$3712:$EE$3712,"D")</f>
        <v/>
      </c>
      <c r="AY3712">
        <f>COUNTIF($BA$3712:$EE$3712,"R")</f>
        <v/>
      </c>
      <c r="AZ3712">
        <f>IF(BL3712="D",1,0)+IF(BM3712="D",1,0)+IF(BR3712="D",1,0)+IF(BS3712="D",1,0)+IF(BU3712="D",1,0)+IF(CA3712="D",1,0)+IF(CB3712="D",1,0)+IF(CC3712="D",1,0)+IF(CD3712="D",1,0)+IF(CJ3712="D",1,0)+IF(CK3712="D",1,0)+IF(CO3712="D",1,0)+IF(CP3712="D",1,0)+IF(CQ3712="D",1,0)+IF(CU3712="D",1,0)+IF(CV3712="D",1,0)+IF(DB3712="D",1,0)+IF(DC3712="D",1,0)+IF(DH3712="D",1,0)+IF(DI3712="D",1,0)+IF(DM3712="D",1,0)+IF(DN3712="D",1,0)+IF(DO3712="D",1,0)+IF(DU3712="D",1,0)+IF(DX3712="D",1,0)</f>
        <v/>
      </c>
      <c r="BA3712">
        <f>IF(DH3712&lt;&gt;"",1,0)+IF(DI3712&lt;&gt;"",1,0)+IF(DK3712&lt;&gt;"",1,0)+IF(DM3712&lt;&gt;"",1,0)+IF(DN3712&lt;&gt;"",1,0)+IF(DO3712&lt;&gt;"",1,0)+IF(DQ3712&lt;&gt;"",1,0)+IF(DR3712&lt;&gt;"",1,0)+IF(DT3712&lt;&gt;"",1,0)+IF(DU3712&lt;&gt;"",1,0)+IF(DV3712&lt;&gt;"",1,0)+IF(DW3712&lt;&gt;"",1,0)+IF(DX3712&lt;&gt;"",1,0)+IF(DZ3712&lt;&gt;"",1,0)+IF(EA3712&lt;&gt;"",1,0)+IF(EB3712&lt;&gt;"",1,0)+IF(EE3712&lt;&gt;"",1,0)</f>
        <v/>
      </c>
      <c r="BB3712">
        <f>IF(AND(AV3712&gt;0, AW3712&gt;0),1,0)</f>
        <v/>
      </c>
      <c r="BD3712" t="inlineStr">
        <is>
          <t>X</t>
        </is>
      </c>
      <c r="CA3712" t="inlineStr">
        <is>
          <t>X</t>
        </is>
      </c>
      <c r="CP3712" t="inlineStr">
        <is>
          <t>X</t>
        </is>
      </c>
      <c r="CZ3712" t="inlineStr">
        <is>
          <t>D</t>
        </is>
      </c>
    </row>
    <row r="3713">
      <c r="A3713" t="inlineStr">
        <is>
          <t>OH0015813914</t>
        </is>
      </c>
      <c r="B3713" t="n">
        <v>78</v>
      </c>
      <c r="C3713" t="n">
        <v>277783</v>
      </c>
      <c r="D3713" t="inlineStr">
        <is>
          <t>BREINER</t>
        </is>
      </c>
      <c r="E3713" t="inlineStr">
        <is>
          <t>SHARON</t>
        </is>
      </c>
      <c r="F3713">
        <f>CONCATENATE(D3713," ",LEFT(H3713,4),"T=",AU3713,"D=",AV3713,"R=",AW3713,"M=",AX3713,"L=",AY3713,"B=",AZ3713)</f>
        <v/>
      </c>
      <c r="I3713" t="inlineStr">
        <is>
          <t>1946-10-31</t>
        </is>
      </c>
      <c r="J3713" t="inlineStr">
        <is>
          <t>2014-10-30</t>
        </is>
      </c>
      <c r="K3713" t="inlineStr">
        <is>
          <t>CONFIRMATION</t>
        </is>
      </c>
      <c r="M3713">
        <f>RIGHT(L3713,LEN(L3713)-FIND(" ",L3713))</f>
        <v/>
      </c>
      <c r="N3713" t="inlineStr">
        <is>
          <t>2707 MONTGOMERY AVE NW</t>
        </is>
      </c>
      <c r="P3713" t="inlineStr">
        <is>
          <t>WARREN</t>
        </is>
      </c>
      <c r="Q3713" t="inlineStr">
        <is>
          <t>OH</t>
        </is>
      </c>
      <c r="R3713" t="n">
        <v>44485</v>
      </c>
      <c r="AD3713" t="inlineStr">
        <is>
          <t>TRUMBULL CAREER &amp; TECH CENTER</t>
        </is>
      </c>
      <c r="AE3713" t="inlineStr">
        <is>
          <t>WARREN CITY</t>
        </is>
      </c>
      <c r="AF3713" t="inlineStr">
        <is>
          <t>WARREN CITY SD</t>
        </is>
      </c>
      <c r="AH3713" t="n">
        <v>14</v>
      </c>
      <c r="AI3713" t="n">
        <v>11</v>
      </c>
      <c r="AN3713" t="inlineStr">
        <is>
          <t>WARREN</t>
        </is>
      </c>
      <c r="AO3713" t="inlineStr">
        <is>
          <t>WARREN CITY 1G</t>
        </is>
      </c>
      <c r="AP3713" t="inlineStr">
        <is>
          <t>78-P-ACL</t>
        </is>
      </c>
      <c r="AQ3713" t="n">
        <v>9</v>
      </c>
      <c r="AR3713" t="n">
        <v>64</v>
      </c>
      <c r="AS3713" t="n">
        <v>32</v>
      </c>
      <c r="AV3713" t="inlineStr">
        <is>
          <t>WARREN-WARD 1</t>
        </is>
      </c>
      <c r="AW3713">
        <f>COUNTA($BA$3713:$EE$3713)</f>
        <v/>
      </c>
      <c r="AX3713">
        <f>COUNTIF($BA$3713:$EE$3713,"D")</f>
        <v/>
      </c>
      <c r="AY3713">
        <f>COUNTIF($BA$3713:$EE$3713,"R")</f>
        <v/>
      </c>
      <c r="AZ3713">
        <f>IF(BL3713="D",1,0)+IF(BM3713="D",1,0)+IF(BR3713="D",1,0)+IF(BS3713="D",1,0)+IF(BU3713="D",1,0)+IF(CA3713="D",1,0)+IF(CB3713="D",1,0)+IF(CC3713="D",1,0)+IF(CD3713="D",1,0)+IF(CJ3713="D",1,0)+IF(CK3713="D",1,0)+IF(CO3713="D",1,0)+IF(CP3713="D",1,0)+IF(CQ3713="D",1,0)+IF(CU3713="D",1,0)+IF(CV3713="D",1,0)+IF(DB3713="D",1,0)+IF(DC3713="D",1,0)+IF(DH3713="D",1,0)+IF(DI3713="D",1,0)+IF(DM3713="D",1,0)+IF(DN3713="D",1,0)+IF(DO3713="D",1,0)+IF(DU3713="D",1,0)+IF(DX3713="D",1,0)</f>
        <v/>
      </c>
      <c r="BA3713">
        <f>IF(DH3713&lt;&gt;"",1,0)+IF(DI3713&lt;&gt;"",1,0)+IF(DK3713&lt;&gt;"",1,0)+IF(DM3713&lt;&gt;"",1,0)+IF(DN3713&lt;&gt;"",1,0)+IF(DO3713&lt;&gt;"",1,0)+IF(DQ3713&lt;&gt;"",1,0)+IF(DR3713&lt;&gt;"",1,0)+IF(DT3713&lt;&gt;"",1,0)+IF(DU3713&lt;&gt;"",1,0)+IF(DV3713&lt;&gt;"",1,0)+IF(DW3713&lt;&gt;"",1,0)+IF(DX3713&lt;&gt;"",1,0)+IF(DZ3713&lt;&gt;"",1,0)+IF(EA3713&lt;&gt;"",1,0)+IF(EB3713&lt;&gt;"",1,0)+IF(EE3713&lt;&gt;"",1,0)</f>
        <v/>
      </c>
      <c r="BB3713">
        <f>IF(AND(AV3713&gt;0, AW3713&gt;0),1,0)</f>
        <v/>
      </c>
      <c r="BC3713" t="inlineStr">
        <is>
          <t>X</t>
        </is>
      </c>
      <c r="BD3713" t="inlineStr">
        <is>
          <t>X</t>
        </is>
      </c>
      <c r="BL3713" t="inlineStr">
        <is>
          <t>X</t>
        </is>
      </c>
      <c r="BY3713" t="inlineStr">
        <is>
          <t>D</t>
        </is>
      </c>
      <c r="CA3713" t="inlineStr">
        <is>
          <t>X</t>
        </is>
      </c>
      <c r="CG3713" t="inlineStr">
        <is>
          <t>X</t>
        </is>
      </c>
      <c r="CK3713" t="inlineStr">
        <is>
          <t>X</t>
        </is>
      </c>
      <c r="CN3713" t="inlineStr">
        <is>
          <t>X</t>
        </is>
      </c>
      <c r="CP3713" t="inlineStr">
        <is>
          <t>X</t>
        </is>
      </c>
    </row>
    <row r="3714">
      <c r="A3714" t="inlineStr">
        <is>
          <t>OH0023538221</t>
        </is>
      </c>
      <c r="B3714" t="n">
        <v>78</v>
      </c>
      <c r="C3714" t="n">
        <v>414468</v>
      </c>
      <c r="D3714" t="inlineStr">
        <is>
          <t>MASTERS</t>
        </is>
      </c>
      <c r="E3714" t="inlineStr">
        <is>
          <t>HUGH</t>
        </is>
      </c>
      <c r="F3714">
        <f>CONCATENATE(D3714," ",LEFT(H3714,4),"T=",AU3714,"D=",AV3714,"R=",AW3714,"M=",AX3714,"L=",AY3714,"B=",AZ3714)</f>
        <v/>
      </c>
      <c r="G3714" t="inlineStr">
        <is>
          <t>MARCUS</t>
        </is>
      </c>
      <c r="I3714" t="inlineStr">
        <is>
          <t>1997-12-17</t>
        </is>
      </c>
      <c r="J3714" t="inlineStr">
        <is>
          <t>2021-10-28</t>
        </is>
      </c>
      <c r="K3714" t="inlineStr">
        <is>
          <t>ACTIVE</t>
        </is>
      </c>
      <c r="M3714">
        <f>RIGHT(L3714,LEN(L3714)-FIND(" ",L3714))</f>
        <v/>
      </c>
      <c r="N3714" t="inlineStr">
        <is>
          <t>1975 LEXINGTON AVE NW</t>
        </is>
      </c>
      <c r="P3714" t="inlineStr">
        <is>
          <t>WARREN</t>
        </is>
      </c>
      <c r="Q3714" t="inlineStr">
        <is>
          <t>OH</t>
        </is>
      </c>
      <c r="R3714" t="n">
        <v>44485</v>
      </c>
      <c r="AD3714" t="inlineStr">
        <is>
          <t>TRUMBULL CAREER &amp; TECH CENTER</t>
        </is>
      </c>
      <c r="AE3714" t="inlineStr">
        <is>
          <t>WARREN CITY</t>
        </is>
      </c>
      <c r="AF3714" t="inlineStr">
        <is>
          <t>WARREN CITY SD</t>
        </is>
      </c>
      <c r="AH3714" t="n">
        <v>14</v>
      </c>
      <c r="AI3714" t="n">
        <v>11</v>
      </c>
      <c r="AN3714" t="inlineStr">
        <is>
          <t>WARREN</t>
        </is>
      </c>
      <c r="AO3714" t="inlineStr">
        <is>
          <t>WARREN CITY 1G</t>
        </is>
      </c>
      <c r="AP3714" t="inlineStr">
        <is>
          <t>78-P-ACL</t>
        </is>
      </c>
      <c r="AQ3714" t="n">
        <v>9</v>
      </c>
      <c r="AR3714" t="n">
        <v>64</v>
      </c>
      <c r="AS3714" t="n">
        <v>32</v>
      </c>
      <c r="AV3714" t="inlineStr">
        <is>
          <t>WARREN-WARD 1</t>
        </is>
      </c>
      <c r="AW3714">
        <f>COUNTA($BA$3714:$EE$3714)</f>
        <v/>
      </c>
      <c r="AX3714">
        <f>COUNTIF($BA$3714:$EE$3714,"D")</f>
        <v/>
      </c>
      <c r="AY3714">
        <f>COUNTIF($BA$3714:$EE$3714,"R")</f>
        <v/>
      </c>
      <c r="AZ3714">
        <f>IF(BL3714="D",1,0)+IF(BM3714="D",1,0)+IF(BR3714="D",1,0)+IF(BS3714="D",1,0)+IF(BU3714="D",1,0)+IF(CA3714="D",1,0)+IF(CB3714="D",1,0)+IF(CC3714="D",1,0)+IF(CD3714="D",1,0)+IF(CJ3714="D",1,0)+IF(CK3714="D",1,0)+IF(CO3714="D",1,0)+IF(CP3714="D",1,0)+IF(CQ3714="D",1,0)+IF(CU3714="D",1,0)+IF(CV3714="D",1,0)+IF(DB3714="D",1,0)+IF(DC3714="D",1,0)+IF(DH3714="D",1,0)+IF(DI3714="D",1,0)+IF(DM3714="D",1,0)+IF(DN3714="D",1,0)+IF(DO3714="D",1,0)+IF(DU3714="D",1,0)+IF(DX3714="D",1,0)</f>
        <v/>
      </c>
      <c r="BA3714">
        <f>IF(DH3714&lt;&gt;"",1,0)+IF(DI3714&lt;&gt;"",1,0)+IF(DK3714&lt;&gt;"",1,0)+IF(DM3714&lt;&gt;"",1,0)+IF(DN3714&lt;&gt;"",1,0)+IF(DO3714&lt;&gt;"",1,0)+IF(DQ3714&lt;&gt;"",1,0)+IF(DR3714&lt;&gt;"",1,0)+IF(DT3714&lt;&gt;"",1,0)+IF(DU3714&lt;&gt;"",1,0)+IF(DV3714&lt;&gt;"",1,0)+IF(DW3714&lt;&gt;"",1,0)+IF(DX3714&lt;&gt;"",1,0)+IF(DZ3714&lt;&gt;"",1,0)+IF(EA3714&lt;&gt;"",1,0)+IF(EB3714&lt;&gt;"",1,0)+IF(EE3714&lt;&gt;"",1,0)</f>
        <v/>
      </c>
      <c r="BB3714">
        <f>IF(AND(AV3714&gt;0, AW3714&gt;0),1,0)</f>
        <v/>
      </c>
      <c r="CZ3714" t="inlineStr">
        <is>
          <t>R</t>
        </is>
      </c>
      <c r="DU3714" t="inlineStr">
        <is>
          <t>X</t>
        </is>
      </c>
      <c r="DX3714" t="inlineStr">
        <is>
          <t>X</t>
        </is>
      </c>
      <c r="EA3714" t="inlineStr">
        <is>
          <t>X</t>
        </is>
      </c>
      <c r="EF3714" t="inlineStr">
        <is>
          <t>X</t>
        </is>
      </c>
    </row>
    <row r="3715">
      <c r="A3715" t="inlineStr">
        <is>
          <t>OH0027628931</t>
        </is>
      </c>
      <c r="B3715" t="n">
        <v>78</v>
      </c>
      <c r="C3715" t="n">
        <v>489586</v>
      </c>
      <c r="D3715" t="inlineStr">
        <is>
          <t>FARINA OHIKEDE</t>
        </is>
      </c>
      <c r="E3715" t="inlineStr">
        <is>
          <t>MARIA</t>
        </is>
      </c>
      <c r="F3715">
        <f>CONCATENATE(D3715," ",LEFT(H3715,4),"T=",AU3715,"D=",AV3715,"R=",AW3715,"M=",AX3715,"L=",AY3715,"B=",AZ3715)</f>
        <v/>
      </c>
      <c r="G3715" t="inlineStr">
        <is>
          <t>C</t>
        </is>
      </c>
      <c r="I3715" t="inlineStr">
        <is>
          <t>1973-03-13</t>
        </is>
      </c>
      <c r="J3715" t="inlineStr">
        <is>
          <t>2024-09-19</t>
        </is>
      </c>
      <c r="K3715" t="inlineStr">
        <is>
          <t>ACTIVE</t>
        </is>
      </c>
      <c r="M3715">
        <f>RIGHT(L3715,LEN(L3715)-FIND(" ",L3715))</f>
        <v/>
      </c>
      <c r="N3715" t="inlineStr">
        <is>
          <t>1766 LEXINGTON AVE NW</t>
        </is>
      </c>
      <c r="P3715" t="inlineStr">
        <is>
          <t>WARREN</t>
        </is>
      </c>
      <c r="Q3715" t="inlineStr">
        <is>
          <t>OH</t>
        </is>
      </c>
      <c r="R3715" t="n">
        <v>44485</v>
      </c>
      <c r="AD3715" t="inlineStr">
        <is>
          <t>TRUMBULL CAREER &amp; TECH CENTER</t>
        </is>
      </c>
      <c r="AE3715" t="inlineStr">
        <is>
          <t>WARREN CITY</t>
        </is>
      </c>
      <c r="AF3715" t="inlineStr">
        <is>
          <t>WARREN CITY SD</t>
        </is>
      </c>
      <c r="AH3715" t="n">
        <v>14</v>
      </c>
      <c r="AI3715" t="n">
        <v>11</v>
      </c>
      <c r="AN3715" t="inlineStr">
        <is>
          <t>WARREN</t>
        </is>
      </c>
      <c r="AO3715" t="inlineStr">
        <is>
          <t>WARREN CITY 1G</t>
        </is>
      </c>
      <c r="AP3715" t="inlineStr">
        <is>
          <t>78-P-ACL</t>
        </is>
      </c>
      <c r="AQ3715" t="n">
        <v>9</v>
      </c>
      <c r="AR3715" t="n">
        <v>64</v>
      </c>
      <c r="AS3715" t="n">
        <v>32</v>
      </c>
      <c r="AV3715" t="inlineStr">
        <is>
          <t>WARREN-WARD 1</t>
        </is>
      </c>
      <c r="AW3715">
        <f>COUNTA($BA$3715:$EE$3715)</f>
        <v/>
      </c>
      <c r="AX3715">
        <f>COUNTIF($BA$3715:$EE$3715,"D")</f>
        <v/>
      </c>
      <c r="AY3715">
        <f>COUNTIF($BA$3715:$EE$3715,"R")</f>
        <v/>
      </c>
      <c r="AZ3715">
        <f>IF(BL3715="D",1,0)+IF(BM3715="D",1,0)+IF(BR3715="D",1,0)+IF(BS3715="D",1,0)+IF(BU3715="D",1,0)+IF(CA3715="D",1,0)+IF(CB3715="D",1,0)+IF(CC3715="D",1,0)+IF(CD3715="D",1,0)+IF(CJ3715="D",1,0)+IF(CK3715="D",1,0)+IF(CO3715="D",1,0)+IF(CP3715="D",1,0)+IF(CQ3715="D",1,0)+IF(CU3715="D",1,0)+IF(CV3715="D",1,0)+IF(DB3715="D",1,0)+IF(DC3715="D",1,0)+IF(DH3715="D",1,0)+IF(DI3715="D",1,0)+IF(DM3715="D",1,0)+IF(DN3715="D",1,0)+IF(DO3715="D",1,0)+IF(DU3715="D",1,0)+IF(DX3715="D",1,0)</f>
        <v/>
      </c>
      <c r="BA3715">
        <f>IF(DH3715&lt;&gt;"",1,0)+IF(DI3715&lt;&gt;"",1,0)+IF(DK3715&lt;&gt;"",1,0)+IF(DM3715&lt;&gt;"",1,0)+IF(DN3715&lt;&gt;"",1,0)+IF(DO3715&lt;&gt;"",1,0)+IF(DQ3715&lt;&gt;"",1,0)+IF(DR3715&lt;&gt;"",1,0)+IF(DT3715&lt;&gt;"",1,0)+IF(DU3715&lt;&gt;"",1,0)+IF(DV3715&lt;&gt;"",1,0)+IF(DW3715&lt;&gt;"",1,0)+IF(DX3715&lt;&gt;"",1,0)+IF(DZ3715&lt;&gt;"",1,0)+IF(EA3715&lt;&gt;"",1,0)+IF(EB3715&lt;&gt;"",1,0)+IF(EE3715&lt;&gt;"",1,0)</f>
        <v/>
      </c>
      <c r="BB3715">
        <f>IF(AND(AV3715&gt;0, AW3715&gt;0),1,0)</f>
        <v/>
      </c>
      <c r="EF3715" t="inlineStr">
        <is>
          <t>X</t>
        </is>
      </c>
    </row>
    <row r="3716">
      <c r="A3716" t="inlineStr">
        <is>
          <t>OH0019301149</t>
        </is>
      </c>
      <c r="B3716" t="n">
        <v>78</v>
      </c>
      <c r="C3716" t="n">
        <v>352695</v>
      </c>
      <c r="D3716" t="inlineStr">
        <is>
          <t>JONES</t>
        </is>
      </c>
      <c r="E3716" t="inlineStr">
        <is>
          <t>TABETHA</t>
        </is>
      </c>
      <c r="F3716">
        <f>CONCATENATE(D3716," ",LEFT(H3716,4),"T=",AU3716,"D=",AV3716,"R=",AW3716,"M=",AX3716,"L=",AY3716,"B=",AZ3716)</f>
        <v/>
      </c>
      <c r="G3716" t="inlineStr">
        <is>
          <t>D</t>
        </is>
      </c>
      <c r="I3716" t="inlineStr">
        <is>
          <t>1975-07-30</t>
        </is>
      </c>
      <c r="J3716" t="inlineStr">
        <is>
          <t>2024-10-11</t>
        </is>
      </c>
      <c r="K3716" t="inlineStr">
        <is>
          <t>ACTIVE</t>
        </is>
      </c>
      <c r="M3716">
        <f>RIGHT(L3716,LEN(L3716)-FIND(" ",L3716))</f>
        <v/>
      </c>
      <c r="N3716" t="inlineStr">
        <is>
          <t>1642 RIVERVIEW ST NW</t>
        </is>
      </c>
      <c r="P3716" t="inlineStr">
        <is>
          <t>WARREN</t>
        </is>
      </c>
      <c r="Q3716" t="inlineStr">
        <is>
          <t>OH</t>
        </is>
      </c>
      <c r="R3716" t="n">
        <v>44485</v>
      </c>
      <c r="AD3716" t="inlineStr">
        <is>
          <t>TRUMBULL CAREER &amp; TECH CENTER</t>
        </is>
      </c>
      <c r="AE3716" t="inlineStr">
        <is>
          <t>WARREN CITY</t>
        </is>
      </c>
      <c r="AF3716" t="inlineStr">
        <is>
          <t>WARREN CITY SD</t>
        </is>
      </c>
      <c r="AH3716" t="n">
        <v>14</v>
      </c>
      <c r="AI3716" t="n">
        <v>11</v>
      </c>
      <c r="AN3716" t="inlineStr">
        <is>
          <t>WARREN</t>
        </is>
      </c>
      <c r="AO3716" t="inlineStr">
        <is>
          <t>WARREN CITY 1G</t>
        </is>
      </c>
      <c r="AP3716" t="inlineStr">
        <is>
          <t>78-P-ACL</t>
        </is>
      </c>
      <c r="AQ3716" t="n">
        <v>9</v>
      </c>
      <c r="AR3716" t="n">
        <v>64</v>
      </c>
      <c r="AS3716" t="n">
        <v>32</v>
      </c>
      <c r="AV3716" t="inlineStr">
        <is>
          <t>WARREN-WARD 1</t>
        </is>
      </c>
      <c r="AW3716">
        <f>COUNTA($BA$3716:$EE$3716)</f>
        <v/>
      </c>
      <c r="AX3716">
        <f>COUNTIF($BA$3716:$EE$3716,"D")</f>
        <v/>
      </c>
      <c r="AY3716">
        <f>COUNTIF($BA$3716:$EE$3716,"R")</f>
        <v/>
      </c>
      <c r="AZ3716">
        <f>IF(BL3716="D",1,0)+IF(BM3716="D",1,0)+IF(BR3716="D",1,0)+IF(BS3716="D",1,0)+IF(BU3716="D",1,0)+IF(CA3716="D",1,0)+IF(CB3716="D",1,0)+IF(CC3716="D",1,0)+IF(CD3716="D",1,0)+IF(CJ3716="D",1,0)+IF(CK3716="D",1,0)+IF(CO3716="D",1,0)+IF(CP3716="D",1,0)+IF(CQ3716="D",1,0)+IF(CU3716="D",1,0)+IF(CV3716="D",1,0)+IF(DB3716="D",1,0)+IF(DC3716="D",1,0)+IF(DH3716="D",1,0)+IF(DI3716="D",1,0)+IF(DM3716="D",1,0)+IF(DN3716="D",1,0)+IF(DO3716="D",1,0)+IF(DU3716="D",1,0)+IF(DX3716="D",1,0)</f>
        <v/>
      </c>
      <c r="BA3716">
        <f>IF(DH3716&lt;&gt;"",1,0)+IF(DI3716&lt;&gt;"",1,0)+IF(DK3716&lt;&gt;"",1,0)+IF(DM3716&lt;&gt;"",1,0)+IF(DN3716&lt;&gt;"",1,0)+IF(DO3716&lt;&gt;"",1,0)+IF(DQ3716&lt;&gt;"",1,0)+IF(DR3716&lt;&gt;"",1,0)+IF(DT3716&lt;&gt;"",1,0)+IF(DU3716&lt;&gt;"",1,0)+IF(DV3716&lt;&gt;"",1,0)+IF(DW3716&lt;&gt;"",1,0)+IF(DX3716&lt;&gt;"",1,0)+IF(DZ3716&lt;&gt;"",1,0)+IF(EA3716&lt;&gt;"",1,0)+IF(EB3716&lt;&gt;"",1,0)+IF(EE3716&lt;&gt;"",1,0)</f>
        <v/>
      </c>
      <c r="BB3716">
        <f>IF(AND(AV3716&gt;0, AW3716&gt;0),1,0)</f>
        <v/>
      </c>
      <c r="CA3716" t="inlineStr">
        <is>
          <t>X</t>
        </is>
      </c>
    </row>
    <row r="3717">
      <c r="A3717" t="inlineStr">
        <is>
          <t>OH0025658041</t>
        </is>
      </c>
      <c r="B3717" t="n">
        <v>78</v>
      </c>
      <c r="C3717" t="n">
        <v>448045</v>
      </c>
      <c r="D3717" t="inlineStr">
        <is>
          <t>ARCURI</t>
        </is>
      </c>
      <c r="E3717" t="inlineStr">
        <is>
          <t>ANTHONY</t>
        </is>
      </c>
      <c r="F3717">
        <f>CONCATENATE(D3717," ",LEFT(H3717,4),"T=",AU3717,"D=",AV3717,"R=",AW3717,"M=",AX3717,"L=",AY3717,"B=",AZ3717)</f>
        <v/>
      </c>
      <c r="I3717" t="inlineStr">
        <is>
          <t>1963-09-26</t>
        </is>
      </c>
      <c r="J3717" t="inlineStr">
        <is>
          <t>2020-06-01</t>
        </is>
      </c>
      <c r="K3717" t="inlineStr">
        <is>
          <t>CONFIRMATION</t>
        </is>
      </c>
      <c r="M3717">
        <f>RIGHT(L3717,LEN(L3717)-FIND(" ",L3717))</f>
        <v/>
      </c>
      <c r="N3717" t="inlineStr">
        <is>
          <t>1841 NORTHFIELD AVE NW</t>
        </is>
      </c>
      <c r="P3717" t="inlineStr">
        <is>
          <t>WARREN</t>
        </is>
      </c>
      <c r="Q3717" t="inlineStr">
        <is>
          <t>OH</t>
        </is>
      </c>
      <c r="R3717" t="n">
        <v>44485</v>
      </c>
      <c r="AD3717" t="inlineStr">
        <is>
          <t>TRUMBULL CAREER &amp; TECH CENTER</t>
        </is>
      </c>
      <c r="AE3717" t="inlineStr">
        <is>
          <t>WARREN CITY</t>
        </is>
      </c>
      <c r="AF3717" t="inlineStr">
        <is>
          <t>WARREN CITY SD</t>
        </is>
      </c>
      <c r="AH3717" t="n">
        <v>14</v>
      </c>
      <c r="AI3717" t="n">
        <v>11</v>
      </c>
      <c r="AN3717" t="inlineStr">
        <is>
          <t>WARREN</t>
        </is>
      </c>
      <c r="AO3717" t="inlineStr">
        <is>
          <t>WARREN CITY 1G</t>
        </is>
      </c>
      <c r="AP3717" t="inlineStr">
        <is>
          <t>78-P-ACL</t>
        </is>
      </c>
      <c r="AQ3717" t="n">
        <v>9</v>
      </c>
      <c r="AR3717" t="n">
        <v>64</v>
      </c>
      <c r="AS3717" t="n">
        <v>32</v>
      </c>
      <c r="AV3717" t="inlineStr">
        <is>
          <t>WARREN-WARD 1</t>
        </is>
      </c>
      <c r="AW3717">
        <f>COUNTA($BA$3717:$EE$3717)</f>
        <v/>
      </c>
      <c r="AX3717">
        <f>COUNTIF($BA$3717:$EE$3717,"D")</f>
        <v/>
      </c>
      <c r="AY3717">
        <f>COUNTIF($BA$3717:$EE$3717,"R")</f>
        <v/>
      </c>
      <c r="AZ3717">
        <f>IF(BL3717="D",1,0)+IF(BM3717="D",1,0)+IF(BR3717="D",1,0)+IF(BS3717="D",1,0)+IF(BU3717="D",1,0)+IF(CA3717="D",1,0)+IF(CB3717="D",1,0)+IF(CC3717="D",1,0)+IF(CD3717="D",1,0)+IF(CJ3717="D",1,0)+IF(CK3717="D",1,0)+IF(CO3717="D",1,0)+IF(CP3717="D",1,0)+IF(CQ3717="D",1,0)+IF(CU3717="D",1,0)+IF(CV3717="D",1,0)+IF(DB3717="D",1,0)+IF(DC3717="D",1,0)+IF(DH3717="D",1,0)+IF(DI3717="D",1,0)+IF(DM3717="D",1,0)+IF(DN3717="D",1,0)+IF(DO3717="D",1,0)+IF(DU3717="D",1,0)+IF(DX3717="D",1,0)</f>
        <v/>
      </c>
      <c r="BA3717">
        <f>IF(DH3717&lt;&gt;"",1,0)+IF(DI3717&lt;&gt;"",1,0)+IF(DK3717&lt;&gt;"",1,0)+IF(DM3717&lt;&gt;"",1,0)+IF(DN3717&lt;&gt;"",1,0)+IF(DO3717&lt;&gt;"",1,0)+IF(DQ3717&lt;&gt;"",1,0)+IF(DR3717&lt;&gt;"",1,0)+IF(DT3717&lt;&gt;"",1,0)+IF(DU3717&lt;&gt;"",1,0)+IF(DV3717&lt;&gt;"",1,0)+IF(DW3717&lt;&gt;"",1,0)+IF(DX3717&lt;&gt;"",1,0)+IF(DZ3717&lt;&gt;"",1,0)+IF(EA3717&lt;&gt;"",1,0)+IF(EB3717&lt;&gt;"",1,0)+IF(EE3717&lt;&gt;"",1,0)</f>
        <v/>
      </c>
      <c r="BB3717">
        <f>IF(AND(AV3717&gt;0, AW3717&gt;0),1,0)</f>
        <v/>
      </c>
    </row>
    <row r="3718">
      <c r="A3718" t="inlineStr">
        <is>
          <t>OH0023874437</t>
        </is>
      </c>
      <c r="B3718" t="n">
        <v>78</v>
      </c>
      <c r="C3718" t="n">
        <v>419360</v>
      </c>
      <c r="D3718" t="inlineStr">
        <is>
          <t>BALAS</t>
        </is>
      </c>
      <c r="E3718" t="inlineStr">
        <is>
          <t>JOSHUA</t>
        </is>
      </c>
      <c r="F3718">
        <f>CONCATENATE(D3718," ",LEFT(H3718,4),"T=",AU3718,"D=",AV3718,"R=",AW3718,"M=",AX3718,"L=",AY3718,"B=",AZ3718)</f>
        <v/>
      </c>
      <c r="G3718" t="inlineStr">
        <is>
          <t>C</t>
        </is>
      </c>
      <c r="I3718" t="inlineStr">
        <is>
          <t>1989-02-03</t>
        </is>
      </c>
      <c r="J3718" t="inlineStr">
        <is>
          <t>2016-08-27</t>
        </is>
      </c>
      <c r="K3718" t="inlineStr">
        <is>
          <t>CONFIRMATION</t>
        </is>
      </c>
      <c r="M3718">
        <f>RIGHT(L3718,LEN(L3718)-FIND(" ",L3718))</f>
        <v/>
      </c>
      <c r="N3718" t="inlineStr">
        <is>
          <t>2694 BEAL ST NW</t>
        </is>
      </c>
      <c r="P3718" t="inlineStr">
        <is>
          <t>WARREN</t>
        </is>
      </c>
      <c r="Q3718" t="inlineStr">
        <is>
          <t>OH</t>
        </is>
      </c>
      <c r="R3718" t="n">
        <v>44485</v>
      </c>
      <c r="AD3718" t="inlineStr">
        <is>
          <t>TRUMBULL CAREER &amp; TECH CENTER</t>
        </is>
      </c>
      <c r="AE3718" t="inlineStr">
        <is>
          <t>WARREN CITY</t>
        </is>
      </c>
      <c r="AF3718" t="inlineStr">
        <is>
          <t>WARREN CITY SD</t>
        </is>
      </c>
      <c r="AH3718" t="n">
        <v>14</v>
      </c>
      <c r="AI3718" t="n">
        <v>11</v>
      </c>
      <c r="AN3718" t="inlineStr">
        <is>
          <t>WARREN</t>
        </is>
      </c>
      <c r="AO3718" t="inlineStr">
        <is>
          <t>WARREN CITY 1G</t>
        </is>
      </c>
      <c r="AP3718" t="inlineStr">
        <is>
          <t>78-P-ACL</t>
        </is>
      </c>
      <c r="AQ3718" t="n">
        <v>9</v>
      </c>
      <c r="AR3718" t="n">
        <v>64</v>
      </c>
      <c r="AS3718" t="n">
        <v>32</v>
      </c>
      <c r="AV3718" t="inlineStr">
        <is>
          <t>WARREN-WARD 1</t>
        </is>
      </c>
      <c r="AW3718">
        <f>COUNTA($BA$3718:$EE$3718)</f>
        <v/>
      </c>
      <c r="AX3718">
        <f>COUNTIF($BA$3718:$EE$3718,"D")</f>
        <v/>
      </c>
      <c r="AY3718">
        <f>COUNTIF($BA$3718:$EE$3718,"R")</f>
        <v/>
      </c>
      <c r="AZ3718">
        <f>IF(BL3718="D",1,0)+IF(BM3718="D",1,0)+IF(BR3718="D",1,0)+IF(BS3718="D",1,0)+IF(BU3718="D",1,0)+IF(CA3718="D",1,0)+IF(CB3718="D",1,0)+IF(CC3718="D",1,0)+IF(CD3718="D",1,0)+IF(CJ3718="D",1,0)+IF(CK3718="D",1,0)+IF(CO3718="D",1,0)+IF(CP3718="D",1,0)+IF(CQ3718="D",1,0)+IF(CU3718="D",1,0)+IF(CV3718="D",1,0)+IF(DB3718="D",1,0)+IF(DC3718="D",1,0)+IF(DH3718="D",1,0)+IF(DI3718="D",1,0)+IF(DM3718="D",1,0)+IF(DN3718="D",1,0)+IF(DO3718="D",1,0)+IF(DU3718="D",1,0)+IF(DX3718="D",1,0)</f>
        <v/>
      </c>
      <c r="BA3718">
        <f>IF(DH3718&lt;&gt;"",1,0)+IF(DI3718&lt;&gt;"",1,0)+IF(DK3718&lt;&gt;"",1,0)+IF(DM3718&lt;&gt;"",1,0)+IF(DN3718&lt;&gt;"",1,0)+IF(DO3718&lt;&gt;"",1,0)+IF(DQ3718&lt;&gt;"",1,0)+IF(DR3718&lt;&gt;"",1,0)+IF(DT3718&lt;&gt;"",1,0)+IF(DU3718&lt;&gt;"",1,0)+IF(DV3718&lt;&gt;"",1,0)+IF(DW3718&lt;&gt;"",1,0)+IF(DX3718&lt;&gt;"",1,0)+IF(DZ3718&lt;&gt;"",1,0)+IF(EA3718&lt;&gt;"",1,0)+IF(EB3718&lt;&gt;"",1,0)+IF(EE3718&lt;&gt;"",1,0)</f>
        <v/>
      </c>
      <c r="BB3718">
        <f>IF(AND(AV3718&gt;0, AW3718&gt;0),1,0)</f>
        <v/>
      </c>
    </row>
    <row r="3719">
      <c r="A3719" t="inlineStr">
        <is>
          <t>OH0015716991</t>
        </is>
      </c>
      <c r="B3719" t="n">
        <v>78</v>
      </c>
      <c r="C3719" t="n">
        <v>193400</v>
      </c>
      <c r="D3719" t="inlineStr">
        <is>
          <t>EVANS</t>
        </is>
      </c>
      <c r="E3719" t="inlineStr">
        <is>
          <t>MELINDA</t>
        </is>
      </c>
      <c r="F3719">
        <f>CONCATENATE(D3719," ",LEFT(H3719,4),"T=",AU3719,"D=",AV3719,"R=",AW3719,"M=",AX3719,"L=",AY3719,"B=",AZ3719)</f>
        <v/>
      </c>
      <c r="I3719" t="inlineStr">
        <is>
          <t>1955-01-24</t>
        </is>
      </c>
      <c r="J3719" t="inlineStr">
        <is>
          <t>2006-09-25</t>
        </is>
      </c>
      <c r="K3719" t="inlineStr">
        <is>
          <t>ACTIVE</t>
        </is>
      </c>
      <c r="L3719" t="inlineStr">
        <is>
          <t>D</t>
        </is>
      </c>
      <c r="M3719">
        <f>RIGHT(L3719,LEN(L3719)-FIND(" ",L3719))</f>
        <v/>
      </c>
      <c r="N3719" t="inlineStr">
        <is>
          <t>2925 BEAL ST NW</t>
        </is>
      </c>
      <c r="P3719" t="inlineStr">
        <is>
          <t>WARREN</t>
        </is>
      </c>
      <c r="Q3719" t="inlineStr">
        <is>
          <t>OH</t>
        </is>
      </c>
      <c r="R3719" t="n">
        <v>44485</v>
      </c>
      <c r="AD3719" t="inlineStr">
        <is>
          <t>TRUMBULL CAREER &amp; TECH CENTER</t>
        </is>
      </c>
      <c r="AE3719" t="inlineStr">
        <is>
          <t>WARREN CITY</t>
        </is>
      </c>
      <c r="AF3719" t="inlineStr">
        <is>
          <t>WARREN CITY SD</t>
        </is>
      </c>
      <c r="AH3719" t="n">
        <v>14</v>
      </c>
      <c r="AI3719" t="n">
        <v>11</v>
      </c>
      <c r="AN3719" t="inlineStr">
        <is>
          <t>WARREN</t>
        </is>
      </c>
      <c r="AO3719" t="inlineStr">
        <is>
          <t>WARREN CITY 1G</t>
        </is>
      </c>
      <c r="AP3719" t="inlineStr">
        <is>
          <t>78-P-ACL</t>
        </is>
      </c>
      <c r="AQ3719" t="n">
        <v>9</v>
      </c>
      <c r="AR3719" t="n">
        <v>64</v>
      </c>
      <c r="AS3719" t="n">
        <v>32</v>
      </c>
      <c r="AV3719" t="inlineStr">
        <is>
          <t>WARREN-WARD 1</t>
        </is>
      </c>
      <c r="AW3719">
        <f>COUNTA($BA$3719:$EE$3719)</f>
        <v/>
      </c>
      <c r="AX3719">
        <f>COUNTIF($BA$3719:$EE$3719,"D")</f>
        <v/>
      </c>
      <c r="AY3719">
        <f>COUNTIF($BA$3719:$EE$3719,"R")</f>
        <v/>
      </c>
      <c r="AZ3719">
        <f>IF(BL3719="D",1,0)+IF(BM3719="D",1,0)+IF(BR3719="D",1,0)+IF(BS3719="D",1,0)+IF(BU3719="D",1,0)+IF(CA3719="D",1,0)+IF(CB3719="D",1,0)+IF(CC3719="D",1,0)+IF(CD3719="D",1,0)+IF(CJ3719="D",1,0)+IF(CK3719="D",1,0)+IF(CO3719="D",1,0)+IF(CP3719="D",1,0)+IF(CQ3719="D",1,0)+IF(CU3719="D",1,0)+IF(CV3719="D",1,0)+IF(DB3719="D",1,0)+IF(DC3719="D",1,0)+IF(DH3719="D",1,0)+IF(DI3719="D",1,0)+IF(DM3719="D",1,0)+IF(DN3719="D",1,0)+IF(DO3719="D",1,0)+IF(DU3719="D",1,0)+IF(DX3719="D",1,0)</f>
        <v/>
      </c>
      <c r="BA3719">
        <f>IF(DH3719&lt;&gt;"",1,0)+IF(DI3719&lt;&gt;"",1,0)+IF(DK3719&lt;&gt;"",1,0)+IF(DM3719&lt;&gt;"",1,0)+IF(DN3719&lt;&gt;"",1,0)+IF(DO3719&lt;&gt;"",1,0)+IF(DQ3719&lt;&gt;"",1,0)+IF(DR3719&lt;&gt;"",1,0)+IF(DT3719&lt;&gt;"",1,0)+IF(DU3719&lt;&gt;"",1,0)+IF(DV3719&lt;&gt;"",1,0)+IF(DW3719&lt;&gt;"",1,0)+IF(DX3719&lt;&gt;"",1,0)+IF(DZ3719&lt;&gt;"",1,0)+IF(EA3719&lt;&gt;"",1,0)+IF(EB3719&lt;&gt;"",1,0)+IF(EE3719&lt;&gt;"",1,0)</f>
        <v/>
      </c>
      <c r="BB3719">
        <f>IF(AND(AV3719&gt;0, AW3719&gt;0),1,0)</f>
        <v/>
      </c>
      <c r="BD3719" t="inlineStr">
        <is>
          <t>X</t>
        </is>
      </c>
      <c r="BE3719" t="inlineStr">
        <is>
          <t>X</t>
        </is>
      </c>
      <c r="BH3719" t="inlineStr">
        <is>
          <t>X</t>
        </is>
      </c>
      <c r="BJ3719" t="inlineStr">
        <is>
          <t>X</t>
        </is>
      </c>
      <c r="BL3719" t="inlineStr">
        <is>
          <t>X</t>
        </is>
      </c>
      <c r="BS3719" t="inlineStr">
        <is>
          <t>X</t>
        </is>
      </c>
      <c r="BY3719" t="inlineStr">
        <is>
          <t>D</t>
        </is>
      </c>
      <c r="CA3719" t="inlineStr">
        <is>
          <t>X</t>
        </is>
      </c>
      <c r="CK3719" t="inlineStr">
        <is>
          <t>X</t>
        </is>
      </c>
      <c r="CL3719" t="inlineStr">
        <is>
          <t>D</t>
        </is>
      </c>
      <c r="CN3719" t="inlineStr">
        <is>
          <t>X</t>
        </is>
      </c>
      <c r="CP3719" t="inlineStr">
        <is>
          <t>X</t>
        </is>
      </c>
      <c r="CQ3719" t="inlineStr">
        <is>
          <t>D</t>
        </is>
      </c>
      <c r="CU3719" t="inlineStr">
        <is>
          <t>D</t>
        </is>
      </c>
      <c r="CV3719" t="inlineStr">
        <is>
          <t>X</t>
        </is>
      </c>
      <c r="CW3719" t="inlineStr">
        <is>
          <t>D</t>
        </is>
      </c>
      <c r="CY3719" t="inlineStr">
        <is>
          <t>X</t>
        </is>
      </c>
      <c r="CZ3719" t="inlineStr">
        <is>
          <t>D</t>
        </is>
      </c>
      <c r="DC3719" t="inlineStr">
        <is>
          <t>X</t>
        </is>
      </c>
      <c r="DD3719" t="inlineStr">
        <is>
          <t>D</t>
        </is>
      </c>
      <c r="DF3719" t="inlineStr">
        <is>
          <t>X</t>
        </is>
      </c>
      <c r="DG3719" t="inlineStr">
        <is>
          <t>D</t>
        </is>
      </c>
      <c r="DI3719" t="inlineStr">
        <is>
          <t>X</t>
        </is>
      </c>
      <c r="DJ3719" t="inlineStr">
        <is>
          <t>D</t>
        </is>
      </c>
      <c r="DL3719" t="inlineStr">
        <is>
          <t>X</t>
        </is>
      </c>
      <c r="DM3719" t="inlineStr">
        <is>
          <t>D</t>
        </is>
      </c>
      <c r="DN3719" t="inlineStr">
        <is>
          <t>X</t>
        </is>
      </c>
      <c r="DR3719" t="inlineStr">
        <is>
          <t>X</t>
        </is>
      </c>
      <c r="DS3719" t="inlineStr">
        <is>
          <t>D</t>
        </is>
      </c>
      <c r="DU3719" t="inlineStr">
        <is>
          <t>X</t>
        </is>
      </c>
      <c r="DW3719" t="inlineStr">
        <is>
          <t>D</t>
        </is>
      </c>
      <c r="DX3719" t="inlineStr">
        <is>
          <t>X</t>
        </is>
      </c>
      <c r="EA3719" t="inlineStr">
        <is>
          <t>X</t>
        </is>
      </c>
      <c r="ED3719" t="inlineStr">
        <is>
          <t>D</t>
        </is>
      </c>
      <c r="EF3719" t="inlineStr">
        <is>
          <t>X</t>
        </is>
      </c>
    </row>
    <row r="3720">
      <c r="A3720" t="inlineStr">
        <is>
          <t>OH0024166166</t>
        </is>
      </c>
      <c r="B3720" t="n">
        <v>78</v>
      </c>
      <c r="C3720" t="n">
        <v>422633</v>
      </c>
      <c r="D3720" t="inlineStr">
        <is>
          <t>SLAUGHTER</t>
        </is>
      </c>
      <c r="E3720" t="inlineStr">
        <is>
          <t>KEYONNA</t>
        </is>
      </c>
      <c r="F3720">
        <f>CONCATENATE(D3720," ",LEFT(H3720,4),"T=",AU3720,"D=",AV3720,"R=",AW3720,"M=",AX3720,"L=",AY3720,"B=",AZ3720)</f>
        <v/>
      </c>
      <c r="G3720" t="inlineStr">
        <is>
          <t>M</t>
        </is>
      </c>
      <c r="I3720" t="inlineStr">
        <is>
          <t>1982-01-05</t>
        </is>
      </c>
      <c r="J3720" t="inlineStr">
        <is>
          <t>2020-06-01</t>
        </is>
      </c>
      <c r="K3720" t="inlineStr">
        <is>
          <t>CONFIRMATION</t>
        </is>
      </c>
      <c r="M3720">
        <f>RIGHT(L3720,LEN(L3720)-FIND(" ",L3720))</f>
        <v/>
      </c>
      <c r="N3720" t="inlineStr">
        <is>
          <t>1785 DENISON AVE NW</t>
        </is>
      </c>
      <c r="P3720" t="inlineStr">
        <is>
          <t>WARREN</t>
        </is>
      </c>
      <c r="Q3720" t="inlineStr">
        <is>
          <t>OH</t>
        </is>
      </c>
      <c r="R3720" t="n">
        <v>44485</v>
      </c>
      <c r="AD3720" t="inlineStr">
        <is>
          <t>TRUMBULL CAREER &amp; TECH CENTER</t>
        </is>
      </c>
      <c r="AE3720" t="inlineStr">
        <is>
          <t>WARREN CITY</t>
        </is>
      </c>
      <c r="AF3720" t="inlineStr">
        <is>
          <t>WARREN CITY SD</t>
        </is>
      </c>
      <c r="AH3720" t="n">
        <v>14</v>
      </c>
      <c r="AI3720" t="n">
        <v>11</v>
      </c>
      <c r="AN3720" t="inlineStr">
        <is>
          <t>WARREN</t>
        </is>
      </c>
      <c r="AO3720" t="inlineStr">
        <is>
          <t>WARREN CITY 1G</t>
        </is>
      </c>
      <c r="AP3720" t="inlineStr">
        <is>
          <t>78-P-ACL</t>
        </is>
      </c>
      <c r="AQ3720" t="n">
        <v>9</v>
      </c>
      <c r="AR3720" t="n">
        <v>64</v>
      </c>
      <c r="AS3720" t="n">
        <v>32</v>
      </c>
      <c r="AV3720" t="inlineStr">
        <is>
          <t>WARREN-WARD 1</t>
        </is>
      </c>
      <c r="AW3720">
        <f>COUNTA($BA$3720:$EE$3720)</f>
        <v/>
      </c>
      <c r="AX3720">
        <f>COUNTIF($BA$3720:$EE$3720,"D")</f>
        <v/>
      </c>
      <c r="AY3720">
        <f>COUNTIF($BA$3720:$EE$3720,"R")</f>
        <v/>
      </c>
      <c r="AZ3720">
        <f>IF(BL3720="D",1,0)+IF(BM3720="D",1,0)+IF(BR3720="D",1,0)+IF(BS3720="D",1,0)+IF(BU3720="D",1,0)+IF(CA3720="D",1,0)+IF(CB3720="D",1,0)+IF(CC3720="D",1,0)+IF(CD3720="D",1,0)+IF(CJ3720="D",1,0)+IF(CK3720="D",1,0)+IF(CO3720="D",1,0)+IF(CP3720="D",1,0)+IF(CQ3720="D",1,0)+IF(CU3720="D",1,0)+IF(CV3720="D",1,0)+IF(DB3720="D",1,0)+IF(DC3720="D",1,0)+IF(DH3720="D",1,0)+IF(DI3720="D",1,0)+IF(DM3720="D",1,0)+IF(DN3720="D",1,0)+IF(DO3720="D",1,0)+IF(DU3720="D",1,0)+IF(DX3720="D",1,0)</f>
        <v/>
      </c>
      <c r="BA3720">
        <f>IF(DH3720&lt;&gt;"",1,0)+IF(DI3720&lt;&gt;"",1,0)+IF(DK3720&lt;&gt;"",1,0)+IF(DM3720&lt;&gt;"",1,0)+IF(DN3720&lt;&gt;"",1,0)+IF(DO3720&lt;&gt;"",1,0)+IF(DQ3720&lt;&gt;"",1,0)+IF(DR3720&lt;&gt;"",1,0)+IF(DT3720&lt;&gt;"",1,0)+IF(DU3720&lt;&gt;"",1,0)+IF(DV3720&lt;&gt;"",1,0)+IF(DW3720&lt;&gt;"",1,0)+IF(DX3720&lt;&gt;"",1,0)+IF(DZ3720&lt;&gt;"",1,0)+IF(EA3720&lt;&gt;"",1,0)+IF(EB3720&lt;&gt;"",1,0)+IF(EE3720&lt;&gt;"",1,0)</f>
        <v/>
      </c>
      <c r="BB3720">
        <f>IF(AND(AV3720&gt;0, AW3720&gt;0),1,0)</f>
        <v/>
      </c>
      <c r="BL3720" t="inlineStr">
        <is>
          <t>X</t>
        </is>
      </c>
      <c r="DC3720" t="inlineStr">
        <is>
          <t>X</t>
        </is>
      </c>
    </row>
    <row r="3721">
      <c r="A3721" t="inlineStr">
        <is>
          <t>OH0021902016</t>
        </is>
      </c>
      <c r="B3721" t="n">
        <v>78</v>
      </c>
      <c r="C3721" t="n">
        <v>389105</v>
      </c>
      <c r="D3721" t="inlineStr">
        <is>
          <t>KORNEGAY</t>
        </is>
      </c>
      <c r="E3721" t="inlineStr">
        <is>
          <t>ANTHONY</t>
        </is>
      </c>
      <c r="F3721">
        <f>CONCATENATE(D3721," ",LEFT(H3721,4),"T=",AU3721,"D=",AV3721,"R=",AW3721,"M=",AX3721,"L=",AY3721,"B=",AZ3721)</f>
        <v/>
      </c>
      <c r="G3721" t="inlineStr">
        <is>
          <t>VINCENT</t>
        </is>
      </c>
      <c r="I3721" t="inlineStr">
        <is>
          <t>1993-10-27</t>
        </is>
      </c>
      <c r="J3721" t="inlineStr">
        <is>
          <t>2016-03-01</t>
        </is>
      </c>
      <c r="K3721" t="inlineStr">
        <is>
          <t>CONFIRMATION</t>
        </is>
      </c>
      <c r="M3721">
        <f>RIGHT(L3721,LEN(L3721)-FIND(" ",L3721))</f>
        <v/>
      </c>
      <c r="N3721" t="inlineStr">
        <is>
          <t>1679 LEXINGTON AVE NW</t>
        </is>
      </c>
      <c r="P3721" t="inlineStr">
        <is>
          <t>WARREN</t>
        </is>
      </c>
      <c r="Q3721" t="inlineStr">
        <is>
          <t>OH</t>
        </is>
      </c>
      <c r="R3721" t="n">
        <v>44485</v>
      </c>
      <c r="AD3721" t="inlineStr">
        <is>
          <t>TRUMBULL CAREER &amp; TECH CENTER</t>
        </is>
      </c>
      <c r="AE3721" t="inlineStr">
        <is>
          <t>WARREN CITY</t>
        </is>
      </c>
      <c r="AF3721" t="inlineStr">
        <is>
          <t>WARREN CITY SD</t>
        </is>
      </c>
      <c r="AH3721" t="n">
        <v>14</v>
      </c>
      <c r="AI3721" t="n">
        <v>11</v>
      </c>
      <c r="AN3721" t="inlineStr">
        <is>
          <t>WARREN</t>
        </is>
      </c>
      <c r="AO3721" t="inlineStr">
        <is>
          <t>WARREN CITY 1G</t>
        </is>
      </c>
      <c r="AP3721" t="inlineStr">
        <is>
          <t>78-P-ACL</t>
        </is>
      </c>
      <c r="AQ3721" t="n">
        <v>9</v>
      </c>
      <c r="AR3721" t="n">
        <v>64</v>
      </c>
      <c r="AS3721" t="n">
        <v>32</v>
      </c>
      <c r="AV3721" t="inlineStr">
        <is>
          <t>WARREN-WARD 1</t>
        </is>
      </c>
      <c r="AW3721">
        <f>COUNTA($BA$3721:$EE$3721)</f>
        <v/>
      </c>
      <c r="AX3721">
        <f>COUNTIF($BA$3721:$EE$3721,"D")</f>
        <v/>
      </c>
      <c r="AY3721">
        <f>COUNTIF($BA$3721:$EE$3721,"R")</f>
        <v/>
      </c>
      <c r="AZ3721">
        <f>IF(BL3721="D",1,0)+IF(BM3721="D",1,0)+IF(BR3721="D",1,0)+IF(BS3721="D",1,0)+IF(BU3721="D",1,0)+IF(CA3721="D",1,0)+IF(CB3721="D",1,0)+IF(CC3721="D",1,0)+IF(CD3721="D",1,0)+IF(CJ3721="D",1,0)+IF(CK3721="D",1,0)+IF(CO3721="D",1,0)+IF(CP3721="D",1,0)+IF(CQ3721="D",1,0)+IF(CU3721="D",1,0)+IF(CV3721="D",1,0)+IF(DB3721="D",1,0)+IF(DC3721="D",1,0)+IF(DH3721="D",1,0)+IF(DI3721="D",1,0)+IF(DM3721="D",1,0)+IF(DN3721="D",1,0)+IF(DO3721="D",1,0)+IF(DU3721="D",1,0)+IF(DX3721="D",1,0)</f>
        <v/>
      </c>
      <c r="BA3721">
        <f>IF(DH3721&lt;&gt;"",1,0)+IF(DI3721&lt;&gt;"",1,0)+IF(DK3721&lt;&gt;"",1,0)+IF(DM3721&lt;&gt;"",1,0)+IF(DN3721&lt;&gt;"",1,0)+IF(DO3721&lt;&gt;"",1,0)+IF(DQ3721&lt;&gt;"",1,0)+IF(DR3721&lt;&gt;"",1,0)+IF(DT3721&lt;&gt;"",1,0)+IF(DU3721&lt;&gt;"",1,0)+IF(DV3721&lt;&gt;"",1,0)+IF(DW3721&lt;&gt;"",1,0)+IF(DX3721&lt;&gt;"",1,0)+IF(DZ3721&lt;&gt;"",1,0)+IF(EA3721&lt;&gt;"",1,0)+IF(EB3721&lt;&gt;"",1,0)+IF(EE3721&lt;&gt;"",1,0)</f>
        <v/>
      </c>
      <c r="BB3721">
        <f>IF(AND(AV3721&gt;0, AW3721&gt;0),1,0)</f>
        <v/>
      </c>
    </row>
    <row r="3722">
      <c r="A3722" t="inlineStr">
        <is>
          <t>OH0026028669</t>
        </is>
      </c>
      <c r="B3722" t="n">
        <v>78</v>
      </c>
      <c r="C3722" t="n">
        <v>454623</v>
      </c>
      <c r="D3722" t="inlineStr">
        <is>
          <t>WILLIAMS</t>
        </is>
      </c>
      <c r="E3722" t="inlineStr">
        <is>
          <t>CHRIS</t>
        </is>
      </c>
      <c r="F3722">
        <f>CONCATENATE(D3722," ",LEFT(H3722,4),"T=",AU3722,"D=",AV3722,"R=",AW3722,"M=",AX3722,"L=",AY3722,"B=",AZ3722)</f>
        <v/>
      </c>
      <c r="G3722" t="inlineStr">
        <is>
          <t>A</t>
        </is>
      </c>
      <c r="I3722" t="inlineStr">
        <is>
          <t>1965-04-29</t>
        </is>
      </c>
      <c r="J3722" t="inlineStr">
        <is>
          <t>2020-10-05</t>
        </is>
      </c>
      <c r="K3722" t="inlineStr">
        <is>
          <t>ACTIVE</t>
        </is>
      </c>
      <c r="M3722">
        <f>RIGHT(L3722,LEN(L3722)-FIND(" ",L3722))</f>
        <v/>
      </c>
      <c r="N3722" t="inlineStr">
        <is>
          <t>1670 NORWOOD ST NW</t>
        </is>
      </c>
      <c r="P3722" t="inlineStr">
        <is>
          <t>WARREN</t>
        </is>
      </c>
      <c r="Q3722" t="inlineStr">
        <is>
          <t>OH</t>
        </is>
      </c>
      <c r="R3722" t="n">
        <v>44485</v>
      </c>
      <c r="AD3722" t="inlineStr">
        <is>
          <t>TRUMBULL CAREER &amp; TECH CENTER</t>
        </is>
      </c>
      <c r="AE3722" t="inlineStr">
        <is>
          <t>WARREN CITY</t>
        </is>
      </c>
      <c r="AF3722" t="inlineStr">
        <is>
          <t>WARREN CITY SD</t>
        </is>
      </c>
      <c r="AH3722" t="n">
        <v>14</v>
      </c>
      <c r="AI3722" t="n">
        <v>11</v>
      </c>
      <c r="AN3722" t="inlineStr">
        <is>
          <t>WARREN</t>
        </is>
      </c>
      <c r="AO3722" t="inlineStr">
        <is>
          <t>WARREN CITY 1G</t>
        </is>
      </c>
      <c r="AP3722" t="inlineStr">
        <is>
          <t>78-P-ACL</t>
        </is>
      </c>
      <c r="AQ3722" t="n">
        <v>9</v>
      </c>
      <c r="AR3722" t="n">
        <v>64</v>
      </c>
      <c r="AS3722" t="n">
        <v>32</v>
      </c>
      <c r="AV3722" t="inlineStr">
        <is>
          <t>WARREN-WARD 1</t>
        </is>
      </c>
      <c r="AW3722">
        <f>COUNTA($BA$3722:$EE$3722)</f>
        <v/>
      </c>
      <c r="AX3722">
        <f>COUNTIF($BA$3722:$EE$3722,"D")</f>
        <v/>
      </c>
      <c r="AY3722">
        <f>COUNTIF($BA$3722:$EE$3722,"R")</f>
        <v/>
      </c>
      <c r="AZ3722">
        <f>IF(BL3722="D",1,0)+IF(BM3722="D",1,0)+IF(BR3722="D",1,0)+IF(BS3722="D",1,0)+IF(BU3722="D",1,0)+IF(CA3722="D",1,0)+IF(CB3722="D",1,0)+IF(CC3722="D",1,0)+IF(CD3722="D",1,0)+IF(CJ3722="D",1,0)+IF(CK3722="D",1,0)+IF(CO3722="D",1,0)+IF(CP3722="D",1,0)+IF(CQ3722="D",1,0)+IF(CU3722="D",1,0)+IF(CV3722="D",1,0)+IF(DB3722="D",1,0)+IF(DC3722="D",1,0)+IF(DH3722="D",1,0)+IF(DI3722="D",1,0)+IF(DM3722="D",1,0)+IF(DN3722="D",1,0)+IF(DO3722="D",1,0)+IF(DU3722="D",1,0)+IF(DX3722="D",1,0)</f>
        <v/>
      </c>
      <c r="BA3722">
        <f>IF(DH3722&lt;&gt;"",1,0)+IF(DI3722&lt;&gt;"",1,0)+IF(DK3722&lt;&gt;"",1,0)+IF(DM3722&lt;&gt;"",1,0)+IF(DN3722&lt;&gt;"",1,0)+IF(DO3722&lt;&gt;"",1,0)+IF(DQ3722&lt;&gt;"",1,0)+IF(DR3722&lt;&gt;"",1,0)+IF(DT3722&lt;&gt;"",1,0)+IF(DU3722&lt;&gt;"",1,0)+IF(DV3722&lt;&gt;"",1,0)+IF(DW3722&lt;&gt;"",1,0)+IF(DX3722&lt;&gt;"",1,0)+IF(DZ3722&lt;&gt;"",1,0)+IF(EA3722&lt;&gt;"",1,0)+IF(EB3722&lt;&gt;"",1,0)+IF(EE3722&lt;&gt;"",1,0)</f>
        <v/>
      </c>
      <c r="BB3722">
        <f>IF(AND(AV3722&gt;0, AW3722&gt;0),1,0)</f>
        <v/>
      </c>
      <c r="DN3722" t="inlineStr">
        <is>
          <t>X</t>
        </is>
      </c>
      <c r="EF3722" t="inlineStr">
        <is>
          <t>X</t>
        </is>
      </c>
    </row>
    <row r="3723">
      <c r="A3723" t="inlineStr">
        <is>
          <t>OH0023094698</t>
        </is>
      </c>
      <c r="B3723" t="n">
        <v>78</v>
      </c>
      <c r="C3723" t="n">
        <v>406845</v>
      </c>
      <c r="D3723" t="inlineStr">
        <is>
          <t>SCHRECKENGOST</t>
        </is>
      </c>
      <c r="E3723" t="inlineStr">
        <is>
          <t>HALEY</t>
        </is>
      </c>
      <c r="F3723">
        <f>CONCATENATE(D3723," ",LEFT(H3723,4),"T=",AU3723,"D=",AV3723,"R=",AW3723,"M=",AX3723,"L=",AY3723,"B=",AZ3723)</f>
        <v/>
      </c>
      <c r="G3723" t="inlineStr">
        <is>
          <t>R</t>
        </is>
      </c>
      <c r="I3723" t="inlineStr">
        <is>
          <t>1997-10-02</t>
        </is>
      </c>
      <c r="J3723" t="inlineStr">
        <is>
          <t>2024-07-11</t>
        </is>
      </c>
      <c r="K3723" t="inlineStr">
        <is>
          <t>ACTIVE</t>
        </is>
      </c>
      <c r="M3723">
        <f>RIGHT(L3723,LEN(L3723)-FIND(" ",L3723))</f>
        <v/>
      </c>
      <c r="N3723" t="inlineStr">
        <is>
          <t>1552 DENISON AVE NW</t>
        </is>
      </c>
      <c r="P3723" t="inlineStr">
        <is>
          <t>WARREN</t>
        </is>
      </c>
      <c r="Q3723" t="inlineStr">
        <is>
          <t>OH</t>
        </is>
      </c>
      <c r="R3723" t="n">
        <v>44485</v>
      </c>
      <c r="AD3723" t="inlineStr">
        <is>
          <t>TRUMBULL CAREER &amp; TECH CENTER</t>
        </is>
      </c>
      <c r="AE3723" t="inlineStr">
        <is>
          <t>WARREN CITY</t>
        </is>
      </c>
      <c r="AF3723" t="inlineStr">
        <is>
          <t>WARREN CITY SD</t>
        </is>
      </c>
      <c r="AH3723" t="n">
        <v>14</v>
      </c>
      <c r="AI3723" t="n">
        <v>11</v>
      </c>
      <c r="AN3723" t="inlineStr">
        <is>
          <t>WARREN</t>
        </is>
      </c>
      <c r="AO3723" t="inlineStr">
        <is>
          <t>WARREN CITY 1G</t>
        </is>
      </c>
      <c r="AP3723" t="inlineStr">
        <is>
          <t>78-P-ACL</t>
        </is>
      </c>
      <c r="AQ3723" t="n">
        <v>9</v>
      </c>
      <c r="AR3723" t="n">
        <v>64</v>
      </c>
      <c r="AS3723" t="n">
        <v>32</v>
      </c>
      <c r="AV3723" t="inlineStr">
        <is>
          <t>WARREN-WARD 1</t>
        </is>
      </c>
      <c r="AW3723">
        <f>COUNTA($BA$3723:$EE$3723)</f>
        <v/>
      </c>
      <c r="AX3723">
        <f>COUNTIF($BA$3723:$EE$3723,"D")</f>
        <v/>
      </c>
      <c r="AY3723">
        <f>COUNTIF($BA$3723:$EE$3723,"R")</f>
        <v/>
      </c>
      <c r="AZ3723">
        <f>IF(BL3723="D",1,0)+IF(BM3723="D",1,0)+IF(BR3723="D",1,0)+IF(BS3723="D",1,0)+IF(BU3723="D",1,0)+IF(CA3723="D",1,0)+IF(CB3723="D",1,0)+IF(CC3723="D",1,0)+IF(CD3723="D",1,0)+IF(CJ3723="D",1,0)+IF(CK3723="D",1,0)+IF(CO3723="D",1,0)+IF(CP3723="D",1,0)+IF(CQ3723="D",1,0)+IF(CU3723="D",1,0)+IF(CV3723="D",1,0)+IF(DB3723="D",1,0)+IF(DC3723="D",1,0)+IF(DH3723="D",1,0)+IF(DI3723="D",1,0)+IF(DM3723="D",1,0)+IF(DN3723="D",1,0)+IF(DO3723="D",1,0)+IF(DU3723="D",1,0)+IF(DX3723="D",1,0)</f>
        <v/>
      </c>
      <c r="BA3723">
        <f>IF(DH3723&lt;&gt;"",1,0)+IF(DI3723&lt;&gt;"",1,0)+IF(DK3723&lt;&gt;"",1,0)+IF(DM3723&lt;&gt;"",1,0)+IF(DN3723&lt;&gt;"",1,0)+IF(DO3723&lt;&gt;"",1,0)+IF(DQ3723&lt;&gt;"",1,0)+IF(DR3723&lt;&gt;"",1,0)+IF(DT3723&lt;&gt;"",1,0)+IF(DU3723&lt;&gt;"",1,0)+IF(DV3723&lt;&gt;"",1,0)+IF(DW3723&lt;&gt;"",1,0)+IF(DX3723&lt;&gt;"",1,0)+IF(DZ3723&lt;&gt;"",1,0)+IF(EA3723&lt;&gt;"",1,0)+IF(EB3723&lt;&gt;"",1,0)+IF(EE3723&lt;&gt;"",1,0)</f>
        <v/>
      </c>
      <c r="BB3723">
        <f>IF(AND(AV3723&gt;0, AW3723&gt;0),1,0)</f>
        <v/>
      </c>
    </row>
    <row r="3724">
      <c r="A3724" t="inlineStr">
        <is>
          <t>OH0015775825</t>
        </is>
      </c>
      <c r="B3724" t="n">
        <v>78</v>
      </c>
      <c r="C3724" t="n">
        <v>39357</v>
      </c>
      <c r="D3724" t="inlineStr">
        <is>
          <t>MILLER</t>
        </is>
      </c>
      <c r="E3724" t="inlineStr">
        <is>
          <t>KATHLEEN</t>
        </is>
      </c>
      <c r="F3724">
        <f>CONCATENATE(D3724," ",LEFT(H3724,4),"T=",AU3724,"D=",AV3724,"R=",AW3724,"M=",AX3724,"L=",AY3724,"B=",AZ3724)</f>
        <v/>
      </c>
      <c r="G3724" t="inlineStr">
        <is>
          <t>M</t>
        </is>
      </c>
      <c r="I3724" t="inlineStr">
        <is>
          <t>1960-07-14</t>
        </is>
      </c>
      <c r="J3724" t="inlineStr">
        <is>
          <t>2015-02-20</t>
        </is>
      </c>
      <c r="K3724" t="inlineStr">
        <is>
          <t>ACTIVE</t>
        </is>
      </c>
      <c r="M3724">
        <f>RIGHT(L3724,LEN(L3724)-FIND(" ",L3724))</f>
        <v/>
      </c>
      <c r="N3724" t="inlineStr">
        <is>
          <t>1958 LEXINGTON AVE NW</t>
        </is>
      </c>
      <c r="P3724" t="inlineStr">
        <is>
          <t>WARREN</t>
        </is>
      </c>
      <c r="Q3724" t="inlineStr">
        <is>
          <t>OH</t>
        </is>
      </c>
      <c r="R3724" t="n">
        <v>44485</v>
      </c>
      <c r="AD3724" t="inlineStr">
        <is>
          <t>TRUMBULL CAREER &amp; TECH CENTER</t>
        </is>
      </c>
      <c r="AE3724" t="inlineStr">
        <is>
          <t>WARREN CITY</t>
        </is>
      </c>
      <c r="AF3724" t="inlineStr">
        <is>
          <t>WARREN CITY SD</t>
        </is>
      </c>
      <c r="AH3724" t="n">
        <v>14</v>
      </c>
      <c r="AI3724" t="n">
        <v>11</v>
      </c>
      <c r="AN3724" t="inlineStr">
        <is>
          <t>WARREN</t>
        </is>
      </c>
      <c r="AO3724" t="inlineStr">
        <is>
          <t>WARREN CITY 1G</t>
        </is>
      </c>
      <c r="AP3724" t="inlineStr">
        <is>
          <t>78-P-ACL</t>
        </is>
      </c>
      <c r="AQ3724" t="n">
        <v>9</v>
      </c>
      <c r="AR3724" t="n">
        <v>64</v>
      </c>
      <c r="AS3724" t="n">
        <v>32</v>
      </c>
      <c r="AV3724" t="inlineStr">
        <is>
          <t>WARREN-WARD 1</t>
        </is>
      </c>
      <c r="AW3724">
        <f>COUNTA($BA$3724:$EE$3724)</f>
        <v/>
      </c>
      <c r="AX3724">
        <f>COUNTIF($BA$3724:$EE$3724,"D")</f>
        <v/>
      </c>
      <c r="AY3724">
        <f>COUNTIF($BA$3724:$EE$3724,"R")</f>
        <v/>
      </c>
      <c r="AZ3724">
        <f>IF(BL3724="D",1,0)+IF(BM3724="D",1,0)+IF(BR3724="D",1,0)+IF(BS3724="D",1,0)+IF(BU3724="D",1,0)+IF(CA3724="D",1,0)+IF(CB3724="D",1,0)+IF(CC3724="D",1,0)+IF(CD3724="D",1,0)+IF(CJ3724="D",1,0)+IF(CK3724="D",1,0)+IF(CO3724="D",1,0)+IF(CP3724="D",1,0)+IF(CQ3724="D",1,0)+IF(CU3724="D",1,0)+IF(CV3724="D",1,0)+IF(DB3724="D",1,0)+IF(DC3724="D",1,0)+IF(DH3724="D",1,0)+IF(DI3724="D",1,0)+IF(DM3724="D",1,0)+IF(DN3724="D",1,0)+IF(DO3724="D",1,0)+IF(DU3724="D",1,0)+IF(DX3724="D",1,0)</f>
        <v/>
      </c>
      <c r="BA3724">
        <f>IF(DH3724&lt;&gt;"",1,0)+IF(DI3724&lt;&gt;"",1,0)+IF(DK3724&lt;&gt;"",1,0)+IF(DM3724&lt;&gt;"",1,0)+IF(DN3724&lt;&gt;"",1,0)+IF(DO3724&lt;&gt;"",1,0)+IF(DQ3724&lt;&gt;"",1,0)+IF(DR3724&lt;&gt;"",1,0)+IF(DT3724&lt;&gt;"",1,0)+IF(DU3724&lt;&gt;"",1,0)+IF(DV3724&lt;&gt;"",1,0)+IF(DW3724&lt;&gt;"",1,0)+IF(DX3724&lt;&gt;"",1,0)+IF(DZ3724&lt;&gt;"",1,0)+IF(EA3724&lt;&gt;"",1,0)+IF(EB3724&lt;&gt;"",1,0)+IF(EE3724&lt;&gt;"",1,0)</f>
        <v/>
      </c>
      <c r="BB3724">
        <f>IF(AND(AV3724&gt;0, AW3724&gt;0),1,0)</f>
        <v/>
      </c>
      <c r="CY3724" t="inlineStr">
        <is>
          <t>X</t>
        </is>
      </c>
      <c r="CZ3724" t="inlineStr">
        <is>
          <t>D</t>
        </is>
      </c>
      <c r="DN3724" t="inlineStr">
        <is>
          <t>X</t>
        </is>
      </c>
      <c r="DX3724" t="inlineStr">
        <is>
          <t>X</t>
        </is>
      </c>
      <c r="EA3724" t="inlineStr">
        <is>
          <t>X</t>
        </is>
      </c>
    </row>
    <row r="3725">
      <c r="A3725" t="inlineStr">
        <is>
          <t>OH0025571484</t>
        </is>
      </c>
      <c r="B3725" t="n">
        <v>78</v>
      </c>
      <c r="C3725" t="n">
        <v>446479</v>
      </c>
      <c r="D3725" t="inlineStr">
        <is>
          <t>JOHNSON</t>
        </is>
      </c>
      <c r="E3725" t="inlineStr">
        <is>
          <t>KENDRA</t>
        </is>
      </c>
      <c r="F3725">
        <f>CONCATENATE(D3725," ",LEFT(H3725,4),"T=",AU3725,"D=",AV3725,"R=",AW3725,"M=",AX3725,"L=",AY3725,"B=",AZ3725)</f>
        <v/>
      </c>
      <c r="G3725" t="inlineStr">
        <is>
          <t>L</t>
        </is>
      </c>
      <c r="I3725" t="inlineStr">
        <is>
          <t>1991-10-21</t>
        </is>
      </c>
      <c r="J3725" t="inlineStr">
        <is>
          <t>2023-12-28</t>
        </is>
      </c>
      <c r="K3725" t="inlineStr">
        <is>
          <t>ACTIVE</t>
        </is>
      </c>
      <c r="M3725">
        <f>RIGHT(L3725,LEN(L3725)-FIND(" ",L3725))</f>
        <v/>
      </c>
      <c r="N3725" t="inlineStr">
        <is>
          <t>1363 DREXEL AVE NW</t>
        </is>
      </c>
      <c r="P3725" t="inlineStr">
        <is>
          <t>WARREN</t>
        </is>
      </c>
      <c r="Q3725" t="inlineStr">
        <is>
          <t>OH</t>
        </is>
      </c>
      <c r="R3725" t="n">
        <v>44485</v>
      </c>
      <c r="AD3725" t="inlineStr">
        <is>
          <t>TRUMBULL CAREER &amp; TECH CENTER</t>
        </is>
      </c>
      <c r="AE3725" t="inlineStr">
        <is>
          <t>WARREN CITY</t>
        </is>
      </c>
      <c r="AF3725" t="inlineStr">
        <is>
          <t>WARREN CITY SD</t>
        </is>
      </c>
      <c r="AH3725" t="n">
        <v>14</v>
      </c>
      <c r="AI3725" t="n">
        <v>11</v>
      </c>
      <c r="AN3725" t="inlineStr">
        <is>
          <t>WARREN</t>
        </is>
      </c>
      <c r="AO3725" t="inlineStr">
        <is>
          <t>WARREN CITY 1G</t>
        </is>
      </c>
      <c r="AP3725" t="inlineStr">
        <is>
          <t>78-P-ACL</t>
        </is>
      </c>
      <c r="AQ3725" t="n">
        <v>9</v>
      </c>
      <c r="AR3725" t="n">
        <v>64</v>
      </c>
      <c r="AS3725" t="n">
        <v>32</v>
      </c>
      <c r="AV3725" t="inlineStr">
        <is>
          <t>WARREN-WARD 1</t>
        </is>
      </c>
      <c r="AW3725">
        <f>COUNTA($BA$3725:$EE$3725)</f>
        <v/>
      </c>
      <c r="AX3725">
        <f>COUNTIF($BA$3725:$EE$3725,"D")</f>
        <v/>
      </c>
      <c r="AY3725">
        <f>COUNTIF($BA$3725:$EE$3725,"R")</f>
        <v/>
      </c>
      <c r="AZ3725">
        <f>IF(BL3725="D",1,0)+IF(BM3725="D",1,0)+IF(BR3725="D",1,0)+IF(BS3725="D",1,0)+IF(BU3725="D",1,0)+IF(CA3725="D",1,0)+IF(CB3725="D",1,0)+IF(CC3725="D",1,0)+IF(CD3725="D",1,0)+IF(CJ3725="D",1,0)+IF(CK3725="D",1,0)+IF(CO3725="D",1,0)+IF(CP3725="D",1,0)+IF(CQ3725="D",1,0)+IF(CU3725="D",1,0)+IF(CV3725="D",1,0)+IF(DB3725="D",1,0)+IF(DC3725="D",1,0)+IF(DH3725="D",1,0)+IF(DI3725="D",1,0)+IF(DM3725="D",1,0)+IF(DN3725="D",1,0)+IF(DO3725="D",1,0)+IF(DU3725="D",1,0)+IF(DX3725="D",1,0)</f>
        <v/>
      </c>
      <c r="BA3725">
        <f>IF(DH3725&lt;&gt;"",1,0)+IF(DI3725&lt;&gt;"",1,0)+IF(DK3725&lt;&gt;"",1,0)+IF(DM3725&lt;&gt;"",1,0)+IF(DN3725&lt;&gt;"",1,0)+IF(DO3725&lt;&gt;"",1,0)+IF(DQ3725&lt;&gt;"",1,0)+IF(DR3725&lt;&gt;"",1,0)+IF(DT3725&lt;&gt;"",1,0)+IF(DU3725&lt;&gt;"",1,0)+IF(DV3725&lt;&gt;"",1,0)+IF(DW3725&lt;&gt;"",1,0)+IF(DX3725&lt;&gt;"",1,0)+IF(DZ3725&lt;&gt;"",1,0)+IF(EA3725&lt;&gt;"",1,0)+IF(EB3725&lt;&gt;"",1,0)+IF(EE3725&lt;&gt;"",1,0)</f>
        <v/>
      </c>
      <c r="BB3725">
        <f>IF(AND(AV3725&gt;0, AW3725&gt;0),1,0)</f>
        <v/>
      </c>
      <c r="EF3725" t="inlineStr">
        <is>
          <t>X</t>
        </is>
      </c>
    </row>
    <row r="3726">
      <c r="A3726" t="inlineStr">
        <is>
          <t>OH0024166142</t>
        </is>
      </c>
      <c r="B3726" t="n">
        <v>78</v>
      </c>
      <c r="C3726" t="n">
        <v>422597</v>
      </c>
      <c r="D3726" t="inlineStr">
        <is>
          <t>BROWN</t>
        </is>
      </c>
      <c r="E3726" t="inlineStr">
        <is>
          <t>AARON</t>
        </is>
      </c>
      <c r="F3726">
        <f>CONCATENATE(D3726," ",LEFT(H3726,4),"T=",AU3726,"D=",AV3726,"R=",AW3726,"M=",AX3726,"L=",AY3726,"B=",AZ3726)</f>
        <v/>
      </c>
      <c r="G3726" t="inlineStr">
        <is>
          <t>E</t>
        </is>
      </c>
      <c r="I3726" t="inlineStr">
        <is>
          <t>1993-12-21</t>
        </is>
      </c>
      <c r="J3726" t="inlineStr">
        <is>
          <t>2016-11-03</t>
        </is>
      </c>
      <c r="K3726" t="inlineStr">
        <is>
          <t>CONFIRMATION</t>
        </is>
      </c>
      <c r="M3726">
        <f>RIGHT(L3726,LEN(L3726)-FIND(" ",L3726))</f>
        <v/>
      </c>
      <c r="N3726" t="inlineStr">
        <is>
          <t>3061 CARLTON DR NW</t>
        </is>
      </c>
      <c r="P3726" t="inlineStr">
        <is>
          <t>WARREN</t>
        </is>
      </c>
      <c r="Q3726" t="inlineStr">
        <is>
          <t>OH</t>
        </is>
      </c>
      <c r="R3726" t="n">
        <v>44485</v>
      </c>
      <c r="AD3726" t="inlineStr">
        <is>
          <t>TRUMBULL CAREER &amp; TECH CENTER</t>
        </is>
      </c>
      <c r="AE3726" t="inlineStr">
        <is>
          <t>WARREN CITY</t>
        </is>
      </c>
      <c r="AH3726" t="n">
        <v>14</v>
      </c>
      <c r="AI3726" t="n">
        <v>11</v>
      </c>
      <c r="AJ3726" t="inlineStr">
        <is>
          <t>TRUMBULL COUNTY ESC</t>
        </is>
      </c>
      <c r="AM3726" t="inlineStr">
        <is>
          <t>LABRAE LOCAL SD (TRUMBULL)</t>
        </is>
      </c>
      <c r="AN3726" t="inlineStr">
        <is>
          <t>WARREN</t>
        </is>
      </c>
      <c r="AO3726" t="inlineStr">
        <is>
          <t>WARREN CITY 1G</t>
        </is>
      </c>
      <c r="AP3726" t="inlineStr">
        <is>
          <t>78-P-ACL</t>
        </is>
      </c>
      <c r="AQ3726" t="n">
        <v>9</v>
      </c>
      <c r="AR3726" t="n">
        <v>64</v>
      </c>
      <c r="AS3726" t="n">
        <v>32</v>
      </c>
      <c r="AV3726" t="inlineStr">
        <is>
          <t>WARREN-WARD 1</t>
        </is>
      </c>
      <c r="AW3726">
        <f>COUNTA($BA$3726:$EE$3726)</f>
        <v/>
      </c>
      <c r="AX3726">
        <f>COUNTIF($BA$3726:$EE$3726,"D")</f>
        <v/>
      </c>
      <c r="AY3726">
        <f>COUNTIF($BA$3726:$EE$3726,"R")</f>
        <v/>
      </c>
      <c r="AZ3726">
        <f>IF(BL3726="D",1,0)+IF(BM3726="D",1,0)+IF(BR3726="D",1,0)+IF(BS3726="D",1,0)+IF(BU3726="D",1,0)+IF(CA3726="D",1,0)+IF(CB3726="D",1,0)+IF(CC3726="D",1,0)+IF(CD3726="D",1,0)+IF(CJ3726="D",1,0)+IF(CK3726="D",1,0)+IF(CO3726="D",1,0)+IF(CP3726="D",1,0)+IF(CQ3726="D",1,0)+IF(CU3726="D",1,0)+IF(CV3726="D",1,0)+IF(DB3726="D",1,0)+IF(DC3726="D",1,0)+IF(DH3726="D",1,0)+IF(DI3726="D",1,0)+IF(DM3726="D",1,0)+IF(DN3726="D",1,0)+IF(DO3726="D",1,0)+IF(DU3726="D",1,0)+IF(DX3726="D",1,0)</f>
        <v/>
      </c>
      <c r="BA3726">
        <f>IF(DH3726&lt;&gt;"",1,0)+IF(DI3726&lt;&gt;"",1,0)+IF(DK3726&lt;&gt;"",1,0)+IF(DM3726&lt;&gt;"",1,0)+IF(DN3726&lt;&gt;"",1,0)+IF(DO3726&lt;&gt;"",1,0)+IF(DQ3726&lt;&gt;"",1,0)+IF(DR3726&lt;&gt;"",1,0)+IF(DT3726&lt;&gt;"",1,0)+IF(DU3726&lt;&gt;"",1,0)+IF(DV3726&lt;&gt;"",1,0)+IF(DW3726&lt;&gt;"",1,0)+IF(DX3726&lt;&gt;"",1,0)+IF(DZ3726&lt;&gt;"",1,0)+IF(EA3726&lt;&gt;"",1,0)+IF(EB3726&lt;&gt;"",1,0)+IF(EE3726&lt;&gt;"",1,0)</f>
        <v/>
      </c>
      <c r="BB3726">
        <f>IF(AND(AV3726&gt;0, AW3726&gt;0),1,0)</f>
        <v/>
      </c>
      <c r="CP3726" t="inlineStr">
        <is>
          <t>X</t>
        </is>
      </c>
      <c r="CZ3726" t="inlineStr">
        <is>
          <t>D</t>
        </is>
      </c>
      <c r="DC3726" t="inlineStr">
        <is>
          <t>X</t>
        </is>
      </c>
    </row>
    <row r="3727">
      <c r="A3727" t="inlineStr">
        <is>
          <t>OH0024166245</t>
        </is>
      </c>
      <c r="B3727" t="n">
        <v>78</v>
      </c>
      <c r="C3727" t="n">
        <v>422714</v>
      </c>
      <c r="D3727" t="inlineStr">
        <is>
          <t>FLORIDA</t>
        </is>
      </c>
      <c r="E3727" t="inlineStr">
        <is>
          <t>NORMA</t>
        </is>
      </c>
      <c r="F3727">
        <f>CONCATENATE(D3727," ",LEFT(H3727,4),"T=",AU3727,"D=",AV3727,"R=",AW3727,"M=",AX3727,"L=",AY3727,"B=",AZ3727)</f>
        <v/>
      </c>
      <c r="G3727" t="inlineStr">
        <is>
          <t>JEAN</t>
        </is>
      </c>
      <c r="I3727" t="inlineStr">
        <is>
          <t>1970-01-02</t>
        </is>
      </c>
      <c r="J3727" t="inlineStr">
        <is>
          <t>2016-11-08</t>
        </is>
      </c>
      <c r="K3727" t="inlineStr">
        <is>
          <t>CONFIRMATION</t>
        </is>
      </c>
      <c r="M3727">
        <f>RIGHT(L3727,LEN(L3727)-FIND(" ",L3727))</f>
        <v/>
      </c>
      <c r="N3727" t="inlineStr">
        <is>
          <t>1537 DREXEL AVE NW</t>
        </is>
      </c>
      <c r="P3727" t="inlineStr">
        <is>
          <t>WARREN</t>
        </is>
      </c>
      <c r="Q3727" t="inlineStr">
        <is>
          <t>OH</t>
        </is>
      </c>
      <c r="R3727" t="n">
        <v>44485</v>
      </c>
      <c r="AD3727" t="inlineStr">
        <is>
          <t>TRUMBULL CAREER &amp; TECH CENTER</t>
        </is>
      </c>
      <c r="AE3727" t="inlineStr">
        <is>
          <t>WARREN CITY</t>
        </is>
      </c>
      <c r="AF3727" t="inlineStr">
        <is>
          <t>WARREN CITY SD</t>
        </is>
      </c>
      <c r="AH3727" t="n">
        <v>14</v>
      </c>
      <c r="AI3727" t="n">
        <v>11</v>
      </c>
      <c r="AN3727" t="inlineStr">
        <is>
          <t>WARREN</t>
        </is>
      </c>
      <c r="AO3727" t="inlineStr">
        <is>
          <t>WARREN CITY 1G</t>
        </is>
      </c>
      <c r="AP3727" t="inlineStr">
        <is>
          <t>78-P-ACL</t>
        </is>
      </c>
      <c r="AQ3727" t="n">
        <v>9</v>
      </c>
      <c r="AR3727" t="n">
        <v>64</v>
      </c>
      <c r="AS3727" t="n">
        <v>32</v>
      </c>
      <c r="AV3727" t="inlineStr">
        <is>
          <t>WARREN-WARD 1</t>
        </is>
      </c>
      <c r="AW3727">
        <f>COUNTA($BA$3727:$EE$3727)</f>
        <v/>
      </c>
      <c r="AX3727">
        <f>COUNTIF($BA$3727:$EE$3727,"D")</f>
        <v/>
      </c>
      <c r="AY3727">
        <f>COUNTIF($BA$3727:$EE$3727,"R")</f>
        <v/>
      </c>
      <c r="AZ3727">
        <f>IF(BL3727="D",1,0)+IF(BM3727="D",1,0)+IF(BR3727="D",1,0)+IF(BS3727="D",1,0)+IF(BU3727="D",1,0)+IF(CA3727="D",1,0)+IF(CB3727="D",1,0)+IF(CC3727="D",1,0)+IF(CD3727="D",1,0)+IF(CJ3727="D",1,0)+IF(CK3727="D",1,0)+IF(CO3727="D",1,0)+IF(CP3727="D",1,0)+IF(CQ3727="D",1,0)+IF(CU3727="D",1,0)+IF(CV3727="D",1,0)+IF(DB3727="D",1,0)+IF(DC3727="D",1,0)+IF(DH3727="D",1,0)+IF(DI3727="D",1,0)+IF(DM3727="D",1,0)+IF(DN3727="D",1,0)+IF(DO3727="D",1,0)+IF(DU3727="D",1,0)+IF(DX3727="D",1,0)</f>
        <v/>
      </c>
      <c r="BA3727">
        <f>IF(DH3727&lt;&gt;"",1,0)+IF(DI3727&lt;&gt;"",1,0)+IF(DK3727&lt;&gt;"",1,0)+IF(DM3727&lt;&gt;"",1,0)+IF(DN3727&lt;&gt;"",1,0)+IF(DO3727&lt;&gt;"",1,0)+IF(DQ3727&lt;&gt;"",1,0)+IF(DR3727&lt;&gt;"",1,0)+IF(DT3727&lt;&gt;"",1,0)+IF(DU3727&lt;&gt;"",1,0)+IF(DV3727&lt;&gt;"",1,0)+IF(DW3727&lt;&gt;"",1,0)+IF(DX3727&lt;&gt;"",1,0)+IF(DZ3727&lt;&gt;"",1,0)+IF(EA3727&lt;&gt;"",1,0)+IF(EB3727&lt;&gt;"",1,0)+IF(EE3727&lt;&gt;"",1,0)</f>
        <v/>
      </c>
      <c r="BB3727">
        <f>IF(AND(AV3727&gt;0, AW3727&gt;0),1,0)</f>
        <v/>
      </c>
      <c r="DC3727" t="inlineStr">
        <is>
          <t>X</t>
        </is>
      </c>
      <c r="DN3727" t="inlineStr">
        <is>
          <t>X</t>
        </is>
      </c>
    </row>
    <row r="3728">
      <c r="A3728" t="inlineStr">
        <is>
          <t>OH0015823029</t>
        </is>
      </c>
      <c r="B3728" t="n">
        <v>78</v>
      </c>
      <c r="C3728" t="n">
        <v>287892</v>
      </c>
      <c r="D3728" t="inlineStr">
        <is>
          <t>STRINGER</t>
        </is>
      </c>
      <c r="E3728" t="inlineStr">
        <is>
          <t>EARL</t>
        </is>
      </c>
      <c r="F3728">
        <f>CONCATENATE(D3728," ",LEFT(H3728,4),"T=",AU3728,"D=",AV3728,"R=",AW3728,"M=",AX3728,"L=",AY3728,"B=",AZ3728)</f>
        <v/>
      </c>
      <c r="H3728" t="inlineStr">
        <is>
          <t>III</t>
        </is>
      </c>
      <c r="I3728" t="inlineStr">
        <is>
          <t>1981-08-26</t>
        </is>
      </c>
      <c r="J3728" t="inlineStr">
        <is>
          <t>2015-06-30</t>
        </is>
      </c>
      <c r="K3728" t="inlineStr">
        <is>
          <t>ACTIVE</t>
        </is>
      </c>
      <c r="M3728">
        <f>RIGHT(L3728,LEN(L3728)-FIND(" ",L3728))</f>
        <v/>
      </c>
      <c r="N3728" t="inlineStr">
        <is>
          <t>2667 BEAL ST NW</t>
        </is>
      </c>
      <c r="P3728" t="inlineStr">
        <is>
          <t>WARREN</t>
        </is>
      </c>
      <c r="Q3728" t="inlineStr">
        <is>
          <t>OH</t>
        </is>
      </c>
      <c r="R3728" t="n">
        <v>44485</v>
      </c>
      <c r="AD3728" t="inlineStr">
        <is>
          <t>TRUMBULL CAREER &amp; TECH CENTER</t>
        </is>
      </c>
      <c r="AE3728" t="inlineStr">
        <is>
          <t>WARREN CITY</t>
        </is>
      </c>
      <c r="AF3728" t="inlineStr">
        <is>
          <t>WARREN CITY SD</t>
        </is>
      </c>
      <c r="AH3728" t="n">
        <v>14</v>
      </c>
      <c r="AI3728" t="n">
        <v>11</v>
      </c>
      <c r="AN3728" t="inlineStr">
        <is>
          <t>WARREN</t>
        </is>
      </c>
      <c r="AO3728" t="inlineStr">
        <is>
          <t>WARREN CITY 1G</t>
        </is>
      </c>
      <c r="AP3728" t="inlineStr">
        <is>
          <t>78-P-ACL</t>
        </is>
      </c>
      <c r="AQ3728" t="n">
        <v>9</v>
      </c>
      <c r="AR3728" t="n">
        <v>64</v>
      </c>
      <c r="AS3728" t="n">
        <v>32</v>
      </c>
      <c r="AV3728" t="inlineStr">
        <is>
          <t>WARREN-WARD 1</t>
        </is>
      </c>
      <c r="AW3728">
        <f>COUNTA($BA$3728:$EE$3728)</f>
        <v/>
      </c>
      <c r="AX3728">
        <f>COUNTIF($BA$3728:$EE$3728,"D")</f>
        <v/>
      </c>
      <c r="AY3728">
        <f>COUNTIF($BA$3728:$EE$3728,"R")</f>
        <v/>
      </c>
      <c r="AZ3728">
        <f>IF(BL3728="D",1,0)+IF(BM3728="D",1,0)+IF(BR3728="D",1,0)+IF(BS3728="D",1,0)+IF(BU3728="D",1,0)+IF(CA3728="D",1,0)+IF(CB3728="D",1,0)+IF(CC3728="D",1,0)+IF(CD3728="D",1,0)+IF(CJ3728="D",1,0)+IF(CK3728="D",1,0)+IF(CO3728="D",1,0)+IF(CP3728="D",1,0)+IF(CQ3728="D",1,0)+IF(CU3728="D",1,0)+IF(CV3728="D",1,0)+IF(DB3728="D",1,0)+IF(DC3728="D",1,0)+IF(DH3728="D",1,0)+IF(DI3728="D",1,0)+IF(DM3728="D",1,0)+IF(DN3728="D",1,0)+IF(DO3728="D",1,0)+IF(DU3728="D",1,0)+IF(DX3728="D",1,0)</f>
        <v/>
      </c>
      <c r="BA3728">
        <f>IF(DH3728&lt;&gt;"",1,0)+IF(DI3728&lt;&gt;"",1,0)+IF(DK3728&lt;&gt;"",1,0)+IF(DM3728&lt;&gt;"",1,0)+IF(DN3728&lt;&gt;"",1,0)+IF(DO3728&lt;&gt;"",1,0)+IF(DQ3728&lt;&gt;"",1,0)+IF(DR3728&lt;&gt;"",1,0)+IF(DT3728&lt;&gt;"",1,0)+IF(DU3728&lt;&gt;"",1,0)+IF(DV3728&lt;&gt;"",1,0)+IF(DW3728&lt;&gt;"",1,0)+IF(DX3728&lt;&gt;"",1,0)+IF(DZ3728&lt;&gt;"",1,0)+IF(EA3728&lt;&gt;"",1,0)+IF(EB3728&lt;&gt;"",1,0)+IF(EE3728&lt;&gt;"",1,0)</f>
        <v/>
      </c>
      <c r="BB3728">
        <f>IF(AND(AV3728&gt;0, AW3728&gt;0),1,0)</f>
        <v/>
      </c>
      <c r="BD3728" t="inlineStr">
        <is>
          <t>X</t>
        </is>
      </c>
      <c r="BL3728" t="inlineStr">
        <is>
          <t>X</t>
        </is>
      </c>
      <c r="CA3728" t="inlineStr">
        <is>
          <t>X</t>
        </is>
      </c>
      <c r="CP3728" t="inlineStr">
        <is>
          <t>X</t>
        </is>
      </c>
      <c r="DC3728" t="inlineStr">
        <is>
          <t>X</t>
        </is>
      </c>
      <c r="DD3728" t="inlineStr">
        <is>
          <t>D</t>
        </is>
      </c>
      <c r="DI3728" t="inlineStr">
        <is>
          <t>X</t>
        </is>
      </c>
      <c r="DN3728" t="inlineStr">
        <is>
          <t>X</t>
        </is>
      </c>
      <c r="EA3728" t="inlineStr">
        <is>
          <t>X</t>
        </is>
      </c>
      <c r="EF3728" t="inlineStr">
        <is>
          <t>X</t>
        </is>
      </c>
    </row>
    <row r="3729">
      <c r="A3729" t="inlineStr">
        <is>
          <t>OH0023334813</t>
        </is>
      </c>
      <c r="B3729" t="n">
        <v>78</v>
      </c>
      <c r="C3729" t="n">
        <v>410516</v>
      </c>
      <c r="D3729" t="inlineStr">
        <is>
          <t>YANCEY</t>
        </is>
      </c>
      <c r="E3729" t="inlineStr">
        <is>
          <t>MAKAHLA</t>
        </is>
      </c>
      <c r="F3729">
        <f>CONCATENATE(D3729," ",LEFT(H3729,4),"T=",AU3729,"D=",AV3729,"R=",AW3729,"M=",AX3729,"L=",AY3729,"B=",AZ3729)</f>
        <v/>
      </c>
      <c r="G3729" t="inlineStr">
        <is>
          <t>JOANN RENAY</t>
        </is>
      </c>
      <c r="H3729" t="inlineStr">
        <is>
          <t>JR</t>
        </is>
      </c>
      <c r="I3729" t="inlineStr">
        <is>
          <t>1996-02-21</t>
        </is>
      </c>
      <c r="J3729" t="inlineStr">
        <is>
          <t>2015-12-21</t>
        </is>
      </c>
      <c r="K3729" t="inlineStr">
        <is>
          <t>CONFIRMATION</t>
        </is>
      </c>
      <c r="M3729">
        <f>RIGHT(L3729,LEN(L3729)-FIND(" ",L3729))</f>
        <v/>
      </c>
      <c r="N3729" t="inlineStr">
        <is>
          <t>2042 COIT DR NW</t>
        </is>
      </c>
      <c r="P3729" t="inlineStr">
        <is>
          <t>WARREN</t>
        </is>
      </c>
      <c r="Q3729" t="inlineStr">
        <is>
          <t>OH</t>
        </is>
      </c>
      <c r="R3729" t="n">
        <v>44485</v>
      </c>
      <c r="AD3729" t="inlineStr">
        <is>
          <t>TRUMBULL CAREER &amp; TECH CENTER</t>
        </is>
      </c>
      <c r="AE3729" t="inlineStr">
        <is>
          <t>WARREN CITY</t>
        </is>
      </c>
      <c r="AF3729" t="inlineStr">
        <is>
          <t>WARREN CITY SD</t>
        </is>
      </c>
      <c r="AH3729" t="n">
        <v>14</v>
      </c>
      <c r="AI3729" t="n">
        <v>11</v>
      </c>
      <c r="AN3729" t="inlineStr">
        <is>
          <t>WARREN</t>
        </is>
      </c>
      <c r="AO3729" t="inlineStr">
        <is>
          <t>WARREN CITY 1G</t>
        </is>
      </c>
      <c r="AP3729" t="inlineStr">
        <is>
          <t>78-P-ACL</t>
        </is>
      </c>
      <c r="AQ3729" t="n">
        <v>9</v>
      </c>
      <c r="AR3729" t="n">
        <v>64</v>
      </c>
      <c r="AS3729" t="n">
        <v>32</v>
      </c>
      <c r="AV3729" t="inlineStr">
        <is>
          <t>WARREN-WARD 1</t>
        </is>
      </c>
      <c r="AW3729">
        <f>COUNTA($BA$3729:$EE$3729)</f>
        <v/>
      </c>
      <c r="AX3729">
        <f>COUNTIF($BA$3729:$EE$3729,"D")</f>
        <v/>
      </c>
      <c r="AY3729">
        <f>COUNTIF($BA$3729:$EE$3729,"R")</f>
        <v/>
      </c>
      <c r="AZ3729">
        <f>IF(BL3729="D",1,0)+IF(BM3729="D",1,0)+IF(BR3729="D",1,0)+IF(BS3729="D",1,0)+IF(BU3729="D",1,0)+IF(CA3729="D",1,0)+IF(CB3729="D",1,0)+IF(CC3729="D",1,0)+IF(CD3729="D",1,0)+IF(CJ3729="D",1,0)+IF(CK3729="D",1,0)+IF(CO3729="D",1,0)+IF(CP3729="D",1,0)+IF(CQ3729="D",1,0)+IF(CU3729="D",1,0)+IF(CV3729="D",1,0)+IF(DB3729="D",1,0)+IF(DC3729="D",1,0)+IF(DH3729="D",1,0)+IF(DI3729="D",1,0)+IF(DM3729="D",1,0)+IF(DN3729="D",1,0)+IF(DO3729="D",1,0)+IF(DU3729="D",1,0)+IF(DX3729="D",1,0)</f>
        <v/>
      </c>
      <c r="BA3729">
        <f>IF(DH3729&lt;&gt;"",1,0)+IF(DI3729&lt;&gt;"",1,0)+IF(DK3729&lt;&gt;"",1,0)+IF(DM3729&lt;&gt;"",1,0)+IF(DN3729&lt;&gt;"",1,0)+IF(DO3729&lt;&gt;"",1,0)+IF(DQ3729&lt;&gt;"",1,0)+IF(DR3729&lt;&gt;"",1,0)+IF(DT3729&lt;&gt;"",1,0)+IF(DU3729&lt;&gt;"",1,0)+IF(DV3729&lt;&gt;"",1,0)+IF(DW3729&lt;&gt;"",1,0)+IF(DX3729&lt;&gt;"",1,0)+IF(DZ3729&lt;&gt;"",1,0)+IF(EA3729&lt;&gt;"",1,0)+IF(EB3729&lt;&gt;"",1,0)+IF(EE3729&lt;&gt;"",1,0)</f>
        <v/>
      </c>
      <c r="BB3729">
        <f>IF(AND(AV3729&gt;0, AW3729&gt;0),1,0)</f>
        <v/>
      </c>
      <c r="CZ3729" t="inlineStr">
        <is>
          <t>D</t>
        </is>
      </c>
    </row>
    <row r="3730">
      <c r="A3730" t="inlineStr">
        <is>
          <t>OH0023454131</t>
        </is>
      </c>
      <c r="B3730" t="n">
        <v>78</v>
      </c>
      <c r="C3730" t="n">
        <v>412194</v>
      </c>
      <c r="D3730" t="inlineStr">
        <is>
          <t>CAMACHO</t>
        </is>
      </c>
      <c r="E3730" t="inlineStr">
        <is>
          <t>JASMINE</t>
        </is>
      </c>
      <c r="F3730">
        <f>CONCATENATE(D3730," ",LEFT(H3730,4),"T=",AU3730,"D=",AV3730,"R=",AW3730,"M=",AX3730,"L=",AY3730,"B=",AZ3730)</f>
        <v/>
      </c>
      <c r="G3730" t="inlineStr">
        <is>
          <t>L</t>
        </is>
      </c>
      <c r="I3730" t="inlineStr">
        <is>
          <t>1996-12-05</t>
        </is>
      </c>
      <c r="J3730" t="inlineStr">
        <is>
          <t>2016-05-06</t>
        </is>
      </c>
      <c r="K3730" t="inlineStr">
        <is>
          <t>CONFIRMATION</t>
        </is>
      </c>
      <c r="M3730">
        <f>RIGHT(L3730,LEN(L3730)-FIND(" ",L3730))</f>
        <v/>
      </c>
      <c r="N3730" t="inlineStr">
        <is>
          <t>1665 LEXINGTON AVE NW</t>
        </is>
      </c>
      <c r="P3730" t="inlineStr">
        <is>
          <t>WARREN</t>
        </is>
      </c>
      <c r="Q3730" t="inlineStr">
        <is>
          <t>OH</t>
        </is>
      </c>
      <c r="R3730" t="n">
        <v>44485</v>
      </c>
      <c r="AD3730" t="inlineStr">
        <is>
          <t>TRUMBULL CAREER &amp; TECH CENTER</t>
        </is>
      </c>
      <c r="AE3730" t="inlineStr">
        <is>
          <t>WARREN CITY</t>
        </is>
      </c>
      <c r="AF3730" t="inlineStr">
        <is>
          <t>WARREN CITY SD</t>
        </is>
      </c>
      <c r="AH3730" t="n">
        <v>14</v>
      </c>
      <c r="AI3730" t="n">
        <v>11</v>
      </c>
      <c r="AN3730" t="inlineStr">
        <is>
          <t>WARREN</t>
        </is>
      </c>
      <c r="AO3730" t="inlineStr">
        <is>
          <t>WARREN CITY 1G</t>
        </is>
      </c>
      <c r="AP3730" t="inlineStr">
        <is>
          <t>78-P-ACL</t>
        </is>
      </c>
      <c r="AQ3730" t="n">
        <v>9</v>
      </c>
      <c r="AR3730" t="n">
        <v>64</v>
      </c>
      <c r="AS3730" t="n">
        <v>32</v>
      </c>
      <c r="AV3730" t="inlineStr">
        <is>
          <t>WARREN-WARD 1</t>
        </is>
      </c>
      <c r="AW3730">
        <f>COUNTA($BA$3730:$EE$3730)</f>
        <v/>
      </c>
      <c r="AX3730">
        <f>COUNTIF($BA$3730:$EE$3730,"D")</f>
        <v/>
      </c>
      <c r="AY3730">
        <f>COUNTIF($BA$3730:$EE$3730,"R")</f>
        <v/>
      </c>
      <c r="AZ3730">
        <f>IF(BL3730="D",1,0)+IF(BM3730="D",1,0)+IF(BR3730="D",1,0)+IF(BS3730="D",1,0)+IF(BU3730="D",1,0)+IF(CA3730="D",1,0)+IF(CB3730="D",1,0)+IF(CC3730="D",1,0)+IF(CD3730="D",1,0)+IF(CJ3730="D",1,0)+IF(CK3730="D",1,0)+IF(CO3730="D",1,0)+IF(CP3730="D",1,0)+IF(CQ3730="D",1,0)+IF(CU3730="D",1,0)+IF(CV3730="D",1,0)+IF(DB3730="D",1,0)+IF(DC3730="D",1,0)+IF(DH3730="D",1,0)+IF(DI3730="D",1,0)+IF(DM3730="D",1,0)+IF(DN3730="D",1,0)+IF(DO3730="D",1,0)+IF(DU3730="D",1,0)+IF(DX3730="D",1,0)</f>
        <v/>
      </c>
      <c r="BA3730">
        <f>IF(DH3730&lt;&gt;"",1,0)+IF(DI3730&lt;&gt;"",1,0)+IF(DK3730&lt;&gt;"",1,0)+IF(DM3730&lt;&gt;"",1,0)+IF(DN3730&lt;&gt;"",1,0)+IF(DO3730&lt;&gt;"",1,0)+IF(DQ3730&lt;&gt;"",1,0)+IF(DR3730&lt;&gt;"",1,0)+IF(DT3730&lt;&gt;"",1,0)+IF(DU3730&lt;&gt;"",1,0)+IF(DV3730&lt;&gt;"",1,0)+IF(DW3730&lt;&gt;"",1,0)+IF(DX3730&lt;&gt;"",1,0)+IF(DZ3730&lt;&gt;"",1,0)+IF(EA3730&lt;&gt;"",1,0)+IF(EB3730&lt;&gt;"",1,0)+IF(EE3730&lt;&gt;"",1,0)</f>
        <v/>
      </c>
      <c r="BB3730">
        <f>IF(AND(AV3730&gt;0, AW3730&gt;0),1,0)</f>
        <v/>
      </c>
    </row>
    <row r="3731">
      <c r="A3731" t="inlineStr">
        <is>
          <t>OH0015753338</t>
        </is>
      </c>
      <c r="B3731" t="n">
        <v>78</v>
      </c>
      <c r="C3731" t="n">
        <v>329505</v>
      </c>
      <c r="D3731" t="inlineStr">
        <is>
          <t>GARDNER</t>
        </is>
      </c>
      <c r="E3731" t="inlineStr">
        <is>
          <t>SHEILA</t>
        </is>
      </c>
      <c r="F3731">
        <f>CONCATENATE(D3731," ",LEFT(H3731,4),"T=",AU3731,"D=",AV3731,"R=",AW3731,"M=",AX3731,"L=",AY3731,"B=",AZ3731)</f>
        <v/>
      </c>
      <c r="I3731" t="inlineStr">
        <is>
          <t>1956-01-02</t>
        </is>
      </c>
      <c r="J3731" t="inlineStr">
        <is>
          <t>2023-07-10</t>
        </is>
      </c>
      <c r="K3731" t="inlineStr">
        <is>
          <t>ACTIVE</t>
        </is>
      </c>
      <c r="L3731" t="inlineStr">
        <is>
          <t>D</t>
        </is>
      </c>
      <c r="M3731">
        <f>RIGHT(L3731,LEN(L3731)-FIND(" ",L3731))</f>
        <v/>
      </c>
      <c r="N3731" t="inlineStr">
        <is>
          <t>2743 BEAL ST NW</t>
        </is>
      </c>
      <c r="P3731" t="inlineStr">
        <is>
          <t>WARREN</t>
        </is>
      </c>
      <c r="Q3731" t="inlineStr">
        <is>
          <t>OH</t>
        </is>
      </c>
      <c r="R3731" t="n">
        <v>44485</v>
      </c>
      <c r="AD3731" t="inlineStr">
        <is>
          <t>TRUMBULL CAREER &amp; TECH CENTER</t>
        </is>
      </c>
      <c r="AE3731" t="inlineStr">
        <is>
          <t>WARREN CITY</t>
        </is>
      </c>
      <c r="AF3731" t="inlineStr">
        <is>
          <t>WARREN CITY SD</t>
        </is>
      </c>
      <c r="AH3731" t="n">
        <v>14</v>
      </c>
      <c r="AI3731" t="n">
        <v>11</v>
      </c>
      <c r="AN3731" t="inlineStr">
        <is>
          <t>WARREN</t>
        </is>
      </c>
      <c r="AO3731" t="inlineStr">
        <is>
          <t>WARREN CITY 1G</t>
        </is>
      </c>
      <c r="AP3731" t="inlineStr">
        <is>
          <t>78-P-ACL</t>
        </is>
      </c>
      <c r="AQ3731" t="n">
        <v>9</v>
      </c>
      <c r="AR3731" t="n">
        <v>64</v>
      </c>
      <c r="AS3731" t="n">
        <v>32</v>
      </c>
      <c r="AV3731" t="inlineStr">
        <is>
          <t>WARREN-WARD 1</t>
        </is>
      </c>
      <c r="AW3731">
        <f>COUNTA($BA$3731:$EE$3731)</f>
        <v/>
      </c>
      <c r="AX3731">
        <f>COUNTIF($BA$3731:$EE$3731,"D")</f>
        <v/>
      </c>
      <c r="AY3731">
        <f>COUNTIF($BA$3731:$EE$3731,"R")</f>
        <v/>
      </c>
      <c r="AZ3731">
        <f>IF(BL3731="D",1,0)+IF(BM3731="D",1,0)+IF(BR3731="D",1,0)+IF(BS3731="D",1,0)+IF(BU3731="D",1,0)+IF(CA3731="D",1,0)+IF(CB3731="D",1,0)+IF(CC3731="D",1,0)+IF(CD3731="D",1,0)+IF(CJ3731="D",1,0)+IF(CK3731="D",1,0)+IF(CO3731="D",1,0)+IF(CP3731="D",1,0)+IF(CQ3731="D",1,0)+IF(CU3731="D",1,0)+IF(CV3731="D",1,0)+IF(DB3731="D",1,0)+IF(DC3731="D",1,0)+IF(DH3731="D",1,0)+IF(DI3731="D",1,0)+IF(DM3731="D",1,0)+IF(DN3731="D",1,0)+IF(DO3731="D",1,0)+IF(DU3731="D",1,0)+IF(DX3731="D",1,0)</f>
        <v/>
      </c>
      <c r="BA3731">
        <f>IF(DH3731&lt;&gt;"",1,0)+IF(DI3731&lt;&gt;"",1,0)+IF(DK3731&lt;&gt;"",1,0)+IF(DM3731&lt;&gt;"",1,0)+IF(DN3731&lt;&gt;"",1,0)+IF(DO3731&lt;&gt;"",1,0)+IF(DQ3731&lt;&gt;"",1,0)+IF(DR3731&lt;&gt;"",1,0)+IF(DT3731&lt;&gt;"",1,0)+IF(DU3731&lt;&gt;"",1,0)+IF(DV3731&lt;&gt;"",1,0)+IF(DW3731&lt;&gt;"",1,0)+IF(DX3731&lt;&gt;"",1,0)+IF(DZ3731&lt;&gt;"",1,0)+IF(EA3731&lt;&gt;"",1,0)+IF(EB3731&lt;&gt;"",1,0)+IF(EE3731&lt;&gt;"",1,0)</f>
        <v/>
      </c>
      <c r="BB3731">
        <f>IF(AND(AV3731&gt;0, AW3731&gt;0),1,0)</f>
        <v/>
      </c>
      <c r="BL3731" t="inlineStr">
        <is>
          <t>X</t>
        </is>
      </c>
      <c r="BS3731" t="inlineStr">
        <is>
          <t>X</t>
        </is>
      </c>
      <c r="CA3731" t="inlineStr">
        <is>
          <t>X</t>
        </is>
      </c>
      <c r="CP3731" t="inlineStr">
        <is>
          <t>X</t>
        </is>
      </c>
      <c r="DC3731" t="inlineStr">
        <is>
          <t>X</t>
        </is>
      </c>
      <c r="DI3731" t="inlineStr">
        <is>
          <t>X</t>
        </is>
      </c>
      <c r="DM3731" t="inlineStr">
        <is>
          <t>D</t>
        </is>
      </c>
      <c r="DN3731" t="inlineStr">
        <is>
          <t>X</t>
        </is>
      </c>
      <c r="DU3731" t="inlineStr">
        <is>
          <t>X</t>
        </is>
      </c>
      <c r="DW3731" t="inlineStr">
        <is>
          <t>D</t>
        </is>
      </c>
      <c r="DX3731" t="inlineStr">
        <is>
          <t>X</t>
        </is>
      </c>
      <c r="EA3731" t="inlineStr">
        <is>
          <t>X</t>
        </is>
      </c>
      <c r="ED3731" t="inlineStr">
        <is>
          <t>D</t>
        </is>
      </c>
      <c r="EF3731" t="inlineStr">
        <is>
          <t>X</t>
        </is>
      </c>
    </row>
    <row r="3732">
      <c r="A3732" t="inlineStr">
        <is>
          <t>OH0015807471</t>
        </is>
      </c>
      <c r="B3732" t="n">
        <v>78</v>
      </c>
      <c r="C3732" t="n">
        <v>305247</v>
      </c>
      <c r="D3732" t="inlineStr">
        <is>
          <t>KREN</t>
        </is>
      </c>
      <c r="E3732" t="inlineStr">
        <is>
          <t>JEANNETTE</t>
        </is>
      </c>
      <c r="F3732">
        <f>CONCATENATE(D3732," ",LEFT(H3732,4),"T=",AU3732,"D=",AV3732,"R=",AW3732,"M=",AX3732,"L=",AY3732,"B=",AZ3732)</f>
        <v/>
      </c>
      <c r="G3732" t="inlineStr">
        <is>
          <t>D</t>
        </is>
      </c>
      <c r="I3732" t="inlineStr">
        <is>
          <t>1959-12-01</t>
        </is>
      </c>
      <c r="J3732" t="inlineStr">
        <is>
          <t>2024-09-26</t>
        </is>
      </c>
      <c r="K3732" t="inlineStr">
        <is>
          <t>ACTIVE</t>
        </is>
      </c>
      <c r="M3732">
        <f>RIGHT(L3732,LEN(L3732)-FIND(" ",L3732))</f>
        <v/>
      </c>
      <c r="N3732" t="inlineStr">
        <is>
          <t>3759 TOD AVE NW</t>
        </is>
      </c>
      <c r="P3732" t="inlineStr">
        <is>
          <t>WARREN</t>
        </is>
      </c>
      <c r="Q3732" t="inlineStr">
        <is>
          <t>OH</t>
        </is>
      </c>
      <c r="R3732" t="n">
        <v>44485</v>
      </c>
      <c r="AD3732" t="inlineStr">
        <is>
          <t>TRUMBULL CAREER &amp; TECH CENTER</t>
        </is>
      </c>
      <c r="AE3732" t="inlineStr">
        <is>
          <t>WARREN CITY</t>
        </is>
      </c>
      <c r="AF3732" t="inlineStr">
        <is>
          <t>WARREN CITY SD</t>
        </is>
      </c>
      <c r="AH3732" t="n">
        <v>14</v>
      </c>
      <c r="AI3732" t="n">
        <v>11</v>
      </c>
      <c r="AN3732" t="inlineStr">
        <is>
          <t>WARREN</t>
        </is>
      </c>
      <c r="AO3732" t="inlineStr">
        <is>
          <t>WARREN CITY 1G</t>
        </is>
      </c>
      <c r="AP3732" t="inlineStr">
        <is>
          <t>78-P-ACL</t>
        </is>
      </c>
      <c r="AQ3732" t="n">
        <v>9</v>
      </c>
      <c r="AR3732" t="n">
        <v>64</v>
      </c>
      <c r="AS3732" t="n">
        <v>32</v>
      </c>
      <c r="AV3732" t="inlineStr">
        <is>
          <t>WARREN-WARD 1</t>
        </is>
      </c>
      <c r="AW3732">
        <f>COUNTA($BA$3732:$EE$3732)</f>
        <v/>
      </c>
      <c r="AX3732">
        <f>COUNTIF($BA$3732:$EE$3732,"D")</f>
        <v/>
      </c>
      <c r="AY3732">
        <f>COUNTIF($BA$3732:$EE$3732,"R")</f>
        <v/>
      </c>
      <c r="AZ3732">
        <f>IF(BL3732="D",1,0)+IF(BM3732="D",1,0)+IF(BR3732="D",1,0)+IF(BS3732="D",1,0)+IF(BU3732="D",1,0)+IF(CA3732="D",1,0)+IF(CB3732="D",1,0)+IF(CC3732="D",1,0)+IF(CD3732="D",1,0)+IF(CJ3732="D",1,0)+IF(CK3732="D",1,0)+IF(CO3732="D",1,0)+IF(CP3732="D",1,0)+IF(CQ3732="D",1,0)+IF(CU3732="D",1,0)+IF(CV3732="D",1,0)+IF(DB3732="D",1,0)+IF(DC3732="D",1,0)+IF(DH3732="D",1,0)+IF(DI3732="D",1,0)+IF(DM3732="D",1,0)+IF(DN3732="D",1,0)+IF(DO3732="D",1,0)+IF(DU3732="D",1,0)+IF(DX3732="D",1,0)</f>
        <v/>
      </c>
      <c r="BA3732">
        <f>IF(DH3732&lt;&gt;"",1,0)+IF(DI3732&lt;&gt;"",1,0)+IF(DK3732&lt;&gt;"",1,0)+IF(DM3732&lt;&gt;"",1,0)+IF(DN3732&lt;&gt;"",1,0)+IF(DO3732&lt;&gt;"",1,0)+IF(DQ3732&lt;&gt;"",1,0)+IF(DR3732&lt;&gt;"",1,0)+IF(DT3732&lt;&gt;"",1,0)+IF(DU3732&lt;&gt;"",1,0)+IF(DV3732&lt;&gt;"",1,0)+IF(DW3732&lt;&gt;"",1,0)+IF(DX3732&lt;&gt;"",1,0)+IF(DZ3732&lt;&gt;"",1,0)+IF(EA3732&lt;&gt;"",1,0)+IF(EB3732&lt;&gt;"",1,0)+IF(EE3732&lt;&gt;"",1,0)</f>
        <v/>
      </c>
      <c r="BB3732">
        <f>IF(AND(AV3732&gt;0, AW3732&gt;0),1,0)</f>
        <v/>
      </c>
      <c r="CA3732" t="inlineStr">
        <is>
          <t>X</t>
        </is>
      </c>
      <c r="DN3732" t="inlineStr">
        <is>
          <t>X</t>
        </is>
      </c>
    </row>
    <row r="3733">
      <c r="A3733" t="inlineStr">
        <is>
          <t>OH0026821299</t>
        </is>
      </c>
      <c r="B3733" t="n">
        <v>78</v>
      </c>
      <c r="C3733" t="n">
        <v>470924</v>
      </c>
      <c r="D3733" t="inlineStr">
        <is>
          <t>SPIVEY</t>
        </is>
      </c>
      <c r="E3733" t="inlineStr">
        <is>
          <t>LOSHAUNA</t>
        </is>
      </c>
      <c r="F3733">
        <f>CONCATENATE(D3733," ",LEFT(H3733,4),"T=",AU3733,"D=",AV3733,"R=",AW3733,"M=",AX3733,"L=",AY3733,"B=",AZ3733)</f>
        <v/>
      </c>
      <c r="G3733" t="inlineStr">
        <is>
          <t>DENISE</t>
        </is>
      </c>
      <c r="I3733" t="inlineStr">
        <is>
          <t>1987-04-12</t>
        </is>
      </c>
      <c r="J3733" t="inlineStr">
        <is>
          <t>2023-02-07</t>
        </is>
      </c>
      <c r="K3733" t="inlineStr">
        <is>
          <t>ACTIVE</t>
        </is>
      </c>
      <c r="M3733">
        <f>RIGHT(L3733,LEN(L3733)-FIND(" ",L3733))</f>
        <v/>
      </c>
      <c r="N3733" t="inlineStr">
        <is>
          <t>2440 BEAL ST NW</t>
        </is>
      </c>
      <c r="P3733" t="inlineStr">
        <is>
          <t>WARREN</t>
        </is>
      </c>
      <c r="Q3733" t="inlineStr">
        <is>
          <t>OH</t>
        </is>
      </c>
      <c r="R3733" t="n">
        <v>44485</v>
      </c>
      <c r="AD3733" t="inlineStr">
        <is>
          <t>TRUMBULL CAREER &amp; TECH CENTER</t>
        </is>
      </c>
      <c r="AE3733" t="inlineStr">
        <is>
          <t>WARREN CITY</t>
        </is>
      </c>
      <c r="AF3733" t="inlineStr">
        <is>
          <t>WARREN CITY SD</t>
        </is>
      </c>
      <c r="AH3733" t="n">
        <v>14</v>
      </c>
      <c r="AI3733" t="n">
        <v>11</v>
      </c>
      <c r="AN3733" t="inlineStr">
        <is>
          <t>WARREN</t>
        </is>
      </c>
      <c r="AO3733" t="inlineStr">
        <is>
          <t>WARREN CITY 1G</t>
        </is>
      </c>
      <c r="AP3733" t="inlineStr">
        <is>
          <t>78-P-ACL</t>
        </is>
      </c>
      <c r="AQ3733" t="n">
        <v>9</v>
      </c>
      <c r="AR3733" t="n">
        <v>64</v>
      </c>
      <c r="AS3733" t="n">
        <v>32</v>
      </c>
      <c r="AV3733" t="inlineStr">
        <is>
          <t>WARREN-WARD 1</t>
        </is>
      </c>
      <c r="AW3733">
        <f>COUNTA($BA$3733:$EE$3733)</f>
        <v/>
      </c>
      <c r="AX3733">
        <f>COUNTIF($BA$3733:$EE$3733,"D")</f>
        <v/>
      </c>
      <c r="AY3733">
        <f>COUNTIF($BA$3733:$EE$3733,"R")</f>
        <v/>
      </c>
      <c r="AZ3733">
        <f>IF(BL3733="D",1,0)+IF(BM3733="D",1,0)+IF(BR3733="D",1,0)+IF(BS3733="D",1,0)+IF(BU3733="D",1,0)+IF(CA3733="D",1,0)+IF(CB3733="D",1,0)+IF(CC3733="D",1,0)+IF(CD3733="D",1,0)+IF(CJ3733="D",1,0)+IF(CK3733="D",1,0)+IF(CO3733="D",1,0)+IF(CP3733="D",1,0)+IF(CQ3733="D",1,0)+IF(CU3733="D",1,0)+IF(CV3733="D",1,0)+IF(DB3733="D",1,0)+IF(DC3733="D",1,0)+IF(DH3733="D",1,0)+IF(DI3733="D",1,0)+IF(DM3733="D",1,0)+IF(DN3733="D",1,0)+IF(DO3733="D",1,0)+IF(DU3733="D",1,0)+IF(DX3733="D",1,0)</f>
        <v/>
      </c>
      <c r="BA3733">
        <f>IF(DH3733&lt;&gt;"",1,0)+IF(DI3733&lt;&gt;"",1,0)+IF(DK3733&lt;&gt;"",1,0)+IF(DM3733&lt;&gt;"",1,0)+IF(DN3733&lt;&gt;"",1,0)+IF(DO3733&lt;&gt;"",1,0)+IF(DQ3733&lt;&gt;"",1,0)+IF(DR3733&lt;&gt;"",1,0)+IF(DT3733&lt;&gt;"",1,0)+IF(DU3733&lt;&gt;"",1,0)+IF(DV3733&lt;&gt;"",1,0)+IF(DW3733&lt;&gt;"",1,0)+IF(DX3733&lt;&gt;"",1,0)+IF(DZ3733&lt;&gt;"",1,0)+IF(EA3733&lt;&gt;"",1,0)+IF(EB3733&lt;&gt;"",1,0)+IF(EE3733&lt;&gt;"",1,0)</f>
        <v/>
      </c>
      <c r="BB3733">
        <f>IF(AND(AV3733&gt;0, AW3733&gt;0),1,0)</f>
        <v/>
      </c>
      <c r="BY3733" t="inlineStr">
        <is>
          <t>D</t>
        </is>
      </c>
      <c r="CA3733" t="inlineStr">
        <is>
          <t>X</t>
        </is>
      </c>
      <c r="CP3733" t="inlineStr">
        <is>
          <t>X</t>
        </is>
      </c>
    </row>
    <row r="3734">
      <c r="A3734" t="inlineStr">
        <is>
          <t>OH0025144538</t>
        </is>
      </c>
      <c r="B3734" t="n">
        <v>78</v>
      </c>
      <c r="C3734" t="n">
        <v>440353</v>
      </c>
      <c r="D3734" t="inlineStr">
        <is>
          <t>KLEM</t>
        </is>
      </c>
      <c r="E3734" t="inlineStr">
        <is>
          <t>KRISTIN</t>
        </is>
      </c>
      <c r="F3734">
        <f>CONCATENATE(D3734," ",LEFT(H3734,4),"T=",AU3734,"D=",AV3734,"R=",AW3734,"M=",AX3734,"L=",AY3734,"B=",AZ3734)</f>
        <v/>
      </c>
      <c r="G3734" t="inlineStr">
        <is>
          <t>NICOLE</t>
        </is>
      </c>
      <c r="I3734" t="inlineStr">
        <is>
          <t>1982-02-17</t>
        </is>
      </c>
      <c r="J3734" t="inlineStr">
        <is>
          <t>2019-07-21</t>
        </is>
      </c>
      <c r="K3734" t="inlineStr">
        <is>
          <t>CONFIRMATION</t>
        </is>
      </c>
      <c r="M3734">
        <f>RIGHT(L3734,LEN(L3734)-FIND(" ",L3734))</f>
        <v/>
      </c>
      <c r="N3734" t="inlineStr">
        <is>
          <t>1890 NORTHFIELD AVE NW</t>
        </is>
      </c>
      <c r="P3734" t="inlineStr">
        <is>
          <t>WARREN</t>
        </is>
      </c>
      <c r="Q3734" t="inlineStr">
        <is>
          <t>OH</t>
        </is>
      </c>
      <c r="R3734" t="n">
        <v>44485</v>
      </c>
      <c r="AD3734" t="inlineStr">
        <is>
          <t>TRUMBULL CAREER &amp; TECH CENTER</t>
        </is>
      </c>
      <c r="AE3734" t="inlineStr">
        <is>
          <t>WARREN CITY</t>
        </is>
      </c>
      <c r="AF3734" t="inlineStr">
        <is>
          <t>WARREN CITY SD</t>
        </is>
      </c>
      <c r="AH3734" t="n">
        <v>14</v>
      </c>
      <c r="AI3734" t="n">
        <v>11</v>
      </c>
      <c r="AN3734" t="inlineStr">
        <is>
          <t>WARREN</t>
        </is>
      </c>
      <c r="AO3734" t="inlineStr">
        <is>
          <t>WARREN CITY 1G</t>
        </is>
      </c>
      <c r="AP3734" t="inlineStr">
        <is>
          <t>78-P-ACL</t>
        </is>
      </c>
      <c r="AQ3734" t="n">
        <v>9</v>
      </c>
      <c r="AR3734" t="n">
        <v>64</v>
      </c>
      <c r="AS3734" t="n">
        <v>32</v>
      </c>
      <c r="AV3734" t="inlineStr">
        <is>
          <t>WARREN-WARD 1</t>
        </is>
      </c>
      <c r="AW3734">
        <f>COUNTA($BA$3734:$EE$3734)</f>
        <v/>
      </c>
      <c r="AX3734">
        <f>COUNTIF($BA$3734:$EE$3734,"D")</f>
        <v/>
      </c>
      <c r="AY3734">
        <f>COUNTIF($BA$3734:$EE$3734,"R")</f>
        <v/>
      </c>
      <c r="AZ3734">
        <f>IF(BL3734="D",1,0)+IF(BM3734="D",1,0)+IF(BR3734="D",1,0)+IF(BS3734="D",1,0)+IF(BU3734="D",1,0)+IF(CA3734="D",1,0)+IF(CB3734="D",1,0)+IF(CC3734="D",1,0)+IF(CD3734="D",1,0)+IF(CJ3734="D",1,0)+IF(CK3734="D",1,0)+IF(CO3734="D",1,0)+IF(CP3734="D",1,0)+IF(CQ3734="D",1,0)+IF(CU3734="D",1,0)+IF(CV3734="D",1,0)+IF(DB3734="D",1,0)+IF(DC3734="D",1,0)+IF(DH3734="D",1,0)+IF(DI3734="D",1,0)+IF(DM3734="D",1,0)+IF(DN3734="D",1,0)+IF(DO3734="D",1,0)+IF(DU3734="D",1,0)+IF(DX3734="D",1,0)</f>
        <v/>
      </c>
      <c r="BA3734">
        <f>IF(DH3734&lt;&gt;"",1,0)+IF(DI3734&lt;&gt;"",1,0)+IF(DK3734&lt;&gt;"",1,0)+IF(DM3734&lt;&gt;"",1,0)+IF(DN3734&lt;&gt;"",1,0)+IF(DO3734&lt;&gt;"",1,0)+IF(DQ3734&lt;&gt;"",1,0)+IF(DR3734&lt;&gt;"",1,0)+IF(DT3734&lt;&gt;"",1,0)+IF(DU3734&lt;&gt;"",1,0)+IF(DV3734&lt;&gt;"",1,0)+IF(DW3734&lt;&gt;"",1,0)+IF(DX3734&lt;&gt;"",1,0)+IF(DZ3734&lt;&gt;"",1,0)+IF(EA3734&lt;&gt;"",1,0)+IF(EB3734&lt;&gt;"",1,0)+IF(EE3734&lt;&gt;"",1,0)</f>
        <v/>
      </c>
      <c r="BB3734">
        <f>IF(AND(AV3734&gt;0, AW3734&gt;0),1,0)</f>
        <v/>
      </c>
      <c r="CP3734" t="inlineStr">
        <is>
          <t>X</t>
        </is>
      </c>
    </row>
    <row r="3735">
      <c r="A3735" t="inlineStr">
        <is>
          <t>OH0025657955</t>
        </is>
      </c>
      <c r="B3735" t="n">
        <v>78</v>
      </c>
      <c r="C3735" t="n">
        <v>448043</v>
      </c>
      <c r="D3735" t="inlineStr">
        <is>
          <t>CALLOWAY</t>
        </is>
      </c>
      <c r="E3735" t="inlineStr">
        <is>
          <t>CHASE</t>
        </is>
      </c>
      <c r="F3735">
        <f>CONCATENATE(D3735," ",LEFT(H3735,4),"T=",AU3735,"D=",AV3735,"R=",AW3735,"M=",AX3735,"L=",AY3735,"B=",AZ3735)</f>
        <v/>
      </c>
      <c r="G3735" t="inlineStr">
        <is>
          <t>C</t>
        </is>
      </c>
      <c r="I3735" t="inlineStr">
        <is>
          <t>1992-06-25</t>
        </is>
      </c>
      <c r="J3735" t="inlineStr">
        <is>
          <t>2020-06-24</t>
        </is>
      </c>
      <c r="K3735" t="inlineStr">
        <is>
          <t>CONFIRMATION</t>
        </is>
      </c>
      <c r="M3735">
        <f>RIGHT(L3735,LEN(L3735)-FIND(" ",L3735))</f>
        <v/>
      </c>
      <c r="N3735" t="inlineStr">
        <is>
          <t>2855 BEAL ST NW</t>
        </is>
      </c>
      <c r="P3735" t="inlineStr">
        <is>
          <t>WARREN</t>
        </is>
      </c>
      <c r="Q3735" t="inlineStr">
        <is>
          <t>OH</t>
        </is>
      </c>
      <c r="R3735" t="n">
        <v>44485</v>
      </c>
      <c r="AD3735" t="inlineStr">
        <is>
          <t>TRUMBULL CAREER &amp; TECH CENTER</t>
        </is>
      </c>
      <c r="AE3735" t="inlineStr">
        <is>
          <t>WARREN CITY</t>
        </is>
      </c>
      <c r="AF3735" t="inlineStr">
        <is>
          <t>WARREN CITY SD</t>
        </is>
      </c>
      <c r="AH3735" t="n">
        <v>14</v>
      </c>
      <c r="AI3735" t="n">
        <v>11</v>
      </c>
      <c r="AN3735" t="inlineStr">
        <is>
          <t>WARREN</t>
        </is>
      </c>
      <c r="AO3735" t="inlineStr">
        <is>
          <t>WARREN CITY 1G</t>
        </is>
      </c>
      <c r="AP3735" t="inlineStr">
        <is>
          <t>78-P-ACL</t>
        </is>
      </c>
      <c r="AQ3735" t="n">
        <v>9</v>
      </c>
      <c r="AR3735" t="n">
        <v>64</v>
      </c>
      <c r="AS3735" t="n">
        <v>32</v>
      </c>
      <c r="AV3735" t="inlineStr">
        <is>
          <t>WARREN-WARD 1</t>
        </is>
      </c>
      <c r="AW3735">
        <f>COUNTA($BA$3735:$EE$3735)</f>
        <v/>
      </c>
      <c r="AX3735">
        <f>COUNTIF($BA$3735:$EE$3735,"D")</f>
        <v/>
      </c>
      <c r="AY3735">
        <f>COUNTIF($BA$3735:$EE$3735,"R")</f>
        <v/>
      </c>
      <c r="AZ3735">
        <f>IF(BL3735="D",1,0)+IF(BM3735="D",1,0)+IF(BR3735="D",1,0)+IF(BS3735="D",1,0)+IF(BU3735="D",1,0)+IF(CA3735="D",1,0)+IF(CB3735="D",1,0)+IF(CC3735="D",1,0)+IF(CD3735="D",1,0)+IF(CJ3735="D",1,0)+IF(CK3735="D",1,0)+IF(CO3735="D",1,0)+IF(CP3735="D",1,0)+IF(CQ3735="D",1,0)+IF(CU3735="D",1,0)+IF(CV3735="D",1,0)+IF(DB3735="D",1,0)+IF(DC3735="D",1,0)+IF(DH3735="D",1,0)+IF(DI3735="D",1,0)+IF(DM3735="D",1,0)+IF(DN3735="D",1,0)+IF(DO3735="D",1,0)+IF(DU3735="D",1,0)+IF(DX3735="D",1,0)</f>
        <v/>
      </c>
      <c r="BA3735">
        <f>IF(DH3735&lt;&gt;"",1,0)+IF(DI3735&lt;&gt;"",1,0)+IF(DK3735&lt;&gt;"",1,0)+IF(DM3735&lt;&gt;"",1,0)+IF(DN3735&lt;&gt;"",1,0)+IF(DO3735&lt;&gt;"",1,0)+IF(DQ3735&lt;&gt;"",1,0)+IF(DR3735&lt;&gt;"",1,0)+IF(DT3735&lt;&gt;"",1,0)+IF(DU3735&lt;&gt;"",1,0)+IF(DV3735&lt;&gt;"",1,0)+IF(DW3735&lt;&gt;"",1,0)+IF(DX3735&lt;&gt;"",1,0)+IF(DZ3735&lt;&gt;"",1,0)+IF(EA3735&lt;&gt;"",1,0)+IF(EB3735&lt;&gt;"",1,0)+IF(EE3735&lt;&gt;"",1,0)</f>
        <v/>
      </c>
      <c r="BB3735">
        <f>IF(AND(AV3735&gt;0, AW3735&gt;0),1,0)</f>
        <v/>
      </c>
      <c r="CP3735" t="inlineStr">
        <is>
          <t>X</t>
        </is>
      </c>
    </row>
    <row r="3736">
      <c r="A3736" t="inlineStr">
        <is>
          <t>OH0025657618</t>
        </is>
      </c>
      <c r="B3736" t="n">
        <v>78</v>
      </c>
      <c r="C3736" t="n">
        <v>448011</v>
      </c>
      <c r="D3736" t="inlineStr">
        <is>
          <t>BROWN</t>
        </is>
      </c>
      <c r="E3736" t="inlineStr">
        <is>
          <t>MARVIN</t>
        </is>
      </c>
      <c r="F3736">
        <f>CONCATENATE(D3736," ",LEFT(H3736,4),"T=",AU3736,"D=",AV3736,"R=",AW3736,"M=",AX3736,"L=",AY3736,"B=",AZ3736)</f>
        <v/>
      </c>
      <c r="G3736" t="inlineStr">
        <is>
          <t>JERMAIN</t>
        </is>
      </c>
      <c r="I3736" t="inlineStr">
        <is>
          <t>1975-12-16</t>
        </is>
      </c>
      <c r="J3736" t="inlineStr">
        <is>
          <t>2020-06-26</t>
        </is>
      </c>
      <c r="K3736" t="inlineStr">
        <is>
          <t>CONFIRMATION</t>
        </is>
      </c>
      <c r="M3736">
        <f>RIGHT(L3736,LEN(L3736)-FIND(" ",L3736))</f>
        <v/>
      </c>
      <c r="N3736" t="inlineStr">
        <is>
          <t>2726 BEAL ST NW</t>
        </is>
      </c>
      <c r="P3736" t="inlineStr">
        <is>
          <t>WARREN</t>
        </is>
      </c>
      <c r="Q3736" t="inlineStr">
        <is>
          <t>OH</t>
        </is>
      </c>
      <c r="R3736" t="n">
        <v>44485</v>
      </c>
      <c r="AD3736" t="inlineStr">
        <is>
          <t>TRUMBULL CAREER &amp; TECH CENTER</t>
        </is>
      </c>
      <c r="AE3736" t="inlineStr">
        <is>
          <t>WARREN CITY</t>
        </is>
      </c>
      <c r="AF3736" t="inlineStr">
        <is>
          <t>WARREN CITY SD</t>
        </is>
      </c>
      <c r="AH3736" t="n">
        <v>14</v>
      </c>
      <c r="AI3736" t="n">
        <v>11</v>
      </c>
      <c r="AN3736" t="inlineStr">
        <is>
          <t>WARREN</t>
        </is>
      </c>
      <c r="AO3736" t="inlineStr">
        <is>
          <t>WARREN CITY 1G</t>
        </is>
      </c>
      <c r="AP3736" t="inlineStr">
        <is>
          <t>78-P-ACL</t>
        </is>
      </c>
      <c r="AQ3736" t="n">
        <v>9</v>
      </c>
      <c r="AR3736" t="n">
        <v>64</v>
      </c>
      <c r="AS3736" t="n">
        <v>32</v>
      </c>
      <c r="AV3736" t="inlineStr">
        <is>
          <t>WARREN-WARD 1</t>
        </is>
      </c>
      <c r="AW3736">
        <f>COUNTA($BA$3736:$EE$3736)</f>
        <v/>
      </c>
      <c r="AX3736">
        <f>COUNTIF($BA$3736:$EE$3736,"D")</f>
        <v/>
      </c>
      <c r="AY3736">
        <f>COUNTIF($BA$3736:$EE$3736,"R")</f>
        <v/>
      </c>
      <c r="AZ3736">
        <f>IF(BL3736="D",1,0)+IF(BM3736="D",1,0)+IF(BR3736="D",1,0)+IF(BS3736="D",1,0)+IF(BU3736="D",1,0)+IF(CA3736="D",1,0)+IF(CB3736="D",1,0)+IF(CC3736="D",1,0)+IF(CD3736="D",1,0)+IF(CJ3736="D",1,0)+IF(CK3736="D",1,0)+IF(CO3736="D",1,0)+IF(CP3736="D",1,0)+IF(CQ3736="D",1,0)+IF(CU3736="D",1,0)+IF(CV3736="D",1,0)+IF(DB3736="D",1,0)+IF(DC3736="D",1,0)+IF(DH3736="D",1,0)+IF(DI3736="D",1,0)+IF(DM3736="D",1,0)+IF(DN3736="D",1,0)+IF(DO3736="D",1,0)+IF(DU3736="D",1,0)+IF(DX3736="D",1,0)</f>
        <v/>
      </c>
      <c r="BA3736">
        <f>IF(DH3736&lt;&gt;"",1,0)+IF(DI3736&lt;&gt;"",1,0)+IF(DK3736&lt;&gt;"",1,0)+IF(DM3736&lt;&gt;"",1,0)+IF(DN3736&lt;&gt;"",1,0)+IF(DO3736&lt;&gt;"",1,0)+IF(DQ3736&lt;&gt;"",1,0)+IF(DR3736&lt;&gt;"",1,0)+IF(DT3736&lt;&gt;"",1,0)+IF(DU3736&lt;&gt;"",1,0)+IF(DV3736&lt;&gt;"",1,0)+IF(DW3736&lt;&gt;"",1,0)+IF(DX3736&lt;&gt;"",1,0)+IF(DZ3736&lt;&gt;"",1,0)+IF(EA3736&lt;&gt;"",1,0)+IF(EB3736&lt;&gt;"",1,0)+IF(EE3736&lt;&gt;"",1,0)</f>
        <v/>
      </c>
      <c r="BB3736">
        <f>IF(AND(AV3736&gt;0, AW3736&gt;0),1,0)</f>
        <v/>
      </c>
    </row>
    <row r="3737">
      <c r="A3737" t="inlineStr">
        <is>
          <t>OH0020371280</t>
        </is>
      </c>
      <c r="B3737" t="n">
        <v>78</v>
      </c>
      <c r="C3737" t="n">
        <v>367070</v>
      </c>
      <c r="D3737" t="inlineStr">
        <is>
          <t>DLWGOSH</t>
        </is>
      </c>
      <c r="E3737" t="inlineStr">
        <is>
          <t>WILLIAM</t>
        </is>
      </c>
      <c r="F3737">
        <f>CONCATENATE(D3737," ",LEFT(H3737,4),"T=",AU3737,"D=",AV3737,"R=",AW3737,"M=",AX3737,"L=",AY3737,"B=",AZ3737)</f>
        <v/>
      </c>
      <c r="G3737" t="inlineStr">
        <is>
          <t>DARBY</t>
        </is>
      </c>
      <c r="I3737" t="inlineStr">
        <is>
          <t>1973-04-03</t>
        </is>
      </c>
      <c r="J3737" t="inlineStr">
        <is>
          <t>2011-06-23</t>
        </is>
      </c>
      <c r="K3737" t="inlineStr">
        <is>
          <t>CONFIRMATION</t>
        </is>
      </c>
      <c r="M3737">
        <f>RIGHT(L3737,LEN(L3737)-FIND(" ",L3737))</f>
        <v/>
      </c>
      <c r="N3737" t="inlineStr">
        <is>
          <t>2035 ASBURY DR NW</t>
        </is>
      </c>
      <c r="P3737" t="inlineStr">
        <is>
          <t>WARREN</t>
        </is>
      </c>
      <c r="Q3737" t="inlineStr">
        <is>
          <t>OH</t>
        </is>
      </c>
      <c r="R3737" t="n">
        <v>44485</v>
      </c>
      <c r="AD3737" t="inlineStr">
        <is>
          <t>TRUMBULL CAREER &amp; TECH CENTER</t>
        </is>
      </c>
      <c r="AE3737" t="inlineStr">
        <is>
          <t>WARREN CITY</t>
        </is>
      </c>
      <c r="AF3737" t="inlineStr">
        <is>
          <t>WARREN CITY SD</t>
        </is>
      </c>
      <c r="AH3737" t="n">
        <v>14</v>
      </c>
      <c r="AI3737" t="n">
        <v>11</v>
      </c>
      <c r="AN3737" t="inlineStr">
        <is>
          <t>WARREN</t>
        </is>
      </c>
      <c r="AO3737" t="inlineStr">
        <is>
          <t>WARREN CITY 1G</t>
        </is>
      </c>
      <c r="AP3737" t="inlineStr">
        <is>
          <t>78-P-ACL</t>
        </is>
      </c>
      <c r="AQ3737" t="n">
        <v>9</v>
      </c>
      <c r="AR3737" t="n">
        <v>64</v>
      </c>
      <c r="AS3737" t="n">
        <v>32</v>
      </c>
      <c r="AV3737" t="inlineStr">
        <is>
          <t>WARREN-WARD 1</t>
        </is>
      </c>
      <c r="AW3737">
        <f>COUNTA($BA$3737:$EE$3737)</f>
        <v/>
      </c>
      <c r="AX3737">
        <f>COUNTIF($BA$3737:$EE$3737,"D")</f>
        <v/>
      </c>
      <c r="AY3737">
        <f>COUNTIF($BA$3737:$EE$3737,"R")</f>
        <v/>
      </c>
      <c r="AZ3737">
        <f>IF(BL3737="D",1,0)+IF(BM3737="D",1,0)+IF(BR3737="D",1,0)+IF(BS3737="D",1,0)+IF(BU3737="D",1,0)+IF(CA3737="D",1,0)+IF(CB3737="D",1,0)+IF(CC3737="D",1,0)+IF(CD3737="D",1,0)+IF(CJ3737="D",1,0)+IF(CK3737="D",1,0)+IF(CO3737="D",1,0)+IF(CP3737="D",1,0)+IF(CQ3737="D",1,0)+IF(CU3737="D",1,0)+IF(CV3737="D",1,0)+IF(DB3737="D",1,0)+IF(DC3737="D",1,0)+IF(DH3737="D",1,0)+IF(DI3737="D",1,0)+IF(DM3737="D",1,0)+IF(DN3737="D",1,0)+IF(DO3737="D",1,0)+IF(DU3737="D",1,0)+IF(DX3737="D",1,0)</f>
        <v/>
      </c>
      <c r="BA3737">
        <f>IF(DH3737&lt;&gt;"",1,0)+IF(DI3737&lt;&gt;"",1,0)+IF(DK3737&lt;&gt;"",1,0)+IF(DM3737&lt;&gt;"",1,0)+IF(DN3737&lt;&gt;"",1,0)+IF(DO3737&lt;&gt;"",1,0)+IF(DQ3737&lt;&gt;"",1,0)+IF(DR3737&lt;&gt;"",1,0)+IF(DT3737&lt;&gt;"",1,0)+IF(DU3737&lt;&gt;"",1,0)+IF(DV3737&lt;&gt;"",1,0)+IF(DW3737&lt;&gt;"",1,0)+IF(DX3737&lt;&gt;"",1,0)+IF(DZ3737&lt;&gt;"",1,0)+IF(EA3737&lt;&gt;"",1,0)+IF(EB3737&lt;&gt;"",1,0)+IF(EE3737&lt;&gt;"",1,0)</f>
        <v/>
      </c>
      <c r="BB3737">
        <f>IF(AND(AV3737&gt;0, AW3737&gt;0),1,0)</f>
        <v/>
      </c>
      <c r="BS3737" t="inlineStr">
        <is>
          <t>X</t>
        </is>
      </c>
      <c r="BY3737" t="inlineStr">
        <is>
          <t>D</t>
        </is>
      </c>
      <c r="CA3737" t="inlineStr">
        <is>
          <t>X</t>
        </is>
      </c>
      <c r="CG3737" t="inlineStr">
        <is>
          <t>X</t>
        </is>
      </c>
      <c r="CK3737" t="inlineStr">
        <is>
          <t>X</t>
        </is>
      </c>
      <c r="DC3737" t="inlineStr">
        <is>
          <t>X</t>
        </is>
      </c>
    </row>
    <row r="3738">
      <c r="A3738" t="inlineStr">
        <is>
          <t>OH0020315757</t>
        </is>
      </c>
      <c r="B3738" t="n">
        <v>78</v>
      </c>
      <c r="C3738" t="n">
        <v>366193</v>
      </c>
      <c r="D3738" t="inlineStr">
        <is>
          <t>PARKER</t>
        </is>
      </c>
      <c r="E3738" t="inlineStr">
        <is>
          <t>DEBORAH</t>
        </is>
      </c>
      <c r="F3738">
        <f>CONCATENATE(D3738," ",LEFT(H3738,4),"T=",AU3738,"D=",AV3738,"R=",AW3738,"M=",AX3738,"L=",AY3738,"B=",AZ3738)</f>
        <v/>
      </c>
      <c r="G3738" t="inlineStr">
        <is>
          <t>R</t>
        </is>
      </c>
      <c r="I3738" t="inlineStr">
        <is>
          <t>1970-10-31</t>
        </is>
      </c>
      <c r="J3738" t="inlineStr">
        <is>
          <t>2016-08-29</t>
        </is>
      </c>
      <c r="K3738" t="inlineStr">
        <is>
          <t>ACTIVE</t>
        </is>
      </c>
      <c r="L3738" t="inlineStr">
        <is>
          <t>D</t>
        </is>
      </c>
      <c r="M3738">
        <f>RIGHT(L3738,LEN(L3738)-FIND(" ",L3738))</f>
        <v/>
      </c>
      <c r="N3738" t="inlineStr">
        <is>
          <t>2361 COIT DR NW</t>
        </is>
      </c>
      <c r="P3738" t="inlineStr">
        <is>
          <t>WARREN</t>
        </is>
      </c>
      <c r="Q3738" t="inlineStr">
        <is>
          <t>OH</t>
        </is>
      </c>
      <c r="R3738" t="n">
        <v>44485</v>
      </c>
      <c r="AD3738" t="inlineStr">
        <is>
          <t>TRUMBULL CAREER &amp; TECH CENTER</t>
        </is>
      </c>
      <c r="AE3738" t="inlineStr">
        <is>
          <t>WARREN CITY</t>
        </is>
      </c>
      <c r="AF3738" t="inlineStr">
        <is>
          <t>WARREN CITY SD</t>
        </is>
      </c>
      <c r="AH3738" t="n">
        <v>14</v>
      </c>
      <c r="AI3738" t="n">
        <v>11</v>
      </c>
      <c r="AN3738" t="inlineStr">
        <is>
          <t>WARREN</t>
        </is>
      </c>
      <c r="AO3738" t="inlineStr">
        <is>
          <t>WARREN CITY 1G</t>
        </is>
      </c>
      <c r="AP3738" t="inlineStr">
        <is>
          <t>78-P-ACL</t>
        </is>
      </c>
      <c r="AQ3738" t="n">
        <v>9</v>
      </c>
      <c r="AR3738" t="n">
        <v>64</v>
      </c>
      <c r="AS3738" t="n">
        <v>32</v>
      </c>
      <c r="AV3738" t="inlineStr">
        <is>
          <t>WARREN-WARD 1</t>
        </is>
      </c>
      <c r="AW3738">
        <f>COUNTA($BA$3738:$EE$3738)</f>
        <v/>
      </c>
      <c r="AX3738">
        <f>COUNTIF($BA$3738:$EE$3738,"D")</f>
        <v/>
      </c>
      <c r="AY3738">
        <f>COUNTIF($BA$3738:$EE$3738,"R")</f>
        <v/>
      </c>
      <c r="AZ3738">
        <f>IF(BL3738="D",1,0)+IF(BM3738="D",1,0)+IF(BR3738="D",1,0)+IF(BS3738="D",1,0)+IF(BU3738="D",1,0)+IF(CA3738="D",1,0)+IF(CB3738="D",1,0)+IF(CC3738="D",1,0)+IF(CD3738="D",1,0)+IF(CJ3738="D",1,0)+IF(CK3738="D",1,0)+IF(CO3738="D",1,0)+IF(CP3738="D",1,0)+IF(CQ3738="D",1,0)+IF(CU3738="D",1,0)+IF(CV3738="D",1,0)+IF(DB3738="D",1,0)+IF(DC3738="D",1,0)+IF(DH3738="D",1,0)+IF(DI3738="D",1,0)+IF(DM3738="D",1,0)+IF(DN3738="D",1,0)+IF(DO3738="D",1,0)+IF(DU3738="D",1,0)+IF(DX3738="D",1,0)</f>
        <v/>
      </c>
      <c r="BA3738">
        <f>IF(DH3738&lt;&gt;"",1,0)+IF(DI3738&lt;&gt;"",1,0)+IF(DK3738&lt;&gt;"",1,0)+IF(DM3738&lt;&gt;"",1,0)+IF(DN3738&lt;&gt;"",1,0)+IF(DO3738&lt;&gt;"",1,0)+IF(DQ3738&lt;&gt;"",1,0)+IF(DR3738&lt;&gt;"",1,0)+IF(DT3738&lt;&gt;"",1,0)+IF(DU3738&lt;&gt;"",1,0)+IF(DV3738&lt;&gt;"",1,0)+IF(DW3738&lt;&gt;"",1,0)+IF(DX3738&lt;&gt;"",1,0)+IF(DZ3738&lt;&gt;"",1,0)+IF(EA3738&lt;&gt;"",1,0)+IF(EB3738&lt;&gt;"",1,0)+IF(EE3738&lt;&gt;"",1,0)</f>
        <v/>
      </c>
      <c r="BB3738">
        <f>IF(AND(AV3738&gt;0, AW3738&gt;0),1,0)</f>
        <v/>
      </c>
      <c r="CA3738" t="inlineStr">
        <is>
          <t>X</t>
        </is>
      </c>
      <c r="CP3738" t="inlineStr">
        <is>
          <t>X</t>
        </is>
      </c>
      <c r="CU3738" t="inlineStr">
        <is>
          <t>D</t>
        </is>
      </c>
      <c r="DC3738" t="inlineStr">
        <is>
          <t>X</t>
        </is>
      </c>
      <c r="DN3738" t="inlineStr">
        <is>
          <t>X</t>
        </is>
      </c>
      <c r="DU3738" t="inlineStr">
        <is>
          <t>X</t>
        </is>
      </c>
      <c r="DW3738" t="inlineStr">
        <is>
          <t>D</t>
        </is>
      </c>
      <c r="DX3738" t="inlineStr">
        <is>
          <t>X</t>
        </is>
      </c>
      <c r="EA3738" t="inlineStr">
        <is>
          <t>X</t>
        </is>
      </c>
      <c r="EF3738" t="inlineStr">
        <is>
          <t>X</t>
        </is>
      </c>
    </row>
    <row r="3739">
      <c r="A3739" t="inlineStr">
        <is>
          <t>OH0025656815</t>
        </is>
      </c>
      <c r="B3739" t="n">
        <v>78</v>
      </c>
      <c r="C3739" t="n">
        <v>447998</v>
      </c>
      <c r="D3739" t="inlineStr">
        <is>
          <t>MAVROUDIS</t>
        </is>
      </c>
      <c r="E3739" t="inlineStr">
        <is>
          <t>JOHN</t>
        </is>
      </c>
      <c r="F3739">
        <f>CONCATENATE(D3739," ",LEFT(H3739,4),"T=",AU3739,"D=",AV3739,"R=",AW3739,"M=",AX3739,"L=",AY3739,"B=",AZ3739)</f>
        <v/>
      </c>
      <c r="I3739" t="inlineStr">
        <is>
          <t>1959-08-27</t>
        </is>
      </c>
      <c r="J3739" t="inlineStr">
        <is>
          <t>2020-06-01</t>
        </is>
      </c>
      <c r="K3739" t="inlineStr">
        <is>
          <t>CONFIRMATION</t>
        </is>
      </c>
      <c r="M3739">
        <f>RIGHT(L3739,LEN(L3739)-FIND(" ",L3739))</f>
        <v/>
      </c>
      <c r="N3739" t="inlineStr">
        <is>
          <t>2211 LEXINGTON AVE NW</t>
        </is>
      </c>
      <c r="P3739" t="inlineStr">
        <is>
          <t>WARREN</t>
        </is>
      </c>
      <c r="Q3739" t="inlineStr">
        <is>
          <t>OH</t>
        </is>
      </c>
      <c r="R3739" t="n">
        <v>44485</v>
      </c>
      <c r="AD3739" t="inlineStr">
        <is>
          <t>TRUMBULL CAREER &amp; TECH CENTER</t>
        </is>
      </c>
      <c r="AE3739" t="inlineStr">
        <is>
          <t>WARREN CITY</t>
        </is>
      </c>
      <c r="AF3739" t="inlineStr">
        <is>
          <t>WARREN CITY SD</t>
        </is>
      </c>
      <c r="AH3739" t="n">
        <v>14</v>
      </c>
      <c r="AI3739" t="n">
        <v>11</v>
      </c>
      <c r="AN3739" t="inlineStr">
        <is>
          <t>WARREN</t>
        </is>
      </c>
      <c r="AO3739" t="inlineStr">
        <is>
          <t>WARREN CITY 1G</t>
        </is>
      </c>
      <c r="AP3739" t="inlineStr">
        <is>
          <t>78-P-ACL</t>
        </is>
      </c>
      <c r="AQ3739" t="n">
        <v>9</v>
      </c>
      <c r="AR3739" t="n">
        <v>64</v>
      </c>
      <c r="AS3739" t="n">
        <v>32</v>
      </c>
      <c r="AV3739" t="inlineStr">
        <is>
          <t>WARREN-WARD 1</t>
        </is>
      </c>
      <c r="AW3739">
        <f>COUNTA($BA$3739:$EE$3739)</f>
        <v/>
      </c>
      <c r="AX3739">
        <f>COUNTIF($BA$3739:$EE$3739,"D")</f>
        <v/>
      </c>
      <c r="AY3739">
        <f>COUNTIF($BA$3739:$EE$3739,"R")</f>
        <v/>
      </c>
      <c r="AZ3739">
        <f>IF(BL3739="D",1,0)+IF(BM3739="D",1,0)+IF(BR3739="D",1,0)+IF(BS3739="D",1,0)+IF(BU3739="D",1,0)+IF(CA3739="D",1,0)+IF(CB3739="D",1,0)+IF(CC3739="D",1,0)+IF(CD3739="D",1,0)+IF(CJ3739="D",1,0)+IF(CK3739="D",1,0)+IF(CO3739="D",1,0)+IF(CP3739="D",1,0)+IF(CQ3739="D",1,0)+IF(CU3739="D",1,0)+IF(CV3739="D",1,0)+IF(DB3739="D",1,0)+IF(DC3739="D",1,0)+IF(DH3739="D",1,0)+IF(DI3739="D",1,0)+IF(DM3739="D",1,0)+IF(DN3739="D",1,0)+IF(DO3739="D",1,0)+IF(DU3739="D",1,0)+IF(DX3739="D",1,0)</f>
        <v/>
      </c>
      <c r="BA3739">
        <f>IF(DH3739&lt;&gt;"",1,0)+IF(DI3739&lt;&gt;"",1,0)+IF(DK3739&lt;&gt;"",1,0)+IF(DM3739&lt;&gt;"",1,0)+IF(DN3739&lt;&gt;"",1,0)+IF(DO3739&lt;&gt;"",1,0)+IF(DQ3739&lt;&gt;"",1,0)+IF(DR3739&lt;&gt;"",1,0)+IF(DT3739&lt;&gt;"",1,0)+IF(DU3739&lt;&gt;"",1,0)+IF(DV3739&lt;&gt;"",1,0)+IF(DW3739&lt;&gt;"",1,0)+IF(DX3739&lt;&gt;"",1,0)+IF(DZ3739&lt;&gt;"",1,0)+IF(EA3739&lt;&gt;"",1,0)+IF(EB3739&lt;&gt;"",1,0)+IF(EE3739&lt;&gt;"",1,0)</f>
        <v/>
      </c>
      <c r="BB3739">
        <f>IF(AND(AV3739&gt;0, AW3739&gt;0),1,0)</f>
        <v/>
      </c>
      <c r="BC3739" t="inlineStr">
        <is>
          <t>X</t>
        </is>
      </c>
      <c r="BD3739" t="inlineStr">
        <is>
          <t>X</t>
        </is>
      </c>
      <c r="BE3739" t="inlineStr">
        <is>
          <t>X</t>
        </is>
      </c>
      <c r="BF3739" t="inlineStr">
        <is>
          <t>X</t>
        </is>
      </c>
      <c r="BG3739" t="inlineStr">
        <is>
          <t>X</t>
        </is>
      </c>
      <c r="BH3739" t="inlineStr">
        <is>
          <t>X</t>
        </is>
      </c>
      <c r="BI3739" t="inlineStr">
        <is>
          <t>X</t>
        </is>
      </c>
      <c r="BJ3739" t="inlineStr">
        <is>
          <t>X</t>
        </is>
      </c>
      <c r="BK3739" t="inlineStr">
        <is>
          <t>X</t>
        </is>
      </c>
      <c r="BL3739" t="inlineStr">
        <is>
          <t>X</t>
        </is>
      </c>
    </row>
    <row r="3740">
      <c r="A3740" t="inlineStr">
        <is>
          <t>OH0015798746</t>
        </is>
      </c>
      <c r="B3740" t="n">
        <v>78</v>
      </c>
      <c r="C3740" t="n">
        <v>312667</v>
      </c>
      <c r="D3740" t="inlineStr">
        <is>
          <t>PARKER</t>
        </is>
      </c>
      <c r="E3740" t="inlineStr">
        <is>
          <t>BRUCE</t>
        </is>
      </c>
      <c r="F3740">
        <f>CONCATENATE(D3740," ",LEFT(H3740,4),"T=",AU3740,"D=",AV3740,"R=",AW3740,"M=",AX3740,"L=",AY3740,"B=",AZ3740)</f>
        <v/>
      </c>
      <c r="G3740" t="inlineStr">
        <is>
          <t>L</t>
        </is>
      </c>
      <c r="H3740" t="inlineStr">
        <is>
          <t>JR</t>
        </is>
      </c>
      <c r="I3740" t="inlineStr">
        <is>
          <t>1969-01-16</t>
        </is>
      </c>
      <c r="J3740" t="inlineStr">
        <is>
          <t>2016-08-29</t>
        </is>
      </c>
      <c r="K3740" t="inlineStr">
        <is>
          <t>ACTIVE</t>
        </is>
      </c>
      <c r="L3740" t="inlineStr">
        <is>
          <t>D</t>
        </is>
      </c>
      <c r="M3740">
        <f>RIGHT(L3740,LEN(L3740)-FIND(" ",L3740))</f>
        <v/>
      </c>
      <c r="N3740" t="inlineStr">
        <is>
          <t>2361 COIT DR NW</t>
        </is>
      </c>
      <c r="P3740" t="inlineStr">
        <is>
          <t>WARREN</t>
        </is>
      </c>
      <c r="Q3740" t="inlineStr">
        <is>
          <t>OH</t>
        </is>
      </c>
      <c r="R3740" t="n">
        <v>44485</v>
      </c>
      <c r="AD3740" t="inlineStr">
        <is>
          <t>TRUMBULL CAREER &amp; TECH CENTER</t>
        </is>
      </c>
      <c r="AE3740" t="inlineStr">
        <is>
          <t>WARREN CITY</t>
        </is>
      </c>
      <c r="AF3740" t="inlineStr">
        <is>
          <t>WARREN CITY SD</t>
        </is>
      </c>
      <c r="AH3740" t="n">
        <v>14</v>
      </c>
      <c r="AI3740" t="n">
        <v>11</v>
      </c>
      <c r="AN3740" t="inlineStr">
        <is>
          <t>WARREN</t>
        </is>
      </c>
      <c r="AO3740" t="inlineStr">
        <is>
          <t>WARREN CITY 1G</t>
        </is>
      </c>
      <c r="AP3740" t="inlineStr">
        <is>
          <t>78-P-ACL</t>
        </is>
      </c>
      <c r="AQ3740" t="n">
        <v>9</v>
      </c>
      <c r="AR3740" t="n">
        <v>64</v>
      </c>
      <c r="AS3740" t="n">
        <v>32</v>
      </c>
      <c r="AV3740" t="inlineStr">
        <is>
          <t>WARREN-WARD 1</t>
        </is>
      </c>
      <c r="AW3740">
        <f>COUNTA($BA$3740:$EE$3740)</f>
        <v/>
      </c>
      <c r="AX3740">
        <f>COUNTIF($BA$3740:$EE$3740,"D")</f>
        <v/>
      </c>
      <c r="AY3740">
        <f>COUNTIF($BA$3740:$EE$3740,"R")</f>
        <v/>
      </c>
      <c r="AZ3740">
        <f>IF(BL3740="D",1,0)+IF(BM3740="D",1,0)+IF(BR3740="D",1,0)+IF(BS3740="D",1,0)+IF(BU3740="D",1,0)+IF(CA3740="D",1,0)+IF(CB3740="D",1,0)+IF(CC3740="D",1,0)+IF(CD3740="D",1,0)+IF(CJ3740="D",1,0)+IF(CK3740="D",1,0)+IF(CO3740="D",1,0)+IF(CP3740="D",1,0)+IF(CQ3740="D",1,0)+IF(CU3740="D",1,0)+IF(CV3740="D",1,0)+IF(DB3740="D",1,0)+IF(DC3740="D",1,0)+IF(DH3740="D",1,0)+IF(DI3740="D",1,0)+IF(DM3740="D",1,0)+IF(DN3740="D",1,0)+IF(DO3740="D",1,0)+IF(DU3740="D",1,0)+IF(DX3740="D",1,0)</f>
        <v/>
      </c>
      <c r="BA3740">
        <f>IF(DH3740&lt;&gt;"",1,0)+IF(DI3740&lt;&gt;"",1,0)+IF(DK3740&lt;&gt;"",1,0)+IF(DM3740&lt;&gt;"",1,0)+IF(DN3740&lt;&gt;"",1,0)+IF(DO3740&lt;&gt;"",1,0)+IF(DQ3740&lt;&gt;"",1,0)+IF(DR3740&lt;&gt;"",1,0)+IF(DT3740&lt;&gt;"",1,0)+IF(DU3740&lt;&gt;"",1,0)+IF(DV3740&lt;&gt;"",1,0)+IF(DW3740&lt;&gt;"",1,0)+IF(DX3740&lt;&gt;"",1,0)+IF(DZ3740&lt;&gt;"",1,0)+IF(EA3740&lt;&gt;"",1,0)+IF(EB3740&lt;&gt;"",1,0)+IF(EE3740&lt;&gt;"",1,0)</f>
        <v/>
      </c>
      <c r="BB3740">
        <f>IF(AND(AV3740&gt;0, AW3740&gt;0),1,0)</f>
        <v/>
      </c>
      <c r="BJ3740" t="inlineStr">
        <is>
          <t>X</t>
        </is>
      </c>
      <c r="BK3740" t="inlineStr">
        <is>
          <t>X</t>
        </is>
      </c>
      <c r="BL3740" t="inlineStr">
        <is>
          <t>X</t>
        </is>
      </c>
      <c r="BS3740" t="inlineStr">
        <is>
          <t>X</t>
        </is>
      </c>
      <c r="CA3740" t="inlineStr">
        <is>
          <t>X</t>
        </is>
      </c>
      <c r="CG3740" t="inlineStr">
        <is>
          <t>X</t>
        </is>
      </c>
      <c r="CK3740" t="inlineStr">
        <is>
          <t>X</t>
        </is>
      </c>
      <c r="CN3740" t="inlineStr">
        <is>
          <t>X</t>
        </is>
      </c>
      <c r="CP3740" t="inlineStr">
        <is>
          <t>X</t>
        </is>
      </c>
      <c r="CT3740" t="inlineStr">
        <is>
          <t>X</t>
        </is>
      </c>
      <c r="CY3740" t="inlineStr">
        <is>
          <t>X</t>
        </is>
      </c>
      <c r="CZ3740" t="inlineStr">
        <is>
          <t>R</t>
        </is>
      </c>
      <c r="DC3740" t="inlineStr">
        <is>
          <t>X</t>
        </is>
      </c>
      <c r="DF3740" t="inlineStr">
        <is>
          <t>X</t>
        </is>
      </c>
      <c r="DG3740" t="inlineStr">
        <is>
          <t>R</t>
        </is>
      </c>
      <c r="DI3740" t="inlineStr">
        <is>
          <t>X</t>
        </is>
      </c>
      <c r="DJ3740" t="inlineStr">
        <is>
          <t>D</t>
        </is>
      </c>
      <c r="DL3740" t="inlineStr">
        <is>
          <t>X</t>
        </is>
      </c>
      <c r="DN3740" t="inlineStr">
        <is>
          <t>X</t>
        </is>
      </c>
      <c r="DO3740" t="inlineStr">
        <is>
          <t>D</t>
        </is>
      </c>
      <c r="DR3740" t="inlineStr">
        <is>
          <t>X</t>
        </is>
      </c>
      <c r="DS3740" t="inlineStr">
        <is>
          <t>R</t>
        </is>
      </c>
      <c r="DT3740" t="inlineStr">
        <is>
          <t>D</t>
        </is>
      </c>
      <c r="DU3740" t="inlineStr">
        <is>
          <t>X</t>
        </is>
      </c>
      <c r="DW3740" t="inlineStr">
        <is>
          <t>D</t>
        </is>
      </c>
      <c r="DX3740" t="inlineStr">
        <is>
          <t>X</t>
        </is>
      </c>
      <c r="EA3740" t="inlineStr">
        <is>
          <t>X</t>
        </is>
      </c>
      <c r="ED3740" t="inlineStr">
        <is>
          <t>D</t>
        </is>
      </c>
      <c r="EF3740" t="inlineStr">
        <is>
          <t>X</t>
        </is>
      </c>
    </row>
    <row r="3741">
      <c r="A3741" t="inlineStr">
        <is>
          <t>OH0023652771</t>
        </is>
      </c>
      <c r="B3741" t="n">
        <v>78</v>
      </c>
      <c r="C3741" t="n">
        <v>416305</v>
      </c>
      <c r="D3741" t="inlineStr">
        <is>
          <t>NASSAR</t>
        </is>
      </c>
      <c r="E3741" t="inlineStr">
        <is>
          <t>MUSA</t>
        </is>
      </c>
      <c r="F3741">
        <f>CONCATENATE(D3741," ",LEFT(H3741,4),"T=",AU3741,"D=",AV3741,"R=",AW3741,"M=",AX3741,"L=",AY3741,"B=",AZ3741)</f>
        <v/>
      </c>
      <c r="G3741" t="inlineStr">
        <is>
          <t>MUHAMAD</t>
        </is>
      </c>
      <c r="I3741" t="inlineStr">
        <is>
          <t>1988-03-17</t>
        </is>
      </c>
      <c r="J3741" t="inlineStr">
        <is>
          <t>2016-03-03</t>
        </is>
      </c>
      <c r="K3741" t="inlineStr">
        <is>
          <t>CONFIRMATION</t>
        </is>
      </c>
      <c r="M3741">
        <f>RIGHT(L3741,LEN(L3741)-FIND(" ",L3741))</f>
        <v/>
      </c>
      <c r="N3741" t="inlineStr">
        <is>
          <t>4718 ENGLESSON DR NW</t>
        </is>
      </c>
      <c r="P3741" t="inlineStr">
        <is>
          <t>WARREN</t>
        </is>
      </c>
      <c r="Q3741" t="inlineStr">
        <is>
          <t>OH</t>
        </is>
      </c>
      <c r="R3741" t="n">
        <v>44485</v>
      </c>
      <c r="AD3741" t="inlineStr">
        <is>
          <t>TRUMBULL CAREER &amp; TECH CENTER</t>
        </is>
      </c>
      <c r="AE3741" t="inlineStr">
        <is>
          <t>WARREN CITY</t>
        </is>
      </c>
      <c r="AF3741" t="inlineStr">
        <is>
          <t>WARREN CITY SD</t>
        </is>
      </c>
      <c r="AH3741" t="n">
        <v>14</v>
      </c>
      <c r="AI3741" t="n">
        <v>11</v>
      </c>
      <c r="AN3741" t="inlineStr">
        <is>
          <t>WARREN</t>
        </is>
      </c>
      <c r="AO3741" t="inlineStr">
        <is>
          <t>WARREN CITY 1G</t>
        </is>
      </c>
      <c r="AP3741" t="inlineStr">
        <is>
          <t>78-P-ACL</t>
        </is>
      </c>
      <c r="AQ3741" t="n">
        <v>9</v>
      </c>
      <c r="AR3741" t="n">
        <v>64</v>
      </c>
      <c r="AS3741" t="n">
        <v>32</v>
      </c>
      <c r="AV3741" t="inlineStr">
        <is>
          <t>WARREN-WARD 1</t>
        </is>
      </c>
      <c r="AW3741">
        <f>COUNTA($BA$3741:$EE$3741)</f>
        <v/>
      </c>
      <c r="AX3741">
        <f>COUNTIF($BA$3741:$EE$3741,"D")</f>
        <v/>
      </c>
      <c r="AY3741">
        <f>COUNTIF($BA$3741:$EE$3741,"R")</f>
        <v/>
      </c>
      <c r="AZ3741">
        <f>IF(BL3741="D",1,0)+IF(BM3741="D",1,0)+IF(BR3741="D",1,0)+IF(BS3741="D",1,0)+IF(BU3741="D",1,0)+IF(CA3741="D",1,0)+IF(CB3741="D",1,0)+IF(CC3741="D",1,0)+IF(CD3741="D",1,0)+IF(CJ3741="D",1,0)+IF(CK3741="D",1,0)+IF(CO3741="D",1,0)+IF(CP3741="D",1,0)+IF(CQ3741="D",1,0)+IF(CU3741="D",1,0)+IF(CV3741="D",1,0)+IF(DB3741="D",1,0)+IF(DC3741="D",1,0)+IF(DH3741="D",1,0)+IF(DI3741="D",1,0)+IF(DM3741="D",1,0)+IF(DN3741="D",1,0)+IF(DO3741="D",1,0)+IF(DU3741="D",1,0)+IF(DX3741="D",1,0)</f>
        <v/>
      </c>
      <c r="BA3741">
        <f>IF(DH3741&lt;&gt;"",1,0)+IF(DI3741&lt;&gt;"",1,0)+IF(DK3741&lt;&gt;"",1,0)+IF(DM3741&lt;&gt;"",1,0)+IF(DN3741&lt;&gt;"",1,0)+IF(DO3741&lt;&gt;"",1,0)+IF(DQ3741&lt;&gt;"",1,0)+IF(DR3741&lt;&gt;"",1,0)+IF(DT3741&lt;&gt;"",1,0)+IF(DU3741&lt;&gt;"",1,0)+IF(DV3741&lt;&gt;"",1,0)+IF(DW3741&lt;&gt;"",1,0)+IF(DX3741&lt;&gt;"",1,0)+IF(DZ3741&lt;&gt;"",1,0)+IF(EA3741&lt;&gt;"",1,0)+IF(EB3741&lt;&gt;"",1,0)+IF(EE3741&lt;&gt;"",1,0)</f>
        <v/>
      </c>
      <c r="BB3741">
        <f>IF(AND(AV3741&gt;0, AW3741&gt;0),1,0)</f>
        <v/>
      </c>
    </row>
    <row r="3742">
      <c r="A3742" t="inlineStr">
        <is>
          <t>OH0023917765</t>
        </is>
      </c>
      <c r="B3742" t="n">
        <v>78</v>
      </c>
      <c r="C3742" t="n">
        <v>419960</v>
      </c>
      <c r="D3742" t="inlineStr">
        <is>
          <t>COURIM</t>
        </is>
      </c>
      <c r="E3742" t="inlineStr">
        <is>
          <t>SCOTT</t>
        </is>
      </c>
      <c r="F3742">
        <f>CONCATENATE(D3742," ",LEFT(H3742,4),"T=",AU3742,"D=",AV3742,"R=",AW3742,"M=",AX3742,"L=",AY3742,"B=",AZ3742)</f>
        <v/>
      </c>
      <c r="G3742" t="inlineStr">
        <is>
          <t>WR</t>
        </is>
      </c>
      <c r="I3742" t="inlineStr">
        <is>
          <t>1989-07-22</t>
        </is>
      </c>
      <c r="J3742" t="inlineStr">
        <is>
          <t>2024-11-05</t>
        </is>
      </c>
      <c r="K3742" t="inlineStr">
        <is>
          <t>ACTIVE</t>
        </is>
      </c>
      <c r="M3742">
        <f>RIGHT(L3742,LEN(L3742)-FIND(" ",L3742))</f>
        <v/>
      </c>
      <c r="N3742" t="inlineStr">
        <is>
          <t>1639 OAKDALE DR NW</t>
        </is>
      </c>
      <c r="P3742" t="inlineStr">
        <is>
          <t>WARREN</t>
        </is>
      </c>
      <c r="Q3742" t="inlineStr">
        <is>
          <t>OH</t>
        </is>
      </c>
      <c r="R3742" t="n">
        <v>44485</v>
      </c>
      <c r="AD3742" t="inlineStr">
        <is>
          <t>TRUMBULL CAREER &amp; TECH CENTER</t>
        </is>
      </c>
      <c r="AE3742" t="inlineStr">
        <is>
          <t>WARREN CITY</t>
        </is>
      </c>
      <c r="AF3742" t="inlineStr">
        <is>
          <t>WARREN CITY SD</t>
        </is>
      </c>
      <c r="AH3742" t="n">
        <v>14</v>
      </c>
      <c r="AI3742" t="n">
        <v>11</v>
      </c>
      <c r="AN3742" t="inlineStr">
        <is>
          <t>WARREN</t>
        </is>
      </c>
      <c r="AO3742" t="inlineStr">
        <is>
          <t>WARREN CITY 1G</t>
        </is>
      </c>
      <c r="AP3742" t="inlineStr">
        <is>
          <t>78-P-ACL</t>
        </is>
      </c>
      <c r="AQ3742" t="n">
        <v>9</v>
      </c>
      <c r="AR3742" t="n">
        <v>64</v>
      </c>
      <c r="AS3742" t="n">
        <v>32</v>
      </c>
      <c r="AV3742" t="inlineStr">
        <is>
          <t>WARREN-WARD 1</t>
        </is>
      </c>
      <c r="AW3742">
        <f>COUNTA($BA$3742:$EE$3742)</f>
        <v/>
      </c>
      <c r="AX3742">
        <f>COUNTIF($BA$3742:$EE$3742,"D")</f>
        <v/>
      </c>
      <c r="AY3742">
        <f>COUNTIF($BA$3742:$EE$3742,"R")</f>
        <v/>
      </c>
      <c r="AZ3742">
        <f>IF(BL3742="D",1,0)+IF(BM3742="D",1,0)+IF(BR3742="D",1,0)+IF(BS3742="D",1,0)+IF(BU3742="D",1,0)+IF(CA3742="D",1,0)+IF(CB3742="D",1,0)+IF(CC3742="D",1,0)+IF(CD3742="D",1,0)+IF(CJ3742="D",1,0)+IF(CK3742="D",1,0)+IF(CO3742="D",1,0)+IF(CP3742="D",1,0)+IF(CQ3742="D",1,0)+IF(CU3742="D",1,0)+IF(CV3742="D",1,0)+IF(DB3742="D",1,0)+IF(DC3742="D",1,0)+IF(DH3742="D",1,0)+IF(DI3742="D",1,0)+IF(DM3742="D",1,0)+IF(DN3742="D",1,0)+IF(DO3742="D",1,0)+IF(DU3742="D",1,0)+IF(DX3742="D",1,0)</f>
        <v/>
      </c>
      <c r="BA3742">
        <f>IF(DH3742&lt;&gt;"",1,0)+IF(DI3742&lt;&gt;"",1,0)+IF(DK3742&lt;&gt;"",1,0)+IF(DM3742&lt;&gt;"",1,0)+IF(DN3742&lt;&gt;"",1,0)+IF(DO3742&lt;&gt;"",1,0)+IF(DQ3742&lt;&gt;"",1,0)+IF(DR3742&lt;&gt;"",1,0)+IF(DT3742&lt;&gt;"",1,0)+IF(DU3742&lt;&gt;"",1,0)+IF(DV3742&lt;&gt;"",1,0)+IF(DW3742&lt;&gt;"",1,0)+IF(DX3742&lt;&gt;"",1,0)+IF(DZ3742&lt;&gt;"",1,0)+IF(EA3742&lt;&gt;"",1,0)+IF(EB3742&lt;&gt;"",1,0)+IF(EE3742&lt;&gt;"",1,0)</f>
        <v/>
      </c>
      <c r="BB3742">
        <f>IF(AND(AV3742&gt;0, AW3742&gt;0),1,0)</f>
        <v/>
      </c>
      <c r="BY3742" t="inlineStr">
        <is>
          <t>D</t>
        </is>
      </c>
      <c r="CA3742" t="inlineStr">
        <is>
          <t>X</t>
        </is>
      </c>
      <c r="DC3742" t="inlineStr">
        <is>
          <t>X</t>
        </is>
      </c>
      <c r="DN3742" t="inlineStr">
        <is>
          <t>X</t>
        </is>
      </c>
      <c r="EF3742" t="inlineStr">
        <is>
          <t>X</t>
        </is>
      </c>
    </row>
    <row r="3743">
      <c r="A3743" t="inlineStr">
        <is>
          <t>OH0023653777</t>
        </is>
      </c>
      <c r="B3743" t="n">
        <v>78</v>
      </c>
      <c r="C3743" t="n">
        <v>416336</v>
      </c>
      <c r="D3743" t="inlineStr">
        <is>
          <t>BARRASS</t>
        </is>
      </c>
      <c r="E3743" t="inlineStr">
        <is>
          <t>MARISSA</t>
        </is>
      </c>
      <c r="F3743">
        <f>CONCATENATE(D3743," ",LEFT(H3743,4),"T=",AU3743,"D=",AV3743,"R=",AW3743,"M=",AX3743,"L=",AY3743,"B=",AZ3743)</f>
        <v/>
      </c>
      <c r="G3743" t="inlineStr">
        <is>
          <t>ANN</t>
        </is>
      </c>
      <c r="I3743" t="inlineStr">
        <is>
          <t>1997-09-24</t>
        </is>
      </c>
      <c r="J3743" t="inlineStr">
        <is>
          <t>2016-03-11</t>
        </is>
      </c>
      <c r="K3743" t="inlineStr">
        <is>
          <t>CONFIRMATION</t>
        </is>
      </c>
      <c r="M3743">
        <f>RIGHT(L3743,LEN(L3743)-FIND(" ",L3743))</f>
        <v/>
      </c>
      <c r="N3743" t="inlineStr">
        <is>
          <t>1767 LEXINGTON AVE NW</t>
        </is>
      </c>
      <c r="P3743" t="inlineStr">
        <is>
          <t>WARREN</t>
        </is>
      </c>
      <c r="Q3743" t="inlineStr">
        <is>
          <t>OH</t>
        </is>
      </c>
      <c r="R3743" t="n">
        <v>44485</v>
      </c>
      <c r="AD3743" t="inlineStr">
        <is>
          <t>TRUMBULL CAREER &amp; TECH CENTER</t>
        </is>
      </c>
      <c r="AE3743" t="inlineStr">
        <is>
          <t>WARREN CITY</t>
        </is>
      </c>
      <c r="AF3743" t="inlineStr">
        <is>
          <t>WARREN CITY SD</t>
        </is>
      </c>
      <c r="AH3743" t="n">
        <v>14</v>
      </c>
      <c r="AI3743" t="n">
        <v>11</v>
      </c>
      <c r="AN3743" t="inlineStr">
        <is>
          <t>WARREN</t>
        </is>
      </c>
      <c r="AO3743" t="inlineStr">
        <is>
          <t>WARREN CITY 1G</t>
        </is>
      </c>
      <c r="AP3743" t="inlineStr">
        <is>
          <t>78-P-ACL</t>
        </is>
      </c>
      <c r="AQ3743" t="n">
        <v>9</v>
      </c>
      <c r="AR3743" t="n">
        <v>64</v>
      </c>
      <c r="AS3743" t="n">
        <v>32</v>
      </c>
      <c r="AV3743" t="inlineStr">
        <is>
          <t>WARREN-WARD 1</t>
        </is>
      </c>
      <c r="AW3743">
        <f>COUNTA($BA$3743:$EE$3743)</f>
        <v/>
      </c>
      <c r="AX3743">
        <f>COUNTIF($BA$3743:$EE$3743,"D")</f>
        <v/>
      </c>
      <c r="AY3743">
        <f>COUNTIF($BA$3743:$EE$3743,"R")</f>
        <v/>
      </c>
      <c r="AZ3743">
        <f>IF(BL3743="D",1,0)+IF(BM3743="D",1,0)+IF(BR3743="D",1,0)+IF(BS3743="D",1,0)+IF(BU3743="D",1,0)+IF(CA3743="D",1,0)+IF(CB3743="D",1,0)+IF(CC3743="D",1,0)+IF(CD3743="D",1,0)+IF(CJ3743="D",1,0)+IF(CK3743="D",1,0)+IF(CO3743="D",1,0)+IF(CP3743="D",1,0)+IF(CQ3743="D",1,0)+IF(CU3743="D",1,0)+IF(CV3743="D",1,0)+IF(DB3743="D",1,0)+IF(DC3743="D",1,0)+IF(DH3743="D",1,0)+IF(DI3743="D",1,0)+IF(DM3743="D",1,0)+IF(DN3743="D",1,0)+IF(DO3743="D",1,0)+IF(DU3743="D",1,0)+IF(DX3743="D",1,0)</f>
        <v/>
      </c>
      <c r="BA3743">
        <f>IF(DH3743&lt;&gt;"",1,0)+IF(DI3743&lt;&gt;"",1,0)+IF(DK3743&lt;&gt;"",1,0)+IF(DM3743&lt;&gt;"",1,0)+IF(DN3743&lt;&gt;"",1,0)+IF(DO3743&lt;&gt;"",1,0)+IF(DQ3743&lt;&gt;"",1,0)+IF(DR3743&lt;&gt;"",1,0)+IF(DT3743&lt;&gt;"",1,0)+IF(DU3743&lt;&gt;"",1,0)+IF(DV3743&lt;&gt;"",1,0)+IF(DW3743&lt;&gt;"",1,0)+IF(DX3743&lt;&gt;"",1,0)+IF(DZ3743&lt;&gt;"",1,0)+IF(EA3743&lt;&gt;"",1,0)+IF(EB3743&lt;&gt;"",1,0)+IF(EE3743&lt;&gt;"",1,0)</f>
        <v/>
      </c>
      <c r="BB3743">
        <f>IF(AND(AV3743&gt;0, AW3743&gt;0),1,0)</f>
        <v/>
      </c>
    </row>
    <row r="3744">
      <c r="A3744" t="inlineStr">
        <is>
          <t>OH0025657934</t>
        </is>
      </c>
      <c r="B3744" t="n">
        <v>78</v>
      </c>
      <c r="C3744" t="n">
        <v>448042</v>
      </c>
      <c r="D3744" t="inlineStr">
        <is>
          <t>BUNDY</t>
        </is>
      </c>
      <c r="E3744" t="inlineStr">
        <is>
          <t>BENJAMIN</t>
        </is>
      </c>
      <c r="F3744">
        <f>CONCATENATE(D3744," ",LEFT(H3744,4),"T=",AU3744,"D=",AV3744,"R=",AW3744,"M=",AX3744,"L=",AY3744,"B=",AZ3744)</f>
        <v/>
      </c>
      <c r="I3744" t="inlineStr">
        <is>
          <t>1949-03-02</t>
        </is>
      </c>
      <c r="J3744" t="inlineStr">
        <is>
          <t>2020-06-24</t>
        </is>
      </c>
      <c r="K3744" t="inlineStr">
        <is>
          <t>CONFIRMATION</t>
        </is>
      </c>
      <c r="M3744">
        <f>RIGHT(L3744,LEN(L3744)-FIND(" ",L3744))</f>
        <v/>
      </c>
      <c r="N3744" t="inlineStr">
        <is>
          <t>2925 BEAL ST NW</t>
        </is>
      </c>
      <c r="P3744" t="inlineStr">
        <is>
          <t>WARREN</t>
        </is>
      </c>
      <c r="Q3744" t="inlineStr">
        <is>
          <t>OH</t>
        </is>
      </c>
      <c r="R3744" t="n">
        <v>44485</v>
      </c>
      <c r="AD3744" t="inlineStr">
        <is>
          <t>TRUMBULL CAREER &amp; TECH CENTER</t>
        </is>
      </c>
      <c r="AE3744" t="inlineStr">
        <is>
          <t>WARREN CITY</t>
        </is>
      </c>
      <c r="AF3744" t="inlineStr">
        <is>
          <t>WARREN CITY SD</t>
        </is>
      </c>
      <c r="AH3744" t="n">
        <v>14</v>
      </c>
      <c r="AI3744" t="n">
        <v>11</v>
      </c>
      <c r="AN3744" t="inlineStr">
        <is>
          <t>WARREN</t>
        </is>
      </c>
      <c r="AO3744" t="inlineStr">
        <is>
          <t>WARREN CITY 1G</t>
        </is>
      </c>
      <c r="AP3744" t="inlineStr">
        <is>
          <t>78-P-ACL</t>
        </is>
      </c>
      <c r="AQ3744" t="n">
        <v>9</v>
      </c>
      <c r="AR3744" t="n">
        <v>64</v>
      </c>
      <c r="AS3744" t="n">
        <v>32</v>
      </c>
      <c r="AV3744" t="inlineStr">
        <is>
          <t>WARREN-WARD 1</t>
        </is>
      </c>
      <c r="AW3744">
        <f>COUNTA($BA$3744:$EE$3744)</f>
        <v/>
      </c>
      <c r="AX3744">
        <f>COUNTIF($BA$3744:$EE$3744,"D")</f>
        <v/>
      </c>
      <c r="AY3744">
        <f>COUNTIF($BA$3744:$EE$3744,"R")</f>
        <v/>
      </c>
      <c r="AZ3744">
        <f>IF(BL3744="D",1,0)+IF(BM3744="D",1,0)+IF(BR3744="D",1,0)+IF(BS3744="D",1,0)+IF(BU3744="D",1,0)+IF(CA3744="D",1,0)+IF(CB3744="D",1,0)+IF(CC3744="D",1,0)+IF(CD3744="D",1,0)+IF(CJ3744="D",1,0)+IF(CK3744="D",1,0)+IF(CO3744="D",1,0)+IF(CP3744="D",1,0)+IF(CQ3744="D",1,0)+IF(CU3744="D",1,0)+IF(CV3744="D",1,0)+IF(DB3744="D",1,0)+IF(DC3744="D",1,0)+IF(DH3744="D",1,0)+IF(DI3744="D",1,0)+IF(DM3744="D",1,0)+IF(DN3744="D",1,0)+IF(DO3744="D",1,0)+IF(DU3744="D",1,0)+IF(DX3744="D",1,0)</f>
        <v/>
      </c>
      <c r="BA3744">
        <f>IF(DH3744&lt;&gt;"",1,0)+IF(DI3744&lt;&gt;"",1,0)+IF(DK3744&lt;&gt;"",1,0)+IF(DM3744&lt;&gt;"",1,0)+IF(DN3744&lt;&gt;"",1,0)+IF(DO3744&lt;&gt;"",1,0)+IF(DQ3744&lt;&gt;"",1,0)+IF(DR3744&lt;&gt;"",1,0)+IF(DT3744&lt;&gt;"",1,0)+IF(DU3744&lt;&gt;"",1,0)+IF(DV3744&lt;&gt;"",1,0)+IF(DW3744&lt;&gt;"",1,0)+IF(DX3744&lt;&gt;"",1,0)+IF(DZ3744&lt;&gt;"",1,0)+IF(EA3744&lt;&gt;"",1,0)+IF(EB3744&lt;&gt;"",1,0)+IF(EE3744&lt;&gt;"",1,0)</f>
        <v/>
      </c>
      <c r="BB3744">
        <f>IF(AND(AV3744&gt;0, AW3744&gt;0),1,0)</f>
        <v/>
      </c>
    </row>
    <row r="3745">
      <c r="A3745" t="inlineStr">
        <is>
          <t>OH0020538662</t>
        </is>
      </c>
      <c r="B3745" t="n">
        <v>78</v>
      </c>
      <c r="C3745" t="n">
        <v>368562</v>
      </c>
      <c r="D3745" t="inlineStr">
        <is>
          <t>BARNES</t>
        </is>
      </c>
      <c r="E3745" t="inlineStr">
        <is>
          <t>JONATHAN</t>
        </is>
      </c>
      <c r="F3745">
        <f>CONCATENATE(D3745," ",LEFT(H3745,4),"T=",AU3745,"D=",AV3745,"R=",AW3745,"M=",AX3745,"L=",AY3745,"B=",AZ3745)</f>
        <v/>
      </c>
      <c r="G3745" t="inlineStr">
        <is>
          <t>MONDRELL</t>
        </is>
      </c>
      <c r="H3745" t="inlineStr">
        <is>
          <t>SR</t>
        </is>
      </c>
      <c r="I3745" t="inlineStr">
        <is>
          <t>1970-08-31</t>
        </is>
      </c>
      <c r="J3745" t="inlineStr">
        <is>
          <t>2020-06-01</t>
        </is>
      </c>
      <c r="K3745" t="inlineStr">
        <is>
          <t>CONFIRMATION</t>
        </is>
      </c>
      <c r="M3745">
        <f>RIGHT(L3745,LEN(L3745)-FIND(" ",L3745))</f>
        <v/>
      </c>
      <c r="N3745" t="inlineStr">
        <is>
          <t>1730 DENISON AVE NW</t>
        </is>
      </c>
      <c r="P3745" t="inlineStr">
        <is>
          <t>WARREN</t>
        </is>
      </c>
      <c r="Q3745" t="inlineStr">
        <is>
          <t>OH</t>
        </is>
      </c>
      <c r="R3745" t="n">
        <v>44485</v>
      </c>
      <c r="AD3745" t="inlineStr">
        <is>
          <t>TRUMBULL CAREER &amp; TECH CENTER</t>
        </is>
      </c>
      <c r="AE3745" t="inlineStr">
        <is>
          <t>WARREN CITY</t>
        </is>
      </c>
      <c r="AF3745" t="inlineStr">
        <is>
          <t>WARREN CITY SD</t>
        </is>
      </c>
      <c r="AH3745" t="n">
        <v>14</v>
      </c>
      <c r="AI3745" t="n">
        <v>11</v>
      </c>
      <c r="AN3745" t="inlineStr">
        <is>
          <t>WARREN</t>
        </is>
      </c>
      <c r="AO3745" t="inlineStr">
        <is>
          <t>WARREN CITY 1G</t>
        </is>
      </c>
      <c r="AP3745" t="inlineStr">
        <is>
          <t>78-P-ACL</t>
        </is>
      </c>
      <c r="AQ3745" t="n">
        <v>9</v>
      </c>
      <c r="AR3745" t="n">
        <v>64</v>
      </c>
      <c r="AS3745" t="n">
        <v>32</v>
      </c>
      <c r="AV3745" t="inlineStr">
        <is>
          <t>WARREN-WARD 1</t>
        </is>
      </c>
      <c r="AW3745">
        <f>COUNTA($BA$3745:$EE$3745)</f>
        <v/>
      </c>
      <c r="AX3745">
        <f>COUNTIF($BA$3745:$EE$3745,"D")</f>
        <v/>
      </c>
      <c r="AY3745">
        <f>COUNTIF($BA$3745:$EE$3745,"R")</f>
        <v/>
      </c>
      <c r="AZ3745">
        <f>IF(BL3745="D",1,0)+IF(BM3745="D",1,0)+IF(BR3745="D",1,0)+IF(BS3745="D",1,0)+IF(BU3745="D",1,0)+IF(CA3745="D",1,0)+IF(CB3745="D",1,0)+IF(CC3745="D",1,0)+IF(CD3745="D",1,0)+IF(CJ3745="D",1,0)+IF(CK3745="D",1,0)+IF(CO3745="D",1,0)+IF(CP3745="D",1,0)+IF(CQ3745="D",1,0)+IF(CU3745="D",1,0)+IF(CV3745="D",1,0)+IF(DB3745="D",1,0)+IF(DC3745="D",1,0)+IF(DH3745="D",1,0)+IF(DI3745="D",1,0)+IF(DM3745="D",1,0)+IF(DN3745="D",1,0)+IF(DO3745="D",1,0)+IF(DU3745="D",1,0)+IF(DX3745="D",1,0)</f>
        <v/>
      </c>
      <c r="BA3745">
        <f>IF(DH3745&lt;&gt;"",1,0)+IF(DI3745&lt;&gt;"",1,0)+IF(DK3745&lt;&gt;"",1,0)+IF(DM3745&lt;&gt;"",1,0)+IF(DN3745&lt;&gt;"",1,0)+IF(DO3745&lt;&gt;"",1,0)+IF(DQ3745&lt;&gt;"",1,0)+IF(DR3745&lt;&gt;"",1,0)+IF(DT3745&lt;&gt;"",1,0)+IF(DU3745&lt;&gt;"",1,0)+IF(DV3745&lt;&gt;"",1,0)+IF(DW3745&lt;&gt;"",1,0)+IF(DX3745&lt;&gt;"",1,0)+IF(DZ3745&lt;&gt;"",1,0)+IF(EA3745&lt;&gt;"",1,0)+IF(EB3745&lt;&gt;"",1,0)+IF(EE3745&lt;&gt;"",1,0)</f>
        <v/>
      </c>
      <c r="BB3745">
        <f>IF(AND(AV3745&gt;0, AW3745&gt;0),1,0)</f>
        <v/>
      </c>
    </row>
    <row r="3746">
      <c r="A3746" t="inlineStr">
        <is>
          <t>OH0025656919</t>
        </is>
      </c>
      <c r="B3746" t="n">
        <v>78</v>
      </c>
      <c r="C3746" t="n">
        <v>448001</v>
      </c>
      <c r="D3746" t="inlineStr">
        <is>
          <t>SEBOK</t>
        </is>
      </c>
      <c r="E3746" t="inlineStr">
        <is>
          <t>MELISSA</t>
        </is>
      </c>
      <c r="F3746">
        <f>CONCATENATE(D3746," ",LEFT(H3746,4),"T=",AU3746,"D=",AV3746,"R=",AW3746,"M=",AX3746,"L=",AY3746,"B=",AZ3746)</f>
        <v/>
      </c>
      <c r="G3746" t="inlineStr">
        <is>
          <t>MARIE</t>
        </is>
      </c>
      <c r="I3746" t="inlineStr">
        <is>
          <t>1986-06-06</t>
        </is>
      </c>
      <c r="J3746" t="inlineStr">
        <is>
          <t>2020-03-17</t>
        </is>
      </c>
      <c r="K3746" t="inlineStr">
        <is>
          <t>CONFIRMATION</t>
        </is>
      </c>
      <c r="M3746">
        <f>RIGHT(L3746,LEN(L3746)-FIND(" ",L3746))</f>
        <v/>
      </c>
      <c r="N3746" t="inlineStr">
        <is>
          <t>1572 DENISON AVE NW</t>
        </is>
      </c>
      <c r="P3746" t="inlineStr">
        <is>
          <t>WARREN</t>
        </is>
      </c>
      <c r="Q3746" t="inlineStr">
        <is>
          <t>OH</t>
        </is>
      </c>
      <c r="R3746" t="n">
        <v>44485</v>
      </c>
      <c r="AD3746" t="inlineStr">
        <is>
          <t>TRUMBULL CAREER &amp; TECH CENTER</t>
        </is>
      </c>
      <c r="AE3746" t="inlineStr">
        <is>
          <t>WARREN CITY</t>
        </is>
      </c>
      <c r="AF3746" t="inlineStr">
        <is>
          <t>WARREN CITY SD</t>
        </is>
      </c>
      <c r="AH3746" t="n">
        <v>14</v>
      </c>
      <c r="AI3746" t="n">
        <v>11</v>
      </c>
      <c r="AN3746" t="inlineStr">
        <is>
          <t>WARREN</t>
        </is>
      </c>
      <c r="AO3746" t="inlineStr">
        <is>
          <t>WARREN CITY 1G</t>
        </is>
      </c>
      <c r="AP3746" t="inlineStr">
        <is>
          <t>78-P-ACL</t>
        </is>
      </c>
      <c r="AQ3746" t="n">
        <v>9</v>
      </c>
      <c r="AR3746" t="n">
        <v>64</v>
      </c>
      <c r="AS3746" t="n">
        <v>32</v>
      </c>
      <c r="AV3746" t="inlineStr">
        <is>
          <t>WARREN-WARD 1</t>
        </is>
      </c>
      <c r="AW3746">
        <f>COUNTA($BA$3746:$EE$3746)</f>
        <v/>
      </c>
      <c r="AX3746">
        <f>COUNTIF($BA$3746:$EE$3746,"D")</f>
        <v/>
      </c>
      <c r="AY3746">
        <f>COUNTIF($BA$3746:$EE$3746,"R")</f>
        <v/>
      </c>
      <c r="AZ3746">
        <f>IF(BL3746="D",1,0)+IF(BM3746="D",1,0)+IF(BR3746="D",1,0)+IF(BS3746="D",1,0)+IF(BU3746="D",1,0)+IF(CA3746="D",1,0)+IF(CB3746="D",1,0)+IF(CC3746="D",1,0)+IF(CD3746="D",1,0)+IF(CJ3746="D",1,0)+IF(CK3746="D",1,0)+IF(CO3746="D",1,0)+IF(CP3746="D",1,0)+IF(CQ3746="D",1,0)+IF(CU3746="D",1,0)+IF(CV3746="D",1,0)+IF(DB3746="D",1,0)+IF(DC3746="D",1,0)+IF(DH3746="D",1,0)+IF(DI3746="D",1,0)+IF(DM3746="D",1,0)+IF(DN3746="D",1,0)+IF(DO3746="D",1,0)+IF(DU3746="D",1,0)+IF(DX3746="D",1,0)</f>
        <v/>
      </c>
      <c r="BA3746">
        <f>IF(DH3746&lt;&gt;"",1,0)+IF(DI3746&lt;&gt;"",1,0)+IF(DK3746&lt;&gt;"",1,0)+IF(DM3746&lt;&gt;"",1,0)+IF(DN3746&lt;&gt;"",1,0)+IF(DO3746&lt;&gt;"",1,0)+IF(DQ3746&lt;&gt;"",1,0)+IF(DR3746&lt;&gt;"",1,0)+IF(DT3746&lt;&gt;"",1,0)+IF(DU3746&lt;&gt;"",1,0)+IF(DV3746&lt;&gt;"",1,0)+IF(DW3746&lt;&gt;"",1,0)+IF(DX3746&lt;&gt;"",1,0)+IF(DZ3746&lt;&gt;"",1,0)+IF(EA3746&lt;&gt;"",1,0)+IF(EB3746&lt;&gt;"",1,0)+IF(EE3746&lt;&gt;"",1,0)</f>
        <v/>
      </c>
      <c r="BB3746">
        <f>IF(AND(AV3746&gt;0, AW3746&gt;0),1,0)</f>
        <v/>
      </c>
      <c r="DN3746" t="inlineStr">
        <is>
          <t>X</t>
        </is>
      </c>
    </row>
    <row r="3747">
      <c r="A3747" t="inlineStr">
        <is>
          <t>OH0023649066</t>
        </is>
      </c>
      <c r="B3747" t="n">
        <v>78</v>
      </c>
      <c r="C3747" t="n">
        <v>416086</v>
      </c>
      <c r="D3747" t="inlineStr">
        <is>
          <t>BAILES</t>
        </is>
      </c>
      <c r="E3747" t="inlineStr">
        <is>
          <t>RICHARD</t>
        </is>
      </c>
      <c r="F3747">
        <f>CONCATENATE(D3747," ",LEFT(H3747,4),"T=",AU3747,"D=",AV3747,"R=",AW3747,"M=",AX3747,"L=",AY3747,"B=",AZ3747)</f>
        <v/>
      </c>
      <c r="G3747" t="inlineStr">
        <is>
          <t>G</t>
        </is>
      </c>
      <c r="I3747" t="inlineStr">
        <is>
          <t>1991-02-20</t>
        </is>
      </c>
      <c r="J3747" t="inlineStr">
        <is>
          <t>2020-06-01</t>
        </is>
      </c>
      <c r="K3747" t="inlineStr">
        <is>
          <t>CONFIRMATION</t>
        </is>
      </c>
      <c r="M3747">
        <f>RIGHT(L3747,LEN(L3747)-FIND(" ",L3747))</f>
        <v/>
      </c>
      <c r="N3747" t="inlineStr">
        <is>
          <t>1936 LEXINGTON AVE NW</t>
        </is>
      </c>
      <c r="P3747" t="inlineStr">
        <is>
          <t>WARREN</t>
        </is>
      </c>
      <c r="Q3747" t="inlineStr">
        <is>
          <t>OH</t>
        </is>
      </c>
      <c r="R3747" t="n">
        <v>44485</v>
      </c>
      <c r="AD3747" t="inlineStr">
        <is>
          <t>TRUMBULL CAREER &amp; TECH CENTER</t>
        </is>
      </c>
      <c r="AE3747" t="inlineStr">
        <is>
          <t>WARREN CITY</t>
        </is>
      </c>
      <c r="AF3747" t="inlineStr">
        <is>
          <t>WARREN CITY SD</t>
        </is>
      </c>
      <c r="AH3747" t="n">
        <v>14</v>
      </c>
      <c r="AI3747" t="n">
        <v>11</v>
      </c>
      <c r="AN3747" t="inlineStr">
        <is>
          <t>WARREN</t>
        </is>
      </c>
      <c r="AO3747" t="inlineStr">
        <is>
          <t>WARREN CITY 1G</t>
        </is>
      </c>
      <c r="AP3747" t="inlineStr">
        <is>
          <t>78-P-ACL</t>
        </is>
      </c>
      <c r="AQ3747" t="n">
        <v>9</v>
      </c>
      <c r="AR3747" t="n">
        <v>64</v>
      </c>
      <c r="AS3747" t="n">
        <v>32</v>
      </c>
      <c r="AV3747" t="inlineStr">
        <is>
          <t>WARREN-WARD 1</t>
        </is>
      </c>
      <c r="AW3747">
        <f>COUNTA($BA$3747:$EE$3747)</f>
        <v/>
      </c>
      <c r="AX3747">
        <f>COUNTIF($BA$3747:$EE$3747,"D")</f>
        <v/>
      </c>
      <c r="AY3747">
        <f>COUNTIF($BA$3747:$EE$3747,"R")</f>
        <v/>
      </c>
      <c r="AZ3747">
        <f>IF(BL3747="D",1,0)+IF(BM3747="D",1,0)+IF(BR3747="D",1,0)+IF(BS3747="D",1,0)+IF(BU3747="D",1,0)+IF(CA3747="D",1,0)+IF(CB3747="D",1,0)+IF(CC3747="D",1,0)+IF(CD3747="D",1,0)+IF(CJ3747="D",1,0)+IF(CK3747="D",1,0)+IF(CO3747="D",1,0)+IF(CP3747="D",1,0)+IF(CQ3747="D",1,0)+IF(CU3747="D",1,0)+IF(CV3747="D",1,0)+IF(DB3747="D",1,0)+IF(DC3747="D",1,0)+IF(DH3747="D",1,0)+IF(DI3747="D",1,0)+IF(DM3747="D",1,0)+IF(DN3747="D",1,0)+IF(DO3747="D",1,0)+IF(DU3747="D",1,0)+IF(DX3747="D",1,0)</f>
        <v/>
      </c>
      <c r="BA3747">
        <f>IF(DH3747&lt;&gt;"",1,0)+IF(DI3747&lt;&gt;"",1,0)+IF(DK3747&lt;&gt;"",1,0)+IF(DM3747&lt;&gt;"",1,0)+IF(DN3747&lt;&gt;"",1,0)+IF(DO3747&lt;&gt;"",1,0)+IF(DQ3747&lt;&gt;"",1,0)+IF(DR3747&lt;&gt;"",1,0)+IF(DT3747&lt;&gt;"",1,0)+IF(DU3747&lt;&gt;"",1,0)+IF(DV3747&lt;&gt;"",1,0)+IF(DW3747&lt;&gt;"",1,0)+IF(DX3747&lt;&gt;"",1,0)+IF(DZ3747&lt;&gt;"",1,0)+IF(EA3747&lt;&gt;"",1,0)+IF(EB3747&lt;&gt;"",1,0)+IF(EE3747&lt;&gt;"",1,0)</f>
        <v/>
      </c>
      <c r="BB3747">
        <f>IF(AND(AV3747&gt;0, AW3747&gt;0),1,0)</f>
        <v/>
      </c>
    </row>
    <row r="3748">
      <c r="A3748" t="inlineStr">
        <is>
          <t>OH0025657151</t>
        </is>
      </c>
      <c r="B3748" t="n">
        <v>78</v>
      </c>
      <c r="C3748" t="n">
        <v>448004</v>
      </c>
      <c r="D3748" t="inlineStr">
        <is>
          <t>WILKINSON</t>
        </is>
      </c>
      <c r="E3748" t="inlineStr">
        <is>
          <t>NANCY</t>
        </is>
      </c>
      <c r="F3748">
        <f>CONCATENATE(D3748," ",LEFT(H3748,4),"T=",AU3748,"D=",AV3748,"R=",AW3748,"M=",AX3748,"L=",AY3748,"B=",AZ3748)</f>
        <v/>
      </c>
      <c r="I3748" t="inlineStr">
        <is>
          <t>1958-04-07</t>
        </is>
      </c>
      <c r="J3748" t="inlineStr">
        <is>
          <t>2020-06-24</t>
        </is>
      </c>
      <c r="K3748" t="inlineStr">
        <is>
          <t>CONFIRMATION</t>
        </is>
      </c>
      <c r="M3748">
        <f>RIGHT(L3748,LEN(L3748)-FIND(" ",L3748))</f>
        <v/>
      </c>
      <c r="N3748" t="inlineStr">
        <is>
          <t>2848 CRESTWOOD DR NW</t>
        </is>
      </c>
      <c r="P3748" t="inlineStr">
        <is>
          <t>WARREN</t>
        </is>
      </c>
      <c r="Q3748" t="inlineStr">
        <is>
          <t>OH</t>
        </is>
      </c>
      <c r="R3748" t="n">
        <v>44485</v>
      </c>
      <c r="AD3748" t="inlineStr">
        <is>
          <t>TRUMBULL CAREER &amp; TECH CENTER</t>
        </is>
      </c>
      <c r="AE3748" t="inlineStr">
        <is>
          <t>WARREN CITY</t>
        </is>
      </c>
      <c r="AF3748" t="inlineStr">
        <is>
          <t>WARREN CITY SD</t>
        </is>
      </c>
      <c r="AH3748" t="n">
        <v>14</v>
      </c>
      <c r="AI3748" t="n">
        <v>11</v>
      </c>
      <c r="AN3748" t="inlineStr">
        <is>
          <t>WARREN</t>
        </is>
      </c>
      <c r="AO3748" t="inlineStr">
        <is>
          <t>WARREN CITY 1G</t>
        </is>
      </c>
      <c r="AP3748" t="inlineStr">
        <is>
          <t>78-P-ACL</t>
        </is>
      </c>
      <c r="AQ3748" t="n">
        <v>9</v>
      </c>
      <c r="AR3748" t="n">
        <v>64</v>
      </c>
      <c r="AS3748" t="n">
        <v>32</v>
      </c>
      <c r="AV3748" t="inlineStr">
        <is>
          <t>WARREN-WARD 1</t>
        </is>
      </c>
      <c r="AW3748">
        <f>COUNTA($BA$3748:$EE$3748)</f>
        <v/>
      </c>
      <c r="AX3748">
        <f>COUNTIF($BA$3748:$EE$3748,"D")</f>
        <v/>
      </c>
      <c r="AY3748">
        <f>COUNTIF($BA$3748:$EE$3748,"R")</f>
        <v/>
      </c>
      <c r="AZ3748">
        <f>IF(BL3748="D",1,0)+IF(BM3748="D",1,0)+IF(BR3748="D",1,0)+IF(BS3748="D",1,0)+IF(BU3748="D",1,0)+IF(CA3748="D",1,0)+IF(CB3748="D",1,0)+IF(CC3748="D",1,0)+IF(CD3748="D",1,0)+IF(CJ3748="D",1,0)+IF(CK3748="D",1,0)+IF(CO3748="D",1,0)+IF(CP3748="D",1,0)+IF(CQ3748="D",1,0)+IF(CU3748="D",1,0)+IF(CV3748="D",1,0)+IF(DB3748="D",1,0)+IF(DC3748="D",1,0)+IF(DH3748="D",1,0)+IF(DI3748="D",1,0)+IF(DM3748="D",1,0)+IF(DN3748="D",1,0)+IF(DO3748="D",1,0)+IF(DU3748="D",1,0)+IF(DX3748="D",1,0)</f>
        <v/>
      </c>
      <c r="BA3748">
        <f>IF(DH3748&lt;&gt;"",1,0)+IF(DI3748&lt;&gt;"",1,0)+IF(DK3748&lt;&gt;"",1,0)+IF(DM3748&lt;&gt;"",1,0)+IF(DN3748&lt;&gt;"",1,0)+IF(DO3748&lt;&gt;"",1,0)+IF(DQ3748&lt;&gt;"",1,0)+IF(DR3748&lt;&gt;"",1,0)+IF(DT3748&lt;&gt;"",1,0)+IF(DU3748&lt;&gt;"",1,0)+IF(DV3748&lt;&gt;"",1,0)+IF(DW3748&lt;&gt;"",1,0)+IF(DX3748&lt;&gt;"",1,0)+IF(DZ3748&lt;&gt;"",1,0)+IF(EA3748&lt;&gt;"",1,0)+IF(EB3748&lt;&gt;"",1,0)+IF(EE3748&lt;&gt;"",1,0)</f>
        <v/>
      </c>
      <c r="BB3748">
        <f>IF(AND(AV3748&gt;0, AW3748&gt;0),1,0)</f>
        <v/>
      </c>
    </row>
    <row r="3749">
      <c r="A3749" t="inlineStr">
        <is>
          <t>OH0024101319</t>
        </is>
      </c>
      <c r="B3749" t="n">
        <v>78</v>
      </c>
      <c r="C3749" t="n">
        <v>422500</v>
      </c>
      <c r="D3749" t="inlineStr">
        <is>
          <t>DODRILL</t>
        </is>
      </c>
      <c r="E3749" t="inlineStr">
        <is>
          <t>JARRETT</t>
        </is>
      </c>
      <c r="F3749">
        <f>CONCATENATE(D3749," ",LEFT(H3749,4),"T=",AU3749,"D=",AV3749,"R=",AW3749,"M=",AX3749,"L=",AY3749,"B=",AZ3749)</f>
        <v/>
      </c>
      <c r="G3749" t="inlineStr">
        <is>
          <t>S</t>
        </is>
      </c>
      <c r="I3749" t="inlineStr">
        <is>
          <t>1998-10-11</t>
        </is>
      </c>
      <c r="J3749" t="inlineStr">
        <is>
          <t>2020-06-25</t>
        </is>
      </c>
      <c r="K3749" t="inlineStr">
        <is>
          <t>CONFIRMATION</t>
        </is>
      </c>
      <c r="M3749">
        <f>RIGHT(L3749,LEN(L3749)-FIND(" ",L3749))</f>
        <v/>
      </c>
      <c r="N3749" t="inlineStr">
        <is>
          <t>1861 NORTHFIELD AVE NW</t>
        </is>
      </c>
      <c r="P3749" t="inlineStr">
        <is>
          <t>WARREN</t>
        </is>
      </c>
      <c r="Q3749" t="inlineStr">
        <is>
          <t>OH</t>
        </is>
      </c>
      <c r="R3749" t="n">
        <v>44485</v>
      </c>
      <c r="AD3749" t="inlineStr">
        <is>
          <t>TRUMBULL CAREER &amp; TECH CENTER</t>
        </is>
      </c>
      <c r="AE3749" t="inlineStr">
        <is>
          <t>WARREN CITY</t>
        </is>
      </c>
      <c r="AF3749" t="inlineStr">
        <is>
          <t>WARREN CITY SD</t>
        </is>
      </c>
      <c r="AH3749" t="n">
        <v>14</v>
      </c>
      <c r="AI3749" t="n">
        <v>11</v>
      </c>
      <c r="AN3749" t="inlineStr">
        <is>
          <t>WARREN</t>
        </is>
      </c>
      <c r="AO3749" t="inlineStr">
        <is>
          <t>WARREN CITY 1G</t>
        </is>
      </c>
      <c r="AP3749" t="inlineStr">
        <is>
          <t>78-P-ACL</t>
        </is>
      </c>
      <c r="AQ3749" t="n">
        <v>9</v>
      </c>
      <c r="AR3749" t="n">
        <v>64</v>
      </c>
      <c r="AS3749" t="n">
        <v>32</v>
      </c>
      <c r="AV3749" t="inlineStr">
        <is>
          <t>WARREN-WARD 1</t>
        </is>
      </c>
      <c r="AW3749">
        <f>COUNTA($BA$3749:$EE$3749)</f>
        <v/>
      </c>
      <c r="AX3749">
        <f>COUNTIF($BA$3749:$EE$3749,"D")</f>
        <v/>
      </c>
      <c r="AY3749">
        <f>COUNTIF($BA$3749:$EE$3749,"R")</f>
        <v/>
      </c>
      <c r="AZ3749">
        <f>IF(BL3749="D",1,0)+IF(BM3749="D",1,0)+IF(BR3749="D",1,0)+IF(BS3749="D",1,0)+IF(BU3749="D",1,0)+IF(CA3749="D",1,0)+IF(CB3749="D",1,0)+IF(CC3749="D",1,0)+IF(CD3749="D",1,0)+IF(CJ3749="D",1,0)+IF(CK3749="D",1,0)+IF(CO3749="D",1,0)+IF(CP3749="D",1,0)+IF(CQ3749="D",1,0)+IF(CU3749="D",1,0)+IF(CV3749="D",1,0)+IF(DB3749="D",1,0)+IF(DC3749="D",1,0)+IF(DH3749="D",1,0)+IF(DI3749="D",1,0)+IF(DM3749="D",1,0)+IF(DN3749="D",1,0)+IF(DO3749="D",1,0)+IF(DU3749="D",1,0)+IF(DX3749="D",1,0)</f>
        <v/>
      </c>
      <c r="BA3749">
        <f>IF(DH3749&lt;&gt;"",1,0)+IF(DI3749&lt;&gt;"",1,0)+IF(DK3749&lt;&gt;"",1,0)+IF(DM3749&lt;&gt;"",1,0)+IF(DN3749&lt;&gt;"",1,0)+IF(DO3749&lt;&gt;"",1,0)+IF(DQ3749&lt;&gt;"",1,0)+IF(DR3749&lt;&gt;"",1,0)+IF(DT3749&lt;&gt;"",1,0)+IF(DU3749&lt;&gt;"",1,0)+IF(DV3749&lt;&gt;"",1,0)+IF(DW3749&lt;&gt;"",1,0)+IF(DX3749&lt;&gt;"",1,0)+IF(DZ3749&lt;&gt;"",1,0)+IF(EA3749&lt;&gt;"",1,0)+IF(EB3749&lt;&gt;"",1,0)+IF(EE3749&lt;&gt;"",1,0)</f>
        <v/>
      </c>
      <c r="BB3749">
        <f>IF(AND(AV3749&gt;0, AW3749&gt;0),1,0)</f>
        <v/>
      </c>
      <c r="DC3749" t="inlineStr">
        <is>
          <t>X</t>
        </is>
      </c>
    </row>
    <row r="3750">
      <c r="A3750" t="inlineStr">
        <is>
          <t>OH0025657283</t>
        </is>
      </c>
      <c r="B3750" t="n">
        <v>78</v>
      </c>
      <c r="C3750" t="n">
        <v>448010</v>
      </c>
      <c r="D3750" t="inlineStr">
        <is>
          <t>MILLS</t>
        </is>
      </c>
      <c r="E3750" t="inlineStr">
        <is>
          <t>BRIAN</t>
        </is>
      </c>
      <c r="F3750">
        <f>CONCATENATE(D3750," ",LEFT(H3750,4),"T=",AU3750,"D=",AV3750,"R=",AW3750,"M=",AX3750,"L=",AY3750,"B=",AZ3750)</f>
        <v/>
      </c>
      <c r="I3750" t="inlineStr">
        <is>
          <t>1960-09-14</t>
        </is>
      </c>
      <c r="J3750" t="inlineStr">
        <is>
          <t>2020-06-26</t>
        </is>
      </c>
      <c r="K3750" t="inlineStr">
        <is>
          <t>CONFIRMATION</t>
        </is>
      </c>
      <c r="M3750">
        <f>RIGHT(L3750,LEN(L3750)-FIND(" ",L3750))</f>
        <v/>
      </c>
      <c r="N3750" t="inlineStr">
        <is>
          <t>3130 BEAL ST NW</t>
        </is>
      </c>
      <c r="O3750" t="inlineStr">
        <is>
          <t>APT 10</t>
        </is>
      </c>
      <c r="P3750" t="inlineStr">
        <is>
          <t>WARREN</t>
        </is>
      </c>
      <c r="Q3750" t="inlineStr">
        <is>
          <t>OH</t>
        </is>
      </c>
      <c r="R3750" t="n">
        <v>44485</v>
      </c>
      <c r="AD3750" t="inlineStr">
        <is>
          <t>TRUMBULL CAREER &amp; TECH CENTER</t>
        </is>
      </c>
      <c r="AE3750" t="inlineStr">
        <is>
          <t>WARREN CITY</t>
        </is>
      </c>
      <c r="AF3750" t="inlineStr">
        <is>
          <t>WARREN CITY SD</t>
        </is>
      </c>
      <c r="AH3750" t="n">
        <v>14</v>
      </c>
      <c r="AI3750" t="n">
        <v>11</v>
      </c>
      <c r="AN3750" t="inlineStr">
        <is>
          <t>WARREN</t>
        </is>
      </c>
      <c r="AO3750" t="inlineStr">
        <is>
          <t>WARREN CITY 1G</t>
        </is>
      </c>
      <c r="AP3750" t="inlineStr">
        <is>
          <t>78-P-ACL</t>
        </is>
      </c>
      <c r="AQ3750" t="n">
        <v>9</v>
      </c>
      <c r="AR3750" t="n">
        <v>64</v>
      </c>
      <c r="AS3750" t="n">
        <v>32</v>
      </c>
      <c r="AV3750" t="inlineStr">
        <is>
          <t>WARREN-WARD 1</t>
        </is>
      </c>
      <c r="AW3750">
        <f>COUNTA($BA$3750:$EE$3750)</f>
        <v/>
      </c>
      <c r="AX3750">
        <f>COUNTIF($BA$3750:$EE$3750,"D")</f>
        <v/>
      </c>
      <c r="AY3750">
        <f>COUNTIF($BA$3750:$EE$3750,"R")</f>
        <v/>
      </c>
      <c r="AZ3750">
        <f>IF(BL3750="D",1,0)+IF(BM3750="D",1,0)+IF(BR3750="D",1,0)+IF(BS3750="D",1,0)+IF(BU3750="D",1,0)+IF(CA3750="D",1,0)+IF(CB3750="D",1,0)+IF(CC3750="D",1,0)+IF(CD3750="D",1,0)+IF(CJ3750="D",1,0)+IF(CK3750="D",1,0)+IF(CO3750="D",1,0)+IF(CP3750="D",1,0)+IF(CQ3750="D",1,0)+IF(CU3750="D",1,0)+IF(CV3750="D",1,0)+IF(DB3750="D",1,0)+IF(DC3750="D",1,0)+IF(DH3750="D",1,0)+IF(DI3750="D",1,0)+IF(DM3750="D",1,0)+IF(DN3750="D",1,0)+IF(DO3750="D",1,0)+IF(DU3750="D",1,0)+IF(DX3750="D",1,0)</f>
        <v/>
      </c>
      <c r="BA3750">
        <f>IF(DH3750&lt;&gt;"",1,0)+IF(DI3750&lt;&gt;"",1,0)+IF(DK3750&lt;&gt;"",1,0)+IF(DM3750&lt;&gt;"",1,0)+IF(DN3750&lt;&gt;"",1,0)+IF(DO3750&lt;&gt;"",1,0)+IF(DQ3750&lt;&gt;"",1,0)+IF(DR3750&lt;&gt;"",1,0)+IF(DT3750&lt;&gt;"",1,0)+IF(DU3750&lt;&gt;"",1,0)+IF(DV3750&lt;&gt;"",1,0)+IF(DW3750&lt;&gt;"",1,0)+IF(DX3750&lt;&gt;"",1,0)+IF(DZ3750&lt;&gt;"",1,0)+IF(EA3750&lt;&gt;"",1,0)+IF(EB3750&lt;&gt;"",1,0)+IF(EE3750&lt;&gt;"",1,0)</f>
        <v/>
      </c>
      <c r="BB3750">
        <f>IF(AND(AV3750&gt;0, AW3750&gt;0),1,0)</f>
        <v/>
      </c>
    </row>
    <row r="3751">
      <c r="A3751" t="inlineStr">
        <is>
          <t>OH0020956378</t>
        </is>
      </c>
      <c r="B3751" t="n">
        <v>78</v>
      </c>
      <c r="C3751" t="n">
        <v>261800</v>
      </c>
      <c r="D3751" t="inlineStr">
        <is>
          <t>FENSTERMAKER WHETSTONE</t>
        </is>
      </c>
      <c r="E3751" t="inlineStr">
        <is>
          <t>HEATHER</t>
        </is>
      </c>
      <c r="F3751">
        <f>CONCATENATE(D3751," ",LEFT(H3751,4),"T=",AU3751,"D=",AV3751,"R=",AW3751,"M=",AX3751,"L=",AY3751,"B=",AZ3751)</f>
        <v/>
      </c>
      <c r="G3751" t="inlineStr">
        <is>
          <t>LYNN</t>
        </is>
      </c>
      <c r="I3751" t="inlineStr">
        <is>
          <t>1976-07-13</t>
        </is>
      </c>
      <c r="J3751" t="inlineStr">
        <is>
          <t>2020-11-23</t>
        </is>
      </c>
      <c r="K3751" t="inlineStr">
        <is>
          <t>ACTIVE</t>
        </is>
      </c>
      <c r="M3751">
        <f>RIGHT(L3751,LEN(L3751)-FIND(" ",L3751))</f>
        <v/>
      </c>
      <c r="N3751" t="inlineStr">
        <is>
          <t>1734 LEXINGTON AVE NW</t>
        </is>
      </c>
      <c r="P3751" t="inlineStr">
        <is>
          <t>WARREN</t>
        </is>
      </c>
      <c r="Q3751" t="inlineStr">
        <is>
          <t>OH</t>
        </is>
      </c>
      <c r="R3751" t="n">
        <v>44485</v>
      </c>
      <c r="AD3751" t="inlineStr">
        <is>
          <t>TRUMBULL CAREER &amp; TECH CENTER</t>
        </is>
      </c>
      <c r="AE3751" t="inlineStr">
        <is>
          <t>WARREN CITY</t>
        </is>
      </c>
      <c r="AF3751" t="inlineStr">
        <is>
          <t>WARREN CITY SD</t>
        </is>
      </c>
      <c r="AH3751" t="n">
        <v>14</v>
      </c>
      <c r="AI3751" t="n">
        <v>11</v>
      </c>
      <c r="AN3751" t="inlineStr">
        <is>
          <t>WARREN</t>
        </is>
      </c>
      <c r="AO3751" t="inlineStr">
        <is>
          <t>WARREN CITY 1G</t>
        </is>
      </c>
      <c r="AP3751" t="inlineStr">
        <is>
          <t>78-P-ACL</t>
        </is>
      </c>
      <c r="AQ3751" t="n">
        <v>9</v>
      </c>
      <c r="AR3751" t="n">
        <v>64</v>
      </c>
      <c r="AS3751" t="n">
        <v>32</v>
      </c>
      <c r="AV3751" t="inlineStr">
        <is>
          <t>WARREN-WARD 1</t>
        </is>
      </c>
      <c r="AW3751">
        <f>COUNTA($BA$3751:$EE$3751)</f>
        <v/>
      </c>
      <c r="AX3751">
        <f>COUNTIF($BA$3751:$EE$3751,"D")</f>
        <v/>
      </c>
      <c r="AY3751">
        <f>COUNTIF($BA$3751:$EE$3751,"R")</f>
        <v/>
      </c>
      <c r="AZ3751">
        <f>IF(BL3751="D",1,0)+IF(BM3751="D",1,0)+IF(BR3751="D",1,0)+IF(BS3751="D",1,0)+IF(BU3751="D",1,0)+IF(CA3751="D",1,0)+IF(CB3751="D",1,0)+IF(CC3751="D",1,0)+IF(CD3751="D",1,0)+IF(CJ3751="D",1,0)+IF(CK3751="D",1,0)+IF(CO3751="D",1,0)+IF(CP3751="D",1,0)+IF(CQ3751="D",1,0)+IF(CU3751="D",1,0)+IF(CV3751="D",1,0)+IF(DB3751="D",1,0)+IF(DC3751="D",1,0)+IF(DH3751="D",1,0)+IF(DI3751="D",1,0)+IF(DM3751="D",1,0)+IF(DN3751="D",1,0)+IF(DO3751="D",1,0)+IF(DU3751="D",1,0)+IF(DX3751="D",1,0)</f>
        <v/>
      </c>
      <c r="BA3751">
        <f>IF(DH3751&lt;&gt;"",1,0)+IF(DI3751&lt;&gt;"",1,0)+IF(DK3751&lt;&gt;"",1,0)+IF(DM3751&lt;&gt;"",1,0)+IF(DN3751&lt;&gt;"",1,0)+IF(DO3751&lt;&gt;"",1,0)+IF(DQ3751&lt;&gt;"",1,0)+IF(DR3751&lt;&gt;"",1,0)+IF(DT3751&lt;&gt;"",1,0)+IF(DU3751&lt;&gt;"",1,0)+IF(DV3751&lt;&gt;"",1,0)+IF(DW3751&lt;&gt;"",1,0)+IF(DX3751&lt;&gt;"",1,0)+IF(DZ3751&lt;&gt;"",1,0)+IF(EA3751&lt;&gt;"",1,0)+IF(EB3751&lt;&gt;"",1,0)+IF(EE3751&lt;&gt;"",1,0)</f>
        <v/>
      </c>
      <c r="BB3751">
        <f>IF(AND(AV3751&gt;0, AW3751&gt;0),1,0)</f>
        <v/>
      </c>
      <c r="CH3751" t="inlineStr">
        <is>
          <t>D</t>
        </is>
      </c>
      <c r="CN3751" t="inlineStr">
        <is>
          <t>X</t>
        </is>
      </c>
      <c r="CO3751" t="inlineStr">
        <is>
          <t>D</t>
        </is>
      </c>
      <c r="CP3751" t="inlineStr">
        <is>
          <t>X</t>
        </is>
      </c>
      <c r="CW3751" t="inlineStr">
        <is>
          <t>D</t>
        </is>
      </c>
      <c r="CY3751" t="inlineStr">
        <is>
          <t>X</t>
        </is>
      </c>
      <c r="CZ3751" t="inlineStr">
        <is>
          <t>D</t>
        </is>
      </c>
      <c r="DC3751" t="inlineStr">
        <is>
          <t>X</t>
        </is>
      </c>
      <c r="DI3751" t="inlineStr">
        <is>
          <t>X</t>
        </is>
      </c>
      <c r="DN3751" t="inlineStr">
        <is>
          <t>X</t>
        </is>
      </c>
      <c r="DX3751" t="inlineStr">
        <is>
          <t>X</t>
        </is>
      </c>
      <c r="EA3751" t="inlineStr">
        <is>
          <t>X</t>
        </is>
      </c>
    </row>
    <row r="3752">
      <c r="A3752" t="inlineStr">
        <is>
          <t>OH0022335200</t>
        </is>
      </c>
      <c r="B3752" t="n">
        <v>78</v>
      </c>
      <c r="C3752" t="n">
        <v>394739</v>
      </c>
      <c r="D3752" t="inlineStr">
        <is>
          <t>CUSTER</t>
        </is>
      </c>
      <c r="E3752" t="inlineStr">
        <is>
          <t>AMBER</t>
        </is>
      </c>
      <c r="F3752">
        <f>CONCATENATE(D3752," ",LEFT(H3752,4),"T=",AU3752,"D=",AV3752,"R=",AW3752,"M=",AX3752,"L=",AY3752,"B=",AZ3752)</f>
        <v/>
      </c>
      <c r="G3752" t="inlineStr">
        <is>
          <t>M</t>
        </is>
      </c>
      <c r="I3752" t="inlineStr">
        <is>
          <t>1994-11-23</t>
        </is>
      </c>
      <c r="J3752" t="inlineStr">
        <is>
          <t>2019-11-27</t>
        </is>
      </c>
      <c r="K3752" t="inlineStr">
        <is>
          <t>ACTIVE</t>
        </is>
      </c>
      <c r="M3752">
        <f>RIGHT(L3752,LEN(L3752)-FIND(" ",L3752))</f>
        <v/>
      </c>
      <c r="N3752" t="inlineStr">
        <is>
          <t>1881 LEXINGTON AVE NW</t>
        </is>
      </c>
      <c r="P3752" t="inlineStr">
        <is>
          <t>WARREN</t>
        </is>
      </c>
      <c r="Q3752" t="inlineStr">
        <is>
          <t>OH</t>
        </is>
      </c>
      <c r="R3752" t="n">
        <v>44485</v>
      </c>
      <c r="AD3752" t="inlineStr">
        <is>
          <t>TRUMBULL CAREER &amp; TECH CENTER</t>
        </is>
      </c>
      <c r="AE3752" t="inlineStr">
        <is>
          <t>WARREN CITY</t>
        </is>
      </c>
      <c r="AF3752" t="inlineStr">
        <is>
          <t>WARREN CITY SD</t>
        </is>
      </c>
      <c r="AH3752" t="n">
        <v>14</v>
      </c>
      <c r="AI3752" t="n">
        <v>11</v>
      </c>
      <c r="AN3752" t="inlineStr">
        <is>
          <t>WARREN</t>
        </is>
      </c>
      <c r="AO3752" t="inlineStr">
        <is>
          <t>WARREN CITY 1G</t>
        </is>
      </c>
      <c r="AP3752" t="inlineStr">
        <is>
          <t>78-P-ACL</t>
        </is>
      </c>
      <c r="AQ3752" t="n">
        <v>9</v>
      </c>
      <c r="AR3752" t="n">
        <v>64</v>
      </c>
      <c r="AS3752" t="n">
        <v>32</v>
      </c>
      <c r="AV3752" t="inlineStr">
        <is>
          <t>WARREN-WARD 1</t>
        </is>
      </c>
      <c r="AW3752">
        <f>COUNTA($BA$3752:$EE$3752)</f>
        <v/>
      </c>
      <c r="AX3752">
        <f>COUNTIF($BA$3752:$EE$3752,"D")</f>
        <v/>
      </c>
      <c r="AY3752">
        <f>COUNTIF($BA$3752:$EE$3752,"R")</f>
        <v/>
      </c>
      <c r="AZ3752">
        <f>IF(BL3752="D",1,0)+IF(BM3752="D",1,0)+IF(BR3752="D",1,0)+IF(BS3752="D",1,0)+IF(BU3752="D",1,0)+IF(CA3752="D",1,0)+IF(CB3752="D",1,0)+IF(CC3752="D",1,0)+IF(CD3752="D",1,0)+IF(CJ3752="D",1,0)+IF(CK3752="D",1,0)+IF(CO3752="D",1,0)+IF(CP3752="D",1,0)+IF(CQ3752="D",1,0)+IF(CU3752="D",1,0)+IF(CV3752="D",1,0)+IF(DB3752="D",1,0)+IF(DC3752="D",1,0)+IF(DH3752="D",1,0)+IF(DI3752="D",1,0)+IF(DM3752="D",1,0)+IF(DN3752="D",1,0)+IF(DO3752="D",1,0)+IF(DU3752="D",1,0)+IF(DX3752="D",1,0)</f>
        <v/>
      </c>
      <c r="BA3752">
        <f>IF(DH3752&lt;&gt;"",1,0)+IF(DI3752&lt;&gt;"",1,0)+IF(DK3752&lt;&gt;"",1,0)+IF(DM3752&lt;&gt;"",1,0)+IF(DN3752&lt;&gt;"",1,0)+IF(DO3752&lt;&gt;"",1,0)+IF(DQ3752&lt;&gt;"",1,0)+IF(DR3752&lt;&gt;"",1,0)+IF(DT3752&lt;&gt;"",1,0)+IF(DU3752&lt;&gt;"",1,0)+IF(DV3752&lt;&gt;"",1,0)+IF(DW3752&lt;&gt;"",1,0)+IF(DX3752&lt;&gt;"",1,0)+IF(DZ3752&lt;&gt;"",1,0)+IF(EA3752&lt;&gt;"",1,0)+IF(EB3752&lt;&gt;"",1,0)+IF(EE3752&lt;&gt;"",1,0)</f>
        <v/>
      </c>
      <c r="BB3752">
        <f>IF(AND(AV3752&gt;0, AW3752&gt;0),1,0)</f>
        <v/>
      </c>
      <c r="CY3752" t="inlineStr">
        <is>
          <t>X</t>
        </is>
      </c>
      <c r="CZ3752" t="inlineStr">
        <is>
          <t>R</t>
        </is>
      </c>
      <c r="DI3752" t="inlineStr">
        <is>
          <t>X</t>
        </is>
      </c>
      <c r="DN3752" t="inlineStr">
        <is>
          <t>X</t>
        </is>
      </c>
      <c r="EA3752" t="inlineStr">
        <is>
          <t>X</t>
        </is>
      </c>
      <c r="EF3752" t="inlineStr">
        <is>
          <t>X</t>
        </is>
      </c>
    </row>
    <row r="3753">
      <c r="A3753" t="inlineStr">
        <is>
          <t>OH0025656887</t>
        </is>
      </c>
      <c r="B3753" t="n">
        <v>78</v>
      </c>
      <c r="C3753" t="n">
        <v>447999</v>
      </c>
      <c r="D3753" t="inlineStr">
        <is>
          <t>MILLER</t>
        </is>
      </c>
      <c r="E3753" t="inlineStr">
        <is>
          <t>MIKE</t>
        </is>
      </c>
      <c r="F3753">
        <f>CONCATENATE(D3753," ",LEFT(H3753,4),"T=",AU3753,"D=",AV3753,"R=",AW3753,"M=",AX3753,"L=",AY3753,"B=",AZ3753)</f>
        <v/>
      </c>
      <c r="I3753" t="inlineStr">
        <is>
          <t>1998-09-17</t>
        </is>
      </c>
      <c r="J3753" t="inlineStr">
        <is>
          <t>2020-06-01</t>
        </is>
      </c>
      <c r="K3753" t="inlineStr">
        <is>
          <t>CONFIRMATION</t>
        </is>
      </c>
      <c r="M3753">
        <f>RIGHT(L3753,LEN(L3753)-FIND(" ",L3753))</f>
        <v/>
      </c>
      <c r="N3753" t="inlineStr">
        <is>
          <t>1569 DENISON AVE NW</t>
        </is>
      </c>
      <c r="P3753" t="inlineStr">
        <is>
          <t>WARREN</t>
        </is>
      </c>
      <c r="Q3753" t="inlineStr">
        <is>
          <t>OH</t>
        </is>
      </c>
      <c r="R3753" t="n">
        <v>44485</v>
      </c>
      <c r="AD3753" t="inlineStr">
        <is>
          <t>TRUMBULL CAREER &amp; TECH CENTER</t>
        </is>
      </c>
      <c r="AE3753" t="inlineStr">
        <is>
          <t>WARREN CITY</t>
        </is>
      </c>
      <c r="AF3753" t="inlineStr">
        <is>
          <t>WARREN CITY SD</t>
        </is>
      </c>
      <c r="AH3753" t="n">
        <v>14</v>
      </c>
      <c r="AI3753" t="n">
        <v>11</v>
      </c>
      <c r="AN3753" t="inlineStr">
        <is>
          <t>WARREN</t>
        </is>
      </c>
      <c r="AO3753" t="inlineStr">
        <is>
          <t>WARREN CITY 1G</t>
        </is>
      </c>
      <c r="AP3753" t="inlineStr">
        <is>
          <t>78-P-ACL</t>
        </is>
      </c>
      <c r="AQ3753" t="n">
        <v>9</v>
      </c>
      <c r="AR3753" t="n">
        <v>64</v>
      </c>
      <c r="AS3753" t="n">
        <v>32</v>
      </c>
      <c r="AV3753" t="inlineStr">
        <is>
          <t>WARREN-WARD 1</t>
        </is>
      </c>
      <c r="AW3753">
        <f>COUNTA($BA$3753:$EE$3753)</f>
        <v/>
      </c>
      <c r="AX3753">
        <f>COUNTIF($BA$3753:$EE$3753,"D")</f>
        <v/>
      </c>
      <c r="AY3753">
        <f>COUNTIF($BA$3753:$EE$3753,"R")</f>
        <v/>
      </c>
      <c r="AZ3753">
        <f>IF(BL3753="D",1,0)+IF(BM3753="D",1,0)+IF(BR3753="D",1,0)+IF(BS3753="D",1,0)+IF(BU3753="D",1,0)+IF(CA3753="D",1,0)+IF(CB3753="D",1,0)+IF(CC3753="D",1,0)+IF(CD3753="D",1,0)+IF(CJ3753="D",1,0)+IF(CK3753="D",1,0)+IF(CO3753="D",1,0)+IF(CP3753="D",1,0)+IF(CQ3753="D",1,0)+IF(CU3753="D",1,0)+IF(CV3753="D",1,0)+IF(DB3753="D",1,0)+IF(DC3753="D",1,0)+IF(DH3753="D",1,0)+IF(DI3753="D",1,0)+IF(DM3753="D",1,0)+IF(DN3753="D",1,0)+IF(DO3753="D",1,0)+IF(DU3753="D",1,0)+IF(DX3753="D",1,0)</f>
        <v/>
      </c>
      <c r="BA3753">
        <f>IF(DH3753&lt;&gt;"",1,0)+IF(DI3753&lt;&gt;"",1,0)+IF(DK3753&lt;&gt;"",1,0)+IF(DM3753&lt;&gt;"",1,0)+IF(DN3753&lt;&gt;"",1,0)+IF(DO3753&lt;&gt;"",1,0)+IF(DQ3753&lt;&gt;"",1,0)+IF(DR3753&lt;&gt;"",1,0)+IF(DT3753&lt;&gt;"",1,0)+IF(DU3753&lt;&gt;"",1,0)+IF(DV3753&lt;&gt;"",1,0)+IF(DW3753&lt;&gt;"",1,0)+IF(DX3753&lt;&gt;"",1,0)+IF(DZ3753&lt;&gt;"",1,0)+IF(EA3753&lt;&gt;"",1,0)+IF(EB3753&lt;&gt;"",1,0)+IF(EE3753&lt;&gt;"",1,0)</f>
        <v/>
      </c>
      <c r="BB3753">
        <f>IF(AND(AV3753&gt;0, AW3753&gt;0),1,0)</f>
        <v/>
      </c>
    </row>
    <row r="3754">
      <c r="A3754" t="inlineStr">
        <is>
          <t>OH0025656773</t>
        </is>
      </c>
      <c r="B3754" t="n">
        <v>78</v>
      </c>
      <c r="C3754" t="n">
        <v>447997</v>
      </c>
      <c r="D3754" t="inlineStr">
        <is>
          <t>RICHARD</t>
        </is>
      </c>
      <c r="E3754" t="inlineStr">
        <is>
          <t>LEE</t>
        </is>
      </c>
      <c r="F3754">
        <f>CONCATENATE(D3754," ",LEFT(H3754,4),"T=",AU3754,"D=",AV3754,"R=",AW3754,"M=",AX3754,"L=",AY3754,"B=",AZ3754)</f>
        <v/>
      </c>
      <c r="I3754" t="inlineStr">
        <is>
          <t>1952-01-23</t>
        </is>
      </c>
      <c r="J3754" t="inlineStr">
        <is>
          <t>2020-06-03</t>
        </is>
      </c>
      <c r="K3754" t="inlineStr">
        <is>
          <t>CONFIRMATION</t>
        </is>
      </c>
      <c r="M3754">
        <f>RIGHT(L3754,LEN(L3754)-FIND(" ",L3754))</f>
        <v/>
      </c>
      <c r="N3754" t="inlineStr">
        <is>
          <t>2409 MONTGOMERY AVE NW</t>
        </is>
      </c>
      <c r="P3754" t="inlineStr">
        <is>
          <t>WARREN</t>
        </is>
      </c>
      <c r="Q3754" t="inlineStr">
        <is>
          <t>OH</t>
        </is>
      </c>
      <c r="R3754" t="n">
        <v>44485</v>
      </c>
      <c r="AD3754" t="inlineStr">
        <is>
          <t>TRUMBULL CAREER &amp; TECH CENTER</t>
        </is>
      </c>
      <c r="AE3754" t="inlineStr">
        <is>
          <t>WARREN CITY</t>
        </is>
      </c>
      <c r="AF3754" t="inlineStr">
        <is>
          <t>WARREN CITY SD</t>
        </is>
      </c>
      <c r="AH3754" t="n">
        <v>14</v>
      </c>
      <c r="AI3754" t="n">
        <v>11</v>
      </c>
      <c r="AN3754" t="inlineStr">
        <is>
          <t>WARREN</t>
        </is>
      </c>
      <c r="AO3754" t="inlineStr">
        <is>
          <t>WARREN CITY 1G</t>
        </is>
      </c>
      <c r="AP3754" t="inlineStr">
        <is>
          <t>78-P-ACL</t>
        </is>
      </c>
      <c r="AQ3754" t="n">
        <v>9</v>
      </c>
      <c r="AR3754" t="n">
        <v>64</v>
      </c>
      <c r="AS3754" t="n">
        <v>32</v>
      </c>
      <c r="AV3754" t="inlineStr">
        <is>
          <t>WARREN-WARD 1</t>
        </is>
      </c>
      <c r="AW3754">
        <f>COUNTA($BA$3754:$EE$3754)</f>
        <v/>
      </c>
      <c r="AX3754">
        <f>COUNTIF($BA$3754:$EE$3754,"D")</f>
        <v/>
      </c>
      <c r="AY3754">
        <f>COUNTIF($BA$3754:$EE$3754,"R")</f>
        <v/>
      </c>
      <c r="AZ3754">
        <f>IF(BL3754="D",1,0)+IF(BM3754="D",1,0)+IF(BR3754="D",1,0)+IF(BS3754="D",1,0)+IF(BU3754="D",1,0)+IF(CA3754="D",1,0)+IF(CB3754="D",1,0)+IF(CC3754="D",1,0)+IF(CD3754="D",1,0)+IF(CJ3754="D",1,0)+IF(CK3754="D",1,0)+IF(CO3754="D",1,0)+IF(CP3754="D",1,0)+IF(CQ3754="D",1,0)+IF(CU3754="D",1,0)+IF(CV3754="D",1,0)+IF(DB3754="D",1,0)+IF(DC3754="D",1,0)+IF(DH3754="D",1,0)+IF(DI3754="D",1,0)+IF(DM3754="D",1,0)+IF(DN3754="D",1,0)+IF(DO3754="D",1,0)+IF(DU3754="D",1,0)+IF(DX3754="D",1,0)</f>
        <v/>
      </c>
      <c r="BA3754">
        <f>IF(DH3754&lt;&gt;"",1,0)+IF(DI3754&lt;&gt;"",1,0)+IF(DK3754&lt;&gt;"",1,0)+IF(DM3754&lt;&gt;"",1,0)+IF(DN3754&lt;&gt;"",1,0)+IF(DO3754&lt;&gt;"",1,0)+IF(DQ3754&lt;&gt;"",1,0)+IF(DR3754&lt;&gt;"",1,0)+IF(DT3754&lt;&gt;"",1,0)+IF(DU3754&lt;&gt;"",1,0)+IF(DV3754&lt;&gt;"",1,0)+IF(DW3754&lt;&gt;"",1,0)+IF(DX3754&lt;&gt;"",1,0)+IF(DZ3754&lt;&gt;"",1,0)+IF(EA3754&lt;&gt;"",1,0)+IF(EB3754&lt;&gt;"",1,0)+IF(EE3754&lt;&gt;"",1,0)</f>
        <v/>
      </c>
      <c r="BB3754">
        <f>IF(AND(AV3754&gt;0, AW3754&gt;0),1,0)</f>
        <v/>
      </c>
    </row>
    <row r="3755">
      <c r="A3755" t="inlineStr">
        <is>
          <t>OH0026944714</t>
        </is>
      </c>
      <c r="B3755" t="n">
        <v>78</v>
      </c>
      <c r="C3755" t="n">
        <v>474783</v>
      </c>
      <c r="D3755" t="inlineStr">
        <is>
          <t>GOLDNER</t>
        </is>
      </c>
      <c r="E3755" t="inlineStr">
        <is>
          <t>DESTINY</t>
        </is>
      </c>
      <c r="F3755">
        <f>CONCATENATE(D3755," ",LEFT(H3755,4),"T=",AU3755,"D=",AV3755,"R=",AW3755,"M=",AX3755,"L=",AY3755,"B=",AZ3755)</f>
        <v/>
      </c>
      <c r="G3755" t="inlineStr">
        <is>
          <t>RENAE</t>
        </is>
      </c>
      <c r="I3755" t="inlineStr">
        <is>
          <t>2002-07-16</t>
        </is>
      </c>
      <c r="J3755" t="inlineStr">
        <is>
          <t>2024-10-07</t>
        </is>
      </c>
      <c r="K3755" t="inlineStr">
        <is>
          <t>ACTIVE</t>
        </is>
      </c>
      <c r="M3755">
        <f>RIGHT(L3755,LEN(L3755)-FIND(" ",L3755))</f>
        <v/>
      </c>
      <c r="N3755" t="inlineStr">
        <is>
          <t>2231 NORTHFIELD AVE NW</t>
        </is>
      </c>
      <c r="P3755" t="inlineStr">
        <is>
          <t>WARREN</t>
        </is>
      </c>
      <c r="Q3755" t="inlineStr">
        <is>
          <t>OH</t>
        </is>
      </c>
      <c r="R3755" t="n">
        <v>44485</v>
      </c>
      <c r="AD3755" t="inlineStr">
        <is>
          <t>TRUMBULL CAREER &amp; TECH CENTER</t>
        </is>
      </c>
      <c r="AE3755" t="inlineStr">
        <is>
          <t>WARREN CITY</t>
        </is>
      </c>
      <c r="AF3755" t="inlineStr">
        <is>
          <t>WARREN CITY SD</t>
        </is>
      </c>
      <c r="AH3755" t="n">
        <v>14</v>
      </c>
      <c r="AI3755" t="n">
        <v>11</v>
      </c>
      <c r="AN3755" t="inlineStr">
        <is>
          <t>WARREN</t>
        </is>
      </c>
      <c r="AO3755" t="inlineStr">
        <is>
          <t>WARREN CITY 1G</t>
        </is>
      </c>
      <c r="AP3755" t="inlineStr">
        <is>
          <t>78-P-ACL</t>
        </is>
      </c>
      <c r="AQ3755" t="n">
        <v>9</v>
      </c>
      <c r="AR3755" t="n">
        <v>64</v>
      </c>
      <c r="AS3755" t="n">
        <v>32</v>
      </c>
      <c r="AV3755" t="inlineStr">
        <is>
          <t>WARREN-WARD 1</t>
        </is>
      </c>
      <c r="AW3755">
        <f>COUNTA($BA$3755:$EE$3755)</f>
        <v/>
      </c>
      <c r="AX3755">
        <f>COUNTIF($BA$3755:$EE$3755,"D")</f>
        <v/>
      </c>
      <c r="AY3755">
        <f>COUNTIF($BA$3755:$EE$3755,"R")</f>
        <v/>
      </c>
      <c r="AZ3755">
        <f>IF(BL3755="D",1,0)+IF(BM3755="D",1,0)+IF(BR3755="D",1,0)+IF(BS3755="D",1,0)+IF(BU3755="D",1,0)+IF(CA3755="D",1,0)+IF(CB3755="D",1,0)+IF(CC3755="D",1,0)+IF(CD3755="D",1,0)+IF(CJ3755="D",1,0)+IF(CK3755="D",1,0)+IF(CO3755="D",1,0)+IF(CP3755="D",1,0)+IF(CQ3755="D",1,0)+IF(CU3755="D",1,0)+IF(CV3755="D",1,0)+IF(DB3755="D",1,0)+IF(DC3755="D",1,0)+IF(DH3755="D",1,0)+IF(DI3755="D",1,0)+IF(DM3755="D",1,0)+IF(DN3755="D",1,0)+IF(DO3755="D",1,0)+IF(DU3755="D",1,0)+IF(DX3755="D",1,0)</f>
        <v/>
      </c>
      <c r="BA3755">
        <f>IF(DH3755&lt;&gt;"",1,0)+IF(DI3755&lt;&gt;"",1,0)+IF(DK3755&lt;&gt;"",1,0)+IF(DM3755&lt;&gt;"",1,0)+IF(DN3755&lt;&gt;"",1,0)+IF(DO3755&lt;&gt;"",1,0)+IF(DQ3755&lt;&gt;"",1,0)+IF(DR3755&lt;&gt;"",1,0)+IF(DT3755&lt;&gt;"",1,0)+IF(DU3755&lt;&gt;"",1,0)+IF(DV3755&lt;&gt;"",1,0)+IF(DW3755&lt;&gt;"",1,0)+IF(DX3755&lt;&gt;"",1,0)+IF(DZ3755&lt;&gt;"",1,0)+IF(EA3755&lt;&gt;"",1,0)+IF(EB3755&lt;&gt;"",1,0)+IF(EE3755&lt;&gt;"",1,0)</f>
        <v/>
      </c>
      <c r="BB3755">
        <f>IF(AND(AV3755&gt;0, AW3755&gt;0),1,0)</f>
        <v/>
      </c>
      <c r="DX3755" t="inlineStr">
        <is>
          <t>X</t>
        </is>
      </c>
      <c r="EA3755" t="inlineStr">
        <is>
          <t>X</t>
        </is>
      </c>
      <c r="EF3755" t="inlineStr">
        <is>
          <t>X</t>
        </is>
      </c>
    </row>
    <row r="3756">
      <c r="A3756" t="inlineStr">
        <is>
          <t>OH0023172985</t>
        </is>
      </c>
      <c r="B3756" t="n">
        <v>78</v>
      </c>
      <c r="C3756" t="n">
        <v>407845</v>
      </c>
      <c r="D3756" t="inlineStr">
        <is>
          <t>GARNER</t>
        </is>
      </c>
      <c r="E3756" t="inlineStr">
        <is>
          <t>SARA</t>
        </is>
      </c>
      <c r="F3756">
        <f>CONCATENATE(D3756," ",LEFT(H3756,4),"T=",AU3756,"D=",AV3756,"R=",AW3756,"M=",AX3756,"L=",AY3756,"B=",AZ3756)</f>
        <v/>
      </c>
      <c r="G3756" t="inlineStr">
        <is>
          <t>L</t>
        </is>
      </c>
      <c r="I3756" t="inlineStr">
        <is>
          <t>1946-11-25</t>
        </is>
      </c>
      <c r="J3756" t="inlineStr">
        <is>
          <t>2015-06-23</t>
        </is>
      </c>
      <c r="K3756" t="inlineStr">
        <is>
          <t>CONFIRMATION</t>
        </is>
      </c>
      <c r="M3756">
        <f>RIGHT(L3756,LEN(L3756)-FIND(" ",L3756))</f>
        <v/>
      </c>
      <c r="N3756" t="inlineStr">
        <is>
          <t>2992 BEAL ST NW</t>
        </is>
      </c>
      <c r="P3756" t="inlineStr">
        <is>
          <t>WARREN</t>
        </is>
      </c>
      <c r="Q3756" t="inlineStr">
        <is>
          <t>OH</t>
        </is>
      </c>
      <c r="R3756" t="n">
        <v>44485</v>
      </c>
      <c r="AD3756" t="inlineStr">
        <is>
          <t>TRUMBULL CAREER &amp; TECH CENTER</t>
        </is>
      </c>
      <c r="AE3756" t="inlineStr">
        <is>
          <t>WARREN CITY</t>
        </is>
      </c>
      <c r="AF3756" t="inlineStr">
        <is>
          <t>WARREN CITY SD</t>
        </is>
      </c>
      <c r="AH3756" t="n">
        <v>14</v>
      </c>
      <c r="AI3756" t="n">
        <v>11</v>
      </c>
      <c r="AN3756" t="inlineStr">
        <is>
          <t>WARREN</t>
        </is>
      </c>
      <c r="AO3756" t="inlineStr">
        <is>
          <t>WARREN CITY 1G</t>
        </is>
      </c>
      <c r="AP3756" t="inlineStr">
        <is>
          <t>78-P-ACL</t>
        </is>
      </c>
      <c r="AQ3756" t="n">
        <v>9</v>
      </c>
      <c r="AR3756" t="n">
        <v>64</v>
      </c>
      <c r="AS3756" t="n">
        <v>32</v>
      </c>
      <c r="AV3756" t="inlineStr">
        <is>
          <t>WARREN-WARD 1</t>
        </is>
      </c>
      <c r="AW3756">
        <f>COUNTA($BA$3756:$EE$3756)</f>
        <v/>
      </c>
      <c r="AX3756">
        <f>COUNTIF($BA$3756:$EE$3756,"D")</f>
        <v/>
      </c>
      <c r="AY3756">
        <f>COUNTIF($BA$3756:$EE$3756,"R")</f>
        <v/>
      </c>
      <c r="AZ3756">
        <f>IF(BL3756="D",1,0)+IF(BM3756="D",1,0)+IF(BR3756="D",1,0)+IF(BS3756="D",1,0)+IF(BU3756="D",1,0)+IF(CA3756="D",1,0)+IF(CB3756="D",1,0)+IF(CC3756="D",1,0)+IF(CD3756="D",1,0)+IF(CJ3756="D",1,0)+IF(CK3756="D",1,0)+IF(CO3756="D",1,0)+IF(CP3756="D",1,0)+IF(CQ3756="D",1,0)+IF(CU3756="D",1,0)+IF(CV3756="D",1,0)+IF(DB3756="D",1,0)+IF(DC3756="D",1,0)+IF(DH3756="D",1,0)+IF(DI3756="D",1,0)+IF(DM3756="D",1,0)+IF(DN3756="D",1,0)+IF(DO3756="D",1,0)+IF(DU3756="D",1,0)+IF(DX3756="D",1,0)</f>
        <v/>
      </c>
      <c r="BA3756">
        <f>IF(DH3756&lt;&gt;"",1,0)+IF(DI3756&lt;&gt;"",1,0)+IF(DK3756&lt;&gt;"",1,0)+IF(DM3756&lt;&gt;"",1,0)+IF(DN3756&lt;&gt;"",1,0)+IF(DO3756&lt;&gt;"",1,0)+IF(DQ3756&lt;&gt;"",1,0)+IF(DR3756&lt;&gt;"",1,0)+IF(DT3756&lt;&gt;"",1,0)+IF(DU3756&lt;&gt;"",1,0)+IF(DV3756&lt;&gt;"",1,0)+IF(DW3756&lt;&gt;"",1,0)+IF(DX3756&lt;&gt;"",1,0)+IF(DZ3756&lt;&gt;"",1,0)+IF(EA3756&lt;&gt;"",1,0)+IF(EB3756&lt;&gt;"",1,0)+IF(EE3756&lt;&gt;"",1,0)</f>
        <v/>
      </c>
      <c r="BB3756">
        <f>IF(AND(AV3756&gt;0, AW3756&gt;0),1,0)</f>
        <v/>
      </c>
      <c r="BD3756" t="inlineStr">
        <is>
          <t>X</t>
        </is>
      </c>
      <c r="BH3756" t="inlineStr">
        <is>
          <t>X</t>
        </is>
      </c>
      <c r="BL3756" t="inlineStr">
        <is>
          <t>X</t>
        </is>
      </c>
      <c r="CZ3756" t="inlineStr">
        <is>
          <t>R</t>
        </is>
      </c>
      <c r="DC3756" t="inlineStr">
        <is>
          <t>X</t>
        </is>
      </c>
      <c r="DI3756" t="inlineStr">
        <is>
          <t>X</t>
        </is>
      </c>
      <c r="DM3756" t="inlineStr">
        <is>
          <t>R</t>
        </is>
      </c>
      <c r="DN3756" t="inlineStr">
        <is>
          <t>X</t>
        </is>
      </c>
    </row>
    <row r="3757">
      <c r="A3757" t="inlineStr">
        <is>
          <t>OH0027449569</t>
        </is>
      </c>
      <c r="B3757" t="n">
        <v>78</v>
      </c>
      <c r="C3757" t="n">
        <v>486299</v>
      </c>
      <c r="D3757" t="inlineStr">
        <is>
          <t>MCBRIDE</t>
        </is>
      </c>
      <c r="E3757" t="inlineStr">
        <is>
          <t>JUSTIN</t>
        </is>
      </c>
      <c r="F3757">
        <f>CONCATENATE(D3757," ",LEFT(H3757,4),"T=",AU3757,"D=",AV3757,"R=",AW3757,"M=",AX3757,"L=",AY3757,"B=",AZ3757)</f>
        <v/>
      </c>
      <c r="G3757" t="inlineStr">
        <is>
          <t>ROBERT</t>
        </is>
      </c>
      <c r="I3757" t="inlineStr">
        <is>
          <t>1988-03-13</t>
        </is>
      </c>
      <c r="J3757" t="inlineStr">
        <is>
          <t>2024-07-24</t>
        </is>
      </c>
      <c r="K3757" t="inlineStr">
        <is>
          <t>ACTIVE</t>
        </is>
      </c>
      <c r="M3757">
        <f>RIGHT(L3757,LEN(L3757)-FIND(" ",L3757))</f>
        <v/>
      </c>
      <c r="N3757" t="inlineStr">
        <is>
          <t>1876 DENISON AVE NW</t>
        </is>
      </c>
      <c r="O3757" t="inlineStr">
        <is>
          <t>UNIT 1876</t>
        </is>
      </c>
      <c r="P3757" t="inlineStr">
        <is>
          <t>WARREN</t>
        </is>
      </c>
      <c r="Q3757" t="inlineStr">
        <is>
          <t>OH</t>
        </is>
      </c>
      <c r="R3757" t="n">
        <v>44485</v>
      </c>
      <c r="AD3757" t="inlineStr">
        <is>
          <t>TRUMBULL CAREER &amp; TECH CENTER</t>
        </is>
      </c>
      <c r="AE3757" t="inlineStr">
        <is>
          <t>WARREN CITY</t>
        </is>
      </c>
      <c r="AF3757" t="inlineStr">
        <is>
          <t>WARREN CITY SD</t>
        </is>
      </c>
      <c r="AH3757" t="n">
        <v>14</v>
      </c>
      <c r="AI3757" t="n">
        <v>11</v>
      </c>
      <c r="AN3757" t="inlineStr">
        <is>
          <t>WARREN</t>
        </is>
      </c>
      <c r="AO3757" t="inlineStr">
        <is>
          <t>WARREN CITY 1G</t>
        </is>
      </c>
      <c r="AP3757" t="inlineStr">
        <is>
          <t>78-P-ACL</t>
        </is>
      </c>
      <c r="AQ3757" t="n">
        <v>9</v>
      </c>
      <c r="AR3757" t="n">
        <v>64</v>
      </c>
      <c r="AS3757" t="n">
        <v>32</v>
      </c>
      <c r="AV3757" t="inlineStr">
        <is>
          <t>WARREN-WARD 1</t>
        </is>
      </c>
      <c r="AW3757">
        <f>COUNTA($BA$3757:$EE$3757)</f>
        <v/>
      </c>
      <c r="AX3757">
        <f>COUNTIF($BA$3757:$EE$3757,"D")</f>
        <v/>
      </c>
      <c r="AY3757">
        <f>COUNTIF($BA$3757:$EE$3757,"R")</f>
        <v/>
      </c>
      <c r="AZ3757">
        <f>IF(BL3757="D",1,0)+IF(BM3757="D",1,0)+IF(BR3757="D",1,0)+IF(BS3757="D",1,0)+IF(BU3757="D",1,0)+IF(CA3757="D",1,0)+IF(CB3757="D",1,0)+IF(CC3757="D",1,0)+IF(CD3757="D",1,0)+IF(CJ3757="D",1,0)+IF(CK3757="D",1,0)+IF(CO3757="D",1,0)+IF(CP3757="D",1,0)+IF(CQ3757="D",1,0)+IF(CU3757="D",1,0)+IF(CV3757="D",1,0)+IF(DB3757="D",1,0)+IF(DC3757="D",1,0)+IF(DH3757="D",1,0)+IF(DI3757="D",1,0)+IF(DM3757="D",1,0)+IF(DN3757="D",1,0)+IF(DO3757="D",1,0)+IF(DU3757="D",1,0)+IF(DX3757="D",1,0)</f>
        <v/>
      </c>
      <c r="BA3757">
        <f>IF(DH3757&lt;&gt;"",1,0)+IF(DI3757&lt;&gt;"",1,0)+IF(DK3757&lt;&gt;"",1,0)+IF(DM3757&lt;&gt;"",1,0)+IF(DN3757&lt;&gt;"",1,0)+IF(DO3757&lt;&gt;"",1,0)+IF(DQ3757&lt;&gt;"",1,0)+IF(DR3757&lt;&gt;"",1,0)+IF(DT3757&lt;&gt;"",1,0)+IF(DU3757&lt;&gt;"",1,0)+IF(DV3757&lt;&gt;"",1,0)+IF(DW3757&lt;&gt;"",1,0)+IF(DX3757&lt;&gt;"",1,0)+IF(DZ3757&lt;&gt;"",1,0)+IF(EA3757&lt;&gt;"",1,0)+IF(EB3757&lt;&gt;"",1,0)+IF(EE3757&lt;&gt;"",1,0)</f>
        <v/>
      </c>
      <c r="BB3757">
        <f>IF(AND(AV3757&gt;0, AW3757&gt;0),1,0)</f>
        <v/>
      </c>
      <c r="EF3757" t="inlineStr">
        <is>
          <t>X</t>
        </is>
      </c>
    </row>
    <row r="3758">
      <c r="A3758" t="inlineStr">
        <is>
          <t>OH0027412581</t>
        </is>
      </c>
      <c r="B3758" t="n">
        <v>78</v>
      </c>
      <c r="C3758" t="n">
        <v>485725</v>
      </c>
      <c r="D3758" t="inlineStr">
        <is>
          <t>MATTHEWS</t>
        </is>
      </c>
      <c r="E3758" t="inlineStr">
        <is>
          <t>SHAKEYLA</t>
        </is>
      </c>
      <c r="F3758">
        <f>CONCATENATE(D3758," ",LEFT(H3758,4),"T=",AU3758,"D=",AV3758,"R=",AW3758,"M=",AX3758,"L=",AY3758,"B=",AZ3758)</f>
        <v/>
      </c>
      <c r="G3758" t="inlineStr">
        <is>
          <t>JANAE</t>
        </is>
      </c>
      <c r="I3758" t="inlineStr">
        <is>
          <t>1992-09-24</t>
        </is>
      </c>
      <c r="J3758" t="inlineStr">
        <is>
          <t>2024-07-01</t>
        </is>
      </c>
      <c r="K3758" t="inlineStr">
        <is>
          <t>ACTIVE</t>
        </is>
      </c>
      <c r="M3758">
        <f>RIGHT(L3758,LEN(L3758)-FIND(" ",L3758))</f>
        <v/>
      </c>
      <c r="N3758" t="inlineStr">
        <is>
          <t>2181 COIT DR NW</t>
        </is>
      </c>
      <c r="P3758" t="inlineStr">
        <is>
          <t>WARREN</t>
        </is>
      </c>
      <c r="Q3758" t="inlineStr">
        <is>
          <t>OH</t>
        </is>
      </c>
      <c r="R3758" t="n">
        <v>44485</v>
      </c>
      <c r="AD3758" t="inlineStr">
        <is>
          <t>TRUMBULL CAREER &amp; TECH CENTER</t>
        </is>
      </c>
      <c r="AE3758" t="inlineStr">
        <is>
          <t>WARREN CITY</t>
        </is>
      </c>
      <c r="AF3758" t="inlineStr">
        <is>
          <t>WARREN CITY SD</t>
        </is>
      </c>
      <c r="AH3758" t="n">
        <v>14</v>
      </c>
      <c r="AI3758" t="n">
        <v>11</v>
      </c>
      <c r="AN3758" t="inlineStr">
        <is>
          <t>WARREN</t>
        </is>
      </c>
      <c r="AO3758" t="inlineStr">
        <is>
          <t>WARREN CITY 1G</t>
        </is>
      </c>
      <c r="AP3758" t="inlineStr">
        <is>
          <t>78-P-ACL</t>
        </is>
      </c>
      <c r="AQ3758" t="n">
        <v>9</v>
      </c>
      <c r="AR3758" t="n">
        <v>64</v>
      </c>
      <c r="AS3758" t="n">
        <v>32</v>
      </c>
      <c r="AV3758" t="inlineStr">
        <is>
          <t>WARREN-WARD 1</t>
        </is>
      </c>
      <c r="AW3758">
        <f>COUNTA($BA$3758:$EE$3758)</f>
        <v/>
      </c>
      <c r="AX3758">
        <f>COUNTIF($BA$3758:$EE$3758,"D")</f>
        <v/>
      </c>
      <c r="AY3758">
        <f>COUNTIF($BA$3758:$EE$3758,"R")</f>
        <v/>
      </c>
      <c r="AZ3758">
        <f>IF(BL3758="D",1,0)+IF(BM3758="D",1,0)+IF(BR3758="D",1,0)+IF(BS3758="D",1,0)+IF(BU3758="D",1,0)+IF(CA3758="D",1,0)+IF(CB3758="D",1,0)+IF(CC3758="D",1,0)+IF(CD3758="D",1,0)+IF(CJ3758="D",1,0)+IF(CK3758="D",1,0)+IF(CO3758="D",1,0)+IF(CP3758="D",1,0)+IF(CQ3758="D",1,0)+IF(CU3758="D",1,0)+IF(CV3758="D",1,0)+IF(DB3758="D",1,0)+IF(DC3758="D",1,0)+IF(DH3758="D",1,0)+IF(DI3758="D",1,0)+IF(DM3758="D",1,0)+IF(DN3758="D",1,0)+IF(DO3758="D",1,0)+IF(DU3758="D",1,0)+IF(DX3758="D",1,0)</f>
        <v/>
      </c>
      <c r="BA3758">
        <f>IF(DH3758&lt;&gt;"",1,0)+IF(DI3758&lt;&gt;"",1,0)+IF(DK3758&lt;&gt;"",1,0)+IF(DM3758&lt;&gt;"",1,0)+IF(DN3758&lt;&gt;"",1,0)+IF(DO3758&lt;&gt;"",1,0)+IF(DQ3758&lt;&gt;"",1,0)+IF(DR3758&lt;&gt;"",1,0)+IF(DT3758&lt;&gt;"",1,0)+IF(DU3758&lt;&gt;"",1,0)+IF(DV3758&lt;&gt;"",1,0)+IF(DW3758&lt;&gt;"",1,0)+IF(DX3758&lt;&gt;"",1,0)+IF(DZ3758&lt;&gt;"",1,0)+IF(EA3758&lt;&gt;"",1,0)+IF(EB3758&lt;&gt;"",1,0)+IF(EE3758&lt;&gt;"",1,0)</f>
        <v/>
      </c>
      <c r="BB3758">
        <f>IF(AND(AV3758&gt;0, AW3758&gt;0),1,0)</f>
        <v/>
      </c>
      <c r="CP3758" t="inlineStr">
        <is>
          <t>X</t>
        </is>
      </c>
      <c r="DC3758" t="inlineStr">
        <is>
          <t>X</t>
        </is>
      </c>
      <c r="DN3758" t="inlineStr">
        <is>
          <t>X</t>
        </is>
      </c>
      <c r="EF3758" t="inlineStr">
        <is>
          <t>X</t>
        </is>
      </c>
    </row>
    <row r="3759">
      <c r="A3759" t="inlineStr">
        <is>
          <t>OH0026855094</t>
        </is>
      </c>
      <c r="B3759" t="n">
        <v>78</v>
      </c>
      <c r="C3759" t="n">
        <v>473509</v>
      </c>
      <c r="D3759" t="inlineStr">
        <is>
          <t>SCALES</t>
        </is>
      </c>
      <c r="E3759" t="inlineStr">
        <is>
          <t>RICHARD</t>
        </is>
      </c>
      <c r="F3759">
        <f>CONCATENATE(D3759," ",LEFT(H3759,4),"T=",AU3759,"D=",AV3759,"R=",AW3759,"M=",AX3759,"L=",AY3759,"B=",AZ3759)</f>
        <v/>
      </c>
      <c r="I3759" t="inlineStr">
        <is>
          <t>1986-03-18</t>
        </is>
      </c>
      <c r="J3759" t="inlineStr">
        <is>
          <t>2023-03-31</t>
        </is>
      </c>
      <c r="K3759" t="inlineStr">
        <is>
          <t>ACTIVE</t>
        </is>
      </c>
      <c r="M3759">
        <f>RIGHT(L3759,LEN(L3759)-FIND(" ",L3759))</f>
        <v/>
      </c>
      <c r="N3759" t="inlineStr">
        <is>
          <t>1516 CLEMMENS AVE NW</t>
        </is>
      </c>
      <c r="P3759" t="inlineStr">
        <is>
          <t>WARREN</t>
        </is>
      </c>
      <c r="Q3759" t="inlineStr">
        <is>
          <t>OH</t>
        </is>
      </c>
      <c r="R3759" t="n">
        <v>44485</v>
      </c>
      <c r="AD3759" t="inlineStr">
        <is>
          <t>TRUMBULL CAREER &amp; TECH CENTER</t>
        </is>
      </c>
      <c r="AE3759" t="inlineStr">
        <is>
          <t>WARREN CITY</t>
        </is>
      </c>
      <c r="AF3759" t="inlineStr">
        <is>
          <t>WARREN CITY SD</t>
        </is>
      </c>
      <c r="AH3759" t="n">
        <v>14</v>
      </c>
      <c r="AI3759" t="n">
        <v>11</v>
      </c>
      <c r="AN3759" t="inlineStr">
        <is>
          <t>WARREN</t>
        </is>
      </c>
      <c r="AO3759" t="inlineStr">
        <is>
          <t>WARREN CITY 1G</t>
        </is>
      </c>
      <c r="AP3759" t="inlineStr">
        <is>
          <t>78-P-ACL</t>
        </is>
      </c>
      <c r="AQ3759" t="n">
        <v>9</v>
      </c>
      <c r="AR3759" t="n">
        <v>64</v>
      </c>
      <c r="AS3759" t="n">
        <v>32</v>
      </c>
      <c r="AV3759" t="inlineStr">
        <is>
          <t>WARREN-WARD 1</t>
        </is>
      </c>
      <c r="AW3759">
        <f>COUNTA($BA$3759:$EE$3759)</f>
        <v/>
      </c>
      <c r="AX3759">
        <f>COUNTIF($BA$3759:$EE$3759,"D")</f>
        <v/>
      </c>
      <c r="AY3759">
        <f>COUNTIF($BA$3759:$EE$3759,"R")</f>
        <v/>
      </c>
      <c r="AZ3759">
        <f>IF(BL3759="D",1,0)+IF(BM3759="D",1,0)+IF(BR3759="D",1,0)+IF(BS3759="D",1,0)+IF(BU3759="D",1,0)+IF(CA3759="D",1,0)+IF(CB3759="D",1,0)+IF(CC3759="D",1,0)+IF(CD3759="D",1,0)+IF(CJ3759="D",1,0)+IF(CK3759="D",1,0)+IF(CO3759="D",1,0)+IF(CP3759="D",1,0)+IF(CQ3759="D",1,0)+IF(CU3759="D",1,0)+IF(CV3759="D",1,0)+IF(DB3759="D",1,0)+IF(DC3759="D",1,0)+IF(DH3759="D",1,0)+IF(DI3759="D",1,0)+IF(DM3759="D",1,0)+IF(DN3759="D",1,0)+IF(DO3759="D",1,0)+IF(DU3759="D",1,0)+IF(DX3759="D",1,0)</f>
        <v/>
      </c>
      <c r="BA3759">
        <f>IF(DH3759&lt;&gt;"",1,0)+IF(DI3759&lt;&gt;"",1,0)+IF(DK3759&lt;&gt;"",1,0)+IF(DM3759&lt;&gt;"",1,0)+IF(DN3759&lt;&gt;"",1,0)+IF(DO3759&lt;&gt;"",1,0)+IF(DQ3759&lt;&gt;"",1,0)+IF(DR3759&lt;&gt;"",1,0)+IF(DT3759&lt;&gt;"",1,0)+IF(DU3759&lt;&gt;"",1,0)+IF(DV3759&lt;&gt;"",1,0)+IF(DW3759&lt;&gt;"",1,0)+IF(DX3759&lt;&gt;"",1,0)+IF(DZ3759&lt;&gt;"",1,0)+IF(EA3759&lt;&gt;"",1,0)+IF(EB3759&lt;&gt;"",1,0)+IF(EE3759&lt;&gt;"",1,0)</f>
        <v/>
      </c>
      <c r="BB3759">
        <f>IF(AND(AV3759&gt;0, AW3759&gt;0),1,0)</f>
        <v/>
      </c>
      <c r="BY3759" t="inlineStr">
        <is>
          <t>D</t>
        </is>
      </c>
      <c r="CA3759" t="inlineStr">
        <is>
          <t>X</t>
        </is>
      </c>
      <c r="DN3759" t="inlineStr">
        <is>
          <t>X</t>
        </is>
      </c>
      <c r="EF3759" t="inlineStr">
        <is>
          <t>X</t>
        </is>
      </c>
    </row>
    <row r="3760">
      <c r="A3760" t="inlineStr">
        <is>
          <t>OH0015684630</t>
        </is>
      </c>
      <c r="B3760" t="n">
        <v>78</v>
      </c>
      <c r="C3760" t="n">
        <v>120486</v>
      </c>
      <c r="D3760" t="inlineStr">
        <is>
          <t>SULLIVAN</t>
        </is>
      </c>
      <c r="E3760" t="inlineStr">
        <is>
          <t>SEAN</t>
        </is>
      </c>
      <c r="F3760">
        <f>CONCATENATE(D3760," ",LEFT(H3760,4),"T=",AU3760,"D=",AV3760,"R=",AW3760,"M=",AX3760,"L=",AY3760,"B=",AZ3760)</f>
        <v/>
      </c>
      <c r="G3760" t="inlineStr">
        <is>
          <t>R</t>
        </is>
      </c>
      <c r="I3760" t="inlineStr">
        <is>
          <t>1961-04-08</t>
        </is>
      </c>
      <c r="J3760" t="inlineStr">
        <is>
          <t>2016-07-18</t>
        </is>
      </c>
      <c r="K3760" t="inlineStr">
        <is>
          <t>ACTIVE</t>
        </is>
      </c>
      <c r="L3760" t="inlineStr">
        <is>
          <t>D</t>
        </is>
      </c>
      <c r="M3760">
        <f>RIGHT(L3760,LEN(L3760)-FIND(" ",L3760))</f>
        <v/>
      </c>
      <c r="N3760" t="inlineStr">
        <is>
          <t>2666 CRESTWOOD DR NW</t>
        </is>
      </c>
      <c r="P3760" t="inlineStr">
        <is>
          <t>WARREN</t>
        </is>
      </c>
      <c r="Q3760" t="inlineStr">
        <is>
          <t>OH</t>
        </is>
      </c>
      <c r="R3760" t="n">
        <v>44485</v>
      </c>
      <c r="AD3760" t="inlineStr">
        <is>
          <t>TRUMBULL CAREER &amp; TECH CENTER</t>
        </is>
      </c>
      <c r="AE3760" t="inlineStr">
        <is>
          <t>WARREN CITY</t>
        </is>
      </c>
      <c r="AF3760" t="inlineStr">
        <is>
          <t>WARREN CITY SD</t>
        </is>
      </c>
      <c r="AH3760" t="n">
        <v>14</v>
      </c>
      <c r="AI3760" t="n">
        <v>11</v>
      </c>
      <c r="AN3760" t="inlineStr">
        <is>
          <t>WARREN</t>
        </is>
      </c>
      <c r="AO3760" t="inlineStr">
        <is>
          <t>WARREN CITY 1G</t>
        </is>
      </c>
      <c r="AP3760" t="inlineStr">
        <is>
          <t>78-P-ACL</t>
        </is>
      </c>
      <c r="AQ3760" t="n">
        <v>9</v>
      </c>
      <c r="AR3760" t="n">
        <v>64</v>
      </c>
      <c r="AS3760" t="n">
        <v>32</v>
      </c>
      <c r="AV3760" t="inlineStr">
        <is>
          <t>WARREN-WARD 1</t>
        </is>
      </c>
      <c r="AW3760">
        <f>COUNTA($BA$3760:$EE$3760)</f>
        <v/>
      </c>
      <c r="AX3760">
        <f>COUNTIF($BA$3760:$EE$3760,"D")</f>
        <v/>
      </c>
      <c r="AY3760">
        <f>COUNTIF($BA$3760:$EE$3760,"R")</f>
        <v/>
      </c>
      <c r="AZ3760">
        <f>IF(BL3760="D",1,0)+IF(BM3760="D",1,0)+IF(BR3760="D",1,0)+IF(BS3760="D",1,0)+IF(BU3760="D",1,0)+IF(CA3760="D",1,0)+IF(CB3760="D",1,0)+IF(CC3760="D",1,0)+IF(CD3760="D",1,0)+IF(CJ3760="D",1,0)+IF(CK3760="D",1,0)+IF(CO3760="D",1,0)+IF(CP3760="D",1,0)+IF(CQ3760="D",1,0)+IF(CU3760="D",1,0)+IF(CV3760="D",1,0)+IF(DB3760="D",1,0)+IF(DC3760="D",1,0)+IF(DH3760="D",1,0)+IF(DI3760="D",1,0)+IF(DM3760="D",1,0)+IF(DN3760="D",1,0)+IF(DO3760="D",1,0)+IF(DU3760="D",1,0)+IF(DX3760="D",1,0)</f>
        <v/>
      </c>
      <c r="BA3760">
        <f>IF(DH3760&lt;&gt;"",1,0)+IF(DI3760&lt;&gt;"",1,0)+IF(DK3760&lt;&gt;"",1,0)+IF(DM3760&lt;&gt;"",1,0)+IF(DN3760&lt;&gt;"",1,0)+IF(DO3760&lt;&gt;"",1,0)+IF(DQ3760&lt;&gt;"",1,0)+IF(DR3760&lt;&gt;"",1,0)+IF(DT3760&lt;&gt;"",1,0)+IF(DU3760&lt;&gt;"",1,0)+IF(DV3760&lt;&gt;"",1,0)+IF(DW3760&lt;&gt;"",1,0)+IF(DX3760&lt;&gt;"",1,0)+IF(DZ3760&lt;&gt;"",1,0)+IF(EA3760&lt;&gt;"",1,0)+IF(EB3760&lt;&gt;"",1,0)+IF(EE3760&lt;&gt;"",1,0)</f>
        <v/>
      </c>
      <c r="BB3760">
        <f>IF(AND(AV3760&gt;0, AW3760&gt;0),1,0)</f>
        <v/>
      </c>
      <c r="BD3760" t="inlineStr">
        <is>
          <t>X</t>
        </is>
      </c>
      <c r="BL3760" t="inlineStr">
        <is>
          <t>X</t>
        </is>
      </c>
      <c r="BP3760" t="inlineStr">
        <is>
          <t>X</t>
        </is>
      </c>
      <c r="BV3760" t="inlineStr">
        <is>
          <t>X</t>
        </is>
      </c>
      <c r="BY3760" t="inlineStr">
        <is>
          <t>D</t>
        </is>
      </c>
      <c r="CA3760" t="inlineStr">
        <is>
          <t>X</t>
        </is>
      </c>
      <c r="CG3760" t="inlineStr">
        <is>
          <t>X</t>
        </is>
      </c>
      <c r="CH3760" t="inlineStr">
        <is>
          <t>D</t>
        </is>
      </c>
      <c r="CK3760" t="inlineStr">
        <is>
          <t>X</t>
        </is>
      </c>
      <c r="CP3760" t="inlineStr">
        <is>
          <t>X</t>
        </is>
      </c>
      <c r="DC3760" t="inlineStr">
        <is>
          <t>X</t>
        </is>
      </c>
      <c r="DF3760" t="inlineStr">
        <is>
          <t>X</t>
        </is>
      </c>
      <c r="DI3760" t="inlineStr">
        <is>
          <t>X</t>
        </is>
      </c>
      <c r="DL3760" t="inlineStr">
        <is>
          <t>X</t>
        </is>
      </c>
      <c r="DN3760" t="inlineStr">
        <is>
          <t>X</t>
        </is>
      </c>
      <c r="DS3760" t="inlineStr">
        <is>
          <t>R</t>
        </is>
      </c>
      <c r="DU3760" t="inlineStr">
        <is>
          <t>X</t>
        </is>
      </c>
      <c r="DW3760" t="inlineStr">
        <is>
          <t>D</t>
        </is>
      </c>
      <c r="ED3760" t="inlineStr">
        <is>
          <t>D</t>
        </is>
      </c>
      <c r="EF3760" t="inlineStr">
        <is>
          <t>X</t>
        </is>
      </c>
    </row>
    <row r="3761">
      <c r="A3761" t="inlineStr">
        <is>
          <t>OH0015815575</t>
        </is>
      </c>
      <c r="B3761" t="n">
        <v>78</v>
      </c>
      <c r="C3761" t="n">
        <v>315528</v>
      </c>
      <c r="D3761" t="inlineStr">
        <is>
          <t>CRAWFORD</t>
        </is>
      </c>
      <c r="E3761" t="inlineStr">
        <is>
          <t>DONNA</t>
        </is>
      </c>
      <c r="F3761">
        <f>CONCATENATE(D3761," ",LEFT(H3761,4),"T=",AU3761,"D=",AV3761,"R=",AW3761,"M=",AX3761,"L=",AY3761,"B=",AZ3761)</f>
        <v/>
      </c>
      <c r="I3761" t="inlineStr">
        <is>
          <t>1983-11-19</t>
        </is>
      </c>
      <c r="J3761" t="inlineStr">
        <is>
          <t>2016-03-15</t>
        </is>
      </c>
      <c r="K3761" t="inlineStr">
        <is>
          <t>ACTIVE</t>
        </is>
      </c>
      <c r="M3761">
        <f>RIGHT(L3761,LEN(L3761)-FIND(" ",L3761))</f>
        <v/>
      </c>
      <c r="N3761" t="inlineStr">
        <is>
          <t>1930 NORTHFIELD AVE NW</t>
        </is>
      </c>
      <c r="P3761" t="inlineStr">
        <is>
          <t>WARREN</t>
        </is>
      </c>
      <c r="Q3761" t="inlineStr">
        <is>
          <t>OH</t>
        </is>
      </c>
      <c r="R3761" t="n">
        <v>44485</v>
      </c>
      <c r="AD3761" t="inlineStr">
        <is>
          <t>TRUMBULL CAREER &amp; TECH CENTER</t>
        </is>
      </c>
      <c r="AE3761" t="inlineStr">
        <is>
          <t>WARREN CITY</t>
        </is>
      </c>
      <c r="AF3761" t="inlineStr">
        <is>
          <t>WARREN CITY SD</t>
        </is>
      </c>
      <c r="AH3761" t="n">
        <v>14</v>
      </c>
      <c r="AI3761" t="n">
        <v>11</v>
      </c>
      <c r="AN3761" t="inlineStr">
        <is>
          <t>WARREN</t>
        </is>
      </c>
      <c r="AO3761" t="inlineStr">
        <is>
          <t>WARREN CITY 1G</t>
        </is>
      </c>
      <c r="AP3761" t="inlineStr">
        <is>
          <t>78-P-ACL</t>
        </is>
      </c>
      <c r="AQ3761" t="n">
        <v>9</v>
      </c>
      <c r="AR3761" t="n">
        <v>64</v>
      </c>
      <c r="AS3761" t="n">
        <v>32</v>
      </c>
      <c r="AV3761" t="inlineStr">
        <is>
          <t>WARREN-WARD 1</t>
        </is>
      </c>
      <c r="AW3761">
        <f>COUNTA($BA$3761:$EE$3761)</f>
        <v/>
      </c>
      <c r="AX3761">
        <f>COUNTIF($BA$3761:$EE$3761,"D")</f>
        <v/>
      </c>
      <c r="AY3761">
        <f>COUNTIF($BA$3761:$EE$3761,"R")</f>
        <v/>
      </c>
      <c r="AZ3761">
        <f>IF(BL3761="D",1,0)+IF(BM3761="D",1,0)+IF(BR3761="D",1,0)+IF(BS3761="D",1,0)+IF(BU3761="D",1,0)+IF(CA3761="D",1,0)+IF(CB3761="D",1,0)+IF(CC3761="D",1,0)+IF(CD3761="D",1,0)+IF(CJ3761="D",1,0)+IF(CK3761="D",1,0)+IF(CO3761="D",1,0)+IF(CP3761="D",1,0)+IF(CQ3761="D",1,0)+IF(CU3761="D",1,0)+IF(CV3761="D",1,0)+IF(DB3761="D",1,0)+IF(DC3761="D",1,0)+IF(DH3761="D",1,0)+IF(DI3761="D",1,0)+IF(DM3761="D",1,0)+IF(DN3761="D",1,0)+IF(DO3761="D",1,0)+IF(DU3761="D",1,0)+IF(DX3761="D",1,0)</f>
        <v/>
      </c>
      <c r="BA3761">
        <f>IF(DH3761&lt;&gt;"",1,0)+IF(DI3761&lt;&gt;"",1,0)+IF(DK3761&lt;&gt;"",1,0)+IF(DM3761&lt;&gt;"",1,0)+IF(DN3761&lt;&gt;"",1,0)+IF(DO3761&lt;&gt;"",1,0)+IF(DQ3761&lt;&gt;"",1,0)+IF(DR3761&lt;&gt;"",1,0)+IF(DT3761&lt;&gt;"",1,0)+IF(DU3761&lt;&gt;"",1,0)+IF(DV3761&lt;&gt;"",1,0)+IF(DW3761&lt;&gt;"",1,0)+IF(DX3761&lt;&gt;"",1,0)+IF(DZ3761&lt;&gt;"",1,0)+IF(EA3761&lt;&gt;"",1,0)+IF(EB3761&lt;&gt;"",1,0)+IF(EE3761&lt;&gt;"",1,0)</f>
        <v/>
      </c>
      <c r="BB3761">
        <f>IF(AND(AV3761&gt;0, AW3761&gt;0),1,0)</f>
        <v/>
      </c>
      <c r="BL3761" t="inlineStr">
        <is>
          <t>X</t>
        </is>
      </c>
      <c r="CA3761" t="inlineStr">
        <is>
          <t>X</t>
        </is>
      </c>
      <c r="CP3761" t="inlineStr">
        <is>
          <t>X</t>
        </is>
      </c>
      <c r="CZ3761" t="inlineStr">
        <is>
          <t>R</t>
        </is>
      </c>
      <c r="DC3761" t="inlineStr">
        <is>
          <t>X</t>
        </is>
      </c>
      <c r="DI3761" t="inlineStr">
        <is>
          <t>X</t>
        </is>
      </c>
      <c r="DN3761" t="inlineStr">
        <is>
          <t>X</t>
        </is>
      </c>
      <c r="EF3761" t="inlineStr">
        <is>
          <t>X</t>
        </is>
      </c>
    </row>
    <row r="3762">
      <c r="A3762" t="inlineStr">
        <is>
          <t>OH0015817021</t>
        </is>
      </c>
      <c r="B3762" t="n">
        <v>78</v>
      </c>
      <c r="C3762" t="n">
        <v>272580</v>
      </c>
      <c r="D3762" t="inlineStr">
        <is>
          <t>PEARSON</t>
        </is>
      </c>
      <c r="E3762" t="inlineStr">
        <is>
          <t>MICHAEL</t>
        </is>
      </c>
      <c r="F3762">
        <f>CONCATENATE(D3762," ",LEFT(H3762,4),"T=",AU3762,"D=",AV3762,"R=",AW3762,"M=",AX3762,"L=",AY3762,"B=",AZ3762)</f>
        <v/>
      </c>
      <c r="I3762" t="inlineStr">
        <is>
          <t>1950-06-13</t>
        </is>
      </c>
      <c r="J3762" t="inlineStr">
        <is>
          <t>2007-10-13</t>
        </is>
      </c>
      <c r="K3762" t="inlineStr">
        <is>
          <t>ACTIVE</t>
        </is>
      </c>
      <c r="L3762" t="inlineStr">
        <is>
          <t>D</t>
        </is>
      </c>
      <c r="M3762">
        <f>RIGHT(L3762,LEN(L3762)-FIND(" ",L3762))</f>
        <v/>
      </c>
      <c r="N3762" t="inlineStr">
        <is>
          <t>2758 BEAL ST NW</t>
        </is>
      </c>
      <c r="P3762" t="inlineStr">
        <is>
          <t>WARREN</t>
        </is>
      </c>
      <c r="Q3762" t="inlineStr">
        <is>
          <t>OH</t>
        </is>
      </c>
      <c r="R3762" t="n">
        <v>44485</v>
      </c>
      <c r="AD3762" t="inlineStr">
        <is>
          <t>TRUMBULL CAREER &amp; TECH CENTER</t>
        </is>
      </c>
      <c r="AE3762" t="inlineStr">
        <is>
          <t>WARREN CITY</t>
        </is>
      </c>
      <c r="AF3762" t="inlineStr">
        <is>
          <t>WARREN CITY SD</t>
        </is>
      </c>
      <c r="AH3762" t="n">
        <v>14</v>
      </c>
      <c r="AI3762" t="n">
        <v>11</v>
      </c>
      <c r="AN3762" t="inlineStr">
        <is>
          <t>WARREN</t>
        </is>
      </c>
      <c r="AO3762" t="inlineStr">
        <is>
          <t>WARREN CITY 1G</t>
        </is>
      </c>
      <c r="AP3762" t="inlineStr">
        <is>
          <t>78-P-ACL</t>
        </is>
      </c>
      <c r="AQ3762" t="n">
        <v>9</v>
      </c>
      <c r="AR3762" t="n">
        <v>64</v>
      </c>
      <c r="AS3762" t="n">
        <v>32</v>
      </c>
      <c r="AV3762" t="inlineStr">
        <is>
          <t>WARREN-WARD 1</t>
        </is>
      </c>
      <c r="AW3762">
        <f>COUNTA($BA$3762:$EE$3762)</f>
        <v/>
      </c>
      <c r="AX3762">
        <f>COUNTIF($BA$3762:$EE$3762,"D")</f>
        <v/>
      </c>
      <c r="AY3762">
        <f>COUNTIF($BA$3762:$EE$3762,"R")</f>
        <v/>
      </c>
      <c r="AZ3762">
        <f>IF(BL3762="D",1,0)+IF(BM3762="D",1,0)+IF(BR3762="D",1,0)+IF(BS3762="D",1,0)+IF(BU3762="D",1,0)+IF(CA3762="D",1,0)+IF(CB3762="D",1,0)+IF(CC3762="D",1,0)+IF(CD3762="D",1,0)+IF(CJ3762="D",1,0)+IF(CK3762="D",1,0)+IF(CO3762="D",1,0)+IF(CP3762="D",1,0)+IF(CQ3762="D",1,0)+IF(CU3762="D",1,0)+IF(CV3762="D",1,0)+IF(DB3762="D",1,0)+IF(DC3762="D",1,0)+IF(DH3762="D",1,0)+IF(DI3762="D",1,0)+IF(DM3762="D",1,0)+IF(DN3762="D",1,0)+IF(DO3762="D",1,0)+IF(DU3762="D",1,0)+IF(DX3762="D",1,0)</f>
        <v/>
      </c>
      <c r="BA3762">
        <f>IF(DH3762&lt;&gt;"",1,0)+IF(DI3762&lt;&gt;"",1,0)+IF(DK3762&lt;&gt;"",1,0)+IF(DM3762&lt;&gt;"",1,0)+IF(DN3762&lt;&gt;"",1,0)+IF(DO3762&lt;&gt;"",1,0)+IF(DQ3762&lt;&gt;"",1,0)+IF(DR3762&lt;&gt;"",1,0)+IF(DT3762&lt;&gt;"",1,0)+IF(DU3762&lt;&gt;"",1,0)+IF(DV3762&lt;&gt;"",1,0)+IF(DW3762&lt;&gt;"",1,0)+IF(DX3762&lt;&gt;"",1,0)+IF(DZ3762&lt;&gt;"",1,0)+IF(EA3762&lt;&gt;"",1,0)+IF(EB3762&lt;&gt;"",1,0)+IF(EE3762&lt;&gt;"",1,0)</f>
        <v/>
      </c>
      <c r="BB3762">
        <f>IF(AND(AV3762&gt;0, AW3762&gt;0),1,0)</f>
        <v/>
      </c>
      <c r="BD3762" t="inlineStr">
        <is>
          <t>X</t>
        </is>
      </c>
      <c r="BL3762" t="inlineStr">
        <is>
          <t>X</t>
        </is>
      </c>
      <c r="BY3762" t="inlineStr">
        <is>
          <t>D</t>
        </is>
      </c>
      <c r="CA3762" t="inlineStr">
        <is>
          <t>X</t>
        </is>
      </c>
      <c r="CK3762" t="inlineStr">
        <is>
          <t>X</t>
        </is>
      </c>
      <c r="CN3762" t="inlineStr">
        <is>
          <t>X</t>
        </is>
      </c>
      <c r="CP3762" t="inlineStr">
        <is>
          <t>X</t>
        </is>
      </c>
      <c r="CV3762" t="inlineStr">
        <is>
          <t>X</t>
        </is>
      </c>
      <c r="CY3762" t="inlineStr">
        <is>
          <t>X</t>
        </is>
      </c>
      <c r="DC3762" t="inlineStr">
        <is>
          <t>X</t>
        </is>
      </c>
      <c r="DN3762" t="inlineStr">
        <is>
          <t>X</t>
        </is>
      </c>
      <c r="DU3762" t="inlineStr">
        <is>
          <t>X</t>
        </is>
      </c>
      <c r="DW3762" t="inlineStr">
        <is>
          <t>D</t>
        </is>
      </c>
      <c r="DX3762" t="inlineStr">
        <is>
          <t>X</t>
        </is>
      </c>
      <c r="EA3762" t="inlineStr">
        <is>
          <t>X</t>
        </is>
      </c>
      <c r="ED3762" t="inlineStr">
        <is>
          <t>D</t>
        </is>
      </c>
      <c r="EF3762" t="inlineStr">
        <is>
          <t>X</t>
        </is>
      </c>
    </row>
    <row r="3763">
      <c r="A3763" t="inlineStr">
        <is>
          <t>OH0023461579</t>
        </is>
      </c>
      <c r="B3763" t="n">
        <v>78</v>
      </c>
      <c r="C3763" t="n">
        <v>412539</v>
      </c>
      <c r="D3763" t="inlineStr">
        <is>
          <t>HARTMAN</t>
        </is>
      </c>
      <c r="E3763" t="inlineStr">
        <is>
          <t>GARY</t>
        </is>
      </c>
      <c r="F3763">
        <f>CONCATENATE(D3763," ",LEFT(H3763,4),"T=",AU3763,"D=",AV3763,"R=",AW3763,"M=",AX3763,"L=",AY3763,"B=",AZ3763)</f>
        <v/>
      </c>
      <c r="G3763" t="inlineStr">
        <is>
          <t>A</t>
        </is>
      </c>
      <c r="I3763" t="inlineStr">
        <is>
          <t>1950-12-13</t>
        </is>
      </c>
      <c r="J3763" t="inlineStr">
        <is>
          <t>2015-12-03</t>
        </is>
      </c>
      <c r="K3763" t="inlineStr">
        <is>
          <t>ACTIVE</t>
        </is>
      </c>
      <c r="L3763" t="inlineStr">
        <is>
          <t>R</t>
        </is>
      </c>
      <c r="M3763">
        <f>RIGHT(L3763,LEN(L3763)-FIND(" ",L3763))</f>
        <v/>
      </c>
      <c r="N3763" t="inlineStr">
        <is>
          <t>2835 CRESTWOOD DR NW</t>
        </is>
      </c>
      <c r="P3763" t="inlineStr">
        <is>
          <t>WARREN</t>
        </is>
      </c>
      <c r="Q3763" t="inlineStr">
        <is>
          <t>OH</t>
        </is>
      </c>
      <c r="R3763" t="n">
        <v>44485</v>
      </c>
      <c r="AD3763" t="inlineStr">
        <is>
          <t>TRUMBULL CAREER &amp; TECH CENTER</t>
        </is>
      </c>
      <c r="AE3763" t="inlineStr">
        <is>
          <t>WARREN CITY</t>
        </is>
      </c>
      <c r="AF3763" t="inlineStr">
        <is>
          <t>WARREN CITY SD</t>
        </is>
      </c>
      <c r="AH3763" t="n">
        <v>14</v>
      </c>
      <c r="AI3763" t="n">
        <v>11</v>
      </c>
      <c r="AN3763" t="inlineStr">
        <is>
          <t>WARREN</t>
        </is>
      </c>
      <c r="AO3763" t="inlineStr">
        <is>
          <t>WARREN CITY 1G</t>
        </is>
      </c>
      <c r="AP3763" t="inlineStr">
        <is>
          <t>78-P-ACL</t>
        </is>
      </c>
      <c r="AQ3763" t="n">
        <v>9</v>
      </c>
      <c r="AR3763" t="n">
        <v>64</v>
      </c>
      <c r="AS3763" t="n">
        <v>32</v>
      </c>
      <c r="AV3763" t="inlineStr">
        <is>
          <t>WARREN-WARD 1</t>
        </is>
      </c>
      <c r="AW3763">
        <f>COUNTA($BA$3763:$EE$3763)</f>
        <v/>
      </c>
      <c r="AX3763">
        <f>COUNTIF($BA$3763:$EE$3763,"D")</f>
        <v/>
      </c>
      <c r="AY3763">
        <f>COUNTIF($BA$3763:$EE$3763,"R")</f>
        <v/>
      </c>
      <c r="AZ3763">
        <f>IF(BL3763="D",1,0)+IF(BM3763="D",1,0)+IF(BR3763="D",1,0)+IF(BS3763="D",1,0)+IF(BU3763="D",1,0)+IF(CA3763="D",1,0)+IF(CB3763="D",1,0)+IF(CC3763="D",1,0)+IF(CD3763="D",1,0)+IF(CJ3763="D",1,0)+IF(CK3763="D",1,0)+IF(CO3763="D",1,0)+IF(CP3763="D",1,0)+IF(CQ3763="D",1,0)+IF(CU3763="D",1,0)+IF(CV3763="D",1,0)+IF(DB3763="D",1,0)+IF(DC3763="D",1,0)+IF(DH3763="D",1,0)+IF(DI3763="D",1,0)+IF(DM3763="D",1,0)+IF(DN3763="D",1,0)+IF(DO3763="D",1,0)+IF(DU3763="D",1,0)+IF(DX3763="D",1,0)</f>
        <v/>
      </c>
      <c r="BA3763">
        <f>IF(DH3763&lt;&gt;"",1,0)+IF(DI3763&lt;&gt;"",1,0)+IF(DK3763&lt;&gt;"",1,0)+IF(DM3763&lt;&gt;"",1,0)+IF(DN3763&lt;&gt;"",1,0)+IF(DO3763&lt;&gt;"",1,0)+IF(DQ3763&lt;&gt;"",1,0)+IF(DR3763&lt;&gt;"",1,0)+IF(DT3763&lt;&gt;"",1,0)+IF(DU3763&lt;&gt;"",1,0)+IF(DV3763&lt;&gt;"",1,0)+IF(DW3763&lt;&gt;"",1,0)+IF(DX3763&lt;&gt;"",1,0)+IF(DZ3763&lt;&gt;"",1,0)+IF(EA3763&lt;&gt;"",1,0)+IF(EB3763&lt;&gt;"",1,0)+IF(EE3763&lt;&gt;"",1,0)</f>
        <v/>
      </c>
      <c r="BB3763">
        <f>IF(AND(AV3763&gt;0, AW3763&gt;0),1,0)</f>
        <v/>
      </c>
      <c r="BC3763" t="inlineStr">
        <is>
          <t>R</t>
        </is>
      </c>
      <c r="BD3763" t="inlineStr">
        <is>
          <t>X</t>
        </is>
      </c>
      <c r="BH3763" t="inlineStr">
        <is>
          <t>X</t>
        </is>
      </c>
      <c r="BJ3763" t="inlineStr">
        <is>
          <t>X</t>
        </is>
      </c>
      <c r="BK3763" t="inlineStr">
        <is>
          <t>R</t>
        </is>
      </c>
      <c r="BL3763" t="inlineStr">
        <is>
          <t>X</t>
        </is>
      </c>
      <c r="BN3763" t="inlineStr">
        <is>
          <t>X</t>
        </is>
      </c>
      <c r="BP3763" t="inlineStr">
        <is>
          <t>X</t>
        </is>
      </c>
      <c r="BQ3763" t="inlineStr">
        <is>
          <t>X</t>
        </is>
      </c>
      <c r="BS3763" t="inlineStr">
        <is>
          <t>X</t>
        </is>
      </c>
      <c r="BT3763" t="inlineStr">
        <is>
          <t>X</t>
        </is>
      </c>
      <c r="BV3763" t="inlineStr">
        <is>
          <t>X</t>
        </is>
      </c>
      <c r="BY3763" t="inlineStr">
        <is>
          <t>R</t>
        </is>
      </c>
      <c r="CA3763" t="inlineStr">
        <is>
          <t>X</t>
        </is>
      </c>
      <c r="CG3763" t="inlineStr">
        <is>
          <t>X</t>
        </is>
      </c>
      <c r="CH3763" t="inlineStr">
        <is>
          <t>R</t>
        </is>
      </c>
      <c r="CK3763" t="inlineStr">
        <is>
          <t>X</t>
        </is>
      </c>
      <c r="CN3763" t="inlineStr">
        <is>
          <t>X</t>
        </is>
      </c>
      <c r="CO3763" t="inlineStr">
        <is>
          <t>R</t>
        </is>
      </c>
      <c r="CP3763" t="inlineStr">
        <is>
          <t>X</t>
        </is>
      </c>
      <c r="CT3763" t="inlineStr">
        <is>
          <t>X</t>
        </is>
      </c>
      <c r="CU3763" t="inlineStr">
        <is>
          <t>R</t>
        </is>
      </c>
      <c r="CV3763" t="inlineStr">
        <is>
          <t>X</t>
        </is>
      </c>
      <c r="CW3763" t="inlineStr">
        <is>
          <t>X</t>
        </is>
      </c>
      <c r="CY3763" t="inlineStr">
        <is>
          <t>X</t>
        </is>
      </c>
      <c r="CZ3763" t="inlineStr">
        <is>
          <t>R</t>
        </is>
      </c>
      <c r="DC3763" t="inlineStr">
        <is>
          <t>X</t>
        </is>
      </c>
      <c r="DD3763" t="inlineStr">
        <is>
          <t>D</t>
        </is>
      </c>
      <c r="DF3763" t="inlineStr">
        <is>
          <t>X</t>
        </is>
      </c>
      <c r="DG3763" t="inlineStr">
        <is>
          <t>R</t>
        </is>
      </c>
      <c r="DI3763" t="inlineStr">
        <is>
          <t>X</t>
        </is>
      </c>
      <c r="DL3763" t="inlineStr">
        <is>
          <t>X</t>
        </is>
      </c>
      <c r="DM3763" t="inlineStr">
        <is>
          <t>R</t>
        </is>
      </c>
      <c r="DN3763" t="inlineStr">
        <is>
          <t>X</t>
        </is>
      </c>
      <c r="DO3763" t="inlineStr">
        <is>
          <t>D</t>
        </is>
      </c>
      <c r="DR3763" t="inlineStr">
        <is>
          <t>X</t>
        </is>
      </c>
      <c r="DS3763" t="inlineStr">
        <is>
          <t>R</t>
        </is>
      </c>
      <c r="DT3763" t="inlineStr">
        <is>
          <t>R</t>
        </is>
      </c>
      <c r="DU3763" t="inlineStr">
        <is>
          <t>X</t>
        </is>
      </c>
      <c r="EA3763" t="inlineStr">
        <is>
          <t>X</t>
        </is>
      </c>
      <c r="ED3763" t="inlineStr">
        <is>
          <t>R</t>
        </is>
      </c>
      <c r="EF3763" t="inlineStr">
        <is>
          <t>X</t>
        </is>
      </c>
    </row>
    <row r="3764">
      <c r="A3764" t="inlineStr">
        <is>
          <t>OH0024029071</t>
        </is>
      </c>
      <c r="B3764" t="n">
        <v>78</v>
      </c>
      <c r="C3764" t="n">
        <v>421220</v>
      </c>
      <c r="D3764" t="inlineStr">
        <is>
          <t>LIVELY</t>
        </is>
      </c>
      <c r="E3764" t="inlineStr">
        <is>
          <t>MARIAN</t>
        </is>
      </c>
      <c r="F3764">
        <f>CONCATENATE(D3764," ",LEFT(H3764,4),"T=",AU3764,"D=",AV3764,"R=",AW3764,"M=",AX3764,"L=",AY3764,"B=",AZ3764)</f>
        <v/>
      </c>
      <c r="G3764" t="inlineStr">
        <is>
          <t>S</t>
        </is>
      </c>
      <c r="I3764" t="inlineStr">
        <is>
          <t>1957-07-07</t>
        </is>
      </c>
      <c r="J3764" t="inlineStr">
        <is>
          <t>2016-10-05</t>
        </is>
      </c>
      <c r="K3764" t="inlineStr">
        <is>
          <t>ACTIVE</t>
        </is>
      </c>
      <c r="M3764">
        <f>RIGHT(L3764,LEN(L3764)-FIND(" ",L3764))</f>
        <v/>
      </c>
      <c r="N3764" t="inlineStr">
        <is>
          <t>1820 PARKMAN RD NW</t>
        </is>
      </c>
      <c r="P3764" t="inlineStr">
        <is>
          <t>WARREN</t>
        </is>
      </c>
      <c r="Q3764" t="inlineStr">
        <is>
          <t>OH</t>
        </is>
      </c>
      <c r="R3764" t="n">
        <v>44485</v>
      </c>
      <c r="AD3764" t="inlineStr">
        <is>
          <t>TRUMBULL CAREER &amp; TECH CENTER</t>
        </is>
      </c>
      <c r="AE3764" t="inlineStr">
        <is>
          <t>WARREN CITY</t>
        </is>
      </c>
      <c r="AF3764" t="inlineStr">
        <is>
          <t>WARREN CITY SD</t>
        </is>
      </c>
      <c r="AH3764" t="n">
        <v>14</v>
      </c>
      <c r="AI3764" t="n">
        <v>11</v>
      </c>
      <c r="AN3764" t="inlineStr">
        <is>
          <t>WARREN</t>
        </is>
      </c>
      <c r="AO3764" t="inlineStr">
        <is>
          <t>WARREN CITY 1G</t>
        </is>
      </c>
      <c r="AP3764" t="inlineStr">
        <is>
          <t>78-P-ACL</t>
        </is>
      </c>
      <c r="AQ3764" t="n">
        <v>9</v>
      </c>
      <c r="AR3764" t="n">
        <v>64</v>
      </c>
      <c r="AS3764" t="n">
        <v>32</v>
      </c>
      <c r="AV3764" t="inlineStr">
        <is>
          <t>WARREN-WARD 1</t>
        </is>
      </c>
      <c r="AW3764">
        <f>COUNTA($BA$3764:$EE$3764)</f>
        <v/>
      </c>
      <c r="AX3764">
        <f>COUNTIF($BA$3764:$EE$3764,"D")</f>
        <v/>
      </c>
      <c r="AY3764">
        <f>COUNTIF($BA$3764:$EE$3764,"R")</f>
        <v/>
      </c>
      <c r="AZ3764">
        <f>IF(BL3764="D",1,0)+IF(BM3764="D",1,0)+IF(BR3764="D",1,0)+IF(BS3764="D",1,0)+IF(BU3764="D",1,0)+IF(CA3764="D",1,0)+IF(CB3764="D",1,0)+IF(CC3764="D",1,0)+IF(CD3764="D",1,0)+IF(CJ3764="D",1,0)+IF(CK3764="D",1,0)+IF(CO3764="D",1,0)+IF(CP3764="D",1,0)+IF(CQ3764="D",1,0)+IF(CU3764="D",1,0)+IF(CV3764="D",1,0)+IF(DB3764="D",1,0)+IF(DC3764="D",1,0)+IF(DH3764="D",1,0)+IF(DI3764="D",1,0)+IF(DM3764="D",1,0)+IF(DN3764="D",1,0)+IF(DO3764="D",1,0)+IF(DU3764="D",1,0)+IF(DX3764="D",1,0)</f>
        <v/>
      </c>
      <c r="BA3764">
        <f>IF(DH3764&lt;&gt;"",1,0)+IF(DI3764&lt;&gt;"",1,0)+IF(DK3764&lt;&gt;"",1,0)+IF(DM3764&lt;&gt;"",1,0)+IF(DN3764&lt;&gt;"",1,0)+IF(DO3764&lt;&gt;"",1,0)+IF(DQ3764&lt;&gt;"",1,0)+IF(DR3764&lt;&gt;"",1,0)+IF(DT3764&lt;&gt;"",1,0)+IF(DU3764&lt;&gt;"",1,0)+IF(DV3764&lt;&gt;"",1,0)+IF(DW3764&lt;&gt;"",1,0)+IF(DX3764&lt;&gt;"",1,0)+IF(DZ3764&lt;&gt;"",1,0)+IF(EA3764&lt;&gt;"",1,0)+IF(EB3764&lt;&gt;"",1,0)+IF(EE3764&lt;&gt;"",1,0)</f>
        <v/>
      </c>
      <c r="BB3764">
        <f>IF(AND(AV3764&gt;0, AW3764&gt;0),1,0)</f>
        <v/>
      </c>
      <c r="DC3764" t="inlineStr">
        <is>
          <t>X</t>
        </is>
      </c>
      <c r="DI3764" t="inlineStr">
        <is>
          <t>X</t>
        </is>
      </c>
      <c r="DN3764" t="inlineStr">
        <is>
          <t>X</t>
        </is>
      </c>
      <c r="DU3764" t="inlineStr">
        <is>
          <t>X</t>
        </is>
      </c>
    </row>
    <row r="3765">
      <c r="A3765" t="inlineStr">
        <is>
          <t>OH0015675234</t>
        </is>
      </c>
      <c r="B3765" t="n">
        <v>78</v>
      </c>
      <c r="C3765" t="n">
        <v>266960</v>
      </c>
      <c r="D3765" t="inlineStr">
        <is>
          <t>PARKHURST</t>
        </is>
      </c>
      <c r="E3765" t="inlineStr">
        <is>
          <t>JOANN</t>
        </is>
      </c>
      <c r="F3765">
        <f>CONCATENATE(D3765," ",LEFT(H3765,4),"T=",AU3765,"D=",AV3765,"R=",AW3765,"M=",AX3765,"L=",AY3765,"B=",AZ3765)</f>
        <v/>
      </c>
      <c r="I3765" t="inlineStr">
        <is>
          <t>1957-02-20</t>
        </is>
      </c>
      <c r="J3765" t="inlineStr">
        <is>
          <t>2011-06-24</t>
        </is>
      </c>
      <c r="K3765" t="inlineStr">
        <is>
          <t>CONFIRMATION</t>
        </is>
      </c>
      <c r="M3765">
        <f>RIGHT(L3765,LEN(L3765)-FIND(" ",L3765))</f>
        <v/>
      </c>
      <c r="N3765" t="inlineStr">
        <is>
          <t>2750 CRESTWOOD DR NW</t>
        </is>
      </c>
      <c r="P3765" t="inlineStr">
        <is>
          <t>WARREN</t>
        </is>
      </c>
      <c r="Q3765" t="inlineStr">
        <is>
          <t>OH</t>
        </is>
      </c>
      <c r="R3765" t="n">
        <v>44485</v>
      </c>
      <c r="AD3765" t="inlineStr">
        <is>
          <t>TRUMBULL CAREER &amp; TECH CENTER</t>
        </is>
      </c>
      <c r="AE3765" t="inlineStr">
        <is>
          <t>WARREN CITY</t>
        </is>
      </c>
      <c r="AF3765" t="inlineStr">
        <is>
          <t>WARREN CITY SD</t>
        </is>
      </c>
      <c r="AH3765" t="n">
        <v>14</v>
      </c>
      <c r="AI3765" t="n">
        <v>11</v>
      </c>
      <c r="AN3765" t="inlineStr">
        <is>
          <t>WARREN</t>
        </is>
      </c>
      <c r="AO3765" t="inlineStr">
        <is>
          <t>WARREN CITY 1G</t>
        </is>
      </c>
      <c r="AP3765" t="inlineStr">
        <is>
          <t>78-P-ACL</t>
        </is>
      </c>
      <c r="AQ3765" t="n">
        <v>9</v>
      </c>
      <c r="AR3765" t="n">
        <v>64</v>
      </c>
      <c r="AS3765" t="n">
        <v>32</v>
      </c>
      <c r="AV3765" t="inlineStr">
        <is>
          <t>WARREN-WARD 1</t>
        </is>
      </c>
      <c r="AW3765">
        <f>COUNTA($BA$3765:$EE$3765)</f>
        <v/>
      </c>
      <c r="AX3765">
        <f>COUNTIF($BA$3765:$EE$3765,"D")</f>
        <v/>
      </c>
      <c r="AY3765">
        <f>COUNTIF($BA$3765:$EE$3765,"R")</f>
        <v/>
      </c>
      <c r="AZ3765">
        <f>IF(BL3765="D",1,0)+IF(BM3765="D",1,0)+IF(BR3765="D",1,0)+IF(BS3765="D",1,0)+IF(BU3765="D",1,0)+IF(CA3765="D",1,0)+IF(CB3765="D",1,0)+IF(CC3765="D",1,0)+IF(CD3765="D",1,0)+IF(CJ3765="D",1,0)+IF(CK3765="D",1,0)+IF(CO3765="D",1,0)+IF(CP3765="D",1,0)+IF(CQ3765="D",1,0)+IF(CU3765="D",1,0)+IF(CV3765="D",1,0)+IF(DB3765="D",1,0)+IF(DC3765="D",1,0)+IF(DH3765="D",1,0)+IF(DI3765="D",1,0)+IF(DM3765="D",1,0)+IF(DN3765="D",1,0)+IF(DO3765="D",1,0)+IF(DU3765="D",1,0)+IF(DX3765="D",1,0)</f>
        <v/>
      </c>
      <c r="BA3765">
        <f>IF(DH3765&lt;&gt;"",1,0)+IF(DI3765&lt;&gt;"",1,0)+IF(DK3765&lt;&gt;"",1,0)+IF(DM3765&lt;&gt;"",1,0)+IF(DN3765&lt;&gt;"",1,0)+IF(DO3765&lt;&gt;"",1,0)+IF(DQ3765&lt;&gt;"",1,0)+IF(DR3765&lt;&gt;"",1,0)+IF(DT3765&lt;&gt;"",1,0)+IF(DU3765&lt;&gt;"",1,0)+IF(DV3765&lt;&gt;"",1,0)+IF(DW3765&lt;&gt;"",1,0)+IF(DX3765&lt;&gt;"",1,0)+IF(DZ3765&lt;&gt;"",1,0)+IF(EA3765&lt;&gt;"",1,0)+IF(EB3765&lt;&gt;"",1,0)+IF(EE3765&lt;&gt;"",1,0)</f>
        <v/>
      </c>
      <c r="BB3765">
        <f>IF(AND(AV3765&gt;0, AW3765&gt;0),1,0)</f>
        <v/>
      </c>
      <c r="BC3765" t="inlineStr">
        <is>
          <t>X</t>
        </is>
      </c>
      <c r="BD3765" t="inlineStr">
        <is>
          <t>X</t>
        </is>
      </c>
      <c r="BE3765" t="inlineStr">
        <is>
          <t>X</t>
        </is>
      </c>
      <c r="BG3765" t="inlineStr">
        <is>
          <t>X</t>
        </is>
      </c>
      <c r="CP3765" t="inlineStr">
        <is>
          <t>X</t>
        </is>
      </c>
    </row>
    <row r="3766">
      <c r="A3766" t="inlineStr">
        <is>
          <t>OH0027011198</t>
        </is>
      </c>
      <c r="B3766" t="n">
        <v>78</v>
      </c>
      <c r="C3766" t="n">
        <v>475726</v>
      </c>
      <c r="D3766" t="inlineStr">
        <is>
          <t>SUMMERS</t>
        </is>
      </c>
      <c r="E3766" t="inlineStr">
        <is>
          <t>CAITLYN</t>
        </is>
      </c>
      <c r="F3766">
        <f>CONCATENATE(D3766," ",LEFT(H3766,4),"T=",AU3766,"D=",AV3766,"R=",AW3766,"M=",AX3766,"L=",AY3766,"B=",AZ3766)</f>
        <v/>
      </c>
      <c r="G3766" t="inlineStr">
        <is>
          <t>MARIE</t>
        </is>
      </c>
      <c r="I3766" t="inlineStr">
        <is>
          <t>1999-01-31</t>
        </is>
      </c>
      <c r="J3766" t="inlineStr">
        <is>
          <t>2024-08-21</t>
        </is>
      </c>
      <c r="K3766" t="inlineStr">
        <is>
          <t>ACTIVE</t>
        </is>
      </c>
      <c r="M3766">
        <f>RIGHT(L3766,LEN(L3766)-FIND(" ",L3766))</f>
        <v/>
      </c>
      <c r="N3766" t="inlineStr">
        <is>
          <t>2210 LEXINGTON AVE NW</t>
        </is>
      </c>
      <c r="P3766" t="inlineStr">
        <is>
          <t>WARREN</t>
        </is>
      </c>
      <c r="Q3766" t="inlineStr">
        <is>
          <t>OH</t>
        </is>
      </c>
      <c r="R3766" t="n">
        <v>44485</v>
      </c>
      <c r="AD3766" t="inlineStr">
        <is>
          <t>TRUMBULL CAREER &amp; TECH CENTER</t>
        </is>
      </c>
      <c r="AE3766" t="inlineStr">
        <is>
          <t>WARREN CITY</t>
        </is>
      </c>
      <c r="AF3766" t="inlineStr">
        <is>
          <t>WARREN CITY SD</t>
        </is>
      </c>
      <c r="AH3766" t="n">
        <v>14</v>
      </c>
      <c r="AI3766" t="n">
        <v>11</v>
      </c>
      <c r="AN3766" t="inlineStr">
        <is>
          <t>WARREN</t>
        </is>
      </c>
      <c r="AO3766" t="inlineStr">
        <is>
          <t>WARREN CITY 1G</t>
        </is>
      </c>
      <c r="AP3766" t="inlineStr">
        <is>
          <t>78-P-ACL</t>
        </is>
      </c>
      <c r="AQ3766" t="n">
        <v>9</v>
      </c>
      <c r="AR3766" t="n">
        <v>64</v>
      </c>
      <c r="AS3766" t="n">
        <v>32</v>
      </c>
      <c r="AV3766" t="inlineStr">
        <is>
          <t>WARREN-WARD 1</t>
        </is>
      </c>
      <c r="AW3766">
        <f>COUNTA($BA$3766:$EE$3766)</f>
        <v/>
      </c>
      <c r="AX3766">
        <f>COUNTIF($BA$3766:$EE$3766,"D")</f>
        <v/>
      </c>
      <c r="AY3766">
        <f>COUNTIF($BA$3766:$EE$3766,"R")</f>
        <v/>
      </c>
      <c r="AZ3766">
        <f>IF(BL3766="D",1,0)+IF(BM3766="D",1,0)+IF(BR3766="D",1,0)+IF(BS3766="D",1,0)+IF(BU3766="D",1,0)+IF(CA3766="D",1,0)+IF(CB3766="D",1,0)+IF(CC3766="D",1,0)+IF(CD3766="D",1,0)+IF(CJ3766="D",1,0)+IF(CK3766="D",1,0)+IF(CO3766="D",1,0)+IF(CP3766="D",1,0)+IF(CQ3766="D",1,0)+IF(CU3766="D",1,0)+IF(CV3766="D",1,0)+IF(DB3766="D",1,0)+IF(DC3766="D",1,0)+IF(DH3766="D",1,0)+IF(DI3766="D",1,0)+IF(DM3766="D",1,0)+IF(DN3766="D",1,0)+IF(DO3766="D",1,0)+IF(DU3766="D",1,0)+IF(DX3766="D",1,0)</f>
        <v/>
      </c>
      <c r="BA3766">
        <f>IF(DH3766&lt;&gt;"",1,0)+IF(DI3766&lt;&gt;"",1,0)+IF(DK3766&lt;&gt;"",1,0)+IF(DM3766&lt;&gt;"",1,0)+IF(DN3766&lt;&gt;"",1,0)+IF(DO3766&lt;&gt;"",1,0)+IF(DQ3766&lt;&gt;"",1,0)+IF(DR3766&lt;&gt;"",1,0)+IF(DT3766&lt;&gt;"",1,0)+IF(DU3766&lt;&gt;"",1,0)+IF(DV3766&lt;&gt;"",1,0)+IF(DW3766&lt;&gt;"",1,0)+IF(DX3766&lt;&gt;"",1,0)+IF(DZ3766&lt;&gt;"",1,0)+IF(EA3766&lt;&gt;"",1,0)+IF(EB3766&lt;&gt;"",1,0)+IF(EE3766&lt;&gt;"",1,0)</f>
        <v/>
      </c>
      <c r="BB3766">
        <f>IF(AND(AV3766&gt;0, AW3766&gt;0),1,0)</f>
        <v/>
      </c>
    </row>
    <row r="3767">
      <c r="A3767" t="inlineStr">
        <is>
          <t>OH0024630930</t>
        </is>
      </c>
      <c r="B3767" t="n">
        <v>78</v>
      </c>
      <c r="C3767" t="n">
        <v>431707</v>
      </c>
      <c r="D3767" t="inlineStr">
        <is>
          <t>HELMAN</t>
        </is>
      </c>
      <c r="E3767" t="inlineStr">
        <is>
          <t>ART</t>
        </is>
      </c>
      <c r="F3767">
        <f>CONCATENATE(D3767," ",LEFT(H3767,4),"T=",AU3767,"D=",AV3767,"R=",AW3767,"M=",AX3767,"L=",AY3767,"B=",AZ3767)</f>
        <v/>
      </c>
      <c r="G3767" t="inlineStr">
        <is>
          <t>T</t>
        </is>
      </c>
      <c r="I3767" t="inlineStr">
        <is>
          <t>1966-01-07</t>
        </is>
      </c>
      <c r="J3767" t="inlineStr">
        <is>
          <t>2018-05-10</t>
        </is>
      </c>
      <c r="K3767" t="inlineStr">
        <is>
          <t>CONFIRMATION</t>
        </is>
      </c>
      <c r="M3767">
        <f>RIGHT(L3767,LEN(L3767)-FIND(" ",L3767))</f>
        <v/>
      </c>
      <c r="N3767" t="inlineStr">
        <is>
          <t>1456 CLEMMENS AVE NW</t>
        </is>
      </c>
      <c r="P3767" t="inlineStr">
        <is>
          <t>WARREN</t>
        </is>
      </c>
      <c r="Q3767" t="inlineStr">
        <is>
          <t>OH</t>
        </is>
      </c>
      <c r="R3767" t="n">
        <v>44485</v>
      </c>
      <c r="AD3767" t="inlineStr">
        <is>
          <t>TRUMBULL CAREER &amp; TECH CENTER</t>
        </is>
      </c>
      <c r="AE3767" t="inlineStr">
        <is>
          <t>WARREN CITY</t>
        </is>
      </c>
      <c r="AF3767" t="inlineStr">
        <is>
          <t>WARREN CITY SD</t>
        </is>
      </c>
      <c r="AH3767" t="n">
        <v>14</v>
      </c>
      <c r="AI3767" t="n">
        <v>11</v>
      </c>
      <c r="AN3767" t="inlineStr">
        <is>
          <t>WARREN</t>
        </is>
      </c>
      <c r="AO3767" t="inlineStr">
        <is>
          <t>WARREN CITY 1G</t>
        </is>
      </c>
      <c r="AP3767" t="inlineStr">
        <is>
          <t>78-P-ACL</t>
        </is>
      </c>
      <c r="AQ3767" t="n">
        <v>9</v>
      </c>
      <c r="AR3767" t="n">
        <v>64</v>
      </c>
      <c r="AS3767" t="n">
        <v>32</v>
      </c>
      <c r="AV3767" t="inlineStr">
        <is>
          <t>WARREN-WARD 1</t>
        </is>
      </c>
      <c r="AW3767">
        <f>COUNTA($BA$3767:$EE$3767)</f>
        <v/>
      </c>
      <c r="AX3767">
        <f>COUNTIF($BA$3767:$EE$3767,"D")</f>
        <v/>
      </c>
      <c r="AY3767">
        <f>COUNTIF($BA$3767:$EE$3767,"R")</f>
        <v/>
      </c>
      <c r="AZ3767">
        <f>IF(BL3767="D",1,0)+IF(BM3767="D",1,0)+IF(BR3767="D",1,0)+IF(BS3767="D",1,0)+IF(BU3767="D",1,0)+IF(CA3767="D",1,0)+IF(CB3767="D",1,0)+IF(CC3767="D",1,0)+IF(CD3767="D",1,0)+IF(CJ3767="D",1,0)+IF(CK3767="D",1,0)+IF(CO3767="D",1,0)+IF(CP3767="D",1,0)+IF(CQ3767="D",1,0)+IF(CU3767="D",1,0)+IF(CV3767="D",1,0)+IF(DB3767="D",1,0)+IF(DC3767="D",1,0)+IF(DH3767="D",1,0)+IF(DI3767="D",1,0)+IF(DM3767="D",1,0)+IF(DN3767="D",1,0)+IF(DO3767="D",1,0)+IF(DU3767="D",1,0)+IF(DX3767="D",1,0)</f>
        <v/>
      </c>
      <c r="BA3767">
        <f>IF(DH3767&lt;&gt;"",1,0)+IF(DI3767&lt;&gt;"",1,0)+IF(DK3767&lt;&gt;"",1,0)+IF(DM3767&lt;&gt;"",1,0)+IF(DN3767&lt;&gt;"",1,0)+IF(DO3767&lt;&gt;"",1,0)+IF(DQ3767&lt;&gt;"",1,0)+IF(DR3767&lt;&gt;"",1,0)+IF(DT3767&lt;&gt;"",1,0)+IF(DU3767&lt;&gt;"",1,0)+IF(DV3767&lt;&gt;"",1,0)+IF(DW3767&lt;&gt;"",1,0)+IF(DX3767&lt;&gt;"",1,0)+IF(DZ3767&lt;&gt;"",1,0)+IF(EA3767&lt;&gt;"",1,0)+IF(EB3767&lt;&gt;"",1,0)+IF(EE3767&lt;&gt;"",1,0)</f>
        <v/>
      </c>
      <c r="BB3767">
        <f>IF(AND(AV3767&gt;0, AW3767&gt;0),1,0)</f>
        <v/>
      </c>
    </row>
    <row r="3768">
      <c r="A3768" t="inlineStr">
        <is>
          <t>OH0015727744</t>
        </is>
      </c>
      <c r="B3768" t="n">
        <v>78</v>
      </c>
      <c r="C3768" t="n">
        <v>212788</v>
      </c>
      <c r="D3768" t="inlineStr">
        <is>
          <t>DONADIO</t>
        </is>
      </c>
      <c r="E3768" t="inlineStr">
        <is>
          <t>BRENDA</t>
        </is>
      </c>
      <c r="F3768">
        <f>CONCATENATE(D3768," ",LEFT(H3768,4),"T=",AU3768,"D=",AV3768,"R=",AW3768,"M=",AX3768,"L=",AY3768,"B=",AZ3768)</f>
        <v/>
      </c>
      <c r="I3768" t="inlineStr">
        <is>
          <t>1959-09-03</t>
        </is>
      </c>
      <c r="J3768" t="inlineStr">
        <is>
          <t>1988-09-30</t>
        </is>
      </c>
      <c r="K3768" t="inlineStr">
        <is>
          <t>ACTIVE</t>
        </is>
      </c>
      <c r="L3768" t="inlineStr">
        <is>
          <t>R</t>
        </is>
      </c>
      <c r="M3768">
        <f>RIGHT(L3768,LEN(L3768)-FIND(" ",L3768))</f>
        <v/>
      </c>
      <c r="N3768" t="inlineStr">
        <is>
          <t>2952 BEAL ST NW</t>
        </is>
      </c>
      <c r="P3768" t="inlineStr">
        <is>
          <t>WARREN</t>
        </is>
      </c>
      <c r="Q3768" t="inlineStr">
        <is>
          <t>OH</t>
        </is>
      </c>
      <c r="R3768" t="n">
        <v>44485</v>
      </c>
      <c r="AD3768" t="inlineStr">
        <is>
          <t>TRUMBULL CAREER &amp; TECH CENTER</t>
        </is>
      </c>
      <c r="AE3768" t="inlineStr">
        <is>
          <t>WARREN CITY</t>
        </is>
      </c>
      <c r="AF3768" t="inlineStr">
        <is>
          <t>WARREN CITY SD</t>
        </is>
      </c>
      <c r="AH3768" t="n">
        <v>14</v>
      </c>
      <c r="AI3768" t="n">
        <v>11</v>
      </c>
      <c r="AN3768" t="inlineStr">
        <is>
          <t>WARREN</t>
        </is>
      </c>
      <c r="AO3768" t="inlineStr">
        <is>
          <t>WARREN CITY 1G</t>
        </is>
      </c>
      <c r="AP3768" t="inlineStr">
        <is>
          <t>78-P-ACL</t>
        </is>
      </c>
      <c r="AQ3768" t="n">
        <v>9</v>
      </c>
      <c r="AR3768" t="n">
        <v>64</v>
      </c>
      <c r="AS3768" t="n">
        <v>32</v>
      </c>
      <c r="AV3768" t="inlineStr">
        <is>
          <t>WARREN-WARD 1</t>
        </is>
      </c>
      <c r="AW3768">
        <f>COUNTA($BA$3768:$EE$3768)</f>
        <v/>
      </c>
      <c r="AX3768">
        <f>COUNTIF($BA$3768:$EE$3768,"D")</f>
        <v/>
      </c>
      <c r="AY3768">
        <f>COUNTIF($BA$3768:$EE$3768,"R")</f>
        <v/>
      </c>
      <c r="AZ3768">
        <f>IF(BL3768="D",1,0)+IF(BM3768="D",1,0)+IF(BR3768="D",1,0)+IF(BS3768="D",1,0)+IF(BU3768="D",1,0)+IF(CA3768="D",1,0)+IF(CB3768="D",1,0)+IF(CC3768="D",1,0)+IF(CD3768="D",1,0)+IF(CJ3768="D",1,0)+IF(CK3768="D",1,0)+IF(CO3768="D",1,0)+IF(CP3768="D",1,0)+IF(CQ3768="D",1,0)+IF(CU3768="D",1,0)+IF(CV3768="D",1,0)+IF(DB3768="D",1,0)+IF(DC3768="D",1,0)+IF(DH3768="D",1,0)+IF(DI3768="D",1,0)+IF(DM3768="D",1,0)+IF(DN3768="D",1,0)+IF(DO3768="D",1,0)+IF(DU3768="D",1,0)+IF(DX3768="D",1,0)</f>
        <v/>
      </c>
      <c r="BA3768">
        <f>IF(DH3768&lt;&gt;"",1,0)+IF(DI3768&lt;&gt;"",1,0)+IF(DK3768&lt;&gt;"",1,0)+IF(DM3768&lt;&gt;"",1,0)+IF(DN3768&lt;&gt;"",1,0)+IF(DO3768&lt;&gt;"",1,0)+IF(DQ3768&lt;&gt;"",1,0)+IF(DR3768&lt;&gt;"",1,0)+IF(DT3768&lt;&gt;"",1,0)+IF(DU3768&lt;&gt;"",1,0)+IF(DV3768&lt;&gt;"",1,0)+IF(DW3768&lt;&gt;"",1,0)+IF(DX3768&lt;&gt;"",1,0)+IF(DZ3768&lt;&gt;"",1,0)+IF(EA3768&lt;&gt;"",1,0)+IF(EB3768&lt;&gt;"",1,0)+IF(EE3768&lt;&gt;"",1,0)</f>
        <v/>
      </c>
      <c r="BB3768">
        <f>IF(AND(AV3768&gt;0, AW3768&gt;0),1,0)</f>
        <v/>
      </c>
      <c r="BC3768" t="inlineStr">
        <is>
          <t>X</t>
        </is>
      </c>
      <c r="BD3768" t="inlineStr">
        <is>
          <t>X</t>
        </is>
      </c>
      <c r="BJ3768" t="inlineStr">
        <is>
          <t>X</t>
        </is>
      </c>
      <c r="BL3768" t="inlineStr">
        <is>
          <t>X</t>
        </is>
      </c>
      <c r="BP3768" t="inlineStr">
        <is>
          <t>X</t>
        </is>
      </c>
      <c r="BS3768" t="inlineStr">
        <is>
          <t>X</t>
        </is>
      </c>
      <c r="BY3768" t="inlineStr">
        <is>
          <t>D</t>
        </is>
      </c>
      <c r="CA3768" t="inlineStr">
        <is>
          <t>X</t>
        </is>
      </c>
      <c r="CK3768" t="inlineStr">
        <is>
          <t>X</t>
        </is>
      </c>
      <c r="CN3768" t="inlineStr">
        <is>
          <t>X</t>
        </is>
      </c>
      <c r="CO3768" t="inlineStr">
        <is>
          <t>R</t>
        </is>
      </c>
      <c r="CP3768" t="inlineStr">
        <is>
          <t>X</t>
        </is>
      </c>
      <c r="CV3768" t="inlineStr">
        <is>
          <t>X</t>
        </is>
      </c>
      <c r="CY3768" t="inlineStr">
        <is>
          <t>X</t>
        </is>
      </c>
      <c r="CZ3768" t="inlineStr">
        <is>
          <t>R</t>
        </is>
      </c>
      <c r="DC3768" t="inlineStr">
        <is>
          <t>X</t>
        </is>
      </c>
      <c r="DI3768" t="inlineStr">
        <is>
          <t>X</t>
        </is>
      </c>
      <c r="DM3768" t="inlineStr">
        <is>
          <t>R</t>
        </is>
      </c>
      <c r="DN3768" t="inlineStr">
        <is>
          <t>X</t>
        </is>
      </c>
      <c r="DS3768" t="inlineStr">
        <is>
          <t>R</t>
        </is>
      </c>
      <c r="DU3768" t="inlineStr">
        <is>
          <t>X</t>
        </is>
      </c>
      <c r="DX3768" t="inlineStr">
        <is>
          <t>X</t>
        </is>
      </c>
      <c r="EA3768" t="inlineStr">
        <is>
          <t>X</t>
        </is>
      </c>
      <c r="ED3768" t="inlineStr">
        <is>
          <t>R</t>
        </is>
      </c>
      <c r="EF3768" t="inlineStr">
        <is>
          <t>X</t>
        </is>
      </c>
    </row>
    <row r="3769">
      <c r="A3769" t="inlineStr">
        <is>
          <t>OH0027225049</t>
        </is>
      </c>
      <c r="B3769" t="n">
        <v>78</v>
      </c>
      <c r="C3769" t="n">
        <v>480973</v>
      </c>
      <c r="D3769" t="inlineStr">
        <is>
          <t>ORTIZ BERRIOS</t>
        </is>
      </c>
      <c r="E3769" t="inlineStr">
        <is>
          <t>ALEXIS</t>
        </is>
      </c>
      <c r="F3769">
        <f>CONCATENATE(D3769," ",LEFT(H3769,4),"T=",AU3769,"D=",AV3769,"R=",AW3769,"M=",AX3769,"L=",AY3769,"B=",AZ3769)</f>
        <v/>
      </c>
      <c r="I3769" t="inlineStr">
        <is>
          <t>1992-04-24</t>
        </is>
      </c>
      <c r="J3769" t="inlineStr">
        <is>
          <t>2024-01-23</t>
        </is>
      </c>
      <c r="K3769" t="inlineStr">
        <is>
          <t>ACTIVE</t>
        </is>
      </c>
      <c r="M3769">
        <f>RIGHT(L3769,LEN(L3769)-FIND(" ",L3769))</f>
        <v/>
      </c>
      <c r="N3769" t="inlineStr">
        <is>
          <t>2673 CRESTWOOD DR NW</t>
        </is>
      </c>
      <c r="P3769" t="inlineStr">
        <is>
          <t>WARREN</t>
        </is>
      </c>
      <c r="Q3769" t="inlineStr">
        <is>
          <t>OH</t>
        </is>
      </c>
      <c r="R3769" t="n">
        <v>44485</v>
      </c>
      <c r="AD3769" t="inlineStr">
        <is>
          <t>TRUMBULL CAREER &amp; TECH CENTER</t>
        </is>
      </c>
      <c r="AE3769" t="inlineStr">
        <is>
          <t>WARREN CITY</t>
        </is>
      </c>
      <c r="AF3769" t="inlineStr">
        <is>
          <t>WARREN CITY SD</t>
        </is>
      </c>
      <c r="AH3769" t="n">
        <v>14</v>
      </c>
      <c r="AI3769" t="n">
        <v>11</v>
      </c>
      <c r="AN3769" t="inlineStr">
        <is>
          <t>WARREN</t>
        </is>
      </c>
      <c r="AO3769" t="inlineStr">
        <is>
          <t>WARREN CITY 1G</t>
        </is>
      </c>
      <c r="AP3769" t="inlineStr">
        <is>
          <t>78-P-ACL</t>
        </is>
      </c>
      <c r="AQ3769" t="n">
        <v>9</v>
      </c>
      <c r="AR3769" t="n">
        <v>64</v>
      </c>
      <c r="AS3769" t="n">
        <v>32</v>
      </c>
      <c r="AV3769" t="inlineStr">
        <is>
          <t>WARREN-WARD 1</t>
        </is>
      </c>
      <c r="AW3769">
        <f>COUNTA($BA$3769:$EE$3769)</f>
        <v/>
      </c>
      <c r="AX3769">
        <f>COUNTIF($BA$3769:$EE$3769,"D")</f>
        <v/>
      </c>
      <c r="AY3769">
        <f>COUNTIF($BA$3769:$EE$3769,"R")</f>
        <v/>
      </c>
      <c r="AZ3769">
        <f>IF(BL3769="D",1,0)+IF(BM3769="D",1,0)+IF(BR3769="D",1,0)+IF(BS3769="D",1,0)+IF(BU3769="D",1,0)+IF(CA3769="D",1,0)+IF(CB3769="D",1,0)+IF(CC3769="D",1,0)+IF(CD3769="D",1,0)+IF(CJ3769="D",1,0)+IF(CK3769="D",1,0)+IF(CO3769="D",1,0)+IF(CP3769="D",1,0)+IF(CQ3769="D",1,0)+IF(CU3769="D",1,0)+IF(CV3769="D",1,0)+IF(DB3769="D",1,0)+IF(DC3769="D",1,0)+IF(DH3769="D",1,0)+IF(DI3769="D",1,0)+IF(DM3769="D",1,0)+IF(DN3769="D",1,0)+IF(DO3769="D",1,0)+IF(DU3769="D",1,0)+IF(DX3769="D",1,0)</f>
        <v/>
      </c>
      <c r="BA3769">
        <f>IF(DH3769&lt;&gt;"",1,0)+IF(DI3769&lt;&gt;"",1,0)+IF(DK3769&lt;&gt;"",1,0)+IF(DM3769&lt;&gt;"",1,0)+IF(DN3769&lt;&gt;"",1,0)+IF(DO3769&lt;&gt;"",1,0)+IF(DQ3769&lt;&gt;"",1,0)+IF(DR3769&lt;&gt;"",1,0)+IF(DT3769&lt;&gt;"",1,0)+IF(DU3769&lt;&gt;"",1,0)+IF(DV3769&lt;&gt;"",1,0)+IF(DW3769&lt;&gt;"",1,0)+IF(DX3769&lt;&gt;"",1,0)+IF(DZ3769&lt;&gt;"",1,0)+IF(EA3769&lt;&gt;"",1,0)+IF(EB3769&lt;&gt;"",1,0)+IF(EE3769&lt;&gt;"",1,0)</f>
        <v/>
      </c>
      <c r="BB3769">
        <f>IF(AND(AV3769&gt;0, AW3769&gt;0),1,0)</f>
        <v/>
      </c>
    </row>
    <row r="3770">
      <c r="A3770" t="inlineStr">
        <is>
          <t>OH0024615237</t>
        </is>
      </c>
      <c r="B3770" t="n">
        <v>78</v>
      </c>
      <c r="C3770" t="n">
        <v>431227</v>
      </c>
      <c r="D3770" t="inlineStr">
        <is>
          <t>FIEDLER</t>
        </is>
      </c>
      <c r="E3770" t="inlineStr">
        <is>
          <t>CHARLES</t>
        </is>
      </c>
      <c r="F3770">
        <f>CONCATENATE(D3770," ",LEFT(H3770,4),"T=",AU3770,"D=",AV3770,"R=",AW3770,"M=",AX3770,"L=",AY3770,"B=",AZ3770)</f>
        <v/>
      </c>
      <c r="G3770" t="inlineStr">
        <is>
          <t>A</t>
        </is>
      </c>
      <c r="I3770" t="inlineStr">
        <is>
          <t>1982-07-16</t>
        </is>
      </c>
      <c r="J3770" t="inlineStr">
        <is>
          <t>2018-04-24</t>
        </is>
      </c>
      <c r="K3770" t="inlineStr">
        <is>
          <t>CONFIRMATION</t>
        </is>
      </c>
      <c r="M3770">
        <f>RIGHT(L3770,LEN(L3770)-FIND(" ",L3770))</f>
        <v/>
      </c>
      <c r="N3770" t="inlineStr">
        <is>
          <t>3904 TOD AVE NW</t>
        </is>
      </c>
      <c r="P3770" t="inlineStr">
        <is>
          <t>WARREN</t>
        </is>
      </c>
      <c r="Q3770" t="inlineStr">
        <is>
          <t>OH</t>
        </is>
      </c>
      <c r="R3770" t="n">
        <v>44485</v>
      </c>
      <c r="AD3770" t="inlineStr">
        <is>
          <t>TRUMBULL CAREER &amp; TECH CENTER</t>
        </is>
      </c>
      <c r="AE3770" t="inlineStr">
        <is>
          <t>WARREN CITY</t>
        </is>
      </c>
      <c r="AF3770" t="inlineStr">
        <is>
          <t>WARREN CITY SD</t>
        </is>
      </c>
      <c r="AH3770" t="n">
        <v>14</v>
      </c>
      <c r="AI3770" t="n">
        <v>11</v>
      </c>
      <c r="AN3770" t="inlineStr">
        <is>
          <t>WARREN</t>
        </is>
      </c>
      <c r="AO3770" t="inlineStr">
        <is>
          <t>WARREN CITY 1G</t>
        </is>
      </c>
      <c r="AP3770" t="inlineStr">
        <is>
          <t>78-P-ACL</t>
        </is>
      </c>
      <c r="AQ3770" t="n">
        <v>9</v>
      </c>
      <c r="AR3770" t="n">
        <v>64</v>
      </c>
      <c r="AS3770" t="n">
        <v>32</v>
      </c>
      <c r="AV3770" t="inlineStr">
        <is>
          <t>WARREN-WARD 1</t>
        </is>
      </c>
      <c r="AW3770">
        <f>COUNTA($BA$3770:$EE$3770)</f>
        <v/>
      </c>
      <c r="AX3770">
        <f>COUNTIF($BA$3770:$EE$3770,"D")</f>
        <v/>
      </c>
      <c r="AY3770">
        <f>COUNTIF($BA$3770:$EE$3770,"R")</f>
        <v/>
      </c>
      <c r="AZ3770">
        <f>IF(BL3770="D",1,0)+IF(BM3770="D",1,0)+IF(BR3770="D",1,0)+IF(BS3770="D",1,0)+IF(BU3770="D",1,0)+IF(CA3770="D",1,0)+IF(CB3770="D",1,0)+IF(CC3770="D",1,0)+IF(CD3770="D",1,0)+IF(CJ3770="D",1,0)+IF(CK3770="D",1,0)+IF(CO3770="D",1,0)+IF(CP3770="D",1,0)+IF(CQ3770="D",1,0)+IF(CU3770="D",1,0)+IF(CV3770="D",1,0)+IF(DB3770="D",1,0)+IF(DC3770="D",1,0)+IF(DH3770="D",1,0)+IF(DI3770="D",1,0)+IF(DM3770="D",1,0)+IF(DN3770="D",1,0)+IF(DO3770="D",1,0)+IF(DU3770="D",1,0)+IF(DX3770="D",1,0)</f>
        <v/>
      </c>
      <c r="BA3770">
        <f>IF(DH3770&lt;&gt;"",1,0)+IF(DI3770&lt;&gt;"",1,0)+IF(DK3770&lt;&gt;"",1,0)+IF(DM3770&lt;&gt;"",1,0)+IF(DN3770&lt;&gt;"",1,0)+IF(DO3770&lt;&gt;"",1,0)+IF(DQ3770&lt;&gt;"",1,0)+IF(DR3770&lt;&gt;"",1,0)+IF(DT3770&lt;&gt;"",1,0)+IF(DU3770&lt;&gt;"",1,0)+IF(DV3770&lt;&gt;"",1,0)+IF(DW3770&lt;&gt;"",1,0)+IF(DX3770&lt;&gt;"",1,0)+IF(DZ3770&lt;&gt;"",1,0)+IF(EA3770&lt;&gt;"",1,0)+IF(EB3770&lt;&gt;"",1,0)+IF(EE3770&lt;&gt;"",1,0)</f>
        <v/>
      </c>
      <c r="BB3770">
        <f>IF(AND(AV3770&gt;0, AW3770&gt;0),1,0)</f>
        <v/>
      </c>
    </row>
    <row r="3771">
      <c r="A3771" t="inlineStr">
        <is>
          <t>OH0024785757</t>
        </is>
      </c>
      <c r="B3771" t="n">
        <v>78</v>
      </c>
      <c r="C3771" t="n">
        <v>435071</v>
      </c>
      <c r="D3771" t="inlineStr">
        <is>
          <t>ALLGOOD</t>
        </is>
      </c>
      <c r="E3771" t="inlineStr">
        <is>
          <t>MARCQUISE</t>
        </is>
      </c>
      <c r="F3771">
        <f>CONCATENATE(D3771," ",LEFT(H3771,4),"T=",AU3771,"D=",AV3771,"R=",AW3771,"M=",AX3771,"L=",AY3771,"B=",AZ3771)</f>
        <v/>
      </c>
      <c r="G3771" t="inlineStr">
        <is>
          <t>A</t>
        </is>
      </c>
      <c r="I3771" t="inlineStr">
        <is>
          <t>2000-03-23</t>
        </is>
      </c>
      <c r="J3771" t="inlineStr">
        <is>
          <t>2022-11-30</t>
        </is>
      </c>
      <c r="K3771" t="inlineStr">
        <is>
          <t>ACTIVE</t>
        </is>
      </c>
      <c r="L3771" t="inlineStr">
        <is>
          <t>D</t>
        </is>
      </c>
      <c r="M3771">
        <f>RIGHT(L3771,LEN(L3771)-FIND(" ",L3771))</f>
        <v/>
      </c>
      <c r="N3771" t="inlineStr">
        <is>
          <t>4624 ENGLESSON DR NW</t>
        </is>
      </c>
      <c r="P3771" t="inlineStr">
        <is>
          <t>WARREN</t>
        </is>
      </c>
      <c r="Q3771" t="inlineStr">
        <is>
          <t>OH</t>
        </is>
      </c>
      <c r="R3771" t="n">
        <v>44485</v>
      </c>
      <c r="AD3771" t="inlineStr">
        <is>
          <t>TRUMBULL CAREER &amp; TECH CENTER</t>
        </is>
      </c>
      <c r="AE3771" t="inlineStr">
        <is>
          <t>WARREN CITY</t>
        </is>
      </c>
      <c r="AF3771" t="inlineStr">
        <is>
          <t>WARREN CITY SD</t>
        </is>
      </c>
      <c r="AH3771" t="n">
        <v>14</v>
      </c>
      <c r="AI3771" t="n">
        <v>11</v>
      </c>
      <c r="AN3771" t="inlineStr">
        <is>
          <t>WARREN</t>
        </is>
      </c>
      <c r="AO3771" t="inlineStr">
        <is>
          <t>WARREN CITY 1G</t>
        </is>
      </c>
      <c r="AP3771" t="inlineStr">
        <is>
          <t>78-P-ACL</t>
        </is>
      </c>
      <c r="AQ3771" t="n">
        <v>9</v>
      </c>
      <c r="AR3771" t="n">
        <v>64</v>
      </c>
      <c r="AS3771" t="n">
        <v>32</v>
      </c>
      <c r="AV3771" t="inlineStr">
        <is>
          <t>WARREN-WARD 1</t>
        </is>
      </c>
      <c r="AW3771">
        <f>COUNTA($BA$3771:$EE$3771)</f>
        <v/>
      </c>
      <c r="AX3771">
        <f>COUNTIF($BA$3771:$EE$3771,"D")</f>
        <v/>
      </c>
      <c r="AY3771">
        <f>COUNTIF($BA$3771:$EE$3771,"R")</f>
        <v/>
      </c>
      <c r="AZ3771">
        <f>IF(BL3771="D",1,0)+IF(BM3771="D",1,0)+IF(BR3771="D",1,0)+IF(BS3771="D",1,0)+IF(BU3771="D",1,0)+IF(CA3771="D",1,0)+IF(CB3771="D",1,0)+IF(CC3771="D",1,0)+IF(CD3771="D",1,0)+IF(CJ3771="D",1,0)+IF(CK3771="D",1,0)+IF(CO3771="D",1,0)+IF(CP3771="D",1,0)+IF(CQ3771="D",1,0)+IF(CU3771="D",1,0)+IF(CV3771="D",1,0)+IF(DB3771="D",1,0)+IF(DC3771="D",1,0)+IF(DH3771="D",1,0)+IF(DI3771="D",1,0)+IF(DM3771="D",1,0)+IF(DN3771="D",1,0)+IF(DO3771="D",1,0)+IF(DU3771="D",1,0)+IF(DX3771="D",1,0)</f>
        <v/>
      </c>
      <c r="BA3771">
        <f>IF(DH3771&lt;&gt;"",1,0)+IF(DI3771&lt;&gt;"",1,0)+IF(DK3771&lt;&gt;"",1,0)+IF(DM3771&lt;&gt;"",1,0)+IF(DN3771&lt;&gt;"",1,0)+IF(DO3771&lt;&gt;"",1,0)+IF(DQ3771&lt;&gt;"",1,0)+IF(DR3771&lt;&gt;"",1,0)+IF(DT3771&lt;&gt;"",1,0)+IF(DU3771&lt;&gt;"",1,0)+IF(DV3771&lt;&gt;"",1,0)+IF(DW3771&lt;&gt;"",1,0)+IF(DX3771&lt;&gt;"",1,0)+IF(DZ3771&lt;&gt;"",1,0)+IF(EA3771&lt;&gt;"",1,0)+IF(EB3771&lt;&gt;"",1,0)+IF(EE3771&lt;&gt;"",1,0)</f>
        <v/>
      </c>
      <c r="BB3771">
        <f>IF(AND(AV3771&gt;0, AW3771&gt;0),1,0)</f>
        <v/>
      </c>
      <c r="DI3771" t="inlineStr">
        <is>
          <t>X</t>
        </is>
      </c>
      <c r="DN3771" t="inlineStr">
        <is>
          <t>X</t>
        </is>
      </c>
      <c r="DO3771" t="inlineStr">
        <is>
          <t>D</t>
        </is>
      </c>
      <c r="DU3771" t="inlineStr">
        <is>
          <t>X</t>
        </is>
      </c>
      <c r="DW3771" t="inlineStr">
        <is>
          <t>D</t>
        </is>
      </c>
      <c r="EA3771" t="inlineStr">
        <is>
          <t>X</t>
        </is>
      </c>
      <c r="EF3771" t="inlineStr">
        <is>
          <t>X</t>
        </is>
      </c>
    </row>
    <row r="3772">
      <c r="A3772" t="inlineStr">
        <is>
          <t>OH0027200370</t>
        </is>
      </c>
      <c r="B3772" t="n">
        <v>78</v>
      </c>
      <c r="C3772" t="n">
        <v>478514</v>
      </c>
      <c r="D3772" t="inlineStr">
        <is>
          <t>VERDREAM</t>
        </is>
      </c>
      <c r="E3772" t="inlineStr">
        <is>
          <t>STEPHANIE</t>
        </is>
      </c>
      <c r="F3772">
        <f>CONCATENATE(D3772," ",LEFT(H3772,4),"T=",AU3772,"D=",AV3772,"R=",AW3772,"M=",AX3772,"L=",AY3772,"B=",AZ3772)</f>
        <v/>
      </c>
      <c r="G3772" t="inlineStr">
        <is>
          <t>L</t>
        </is>
      </c>
      <c r="I3772" t="inlineStr">
        <is>
          <t>1986-07-27</t>
        </is>
      </c>
      <c r="J3772" t="inlineStr">
        <is>
          <t>2024-11-12</t>
        </is>
      </c>
      <c r="K3772" t="inlineStr">
        <is>
          <t>ACTIVE</t>
        </is>
      </c>
      <c r="M3772">
        <f>RIGHT(L3772,LEN(L3772)-FIND(" ",L3772))</f>
        <v/>
      </c>
      <c r="N3772" t="inlineStr">
        <is>
          <t>3064 BEAL ST NW</t>
        </is>
      </c>
      <c r="P3772" t="inlineStr">
        <is>
          <t>WARREN</t>
        </is>
      </c>
      <c r="Q3772" t="inlineStr">
        <is>
          <t>OH</t>
        </is>
      </c>
      <c r="R3772" t="n">
        <v>44485</v>
      </c>
      <c r="AD3772" t="inlineStr">
        <is>
          <t>TRUMBULL CAREER &amp; TECH CENTER</t>
        </is>
      </c>
      <c r="AE3772" t="inlineStr">
        <is>
          <t>WARREN CITY</t>
        </is>
      </c>
      <c r="AF3772" t="inlineStr">
        <is>
          <t>WARREN CITY SD</t>
        </is>
      </c>
      <c r="AH3772" t="n">
        <v>14</v>
      </c>
      <c r="AI3772" t="n">
        <v>11</v>
      </c>
      <c r="AN3772" t="inlineStr">
        <is>
          <t>WARREN</t>
        </is>
      </c>
      <c r="AO3772" t="inlineStr">
        <is>
          <t>WARREN CITY 1G</t>
        </is>
      </c>
      <c r="AP3772" t="inlineStr">
        <is>
          <t>78-P-ACL</t>
        </is>
      </c>
      <c r="AQ3772" t="n">
        <v>9</v>
      </c>
      <c r="AR3772" t="n">
        <v>64</v>
      </c>
      <c r="AS3772" t="n">
        <v>32</v>
      </c>
      <c r="AV3772" t="inlineStr">
        <is>
          <t>WARREN-WARD 1</t>
        </is>
      </c>
      <c r="AW3772">
        <f>COUNTA($BA$3772:$EE$3772)</f>
        <v/>
      </c>
      <c r="AX3772">
        <f>COUNTIF($BA$3772:$EE$3772,"D")</f>
        <v/>
      </c>
      <c r="AY3772">
        <f>COUNTIF($BA$3772:$EE$3772,"R")</f>
        <v/>
      </c>
      <c r="AZ3772">
        <f>IF(BL3772="D",1,0)+IF(BM3772="D",1,0)+IF(BR3772="D",1,0)+IF(BS3772="D",1,0)+IF(BU3772="D",1,0)+IF(CA3772="D",1,0)+IF(CB3772="D",1,0)+IF(CC3772="D",1,0)+IF(CD3772="D",1,0)+IF(CJ3772="D",1,0)+IF(CK3772="D",1,0)+IF(CO3772="D",1,0)+IF(CP3772="D",1,0)+IF(CQ3772="D",1,0)+IF(CU3772="D",1,0)+IF(CV3772="D",1,0)+IF(DB3772="D",1,0)+IF(DC3772="D",1,0)+IF(DH3772="D",1,0)+IF(DI3772="D",1,0)+IF(DM3772="D",1,0)+IF(DN3772="D",1,0)+IF(DO3772="D",1,0)+IF(DU3772="D",1,0)+IF(DX3772="D",1,0)</f>
        <v/>
      </c>
      <c r="BA3772">
        <f>IF(DH3772&lt;&gt;"",1,0)+IF(DI3772&lt;&gt;"",1,0)+IF(DK3772&lt;&gt;"",1,0)+IF(DM3772&lt;&gt;"",1,0)+IF(DN3772&lt;&gt;"",1,0)+IF(DO3772&lt;&gt;"",1,0)+IF(DQ3772&lt;&gt;"",1,0)+IF(DR3772&lt;&gt;"",1,0)+IF(DT3772&lt;&gt;"",1,0)+IF(DU3772&lt;&gt;"",1,0)+IF(DV3772&lt;&gt;"",1,0)+IF(DW3772&lt;&gt;"",1,0)+IF(DX3772&lt;&gt;"",1,0)+IF(DZ3772&lt;&gt;"",1,0)+IF(EA3772&lt;&gt;"",1,0)+IF(EB3772&lt;&gt;"",1,0)+IF(EE3772&lt;&gt;"",1,0)</f>
        <v/>
      </c>
      <c r="BB3772">
        <f>IF(AND(AV3772&gt;0, AW3772&gt;0),1,0)</f>
        <v/>
      </c>
    </row>
    <row r="3773">
      <c r="A3773" t="inlineStr">
        <is>
          <t>OH0018956086</t>
        </is>
      </c>
      <c r="B3773" t="n">
        <v>78</v>
      </c>
      <c r="C3773" t="n">
        <v>343743</v>
      </c>
      <c r="D3773" t="inlineStr">
        <is>
          <t>MAY</t>
        </is>
      </c>
      <c r="E3773" t="inlineStr">
        <is>
          <t>TASHA</t>
        </is>
      </c>
      <c r="F3773">
        <f>CONCATENATE(D3773," ",LEFT(H3773,4),"T=",AU3773,"D=",AV3773,"R=",AW3773,"M=",AX3773,"L=",AY3773,"B=",AZ3773)</f>
        <v/>
      </c>
      <c r="G3773" t="inlineStr">
        <is>
          <t>M</t>
        </is>
      </c>
      <c r="I3773" t="inlineStr">
        <is>
          <t>1981-09-29</t>
        </is>
      </c>
      <c r="J3773" t="inlineStr">
        <is>
          <t>2015-09-30</t>
        </is>
      </c>
      <c r="K3773" t="inlineStr">
        <is>
          <t>ACTIVE</t>
        </is>
      </c>
      <c r="L3773" t="inlineStr">
        <is>
          <t>D</t>
        </is>
      </c>
      <c r="M3773">
        <f>RIGHT(L3773,LEN(L3773)-FIND(" ",L3773))</f>
        <v/>
      </c>
      <c r="N3773" t="inlineStr">
        <is>
          <t>4110 TOD AVE NW</t>
        </is>
      </c>
      <c r="P3773" t="inlineStr">
        <is>
          <t>WARREN</t>
        </is>
      </c>
      <c r="Q3773" t="inlineStr">
        <is>
          <t>OH</t>
        </is>
      </c>
      <c r="R3773" t="n">
        <v>44485</v>
      </c>
      <c r="AD3773" t="inlineStr">
        <is>
          <t>TRUMBULL CAREER &amp; TECH CENTER</t>
        </is>
      </c>
      <c r="AE3773" t="inlineStr">
        <is>
          <t>WARREN CITY</t>
        </is>
      </c>
      <c r="AF3773" t="inlineStr">
        <is>
          <t>WARREN CITY SD</t>
        </is>
      </c>
      <c r="AH3773" t="n">
        <v>14</v>
      </c>
      <c r="AI3773" t="n">
        <v>11</v>
      </c>
      <c r="AN3773" t="inlineStr">
        <is>
          <t>WARREN</t>
        </is>
      </c>
      <c r="AO3773" t="inlineStr">
        <is>
          <t>WARREN CITY 1G</t>
        </is>
      </c>
      <c r="AP3773" t="inlineStr">
        <is>
          <t>78-P-ACL</t>
        </is>
      </c>
      <c r="AQ3773" t="n">
        <v>9</v>
      </c>
      <c r="AR3773" t="n">
        <v>64</v>
      </c>
      <c r="AS3773" t="n">
        <v>32</v>
      </c>
      <c r="AV3773" t="inlineStr">
        <is>
          <t>WARREN-WARD 1</t>
        </is>
      </c>
      <c r="AW3773">
        <f>COUNTA($BA$3773:$EE$3773)</f>
        <v/>
      </c>
      <c r="AX3773">
        <f>COUNTIF($BA$3773:$EE$3773,"D")</f>
        <v/>
      </c>
      <c r="AY3773">
        <f>COUNTIF($BA$3773:$EE$3773,"R")</f>
        <v/>
      </c>
      <c r="AZ3773">
        <f>IF(BL3773="D",1,0)+IF(BM3773="D",1,0)+IF(BR3773="D",1,0)+IF(BS3773="D",1,0)+IF(BU3773="D",1,0)+IF(CA3773="D",1,0)+IF(CB3773="D",1,0)+IF(CC3773="D",1,0)+IF(CD3773="D",1,0)+IF(CJ3773="D",1,0)+IF(CK3773="D",1,0)+IF(CO3773="D",1,0)+IF(CP3773="D",1,0)+IF(CQ3773="D",1,0)+IF(CU3773="D",1,0)+IF(CV3773="D",1,0)+IF(DB3773="D",1,0)+IF(DC3773="D",1,0)+IF(DH3773="D",1,0)+IF(DI3773="D",1,0)+IF(DM3773="D",1,0)+IF(DN3773="D",1,0)+IF(DO3773="D",1,0)+IF(DU3773="D",1,0)+IF(DX3773="D",1,0)</f>
        <v/>
      </c>
      <c r="BA3773">
        <f>IF(DH3773&lt;&gt;"",1,0)+IF(DI3773&lt;&gt;"",1,0)+IF(DK3773&lt;&gt;"",1,0)+IF(DM3773&lt;&gt;"",1,0)+IF(DN3773&lt;&gt;"",1,0)+IF(DO3773&lt;&gt;"",1,0)+IF(DQ3773&lt;&gt;"",1,0)+IF(DR3773&lt;&gt;"",1,0)+IF(DT3773&lt;&gt;"",1,0)+IF(DU3773&lt;&gt;"",1,0)+IF(DV3773&lt;&gt;"",1,0)+IF(DW3773&lt;&gt;"",1,0)+IF(DX3773&lt;&gt;"",1,0)+IF(DZ3773&lt;&gt;"",1,0)+IF(EA3773&lt;&gt;"",1,0)+IF(EB3773&lt;&gt;"",1,0)+IF(EE3773&lt;&gt;"",1,0)</f>
        <v/>
      </c>
      <c r="BB3773">
        <f>IF(AND(AV3773&gt;0, AW3773&gt;0),1,0)</f>
        <v/>
      </c>
      <c r="CA3773" t="inlineStr">
        <is>
          <t>X</t>
        </is>
      </c>
      <c r="DC3773" t="inlineStr">
        <is>
          <t>X</t>
        </is>
      </c>
      <c r="DN3773" t="inlineStr">
        <is>
          <t>X</t>
        </is>
      </c>
      <c r="DR3773" t="inlineStr">
        <is>
          <t>X</t>
        </is>
      </c>
      <c r="DU3773" t="inlineStr">
        <is>
          <t>X</t>
        </is>
      </c>
      <c r="DW3773" t="inlineStr">
        <is>
          <t>D</t>
        </is>
      </c>
      <c r="DX3773" t="inlineStr">
        <is>
          <t>X</t>
        </is>
      </c>
      <c r="EA3773" t="inlineStr">
        <is>
          <t>X</t>
        </is>
      </c>
    </row>
    <row r="3774">
      <c r="A3774" t="inlineStr">
        <is>
          <t>OH0022273797</t>
        </is>
      </c>
      <c r="B3774" t="n">
        <v>78</v>
      </c>
      <c r="C3774" t="n">
        <v>381932</v>
      </c>
      <c r="D3774" t="inlineStr">
        <is>
          <t>DIAL</t>
        </is>
      </c>
      <c r="E3774" t="inlineStr">
        <is>
          <t>TANISHA</t>
        </is>
      </c>
      <c r="F3774">
        <f>CONCATENATE(D3774," ",LEFT(H3774,4),"T=",AU3774,"D=",AV3774,"R=",AW3774,"M=",AX3774,"L=",AY3774,"B=",AZ3774)</f>
        <v/>
      </c>
      <c r="G3774" t="inlineStr">
        <is>
          <t>M</t>
        </is>
      </c>
      <c r="I3774" t="inlineStr">
        <is>
          <t>1981-10-31</t>
        </is>
      </c>
      <c r="J3774" t="inlineStr">
        <is>
          <t>2015-11-02</t>
        </is>
      </c>
      <c r="K3774" t="inlineStr">
        <is>
          <t>CONFIRMATION</t>
        </is>
      </c>
      <c r="M3774">
        <f>RIGHT(L3774,LEN(L3774)-FIND(" ",L3774))</f>
        <v/>
      </c>
      <c r="N3774" t="inlineStr">
        <is>
          <t>4861 ENTERPRISE DR NW</t>
        </is>
      </c>
      <c r="O3774" t="inlineStr">
        <is>
          <t>UNIT 5</t>
        </is>
      </c>
      <c r="P3774" t="inlineStr">
        <is>
          <t>WARREN</t>
        </is>
      </c>
      <c r="Q3774" t="inlineStr">
        <is>
          <t>OH</t>
        </is>
      </c>
      <c r="R3774" t="n">
        <v>44481</v>
      </c>
      <c r="AD3774" t="inlineStr">
        <is>
          <t>TRUMBULL CAREER &amp; TECH CENTER</t>
        </is>
      </c>
      <c r="AE3774" t="inlineStr">
        <is>
          <t>WARREN CITY</t>
        </is>
      </c>
      <c r="AH3774" t="n">
        <v>14</v>
      </c>
      <c r="AI3774" t="n">
        <v>11</v>
      </c>
      <c r="AJ3774" t="inlineStr">
        <is>
          <t>TRUMBULL COUNTY ESC</t>
        </is>
      </c>
      <c r="AM3774" t="inlineStr">
        <is>
          <t>LABRAE LOCAL SD (TRUMBULL)</t>
        </is>
      </c>
      <c r="AN3774" t="inlineStr">
        <is>
          <t>WARREN</t>
        </is>
      </c>
      <c r="AO3774" t="inlineStr">
        <is>
          <t>WARREN CITY 1G</t>
        </is>
      </c>
      <c r="AP3774" t="inlineStr">
        <is>
          <t>78-P-ACL</t>
        </is>
      </c>
      <c r="AQ3774" t="n">
        <v>9</v>
      </c>
      <c r="AR3774" t="n">
        <v>64</v>
      </c>
      <c r="AS3774" t="n">
        <v>32</v>
      </c>
      <c r="AV3774" t="inlineStr">
        <is>
          <t>WARREN-WARD 1</t>
        </is>
      </c>
      <c r="AW3774">
        <f>COUNTA($BA$3774:$EE$3774)</f>
        <v/>
      </c>
      <c r="AX3774">
        <f>COUNTIF($BA$3774:$EE$3774,"D")</f>
        <v/>
      </c>
      <c r="AY3774">
        <f>COUNTIF($BA$3774:$EE$3774,"R")</f>
        <v/>
      </c>
      <c r="AZ3774">
        <f>IF(BL3774="D",1,0)+IF(BM3774="D",1,0)+IF(BR3774="D",1,0)+IF(BS3774="D",1,0)+IF(BU3774="D",1,0)+IF(CA3774="D",1,0)+IF(CB3774="D",1,0)+IF(CC3774="D",1,0)+IF(CD3774="D",1,0)+IF(CJ3774="D",1,0)+IF(CK3774="D",1,0)+IF(CO3774="D",1,0)+IF(CP3774="D",1,0)+IF(CQ3774="D",1,0)+IF(CU3774="D",1,0)+IF(CV3774="D",1,0)+IF(DB3774="D",1,0)+IF(DC3774="D",1,0)+IF(DH3774="D",1,0)+IF(DI3774="D",1,0)+IF(DM3774="D",1,0)+IF(DN3774="D",1,0)+IF(DO3774="D",1,0)+IF(DU3774="D",1,0)+IF(DX3774="D",1,0)</f>
        <v/>
      </c>
      <c r="BA3774">
        <f>IF(DH3774&lt;&gt;"",1,0)+IF(DI3774&lt;&gt;"",1,0)+IF(DK3774&lt;&gt;"",1,0)+IF(DM3774&lt;&gt;"",1,0)+IF(DN3774&lt;&gt;"",1,0)+IF(DO3774&lt;&gt;"",1,0)+IF(DQ3774&lt;&gt;"",1,0)+IF(DR3774&lt;&gt;"",1,0)+IF(DT3774&lt;&gt;"",1,0)+IF(DU3774&lt;&gt;"",1,0)+IF(DV3774&lt;&gt;"",1,0)+IF(DW3774&lt;&gt;"",1,0)+IF(DX3774&lt;&gt;"",1,0)+IF(DZ3774&lt;&gt;"",1,0)+IF(EA3774&lt;&gt;"",1,0)+IF(EB3774&lt;&gt;"",1,0)+IF(EE3774&lt;&gt;"",1,0)</f>
        <v/>
      </c>
      <c r="BB3774">
        <f>IF(AND(AV3774&gt;0, AW3774&gt;0),1,0)</f>
        <v/>
      </c>
      <c r="CZ3774" t="inlineStr">
        <is>
          <t>D</t>
        </is>
      </c>
    </row>
    <row r="3775">
      <c r="A3775" t="inlineStr">
        <is>
          <t>OH0027628011</t>
        </is>
      </c>
      <c r="B3775" t="n">
        <v>78</v>
      </c>
      <c r="C3775" t="n">
        <v>488820</v>
      </c>
      <c r="D3775" t="inlineStr">
        <is>
          <t>STAFFORD</t>
        </is>
      </c>
      <c r="E3775" t="inlineStr">
        <is>
          <t>ASHLEY</t>
        </is>
      </c>
      <c r="F3775">
        <f>CONCATENATE(D3775," ",LEFT(H3775,4),"T=",AU3775,"D=",AV3775,"R=",AW3775,"M=",AX3775,"L=",AY3775,"B=",AZ3775)</f>
        <v/>
      </c>
      <c r="G3775" t="inlineStr">
        <is>
          <t>MARIE</t>
        </is>
      </c>
      <c r="I3775" t="inlineStr">
        <is>
          <t>1990-09-07</t>
        </is>
      </c>
      <c r="J3775" t="inlineStr">
        <is>
          <t>2024-09-10</t>
        </is>
      </c>
      <c r="K3775" t="inlineStr">
        <is>
          <t>ACTIVE</t>
        </is>
      </c>
      <c r="M3775">
        <f>RIGHT(L3775,LEN(L3775)-FIND(" ",L3775))</f>
        <v/>
      </c>
      <c r="N3775" t="inlineStr">
        <is>
          <t>1888 LEXINGTON AVE NW</t>
        </is>
      </c>
      <c r="P3775" t="inlineStr">
        <is>
          <t>WARREN</t>
        </is>
      </c>
      <c r="Q3775" t="inlineStr">
        <is>
          <t>OH</t>
        </is>
      </c>
      <c r="R3775" t="n">
        <v>44485</v>
      </c>
      <c r="AD3775" t="inlineStr">
        <is>
          <t>TRUMBULL CAREER &amp; TECH CENTER</t>
        </is>
      </c>
      <c r="AE3775" t="inlineStr">
        <is>
          <t>WARREN CITY</t>
        </is>
      </c>
      <c r="AF3775" t="inlineStr">
        <is>
          <t>WARREN CITY SD</t>
        </is>
      </c>
      <c r="AH3775" t="n">
        <v>14</v>
      </c>
      <c r="AI3775" t="n">
        <v>11</v>
      </c>
      <c r="AN3775" t="inlineStr">
        <is>
          <t>WARREN</t>
        </is>
      </c>
      <c r="AO3775" t="inlineStr">
        <is>
          <t>WARREN CITY 1G</t>
        </is>
      </c>
      <c r="AP3775" t="inlineStr">
        <is>
          <t>78-P-ACL</t>
        </is>
      </c>
      <c r="AQ3775" t="n">
        <v>9</v>
      </c>
      <c r="AR3775" t="n">
        <v>64</v>
      </c>
      <c r="AS3775" t="n">
        <v>32</v>
      </c>
      <c r="AV3775" t="inlineStr">
        <is>
          <t>WARREN-WARD 1</t>
        </is>
      </c>
      <c r="AW3775">
        <f>COUNTA($BA$3775:$EE$3775)</f>
        <v/>
      </c>
      <c r="AX3775">
        <f>COUNTIF($BA$3775:$EE$3775,"D")</f>
        <v/>
      </c>
      <c r="AY3775">
        <f>COUNTIF($BA$3775:$EE$3775,"R")</f>
        <v/>
      </c>
      <c r="AZ3775">
        <f>IF(BL3775="D",1,0)+IF(BM3775="D",1,0)+IF(BR3775="D",1,0)+IF(BS3775="D",1,0)+IF(BU3775="D",1,0)+IF(CA3775="D",1,0)+IF(CB3775="D",1,0)+IF(CC3775="D",1,0)+IF(CD3775="D",1,0)+IF(CJ3775="D",1,0)+IF(CK3775="D",1,0)+IF(CO3775="D",1,0)+IF(CP3775="D",1,0)+IF(CQ3775="D",1,0)+IF(CU3775="D",1,0)+IF(CV3775="D",1,0)+IF(DB3775="D",1,0)+IF(DC3775="D",1,0)+IF(DH3775="D",1,0)+IF(DI3775="D",1,0)+IF(DM3775="D",1,0)+IF(DN3775="D",1,0)+IF(DO3775="D",1,0)+IF(DU3775="D",1,0)+IF(DX3775="D",1,0)</f>
        <v/>
      </c>
      <c r="BA3775">
        <f>IF(DH3775&lt;&gt;"",1,0)+IF(DI3775&lt;&gt;"",1,0)+IF(DK3775&lt;&gt;"",1,0)+IF(DM3775&lt;&gt;"",1,0)+IF(DN3775&lt;&gt;"",1,0)+IF(DO3775&lt;&gt;"",1,0)+IF(DQ3775&lt;&gt;"",1,0)+IF(DR3775&lt;&gt;"",1,0)+IF(DT3775&lt;&gt;"",1,0)+IF(DU3775&lt;&gt;"",1,0)+IF(DV3775&lt;&gt;"",1,0)+IF(DW3775&lt;&gt;"",1,0)+IF(DX3775&lt;&gt;"",1,0)+IF(DZ3775&lt;&gt;"",1,0)+IF(EA3775&lt;&gt;"",1,0)+IF(EB3775&lt;&gt;"",1,0)+IF(EE3775&lt;&gt;"",1,0)</f>
        <v/>
      </c>
      <c r="BB3775">
        <f>IF(AND(AV3775&gt;0, AW3775&gt;0),1,0)</f>
        <v/>
      </c>
      <c r="EF3775" t="inlineStr">
        <is>
          <t>X</t>
        </is>
      </c>
    </row>
    <row r="3776">
      <c r="A3776" t="inlineStr">
        <is>
          <t>OH0015716092</t>
        </is>
      </c>
      <c r="B3776" t="n">
        <v>78</v>
      </c>
      <c r="C3776" t="n">
        <v>191682</v>
      </c>
      <c r="D3776" t="inlineStr">
        <is>
          <t>STARNES</t>
        </is>
      </c>
      <c r="E3776" t="inlineStr">
        <is>
          <t>SHERRY</t>
        </is>
      </c>
      <c r="F3776">
        <f>CONCATENATE(D3776," ",LEFT(H3776,4),"T=",AU3776,"D=",AV3776,"R=",AW3776,"M=",AX3776,"L=",AY3776,"B=",AZ3776)</f>
        <v/>
      </c>
      <c r="G3776" t="inlineStr">
        <is>
          <t>L</t>
        </is>
      </c>
      <c r="I3776" t="inlineStr">
        <is>
          <t>1956-02-02</t>
        </is>
      </c>
      <c r="J3776" t="inlineStr">
        <is>
          <t>2015-07-13</t>
        </is>
      </c>
      <c r="K3776" t="inlineStr">
        <is>
          <t>ACTIVE</t>
        </is>
      </c>
      <c r="L3776" t="inlineStr">
        <is>
          <t>D</t>
        </is>
      </c>
      <c r="M3776">
        <f>RIGHT(L3776,LEN(L3776)-FIND(" ",L3776))</f>
        <v/>
      </c>
      <c r="N3776" t="inlineStr">
        <is>
          <t>2807 BEAL ST NW</t>
        </is>
      </c>
      <c r="P3776" t="inlineStr">
        <is>
          <t>WARREN</t>
        </is>
      </c>
      <c r="Q3776" t="inlineStr">
        <is>
          <t>OH</t>
        </is>
      </c>
      <c r="R3776" t="n">
        <v>44485</v>
      </c>
      <c r="AD3776" t="inlineStr">
        <is>
          <t>TRUMBULL CAREER &amp; TECH CENTER</t>
        </is>
      </c>
      <c r="AE3776" t="inlineStr">
        <is>
          <t>WARREN CITY</t>
        </is>
      </c>
      <c r="AF3776" t="inlineStr">
        <is>
          <t>WARREN CITY SD</t>
        </is>
      </c>
      <c r="AH3776" t="n">
        <v>14</v>
      </c>
      <c r="AI3776" t="n">
        <v>11</v>
      </c>
      <c r="AN3776" t="inlineStr">
        <is>
          <t>WARREN</t>
        </is>
      </c>
      <c r="AO3776" t="inlineStr">
        <is>
          <t>WARREN CITY 1G</t>
        </is>
      </c>
      <c r="AP3776" t="inlineStr">
        <is>
          <t>78-P-ACL</t>
        </is>
      </c>
      <c r="AQ3776" t="n">
        <v>9</v>
      </c>
      <c r="AR3776" t="n">
        <v>64</v>
      </c>
      <c r="AS3776" t="n">
        <v>32</v>
      </c>
      <c r="AV3776" t="inlineStr">
        <is>
          <t>WARREN-WARD 1</t>
        </is>
      </c>
      <c r="AW3776">
        <f>COUNTA($BA$3776:$EE$3776)</f>
        <v/>
      </c>
      <c r="AX3776">
        <f>COUNTIF($BA$3776:$EE$3776,"D")</f>
        <v/>
      </c>
      <c r="AY3776">
        <f>COUNTIF($BA$3776:$EE$3776,"R")</f>
        <v/>
      </c>
      <c r="AZ3776">
        <f>IF(BL3776="D",1,0)+IF(BM3776="D",1,0)+IF(BR3776="D",1,0)+IF(BS3776="D",1,0)+IF(BU3776="D",1,0)+IF(CA3776="D",1,0)+IF(CB3776="D",1,0)+IF(CC3776="D",1,0)+IF(CD3776="D",1,0)+IF(CJ3776="D",1,0)+IF(CK3776="D",1,0)+IF(CO3776="D",1,0)+IF(CP3776="D",1,0)+IF(CQ3776="D",1,0)+IF(CU3776="D",1,0)+IF(CV3776="D",1,0)+IF(DB3776="D",1,0)+IF(DC3776="D",1,0)+IF(DH3776="D",1,0)+IF(DI3776="D",1,0)+IF(DM3776="D",1,0)+IF(DN3776="D",1,0)+IF(DO3776="D",1,0)+IF(DU3776="D",1,0)+IF(DX3776="D",1,0)</f>
        <v/>
      </c>
      <c r="BA3776">
        <f>IF(DH3776&lt;&gt;"",1,0)+IF(DI3776&lt;&gt;"",1,0)+IF(DK3776&lt;&gt;"",1,0)+IF(DM3776&lt;&gt;"",1,0)+IF(DN3776&lt;&gt;"",1,0)+IF(DO3776&lt;&gt;"",1,0)+IF(DQ3776&lt;&gt;"",1,0)+IF(DR3776&lt;&gt;"",1,0)+IF(DT3776&lt;&gt;"",1,0)+IF(DU3776&lt;&gt;"",1,0)+IF(DV3776&lt;&gt;"",1,0)+IF(DW3776&lt;&gt;"",1,0)+IF(DX3776&lt;&gt;"",1,0)+IF(DZ3776&lt;&gt;"",1,0)+IF(EA3776&lt;&gt;"",1,0)+IF(EB3776&lt;&gt;"",1,0)+IF(EE3776&lt;&gt;"",1,0)</f>
        <v/>
      </c>
      <c r="BB3776">
        <f>IF(AND(AV3776&gt;0, AW3776&gt;0),1,0)</f>
        <v/>
      </c>
      <c r="BC3776" t="inlineStr">
        <is>
          <t>X</t>
        </is>
      </c>
      <c r="BD3776" t="inlineStr">
        <is>
          <t>X</t>
        </is>
      </c>
      <c r="BF3776" t="inlineStr">
        <is>
          <t>X</t>
        </is>
      </c>
      <c r="BG3776" t="inlineStr">
        <is>
          <t>X</t>
        </is>
      </c>
      <c r="BH3776" t="inlineStr">
        <is>
          <t>X</t>
        </is>
      </c>
      <c r="BI3776" t="inlineStr">
        <is>
          <t>X</t>
        </is>
      </c>
      <c r="BJ3776" t="inlineStr">
        <is>
          <t>X</t>
        </is>
      </c>
      <c r="BL3776" t="inlineStr">
        <is>
          <t>X</t>
        </is>
      </c>
      <c r="BP3776" t="inlineStr">
        <is>
          <t>X</t>
        </is>
      </c>
      <c r="BS3776" t="inlineStr">
        <is>
          <t>X</t>
        </is>
      </c>
      <c r="BY3776" t="inlineStr">
        <is>
          <t>D</t>
        </is>
      </c>
      <c r="CA3776" t="inlineStr">
        <is>
          <t>X</t>
        </is>
      </c>
      <c r="CN3776" t="inlineStr">
        <is>
          <t>X</t>
        </is>
      </c>
      <c r="CP3776" t="inlineStr">
        <is>
          <t>X</t>
        </is>
      </c>
      <c r="CZ3776" t="inlineStr">
        <is>
          <t>D</t>
        </is>
      </c>
      <c r="DC3776" t="inlineStr">
        <is>
          <t>X</t>
        </is>
      </c>
      <c r="DI3776" t="inlineStr">
        <is>
          <t>X</t>
        </is>
      </c>
      <c r="DM3776" t="inlineStr">
        <is>
          <t>D</t>
        </is>
      </c>
      <c r="DN3776" t="inlineStr">
        <is>
          <t>X</t>
        </is>
      </c>
      <c r="DS3776" t="inlineStr">
        <is>
          <t>D</t>
        </is>
      </c>
      <c r="DU3776" t="inlineStr">
        <is>
          <t>X</t>
        </is>
      </c>
      <c r="EA3776" t="inlineStr">
        <is>
          <t>X</t>
        </is>
      </c>
      <c r="ED3776" t="inlineStr">
        <is>
          <t>D</t>
        </is>
      </c>
      <c r="EF3776" t="inlineStr">
        <is>
          <t>X</t>
        </is>
      </c>
    </row>
    <row r="3777">
      <c r="A3777" t="inlineStr">
        <is>
          <t>OH0015716294</t>
        </is>
      </c>
      <c r="B3777" t="n">
        <v>78</v>
      </c>
      <c r="C3777" t="n">
        <v>192019</v>
      </c>
      <c r="D3777" t="inlineStr">
        <is>
          <t>MAKOSKY</t>
        </is>
      </c>
      <c r="E3777" t="inlineStr">
        <is>
          <t>PAUL</t>
        </is>
      </c>
      <c r="F3777">
        <f>CONCATENATE(D3777," ",LEFT(H3777,4),"T=",AU3777,"D=",AV3777,"R=",AW3777,"M=",AX3777,"L=",AY3777,"B=",AZ3777)</f>
        <v/>
      </c>
      <c r="G3777" t="inlineStr">
        <is>
          <t>R</t>
        </is>
      </c>
      <c r="I3777" t="inlineStr">
        <is>
          <t>1968-06-27</t>
        </is>
      </c>
      <c r="J3777" t="inlineStr">
        <is>
          <t>2024-06-10</t>
        </is>
      </c>
      <c r="K3777" t="inlineStr">
        <is>
          <t>ACTIVE</t>
        </is>
      </c>
      <c r="L3777" t="inlineStr">
        <is>
          <t>D</t>
        </is>
      </c>
      <c r="M3777">
        <f>RIGHT(L3777,LEN(L3777)-FIND(" ",L3777))</f>
        <v/>
      </c>
      <c r="N3777" t="inlineStr">
        <is>
          <t>4009 CARLTON DR NW</t>
        </is>
      </c>
      <c r="P3777" t="inlineStr">
        <is>
          <t>WARREN</t>
        </is>
      </c>
      <c r="Q3777" t="inlineStr">
        <is>
          <t>OH</t>
        </is>
      </c>
      <c r="R3777" t="n">
        <v>44485</v>
      </c>
      <c r="AD3777" t="inlineStr">
        <is>
          <t>TRUMBULL CAREER &amp; TECH CENTER</t>
        </is>
      </c>
      <c r="AE3777" t="inlineStr">
        <is>
          <t>WARREN CITY</t>
        </is>
      </c>
      <c r="AH3777" t="n">
        <v>14</v>
      </c>
      <c r="AI3777" t="n">
        <v>11</v>
      </c>
      <c r="AJ3777" t="inlineStr">
        <is>
          <t>TRUMBULL COUNTY ESC</t>
        </is>
      </c>
      <c r="AM3777" t="inlineStr">
        <is>
          <t>LABRAE LOCAL SD (TRUMBULL)</t>
        </is>
      </c>
      <c r="AN3777" t="inlineStr">
        <is>
          <t>WARREN</t>
        </is>
      </c>
      <c r="AO3777" t="inlineStr">
        <is>
          <t>WARREN CITY 1G</t>
        </is>
      </c>
      <c r="AP3777" t="inlineStr">
        <is>
          <t>78-P-ACL</t>
        </is>
      </c>
      <c r="AQ3777" t="n">
        <v>9</v>
      </c>
      <c r="AR3777" t="n">
        <v>64</v>
      </c>
      <c r="AS3777" t="n">
        <v>32</v>
      </c>
      <c r="AV3777" t="inlineStr">
        <is>
          <t>WARREN-WARD 1</t>
        </is>
      </c>
      <c r="AW3777">
        <f>COUNTA($BA$3777:$EE$3777)</f>
        <v/>
      </c>
      <c r="AX3777">
        <f>COUNTIF($BA$3777:$EE$3777,"D")</f>
        <v/>
      </c>
      <c r="AY3777">
        <f>COUNTIF($BA$3777:$EE$3777,"R")</f>
        <v/>
      </c>
      <c r="AZ3777">
        <f>IF(BL3777="D",1,0)+IF(BM3777="D",1,0)+IF(BR3777="D",1,0)+IF(BS3777="D",1,0)+IF(BU3777="D",1,0)+IF(CA3777="D",1,0)+IF(CB3777="D",1,0)+IF(CC3777="D",1,0)+IF(CD3777="D",1,0)+IF(CJ3777="D",1,0)+IF(CK3777="D",1,0)+IF(CO3777="D",1,0)+IF(CP3777="D",1,0)+IF(CQ3777="D",1,0)+IF(CU3777="D",1,0)+IF(CV3777="D",1,0)+IF(DB3777="D",1,0)+IF(DC3777="D",1,0)+IF(DH3777="D",1,0)+IF(DI3777="D",1,0)+IF(DM3777="D",1,0)+IF(DN3777="D",1,0)+IF(DO3777="D",1,0)+IF(DU3777="D",1,0)+IF(DX3777="D",1,0)</f>
        <v/>
      </c>
      <c r="BA3777">
        <f>IF(DH3777&lt;&gt;"",1,0)+IF(DI3777&lt;&gt;"",1,0)+IF(DK3777&lt;&gt;"",1,0)+IF(DM3777&lt;&gt;"",1,0)+IF(DN3777&lt;&gt;"",1,0)+IF(DO3777&lt;&gt;"",1,0)+IF(DQ3777&lt;&gt;"",1,0)+IF(DR3777&lt;&gt;"",1,0)+IF(DT3777&lt;&gt;"",1,0)+IF(DU3777&lt;&gt;"",1,0)+IF(DV3777&lt;&gt;"",1,0)+IF(DW3777&lt;&gt;"",1,0)+IF(DX3777&lt;&gt;"",1,0)+IF(DZ3777&lt;&gt;"",1,0)+IF(EA3777&lt;&gt;"",1,0)+IF(EB3777&lt;&gt;"",1,0)+IF(EE3777&lt;&gt;"",1,0)</f>
        <v/>
      </c>
      <c r="BB3777">
        <f>IF(AND(AV3777&gt;0, AW3777&gt;0),1,0)</f>
        <v/>
      </c>
      <c r="BC3777" t="inlineStr">
        <is>
          <t>X</t>
        </is>
      </c>
      <c r="BD3777" t="inlineStr">
        <is>
          <t>X</t>
        </is>
      </c>
      <c r="BE3777" t="inlineStr">
        <is>
          <t>X</t>
        </is>
      </c>
      <c r="BF3777" t="inlineStr">
        <is>
          <t>X</t>
        </is>
      </c>
      <c r="BG3777" t="inlineStr">
        <is>
          <t>X</t>
        </is>
      </c>
      <c r="BH3777" t="inlineStr">
        <is>
          <t>X</t>
        </is>
      </c>
      <c r="BI3777" t="inlineStr">
        <is>
          <t>X</t>
        </is>
      </c>
      <c r="BJ3777" t="inlineStr">
        <is>
          <t>X</t>
        </is>
      </c>
      <c r="BK3777" t="inlineStr">
        <is>
          <t>X</t>
        </is>
      </c>
      <c r="BL3777" t="inlineStr">
        <is>
          <t>X</t>
        </is>
      </c>
      <c r="BP3777" t="inlineStr">
        <is>
          <t>X</t>
        </is>
      </c>
      <c r="BR3777" t="inlineStr">
        <is>
          <t>X</t>
        </is>
      </c>
      <c r="BS3777" t="inlineStr">
        <is>
          <t>X</t>
        </is>
      </c>
      <c r="BV3777" t="inlineStr">
        <is>
          <t>X</t>
        </is>
      </c>
      <c r="BY3777" t="inlineStr">
        <is>
          <t>D</t>
        </is>
      </c>
      <c r="CA3777" t="inlineStr">
        <is>
          <t>X</t>
        </is>
      </c>
      <c r="CC3777" t="inlineStr">
        <is>
          <t>D</t>
        </is>
      </c>
      <c r="CG3777" t="inlineStr">
        <is>
          <t>X</t>
        </is>
      </c>
      <c r="CH3777" t="inlineStr">
        <is>
          <t>D</t>
        </is>
      </c>
      <c r="CK3777" t="inlineStr">
        <is>
          <t>X</t>
        </is>
      </c>
      <c r="CL3777" t="inlineStr">
        <is>
          <t>D</t>
        </is>
      </c>
      <c r="CN3777" t="inlineStr">
        <is>
          <t>X</t>
        </is>
      </c>
      <c r="CO3777" t="inlineStr">
        <is>
          <t>D</t>
        </is>
      </c>
      <c r="CP3777" t="inlineStr">
        <is>
          <t>X</t>
        </is>
      </c>
      <c r="CQ3777" t="inlineStr">
        <is>
          <t>D</t>
        </is>
      </c>
      <c r="CU3777" t="inlineStr">
        <is>
          <t>D</t>
        </is>
      </c>
      <c r="CV3777" t="inlineStr">
        <is>
          <t>X</t>
        </is>
      </c>
      <c r="CW3777" t="inlineStr">
        <is>
          <t>D</t>
        </is>
      </c>
      <c r="CY3777" t="inlineStr">
        <is>
          <t>X</t>
        </is>
      </c>
      <c r="CZ3777" t="inlineStr">
        <is>
          <t>D</t>
        </is>
      </c>
      <c r="DC3777" t="inlineStr">
        <is>
          <t>X</t>
        </is>
      </c>
      <c r="DF3777" t="inlineStr">
        <is>
          <t>X</t>
        </is>
      </c>
      <c r="DG3777" t="inlineStr">
        <is>
          <t>D</t>
        </is>
      </c>
      <c r="DI3777" t="inlineStr">
        <is>
          <t>X</t>
        </is>
      </c>
      <c r="DJ3777" t="inlineStr">
        <is>
          <t>D</t>
        </is>
      </c>
      <c r="DL3777" t="inlineStr">
        <is>
          <t>X</t>
        </is>
      </c>
      <c r="DN3777" t="inlineStr">
        <is>
          <t>X</t>
        </is>
      </c>
      <c r="DO3777" t="inlineStr">
        <is>
          <t>D</t>
        </is>
      </c>
      <c r="DR3777" t="inlineStr">
        <is>
          <t>X</t>
        </is>
      </c>
      <c r="DS3777" t="inlineStr">
        <is>
          <t>D</t>
        </is>
      </c>
      <c r="DU3777" t="inlineStr">
        <is>
          <t>X</t>
        </is>
      </c>
      <c r="DW3777" t="inlineStr">
        <is>
          <t>D</t>
        </is>
      </c>
      <c r="DX3777" t="inlineStr">
        <is>
          <t>X</t>
        </is>
      </c>
      <c r="EA3777" t="inlineStr">
        <is>
          <t>X</t>
        </is>
      </c>
      <c r="ED3777" t="inlineStr">
        <is>
          <t>D</t>
        </is>
      </c>
      <c r="EF3777" t="inlineStr">
        <is>
          <t>X</t>
        </is>
      </c>
    </row>
    <row r="3778">
      <c r="A3778" t="inlineStr">
        <is>
          <t>OH0015766120</t>
        </is>
      </c>
      <c r="B3778" t="n">
        <v>78</v>
      </c>
      <c r="C3778" t="n">
        <v>253533</v>
      </c>
      <c r="D3778" t="inlineStr">
        <is>
          <t>BRADLEY</t>
        </is>
      </c>
      <c r="E3778" t="inlineStr">
        <is>
          <t>ELESTER</t>
        </is>
      </c>
      <c r="F3778">
        <f>CONCATENATE(D3778," ",LEFT(H3778,4),"T=",AU3778,"D=",AV3778,"R=",AW3778,"M=",AX3778,"L=",AY3778,"B=",AZ3778)</f>
        <v/>
      </c>
      <c r="I3778" t="inlineStr">
        <is>
          <t>1952-02-22</t>
        </is>
      </c>
      <c r="J3778" t="inlineStr">
        <is>
          <t>1994-06-07</t>
        </is>
      </c>
      <c r="K3778" t="inlineStr">
        <is>
          <t>ACTIVE</t>
        </is>
      </c>
      <c r="M3778">
        <f>RIGHT(L3778,LEN(L3778)-FIND(" ",L3778))</f>
        <v/>
      </c>
      <c r="N3778" t="inlineStr">
        <is>
          <t>3021 REGAL DR NW</t>
        </is>
      </c>
      <c r="P3778" t="inlineStr">
        <is>
          <t>WARREN</t>
        </is>
      </c>
      <c r="Q3778" t="inlineStr">
        <is>
          <t>OH</t>
        </is>
      </c>
      <c r="R3778" t="n">
        <v>44485</v>
      </c>
      <c r="AD3778" t="inlineStr">
        <is>
          <t>TRUMBULL CAREER &amp; TECH CENTER</t>
        </is>
      </c>
      <c r="AE3778" t="inlineStr">
        <is>
          <t>WARREN CITY</t>
        </is>
      </c>
      <c r="AH3778" t="n">
        <v>14</v>
      </c>
      <c r="AI3778" t="n">
        <v>11</v>
      </c>
      <c r="AJ3778" t="inlineStr">
        <is>
          <t>TRUMBULL COUNTY ESC</t>
        </is>
      </c>
      <c r="AM3778" t="inlineStr">
        <is>
          <t>LABRAE LOCAL SD (TRUMBULL)</t>
        </is>
      </c>
      <c r="AN3778" t="inlineStr">
        <is>
          <t>WARREN</t>
        </is>
      </c>
      <c r="AO3778" t="inlineStr">
        <is>
          <t>WARREN CITY 1G</t>
        </is>
      </c>
      <c r="AP3778" t="inlineStr">
        <is>
          <t>78-P-ACL</t>
        </is>
      </c>
      <c r="AQ3778" t="n">
        <v>9</v>
      </c>
      <c r="AR3778" t="n">
        <v>64</v>
      </c>
      <c r="AS3778" t="n">
        <v>32</v>
      </c>
      <c r="AV3778" t="inlineStr">
        <is>
          <t>WARREN-WARD 1</t>
        </is>
      </c>
      <c r="AW3778">
        <f>COUNTA($BA$3778:$EE$3778)</f>
        <v/>
      </c>
      <c r="AX3778">
        <f>COUNTIF($BA$3778:$EE$3778,"D")</f>
        <v/>
      </c>
      <c r="AY3778">
        <f>COUNTIF($BA$3778:$EE$3778,"R")</f>
        <v/>
      </c>
      <c r="AZ3778">
        <f>IF(BL3778="D",1,0)+IF(BM3778="D",1,0)+IF(BR3778="D",1,0)+IF(BS3778="D",1,0)+IF(BU3778="D",1,0)+IF(CA3778="D",1,0)+IF(CB3778="D",1,0)+IF(CC3778="D",1,0)+IF(CD3778="D",1,0)+IF(CJ3778="D",1,0)+IF(CK3778="D",1,0)+IF(CO3778="D",1,0)+IF(CP3778="D",1,0)+IF(CQ3778="D",1,0)+IF(CU3778="D",1,0)+IF(CV3778="D",1,0)+IF(DB3778="D",1,0)+IF(DC3778="D",1,0)+IF(DH3778="D",1,0)+IF(DI3778="D",1,0)+IF(DM3778="D",1,0)+IF(DN3778="D",1,0)+IF(DO3778="D",1,0)+IF(DU3778="D",1,0)+IF(DX3778="D",1,0)</f>
        <v/>
      </c>
      <c r="BA3778">
        <f>IF(DH3778&lt;&gt;"",1,0)+IF(DI3778&lt;&gt;"",1,0)+IF(DK3778&lt;&gt;"",1,0)+IF(DM3778&lt;&gt;"",1,0)+IF(DN3778&lt;&gt;"",1,0)+IF(DO3778&lt;&gt;"",1,0)+IF(DQ3778&lt;&gt;"",1,0)+IF(DR3778&lt;&gt;"",1,0)+IF(DT3778&lt;&gt;"",1,0)+IF(DU3778&lt;&gt;"",1,0)+IF(DV3778&lt;&gt;"",1,0)+IF(DW3778&lt;&gt;"",1,0)+IF(DX3778&lt;&gt;"",1,0)+IF(DZ3778&lt;&gt;"",1,0)+IF(EA3778&lt;&gt;"",1,0)+IF(EB3778&lt;&gt;"",1,0)+IF(EE3778&lt;&gt;"",1,0)</f>
        <v/>
      </c>
      <c r="BB3778">
        <f>IF(AND(AV3778&gt;0, AW3778&gt;0),1,0)</f>
        <v/>
      </c>
      <c r="BC3778" t="inlineStr">
        <is>
          <t>X</t>
        </is>
      </c>
      <c r="BD3778" t="inlineStr">
        <is>
          <t>X</t>
        </is>
      </c>
      <c r="BE3778" t="inlineStr">
        <is>
          <t>X</t>
        </is>
      </c>
      <c r="BH3778" t="inlineStr">
        <is>
          <t>X</t>
        </is>
      </c>
      <c r="BI3778" t="inlineStr">
        <is>
          <t>X</t>
        </is>
      </c>
      <c r="BJ3778" t="inlineStr">
        <is>
          <t>X</t>
        </is>
      </c>
      <c r="BK3778" t="inlineStr">
        <is>
          <t>X</t>
        </is>
      </c>
      <c r="BL3778" t="inlineStr">
        <is>
          <t>X</t>
        </is>
      </c>
      <c r="BP3778" t="inlineStr">
        <is>
          <t>X</t>
        </is>
      </c>
      <c r="BS3778" t="inlineStr">
        <is>
          <t>X</t>
        </is>
      </c>
      <c r="BV3778" t="inlineStr">
        <is>
          <t>X</t>
        </is>
      </c>
      <c r="BY3778" t="inlineStr">
        <is>
          <t>D</t>
        </is>
      </c>
      <c r="CA3778" t="inlineStr">
        <is>
          <t>X</t>
        </is>
      </c>
      <c r="CK3778" t="inlineStr">
        <is>
          <t>X</t>
        </is>
      </c>
      <c r="CL3778" t="inlineStr">
        <is>
          <t>D</t>
        </is>
      </c>
      <c r="CN3778" t="inlineStr">
        <is>
          <t>X</t>
        </is>
      </c>
      <c r="CO3778" t="inlineStr">
        <is>
          <t>D</t>
        </is>
      </c>
      <c r="CP3778" t="inlineStr">
        <is>
          <t>X</t>
        </is>
      </c>
      <c r="CV3778" t="inlineStr">
        <is>
          <t>X</t>
        </is>
      </c>
      <c r="CY3778" t="inlineStr">
        <is>
          <t>X</t>
        </is>
      </c>
      <c r="CZ3778" t="inlineStr">
        <is>
          <t>D</t>
        </is>
      </c>
      <c r="DC3778" t="inlineStr">
        <is>
          <t>X</t>
        </is>
      </c>
      <c r="DG3778" t="inlineStr">
        <is>
          <t>D</t>
        </is>
      </c>
      <c r="DI3778" t="inlineStr">
        <is>
          <t>X</t>
        </is>
      </c>
      <c r="DJ3778" t="inlineStr">
        <is>
          <t>D</t>
        </is>
      </c>
      <c r="DM3778" t="inlineStr">
        <is>
          <t>D</t>
        </is>
      </c>
      <c r="DN3778" t="inlineStr">
        <is>
          <t>X</t>
        </is>
      </c>
      <c r="DU3778" t="inlineStr">
        <is>
          <t>X</t>
        </is>
      </c>
      <c r="EA3778" t="inlineStr">
        <is>
          <t>X</t>
        </is>
      </c>
      <c r="EF3778" t="inlineStr">
        <is>
          <t>X</t>
        </is>
      </c>
    </row>
    <row r="3779">
      <c r="A3779" t="inlineStr">
        <is>
          <t>OH0015768348</t>
        </is>
      </c>
      <c r="B3779" t="n">
        <v>78</v>
      </c>
      <c r="C3779" t="n">
        <v>25579</v>
      </c>
      <c r="D3779" t="inlineStr">
        <is>
          <t>KIRKLAND</t>
        </is>
      </c>
      <c r="E3779" t="inlineStr">
        <is>
          <t>CHARLES</t>
        </is>
      </c>
      <c r="F3779">
        <f>CONCATENATE(D3779," ",LEFT(H3779,4),"T=",AU3779,"D=",AV3779,"R=",AW3779,"M=",AX3779,"L=",AY3779,"B=",AZ3779)</f>
        <v/>
      </c>
      <c r="I3779" t="inlineStr">
        <is>
          <t>1948-06-21</t>
        </is>
      </c>
      <c r="J3779" t="inlineStr">
        <is>
          <t>2008-04-15</t>
        </is>
      </c>
      <c r="K3779" t="inlineStr">
        <is>
          <t>ACTIVE</t>
        </is>
      </c>
      <c r="L3779" t="inlineStr">
        <is>
          <t>D</t>
        </is>
      </c>
      <c r="M3779">
        <f>RIGHT(L3779,LEN(L3779)-FIND(" ",L3779))</f>
        <v/>
      </c>
      <c r="N3779" t="inlineStr">
        <is>
          <t>3020 REGAL DR NW</t>
        </is>
      </c>
      <c r="P3779" t="inlineStr">
        <is>
          <t>WARREN</t>
        </is>
      </c>
      <c r="Q3779" t="inlineStr">
        <is>
          <t>OH</t>
        </is>
      </c>
      <c r="R3779" t="n">
        <v>44485</v>
      </c>
      <c r="AD3779" t="inlineStr">
        <is>
          <t>TRUMBULL CAREER &amp; TECH CENTER</t>
        </is>
      </c>
      <c r="AE3779" t="inlineStr">
        <is>
          <t>WARREN CITY</t>
        </is>
      </c>
      <c r="AH3779" t="n">
        <v>14</v>
      </c>
      <c r="AI3779" t="n">
        <v>11</v>
      </c>
      <c r="AJ3779" t="inlineStr">
        <is>
          <t>TRUMBULL COUNTY ESC</t>
        </is>
      </c>
      <c r="AM3779" t="inlineStr">
        <is>
          <t>LABRAE LOCAL SD (TRUMBULL)</t>
        </is>
      </c>
      <c r="AN3779" t="inlineStr">
        <is>
          <t>WARREN</t>
        </is>
      </c>
      <c r="AO3779" t="inlineStr">
        <is>
          <t>WARREN CITY 1G</t>
        </is>
      </c>
      <c r="AP3779" t="inlineStr">
        <is>
          <t>78-P-ACL</t>
        </is>
      </c>
      <c r="AQ3779" t="n">
        <v>9</v>
      </c>
      <c r="AR3779" t="n">
        <v>64</v>
      </c>
      <c r="AS3779" t="n">
        <v>32</v>
      </c>
      <c r="AV3779" t="inlineStr">
        <is>
          <t>WARREN-WARD 1</t>
        </is>
      </c>
      <c r="AW3779">
        <f>COUNTA($BA$3779:$EE$3779)</f>
        <v/>
      </c>
      <c r="AX3779">
        <f>COUNTIF($BA$3779:$EE$3779,"D")</f>
        <v/>
      </c>
      <c r="AY3779">
        <f>COUNTIF($BA$3779:$EE$3779,"R")</f>
        <v/>
      </c>
      <c r="AZ3779">
        <f>IF(BL3779="D",1,0)+IF(BM3779="D",1,0)+IF(BR3779="D",1,0)+IF(BS3779="D",1,0)+IF(BU3779="D",1,0)+IF(CA3779="D",1,0)+IF(CB3779="D",1,0)+IF(CC3779="D",1,0)+IF(CD3779="D",1,0)+IF(CJ3779="D",1,0)+IF(CK3779="D",1,0)+IF(CO3779="D",1,0)+IF(CP3779="D",1,0)+IF(CQ3779="D",1,0)+IF(CU3779="D",1,0)+IF(CV3779="D",1,0)+IF(DB3779="D",1,0)+IF(DC3779="D",1,0)+IF(DH3779="D",1,0)+IF(DI3779="D",1,0)+IF(DM3779="D",1,0)+IF(DN3779="D",1,0)+IF(DO3779="D",1,0)+IF(DU3779="D",1,0)+IF(DX3779="D",1,0)</f>
        <v/>
      </c>
      <c r="BA3779">
        <f>IF(DH3779&lt;&gt;"",1,0)+IF(DI3779&lt;&gt;"",1,0)+IF(DK3779&lt;&gt;"",1,0)+IF(DM3779&lt;&gt;"",1,0)+IF(DN3779&lt;&gt;"",1,0)+IF(DO3779&lt;&gt;"",1,0)+IF(DQ3779&lt;&gt;"",1,0)+IF(DR3779&lt;&gt;"",1,0)+IF(DT3779&lt;&gt;"",1,0)+IF(DU3779&lt;&gt;"",1,0)+IF(DV3779&lt;&gt;"",1,0)+IF(DW3779&lt;&gt;"",1,0)+IF(DX3779&lt;&gt;"",1,0)+IF(DZ3779&lt;&gt;"",1,0)+IF(EA3779&lt;&gt;"",1,0)+IF(EB3779&lt;&gt;"",1,0)+IF(EE3779&lt;&gt;"",1,0)</f>
        <v/>
      </c>
      <c r="BB3779">
        <f>IF(AND(AV3779&gt;0, AW3779&gt;0),1,0)</f>
        <v/>
      </c>
      <c r="BC3779" t="inlineStr">
        <is>
          <t>X</t>
        </is>
      </c>
      <c r="BD3779" t="inlineStr">
        <is>
          <t>X</t>
        </is>
      </c>
      <c r="BH3779" t="inlineStr">
        <is>
          <t>X</t>
        </is>
      </c>
      <c r="BI3779" t="inlineStr">
        <is>
          <t>X</t>
        </is>
      </c>
      <c r="BK3779" t="inlineStr">
        <is>
          <t>X</t>
        </is>
      </c>
      <c r="BL3779" t="inlineStr">
        <is>
          <t>X</t>
        </is>
      </c>
      <c r="BY3779" t="inlineStr">
        <is>
          <t>D</t>
        </is>
      </c>
      <c r="CA3779" t="inlineStr">
        <is>
          <t>X</t>
        </is>
      </c>
      <c r="CK3779" t="inlineStr">
        <is>
          <t>X</t>
        </is>
      </c>
      <c r="CN3779" t="inlineStr">
        <is>
          <t>X</t>
        </is>
      </c>
      <c r="CP3779" t="inlineStr">
        <is>
          <t>X</t>
        </is>
      </c>
      <c r="CV3779" t="inlineStr">
        <is>
          <t>X</t>
        </is>
      </c>
      <c r="CY3779" t="inlineStr">
        <is>
          <t>X</t>
        </is>
      </c>
      <c r="CZ3779" t="inlineStr">
        <is>
          <t>D</t>
        </is>
      </c>
      <c r="DC3779" t="inlineStr">
        <is>
          <t>X</t>
        </is>
      </c>
      <c r="DG3779" t="inlineStr">
        <is>
          <t>D</t>
        </is>
      </c>
      <c r="DI3779" t="inlineStr">
        <is>
          <t>X</t>
        </is>
      </c>
      <c r="DM3779" t="inlineStr">
        <is>
          <t>D</t>
        </is>
      </c>
      <c r="DN3779" t="inlineStr">
        <is>
          <t>X</t>
        </is>
      </c>
      <c r="DR3779" t="inlineStr">
        <is>
          <t>X</t>
        </is>
      </c>
      <c r="DS3779" t="inlineStr">
        <is>
          <t>D</t>
        </is>
      </c>
      <c r="DT3779" t="inlineStr">
        <is>
          <t>D</t>
        </is>
      </c>
      <c r="DU3779" t="inlineStr">
        <is>
          <t>X</t>
        </is>
      </c>
      <c r="DW3779" t="inlineStr">
        <is>
          <t>D</t>
        </is>
      </c>
      <c r="DX3779" t="inlineStr">
        <is>
          <t>X</t>
        </is>
      </c>
      <c r="EA3779" t="inlineStr">
        <is>
          <t>X</t>
        </is>
      </c>
      <c r="ED3779" t="inlineStr">
        <is>
          <t>D</t>
        </is>
      </c>
      <c r="EF3779" t="inlineStr">
        <is>
          <t>X</t>
        </is>
      </c>
    </row>
    <row r="3780">
      <c r="A3780" t="inlineStr">
        <is>
          <t>OH0015716274</t>
        </is>
      </c>
      <c r="B3780" t="n">
        <v>78</v>
      </c>
      <c r="C3780" t="n">
        <v>301221</v>
      </c>
      <c r="D3780" t="inlineStr">
        <is>
          <t>WARREN</t>
        </is>
      </c>
      <c r="E3780" t="inlineStr">
        <is>
          <t>RONALD</t>
        </is>
      </c>
      <c r="F3780">
        <f>CONCATENATE(D3780," ",LEFT(H3780,4),"T=",AU3780,"D=",AV3780,"R=",AW3780,"M=",AX3780,"L=",AY3780,"B=",AZ3780)</f>
        <v/>
      </c>
      <c r="G3780" t="inlineStr">
        <is>
          <t>E</t>
        </is>
      </c>
      <c r="I3780" t="inlineStr">
        <is>
          <t>1956-03-18</t>
        </is>
      </c>
      <c r="J3780" t="inlineStr">
        <is>
          <t>2000-10-20</t>
        </is>
      </c>
      <c r="K3780" t="inlineStr">
        <is>
          <t>ACTIVE</t>
        </is>
      </c>
      <c r="L3780" t="inlineStr">
        <is>
          <t>D</t>
        </is>
      </c>
      <c r="M3780">
        <f>RIGHT(L3780,LEN(L3780)-FIND(" ",L3780))</f>
        <v/>
      </c>
      <c r="N3780" t="inlineStr">
        <is>
          <t>2921 REGAL DR NW</t>
        </is>
      </c>
      <c r="P3780" t="inlineStr">
        <is>
          <t>WARREN</t>
        </is>
      </c>
      <c r="Q3780" t="inlineStr">
        <is>
          <t>OH</t>
        </is>
      </c>
      <c r="R3780" t="n">
        <v>44485</v>
      </c>
      <c r="AD3780" t="inlineStr">
        <is>
          <t>TRUMBULL CAREER &amp; TECH CENTER</t>
        </is>
      </c>
      <c r="AE3780" t="inlineStr">
        <is>
          <t>WARREN CITY</t>
        </is>
      </c>
      <c r="AF3780" t="inlineStr">
        <is>
          <t>WARREN CITY SD</t>
        </is>
      </c>
      <c r="AH3780" t="n">
        <v>14</v>
      </c>
      <c r="AI3780" t="n">
        <v>11</v>
      </c>
      <c r="AN3780" t="inlineStr">
        <is>
          <t>WARREN</t>
        </is>
      </c>
      <c r="AO3780" t="inlineStr">
        <is>
          <t>WARREN CITY 1G</t>
        </is>
      </c>
      <c r="AP3780" t="inlineStr">
        <is>
          <t>78-P-ACL</t>
        </is>
      </c>
      <c r="AQ3780" t="n">
        <v>9</v>
      </c>
      <c r="AR3780" t="n">
        <v>64</v>
      </c>
      <c r="AS3780" t="n">
        <v>32</v>
      </c>
      <c r="AV3780" t="inlineStr">
        <is>
          <t>WARREN-WARD 1</t>
        </is>
      </c>
      <c r="AW3780">
        <f>COUNTA($BA$3780:$EE$3780)</f>
        <v/>
      </c>
      <c r="AX3780">
        <f>COUNTIF($BA$3780:$EE$3780,"D")</f>
        <v/>
      </c>
      <c r="AY3780">
        <f>COUNTIF($BA$3780:$EE$3780,"R")</f>
        <v/>
      </c>
      <c r="AZ3780">
        <f>IF(BL3780="D",1,0)+IF(BM3780="D",1,0)+IF(BR3780="D",1,0)+IF(BS3780="D",1,0)+IF(BU3780="D",1,0)+IF(CA3780="D",1,0)+IF(CB3780="D",1,0)+IF(CC3780="D",1,0)+IF(CD3780="D",1,0)+IF(CJ3780="D",1,0)+IF(CK3780="D",1,0)+IF(CO3780="D",1,0)+IF(CP3780="D",1,0)+IF(CQ3780="D",1,0)+IF(CU3780="D",1,0)+IF(CV3780="D",1,0)+IF(DB3780="D",1,0)+IF(DC3780="D",1,0)+IF(DH3780="D",1,0)+IF(DI3780="D",1,0)+IF(DM3780="D",1,0)+IF(DN3780="D",1,0)+IF(DO3780="D",1,0)+IF(DU3780="D",1,0)+IF(DX3780="D",1,0)</f>
        <v/>
      </c>
      <c r="BA3780">
        <f>IF(DH3780&lt;&gt;"",1,0)+IF(DI3780&lt;&gt;"",1,0)+IF(DK3780&lt;&gt;"",1,0)+IF(DM3780&lt;&gt;"",1,0)+IF(DN3780&lt;&gt;"",1,0)+IF(DO3780&lt;&gt;"",1,0)+IF(DQ3780&lt;&gt;"",1,0)+IF(DR3780&lt;&gt;"",1,0)+IF(DT3780&lt;&gt;"",1,0)+IF(DU3780&lt;&gt;"",1,0)+IF(DV3780&lt;&gt;"",1,0)+IF(DW3780&lt;&gt;"",1,0)+IF(DX3780&lt;&gt;"",1,0)+IF(DZ3780&lt;&gt;"",1,0)+IF(EA3780&lt;&gt;"",1,0)+IF(EB3780&lt;&gt;"",1,0)+IF(EE3780&lt;&gt;"",1,0)</f>
        <v/>
      </c>
      <c r="BB3780">
        <f>IF(AND(AV3780&gt;0, AW3780&gt;0),1,0)</f>
        <v/>
      </c>
      <c r="BE3780" t="inlineStr">
        <is>
          <t>X</t>
        </is>
      </c>
      <c r="BL3780" t="inlineStr">
        <is>
          <t>X</t>
        </is>
      </c>
      <c r="BP3780" t="inlineStr">
        <is>
          <t>X</t>
        </is>
      </c>
      <c r="BS3780" t="inlineStr">
        <is>
          <t>X</t>
        </is>
      </c>
      <c r="BY3780" t="inlineStr">
        <is>
          <t>D</t>
        </is>
      </c>
      <c r="CA3780" t="inlineStr">
        <is>
          <t>X</t>
        </is>
      </c>
      <c r="CK3780" t="inlineStr">
        <is>
          <t>X</t>
        </is>
      </c>
      <c r="CL3780" t="inlineStr">
        <is>
          <t>D</t>
        </is>
      </c>
      <c r="CN3780" t="inlineStr">
        <is>
          <t>X</t>
        </is>
      </c>
      <c r="CP3780" t="inlineStr">
        <is>
          <t>X</t>
        </is>
      </c>
      <c r="CT3780" t="inlineStr">
        <is>
          <t>X</t>
        </is>
      </c>
      <c r="CY3780" t="inlineStr">
        <is>
          <t>X</t>
        </is>
      </c>
      <c r="CZ3780" t="inlineStr">
        <is>
          <t>D</t>
        </is>
      </c>
      <c r="DC3780" t="inlineStr">
        <is>
          <t>X</t>
        </is>
      </c>
      <c r="DF3780" t="inlineStr">
        <is>
          <t>X</t>
        </is>
      </c>
      <c r="DG3780" t="inlineStr">
        <is>
          <t>D</t>
        </is>
      </c>
      <c r="DI3780" t="inlineStr">
        <is>
          <t>X</t>
        </is>
      </c>
      <c r="DJ3780" t="inlineStr">
        <is>
          <t>D</t>
        </is>
      </c>
      <c r="DL3780" t="inlineStr">
        <is>
          <t>X</t>
        </is>
      </c>
      <c r="DM3780" t="inlineStr">
        <is>
          <t>D</t>
        </is>
      </c>
      <c r="DN3780" t="inlineStr">
        <is>
          <t>X</t>
        </is>
      </c>
      <c r="DR3780" t="inlineStr">
        <is>
          <t>X</t>
        </is>
      </c>
      <c r="DS3780" t="inlineStr">
        <is>
          <t>D</t>
        </is>
      </c>
      <c r="DT3780" t="inlineStr">
        <is>
          <t>D</t>
        </is>
      </c>
      <c r="DU3780" t="inlineStr">
        <is>
          <t>X</t>
        </is>
      </c>
      <c r="DW3780" t="inlineStr">
        <is>
          <t>D</t>
        </is>
      </c>
      <c r="DX3780" t="inlineStr">
        <is>
          <t>X</t>
        </is>
      </c>
      <c r="EA3780" t="inlineStr">
        <is>
          <t>X</t>
        </is>
      </c>
      <c r="ED3780" t="inlineStr">
        <is>
          <t>D</t>
        </is>
      </c>
      <c r="EF3780" t="inlineStr">
        <is>
          <t>X</t>
        </is>
      </c>
    </row>
    <row r="3781">
      <c r="A3781" t="inlineStr">
        <is>
          <t>OH0015692076</t>
        </is>
      </c>
      <c r="B3781" t="n">
        <v>78</v>
      </c>
      <c r="C3781" t="n">
        <v>139967</v>
      </c>
      <c r="D3781" t="inlineStr">
        <is>
          <t>KIRKLAND</t>
        </is>
      </c>
      <c r="E3781" t="inlineStr">
        <is>
          <t>MILLIE</t>
        </is>
      </c>
      <c r="F3781">
        <f>CONCATENATE(D3781," ",LEFT(H3781,4),"T=",AU3781,"D=",AV3781,"R=",AW3781,"M=",AX3781,"L=",AY3781,"B=",AZ3781)</f>
        <v/>
      </c>
      <c r="G3781" t="inlineStr">
        <is>
          <t>H</t>
        </is>
      </c>
      <c r="I3781" t="inlineStr">
        <is>
          <t>1947-05-09</t>
        </is>
      </c>
      <c r="J3781" t="inlineStr">
        <is>
          <t>2008-04-15</t>
        </is>
      </c>
      <c r="K3781" t="inlineStr">
        <is>
          <t>ACTIVE</t>
        </is>
      </c>
      <c r="L3781" t="inlineStr">
        <is>
          <t>D</t>
        </is>
      </c>
      <c r="M3781">
        <f>RIGHT(L3781,LEN(L3781)-FIND(" ",L3781))</f>
        <v/>
      </c>
      <c r="N3781" t="inlineStr">
        <is>
          <t>3020 REGAL DR NW</t>
        </is>
      </c>
      <c r="P3781" t="inlineStr">
        <is>
          <t>WARREN</t>
        </is>
      </c>
      <c r="Q3781" t="inlineStr">
        <is>
          <t>OH</t>
        </is>
      </c>
      <c r="R3781" t="n">
        <v>44485</v>
      </c>
      <c r="AD3781" t="inlineStr">
        <is>
          <t>TRUMBULL CAREER &amp; TECH CENTER</t>
        </is>
      </c>
      <c r="AE3781" t="inlineStr">
        <is>
          <t>WARREN CITY</t>
        </is>
      </c>
      <c r="AH3781" t="n">
        <v>14</v>
      </c>
      <c r="AI3781" t="n">
        <v>11</v>
      </c>
      <c r="AJ3781" t="inlineStr">
        <is>
          <t>TRUMBULL COUNTY ESC</t>
        </is>
      </c>
      <c r="AM3781" t="inlineStr">
        <is>
          <t>LABRAE LOCAL SD (TRUMBULL)</t>
        </is>
      </c>
      <c r="AN3781" t="inlineStr">
        <is>
          <t>WARREN</t>
        </is>
      </c>
      <c r="AO3781" t="inlineStr">
        <is>
          <t>WARREN CITY 1G</t>
        </is>
      </c>
      <c r="AP3781" t="inlineStr">
        <is>
          <t>78-P-ACL</t>
        </is>
      </c>
      <c r="AQ3781" t="n">
        <v>9</v>
      </c>
      <c r="AR3781" t="n">
        <v>64</v>
      </c>
      <c r="AS3781" t="n">
        <v>32</v>
      </c>
      <c r="AV3781" t="inlineStr">
        <is>
          <t>WARREN-WARD 1</t>
        </is>
      </c>
      <c r="AW3781">
        <f>COUNTA($BA$3781:$EE$3781)</f>
        <v/>
      </c>
      <c r="AX3781">
        <f>COUNTIF($BA$3781:$EE$3781,"D")</f>
        <v/>
      </c>
      <c r="AY3781">
        <f>COUNTIF($BA$3781:$EE$3781,"R")</f>
        <v/>
      </c>
      <c r="AZ3781">
        <f>IF(BL3781="D",1,0)+IF(BM3781="D",1,0)+IF(BR3781="D",1,0)+IF(BS3781="D",1,0)+IF(BU3781="D",1,0)+IF(CA3781="D",1,0)+IF(CB3781="D",1,0)+IF(CC3781="D",1,0)+IF(CD3781="D",1,0)+IF(CJ3781="D",1,0)+IF(CK3781="D",1,0)+IF(CO3781="D",1,0)+IF(CP3781="D",1,0)+IF(CQ3781="D",1,0)+IF(CU3781="D",1,0)+IF(CV3781="D",1,0)+IF(DB3781="D",1,0)+IF(DC3781="D",1,0)+IF(DH3781="D",1,0)+IF(DI3781="D",1,0)+IF(DM3781="D",1,0)+IF(DN3781="D",1,0)+IF(DO3781="D",1,0)+IF(DU3781="D",1,0)+IF(DX3781="D",1,0)</f>
        <v/>
      </c>
      <c r="BA3781">
        <f>IF(DH3781&lt;&gt;"",1,0)+IF(DI3781&lt;&gt;"",1,0)+IF(DK3781&lt;&gt;"",1,0)+IF(DM3781&lt;&gt;"",1,0)+IF(DN3781&lt;&gt;"",1,0)+IF(DO3781&lt;&gt;"",1,0)+IF(DQ3781&lt;&gt;"",1,0)+IF(DR3781&lt;&gt;"",1,0)+IF(DT3781&lt;&gt;"",1,0)+IF(DU3781&lt;&gt;"",1,0)+IF(DV3781&lt;&gt;"",1,0)+IF(DW3781&lt;&gt;"",1,0)+IF(DX3781&lt;&gt;"",1,0)+IF(DZ3781&lt;&gt;"",1,0)+IF(EA3781&lt;&gt;"",1,0)+IF(EB3781&lt;&gt;"",1,0)+IF(EE3781&lt;&gt;"",1,0)</f>
        <v/>
      </c>
      <c r="BB3781">
        <f>IF(AND(AV3781&gt;0, AW3781&gt;0),1,0)</f>
        <v/>
      </c>
      <c r="BC3781" t="inlineStr">
        <is>
          <t>X</t>
        </is>
      </c>
      <c r="BD3781" t="inlineStr">
        <is>
          <t>X</t>
        </is>
      </c>
      <c r="BL3781" t="inlineStr">
        <is>
          <t>X</t>
        </is>
      </c>
      <c r="BY3781" t="inlineStr">
        <is>
          <t>D</t>
        </is>
      </c>
      <c r="CA3781" t="inlineStr">
        <is>
          <t>X</t>
        </is>
      </c>
      <c r="CK3781" t="inlineStr">
        <is>
          <t>X</t>
        </is>
      </c>
      <c r="CN3781" t="inlineStr">
        <is>
          <t>X</t>
        </is>
      </c>
      <c r="CP3781" t="inlineStr">
        <is>
          <t>X</t>
        </is>
      </c>
      <c r="CV3781" t="inlineStr">
        <is>
          <t>X</t>
        </is>
      </c>
      <c r="CY3781" t="inlineStr">
        <is>
          <t>X</t>
        </is>
      </c>
      <c r="CZ3781" t="inlineStr">
        <is>
          <t>D</t>
        </is>
      </c>
      <c r="DC3781" t="inlineStr">
        <is>
          <t>X</t>
        </is>
      </c>
      <c r="DG3781" t="inlineStr">
        <is>
          <t>D</t>
        </is>
      </c>
      <c r="DI3781" t="inlineStr">
        <is>
          <t>X</t>
        </is>
      </c>
      <c r="DM3781" t="inlineStr">
        <is>
          <t>D</t>
        </is>
      </c>
      <c r="DN3781" t="inlineStr">
        <is>
          <t>X</t>
        </is>
      </c>
      <c r="DS3781" t="inlineStr">
        <is>
          <t>D</t>
        </is>
      </c>
      <c r="DT3781" t="inlineStr">
        <is>
          <t>D</t>
        </is>
      </c>
      <c r="DU3781" t="inlineStr">
        <is>
          <t>X</t>
        </is>
      </c>
      <c r="DW3781" t="inlineStr">
        <is>
          <t>D</t>
        </is>
      </c>
      <c r="DX3781" t="inlineStr">
        <is>
          <t>X</t>
        </is>
      </c>
      <c r="EA3781" t="inlineStr">
        <is>
          <t>X</t>
        </is>
      </c>
      <c r="ED3781" t="inlineStr">
        <is>
          <t>D</t>
        </is>
      </c>
      <c r="EF3781" t="inlineStr">
        <is>
          <t>X</t>
        </is>
      </c>
    </row>
    <row r="3782">
      <c r="A3782" t="inlineStr">
        <is>
          <t>OH0015737543</t>
        </is>
      </c>
      <c r="B3782" t="n">
        <v>78</v>
      </c>
      <c r="C3782" t="n">
        <v>22318</v>
      </c>
      <c r="D3782" t="inlineStr">
        <is>
          <t>FREEMAN</t>
        </is>
      </c>
      <c r="E3782" t="inlineStr">
        <is>
          <t>JOSEPHINE</t>
        </is>
      </c>
      <c r="F3782">
        <f>CONCATENATE(D3782," ",LEFT(H3782,4),"T=",AU3782,"D=",AV3782,"R=",AW3782,"M=",AX3782,"L=",AY3782,"B=",AZ3782)</f>
        <v/>
      </c>
      <c r="I3782" t="inlineStr">
        <is>
          <t>1947-09-08</t>
        </is>
      </c>
      <c r="J3782" t="inlineStr">
        <is>
          <t>1979-04-29</t>
        </is>
      </c>
      <c r="K3782" t="inlineStr">
        <is>
          <t>ACTIVE</t>
        </is>
      </c>
      <c r="L3782" t="inlineStr">
        <is>
          <t>D</t>
        </is>
      </c>
      <c r="M3782">
        <f>RIGHT(L3782,LEN(L3782)-FIND(" ",L3782))</f>
        <v/>
      </c>
      <c r="N3782" t="inlineStr">
        <is>
          <t>2997 REGAL DR NW</t>
        </is>
      </c>
      <c r="P3782" t="inlineStr">
        <is>
          <t>WARREN</t>
        </is>
      </c>
      <c r="Q3782" t="inlineStr">
        <is>
          <t>OH</t>
        </is>
      </c>
      <c r="R3782" t="n">
        <v>44485</v>
      </c>
      <c r="AD3782" t="inlineStr">
        <is>
          <t>TRUMBULL CAREER &amp; TECH CENTER</t>
        </is>
      </c>
      <c r="AE3782" t="inlineStr">
        <is>
          <t>WARREN CITY</t>
        </is>
      </c>
      <c r="AH3782" t="n">
        <v>14</v>
      </c>
      <c r="AI3782" t="n">
        <v>11</v>
      </c>
      <c r="AJ3782" t="inlineStr">
        <is>
          <t>TRUMBULL COUNTY ESC</t>
        </is>
      </c>
      <c r="AM3782" t="inlineStr">
        <is>
          <t>LABRAE LOCAL SD (TRUMBULL)</t>
        </is>
      </c>
      <c r="AN3782" t="inlineStr">
        <is>
          <t>WARREN</t>
        </is>
      </c>
      <c r="AO3782" t="inlineStr">
        <is>
          <t>WARREN CITY 1G</t>
        </is>
      </c>
      <c r="AP3782" t="inlineStr">
        <is>
          <t>78-P-ACL</t>
        </is>
      </c>
      <c r="AQ3782" t="n">
        <v>9</v>
      </c>
      <c r="AR3782" t="n">
        <v>64</v>
      </c>
      <c r="AS3782" t="n">
        <v>32</v>
      </c>
      <c r="AV3782" t="inlineStr">
        <is>
          <t>WARREN-WARD 1</t>
        </is>
      </c>
      <c r="AW3782">
        <f>COUNTA($BA$3782:$EE$3782)</f>
        <v/>
      </c>
      <c r="AX3782">
        <f>COUNTIF($BA$3782:$EE$3782,"D")</f>
        <v/>
      </c>
      <c r="AY3782">
        <f>COUNTIF($BA$3782:$EE$3782,"R")</f>
        <v/>
      </c>
      <c r="AZ3782">
        <f>IF(BL3782="D",1,0)+IF(BM3782="D",1,0)+IF(BR3782="D",1,0)+IF(BS3782="D",1,0)+IF(BU3782="D",1,0)+IF(CA3782="D",1,0)+IF(CB3782="D",1,0)+IF(CC3782="D",1,0)+IF(CD3782="D",1,0)+IF(CJ3782="D",1,0)+IF(CK3782="D",1,0)+IF(CO3782="D",1,0)+IF(CP3782="D",1,0)+IF(CQ3782="D",1,0)+IF(CU3782="D",1,0)+IF(CV3782="D",1,0)+IF(DB3782="D",1,0)+IF(DC3782="D",1,0)+IF(DH3782="D",1,0)+IF(DI3782="D",1,0)+IF(DM3782="D",1,0)+IF(DN3782="D",1,0)+IF(DO3782="D",1,0)+IF(DU3782="D",1,0)+IF(DX3782="D",1,0)</f>
        <v/>
      </c>
      <c r="BA3782">
        <f>IF(DH3782&lt;&gt;"",1,0)+IF(DI3782&lt;&gt;"",1,0)+IF(DK3782&lt;&gt;"",1,0)+IF(DM3782&lt;&gt;"",1,0)+IF(DN3782&lt;&gt;"",1,0)+IF(DO3782&lt;&gt;"",1,0)+IF(DQ3782&lt;&gt;"",1,0)+IF(DR3782&lt;&gt;"",1,0)+IF(DT3782&lt;&gt;"",1,0)+IF(DU3782&lt;&gt;"",1,0)+IF(DV3782&lt;&gt;"",1,0)+IF(DW3782&lt;&gt;"",1,0)+IF(DX3782&lt;&gt;"",1,0)+IF(DZ3782&lt;&gt;"",1,0)+IF(EA3782&lt;&gt;"",1,0)+IF(EB3782&lt;&gt;"",1,0)+IF(EE3782&lt;&gt;"",1,0)</f>
        <v/>
      </c>
      <c r="BB3782">
        <f>IF(AND(AV3782&gt;0, AW3782&gt;0),1,0)</f>
        <v/>
      </c>
      <c r="BC3782" t="inlineStr">
        <is>
          <t>X</t>
        </is>
      </c>
      <c r="BD3782" t="inlineStr">
        <is>
          <t>X</t>
        </is>
      </c>
      <c r="BE3782" t="inlineStr">
        <is>
          <t>X</t>
        </is>
      </c>
      <c r="BF3782" t="inlineStr">
        <is>
          <t>X</t>
        </is>
      </c>
      <c r="BG3782" t="inlineStr">
        <is>
          <t>X</t>
        </is>
      </c>
      <c r="BH3782" t="inlineStr">
        <is>
          <t>X</t>
        </is>
      </c>
      <c r="BI3782" t="inlineStr">
        <is>
          <t>X</t>
        </is>
      </c>
      <c r="BJ3782" t="inlineStr">
        <is>
          <t>X</t>
        </is>
      </c>
      <c r="BK3782" t="inlineStr">
        <is>
          <t>X</t>
        </is>
      </c>
      <c r="BL3782" t="inlineStr">
        <is>
          <t>X</t>
        </is>
      </c>
      <c r="BP3782" t="inlineStr">
        <is>
          <t>X</t>
        </is>
      </c>
      <c r="BR3782" t="inlineStr">
        <is>
          <t>X</t>
        </is>
      </c>
      <c r="BS3782" t="inlineStr">
        <is>
          <t>X</t>
        </is>
      </c>
      <c r="BY3782" t="inlineStr">
        <is>
          <t>D</t>
        </is>
      </c>
      <c r="CA3782" t="inlineStr">
        <is>
          <t>X</t>
        </is>
      </c>
      <c r="CG3782" t="inlineStr">
        <is>
          <t>X</t>
        </is>
      </c>
      <c r="CK3782" t="inlineStr">
        <is>
          <t>X</t>
        </is>
      </c>
      <c r="CL3782" t="inlineStr">
        <is>
          <t>D</t>
        </is>
      </c>
      <c r="CN3782" t="inlineStr">
        <is>
          <t>X</t>
        </is>
      </c>
      <c r="CO3782" t="inlineStr">
        <is>
          <t>D</t>
        </is>
      </c>
      <c r="CP3782" t="inlineStr">
        <is>
          <t>X</t>
        </is>
      </c>
      <c r="CQ3782" t="inlineStr">
        <is>
          <t>D</t>
        </is>
      </c>
      <c r="CU3782" t="inlineStr">
        <is>
          <t>D</t>
        </is>
      </c>
      <c r="CV3782" t="inlineStr">
        <is>
          <t>X</t>
        </is>
      </c>
      <c r="CY3782" t="inlineStr">
        <is>
          <t>X</t>
        </is>
      </c>
      <c r="CZ3782" t="inlineStr">
        <is>
          <t>D</t>
        </is>
      </c>
      <c r="DC3782" t="inlineStr">
        <is>
          <t>X</t>
        </is>
      </c>
      <c r="DG3782" t="inlineStr">
        <is>
          <t>D</t>
        </is>
      </c>
      <c r="DI3782" t="inlineStr">
        <is>
          <t>X</t>
        </is>
      </c>
      <c r="DJ3782" t="inlineStr">
        <is>
          <t>D</t>
        </is>
      </c>
      <c r="DL3782" t="inlineStr">
        <is>
          <t>X</t>
        </is>
      </c>
      <c r="DM3782" t="inlineStr">
        <is>
          <t>D</t>
        </is>
      </c>
      <c r="DN3782" t="inlineStr">
        <is>
          <t>X</t>
        </is>
      </c>
      <c r="DR3782" t="inlineStr">
        <is>
          <t>X</t>
        </is>
      </c>
      <c r="DS3782" t="inlineStr">
        <is>
          <t>D</t>
        </is>
      </c>
      <c r="DT3782" t="inlineStr">
        <is>
          <t>D</t>
        </is>
      </c>
      <c r="DU3782" t="inlineStr">
        <is>
          <t>X</t>
        </is>
      </c>
      <c r="DW3782" t="inlineStr">
        <is>
          <t>D</t>
        </is>
      </c>
      <c r="DX3782" t="inlineStr">
        <is>
          <t>X</t>
        </is>
      </c>
      <c r="EA3782" t="inlineStr">
        <is>
          <t>X</t>
        </is>
      </c>
      <c r="ED3782" t="inlineStr">
        <is>
          <t>D</t>
        </is>
      </c>
      <c r="EF3782" t="inlineStr">
        <is>
          <t>X</t>
        </is>
      </c>
    </row>
    <row r="3783">
      <c r="A3783" t="inlineStr">
        <is>
          <t>OH0019360091</t>
        </is>
      </c>
      <c r="B3783" t="n">
        <v>78</v>
      </c>
      <c r="C3783" t="n">
        <v>353304</v>
      </c>
      <c r="D3783" t="inlineStr">
        <is>
          <t>WILLIAMS</t>
        </is>
      </c>
      <c r="E3783" t="inlineStr">
        <is>
          <t>SHARLA</t>
        </is>
      </c>
      <c r="F3783">
        <f>CONCATENATE(D3783," ",LEFT(H3783,4),"T=",AU3783,"D=",AV3783,"R=",AW3783,"M=",AX3783,"L=",AY3783,"B=",AZ3783)</f>
        <v/>
      </c>
      <c r="G3783" t="inlineStr">
        <is>
          <t>L</t>
        </is>
      </c>
      <c r="I3783" t="inlineStr">
        <is>
          <t>1974-05-09</t>
        </is>
      </c>
      <c r="J3783" t="inlineStr">
        <is>
          <t>2008-10-03</t>
        </is>
      </c>
      <c r="K3783" t="inlineStr">
        <is>
          <t>ACTIVE</t>
        </is>
      </c>
      <c r="L3783" t="inlineStr">
        <is>
          <t>D</t>
        </is>
      </c>
      <c r="M3783">
        <f>RIGHT(L3783,LEN(L3783)-FIND(" ",L3783))</f>
        <v/>
      </c>
      <c r="N3783" t="inlineStr">
        <is>
          <t>2905 REGAL DR NW</t>
        </is>
      </c>
      <c r="P3783" t="inlineStr">
        <is>
          <t>WARREN</t>
        </is>
      </c>
      <c r="Q3783" t="inlineStr">
        <is>
          <t>OH</t>
        </is>
      </c>
      <c r="R3783" t="n">
        <v>44485</v>
      </c>
      <c r="AD3783" t="inlineStr">
        <is>
          <t>TRUMBULL CAREER &amp; TECH CENTER</t>
        </is>
      </c>
      <c r="AE3783" t="inlineStr">
        <is>
          <t>WARREN CITY</t>
        </is>
      </c>
      <c r="AF3783" t="inlineStr">
        <is>
          <t>WARREN CITY SD</t>
        </is>
      </c>
      <c r="AH3783" t="n">
        <v>14</v>
      </c>
      <c r="AI3783" t="n">
        <v>11</v>
      </c>
      <c r="AN3783" t="inlineStr">
        <is>
          <t>WARREN</t>
        </is>
      </c>
      <c r="AO3783" t="inlineStr">
        <is>
          <t>WARREN CITY 1G</t>
        </is>
      </c>
      <c r="AP3783" t="inlineStr">
        <is>
          <t>78-P-ACL</t>
        </is>
      </c>
      <c r="AQ3783" t="n">
        <v>9</v>
      </c>
      <c r="AR3783" t="n">
        <v>64</v>
      </c>
      <c r="AS3783" t="n">
        <v>32</v>
      </c>
      <c r="AV3783" t="inlineStr">
        <is>
          <t>WARREN-WARD 1</t>
        </is>
      </c>
      <c r="AW3783">
        <f>COUNTA($BA$3783:$EE$3783)</f>
        <v/>
      </c>
      <c r="AX3783">
        <f>COUNTIF($BA$3783:$EE$3783,"D")</f>
        <v/>
      </c>
      <c r="AY3783">
        <f>COUNTIF($BA$3783:$EE$3783,"R")</f>
        <v/>
      </c>
      <c r="AZ3783">
        <f>IF(BL3783="D",1,0)+IF(BM3783="D",1,0)+IF(BR3783="D",1,0)+IF(BS3783="D",1,0)+IF(BU3783="D",1,0)+IF(CA3783="D",1,0)+IF(CB3783="D",1,0)+IF(CC3783="D",1,0)+IF(CD3783="D",1,0)+IF(CJ3783="D",1,0)+IF(CK3783="D",1,0)+IF(CO3783="D",1,0)+IF(CP3783="D",1,0)+IF(CQ3783="D",1,0)+IF(CU3783="D",1,0)+IF(CV3783="D",1,0)+IF(DB3783="D",1,0)+IF(DC3783="D",1,0)+IF(DH3783="D",1,0)+IF(DI3783="D",1,0)+IF(DM3783="D",1,0)+IF(DN3783="D",1,0)+IF(DO3783="D",1,0)+IF(DU3783="D",1,0)+IF(DX3783="D",1,0)</f>
        <v/>
      </c>
      <c r="BA3783">
        <f>IF(DH3783&lt;&gt;"",1,0)+IF(DI3783&lt;&gt;"",1,0)+IF(DK3783&lt;&gt;"",1,0)+IF(DM3783&lt;&gt;"",1,0)+IF(DN3783&lt;&gt;"",1,0)+IF(DO3783&lt;&gt;"",1,0)+IF(DQ3783&lt;&gt;"",1,0)+IF(DR3783&lt;&gt;"",1,0)+IF(DT3783&lt;&gt;"",1,0)+IF(DU3783&lt;&gt;"",1,0)+IF(DV3783&lt;&gt;"",1,0)+IF(DW3783&lt;&gt;"",1,0)+IF(DX3783&lt;&gt;"",1,0)+IF(DZ3783&lt;&gt;"",1,0)+IF(EA3783&lt;&gt;"",1,0)+IF(EB3783&lt;&gt;"",1,0)+IF(EE3783&lt;&gt;"",1,0)</f>
        <v/>
      </c>
      <c r="BB3783">
        <f>IF(AND(AV3783&gt;0, AW3783&gt;0),1,0)</f>
        <v/>
      </c>
      <c r="CA3783" t="inlineStr">
        <is>
          <t>X</t>
        </is>
      </c>
      <c r="CP3783" t="inlineStr">
        <is>
          <t>X</t>
        </is>
      </c>
      <c r="CV3783" t="inlineStr">
        <is>
          <t>X</t>
        </is>
      </c>
      <c r="CZ3783" t="inlineStr">
        <is>
          <t>D</t>
        </is>
      </c>
      <c r="DC3783" t="inlineStr">
        <is>
          <t>X</t>
        </is>
      </c>
      <c r="DF3783" t="inlineStr">
        <is>
          <t>X</t>
        </is>
      </c>
      <c r="DI3783" t="inlineStr">
        <is>
          <t>X</t>
        </is>
      </c>
      <c r="DL3783" t="inlineStr">
        <is>
          <t>X</t>
        </is>
      </c>
      <c r="DN3783" t="inlineStr">
        <is>
          <t>X</t>
        </is>
      </c>
      <c r="DR3783" t="inlineStr">
        <is>
          <t>X</t>
        </is>
      </c>
      <c r="DS3783" t="inlineStr">
        <is>
          <t>D</t>
        </is>
      </c>
      <c r="DU3783" t="inlineStr">
        <is>
          <t>X</t>
        </is>
      </c>
      <c r="EF3783" t="inlineStr">
        <is>
          <t>X</t>
        </is>
      </c>
    </row>
    <row r="3784">
      <c r="A3784" t="inlineStr">
        <is>
          <t>OH0018987315</t>
        </is>
      </c>
      <c r="B3784" t="n">
        <v>78</v>
      </c>
      <c r="C3784" t="n">
        <v>346782</v>
      </c>
      <c r="D3784" t="inlineStr">
        <is>
          <t>KEENE</t>
        </is>
      </c>
      <c r="E3784" t="inlineStr">
        <is>
          <t>KATIE</t>
        </is>
      </c>
      <c r="F3784">
        <f>CONCATENATE(D3784," ",LEFT(H3784,4),"T=",AU3784,"D=",AV3784,"R=",AW3784,"M=",AX3784,"L=",AY3784,"B=",AZ3784)</f>
        <v/>
      </c>
      <c r="G3784" t="inlineStr">
        <is>
          <t>A</t>
        </is>
      </c>
      <c r="I3784" t="inlineStr">
        <is>
          <t>1987-10-15</t>
        </is>
      </c>
      <c r="J3784" t="inlineStr">
        <is>
          <t>2024-07-11</t>
        </is>
      </c>
      <c r="K3784" t="inlineStr">
        <is>
          <t>ACTIVE</t>
        </is>
      </c>
      <c r="M3784">
        <f>RIGHT(L3784,LEN(L3784)-FIND(" ",L3784))</f>
        <v/>
      </c>
      <c r="N3784" t="inlineStr">
        <is>
          <t>2219 NORTHFIELD AVE NW</t>
        </is>
      </c>
      <c r="P3784" t="inlineStr">
        <is>
          <t>WARREN</t>
        </is>
      </c>
      <c r="Q3784" t="inlineStr">
        <is>
          <t>OH</t>
        </is>
      </c>
      <c r="R3784" t="n">
        <v>44485</v>
      </c>
      <c r="AD3784" t="inlineStr">
        <is>
          <t>TRUMBULL CAREER &amp; TECH CENTER</t>
        </is>
      </c>
      <c r="AE3784" t="inlineStr">
        <is>
          <t>WARREN CITY</t>
        </is>
      </c>
      <c r="AF3784" t="inlineStr">
        <is>
          <t>WARREN CITY SD</t>
        </is>
      </c>
      <c r="AH3784" t="n">
        <v>14</v>
      </c>
      <c r="AI3784" t="n">
        <v>11</v>
      </c>
      <c r="AN3784" t="inlineStr">
        <is>
          <t>WARREN</t>
        </is>
      </c>
      <c r="AO3784" t="inlineStr">
        <is>
          <t>WARREN CITY 1G</t>
        </is>
      </c>
      <c r="AP3784" t="inlineStr">
        <is>
          <t>78-P-ACL</t>
        </is>
      </c>
      <c r="AQ3784" t="n">
        <v>9</v>
      </c>
      <c r="AR3784" t="n">
        <v>64</v>
      </c>
      <c r="AS3784" t="n">
        <v>32</v>
      </c>
      <c r="AV3784" t="inlineStr">
        <is>
          <t>WARREN-WARD 1</t>
        </is>
      </c>
      <c r="AW3784">
        <f>COUNTA($BA$3784:$EE$3784)</f>
        <v/>
      </c>
      <c r="AX3784">
        <f>COUNTIF($BA$3784:$EE$3784,"D")</f>
        <v/>
      </c>
      <c r="AY3784">
        <f>COUNTIF($BA$3784:$EE$3784,"R")</f>
        <v/>
      </c>
      <c r="AZ3784">
        <f>IF(BL3784="D",1,0)+IF(BM3784="D",1,0)+IF(BR3784="D",1,0)+IF(BS3784="D",1,0)+IF(BU3784="D",1,0)+IF(CA3784="D",1,0)+IF(CB3784="D",1,0)+IF(CC3784="D",1,0)+IF(CD3784="D",1,0)+IF(CJ3784="D",1,0)+IF(CK3784="D",1,0)+IF(CO3784="D",1,0)+IF(CP3784="D",1,0)+IF(CQ3784="D",1,0)+IF(CU3784="D",1,0)+IF(CV3784="D",1,0)+IF(DB3784="D",1,0)+IF(DC3784="D",1,0)+IF(DH3784="D",1,0)+IF(DI3784="D",1,0)+IF(DM3784="D",1,0)+IF(DN3784="D",1,0)+IF(DO3784="D",1,0)+IF(DU3784="D",1,0)+IF(DX3784="D",1,0)</f>
        <v/>
      </c>
      <c r="BA3784">
        <f>IF(DH3784&lt;&gt;"",1,0)+IF(DI3784&lt;&gt;"",1,0)+IF(DK3784&lt;&gt;"",1,0)+IF(DM3784&lt;&gt;"",1,0)+IF(DN3784&lt;&gt;"",1,0)+IF(DO3784&lt;&gt;"",1,0)+IF(DQ3784&lt;&gt;"",1,0)+IF(DR3784&lt;&gt;"",1,0)+IF(DT3784&lt;&gt;"",1,0)+IF(DU3784&lt;&gt;"",1,0)+IF(DV3784&lt;&gt;"",1,0)+IF(DW3784&lt;&gt;"",1,0)+IF(DX3784&lt;&gt;"",1,0)+IF(DZ3784&lt;&gt;"",1,0)+IF(EA3784&lt;&gt;"",1,0)+IF(EB3784&lt;&gt;"",1,0)+IF(EE3784&lt;&gt;"",1,0)</f>
        <v/>
      </c>
      <c r="BB3784">
        <f>IF(AND(AV3784&gt;0, AW3784&gt;0),1,0)</f>
        <v/>
      </c>
      <c r="BS3784" t="inlineStr">
        <is>
          <t>X</t>
        </is>
      </c>
      <c r="BY3784" t="inlineStr">
        <is>
          <t>D</t>
        </is>
      </c>
      <c r="CA3784" t="inlineStr">
        <is>
          <t>X</t>
        </is>
      </c>
      <c r="CP3784" t="inlineStr">
        <is>
          <t>X</t>
        </is>
      </c>
      <c r="DC3784" t="inlineStr">
        <is>
          <t>X</t>
        </is>
      </c>
      <c r="DN3784" t="inlineStr">
        <is>
          <t>X</t>
        </is>
      </c>
      <c r="DU3784" t="inlineStr">
        <is>
          <t>X</t>
        </is>
      </c>
      <c r="EF3784" t="inlineStr">
        <is>
          <t>X</t>
        </is>
      </c>
    </row>
    <row r="3785">
      <c r="A3785" t="inlineStr">
        <is>
          <t>OH0015812181</t>
        </is>
      </c>
      <c r="B3785" t="n">
        <v>78</v>
      </c>
      <c r="C3785" t="n">
        <v>262213</v>
      </c>
      <c r="D3785" t="inlineStr">
        <is>
          <t>STOVELL</t>
        </is>
      </c>
      <c r="E3785" t="inlineStr">
        <is>
          <t>TAMARA</t>
        </is>
      </c>
      <c r="F3785">
        <f>CONCATENATE(D3785," ",LEFT(H3785,4),"T=",AU3785,"D=",AV3785,"R=",AW3785,"M=",AX3785,"L=",AY3785,"B=",AZ3785)</f>
        <v/>
      </c>
      <c r="G3785" t="inlineStr">
        <is>
          <t>J</t>
        </is>
      </c>
      <c r="I3785" t="inlineStr">
        <is>
          <t>1971-08-21</t>
        </is>
      </c>
      <c r="J3785" t="inlineStr">
        <is>
          <t>2007-10-07</t>
        </is>
      </c>
      <c r="K3785" t="inlineStr">
        <is>
          <t>ACTIVE</t>
        </is>
      </c>
      <c r="M3785">
        <f>RIGHT(L3785,LEN(L3785)-FIND(" ",L3785))</f>
        <v/>
      </c>
      <c r="N3785" t="inlineStr">
        <is>
          <t>2948 REGAL DR NW</t>
        </is>
      </c>
      <c r="P3785" t="inlineStr">
        <is>
          <t>WARREN</t>
        </is>
      </c>
      <c r="Q3785" t="inlineStr">
        <is>
          <t>OH</t>
        </is>
      </c>
      <c r="R3785" t="n">
        <v>44485</v>
      </c>
      <c r="AD3785" t="inlineStr">
        <is>
          <t>TRUMBULL CAREER &amp; TECH CENTER</t>
        </is>
      </c>
      <c r="AE3785" t="inlineStr">
        <is>
          <t>WARREN CITY</t>
        </is>
      </c>
      <c r="AF3785" t="inlineStr">
        <is>
          <t>WARREN CITY SD</t>
        </is>
      </c>
      <c r="AH3785" t="n">
        <v>14</v>
      </c>
      <c r="AI3785" t="n">
        <v>11</v>
      </c>
      <c r="AN3785" t="inlineStr">
        <is>
          <t>WARREN</t>
        </is>
      </c>
      <c r="AO3785" t="inlineStr">
        <is>
          <t>WARREN CITY 1G</t>
        </is>
      </c>
      <c r="AP3785" t="inlineStr">
        <is>
          <t>78-P-ACL</t>
        </is>
      </c>
      <c r="AQ3785" t="n">
        <v>9</v>
      </c>
      <c r="AR3785" t="n">
        <v>64</v>
      </c>
      <c r="AS3785" t="n">
        <v>32</v>
      </c>
      <c r="AV3785" t="inlineStr">
        <is>
          <t>WARREN-WARD 1</t>
        </is>
      </c>
      <c r="AW3785">
        <f>COUNTA($BA$3785:$EE$3785)</f>
        <v/>
      </c>
      <c r="AX3785">
        <f>COUNTIF($BA$3785:$EE$3785,"D")</f>
        <v/>
      </c>
      <c r="AY3785">
        <f>COUNTIF($BA$3785:$EE$3785,"R")</f>
        <v/>
      </c>
      <c r="AZ3785">
        <f>IF(BL3785="D",1,0)+IF(BM3785="D",1,0)+IF(BR3785="D",1,0)+IF(BS3785="D",1,0)+IF(BU3785="D",1,0)+IF(CA3785="D",1,0)+IF(CB3785="D",1,0)+IF(CC3785="D",1,0)+IF(CD3785="D",1,0)+IF(CJ3785="D",1,0)+IF(CK3785="D",1,0)+IF(CO3785="D",1,0)+IF(CP3785="D",1,0)+IF(CQ3785="D",1,0)+IF(CU3785="D",1,0)+IF(CV3785="D",1,0)+IF(DB3785="D",1,0)+IF(DC3785="D",1,0)+IF(DH3785="D",1,0)+IF(DI3785="D",1,0)+IF(DM3785="D",1,0)+IF(DN3785="D",1,0)+IF(DO3785="D",1,0)+IF(DU3785="D",1,0)+IF(DX3785="D",1,0)</f>
        <v/>
      </c>
      <c r="BA3785">
        <f>IF(DH3785&lt;&gt;"",1,0)+IF(DI3785&lt;&gt;"",1,0)+IF(DK3785&lt;&gt;"",1,0)+IF(DM3785&lt;&gt;"",1,0)+IF(DN3785&lt;&gt;"",1,0)+IF(DO3785&lt;&gt;"",1,0)+IF(DQ3785&lt;&gt;"",1,0)+IF(DR3785&lt;&gt;"",1,0)+IF(DT3785&lt;&gt;"",1,0)+IF(DU3785&lt;&gt;"",1,0)+IF(DV3785&lt;&gt;"",1,0)+IF(DW3785&lt;&gt;"",1,0)+IF(DX3785&lt;&gt;"",1,0)+IF(DZ3785&lt;&gt;"",1,0)+IF(EA3785&lt;&gt;"",1,0)+IF(EB3785&lt;&gt;"",1,0)+IF(EE3785&lt;&gt;"",1,0)</f>
        <v/>
      </c>
      <c r="BB3785">
        <f>IF(AND(AV3785&gt;0, AW3785&gt;0),1,0)</f>
        <v/>
      </c>
      <c r="BY3785" t="inlineStr">
        <is>
          <t>D</t>
        </is>
      </c>
      <c r="CA3785" t="inlineStr">
        <is>
          <t>X</t>
        </is>
      </c>
      <c r="CG3785" t="inlineStr">
        <is>
          <t>X</t>
        </is>
      </c>
      <c r="CK3785" t="inlineStr">
        <is>
          <t>X</t>
        </is>
      </c>
      <c r="CL3785" t="inlineStr">
        <is>
          <t>D</t>
        </is>
      </c>
      <c r="CP3785" t="inlineStr">
        <is>
          <t>X</t>
        </is>
      </c>
      <c r="DC3785" t="inlineStr">
        <is>
          <t>X</t>
        </is>
      </c>
      <c r="DI3785" t="inlineStr">
        <is>
          <t>X</t>
        </is>
      </c>
      <c r="DL3785" t="inlineStr">
        <is>
          <t>X</t>
        </is>
      </c>
      <c r="DM3785" t="inlineStr">
        <is>
          <t>D</t>
        </is>
      </c>
      <c r="DN3785" t="inlineStr">
        <is>
          <t>X</t>
        </is>
      </c>
      <c r="DU3785" t="inlineStr">
        <is>
          <t>X</t>
        </is>
      </c>
      <c r="EF3785" t="inlineStr">
        <is>
          <t>X</t>
        </is>
      </c>
    </row>
    <row r="3786">
      <c r="A3786" t="inlineStr">
        <is>
          <t>OH0015729352</t>
        </is>
      </c>
      <c r="B3786" t="n">
        <v>78</v>
      </c>
      <c r="C3786" t="n">
        <v>216292</v>
      </c>
      <c r="D3786" t="inlineStr">
        <is>
          <t>STOVELL</t>
        </is>
      </c>
      <c r="E3786" t="inlineStr">
        <is>
          <t>LEICESTER</t>
        </is>
      </c>
      <c r="F3786">
        <f>CONCATENATE(D3786," ",LEFT(H3786,4),"T=",AU3786,"D=",AV3786,"R=",AW3786,"M=",AX3786,"L=",AY3786,"B=",AZ3786)</f>
        <v/>
      </c>
      <c r="G3786" t="inlineStr">
        <is>
          <t>C</t>
        </is>
      </c>
      <c r="H3786" t="inlineStr">
        <is>
          <t>JR</t>
        </is>
      </c>
      <c r="I3786" t="inlineStr">
        <is>
          <t>1970-08-02</t>
        </is>
      </c>
      <c r="J3786" t="inlineStr">
        <is>
          <t>2007-10-07</t>
        </is>
      </c>
      <c r="K3786" t="inlineStr">
        <is>
          <t>ACTIVE</t>
        </is>
      </c>
      <c r="M3786">
        <f>RIGHT(L3786,LEN(L3786)-FIND(" ",L3786))</f>
        <v/>
      </c>
      <c r="N3786" t="inlineStr">
        <is>
          <t>2948 REGAL DR NW</t>
        </is>
      </c>
      <c r="P3786" t="inlineStr">
        <is>
          <t>WARREN</t>
        </is>
      </c>
      <c r="Q3786" t="inlineStr">
        <is>
          <t>OH</t>
        </is>
      </c>
      <c r="R3786" t="n">
        <v>44485</v>
      </c>
      <c r="AD3786" t="inlineStr">
        <is>
          <t>TRUMBULL CAREER &amp; TECH CENTER</t>
        </is>
      </c>
      <c r="AE3786" t="inlineStr">
        <is>
          <t>WARREN CITY</t>
        </is>
      </c>
      <c r="AF3786" t="inlineStr">
        <is>
          <t>WARREN CITY SD</t>
        </is>
      </c>
      <c r="AH3786" t="n">
        <v>14</v>
      </c>
      <c r="AI3786" t="n">
        <v>11</v>
      </c>
      <c r="AN3786" t="inlineStr">
        <is>
          <t>WARREN</t>
        </is>
      </c>
      <c r="AO3786" t="inlineStr">
        <is>
          <t>WARREN CITY 1G</t>
        </is>
      </c>
      <c r="AP3786" t="inlineStr">
        <is>
          <t>78-P-ACL</t>
        </is>
      </c>
      <c r="AQ3786" t="n">
        <v>9</v>
      </c>
      <c r="AR3786" t="n">
        <v>64</v>
      </c>
      <c r="AS3786" t="n">
        <v>32</v>
      </c>
      <c r="AV3786" t="inlineStr">
        <is>
          <t>WARREN-WARD 1</t>
        </is>
      </c>
      <c r="AW3786">
        <f>COUNTA($BA$3786:$EE$3786)</f>
        <v/>
      </c>
      <c r="AX3786">
        <f>COUNTIF($BA$3786:$EE$3786,"D")</f>
        <v/>
      </c>
      <c r="AY3786">
        <f>COUNTIF($BA$3786:$EE$3786,"R")</f>
        <v/>
      </c>
      <c r="AZ3786">
        <f>IF(BL3786="D",1,0)+IF(BM3786="D",1,0)+IF(BR3786="D",1,0)+IF(BS3786="D",1,0)+IF(BU3786="D",1,0)+IF(CA3786="D",1,0)+IF(CB3786="D",1,0)+IF(CC3786="D",1,0)+IF(CD3786="D",1,0)+IF(CJ3786="D",1,0)+IF(CK3786="D",1,0)+IF(CO3786="D",1,0)+IF(CP3786="D",1,0)+IF(CQ3786="D",1,0)+IF(CU3786="D",1,0)+IF(CV3786="D",1,0)+IF(DB3786="D",1,0)+IF(DC3786="D",1,0)+IF(DH3786="D",1,0)+IF(DI3786="D",1,0)+IF(DM3786="D",1,0)+IF(DN3786="D",1,0)+IF(DO3786="D",1,0)+IF(DU3786="D",1,0)+IF(DX3786="D",1,0)</f>
        <v/>
      </c>
      <c r="BA3786">
        <f>IF(DH3786&lt;&gt;"",1,0)+IF(DI3786&lt;&gt;"",1,0)+IF(DK3786&lt;&gt;"",1,0)+IF(DM3786&lt;&gt;"",1,0)+IF(DN3786&lt;&gt;"",1,0)+IF(DO3786&lt;&gt;"",1,0)+IF(DQ3786&lt;&gt;"",1,0)+IF(DR3786&lt;&gt;"",1,0)+IF(DT3786&lt;&gt;"",1,0)+IF(DU3786&lt;&gt;"",1,0)+IF(DV3786&lt;&gt;"",1,0)+IF(DW3786&lt;&gt;"",1,0)+IF(DX3786&lt;&gt;"",1,0)+IF(DZ3786&lt;&gt;"",1,0)+IF(EA3786&lt;&gt;"",1,0)+IF(EB3786&lt;&gt;"",1,0)+IF(EE3786&lt;&gt;"",1,0)</f>
        <v/>
      </c>
      <c r="BB3786">
        <f>IF(AND(AV3786&gt;0, AW3786&gt;0),1,0)</f>
        <v/>
      </c>
      <c r="BC3786" t="inlineStr">
        <is>
          <t>X</t>
        </is>
      </c>
      <c r="BD3786" t="inlineStr">
        <is>
          <t>X</t>
        </is>
      </c>
      <c r="BH3786" t="inlineStr">
        <is>
          <t>X</t>
        </is>
      </c>
      <c r="BL3786" t="inlineStr">
        <is>
          <t>X</t>
        </is>
      </c>
      <c r="BP3786" t="inlineStr">
        <is>
          <t>X</t>
        </is>
      </c>
      <c r="BY3786" t="inlineStr">
        <is>
          <t>D</t>
        </is>
      </c>
      <c r="CA3786" t="inlineStr">
        <is>
          <t>X</t>
        </is>
      </c>
      <c r="CG3786" t="inlineStr">
        <is>
          <t>X</t>
        </is>
      </c>
      <c r="CK3786" t="inlineStr">
        <is>
          <t>X</t>
        </is>
      </c>
      <c r="CL3786" t="inlineStr">
        <is>
          <t>D</t>
        </is>
      </c>
      <c r="CP3786" t="inlineStr">
        <is>
          <t>X</t>
        </is>
      </c>
      <c r="CY3786" t="inlineStr">
        <is>
          <t>X</t>
        </is>
      </c>
      <c r="DC3786" t="inlineStr">
        <is>
          <t>X</t>
        </is>
      </c>
      <c r="DI3786" t="inlineStr">
        <is>
          <t>X</t>
        </is>
      </c>
      <c r="DL3786" t="inlineStr">
        <is>
          <t>X</t>
        </is>
      </c>
      <c r="DM3786" t="inlineStr">
        <is>
          <t>D</t>
        </is>
      </c>
      <c r="DN3786" t="inlineStr">
        <is>
          <t>X</t>
        </is>
      </c>
      <c r="DU3786" t="inlineStr">
        <is>
          <t>X</t>
        </is>
      </c>
      <c r="EA3786" t="inlineStr">
        <is>
          <t>X</t>
        </is>
      </c>
      <c r="EF3786" t="inlineStr">
        <is>
          <t>X</t>
        </is>
      </c>
    </row>
    <row r="3787">
      <c r="A3787" t="inlineStr">
        <is>
          <t>OH0020326919</t>
        </is>
      </c>
      <c r="B3787" t="n">
        <v>78</v>
      </c>
      <c r="C3787" t="n">
        <v>366555</v>
      </c>
      <c r="D3787" t="inlineStr">
        <is>
          <t>BAILEY</t>
        </is>
      </c>
      <c r="E3787" t="inlineStr">
        <is>
          <t>AMBER</t>
        </is>
      </c>
      <c r="F3787">
        <f>CONCATENATE(D3787," ",LEFT(H3787,4),"T=",AU3787,"D=",AV3787,"R=",AW3787,"M=",AX3787,"L=",AY3787,"B=",AZ3787)</f>
        <v/>
      </c>
      <c r="G3787" t="inlineStr">
        <is>
          <t>C</t>
        </is>
      </c>
      <c r="I3787" t="inlineStr">
        <is>
          <t>1989-03-09</t>
        </is>
      </c>
      <c r="J3787" t="inlineStr">
        <is>
          <t>2018-07-30</t>
        </is>
      </c>
      <c r="K3787" t="inlineStr">
        <is>
          <t>CONFIRMATION</t>
        </is>
      </c>
      <c r="M3787">
        <f>RIGHT(L3787,LEN(L3787)-FIND(" ",L3787))</f>
        <v/>
      </c>
      <c r="N3787" t="inlineStr">
        <is>
          <t>2908 BEAL ST NW</t>
        </is>
      </c>
      <c r="P3787" t="inlineStr">
        <is>
          <t>WARREN</t>
        </is>
      </c>
      <c r="Q3787" t="inlineStr">
        <is>
          <t>OH</t>
        </is>
      </c>
      <c r="R3787" t="n">
        <v>44485</v>
      </c>
      <c r="AD3787" t="inlineStr">
        <is>
          <t>TRUMBULL CAREER &amp; TECH CENTER</t>
        </is>
      </c>
      <c r="AE3787" t="inlineStr">
        <is>
          <t>WARREN CITY</t>
        </is>
      </c>
      <c r="AF3787" t="inlineStr">
        <is>
          <t>WARREN CITY SD</t>
        </is>
      </c>
      <c r="AH3787" t="n">
        <v>14</v>
      </c>
      <c r="AI3787" t="n">
        <v>11</v>
      </c>
      <c r="AN3787" t="inlineStr">
        <is>
          <t>WARREN</t>
        </is>
      </c>
      <c r="AO3787" t="inlineStr">
        <is>
          <t>WARREN CITY 1G</t>
        </is>
      </c>
      <c r="AP3787" t="inlineStr">
        <is>
          <t>78-P-ACL</t>
        </is>
      </c>
      <c r="AQ3787" t="n">
        <v>9</v>
      </c>
      <c r="AR3787" t="n">
        <v>64</v>
      </c>
      <c r="AS3787" t="n">
        <v>32</v>
      </c>
      <c r="AV3787" t="inlineStr">
        <is>
          <t>WARREN-WARD 1</t>
        </is>
      </c>
      <c r="AW3787">
        <f>COUNTA($BA$3787:$EE$3787)</f>
        <v/>
      </c>
      <c r="AX3787">
        <f>COUNTIF($BA$3787:$EE$3787,"D")</f>
        <v/>
      </c>
      <c r="AY3787">
        <f>COUNTIF($BA$3787:$EE$3787,"R")</f>
        <v/>
      </c>
      <c r="AZ3787">
        <f>IF(BL3787="D",1,0)+IF(BM3787="D",1,0)+IF(BR3787="D",1,0)+IF(BS3787="D",1,0)+IF(BU3787="D",1,0)+IF(CA3787="D",1,0)+IF(CB3787="D",1,0)+IF(CC3787="D",1,0)+IF(CD3787="D",1,0)+IF(CJ3787="D",1,0)+IF(CK3787="D",1,0)+IF(CO3787="D",1,0)+IF(CP3787="D",1,0)+IF(CQ3787="D",1,0)+IF(CU3787="D",1,0)+IF(CV3787="D",1,0)+IF(DB3787="D",1,0)+IF(DC3787="D",1,0)+IF(DH3787="D",1,0)+IF(DI3787="D",1,0)+IF(DM3787="D",1,0)+IF(DN3787="D",1,0)+IF(DO3787="D",1,0)+IF(DU3787="D",1,0)+IF(DX3787="D",1,0)</f>
        <v/>
      </c>
      <c r="BA3787">
        <f>IF(DH3787&lt;&gt;"",1,0)+IF(DI3787&lt;&gt;"",1,0)+IF(DK3787&lt;&gt;"",1,0)+IF(DM3787&lt;&gt;"",1,0)+IF(DN3787&lt;&gt;"",1,0)+IF(DO3787&lt;&gt;"",1,0)+IF(DQ3787&lt;&gt;"",1,0)+IF(DR3787&lt;&gt;"",1,0)+IF(DT3787&lt;&gt;"",1,0)+IF(DU3787&lt;&gt;"",1,0)+IF(DV3787&lt;&gt;"",1,0)+IF(DW3787&lt;&gt;"",1,0)+IF(DX3787&lt;&gt;"",1,0)+IF(DZ3787&lt;&gt;"",1,0)+IF(EA3787&lt;&gt;"",1,0)+IF(EB3787&lt;&gt;"",1,0)+IF(EE3787&lt;&gt;"",1,0)</f>
        <v/>
      </c>
      <c r="BB3787">
        <f>IF(AND(AV3787&gt;0, AW3787&gt;0),1,0)</f>
        <v/>
      </c>
      <c r="CG3787" t="inlineStr">
        <is>
          <t>X</t>
        </is>
      </c>
      <c r="CN3787" t="inlineStr">
        <is>
          <t>X</t>
        </is>
      </c>
      <c r="CP3787" t="inlineStr">
        <is>
          <t>X</t>
        </is>
      </c>
    </row>
    <row r="3788">
      <c r="A3788" t="inlineStr">
        <is>
          <t>OH0015753014</t>
        </is>
      </c>
      <c r="B3788" t="n">
        <v>78</v>
      </c>
      <c r="C3788" t="n">
        <v>278499</v>
      </c>
      <c r="D3788" t="inlineStr">
        <is>
          <t>SADDLER</t>
        </is>
      </c>
      <c r="E3788" t="inlineStr">
        <is>
          <t>CHRISTOPHER</t>
        </is>
      </c>
      <c r="F3788">
        <f>CONCATENATE(D3788," ",LEFT(H3788,4),"T=",AU3788,"D=",AV3788,"R=",AW3788,"M=",AX3788,"L=",AY3788,"B=",AZ3788)</f>
        <v/>
      </c>
      <c r="G3788" t="inlineStr">
        <is>
          <t>H</t>
        </is>
      </c>
      <c r="I3788" t="inlineStr">
        <is>
          <t>1979-05-22</t>
        </is>
      </c>
      <c r="J3788" t="inlineStr">
        <is>
          <t>2018-11-28</t>
        </is>
      </c>
      <c r="K3788" t="inlineStr">
        <is>
          <t>ACTIVE</t>
        </is>
      </c>
      <c r="L3788" t="inlineStr">
        <is>
          <t>R</t>
        </is>
      </c>
      <c r="M3788">
        <f>RIGHT(L3788,LEN(L3788)-FIND(" ",L3788))</f>
        <v/>
      </c>
      <c r="N3788" t="inlineStr">
        <is>
          <t>2735 CRESTWOOD DR NW</t>
        </is>
      </c>
      <c r="P3788" t="inlineStr">
        <is>
          <t>WARREN</t>
        </is>
      </c>
      <c r="Q3788" t="inlineStr">
        <is>
          <t>OH</t>
        </is>
      </c>
      <c r="R3788" t="n">
        <v>44485</v>
      </c>
      <c r="AD3788" t="inlineStr">
        <is>
          <t>TRUMBULL CAREER &amp; TECH CENTER</t>
        </is>
      </c>
      <c r="AE3788" t="inlineStr">
        <is>
          <t>WARREN CITY</t>
        </is>
      </c>
      <c r="AF3788" t="inlineStr">
        <is>
          <t>WARREN CITY SD</t>
        </is>
      </c>
      <c r="AH3788" t="n">
        <v>14</v>
      </c>
      <c r="AI3788" t="n">
        <v>11</v>
      </c>
      <c r="AN3788" t="inlineStr">
        <is>
          <t>WARREN</t>
        </is>
      </c>
      <c r="AO3788" t="inlineStr">
        <is>
          <t>WARREN CITY 1G</t>
        </is>
      </c>
      <c r="AP3788" t="inlineStr">
        <is>
          <t>78-P-ACL</t>
        </is>
      </c>
      <c r="AQ3788" t="n">
        <v>9</v>
      </c>
      <c r="AR3788" t="n">
        <v>64</v>
      </c>
      <c r="AS3788" t="n">
        <v>32</v>
      </c>
      <c r="AV3788" t="inlineStr">
        <is>
          <t>WARREN-WARD 1</t>
        </is>
      </c>
      <c r="AW3788">
        <f>COUNTA($BA$3788:$EE$3788)</f>
        <v/>
      </c>
      <c r="AX3788">
        <f>COUNTIF($BA$3788:$EE$3788,"D")</f>
        <v/>
      </c>
      <c r="AY3788">
        <f>COUNTIF($BA$3788:$EE$3788,"R")</f>
        <v/>
      </c>
      <c r="AZ3788">
        <f>IF(BL3788="D",1,0)+IF(BM3788="D",1,0)+IF(BR3788="D",1,0)+IF(BS3788="D",1,0)+IF(BU3788="D",1,0)+IF(CA3788="D",1,0)+IF(CB3788="D",1,0)+IF(CC3788="D",1,0)+IF(CD3788="D",1,0)+IF(CJ3788="D",1,0)+IF(CK3788="D",1,0)+IF(CO3788="D",1,0)+IF(CP3788="D",1,0)+IF(CQ3788="D",1,0)+IF(CU3788="D",1,0)+IF(CV3788="D",1,0)+IF(DB3788="D",1,0)+IF(DC3788="D",1,0)+IF(DH3788="D",1,0)+IF(DI3788="D",1,0)+IF(DM3788="D",1,0)+IF(DN3788="D",1,0)+IF(DO3788="D",1,0)+IF(DU3788="D",1,0)+IF(DX3788="D",1,0)</f>
        <v/>
      </c>
      <c r="BA3788">
        <f>IF(DH3788&lt;&gt;"",1,0)+IF(DI3788&lt;&gt;"",1,0)+IF(DK3788&lt;&gt;"",1,0)+IF(DM3788&lt;&gt;"",1,0)+IF(DN3788&lt;&gt;"",1,0)+IF(DO3788&lt;&gt;"",1,0)+IF(DQ3788&lt;&gt;"",1,0)+IF(DR3788&lt;&gt;"",1,0)+IF(DT3788&lt;&gt;"",1,0)+IF(DU3788&lt;&gt;"",1,0)+IF(DV3788&lt;&gt;"",1,0)+IF(DW3788&lt;&gt;"",1,0)+IF(DX3788&lt;&gt;"",1,0)+IF(DZ3788&lt;&gt;"",1,0)+IF(EA3788&lt;&gt;"",1,0)+IF(EB3788&lt;&gt;"",1,0)+IF(EE3788&lt;&gt;"",1,0)</f>
        <v/>
      </c>
      <c r="BB3788">
        <f>IF(AND(AV3788&gt;0, AW3788&gt;0),1,0)</f>
        <v/>
      </c>
      <c r="BD3788" t="inlineStr">
        <is>
          <t>X</t>
        </is>
      </c>
      <c r="BH3788" t="inlineStr">
        <is>
          <t>X</t>
        </is>
      </c>
      <c r="BL3788" t="inlineStr">
        <is>
          <t>X</t>
        </is>
      </c>
      <c r="BS3788" t="inlineStr">
        <is>
          <t>X</t>
        </is>
      </c>
      <c r="BV3788" t="inlineStr">
        <is>
          <t>X</t>
        </is>
      </c>
      <c r="BY3788" t="inlineStr">
        <is>
          <t>D</t>
        </is>
      </c>
      <c r="CA3788" t="inlineStr">
        <is>
          <t>X</t>
        </is>
      </c>
      <c r="CG3788" t="inlineStr">
        <is>
          <t>X</t>
        </is>
      </c>
      <c r="CK3788" t="inlineStr">
        <is>
          <t>X</t>
        </is>
      </c>
      <c r="CN3788" t="inlineStr">
        <is>
          <t>X</t>
        </is>
      </c>
      <c r="DC3788" t="inlineStr">
        <is>
          <t>X</t>
        </is>
      </c>
      <c r="DI3788" t="inlineStr">
        <is>
          <t>X</t>
        </is>
      </c>
      <c r="DN3788" t="inlineStr">
        <is>
          <t>X</t>
        </is>
      </c>
      <c r="DU3788" t="inlineStr">
        <is>
          <t>X</t>
        </is>
      </c>
      <c r="DX3788" t="inlineStr">
        <is>
          <t>X</t>
        </is>
      </c>
      <c r="EA3788" t="inlineStr">
        <is>
          <t>X</t>
        </is>
      </c>
      <c r="ED3788" t="inlineStr">
        <is>
          <t>R</t>
        </is>
      </c>
      <c r="EF3788" t="inlineStr">
        <is>
          <t>X</t>
        </is>
      </c>
    </row>
    <row r="3789">
      <c r="A3789" t="inlineStr">
        <is>
          <t>OH0027686244</t>
        </is>
      </c>
      <c r="B3789" t="n">
        <v>78</v>
      </c>
      <c r="C3789" t="n">
        <v>490469</v>
      </c>
      <c r="D3789" t="inlineStr">
        <is>
          <t>PETERSON</t>
        </is>
      </c>
      <c r="E3789" t="inlineStr">
        <is>
          <t>MICHAELINA</t>
        </is>
      </c>
      <c r="F3789">
        <f>CONCATENATE(D3789," ",LEFT(H3789,4),"T=",AU3789,"D=",AV3789,"R=",AW3789,"M=",AX3789,"L=",AY3789,"B=",AZ3789)</f>
        <v/>
      </c>
      <c r="I3789" t="inlineStr">
        <is>
          <t>1950-01-02</t>
        </is>
      </c>
      <c r="J3789" t="inlineStr">
        <is>
          <t>2024-10-02</t>
        </is>
      </c>
      <c r="K3789" t="inlineStr">
        <is>
          <t>ACTIVE</t>
        </is>
      </c>
      <c r="M3789">
        <f>RIGHT(L3789,LEN(L3789)-FIND(" ",L3789))</f>
        <v/>
      </c>
      <c r="N3789" t="inlineStr">
        <is>
          <t>3974 TOD AVE NW</t>
        </is>
      </c>
      <c r="P3789" t="inlineStr">
        <is>
          <t>WARREN</t>
        </is>
      </c>
      <c r="Q3789" t="inlineStr">
        <is>
          <t>OH</t>
        </is>
      </c>
      <c r="R3789" t="n">
        <v>44485</v>
      </c>
      <c r="AD3789" t="inlineStr">
        <is>
          <t>TRUMBULL CAREER &amp; TECH CENTER</t>
        </is>
      </c>
      <c r="AE3789" t="inlineStr">
        <is>
          <t>WARREN CITY</t>
        </is>
      </c>
      <c r="AF3789" t="inlineStr">
        <is>
          <t>WARREN CITY SD</t>
        </is>
      </c>
      <c r="AH3789" t="n">
        <v>14</v>
      </c>
      <c r="AI3789" t="n">
        <v>11</v>
      </c>
      <c r="AN3789" t="inlineStr">
        <is>
          <t>WARREN</t>
        </is>
      </c>
      <c r="AO3789" t="inlineStr">
        <is>
          <t>WARREN CITY 1G</t>
        </is>
      </c>
      <c r="AP3789" t="inlineStr">
        <is>
          <t>78-P-ACL</t>
        </is>
      </c>
      <c r="AQ3789" t="n">
        <v>9</v>
      </c>
      <c r="AR3789" t="n">
        <v>64</v>
      </c>
      <c r="AS3789" t="n">
        <v>32</v>
      </c>
      <c r="AV3789" t="inlineStr">
        <is>
          <t>WARREN-WARD 1</t>
        </is>
      </c>
      <c r="AW3789">
        <f>COUNTA($BA$3789:$EE$3789)</f>
        <v/>
      </c>
      <c r="AX3789">
        <f>COUNTIF($BA$3789:$EE$3789,"D")</f>
        <v/>
      </c>
      <c r="AY3789">
        <f>COUNTIF($BA$3789:$EE$3789,"R")</f>
        <v/>
      </c>
      <c r="AZ3789">
        <f>IF(BL3789="D",1,0)+IF(BM3789="D",1,0)+IF(BR3789="D",1,0)+IF(BS3789="D",1,0)+IF(BU3789="D",1,0)+IF(CA3789="D",1,0)+IF(CB3789="D",1,0)+IF(CC3789="D",1,0)+IF(CD3789="D",1,0)+IF(CJ3789="D",1,0)+IF(CK3789="D",1,0)+IF(CO3789="D",1,0)+IF(CP3789="D",1,0)+IF(CQ3789="D",1,0)+IF(CU3789="D",1,0)+IF(CV3789="D",1,0)+IF(DB3789="D",1,0)+IF(DC3789="D",1,0)+IF(DH3789="D",1,0)+IF(DI3789="D",1,0)+IF(DM3789="D",1,0)+IF(DN3789="D",1,0)+IF(DO3789="D",1,0)+IF(DU3789="D",1,0)+IF(DX3789="D",1,0)</f>
        <v/>
      </c>
      <c r="BA3789">
        <f>IF(DH3789&lt;&gt;"",1,0)+IF(DI3789&lt;&gt;"",1,0)+IF(DK3789&lt;&gt;"",1,0)+IF(DM3789&lt;&gt;"",1,0)+IF(DN3789&lt;&gt;"",1,0)+IF(DO3789&lt;&gt;"",1,0)+IF(DQ3789&lt;&gt;"",1,0)+IF(DR3789&lt;&gt;"",1,0)+IF(DT3789&lt;&gt;"",1,0)+IF(DU3789&lt;&gt;"",1,0)+IF(DV3789&lt;&gt;"",1,0)+IF(DW3789&lt;&gt;"",1,0)+IF(DX3789&lt;&gt;"",1,0)+IF(DZ3789&lt;&gt;"",1,0)+IF(EA3789&lt;&gt;"",1,0)+IF(EB3789&lt;&gt;"",1,0)+IF(EE3789&lt;&gt;"",1,0)</f>
        <v/>
      </c>
      <c r="BB3789">
        <f>IF(AND(AV3789&gt;0, AW3789&gt;0),1,0)</f>
        <v/>
      </c>
      <c r="EF3789" t="inlineStr">
        <is>
          <t>X</t>
        </is>
      </c>
    </row>
    <row r="3790">
      <c r="A3790" t="inlineStr">
        <is>
          <t>OH0026437542</t>
        </is>
      </c>
      <c r="B3790" t="n">
        <v>78</v>
      </c>
      <c r="C3790" t="n">
        <v>462223</v>
      </c>
      <c r="D3790" t="inlineStr">
        <is>
          <t>PALMER</t>
        </is>
      </c>
      <c r="E3790" t="inlineStr">
        <is>
          <t>KELVIN</t>
        </is>
      </c>
      <c r="F3790">
        <f>CONCATENATE(D3790," ",LEFT(H3790,4),"T=",AU3790,"D=",AV3790,"R=",AW3790,"M=",AX3790,"L=",AY3790,"B=",AZ3790)</f>
        <v/>
      </c>
      <c r="G3790" t="inlineStr">
        <is>
          <t>JAMES</t>
        </is>
      </c>
      <c r="I3790" t="inlineStr">
        <is>
          <t>1997-11-20</t>
        </is>
      </c>
      <c r="J3790" t="inlineStr">
        <is>
          <t>2022-03-16</t>
        </is>
      </c>
      <c r="K3790" t="inlineStr">
        <is>
          <t>CONFIRMATION</t>
        </is>
      </c>
      <c r="M3790">
        <f>RIGHT(L3790,LEN(L3790)-FIND(" ",L3790))</f>
        <v/>
      </c>
      <c r="N3790" t="inlineStr">
        <is>
          <t>3136 PARKMAN RD NW</t>
        </is>
      </c>
      <c r="P3790" t="inlineStr">
        <is>
          <t>WARREN</t>
        </is>
      </c>
      <c r="Q3790" t="inlineStr">
        <is>
          <t>OH</t>
        </is>
      </c>
      <c r="R3790" t="n">
        <v>44481</v>
      </c>
      <c r="AD3790" t="inlineStr">
        <is>
          <t>TRUMBULL CAREER &amp; TECH CENTER</t>
        </is>
      </c>
      <c r="AE3790" t="inlineStr">
        <is>
          <t>WARREN CITY</t>
        </is>
      </c>
      <c r="AH3790" t="n">
        <v>14</v>
      </c>
      <c r="AI3790" t="n">
        <v>11</v>
      </c>
      <c r="AJ3790" t="inlineStr">
        <is>
          <t>TRUMBULL COUNTY ESC</t>
        </is>
      </c>
      <c r="AM3790" t="inlineStr">
        <is>
          <t>LABRAE LOCAL SD (TRUMBULL)</t>
        </is>
      </c>
      <c r="AN3790" t="inlineStr">
        <is>
          <t>WARREN</t>
        </is>
      </c>
      <c r="AO3790" t="inlineStr">
        <is>
          <t>WARREN CITY 1G</t>
        </is>
      </c>
      <c r="AP3790" t="inlineStr">
        <is>
          <t>78-P-ACL</t>
        </is>
      </c>
      <c r="AQ3790" t="n">
        <v>9</v>
      </c>
      <c r="AR3790" t="n">
        <v>64</v>
      </c>
      <c r="AS3790" t="n">
        <v>32</v>
      </c>
      <c r="AV3790" t="inlineStr">
        <is>
          <t>WARREN-WARD 1</t>
        </is>
      </c>
      <c r="AW3790">
        <f>COUNTA($BA$3790:$EE$3790)</f>
        <v/>
      </c>
      <c r="AX3790">
        <f>COUNTIF($BA$3790:$EE$3790,"D")</f>
        <v/>
      </c>
      <c r="AY3790">
        <f>COUNTIF($BA$3790:$EE$3790,"R")</f>
        <v/>
      </c>
      <c r="AZ3790">
        <f>IF(BL3790="D",1,0)+IF(BM3790="D",1,0)+IF(BR3790="D",1,0)+IF(BS3790="D",1,0)+IF(BU3790="D",1,0)+IF(CA3790="D",1,0)+IF(CB3790="D",1,0)+IF(CC3790="D",1,0)+IF(CD3790="D",1,0)+IF(CJ3790="D",1,0)+IF(CK3790="D",1,0)+IF(CO3790="D",1,0)+IF(CP3790="D",1,0)+IF(CQ3790="D",1,0)+IF(CU3790="D",1,0)+IF(CV3790="D",1,0)+IF(DB3790="D",1,0)+IF(DC3790="D",1,0)+IF(DH3790="D",1,0)+IF(DI3790="D",1,0)+IF(DM3790="D",1,0)+IF(DN3790="D",1,0)+IF(DO3790="D",1,0)+IF(DU3790="D",1,0)+IF(DX3790="D",1,0)</f>
        <v/>
      </c>
      <c r="BA3790">
        <f>IF(DH3790&lt;&gt;"",1,0)+IF(DI3790&lt;&gt;"",1,0)+IF(DK3790&lt;&gt;"",1,0)+IF(DM3790&lt;&gt;"",1,0)+IF(DN3790&lt;&gt;"",1,0)+IF(DO3790&lt;&gt;"",1,0)+IF(DQ3790&lt;&gt;"",1,0)+IF(DR3790&lt;&gt;"",1,0)+IF(DT3790&lt;&gt;"",1,0)+IF(DU3790&lt;&gt;"",1,0)+IF(DV3790&lt;&gt;"",1,0)+IF(DW3790&lt;&gt;"",1,0)+IF(DX3790&lt;&gt;"",1,0)+IF(DZ3790&lt;&gt;"",1,0)+IF(EA3790&lt;&gt;"",1,0)+IF(EB3790&lt;&gt;"",1,0)+IF(EE3790&lt;&gt;"",1,0)</f>
        <v/>
      </c>
      <c r="BB3790">
        <f>IF(AND(AV3790&gt;0, AW3790&gt;0),1,0)</f>
        <v/>
      </c>
    </row>
    <row r="3791">
      <c r="A3791" t="inlineStr">
        <is>
          <t>OH0027403586</t>
        </is>
      </c>
      <c r="B3791" t="n">
        <v>78</v>
      </c>
      <c r="C3791" t="n">
        <v>485634</v>
      </c>
      <c r="D3791" t="inlineStr">
        <is>
          <t>SMITH</t>
        </is>
      </c>
      <c r="E3791" t="inlineStr">
        <is>
          <t>BARBARA</t>
        </is>
      </c>
      <c r="F3791">
        <f>CONCATENATE(D3791," ",LEFT(H3791,4),"T=",AU3791,"D=",AV3791,"R=",AW3791,"M=",AX3791,"L=",AY3791,"B=",AZ3791)</f>
        <v/>
      </c>
      <c r="G3791" t="inlineStr">
        <is>
          <t>JUNE</t>
        </is>
      </c>
      <c r="I3791" t="inlineStr">
        <is>
          <t>1964-03-08</t>
        </is>
      </c>
      <c r="J3791" t="inlineStr">
        <is>
          <t>2024-06-28</t>
        </is>
      </c>
      <c r="K3791" t="inlineStr">
        <is>
          <t>ACTIVE</t>
        </is>
      </c>
      <c r="M3791">
        <f>RIGHT(L3791,LEN(L3791)-FIND(" ",L3791))</f>
        <v/>
      </c>
      <c r="N3791" t="inlineStr">
        <is>
          <t>1689 NORWOOD ST NW</t>
        </is>
      </c>
      <c r="P3791" t="inlineStr">
        <is>
          <t>WARREN</t>
        </is>
      </c>
      <c r="Q3791" t="inlineStr">
        <is>
          <t>OH</t>
        </is>
      </c>
      <c r="R3791" t="n">
        <v>44485</v>
      </c>
      <c r="AD3791" t="inlineStr">
        <is>
          <t>TRUMBULL CAREER &amp; TECH CENTER</t>
        </is>
      </c>
      <c r="AE3791" t="inlineStr">
        <is>
          <t>WARREN CITY</t>
        </is>
      </c>
      <c r="AF3791" t="inlineStr">
        <is>
          <t>WARREN CITY SD</t>
        </is>
      </c>
      <c r="AH3791" t="n">
        <v>14</v>
      </c>
      <c r="AI3791" t="n">
        <v>11</v>
      </c>
      <c r="AN3791" t="inlineStr">
        <is>
          <t>WARREN</t>
        </is>
      </c>
      <c r="AO3791" t="inlineStr">
        <is>
          <t>WARREN CITY 1G</t>
        </is>
      </c>
      <c r="AP3791" t="inlineStr">
        <is>
          <t>78-P-ACL</t>
        </is>
      </c>
      <c r="AQ3791" t="n">
        <v>9</v>
      </c>
      <c r="AR3791" t="n">
        <v>64</v>
      </c>
      <c r="AS3791" t="n">
        <v>32</v>
      </c>
      <c r="AV3791" t="inlineStr">
        <is>
          <t>WARREN-WARD 1</t>
        </is>
      </c>
      <c r="AW3791">
        <f>COUNTA($BA$3791:$EE$3791)</f>
        <v/>
      </c>
      <c r="AX3791">
        <f>COUNTIF($BA$3791:$EE$3791,"D")</f>
        <v/>
      </c>
      <c r="AY3791">
        <f>COUNTIF($BA$3791:$EE$3791,"R")</f>
        <v/>
      </c>
      <c r="AZ3791">
        <f>IF(BL3791="D",1,0)+IF(BM3791="D",1,0)+IF(BR3791="D",1,0)+IF(BS3791="D",1,0)+IF(BU3791="D",1,0)+IF(CA3791="D",1,0)+IF(CB3791="D",1,0)+IF(CC3791="D",1,0)+IF(CD3791="D",1,0)+IF(CJ3791="D",1,0)+IF(CK3791="D",1,0)+IF(CO3791="D",1,0)+IF(CP3791="D",1,0)+IF(CQ3791="D",1,0)+IF(CU3791="D",1,0)+IF(CV3791="D",1,0)+IF(DB3791="D",1,0)+IF(DC3791="D",1,0)+IF(DH3791="D",1,0)+IF(DI3791="D",1,0)+IF(DM3791="D",1,0)+IF(DN3791="D",1,0)+IF(DO3791="D",1,0)+IF(DU3791="D",1,0)+IF(DX3791="D",1,0)</f>
        <v/>
      </c>
      <c r="BA3791">
        <f>IF(DH3791&lt;&gt;"",1,0)+IF(DI3791&lt;&gt;"",1,0)+IF(DK3791&lt;&gt;"",1,0)+IF(DM3791&lt;&gt;"",1,0)+IF(DN3791&lt;&gt;"",1,0)+IF(DO3791&lt;&gt;"",1,0)+IF(DQ3791&lt;&gt;"",1,0)+IF(DR3791&lt;&gt;"",1,0)+IF(DT3791&lt;&gt;"",1,0)+IF(DU3791&lt;&gt;"",1,0)+IF(DV3791&lt;&gt;"",1,0)+IF(DW3791&lt;&gt;"",1,0)+IF(DX3791&lt;&gt;"",1,0)+IF(DZ3791&lt;&gt;"",1,0)+IF(EA3791&lt;&gt;"",1,0)+IF(EB3791&lt;&gt;"",1,0)+IF(EE3791&lt;&gt;"",1,0)</f>
        <v/>
      </c>
      <c r="BB3791">
        <f>IF(AND(AV3791&gt;0, AW3791&gt;0),1,0)</f>
        <v/>
      </c>
      <c r="EF3791" t="inlineStr">
        <is>
          <t>X</t>
        </is>
      </c>
    </row>
    <row r="3792">
      <c r="A3792" t="inlineStr">
        <is>
          <t>OH0015818290</t>
        </is>
      </c>
      <c r="B3792" t="n">
        <v>78</v>
      </c>
      <c r="C3792" t="n">
        <v>310225</v>
      </c>
      <c r="D3792" t="inlineStr">
        <is>
          <t>CARTER</t>
        </is>
      </c>
      <c r="E3792" t="inlineStr">
        <is>
          <t>APRIL</t>
        </is>
      </c>
      <c r="F3792">
        <f>CONCATENATE(D3792," ",LEFT(H3792,4),"T=",AU3792,"D=",AV3792,"R=",AW3792,"M=",AX3792,"L=",AY3792,"B=",AZ3792)</f>
        <v/>
      </c>
      <c r="G3792" t="inlineStr">
        <is>
          <t>LYNN</t>
        </is>
      </c>
      <c r="I3792" t="inlineStr">
        <is>
          <t>1980-03-27</t>
        </is>
      </c>
      <c r="J3792" t="inlineStr">
        <is>
          <t>2012-11-21</t>
        </is>
      </c>
      <c r="K3792" t="inlineStr">
        <is>
          <t>ACTIVE</t>
        </is>
      </c>
      <c r="M3792">
        <f>RIGHT(L3792,LEN(L3792)-FIND(" ",L3792))</f>
        <v/>
      </c>
      <c r="N3792" t="inlineStr">
        <is>
          <t>1777 LEXINGTON AVE NW</t>
        </is>
      </c>
      <c r="P3792" t="inlineStr">
        <is>
          <t>WARREN</t>
        </is>
      </c>
      <c r="Q3792" t="inlineStr">
        <is>
          <t>OH</t>
        </is>
      </c>
      <c r="R3792" t="n">
        <v>44485</v>
      </c>
      <c r="AD3792" t="inlineStr">
        <is>
          <t>TRUMBULL CAREER &amp; TECH CENTER</t>
        </is>
      </c>
      <c r="AE3792" t="inlineStr">
        <is>
          <t>WARREN CITY</t>
        </is>
      </c>
      <c r="AF3792" t="inlineStr">
        <is>
          <t>WARREN CITY SD</t>
        </is>
      </c>
      <c r="AH3792" t="n">
        <v>14</v>
      </c>
      <c r="AI3792" t="n">
        <v>11</v>
      </c>
      <c r="AN3792" t="inlineStr">
        <is>
          <t>WARREN</t>
        </is>
      </c>
      <c r="AO3792" t="inlineStr">
        <is>
          <t>WARREN CITY 1G</t>
        </is>
      </c>
      <c r="AP3792" t="inlineStr">
        <is>
          <t>78-P-ACL</t>
        </is>
      </c>
      <c r="AQ3792" t="n">
        <v>9</v>
      </c>
      <c r="AR3792" t="n">
        <v>64</v>
      </c>
      <c r="AS3792" t="n">
        <v>32</v>
      </c>
      <c r="AV3792" t="inlineStr">
        <is>
          <t>WARREN-WARD 1</t>
        </is>
      </c>
      <c r="AW3792">
        <f>COUNTA($BA$3792:$EE$3792)</f>
        <v/>
      </c>
      <c r="AX3792">
        <f>COUNTIF($BA$3792:$EE$3792,"D")</f>
        <v/>
      </c>
      <c r="AY3792">
        <f>COUNTIF($BA$3792:$EE$3792,"R")</f>
        <v/>
      </c>
      <c r="AZ3792">
        <f>IF(BL3792="D",1,0)+IF(BM3792="D",1,0)+IF(BR3792="D",1,0)+IF(BS3792="D",1,0)+IF(BU3792="D",1,0)+IF(CA3792="D",1,0)+IF(CB3792="D",1,0)+IF(CC3792="D",1,0)+IF(CD3792="D",1,0)+IF(CJ3792="D",1,0)+IF(CK3792="D",1,0)+IF(CO3792="D",1,0)+IF(CP3792="D",1,0)+IF(CQ3792="D",1,0)+IF(CU3792="D",1,0)+IF(CV3792="D",1,0)+IF(DB3792="D",1,0)+IF(DC3792="D",1,0)+IF(DH3792="D",1,0)+IF(DI3792="D",1,0)+IF(DM3792="D",1,0)+IF(DN3792="D",1,0)+IF(DO3792="D",1,0)+IF(DU3792="D",1,0)+IF(DX3792="D",1,0)</f>
        <v/>
      </c>
      <c r="BA3792">
        <f>IF(DH3792&lt;&gt;"",1,0)+IF(DI3792&lt;&gt;"",1,0)+IF(DK3792&lt;&gt;"",1,0)+IF(DM3792&lt;&gt;"",1,0)+IF(DN3792&lt;&gt;"",1,0)+IF(DO3792&lt;&gt;"",1,0)+IF(DQ3792&lt;&gt;"",1,0)+IF(DR3792&lt;&gt;"",1,0)+IF(DT3792&lt;&gt;"",1,0)+IF(DU3792&lt;&gt;"",1,0)+IF(DV3792&lt;&gt;"",1,0)+IF(DW3792&lt;&gt;"",1,0)+IF(DX3792&lt;&gt;"",1,0)+IF(DZ3792&lt;&gt;"",1,0)+IF(EA3792&lt;&gt;"",1,0)+IF(EB3792&lt;&gt;"",1,0)+IF(EE3792&lt;&gt;"",1,0)</f>
        <v/>
      </c>
      <c r="BB3792">
        <f>IF(AND(AV3792&gt;0, AW3792&gt;0),1,0)</f>
        <v/>
      </c>
      <c r="BL3792" t="inlineStr">
        <is>
          <t>X</t>
        </is>
      </c>
      <c r="CA3792" t="inlineStr">
        <is>
          <t>X</t>
        </is>
      </c>
      <c r="CK3792" t="inlineStr">
        <is>
          <t>X</t>
        </is>
      </c>
      <c r="CN3792" t="inlineStr">
        <is>
          <t>X</t>
        </is>
      </c>
      <c r="CP3792" t="inlineStr">
        <is>
          <t>X</t>
        </is>
      </c>
      <c r="CY3792" t="inlineStr">
        <is>
          <t>X</t>
        </is>
      </c>
      <c r="CZ3792" t="inlineStr">
        <is>
          <t>D</t>
        </is>
      </c>
      <c r="DC3792" t="inlineStr">
        <is>
          <t>X</t>
        </is>
      </c>
      <c r="DI3792" t="inlineStr">
        <is>
          <t>X</t>
        </is>
      </c>
      <c r="DN3792" t="inlineStr">
        <is>
          <t>X</t>
        </is>
      </c>
      <c r="EA3792" t="inlineStr">
        <is>
          <t>X</t>
        </is>
      </c>
      <c r="EF3792" t="inlineStr">
        <is>
          <t>X</t>
        </is>
      </c>
    </row>
    <row r="3793">
      <c r="A3793" t="inlineStr">
        <is>
          <t>OH0015769989</t>
        </is>
      </c>
      <c r="B3793" t="n">
        <v>78</v>
      </c>
      <c r="C3793" t="n">
        <v>27572</v>
      </c>
      <c r="D3793" t="inlineStr">
        <is>
          <t>DOWDELL</t>
        </is>
      </c>
      <c r="E3793" t="inlineStr">
        <is>
          <t>SANDRA</t>
        </is>
      </c>
      <c r="F3793">
        <f>CONCATENATE(D3793," ",LEFT(H3793,4),"T=",AU3793,"D=",AV3793,"R=",AW3793,"M=",AX3793,"L=",AY3793,"B=",AZ3793)</f>
        <v/>
      </c>
      <c r="G3793" t="inlineStr">
        <is>
          <t>O</t>
        </is>
      </c>
      <c r="I3793" t="inlineStr">
        <is>
          <t>1947-01-16</t>
        </is>
      </c>
      <c r="J3793" t="inlineStr">
        <is>
          <t>1976-05-03</t>
        </is>
      </c>
      <c r="K3793" t="inlineStr">
        <is>
          <t>ACTIVE</t>
        </is>
      </c>
      <c r="L3793" t="inlineStr">
        <is>
          <t>D</t>
        </is>
      </c>
      <c r="M3793">
        <f>RIGHT(L3793,LEN(L3793)-FIND(" ",L3793))</f>
        <v/>
      </c>
      <c r="N3793" t="inlineStr">
        <is>
          <t>2932 REGAL DR NW</t>
        </is>
      </c>
      <c r="P3793" t="inlineStr">
        <is>
          <t>WARREN</t>
        </is>
      </c>
      <c r="Q3793" t="inlineStr">
        <is>
          <t>OH</t>
        </is>
      </c>
      <c r="R3793" t="n">
        <v>44485</v>
      </c>
      <c r="AD3793" t="inlineStr">
        <is>
          <t>TRUMBULL CAREER &amp; TECH CENTER</t>
        </is>
      </c>
      <c r="AE3793" t="inlineStr">
        <is>
          <t>WARREN CITY</t>
        </is>
      </c>
      <c r="AF3793" t="inlineStr">
        <is>
          <t>WARREN CITY SD</t>
        </is>
      </c>
      <c r="AH3793" t="n">
        <v>14</v>
      </c>
      <c r="AI3793" t="n">
        <v>11</v>
      </c>
      <c r="AN3793" t="inlineStr">
        <is>
          <t>WARREN</t>
        </is>
      </c>
      <c r="AO3793" t="inlineStr">
        <is>
          <t>WARREN CITY 1G</t>
        </is>
      </c>
      <c r="AP3793" t="inlineStr">
        <is>
          <t>78-P-ACL</t>
        </is>
      </c>
      <c r="AQ3793" t="n">
        <v>9</v>
      </c>
      <c r="AR3793" t="n">
        <v>64</v>
      </c>
      <c r="AS3793" t="n">
        <v>32</v>
      </c>
      <c r="AV3793" t="inlineStr">
        <is>
          <t>WARREN-WARD 1</t>
        </is>
      </c>
      <c r="AW3793">
        <f>COUNTA($BA$3793:$EE$3793)</f>
        <v/>
      </c>
      <c r="AX3793">
        <f>COUNTIF($BA$3793:$EE$3793,"D")</f>
        <v/>
      </c>
      <c r="AY3793">
        <f>COUNTIF($BA$3793:$EE$3793,"R")</f>
        <v/>
      </c>
      <c r="AZ3793">
        <f>IF(BL3793="D",1,0)+IF(BM3793="D",1,0)+IF(BR3793="D",1,0)+IF(BS3793="D",1,0)+IF(BU3793="D",1,0)+IF(CA3793="D",1,0)+IF(CB3793="D",1,0)+IF(CC3793="D",1,0)+IF(CD3793="D",1,0)+IF(CJ3793="D",1,0)+IF(CK3793="D",1,0)+IF(CO3793="D",1,0)+IF(CP3793="D",1,0)+IF(CQ3793="D",1,0)+IF(CU3793="D",1,0)+IF(CV3793="D",1,0)+IF(DB3793="D",1,0)+IF(DC3793="D",1,0)+IF(DH3793="D",1,0)+IF(DI3793="D",1,0)+IF(DM3793="D",1,0)+IF(DN3793="D",1,0)+IF(DO3793="D",1,0)+IF(DU3793="D",1,0)+IF(DX3793="D",1,0)</f>
        <v/>
      </c>
      <c r="BA3793">
        <f>IF(DH3793&lt;&gt;"",1,0)+IF(DI3793&lt;&gt;"",1,0)+IF(DK3793&lt;&gt;"",1,0)+IF(DM3793&lt;&gt;"",1,0)+IF(DN3793&lt;&gt;"",1,0)+IF(DO3793&lt;&gt;"",1,0)+IF(DQ3793&lt;&gt;"",1,0)+IF(DR3793&lt;&gt;"",1,0)+IF(DT3793&lt;&gt;"",1,0)+IF(DU3793&lt;&gt;"",1,0)+IF(DV3793&lt;&gt;"",1,0)+IF(DW3793&lt;&gt;"",1,0)+IF(DX3793&lt;&gt;"",1,0)+IF(DZ3793&lt;&gt;"",1,0)+IF(EA3793&lt;&gt;"",1,0)+IF(EB3793&lt;&gt;"",1,0)+IF(EE3793&lt;&gt;"",1,0)</f>
        <v/>
      </c>
      <c r="BB3793">
        <f>IF(AND(AV3793&gt;0, AW3793&gt;0),1,0)</f>
        <v/>
      </c>
      <c r="BC3793" t="inlineStr">
        <is>
          <t>X</t>
        </is>
      </c>
      <c r="BD3793" t="inlineStr">
        <is>
          <t>X</t>
        </is>
      </c>
      <c r="BE3793" t="inlineStr">
        <is>
          <t>X</t>
        </is>
      </c>
      <c r="BF3793" t="inlineStr">
        <is>
          <t>X</t>
        </is>
      </c>
      <c r="BG3793" t="inlineStr">
        <is>
          <t>X</t>
        </is>
      </c>
      <c r="BH3793" t="inlineStr">
        <is>
          <t>X</t>
        </is>
      </c>
      <c r="BI3793" t="inlineStr">
        <is>
          <t>X</t>
        </is>
      </c>
      <c r="BJ3793" t="inlineStr">
        <is>
          <t>X</t>
        </is>
      </c>
      <c r="BK3793" t="inlineStr">
        <is>
          <t>X</t>
        </is>
      </c>
      <c r="BL3793" t="inlineStr">
        <is>
          <t>X</t>
        </is>
      </c>
      <c r="BP3793" t="inlineStr">
        <is>
          <t>X</t>
        </is>
      </c>
      <c r="BS3793" t="inlineStr">
        <is>
          <t>X</t>
        </is>
      </c>
      <c r="BY3793" t="inlineStr">
        <is>
          <t>D</t>
        </is>
      </c>
      <c r="CA3793" t="inlineStr">
        <is>
          <t>X</t>
        </is>
      </c>
      <c r="CG3793" t="inlineStr">
        <is>
          <t>X</t>
        </is>
      </c>
      <c r="CH3793" t="inlineStr">
        <is>
          <t>D</t>
        </is>
      </c>
      <c r="CK3793" t="inlineStr">
        <is>
          <t>X</t>
        </is>
      </c>
      <c r="CL3793" t="inlineStr">
        <is>
          <t>D</t>
        </is>
      </c>
      <c r="CN3793" t="inlineStr">
        <is>
          <t>X</t>
        </is>
      </c>
      <c r="CO3793" t="inlineStr">
        <is>
          <t>D</t>
        </is>
      </c>
      <c r="CP3793" t="inlineStr">
        <is>
          <t>X</t>
        </is>
      </c>
      <c r="CQ3793" t="inlineStr">
        <is>
          <t>D</t>
        </is>
      </c>
      <c r="CT3793" t="inlineStr">
        <is>
          <t>X</t>
        </is>
      </c>
      <c r="CU3793" t="inlineStr">
        <is>
          <t>D</t>
        </is>
      </c>
      <c r="CV3793" t="inlineStr">
        <is>
          <t>X</t>
        </is>
      </c>
      <c r="CW3793" t="inlineStr">
        <is>
          <t>D</t>
        </is>
      </c>
      <c r="CZ3793" t="inlineStr">
        <is>
          <t>D</t>
        </is>
      </c>
      <c r="DC3793" t="inlineStr">
        <is>
          <t>X</t>
        </is>
      </c>
      <c r="DD3793" t="inlineStr">
        <is>
          <t>D</t>
        </is>
      </c>
      <c r="DF3793" t="inlineStr">
        <is>
          <t>X</t>
        </is>
      </c>
      <c r="DG3793" t="inlineStr">
        <is>
          <t>D</t>
        </is>
      </c>
      <c r="DI3793" t="inlineStr">
        <is>
          <t>X</t>
        </is>
      </c>
      <c r="DL3793" t="inlineStr">
        <is>
          <t>X</t>
        </is>
      </c>
      <c r="DM3793" t="inlineStr">
        <is>
          <t>D</t>
        </is>
      </c>
      <c r="DN3793" t="inlineStr">
        <is>
          <t>X</t>
        </is>
      </c>
      <c r="DO3793" t="inlineStr">
        <is>
          <t>D</t>
        </is>
      </c>
      <c r="DR3793" t="inlineStr">
        <is>
          <t>X</t>
        </is>
      </c>
      <c r="DS3793" t="inlineStr">
        <is>
          <t>D</t>
        </is>
      </c>
      <c r="DU3793" t="inlineStr">
        <is>
          <t>X</t>
        </is>
      </c>
      <c r="DW3793" t="inlineStr">
        <is>
          <t>D</t>
        </is>
      </c>
      <c r="DX3793" t="inlineStr">
        <is>
          <t>X</t>
        </is>
      </c>
      <c r="EA3793" t="inlineStr">
        <is>
          <t>X</t>
        </is>
      </c>
      <c r="ED3793" t="inlineStr">
        <is>
          <t>D</t>
        </is>
      </c>
      <c r="EF3793" t="inlineStr">
        <is>
          <t>X</t>
        </is>
      </c>
    </row>
    <row r="3794">
      <c r="A3794" t="inlineStr">
        <is>
          <t>OH0018755727</t>
        </is>
      </c>
      <c r="B3794" t="n">
        <v>78</v>
      </c>
      <c r="C3794" t="n">
        <v>344012</v>
      </c>
      <c r="D3794" t="inlineStr">
        <is>
          <t>MCMILLION</t>
        </is>
      </c>
      <c r="E3794" t="inlineStr">
        <is>
          <t>SHAMONIQUE</t>
        </is>
      </c>
      <c r="F3794">
        <f>CONCATENATE(D3794," ",LEFT(H3794,4),"T=",AU3794,"D=",AV3794,"R=",AW3794,"M=",AX3794,"L=",AY3794,"B=",AZ3794)</f>
        <v/>
      </c>
      <c r="I3794" t="inlineStr">
        <is>
          <t>1984-10-01</t>
        </is>
      </c>
      <c r="J3794" t="inlineStr">
        <is>
          <t>2018-11-28</t>
        </is>
      </c>
      <c r="K3794" t="inlineStr">
        <is>
          <t>ACTIVE</t>
        </is>
      </c>
      <c r="M3794">
        <f>RIGHT(L3794,LEN(L3794)-FIND(" ",L3794))</f>
        <v/>
      </c>
      <c r="N3794" t="inlineStr">
        <is>
          <t>1610 NORWOOD ST NW</t>
        </is>
      </c>
      <c r="P3794" t="inlineStr">
        <is>
          <t>WARREN</t>
        </is>
      </c>
      <c r="Q3794" t="inlineStr">
        <is>
          <t>OH</t>
        </is>
      </c>
      <c r="R3794" t="n">
        <v>44485</v>
      </c>
      <c r="AD3794" t="inlineStr">
        <is>
          <t>TRUMBULL CAREER &amp; TECH CENTER</t>
        </is>
      </c>
      <c r="AE3794" t="inlineStr">
        <is>
          <t>WARREN CITY</t>
        </is>
      </c>
      <c r="AF3794" t="inlineStr">
        <is>
          <t>WARREN CITY SD</t>
        </is>
      </c>
      <c r="AH3794" t="n">
        <v>14</v>
      </c>
      <c r="AI3794" t="n">
        <v>11</v>
      </c>
      <c r="AN3794" t="inlineStr">
        <is>
          <t>WARREN</t>
        </is>
      </c>
      <c r="AO3794" t="inlineStr">
        <is>
          <t>WARREN CITY 1G</t>
        </is>
      </c>
      <c r="AP3794" t="inlineStr">
        <is>
          <t>78-P-ACL</t>
        </is>
      </c>
      <c r="AQ3794" t="n">
        <v>9</v>
      </c>
      <c r="AR3794" t="n">
        <v>64</v>
      </c>
      <c r="AS3794" t="n">
        <v>32</v>
      </c>
      <c r="AV3794" t="inlineStr">
        <is>
          <t>WARREN-WARD 1</t>
        </is>
      </c>
      <c r="AW3794">
        <f>COUNTA($BA$3794:$EE$3794)</f>
        <v/>
      </c>
      <c r="AX3794">
        <f>COUNTIF($BA$3794:$EE$3794,"D")</f>
        <v/>
      </c>
      <c r="AY3794">
        <f>COUNTIF($BA$3794:$EE$3794,"R")</f>
        <v/>
      </c>
      <c r="AZ3794">
        <f>IF(BL3794="D",1,0)+IF(BM3794="D",1,0)+IF(BR3794="D",1,0)+IF(BS3794="D",1,0)+IF(BU3794="D",1,0)+IF(CA3794="D",1,0)+IF(CB3794="D",1,0)+IF(CC3794="D",1,0)+IF(CD3794="D",1,0)+IF(CJ3794="D",1,0)+IF(CK3794="D",1,0)+IF(CO3794="D",1,0)+IF(CP3794="D",1,0)+IF(CQ3794="D",1,0)+IF(CU3794="D",1,0)+IF(CV3794="D",1,0)+IF(DB3794="D",1,0)+IF(DC3794="D",1,0)+IF(DH3794="D",1,0)+IF(DI3794="D",1,0)+IF(DM3794="D",1,0)+IF(DN3794="D",1,0)+IF(DO3794="D",1,0)+IF(DU3794="D",1,0)+IF(DX3794="D",1,0)</f>
        <v/>
      </c>
      <c r="BA3794">
        <f>IF(DH3794&lt;&gt;"",1,0)+IF(DI3794&lt;&gt;"",1,0)+IF(DK3794&lt;&gt;"",1,0)+IF(DM3794&lt;&gt;"",1,0)+IF(DN3794&lt;&gt;"",1,0)+IF(DO3794&lt;&gt;"",1,0)+IF(DQ3794&lt;&gt;"",1,0)+IF(DR3794&lt;&gt;"",1,0)+IF(DT3794&lt;&gt;"",1,0)+IF(DU3794&lt;&gt;"",1,0)+IF(DV3794&lt;&gt;"",1,0)+IF(DW3794&lt;&gt;"",1,0)+IF(DX3794&lt;&gt;"",1,0)+IF(DZ3794&lt;&gt;"",1,0)+IF(EA3794&lt;&gt;"",1,0)+IF(EB3794&lt;&gt;"",1,0)+IF(EE3794&lt;&gt;"",1,0)</f>
        <v/>
      </c>
      <c r="BB3794">
        <f>IF(AND(AV3794&gt;0, AW3794&gt;0),1,0)</f>
        <v/>
      </c>
      <c r="BL3794" t="inlineStr">
        <is>
          <t>X</t>
        </is>
      </c>
      <c r="BS3794" t="inlineStr">
        <is>
          <t>X</t>
        </is>
      </c>
      <c r="BY3794" t="inlineStr">
        <is>
          <t>D</t>
        </is>
      </c>
      <c r="CA3794" t="inlineStr">
        <is>
          <t>X</t>
        </is>
      </c>
      <c r="CK3794" t="inlineStr">
        <is>
          <t>X</t>
        </is>
      </c>
      <c r="CP3794" t="inlineStr">
        <is>
          <t>X</t>
        </is>
      </c>
      <c r="CV3794" t="inlineStr">
        <is>
          <t>X</t>
        </is>
      </c>
      <c r="CZ3794" t="inlineStr">
        <is>
          <t>D</t>
        </is>
      </c>
      <c r="DC3794" t="inlineStr">
        <is>
          <t>X</t>
        </is>
      </c>
      <c r="DI3794" t="inlineStr">
        <is>
          <t>X</t>
        </is>
      </c>
      <c r="DN3794" t="inlineStr">
        <is>
          <t>X</t>
        </is>
      </c>
      <c r="DU3794" t="inlineStr">
        <is>
          <t>X</t>
        </is>
      </c>
      <c r="EA3794" t="inlineStr">
        <is>
          <t>X</t>
        </is>
      </c>
      <c r="EF3794" t="inlineStr">
        <is>
          <t>X</t>
        </is>
      </c>
    </row>
    <row r="3795">
      <c r="A3795" t="inlineStr">
        <is>
          <t>OH0015769772</t>
        </is>
      </c>
      <c r="B3795" t="n">
        <v>78</v>
      </c>
      <c r="C3795" t="n">
        <v>27141</v>
      </c>
      <c r="D3795" t="inlineStr">
        <is>
          <t>DAVIS</t>
        </is>
      </c>
      <c r="E3795" t="inlineStr">
        <is>
          <t>MIA</t>
        </is>
      </c>
      <c r="F3795">
        <f>CONCATENATE(D3795," ",LEFT(H3795,4),"T=",AU3795,"D=",AV3795,"R=",AW3795,"M=",AX3795,"L=",AY3795,"B=",AZ3795)</f>
        <v/>
      </c>
      <c r="G3795" t="inlineStr">
        <is>
          <t>S</t>
        </is>
      </c>
      <c r="I3795" t="inlineStr">
        <is>
          <t>1953-10-22</t>
        </is>
      </c>
      <c r="J3795" t="inlineStr">
        <is>
          <t>1972-10-03</t>
        </is>
      </c>
      <c r="K3795" t="inlineStr">
        <is>
          <t>ACTIVE</t>
        </is>
      </c>
      <c r="L3795" t="inlineStr">
        <is>
          <t>R</t>
        </is>
      </c>
      <c r="M3795">
        <f>RIGHT(L3795,LEN(L3795)-FIND(" ",L3795))</f>
        <v/>
      </c>
      <c r="N3795" t="inlineStr">
        <is>
          <t>2142 PARKMAN RD NW</t>
        </is>
      </c>
      <c r="P3795" t="inlineStr">
        <is>
          <t>WARREN</t>
        </is>
      </c>
      <c r="Q3795" t="inlineStr">
        <is>
          <t>OH</t>
        </is>
      </c>
      <c r="R3795" t="n">
        <v>44485</v>
      </c>
      <c r="AD3795" t="inlineStr">
        <is>
          <t>TRUMBULL CAREER &amp; TECH CENTER</t>
        </is>
      </c>
      <c r="AE3795" t="inlineStr">
        <is>
          <t>WARREN CITY</t>
        </is>
      </c>
      <c r="AF3795" t="inlineStr">
        <is>
          <t>WARREN CITY SD</t>
        </is>
      </c>
      <c r="AH3795" t="n">
        <v>14</v>
      </c>
      <c r="AI3795" t="n">
        <v>11</v>
      </c>
      <c r="AN3795" t="inlineStr">
        <is>
          <t>WARREN</t>
        </is>
      </c>
      <c r="AO3795" t="inlineStr">
        <is>
          <t>WARREN CITY 1G</t>
        </is>
      </c>
      <c r="AP3795" t="inlineStr">
        <is>
          <t>78-P-ACL</t>
        </is>
      </c>
      <c r="AQ3795" t="n">
        <v>9</v>
      </c>
      <c r="AR3795" t="n">
        <v>64</v>
      </c>
      <c r="AS3795" t="n">
        <v>32</v>
      </c>
      <c r="AV3795" t="inlineStr">
        <is>
          <t>WARREN-WARD 1</t>
        </is>
      </c>
      <c r="AW3795">
        <f>COUNTA($BA$3795:$EE$3795)</f>
        <v/>
      </c>
      <c r="AX3795">
        <f>COUNTIF($BA$3795:$EE$3795,"D")</f>
        <v/>
      </c>
      <c r="AY3795">
        <f>COUNTIF($BA$3795:$EE$3795,"R")</f>
        <v/>
      </c>
      <c r="AZ3795">
        <f>IF(BL3795="D",1,0)+IF(BM3795="D",1,0)+IF(BR3795="D",1,0)+IF(BS3795="D",1,0)+IF(BU3795="D",1,0)+IF(CA3795="D",1,0)+IF(CB3795="D",1,0)+IF(CC3795="D",1,0)+IF(CD3795="D",1,0)+IF(CJ3795="D",1,0)+IF(CK3795="D",1,0)+IF(CO3795="D",1,0)+IF(CP3795="D",1,0)+IF(CQ3795="D",1,0)+IF(CU3795="D",1,0)+IF(CV3795="D",1,0)+IF(DB3795="D",1,0)+IF(DC3795="D",1,0)+IF(DH3795="D",1,0)+IF(DI3795="D",1,0)+IF(DM3795="D",1,0)+IF(DN3795="D",1,0)+IF(DO3795="D",1,0)+IF(DU3795="D",1,0)+IF(DX3795="D",1,0)</f>
        <v/>
      </c>
      <c r="BA3795">
        <f>IF(DH3795&lt;&gt;"",1,0)+IF(DI3795&lt;&gt;"",1,0)+IF(DK3795&lt;&gt;"",1,0)+IF(DM3795&lt;&gt;"",1,0)+IF(DN3795&lt;&gt;"",1,0)+IF(DO3795&lt;&gt;"",1,0)+IF(DQ3795&lt;&gt;"",1,0)+IF(DR3795&lt;&gt;"",1,0)+IF(DT3795&lt;&gt;"",1,0)+IF(DU3795&lt;&gt;"",1,0)+IF(DV3795&lt;&gt;"",1,0)+IF(DW3795&lt;&gt;"",1,0)+IF(DX3795&lt;&gt;"",1,0)+IF(DZ3795&lt;&gt;"",1,0)+IF(EA3795&lt;&gt;"",1,0)+IF(EB3795&lt;&gt;"",1,0)+IF(EE3795&lt;&gt;"",1,0)</f>
        <v/>
      </c>
      <c r="BB3795">
        <f>IF(AND(AV3795&gt;0, AW3795&gt;0),1,0)</f>
        <v/>
      </c>
      <c r="BC3795" t="inlineStr">
        <is>
          <t>X</t>
        </is>
      </c>
      <c r="BD3795" t="inlineStr">
        <is>
          <t>X</t>
        </is>
      </c>
      <c r="BE3795" t="inlineStr">
        <is>
          <t>X</t>
        </is>
      </c>
      <c r="BF3795" t="inlineStr">
        <is>
          <t>X</t>
        </is>
      </c>
      <c r="BG3795" t="inlineStr">
        <is>
          <t>X</t>
        </is>
      </c>
      <c r="BH3795" t="inlineStr">
        <is>
          <t>X</t>
        </is>
      </c>
      <c r="BI3795" t="inlineStr">
        <is>
          <t>X</t>
        </is>
      </c>
      <c r="BJ3795" t="inlineStr">
        <is>
          <t>X</t>
        </is>
      </c>
      <c r="BK3795" t="inlineStr">
        <is>
          <t>X</t>
        </is>
      </c>
      <c r="BL3795" t="inlineStr">
        <is>
          <t>X</t>
        </is>
      </c>
      <c r="BP3795" t="inlineStr">
        <is>
          <t>X</t>
        </is>
      </c>
      <c r="BR3795" t="inlineStr">
        <is>
          <t>X</t>
        </is>
      </c>
      <c r="BS3795" t="inlineStr">
        <is>
          <t>X</t>
        </is>
      </c>
      <c r="BV3795" t="inlineStr">
        <is>
          <t>X</t>
        </is>
      </c>
      <c r="BY3795" t="inlineStr">
        <is>
          <t>R</t>
        </is>
      </c>
      <c r="CA3795" t="inlineStr">
        <is>
          <t>X</t>
        </is>
      </c>
      <c r="CG3795" t="inlineStr">
        <is>
          <t>X</t>
        </is>
      </c>
      <c r="CH3795" t="inlineStr">
        <is>
          <t>R</t>
        </is>
      </c>
      <c r="CK3795" t="inlineStr">
        <is>
          <t>X</t>
        </is>
      </c>
      <c r="CN3795" t="inlineStr">
        <is>
          <t>X</t>
        </is>
      </c>
      <c r="CO3795" t="inlineStr">
        <is>
          <t>R</t>
        </is>
      </c>
      <c r="CP3795" t="inlineStr">
        <is>
          <t>X</t>
        </is>
      </c>
      <c r="CT3795" t="inlineStr">
        <is>
          <t>X</t>
        </is>
      </c>
      <c r="CV3795" t="inlineStr">
        <is>
          <t>X</t>
        </is>
      </c>
      <c r="CY3795" t="inlineStr">
        <is>
          <t>X</t>
        </is>
      </c>
      <c r="CZ3795" t="inlineStr">
        <is>
          <t>R</t>
        </is>
      </c>
      <c r="DC3795" t="inlineStr">
        <is>
          <t>X</t>
        </is>
      </c>
      <c r="DF3795" t="inlineStr">
        <is>
          <t>X</t>
        </is>
      </c>
      <c r="DG3795" t="inlineStr">
        <is>
          <t>R</t>
        </is>
      </c>
      <c r="DI3795" t="inlineStr">
        <is>
          <t>X</t>
        </is>
      </c>
      <c r="DL3795" t="inlineStr">
        <is>
          <t>X</t>
        </is>
      </c>
      <c r="DN3795" t="inlineStr">
        <is>
          <t>X</t>
        </is>
      </c>
      <c r="DR3795" t="inlineStr">
        <is>
          <t>X</t>
        </is>
      </c>
      <c r="DS3795" t="inlineStr">
        <is>
          <t>R</t>
        </is>
      </c>
      <c r="DU3795" t="inlineStr">
        <is>
          <t>X</t>
        </is>
      </c>
      <c r="DW3795" t="inlineStr">
        <is>
          <t>X</t>
        </is>
      </c>
      <c r="DX3795" t="inlineStr">
        <is>
          <t>X</t>
        </is>
      </c>
      <c r="EA3795" t="inlineStr">
        <is>
          <t>X</t>
        </is>
      </c>
      <c r="ED3795" t="inlineStr">
        <is>
          <t>R</t>
        </is>
      </c>
      <c r="EF3795" t="inlineStr">
        <is>
          <t>X</t>
        </is>
      </c>
    </row>
    <row r="3796">
      <c r="A3796" t="inlineStr">
        <is>
          <t>OH0023527404</t>
        </is>
      </c>
      <c r="B3796" t="n">
        <v>78</v>
      </c>
      <c r="C3796" t="n">
        <v>414253</v>
      </c>
      <c r="D3796" t="inlineStr">
        <is>
          <t>GUSHARA</t>
        </is>
      </c>
      <c r="E3796" t="inlineStr">
        <is>
          <t>MATTHEW</t>
        </is>
      </c>
      <c r="F3796">
        <f>CONCATENATE(D3796," ",LEFT(H3796,4),"T=",AU3796,"D=",AV3796,"R=",AW3796,"M=",AX3796,"L=",AY3796,"B=",AZ3796)</f>
        <v/>
      </c>
      <c r="G3796" t="inlineStr">
        <is>
          <t>A</t>
        </is>
      </c>
      <c r="I3796" t="inlineStr">
        <is>
          <t>1997-11-22</t>
        </is>
      </c>
      <c r="J3796" t="inlineStr">
        <is>
          <t>2016-02-08</t>
        </is>
      </c>
      <c r="K3796" t="inlineStr">
        <is>
          <t>CONFIRMATION</t>
        </is>
      </c>
      <c r="M3796">
        <f>RIGHT(L3796,LEN(L3796)-FIND(" ",L3796))</f>
        <v/>
      </c>
      <c r="N3796" t="inlineStr">
        <is>
          <t>4307 TOD AVE NW</t>
        </is>
      </c>
      <c r="P3796" t="inlineStr">
        <is>
          <t>WARREN</t>
        </is>
      </c>
      <c r="Q3796" t="inlineStr">
        <is>
          <t>OH</t>
        </is>
      </c>
      <c r="R3796" t="n">
        <v>44485</v>
      </c>
      <c r="AD3796" t="inlineStr">
        <is>
          <t>TRUMBULL CAREER &amp; TECH CENTER</t>
        </is>
      </c>
      <c r="AE3796" t="inlineStr">
        <is>
          <t>WARREN CITY</t>
        </is>
      </c>
      <c r="AH3796" t="n">
        <v>14</v>
      </c>
      <c r="AI3796" t="n">
        <v>11</v>
      </c>
      <c r="AJ3796" t="inlineStr">
        <is>
          <t>TRUMBULL COUNTY ESC</t>
        </is>
      </c>
      <c r="AM3796" t="inlineStr">
        <is>
          <t>LABRAE LOCAL SD (TRUMBULL)</t>
        </is>
      </c>
      <c r="AN3796" t="inlineStr">
        <is>
          <t>WARREN</t>
        </is>
      </c>
      <c r="AO3796" t="inlineStr">
        <is>
          <t>WARREN CITY 1G</t>
        </is>
      </c>
      <c r="AP3796" t="inlineStr">
        <is>
          <t>78-P-ACL</t>
        </is>
      </c>
      <c r="AQ3796" t="n">
        <v>9</v>
      </c>
      <c r="AR3796" t="n">
        <v>64</v>
      </c>
      <c r="AS3796" t="n">
        <v>32</v>
      </c>
      <c r="AV3796" t="inlineStr">
        <is>
          <t>WARREN-WARD 1</t>
        </is>
      </c>
      <c r="AW3796">
        <f>COUNTA($BA$3796:$EE$3796)</f>
        <v/>
      </c>
      <c r="AX3796">
        <f>COUNTIF($BA$3796:$EE$3796,"D")</f>
        <v/>
      </c>
      <c r="AY3796">
        <f>COUNTIF($BA$3796:$EE$3796,"R")</f>
        <v/>
      </c>
      <c r="AZ3796">
        <f>IF(BL3796="D",1,0)+IF(BM3796="D",1,0)+IF(BR3796="D",1,0)+IF(BS3796="D",1,0)+IF(BU3796="D",1,0)+IF(CA3796="D",1,0)+IF(CB3796="D",1,0)+IF(CC3796="D",1,0)+IF(CD3796="D",1,0)+IF(CJ3796="D",1,0)+IF(CK3796="D",1,0)+IF(CO3796="D",1,0)+IF(CP3796="D",1,0)+IF(CQ3796="D",1,0)+IF(CU3796="D",1,0)+IF(CV3796="D",1,0)+IF(DB3796="D",1,0)+IF(DC3796="D",1,0)+IF(DH3796="D",1,0)+IF(DI3796="D",1,0)+IF(DM3796="D",1,0)+IF(DN3796="D",1,0)+IF(DO3796="D",1,0)+IF(DU3796="D",1,0)+IF(DX3796="D",1,0)</f>
        <v/>
      </c>
      <c r="BA3796">
        <f>IF(DH3796&lt;&gt;"",1,0)+IF(DI3796&lt;&gt;"",1,0)+IF(DK3796&lt;&gt;"",1,0)+IF(DM3796&lt;&gt;"",1,0)+IF(DN3796&lt;&gt;"",1,0)+IF(DO3796&lt;&gt;"",1,0)+IF(DQ3796&lt;&gt;"",1,0)+IF(DR3796&lt;&gt;"",1,0)+IF(DT3796&lt;&gt;"",1,0)+IF(DU3796&lt;&gt;"",1,0)+IF(DV3796&lt;&gt;"",1,0)+IF(DW3796&lt;&gt;"",1,0)+IF(DX3796&lt;&gt;"",1,0)+IF(DZ3796&lt;&gt;"",1,0)+IF(EA3796&lt;&gt;"",1,0)+IF(EB3796&lt;&gt;"",1,0)+IF(EE3796&lt;&gt;"",1,0)</f>
        <v/>
      </c>
      <c r="BB3796">
        <f>IF(AND(AV3796&gt;0, AW3796&gt;0),1,0)</f>
        <v/>
      </c>
      <c r="DC3796" t="inlineStr">
        <is>
          <t>X</t>
        </is>
      </c>
    </row>
    <row r="3797">
      <c r="A3797" t="inlineStr">
        <is>
          <t>OH0027461964</t>
        </is>
      </c>
      <c r="B3797" t="n">
        <v>78</v>
      </c>
      <c r="C3797" t="n">
        <v>486246</v>
      </c>
      <c r="D3797" t="inlineStr">
        <is>
          <t>TACKETT</t>
        </is>
      </c>
      <c r="E3797" t="inlineStr">
        <is>
          <t>AMIYA</t>
        </is>
      </c>
      <c r="F3797">
        <f>CONCATENATE(D3797," ",LEFT(H3797,4),"T=",AU3797,"D=",AV3797,"R=",AW3797,"M=",AX3797,"L=",AY3797,"B=",AZ3797)</f>
        <v/>
      </c>
      <c r="G3797" t="inlineStr">
        <is>
          <t>M</t>
        </is>
      </c>
      <c r="I3797" t="inlineStr">
        <is>
          <t>2006-05-14</t>
        </is>
      </c>
      <c r="J3797" t="inlineStr">
        <is>
          <t>2024-07-12</t>
        </is>
      </c>
      <c r="K3797" t="inlineStr">
        <is>
          <t>ACTIVE</t>
        </is>
      </c>
      <c r="M3797">
        <f>RIGHT(L3797,LEN(L3797)-FIND(" ",L3797))</f>
        <v/>
      </c>
      <c r="N3797" t="inlineStr">
        <is>
          <t>4030 TOD AVE NW</t>
        </is>
      </c>
      <c r="P3797" t="inlineStr">
        <is>
          <t>WARREN</t>
        </is>
      </c>
      <c r="Q3797" t="inlineStr">
        <is>
          <t>OH</t>
        </is>
      </c>
      <c r="R3797" t="n">
        <v>44485</v>
      </c>
      <c r="AD3797" t="inlineStr">
        <is>
          <t>TRUMBULL CAREER &amp; TECH CENTER</t>
        </is>
      </c>
      <c r="AE3797" t="inlineStr">
        <is>
          <t>WARREN CITY</t>
        </is>
      </c>
      <c r="AF3797" t="inlineStr">
        <is>
          <t>WARREN CITY SD</t>
        </is>
      </c>
      <c r="AH3797" t="n">
        <v>14</v>
      </c>
      <c r="AI3797" t="n">
        <v>11</v>
      </c>
      <c r="AN3797" t="inlineStr">
        <is>
          <t>WARREN</t>
        </is>
      </c>
      <c r="AO3797" t="inlineStr">
        <is>
          <t>WARREN CITY 1G</t>
        </is>
      </c>
      <c r="AP3797" t="inlineStr">
        <is>
          <t>78-P-ACL</t>
        </is>
      </c>
      <c r="AQ3797" t="n">
        <v>9</v>
      </c>
      <c r="AR3797" t="n">
        <v>64</v>
      </c>
      <c r="AS3797" t="n">
        <v>32</v>
      </c>
      <c r="AV3797" t="inlineStr">
        <is>
          <t>WARREN-WARD 1</t>
        </is>
      </c>
      <c r="AW3797">
        <f>COUNTA($BA$3797:$EE$3797)</f>
        <v/>
      </c>
      <c r="AX3797">
        <f>COUNTIF($BA$3797:$EE$3797,"D")</f>
        <v/>
      </c>
      <c r="AY3797">
        <f>COUNTIF($BA$3797:$EE$3797,"R")</f>
        <v/>
      </c>
      <c r="AZ3797">
        <f>IF(BL3797="D",1,0)+IF(BM3797="D",1,0)+IF(BR3797="D",1,0)+IF(BS3797="D",1,0)+IF(BU3797="D",1,0)+IF(CA3797="D",1,0)+IF(CB3797="D",1,0)+IF(CC3797="D",1,0)+IF(CD3797="D",1,0)+IF(CJ3797="D",1,0)+IF(CK3797="D",1,0)+IF(CO3797="D",1,0)+IF(CP3797="D",1,0)+IF(CQ3797="D",1,0)+IF(CU3797="D",1,0)+IF(CV3797="D",1,0)+IF(DB3797="D",1,0)+IF(DC3797="D",1,0)+IF(DH3797="D",1,0)+IF(DI3797="D",1,0)+IF(DM3797="D",1,0)+IF(DN3797="D",1,0)+IF(DO3797="D",1,0)+IF(DU3797="D",1,0)+IF(DX3797="D",1,0)</f>
        <v/>
      </c>
      <c r="BA3797">
        <f>IF(DH3797&lt;&gt;"",1,0)+IF(DI3797&lt;&gt;"",1,0)+IF(DK3797&lt;&gt;"",1,0)+IF(DM3797&lt;&gt;"",1,0)+IF(DN3797&lt;&gt;"",1,0)+IF(DO3797&lt;&gt;"",1,0)+IF(DQ3797&lt;&gt;"",1,0)+IF(DR3797&lt;&gt;"",1,0)+IF(DT3797&lt;&gt;"",1,0)+IF(DU3797&lt;&gt;"",1,0)+IF(DV3797&lt;&gt;"",1,0)+IF(DW3797&lt;&gt;"",1,0)+IF(DX3797&lt;&gt;"",1,0)+IF(DZ3797&lt;&gt;"",1,0)+IF(EA3797&lt;&gt;"",1,0)+IF(EB3797&lt;&gt;"",1,0)+IF(EE3797&lt;&gt;"",1,0)</f>
        <v/>
      </c>
      <c r="BB3797">
        <f>IF(AND(AV3797&gt;0, AW3797&gt;0),1,0)</f>
        <v/>
      </c>
      <c r="EF3797" t="inlineStr">
        <is>
          <t>X</t>
        </is>
      </c>
    </row>
    <row r="3798">
      <c r="A3798" t="inlineStr">
        <is>
          <t>OH0015686102</t>
        </is>
      </c>
      <c r="B3798" t="n">
        <v>78</v>
      </c>
      <c r="C3798" t="n">
        <v>319074</v>
      </c>
      <c r="D3798" t="inlineStr">
        <is>
          <t>MARCH</t>
        </is>
      </c>
      <c r="E3798" t="inlineStr">
        <is>
          <t>WILLIAM</t>
        </is>
      </c>
      <c r="F3798">
        <f>CONCATENATE(D3798," ",LEFT(H3798,4),"T=",AU3798,"D=",AV3798,"R=",AW3798,"M=",AX3798,"L=",AY3798,"B=",AZ3798)</f>
        <v/>
      </c>
      <c r="G3798" t="inlineStr">
        <is>
          <t>ANTHONY</t>
        </is>
      </c>
      <c r="I3798" t="inlineStr">
        <is>
          <t>1959-01-20</t>
        </is>
      </c>
      <c r="J3798" t="inlineStr">
        <is>
          <t>2024-07-31</t>
        </is>
      </c>
      <c r="K3798" t="inlineStr">
        <is>
          <t>ACTIVE</t>
        </is>
      </c>
      <c r="M3798">
        <f>RIGHT(L3798,LEN(L3798)-FIND(" ",L3798))</f>
        <v/>
      </c>
      <c r="N3798" t="inlineStr">
        <is>
          <t>2170 LEXINGTON AVE NW</t>
        </is>
      </c>
      <c r="P3798" t="inlineStr">
        <is>
          <t>WARREN</t>
        </is>
      </c>
      <c r="Q3798" t="inlineStr">
        <is>
          <t>OH</t>
        </is>
      </c>
      <c r="R3798" t="n">
        <v>44485</v>
      </c>
      <c r="AD3798" t="inlineStr">
        <is>
          <t>TRUMBULL CAREER &amp; TECH CENTER</t>
        </is>
      </c>
      <c r="AE3798" t="inlineStr">
        <is>
          <t>WARREN CITY</t>
        </is>
      </c>
      <c r="AF3798" t="inlineStr">
        <is>
          <t>WARREN CITY SD</t>
        </is>
      </c>
      <c r="AH3798" t="n">
        <v>14</v>
      </c>
      <c r="AI3798" t="n">
        <v>11</v>
      </c>
      <c r="AN3798" t="inlineStr">
        <is>
          <t>WARREN</t>
        </is>
      </c>
      <c r="AO3798" t="inlineStr">
        <is>
          <t>WARREN CITY 1G</t>
        </is>
      </c>
      <c r="AP3798" t="inlineStr">
        <is>
          <t>78-P-ACL</t>
        </is>
      </c>
      <c r="AQ3798" t="n">
        <v>9</v>
      </c>
      <c r="AR3798" t="n">
        <v>64</v>
      </c>
      <c r="AS3798" t="n">
        <v>32</v>
      </c>
      <c r="AV3798" t="inlineStr">
        <is>
          <t>WARREN-WARD 1</t>
        </is>
      </c>
      <c r="AW3798">
        <f>COUNTA($BA$3798:$EE$3798)</f>
        <v/>
      </c>
      <c r="AX3798">
        <f>COUNTIF($BA$3798:$EE$3798,"D")</f>
        <v/>
      </c>
      <c r="AY3798">
        <f>COUNTIF($BA$3798:$EE$3798,"R")</f>
        <v/>
      </c>
      <c r="AZ3798">
        <f>IF(BL3798="D",1,0)+IF(BM3798="D",1,0)+IF(BR3798="D",1,0)+IF(BS3798="D",1,0)+IF(BU3798="D",1,0)+IF(CA3798="D",1,0)+IF(CB3798="D",1,0)+IF(CC3798="D",1,0)+IF(CD3798="D",1,0)+IF(CJ3798="D",1,0)+IF(CK3798="D",1,0)+IF(CO3798="D",1,0)+IF(CP3798="D",1,0)+IF(CQ3798="D",1,0)+IF(CU3798="D",1,0)+IF(CV3798="D",1,0)+IF(DB3798="D",1,0)+IF(DC3798="D",1,0)+IF(DH3798="D",1,0)+IF(DI3798="D",1,0)+IF(DM3798="D",1,0)+IF(DN3798="D",1,0)+IF(DO3798="D",1,0)+IF(DU3798="D",1,0)+IF(DX3798="D",1,0)</f>
        <v/>
      </c>
      <c r="BA3798">
        <f>IF(DH3798&lt;&gt;"",1,0)+IF(DI3798&lt;&gt;"",1,0)+IF(DK3798&lt;&gt;"",1,0)+IF(DM3798&lt;&gt;"",1,0)+IF(DN3798&lt;&gt;"",1,0)+IF(DO3798&lt;&gt;"",1,0)+IF(DQ3798&lt;&gt;"",1,0)+IF(DR3798&lt;&gt;"",1,0)+IF(DT3798&lt;&gt;"",1,0)+IF(DU3798&lt;&gt;"",1,0)+IF(DV3798&lt;&gt;"",1,0)+IF(DW3798&lt;&gt;"",1,0)+IF(DX3798&lt;&gt;"",1,0)+IF(DZ3798&lt;&gt;"",1,0)+IF(EA3798&lt;&gt;"",1,0)+IF(EB3798&lt;&gt;"",1,0)+IF(EE3798&lt;&gt;"",1,0)</f>
        <v/>
      </c>
      <c r="BB3798">
        <f>IF(AND(AV3798&gt;0, AW3798&gt;0),1,0)</f>
        <v/>
      </c>
      <c r="BK3798" t="inlineStr">
        <is>
          <t>X</t>
        </is>
      </c>
      <c r="BL3798" t="inlineStr">
        <is>
          <t>X</t>
        </is>
      </c>
      <c r="BS3798" t="inlineStr">
        <is>
          <t>X</t>
        </is>
      </c>
      <c r="BY3798" t="inlineStr">
        <is>
          <t>D</t>
        </is>
      </c>
      <c r="CA3798" t="inlineStr">
        <is>
          <t>X</t>
        </is>
      </c>
      <c r="CG3798" t="inlineStr">
        <is>
          <t>X</t>
        </is>
      </c>
      <c r="CP3798" t="inlineStr">
        <is>
          <t>X</t>
        </is>
      </c>
      <c r="CZ3798" t="inlineStr">
        <is>
          <t>D</t>
        </is>
      </c>
      <c r="DC3798" t="inlineStr">
        <is>
          <t>X</t>
        </is>
      </c>
      <c r="DI3798" t="inlineStr">
        <is>
          <t>X</t>
        </is>
      </c>
      <c r="DN3798" t="inlineStr">
        <is>
          <t>X</t>
        </is>
      </c>
      <c r="DU3798" t="inlineStr">
        <is>
          <t>X</t>
        </is>
      </c>
      <c r="EA3798" t="inlineStr">
        <is>
          <t>X</t>
        </is>
      </c>
      <c r="EF3798" t="inlineStr">
        <is>
          <t>X</t>
        </is>
      </c>
    </row>
    <row r="3799">
      <c r="A3799" t="inlineStr">
        <is>
          <t>OH0015741689</t>
        </is>
      </c>
      <c r="B3799" t="n">
        <v>78</v>
      </c>
      <c r="C3799" t="n">
        <v>297412</v>
      </c>
      <c r="D3799" t="inlineStr">
        <is>
          <t>AMOS</t>
        </is>
      </c>
      <c r="E3799" t="inlineStr">
        <is>
          <t>ASHLEY</t>
        </is>
      </c>
      <c r="F3799">
        <f>CONCATENATE(D3799," ",LEFT(H3799,4),"T=",AU3799,"D=",AV3799,"R=",AW3799,"M=",AX3799,"L=",AY3799,"B=",AZ3799)</f>
        <v/>
      </c>
      <c r="G3799" t="inlineStr">
        <is>
          <t>N</t>
        </is>
      </c>
      <c r="I3799" t="inlineStr">
        <is>
          <t>1982-10-18</t>
        </is>
      </c>
      <c r="J3799" t="inlineStr">
        <is>
          <t>2000-09-13</t>
        </is>
      </c>
      <c r="K3799" t="inlineStr">
        <is>
          <t>ACTIVE</t>
        </is>
      </c>
      <c r="M3799">
        <f>RIGHT(L3799,LEN(L3799)-FIND(" ",L3799))</f>
        <v/>
      </c>
      <c r="N3799" t="inlineStr">
        <is>
          <t>2697 BEAL ST NW</t>
        </is>
      </c>
      <c r="P3799" t="inlineStr">
        <is>
          <t>WARREN</t>
        </is>
      </c>
      <c r="Q3799" t="inlineStr">
        <is>
          <t>OH</t>
        </is>
      </c>
      <c r="R3799" t="n">
        <v>44485</v>
      </c>
      <c r="AD3799" t="inlineStr">
        <is>
          <t>TRUMBULL CAREER &amp; TECH CENTER</t>
        </is>
      </c>
      <c r="AE3799" t="inlineStr">
        <is>
          <t>WARREN CITY</t>
        </is>
      </c>
      <c r="AF3799" t="inlineStr">
        <is>
          <t>WARREN CITY SD</t>
        </is>
      </c>
      <c r="AH3799" t="n">
        <v>14</v>
      </c>
      <c r="AI3799" t="n">
        <v>11</v>
      </c>
      <c r="AN3799" t="inlineStr">
        <is>
          <t>WARREN</t>
        </is>
      </c>
      <c r="AO3799" t="inlineStr">
        <is>
          <t>WARREN CITY 1G</t>
        </is>
      </c>
      <c r="AP3799" t="inlineStr">
        <is>
          <t>78-P-ACL</t>
        </is>
      </c>
      <c r="AQ3799" t="n">
        <v>9</v>
      </c>
      <c r="AR3799" t="n">
        <v>64</v>
      </c>
      <c r="AS3799" t="n">
        <v>32</v>
      </c>
      <c r="AV3799" t="inlineStr">
        <is>
          <t>WARREN-WARD 1</t>
        </is>
      </c>
      <c r="AW3799">
        <f>COUNTA($BA$3799:$EE$3799)</f>
        <v/>
      </c>
      <c r="AX3799">
        <f>COUNTIF($BA$3799:$EE$3799,"D")</f>
        <v/>
      </c>
      <c r="AY3799">
        <f>COUNTIF($BA$3799:$EE$3799,"R")</f>
        <v/>
      </c>
      <c r="AZ3799">
        <f>IF(BL3799="D",1,0)+IF(BM3799="D",1,0)+IF(BR3799="D",1,0)+IF(BS3799="D",1,0)+IF(BU3799="D",1,0)+IF(CA3799="D",1,0)+IF(CB3799="D",1,0)+IF(CC3799="D",1,0)+IF(CD3799="D",1,0)+IF(CJ3799="D",1,0)+IF(CK3799="D",1,0)+IF(CO3799="D",1,0)+IF(CP3799="D",1,0)+IF(CQ3799="D",1,0)+IF(CU3799="D",1,0)+IF(CV3799="D",1,0)+IF(DB3799="D",1,0)+IF(DC3799="D",1,0)+IF(DH3799="D",1,0)+IF(DI3799="D",1,0)+IF(DM3799="D",1,0)+IF(DN3799="D",1,0)+IF(DO3799="D",1,0)+IF(DU3799="D",1,0)+IF(DX3799="D",1,0)</f>
        <v/>
      </c>
      <c r="BA3799">
        <f>IF(DH3799&lt;&gt;"",1,0)+IF(DI3799&lt;&gt;"",1,0)+IF(DK3799&lt;&gt;"",1,0)+IF(DM3799&lt;&gt;"",1,0)+IF(DN3799&lt;&gt;"",1,0)+IF(DO3799&lt;&gt;"",1,0)+IF(DQ3799&lt;&gt;"",1,0)+IF(DR3799&lt;&gt;"",1,0)+IF(DT3799&lt;&gt;"",1,0)+IF(DU3799&lt;&gt;"",1,0)+IF(DV3799&lt;&gt;"",1,0)+IF(DW3799&lt;&gt;"",1,0)+IF(DX3799&lt;&gt;"",1,0)+IF(DZ3799&lt;&gt;"",1,0)+IF(EA3799&lt;&gt;"",1,0)+IF(EB3799&lt;&gt;"",1,0)+IF(EE3799&lt;&gt;"",1,0)</f>
        <v/>
      </c>
      <c r="BB3799">
        <f>IF(AND(AV3799&gt;0, AW3799&gt;0),1,0)</f>
        <v/>
      </c>
      <c r="BD3799" t="inlineStr">
        <is>
          <t>X</t>
        </is>
      </c>
      <c r="BE3799" t="inlineStr">
        <is>
          <t>X</t>
        </is>
      </c>
      <c r="BH3799" t="inlineStr">
        <is>
          <t>X</t>
        </is>
      </c>
      <c r="BJ3799" t="inlineStr">
        <is>
          <t>X</t>
        </is>
      </c>
      <c r="BL3799" t="inlineStr">
        <is>
          <t>X</t>
        </is>
      </c>
      <c r="BP3799" t="inlineStr">
        <is>
          <t>X</t>
        </is>
      </c>
      <c r="BY3799" t="inlineStr">
        <is>
          <t>D</t>
        </is>
      </c>
      <c r="CA3799" t="inlineStr">
        <is>
          <t>X</t>
        </is>
      </c>
      <c r="CL3799" t="inlineStr">
        <is>
          <t>D</t>
        </is>
      </c>
      <c r="CW3799" t="inlineStr">
        <is>
          <t>D</t>
        </is>
      </c>
      <c r="CY3799" t="inlineStr">
        <is>
          <t>X</t>
        </is>
      </c>
      <c r="CZ3799" t="inlineStr">
        <is>
          <t>D</t>
        </is>
      </c>
      <c r="DC3799" t="inlineStr">
        <is>
          <t>X</t>
        </is>
      </c>
      <c r="DF3799" t="inlineStr">
        <is>
          <t>X</t>
        </is>
      </c>
      <c r="DI3799" t="inlineStr">
        <is>
          <t>X</t>
        </is>
      </c>
      <c r="DL3799" t="inlineStr">
        <is>
          <t>X</t>
        </is>
      </c>
      <c r="DN3799" t="inlineStr">
        <is>
          <t>X</t>
        </is>
      </c>
      <c r="DU3799" t="inlineStr">
        <is>
          <t>X</t>
        </is>
      </c>
      <c r="DX3799" t="inlineStr">
        <is>
          <t>X</t>
        </is>
      </c>
      <c r="EA3799" t="inlineStr">
        <is>
          <t>X</t>
        </is>
      </c>
      <c r="EF3799" t="inlineStr">
        <is>
          <t>X</t>
        </is>
      </c>
    </row>
    <row r="3800">
      <c r="A3800" t="inlineStr">
        <is>
          <t>OH0015759047</t>
        </is>
      </c>
      <c r="B3800" t="n">
        <v>78</v>
      </c>
      <c r="C3800" t="n">
        <v>320761</v>
      </c>
      <c r="D3800" t="inlineStr">
        <is>
          <t>MENARD</t>
        </is>
      </c>
      <c r="E3800" t="inlineStr">
        <is>
          <t>KAY</t>
        </is>
      </c>
      <c r="F3800">
        <f>CONCATENATE(D3800," ",LEFT(H3800,4),"T=",AU3800,"D=",AV3800,"R=",AW3800,"M=",AX3800,"L=",AY3800,"B=",AZ3800)</f>
        <v/>
      </c>
      <c r="G3800" t="inlineStr">
        <is>
          <t>F</t>
        </is>
      </c>
      <c r="I3800" t="inlineStr">
        <is>
          <t>1940-05-27</t>
        </is>
      </c>
      <c r="J3800" t="inlineStr">
        <is>
          <t>2020-02-10</t>
        </is>
      </c>
      <c r="K3800" t="inlineStr">
        <is>
          <t>CONFIRMATION</t>
        </is>
      </c>
      <c r="M3800">
        <f>RIGHT(L3800,LEN(L3800)-FIND(" ",L3800))</f>
        <v/>
      </c>
      <c r="N3800" t="inlineStr">
        <is>
          <t>2744 PARKMAN RD NW</t>
        </is>
      </c>
      <c r="O3800" t="inlineStr">
        <is>
          <t>REAR</t>
        </is>
      </c>
      <c r="P3800" t="inlineStr">
        <is>
          <t>WARREN</t>
        </is>
      </c>
      <c r="Q3800" t="inlineStr">
        <is>
          <t>OH</t>
        </is>
      </c>
      <c r="R3800" t="n">
        <v>44485</v>
      </c>
      <c r="AD3800" t="inlineStr">
        <is>
          <t>TRUMBULL CAREER &amp; TECH CENTER</t>
        </is>
      </c>
      <c r="AE3800" t="inlineStr">
        <is>
          <t>WARREN CITY</t>
        </is>
      </c>
      <c r="AF3800" t="inlineStr">
        <is>
          <t>WARREN CITY SD</t>
        </is>
      </c>
      <c r="AH3800" t="n">
        <v>14</v>
      </c>
      <c r="AI3800" t="n">
        <v>11</v>
      </c>
      <c r="AN3800" t="inlineStr">
        <is>
          <t>WARREN</t>
        </is>
      </c>
      <c r="AO3800" t="inlineStr">
        <is>
          <t>WARREN CITY 1G</t>
        </is>
      </c>
      <c r="AP3800" t="inlineStr">
        <is>
          <t>78-P-ACL</t>
        </is>
      </c>
      <c r="AQ3800" t="n">
        <v>9</v>
      </c>
      <c r="AR3800" t="n">
        <v>64</v>
      </c>
      <c r="AS3800" t="n">
        <v>32</v>
      </c>
      <c r="AV3800" t="inlineStr">
        <is>
          <t>WARREN-WARD 1</t>
        </is>
      </c>
      <c r="AW3800">
        <f>COUNTA($BA$3800:$EE$3800)</f>
        <v/>
      </c>
      <c r="AX3800">
        <f>COUNTIF($BA$3800:$EE$3800,"D")</f>
        <v/>
      </c>
      <c r="AY3800">
        <f>COUNTIF($BA$3800:$EE$3800,"R")</f>
        <v/>
      </c>
      <c r="AZ3800">
        <f>IF(BL3800="D",1,0)+IF(BM3800="D",1,0)+IF(BR3800="D",1,0)+IF(BS3800="D",1,0)+IF(BU3800="D",1,0)+IF(CA3800="D",1,0)+IF(CB3800="D",1,0)+IF(CC3800="D",1,0)+IF(CD3800="D",1,0)+IF(CJ3800="D",1,0)+IF(CK3800="D",1,0)+IF(CO3800="D",1,0)+IF(CP3800="D",1,0)+IF(CQ3800="D",1,0)+IF(CU3800="D",1,0)+IF(CV3800="D",1,0)+IF(DB3800="D",1,0)+IF(DC3800="D",1,0)+IF(DH3800="D",1,0)+IF(DI3800="D",1,0)+IF(DM3800="D",1,0)+IF(DN3800="D",1,0)+IF(DO3800="D",1,0)+IF(DU3800="D",1,0)+IF(DX3800="D",1,0)</f>
        <v/>
      </c>
      <c r="BA3800">
        <f>IF(DH3800&lt;&gt;"",1,0)+IF(DI3800&lt;&gt;"",1,0)+IF(DK3800&lt;&gt;"",1,0)+IF(DM3800&lt;&gt;"",1,0)+IF(DN3800&lt;&gt;"",1,0)+IF(DO3800&lt;&gt;"",1,0)+IF(DQ3800&lt;&gt;"",1,0)+IF(DR3800&lt;&gt;"",1,0)+IF(DT3800&lt;&gt;"",1,0)+IF(DU3800&lt;&gt;"",1,0)+IF(DV3800&lt;&gt;"",1,0)+IF(DW3800&lt;&gt;"",1,0)+IF(DX3800&lt;&gt;"",1,0)+IF(DZ3800&lt;&gt;"",1,0)+IF(EA3800&lt;&gt;"",1,0)+IF(EB3800&lt;&gt;"",1,0)+IF(EE3800&lt;&gt;"",1,0)</f>
        <v/>
      </c>
      <c r="BB3800">
        <f>IF(AND(AV3800&gt;0, AW3800&gt;0),1,0)</f>
        <v/>
      </c>
      <c r="BL3800" t="inlineStr">
        <is>
          <t>X</t>
        </is>
      </c>
      <c r="CA3800" t="inlineStr">
        <is>
          <t>X</t>
        </is>
      </c>
      <c r="CK3800" t="inlineStr">
        <is>
          <t>X</t>
        </is>
      </c>
      <c r="CP3800" t="inlineStr">
        <is>
          <t>X</t>
        </is>
      </c>
      <c r="CV3800" t="inlineStr">
        <is>
          <t>X</t>
        </is>
      </c>
      <c r="CZ3800" t="inlineStr">
        <is>
          <t>R</t>
        </is>
      </c>
      <c r="DC3800" t="inlineStr">
        <is>
          <t>X</t>
        </is>
      </c>
      <c r="DI3800" t="inlineStr">
        <is>
          <t>X</t>
        </is>
      </c>
      <c r="DN3800" t="inlineStr">
        <is>
          <t>X</t>
        </is>
      </c>
    </row>
    <row r="3801">
      <c r="A3801" t="inlineStr">
        <is>
          <t>OH0020530938</t>
        </is>
      </c>
      <c r="B3801" t="n">
        <v>78</v>
      </c>
      <c r="C3801" t="n">
        <v>368395</v>
      </c>
      <c r="D3801" t="inlineStr">
        <is>
          <t>MENARD</t>
        </is>
      </c>
      <c r="E3801" t="inlineStr">
        <is>
          <t>WILFRED</t>
        </is>
      </c>
      <c r="F3801">
        <f>CONCATENATE(D3801," ",LEFT(H3801,4),"T=",AU3801,"D=",AV3801,"R=",AW3801,"M=",AX3801,"L=",AY3801,"B=",AZ3801)</f>
        <v/>
      </c>
      <c r="G3801" t="inlineStr">
        <is>
          <t>C</t>
        </is>
      </c>
      <c r="I3801" t="inlineStr">
        <is>
          <t>1940-02-11</t>
        </is>
      </c>
      <c r="J3801" t="inlineStr">
        <is>
          <t>2020-02-10</t>
        </is>
      </c>
      <c r="K3801" t="inlineStr">
        <is>
          <t>CONFIRMATION</t>
        </is>
      </c>
      <c r="M3801">
        <f>RIGHT(L3801,LEN(L3801)-FIND(" ",L3801))</f>
        <v/>
      </c>
      <c r="N3801" t="inlineStr">
        <is>
          <t>2744 PARKMAN RD NW</t>
        </is>
      </c>
      <c r="O3801" t="inlineStr">
        <is>
          <t>REAR</t>
        </is>
      </c>
      <c r="P3801" t="inlineStr">
        <is>
          <t>WARREN</t>
        </is>
      </c>
      <c r="Q3801" t="inlineStr">
        <is>
          <t>OH</t>
        </is>
      </c>
      <c r="R3801" t="n">
        <v>44485</v>
      </c>
      <c r="AD3801" t="inlineStr">
        <is>
          <t>TRUMBULL CAREER &amp; TECH CENTER</t>
        </is>
      </c>
      <c r="AE3801" t="inlineStr">
        <is>
          <t>WARREN CITY</t>
        </is>
      </c>
      <c r="AF3801" t="inlineStr">
        <is>
          <t>WARREN CITY SD</t>
        </is>
      </c>
      <c r="AH3801" t="n">
        <v>14</v>
      </c>
      <c r="AI3801" t="n">
        <v>11</v>
      </c>
      <c r="AN3801" t="inlineStr">
        <is>
          <t>WARREN</t>
        </is>
      </c>
      <c r="AO3801" t="inlineStr">
        <is>
          <t>WARREN CITY 1G</t>
        </is>
      </c>
      <c r="AP3801" t="inlineStr">
        <is>
          <t>78-P-ACL</t>
        </is>
      </c>
      <c r="AQ3801" t="n">
        <v>9</v>
      </c>
      <c r="AR3801" t="n">
        <v>64</v>
      </c>
      <c r="AS3801" t="n">
        <v>32</v>
      </c>
      <c r="AV3801" t="inlineStr">
        <is>
          <t>WARREN-WARD 1</t>
        </is>
      </c>
      <c r="AW3801">
        <f>COUNTA($BA$3801:$EE$3801)</f>
        <v/>
      </c>
      <c r="AX3801">
        <f>COUNTIF($BA$3801:$EE$3801,"D")</f>
        <v/>
      </c>
      <c r="AY3801">
        <f>COUNTIF($BA$3801:$EE$3801,"R")</f>
        <v/>
      </c>
      <c r="AZ3801">
        <f>IF(BL3801="D",1,0)+IF(BM3801="D",1,0)+IF(BR3801="D",1,0)+IF(BS3801="D",1,0)+IF(BU3801="D",1,0)+IF(CA3801="D",1,0)+IF(CB3801="D",1,0)+IF(CC3801="D",1,0)+IF(CD3801="D",1,0)+IF(CJ3801="D",1,0)+IF(CK3801="D",1,0)+IF(CO3801="D",1,0)+IF(CP3801="D",1,0)+IF(CQ3801="D",1,0)+IF(CU3801="D",1,0)+IF(CV3801="D",1,0)+IF(DB3801="D",1,0)+IF(DC3801="D",1,0)+IF(DH3801="D",1,0)+IF(DI3801="D",1,0)+IF(DM3801="D",1,0)+IF(DN3801="D",1,0)+IF(DO3801="D",1,0)+IF(DU3801="D",1,0)+IF(DX3801="D",1,0)</f>
        <v/>
      </c>
      <c r="BA3801">
        <f>IF(DH3801&lt;&gt;"",1,0)+IF(DI3801&lt;&gt;"",1,0)+IF(DK3801&lt;&gt;"",1,0)+IF(DM3801&lt;&gt;"",1,0)+IF(DN3801&lt;&gt;"",1,0)+IF(DO3801&lt;&gt;"",1,0)+IF(DQ3801&lt;&gt;"",1,0)+IF(DR3801&lt;&gt;"",1,0)+IF(DT3801&lt;&gt;"",1,0)+IF(DU3801&lt;&gt;"",1,0)+IF(DV3801&lt;&gt;"",1,0)+IF(DW3801&lt;&gt;"",1,0)+IF(DX3801&lt;&gt;"",1,0)+IF(DZ3801&lt;&gt;"",1,0)+IF(EA3801&lt;&gt;"",1,0)+IF(EB3801&lt;&gt;"",1,0)+IF(EE3801&lt;&gt;"",1,0)</f>
        <v/>
      </c>
      <c r="BB3801">
        <f>IF(AND(AV3801&gt;0, AW3801&gt;0),1,0)</f>
        <v/>
      </c>
      <c r="CK3801" t="inlineStr">
        <is>
          <t>X</t>
        </is>
      </c>
      <c r="CP3801" t="inlineStr">
        <is>
          <t>X</t>
        </is>
      </c>
      <c r="CV3801" t="inlineStr">
        <is>
          <t>X</t>
        </is>
      </c>
      <c r="CZ3801" t="inlineStr">
        <is>
          <t>R</t>
        </is>
      </c>
      <c r="DC3801" t="inlineStr">
        <is>
          <t>X</t>
        </is>
      </c>
      <c r="DI3801" t="inlineStr">
        <is>
          <t>X</t>
        </is>
      </c>
      <c r="DN3801" t="inlineStr">
        <is>
          <t>X</t>
        </is>
      </c>
    </row>
    <row r="3802">
      <c r="A3802" t="inlineStr">
        <is>
          <t>OH0026085278</t>
        </is>
      </c>
      <c r="B3802" t="n">
        <v>78</v>
      </c>
      <c r="C3802" t="n">
        <v>456134</v>
      </c>
      <c r="D3802" t="inlineStr">
        <is>
          <t>SEIFULLAH</t>
        </is>
      </c>
      <c r="E3802" t="inlineStr">
        <is>
          <t>KYRA</t>
        </is>
      </c>
      <c r="F3802">
        <f>CONCATENATE(D3802," ",LEFT(H3802,4),"T=",AU3802,"D=",AV3802,"R=",AW3802,"M=",AX3802,"L=",AY3802,"B=",AZ3802)</f>
        <v/>
      </c>
      <c r="G3802" t="inlineStr">
        <is>
          <t>MALIK</t>
        </is>
      </c>
      <c r="I3802" t="inlineStr">
        <is>
          <t>1999-06-30</t>
        </is>
      </c>
      <c r="J3802" t="inlineStr">
        <is>
          <t>2020-10-22</t>
        </is>
      </c>
      <c r="K3802" t="inlineStr">
        <is>
          <t>CONFIRMATION</t>
        </is>
      </c>
      <c r="M3802">
        <f>RIGHT(L3802,LEN(L3802)-FIND(" ",L3802))</f>
        <v/>
      </c>
      <c r="N3802" t="inlineStr">
        <is>
          <t>2067 OAKDALE DR NW</t>
        </is>
      </c>
      <c r="P3802" t="inlineStr">
        <is>
          <t>WARREN</t>
        </is>
      </c>
      <c r="Q3802" t="inlineStr">
        <is>
          <t>OH</t>
        </is>
      </c>
      <c r="R3802" t="n">
        <v>44485</v>
      </c>
      <c r="AD3802" t="inlineStr">
        <is>
          <t>TRUMBULL CAREER &amp; TECH CENTER</t>
        </is>
      </c>
      <c r="AE3802" t="inlineStr">
        <is>
          <t>WARREN CITY</t>
        </is>
      </c>
      <c r="AF3802" t="inlineStr">
        <is>
          <t>WARREN CITY SD</t>
        </is>
      </c>
      <c r="AH3802" t="n">
        <v>14</v>
      </c>
      <c r="AI3802" t="n">
        <v>11</v>
      </c>
      <c r="AN3802" t="inlineStr">
        <is>
          <t>WARREN</t>
        </is>
      </c>
      <c r="AO3802" t="inlineStr">
        <is>
          <t>WARREN CITY 1G</t>
        </is>
      </c>
      <c r="AP3802" t="inlineStr">
        <is>
          <t>78-P-ACL</t>
        </is>
      </c>
      <c r="AQ3802" t="n">
        <v>9</v>
      </c>
      <c r="AR3802" t="n">
        <v>64</v>
      </c>
      <c r="AS3802" t="n">
        <v>32</v>
      </c>
      <c r="AV3802" t="inlineStr">
        <is>
          <t>WARREN-WARD 1</t>
        </is>
      </c>
      <c r="AW3802">
        <f>COUNTA($BA$3802:$EE$3802)</f>
        <v/>
      </c>
      <c r="AX3802">
        <f>COUNTIF($BA$3802:$EE$3802,"D")</f>
        <v/>
      </c>
      <c r="AY3802">
        <f>COUNTIF($BA$3802:$EE$3802,"R")</f>
        <v/>
      </c>
      <c r="AZ3802">
        <f>IF(BL3802="D",1,0)+IF(BM3802="D",1,0)+IF(BR3802="D",1,0)+IF(BS3802="D",1,0)+IF(BU3802="D",1,0)+IF(CA3802="D",1,0)+IF(CB3802="D",1,0)+IF(CC3802="D",1,0)+IF(CD3802="D",1,0)+IF(CJ3802="D",1,0)+IF(CK3802="D",1,0)+IF(CO3802="D",1,0)+IF(CP3802="D",1,0)+IF(CQ3802="D",1,0)+IF(CU3802="D",1,0)+IF(CV3802="D",1,0)+IF(DB3802="D",1,0)+IF(DC3802="D",1,0)+IF(DH3802="D",1,0)+IF(DI3802="D",1,0)+IF(DM3802="D",1,0)+IF(DN3802="D",1,0)+IF(DO3802="D",1,0)+IF(DU3802="D",1,0)+IF(DX3802="D",1,0)</f>
        <v/>
      </c>
      <c r="BA3802">
        <f>IF(DH3802&lt;&gt;"",1,0)+IF(DI3802&lt;&gt;"",1,0)+IF(DK3802&lt;&gt;"",1,0)+IF(DM3802&lt;&gt;"",1,0)+IF(DN3802&lt;&gt;"",1,0)+IF(DO3802&lt;&gt;"",1,0)+IF(DQ3802&lt;&gt;"",1,0)+IF(DR3802&lt;&gt;"",1,0)+IF(DT3802&lt;&gt;"",1,0)+IF(DU3802&lt;&gt;"",1,0)+IF(DV3802&lt;&gt;"",1,0)+IF(DW3802&lt;&gt;"",1,0)+IF(DX3802&lt;&gt;"",1,0)+IF(DZ3802&lt;&gt;"",1,0)+IF(EA3802&lt;&gt;"",1,0)+IF(EB3802&lt;&gt;"",1,0)+IF(EE3802&lt;&gt;"",1,0)</f>
        <v/>
      </c>
      <c r="BB3802">
        <f>IF(AND(AV3802&gt;0, AW3802&gt;0),1,0)</f>
        <v/>
      </c>
    </row>
    <row r="3803">
      <c r="A3803" t="inlineStr">
        <is>
          <t>OH0015700871</t>
        </is>
      </c>
      <c r="B3803" t="n">
        <v>78</v>
      </c>
      <c r="C3803" t="n">
        <v>159515</v>
      </c>
      <c r="D3803" t="inlineStr">
        <is>
          <t>PEARSON</t>
        </is>
      </c>
      <c r="E3803" t="inlineStr">
        <is>
          <t>SANDRA</t>
        </is>
      </c>
      <c r="F3803">
        <f>CONCATENATE(D3803," ",LEFT(H3803,4),"T=",AU3803,"D=",AV3803,"R=",AW3803,"M=",AX3803,"L=",AY3803,"B=",AZ3803)</f>
        <v/>
      </c>
      <c r="I3803" t="inlineStr">
        <is>
          <t>1957-07-27</t>
        </is>
      </c>
      <c r="J3803" t="inlineStr">
        <is>
          <t>1983-09-26</t>
        </is>
      </c>
      <c r="K3803" t="inlineStr">
        <is>
          <t>ACTIVE</t>
        </is>
      </c>
      <c r="L3803" t="inlineStr">
        <is>
          <t>D</t>
        </is>
      </c>
      <c r="M3803">
        <f>RIGHT(L3803,LEN(L3803)-FIND(" ",L3803))</f>
        <v/>
      </c>
      <c r="N3803" t="inlineStr">
        <is>
          <t>2758 BEAL ST NW</t>
        </is>
      </c>
      <c r="P3803" t="inlineStr">
        <is>
          <t>WARREN</t>
        </is>
      </c>
      <c r="Q3803" t="inlineStr">
        <is>
          <t>OH</t>
        </is>
      </c>
      <c r="R3803" t="n">
        <v>44485</v>
      </c>
      <c r="AD3803" t="inlineStr">
        <is>
          <t>TRUMBULL CAREER &amp; TECH CENTER</t>
        </is>
      </c>
      <c r="AE3803" t="inlineStr">
        <is>
          <t>WARREN CITY</t>
        </is>
      </c>
      <c r="AF3803" t="inlineStr">
        <is>
          <t>WARREN CITY SD</t>
        </is>
      </c>
      <c r="AH3803" t="n">
        <v>14</v>
      </c>
      <c r="AI3803" t="n">
        <v>11</v>
      </c>
      <c r="AN3803" t="inlineStr">
        <is>
          <t>WARREN</t>
        </is>
      </c>
      <c r="AO3803" t="inlineStr">
        <is>
          <t>WARREN CITY 1G</t>
        </is>
      </c>
      <c r="AP3803" t="inlineStr">
        <is>
          <t>78-P-ACL</t>
        </is>
      </c>
      <c r="AQ3803" t="n">
        <v>9</v>
      </c>
      <c r="AR3803" t="n">
        <v>64</v>
      </c>
      <c r="AS3803" t="n">
        <v>32</v>
      </c>
      <c r="AV3803" t="inlineStr">
        <is>
          <t>WARREN-WARD 1</t>
        </is>
      </c>
      <c r="AW3803">
        <f>COUNTA($BA$3803:$EE$3803)</f>
        <v/>
      </c>
      <c r="AX3803">
        <f>COUNTIF($BA$3803:$EE$3803,"D")</f>
        <v/>
      </c>
      <c r="AY3803">
        <f>COUNTIF($BA$3803:$EE$3803,"R")</f>
        <v/>
      </c>
      <c r="AZ3803">
        <f>IF(BL3803="D",1,0)+IF(BM3803="D",1,0)+IF(BR3803="D",1,0)+IF(BS3803="D",1,0)+IF(BU3803="D",1,0)+IF(CA3803="D",1,0)+IF(CB3803="D",1,0)+IF(CC3803="D",1,0)+IF(CD3803="D",1,0)+IF(CJ3803="D",1,0)+IF(CK3803="D",1,0)+IF(CO3803="D",1,0)+IF(CP3803="D",1,0)+IF(CQ3803="D",1,0)+IF(CU3803="D",1,0)+IF(CV3803="D",1,0)+IF(DB3803="D",1,0)+IF(DC3803="D",1,0)+IF(DH3803="D",1,0)+IF(DI3803="D",1,0)+IF(DM3803="D",1,0)+IF(DN3803="D",1,0)+IF(DO3803="D",1,0)+IF(DU3803="D",1,0)+IF(DX3803="D",1,0)</f>
        <v/>
      </c>
      <c r="BA3803">
        <f>IF(DH3803&lt;&gt;"",1,0)+IF(DI3803&lt;&gt;"",1,0)+IF(DK3803&lt;&gt;"",1,0)+IF(DM3803&lt;&gt;"",1,0)+IF(DN3803&lt;&gt;"",1,0)+IF(DO3803&lt;&gt;"",1,0)+IF(DQ3803&lt;&gt;"",1,0)+IF(DR3803&lt;&gt;"",1,0)+IF(DT3803&lt;&gt;"",1,0)+IF(DU3803&lt;&gt;"",1,0)+IF(DV3803&lt;&gt;"",1,0)+IF(DW3803&lt;&gt;"",1,0)+IF(DX3803&lt;&gt;"",1,0)+IF(DZ3803&lt;&gt;"",1,0)+IF(EA3803&lt;&gt;"",1,0)+IF(EB3803&lt;&gt;"",1,0)+IF(EE3803&lt;&gt;"",1,0)</f>
        <v/>
      </c>
      <c r="BB3803">
        <f>IF(AND(AV3803&gt;0, AW3803&gt;0),1,0)</f>
        <v/>
      </c>
      <c r="BD3803" t="inlineStr">
        <is>
          <t>X</t>
        </is>
      </c>
      <c r="BL3803" t="inlineStr">
        <is>
          <t>X</t>
        </is>
      </c>
      <c r="BS3803" t="inlineStr">
        <is>
          <t>X</t>
        </is>
      </c>
      <c r="BY3803" t="inlineStr">
        <is>
          <t>D</t>
        </is>
      </c>
      <c r="CA3803" t="inlineStr">
        <is>
          <t>X</t>
        </is>
      </c>
      <c r="CK3803" t="inlineStr">
        <is>
          <t>X</t>
        </is>
      </c>
      <c r="CP3803" t="inlineStr">
        <is>
          <t>X</t>
        </is>
      </c>
      <c r="CY3803" t="inlineStr">
        <is>
          <t>X</t>
        </is>
      </c>
      <c r="CZ3803" t="inlineStr">
        <is>
          <t>D</t>
        </is>
      </c>
      <c r="DC3803" t="inlineStr">
        <is>
          <t>X</t>
        </is>
      </c>
      <c r="DI3803" t="inlineStr">
        <is>
          <t>X</t>
        </is>
      </c>
      <c r="DL3803" t="inlineStr">
        <is>
          <t>X</t>
        </is>
      </c>
      <c r="DN3803" t="inlineStr">
        <is>
          <t>X</t>
        </is>
      </c>
      <c r="DT3803" t="inlineStr">
        <is>
          <t>D</t>
        </is>
      </c>
      <c r="DU3803" t="inlineStr">
        <is>
          <t>X</t>
        </is>
      </c>
      <c r="DX3803" t="inlineStr">
        <is>
          <t>X</t>
        </is>
      </c>
      <c r="EA3803" t="inlineStr">
        <is>
          <t>X</t>
        </is>
      </c>
      <c r="ED3803" t="inlineStr">
        <is>
          <t>D</t>
        </is>
      </c>
      <c r="EF3803" t="inlineStr">
        <is>
          <t>X</t>
        </is>
      </c>
    </row>
    <row r="3804">
      <c r="A3804" t="inlineStr">
        <is>
          <t>OH0025772808</t>
        </is>
      </c>
      <c r="B3804" t="n">
        <v>78</v>
      </c>
      <c r="C3804" t="n">
        <v>450120</v>
      </c>
      <c r="D3804" t="inlineStr">
        <is>
          <t>PUTNAM</t>
        </is>
      </c>
      <c r="E3804" t="inlineStr">
        <is>
          <t>DAKOTA</t>
        </is>
      </c>
      <c r="F3804">
        <f>CONCATENATE(D3804," ",LEFT(H3804,4),"T=",AU3804,"D=",AV3804,"R=",AW3804,"M=",AX3804,"L=",AY3804,"B=",AZ3804)</f>
        <v/>
      </c>
      <c r="G3804" t="inlineStr">
        <is>
          <t>JAMES</t>
        </is>
      </c>
      <c r="I3804" t="inlineStr">
        <is>
          <t>2000-09-06</t>
        </is>
      </c>
      <c r="J3804" t="inlineStr">
        <is>
          <t>2024-11-13</t>
        </is>
      </c>
      <c r="K3804" t="inlineStr">
        <is>
          <t>ACTIVE</t>
        </is>
      </c>
      <c r="M3804">
        <f>RIGHT(L3804,LEN(L3804)-FIND(" ",L3804))</f>
        <v/>
      </c>
      <c r="N3804" t="inlineStr">
        <is>
          <t>1445 CLEMMENS AVE NW</t>
        </is>
      </c>
      <c r="P3804" t="inlineStr">
        <is>
          <t>WARREN</t>
        </is>
      </c>
      <c r="Q3804" t="inlineStr">
        <is>
          <t>OH</t>
        </is>
      </c>
      <c r="R3804" t="n">
        <v>44485</v>
      </c>
      <c r="AD3804" t="inlineStr">
        <is>
          <t>TRUMBULL CAREER &amp; TECH CENTER</t>
        </is>
      </c>
      <c r="AE3804" t="inlineStr">
        <is>
          <t>WARREN CITY</t>
        </is>
      </c>
      <c r="AF3804" t="inlineStr">
        <is>
          <t>WARREN CITY SD</t>
        </is>
      </c>
      <c r="AH3804" t="n">
        <v>14</v>
      </c>
      <c r="AI3804" t="n">
        <v>11</v>
      </c>
      <c r="AN3804" t="inlineStr">
        <is>
          <t>WARREN</t>
        </is>
      </c>
      <c r="AO3804" t="inlineStr">
        <is>
          <t>WARREN CITY 1G</t>
        </is>
      </c>
      <c r="AP3804" t="inlineStr">
        <is>
          <t>78-P-ACL</t>
        </is>
      </c>
      <c r="AQ3804" t="n">
        <v>9</v>
      </c>
      <c r="AR3804" t="n">
        <v>64</v>
      </c>
      <c r="AS3804" t="n">
        <v>32</v>
      </c>
      <c r="AV3804" t="inlineStr">
        <is>
          <t>WARREN-WARD 1</t>
        </is>
      </c>
      <c r="AW3804">
        <f>COUNTA($BA$3804:$EE$3804)</f>
        <v/>
      </c>
      <c r="AX3804">
        <f>COUNTIF($BA$3804:$EE$3804,"D")</f>
        <v/>
      </c>
      <c r="AY3804">
        <f>COUNTIF($BA$3804:$EE$3804,"R")</f>
        <v/>
      </c>
      <c r="AZ3804">
        <f>IF(BL3804="D",1,0)+IF(BM3804="D",1,0)+IF(BR3804="D",1,0)+IF(BS3804="D",1,0)+IF(BU3804="D",1,0)+IF(CA3804="D",1,0)+IF(CB3804="D",1,0)+IF(CC3804="D",1,0)+IF(CD3804="D",1,0)+IF(CJ3804="D",1,0)+IF(CK3804="D",1,0)+IF(CO3804="D",1,0)+IF(CP3804="D",1,0)+IF(CQ3804="D",1,0)+IF(CU3804="D",1,0)+IF(CV3804="D",1,0)+IF(DB3804="D",1,0)+IF(DC3804="D",1,0)+IF(DH3804="D",1,0)+IF(DI3804="D",1,0)+IF(DM3804="D",1,0)+IF(DN3804="D",1,0)+IF(DO3804="D",1,0)+IF(DU3804="D",1,0)+IF(DX3804="D",1,0)</f>
        <v/>
      </c>
      <c r="BA3804">
        <f>IF(DH3804&lt;&gt;"",1,0)+IF(DI3804&lt;&gt;"",1,0)+IF(DK3804&lt;&gt;"",1,0)+IF(DM3804&lt;&gt;"",1,0)+IF(DN3804&lt;&gt;"",1,0)+IF(DO3804&lt;&gt;"",1,0)+IF(DQ3804&lt;&gt;"",1,0)+IF(DR3804&lt;&gt;"",1,0)+IF(DT3804&lt;&gt;"",1,0)+IF(DU3804&lt;&gt;"",1,0)+IF(DV3804&lt;&gt;"",1,0)+IF(DW3804&lt;&gt;"",1,0)+IF(DX3804&lt;&gt;"",1,0)+IF(DZ3804&lt;&gt;"",1,0)+IF(EA3804&lt;&gt;"",1,0)+IF(EB3804&lt;&gt;"",1,0)+IF(EE3804&lt;&gt;"",1,0)</f>
        <v/>
      </c>
      <c r="BB3804">
        <f>IF(AND(AV3804&gt;0, AW3804&gt;0),1,0)</f>
        <v/>
      </c>
      <c r="DN3804" t="inlineStr">
        <is>
          <t>X</t>
        </is>
      </c>
    </row>
    <row r="3805">
      <c r="A3805" t="inlineStr">
        <is>
          <t>OH0015818442</t>
        </is>
      </c>
      <c r="B3805" t="n">
        <v>78</v>
      </c>
      <c r="C3805" t="n">
        <v>274036</v>
      </c>
      <c r="D3805" t="inlineStr">
        <is>
          <t>MCMILLIAN</t>
        </is>
      </c>
      <c r="E3805" t="inlineStr">
        <is>
          <t>WILLIE</t>
        </is>
      </c>
      <c r="F3805">
        <f>CONCATENATE(D3805," ",LEFT(H3805,4),"T=",AU3805,"D=",AV3805,"R=",AW3805,"M=",AX3805,"L=",AY3805,"B=",AZ3805)</f>
        <v/>
      </c>
      <c r="G3805" t="inlineStr">
        <is>
          <t>PEARL</t>
        </is>
      </c>
      <c r="I3805" t="inlineStr">
        <is>
          <t>1954-02-19</t>
        </is>
      </c>
      <c r="J3805" t="inlineStr">
        <is>
          <t>1996-10-07</t>
        </is>
      </c>
      <c r="K3805" t="inlineStr">
        <is>
          <t>ACTIVE</t>
        </is>
      </c>
      <c r="L3805" t="inlineStr">
        <is>
          <t>D</t>
        </is>
      </c>
      <c r="M3805">
        <f>RIGHT(L3805,LEN(L3805)-FIND(" ",L3805))</f>
        <v/>
      </c>
      <c r="N3805" t="inlineStr">
        <is>
          <t>2627 BEAL ST NW</t>
        </is>
      </c>
      <c r="P3805" t="inlineStr">
        <is>
          <t>WARREN</t>
        </is>
      </c>
      <c r="Q3805" t="inlineStr">
        <is>
          <t>OH</t>
        </is>
      </c>
      <c r="R3805" t="n">
        <v>44485</v>
      </c>
      <c r="AD3805" t="inlineStr">
        <is>
          <t>TRUMBULL CAREER &amp; TECH CENTER</t>
        </is>
      </c>
      <c r="AE3805" t="inlineStr">
        <is>
          <t>WARREN CITY</t>
        </is>
      </c>
      <c r="AF3805" t="inlineStr">
        <is>
          <t>WARREN CITY SD</t>
        </is>
      </c>
      <c r="AH3805" t="n">
        <v>14</v>
      </c>
      <c r="AI3805" t="n">
        <v>11</v>
      </c>
      <c r="AN3805" t="inlineStr">
        <is>
          <t>WARREN</t>
        </is>
      </c>
      <c r="AO3805" t="inlineStr">
        <is>
          <t>WARREN CITY 1G</t>
        </is>
      </c>
      <c r="AP3805" t="inlineStr">
        <is>
          <t>78-P-ACL</t>
        </is>
      </c>
      <c r="AQ3805" t="n">
        <v>9</v>
      </c>
      <c r="AR3805" t="n">
        <v>64</v>
      </c>
      <c r="AS3805" t="n">
        <v>32</v>
      </c>
      <c r="AV3805" t="inlineStr">
        <is>
          <t>WARREN-WARD 1</t>
        </is>
      </c>
      <c r="AW3805">
        <f>COUNTA($BA$3805:$EE$3805)</f>
        <v/>
      </c>
      <c r="AX3805">
        <f>COUNTIF($BA$3805:$EE$3805,"D")</f>
        <v/>
      </c>
      <c r="AY3805">
        <f>COUNTIF($BA$3805:$EE$3805,"R")</f>
        <v/>
      </c>
      <c r="AZ3805">
        <f>IF(BL3805="D",1,0)+IF(BM3805="D",1,0)+IF(BR3805="D",1,0)+IF(BS3805="D",1,0)+IF(BU3805="D",1,0)+IF(CA3805="D",1,0)+IF(CB3805="D",1,0)+IF(CC3805="D",1,0)+IF(CD3805="D",1,0)+IF(CJ3805="D",1,0)+IF(CK3805="D",1,0)+IF(CO3805="D",1,0)+IF(CP3805="D",1,0)+IF(CQ3805="D",1,0)+IF(CU3805="D",1,0)+IF(CV3805="D",1,0)+IF(DB3805="D",1,0)+IF(DC3805="D",1,0)+IF(DH3805="D",1,0)+IF(DI3805="D",1,0)+IF(DM3805="D",1,0)+IF(DN3805="D",1,0)+IF(DO3805="D",1,0)+IF(DU3805="D",1,0)+IF(DX3805="D",1,0)</f>
        <v/>
      </c>
      <c r="BA3805">
        <f>IF(DH3805&lt;&gt;"",1,0)+IF(DI3805&lt;&gt;"",1,0)+IF(DK3805&lt;&gt;"",1,0)+IF(DM3805&lt;&gt;"",1,0)+IF(DN3805&lt;&gt;"",1,0)+IF(DO3805&lt;&gt;"",1,0)+IF(DQ3805&lt;&gt;"",1,0)+IF(DR3805&lt;&gt;"",1,0)+IF(DT3805&lt;&gt;"",1,0)+IF(DU3805&lt;&gt;"",1,0)+IF(DV3805&lt;&gt;"",1,0)+IF(DW3805&lt;&gt;"",1,0)+IF(DX3805&lt;&gt;"",1,0)+IF(DZ3805&lt;&gt;"",1,0)+IF(EA3805&lt;&gt;"",1,0)+IF(EB3805&lt;&gt;"",1,0)+IF(EE3805&lt;&gt;"",1,0)</f>
        <v/>
      </c>
      <c r="BB3805">
        <f>IF(AND(AV3805&gt;0, AW3805&gt;0),1,0)</f>
        <v/>
      </c>
      <c r="BC3805" t="inlineStr">
        <is>
          <t>X</t>
        </is>
      </c>
      <c r="BD3805" t="inlineStr">
        <is>
          <t>X</t>
        </is>
      </c>
      <c r="BE3805" t="inlineStr">
        <is>
          <t>X</t>
        </is>
      </c>
      <c r="BH3805" t="inlineStr">
        <is>
          <t>X</t>
        </is>
      </c>
      <c r="BI3805" t="inlineStr">
        <is>
          <t>X</t>
        </is>
      </c>
      <c r="BJ3805" t="inlineStr">
        <is>
          <t>X</t>
        </is>
      </c>
      <c r="BK3805" t="inlineStr">
        <is>
          <t>X</t>
        </is>
      </c>
      <c r="BL3805" t="inlineStr">
        <is>
          <t>X</t>
        </is>
      </c>
      <c r="BP3805" t="inlineStr">
        <is>
          <t>X</t>
        </is>
      </c>
      <c r="BS3805" t="inlineStr">
        <is>
          <t>X</t>
        </is>
      </c>
      <c r="BY3805" t="inlineStr">
        <is>
          <t>D</t>
        </is>
      </c>
      <c r="CA3805" t="inlineStr">
        <is>
          <t>X</t>
        </is>
      </c>
      <c r="CG3805" t="inlineStr">
        <is>
          <t>X</t>
        </is>
      </c>
      <c r="CK3805" t="inlineStr">
        <is>
          <t>X</t>
        </is>
      </c>
      <c r="CL3805" t="inlineStr">
        <is>
          <t>D</t>
        </is>
      </c>
      <c r="CN3805" t="inlineStr">
        <is>
          <t>X</t>
        </is>
      </c>
      <c r="CP3805" t="inlineStr">
        <is>
          <t>X</t>
        </is>
      </c>
      <c r="CT3805" t="inlineStr">
        <is>
          <t>X</t>
        </is>
      </c>
      <c r="CV3805" t="inlineStr">
        <is>
          <t>X</t>
        </is>
      </c>
      <c r="CY3805" t="inlineStr">
        <is>
          <t>X</t>
        </is>
      </c>
      <c r="CZ3805" t="inlineStr">
        <is>
          <t>D</t>
        </is>
      </c>
      <c r="DC3805" t="inlineStr">
        <is>
          <t>X</t>
        </is>
      </c>
      <c r="DD3805" t="inlineStr">
        <is>
          <t>D</t>
        </is>
      </c>
      <c r="DF3805" t="inlineStr">
        <is>
          <t>X</t>
        </is>
      </c>
      <c r="DI3805" t="inlineStr">
        <is>
          <t>X</t>
        </is>
      </c>
      <c r="DL3805" t="inlineStr">
        <is>
          <t>X</t>
        </is>
      </c>
      <c r="DM3805" t="inlineStr">
        <is>
          <t>D</t>
        </is>
      </c>
      <c r="DN3805" t="inlineStr">
        <is>
          <t>X</t>
        </is>
      </c>
      <c r="DR3805" t="inlineStr">
        <is>
          <t>X</t>
        </is>
      </c>
      <c r="DS3805" t="inlineStr">
        <is>
          <t>D</t>
        </is>
      </c>
      <c r="DT3805" t="inlineStr">
        <is>
          <t>D</t>
        </is>
      </c>
      <c r="DU3805" t="inlineStr">
        <is>
          <t>X</t>
        </is>
      </c>
      <c r="DW3805" t="inlineStr">
        <is>
          <t>D</t>
        </is>
      </c>
      <c r="DX3805" t="inlineStr">
        <is>
          <t>X</t>
        </is>
      </c>
      <c r="EA3805" t="inlineStr">
        <is>
          <t>X</t>
        </is>
      </c>
      <c r="ED3805" t="inlineStr">
        <is>
          <t>D</t>
        </is>
      </c>
      <c r="EF3805" t="inlineStr">
        <is>
          <t>X</t>
        </is>
      </c>
    </row>
    <row r="3806">
      <c r="A3806" t="inlineStr">
        <is>
          <t>OH0026140521</t>
        </is>
      </c>
      <c r="B3806" t="n">
        <v>78</v>
      </c>
      <c r="C3806" t="n">
        <v>456934</v>
      </c>
      <c r="D3806" t="inlineStr">
        <is>
          <t>SUGICK</t>
        </is>
      </c>
      <c r="E3806" t="inlineStr">
        <is>
          <t>ISAIAH</t>
        </is>
      </c>
      <c r="F3806">
        <f>CONCATENATE(D3806," ",LEFT(H3806,4),"T=",AU3806,"D=",AV3806,"R=",AW3806,"M=",AX3806,"L=",AY3806,"B=",AZ3806)</f>
        <v/>
      </c>
      <c r="G3806" t="inlineStr">
        <is>
          <t>DEMETRIUS</t>
        </is>
      </c>
      <c r="I3806" t="inlineStr">
        <is>
          <t>1996-04-10</t>
        </is>
      </c>
      <c r="J3806" t="inlineStr">
        <is>
          <t>2021-01-20</t>
        </is>
      </c>
      <c r="K3806" t="inlineStr">
        <is>
          <t>CONFIRMATION</t>
        </is>
      </c>
      <c r="M3806">
        <f>RIGHT(L3806,LEN(L3806)-FIND(" ",L3806))</f>
        <v/>
      </c>
      <c r="N3806" t="inlineStr">
        <is>
          <t>2638 HEATHER LN NW</t>
        </is>
      </c>
      <c r="P3806" t="inlineStr">
        <is>
          <t>WARREN</t>
        </is>
      </c>
      <c r="Q3806" t="inlineStr">
        <is>
          <t>OH</t>
        </is>
      </c>
      <c r="R3806" t="n">
        <v>44485</v>
      </c>
      <c r="AD3806" t="inlineStr">
        <is>
          <t>TRUMBULL CAREER &amp; TECH CENTER</t>
        </is>
      </c>
      <c r="AE3806" t="inlineStr">
        <is>
          <t>WARREN CITY</t>
        </is>
      </c>
      <c r="AF3806" t="inlineStr">
        <is>
          <t>WARREN CITY SD</t>
        </is>
      </c>
      <c r="AH3806" t="n">
        <v>14</v>
      </c>
      <c r="AI3806" t="n">
        <v>11</v>
      </c>
      <c r="AN3806" t="inlineStr">
        <is>
          <t>WARREN</t>
        </is>
      </c>
      <c r="AO3806" t="inlineStr">
        <is>
          <t>WARREN CITY 1G</t>
        </is>
      </c>
      <c r="AP3806" t="inlineStr">
        <is>
          <t>78-P-ACL</t>
        </is>
      </c>
      <c r="AQ3806" t="n">
        <v>9</v>
      </c>
      <c r="AR3806" t="n">
        <v>64</v>
      </c>
      <c r="AS3806" t="n">
        <v>32</v>
      </c>
      <c r="AV3806" t="inlineStr">
        <is>
          <t>WARREN-WARD 1</t>
        </is>
      </c>
      <c r="AW3806">
        <f>COUNTA($BA$3806:$EE$3806)</f>
        <v/>
      </c>
      <c r="AX3806">
        <f>COUNTIF($BA$3806:$EE$3806,"D")</f>
        <v/>
      </c>
      <c r="AY3806">
        <f>COUNTIF($BA$3806:$EE$3806,"R")</f>
        <v/>
      </c>
      <c r="AZ3806">
        <f>IF(BL3806="D",1,0)+IF(BM3806="D",1,0)+IF(BR3806="D",1,0)+IF(BS3806="D",1,0)+IF(BU3806="D",1,0)+IF(CA3806="D",1,0)+IF(CB3806="D",1,0)+IF(CC3806="D",1,0)+IF(CD3806="D",1,0)+IF(CJ3806="D",1,0)+IF(CK3806="D",1,0)+IF(CO3806="D",1,0)+IF(CP3806="D",1,0)+IF(CQ3806="D",1,0)+IF(CU3806="D",1,0)+IF(CV3806="D",1,0)+IF(DB3806="D",1,0)+IF(DC3806="D",1,0)+IF(DH3806="D",1,0)+IF(DI3806="D",1,0)+IF(DM3806="D",1,0)+IF(DN3806="D",1,0)+IF(DO3806="D",1,0)+IF(DU3806="D",1,0)+IF(DX3806="D",1,0)</f>
        <v/>
      </c>
      <c r="BA3806">
        <f>IF(DH3806&lt;&gt;"",1,0)+IF(DI3806&lt;&gt;"",1,0)+IF(DK3806&lt;&gt;"",1,0)+IF(DM3806&lt;&gt;"",1,0)+IF(DN3806&lt;&gt;"",1,0)+IF(DO3806&lt;&gt;"",1,0)+IF(DQ3806&lt;&gt;"",1,0)+IF(DR3806&lt;&gt;"",1,0)+IF(DT3806&lt;&gt;"",1,0)+IF(DU3806&lt;&gt;"",1,0)+IF(DV3806&lt;&gt;"",1,0)+IF(DW3806&lt;&gt;"",1,0)+IF(DX3806&lt;&gt;"",1,0)+IF(DZ3806&lt;&gt;"",1,0)+IF(EA3806&lt;&gt;"",1,0)+IF(EB3806&lt;&gt;"",1,0)+IF(EE3806&lt;&gt;"",1,0)</f>
        <v/>
      </c>
      <c r="BB3806">
        <f>IF(AND(AV3806&gt;0, AW3806&gt;0),1,0)</f>
        <v/>
      </c>
    </row>
    <row r="3807">
      <c r="A3807" t="inlineStr">
        <is>
          <t>OH0015715504</t>
        </is>
      </c>
      <c r="B3807" t="n">
        <v>78</v>
      </c>
      <c r="C3807" t="n">
        <v>190434</v>
      </c>
      <c r="D3807" t="inlineStr">
        <is>
          <t>JONES</t>
        </is>
      </c>
      <c r="E3807" t="inlineStr">
        <is>
          <t>LISA</t>
        </is>
      </c>
      <c r="F3807">
        <f>CONCATENATE(D3807," ",LEFT(H3807,4),"T=",AU3807,"D=",AV3807,"R=",AW3807,"M=",AX3807,"L=",AY3807,"B=",AZ3807)</f>
        <v/>
      </c>
      <c r="G3807" t="inlineStr">
        <is>
          <t>K</t>
        </is>
      </c>
      <c r="I3807" t="inlineStr">
        <is>
          <t>1968-04-05</t>
        </is>
      </c>
      <c r="J3807" t="inlineStr">
        <is>
          <t>2023-07-12</t>
        </is>
      </c>
      <c r="K3807" t="inlineStr">
        <is>
          <t>ACTIVE</t>
        </is>
      </c>
      <c r="M3807">
        <f>RIGHT(L3807,LEN(L3807)-FIND(" ",L3807))</f>
        <v/>
      </c>
      <c r="N3807" t="inlineStr">
        <is>
          <t>1915 NORTHFIELD AVE NW</t>
        </is>
      </c>
      <c r="P3807" t="inlineStr">
        <is>
          <t>WARREN</t>
        </is>
      </c>
      <c r="Q3807" t="inlineStr">
        <is>
          <t>OH</t>
        </is>
      </c>
      <c r="R3807" t="n">
        <v>44485</v>
      </c>
      <c r="AD3807" t="inlineStr">
        <is>
          <t>TRUMBULL CAREER &amp; TECH CENTER</t>
        </is>
      </c>
      <c r="AE3807" t="inlineStr">
        <is>
          <t>WARREN CITY</t>
        </is>
      </c>
      <c r="AF3807" t="inlineStr">
        <is>
          <t>WARREN CITY SD</t>
        </is>
      </c>
      <c r="AH3807" t="n">
        <v>14</v>
      </c>
      <c r="AI3807" t="n">
        <v>11</v>
      </c>
      <c r="AN3807" t="inlineStr">
        <is>
          <t>WARREN</t>
        </is>
      </c>
      <c r="AO3807" t="inlineStr">
        <is>
          <t>WARREN CITY 1G</t>
        </is>
      </c>
      <c r="AP3807" t="inlineStr">
        <is>
          <t>78-P-ACL</t>
        </is>
      </c>
      <c r="AQ3807" t="n">
        <v>9</v>
      </c>
      <c r="AR3807" t="n">
        <v>64</v>
      </c>
      <c r="AS3807" t="n">
        <v>32</v>
      </c>
      <c r="AV3807" t="inlineStr">
        <is>
          <t>WARREN-WARD 1</t>
        </is>
      </c>
      <c r="AW3807">
        <f>COUNTA($BA$3807:$EE$3807)</f>
        <v/>
      </c>
      <c r="AX3807">
        <f>COUNTIF($BA$3807:$EE$3807,"D")</f>
        <v/>
      </c>
      <c r="AY3807">
        <f>COUNTIF($BA$3807:$EE$3807,"R")</f>
        <v/>
      </c>
      <c r="AZ3807">
        <f>IF(BL3807="D",1,0)+IF(BM3807="D",1,0)+IF(BR3807="D",1,0)+IF(BS3807="D",1,0)+IF(BU3807="D",1,0)+IF(CA3807="D",1,0)+IF(CB3807="D",1,0)+IF(CC3807="D",1,0)+IF(CD3807="D",1,0)+IF(CJ3807="D",1,0)+IF(CK3807="D",1,0)+IF(CO3807="D",1,0)+IF(CP3807="D",1,0)+IF(CQ3807="D",1,0)+IF(CU3807="D",1,0)+IF(CV3807="D",1,0)+IF(DB3807="D",1,0)+IF(DC3807="D",1,0)+IF(DH3807="D",1,0)+IF(DI3807="D",1,0)+IF(DM3807="D",1,0)+IF(DN3807="D",1,0)+IF(DO3807="D",1,0)+IF(DU3807="D",1,0)+IF(DX3807="D",1,0)</f>
        <v/>
      </c>
      <c r="BA3807">
        <f>IF(DH3807&lt;&gt;"",1,0)+IF(DI3807&lt;&gt;"",1,0)+IF(DK3807&lt;&gt;"",1,0)+IF(DM3807&lt;&gt;"",1,0)+IF(DN3807&lt;&gt;"",1,0)+IF(DO3807&lt;&gt;"",1,0)+IF(DQ3807&lt;&gt;"",1,0)+IF(DR3807&lt;&gt;"",1,0)+IF(DT3807&lt;&gt;"",1,0)+IF(DU3807&lt;&gt;"",1,0)+IF(DV3807&lt;&gt;"",1,0)+IF(DW3807&lt;&gt;"",1,0)+IF(DX3807&lt;&gt;"",1,0)+IF(DZ3807&lt;&gt;"",1,0)+IF(EA3807&lt;&gt;"",1,0)+IF(EB3807&lt;&gt;"",1,0)+IF(EE3807&lt;&gt;"",1,0)</f>
        <v/>
      </c>
      <c r="BB3807">
        <f>IF(AND(AV3807&gt;0, AW3807&gt;0),1,0)</f>
        <v/>
      </c>
      <c r="BC3807" t="inlineStr">
        <is>
          <t>X</t>
        </is>
      </c>
      <c r="BD3807" t="inlineStr">
        <is>
          <t>X</t>
        </is>
      </c>
      <c r="BF3807" t="inlineStr">
        <is>
          <t>X</t>
        </is>
      </c>
      <c r="BH3807" t="inlineStr">
        <is>
          <t>X</t>
        </is>
      </c>
      <c r="BJ3807" t="inlineStr">
        <is>
          <t>X</t>
        </is>
      </c>
      <c r="BK3807" t="inlineStr">
        <is>
          <t>X</t>
        </is>
      </c>
      <c r="BL3807" t="inlineStr">
        <is>
          <t>X</t>
        </is>
      </c>
      <c r="BP3807" t="inlineStr">
        <is>
          <t>X</t>
        </is>
      </c>
      <c r="BR3807" t="inlineStr">
        <is>
          <t>X</t>
        </is>
      </c>
      <c r="BS3807" t="inlineStr">
        <is>
          <t>X</t>
        </is>
      </c>
      <c r="BV3807" t="inlineStr">
        <is>
          <t>X</t>
        </is>
      </c>
      <c r="BY3807" t="inlineStr">
        <is>
          <t>D</t>
        </is>
      </c>
      <c r="CA3807" t="inlineStr">
        <is>
          <t>X</t>
        </is>
      </c>
      <c r="CG3807" t="inlineStr">
        <is>
          <t>X</t>
        </is>
      </c>
      <c r="CH3807" t="inlineStr">
        <is>
          <t>D</t>
        </is>
      </c>
      <c r="CK3807" t="inlineStr">
        <is>
          <t>X</t>
        </is>
      </c>
      <c r="CN3807" t="inlineStr">
        <is>
          <t>X</t>
        </is>
      </c>
      <c r="CP3807" t="inlineStr">
        <is>
          <t>X</t>
        </is>
      </c>
      <c r="CT3807" t="inlineStr">
        <is>
          <t>X</t>
        </is>
      </c>
      <c r="CU3807" t="inlineStr">
        <is>
          <t>D</t>
        </is>
      </c>
      <c r="CV3807" t="inlineStr">
        <is>
          <t>X</t>
        </is>
      </c>
      <c r="CY3807" t="inlineStr">
        <is>
          <t>X</t>
        </is>
      </c>
      <c r="CZ3807" t="inlineStr">
        <is>
          <t>D</t>
        </is>
      </c>
      <c r="DC3807" t="inlineStr">
        <is>
          <t>X</t>
        </is>
      </c>
      <c r="DF3807" t="inlineStr">
        <is>
          <t>X</t>
        </is>
      </c>
      <c r="DG3807" t="inlineStr">
        <is>
          <t>D</t>
        </is>
      </c>
      <c r="DI3807" t="inlineStr">
        <is>
          <t>X</t>
        </is>
      </c>
      <c r="DN3807" t="inlineStr">
        <is>
          <t>X</t>
        </is>
      </c>
      <c r="EA3807" t="inlineStr">
        <is>
          <t>X</t>
        </is>
      </c>
      <c r="EF3807" t="inlineStr">
        <is>
          <t>X</t>
        </is>
      </c>
    </row>
    <row r="3808">
      <c r="A3808" t="inlineStr">
        <is>
          <t>OH0025696087</t>
        </is>
      </c>
      <c r="B3808" t="n">
        <v>78</v>
      </c>
      <c r="C3808" t="n">
        <v>448778</v>
      </c>
      <c r="D3808" t="inlineStr">
        <is>
          <t>MITCHELL</t>
        </is>
      </c>
      <c r="E3808" t="inlineStr">
        <is>
          <t>GARY</t>
        </is>
      </c>
      <c r="F3808">
        <f>CONCATENATE(D3808," ",LEFT(H3808,4),"T=",AU3808,"D=",AV3808,"R=",AW3808,"M=",AX3808,"L=",AY3808,"B=",AZ3808)</f>
        <v/>
      </c>
      <c r="G3808" t="inlineStr">
        <is>
          <t>F</t>
        </is>
      </c>
      <c r="I3808" t="inlineStr">
        <is>
          <t>1945-12-27</t>
        </is>
      </c>
      <c r="J3808" t="inlineStr">
        <is>
          <t>2020-08-14</t>
        </is>
      </c>
      <c r="K3808" t="inlineStr">
        <is>
          <t>ACTIVE</t>
        </is>
      </c>
      <c r="L3808" t="inlineStr">
        <is>
          <t>D</t>
        </is>
      </c>
      <c r="M3808">
        <f>RIGHT(L3808,LEN(L3808)-FIND(" ",L3808))</f>
        <v/>
      </c>
      <c r="N3808" t="inlineStr">
        <is>
          <t>2978 BEAL ST NW</t>
        </is>
      </c>
      <c r="P3808" t="inlineStr">
        <is>
          <t>WARREN</t>
        </is>
      </c>
      <c r="Q3808" t="inlineStr">
        <is>
          <t>OH</t>
        </is>
      </c>
      <c r="R3808" t="n">
        <v>44485</v>
      </c>
      <c r="AD3808" t="inlineStr">
        <is>
          <t>TRUMBULL CAREER &amp; TECH CENTER</t>
        </is>
      </c>
      <c r="AE3808" t="inlineStr">
        <is>
          <t>WARREN CITY</t>
        </is>
      </c>
      <c r="AF3808" t="inlineStr">
        <is>
          <t>WARREN CITY SD</t>
        </is>
      </c>
      <c r="AH3808" t="n">
        <v>14</v>
      </c>
      <c r="AI3808" t="n">
        <v>11</v>
      </c>
      <c r="AN3808" t="inlineStr">
        <is>
          <t>WARREN</t>
        </is>
      </c>
      <c r="AO3808" t="inlineStr">
        <is>
          <t>WARREN CITY 1G</t>
        </is>
      </c>
      <c r="AP3808" t="inlineStr">
        <is>
          <t>78-P-ACL</t>
        </is>
      </c>
      <c r="AQ3808" t="n">
        <v>9</v>
      </c>
      <c r="AR3808" t="n">
        <v>64</v>
      </c>
      <c r="AS3808" t="n">
        <v>32</v>
      </c>
      <c r="AV3808" t="inlineStr">
        <is>
          <t>WARREN-WARD 1</t>
        </is>
      </c>
      <c r="AW3808">
        <f>COUNTA($BA$3808:$EE$3808)</f>
        <v/>
      </c>
      <c r="AX3808">
        <f>COUNTIF($BA$3808:$EE$3808,"D")</f>
        <v/>
      </c>
      <c r="AY3808">
        <f>COUNTIF($BA$3808:$EE$3808,"R")</f>
        <v/>
      </c>
      <c r="AZ3808">
        <f>IF(BL3808="D",1,0)+IF(BM3808="D",1,0)+IF(BR3808="D",1,0)+IF(BS3808="D",1,0)+IF(BU3808="D",1,0)+IF(CA3808="D",1,0)+IF(CB3808="D",1,0)+IF(CC3808="D",1,0)+IF(CD3808="D",1,0)+IF(CJ3808="D",1,0)+IF(CK3808="D",1,0)+IF(CO3808="D",1,0)+IF(CP3808="D",1,0)+IF(CQ3808="D",1,0)+IF(CU3808="D",1,0)+IF(CV3808="D",1,0)+IF(DB3808="D",1,0)+IF(DC3808="D",1,0)+IF(DH3808="D",1,0)+IF(DI3808="D",1,0)+IF(DM3808="D",1,0)+IF(DN3808="D",1,0)+IF(DO3808="D",1,0)+IF(DU3808="D",1,0)+IF(DX3808="D",1,0)</f>
        <v/>
      </c>
      <c r="BA3808">
        <f>IF(DH3808&lt;&gt;"",1,0)+IF(DI3808&lt;&gt;"",1,0)+IF(DK3808&lt;&gt;"",1,0)+IF(DM3808&lt;&gt;"",1,0)+IF(DN3808&lt;&gt;"",1,0)+IF(DO3808&lt;&gt;"",1,0)+IF(DQ3808&lt;&gt;"",1,0)+IF(DR3808&lt;&gt;"",1,0)+IF(DT3808&lt;&gt;"",1,0)+IF(DU3808&lt;&gt;"",1,0)+IF(DV3808&lt;&gt;"",1,0)+IF(DW3808&lt;&gt;"",1,0)+IF(DX3808&lt;&gt;"",1,0)+IF(DZ3808&lt;&gt;"",1,0)+IF(EA3808&lt;&gt;"",1,0)+IF(EB3808&lt;&gt;"",1,0)+IF(EE3808&lt;&gt;"",1,0)</f>
        <v/>
      </c>
      <c r="BB3808">
        <f>IF(AND(AV3808&gt;0, AW3808&gt;0),1,0)</f>
        <v/>
      </c>
      <c r="BC3808" t="inlineStr">
        <is>
          <t>X</t>
        </is>
      </c>
      <c r="BD3808" t="inlineStr">
        <is>
          <t>X</t>
        </is>
      </c>
      <c r="BE3808" t="inlineStr">
        <is>
          <t>X</t>
        </is>
      </c>
      <c r="BF3808" t="inlineStr">
        <is>
          <t>X</t>
        </is>
      </c>
      <c r="BG3808" t="inlineStr">
        <is>
          <t>X</t>
        </is>
      </c>
      <c r="BH3808" t="inlineStr">
        <is>
          <t>X</t>
        </is>
      </c>
      <c r="BI3808" t="inlineStr">
        <is>
          <t>X</t>
        </is>
      </c>
      <c r="BJ3808" t="inlineStr">
        <is>
          <t>X</t>
        </is>
      </c>
      <c r="BK3808" t="inlineStr">
        <is>
          <t>X</t>
        </is>
      </c>
      <c r="BL3808" t="inlineStr">
        <is>
          <t>X</t>
        </is>
      </c>
      <c r="BP3808" t="inlineStr">
        <is>
          <t>X</t>
        </is>
      </c>
      <c r="BR3808" t="inlineStr">
        <is>
          <t>X</t>
        </is>
      </c>
      <c r="BS3808" t="inlineStr">
        <is>
          <t>X</t>
        </is>
      </c>
      <c r="BY3808" t="inlineStr">
        <is>
          <t>D</t>
        </is>
      </c>
      <c r="CA3808" t="inlineStr">
        <is>
          <t>X</t>
        </is>
      </c>
      <c r="CC3808" t="inlineStr">
        <is>
          <t>X</t>
        </is>
      </c>
      <c r="CK3808" t="inlineStr">
        <is>
          <t>X</t>
        </is>
      </c>
      <c r="CN3808" t="inlineStr">
        <is>
          <t>X</t>
        </is>
      </c>
      <c r="CO3808" t="inlineStr">
        <is>
          <t>D</t>
        </is>
      </c>
      <c r="CP3808" t="inlineStr">
        <is>
          <t>X</t>
        </is>
      </c>
      <c r="CT3808" t="inlineStr">
        <is>
          <t>X</t>
        </is>
      </c>
      <c r="CV3808" t="inlineStr">
        <is>
          <t>X</t>
        </is>
      </c>
      <c r="CY3808" t="inlineStr">
        <is>
          <t>X</t>
        </is>
      </c>
      <c r="CZ3808" t="inlineStr">
        <is>
          <t>D</t>
        </is>
      </c>
      <c r="DC3808" t="inlineStr">
        <is>
          <t>X</t>
        </is>
      </c>
      <c r="DD3808" t="inlineStr">
        <is>
          <t>X</t>
        </is>
      </c>
      <c r="DF3808" t="inlineStr">
        <is>
          <t>X</t>
        </is>
      </c>
      <c r="DG3808" t="inlineStr">
        <is>
          <t>D</t>
        </is>
      </c>
      <c r="DH3808" t="inlineStr">
        <is>
          <t>X</t>
        </is>
      </c>
      <c r="DI3808" t="inlineStr">
        <is>
          <t>X</t>
        </is>
      </c>
      <c r="DL3808" t="inlineStr">
        <is>
          <t>X</t>
        </is>
      </c>
      <c r="DM3808" t="inlineStr">
        <is>
          <t>D</t>
        </is>
      </c>
      <c r="DN3808" t="inlineStr">
        <is>
          <t>X</t>
        </is>
      </c>
      <c r="DR3808" t="inlineStr">
        <is>
          <t>X</t>
        </is>
      </c>
      <c r="DU3808" t="inlineStr">
        <is>
          <t>X</t>
        </is>
      </c>
      <c r="DW3808" t="inlineStr">
        <is>
          <t>D</t>
        </is>
      </c>
      <c r="DX3808" t="inlineStr">
        <is>
          <t>X</t>
        </is>
      </c>
      <c r="EA3808" t="inlineStr">
        <is>
          <t>X</t>
        </is>
      </c>
      <c r="ED3808" t="inlineStr">
        <is>
          <t>D</t>
        </is>
      </c>
      <c r="EF3808" t="inlineStr">
        <is>
          <t>X</t>
        </is>
      </c>
    </row>
    <row r="3809">
      <c r="A3809" t="inlineStr">
        <is>
          <t>OH0025091941</t>
        </is>
      </c>
      <c r="B3809" t="n">
        <v>78</v>
      </c>
      <c r="C3809" t="n">
        <v>439132</v>
      </c>
      <c r="D3809" t="inlineStr">
        <is>
          <t>THOMAS</t>
        </is>
      </c>
      <c r="E3809" t="inlineStr">
        <is>
          <t>ROCHELLE</t>
        </is>
      </c>
      <c r="F3809">
        <f>CONCATENATE(D3809," ",LEFT(H3809,4),"T=",AU3809,"D=",AV3809,"R=",AW3809,"M=",AX3809,"L=",AY3809,"B=",AZ3809)</f>
        <v/>
      </c>
      <c r="G3809" t="inlineStr">
        <is>
          <t>PEARL</t>
        </is>
      </c>
      <c r="I3809" t="inlineStr">
        <is>
          <t>1990-06-16</t>
        </is>
      </c>
      <c r="J3809" t="inlineStr">
        <is>
          <t>2019-04-10</t>
        </is>
      </c>
      <c r="K3809" t="inlineStr">
        <is>
          <t>CONFIRMATION</t>
        </is>
      </c>
      <c r="M3809">
        <f>RIGHT(L3809,LEN(L3809)-FIND(" ",L3809))</f>
        <v/>
      </c>
      <c r="N3809" t="inlineStr">
        <is>
          <t>2190 LEXINGTON AVE NW</t>
        </is>
      </c>
      <c r="P3809" t="inlineStr">
        <is>
          <t>WARREN</t>
        </is>
      </c>
      <c r="Q3809" t="inlineStr">
        <is>
          <t>OH</t>
        </is>
      </c>
      <c r="R3809" t="n">
        <v>44485</v>
      </c>
      <c r="AD3809" t="inlineStr">
        <is>
          <t>TRUMBULL CAREER &amp; TECH CENTER</t>
        </is>
      </c>
      <c r="AE3809" t="inlineStr">
        <is>
          <t>WARREN CITY</t>
        </is>
      </c>
      <c r="AF3809" t="inlineStr">
        <is>
          <t>WARREN CITY SD</t>
        </is>
      </c>
      <c r="AH3809" t="n">
        <v>14</v>
      </c>
      <c r="AI3809" t="n">
        <v>11</v>
      </c>
      <c r="AN3809" t="inlineStr">
        <is>
          <t>WARREN</t>
        </is>
      </c>
      <c r="AO3809" t="inlineStr">
        <is>
          <t>WARREN CITY 1G</t>
        </is>
      </c>
      <c r="AP3809" t="inlineStr">
        <is>
          <t>78-P-ACL</t>
        </is>
      </c>
      <c r="AQ3809" t="n">
        <v>9</v>
      </c>
      <c r="AR3809" t="n">
        <v>64</v>
      </c>
      <c r="AS3809" t="n">
        <v>32</v>
      </c>
      <c r="AV3809" t="inlineStr">
        <is>
          <t>WARREN-WARD 1</t>
        </is>
      </c>
      <c r="AW3809">
        <f>COUNTA($BA$3809:$EE$3809)</f>
        <v/>
      </c>
      <c r="AX3809">
        <f>COUNTIF($BA$3809:$EE$3809,"D")</f>
        <v/>
      </c>
      <c r="AY3809">
        <f>COUNTIF($BA$3809:$EE$3809,"R")</f>
        <v/>
      </c>
      <c r="AZ3809">
        <f>IF(BL3809="D",1,0)+IF(BM3809="D",1,0)+IF(BR3809="D",1,0)+IF(BS3809="D",1,0)+IF(BU3809="D",1,0)+IF(CA3809="D",1,0)+IF(CB3809="D",1,0)+IF(CC3809="D",1,0)+IF(CD3809="D",1,0)+IF(CJ3809="D",1,0)+IF(CK3809="D",1,0)+IF(CO3809="D",1,0)+IF(CP3809="D",1,0)+IF(CQ3809="D",1,0)+IF(CU3809="D",1,0)+IF(CV3809="D",1,0)+IF(DB3809="D",1,0)+IF(DC3809="D",1,0)+IF(DH3809="D",1,0)+IF(DI3809="D",1,0)+IF(DM3809="D",1,0)+IF(DN3809="D",1,0)+IF(DO3809="D",1,0)+IF(DU3809="D",1,0)+IF(DX3809="D",1,0)</f>
        <v/>
      </c>
      <c r="BA3809">
        <f>IF(DH3809&lt;&gt;"",1,0)+IF(DI3809&lt;&gt;"",1,0)+IF(DK3809&lt;&gt;"",1,0)+IF(DM3809&lt;&gt;"",1,0)+IF(DN3809&lt;&gt;"",1,0)+IF(DO3809&lt;&gt;"",1,0)+IF(DQ3809&lt;&gt;"",1,0)+IF(DR3809&lt;&gt;"",1,0)+IF(DT3809&lt;&gt;"",1,0)+IF(DU3809&lt;&gt;"",1,0)+IF(DV3809&lt;&gt;"",1,0)+IF(DW3809&lt;&gt;"",1,0)+IF(DX3809&lt;&gt;"",1,0)+IF(DZ3809&lt;&gt;"",1,0)+IF(EA3809&lt;&gt;"",1,0)+IF(EB3809&lt;&gt;"",1,0)+IF(EE3809&lt;&gt;"",1,0)</f>
        <v/>
      </c>
      <c r="BB3809">
        <f>IF(AND(AV3809&gt;0, AW3809&gt;0),1,0)</f>
        <v/>
      </c>
    </row>
    <row r="3810">
      <c r="A3810" t="inlineStr">
        <is>
          <t>OH0027477432</t>
        </is>
      </c>
      <c r="B3810" t="n">
        <v>78</v>
      </c>
      <c r="C3810" t="n">
        <v>486727</v>
      </c>
      <c r="D3810" t="inlineStr">
        <is>
          <t>BATTAGLIA</t>
        </is>
      </c>
      <c r="E3810" t="inlineStr">
        <is>
          <t>CHARLES</t>
        </is>
      </c>
      <c r="F3810">
        <f>CONCATENATE(D3810," ",LEFT(H3810,4),"T=",AU3810,"D=",AV3810,"R=",AW3810,"M=",AX3810,"L=",AY3810,"B=",AZ3810)</f>
        <v/>
      </c>
      <c r="G3810" t="inlineStr">
        <is>
          <t>A</t>
        </is>
      </c>
      <c r="H3810" t="inlineStr">
        <is>
          <t>JR</t>
        </is>
      </c>
      <c r="I3810" t="inlineStr">
        <is>
          <t>1993-12-19</t>
        </is>
      </c>
      <c r="J3810" t="inlineStr">
        <is>
          <t>2024-08-04</t>
        </is>
      </c>
      <c r="K3810" t="inlineStr">
        <is>
          <t>ACTIVE</t>
        </is>
      </c>
      <c r="M3810">
        <f>RIGHT(L3810,LEN(L3810)-FIND(" ",L3810))</f>
        <v/>
      </c>
      <c r="N3810" t="inlineStr">
        <is>
          <t>2726 BEAL ST NW</t>
        </is>
      </c>
      <c r="P3810" t="inlineStr">
        <is>
          <t>WARREN</t>
        </is>
      </c>
      <c r="Q3810" t="inlineStr">
        <is>
          <t>OH</t>
        </is>
      </c>
      <c r="R3810" t="n">
        <v>44485</v>
      </c>
      <c r="AD3810" t="inlineStr">
        <is>
          <t>TRUMBULL CAREER &amp; TECH CENTER</t>
        </is>
      </c>
      <c r="AE3810" t="inlineStr">
        <is>
          <t>WARREN CITY</t>
        </is>
      </c>
      <c r="AF3810" t="inlineStr">
        <is>
          <t>WARREN CITY SD</t>
        </is>
      </c>
      <c r="AH3810" t="n">
        <v>14</v>
      </c>
      <c r="AI3810" t="n">
        <v>11</v>
      </c>
      <c r="AN3810" t="inlineStr">
        <is>
          <t>WARREN</t>
        </is>
      </c>
      <c r="AO3810" t="inlineStr">
        <is>
          <t>WARREN CITY 1G</t>
        </is>
      </c>
      <c r="AP3810" t="inlineStr">
        <is>
          <t>78-P-ACL</t>
        </is>
      </c>
      <c r="AQ3810" t="n">
        <v>9</v>
      </c>
      <c r="AR3810" t="n">
        <v>64</v>
      </c>
      <c r="AS3810" t="n">
        <v>32</v>
      </c>
      <c r="AV3810" t="inlineStr">
        <is>
          <t>WARREN-WARD 1</t>
        </is>
      </c>
      <c r="AW3810">
        <f>COUNTA($BA$3810:$EE$3810)</f>
        <v/>
      </c>
      <c r="AX3810">
        <f>COUNTIF($BA$3810:$EE$3810,"D")</f>
        <v/>
      </c>
      <c r="AY3810">
        <f>COUNTIF($BA$3810:$EE$3810,"R")</f>
        <v/>
      </c>
      <c r="AZ3810">
        <f>IF(BL3810="D",1,0)+IF(BM3810="D",1,0)+IF(BR3810="D",1,0)+IF(BS3810="D",1,0)+IF(BU3810="D",1,0)+IF(CA3810="D",1,0)+IF(CB3810="D",1,0)+IF(CC3810="D",1,0)+IF(CD3810="D",1,0)+IF(CJ3810="D",1,0)+IF(CK3810="D",1,0)+IF(CO3810="D",1,0)+IF(CP3810="D",1,0)+IF(CQ3810="D",1,0)+IF(CU3810="D",1,0)+IF(CV3810="D",1,0)+IF(DB3810="D",1,0)+IF(DC3810="D",1,0)+IF(DH3810="D",1,0)+IF(DI3810="D",1,0)+IF(DM3810="D",1,0)+IF(DN3810="D",1,0)+IF(DO3810="D",1,0)+IF(DU3810="D",1,0)+IF(DX3810="D",1,0)</f>
        <v/>
      </c>
      <c r="BA3810">
        <f>IF(DH3810&lt;&gt;"",1,0)+IF(DI3810&lt;&gt;"",1,0)+IF(DK3810&lt;&gt;"",1,0)+IF(DM3810&lt;&gt;"",1,0)+IF(DN3810&lt;&gt;"",1,0)+IF(DO3810&lt;&gt;"",1,0)+IF(DQ3810&lt;&gt;"",1,0)+IF(DR3810&lt;&gt;"",1,0)+IF(DT3810&lt;&gt;"",1,0)+IF(DU3810&lt;&gt;"",1,0)+IF(DV3810&lt;&gt;"",1,0)+IF(DW3810&lt;&gt;"",1,0)+IF(DX3810&lt;&gt;"",1,0)+IF(DZ3810&lt;&gt;"",1,0)+IF(EA3810&lt;&gt;"",1,0)+IF(EB3810&lt;&gt;"",1,0)+IF(EE3810&lt;&gt;"",1,0)</f>
        <v/>
      </c>
      <c r="BB3810">
        <f>IF(AND(AV3810&gt;0, AW3810&gt;0),1,0)</f>
        <v/>
      </c>
      <c r="CP3810" t="inlineStr">
        <is>
          <t>X</t>
        </is>
      </c>
      <c r="CZ3810" t="inlineStr">
        <is>
          <t>D</t>
        </is>
      </c>
      <c r="DC3810" t="inlineStr">
        <is>
          <t>X</t>
        </is>
      </c>
      <c r="DI3810" t="inlineStr">
        <is>
          <t>X</t>
        </is>
      </c>
      <c r="DN3810" t="inlineStr">
        <is>
          <t>X</t>
        </is>
      </c>
      <c r="EA3810" t="inlineStr">
        <is>
          <t>X</t>
        </is>
      </c>
      <c r="EF3810" t="inlineStr">
        <is>
          <t>X</t>
        </is>
      </c>
    </row>
    <row r="3811">
      <c r="A3811" t="inlineStr">
        <is>
          <t>OH0027477994</t>
        </is>
      </c>
      <c r="B3811" t="n">
        <v>78</v>
      </c>
      <c r="C3811" t="n">
        <v>486749</v>
      </c>
      <c r="D3811" t="inlineStr">
        <is>
          <t>PERRY</t>
        </is>
      </c>
      <c r="E3811" t="inlineStr">
        <is>
          <t>SAVANNAH</t>
        </is>
      </c>
      <c r="F3811">
        <f>CONCATENATE(D3811," ",LEFT(H3811,4),"T=",AU3811,"D=",AV3811,"R=",AW3811,"M=",AX3811,"L=",AY3811,"B=",AZ3811)</f>
        <v/>
      </c>
      <c r="G3811" t="inlineStr">
        <is>
          <t>JORDAN</t>
        </is>
      </c>
      <c r="I3811" t="inlineStr">
        <is>
          <t>2006-07-07</t>
        </is>
      </c>
      <c r="J3811" t="inlineStr">
        <is>
          <t>2024-07-30</t>
        </is>
      </c>
      <c r="K3811" t="inlineStr">
        <is>
          <t>ACTIVE</t>
        </is>
      </c>
      <c r="M3811">
        <f>RIGHT(L3811,LEN(L3811)-FIND(" ",L3811))</f>
        <v/>
      </c>
      <c r="N3811" t="inlineStr">
        <is>
          <t>1353 DREXEL AVE NW</t>
        </is>
      </c>
      <c r="P3811" t="inlineStr">
        <is>
          <t>WARREN</t>
        </is>
      </c>
      <c r="Q3811" t="inlineStr">
        <is>
          <t>OH</t>
        </is>
      </c>
      <c r="R3811" t="n">
        <v>44485</v>
      </c>
      <c r="AD3811" t="inlineStr">
        <is>
          <t>TRUMBULL CAREER &amp; TECH CENTER</t>
        </is>
      </c>
      <c r="AE3811" t="inlineStr">
        <is>
          <t>WARREN CITY</t>
        </is>
      </c>
      <c r="AF3811" t="inlineStr">
        <is>
          <t>WARREN CITY SD</t>
        </is>
      </c>
      <c r="AH3811" t="n">
        <v>14</v>
      </c>
      <c r="AI3811" t="n">
        <v>11</v>
      </c>
      <c r="AN3811" t="inlineStr">
        <is>
          <t>WARREN</t>
        </is>
      </c>
      <c r="AO3811" t="inlineStr">
        <is>
          <t>WARREN CITY 1G</t>
        </is>
      </c>
      <c r="AP3811" t="inlineStr">
        <is>
          <t>78-P-ACL</t>
        </is>
      </c>
      <c r="AQ3811" t="n">
        <v>9</v>
      </c>
      <c r="AR3811" t="n">
        <v>64</v>
      </c>
      <c r="AS3811" t="n">
        <v>32</v>
      </c>
      <c r="AV3811" t="inlineStr">
        <is>
          <t>WARREN-WARD 1</t>
        </is>
      </c>
      <c r="AW3811">
        <f>COUNTA($BA$3811:$EE$3811)</f>
        <v/>
      </c>
      <c r="AX3811">
        <f>COUNTIF($BA$3811:$EE$3811,"D")</f>
        <v/>
      </c>
      <c r="AY3811">
        <f>COUNTIF($BA$3811:$EE$3811,"R")</f>
        <v/>
      </c>
      <c r="AZ3811">
        <f>IF(BL3811="D",1,0)+IF(BM3811="D",1,0)+IF(BR3811="D",1,0)+IF(BS3811="D",1,0)+IF(BU3811="D",1,0)+IF(CA3811="D",1,0)+IF(CB3811="D",1,0)+IF(CC3811="D",1,0)+IF(CD3811="D",1,0)+IF(CJ3811="D",1,0)+IF(CK3811="D",1,0)+IF(CO3811="D",1,0)+IF(CP3811="D",1,0)+IF(CQ3811="D",1,0)+IF(CU3811="D",1,0)+IF(CV3811="D",1,0)+IF(DB3811="D",1,0)+IF(DC3811="D",1,0)+IF(DH3811="D",1,0)+IF(DI3811="D",1,0)+IF(DM3811="D",1,0)+IF(DN3811="D",1,0)+IF(DO3811="D",1,0)+IF(DU3811="D",1,0)+IF(DX3811="D",1,0)</f>
        <v/>
      </c>
      <c r="BA3811">
        <f>IF(DH3811&lt;&gt;"",1,0)+IF(DI3811&lt;&gt;"",1,0)+IF(DK3811&lt;&gt;"",1,0)+IF(DM3811&lt;&gt;"",1,0)+IF(DN3811&lt;&gt;"",1,0)+IF(DO3811&lt;&gt;"",1,0)+IF(DQ3811&lt;&gt;"",1,0)+IF(DR3811&lt;&gt;"",1,0)+IF(DT3811&lt;&gt;"",1,0)+IF(DU3811&lt;&gt;"",1,0)+IF(DV3811&lt;&gt;"",1,0)+IF(DW3811&lt;&gt;"",1,0)+IF(DX3811&lt;&gt;"",1,0)+IF(DZ3811&lt;&gt;"",1,0)+IF(EA3811&lt;&gt;"",1,0)+IF(EB3811&lt;&gt;"",1,0)+IF(EE3811&lt;&gt;"",1,0)</f>
        <v/>
      </c>
      <c r="BB3811">
        <f>IF(AND(AV3811&gt;0, AW3811&gt;0),1,0)</f>
        <v/>
      </c>
    </row>
    <row r="3812">
      <c r="A3812" t="inlineStr">
        <is>
          <t>OH0015717322</t>
        </is>
      </c>
      <c r="B3812" t="n">
        <v>78</v>
      </c>
      <c r="C3812" t="n">
        <v>194136</v>
      </c>
      <c r="D3812" t="inlineStr">
        <is>
          <t>ALLS</t>
        </is>
      </c>
      <c r="E3812" t="inlineStr">
        <is>
          <t>ANITRD</t>
        </is>
      </c>
      <c r="F3812">
        <f>CONCATENATE(D3812," ",LEFT(H3812,4),"T=",AU3812,"D=",AV3812,"R=",AW3812,"M=",AX3812,"L=",AY3812,"B=",AZ3812)</f>
        <v/>
      </c>
      <c r="G3812" t="inlineStr">
        <is>
          <t>S</t>
        </is>
      </c>
      <c r="I3812" t="inlineStr">
        <is>
          <t>1955-11-29</t>
        </is>
      </c>
      <c r="J3812" t="inlineStr">
        <is>
          <t>1987-03-06</t>
        </is>
      </c>
      <c r="K3812" t="inlineStr">
        <is>
          <t>ACTIVE</t>
        </is>
      </c>
      <c r="L3812" t="inlineStr">
        <is>
          <t>D</t>
        </is>
      </c>
      <c r="M3812">
        <f>RIGHT(L3812,LEN(L3812)-FIND(" ",L3812))</f>
        <v/>
      </c>
      <c r="N3812" t="inlineStr">
        <is>
          <t>2742 BEAL ST NW</t>
        </is>
      </c>
      <c r="P3812" t="inlineStr">
        <is>
          <t>WARREN</t>
        </is>
      </c>
      <c r="Q3812" t="inlineStr">
        <is>
          <t>OH</t>
        </is>
      </c>
      <c r="R3812" t="n">
        <v>44485</v>
      </c>
      <c r="AD3812" t="inlineStr">
        <is>
          <t>TRUMBULL CAREER &amp; TECH CENTER</t>
        </is>
      </c>
      <c r="AE3812" t="inlineStr">
        <is>
          <t>WARREN CITY</t>
        </is>
      </c>
      <c r="AF3812" t="inlineStr">
        <is>
          <t>WARREN CITY SD</t>
        </is>
      </c>
      <c r="AH3812" t="n">
        <v>14</v>
      </c>
      <c r="AI3812" t="n">
        <v>11</v>
      </c>
      <c r="AN3812" t="inlineStr">
        <is>
          <t>WARREN</t>
        </is>
      </c>
      <c r="AO3812" t="inlineStr">
        <is>
          <t>WARREN CITY 1G</t>
        </is>
      </c>
      <c r="AP3812" t="inlineStr">
        <is>
          <t>78-P-ACL</t>
        </is>
      </c>
      <c r="AQ3812" t="n">
        <v>9</v>
      </c>
      <c r="AR3812" t="n">
        <v>64</v>
      </c>
      <c r="AS3812" t="n">
        <v>32</v>
      </c>
      <c r="AV3812" t="inlineStr">
        <is>
          <t>WARREN-WARD 1</t>
        </is>
      </c>
      <c r="AW3812">
        <f>COUNTA($BA$3812:$EE$3812)</f>
        <v/>
      </c>
      <c r="AX3812">
        <f>COUNTIF($BA$3812:$EE$3812,"D")</f>
        <v/>
      </c>
      <c r="AY3812">
        <f>COUNTIF($BA$3812:$EE$3812,"R")</f>
        <v/>
      </c>
      <c r="AZ3812">
        <f>IF(BL3812="D",1,0)+IF(BM3812="D",1,0)+IF(BR3812="D",1,0)+IF(BS3812="D",1,0)+IF(BU3812="D",1,0)+IF(CA3812="D",1,0)+IF(CB3812="D",1,0)+IF(CC3812="D",1,0)+IF(CD3812="D",1,0)+IF(CJ3812="D",1,0)+IF(CK3812="D",1,0)+IF(CO3812="D",1,0)+IF(CP3812="D",1,0)+IF(CQ3812="D",1,0)+IF(CU3812="D",1,0)+IF(CV3812="D",1,0)+IF(DB3812="D",1,0)+IF(DC3812="D",1,0)+IF(DH3812="D",1,0)+IF(DI3812="D",1,0)+IF(DM3812="D",1,0)+IF(DN3812="D",1,0)+IF(DO3812="D",1,0)+IF(DU3812="D",1,0)+IF(DX3812="D",1,0)</f>
        <v/>
      </c>
      <c r="BA3812">
        <f>IF(DH3812&lt;&gt;"",1,0)+IF(DI3812&lt;&gt;"",1,0)+IF(DK3812&lt;&gt;"",1,0)+IF(DM3812&lt;&gt;"",1,0)+IF(DN3812&lt;&gt;"",1,0)+IF(DO3812&lt;&gt;"",1,0)+IF(DQ3812&lt;&gt;"",1,0)+IF(DR3812&lt;&gt;"",1,0)+IF(DT3812&lt;&gt;"",1,0)+IF(DU3812&lt;&gt;"",1,0)+IF(DV3812&lt;&gt;"",1,0)+IF(DW3812&lt;&gt;"",1,0)+IF(DX3812&lt;&gt;"",1,0)+IF(DZ3812&lt;&gt;"",1,0)+IF(EA3812&lt;&gt;"",1,0)+IF(EB3812&lt;&gt;"",1,0)+IF(EE3812&lt;&gt;"",1,0)</f>
        <v/>
      </c>
      <c r="BB3812">
        <f>IF(AND(AV3812&gt;0, AW3812&gt;0),1,0)</f>
        <v/>
      </c>
      <c r="BC3812" t="inlineStr">
        <is>
          <t>X</t>
        </is>
      </c>
      <c r="BD3812" t="inlineStr">
        <is>
          <t>X</t>
        </is>
      </c>
      <c r="BF3812" t="inlineStr">
        <is>
          <t>X</t>
        </is>
      </c>
      <c r="BG3812" t="inlineStr">
        <is>
          <t>X</t>
        </is>
      </c>
      <c r="BH3812" t="inlineStr">
        <is>
          <t>X</t>
        </is>
      </c>
      <c r="BI3812" t="inlineStr">
        <is>
          <t>X</t>
        </is>
      </c>
      <c r="BJ3812" t="inlineStr">
        <is>
          <t>X</t>
        </is>
      </c>
      <c r="BK3812" t="inlineStr">
        <is>
          <t>X</t>
        </is>
      </c>
      <c r="BL3812" t="inlineStr">
        <is>
          <t>X</t>
        </is>
      </c>
      <c r="BP3812" t="inlineStr">
        <is>
          <t>X</t>
        </is>
      </c>
      <c r="BS3812" t="inlineStr">
        <is>
          <t>X</t>
        </is>
      </c>
      <c r="BY3812" t="inlineStr">
        <is>
          <t>D</t>
        </is>
      </c>
      <c r="CA3812" t="inlineStr">
        <is>
          <t>X</t>
        </is>
      </c>
      <c r="CC3812" t="inlineStr">
        <is>
          <t>D</t>
        </is>
      </c>
      <c r="CG3812" t="inlineStr">
        <is>
          <t>X</t>
        </is>
      </c>
      <c r="CK3812" t="inlineStr">
        <is>
          <t>X</t>
        </is>
      </c>
      <c r="CL3812" t="inlineStr">
        <is>
          <t>D</t>
        </is>
      </c>
      <c r="CN3812" t="inlineStr">
        <is>
          <t>X</t>
        </is>
      </c>
      <c r="CO3812" t="inlineStr">
        <is>
          <t>D</t>
        </is>
      </c>
      <c r="CP3812" t="inlineStr">
        <is>
          <t>X</t>
        </is>
      </c>
      <c r="CT3812" t="inlineStr">
        <is>
          <t>X</t>
        </is>
      </c>
      <c r="CU3812" t="inlineStr">
        <is>
          <t>D</t>
        </is>
      </c>
      <c r="CV3812" t="inlineStr">
        <is>
          <t>X</t>
        </is>
      </c>
      <c r="CY3812" t="inlineStr">
        <is>
          <t>X</t>
        </is>
      </c>
      <c r="CZ3812" t="inlineStr">
        <is>
          <t>D</t>
        </is>
      </c>
      <c r="DC3812" t="inlineStr">
        <is>
          <t>X</t>
        </is>
      </c>
      <c r="DF3812" t="inlineStr">
        <is>
          <t>X</t>
        </is>
      </c>
      <c r="DG3812" t="inlineStr">
        <is>
          <t>D</t>
        </is>
      </c>
      <c r="DI3812" t="inlineStr">
        <is>
          <t>X</t>
        </is>
      </c>
      <c r="DJ3812" t="inlineStr">
        <is>
          <t>D</t>
        </is>
      </c>
      <c r="DL3812" t="inlineStr">
        <is>
          <t>X</t>
        </is>
      </c>
      <c r="DM3812" t="inlineStr">
        <is>
          <t>D</t>
        </is>
      </c>
      <c r="DN3812" t="inlineStr">
        <is>
          <t>X</t>
        </is>
      </c>
      <c r="DO3812" t="inlineStr">
        <is>
          <t>D</t>
        </is>
      </c>
      <c r="DR3812" t="inlineStr">
        <is>
          <t>X</t>
        </is>
      </c>
      <c r="DS3812" t="inlineStr">
        <is>
          <t>D</t>
        </is>
      </c>
      <c r="DT3812" t="inlineStr">
        <is>
          <t>D</t>
        </is>
      </c>
      <c r="DU3812" t="inlineStr">
        <is>
          <t>X</t>
        </is>
      </c>
      <c r="DW3812" t="inlineStr">
        <is>
          <t>D</t>
        </is>
      </c>
      <c r="DX3812" t="inlineStr">
        <is>
          <t>X</t>
        </is>
      </c>
      <c r="EA3812" t="inlineStr">
        <is>
          <t>X</t>
        </is>
      </c>
      <c r="ED3812" t="inlineStr">
        <is>
          <t>D</t>
        </is>
      </c>
      <c r="EF3812" t="inlineStr">
        <is>
          <t>X</t>
        </is>
      </c>
    </row>
    <row r="3813">
      <c r="A3813" t="inlineStr">
        <is>
          <t>OH0021363504</t>
        </is>
      </c>
      <c r="B3813" t="n">
        <v>78</v>
      </c>
      <c r="C3813" t="n">
        <v>380071</v>
      </c>
      <c r="D3813" t="inlineStr">
        <is>
          <t>KNAPP</t>
        </is>
      </c>
      <c r="E3813" t="inlineStr">
        <is>
          <t>BRIANNA</t>
        </is>
      </c>
      <c r="F3813">
        <f>CONCATENATE(D3813," ",LEFT(H3813,4),"T=",AU3813,"D=",AV3813,"R=",AW3813,"M=",AX3813,"L=",AY3813,"B=",AZ3813)</f>
        <v/>
      </c>
      <c r="G3813" t="inlineStr">
        <is>
          <t>MARIE</t>
        </is>
      </c>
      <c r="I3813" t="inlineStr">
        <is>
          <t>1993-10-10</t>
        </is>
      </c>
      <c r="J3813" t="inlineStr">
        <is>
          <t>2016-08-27</t>
        </is>
      </c>
      <c r="K3813" t="inlineStr">
        <is>
          <t>CONFIRMATION</t>
        </is>
      </c>
      <c r="M3813">
        <f>RIGHT(L3813,LEN(L3813)-FIND(" ",L3813))</f>
        <v/>
      </c>
      <c r="N3813" t="inlineStr">
        <is>
          <t>1781 DREXEL AVE NW</t>
        </is>
      </c>
      <c r="P3813" t="inlineStr">
        <is>
          <t>WARREN</t>
        </is>
      </c>
      <c r="Q3813" t="inlineStr">
        <is>
          <t>OH</t>
        </is>
      </c>
      <c r="R3813" t="n">
        <v>44485</v>
      </c>
      <c r="AD3813" t="inlineStr">
        <is>
          <t>TRUMBULL CAREER &amp; TECH CENTER</t>
        </is>
      </c>
      <c r="AE3813" t="inlineStr">
        <is>
          <t>WARREN CITY</t>
        </is>
      </c>
      <c r="AF3813" t="inlineStr">
        <is>
          <t>WARREN CITY SD</t>
        </is>
      </c>
      <c r="AH3813" t="n">
        <v>14</v>
      </c>
      <c r="AI3813" t="n">
        <v>11</v>
      </c>
      <c r="AN3813" t="inlineStr">
        <is>
          <t>WARREN</t>
        </is>
      </c>
      <c r="AO3813" t="inlineStr">
        <is>
          <t>WARREN CITY 1G</t>
        </is>
      </c>
      <c r="AP3813" t="inlineStr">
        <is>
          <t>78-P-ACL</t>
        </is>
      </c>
      <c r="AQ3813" t="n">
        <v>9</v>
      </c>
      <c r="AR3813" t="n">
        <v>64</v>
      </c>
      <c r="AS3813" t="n">
        <v>32</v>
      </c>
      <c r="AV3813" t="inlineStr">
        <is>
          <t>WARREN-WARD 1</t>
        </is>
      </c>
      <c r="AW3813">
        <f>COUNTA($BA$3813:$EE$3813)</f>
        <v/>
      </c>
      <c r="AX3813">
        <f>COUNTIF($BA$3813:$EE$3813,"D")</f>
        <v/>
      </c>
      <c r="AY3813">
        <f>COUNTIF($BA$3813:$EE$3813,"R")</f>
        <v/>
      </c>
      <c r="AZ3813">
        <f>IF(BL3813="D",1,0)+IF(BM3813="D",1,0)+IF(BR3813="D",1,0)+IF(BS3813="D",1,0)+IF(BU3813="D",1,0)+IF(CA3813="D",1,0)+IF(CB3813="D",1,0)+IF(CC3813="D",1,0)+IF(CD3813="D",1,0)+IF(CJ3813="D",1,0)+IF(CK3813="D",1,0)+IF(CO3813="D",1,0)+IF(CP3813="D",1,0)+IF(CQ3813="D",1,0)+IF(CU3813="D",1,0)+IF(CV3813="D",1,0)+IF(DB3813="D",1,0)+IF(DC3813="D",1,0)+IF(DH3813="D",1,0)+IF(DI3813="D",1,0)+IF(DM3813="D",1,0)+IF(DN3813="D",1,0)+IF(DO3813="D",1,0)+IF(DU3813="D",1,0)+IF(DX3813="D",1,0)</f>
        <v/>
      </c>
      <c r="BA3813">
        <f>IF(DH3813&lt;&gt;"",1,0)+IF(DI3813&lt;&gt;"",1,0)+IF(DK3813&lt;&gt;"",1,0)+IF(DM3813&lt;&gt;"",1,0)+IF(DN3813&lt;&gt;"",1,0)+IF(DO3813&lt;&gt;"",1,0)+IF(DQ3813&lt;&gt;"",1,0)+IF(DR3813&lt;&gt;"",1,0)+IF(DT3813&lt;&gt;"",1,0)+IF(DU3813&lt;&gt;"",1,0)+IF(DV3813&lt;&gt;"",1,0)+IF(DW3813&lt;&gt;"",1,0)+IF(DX3813&lt;&gt;"",1,0)+IF(DZ3813&lt;&gt;"",1,0)+IF(EA3813&lt;&gt;"",1,0)+IF(EB3813&lt;&gt;"",1,0)+IF(EE3813&lt;&gt;"",1,0)</f>
        <v/>
      </c>
      <c r="BB3813">
        <f>IF(AND(AV3813&gt;0, AW3813&gt;0),1,0)</f>
        <v/>
      </c>
    </row>
    <row r="3814">
      <c r="A3814" t="inlineStr">
        <is>
          <t>OH0027479354</t>
        </is>
      </c>
      <c r="B3814" t="n">
        <v>78</v>
      </c>
      <c r="C3814" t="n">
        <v>485691</v>
      </c>
      <c r="D3814" t="inlineStr">
        <is>
          <t>PAGE</t>
        </is>
      </c>
      <c r="E3814" t="inlineStr">
        <is>
          <t>LAURASIA</t>
        </is>
      </c>
      <c r="F3814">
        <f>CONCATENATE(D3814," ",LEFT(H3814,4),"T=",AU3814,"D=",AV3814,"R=",AW3814,"M=",AX3814,"L=",AY3814,"B=",AZ3814)</f>
        <v/>
      </c>
      <c r="G3814" t="inlineStr">
        <is>
          <t>C</t>
        </is>
      </c>
      <c r="I3814" t="inlineStr">
        <is>
          <t>2005-07-09</t>
        </is>
      </c>
      <c r="J3814" t="inlineStr">
        <is>
          <t>2024-09-26</t>
        </is>
      </c>
      <c r="K3814" t="inlineStr">
        <is>
          <t>ACTIVE</t>
        </is>
      </c>
      <c r="M3814">
        <f>RIGHT(L3814,LEN(L3814)-FIND(" ",L3814))</f>
        <v/>
      </c>
      <c r="N3814" t="inlineStr">
        <is>
          <t>1786 DENISON AVE NW</t>
        </is>
      </c>
      <c r="P3814" t="inlineStr">
        <is>
          <t>WARREN</t>
        </is>
      </c>
      <c r="Q3814" t="inlineStr">
        <is>
          <t>OH</t>
        </is>
      </c>
      <c r="R3814" t="n">
        <v>44485</v>
      </c>
      <c r="AD3814" t="inlineStr">
        <is>
          <t>TRUMBULL CAREER &amp; TECH CENTER</t>
        </is>
      </c>
      <c r="AE3814" t="inlineStr">
        <is>
          <t>WARREN CITY</t>
        </is>
      </c>
      <c r="AF3814" t="inlineStr">
        <is>
          <t>WARREN CITY SD</t>
        </is>
      </c>
      <c r="AH3814" t="n">
        <v>14</v>
      </c>
      <c r="AI3814" t="n">
        <v>11</v>
      </c>
      <c r="AN3814" t="inlineStr">
        <is>
          <t>WARREN</t>
        </is>
      </c>
      <c r="AO3814" t="inlineStr">
        <is>
          <t>WARREN CITY 1G</t>
        </is>
      </c>
      <c r="AP3814" t="inlineStr">
        <is>
          <t>78-P-ACL</t>
        </is>
      </c>
      <c r="AQ3814" t="n">
        <v>9</v>
      </c>
      <c r="AR3814" t="n">
        <v>64</v>
      </c>
      <c r="AS3814" t="n">
        <v>32</v>
      </c>
      <c r="AV3814" t="inlineStr">
        <is>
          <t>WARREN-WARD 1</t>
        </is>
      </c>
      <c r="AW3814">
        <f>COUNTA($BA$3814:$EE$3814)</f>
        <v/>
      </c>
      <c r="AX3814">
        <f>COUNTIF($BA$3814:$EE$3814,"D")</f>
        <v/>
      </c>
      <c r="AY3814">
        <f>COUNTIF($BA$3814:$EE$3814,"R")</f>
        <v/>
      </c>
      <c r="AZ3814">
        <f>IF(BL3814="D",1,0)+IF(BM3814="D",1,0)+IF(BR3814="D",1,0)+IF(BS3814="D",1,0)+IF(BU3814="D",1,0)+IF(CA3814="D",1,0)+IF(CB3814="D",1,0)+IF(CC3814="D",1,0)+IF(CD3814="D",1,0)+IF(CJ3814="D",1,0)+IF(CK3814="D",1,0)+IF(CO3814="D",1,0)+IF(CP3814="D",1,0)+IF(CQ3814="D",1,0)+IF(CU3814="D",1,0)+IF(CV3814="D",1,0)+IF(DB3814="D",1,0)+IF(DC3814="D",1,0)+IF(DH3814="D",1,0)+IF(DI3814="D",1,0)+IF(DM3814="D",1,0)+IF(DN3814="D",1,0)+IF(DO3814="D",1,0)+IF(DU3814="D",1,0)+IF(DX3814="D",1,0)</f>
        <v/>
      </c>
      <c r="BA3814">
        <f>IF(DH3814&lt;&gt;"",1,0)+IF(DI3814&lt;&gt;"",1,0)+IF(DK3814&lt;&gt;"",1,0)+IF(DM3814&lt;&gt;"",1,0)+IF(DN3814&lt;&gt;"",1,0)+IF(DO3814&lt;&gt;"",1,0)+IF(DQ3814&lt;&gt;"",1,0)+IF(DR3814&lt;&gt;"",1,0)+IF(DT3814&lt;&gt;"",1,0)+IF(DU3814&lt;&gt;"",1,0)+IF(DV3814&lt;&gt;"",1,0)+IF(DW3814&lt;&gt;"",1,0)+IF(DX3814&lt;&gt;"",1,0)+IF(DZ3814&lt;&gt;"",1,0)+IF(EA3814&lt;&gt;"",1,0)+IF(EB3814&lt;&gt;"",1,0)+IF(EE3814&lt;&gt;"",1,0)</f>
        <v/>
      </c>
      <c r="BB3814">
        <f>IF(AND(AV3814&gt;0, AW3814&gt;0),1,0)</f>
        <v/>
      </c>
      <c r="EF3814" t="inlineStr">
        <is>
          <t>X</t>
        </is>
      </c>
    </row>
    <row r="3815">
      <c r="A3815" t="inlineStr">
        <is>
          <t>OH0025364230</t>
        </is>
      </c>
      <c r="B3815" t="n">
        <v>78</v>
      </c>
      <c r="C3815" t="n">
        <v>443128</v>
      </c>
      <c r="D3815" t="inlineStr">
        <is>
          <t>SMITH</t>
        </is>
      </c>
      <c r="E3815" t="inlineStr">
        <is>
          <t>ABIGAIL</t>
        </is>
      </c>
      <c r="F3815">
        <f>CONCATENATE(D3815," ",LEFT(H3815,4),"T=",AU3815,"D=",AV3815,"R=",AW3815,"M=",AX3815,"L=",AY3815,"B=",AZ3815)</f>
        <v/>
      </c>
      <c r="G3815" t="inlineStr">
        <is>
          <t>L</t>
        </is>
      </c>
      <c r="I3815" t="inlineStr">
        <is>
          <t>1980-10-10</t>
        </is>
      </c>
      <c r="J3815" t="inlineStr">
        <is>
          <t>2019-12-19</t>
        </is>
      </c>
      <c r="K3815" t="inlineStr">
        <is>
          <t>CONFIRMATION</t>
        </is>
      </c>
      <c r="M3815">
        <f>RIGHT(L3815,LEN(L3815)-FIND(" ",L3815))</f>
        <v/>
      </c>
      <c r="N3815" t="inlineStr">
        <is>
          <t>1841 DENISON AVE NW</t>
        </is>
      </c>
      <c r="P3815" t="inlineStr">
        <is>
          <t>WARREN</t>
        </is>
      </c>
      <c r="Q3815" t="inlineStr">
        <is>
          <t>OH</t>
        </is>
      </c>
      <c r="R3815" t="n">
        <v>44485</v>
      </c>
      <c r="AD3815" t="inlineStr">
        <is>
          <t>TRUMBULL CAREER &amp; TECH CENTER</t>
        </is>
      </c>
      <c r="AE3815" t="inlineStr">
        <is>
          <t>WARREN CITY</t>
        </is>
      </c>
      <c r="AF3815" t="inlineStr">
        <is>
          <t>WARREN CITY SD</t>
        </is>
      </c>
      <c r="AH3815" t="n">
        <v>14</v>
      </c>
      <c r="AI3815" t="n">
        <v>11</v>
      </c>
      <c r="AN3815" t="inlineStr">
        <is>
          <t>WARREN</t>
        </is>
      </c>
      <c r="AO3815" t="inlineStr">
        <is>
          <t>WARREN CITY 1G</t>
        </is>
      </c>
      <c r="AP3815" t="inlineStr">
        <is>
          <t>78-P-ACL</t>
        </is>
      </c>
      <c r="AQ3815" t="n">
        <v>9</v>
      </c>
      <c r="AR3815" t="n">
        <v>64</v>
      </c>
      <c r="AS3815" t="n">
        <v>32</v>
      </c>
      <c r="AV3815" t="inlineStr">
        <is>
          <t>WARREN-WARD 1</t>
        </is>
      </c>
      <c r="AW3815">
        <f>COUNTA($BA$3815:$EE$3815)</f>
        <v/>
      </c>
      <c r="AX3815">
        <f>COUNTIF($BA$3815:$EE$3815,"D")</f>
        <v/>
      </c>
      <c r="AY3815">
        <f>COUNTIF($BA$3815:$EE$3815,"R")</f>
        <v/>
      </c>
      <c r="AZ3815">
        <f>IF(BL3815="D",1,0)+IF(BM3815="D",1,0)+IF(BR3815="D",1,0)+IF(BS3815="D",1,0)+IF(BU3815="D",1,0)+IF(CA3815="D",1,0)+IF(CB3815="D",1,0)+IF(CC3815="D",1,0)+IF(CD3815="D",1,0)+IF(CJ3815="D",1,0)+IF(CK3815="D",1,0)+IF(CO3815="D",1,0)+IF(CP3815="D",1,0)+IF(CQ3815="D",1,0)+IF(CU3815="D",1,0)+IF(CV3815="D",1,0)+IF(DB3815="D",1,0)+IF(DC3815="D",1,0)+IF(DH3815="D",1,0)+IF(DI3815="D",1,0)+IF(DM3815="D",1,0)+IF(DN3815="D",1,0)+IF(DO3815="D",1,0)+IF(DU3815="D",1,0)+IF(DX3815="D",1,0)</f>
        <v/>
      </c>
      <c r="BA3815">
        <f>IF(DH3815&lt;&gt;"",1,0)+IF(DI3815&lt;&gt;"",1,0)+IF(DK3815&lt;&gt;"",1,0)+IF(DM3815&lt;&gt;"",1,0)+IF(DN3815&lt;&gt;"",1,0)+IF(DO3815&lt;&gt;"",1,0)+IF(DQ3815&lt;&gt;"",1,0)+IF(DR3815&lt;&gt;"",1,0)+IF(DT3815&lt;&gt;"",1,0)+IF(DU3815&lt;&gt;"",1,0)+IF(DV3815&lt;&gt;"",1,0)+IF(DW3815&lt;&gt;"",1,0)+IF(DX3815&lt;&gt;"",1,0)+IF(DZ3815&lt;&gt;"",1,0)+IF(EA3815&lt;&gt;"",1,0)+IF(EB3815&lt;&gt;"",1,0)+IF(EE3815&lt;&gt;"",1,0)</f>
        <v/>
      </c>
      <c r="BB3815">
        <f>IF(AND(AV3815&gt;0, AW3815&gt;0),1,0)</f>
        <v/>
      </c>
    </row>
    <row r="3816">
      <c r="A3816" t="inlineStr">
        <is>
          <t>OH0023487388</t>
        </is>
      </c>
      <c r="B3816" t="n">
        <v>78</v>
      </c>
      <c r="C3816" t="n">
        <v>413497</v>
      </c>
      <c r="D3816" t="inlineStr">
        <is>
          <t>KELLY</t>
        </is>
      </c>
      <c r="E3816" t="inlineStr">
        <is>
          <t>JEREMY</t>
        </is>
      </c>
      <c r="F3816">
        <f>CONCATENATE(D3816," ",LEFT(H3816,4),"T=",AU3816,"D=",AV3816,"R=",AW3816,"M=",AX3816,"L=",AY3816,"B=",AZ3816)</f>
        <v/>
      </c>
      <c r="G3816" t="inlineStr">
        <is>
          <t>M</t>
        </is>
      </c>
      <c r="I3816" t="inlineStr">
        <is>
          <t>1998-11-08</t>
        </is>
      </c>
      <c r="J3816" t="inlineStr">
        <is>
          <t>2022-12-16</t>
        </is>
      </c>
      <c r="K3816" t="inlineStr">
        <is>
          <t>ACTIVE</t>
        </is>
      </c>
      <c r="M3816">
        <f>RIGHT(L3816,LEN(L3816)-FIND(" ",L3816))</f>
        <v/>
      </c>
      <c r="N3816" t="inlineStr">
        <is>
          <t>4686 ENGLESSON DR NW</t>
        </is>
      </c>
      <c r="P3816" t="inlineStr">
        <is>
          <t>WARREN</t>
        </is>
      </c>
      <c r="Q3816" t="inlineStr">
        <is>
          <t>OH</t>
        </is>
      </c>
      <c r="R3816" t="n">
        <v>44485</v>
      </c>
      <c r="AD3816" t="inlineStr">
        <is>
          <t>TRUMBULL CAREER &amp; TECH CENTER</t>
        </is>
      </c>
      <c r="AE3816" t="inlineStr">
        <is>
          <t>WARREN CITY</t>
        </is>
      </c>
      <c r="AF3816" t="inlineStr">
        <is>
          <t>WARREN CITY SD</t>
        </is>
      </c>
      <c r="AH3816" t="n">
        <v>14</v>
      </c>
      <c r="AI3816" t="n">
        <v>11</v>
      </c>
      <c r="AN3816" t="inlineStr">
        <is>
          <t>WARREN</t>
        </is>
      </c>
      <c r="AO3816" t="inlineStr">
        <is>
          <t>WARREN CITY 1G</t>
        </is>
      </c>
      <c r="AP3816" t="inlineStr">
        <is>
          <t>78-P-ACL</t>
        </is>
      </c>
      <c r="AQ3816" t="n">
        <v>9</v>
      </c>
      <c r="AR3816" t="n">
        <v>64</v>
      </c>
      <c r="AS3816" t="n">
        <v>32</v>
      </c>
      <c r="AV3816" t="inlineStr">
        <is>
          <t>WARREN-WARD 1</t>
        </is>
      </c>
      <c r="AW3816">
        <f>COUNTA($BA$3816:$EE$3816)</f>
        <v/>
      </c>
      <c r="AX3816">
        <f>COUNTIF($BA$3816:$EE$3816,"D")</f>
        <v/>
      </c>
      <c r="AY3816">
        <f>COUNTIF($BA$3816:$EE$3816,"R")</f>
        <v/>
      </c>
      <c r="AZ3816">
        <f>IF(BL3816="D",1,0)+IF(BM3816="D",1,0)+IF(BR3816="D",1,0)+IF(BS3816="D",1,0)+IF(BU3816="D",1,0)+IF(CA3816="D",1,0)+IF(CB3816="D",1,0)+IF(CC3816="D",1,0)+IF(CD3816="D",1,0)+IF(CJ3816="D",1,0)+IF(CK3816="D",1,0)+IF(CO3816="D",1,0)+IF(CP3816="D",1,0)+IF(CQ3816="D",1,0)+IF(CU3816="D",1,0)+IF(CV3816="D",1,0)+IF(DB3816="D",1,0)+IF(DC3816="D",1,0)+IF(DH3816="D",1,0)+IF(DI3816="D",1,0)+IF(DM3816="D",1,0)+IF(DN3816="D",1,0)+IF(DO3816="D",1,0)+IF(DU3816="D",1,0)+IF(DX3816="D",1,0)</f>
        <v/>
      </c>
      <c r="BA3816">
        <f>IF(DH3816&lt;&gt;"",1,0)+IF(DI3816&lt;&gt;"",1,0)+IF(DK3816&lt;&gt;"",1,0)+IF(DM3816&lt;&gt;"",1,0)+IF(DN3816&lt;&gt;"",1,0)+IF(DO3816&lt;&gt;"",1,0)+IF(DQ3816&lt;&gt;"",1,0)+IF(DR3816&lt;&gt;"",1,0)+IF(DT3816&lt;&gt;"",1,0)+IF(DU3816&lt;&gt;"",1,0)+IF(DV3816&lt;&gt;"",1,0)+IF(DW3816&lt;&gt;"",1,0)+IF(DX3816&lt;&gt;"",1,0)+IF(DZ3816&lt;&gt;"",1,0)+IF(EA3816&lt;&gt;"",1,0)+IF(EB3816&lt;&gt;"",1,0)+IF(EE3816&lt;&gt;"",1,0)</f>
        <v/>
      </c>
      <c r="BB3816">
        <f>IF(AND(AV3816&gt;0, AW3816&gt;0),1,0)</f>
        <v/>
      </c>
      <c r="CZ3816" t="inlineStr">
        <is>
          <t>D</t>
        </is>
      </c>
      <c r="DC3816" t="inlineStr">
        <is>
          <t>X</t>
        </is>
      </c>
      <c r="DI3816" t="inlineStr">
        <is>
          <t>X</t>
        </is>
      </c>
      <c r="DN3816" t="inlineStr">
        <is>
          <t>X</t>
        </is>
      </c>
    </row>
    <row r="3817">
      <c r="A3817" t="inlineStr">
        <is>
          <t>OH0025658253</t>
        </is>
      </c>
      <c r="B3817" t="n">
        <v>78</v>
      </c>
      <c r="C3817" t="n">
        <v>448049</v>
      </c>
      <c r="D3817" t="inlineStr">
        <is>
          <t>SHANNON</t>
        </is>
      </c>
      <c r="E3817" t="inlineStr">
        <is>
          <t>RASHAWN</t>
        </is>
      </c>
      <c r="F3817">
        <f>CONCATENATE(D3817," ",LEFT(H3817,4),"T=",AU3817,"D=",AV3817,"R=",AW3817,"M=",AX3817,"L=",AY3817,"B=",AZ3817)</f>
        <v/>
      </c>
      <c r="G3817" t="inlineStr">
        <is>
          <t>DION</t>
        </is>
      </c>
      <c r="I3817" t="inlineStr">
        <is>
          <t>1987-05-07</t>
        </is>
      </c>
      <c r="J3817" t="inlineStr">
        <is>
          <t>2020-06-26</t>
        </is>
      </c>
      <c r="K3817" t="inlineStr">
        <is>
          <t>CONFIRMATION</t>
        </is>
      </c>
      <c r="M3817">
        <f>RIGHT(L3817,LEN(L3817)-FIND(" ",L3817))</f>
        <v/>
      </c>
      <c r="N3817" t="inlineStr">
        <is>
          <t>1787 LEXINGTON AVE NW</t>
        </is>
      </c>
      <c r="P3817" t="inlineStr">
        <is>
          <t>WARREN</t>
        </is>
      </c>
      <c r="Q3817" t="inlineStr">
        <is>
          <t>OH</t>
        </is>
      </c>
      <c r="R3817" t="n">
        <v>44485</v>
      </c>
      <c r="AD3817" t="inlineStr">
        <is>
          <t>TRUMBULL CAREER &amp; TECH CENTER</t>
        </is>
      </c>
      <c r="AE3817" t="inlineStr">
        <is>
          <t>WARREN CITY</t>
        </is>
      </c>
      <c r="AF3817" t="inlineStr">
        <is>
          <t>WARREN CITY SD</t>
        </is>
      </c>
      <c r="AH3817" t="n">
        <v>14</v>
      </c>
      <c r="AI3817" t="n">
        <v>11</v>
      </c>
      <c r="AN3817" t="inlineStr">
        <is>
          <t>WARREN</t>
        </is>
      </c>
      <c r="AO3817" t="inlineStr">
        <is>
          <t>WARREN CITY 1G</t>
        </is>
      </c>
      <c r="AP3817" t="inlineStr">
        <is>
          <t>78-P-ACL</t>
        </is>
      </c>
      <c r="AQ3817" t="n">
        <v>9</v>
      </c>
      <c r="AR3817" t="n">
        <v>64</v>
      </c>
      <c r="AS3817" t="n">
        <v>32</v>
      </c>
      <c r="AV3817" t="inlineStr">
        <is>
          <t>WARREN-WARD 1</t>
        </is>
      </c>
      <c r="AW3817">
        <f>COUNTA($BA$3817:$EE$3817)</f>
        <v/>
      </c>
      <c r="AX3817">
        <f>COUNTIF($BA$3817:$EE$3817,"D")</f>
        <v/>
      </c>
      <c r="AY3817">
        <f>COUNTIF($BA$3817:$EE$3817,"R")</f>
        <v/>
      </c>
      <c r="AZ3817">
        <f>IF(BL3817="D",1,0)+IF(BM3817="D",1,0)+IF(BR3817="D",1,0)+IF(BS3817="D",1,0)+IF(BU3817="D",1,0)+IF(CA3817="D",1,0)+IF(CB3817="D",1,0)+IF(CC3817="D",1,0)+IF(CD3817="D",1,0)+IF(CJ3817="D",1,0)+IF(CK3817="D",1,0)+IF(CO3817="D",1,0)+IF(CP3817="D",1,0)+IF(CQ3817="D",1,0)+IF(CU3817="D",1,0)+IF(CV3817="D",1,0)+IF(DB3817="D",1,0)+IF(DC3817="D",1,0)+IF(DH3817="D",1,0)+IF(DI3817="D",1,0)+IF(DM3817="D",1,0)+IF(DN3817="D",1,0)+IF(DO3817="D",1,0)+IF(DU3817="D",1,0)+IF(DX3817="D",1,0)</f>
        <v/>
      </c>
      <c r="BA3817">
        <f>IF(DH3817&lt;&gt;"",1,0)+IF(DI3817&lt;&gt;"",1,0)+IF(DK3817&lt;&gt;"",1,0)+IF(DM3817&lt;&gt;"",1,0)+IF(DN3817&lt;&gt;"",1,0)+IF(DO3817&lt;&gt;"",1,0)+IF(DQ3817&lt;&gt;"",1,0)+IF(DR3817&lt;&gt;"",1,0)+IF(DT3817&lt;&gt;"",1,0)+IF(DU3817&lt;&gt;"",1,0)+IF(DV3817&lt;&gt;"",1,0)+IF(DW3817&lt;&gt;"",1,0)+IF(DX3817&lt;&gt;"",1,0)+IF(DZ3817&lt;&gt;"",1,0)+IF(EA3817&lt;&gt;"",1,0)+IF(EB3817&lt;&gt;"",1,0)+IF(EE3817&lt;&gt;"",1,0)</f>
        <v/>
      </c>
      <c r="BB3817">
        <f>IF(AND(AV3817&gt;0, AW3817&gt;0),1,0)</f>
        <v/>
      </c>
      <c r="BP3817" t="inlineStr">
        <is>
          <t>X</t>
        </is>
      </c>
      <c r="CA3817" t="inlineStr">
        <is>
          <t>X</t>
        </is>
      </c>
      <c r="DN3817" t="inlineStr">
        <is>
          <t>X</t>
        </is>
      </c>
    </row>
    <row r="3818">
      <c r="A3818" t="inlineStr">
        <is>
          <t>OH0025658149</t>
        </is>
      </c>
      <c r="B3818" t="n">
        <v>78</v>
      </c>
      <c r="C3818" t="n">
        <v>448048</v>
      </c>
      <c r="D3818" t="inlineStr">
        <is>
          <t>ADAMS</t>
        </is>
      </c>
      <c r="E3818" t="inlineStr">
        <is>
          <t>JEREMIAH</t>
        </is>
      </c>
      <c r="F3818">
        <f>CONCATENATE(D3818," ",LEFT(H3818,4),"T=",AU3818,"D=",AV3818,"R=",AW3818,"M=",AX3818,"L=",AY3818,"B=",AZ3818)</f>
        <v/>
      </c>
      <c r="I3818" t="inlineStr">
        <is>
          <t>2002-03-05</t>
        </is>
      </c>
      <c r="J3818" t="inlineStr">
        <is>
          <t>2020-06-27</t>
        </is>
      </c>
      <c r="K3818" t="inlineStr">
        <is>
          <t>CONFIRMATION</t>
        </is>
      </c>
      <c r="M3818">
        <f>RIGHT(L3818,LEN(L3818)-FIND(" ",L3818))</f>
        <v/>
      </c>
      <c r="N3818" t="inlineStr">
        <is>
          <t>2219 OAKDALE DR NW</t>
        </is>
      </c>
      <c r="P3818" t="inlineStr">
        <is>
          <t>WARREN</t>
        </is>
      </c>
      <c r="Q3818" t="inlineStr">
        <is>
          <t>OH</t>
        </is>
      </c>
      <c r="R3818" t="n">
        <v>44485</v>
      </c>
      <c r="AD3818" t="inlineStr">
        <is>
          <t>TRUMBULL CAREER &amp; TECH CENTER</t>
        </is>
      </c>
      <c r="AE3818" t="inlineStr">
        <is>
          <t>WARREN CITY</t>
        </is>
      </c>
      <c r="AF3818" t="inlineStr">
        <is>
          <t>WARREN CITY SD</t>
        </is>
      </c>
      <c r="AH3818" t="n">
        <v>14</v>
      </c>
      <c r="AI3818" t="n">
        <v>11</v>
      </c>
      <c r="AN3818" t="inlineStr">
        <is>
          <t>WARREN</t>
        </is>
      </c>
      <c r="AO3818" t="inlineStr">
        <is>
          <t>WARREN CITY 1G</t>
        </is>
      </c>
      <c r="AP3818" t="inlineStr">
        <is>
          <t>78-P-ACL</t>
        </is>
      </c>
      <c r="AQ3818" t="n">
        <v>9</v>
      </c>
      <c r="AR3818" t="n">
        <v>64</v>
      </c>
      <c r="AS3818" t="n">
        <v>32</v>
      </c>
      <c r="AV3818" t="inlineStr">
        <is>
          <t>WARREN-WARD 1</t>
        </is>
      </c>
      <c r="AW3818">
        <f>COUNTA($BA$3818:$EE$3818)</f>
        <v/>
      </c>
      <c r="AX3818">
        <f>COUNTIF($BA$3818:$EE$3818,"D")</f>
        <v/>
      </c>
      <c r="AY3818">
        <f>COUNTIF($BA$3818:$EE$3818,"R")</f>
        <v/>
      </c>
      <c r="AZ3818">
        <f>IF(BL3818="D",1,0)+IF(BM3818="D",1,0)+IF(BR3818="D",1,0)+IF(BS3818="D",1,0)+IF(BU3818="D",1,0)+IF(CA3818="D",1,0)+IF(CB3818="D",1,0)+IF(CC3818="D",1,0)+IF(CD3818="D",1,0)+IF(CJ3818="D",1,0)+IF(CK3818="D",1,0)+IF(CO3818="D",1,0)+IF(CP3818="D",1,0)+IF(CQ3818="D",1,0)+IF(CU3818="D",1,0)+IF(CV3818="D",1,0)+IF(DB3818="D",1,0)+IF(DC3818="D",1,0)+IF(DH3818="D",1,0)+IF(DI3818="D",1,0)+IF(DM3818="D",1,0)+IF(DN3818="D",1,0)+IF(DO3818="D",1,0)+IF(DU3818="D",1,0)+IF(DX3818="D",1,0)</f>
        <v/>
      </c>
      <c r="BA3818">
        <f>IF(DH3818&lt;&gt;"",1,0)+IF(DI3818&lt;&gt;"",1,0)+IF(DK3818&lt;&gt;"",1,0)+IF(DM3818&lt;&gt;"",1,0)+IF(DN3818&lt;&gt;"",1,0)+IF(DO3818&lt;&gt;"",1,0)+IF(DQ3818&lt;&gt;"",1,0)+IF(DR3818&lt;&gt;"",1,0)+IF(DT3818&lt;&gt;"",1,0)+IF(DU3818&lt;&gt;"",1,0)+IF(DV3818&lt;&gt;"",1,0)+IF(DW3818&lt;&gt;"",1,0)+IF(DX3818&lt;&gt;"",1,0)+IF(DZ3818&lt;&gt;"",1,0)+IF(EA3818&lt;&gt;"",1,0)+IF(EB3818&lt;&gt;"",1,0)+IF(EE3818&lt;&gt;"",1,0)</f>
        <v/>
      </c>
      <c r="BB3818">
        <f>IF(AND(AV3818&gt;0, AW3818&gt;0),1,0)</f>
        <v/>
      </c>
    </row>
    <row r="3819">
      <c r="A3819" t="inlineStr">
        <is>
          <t>OH0020530605</t>
        </is>
      </c>
      <c r="B3819" t="n">
        <v>78</v>
      </c>
      <c r="C3819" t="n">
        <v>368348</v>
      </c>
      <c r="D3819" t="inlineStr">
        <is>
          <t>BUMBICO</t>
        </is>
      </c>
      <c r="E3819" t="inlineStr">
        <is>
          <t>ANNABELLE</t>
        </is>
      </c>
      <c r="F3819">
        <f>CONCATENATE(D3819," ",LEFT(H3819,4),"T=",AU3819,"D=",AV3819,"R=",AW3819,"M=",AX3819,"L=",AY3819,"B=",AZ3819)</f>
        <v/>
      </c>
      <c r="G3819" t="inlineStr">
        <is>
          <t>ZOE</t>
        </is>
      </c>
      <c r="I3819" t="inlineStr">
        <is>
          <t>1988-05-31</t>
        </is>
      </c>
      <c r="J3819" t="inlineStr">
        <is>
          <t>2020-06-27</t>
        </is>
      </c>
      <c r="K3819" t="inlineStr">
        <is>
          <t>CONFIRMATION</t>
        </is>
      </c>
      <c r="M3819">
        <f>RIGHT(L3819,LEN(L3819)-FIND(" ",L3819))</f>
        <v/>
      </c>
      <c r="N3819" t="inlineStr">
        <is>
          <t>3060 PARKMAN RD NW</t>
        </is>
      </c>
      <c r="O3819" t="inlineStr">
        <is>
          <t>APT 24</t>
        </is>
      </c>
      <c r="P3819" t="inlineStr">
        <is>
          <t>WARREN</t>
        </is>
      </c>
      <c r="Q3819" t="inlineStr">
        <is>
          <t>OH</t>
        </is>
      </c>
      <c r="R3819" t="n">
        <v>44485</v>
      </c>
      <c r="AD3819" t="inlineStr">
        <is>
          <t>TRUMBULL CAREER &amp; TECH CENTER</t>
        </is>
      </c>
      <c r="AE3819" t="inlineStr">
        <is>
          <t>WARREN CITY</t>
        </is>
      </c>
      <c r="AF3819" t="inlineStr">
        <is>
          <t>WARREN CITY SD</t>
        </is>
      </c>
      <c r="AH3819" t="n">
        <v>14</v>
      </c>
      <c r="AI3819" t="n">
        <v>11</v>
      </c>
      <c r="AN3819" t="inlineStr">
        <is>
          <t>WARREN</t>
        </is>
      </c>
      <c r="AO3819" t="inlineStr">
        <is>
          <t>WARREN CITY 1G</t>
        </is>
      </c>
      <c r="AP3819" t="inlineStr">
        <is>
          <t>78-P-ACL</t>
        </is>
      </c>
      <c r="AQ3819" t="n">
        <v>9</v>
      </c>
      <c r="AR3819" t="n">
        <v>64</v>
      </c>
      <c r="AS3819" t="n">
        <v>32</v>
      </c>
      <c r="AV3819" t="inlineStr">
        <is>
          <t>WARREN-WARD 1</t>
        </is>
      </c>
      <c r="AW3819">
        <f>COUNTA($BA$3819:$EE$3819)</f>
        <v/>
      </c>
      <c r="AX3819">
        <f>COUNTIF($BA$3819:$EE$3819,"D")</f>
        <v/>
      </c>
      <c r="AY3819">
        <f>COUNTIF($BA$3819:$EE$3819,"R")</f>
        <v/>
      </c>
      <c r="AZ3819">
        <f>IF(BL3819="D",1,0)+IF(BM3819="D",1,0)+IF(BR3819="D",1,0)+IF(BS3819="D",1,0)+IF(BU3819="D",1,0)+IF(CA3819="D",1,0)+IF(CB3819="D",1,0)+IF(CC3819="D",1,0)+IF(CD3819="D",1,0)+IF(CJ3819="D",1,0)+IF(CK3819="D",1,0)+IF(CO3819="D",1,0)+IF(CP3819="D",1,0)+IF(CQ3819="D",1,0)+IF(CU3819="D",1,0)+IF(CV3819="D",1,0)+IF(DB3819="D",1,0)+IF(DC3819="D",1,0)+IF(DH3819="D",1,0)+IF(DI3819="D",1,0)+IF(DM3819="D",1,0)+IF(DN3819="D",1,0)+IF(DO3819="D",1,0)+IF(DU3819="D",1,0)+IF(DX3819="D",1,0)</f>
        <v/>
      </c>
      <c r="BA3819">
        <f>IF(DH3819&lt;&gt;"",1,0)+IF(DI3819&lt;&gt;"",1,0)+IF(DK3819&lt;&gt;"",1,0)+IF(DM3819&lt;&gt;"",1,0)+IF(DN3819&lt;&gt;"",1,0)+IF(DO3819&lt;&gt;"",1,0)+IF(DQ3819&lt;&gt;"",1,0)+IF(DR3819&lt;&gt;"",1,0)+IF(DT3819&lt;&gt;"",1,0)+IF(DU3819&lt;&gt;"",1,0)+IF(DV3819&lt;&gt;"",1,0)+IF(DW3819&lt;&gt;"",1,0)+IF(DX3819&lt;&gt;"",1,0)+IF(DZ3819&lt;&gt;"",1,0)+IF(EA3819&lt;&gt;"",1,0)+IF(EB3819&lt;&gt;"",1,0)+IF(EE3819&lt;&gt;"",1,0)</f>
        <v/>
      </c>
      <c r="BB3819">
        <f>IF(AND(AV3819&gt;0, AW3819&gt;0),1,0)</f>
        <v/>
      </c>
    </row>
    <row r="3820">
      <c r="A3820" t="inlineStr">
        <is>
          <t>OH0015801124</t>
        </is>
      </c>
      <c r="B3820" t="n">
        <v>78</v>
      </c>
      <c r="C3820" t="n">
        <v>88511</v>
      </c>
      <c r="D3820" t="inlineStr">
        <is>
          <t>YOUNG</t>
        </is>
      </c>
      <c r="E3820" t="inlineStr">
        <is>
          <t>CONNIE</t>
        </is>
      </c>
      <c r="F3820">
        <f>CONCATENATE(D3820," ",LEFT(H3820,4),"T=",AU3820,"D=",AV3820,"R=",AW3820,"M=",AX3820,"L=",AY3820,"B=",AZ3820)</f>
        <v/>
      </c>
      <c r="G3820" t="inlineStr">
        <is>
          <t>G</t>
        </is>
      </c>
      <c r="I3820" t="inlineStr">
        <is>
          <t>1947-08-28</t>
        </is>
      </c>
      <c r="J3820" t="inlineStr">
        <is>
          <t>2014-10-10</t>
        </is>
      </c>
      <c r="K3820" t="inlineStr">
        <is>
          <t>ACTIVE</t>
        </is>
      </c>
      <c r="L3820" t="inlineStr">
        <is>
          <t>D</t>
        </is>
      </c>
      <c r="M3820">
        <f>RIGHT(L3820,LEN(L3820)-FIND(" ",L3820))</f>
        <v/>
      </c>
      <c r="N3820" t="inlineStr">
        <is>
          <t>1517 DREXEL AVE NW</t>
        </is>
      </c>
      <c r="P3820" t="inlineStr">
        <is>
          <t>WARREN</t>
        </is>
      </c>
      <c r="Q3820" t="inlineStr">
        <is>
          <t>OH</t>
        </is>
      </c>
      <c r="R3820" t="n">
        <v>44485</v>
      </c>
      <c r="AD3820" t="inlineStr">
        <is>
          <t>TRUMBULL CAREER &amp; TECH CENTER</t>
        </is>
      </c>
      <c r="AE3820" t="inlineStr">
        <is>
          <t>WARREN CITY</t>
        </is>
      </c>
      <c r="AF3820" t="inlineStr">
        <is>
          <t>WARREN CITY SD</t>
        </is>
      </c>
      <c r="AH3820" t="n">
        <v>14</v>
      </c>
      <c r="AI3820" t="n">
        <v>11</v>
      </c>
      <c r="AN3820" t="inlineStr">
        <is>
          <t>WARREN</t>
        </is>
      </c>
      <c r="AO3820" t="inlineStr">
        <is>
          <t>WARREN CITY 1G</t>
        </is>
      </c>
      <c r="AP3820" t="inlineStr">
        <is>
          <t>78-P-ACL</t>
        </is>
      </c>
      <c r="AQ3820" t="n">
        <v>9</v>
      </c>
      <c r="AR3820" t="n">
        <v>64</v>
      </c>
      <c r="AS3820" t="n">
        <v>32</v>
      </c>
      <c r="AV3820" t="inlineStr">
        <is>
          <t>WARREN-WARD 1</t>
        </is>
      </c>
      <c r="AW3820">
        <f>COUNTA($BA$3820:$EE$3820)</f>
        <v/>
      </c>
      <c r="AX3820">
        <f>COUNTIF($BA$3820:$EE$3820,"D")</f>
        <v/>
      </c>
      <c r="AY3820">
        <f>COUNTIF($BA$3820:$EE$3820,"R")</f>
        <v/>
      </c>
      <c r="AZ3820">
        <f>IF(BL3820="D",1,0)+IF(BM3820="D",1,0)+IF(BR3820="D",1,0)+IF(BS3820="D",1,0)+IF(BU3820="D",1,0)+IF(CA3820="D",1,0)+IF(CB3820="D",1,0)+IF(CC3820="D",1,0)+IF(CD3820="D",1,0)+IF(CJ3820="D",1,0)+IF(CK3820="D",1,0)+IF(CO3820="D",1,0)+IF(CP3820="D",1,0)+IF(CQ3820="D",1,0)+IF(CU3820="D",1,0)+IF(CV3820="D",1,0)+IF(DB3820="D",1,0)+IF(DC3820="D",1,0)+IF(DH3820="D",1,0)+IF(DI3820="D",1,0)+IF(DM3820="D",1,0)+IF(DN3820="D",1,0)+IF(DO3820="D",1,0)+IF(DU3820="D",1,0)+IF(DX3820="D",1,0)</f>
        <v/>
      </c>
      <c r="BA3820">
        <f>IF(DH3820&lt;&gt;"",1,0)+IF(DI3820&lt;&gt;"",1,0)+IF(DK3820&lt;&gt;"",1,0)+IF(DM3820&lt;&gt;"",1,0)+IF(DN3820&lt;&gt;"",1,0)+IF(DO3820&lt;&gt;"",1,0)+IF(DQ3820&lt;&gt;"",1,0)+IF(DR3820&lt;&gt;"",1,0)+IF(DT3820&lt;&gt;"",1,0)+IF(DU3820&lt;&gt;"",1,0)+IF(DV3820&lt;&gt;"",1,0)+IF(DW3820&lt;&gt;"",1,0)+IF(DX3820&lt;&gt;"",1,0)+IF(DZ3820&lt;&gt;"",1,0)+IF(EA3820&lt;&gt;"",1,0)+IF(EB3820&lt;&gt;"",1,0)+IF(EE3820&lt;&gt;"",1,0)</f>
        <v/>
      </c>
      <c r="BB3820">
        <f>IF(AND(AV3820&gt;0, AW3820&gt;0),1,0)</f>
        <v/>
      </c>
      <c r="BC3820" t="inlineStr">
        <is>
          <t>X</t>
        </is>
      </c>
      <c r="BD3820" t="inlineStr">
        <is>
          <t>X</t>
        </is>
      </c>
      <c r="BF3820" t="inlineStr">
        <is>
          <t>X</t>
        </is>
      </c>
      <c r="BG3820" t="inlineStr">
        <is>
          <t>X</t>
        </is>
      </c>
      <c r="BH3820" t="inlineStr">
        <is>
          <t>X</t>
        </is>
      </c>
      <c r="BI3820" t="inlineStr">
        <is>
          <t>X</t>
        </is>
      </c>
      <c r="BJ3820" t="inlineStr">
        <is>
          <t>X</t>
        </is>
      </c>
      <c r="BK3820" t="inlineStr">
        <is>
          <t>X</t>
        </is>
      </c>
      <c r="BL3820" t="inlineStr">
        <is>
          <t>X</t>
        </is>
      </c>
      <c r="BP3820" t="inlineStr">
        <is>
          <t>X</t>
        </is>
      </c>
      <c r="BR3820" t="inlineStr">
        <is>
          <t>X</t>
        </is>
      </c>
      <c r="BS3820" t="inlineStr">
        <is>
          <t>X</t>
        </is>
      </c>
      <c r="BY3820" t="inlineStr">
        <is>
          <t>D</t>
        </is>
      </c>
      <c r="CA3820" t="inlineStr">
        <is>
          <t>X</t>
        </is>
      </c>
      <c r="CG3820" t="inlineStr">
        <is>
          <t>X</t>
        </is>
      </c>
      <c r="CH3820" t="inlineStr">
        <is>
          <t>D</t>
        </is>
      </c>
      <c r="CK3820" t="inlineStr">
        <is>
          <t>X</t>
        </is>
      </c>
      <c r="CL3820" t="inlineStr">
        <is>
          <t>D</t>
        </is>
      </c>
      <c r="CN3820" t="inlineStr">
        <is>
          <t>X</t>
        </is>
      </c>
      <c r="CO3820" t="inlineStr">
        <is>
          <t>D</t>
        </is>
      </c>
      <c r="CP3820" t="inlineStr">
        <is>
          <t>X</t>
        </is>
      </c>
      <c r="CT3820" t="inlineStr">
        <is>
          <t>X</t>
        </is>
      </c>
      <c r="CU3820" t="inlineStr">
        <is>
          <t>D</t>
        </is>
      </c>
      <c r="CV3820" t="inlineStr">
        <is>
          <t>X</t>
        </is>
      </c>
      <c r="CW3820" t="inlineStr">
        <is>
          <t>D</t>
        </is>
      </c>
      <c r="CY3820" t="inlineStr">
        <is>
          <t>X</t>
        </is>
      </c>
      <c r="CZ3820" t="inlineStr">
        <is>
          <t>D</t>
        </is>
      </c>
      <c r="DC3820" t="inlineStr">
        <is>
          <t>X</t>
        </is>
      </c>
      <c r="DD3820" t="inlineStr">
        <is>
          <t>D</t>
        </is>
      </c>
      <c r="DF3820" t="inlineStr">
        <is>
          <t>X</t>
        </is>
      </c>
      <c r="DG3820" t="inlineStr">
        <is>
          <t>D</t>
        </is>
      </c>
      <c r="DI3820" t="inlineStr">
        <is>
          <t>X</t>
        </is>
      </c>
      <c r="DJ3820" t="inlineStr">
        <is>
          <t>D</t>
        </is>
      </c>
      <c r="DL3820" t="inlineStr">
        <is>
          <t>X</t>
        </is>
      </c>
      <c r="DM3820" t="inlineStr">
        <is>
          <t>D</t>
        </is>
      </c>
      <c r="DN3820" t="inlineStr">
        <is>
          <t>X</t>
        </is>
      </c>
      <c r="DR3820" t="inlineStr">
        <is>
          <t>X</t>
        </is>
      </c>
      <c r="DS3820" t="inlineStr">
        <is>
          <t>D</t>
        </is>
      </c>
      <c r="DT3820" t="inlineStr">
        <is>
          <t>D</t>
        </is>
      </c>
      <c r="DU3820" t="inlineStr">
        <is>
          <t>X</t>
        </is>
      </c>
      <c r="DW3820" t="inlineStr">
        <is>
          <t>D</t>
        </is>
      </c>
      <c r="EA3820" t="inlineStr">
        <is>
          <t>X</t>
        </is>
      </c>
      <c r="EF3820" t="inlineStr">
        <is>
          <t>X</t>
        </is>
      </c>
    </row>
    <row r="3821">
      <c r="A3821" t="inlineStr">
        <is>
          <t>OH0015730355</t>
        </is>
      </c>
      <c r="B3821" t="n">
        <v>78</v>
      </c>
      <c r="C3821" t="n">
        <v>217898</v>
      </c>
      <c r="D3821" t="inlineStr">
        <is>
          <t>YOUNG</t>
        </is>
      </c>
      <c r="E3821" t="inlineStr">
        <is>
          <t>STEPHANIE</t>
        </is>
      </c>
      <c r="F3821">
        <f>CONCATENATE(D3821," ",LEFT(H3821,4),"T=",AU3821,"D=",AV3821,"R=",AW3821,"M=",AX3821,"L=",AY3821,"B=",AZ3821)</f>
        <v/>
      </c>
      <c r="G3821" t="inlineStr">
        <is>
          <t>K</t>
        </is>
      </c>
      <c r="I3821" t="inlineStr">
        <is>
          <t>1971-08-19</t>
        </is>
      </c>
      <c r="J3821" t="inlineStr">
        <is>
          <t>2014-10-10</t>
        </is>
      </c>
      <c r="K3821" t="inlineStr">
        <is>
          <t>ACTIVE</t>
        </is>
      </c>
      <c r="L3821" t="inlineStr">
        <is>
          <t>D</t>
        </is>
      </c>
      <c r="M3821">
        <f>RIGHT(L3821,LEN(L3821)-FIND(" ",L3821))</f>
        <v/>
      </c>
      <c r="N3821" t="inlineStr">
        <is>
          <t>1517 DREXEL AVE NW</t>
        </is>
      </c>
      <c r="P3821" t="inlineStr">
        <is>
          <t>WARREN</t>
        </is>
      </c>
      <c r="Q3821" t="inlineStr">
        <is>
          <t>OH</t>
        </is>
      </c>
      <c r="R3821" t="n">
        <v>44485</v>
      </c>
      <c r="AD3821" t="inlineStr">
        <is>
          <t>TRUMBULL CAREER &amp; TECH CENTER</t>
        </is>
      </c>
      <c r="AE3821" t="inlineStr">
        <is>
          <t>WARREN CITY</t>
        </is>
      </c>
      <c r="AF3821" t="inlineStr">
        <is>
          <t>WARREN CITY SD</t>
        </is>
      </c>
      <c r="AH3821" t="n">
        <v>14</v>
      </c>
      <c r="AI3821" t="n">
        <v>11</v>
      </c>
      <c r="AN3821" t="inlineStr">
        <is>
          <t>WARREN</t>
        </is>
      </c>
      <c r="AO3821" t="inlineStr">
        <is>
          <t>WARREN CITY 1G</t>
        </is>
      </c>
      <c r="AP3821" t="inlineStr">
        <is>
          <t>78-P-ACL</t>
        </is>
      </c>
      <c r="AQ3821" t="n">
        <v>9</v>
      </c>
      <c r="AR3821" t="n">
        <v>64</v>
      </c>
      <c r="AS3821" t="n">
        <v>32</v>
      </c>
      <c r="AV3821" t="inlineStr">
        <is>
          <t>WARREN-WARD 1</t>
        </is>
      </c>
      <c r="AW3821">
        <f>COUNTA($BA$3821:$EE$3821)</f>
        <v/>
      </c>
      <c r="AX3821">
        <f>COUNTIF($BA$3821:$EE$3821,"D")</f>
        <v/>
      </c>
      <c r="AY3821">
        <f>COUNTIF($BA$3821:$EE$3821,"R")</f>
        <v/>
      </c>
      <c r="AZ3821">
        <f>IF(BL3821="D",1,0)+IF(BM3821="D",1,0)+IF(BR3821="D",1,0)+IF(BS3821="D",1,0)+IF(BU3821="D",1,0)+IF(CA3821="D",1,0)+IF(CB3821="D",1,0)+IF(CC3821="D",1,0)+IF(CD3821="D",1,0)+IF(CJ3821="D",1,0)+IF(CK3821="D",1,0)+IF(CO3821="D",1,0)+IF(CP3821="D",1,0)+IF(CQ3821="D",1,0)+IF(CU3821="D",1,0)+IF(CV3821="D",1,0)+IF(DB3821="D",1,0)+IF(DC3821="D",1,0)+IF(DH3821="D",1,0)+IF(DI3821="D",1,0)+IF(DM3821="D",1,0)+IF(DN3821="D",1,0)+IF(DO3821="D",1,0)+IF(DU3821="D",1,0)+IF(DX3821="D",1,0)</f>
        <v/>
      </c>
      <c r="BA3821">
        <f>IF(DH3821&lt;&gt;"",1,0)+IF(DI3821&lt;&gt;"",1,0)+IF(DK3821&lt;&gt;"",1,0)+IF(DM3821&lt;&gt;"",1,0)+IF(DN3821&lt;&gt;"",1,0)+IF(DO3821&lt;&gt;"",1,0)+IF(DQ3821&lt;&gt;"",1,0)+IF(DR3821&lt;&gt;"",1,0)+IF(DT3821&lt;&gt;"",1,0)+IF(DU3821&lt;&gt;"",1,0)+IF(DV3821&lt;&gt;"",1,0)+IF(DW3821&lt;&gt;"",1,0)+IF(DX3821&lt;&gt;"",1,0)+IF(DZ3821&lt;&gt;"",1,0)+IF(EA3821&lt;&gt;"",1,0)+IF(EB3821&lt;&gt;"",1,0)+IF(EE3821&lt;&gt;"",1,0)</f>
        <v/>
      </c>
      <c r="BB3821">
        <f>IF(AND(AV3821&gt;0, AW3821&gt;0),1,0)</f>
        <v/>
      </c>
      <c r="BC3821" t="inlineStr">
        <is>
          <t>X</t>
        </is>
      </c>
      <c r="BD3821" t="inlineStr">
        <is>
          <t>X</t>
        </is>
      </c>
      <c r="BF3821" t="inlineStr">
        <is>
          <t>X</t>
        </is>
      </c>
      <c r="BG3821" t="inlineStr">
        <is>
          <t>X</t>
        </is>
      </c>
      <c r="BH3821" t="inlineStr">
        <is>
          <t>X</t>
        </is>
      </c>
      <c r="BI3821" t="inlineStr">
        <is>
          <t>X</t>
        </is>
      </c>
      <c r="BJ3821" t="inlineStr">
        <is>
          <t>X</t>
        </is>
      </c>
      <c r="BK3821" t="inlineStr">
        <is>
          <t>X</t>
        </is>
      </c>
      <c r="BL3821" t="inlineStr">
        <is>
          <t>X</t>
        </is>
      </c>
      <c r="BP3821" t="inlineStr">
        <is>
          <t>X</t>
        </is>
      </c>
      <c r="BR3821" t="inlineStr">
        <is>
          <t>X</t>
        </is>
      </c>
      <c r="BS3821" t="inlineStr">
        <is>
          <t>X</t>
        </is>
      </c>
      <c r="BV3821" t="inlineStr">
        <is>
          <t>X</t>
        </is>
      </c>
      <c r="BY3821" t="inlineStr">
        <is>
          <t>R</t>
        </is>
      </c>
      <c r="CA3821" t="inlineStr">
        <is>
          <t>X</t>
        </is>
      </c>
      <c r="CG3821" t="inlineStr">
        <is>
          <t>X</t>
        </is>
      </c>
      <c r="CH3821" t="inlineStr">
        <is>
          <t>R</t>
        </is>
      </c>
      <c r="CK3821" t="inlineStr">
        <is>
          <t>X</t>
        </is>
      </c>
      <c r="CL3821" t="inlineStr">
        <is>
          <t>D</t>
        </is>
      </c>
      <c r="CN3821" t="inlineStr">
        <is>
          <t>X</t>
        </is>
      </c>
      <c r="CO3821" t="inlineStr">
        <is>
          <t>R</t>
        </is>
      </c>
      <c r="CP3821" t="inlineStr">
        <is>
          <t>X</t>
        </is>
      </c>
      <c r="CQ3821" t="inlineStr">
        <is>
          <t>D</t>
        </is>
      </c>
      <c r="CT3821" t="inlineStr">
        <is>
          <t>X</t>
        </is>
      </c>
      <c r="CU3821" t="inlineStr">
        <is>
          <t>R</t>
        </is>
      </c>
      <c r="CV3821" t="inlineStr">
        <is>
          <t>X</t>
        </is>
      </c>
      <c r="CW3821" t="inlineStr">
        <is>
          <t>D</t>
        </is>
      </c>
      <c r="CY3821" t="inlineStr">
        <is>
          <t>X</t>
        </is>
      </c>
      <c r="CZ3821" t="inlineStr">
        <is>
          <t>R</t>
        </is>
      </c>
      <c r="DC3821" t="inlineStr">
        <is>
          <t>X</t>
        </is>
      </c>
      <c r="DD3821" t="inlineStr">
        <is>
          <t>D</t>
        </is>
      </c>
      <c r="DF3821" t="inlineStr">
        <is>
          <t>X</t>
        </is>
      </c>
      <c r="DG3821" t="inlineStr">
        <is>
          <t>R</t>
        </is>
      </c>
      <c r="DI3821" t="inlineStr">
        <is>
          <t>X</t>
        </is>
      </c>
      <c r="DJ3821" t="inlineStr">
        <is>
          <t>D</t>
        </is>
      </c>
      <c r="DL3821" t="inlineStr">
        <is>
          <t>X</t>
        </is>
      </c>
      <c r="DM3821" t="inlineStr">
        <is>
          <t>L</t>
        </is>
      </c>
      <c r="DN3821" t="inlineStr">
        <is>
          <t>X</t>
        </is>
      </c>
      <c r="DR3821" t="inlineStr">
        <is>
          <t>X</t>
        </is>
      </c>
      <c r="DS3821" t="inlineStr">
        <is>
          <t>D</t>
        </is>
      </c>
      <c r="DT3821" t="inlineStr">
        <is>
          <t>D</t>
        </is>
      </c>
      <c r="DU3821" t="inlineStr">
        <is>
          <t>X</t>
        </is>
      </c>
      <c r="DW3821" t="inlineStr">
        <is>
          <t>D</t>
        </is>
      </c>
      <c r="DX3821" t="inlineStr">
        <is>
          <t>X</t>
        </is>
      </c>
      <c r="EA3821" t="inlineStr">
        <is>
          <t>X</t>
        </is>
      </c>
      <c r="ED3821" t="inlineStr">
        <is>
          <t>D</t>
        </is>
      </c>
      <c r="EF3821" t="inlineStr">
        <is>
          <t>X</t>
        </is>
      </c>
    </row>
    <row r="3822">
      <c r="A3822" t="inlineStr">
        <is>
          <t>OH0027369731</t>
        </is>
      </c>
      <c r="B3822" t="n">
        <v>78</v>
      </c>
      <c r="C3822" t="n">
        <v>475904</v>
      </c>
      <c r="D3822" t="inlineStr">
        <is>
          <t>DENEEN</t>
        </is>
      </c>
      <c r="E3822" t="inlineStr">
        <is>
          <t>TIMOTHY</t>
        </is>
      </c>
      <c r="F3822">
        <f>CONCATENATE(D3822," ",LEFT(H3822,4),"T=",AU3822,"D=",AV3822,"R=",AW3822,"M=",AX3822,"L=",AY3822,"B=",AZ3822)</f>
        <v/>
      </c>
      <c r="G3822" t="inlineStr">
        <is>
          <t>JAMES</t>
        </is>
      </c>
      <c r="I3822" t="inlineStr">
        <is>
          <t>2003-02-17</t>
        </is>
      </c>
      <c r="J3822" t="inlineStr">
        <is>
          <t>2023-08-31</t>
        </is>
      </c>
      <c r="K3822" t="inlineStr">
        <is>
          <t>ACTIVE</t>
        </is>
      </c>
      <c r="M3822">
        <f>RIGHT(L3822,LEN(L3822)-FIND(" ",L3822))</f>
        <v/>
      </c>
      <c r="N3822" t="inlineStr">
        <is>
          <t>1704 PARKMAN RD NW</t>
        </is>
      </c>
      <c r="P3822" t="inlineStr">
        <is>
          <t>WARREN</t>
        </is>
      </c>
      <c r="Q3822" t="inlineStr">
        <is>
          <t>OH</t>
        </is>
      </c>
      <c r="R3822" t="n">
        <v>44485</v>
      </c>
      <c r="AD3822" t="inlineStr">
        <is>
          <t>TRUMBULL CAREER &amp; TECH CENTER</t>
        </is>
      </c>
      <c r="AE3822" t="inlineStr">
        <is>
          <t>WARREN CITY</t>
        </is>
      </c>
      <c r="AF3822" t="inlineStr">
        <is>
          <t>WARREN CITY SD</t>
        </is>
      </c>
      <c r="AH3822" t="n">
        <v>14</v>
      </c>
      <c r="AI3822" t="n">
        <v>11</v>
      </c>
      <c r="AN3822" t="inlineStr">
        <is>
          <t>WARREN</t>
        </is>
      </c>
      <c r="AO3822" t="inlineStr">
        <is>
          <t>WARREN CITY 1G</t>
        </is>
      </c>
      <c r="AP3822" t="inlineStr">
        <is>
          <t>78-P-ACL</t>
        </is>
      </c>
      <c r="AQ3822" t="n">
        <v>9</v>
      </c>
      <c r="AR3822" t="n">
        <v>64</v>
      </c>
      <c r="AS3822" t="n">
        <v>32</v>
      </c>
      <c r="AV3822" t="inlineStr">
        <is>
          <t>WARREN-WARD 1</t>
        </is>
      </c>
      <c r="AW3822">
        <f>COUNTA($BA$3822:$EE$3822)</f>
        <v/>
      </c>
      <c r="AX3822">
        <f>COUNTIF($BA$3822:$EE$3822,"D")</f>
        <v/>
      </c>
      <c r="AY3822">
        <f>COUNTIF($BA$3822:$EE$3822,"R")</f>
        <v/>
      </c>
      <c r="AZ3822">
        <f>IF(BL3822="D",1,0)+IF(BM3822="D",1,0)+IF(BR3822="D",1,0)+IF(BS3822="D",1,0)+IF(BU3822="D",1,0)+IF(CA3822="D",1,0)+IF(CB3822="D",1,0)+IF(CC3822="D",1,0)+IF(CD3822="D",1,0)+IF(CJ3822="D",1,0)+IF(CK3822="D",1,0)+IF(CO3822="D",1,0)+IF(CP3822="D",1,0)+IF(CQ3822="D",1,0)+IF(CU3822="D",1,0)+IF(CV3822="D",1,0)+IF(DB3822="D",1,0)+IF(DC3822="D",1,0)+IF(DH3822="D",1,0)+IF(DI3822="D",1,0)+IF(DM3822="D",1,0)+IF(DN3822="D",1,0)+IF(DO3822="D",1,0)+IF(DU3822="D",1,0)+IF(DX3822="D",1,0)</f>
        <v/>
      </c>
      <c r="BA3822">
        <f>IF(DH3822&lt;&gt;"",1,0)+IF(DI3822&lt;&gt;"",1,0)+IF(DK3822&lt;&gt;"",1,0)+IF(DM3822&lt;&gt;"",1,0)+IF(DN3822&lt;&gt;"",1,0)+IF(DO3822&lt;&gt;"",1,0)+IF(DQ3822&lt;&gt;"",1,0)+IF(DR3822&lt;&gt;"",1,0)+IF(DT3822&lt;&gt;"",1,0)+IF(DU3822&lt;&gt;"",1,0)+IF(DV3822&lt;&gt;"",1,0)+IF(DW3822&lt;&gt;"",1,0)+IF(DX3822&lt;&gt;"",1,0)+IF(DZ3822&lt;&gt;"",1,0)+IF(EA3822&lt;&gt;"",1,0)+IF(EB3822&lt;&gt;"",1,0)+IF(EE3822&lt;&gt;"",1,0)</f>
        <v/>
      </c>
      <c r="BB3822">
        <f>IF(AND(AV3822&gt;0, AW3822&gt;0),1,0)</f>
        <v/>
      </c>
      <c r="EF3822" t="inlineStr">
        <is>
          <t>X</t>
        </is>
      </c>
    </row>
    <row r="3823">
      <c r="A3823" t="inlineStr">
        <is>
          <t>OH0015698008</t>
        </is>
      </c>
      <c r="B3823" t="n">
        <v>78</v>
      </c>
      <c r="C3823" t="n">
        <v>154832</v>
      </c>
      <c r="D3823" t="inlineStr">
        <is>
          <t>ALLS</t>
        </is>
      </c>
      <c r="E3823" t="inlineStr">
        <is>
          <t>ROBERT</t>
        </is>
      </c>
      <c r="F3823">
        <f>CONCATENATE(D3823," ",LEFT(H3823,4),"T=",AU3823,"D=",AV3823,"R=",AW3823,"M=",AX3823,"L=",AY3823,"B=",AZ3823)</f>
        <v/>
      </c>
      <c r="G3823" t="inlineStr">
        <is>
          <t>E</t>
        </is>
      </c>
      <c r="I3823" t="inlineStr">
        <is>
          <t>1955-07-15</t>
        </is>
      </c>
      <c r="J3823" t="inlineStr">
        <is>
          <t>1983-03-21</t>
        </is>
      </c>
      <c r="K3823" t="inlineStr">
        <is>
          <t>ACTIVE</t>
        </is>
      </c>
      <c r="L3823" t="inlineStr">
        <is>
          <t>D</t>
        </is>
      </c>
      <c r="M3823">
        <f>RIGHT(L3823,LEN(L3823)-FIND(" ",L3823))</f>
        <v/>
      </c>
      <c r="N3823" t="inlineStr">
        <is>
          <t>2742 BEAL ST NW</t>
        </is>
      </c>
      <c r="P3823" t="inlineStr">
        <is>
          <t>WARREN</t>
        </is>
      </c>
      <c r="Q3823" t="inlineStr">
        <is>
          <t>OH</t>
        </is>
      </c>
      <c r="R3823" t="n">
        <v>44485</v>
      </c>
      <c r="AD3823" t="inlineStr">
        <is>
          <t>TRUMBULL CAREER &amp; TECH CENTER</t>
        </is>
      </c>
      <c r="AE3823" t="inlineStr">
        <is>
          <t>WARREN CITY</t>
        </is>
      </c>
      <c r="AF3823" t="inlineStr">
        <is>
          <t>WARREN CITY SD</t>
        </is>
      </c>
      <c r="AH3823" t="n">
        <v>14</v>
      </c>
      <c r="AI3823" t="n">
        <v>11</v>
      </c>
      <c r="AN3823" t="inlineStr">
        <is>
          <t>WARREN</t>
        </is>
      </c>
      <c r="AO3823" t="inlineStr">
        <is>
          <t>WARREN CITY 1G</t>
        </is>
      </c>
      <c r="AP3823" t="inlineStr">
        <is>
          <t>78-P-ACL</t>
        </is>
      </c>
      <c r="AQ3823" t="n">
        <v>9</v>
      </c>
      <c r="AR3823" t="n">
        <v>64</v>
      </c>
      <c r="AS3823" t="n">
        <v>32</v>
      </c>
      <c r="AV3823" t="inlineStr">
        <is>
          <t>WARREN-WARD 1</t>
        </is>
      </c>
      <c r="AW3823">
        <f>COUNTA($BA$3823:$EE$3823)</f>
        <v/>
      </c>
      <c r="AX3823">
        <f>COUNTIF($BA$3823:$EE$3823,"D")</f>
        <v/>
      </c>
      <c r="AY3823">
        <f>COUNTIF($BA$3823:$EE$3823,"R")</f>
        <v/>
      </c>
      <c r="AZ3823">
        <f>IF(BL3823="D",1,0)+IF(BM3823="D",1,0)+IF(BR3823="D",1,0)+IF(BS3823="D",1,0)+IF(BU3823="D",1,0)+IF(CA3823="D",1,0)+IF(CB3823="D",1,0)+IF(CC3823="D",1,0)+IF(CD3823="D",1,0)+IF(CJ3823="D",1,0)+IF(CK3823="D",1,0)+IF(CO3823="D",1,0)+IF(CP3823="D",1,0)+IF(CQ3823="D",1,0)+IF(CU3823="D",1,0)+IF(CV3823="D",1,0)+IF(DB3823="D",1,0)+IF(DC3823="D",1,0)+IF(DH3823="D",1,0)+IF(DI3823="D",1,0)+IF(DM3823="D",1,0)+IF(DN3823="D",1,0)+IF(DO3823="D",1,0)+IF(DU3823="D",1,0)+IF(DX3823="D",1,0)</f>
        <v/>
      </c>
      <c r="BA3823">
        <f>IF(DH3823&lt;&gt;"",1,0)+IF(DI3823&lt;&gt;"",1,0)+IF(DK3823&lt;&gt;"",1,0)+IF(DM3823&lt;&gt;"",1,0)+IF(DN3823&lt;&gt;"",1,0)+IF(DO3823&lt;&gt;"",1,0)+IF(DQ3823&lt;&gt;"",1,0)+IF(DR3823&lt;&gt;"",1,0)+IF(DT3823&lt;&gt;"",1,0)+IF(DU3823&lt;&gt;"",1,0)+IF(DV3823&lt;&gt;"",1,0)+IF(DW3823&lt;&gt;"",1,0)+IF(DX3823&lt;&gt;"",1,0)+IF(DZ3823&lt;&gt;"",1,0)+IF(EA3823&lt;&gt;"",1,0)+IF(EB3823&lt;&gt;"",1,0)+IF(EE3823&lt;&gt;"",1,0)</f>
        <v/>
      </c>
      <c r="BB3823">
        <f>IF(AND(AV3823&gt;0, AW3823&gt;0),1,0)</f>
        <v/>
      </c>
      <c r="BC3823" t="inlineStr">
        <is>
          <t>X</t>
        </is>
      </c>
      <c r="BD3823" t="inlineStr">
        <is>
          <t>X</t>
        </is>
      </c>
      <c r="BE3823" t="inlineStr">
        <is>
          <t>X</t>
        </is>
      </c>
      <c r="BF3823" t="inlineStr">
        <is>
          <t>X</t>
        </is>
      </c>
      <c r="BG3823" t="inlineStr">
        <is>
          <t>X</t>
        </is>
      </c>
      <c r="BH3823" t="inlineStr">
        <is>
          <t>X</t>
        </is>
      </c>
      <c r="BI3823" t="inlineStr">
        <is>
          <t>X</t>
        </is>
      </c>
      <c r="BJ3823" t="inlineStr">
        <is>
          <t>X</t>
        </is>
      </c>
      <c r="BK3823" t="inlineStr">
        <is>
          <t>X</t>
        </is>
      </c>
      <c r="BL3823" t="inlineStr">
        <is>
          <t>X</t>
        </is>
      </c>
      <c r="BP3823" t="inlineStr">
        <is>
          <t>X</t>
        </is>
      </c>
      <c r="BS3823" t="inlineStr">
        <is>
          <t>X</t>
        </is>
      </c>
      <c r="BY3823" t="inlineStr">
        <is>
          <t>D</t>
        </is>
      </c>
      <c r="CA3823" t="inlineStr">
        <is>
          <t>X</t>
        </is>
      </c>
      <c r="CC3823" t="inlineStr">
        <is>
          <t>D</t>
        </is>
      </c>
      <c r="CK3823" t="inlineStr">
        <is>
          <t>X</t>
        </is>
      </c>
      <c r="CL3823" t="inlineStr">
        <is>
          <t>D</t>
        </is>
      </c>
      <c r="CN3823" t="inlineStr">
        <is>
          <t>X</t>
        </is>
      </c>
      <c r="CO3823" t="inlineStr">
        <is>
          <t>D</t>
        </is>
      </c>
      <c r="CP3823" t="inlineStr">
        <is>
          <t>X</t>
        </is>
      </c>
      <c r="CV3823" t="inlineStr">
        <is>
          <t>X</t>
        </is>
      </c>
      <c r="CY3823" t="inlineStr">
        <is>
          <t>X</t>
        </is>
      </c>
      <c r="CZ3823" t="inlineStr">
        <is>
          <t>D</t>
        </is>
      </c>
      <c r="DC3823" t="inlineStr">
        <is>
          <t>X</t>
        </is>
      </c>
      <c r="DF3823" t="inlineStr">
        <is>
          <t>X</t>
        </is>
      </c>
      <c r="DI3823" t="inlineStr">
        <is>
          <t>X</t>
        </is>
      </c>
      <c r="DJ3823" t="inlineStr">
        <is>
          <t>D</t>
        </is>
      </c>
      <c r="DL3823" t="inlineStr">
        <is>
          <t>X</t>
        </is>
      </c>
      <c r="DM3823" t="inlineStr">
        <is>
          <t>D</t>
        </is>
      </c>
      <c r="DN3823" t="inlineStr">
        <is>
          <t>X</t>
        </is>
      </c>
      <c r="DO3823" t="inlineStr">
        <is>
          <t>D</t>
        </is>
      </c>
      <c r="DR3823" t="inlineStr">
        <is>
          <t>X</t>
        </is>
      </c>
      <c r="DS3823" t="inlineStr">
        <is>
          <t>D</t>
        </is>
      </c>
      <c r="DT3823" t="inlineStr">
        <is>
          <t>D</t>
        </is>
      </c>
      <c r="DU3823" t="inlineStr">
        <is>
          <t>X</t>
        </is>
      </c>
      <c r="DW3823" t="inlineStr">
        <is>
          <t>D</t>
        </is>
      </c>
      <c r="DX3823" t="inlineStr">
        <is>
          <t>X</t>
        </is>
      </c>
      <c r="EA3823" t="inlineStr">
        <is>
          <t>X</t>
        </is>
      </c>
      <c r="ED3823" t="inlineStr">
        <is>
          <t>D</t>
        </is>
      </c>
      <c r="EF3823" t="inlineStr">
        <is>
          <t>X</t>
        </is>
      </c>
    </row>
    <row r="3824">
      <c r="A3824" t="inlineStr">
        <is>
          <t>OH0025465535</t>
        </is>
      </c>
      <c r="B3824" t="n">
        <v>78</v>
      </c>
      <c r="C3824" t="n">
        <v>445145</v>
      </c>
      <c r="D3824" t="inlineStr">
        <is>
          <t>HROP</t>
        </is>
      </c>
      <c r="E3824" t="inlineStr">
        <is>
          <t>LUANN</t>
        </is>
      </c>
      <c r="F3824">
        <f>CONCATENATE(D3824," ",LEFT(H3824,4),"T=",AU3824,"D=",AV3824,"R=",AW3824,"M=",AX3824,"L=",AY3824,"B=",AZ3824)</f>
        <v/>
      </c>
      <c r="G3824" t="inlineStr">
        <is>
          <t>MARIE</t>
        </is>
      </c>
      <c r="I3824" t="inlineStr">
        <is>
          <t>1957-11-05</t>
        </is>
      </c>
      <c r="J3824" t="inlineStr">
        <is>
          <t>2020-02-03</t>
        </is>
      </c>
      <c r="K3824" t="inlineStr">
        <is>
          <t>CONFIRMATION</t>
        </is>
      </c>
      <c r="M3824">
        <f>RIGHT(L3824,LEN(L3824)-FIND(" ",L3824))</f>
        <v/>
      </c>
      <c r="N3824" t="inlineStr">
        <is>
          <t>4861 ENTERPRISE DR NW</t>
        </is>
      </c>
      <c r="P3824" t="inlineStr">
        <is>
          <t>WARREN</t>
        </is>
      </c>
      <c r="Q3824" t="inlineStr">
        <is>
          <t>OH</t>
        </is>
      </c>
      <c r="R3824" t="n">
        <v>44481</v>
      </c>
      <c r="AD3824" t="inlineStr">
        <is>
          <t>TRUMBULL CAREER &amp; TECH CENTER</t>
        </is>
      </c>
      <c r="AE3824" t="inlineStr">
        <is>
          <t>WARREN CITY</t>
        </is>
      </c>
      <c r="AH3824" t="n">
        <v>14</v>
      </c>
      <c r="AI3824" t="n">
        <v>11</v>
      </c>
      <c r="AJ3824" t="inlineStr">
        <is>
          <t>TRUMBULL COUNTY ESC</t>
        </is>
      </c>
      <c r="AM3824" t="inlineStr">
        <is>
          <t>LABRAE LOCAL SD (TRUMBULL)</t>
        </is>
      </c>
      <c r="AN3824" t="inlineStr">
        <is>
          <t>WARREN</t>
        </is>
      </c>
      <c r="AO3824" t="inlineStr">
        <is>
          <t>WARREN CITY 1G</t>
        </is>
      </c>
      <c r="AP3824" t="inlineStr">
        <is>
          <t>78-P-ACL</t>
        </is>
      </c>
      <c r="AQ3824" t="n">
        <v>9</v>
      </c>
      <c r="AR3824" t="n">
        <v>64</v>
      </c>
      <c r="AS3824" t="n">
        <v>32</v>
      </c>
      <c r="AV3824" t="inlineStr">
        <is>
          <t>WARREN-WARD 1</t>
        </is>
      </c>
      <c r="AW3824">
        <f>COUNTA($BA$3824:$EE$3824)</f>
        <v/>
      </c>
      <c r="AX3824">
        <f>COUNTIF($BA$3824:$EE$3824,"D")</f>
        <v/>
      </c>
      <c r="AY3824">
        <f>COUNTIF($BA$3824:$EE$3824,"R")</f>
        <v/>
      </c>
      <c r="AZ3824">
        <f>IF(BL3824="D",1,0)+IF(BM3824="D",1,0)+IF(BR3824="D",1,0)+IF(BS3824="D",1,0)+IF(BU3824="D",1,0)+IF(CA3824="D",1,0)+IF(CB3824="D",1,0)+IF(CC3824="D",1,0)+IF(CD3824="D",1,0)+IF(CJ3824="D",1,0)+IF(CK3824="D",1,0)+IF(CO3824="D",1,0)+IF(CP3824="D",1,0)+IF(CQ3824="D",1,0)+IF(CU3824="D",1,0)+IF(CV3824="D",1,0)+IF(DB3824="D",1,0)+IF(DC3824="D",1,0)+IF(DH3824="D",1,0)+IF(DI3824="D",1,0)+IF(DM3824="D",1,0)+IF(DN3824="D",1,0)+IF(DO3824="D",1,0)+IF(DU3824="D",1,0)+IF(DX3824="D",1,0)</f>
        <v/>
      </c>
      <c r="BA3824">
        <f>IF(DH3824&lt;&gt;"",1,0)+IF(DI3824&lt;&gt;"",1,0)+IF(DK3824&lt;&gt;"",1,0)+IF(DM3824&lt;&gt;"",1,0)+IF(DN3824&lt;&gt;"",1,0)+IF(DO3824&lt;&gt;"",1,0)+IF(DQ3824&lt;&gt;"",1,0)+IF(DR3824&lt;&gt;"",1,0)+IF(DT3824&lt;&gt;"",1,0)+IF(DU3824&lt;&gt;"",1,0)+IF(DV3824&lt;&gt;"",1,0)+IF(DW3824&lt;&gt;"",1,0)+IF(DX3824&lt;&gt;"",1,0)+IF(DZ3824&lt;&gt;"",1,0)+IF(EA3824&lt;&gt;"",1,0)+IF(EB3824&lt;&gt;"",1,0)+IF(EE3824&lt;&gt;"",1,0)</f>
        <v/>
      </c>
      <c r="BB3824">
        <f>IF(AND(AV3824&gt;0, AW3824&gt;0),1,0)</f>
        <v/>
      </c>
      <c r="BL3824" t="inlineStr">
        <is>
          <t>X</t>
        </is>
      </c>
      <c r="CA3824" t="inlineStr">
        <is>
          <t>X</t>
        </is>
      </c>
    </row>
    <row r="3825">
      <c r="A3825" t="inlineStr">
        <is>
          <t>OH0015805405</t>
        </is>
      </c>
      <c r="B3825" t="n">
        <v>78</v>
      </c>
      <c r="C3825" t="n">
        <v>288619</v>
      </c>
      <c r="D3825" t="inlineStr">
        <is>
          <t>POWELL</t>
        </is>
      </c>
      <c r="E3825" t="inlineStr">
        <is>
          <t>HENRY</t>
        </is>
      </c>
      <c r="F3825">
        <f>CONCATENATE(D3825," ",LEFT(H3825,4),"T=",AU3825,"D=",AV3825,"R=",AW3825,"M=",AX3825,"L=",AY3825,"B=",AZ3825)</f>
        <v/>
      </c>
      <c r="G3825" t="inlineStr">
        <is>
          <t>L</t>
        </is>
      </c>
      <c r="H3825" t="inlineStr">
        <is>
          <t>JR</t>
        </is>
      </c>
      <c r="I3825" t="inlineStr">
        <is>
          <t>1971-12-08</t>
        </is>
      </c>
      <c r="J3825" t="inlineStr">
        <is>
          <t>1999-05-03</t>
        </is>
      </c>
      <c r="K3825" t="inlineStr">
        <is>
          <t>ACTIVE</t>
        </is>
      </c>
      <c r="L3825" t="inlineStr">
        <is>
          <t>D</t>
        </is>
      </c>
      <c r="M3825">
        <f>RIGHT(L3825,LEN(L3825)-FIND(" ",L3825))</f>
        <v/>
      </c>
      <c r="N3825" t="inlineStr">
        <is>
          <t>1672 BRADFORD ST NW</t>
        </is>
      </c>
      <c r="P3825" t="inlineStr">
        <is>
          <t>WARREN</t>
        </is>
      </c>
      <c r="Q3825" t="inlineStr">
        <is>
          <t>OH</t>
        </is>
      </c>
      <c r="R3825" t="n">
        <v>44485</v>
      </c>
      <c r="AD3825" t="inlineStr">
        <is>
          <t>TRUMBULL CAREER &amp; TECH CENTER</t>
        </is>
      </c>
      <c r="AE3825" t="inlineStr">
        <is>
          <t>WARREN CITY</t>
        </is>
      </c>
      <c r="AF3825" t="inlineStr">
        <is>
          <t>WARREN CITY SD</t>
        </is>
      </c>
      <c r="AH3825" t="n">
        <v>14</v>
      </c>
      <c r="AI3825" t="n">
        <v>11</v>
      </c>
      <c r="AN3825" t="inlineStr">
        <is>
          <t>WARREN</t>
        </is>
      </c>
      <c r="AO3825" t="inlineStr">
        <is>
          <t>WARREN CITY 1G</t>
        </is>
      </c>
      <c r="AP3825" t="inlineStr">
        <is>
          <t>78-P-ACL</t>
        </is>
      </c>
      <c r="AQ3825" t="n">
        <v>9</v>
      </c>
      <c r="AR3825" t="n">
        <v>64</v>
      </c>
      <c r="AS3825" t="n">
        <v>32</v>
      </c>
      <c r="AV3825" t="inlineStr">
        <is>
          <t>WARREN-WARD 1</t>
        </is>
      </c>
      <c r="AW3825">
        <f>COUNTA($BA$3825:$EE$3825)</f>
        <v/>
      </c>
      <c r="AX3825">
        <f>COUNTIF($BA$3825:$EE$3825,"D")</f>
        <v/>
      </c>
      <c r="AY3825">
        <f>COUNTIF($BA$3825:$EE$3825,"R")</f>
        <v/>
      </c>
      <c r="AZ3825">
        <f>IF(BL3825="D",1,0)+IF(BM3825="D",1,0)+IF(BR3825="D",1,0)+IF(BS3825="D",1,0)+IF(BU3825="D",1,0)+IF(CA3825="D",1,0)+IF(CB3825="D",1,0)+IF(CC3825="D",1,0)+IF(CD3825="D",1,0)+IF(CJ3825="D",1,0)+IF(CK3825="D",1,0)+IF(CO3825="D",1,0)+IF(CP3825="D",1,0)+IF(CQ3825="D",1,0)+IF(CU3825="D",1,0)+IF(CV3825="D",1,0)+IF(DB3825="D",1,0)+IF(DC3825="D",1,0)+IF(DH3825="D",1,0)+IF(DI3825="D",1,0)+IF(DM3825="D",1,0)+IF(DN3825="D",1,0)+IF(DO3825="D",1,0)+IF(DU3825="D",1,0)+IF(DX3825="D",1,0)</f>
        <v/>
      </c>
      <c r="BA3825">
        <f>IF(DH3825&lt;&gt;"",1,0)+IF(DI3825&lt;&gt;"",1,0)+IF(DK3825&lt;&gt;"",1,0)+IF(DM3825&lt;&gt;"",1,0)+IF(DN3825&lt;&gt;"",1,0)+IF(DO3825&lt;&gt;"",1,0)+IF(DQ3825&lt;&gt;"",1,0)+IF(DR3825&lt;&gt;"",1,0)+IF(DT3825&lt;&gt;"",1,0)+IF(DU3825&lt;&gt;"",1,0)+IF(DV3825&lt;&gt;"",1,0)+IF(DW3825&lt;&gt;"",1,0)+IF(DX3825&lt;&gt;"",1,0)+IF(DZ3825&lt;&gt;"",1,0)+IF(EA3825&lt;&gt;"",1,0)+IF(EB3825&lt;&gt;"",1,0)+IF(EE3825&lt;&gt;"",1,0)</f>
        <v/>
      </c>
      <c r="BB3825">
        <f>IF(AND(AV3825&gt;0, AW3825&gt;0),1,0)</f>
        <v/>
      </c>
      <c r="BD3825" t="inlineStr">
        <is>
          <t>X</t>
        </is>
      </c>
      <c r="BE3825" t="inlineStr">
        <is>
          <t>X</t>
        </is>
      </c>
      <c r="BH3825" t="inlineStr">
        <is>
          <t>X</t>
        </is>
      </c>
      <c r="BJ3825" t="inlineStr">
        <is>
          <t>X</t>
        </is>
      </c>
      <c r="BK3825" t="inlineStr">
        <is>
          <t>X</t>
        </is>
      </c>
      <c r="BL3825" t="inlineStr">
        <is>
          <t>X</t>
        </is>
      </c>
      <c r="BP3825" t="inlineStr">
        <is>
          <t>X</t>
        </is>
      </c>
      <c r="BS3825" t="inlineStr">
        <is>
          <t>X</t>
        </is>
      </c>
      <c r="BV3825" t="inlineStr">
        <is>
          <t>X</t>
        </is>
      </c>
      <c r="BY3825" t="inlineStr">
        <is>
          <t>D</t>
        </is>
      </c>
      <c r="CA3825" t="inlineStr">
        <is>
          <t>X</t>
        </is>
      </c>
      <c r="CC3825" t="inlineStr">
        <is>
          <t>D</t>
        </is>
      </c>
      <c r="CG3825" t="inlineStr">
        <is>
          <t>X</t>
        </is>
      </c>
      <c r="CK3825" t="inlineStr">
        <is>
          <t>X</t>
        </is>
      </c>
      <c r="CL3825" t="inlineStr">
        <is>
          <t>D</t>
        </is>
      </c>
      <c r="CN3825" t="inlineStr">
        <is>
          <t>X</t>
        </is>
      </c>
      <c r="CP3825" t="inlineStr">
        <is>
          <t>X</t>
        </is>
      </c>
      <c r="CV3825" t="inlineStr">
        <is>
          <t>X</t>
        </is>
      </c>
      <c r="CY3825" t="inlineStr">
        <is>
          <t>X</t>
        </is>
      </c>
      <c r="CZ3825" t="inlineStr">
        <is>
          <t>D</t>
        </is>
      </c>
      <c r="DC3825" t="inlineStr">
        <is>
          <t>X</t>
        </is>
      </c>
      <c r="DF3825" t="inlineStr">
        <is>
          <t>X</t>
        </is>
      </c>
      <c r="DI3825" t="inlineStr">
        <is>
          <t>X</t>
        </is>
      </c>
      <c r="DL3825" t="inlineStr">
        <is>
          <t>X</t>
        </is>
      </c>
      <c r="DN3825" t="inlineStr">
        <is>
          <t>X</t>
        </is>
      </c>
      <c r="DO3825" t="inlineStr">
        <is>
          <t>D</t>
        </is>
      </c>
      <c r="DR3825" t="inlineStr">
        <is>
          <t>X</t>
        </is>
      </c>
      <c r="DS3825" t="inlineStr">
        <is>
          <t>D</t>
        </is>
      </c>
      <c r="DT3825" t="inlineStr">
        <is>
          <t>D</t>
        </is>
      </c>
      <c r="EA3825" t="inlineStr">
        <is>
          <t>X</t>
        </is>
      </c>
      <c r="EF3825" t="inlineStr">
        <is>
          <t>X</t>
        </is>
      </c>
    </row>
    <row r="3826">
      <c r="A3826" t="inlineStr">
        <is>
          <t>OH0027399795</t>
        </is>
      </c>
      <c r="B3826" t="n">
        <v>78</v>
      </c>
      <c r="C3826" t="n">
        <v>485574</v>
      </c>
      <c r="D3826" t="inlineStr">
        <is>
          <t>HANNAHS</t>
        </is>
      </c>
      <c r="E3826" t="inlineStr">
        <is>
          <t>JUSTIN</t>
        </is>
      </c>
      <c r="F3826">
        <f>CONCATENATE(D3826," ",LEFT(H3826,4),"T=",AU3826,"D=",AV3826,"R=",AW3826,"M=",AX3826,"L=",AY3826,"B=",AZ3826)</f>
        <v/>
      </c>
      <c r="G3826" t="inlineStr">
        <is>
          <t>W</t>
        </is>
      </c>
      <c r="I3826" t="inlineStr">
        <is>
          <t>1984-08-15</t>
        </is>
      </c>
      <c r="J3826" t="inlineStr">
        <is>
          <t>2024-06-25</t>
        </is>
      </c>
      <c r="K3826" t="inlineStr">
        <is>
          <t>ACTIVE</t>
        </is>
      </c>
      <c r="M3826">
        <f>RIGHT(L3826,LEN(L3826)-FIND(" ",L3826))</f>
        <v/>
      </c>
      <c r="N3826" t="inlineStr">
        <is>
          <t>1910 NORTHFIELD AVE NW</t>
        </is>
      </c>
      <c r="P3826" t="inlineStr">
        <is>
          <t>WARREN</t>
        </is>
      </c>
      <c r="Q3826" t="inlineStr">
        <is>
          <t>OH</t>
        </is>
      </c>
      <c r="R3826" t="n">
        <v>44485</v>
      </c>
      <c r="AD3826" t="inlineStr">
        <is>
          <t>TRUMBULL CAREER &amp; TECH CENTER</t>
        </is>
      </c>
      <c r="AE3826" t="inlineStr">
        <is>
          <t>WARREN CITY</t>
        </is>
      </c>
      <c r="AF3826" t="inlineStr">
        <is>
          <t>WARREN CITY SD</t>
        </is>
      </c>
      <c r="AH3826" t="n">
        <v>14</v>
      </c>
      <c r="AI3826" t="n">
        <v>11</v>
      </c>
      <c r="AN3826" t="inlineStr">
        <is>
          <t>WARREN</t>
        </is>
      </c>
      <c r="AO3826" t="inlineStr">
        <is>
          <t>WARREN CITY 1G</t>
        </is>
      </c>
      <c r="AP3826" t="inlineStr">
        <is>
          <t>78-P-ACL</t>
        </is>
      </c>
      <c r="AQ3826" t="n">
        <v>9</v>
      </c>
      <c r="AR3826" t="n">
        <v>64</v>
      </c>
      <c r="AS3826" t="n">
        <v>32</v>
      </c>
      <c r="AV3826" t="inlineStr">
        <is>
          <t>WARREN-WARD 1</t>
        </is>
      </c>
      <c r="AW3826">
        <f>COUNTA($BA$3826:$EE$3826)</f>
        <v/>
      </c>
      <c r="AX3826">
        <f>COUNTIF($BA$3826:$EE$3826,"D")</f>
        <v/>
      </c>
      <c r="AY3826">
        <f>COUNTIF($BA$3826:$EE$3826,"R")</f>
        <v/>
      </c>
      <c r="AZ3826">
        <f>IF(BL3826="D",1,0)+IF(BM3826="D",1,0)+IF(BR3826="D",1,0)+IF(BS3826="D",1,0)+IF(BU3826="D",1,0)+IF(CA3826="D",1,0)+IF(CB3826="D",1,0)+IF(CC3826="D",1,0)+IF(CD3826="D",1,0)+IF(CJ3826="D",1,0)+IF(CK3826="D",1,0)+IF(CO3826="D",1,0)+IF(CP3826="D",1,0)+IF(CQ3826="D",1,0)+IF(CU3826="D",1,0)+IF(CV3826="D",1,0)+IF(DB3826="D",1,0)+IF(DC3826="D",1,0)+IF(DH3826="D",1,0)+IF(DI3826="D",1,0)+IF(DM3826="D",1,0)+IF(DN3826="D",1,0)+IF(DO3826="D",1,0)+IF(DU3826="D",1,0)+IF(DX3826="D",1,0)</f>
        <v/>
      </c>
      <c r="BA3826">
        <f>IF(DH3826&lt;&gt;"",1,0)+IF(DI3826&lt;&gt;"",1,0)+IF(DK3826&lt;&gt;"",1,0)+IF(DM3826&lt;&gt;"",1,0)+IF(DN3826&lt;&gt;"",1,0)+IF(DO3826&lt;&gt;"",1,0)+IF(DQ3826&lt;&gt;"",1,0)+IF(DR3826&lt;&gt;"",1,0)+IF(DT3826&lt;&gt;"",1,0)+IF(DU3826&lt;&gt;"",1,0)+IF(DV3826&lt;&gt;"",1,0)+IF(DW3826&lt;&gt;"",1,0)+IF(DX3826&lt;&gt;"",1,0)+IF(DZ3826&lt;&gt;"",1,0)+IF(EA3826&lt;&gt;"",1,0)+IF(EB3826&lt;&gt;"",1,0)+IF(EE3826&lt;&gt;"",1,0)</f>
        <v/>
      </c>
      <c r="BB3826">
        <f>IF(AND(AV3826&gt;0, AW3826&gt;0),1,0)</f>
        <v/>
      </c>
    </row>
    <row r="3827">
      <c r="A3827" t="inlineStr">
        <is>
          <t>OH0021085390</t>
        </is>
      </c>
      <c r="B3827" t="n">
        <v>78</v>
      </c>
      <c r="C3827" t="n">
        <v>374999</v>
      </c>
      <c r="D3827" t="inlineStr">
        <is>
          <t>WESLEY</t>
        </is>
      </c>
      <c r="E3827" t="inlineStr">
        <is>
          <t>BRITTANY</t>
        </is>
      </c>
      <c r="F3827">
        <f>CONCATENATE(D3827," ",LEFT(H3827,4),"T=",AU3827,"D=",AV3827,"R=",AW3827,"M=",AX3827,"L=",AY3827,"B=",AZ3827)</f>
        <v/>
      </c>
      <c r="G3827" t="inlineStr">
        <is>
          <t>L</t>
        </is>
      </c>
      <c r="I3827" t="inlineStr">
        <is>
          <t>1992-03-25</t>
        </is>
      </c>
      <c r="J3827" t="inlineStr">
        <is>
          <t>2024-08-21</t>
        </is>
      </c>
      <c r="K3827" t="inlineStr">
        <is>
          <t>ACTIVE</t>
        </is>
      </c>
      <c r="M3827">
        <f>RIGHT(L3827,LEN(L3827)-FIND(" ",L3827))</f>
        <v/>
      </c>
      <c r="N3827" t="inlineStr">
        <is>
          <t>1862 NORTHFIELD AVE NW</t>
        </is>
      </c>
      <c r="P3827" t="inlineStr">
        <is>
          <t>WARREN</t>
        </is>
      </c>
      <c r="Q3827" t="inlineStr">
        <is>
          <t>OH</t>
        </is>
      </c>
      <c r="R3827" t="n">
        <v>44485</v>
      </c>
      <c r="AD3827" t="inlineStr">
        <is>
          <t>TRUMBULL CAREER &amp; TECH CENTER</t>
        </is>
      </c>
      <c r="AE3827" t="inlineStr">
        <is>
          <t>WARREN CITY</t>
        </is>
      </c>
      <c r="AF3827" t="inlineStr">
        <is>
          <t>WARREN CITY SD</t>
        </is>
      </c>
      <c r="AH3827" t="n">
        <v>14</v>
      </c>
      <c r="AI3827" t="n">
        <v>11</v>
      </c>
      <c r="AN3827" t="inlineStr">
        <is>
          <t>WARREN</t>
        </is>
      </c>
      <c r="AO3827" t="inlineStr">
        <is>
          <t>WARREN CITY 1G</t>
        </is>
      </c>
      <c r="AP3827" t="inlineStr">
        <is>
          <t>78-P-ACL</t>
        </is>
      </c>
      <c r="AQ3827" t="n">
        <v>9</v>
      </c>
      <c r="AR3827" t="n">
        <v>64</v>
      </c>
      <c r="AS3827" t="n">
        <v>32</v>
      </c>
      <c r="AV3827" t="inlineStr">
        <is>
          <t>WARREN-WARD 1</t>
        </is>
      </c>
      <c r="AW3827">
        <f>COUNTA($BA$3827:$EE$3827)</f>
        <v/>
      </c>
      <c r="AX3827">
        <f>COUNTIF($BA$3827:$EE$3827,"D")</f>
        <v/>
      </c>
      <c r="AY3827">
        <f>COUNTIF($BA$3827:$EE$3827,"R")</f>
        <v/>
      </c>
      <c r="AZ3827">
        <f>IF(BL3827="D",1,0)+IF(BM3827="D",1,0)+IF(BR3827="D",1,0)+IF(BS3827="D",1,0)+IF(BU3827="D",1,0)+IF(CA3827="D",1,0)+IF(CB3827="D",1,0)+IF(CC3827="D",1,0)+IF(CD3827="D",1,0)+IF(CJ3827="D",1,0)+IF(CK3827="D",1,0)+IF(CO3827="D",1,0)+IF(CP3827="D",1,0)+IF(CQ3827="D",1,0)+IF(CU3827="D",1,0)+IF(CV3827="D",1,0)+IF(DB3827="D",1,0)+IF(DC3827="D",1,0)+IF(DH3827="D",1,0)+IF(DI3827="D",1,0)+IF(DM3827="D",1,0)+IF(DN3827="D",1,0)+IF(DO3827="D",1,0)+IF(DU3827="D",1,0)+IF(DX3827="D",1,0)</f>
        <v/>
      </c>
      <c r="BA3827">
        <f>IF(DH3827&lt;&gt;"",1,0)+IF(DI3827&lt;&gt;"",1,0)+IF(DK3827&lt;&gt;"",1,0)+IF(DM3827&lt;&gt;"",1,0)+IF(DN3827&lt;&gt;"",1,0)+IF(DO3827&lt;&gt;"",1,0)+IF(DQ3827&lt;&gt;"",1,0)+IF(DR3827&lt;&gt;"",1,0)+IF(DT3827&lt;&gt;"",1,0)+IF(DU3827&lt;&gt;"",1,0)+IF(DV3827&lt;&gt;"",1,0)+IF(DW3827&lt;&gt;"",1,0)+IF(DX3827&lt;&gt;"",1,0)+IF(DZ3827&lt;&gt;"",1,0)+IF(EA3827&lt;&gt;"",1,0)+IF(EB3827&lt;&gt;"",1,0)+IF(EE3827&lt;&gt;"",1,0)</f>
        <v/>
      </c>
      <c r="BB3827">
        <f>IF(AND(AV3827&gt;0, AW3827&gt;0),1,0)</f>
        <v/>
      </c>
      <c r="DC3827" t="inlineStr">
        <is>
          <t>X</t>
        </is>
      </c>
    </row>
    <row r="3828">
      <c r="A3828" t="inlineStr">
        <is>
          <t>OH0022797126</t>
        </is>
      </c>
      <c r="B3828" t="n">
        <v>78</v>
      </c>
      <c r="C3828" t="n">
        <v>402388</v>
      </c>
      <c r="D3828" t="inlineStr">
        <is>
          <t>MOISIO</t>
        </is>
      </c>
      <c r="E3828" t="inlineStr">
        <is>
          <t>MARCY</t>
        </is>
      </c>
      <c r="F3828">
        <f>CONCATENATE(D3828," ",LEFT(H3828,4),"T=",AU3828,"D=",AV3828,"R=",AW3828,"M=",AX3828,"L=",AY3828,"B=",AZ3828)</f>
        <v/>
      </c>
      <c r="G3828" t="inlineStr">
        <is>
          <t>M</t>
        </is>
      </c>
      <c r="I3828" t="inlineStr">
        <is>
          <t>1954-06-04</t>
        </is>
      </c>
      <c r="J3828" t="inlineStr">
        <is>
          <t>2014-06-04</t>
        </is>
      </c>
      <c r="K3828" t="inlineStr">
        <is>
          <t>ACTIVE</t>
        </is>
      </c>
      <c r="L3828" t="inlineStr">
        <is>
          <t>R</t>
        </is>
      </c>
      <c r="M3828">
        <f>RIGHT(L3828,LEN(L3828)-FIND(" ",L3828))</f>
        <v/>
      </c>
      <c r="N3828" t="inlineStr">
        <is>
          <t>2627 HEATHER LN NW</t>
        </is>
      </c>
      <c r="P3828" t="inlineStr">
        <is>
          <t>WARREN</t>
        </is>
      </c>
      <c r="Q3828" t="inlineStr">
        <is>
          <t>OH</t>
        </is>
      </c>
      <c r="R3828" t="n">
        <v>44485</v>
      </c>
      <c r="AD3828" t="inlineStr">
        <is>
          <t>TRUMBULL CAREER &amp; TECH CENTER</t>
        </is>
      </c>
      <c r="AE3828" t="inlineStr">
        <is>
          <t>WARREN CITY</t>
        </is>
      </c>
      <c r="AF3828" t="inlineStr">
        <is>
          <t>WARREN CITY SD</t>
        </is>
      </c>
      <c r="AH3828" t="n">
        <v>14</v>
      </c>
      <c r="AI3828" t="n">
        <v>11</v>
      </c>
      <c r="AN3828" t="inlineStr">
        <is>
          <t>WARREN</t>
        </is>
      </c>
      <c r="AO3828" t="inlineStr">
        <is>
          <t>WARREN CITY 1G</t>
        </is>
      </c>
      <c r="AP3828" t="inlineStr">
        <is>
          <t>78-P-ACL</t>
        </is>
      </c>
      <c r="AQ3828" t="n">
        <v>9</v>
      </c>
      <c r="AR3828" t="n">
        <v>64</v>
      </c>
      <c r="AS3828" t="n">
        <v>32</v>
      </c>
      <c r="AV3828" t="inlineStr">
        <is>
          <t>WARREN-WARD 1</t>
        </is>
      </c>
      <c r="AW3828">
        <f>COUNTA($BA$3828:$EE$3828)</f>
        <v/>
      </c>
      <c r="AX3828">
        <f>COUNTIF($BA$3828:$EE$3828,"D")</f>
        <v/>
      </c>
      <c r="AY3828">
        <f>COUNTIF($BA$3828:$EE$3828,"R")</f>
        <v/>
      </c>
      <c r="AZ3828">
        <f>IF(BL3828="D",1,0)+IF(BM3828="D",1,0)+IF(BR3828="D",1,0)+IF(BS3828="D",1,0)+IF(BU3828="D",1,0)+IF(CA3828="D",1,0)+IF(CB3828="D",1,0)+IF(CC3828="D",1,0)+IF(CD3828="D",1,0)+IF(CJ3828="D",1,0)+IF(CK3828="D",1,0)+IF(CO3828="D",1,0)+IF(CP3828="D",1,0)+IF(CQ3828="D",1,0)+IF(CU3828="D",1,0)+IF(CV3828="D",1,0)+IF(DB3828="D",1,0)+IF(DC3828="D",1,0)+IF(DH3828="D",1,0)+IF(DI3828="D",1,0)+IF(DM3828="D",1,0)+IF(DN3828="D",1,0)+IF(DO3828="D",1,0)+IF(DU3828="D",1,0)+IF(DX3828="D",1,0)</f>
        <v/>
      </c>
      <c r="BA3828">
        <f>IF(DH3828&lt;&gt;"",1,0)+IF(DI3828&lt;&gt;"",1,0)+IF(DK3828&lt;&gt;"",1,0)+IF(DM3828&lt;&gt;"",1,0)+IF(DN3828&lt;&gt;"",1,0)+IF(DO3828&lt;&gt;"",1,0)+IF(DQ3828&lt;&gt;"",1,0)+IF(DR3828&lt;&gt;"",1,0)+IF(DT3828&lt;&gt;"",1,0)+IF(DU3828&lt;&gt;"",1,0)+IF(DV3828&lt;&gt;"",1,0)+IF(DW3828&lt;&gt;"",1,0)+IF(DX3828&lt;&gt;"",1,0)+IF(DZ3828&lt;&gt;"",1,0)+IF(EA3828&lt;&gt;"",1,0)+IF(EB3828&lt;&gt;"",1,0)+IF(EE3828&lt;&gt;"",1,0)</f>
        <v/>
      </c>
      <c r="BB3828">
        <f>IF(AND(AV3828&gt;0, AW3828&gt;0),1,0)</f>
        <v/>
      </c>
      <c r="BH3828" t="inlineStr">
        <is>
          <t>X</t>
        </is>
      </c>
      <c r="BI3828" t="inlineStr">
        <is>
          <t>D</t>
        </is>
      </c>
      <c r="BL3828" t="inlineStr">
        <is>
          <t>X</t>
        </is>
      </c>
      <c r="BP3828" t="inlineStr">
        <is>
          <t>X</t>
        </is>
      </c>
      <c r="BR3828" t="inlineStr">
        <is>
          <t>D</t>
        </is>
      </c>
      <c r="BS3828" t="inlineStr">
        <is>
          <t>X</t>
        </is>
      </c>
      <c r="CA3828" t="inlineStr">
        <is>
          <t>X</t>
        </is>
      </c>
      <c r="CG3828" t="inlineStr">
        <is>
          <t>X</t>
        </is>
      </c>
      <c r="CK3828" t="inlineStr">
        <is>
          <t>X</t>
        </is>
      </c>
      <c r="CN3828" t="inlineStr">
        <is>
          <t>X</t>
        </is>
      </c>
      <c r="CO3828" t="inlineStr">
        <is>
          <t>R</t>
        </is>
      </c>
      <c r="CP3828" t="inlineStr">
        <is>
          <t>X</t>
        </is>
      </c>
      <c r="DC3828" t="inlineStr">
        <is>
          <t>X</t>
        </is>
      </c>
      <c r="DF3828" t="inlineStr">
        <is>
          <t>X</t>
        </is>
      </c>
      <c r="DI3828" t="inlineStr">
        <is>
          <t>X</t>
        </is>
      </c>
      <c r="DM3828" t="inlineStr">
        <is>
          <t>R</t>
        </is>
      </c>
      <c r="DN3828" t="inlineStr">
        <is>
          <t>X</t>
        </is>
      </c>
      <c r="DR3828" t="inlineStr">
        <is>
          <t>X</t>
        </is>
      </c>
      <c r="DS3828" t="inlineStr">
        <is>
          <t>R</t>
        </is>
      </c>
      <c r="DT3828" t="inlineStr">
        <is>
          <t>R</t>
        </is>
      </c>
      <c r="DU3828" t="inlineStr">
        <is>
          <t>X</t>
        </is>
      </c>
      <c r="DX3828" t="inlineStr">
        <is>
          <t>X</t>
        </is>
      </c>
      <c r="EA3828" t="inlineStr">
        <is>
          <t>X</t>
        </is>
      </c>
      <c r="ED3828" t="inlineStr">
        <is>
          <t>R</t>
        </is>
      </c>
      <c r="EF3828" t="inlineStr">
        <is>
          <t>X</t>
        </is>
      </c>
    </row>
    <row r="3829">
      <c r="A3829" t="inlineStr">
        <is>
          <t>OH0024458608</t>
        </is>
      </c>
      <c r="B3829" t="n">
        <v>78</v>
      </c>
      <c r="C3829" t="n">
        <v>423863</v>
      </c>
      <c r="D3829" t="inlineStr">
        <is>
          <t>DUVAL</t>
        </is>
      </c>
      <c r="E3829" t="inlineStr">
        <is>
          <t>GAMEEL</t>
        </is>
      </c>
      <c r="F3829">
        <f>CONCATENATE(D3829," ",LEFT(H3829,4),"T=",AU3829,"D=",AV3829,"R=",AW3829,"M=",AX3829,"L=",AY3829,"B=",AZ3829)</f>
        <v/>
      </c>
      <c r="G3829" t="inlineStr">
        <is>
          <t>L</t>
        </is>
      </c>
      <c r="I3829" t="inlineStr">
        <is>
          <t>1997-10-16</t>
        </is>
      </c>
      <c r="J3829" t="inlineStr">
        <is>
          <t>2017-11-07</t>
        </is>
      </c>
      <c r="K3829" t="inlineStr">
        <is>
          <t>ACTIVE</t>
        </is>
      </c>
      <c r="M3829">
        <f>RIGHT(L3829,LEN(L3829)-FIND(" ",L3829))</f>
        <v/>
      </c>
      <c r="N3829" t="inlineStr">
        <is>
          <t>2889 REGAL DR NW</t>
        </is>
      </c>
      <c r="P3829" t="inlineStr">
        <is>
          <t>WARREN</t>
        </is>
      </c>
      <c r="Q3829" t="inlineStr">
        <is>
          <t>OH</t>
        </is>
      </c>
      <c r="R3829" t="n">
        <v>44485</v>
      </c>
      <c r="AD3829" t="inlineStr">
        <is>
          <t>TRUMBULL CAREER &amp; TECH CENTER</t>
        </is>
      </c>
      <c r="AE3829" t="inlineStr">
        <is>
          <t>WARREN CITY</t>
        </is>
      </c>
      <c r="AF3829" t="inlineStr">
        <is>
          <t>WARREN CITY SD</t>
        </is>
      </c>
      <c r="AH3829" t="n">
        <v>14</v>
      </c>
      <c r="AI3829" t="n">
        <v>11</v>
      </c>
      <c r="AN3829" t="inlineStr">
        <is>
          <t>WARREN</t>
        </is>
      </c>
      <c r="AO3829" t="inlineStr">
        <is>
          <t>WARREN CITY 1G</t>
        </is>
      </c>
      <c r="AP3829" t="inlineStr">
        <is>
          <t>78-P-ACL</t>
        </is>
      </c>
      <c r="AQ3829" t="n">
        <v>9</v>
      </c>
      <c r="AR3829" t="n">
        <v>64</v>
      </c>
      <c r="AS3829" t="n">
        <v>32</v>
      </c>
      <c r="AV3829" t="inlineStr">
        <is>
          <t>WARREN-WARD 1</t>
        </is>
      </c>
      <c r="AW3829">
        <f>COUNTA($BA$3829:$EE$3829)</f>
        <v/>
      </c>
      <c r="AX3829">
        <f>COUNTIF($BA$3829:$EE$3829,"D")</f>
        <v/>
      </c>
      <c r="AY3829">
        <f>COUNTIF($BA$3829:$EE$3829,"R")</f>
        <v/>
      </c>
      <c r="AZ3829">
        <f>IF(BL3829="D",1,0)+IF(BM3829="D",1,0)+IF(BR3829="D",1,0)+IF(BS3829="D",1,0)+IF(BU3829="D",1,0)+IF(CA3829="D",1,0)+IF(CB3829="D",1,0)+IF(CC3829="D",1,0)+IF(CD3829="D",1,0)+IF(CJ3829="D",1,0)+IF(CK3829="D",1,0)+IF(CO3829="D",1,0)+IF(CP3829="D",1,0)+IF(CQ3829="D",1,0)+IF(CU3829="D",1,0)+IF(CV3829="D",1,0)+IF(DB3829="D",1,0)+IF(DC3829="D",1,0)+IF(DH3829="D",1,0)+IF(DI3829="D",1,0)+IF(DM3829="D",1,0)+IF(DN3829="D",1,0)+IF(DO3829="D",1,0)+IF(DU3829="D",1,0)+IF(DX3829="D",1,0)</f>
        <v/>
      </c>
      <c r="BA3829">
        <f>IF(DH3829&lt;&gt;"",1,0)+IF(DI3829&lt;&gt;"",1,0)+IF(DK3829&lt;&gt;"",1,0)+IF(DM3829&lt;&gt;"",1,0)+IF(DN3829&lt;&gt;"",1,0)+IF(DO3829&lt;&gt;"",1,0)+IF(DQ3829&lt;&gt;"",1,0)+IF(DR3829&lt;&gt;"",1,0)+IF(DT3829&lt;&gt;"",1,0)+IF(DU3829&lt;&gt;"",1,0)+IF(DV3829&lt;&gt;"",1,0)+IF(DW3829&lt;&gt;"",1,0)+IF(DX3829&lt;&gt;"",1,0)+IF(DZ3829&lt;&gt;"",1,0)+IF(EA3829&lt;&gt;"",1,0)+IF(EB3829&lt;&gt;"",1,0)+IF(EE3829&lt;&gt;"",1,0)</f>
        <v/>
      </c>
      <c r="BB3829">
        <f>IF(AND(AV3829&gt;0, AW3829&gt;0),1,0)</f>
        <v/>
      </c>
      <c r="DI3829" t="inlineStr">
        <is>
          <t>X</t>
        </is>
      </c>
      <c r="DN3829" t="inlineStr">
        <is>
          <t>X</t>
        </is>
      </c>
      <c r="DU3829" t="inlineStr">
        <is>
          <t>X</t>
        </is>
      </c>
      <c r="DX3829" t="inlineStr">
        <is>
          <t>X</t>
        </is>
      </c>
    </row>
    <row r="3830">
      <c r="A3830" t="inlineStr">
        <is>
          <t>OH0024868607</t>
        </is>
      </c>
      <c r="B3830" t="n">
        <v>78</v>
      </c>
      <c r="C3830" t="n">
        <v>436103</v>
      </c>
      <c r="D3830" t="inlineStr">
        <is>
          <t>LOWERY</t>
        </is>
      </c>
      <c r="E3830" t="inlineStr">
        <is>
          <t>NANCY</t>
        </is>
      </c>
      <c r="F3830">
        <f>CONCATENATE(D3830," ",LEFT(H3830,4),"T=",AU3830,"D=",AV3830,"R=",AW3830,"M=",AX3830,"L=",AY3830,"B=",AZ3830)</f>
        <v/>
      </c>
      <c r="G3830" t="inlineStr">
        <is>
          <t>LEE</t>
        </is>
      </c>
      <c r="I3830" t="inlineStr">
        <is>
          <t>1951-09-04</t>
        </is>
      </c>
      <c r="J3830" t="inlineStr">
        <is>
          <t>2018-10-09</t>
        </is>
      </c>
      <c r="K3830" t="inlineStr">
        <is>
          <t>ACTIVE</t>
        </is>
      </c>
      <c r="M3830">
        <f>RIGHT(L3830,LEN(L3830)-FIND(" ",L3830))</f>
        <v/>
      </c>
      <c r="N3830" t="inlineStr">
        <is>
          <t>1807 DENISON AVE NW</t>
        </is>
      </c>
      <c r="P3830" t="inlineStr">
        <is>
          <t>WARREN</t>
        </is>
      </c>
      <c r="Q3830" t="inlineStr">
        <is>
          <t>OH</t>
        </is>
      </c>
      <c r="R3830" t="n">
        <v>44485</v>
      </c>
      <c r="AD3830" t="inlineStr">
        <is>
          <t>TRUMBULL CAREER &amp; TECH CENTER</t>
        </is>
      </c>
      <c r="AE3830" t="inlineStr">
        <is>
          <t>WARREN CITY</t>
        </is>
      </c>
      <c r="AF3830" t="inlineStr">
        <is>
          <t>WARREN CITY SD</t>
        </is>
      </c>
      <c r="AH3830" t="n">
        <v>14</v>
      </c>
      <c r="AI3830" t="n">
        <v>11</v>
      </c>
      <c r="AN3830" t="inlineStr">
        <is>
          <t>WARREN</t>
        </is>
      </c>
      <c r="AO3830" t="inlineStr">
        <is>
          <t>WARREN CITY 1G</t>
        </is>
      </c>
      <c r="AP3830" t="inlineStr">
        <is>
          <t>78-P-ACL</t>
        </is>
      </c>
      <c r="AQ3830" t="n">
        <v>9</v>
      </c>
      <c r="AR3830" t="n">
        <v>64</v>
      </c>
      <c r="AS3830" t="n">
        <v>32</v>
      </c>
      <c r="AV3830" t="inlineStr">
        <is>
          <t>WARREN-WARD 1</t>
        </is>
      </c>
      <c r="AW3830">
        <f>COUNTA($BA$3830:$EE$3830)</f>
        <v/>
      </c>
      <c r="AX3830">
        <f>COUNTIF($BA$3830:$EE$3830,"D")</f>
        <v/>
      </c>
      <c r="AY3830">
        <f>COUNTIF($BA$3830:$EE$3830,"R")</f>
        <v/>
      </c>
      <c r="AZ3830">
        <f>IF(BL3830="D",1,0)+IF(BM3830="D",1,0)+IF(BR3830="D",1,0)+IF(BS3830="D",1,0)+IF(BU3830="D",1,0)+IF(CA3830="D",1,0)+IF(CB3830="D",1,0)+IF(CC3830="D",1,0)+IF(CD3830="D",1,0)+IF(CJ3830="D",1,0)+IF(CK3830="D",1,0)+IF(CO3830="D",1,0)+IF(CP3830="D",1,0)+IF(CQ3830="D",1,0)+IF(CU3830="D",1,0)+IF(CV3830="D",1,0)+IF(DB3830="D",1,0)+IF(DC3830="D",1,0)+IF(DH3830="D",1,0)+IF(DI3830="D",1,0)+IF(DM3830="D",1,0)+IF(DN3830="D",1,0)+IF(DO3830="D",1,0)+IF(DU3830="D",1,0)+IF(DX3830="D",1,0)</f>
        <v/>
      </c>
      <c r="BA3830">
        <f>IF(DH3830&lt;&gt;"",1,0)+IF(DI3830&lt;&gt;"",1,0)+IF(DK3830&lt;&gt;"",1,0)+IF(DM3830&lt;&gt;"",1,0)+IF(DN3830&lt;&gt;"",1,0)+IF(DO3830&lt;&gt;"",1,0)+IF(DQ3830&lt;&gt;"",1,0)+IF(DR3830&lt;&gt;"",1,0)+IF(DT3830&lt;&gt;"",1,0)+IF(DU3830&lt;&gt;"",1,0)+IF(DV3830&lt;&gt;"",1,0)+IF(DW3830&lt;&gt;"",1,0)+IF(DX3830&lt;&gt;"",1,0)+IF(DZ3830&lt;&gt;"",1,0)+IF(EA3830&lt;&gt;"",1,0)+IF(EB3830&lt;&gt;"",1,0)+IF(EE3830&lt;&gt;"",1,0)</f>
        <v/>
      </c>
      <c r="BB3830">
        <f>IF(AND(AV3830&gt;0, AW3830&gt;0),1,0)</f>
        <v/>
      </c>
      <c r="DI3830" t="inlineStr">
        <is>
          <t>X</t>
        </is>
      </c>
      <c r="DM3830" t="inlineStr">
        <is>
          <t>D</t>
        </is>
      </c>
      <c r="DN3830" t="inlineStr">
        <is>
          <t>X</t>
        </is>
      </c>
      <c r="DU3830" t="inlineStr">
        <is>
          <t>X</t>
        </is>
      </c>
    </row>
    <row r="3831">
      <c r="A3831" t="inlineStr">
        <is>
          <t>OH0027233337</t>
        </is>
      </c>
      <c r="B3831" t="n">
        <v>78</v>
      </c>
      <c r="C3831" t="n">
        <v>481110</v>
      </c>
      <c r="D3831" t="inlineStr">
        <is>
          <t>ALLEN</t>
        </is>
      </c>
      <c r="E3831" t="inlineStr">
        <is>
          <t>LEVAR</t>
        </is>
      </c>
      <c r="F3831">
        <f>CONCATENATE(D3831," ",LEFT(H3831,4),"T=",AU3831,"D=",AV3831,"R=",AW3831,"M=",AX3831,"L=",AY3831,"B=",AZ3831)</f>
        <v/>
      </c>
      <c r="I3831" t="inlineStr">
        <is>
          <t>2005-07-13</t>
        </is>
      </c>
      <c r="J3831" t="inlineStr">
        <is>
          <t>2024-11-05</t>
        </is>
      </c>
      <c r="K3831" t="inlineStr">
        <is>
          <t>ACTIVE</t>
        </is>
      </c>
      <c r="M3831">
        <f>RIGHT(L3831,LEN(L3831)-FIND(" ",L3831))</f>
        <v/>
      </c>
      <c r="N3831" t="inlineStr">
        <is>
          <t>2749 CRESTWOOD DR NW</t>
        </is>
      </c>
      <c r="P3831" t="inlineStr">
        <is>
          <t>WARREN</t>
        </is>
      </c>
      <c r="Q3831" t="inlineStr">
        <is>
          <t>OH</t>
        </is>
      </c>
      <c r="R3831" t="n">
        <v>44485</v>
      </c>
      <c r="AD3831" t="inlineStr">
        <is>
          <t>TRUMBULL CAREER &amp; TECH CENTER</t>
        </is>
      </c>
      <c r="AE3831" t="inlineStr">
        <is>
          <t>WARREN CITY</t>
        </is>
      </c>
      <c r="AF3831" t="inlineStr">
        <is>
          <t>WARREN CITY SD</t>
        </is>
      </c>
      <c r="AH3831" t="n">
        <v>14</v>
      </c>
      <c r="AI3831" t="n">
        <v>11</v>
      </c>
      <c r="AN3831" t="inlineStr">
        <is>
          <t>WARREN</t>
        </is>
      </c>
      <c r="AO3831" t="inlineStr">
        <is>
          <t>WARREN CITY 1G</t>
        </is>
      </c>
      <c r="AP3831" t="inlineStr">
        <is>
          <t>78-P-ACL</t>
        </is>
      </c>
      <c r="AQ3831" t="n">
        <v>9</v>
      </c>
      <c r="AR3831" t="n">
        <v>64</v>
      </c>
      <c r="AS3831" t="n">
        <v>32</v>
      </c>
      <c r="AV3831" t="inlineStr">
        <is>
          <t>WARREN-WARD 1</t>
        </is>
      </c>
      <c r="AW3831">
        <f>COUNTA($BA$3831:$EE$3831)</f>
        <v/>
      </c>
      <c r="AX3831">
        <f>COUNTIF($BA$3831:$EE$3831,"D")</f>
        <v/>
      </c>
      <c r="AY3831">
        <f>COUNTIF($BA$3831:$EE$3831,"R")</f>
        <v/>
      </c>
      <c r="AZ3831">
        <f>IF(BL3831="D",1,0)+IF(BM3831="D",1,0)+IF(BR3831="D",1,0)+IF(BS3831="D",1,0)+IF(BU3831="D",1,0)+IF(CA3831="D",1,0)+IF(CB3831="D",1,0)+IF(CC3831="D",1,0)+IF(CD3831="D",1,0)+IF(CJ3831="D",1,0)+IF(CK3831="D",1,0)+IF(CO3831="D",1,0)+IF(CP3831="D",1,0)+IF(CQ3831="D",1,0)+IF(CU3831="D",1,0)+IF(CV3831="D",1,0)+IF(DB3831="D",1,0)+IF(DC3831="D",1,0)+IF(DH3831="D",1,0)+IF(DI3831="D",1,0)+IF(DM3831="D",1,0)+IF(DN3831="D",1,0)+IF(DO3831="D",1,0)+IF(DU3831="D",1,0)+IF(DX3831="D",1,0)</f>
        <v/>
      </c>
      <c r="BA3831">
        <f>IF(DH3831&lt;&gt;"",1,0)+IF(DI3831&lt;&gt;"",1,0)+IF(DK3831&lt;&gt;"",1,0)+IF(DM3831&lt;&gt;"",1,0)+IF(DN3831&lt;&gt;"",1,0)+IF(DO3831&lt;&gt;"",1,0)+IF(DQ3831&lt;&gt;"",1,0)+IF(DR3831&lt;&gt;"",1,0)+IF(DT3831&lt;&gt;"",1,0)+IF(DU3831&lt;&gt;"",1,0)+IF(DV3831&lt;&gt;"",1,0)+IF(DW3831&lt;&gt;"",1,0)+IF(DX3831&lt;&gt;"",1,0)+IF(DZ3831&lt;&gt;"",1,0)+IF(EA3831&lt;&gt;"",1,0)+IF(EB3831&lt;&gt;"",1,0)+IF(EE3831&lt;&gt;"",1,0)</f>
        <v/>
      </c>
      <c r="BB3831">
        <f>IF(AND(AV3831&gt;0, AW3831&gt;0),1,0)</f>
        <v/>
      </c>
      <c r="EF3831" t="inlineStr">
        <is>
          <t>X</t>
        </is>
      </c>
    </row>
    <row r="3832">
      <c r="A3832" t="inlineStr">
        <is>
          <t>OH0027613011</t>
        </is>
      </c>
      <c r="B3832" t="n">
        <v>78</v>
      </c>
      <c r="C3832" t="n">
        <v>489367</v>
      </c>
      <c r="D3832" t="inlineStr">
        <is>
          <t>BALAS</t>
        </is>
      </c>
      <c r="E3832" t="inlineStr">
        <is>
          <t>RONNIE</t>
        </is>
      </c>
      <c r="F3832">
        <f>CONCATENATE(D3832," ",LEFT(H3832,4),"T=",AU3832,"D=",AV3832,"R=",AW3832,"M=",AX3832,"L=",AY3832,"B=",AZ3832)</f>
        <v/>
      </c>
      <c r="G3832" t="inlineStr">
        <is>
          <t>JOSEPH</t>
        </is>
      </c>
      <c r="H3832" t="inlineStr">
        <is>
          <t>JR</t>
        </is>
      </c>
      <c r="I3832" t="inlineStr">
        <is>
          <t>1987-08-11</t>
        </is>
      </c>
      <c r="J3832" t="inlineStr">
        <is>
          <t>2024-09-17</t>
        </is>
      </c>
      <c r="K3832" t="inlineStr">
        <is>
          <t>ACTIVE</t>
        </is>
      </c>
      <c r="M3832">
        <f>RIGHT(L3832,LEN(L3832)-FIND(" ",L3832))</f>
        <v/>
      </c>
      <c r="N3832" t="inlineStr">
        <is>
          <t>2694 BEAL ST NW</t>
        </is>
      </c>
      <c r="O3832" t="inlineStr">
        <is>
          <t>BLDG N</t>
        </is>
      </c>
      <c r="P3832" t="inlineStr">
        <is>
          <t>WARREN</t>
        </is>
      </c>
      <c r="Q3832" t="inlineStr">
        <is>
          <t>OH</t>
        </is>
      </c>
      <c r="R3832" t="n">
        <v>44485</v>
      </c>
      <c r="AD3832" t="inlineStr">
        <is>
          <t>TRUMBULL CAREER &amp; TECH CENTER</t>
        </is>
      </c>
      <c r="AE3832" t="inlineStr">
        <is>
          <t>WARREN CITY</t>
        </is>
      </c>
      <c r="AF3832" t="inlineStr">
        <is>
          <t>WARREN CITY SD</t>
        </is>
      </c>
      <c r="AH3832" t="n">
        <v>14</v>
      </c>
      <c r="AI3832" t="n">
        <v>11</v>
      </c>
      <c r="AN3832" t="inlineStr">
        <is>
          <t>WARREN</t>
        </is>
      </c>
      <c r="AO3832" t="inlineStr">
        <is>
          <t>WARREN CITY 1G</t>
        </is>
      </c>
      <c r="AP3832" t="inlineStr">
        <is>
          <t>78-P-ACL</t>
        </is>
      </c>
      <c r="AQ3832" t="n">
        <v>9</v>
      </c>
      <c r="AR3832" t="n">
        <v>64</v>
      </c>
      <c r="AS3832" t="n">
        <v>32</v>
      </c>
      <c r="AV3832" t="inlineStr">
        <is>
          <t>WARREN-WARD 1</t>
        </is>
      </c>
      <c r="AW3832">
        <f>COUNTA($BA$3832:$EE$3832)</f>
        <v/>
      </c>
      <c r="AX3832">
        <f>COUNTIF($BA$3832:$EE$3832,"D")</f>
        <v/>
      </c>
      <c r="AY3832">
        <f>COUNTIF($BA$3832:$EE$3832,"R")</f>
        <v/>
      </c>
      <c r="AZ3832">
        <f>IF(BL3832="D",1,0)+IF(BM3832="D",1,0)+IF(BR3832="D",1,0)+IF(BS3832="D",1,0)+IF(BU3832="D",1,0)+IF(CA3832="D",1,0)+IF(CB3832="D",1,0)+IF(CC3832="D",1,0)+IF(CD3832="D",1,0)+IF(CJ3832="D",1,0)+IF(CK3832="D",1,0)+IF(CO3832="D",1,0)+IF(CP3832="D",1,0)+IF(CQ3832="D",1,0)+IF(CU3832="D",1,0)+IF(CV3832="D",1,0)+IF(DB3832="D",1,0)+IF(DC3832="D",1,0)+IF(DH3832="D",1,0)+IF(DI3832="D",1,0)+IF(DM3832="D",1,0)+IF(DN3832="D",1,0)+IF(DO3832="D",1,0)+IF(DU3832="D",1,0)+IF(DX3832="D",1,0)</f>
        <v/>
      </c>
      <c r="BA3832">
        <f>IF(DH3832&lt;&gt;"",1,0)+IF(DI3832&lt;&gt;"",1,0)+IF(DK3832&lt;&gt;"",1,0)+IF(DM3832&lt;&gt;"",1,0)+IF(DN3832&lt;&gt;"",1,0)+IF(DO3832&lt;&gt;"",1,0)+IF(DQ3832&lt;&gt;"",1,0)+IF(DR3832&lt;&gt;"",1,0)+IF(DT3832&lt;&gt;"",1,0)+IF(DU3832&lt;&gt;"",1,0)+IF(DV3832&lt;&gt;"",1,0)+IF(DW3832&lt;&gt;"",1,0)+IF(DX3832&lt;&gt;"",1,0)+IF(DZ3832&lt;&gt;"",1,0)+IF(EA3832&lt;&gt;"",1,0)+IF(EB3832&lt;&gt;"",1,0)+IF(EE3832&lt;&gt;"",1,0)</f>
        <v/>
      </c>
      <c r="BB3832">
        <f>IF(AND(AV3832&gt;0, AW3832&gt;0),1,0)</f>
        <v/>
      </c>
      <c r="CA3832" t="inlineStr">
        <is>
          <t>X</t>
        </is>
      </c>
      <c r="DC3832" t="inlineStr">
        <is>
          <t>X</t>
        </is>
      </c>
      <c r="DN3832" t="inlineStr">
        <is>
          <t>X</t>
        </is>
      </c>
      <c r="EF3832" t="inlineStr">
        <is>
          <t>X</t>
        </is>
      </c>
    </row>
    <row r="3833">
      <c r="A3833" t="inlineStr">
        <is>
          <t>OH0015687934</t>
        </is>
      </c>
      <c r="B3833" t="n">
        <v>78</v>
      </c>
      <c r="C3833" t="n">
        <v>12815</v>
      </c>
      <c r="D3833" t="inlineStr">
        <is>
          <t>STARNES</t>
        </is>
      </c>
      <c r="E3833" t="inlineStr">
        <is>
          <t>PAUL</t>
        </is>
      </c>
      <c r="F3833">
        <f>CONCATENATE(D3833," ",LEFT(H3833,4),"T=",AU3833,"D=",AV3833,"R=",AW3833,"M=",AX3833,"L=",AY3833,"B=",AZ3833)</f>
        <v/>
      </c>
      <c r="G3833" t="inlineStr">
        <is>
          <t>G</t>
        </is>
      </c>
      <c r="H3833" t="inlineStr">
        <is>
          <t>JR</t>
        </is>
      </c>
      <c r="I3833" t="inlineStr">
        <is>
          <t>1956-08-14</t>
        </is>
      </c>
      <c r="J3833" t="inlineStr">
        <is>
          <t>2015-07-13</t>
        </is>
      </c>
      <c r="K3833" t="inlineStr">
        <is>
          <t>ACTIVE</t>
        </is>
      </c>
      <c r="L3833" t="inlineStr">
        <is>
          <t>D</t>
        </is>
      </c>
      <c r="M3833">
        <f>RIGHT(L3833,LEN(L3833)-FIND(" ",L3833))</f>
        <v/>
      </c>
      <c r="N3833" t="inlineStr">
        <is>
          <t>2807 BEAL ST NW</t>
        </is>
      </c>
      <c r="P3833" t="inlineStr">
        <is>
          <t>WARREN</t>
        </is>
      </c>
      <c r="Q3833" t="inlineStr">
        <is>
          <t>OH</t>
        </is>
      </c>
      <c r="R3833" t="n">
        <v>44485</v>
      </c>
      <c r="AD3833" t="inlineStr">
        <is>
          <t>TRUMBULL CAREER &amp; TECH CENTER</t>
        </is>
      </c>
      <c r="AE3833" t="inlineStr">
        <is>
          <t>WARREN CITY</t>
        </is>
      </c>
      <c r="AF3833" t="inlineStr">
        <is>
          <t>WARREN CITY SD</t>
        </is>
      </c>
      <c r="AH3833" t="n">
        <v>14</v>
      </c>
      <c r="AI3833" t="n">
        <v>11</v>
      </c>
      <c r="AN3833" t="inlineStr">
        <is>
          <t>WARREN</t>
        </is>
      </c>
      <c r="AO3833" t="inlineStr">
        <is>
          <t>WARREN CITY 1G</t>
        </is>
      </c>
      <c r="AP3833" t="inlineStr">
        <is>
          <t>78-P-ACL</t>
        </is>
      </c>
      <c r="AQ3833" t="n">
        <v>9</v>
      </c>
      <c r="AR3833" t="n">
        <v>64</v>
      </c>
      <c r="AS3833" t="n">
        <v>32</v>
      </c>
      <c r="AV3833" t="inlineStr">
        <is>
          <t>WARREN-WARD 1</t>
        </is>
      </c>
      <c r="AW3833">
        <f>COUNTA($BA$3833:$EE$3833)</f>
        <v/>
      </c>
      <c r="AX3833">
        <f>COUNTIF($BA$3833:$EE$3833,"D")</f>
        <v/>
      </c>
      <c r="AY3833">
        <f>COUNTIF($BA$3833:$EE$3833,"R")</f>
        <v/>
      </c>
      <c r="AZ3833">
        <f>IF(BL3833="D",1,0)+IF(BM3833="D",1,0)+IF(BR3833="D",1,0)+IF(BS3833="D",1,0)+IF(BU3833="D",1,0)+IF(CA3833="D",1,0)+IF(CB3833="D",1,0)+IF(CC3833="D",1,0)+IF(CD3833="D",1,0)+IF(CJ3833="D",1,0)+IF(CK3833="D",1,0)+IF(CO3833="D",1,0)+IF(CP3833="D",1,0)+IF(CQ3833="D",1,0)+IF(CU3833="D",1,0)+IF(CV3833="D",1,0)+IF(DB3833="D",1,0)+IF(DC3833="D",1,0)+IF(DH3833="D",1,0)+IF(DI3833="D",1,0)+IF(DM3833="D",1,0)+IF(DN3833="D",1,0)+IF(DO3833="D",1,0)+IF(DU3833="D",1,0)+IF(DX3833="D",1,0)</f>
        <v/>
      </c>
      <c r="BA3833">
        <f>IF(DH3833&lt;&gt;"",1,0)+IF(DI3833&lt;&gt;"",1,0)+IF(DK3833&lt;&gt;"",1,0)+IF(DM3833&lt;&gt;"",1,0)+IF(DN3833&lt;&gt;"",1,0)+IF(DO3833&lt;&gt;"",1,0)+IF(DQ3833&lt;&gt;"",1,0)+IF(DR3833&lt;&gt;"",1,0)+IF(DT3833&lt;&gt;"",1,0)+IF(DU3833&lt;&gt;"",1,0)+IF(DV3833&lt;&gt;"",1,0)+IF(DW3833&lt;&gt;"",1,0)+IF(DX3833&lt;&gt;"",1,0)+IF(DZ3833&lt;&gt;"",1,0)+IF(EA3833&lt;&gt;"",1,0)+IF(EB3833&lt;&gt;"",1,0)+IF(EE3833&lt;&gt;"",1,0)</f>
        <v/>
      </c>
      <c r="BB3833">
        <f>IF(AND(AV3833&gt;0, AW3833&gt;0),1,0)</f>
        <v/>
      </c>
      <c r="BC3833" t="inlineStr">
        <is>
          <t>X</t>
        </is>
      </c>
      <c r="BD3833" t="inlineStr">
        <is>
          <t>X</t>
        </is>
      </c>
      <c r="BE3833" t="inlineStr">
        <is>
          <t>X</t>
        </is>
      </c>
      <c r="BH3833" t="inlineStr">
        <is>
          <t>X</t>
        </is>
      </c>
      <c r="BJ3833" t="inlineStr">
        <is>
          <t>X</t>
        </is>
      </c>
      <c r="BK3833" t="inlineStr">
        <is>
          <t>X</t>
        </is>
      </c>
      <c r="BL3833" t="inlineStr">
        <is>
          <t>X</t>
        </is>
      </c>
      <c r="BP3833" t="inlineStr">
        <is>
          <t>X</t>
        </is>
      </c>
      <c r="BS3833" t="inlineStr">
        <is>
          <t>X</t>
        </is>
      </c>
      <c r="BY3833" t="inlineStr">
        <is>
          <t>D</t>
        </is>
      </c>
      <c r="CA3833" t="inlineStr">
        <is>
          <t>X</t>
        </is>
      </c>
      <c r="CG3833" t="inlineStr">
        <is>
          <t>X</t>
        </is>
      </c>
      <c r="CK3833" t="inlineStr">
        <is>
          <t>X</t>
        </is>
      </c>
      <c r="CN3833" t="inlineStr">
        <is>
          <t>X</t>
        </is>
      </c>
      <c r="CP3833" t="inlineStr">
        <is>
          <t>X</t>
        </is>
      </c>
      <c r="CZ3833" t="inlineStr">
        <is>
          <t>D</t>
        </is>
      </c>
      <c r="DC3833" t="inlineStr">
        <is>
          <t>X</t>
        </is>
      </c>
      <c r="DI3833" t="inlineStr">
        <is>
          <t>X</t>
        </is>
      </c>
      <c r="DL3833" t="inlineStr">
        <is>
          <t>X</t>
        </is>
      </c>
      <c r="DM3833" t="inlineStr">
        <is>
          <t>D</t>
        </is>
      </c>
      <c r="DN3833" t="inlineStr">
        <is>
          <t>X</t>
        </is>
      </c>
      <c r="DS3833" t="inlineStr">
        <is>
          <t>D</t>
        </is>
      </c>
      <c r="DU3833" t="inlineStr">
        <is>
          <t>X</t>
        </is>
      </c>
      <c r="DX3833" t="inlineStr">
        <is>
          <t>X</t>
        </is>
      </c>
      <c r="EA3833" t="inlineStr">
        <is>
          <t>X</t>
        </is>
      </c>
      <c r="ED3833" t="inlineStr">
        <is>
          <t>D</t>
        </is>
      </c>
      <c r="EF3833" t="inlineStr">
        <is>
          <t>X</t>
        </is>
      </c>
    </row>
    <row r="3834">
      <c r="A3834" t="inlineStr">
        <is>
          <t>OH0015863790</t>
        </is>
      </c>
      <c r="B3834" t="n">
        <v>78</v>
      </c>
      <c r="C3834" t="n">
        <v>332184</v>
      </c>
      <c r="D3834" t="inlineStr">
        <is>
          <t>WILLIAMS</t>
        </is>
      </c>
      <c r="E3834" t="inlineStr">
        <is>
          <t>LEE</t>
        </is>
      </c>
      <c r="F3834">
        <f>CONCATENATE(D3834," ",LEFT(H3834,4),"T=",AU3834,"D=",AV3834,"R=",AW3834,"M=",AX3834,"L=",AY3834,"B=",AZ3834)</f>
        <v/>
      </c>
      <c r="H3834" t="inlineStr">
        <is>
          <t>II</t>
        </is>
      </c>
      <c r="I3834" t="inlineStr">
        <is>
          <t>1978-06-23</t>
        </is>
      </c>
      <c r="J3834" t="inlineStr">
        <is>
          <t>2008-10-02</t>
        </is>
      </c>
      <c r="K3834" t="inlineStr">
        <is>
          <t>CONFIRMATION</t>
        </is>
      </c>
      <c r="M3834">
        <f>RIGHT(L3834,LEN(L3834)-FIND(" ",L3834))</f>
        <v/>
      </c>
      <c r="N3834" t="inlineStr">
        <is>
          <t>2905 REGAL DR NW</t>
        </is>
      </c>
      <c r="P3834" t="inlineStr">
        <is>
          <t>WARREN</t>
        </is>
      </c>
      <c r="Q3834" t="inlineStr">
        <is>
          <t>OH</t>
        </is>
      </c>
      <c r="R3834" t="n">
        <v>44485</v>
      </c>
      <c r="AD3834" t="inlineStr">
        <is>
          <t>TRUMBULL CAREER &amp; TECH CENTER</t>
        </is>
      </c>
      <c r="AE3834" t="inlineStr">
        <is>
          <t>WARREN CITY</t>
        </is>
      </c>
      <c r="AF3834" t="inlineStr">
        <is>
          <t>WARREN CITY SD</t>
        </is>
      </c>
      <c r="AH3834" t="n">
        <v>14</v>
      </c>
      <c r="AI3834" t="n">
        <v>11</v>
      </c>
      <c r="AN3834" t="inlineStr">
        <is>
          <t>WARREN</t>
        </is>
      </c>
      <c r="AO3834" t="inlineStr">
        <is>
          <t>WARREN CITY 1G</t>
        </is>
      </c>
      <c r="AP3834" t="inlineStr">
        <is>
          <t>78-P-ACL</t>
        </is>
      </c>
      <c r="AQ3834" t="n">
        <v>9</v>
      </c>
      <c r="AR3834" t="n">
        <v>64</v>
      </c>
      <c r="AS3834" t="n">
        <v>32</v>
      </c>
      <c r="AV3834" t="inlineStr">
        <is>
          <t>WARREN-WARD 1</t>
        </is>
      </c>
      <c r="AW3834">
        <f>COUNTA($BA$3834:$EE$3834)</f>
        <v/>
      </c>
      <c r="AX3834">
        <f>COUNTIF($BA$3834:$EE$3834,"D")</f>
        <v/>
      </c>
      <c r="AY3834">
        <f>COUNTIF($BA$3834:$EE$3834,"R")</f>
        <v/>
      </c>
      <c r="AZ3834">
        <f>IF(BL3834="D",1,0)+IF(BM3834="D",1,0)+IF(BR3834="D",1,0)+IF(BS3834="D",1,0)+IF(BU3834="D",1,0)+IF(CA3834="D",1,0)+IF(CB3834="D",1,0)+IF(CC3834="D",1,0)+IF(CD3834="D",1,0)+IF(CJ3834="D",1,0)+IF(CK3834="D",1,0)+IF(CO3834="D",1,0)+IF(CP3834="D",1,0)+IF(CQ3834="D",1,0)+IF(CU3834="D",1,0)+IF(CV3834="D",1,0)+IF(DB3834="D",1,0)+IF(DC3834="D",1,0)+IF(DH3834="D",1,0)+IF(DI3834="D",1,0)+IF(DM3834="D",1,0)+IF(DN3834="D",1,0)+IF(DO3834="D",1,0)+IF(DU3834="D",1,0)+IF(DX3834="D",1,0)</f>
        <v/>
      </c>
      <c r="BA3834">
        <f>IF(DH3834&lt;&gt;"",1,0)+IF(DI3834&lt;&gt;"",1,0)+IF(DK3834&lt;&gt;"",1,0)+IF(DM3834&lt;&gt;"",1,0)+IF(DN3834&lt;&gt;"",1,0)+IF(DO3834&lt;&gt;"",1,0)+IF(DQ3834&lt;&gt;"",1,0)+IF(DR3834&lt;&gt;"",1,0)+IF(DT3834&lt;&gt;"",1,0)+IF(DU3834&lt;&gt;"",1,0)+IF(DV3834&lt;&gt;"",1,0)+IF(DW3834&lt;&gt;"",1,0)+IF(DX3834&lt;&gt;"",1,0)+IF(DZ3834&lt;&gt;"",1,0)+IF(EA3834&lt;&gt;"",1,0)+IF(EB3834&lt;&gt;"",1,0)+IF(EE3834&lt;&gt;"",1,0)</f>
        <v/>
      </c>
      <c r="BB3834">
        <f>IF(AND(AV3834&gt;0, AW3834&gt;0),1,0)</f>
        <v/>
      </c>
      <c r="BL3834" t="inlineStr">
        <is>
          <t>X</t>
        </is>
      </c>
      <c r="CA3834" t="inlineStr">
        <is>
          <t>X</t>
        </is>
      </c>
      <c r="CP3834" t="inlineStr">
        <is>
          <t>X</t>
        </is>
      </c>
      <c r="DC3834" t="inlineStr">
        <is>
          <t>X</t>
        </is>
      </c>
      <c r="DN3834" t="inlineStr">
        <is>
          <t>X</t>
        </is>
      </c>
    </row>
    <row r="3835">
      <c r="A3835" t="inlineStr">
        <is>
          <t>OH0015706497</t>
        </is>
      </c>
      <c r="B3835" t="n">
        <v>78</v>
      </c>
      <c r="C3835" t="n">
        <v>324836</v>
      </c>
      <c r="D3835" t="inlineStr">
        <is>
          <t>WILSON</t>
        </is>
      </c>
      <c r="E3835" t="inlineStr">
        <is>
          <t>BELINDA</t>
        </is>
      </c>
      <c r="F3835">
        <f>CONCATENATE(D3835," ",LEFT(H3835,4),"T=",AU3835,"D=",AV3835,"R=",AW3835,"M=",AX3835,"L=",AY3835,"B=",AZ3835)</f>
        <v/>
      </c>
      <c r="G3835" t="inlineStr">
        <is>
          <t>FLOYD MILLER</t>
        </is>
      </c>
      <c r="I3835" t="inlineStr">
        <is>
          <t>1951-05-13</t>
        </is>
      </c>
      <c r="J3835" t="inlineStr">
        <is>
          <t>2008-09-22</t>
        </is>
      </c>
      <c r="K3835" t="inlineStr">
        <is>
          <t>CONFIRMATION</t>
        </is>
      </c>
      <c r="M3835">
        <f>RIGHT(L3835,LEN(L3835)-FIND(" ",L3835))</f>
        <v/>
      </c>
      <c r="N3835" t="inlineStr">
        <is>
          <t>2941 REGAL DR NW</t>
        </is>
      </c>
      <c r="P3835" t="inlineStr">
        <is>
          <t>WARREN</t>
        </is>
      </c>
      <c r="Q3835" t="inlineStr">
        <is>
          <t>OH</t>
        </is>
      </c>
      <c r="R3835" t="n">
        <v>44485</v>
      </c>
      <c r="AD3835" t="inlineStr">
        <is>
          <t>TRUMBULL CAREER &amp; TECH CENTER</t>
        </is>
      </c>
      <c r="AE3835" t="inlineStr">
        <is>
          <t>WARREN CITY</t>
        </is>
      </c>
      <c r="AF3835" t="inlineStr">
        <is>
          <t>WARREN CITY SD</t>
        </is>
      </c>
      <c r="AH3835" t="n">
        <v>14</v>
      </c>
      <c r="AI3835" t="n">
        <v>11</v>
      </c>
      <c r="AN3835" t="inlineStr">
        <is>
          <t>WARREN</t>
        </is>
      </c>
      <c r="AO3835" t="inlineStr">
        <is>
          <t>WARREN CITY 1G</t>
        </is>
      </c>
      <c r="AP3835" t="inlineStr">
        <is>
          <t>78-P-ACL</t>
        </is>
      </c>
      <c r="AQ3835" t="n">
        <v>9</v>
      </c>
      <c r="AR3835" t="n">
        <v>64</v>
      </c>
      <c r="AS3835" t="n">
        <v>32</v>
      </c>
      <c r="AV3835" t="inlineStr">
        <is>
          <t>WARREN-WARD 1</t>
        </is>
      </c>
      <c r="AW3835">
        <f>COUNTA($BA$3835:$EE$3835)</f>
        <v/>
      </c>
      <c r="AX3835">
        <f>COUNTIF($BA$3835:$EE$3835,"D")</f>
        <v/>
      </c>
      <c r="AY3835">
        <f>COUNTIF($BA$3835:$EE$3835,"R")</f>
        <v/>
      </c>
      <c r="AZ3835">
        <f>IF(BL3835="D",1,0)+IF(BM3835="D",1,0)+IF(BR3835="D",1,0)+IF(BS3835="D",1,0)+IF(BU3835="D",1,0)+IF(CA3835="D",1,0)+IF(CB3835="D",1,0)+IF(CC3835="D",1,0)+IF(CD3835="D",1,0)+IF(CJ3835="D",1,0)+IF(CK3835="D",1,0)+IF(CO3835="D",1,0)+IF(CP3835="D",1,0)+IF(CQ3835="D",1,0)+IF(CU3835="D",1,0)+IF(CV3835="D",1,0)+IF(DB3835="D",1,0)+IF(DC3835="D",1,0)+IF(DH3835="D",1,0)+IF(DI3835="D",1,0)+IF(DM3835="D",1,0)+IF(DN3835="D",1,0)+IF(DO3835="D",1,0)+IF(DU3835="D",1,0)+IF(DX3835="D",1,0)</f>
        <v/>
      </c>
      <c r="BA3835">
        <f>IF(DH3835&lt;&gt;"",1,0)+IF(DI3835&lt;&gt;"",1,0)+IF(DK3835&lt;&gt;"",1,0)+IF(DM3835&lt;&gt;"",1,0)+IF(DN3835&lt;&gt;"",1,0)+IF(DO3835&lt;&gt;"",1,0)+IF(DQ3835&lt;&gt;"",1,0)+IF(DR3835&lt;&gt;"",1,0)+IF(DT3835&lt;&gt;"",1,0)+IF(DU3835&lt;&gt;"",1,0)+IF(DV3835&lt;&gt;"",1,0)+IF(DW3835&lt;&gt;"",1,0)+IF(DX3835&lt;&gt;"",1,0)+IF(DZ3835&lt;&gt;"",1,0)+IF(EA3835&lt;&gt;"",1,0)+IF(EB3835&lt;&gt;"",1,0)+IF(EE3835&lt;&gt;"",1,0)</f>
        <v/>
      </c>
      <c r="BB3835">
        <f>IF(AND(AV3835&gt;0, AW3835&gt;0),1,0)</f>
        <v/>
      </c>
      <c r="BD3835" t="inlineStr">
        <is>
          <t>X</t>
        </is>
      </c>
      <c r="BE3835" t="inlineStr">
        <is>
          <t>D</t>
        </is>
      </c>
      <c r="BH3835" t="inlineStr">
        <is>
          <t>X</t>
        </is>
      </c>
      <c r="BL3835" t="inlineStr">
        <is>
          <t>X</t>
        </is>
      </c>
      <c r="BP3835" t="inlineStr">
        <is>
          <t>X</t>
        </is>
      </c>
      <c r="BR3835" t="inlineStr">
        <is>
          <t>X</t>
        </is>
      </c>
      <c r="BS3835" t="inlineStr">
        <is>
          <t>X</t>
        </is>
      </c>
      <c r="BV3835" t="inlineStr">
        <is>
          <t>X</t>
        </is>
      </c>
      <c r="BY3835" t="inlineStr">
        <is>
          <t>D</t>
        </is>
      </c>
      <c r="CA3835" t="inlineStr">
        <is>
          <t>X</t>
        </is>
      </c>
      <c r="CG3835" t="inlineStr">
        <is>
          <t>X</t>
        </is>
      </c>
      <c r="CH3835" t="inlineStr">
        <is>
          <t>D</t>
        </is>
      </c>
      <c r="CK3835" t="inlineStr">
        <is>
          <t>X</t>
        </is>
      </c>
      <c r="CL3835" t="inlineStr">
        <is>
          <t>D</t>
        </is>
      </c>
      <c r="CN3835" t="inlineStr">
        <is>
          <t>X</t>
        </is>
      </c>
      <c r="CO3835" t="inlineStr">
        <is>
          <t>D</t>
        </is>
      </c>
      <c r="CP3835" t="inlineStr">
        <is>
          <t>X</t>
        </is>
      </c>
      <c r="CQ3835" t="inlineStr">
        <is>
          <t>D</t>
        </is>
      </c>
      <c r="CT3835" t="inlineStr">
        <is>
          <t>X</t>
        </is>
      </c>
      <c r="CU3835" t="inlineStr">
        <is>
          <t>D</t>
        </is>
      </c>
      <c r="CV3835" t="inlineStr">
        <is>
          <t>X</t>
        </is>
      </c>
      <c r="CY3835" t="inlineStr">
        <is>
          <t>X</t>
        </is>
      </c>
      <c r="CZ3835" t="inlineStr">
        <is>
          <t>R</t>
        </is>
      </c>
      <c r="DC3835" t="inlineStr">
        <is>
          <t>X</t>
        </is>
      </c>
      <c r="DD3835" t="inlineStr">
        <is>
          <t>D</t>
        </is>
      </c>
      <c r="DF3835" t="inlineStr">
        <is>
          <t>X</t>
        </is>
      </c>
      <c r="DG3835" t="inlineStr">
        <is>
          <t>D</t>
        </is>
      </c>
      <c r="DI3835" t="inlineStr">
        <is>
          <t>X</t>
        </is>
      </c>
      <c r="DJ3835" t="inlineStr">
        <is>
          <t>D</t>
        </is>
      </c>
      <c r="DN3835" t="inlineStr">
        <is>
          <t>X</t>
        </is>
      </c>
      <c r="DR3835" t="inlineStr">
        <is>
          <t>X</t>
        </is>
      </c>
    </row>
    <row r="3836">
      <c r="A3836" t="inlineStr">
        <is>
          <t>OH0015763803</t>
        </is>
      </c>
      <c r="B3836" t="n">
        <v>78</v>
      </c>
      <c r="C3836" t="n">
        <v>251151</v>
      </c>
      <c r="D3836" t="inlineStr">
        <is>
          <t>PROVITT</t>
        </is>
      </c>
      <c r="E3836" t="inlineStr">
        <is>
          <t>BERNARD</t>
        </is>
      </c>
      <c r="F3836">
        <f>CONCATENATE(D3836," ",LEFT(H3836,4),"T=",AU3836,"D=",AV3836,"R=",AW3836,"M=",AX3836,"L=",AY3836,"B=",AZ3836)</f>
        <v/>
      </c>
      <c r="H3836" t="inlineStr">
        <is>
          <t>SR</t>
        </is>
      </c>
      <c r="I3836" t="inlineStr">
        <is>
          <t>1956-09-10</t>
        </is>
      </c>
      <c r="J3836" t="inlineStr">
        <is>
          <t>1994-01-06</t>
        </is>
      </c>
      <c r="K3836" t="inlineStr">
        <is>
          <t>ACTIVE</t>
        </is>
      </c>
      <c r="L3836" t="inlineStr">
        <is>
          <t>D</t>
        </is>
      </c>
      <c r="M3836">
        <f>RIGHT(L3836,LEN(L3836)-FIND(" ",L3836))</f>
        <v/>
      </c>
      <c r="N3836" t="inlineStr">
        <is>
          <t>2710 BEAL ST NW</t>
        </is>
      </c>
      <c r="P3836" t="inlineStr">
        <is>
          <t>WARREN</t>
        </is>
      </c>
      <c r="Q3836" t="inlineStr">
        <is>
          <t>OH</t>
        </is>
      </c>
      <c r="R3836" t="n">
        <v>44485</v>
      </c>
      <c r="AD3836" t="inlineStr">
        <is>
          <t>TRUMBULL CAREER &amp; TECH CENTER</t>
        </is>
      </c>
      <c r="AE3836" t="inlineStr">
        <is>
          <t>WARREN CITY</t>
        </is>
      </c>
      <c r="AF3836" t="inlineStr">
        <is>
          <t>WARREN CITY SD</t>
        </is>
      </c>
      <c r="AH3836" t="n">
        <v>14</v>
      </c>
      <c r="AI3836" t="n">
        <v>11</v>
      </c>
      <c r="AN3836" t="inlineStr">
        <is>
          <t>WARREN</t>
        </is>
      </c>
      <c r="AO3836" t="inlineStr">
        <is>
          <t>WARREN CITY 1G</t>
        </is>
      </c>
      <c r="AP3836" t="inlineStr">
        <is>
          <t>78-P-ACL</t>
        </is>
      </c>
      <c r="AQ3836" t="n">
        <v>9</v>
      </c>
      <c r="AR3836" t="n">
        <v>64</v>
      </c>
      <c r="AS3836" t="n">
        <v>32</v>
      </c>
      <c r="AV3836" t="inlineStr">
        <is>
          <t>WARREN-WARD 1</t>
        </is>
      </c>
      <c r="AW3836">
        <f>COUNTA($BA$3836:$EE$3836)</f>
        <v/>
      </c>
      <c r="AX3836">
        <f>COUNTIF($BA$3836:$EE$3836,"D")</f>
        <v/>
      </c>
      <c r="AY3836">
        <f>COUNTIF($BA$3836:$EE$3836,"R")</f>
        <v/>
      </c>
      <c r="AZ3836">
        <f>IF(BL3836="D",1,0)+IF(BM3836="D",1,0)+IF(BR3836="D",1,0)+IF(BS3836="D",1,0)+IF(BU3836="D",1,0)+IF(CA3836="D",1,0)+IF(CB3836="D",1,0)+IF(CC3836="D",1,0)+IF(CD3836="D",1,0)+IF(CJ3836="D",1,0)+IF(CK3836="D",1,0)+IF(CO3836="D",1,0)+IF(CP3836="D",1,0)+IF(CQ3836="D",1,0)+IF(CU3836="D",1,0)+IF(CV3836="D",1,0)+IF(DB3836="D",1,0)+IF(DC3836="D",1,0)+IF(DH3836="D",1,0)+IF(DI3836="D",1,0)+IF(DM3836="D",1,0)+IF(DN3836="D",1,0)+IF(DO3836="D",1,0)+IF(DU3836="D",1,0)+IF(DX3836="D",1,0)</f>
        <v/>
      </c>
      <c r="BA3836">
        <f>IF(DH3836&lt;&gt;"",1,0)+IF(DI3836&lt;&gt;"",1,0)+IF(DK3836&lt;&gt;"",1,0)+IF(DM3836&lt;&gt;"",1,0)+IF(DN3836&lt;&gt;"",1,0)+IF(DO3836&lt;&gt;"",1,0)+IF(DQ3836&lt;&gt;"",1,0)+IF(DR3836&lt;&gt;"",1,0)+IF(DT3836&lt;&gt;"",1,0)+IF(DU3836&lt;&gt;"",1,0)+IF(DV3836&lt;&gt;"",1,0)+IF(DW3836&lt;&gt;"",1,0)+IF(DX3836&lt;&gt;"",1,0)+IF(DZ3836&lt;&gt;"",1,0)+IF(EA3836&lt;&gt;"",1,0)+IF(EB3836&lt;&gt;"",1,0)+IF(EE3836&lt;&gt;"",1,0)</f>
        <v/>
      </c>
      <c r="BB3836">
        <f>IF(AND(AV3836&gt;0, AW3836&gt;0),1,0)</f>
        <v/>
      </c>
      <c r="BD3836" t="inlineStr">
        <is>
          <t>X</t>
        </is>
      </c>
      <c r="BI3836" t="inlineStr">
        <is>
          <t>X</t>
        </is>
      </c>
      <c r="BJ3836" t="inlineStr">
        <is>
          <t>X</t>
        </is>
      </c>
      <c r="BK3836" t="inlineStr">
        <is>
          <t>X</t>
        </is>
      </c>
      <c r="BL3836" t="inlineStr">
        <is>
          <t>X</t>
        </is>
      </c>
      <c r="BR3836" t="inlineStr">
        <is>
          <t>X</t>
        </is>
      </c>
      <c r="BS3836" t="inlineStr">
        <is>
          <t>X</t>
        </is>
      </c>
      <c r="BV3836" t="inlineStr">
        <is>
          <t>X</t>
        </is>
      </c>
      <c r="BY3836" t="inlineStr">
        <is>
          <t>D</t>
        </is>
      </c>
      <c r="CA3836" t="inlineStr">
        <is>
          <t>X</t>
        </is>
      </c>
      <c r="CG3836" t="inlineStr">
        <is>
          <t>X</t>
        </is>
      </c>
      <c r="CK3836" t="inlineStr">
        <is>
          <t>X</t>
        </is>
      </c>
      <c r="CL3836" t="inlineStr">
        <is>
          <t>D</t>
        </is>
      </c>
      <c r="CN3836" t="inlineStr">
        <is>
          <t>X</t>
        </is>
      </c>
      <c r="CP3836" t="inlineStr">
        <is>
          <t>X</t>
        </is>
      </c>
      <c r="CQ3836" t="inlineStr">
        <is>
          <t>D</t>
        </is>
      </c>
      <c r="CV3836" t="inlineStr">
        <is>
          <t>X</t>
        </is>
      </c>
      <c r="CY3836" t="inlineStr">
        <is>
          <t>X</t>
        </is>
      </c>
      <c r="CZ3836" t="inlineStr">
        <is>
          <t>D</t>
        </is>
      </c>
      <c r="DC3836" t="inlineStr">
        <is>
          <t>X</t>
        </is>
      </c>
      <c r="DI3836" t="inlineStr">
        <is>
          <t>X</t>
        </is>
      </c>
      <c r="DL3836" t="inlineStr">
        <is>
          <t>X</t>
        </is>
      </c>
      <c r="DM3836" t="inlineStr">
        <is>
          <t>D</t>
        </is>
      </c>
      <c r="DN3836" t="inlineStr">
        <is>
          <t>X</t>
        </is>
      </c>
      <c r="DR3836" t="inlineStr">
        <is>
          <t>X</t>
        </is>
      </c>
      <c r="DS3836" t="inlineStr">
        <is>
          <t>D</t>
        </is>
      </c>
      <c r="DU3836" t="inlineStr">
        <is>
          <t>X</t>
        </is>
      </c>
      <c r="DX3836" t="inlineStr">
        <is>
          <t>X</t>
        </is>
      </c>
      <c r="EA3836" t="inlineStr">
        <is>
          <t>X</t>
        </is>
      </c>
      <c r="ED3836" t="inlineStr">
        <is>
          <t>D</t>
        </is>
      </c>
      <c r="EF3836" t="inlineStr">
        <is>
          <t>X</t>
        </is>
      </c>
    </row>
    <row r="3837">
      <c r="A3837" t="inlineStr">
        <is>
          <t>OH0015778767</t>
        </is>
      </c>
      <c r="B3837" t="n">
        <v>78</v>
      </c>
      <c r="C3837" t="n">
        <v>45148</v>
      </c>
      <c r="D3837" t="inlineStr">
        <is>
          <t>DYER</t>
        </is>
      </c>
      <c r="E3837" t="inlineStr">
        <is>
          <t>PHILIP</t>
        </is>
      </c>
      <c r="F3837">
        <f>CONCATENATE(D3837," ",LEFT(H3837,4),"T=",AU3837,"D=",AV3837,"R=",AW3837,"M=",AX3837,"L=",AY3837,"B=",AZ3837)</f>
        <v/>
      </c>
      <c r="G3837" t="inlineStr">
        <is>
          <t>C</t>
        </is>
      </c>
      <c r="I3837" t="inlineStr">
        <is>
          <t>1956-02-16</t>
        </is>
      </c>
      <c r="J3837" t="inlineStr">
        <is>
          <t>1974-10-02</t>
        </is>
      </c>
      <c r="K3837" t="inlineStr">
        <is>
          <t>ACTIVE</t>
        </is>
      </c>
      <c r="L3837" t="inlineStr">
        <is>
          <t>R</t>
        </is>
      </c>
      <c r="M3837">
        <f>RIGHT(L3837,LEN(L3837)-FIND(" ",L3837))</f>
        <v/>
      </c>
      <c r="N3837" t="inlineStr">
        <is>
          <t>1417 DREXEL AVE NW</t>
        </is>
      </c>
      <c r="P3837" t="inlineStr">
        <is>
          <t>WARREN</t>
        </is>
      </c>
      <c r="Q3837" t="inlineStr">
        <is>
          <t>OH</t>
        </is>
      </c>
      <c r="R3837" t="n">
        <v>44485</v>
      </c>
      <c r="AD3837" t="inlineStr">
        <is>
          <t>TRUMBULL CAREER &amp; TECH CENTER</t>
        </is>
      </c>
      <c r="AE3837" t="inlineStr">
        <is>
          <t>WARREN CITY</t>
        </is>
      </c>
      <c r="AF3837" t="inlineStr">
        <is>
          <t>WARREN CITY SD</t>
        </is>
      </c>
      <c r="AH3837" t="n">
        <v>14</v>
      </c>
      <c r="AI3837" t="n">
        <v>11</v>
      </c>
      <c r="AN3837" t="inlineStr">
        <is>
          <t>WARREN</t>
        </is>
      </c>
      <c r="AO3837" t="inlineStr">
        <is>
          <t>WARREN CITY 1G</t>
        </is>
      </c>
      <c r="AP3837" t="inlineStr">
        <is>
          <t>78-P-ACL</t>
        </is>
      </c>
      <c r="AQ3837" t="n">
        <v>9</v>
      </c>
      <c r="AR3837" t="n">
        <v>64</v>
      </c>
      <c r="AS3837" t="n">
        <v>32</v>
      </c>
      <c r="AV3837" t="inlineStr">
        <is>
          <t>WARREN-WARD 1</t>
        </is>
      </c>
      <c r="AW3837">
        <f>COUNTA($BA$3837:$EE$3837)</f>
        <v/>
      </c>
      <c r="AX3837">
        <f>COUNTIF($BA$3837:$EE$3837,"D")</f>
        <v/>
      </c>
      <c r="AY3837">
        <f>COUNTIF($BA$3837:$EE$3837,"R")</f>
        <v/>
      </c>
      <c r="AZ3837">
        <f>IF(BL3837="D",1,0)+IF(BM3837="D",1,0)+IF(BR3837="D",1,0)+IF(BS3837="D",1,0)+IF(BU3837="D",1,0)+IF(CA3837="D",1,0)+IF(CB3837="D",1,0)+IF(CC3837="D",1,0)+IF(CD3837="D",1,0)+IF(CJ3837="D",1,0)+IF(CK3837="D",1,0)+IF(CO3837="D",1,0)+IF(CP3837="D",1,0)+IF(CQ3837="D",1,0)+IF(CU3837="D",1,0)+IF(CV3837="D",1,0)+IF(DB3837="D",1,0)+IF(DC3837="D",1,0)+IF(DH3837="D",1,0)+IF(DI3837="D",1,0)+IF(DM3837="D",1,0)+IF(DN3837="D",1,0)+IF(DO3837="D",1,0)+IF(DU3837="D",1,0)+IF(DX3837="D",1,0)</f>
        <v/>
      </c>
      <c r="BA3837">
        <f>IF(DH3837&lt;&gt;"",1,0)+IF(DI3837&lt;&gt;"",1,0)+IF(DK3837&lt;&gt;"",1,0)+IF(DM3837&lt;&gt;"",1,0)+IF(DN3837&lt;&gt;"",1,0)+IF(DO3837&lt;&gt;"",1,0)+IF(DQ3837&lt;&gt;"",1,0)+IF(DR3837&lt;&gt;"",1,0)+IF(DT3837&lt;&gt;"",1,0)+IF(DU3837&lt;&gt;"",1,0)+IF(DV3837&lt;&gt;"",1,0)+IF(DW3837&lt;&gt;"",1,0)+IF(DX3837&lt;&gt;"",1,0)+IF(DZ3837&lt;&gt;"",1,0)+IF(EA3837&lt;&gt;"",1,0)+IF(EB3837&lt;&gt;"",1,0)+IF(EE3837&lt;&gt;"",1,0)</f>
        <v/>
      </c>
      <c r="BB3837">
        <f>IF(AND(AV3837&gt;0, AW3837&gt;0),1,0)</f>
        <v/>
      </c>
      <c r="BC3837" t="inlineStr">
        <is>
          <t>X</t>
        </is>
      </c>
      <c r="BD3837" t="inlineStr">
        <is>
          <t>X</t>
        </is>
      </c>
      <c r="BE3837" t="inlineStr">
        <is>
          <t>X</t>
        </is>
      </c>
      <c r="BF3837" t="inlineStr">
        <is>
          <t>X</t>
        </is>
      </c>
      <c r="BG3837" t="inlineStr">
        <is>
          <t>X</t>
        </is>
      </c>
      <c r="BH3837" t="inlineStr">
        <is>
          <t>X</t>
        </is>
      </c>
      <c r="BI3837" t="inlineStr">
        <is>
          <t>X</t>
        </is>
      </c>
      <c r="BJ3837" t="inlineStr">
        <is>
          <t>X</t>
        </is>
      </c>
      <c r="BK3837" t="inlineStr">
        <is>
          <t>X</t>
        </is>
      </c>
      <c r="BL3837" t="inlineStr">
        <is>
          <t>X</t>
        </is>
      </c>
      <c r="BP3837" t="inlineStr">
        <is>
          <t>X</t>
        </is>
      </c>
      <c r="BR3837" t="inlineStr">
        <is>
          <t>X</t>
        </is>
      </c>
      <c r="BS3837" t="inlineStr">
        <is>
          <t>X</t>
        </is>
      </c>
      <c r="BV3837" t="inlineStr">
        <is>
          <t>X</t>
        </is>
      </c>
      <c r="BY3837" t="inlineStr">
        <is>
          <t>D</t>
        </is>
      </c>
      <c r="CA3837" t="inlineStr">
        <is>
          <t>X</t>
        </is>
      </c>
      <c r="CG3837" t="inlineStr">
        <is>
          <t>X</t>
        </is>
      </c>
      <c r="CH3837" t="inlineStr">
        <is>
          <t>D</t>
        </is>
      </c>
      <c r="CK3837" t="inlineStr">
        <is>
          <t>X</t>
        </is>
      </c>
      <c r="CL3837" t="inlineStr">
        <is>
          <t>D</t>
        </is>
      </c>
      <c r="CN3837" t="inlineStr">
        <is>
          <t>X</t>
        </is>
      </c>
      <c r="CO3837" t="inlineStr">
        <is>
          <t>R</t>
        </is>
      </c>
      <c r="CP3837" t="inlineStr">
        <is>
          <t>X</t>
        </is>
      </c>
      <c r="CU3837" t="inlineStr">
        <is>
          <t>D</t>
        </is>
      </c>
      <c r="CV3837" t="inlineStr">
        <is>
          <t>X</t>
        </is>
      </c>
      <c r="CY3837" t="inlineStr">
        <is>
          <t>X</t>
        </is>
      </c>
      <c r="CZ3837" t="inlineStr">
        <is>
          <t>R</t>
        </is>
      </c>
      <c r="DC3837" t="inlineStr">
        <is>
          <t>X</t>
        </is>
      </c>
      <c r="DF3837" t="inlineStr">
        <is>
          <t>X</t>
        </is>
      </c>
      <c r="DG3837" t="inlineStr">
        <is>
          <t>R</t>
        </is>
      </c>
      <c r="DI3837" t="inlineStr">
        <is>
          <t>X</t>
        </is>
      </c>
      <c r="DJ3837" t="inlineStr">
        <is>
          <t>D</t>
        </is>
      </c>
      <c r="DL3837" t="inlineStr">
        <is>
          <t>X</t>
        </is>
      </c>
      <c r="DM3837" t="inlineStr">
        <is>
          <t>D</t>
        </is>
      </c>
      <c r="DN3837" t="inlineStr">
        <is>
          <t>X</t>
        </is>
      </c>
      <c r="DS3837" t="inlineStr">
        <is>
          <t>R</t>
        </is>
      </c>
      <c r="DU3837" t="inlineStr">
        <is>
          <t>X</t>
        </is>
      </c>
      <c r="DW3837" t="inlineStr">
        <is>
          <t>D</t>
        </is>
      </c>
      <c r="DX3837" t="inlineStr">
        <is>
          <t>X</t>
        </is>
      </c>
      <c r="EA3837" t="inlineStr">
        <is>
          <t>X</t>
        </is>
      </c>
      <c r="ED3837" t="inlineStr">
        <is>
          <t>R</t>
        </is>
      </c>
      <c r="EF3837" t="inlineStr">
        <is>
          <t>X</t>
        </is>
      </c>
    </row>
    <row r="3838">
      <c r="A3838" t="inlineStr">
        <is>
          <t>OH0015687466</t>
        </is>
      </c>
      <c r="B3838" t="n">
        <v>78</v>
      </c>
      <c r="C3838" t="n">
        <v>312218</v>
      </c>
      <c r="D3838" t="inlineStr">
        <is>
          <t>BERTLEFF</t>
        </is>
      </c>
      <c r="E3838" t="inlineStr">
        <is>
          <t>DONALD</t>
        </is>
      </c>
      <c r="F3838">
        <f>CONCATENATE(D3838," ",LEFT(H3838,4),"T=",AU3838,"D=",AV3838,"R=",AW3838,"M=",AX3838,"L=",AY3838,"B=",AZ3838)</f>
        <v/>
      </c>
      <c r="G3838" t="inlineStr">
        <is>
          <t>G</t>
        </is>
      </c>
      <c r="I3838" t="inlineStr">
        <is>
          <t>1951-05-29</t>
        </is>
      </c>
      <c r="J3838" t="inlineStr">
        <is>
          <t>2015-09-18</t>
        </is>
      </c>
      <c r="K3838" t="inlineStr">
        <is>
          <t>ACTIVE</t>
        </is>
      </c>
      <c r="L3838" t="inlineStr">
        <is>
          <t>D</t>
        </is>
      </c>
      <c r="M3838">
        <f>RIGHT(L3838,LEN(L3838)-FIND(" ",L3838))</f>
        <v/>
      </c>
      <c r="N3838" t="inlineStr">
        <is>
          <t>1341 DREXEL AVE NW</t>
        </is>
      </c>
      <c r="P3838" t="inlineStr">
        <is>
          <t>WARREN</t>
        </is>
      </c>
      <c r="Q3838" t="inlineStr">
        <is>
          <t>OH</t>
        </is>
      </c>
      <c r="R3838" t="n">
        <v>44485</v>
      </c>
      <c r="AD3838" t="inlineStr">
        <is>
          <t>TRUMBULL CAREER &amp; TECH CENTER</t>
        </is>
      </c>
      <c r="AE3838" t="inlineStr">
        <is>
          <t>WARREN CITY</t>
        </is>
      </c>
      <c r="AF3838" t="inlineStr">
        <is>
          <t>WARREN CITY SD</t>
        </is>
      </c>
      <c r="AH3838" t="n">
        <v>14</v>
      </c>
      <c r="AI3838" t="n">
        <v>11</v>
      </c>
      <c r="AN3838" t="inlineStr">
        <is>
          <t>WARREN</t>
        </is>
      </c>
      <c r="AO3838" t="inlineStr">
        <is>
          <t>WARREN CITY 1G</t>
        </is>
      </c>
      <c r="AP3838" t="inlineStr">
        <is>
          <t>78-P-ACL</t>
        </is>
      </c>
      <c r="AQ3838" t="n">
        <v>9</v>
      </c>
      <c r="AR3838" t="n">
        <v>64</v>
      </c>
      <c r="AS3838" t="n">
        <v>32</v>
      </c>
      <c r="AV3838" t="inlineStr">
        <is>
          <t>WARREN-WARD 1</t>
        </is>
      </c>
      <c r="AW3838">
        <f>COUNTA($BA$3838:$EE$3838)</f>
        <v/>
      </c>
      <c r="AX3838">
        <f>COUNTIF($BA$3838:$EE$3838,"D")</f>
        <v/>
      </c>
      <c r="AY3838">
        <f>COUNTIF($BA$3838:$EE$3838,"R")</f>
        <v/>
      </c>
      <c r="AZ3838">
        <f>IF(BL3838="D",1,0)+IF(BM3838="D",1,0)+IF(BR3838="D",1,0)+IF(BS3838="D",1,0)+IF(BU3838="D",1,0)+IF(CA3838="D",1,0)+IF(CB3838="D",1,0)+IF(CC3838="D",1,0)+IF(CD3838="D",1,0)+IF(CJ3838="D",1,0)+IF(CK3838="D",1,0)+IF(CO3838="D",1,0)+IF(CP3838="D",1,0)+IF(CQ3838="D",1,0)+IF(CU3838="D",1,0)+IF(CV3838="D",1,0)+IF(DB3838="D",1,0)+IF(DC3838="D",1,0)+IF(DH3838="D",1,0)+IF(DI3838="D",1,0)+IF(DM3838="D",1,0)+IF(DN3838="D",1,0)+IF(DO3838="D",1,0)+IF(DU3838="D",1,0)+IF(DX3838="D",1,0)</f>
        <v/>
      </c>
      <c r="BA3838">
        <f>IF(DH3838&lt;&gt;"",1,0)+IF(DI3838&lt;&gt;"",1,0)+IF(DK3838&lt;&gt;"",1,0)+IF(DM3838&lt;&gt;"",1,0)+IF(DN3838&lt;&gt;"",1,0)+IF(DO3838&lt;&gt;"",1,0)+IF(DQ3838&lt;&gt;"",1,0)+IF(DR3838&lt;&gt;"",1,0)+IF(DT3838&lt;&gt;"",1,0)+IF(DU3838&lt;&gt;"",1,0)+IF(DV3838&lt;&gt;"",1,0)+IF(DW3838&lt;&gt;"",1,0)+IF(DX3838&lt;&gt;"",1,0)+IF(DZ3838&lt;&gt;"",1,0)+IF(EA3838&lt;&gt;"",1,0)+IF(EB3838&lt;&gt;"",1,0)+IF(EE3838&lt;&gt;"",1,0)</f>
        <v/>
      </c>
      <c r="BB3838">
        <f>IF(AND(AV3838&gt;0, AW3838&gt;0),1,0)</f>
        <v/>
      </c>
      <c r="BJ3838" t="inlineStr">
        <is>
          <t>X</t>
        </is>
      </c>
      <c r="BK3838" t="inlineStr">
        <is>
          <t>X</t>
        </is>
      </c>
      <c r="BL3838" t="inlineStr">
        <is>
          <t>X</t>
        </is>
      </c>
      <c r="BR3838" t="inlineStr">
        <is>
          <t>X</t>
        </is>
      </c>
      <c r="BS3838" t="inlineStr">
        <is>
          <t>X</t>
        </is>
      </c>
      <c r="BY3838" t="inlineStr">
        <is>
          <t>D</t>
        </is>
      </c>
      <c r="CA3838" t="inlineStr">
        <is>
          <t>X</t>
        </is>
      </c>
      <c r="CG3838" t="inlineStr">
        <is>
          <t>X</t>
        </is>
      </c>
      <c r="CK3838" t="inlineStr">
        <is>
          <t>X</t>
        </is>
      </c>
      <c r="CL3838" t="inlineStr">
        <is>
          <t>D</t>
        </is>
      </c>
      <c r="CN3838" t="inlineStr">
        <is>
          <t>X</t>
        </is>
      </c>
      <c r="CP3838" t="inlineStr">
        <is>
          <t>X</t>
        </is>
      </c>
      <c r="CY3838" t="inlineStr">
        <is>
          <t>X</t>
        </is>
      </c>
      <c r="DC3838" t="inlineStr">
        <is>
          <t>X</t>
        </is>
      </c>
      <c r="DM3838" t="inlineStr">
        <is>
          <t>D</t>
        </is>
      </c>
      <c r="DN3838" t="inlineStr">
        <is>
          <t>X</t>
        </is>
      </c>
      <c r="DU3838" t="inlineStr">
        <is>
          <t>X</t>
        </is>
      </c>
      <c r="DW3838" t="inlineStr">
        <is>
          <t>D</t>
        </is>
      </c>
      <c r="EF3838" t="inlineStr">
        <is>
          <t>X</t>
        </is>
      </c>
    </row>
    <row r="3839">
      <c r="A3839" t="inlineStr">
        <is>
          <t>OH0015751742</t>
        </is>
      </c>
      <c r="B3839" t="n">
        <v>78</v>
      </c>
      <c r="C3839" t="n">
        <v>238451</v>
      </c>
      <c r="D3839" t="inlineStr">
        <is>
          <t>WISNESKI</t>
        </is>
      </c>
      <c r="E3839" t="inlineStr">
        <is>
          <t>AMELIA</t>
        </is>
      </c>
      <c r="F3839">
        <f>CONCATENATE(D3839," ",LEFT(H3839,4),"T=",AU3839,"D=",AV3839,"R=",AW3839,"M=",AX3839,"L=",AY3839,"B=",AZ3839)</f>
        <v/>
      </c>
      <c r="G3839" t="inlineStr">
        <is>
          <t>J</t>
        </is>
      </c>
      <c r="I3839" t="inlineStr">
        <is>
          <t>1955-04-15</t>
        </is>
      </c>
      <c r="J3839" t="inlineStr">
        <is>
          <t>2018-09-26</t>
        </is>
      </c>
      <c r="K3839" t="inlineStr">
        <is>
          <t>ACTIVE</t>
        </is>
      </c>
      <c r="L3839" t="inlineStr">
        <is>
          <t>R</t>
        </is>
      </c>
      <c r="M3839">
        <f>RIGHT(L3839,LEN(L3839)-FIND(" ",L3839))</f>
        <v/>
      </c>
      <c r="N3839" t="inlineStr">
        <is>
          <t>1457 DREXEL AVE NW</t>
        </is>
      </c>
      <c r="P3839" t="inlineStr">
        <is>
          <t>WARREN</t>
        </is>
      </c>
      <c r="Q3839" t="inlineStr">
        <is>
          <t>OH</t>
        </is>
      </c>
      <c r="R3839" t="n">
        <v>44485</v>
      </c>
      <c r="AD3839" t="inlineStr">
        <is>
          <t>TRUMBULL CAREER &amp; TECH CENTER</t>
        </is>
      </c>
      <c r="AE3839" t="inlineStr">
        <is>
          <t>WARREN CITY</t>
        </is>
      </c>
      <c r="AF3839" t="inlineStr">
        <is>
          <t>WARREN CITY SD</t>
        </is>
      </c>
      <c r="AH3839" t="n">
        <v>14</v>
      </c>
      <c r="AI3839" t="n">
        <v>11</v>
      </c>
      <c r="AN3839" t="inlineStr">
        <is>
          <t>WARREN</t>
        </is>
      </c>
      <c r="AO3839" t="inlineStr">
        <is>
          <t>WARREN CITY 1G</t>
        </is>
      </c>
      <c r="AP3839" t="inlineStr">
        <is>
          <t>78-P-ACL</t>
        </is>
      </c>
      <c r="AQ3839" t="n">
        <v>9</v>
      </c>
      <c r="AR3839" t="n">
        <v>64</v>
      </c>
      <c r="AS3839" t="n">
        <v>32</v>
      </c>
      <c r="AV3839" t="inlineStr">
        <is>
          <t>WARREN-WARD 1</t>
        </is>
      </c>
      <c r="AW3839">
        <f>COUNTA($BA$3839:$EE$3839)</f>
        <v/>
      </c>
      <c r="AX3839">
        <f>COUNTIF($BA$3839:$EE$3839,"D")</f>
        <v/>
      </c>
      <c r="AY3839">
        <f>COUNTIF($BA$3839:$EE$3839,"R")</f>
        <v/>
      </c>
      <c r="AZ3839">
        <f>IF(BL3839="D",1,0)+IF(BM3839="D",1,0)+IF(BR3839="D",1,0)+IF(BS3839="D",1,0)+IF(BU3839="D",1,0)+IF(CA3839="D",1,0)+IF(CB3839="D",1,0)+IF(CC3839="D",1,0)+IF(CD3839="D",1,0)+IF(CJ3839="D",1,0)+IF(CK3839="D",1,0)+IF(CO3839="D",1,0)+IF(CP3839="D",1,0)+IF(CQ3839="D",1,0)+IF(CU3839="D",1,0)+IF(CV3839="D",1,0)+IF(DB3839="D",1,0)+IF(DC3839="D",1,0)+IF(DH3839="D",1,0)+IF(DI3839="D",1,0)+IF(DM3839="D",1,0)+IF(DN3839="D",1,0)+IF(DO3839="D",1,0)+IF(DU3839="D",1,0)+IF(DX3839="D",1,0)</f>
        <v/>
      </c>
      <c r="BA3839">
        <f>IF(DH3839&lt;&gt;"",1,0)+IF(DI3839&lt;&gt;"",1,0)+IF(DK3839&lt;&gt;"",1,0)+IF(DM3839&lt;&gt;"",1,0)+IF(DN3839&lt;&gt;"",1,0)+IF(DO3839&lt;&gt;"",1,0)+IF(DQ3839&lt;&gt;"",1,0)+IF(DR3839&lt;&gt;"",1,0)+IF(DT3839&lt;&gt;"",1,0)+IF(DU3839&lt;&gt;"",1,0)+IF(DV3839&lt;&gt;"",1,0)+IF(DW3839&lt;&gt;"",1,0)+IF(DX3839&lt;&gt;"",1,0)+IF(DZ3839&lt;&gt;"",1,0)+IF(EA3839&lt;&gt;"",1,0)+IF(EB3839&lt;&gt;"",1,0)+IF(EE3839&lt;&gt;"",1,0)</f>
        <v/>
      </c>
      <c r="BB3839">
        <f>IF(AND(AV3839&gt;0, AW3839&gt;0),1,0)</f>
        <v/>
      </c>
      <c r="BC3839" t="inlineStr">
        <is>
          <t>X</t>
        </is>
      </c>
      <c r="BD3839" t="inlineStr">
        <is>
          <t>X</t>
        </is>
      </c>
      <c r="BE3839" t="inlineStr">
        <is>
          <t>X</t>
        </is>
      </c>
      <c r="BF3839" t="inlineStr">
        <is>
          <t>X</t>
        </is>
      </c>
      <c r="BH3839" t="inlineStr">
        <is>
          <t>X</t>
        </is>
      </c>
      <c r="BI3839" t="inlineStr">
        <is>
          <t>X</t>
        </is>
      </c>
      <c r="BJ3839" t="inlineStr">
        <is>
          <t>X</t>
        </is>
      </c>
      <c r="BK3839" t="inlineStr">
        <is>
          <t>X</t>
        </is>
      </c>
      <c r="BL3839" t="inlineStr">
        <is>
          <t>X</t>
        </is>
      </c>
      <c r="BS3839" t="inlineStr">
        <is>
          <t>X</t>
        </is>
      </c>
      <c r="BV3839" t="inlineStr">
        <is>
          <t>X</t>
        </is>
      </c>
      <c r="CA3839" t="inlineStr">
        <is>
          <t>X</t>
        </is>
      </c>
      <c r="CG3839" t="inlineStr">
        <is>
          <t>X</t>
        </is>
      </c>
      <c r="CK3839" t="inlineStr">
        <is>
          <t>X</t>
        </is>
      </c>
      <c r="CN3839" t="inlineStr">
        <is>
          <t>X</t>
        </is>
      </c>
      <c r="CV3839" t="inlineStr">
        <is>
          <t>X</t>
        </is>
      </c>
      <c r="CY3839" t="inlineStr">
        <is>
          <t>X</t>
        </is>
      </c>
      <c r="CZ3839" t="inlineStr">
        <is>
          <t>R</t>
        </is>
      </c>
      <c r="DC3839" t="inlineStr">
        <is>
          <t>X</t>
        </is>
      </c>
      <c r="DF3839" t="inlineStr">
        <is>
          <t>X</t>
        </is>
      </c>
      <c r="DI3839" t="inlineStr">
        <is>
          <t>X</t>
        </is>
      </c>
      <c r="DL3839" t="inlineStr">
        <is>
          <t>X</t>
        </is>
      </c>
      <c r="DM3839" t="inlineStr">
        <is>
          <t>R</t>
        </is>
      </c>
      <c r="DN3839" t="inlineStr">
        <is>
          <t>X</t>
        </is>
      </c>
      <c r="DS3839" t="inlineStr">
        <is>
          <t>R</t>
        </is>
      </c>
      <c r="DT3839" t="inlineStr">
        <is>
          <t>R</t>
        </is>
      </c>
      <c r="DU3839" t="inlineStr">
        <is>
          <t>X</t>
        </is>
      </c>
      <c r="DX3839" t="inlineStr">
        <is>
          <t>X</t>
        </is>
      </c>
      <c r="EA3839" t="inlineStr">
        <is>
          <t>X</t>
        </is>
      </c>
      <c r="ED3839" t="inlineStr">
        <is>
          <t>R</t>
        </is>
      </c>
      <c r="EF3839" t="inlineStr">
        <is>
          <t>X</t>
        </is>
      </c>
    </row>
    <row r="3840">
      <c r="A3840" t="inlineStr">
        <is>
          <t>OH0015708166</t>
        </is>
      </c>
      <c r="B3840" t="n">
        <v>78</v>
      </c>
      <c r="C3840" t="n">
        <v>172938</v>
      </c>
      <c r="D3840" t="inlineStr">
        <is>
          <t>BUFANO</t>
        </is>
      </c>
      <c r="E3840" t="inlineStr">
        <is>
          <t>AMY</t>
        </is>
      </c>
      <c r="F3840">
        <f>CONCATENATE(D3840," ",LEFT(H3840,4),"T=",AU3840,"D=",AV3840,"R=",AW3840,"M=",AX3840,"L=",AY3840,"B=",AZ3840)</f>
        <v/>
      </c>
      <c r="G3840" t="inlineStr">
        <is>
          <t>C</t>
        </is>
      </c>
      <c r="I3840" t="inlineStr">
        <is>
          <t>1961-09-02</t>
        </is>
      </c>
      <c r="J3840" t="inlineStr">
        <is>
          <t>1984-07-19</t>
        </is>
      </c>
      <c r="K3840" t="inlineStr">
        <is>
          <t>ACTIVE</t>
        </is>
      </c>
      <c r="L3840" t="inlineStr">
        <is>
          <t>R</t>
        </is>
      </c>
      <c r="M3840">
        <f>RIGHT(L3840,LEN(L3840)-FIND(" ",L3840))</f>
        <v/>
      </c>
      <c r="N3840" t="inlineStr">
        <is>
          <t>2966 BEAL ST NW</t>
        </is>
      </c>
      <c r="P3840" t="inlineStr">
        <is>
          <t>WARREN</t>
        </is>
      </c>
      <c r="Q3840" t="inlineStr">
        <is>
          <t>OH</t>
        </is>
      </c>
      <c r="R3840" t="n">
        <v>44485</v>
      </c>
      <c r="AD3840" t="inlineStr">
        <is>
          <t>TRUMBULL CAREER &amp; TECH CENTER</t>
        </is>
      </c>
      <c r="AE3840" t="inlineStr">
        <is>
          <t>WARREN CITY</t>
        </is>
      </c>
      <c r="AF3840" t="inlineStr">
        <is>
          <t>WARREN CITY SD</t>
        </is>
      </c>
      <c r="AH3840" t="n">
        <v>14</v>
      </c>
      <c r="AI3840" t="n">
        <v>11</v>
      </c>
      <c r="AN3840" t="inlineStr">
        <is>
          <t>WARREN</t>
        </is>
      </c>
      <c r="AO3840" t="inlineStr">
        <is>
          <t>WARREN CITY 1G</t>
        </is>
      </c>
      <c r="AP3840" t="inlineStr">
        <is>
          <t>78-P-ACL</t>
        </is>
      </c>
      <c r="AQ3840" t="n">
        <v>9</v>
      </c>
      <c r="AR3840" t="n">
        <v>64</v>
      </c>
      <c r="AS3840" t="n">
        <v>32</v>
      </c>
      <c r="AV3840" t="inlineStr">
        <is>
          <t>WARREN-WARD 1</t>
        </is>
      </c>
      <c r="AW3840">
        <f>COUNTA($BA$3840:$EE$3840)</f>
        <v/>
      </c>
      <c r="AX3840">
        <f>COUNTIF($BA$3840:$EE$3840,"D")</f>
        <v/>
      </c>
      <c r="AY3840">
        <f>COUNTIF($BA$3840:$EE$3840,"R")</f>
        <v/>
      </c>
      <c r="AZ3840">
        <f>IF(BL3840="D",1,0)+IF(BM3840="D",1,0)+IF(BR3840="D",1,0)+IF(BS3840="D",1,0)+IF(BU3840="D",1,0)+IF(CA3840="D",1,0)+IF(CB3840="D",1,0)+IF(CC3840="D",1,0)+IF(CD3840="D",1,0)+IF(CJ3840="D",1,0)+IF(CK3840="D",1,0)+IF(CO3840="D",1,0)+IF(CP3840="D",1,0)+IF(CQ3840="D",1,0)+IF(CU3840="D",1,0)+IF(CV3840="D",1,0)+IF(DB3840="D",1,0)+IF(DC3840="D",1,0)+IF(DH3840="D",1,0)+IF(DI3840="D",1,0)+IF(DM3840="D",1,0)+IF(DN3840="D",1,0)+IF(DO3840="D",1,0)+IF(DU3840="D",1,0)+IF(DX3840="D",1,0)</f>
        <v/>
      </c>
      <c r="BA3840">
        <f>IF(DH3840&lt;&gt;"",1,0)+IF(DI3840&lt;&gt;"",1,0)+IF(DK3840&lt;&gt;"",1,0)+IF(DM3840&lt;&gt;"",1,0)+IF(DN3840&lt;&gt;"",1,0)+IF(DO3840&lt;&gt;"",1,0)+IF(DQ3840&lt;&gt;"",1,0)+IF(DR3840&lt;&gt;"",1,0)+IF(DT3840&lt;&gt;"",1,0)+IF(DU3840&lt;&gt;"",1,0)+IF(DV3840&lt;&gt;"",1,0)+IF(DW3840&lt;&gt;"",1,0)+IF(DX3840&lt;&gt;"",1,0)+IF(DZ3840&lt;&gt;"",1,0)+IF(EA3840&lt;&gt;"",1,0)+IF(EB3840&lt;&gt;"",1,0)+IF(EE3840&lt;&gt;"",1,0)</f>
        <v/>
      </c>
      <c r="BB3840">
        <f>IF(AND(AV3840&gt;0, AW3840&gt;0),1,0)</f>
        <v/>
      </c>
      <c r="BC3840" t="inlineStr">
        <is>
          <t>X</t>
        </is>
      </c>
      <c r="BD3840" t="inlineStr">
        <is>
          <t>X</t>
        </is>
      </c>
      <c r="BE3840" t="inlineStr">
        <is>
          <t>X</t>
        </is>
      </c>
      <c r="BF3840" t="inlineStr">
        <is>
          <t>X</t>
        </is>
      </c>
      <c r="BG3840" t="inlineStr">
        <is>
          <t>X</t>
        </is>
      </c>
      <c r="BH3840" t="inlineStr">
        <is>
          <t>X</t>
        </is>
      </c>
      <c r="BI3840" t="inlineStr">
        <is>
          <t>X</t>
        </is>
      </c>
      <c r="BJ3840" t="inlineStr">
        <is>
          <t>X</t>
        </is>
      </c>
      <c r="BK3840" t="inlineStr">
        <is>
          <t>X</t>
        </is>
      </c>
      <c r="BL3840" t="inlineStr">
        <is>
          <t>X</t>
        </is>
      </c>
      <c r="BP3840" t="inlineStr">
        <is>
          <t>X</t>
        </is>
      </c>
      <c r="BR3840" t="inlineStr">
        <is>
          <t>X</t>
        </is>
      </c>
      <c r="BS3840" t="inlineStr">
        <is>
          <t>X</t>
        </is>
      </c>
      <c r="BY3840" t="inlineStr">
        <is>
          <t>D</t>
        </is>
      </c>
      <c r="CA3840" t="inlineStr">
        <is>
          <t>X</t>
        </is>
      </c>
      <c r="CC3840" t="inlineStr">
        <is>
          <t>D</t>
        </is>
      </c>
      <c r="CG3840" t="inlineStr">
        <is>
          <t>X</t>
        </is>
      </c>
      <c r="CK3840" t="inlineStr">
        <is>
          <t>X</t>
        </is>
      </c>
      <c r="CN3840" t="inlineStr">
        <is>
          <t>X</t>
        </is>
      </c>
      <c r="CP3840" t="inlineStr">
        <is>
          <t>X</t>
        </is>
      </c>
      <c r="CQ3840" t="inlineStr">
        <is>
          <t>D</t>
        </is>
      </c>
      <c r="CU3840" t="inlineStr">
        <is>
          <t>D</t>
        </is>
      </c>
      <c r="CV3840" t="inlineStr">
        <is>
          <t>X</t>
        </is>
      </c>
      <c r="CW3840" t="inlineStr">
        <is>
          <t>D</t>
        </is>
      </c>
      <c r="CY3840" t="inlineStr">
        <is>
          <t>X</t>
        </is>
      </c>
      <c r="DC3840" t="inlineStr">
        <is>
          <t>X</t>
        </is>
      </c>
      <c r="DI3840" t="inlineStr">
        <is>
          <t>X</t>
        </is>
      </c>
      <c r="DN3840" t="inlineStr">
        <is>
          <t>X</t>
        </is>
      </c>
      <c r="DS3840" t="inlineStr">
        <is>
          <t>R</t>
        </is>
      </c>
      <c r="DU3840" t="inlineStr">
        <is>
          <t>X</t>
        </is>
      </c>
      <c r="DX3840" t="inlineStr">
        <is>
          <t>X</t>
        </is>
      </c>
      <c r="EA3840" t="inlineStr">
        <is>
          <t>X</t>
        </is>
      </c>
      <c r="ED3840" t="inlineStr">
        <is>
          <t>R</t>
        </is>
      </c>
      <c r="EF3840" t="inlineStr">
        <is>
          <t>X</t>
        </is>
      </c>
    </row>
    <row r="3841">
      <c r="A3841" t="inlineStr">
        <is>
          <t>OH0015689793</t>
        </is>
      </c>
      <c r="B3841" t="n">
        <v>78</v>
      </c>
      <c r="C3841" t="n">
        <v>133097</v>
      </c>
      <c r="D3841" t="inlineStr">
        <is>
          <t>STARR</t>
        </is>
      </c>
      <c r="E3841" t="inlineStr">
        <is>
          <t>MARINA</t>
        </is>
      </c>
      <c r="F3841">
        <f>CONCATENATE(D3841," ",LEFT(H3841,4),"T=",AU3841,"D=",AV3841,"R=",AW3841,"M=",AX3841,"L=",AY3841,"B=",AZ3841)</f>
        <v/>
      </c>
      <c r="I3841" t="inlineStr">
        <is>
          <t>1957-08-18</t>
        </is>
      </c>
      <c r="J3841" t="inlineStr">
        <is>
          <t>1980-09-11</t>
        </is>
      </c>
      <c r="K3841" t="inlineStr">
        <is>
          <t>ACTIVE</t>
        </is>
      </c>
      <c r="L3841" t="inlineStr">
        <is>
          <t>R</t>
        </is>
      </c>
      <c r="M3841">
        <f>RIGHT(L3841,LEN(L3841)-FIND(" ",L3841))</f>
        <v/>
      </c>
      <c r="N3841" t="inlineStr">
        <is>
          <t>1567 DREXEL AVE NW</t>
        </is>
      </c>
      <c r="P3841" t="inlineStr">
        <is>
          <t>WARREN</t>
        </is>
      </c>
      <c r="Q3841" t="inlineStr">
        <is>
          <t>OH</t>
        </is>
      </c>
      <c r="R3841" t="n">
        <v>44485</v>
      </c>
      <c r="AD3841" t="inlineStr">
        <is>
          <t>TRUMBULL CAREER &amp; TECH CENTER</t>
        </is>
      </c>
      <c r="AE3841" t="inlineStr">
        <is>
          <t>WARREN CITY</t>
        </is>
      </c>
      <c r="AF3841" t="inlineStr">
        <is>
          <t>WARREN CITY SD</t>
        </is>
      </c>
      <c r="AH3841" t="n">
        <v>14</v>
      </c>
      <c r="AI3841" t="n">
        <v>11</v>
      </c>
      <c r="AN3841" t="inlineStr">
        <is>
          <t>WARREN</t>
        </is>
      </c>
      <c r="AO3841" t="inlineStr">
        <is>
          <t>WARREN CITY 1G</t>
        </is>
      </c>
      <c r="AP3841" t="inlineStr">
        <is>
          <t>78-P-ACL</t>
        </is>
      </c>
      <c r="AQ3841" t="n">
        <v>9</v>
      </c>
      <c r="AR3841" t="n">
        <v>64</v>
      </c>
      <c r="AS3841" t="n">
        <v>32</v>
      </c>
      <c r="AV3841" t="inlineStr">
        <is>
          <t>WARREN-WARD 1</t>
        </is>
      </c>
      <c r="AW3841">
        <f>COUNTA($BA$3841:$EE$3841)</f>
        <v/>
      </c>
      <c r="AX3841">
        <f>COUNTIF($BA$3841:$EE$3841,"D")</f>
        <v/>
      </c>
      <c r="AY3841">
        <f>COUNTIF($BA$3841:$EE$3841,"R")</f>
        <v/>
      </c>
      <c r="AZ3841">
        <f>IF(BL3841="D",1,0)+IF(BM3841="D",1,0)+IF(BR3841="D",1,0)+IF(BS3841="D",1,0)+IF(BU3841="D",1,0)+IF(CA3841="D",1,0)+IF(CB3841="D",1,0)+IF(CC3841="D",1,0)+IF(CD3841="D",1,0)+IF(CJ3841="D",1,0)+IF(CK3841="D",1,0)+IF(CO3841="D",1,0)+IF(CP3841="D",1,0)+IF(CQ3841="D",1,0)+IF(CU3841="D",1,0)+IF(CV3841="D",1,0)+IF(DB3841="D",1,0)+IF(DC3841="D",1,0)+IF(DH3841="D",1,0)+IF(DI3841="D",1,0)+IF(DM3841="D",1,0)+IF(DN3841="D",1,0)+IF(DO3841="D",1,0)+IF(DU3841="D",1,0)+IF(DX3841="D",1,0)</f>
        <v/>
      </c>
      <c r="BA3841">
        <f>IF(DH3841&lt;&gt;"",1,0)+IF(DI3841&lt;&gt;"",1,0)+IF(DK3841&lt;&gt;"",1,0)+IF(DM3841&lt;&gt;"",1,0)+IF(DN3841&lt;&gt;"",1,0)+IF(DO3841&lt;&gt;"",1,0)+IF(DQ3841&lt;&gt;"",1,0)+IF(DR3841&lt;&gt;"",1,0)+IF(DT3841&lt;&gt;"",1,0)+IF(DU3841&lt;&gt;"",1,0)+IF(DV3841&lt;&gt;"",1,0)+IF(DW3841&lt;&gt;"",1,0)+IF(DX3841&lt;&gt;"",1,0)+IF(DZ3841&lt;&gt;"",1,0)+IF(EA3841&lt;&gt;"",1,0)+IF(EB3841&lt;&gt;"",1,0)+IF(EE3841&lt;&gt;"",1,0)</f>
        <v/>
      </c>
      <c r="BB3841">
        <f>IF(AND(AV3841&gt;0, AW3841&gt;0),1,0)</f>
        <v/>
      </c>
      <c r="BC3841" t="inlineStr">
        <is>
          <t>X</t>
        </is>
      </c>
      <c r="BD3841" t="inlineStr">
        <is>
          <t>X</t>
        </is>
      </c>
      <c r="BE3841" t="inlineStr">
        <is>
          <t>X</t>
        </is>
      </c>
      <c r="BF3841" t="inlineStr">
        <is>
          <t>X</t>
        </is>
      </c>
      <c r="BG3841" t="inlineStr">
        <is>
          <t>X</t>
        </is>
      </c>
      <c r="BH3841" t="inlineStr">
        <is>
          <t>X</t>
        </is>
      </c>
      <c r="BI3841" t="inlineStr">
        <is>
          <t>X</t>
        </is>
      </c>
      <c r="BJ3841" t="inlineStr">
        <is>
          <t>X</t>
        </is>
      </c>
      <c r="BK3841" t="inlineStr">
        <is>
          <t>X</t>
        </is>
      </c>
      <c r="BL3841" t="inlineStr">
        <is>
          <t>X</t>
        </is>
      </c>
      <c r="BP3841" t="inlineStr">
        <is>
          <t>X</t>
        </is>
      </c>
      <c r="BS3841" t="inlineStr">
        <is>
          <t>X</t>
        </is>
      </c>
      <c r="CA3841" t="inlineStr">
        <is>
          <t>X</t>
        </is>
      </c>
      <c r="CK3841" t="inlineStr">
        <is>
          <t>X</t>
        </is>
      </c>
      <c r="CP3841" t="inlineStr">
        <is>
          <t>X</t>
        </is>
      </c>
      <c r="CU3841" t="inlineStr">
        <is>
          <t>D</t>
        </is>
      </c>
      <c r="CV3841" t="inlineStr">
        <is>
          <t>X</t>
        </is>
      </c>
      <c r="CY3841" t="inlineStr">
        <is>
          <t>X</t>
        </is>
      </c>
      <c r="DC3841" t="inlineStr">
        <is>
          <t>X</t>
        </is>
      </c>
      <c r="DI3841" t="inlineStr">
        <is>
          <t>X</t>
        </is>
      </c>
      <c r="DN3841" t="inlineStr">
        <is>
          <t>X</t>
        </is>
      </c>
      <c r="DU3841" t="inlineStr">
        <is>
          <t>X</t>
        </is>
      </c>
      <c r="DW3841" t="inlineStr">
        <is>
          <t>D</t>
        </is>
      </c>
      <c r="DX3841" t="inlineStr">
        <is>
          <t>X</t>
        </is>
      </c>
      <c r="EA3841" t="inlineStr">
        <is>
          <t>X</t>
        </is>
      </c>
      <c r="ED3841" t="inlineStr">
        <is>
          <t>R</t>
        </is>
      </c>
      <c r="EF3841" t="inlineStr">
        <is>
          <t>X</t>
        </is>
      </c>
    </row>
    <row r="3842">
      <c r="A3842" t="inlineStr">
        <is>
          <t>OH0025006229</t>
        </is>
      </c>
      <c r="B3842" t="n">
        <v>78</v>
      </c>
      <c r="C3842" t="n">
        <v>437485</v>
      </c>
      <c r="D3842" t="inlineStr">
        <is>
          <t>BURWELL</t>
        </is>
      </c>
      <c r="E3842" t="inlineStr">
        <is>
          <t>KIP</t>
        </is>
      </c>
      <c r="F3842">
        <f>CONCATENATE(D3842," ",LEFT(H3842,4),"T=",AU3842,"D=",AV3842,"R=",AW3842,"M=",AX3842,"L=",AY3842,"B=",AZ3842)</f>
        <v/>
      </c>
      <c r="G3842" t="inlineStr">
        <is>
          <t>A</t>
        </is>
      </c>
      <c r="I3842" t="inlineStr">
        <is>
          <t>1965-08-01</t>
        </is>
      </c>
      <c r="J3842" t="inlineStr">
        <is>
          <t>2019-02-03</t>
        </is>
      </c>
      <c r="K3842" t="inlineStr">
        <is>
          <t>ACTIVE</t>
        </is>
      </c>
      <c r="L3842" t="inlineStr">
        <is>
          <t>D</t>
        </is>
      </c>
      <c r="M3842">
        <f>RIGHT(L3842,LEN(L3842)-FIND(" ",L3842))</f>
        <v/>
      </c>
      <c r="N3842" t="inlineStr">
        <is>
          <t>1959 LEXINGTON AVE NW</t>
        </is>
      </c>
      <c r="P3842" t="inlineStr">
        <is>
          <t>WARREN</t>
        </is>
      </c>
      <c r="Q3842" t="inlineStr">
        <is>
          <t>OH</t>
        </is>
      </c>
      <c r="R3842" t="n">
        <v>44485</v>
      </c>
      <c r="AD3842" t="inlineStr">
        <is>
          <t>TRUMBULL CAREER &amp; TECH CENTER</t>
        </is>
      </c>
      <c r="AE3842" t="inlineStr">
        <is>
          <t>WARREN CITY</t>
        </is>
      </c>
      <c r="AF3842" t="inlineStr">
        <is>
          <t>WARREN CITY SD</t>
        </is>
      </c>
      <c r="AH3842" t="n">
        <v>14</v>
      </c>
      <c r="AI3842" t="n">
        <v>11</v>
      </c>
      <c r="AN3842" t="inlineStr">
        <is>
          <t>WARREN</t>
        </is>
      </c>
      <c r="AO3842" t="inlineStr">
        <is>
          <t>WARREN CITY 1G</t>
        </is>
      </c>
      <c r="AP3842" t="inlineStr">
        <is>
          <t>78-P-ACL</t>
        </is>
      </c>
      <c r="AQ3842" t="n">
        <v>9</v>
      </c>
      <c r="AR3842" t="n">
        <v>64</v>
      </c>
      <c r="AS3842" t="n">
        <v>32</v>
      </c>
      <c r="AV3842" t="inlineStr">
        <is>
          <t>WARREN-WARD 1</t>
        </is>
      </c>
      <c r="AW3842">
        <f>COUNTA($BA$3842:$EE$3842)</f>
        <v/>
      </c>
      <c r="AX3842">
        <f>COUNTIF($BA$3842:$EE$3842,"D")</f>
        <v/>
      </c>
      <c r="AY3842">
        <f>COUNTIF($BA$3842:$EE$3842,"R")</f>
        <v/>
      </c>
      <c r="AZ3842">
        <f>IF(BL3842="D",1,0)+IF(BM3842="D",1,0)+IF(BR3842="D",1,0)+IF(BS3842="D",1,0)+IF(BU3842="D",1,0)+IF(CA3842="D",1,0)+IF(CB3842="D",1,0)+IF(CC3842="D",1,0)+IF(CD3842="D",1,0)+IF(CJ3842="D",1,0)+IF(CK3842="D",1,0)+IF(CO3842="D",1,0)+IF(CP3842="D",1,0)+IF(CQ3842="D",1,0)+IF(CU3842="D",1,0)+IF(CV3842="D",1,0)+IF(DB3842="D",1,0)+IF(DC3842="D",1,0)+IF(DH3842="D",1,0)+IF(DI3842="D",1,0)+IF(DM3842="D",1,0)+IF(DN3842="D",1,0)+IF(DO3842="D",1,0)+IF(DU3842="D",1,0)+IF(DX3842="D",1,0)</f>
        <v/>
      </c>
      <c r="BA3842">
        <f>IF(DH3842&lt;&gt;"",1,0)+IF(DI3842&lt;&gt;"",1,0)+IF(DK3842&lt;&gt;"",1,0)+IF(DM3842&lt;&gt;"",1,0)+IF(DN3842&lt;&gt;"",1,0)+IF(DO3842&lt;&gt;"",1,0)+IF(DQ3842&lt;&gt;"",1,0)+IF(DR3842&lt;&gt;"",1,0)+IF(DT3842&lt;&gt;"",1,0)+IF(DU3842&lt;&gt;"",1,0)+IF(DV3842&lt;&gt;"",1,0)+IF(DW3842&lt;&gt;"",1,0)+IF(DX3842&lt;&gt;"",1,0)+IF(DZ3842&lt;&gt;"",1,0)+IF(EA3842&lt;&gt;"",1,0)+IF(EB3842&lt;&gt;"",1,0)+IF(EE3842&lt;&gt;"",1,0)</f>
        <v/>
      </c>
      <c r="BB3842">
        <f>IF(AND(AV3842&gt;0, AW3842&gt;0),1,0)</f>
        <v/>
      </c>
      <c r="CA3842" t="inlineStr">
        <is>
          <t>X</t>
        </is>
      </c>
      <c r="CP3842" t="inlineStr">
        <is>
          <t>X</t>
        </is>
      </c>
      <c r="DN3842" t="inlineStr">
        <is>
          <t>X</t>
        </is>
      </c>
      <c r="DU3842" t="inlineStr">
        <is>
          <t>X</t>
        </is>
      </c>
      <c r="DW3842" t="inlineStr">
        <is>
          <t>D</t>
        </is>
      </c>
      <c r="DX3842" t="inlineStr">
        <is>
          <t>X</t>
        </is>
      </c>
      <c r="EA3842" t="inlineStr">
        <is>
          <t>X</t>
        </is>
      </c>
      <c r="EF3842" t="inlineStr">
        <is>
          <t>X</t>
        </is>
      </c>
    </row>
    <row r="3843">
      <c r="A3843" t="inlineStr">
        <is>
          <t>OH0015723039</t>
        </is>
      </c>
      <c r="B3843" t="n">
        <v>78</v>
      </c>
      <c r="C3843" t="n">
        <v>205005</v>
      </c>
      <c r="D3843" t="inlineStr">
        <is>
          <t>DEGRAFFENREIDT</t>
        </is>
      </c>
      <c r="E3843" t="inlineStr">
        <is>
          <t>JAMES</t>
        </is>
      </c>
      <c r="F3843">
        <f>CONCATENATE(D3843," ",LEFT(H3843,4),"T=",AU3843,"D=",AV3843,"R=",AW3843,"M=",AX3843,"L=",AY3843,"B=",AZ3843)</f>
        <v/>
      </c>
      <c r="H3843" t="inlineStr">
        <is>
          <t>JR</t>
        </is>
      </c>
      <c r="I3843" t="inlineStr">
        <is>
          <t>1965-03-16</t>
        </is>
      </c>
      <c r="J3843" t="inlineStr">
        <is>
          <t>1988-04-04</t>
        </is>
      </c>
      <c r="K3843" t="inlineStr">
        <is>
          <t>CONFIRMATION</t>
        </is>
      </c>
      <c r="L3843" t="inlineStr">
        <is>
          <t>D</t>
        </is>
      </c>
      <c r="M3843">
        <f>RIGHT(L3843,LEN(L3843)-FIND(" ",L3843))</f>
        <v/>
      </c>
      <c r="N3843" t="inlineStr">
        <is>
          <t>4700 ENGLESSON DR NW</t>
        </is>
      </c>
      <c r="P3843" t="inlineStr">
        <is>
          <t>WARREN</t>
        </is>
      </c>
      <c r="Q3843" t="inlineStr">
        <is>
          <t>OH</t>
        </is>
      </c>
      <c r="R3843" t="n">
        <v>44485</v>
      </c>
      <c r="AD3843" t="inlineStr">
        <is>
          <t>TRUMBULL CAREER &amp; TECH CENTER</t>
        </is>
      </c>
      <c r="AE3843" t="inlineStr">
        <is>
          <t>WARREN CITY</t>
        </is>
      </c>
      <c r="AF3843" t="inlineStr">
        <is>
          <t>WARREN CITY SD</t>
        </is>
      </c>
      <c r="AH3843" t="n">
        <v>14</v>
      </c>
      <c r="AI3843" t="n">
        <v>11</v>
      </c>
      <c r="AN3843" t="inlineStr">
        <is>
          <t>WARREN</t>
        </is>
      </c>
      <c r="AO3843" t="inlineStr">
        <is>
          <t>WARREN CITY 1G</t>
        </is>
      </c>
      <c r="AP3843" t="inlineStr">
        <is>
          <t>78-P-ACL</t>
        </is>
      </c>
      <c r="AQ3843" t="n">
        <v>9</v>
      </c>
      <c r="AR3843" t="n">
        <v>64</v>
      </c>
      <c r="AS3843" t="n">
        <v>32</v>
      </c>
      <c r="AV3843" t="inlineStr">
        <is>
          <t>WARREN-WARD 1</t>
        </is>
      </c>
      <c r="AW3843">
        <f>COUNTA($BA$3843:$EE$3843)</f>
        <v/>
      </c>
      <c r="AX3843">
        <f>COUNTIF($BA$3843:$EE$3843,"D")</f>
        <v/>
      </c>
      <c r="AY3843">
        <f>COUNTIF($BA$3843:$EE$3843,"R")</f>
        <v/>
      </c>
      <c r="AZ3843">
        <f>IF(BL3843="D",1,0)+IF(BM3843="D",1,0)+IF(BR3843="D",1,0)+IF(BS3843="D",1,0)+IF(BU3843="D",1,0)+IF(CA3843="D",1,0)+IF(CB3843="D",1,0)+IF(CC3843="D",1,0)+IF(CD3843="D",1,0)+IF(CJ3843="D",1,0)+IF(CK3843="D",1,0)+IF(CO3843="D",1,0)+IF(CP3843="D",1,0)+IF(CQ3843="D",1,0)+IF(CU3843="D",1,0)+IF(CV3843="D",1,0)+IF(DB3843="D",1,0)+IF(DC3843="D",1,0)+IF(DH3843="D",1,0)+IF(DI3843="D",1,0)+IF(DM3843="D",1,0)+IF(DN3843="D",1,0)+IF(DO3843="D",1,0)+IF(DU3843="D",1,0)+IF(DX3843="D",1,0)</f>
        <v/>
      </c>
      <c r="BA3843">
        <f>IF(DH3843&lt;&gt;"",1,0)+IF(DI3843&lt;&gt;"",1,0)+IF(DK3843&lt;&gt;"",1,0)+IF(DM3843&lt;&gt;"",1,0)+IF(DN3843&lt;&gt;"",1,0)+IF(DO3843&lt;&gt;"",1,0)+IF(DQ3843&lt;&gt;"",1,0)+IF(DR3843&lt;&gt;"",1,0)+IF(DT3843&lt;&gt;"",1,0)+IF(DU3843&lt;&gt;"",1,0)+IF(DV3843&lt;&gt;"",1,0)+IF(DW3843&lt;&gt;"",1,0)+IF(DX3843&lt;&gt;"",1,0)+IF(DZ3843&lt;&gt;"",1,0)+IF(EA3843&lt;&gt;"",1,0)+IF(EB3843&lt;&gt;"",1,0)+IF(EE3843&lt;&gt;"",1,0)</f>
        <v/>
      </c>
      <c r="BB3843">
        <f>IF(AND(AV3843&gt;0, AW3843&gt;0),1,0)</f>
        <v/>
      </c>
      <c r="BD3843" t="inlineStr">
        <is>
          <t>X</t>
        </is>
      </c>
      <c r="BF3843" t="inlineStr">
        <is>
          <t>X</t>
        </is>
      </c>
      <c r="BH3843" t="inlineStr">
        <is>
          <t>X</t>
        </is>
      </c>
      <c r="BJ3843" t="inlineStr">
        <is>
          <t>X</t>
        </is>
      </c>
      <c r="BK3843" t="inlineStr">
        <is>
          <t>X</t>
        </is>
      </c>
      <c r="BL3843" t="inlineStr">
        <is>
          <t>X</t>
        </is>
      </c>
      <c r="BP3843" t="inlineStr">
        <is>
          <t>X</t>
        </is>
      </c>
      <c r="BS3843" t="inlineStr">
        <is>
          <t>X</t>
        </is>
      </c>
      <c r="BY3843" t="inlineStr">
        <is>
          <t>D</t>
        </is>
      </c>
      <c r="CA3843" t="inlineStr">
        <is>
          <t>X</t>
        </is>
      </c>
      <c r="CK3843" t="inlineStr">
        <is>
          <t>X</t>
        </is>
      </c>
      <c r="CN3843" t="inlineStr">
        <is>
          <t>X</t>
        </is>
      </c>
      <c r="CP3843" t="inlineStr">
        <is>
          <t>X</t>
        </is>
      </c>
      <c r="CV3843" t="inlineStr">
        <is>
          <t>X</t>
        </is>
      </c>
      <c r="CY3843" t="inlineStr">
        <is>
          <t>X</t>
        </is>
      </c>
      <c r="DC3843" t="inlineStr">
        <is>
          <t>X</t>
        </is>
      </c>
      <c r="DI3843" t="inlineStr">
        <is>
          <t>X</t>
        </is>
      </c>
      <c r="DL3843" t="inlineStr">
        <is>
          <t>X</t>
        </is>
      </c>
      <c r="DN3843" t="inlineStr">
        <is>
          <t>X</t>
        </is>
      </c>
      <c r="DR3843" t="inlineStr">
        <is>
          <t>X</t>
        </is>
      </c>
      <c r="DU3843" t="inlineStr">
        <is>
          <t>X</t>
        </is>
      </c>
      <c r="DW3843" t="inlineStr">
        <is>
          <t>D</t>
        </is>
      </c>
      <c r="DX3843" t="inlineStr">
        <is>
          <t>X</t>
        </is>
      </c>
      <c r="EA3843" t="inlineStr">
        <is>
          <t>X</t>
        </is>
      </c>
    </row>
    <row r="3844">
      <c r="A3844" t="inlineStr">
        <is>
          <t>OH0015793722</t>
        </is>
      </c>
      <c r="B3844" t="n">
        <v>78</v>
      </c>
      <c r="C3844" t="n">
        <v>749</v>
      </c>
      <c r="D3844" t="inlineStr">
        <is>
          <t>DYER</t>
        </is>
      </c>
      <c r="E3844" t="inlineStr">
        <is>
          <t>SHIRLEY</t>
        </is>
      </c>
      <c r="F3844">
        <f>CONCATENATE(D3844," ",LEFT(H3844,4),"T=",AU3844,"D=",AV3844,"R=",AW3844,"M=",AX3844,"L=",AY3844,"B=",AZ3844)</f>
        <v/>
      </c>
      <c r="G3844" t="inlineStr">
        <is>
          <t>S</t>
        </is>
      </c>
      <c r="I3844" t="inlineStr">
        <is>
          <t>1949-12-09</t>
        </is>
      </c>
      <c r="J3844" t="inlineStr">
        <is>
          <t>1979-06-11</t>
        </is>
      </c>
      <c r="K3844" t="inlineStr">
        <is>
          <t>ACTIVE</t>
        </is>
      </c>
      <c r="L3844" t="inlineStr">
        <is>
          <t>R</t>
        </is>
      </c>
      <c r="M3844">
        <f>RIGHT(L3844,LEN(L3844)-FIND(" ",L3844))</f>
        <v/>
      </c>
      <c r="N3844" t="inlineStr">
        <is>
          <t>1417 DREXEL AVE NW</t>
        </is>
      </c>
      <c r="P3844" t="inlineStr">
        <is>
          <t>WARREN</t>
        </is>
      </c>
      <c r="Q3844" t="inlineStr">
        <is>
          <t>OH</t>
        </is>
      </c>
      <c r="R3844" t="n">
        <v>44485</v>
      </c>
      <c r="AD3844" t="inlineStr">
        <is>
          <t>TRUMBULL CAREER &amp; TECH CENTER</t>
        </is>
      </c>
      <c r="AE3844" t="inlineStr">
        <is>
          <t>WARREN CITY</t>
        </is>
      </c>
      <c r="AF3844" t="inlineStr">
        <is>
          <t>WARREN CITY SD</t>
        </is>
      </c>
      <c r="AH3844" t="n">
        <v>14</v>
      </c>
      <c r="AI3844" t="n">
        <v>11</v>
      </c>
      <c r="AN3844" t="inlineStr">
        <is>
          <t>WARREN</t>
        </is>
      </c>
      <c r="AO3844" t="inlineStr">
        <is>
          <t>WARREN CITY 1G</t>
        </is>
      </c>
      <c r="AP3844" t="inlineStr">
        <is>
          <t>78-P-ACL</t>
        </is>
      </c>
      <c r="AQ3844" t="n">
        <v>9</v>
      </c>
      <c r="AR3844" t="n">
        <v>64</v>
      </c>
      <c r="AS3844" t="n">
        <v>32</v>
      </c>
      <c r="AV3844" t="inlineStr">
        <is>
          <t>WARREN-WARD 1</t>
        </is>
      </c>
      <c r="AW3844">
        <f>COUNTA($BA$3844:$EE$3844)</f>
        <v/>
      </c>
      <c r="AX3844">
        <f>COUNTIF($BA$3844:$EE$3844,"D")</f>
        <v/>
      </c>
      <c r="AY3844">
        <f>COUNTIF($BA$3844:$EE$3844,"R")</f>
        <v/>
      </c>
      <c r="AZ3844">
        <f>IF(BL3844="D",1,0)+IF(BM3844="D",1,0)+IF(BR3844="D",1,0)+IF(BS3844="D",1,0)+IF(BU3844="D",1,0)+IF(CA3844="D",1,0)+IF(CB3844="D",1,0)+IF(CC3844="D",1,0)+IF(CD3844="D",1,0)+IF(CJ3844="D",1,0)+IF(CK3844="D",1,0)+IF(CO3844="D",1,0)+IF(CP3844="D",1,0)+IF(CQ3844="D",1,0)+IF(CU3844="D",1,0)+IF(CV3844="D",1,0)+IF(DB3844="D",1,0)+IF(DC3844="D",1,0)+IF(DH3844="D",1,0)+IF(DI3844="D",1,0)+IF(DM3844="D",1,0)+IF(DN3844="D",1,0)+IF(DO3844="D",1,0)+IF(DU3844="D",1,0)+IF(DX3844="D",1,0)</f>
        <v/>
      </c>
      <c r="BA3844">
        <f>IF(DH3844&lt;&gt;"",1,0)+IF(DI3844&lt;&gt;"",1,0)+IF(DK3844&lt;&gt;"",1,0)+IF(DM3844&lt;&gt;"",1,0)+IF(DN3844&lt;&gt;"",1,0)+IF(DO3844&lt;&gt;"",1,0)+IF(DQ3844&lt;&gt;"",1,0)+IF(DR3844&lt;&gt;"",1,0)+IF(DT3844&lt;&gt;"",1,0)+IF(DU3844&lt;&gt;"",1,0)+IF(DV3844&lt;&gt;"",1,0)+IF(DW3844&lt;&gt;"",1,0)+IF(DX3844&lt;&gt;"",1,0)+IF(DZ3844&lt;&gt;"",1,0)+IF(EA3844&lt;&gt;"",1,0)+IF(EB3844&lt;&gt;"",1,0)+IF(EE3844&lt;&gt;"",1,0)</f>
        <v/>
      </c>
      <c r="BB3844">
        <f>IF(AND(AV3844&gt;0, AW3844&gt;0),1,0)</f>
        <v/>
      </c>
      <c r="BC3844" t="inlineStr">
        <is>
          <t>X</t>
        </is>
      </c>
      <c r="BD3844" t="inlineStr">
        <is>
          <t>X</t>
        </is>
      </c>
      <c r="BE3844" t="inlineStr">
        <is>
          <t>X</t>
        </is>
      </c>
      <c r="BJ3844" t="inlineStr">
        <is>
          <t>X</t>
        </is>
      </c>
      <c r="BK3844" t="inlineStr">
        <is>
          <t>X</t>
        </is>
      </c>
      <c r="BL3844" t="inlineStr">
        <is>
          <t>X</t>
        </is>
      </c>
      <c r="BP3844" t="inlineStr">
        <is>
          <t>X</t>
        </is>
      </c>
      <c r="BR3844" t="inlineStr">
        <is>
          <t>X</t>
        </is>
      </c>
      <c r="BS3844" t="inlineStr">
        <is>
          <t>X</t>
        </is>
      </c>
      <c r="BV3844" t="inlineStr">
        <is>
          <t>X</t>
        </is>
      </c>
      <c r="BY3844" t="inlineStr">
        <is>
          <t>D</t>
        </is>
      </c>
      <c r="CA3844" t="inlineStr">
        <is>
          <t>X</t>
        </is>
      </c>
      <c r="CK3844" t="inlineStr">
        <is>
          <t>X</t>
        </is>
      </c>
      <c r="CN3844" t="inlineStr">
        <is>
          <t>X</t>
        </is>
      </c>
      <c r="CO3844" t="inlineStr">
        <is>
          <t>D</t>
        </is>
      </c>
      <c r="CP3844" t="inlineStr">
        <is>
          <t>X</t>
        </is>
      </c>
      <c r="CU3844" t="inlineStr">
        <is>
          <t>D</t>
        </is>
      </c>
      <c r="CV3844" t="inlineStr">
        <is>
          <t>X</t>
        </is>
      </c>
      <c r="CY3844" t="inlineStr">
        <is>
          <t>X</t>
        </is>
      </c>
      <c r="CZ3844" t="inlineStr">
        <is>
          <t>R</t>
        </is>
      </c>
      <c r="DC3844" t="inlineStr">
        <is>
          <t>X</t>
        </is>
      </c>
      <c r="DF3844" t="inlineStr">
        <is>
          <t>X</t>
        </is>
      </c>
      <c r="DG3844" t="inlineStr">
        <is>
          <t>D</t>
        </is>
      </c>
      <c r="DI3844" t="inlineStr">
        <is>
          <t>X</t>
        </is>
      </c>
      <c r="DJ3844" t="inlineStr">
        <is>
          <t>D</t>
        </is>
      </c>
      <c r="DL3844" t="inlineStr">
        <is>
          <t>X</t>
        </is>
      </c>
      <c r="DM3844" t="inlineStr">
        <is>
          <t>D</t>
        </is>
      </c>
      <c r="DN3844" t="inlineStr">
        <is>
          <t>X</t>
        </is>
      </c>
      <c r="DS3844" t="inlineStr">
        <is>
          <t>D</t>
        </is>
      </c>
      <c r="DU3844" t="inlineStr">
        <is>
          <t>X</t>
        </is>
      </c>
      <c r="DW3844" t="inlineStr">
        <is>
          <t>D</t>
        </is>
      </c>
      <c r="DX3844" t="inlineStr">
        <is>
          <t>X</t>
        </is>
      </c>
      <c r="EA3844" t="inlineStr">
        <is>
          <t>X</t>
        </is>
      </c>
      <c r="ED3844" t="inlineStr">
        <is>
          <t>R</t>
        </is>
      </c>
      <c r="EF3844" t="inlineStr">
        <is>
          <t>X</t>
        </is>
      </c>
    </row>
    <row r="3845">
      <c r="A3845" t="inlineStr">
        <is>
          <t>OH0026741805</t>
        </is>
      </c>
      <c r="B3845" t="n">
        <v>78</v>
      </c>
      <c r="C3845" t="n">
        <v>466956</v>
      </c>
      <c r="D3845" t="inlineStr">
        <is>
          <t>SUGICK</t>
        </is>
      </c>
      <c r="E3845" t="inlineStr">
        <is>
          <t>JACQUELINE</t>
        </is>
      </c>
      <c r="F3845">
        <f>CONCATENATE(D3845," ",LEFT(H3845,4),"T=",AU3845,"D=",AV3845,"R=",AW3845,"M=",AX3845,"L=",AY3845,"B=",AZ3845)</f>
        <v/>
      </c>
      <c r="G3845" t="inlineStr">
        <is>
          <t>ELIZABETH</t>
        </is>
      </c>
      <c r="I3845" t="inlineStr">
        <is>
          <t>1961-09-26</t>
        </is>
      </c>
      <c r="J3845" t="inlineStr">
        <is>
          <t>2022-11-04</t>
        </is>
      </c>
      <c r="K3845" t="inlineStr">
        <is>
          <t>ACTIVE</t>
        </is>
      </c>
      <c r="M3845">
        <f>RIGHT(L3845,LEN(L3845)-FIND(" ",L3845))</f>
        <v/>
      </c>
      <c r="N3845" t="inlineStr">
        <is>
          <t>2638 HEATHER LN NW</t>
        </is>
      </c>
      <c r="P3845" t="inlineStr">
        <is>
          <t>WARREN</t>
        </is>
      </c>
      <c r="Q3845" t="inlineStr">
        <is>
          <t>OH</t>
        </is>
      </c>
      <c r="R3845" t="n">
        <v>44485</v>
      </c>
      <c r="AD3845" t="inlineStr">
        <is>
          <t>TRUMBULL CAREER &amp; TECH CENTER</t>
        </is>
      </c>
      <c r="AE3845" t="inlineStr">
        <is>
          <t>WARREN CITY</t>
        </is>
      </c>
      <c r="AF3845" t="inlineStr">
        <is>
          <t>WARREN CITY SD</t>
        </is>
      </c>
      <c r="AH3845" t="n">
        <v>14</v>
      </c>
      <c r="AI3845" t="n">
        <v>11</v>
      </c>
      <c r="AN3845" t="inlineStr">
        <is>
          <t>WARREN</t>
        </is>
      </c>
      <c r="AO3845" t="inlineStr">
        <is>
          <t>WARREN CITY 1G</t>
        </is>
      </c>
      <c r="AP3845" t="inlineStr">
        <is>
          <t>78-P-ACL</t>
        </is>
      </c>
      <c r="AQ3845" t="n">
        <v>9</v>
      </c>
      <c r="AR3845" t="n">
        <v>64</v>
      </c>
      <c r="AS3845" t="n">
        <v>32</v>
      </c>
      <c r="AV3845" t="inlineStr">
        <is>
          <t>WARREN-WARD 1</t>
        </is>
      </c>
      <c r="AW3845">
        <f>COUNTA($BA$3845:$EE$3845)</f>
        <v/>
      </c>
      <c r="AX3845">
        <f>COUNTIF($BA$3845:$EE$3845,"D")</f>
        <v/>
      </c>
      <c r="AY3845">
        <f>COUNTIF($BA$3845:$EE$3845,"R")</f>
        <v/>
      </c>
      <c r="AZ3845">
        <f>IF(BL3845="D",1,0)+IF(BM3845="D",1,0)+IF(BR3845="D",1,0)+IF(BS3845="D",1,0)+IF(BU3845="D",1,0)+IF(CA3845="D",1,0)+IF(CB3845="D",1,0)+IF(CC3845="D",1,0)+IF(CD3845="D",1,0)+IF(CJ3845="D",1,0)+IF(CK3845="D",1,0)+IF(CO3845="D",1,0)+IF(CP3845="D",1,0)+IF(CQ3845="D",1,0)+IF(CU3845="D",1,0)+IF(CV3845="D",1,0)+IF(DB3845="D",1,0)+IF(DC3845="D",1,0)+IF(DH3845="D",1,0)+IF(DI3845="D",1,0)+IF(DM3845="D",1,0)+IF(DN3845="D",1,0)+IF(DO3845="D",1,0)+IF(DU3845="D",1,0)+IF(DX3845="D",1,0)</f>
        <v/>
      </c>
      <c r="BA3845">
        <f>IF(DH3845&lt;&gt;"",1,0)+IF(DI3845&lt;&gt;"",1,0)+IF(DK3845&lt;&gt;"",1,0)+IF(DM3845&lt;&gt;"",1,0)+IF(DN3845&lt;&gt;"",1,0)+IF(DO3845&lt;&gt;"",1,0)+IF(DQ3845&lt;&gt;"",1,0)+IF(DR3845&lt;&gt;"",1,0)+IF(DT3845&lt;&gt;"",1,0)+IF(DU3845&lt;&gt;"",1,0)+IF(DV3845&lt;&gt;"",1,0)+IF(DW3845&lt;&gt;"",1,0)+IF(DX3845&lt;&gt;"",1,0)+IF(DZ3845&lt;&gt;"",1,0)+IF(EA3845&lt;&gt;"",1,0)+IF(EB3845&lt;&gt;"",1,0)+IF(EE3845&lt;&gt;"",1,0)</f>
        <v/>
      </c>
      <c r="BB3845">
        <f>IF(AND(AV3845&gt;0, AW3845&gt;0),1,0)</f>
        <v/>
      </c>
    </row>
    <row r="3846">
      <c r="A3846" t="inlineStr">
        <is>
          <t>OH0015748307</t>
        </is>
      </c>
      <c r="B3846" t="n">
        <v>78</v>
      </c>
      <c r="C3846" t="n">
        <v>330409</v>
      </c>
      <c r="D3846" t="inlineStr">
        <is>
          <t>HALL</t>
        </is>
      </c>
      <c r="E3846" t="inlineStr">
        <is>
          <t>TONYA</t>
        </is>
      </c>
      <c r="F3846">
        <f>CONCATENATE(D3846," ",LEFT(H3846,4),"T=",AU3846,"D=",AV3846,"R=",AW3846,"M=",AX3846,"L=",AY3846,"B=",AZ3846)</f>
        <v/>
      </c>
      <c r="G3846" t="inlineStr">
        <is>
          <t>L</t>
        </is>
      </c>
      <c r="I3846" t="inlineStr">
        <is>
          <t>1970-08-11</t>
        </is>
      </c>
      <c r="J3846" t="inlineStr">
        <is>
          <t>2015-08-24</t>
        </is>
      </c>
      <c r="K3846" t="inlineStr">
        <is>
          <t>CONFIRMATION</t>
        </is>
      </c>
      <c r="M3846">
        <f>RIGHT(L3846,LEN(L3846)-FIND(" ",L3846))</f>
        <v/>
      </c>
      <c r="N3846" t="inlineStr">
        <is>
          <t>2970 PARKMAN RD NW</t>
        </is>
      </c>
      <c r="P3846" t="inlineStr">
        <is>
          <t>WARREN</t>
        </is>
      </c>
      <c r="Q3846" t="inlineStr">
        <is>
          <t>OH</t>
        </is>
      </c>
      <c r="R3846" t="n">
        <v>44485</v>
      </c>
      <c r="AD3846" t="inlineStr">
        <is>
          <t>TRUMBULL CAREER &amp; TECH CENTER</t>
        </is>
      </c>
      <c r="AE3846" t="inlineStr">
        <is>
          <t>WARREN CITY</t>
        </is>
      </c>
      <c r="AF3846" t="inlineStr">
        <is>
          <t>WARREN CITY SD</t>
        </is>
      </c>
      <c r="AH3846" t="n">
        <v>14</v>
      </c>
      <c r="AI3846" t="n">
        <v>11</v>
      </c>
      <c r="AN3846" t="inlineStr">
        <is>
          <t>WARREN</t>
        </is>
      </c>
      <c r="AO3846" t="inlineStr">
        <is>
          <t>WARREN CITY 1G</t>
        </is>
      </c>
      <c r="AP3846" t="inlineStr">
        <is>
          <t>78-P-ACL</t>
        </is>
      </c>
      <c r="AQ3846" t="n">
        <v>9</v>
      </c>
      <c r="AR3846" t="n">
        <v>64</v>
      </c>
      <c r="AS3846" t="n">
        <v>32</v>
      </c>
      <c r="AV3846" t="inlineStr">
        <is>
          <t>WARREN-WARD 1</t>
        </is>
      </c>
      <c r="AW3846">
        <f>COUNTA($BA$3846:$EE$3846)</f>
        <v/>
      </c>
      <c r="AX3846">
        <f>COUNTIF($BA$3846:$EE$3846,"D")</f>
        <v/>
      </c>
      <c r="AY3846">
        <f>COUNTIF($BA$3846:$EE$3846,"R")</f>
        <v/>
      </c>
      <c r="AZ3846">
        <f>IF(BL3846="D",1,0)+IF(BM3846="D",1,0)+IF(BR3846="D",1,0)+IF(BS3846="D",1,0)+IF(BU3846="D",1,0)+IF(CA3846="D",1,0)+IF(CB3846="D",1,0)+IF(CC3846="D",1,0)+IF(CD3846="D",1,0)+IF(CJ3846="D",1,0)+IF(CK3846="D",1,0)+IF(CO3846="D",1,0)+IF(CP3846="D",1,0)+IF(CQ3846="D",1,0)+IF(CU3846="D",1,0)+IF(CV3846="D",1,0)+IF(DB3846="D",1,0)+IF(DC3846="D",1,0)+IF(DH3846="D",1,0)+IF(DI3846="D",1,0)+IF(DM3846="D",1,0)+IF(DN3846="D",1,0)+IF(DO3846="D",1,0)+IF(DU3846="D",1,0)+IF(DX3846="D",1,0)</f>
        <v/>
      </c>
      <c r="BA3846">
        <f>IF(DH3846&lt;&gt;"",1,0)+IF(DI3846&lt;&gt;"",1,0)+IF(DK3846&lt;&gt;"",1,0)+IF(DM3846&lt;&gt;"",1,0)+IF(DN3846&lt;&gt;"",1,0)+IF(DO3846&lt;&gt;"",1,0)+IF(DQ3846&lt;&gt;"",1,0)+IF(DR3846&lt;&gt;"",1,0)+IF(DT3846&lt;&gt;"",1,0)+IF(DU3846&lt;&gt;"",1,0)+IF(DV3846&lt;&gt;"",1,0)+IF(DW3846&lt;&gt;"",1,0)+IF(DX3846&lt;&gt;"",1,0)+IF(DZ3846&lt;&gt;"",1,0)+IF(EA3846&lt;&gt;"",1,0)+IF(EB3846&lt;&gt;"",1,0)+IF(EE3846&lt;&gt;"",1,0)</f>
        <v/>
      </c>
      <c r="BB3846">
        <f>IF(AND(AV3846&gt;0, AW3846&gt;0),1,0)</f>
        <v/>
      </c>
      <c r="BL3846" t="inlineStr">
        <is>
          <t>X</t>
        </is>
      </c>
      <c r="CA3846" t="inlineStr">
        <is>
          <t>X</t>
        </is>
      </c>
    </row>
    <row r="3847">
      <c r="A3847" t="inlineStr">
        <is>
          <t>OH0025571467</t>
        </is>
      </c>
      <c r="B3847" t="n">
        <v>78</v>
      </c>
      <c r="C3847" t="n">
        <v>446477</v>
      </c>
      <c r="D3847" t="inlineStr">
        <is>
          <t>HAMLETT</t>
        </is>
      </c>
      <c r="E3847" t="inlineStr">
        <is>
          <t>BRE YAUNA</t>
        </is>
      </c>
      <c r="F3847">
        <f>CONCATENATE(D3847," ",LEFT(H3847,4),"T=",AU3847,"D=",AV3847,"R=",AW3847,"M=",AX3847,"L=",AY3847,"B=",AZ3847)</f>
        <v/>
      </c>
      <c r="G3847" t="inlineStr">
        <is>
          <t>MICHELLE</t>
        </is>
      </c>
      <c r="I3847" t="inlineStr">
        <is>
          <t>2001-05-25</t>
        </is>
      </c>
      <c r="J3847" t="inlineStr">
        <is>
          <t>2020-02-28</t>
        </is>
      </c>
      <c r="K3847" t="inlineStr">
        <is>
          <t>ACTIVE</t>
        </is>
      </c>
      <c r="L3847" t="inlineStr">
        <is>
          <t>D</t>
        </is>
      </c>
      <c r="M3847">
        <f>RIGHT(L3847,LEN(L3847)-FIND(" ",L3847))</f>
        <v/>
      </c>
      <c r="N3847" t="inlineStr">
        <is>
          <t>2849 CRESTWOOD DR NW</t>
        </is>
      </c>
      <c r="P3847" t="inlineStr">
        <is>
          <t>WARREN</t>
        </is>
      </c>
      <c r="Q3847" t="inlineStr">
        <is>
          <t>OH</t>
        </is>
      </c>
      <c r="R3847" t="n">
        <v>44485</v>
      </c>
      <c r="AD3847" t="inlineStr">
        <is>
          <t>TRUMBULL CAREER &amp; TECH CENTER</t>
        </is>
      </c>
      <c r="AE3847" t="inlineStr">
        <is>
          <t>WARREN CITY</t>
        </is>
      </c>
      <c r="AF3847" t="inlineStr">
        <is>
          <t>WARREN CITY SD</t>
        </is>
      </c>
      <c r="AH3847" t="n">
        <v>14</v>
      </c>
      <c r="AI3847" t="n">
        <v>11</v>
      </c>
      <c r="AN3847" t="inlineStr">
        <is>
          <t>WARREN</t>
        </is>
      </c>
      <c r="AO3847" t="inlineStr">
        <is>
          <t>WARREN CITY 1G</t>
        </is>
      </c>
      <c r="AP3847" t="inlineStr">
        <is>
          <t>78-P-ACL</t>
        </is>
      </c>
      <c r="AQ3847" t="n">
        <v>9</v>
      </c>
      <c r="AR3847" t="n">
        <v>64</v>
      </c>
      <c r="AS3847" t="n">
        <v>32</v>
      </c>
      <c r="AV3847" t="inlineStr">
        <is>
          <t>WARREN-WARD 1</t>
        </is>
      </c>
      <c r="AW3847">
        <f>COUNTA($BA$3847:$EE$3847)</f>
        <v/>
      </c>
      <c r="AX3847">
        <f>COUNTIF($BA$3847:$EE$3847,"D")</f>
        <v/>
      </c>
      <c r="AY3847">
        <f>COUNTIF($BA$3847:$EE$3847,"R")</f>
        <v/>
      </c>
      <c r="AZ3847">
        <f>IF(BL3847="D",1,0)+IF(BM3847="D",1,0)+IF(BR3847="D",1,0)+IF(BS3847="D",1,0)+IF(BU3847="D",1,0)+IF(CA3847="D",1,0)+IF(CB3847="D",1,0)+IF(CC3847="D",1,0)+IF(CD3847="D",1,0)+IF(CJ3847="D",1,0)+IF(CK3847="D",1,0)+IF(CO3847="D",1,0)+IF(CP3847="D",1,0)+IF(CQ3847="D",1,0)+IF(CU3847="D",1,0)+IF(CV3847="D",1,0)+IF(DB3847="D",1,0)+IF(DC3847="D",1,0)+IF(DH3847="D",1,0)+IF(DI3847="D",1,0)+IF(DM3847="D",1,0)+IF(DN3847="D",1,0)+IF(DO3847="D",1,0)+IF(DU3847="D",1,0)+IF(DX3847="D",1,0)</f>
        <v/>
      </c>
      <c r="BA3847">
        <f>IF(DH3847&lt;&gt;"",1,0)+IF(DI3847&lt;&gt;"",1,0)+IF(DK3847&lt;&gt;"",1,0)+IF(DM3847&lt;&gt;"",1,0)+IF(DN3847&lt;&gt;"",1,0)+IF(DO3847&lt;&gt;"",1,0)+IF(DQ3847&lt;&gt;"",1,0)+IF(DR3847&lt;&gt;"",1,0)+IF(DT3847&lt;&gt;"",1,0)+IF(DU3847&lt;&gt;"",1,0)+IF(DV3847&lt;&gt;"",1,0)+IF(DW3847&lt;&gt;"",1,0)+IF(DX3847&lt;&gt;"",1,0)+IF(DZ3847&lt;&gt;"",1,0)+IF(EA3847&lt;&gt;"",1,0)+IF(EB3847&lt;&gt;"",1,0)+IF(EE3847&lt;&gt;"",1,0)</f>
        <v/>
      </c>
      <c r="BB3847">
        <f>IF(AND(AV3847&gt;0, AW3847&gt;0),1,0)</f>
        <v/>
      </c>
      <c r="DN3847" t="inlineStr">
        <is>
          <t>X</t>
        </is>
      </c>
      <c r="DR3847" t="inlineStr">
        <is>
          <t>X</t>
        </is>
      </c>
      <c r="DT3847" t="inlineStr">
        <is>
          <t>D</t>
        </is>
      </c>
      <c r="EF3847" t="inlineStr">
        <is>
          <t>X</t>
        </is>
      </c>
    </row>
    <row r="3848">
      <c r="A3848" t="inlineStr">
        <is>
          <t>OH0018597020</t>
        </is>
      </c>
      <c r="B3848" t="n">
        <v>78</v>
      </c>
      <c r="C3848" t="n">
        <v>340224</v>
      </c>
      <c r="D3848" t="inlineStr">
        <is>
          <t>SCHOTSCH</t>
        </is>
      </c>
      <c r="E3848" t="inlineStr">
        <is>
          <t>TAMI</t>
        </is>
      </c>
      <c r="F3848">
        <f>CONCATENATE(D3848," ",LEFT(H3848,4),"T=",AU3848,"D=",AV3848,"R=",AW3848,"M=",AX3848,"L=",AY3848,"B=",AZ3848)</f>
        <v/>
      </c>
      <c r="G3848" t="inlineStr">
        <is>
          <t>J</t>
        </is>
      </c>
      <c r="I3848" t="inlineStr">
        <is>
          <t>1962-08-01</t>
        </is>
      </c>
      <c r="J3848" t="inlineStr">
        <is>
          <t>2015-07-31</t>
        </is>
      </c>
      <c r="K3848" t="inlineStr">
        <is>
          <t>ACTIVE</t>
        </is>
      </c>
      <c r="M3848">
        <f>RIGHT(L3848,LEN(L3848)-FIND(" ",L3848))</f>
        <v/>
      </c>
      <c r="N3848" t="inlineStr">
        <is>
          <t>2860 HEATHER LN NW</t>
        </is>
      </c>
      <c r="P3848" t="inlineStr">
        <is>
          <t>WARREN</t>
        </is>
      </c>
      <c r="Q3848" t="inlineStr">
        <is>
          <t>OH</t>
        </is>
      </c>
      <c r="R3848" t="n">
        <v>44485</v>
      </c>
      <c r="AD3848" t="inlineStr">
        <is>
          <t>TRUMBULL CAREER &amp; TECH CENTER</t>
        </is>
      </c>
      <c r="AE3848" t="inlineStr">
        <is>
          <t>WARREN CITY</t>
        </is>
      </c>
      <c r="AF3848" t="inlineStr">
        <is>
          <t>WARREN CITY SD</t>
        </is>
      </c>
      <c r="AH3848" t="n">
        <v>14</v>
      </c>
      <c r="AI3848" t="n">
        <v>11</v>
      </c>
      <c r="AN3848" t="inlineStr">
        <is>
          <t>WARREN</t>
        </is>
      </c>
      <c r="AO3848" t="inlineStr">
        <is>
          <t>WARREN CITY 1G</t>
        </is>
      </c>
      <c r="AP3848" t="inlineStr">
        <is>
          <t>78-P-ACL</t>
        </is>
      </c>
      <c r="AQ3848" t="n">
        <v>9</v>
      </c>
      <c r="AR3848" t="n">
        <v>64</v>
      </c>
      <c r="AS3848" t="n">
        <v>32</v>
      </c>
      <c r="AV3848" t="inlineStr">
        <is>
          <t>WARREN-WARD 1</t>
        </is>
      </c>
      <c r="AW3848">
        <f>COUNTA($BA$3848:$EE$3848)</f>
        <v/>
      </c>
      <c r="AX3848">
        <f>COUNTIF($BA$3848:$EE$3848,"D")</f>
        <v/>
      </c>
      <c r="AY3848">
        <f>COUNTIF($BA$3848:$EE$3848,"R")</f>
        <v/>
      </c>
      <c r="AZ3848">
        <f>IF(BL3848="D",1,0)+IF(BM3848="D",1,0)+IF(BR3848="D",1,0)+IF(BS3848="D",1,0)+IF(BU3848="D",1,0)+IF(CA3848="D",1,0)+IF(CB3848="D",1,0)+IF(CC3848="D",1,0)+IF(CD3848="D",1,0)+IF(CJ3848="D",1,0)+IF(CK3848="D",1,0)+IF(CO3848="D",1,0)+IF(CP3848="D",1,0)+IF(CQ3848="D",1,0)+IF(CU3848="D",1,0)+IF(CV3848="D",1,0)+IF(DB3848="D",1,0)+IF(DC3848="D",1,0)+IF(DH3848="D",1,0)+IF(DI3848="D",1,0)+IF(DM3848="D",1,0)+IF(DN3848="D",1,0)+IF(DO3848="D",1,0)+IF(DU3848="D",1,0)+IF(DX3848="D",1,0)</f>
        <v/>
      </c>
      <c r="BA3848">
        <f>IF(DH3848&lt;&gt;"",1,0)+IF(DI3848&lt;&gt;"",1,0)+IF(DK3848&lt;&gt;"",1,0)+IF(DM3848&lt;&gt;"",1,0)+IF(DN3848&lt;&gt;"",1,0)+IF(DO3848&lt;&gt;"",1,0)+IF(DQ3848&lt;&gt;"",1,0)+IF(DR3848&lt;&gt;"",1,0)+IF(DT3848&lt;&gt;"",1,0)+IF(DU3848&lt;&gt;"",1,0)+IF(DV3848&lt;&gt;"",1,0)+IF(DW3848&lt;&gt;"",1,0)+IF(DX3848&lt;&gt;"",1,0)+IF(DZ3848&lt;&gt;"",1,0)+IF(EA3848&lt;&gt;"",1,0)+IF(EB3848&lt;&gt;"",1,0)+IF(EE3848&lt;&gt;"",1,0)</f>
        <v/>
      </c>
      <c r="BB3848">
        <f>IF(AND(AV3848&gt;0, AW3848&gt;0),1,0)</f>
        <v/>
      </c>
      <c r="CA3848" t="inlineStr">
        <is>
          <t>X</t>
        </is>
      </c>
      <c r="DN3848" t="inlineStr">
        <is>
          <t>X</t>
        </is>
      </c>
    </row>
    <row r="3849">
      <c r="A3849" t="inlineStr">
        <is>
          <t>OH0021498821</t>
        </is>
      </c>
      <c r="B3849" t="n">
        <v>78</v>
      </c>
      <c r="C3849" t="n">
        <v>382187</v>
      </c>
      <c r="D3849" t="inlineStr">
        <is>
          <t>NICHOLAS</t>
        </is>
      </c>
      <c r="E3849" t="inlineStr">
        <is>
          <t>JON MICHAEL</t>
        </is>
      </c>
      <c r="F3849">
        <f>CONCATENATE(D3849," ",LEFT(H3849,4),"T=",AU3849,"D=",AV3849,"R=",AW3849,"M=",AX3849,"L=",AY3849,"B=",AZ3849)</f>
        <v/>
      </c>
      <c r="G3849" t="inlineStr">
        <is>
          <t>F</t>
        </is>
      </c>
      <c r="I3849" t="inlineStr">
        <is>
          <t>1986-06-26</t>
        </is>
      </c>
      <c r="J3849" t="inlineStr">
        <is>
          <t>2020-09-28</t>
        </is>
      </c>
      <c r="K3849" t="inlineStr">
        <is>
          <t>ACTIVE</t>
        </is>
      </c>
      <c r="M3849">
        <f>RIGHT(L3849,LEN(L3849)-FIND(" ",L3849))</f>
        <v/>
      </c>
      <c r="N3849" t="inlineStr">
        <is>
          <t>2652 HEATHER LN NW</t>
        </is>
      </c>
      <c r="P3849" t="inlineStr">
        <is>
          <t>WARREN</t>
        </is>
      </c>
      <c r="Q3849" t="inlineStr">
        <is>
          <t>OH</t>
        </is>
      </c>
      <c r="R3849" t="n">
        <v>44485</v>
      </c>
      <c r="AD3849" t="inlineStr">
        <is>
          <t>TRUMBULL CAREER &amp; TECH CENTER</t>
        </is>
      </c>
      <c r="AE3849" t="inlineStr">
        <is>
          <t>WARREN CITY</t>
        </is>
      </c>
      <c r="AF3849" t="inlineStr">
        <is>
          <t>WARREN CITY SD</t>
        </is>
      </c>
      <c r="AH3849" t="n">
        <v>14</v>
      </c>
      <c r="AI3849" t="n">
        <v>11</v>
      </c>
      <c r="AN3849" t="inlineStr">
        <is>
          <t>WARREN</t>
        </is>
      </c>
      <c r="AO3849" t="inlineStr">
        <is>
          <t>WARREN CITY 1G</t>
        </is>
      </c>
      <c r="AP3849" t="inlineStr">
        <is>
          <t>78-P-ACL</t>
        </is>
      </c>
      <c r="AQ3849" t="n">
        <v>9</v>
      </c>
      <c r="AR3849" t="n">
        <v>64</v>
      </c>
      <c r="AS3849" t="n">
        <v>32</v>
      </c>
      <c r="AV3849" t="inlineStr">
        <is>
          <t>WARREN-WARD 1</t>
        </is>
      </c>
      <c r="AW3849">
        <f>COUNTA($BA$3849:$EE$3849)</f>
        <v/>
      </c>
      <c r="AX3849">
        <f>COUNTIF($BA$3849:$EE$3849,"D")</f>
        <v/>
      </c>
      <c r="AY3849">
        <f>COUNTIF($BA$3849:$EE$3849,"R")</f>
        <v/>
      </c>
      <c r="AZ3849">
        <f>IF(BL3849="D",1,0)+IF(BM3849="D",1,0)+IF(BR3849="D",1,0)+IF(BS3849="D",1,0)+IF(BU3849="D",1,0)+IF(CA3849="D",1,0)+IF(CB3849="D",1,0)+IF(CC3849="D",1,0)+IF(CD3849="D",1,0)+IF(CJ3849="D",1,0)+IF(CK3849="D",1,0)+IF(CO3849="D",1,0)+IF(CP3849="D",1,0)+IF(CQ3849="D",1,0)+IF(CU3849="D",1,0)+IF(CV3849="D",1,0)+IF(DB3849="D",1,0)+IF(DC3849="D",1,0)+IF(DH3849="D",1,0)+IF(DI3849="D",1,0)+IF(DM3849="D",1,0)+IF(DN3849="D",1,0)+IF(DO3849="D",1,0)+IF(DU3849="D",1,0)+IF(DX3849="D",1,0)</f>
        <v/>
      </c>
      <c r="BA3849">
        <f>IF(DH3849&lt;&gt;"",1,0)+IF(DI3849&lt;&gt;"",1,0)+IF(DK3849&lt;&gt;"",1,0)+IF(DM3849&lt;&gt;"",1,0)+IF(DN3849&lt;&gt;"",1,0)+IF(DO3849&lt;&gt;"",1,0)+IF(DQ3849&lt;&gt;"",1,0)+IF(DR3849&lt;&gt;"",1,0)+IF(DT3849&lt;&gt;"",1,0)+IF(DU3849&lt;&gt;"",1,0)+IF(DV3849&lt;&gt;"",1,0)+IF(DW3849&lt;&gt;"",1,0)+IF(DX3849&lt;&gt;"",1,0)+IF(DZ3849&lt;&gt;"",1,0)+IF(EA3849&lt;&gt;"",1,0)+IF(EB3849&lt;&gt;"",1,0)+IF(EE3849&lt;&gt;"",1,0)</f>
        <v/>
      </c>
      <c r="BB3849">
        <f>IF(AND(AV3849&gt;0, AW3849&gt;0),1,0)</f>
        <v/>
      </c>
      <c r="BL3849" t="inlineStr">
        <is>
          <t>X</t>
        </is>
      </c>
      <c r="CN3849" t="inlineStr">
        <is>
          <t>X</t>
        </is>
      </c>
      <c r="CP3849" t="inlineStr">
        <is>
          <t>X</t>
        </is>
      </c>
      <c r="DC3849" t="inlineStr">
        <is>
          <t>X</t>
        </is>
      </c>
      <c r="DI3849" t="inlineStr">
        <is>
          <t>X</t>
        </is>
      </c>
    </row>
    <row r="3850">
      <c r="A3850" t="inlineStr">
        <is>
          <t>OH0022202964</t>
        </is>
      </c>
      <c r="B3850" t="n">
        <v>78</v>
      </c>
      <c r="C3850" t="n">
        <v>392595</v>
      </c>
      <c r="D3850" t="inlineStr">
        <is>
          <t>DULKA</t>
        </is>
      </c>
      <c r="E3850" t="inlineStr">
        <is>
          <t>AMBER</t>
        </is>
      </c>
      <c r="F3850">
        <f>CONCATENATE(D3850," ",LEFT(H3850,4),"T=",AU3850,"D=",AV3850,"R=",AW3850,"M=",AX3850,"L=",AY3850,"B=",AZ3850)</f>
        <v/>
      </c>
      <c r="G3850" t="inlineStr">
        <is>
          <t>M</t>
        </is>
      </c>
      <c r="I3850" t="inlineStr">
        <is>
          <t>1994-10-30</t>
        </is>
      </c>
      <c r="J3850" t="inlineStr">
        <is>
          <t>2017-01-30</t>
        </is>
      </c>
      <c r="K3850" t="inlineStr">
        <is>
          <t>CONFIRMATION</t>
        </is>
      </c>
      <c r="M3850">
        <f>RIGHT(L3850,LEN(L3850)-FIND(" ",L3850))</f>
        <v/>
      </c>
      <c r="N3850" t="inlineStr">
        <is>
          <t>1686 NORWOOD ST NW</t>
        </is>
      </c>
      <c r="P3850" t="inlineStr">
        <is>
          <t>WARREN</t>
        </is>
      </c>
      <c r="Q3850" t="inlineStr">
        <is>
          <t>OH</t>
        </is>
      </c>
      <c r="R3850" t="n">
        <v>44485</v>
      </c>
      <c r="AD3850" t="inlineStr">
        <is>
          <t>TRUMBULL CAREER &amp; TECH CENTER</t>
        </is>
      </c>
      <c r="AE3850" t="inlineStr">
        <is>
          <t>WARREN CITY</t>
        </is>
      </c>
      <c r="AF3850" t="inlineStr">
        <is>
          <t>WARREN CITY SD</t>
        </is>
      </c>
      <c r="AH3850" t="n">
        <v>14</v>
      </c>
      <c r="AI3850" t="n">
        <v>11</v>
      </c>
      <c r="AN3850" t="inlineStr">
        <is>
          <t>WARREN</t>
        </is>
      </c>
      <c r="AO3850" t="inlineStr">
        <is>
          <t>WARREN CITY 1G</t>
        </is>
      </c>
      <c r="AP3850" t="inlineStr">
        <is>
          <t>78-P-ACL</t>
        </is>
      </c>
      <c r="AQ3850" t="n">
        <v>9</v>
      </c>
      <c r="AR3850" t="n">
        <v>64</v>
      </c>
      <c r="AS3850" t="n">
        <v>32</v>
      </c>
      <c r="AV3850" t="inlineStr">
        <is>
          <t>WARREN-WARD 1</t>
        </is>
      </c>
      <c r="AW3850">
        <f>COUNTA($BA$3850:$EE$3850)</f>
        <v/>
      </c>
      <c r="AX3850">
        <f>COUNTIF($BA$3850:$EE$3850,"D")</f>
        <v/>
      </c>
      <c r="AY3850">
        <f>COUNTIF($BA$3850:$EE$3850,"R")</f>
        <v/>
      </c>
      <c r="AZ3850">
        <f>IF(BL3850="D",1,0)+IF(BM3850="D",1,0)+IF(BR3850="D",1,0)+IF(BS3850="D",1,0)+IF(BU3850="D",1,0)+IF(CA3850="D",1,0)+IF(CB3850="D",1,0)+IF(CC3850="D",1,0)+IF(CD3850="D",1,0)+IF(CJ3850="D",1,0)+IF(CK3850="D",1,0)+IF(CO3850="D",1,0)+IF(CP3850="D",1,0)+IF(CQ3850="D",1,0)+IF(CU3850="D",1,0)+IF(CV3850="D",1,0)+IF(DB3850="D",1,0)+IF(DC3850="D",1,0)+IF(DH3850="D",1,0)+IF(DI3850="D",1,0)+IF(DM3850="D",1,0)+IF(DN3850="D",1,0)+IF(DO3850="D",1,0)+IF(DU3850="D",1,0)+IF(DX3850="D",1,0)</f>
        <v/>
      </c>
      <c r="BA3850">
        <f>IF(DH3850&lt;&gt;"",1,0)+IF(DI3850&lt;&gt;"",1,0)+IF(DK3850&lt;&gt;"",1,0)+IF(DM3850&lt;&gt;"",1,0)+IF(DN3850&lt;&gt;"",1,0)+IF(DO3850&lt;&gt;"",1,0)+IF(DQ3850&lt;&gt;"",1,0)+IF(DR3850&lt;&gt;"",1,0)+IF(DT3850&lt;&gt;"",1,0)+IF(DU3850&lt;&gt;"",1,0)+IF(DV3850&lt;&gt;"",1,0)+IF(DW3850&lt;&gt;"",1,0)+IF(DX3850&lt;&gt;"",1,0)+IF(DZ3850&lt;&gt;"",1,0)+IF(EA3850&lt;&gt;"",1,0)+IF(EB3850&lt;&gt;"",1,0)+IF(EE3850&lt;&gt;"",1,0)</f>
        <v/>
      </c>
      <c r="BB3850">
        <f>IF(AND(AV3850&gt;0, AW3850&gt;0),1,0)</f>
        <v/>
      </c>
    </row>
    <row r="3851">
      <c r="A3851" t="inlineStr">
        <is>
          <t>OH0015780797</t>
        </is>
      </c>
      <c r="B3851" t="n">
        <v>78</v>
      </c>
      <c r="C3851" t="n">
        <v>496</v>
      </c>
      <c r="D3851" t="inlineStr">
        <is>
          <t>WILKINSON</t>
        </is>
      </c>
      <c r="E3851" t="inlineStr">
        <is>
          <t>JOAN</t>
        </is>
      </c>
      <c r="F3851">
        <f>CONCATENATE(D3851," ",LEFT(H3851,4),"T=",AU3851,"D=",AV3851,"R=",AW3851,"M=",AX3851,"L=",AY3851,"B=",AZ3851)</f>
        <v/>
      </c>
      <c r="G3851" t="inlineStr">
        <is>
          <t>K</t>
        </is>
      </c>
      <c r="I3851" t="inlineStr">
        <is>
          <t>1930-02-24</t>
        </is>
      </c>
      <c r="J3851" t="inlineStr">
        <is>
          <t>1952-03-26</t>
        </is>
      </c>
      <c r="K3851" t="inlineStr">
        <is>
          <t>CONFIRMATION</t>
        </is>
      </c>
      <c r="M3851">
        <f>RIGHT(L3851,LEN(L3851)-FIND(" ",L3851))</f>
        <v/>
      </c>
      <c r="N3851" t="inlineStr">
        <is>
          <t>1633 BRADFORD ST NW</t>
        </is>
      </c>
      <c r="P3851" t="inlineStr">
        <is>
          <t>WARREN</t>
        </is>
      </c>
      <c r="Q3851" t="inlineStr">
        <is>
          <t>OH</t>
        </is>
      </c>
      <c r="R3851" t="n">
        <v>44485</v>
      </c>
      <c r="AD3851" t="inlineStr">
        <is>
          <t>TRUMBULL CAREER &amp; TECH CENTER</t>
        </is>
      </c>
      <c r="AE3851" t="inlineStr">
        <is>
          <t>WARREN CITY</t>
        </is>
      </c>
      <c r="AF3851" t="inlineStr">
        <is>
          <t>WARREN CITY SD</t>
        </is>
      </c>
      <c r="AH3851" t="n">
        <v>14</v>
      </c>
      <c r="AI3851" t="n">
        <v>11</v>
      </c>
      <c r="AN3851" t="inlineStr">
        <is>
          <t>WARREN</t>
        </is>
      </c>
      <c r="AO3851" t="inlineStr">
        <is>
          <t>WARREN CITY 1G</t>
        </is>
      </c>
      <c r="AP3851" t="inlineStr">
        <is>
          <t>78-P-ACL</t>
        </is>
      </c>
      <c r="AQ3851" t="n">
        <v>9</v>
      </c>
      <c r="AR3851" t="n">
        <v>64</v>
      </c>
      <c r="AS3851" t="n">
        <v>32</v>
      </c>
      <c r="AV3851" t="inlineStr">
        <is>
          <t>WARREN-WARD 1</t>
        </is>
      </c>
      <c r="AW3851">
        <f>COUNTA($BA$3851:$EE$3851)</f>
        <v/>
      </c>
      <c r="AX3851">
        <f>COUNTIF($BA$3851:$EE$3851,"D")</f>
        <v/>
      </c>
      <c r="AY3851">
        <f>COUNTIF($BA$3851:$EE$3851,"R")</f>
        <v/>
      </c>
      <c r="AZ3851">
        <f>IF(BL3851="D",1,0)+IF(BM3851="D",1,0)+IF(BR3851="D",1,0)+IF(BS3851="D",1,0)+IF(BU3851="D",1,0)+IF(CA3851="D",1,0)+IF(CB3851="D",1,0)+IF(CC3851="D",1,0)+IF(CD3851="D",1,0)+IF(CJ3851="D",1,0)+IF(CK3851="D",1,0)+IF(CO3851="D",1,0)+IF(CP3851="D",1,0)+IF(CQ3851="D",1,0)+IF(CU3851="D",1,0)+IF(CV3851="D",1,0)+IF(DB3851="D",1,0)+IF(DC3851="D",1,0)+IF(DH3851="D",1,0)+IF(DI3851="D",1,0)+IF(DM3851="D",1,0)+IF(DN3851="D",1,0)+IF(DO3851="D",1,0)+IF(DU3851="D",1,0)+IF(DX3851="D",1,0)</f>
        <v/>
      </c>
      <c r="BA3851">
        <f>IF(DH3851&lt;&gt;"",1,0)+IF(DI3851&lt;&gt;"",1,0)+IF(DK3851&lt;&gt;"",1,0)+IF(DM3851&lt;&gt;"",1,0)+IF(DN3851&lt;&gt;"",1,0)+IF(DO3851&lt;&gt;"",1,0)+IF(DQ3851&lt;&gt;"",1,0)+IF(DR3851&lt;&gt;"",1,0)+IF(DT3851&lt;&gt;"",1,0)+IF(DU3851&lt;&gt;"",1,0)+IF(DV3851&lt;&gt;"",1,0)+IF(DW3851&lt;&gt;"",1,0)+IF(DX3851&lt;&gt;"",1,0)+IF(DZ3851&lt;&gt;"",1,0)+IF(EA3851&lt;&gt;"",1,0)+IF(EB3851&lt;&gt;"",1,0)+IF(EE3851&lt;&gt;"",1,0)</f>
        <v/>
      </c>
      <c r="BB3851">
        <f>IF(AND(AV3851&gt;0, AW3851&gt;0),1,0)</f>
        <v/>
      </c>
      <c r="BC3851" t="inlineStr">
        <is>
          <t>X</t>
        </is>
      </c>
      <c r="BD3851" t="inlineStr">
        <is>
          <t>X</t>
        </is>
      </c>
      <c r="BE3851" t="inlineStr">
        <is>
          <t>X</t>
        </is>
      </c>
      <c r="BH3851" t="inlineStr">
        <is>
          <t>X</t>
        </is>
      </c>
      <c r="BJ3851" t="inlineStr">
        <is>
          <t>X</t>
        </is>
      </c>
      <c r="BK3851" t="inlineStr">
        <is>
          <t>X</t>
        </is>
      </c>
      <c r="BL3851" t="inlineStr">
        <is>
          <t>X</t>
        </is>
      </c>
      <c r="BP3851" t="inlineStr">
        <is>
          <t>X</t>
        </is>
      </c>
      <c r="BS3851" t="inlineStr">
        <is>
          <t>X</t>
        </is>
      </c>
      <c r="BY3851" t="inlineStr">
        <is>
          <t>D</t>
        </is>
      </c>
      <c r="CA3851" t="inlineStr">
        <is>
          <t>X</t>
        </is>
      </c>
      <c r="CK3851" t="inlineStr">
        <is>
          <t>X</t>
        </is>
      </c>
      <c r="CN3851" t="inlineStr">
        <is>
          <t>X</t>
        </is>
      </c>
      <c r="CY3851" t="inlineStr">
        <is>
          <t>X</t>
        </is>
      </c>
      <c r="DC3851" t="inlineStr">
        <is>
          <t>X</t>
        </is>
      </c>
    </row>
    <row r="3852">
      <c r="A3852" t="inlineStr">
        <is>
          <t>OH0023441042</t>
        </is>
      </c>
      <c r="B3852" t="n">
        <v>78</v>
      </c>
      <c r="C3852" t="n">
        <v>411564</v>
      </c>
      <c r="D3852" t="inlineStr">
        <is>
          <t>WILLS</t>
        </is>
      </c>
      <c r="E3852" t="inlineStr">
        <is>
          <t>IMANI</t>
        </is>
      </c>
      <c r="F3852">
        <f>CONCATENATE(D3852," ",LEFT(H3852,4),"T=",AU3852,"D=",AV3852,"R=",AW3852,"M=",AX3852,"L=",AY3852,"B=",AZ3852)</f>
        <v/>
      </c>
      <c r="G3852" t="inlineStr">
        <is>
          <t>S N</t>
        </is>
      </c>
      <c r="I3852" t="inlineStr">
        <is>
          <t>1992-07-10</t>
        </is>
      </c>
      <c r="J3852" t="inlineStr">
        <is>
          <t>2015-10-30</t>
        </is>
      </c>
      <c r="K3852" t="inlineStr">
        <is>
          <t>CONFIRMATION</t>
        </is>
      </c>
      <c r="M3852">
        <f>RIGHT(L3852,LEN(L3852)-FIND(" ",L3852))</f>
        <v/>
      </c>
      <c r="N3852" t="inlineStr">
        <is>
          <t>2596 HEATHER LN NW</t>
        </is>
      </c>
      <c r="P3852" t="inlineStr">
        <is>
          <t>WARREN</t>
        </is>
      </c>
      <c r="Q3852" t="inlineStr">
        <is>
          <t>OH</t>
        </is>
      </c>
      <c r="R3852" t="n">
        <v>44485</v>
      </c>
      <c r="AD3852" t="inlineStr">
        <is>
          <t>TRUMBULL CAREER &amp; TECH CENTER</t>
        </is>
      </c>
      <c r="AE3852" t="inlineStr">
        <is>
          <t>WARREN CITY</t>
        </is>
      </c>
      <c r="AF3852" t="inlineStr">
        <is>
          <t>WARREN CITY SD</t>
        </is>
      </c>
      <c r="AH3852" t="n">
        <v>14</v>
      </c>
      <c r="AI3852" t="n">
        <v>11</v>
      </c>
      <c r="AN3852" t="inlineStr">
        <is>
          <t>WARREN</t>
        </is>
      </c>
      <c r="AO3852" t="inlineStr">
        <is>
          <t>WARREN CITY 1G</t>
        </is>
      </c>
      <c r="AP3852" t="inlineStr">
        <is>
          <t>78-P-ACL</t>
        </is>
      </c>
      <c r="AQ3852" t="n">
        <v>9</v>
      </c>
      <c r="AR3852" t="n">
        <v>64</v>
      </c>
      <c r="AS3852" t="n">
        <v>32</v>
      </c>
      <c r="AV3852" t="inlineStr">
        <is>
          <t>WARREN-WARD 1</t>
        </is>
      </c>
      <c r="AW3852">
        <f>COUNTA($BA$3852:$EE$3852)</f>
        <v/>
      </c>
      <c r="AX3852">
        <f>COUNTIF($BA$3852:$EE$3852,"D")</f>
        <v/>
      </c>
      <c r="AY3852">
        <f>COUNTIF($BA$3852:$EE$3852,"R")</f>
        <v/>
      </c>
      <c r="AZ3852">
        <f>IF(BL3852="D",1,0)+IF(BM3852="D",1,0)+IF(BR3852="D",1,0)+IF(BS3852="D",1,0)+IF(BU3852="D",1,0)+IF(CA3852="D",1,0)+IF(CB3852="D",1,0)+IF(CC3852="D",1,0)+IF(CD3852="D",1,0)+IF(CJ3852="D",1,0)+IF(CK3852="D",1,0)+IF(CO3852="D",1,0)+IF(CP3852="D",1,0)+IF(CQ3852="D",1,0)+IF(CU3852="D",1,0)+IF(CV3852="D",1,0)+IF(DB3852="D",1,0)+IF(DC3852="D",1,0)+IF(DH3852="D",1,0)+IF(DI3852="D",1,0)+IF(DM3852="D",1,0)+IF(DN3852="D",1,0)+IF(DO3852="D",1,0)+IF(DU3852="D",1,0)+IF(DX3852="D",1,0)</f>
        <v/>
      </c>
      <c r="BA3852">
        <f>IF(DH3852&lt;&gt;"",1,0)+IF(DI3852&lt;&gt;"",1,0)+IF(DK3852&lt;&gt;"",1,0)+IF(DM3852&lt;&gt;"",1,0)+IF(DN3852&lt;&gt;"",1,0)+IF(DO3852&lt;&gt;"",1,0)+IF(DQ3852&lt;&gt;"",1,0)+IF(DR3852&lt;&gt;"",1,0)+IF(DT3852&lt;&gt;"",1,0)+IF(DU3852&lt;&gt;"",1,0)+IF(DV3852&lt;&gt;"",1,0)+IF(DW3852&lt;&gt;"",1,0)+IF(DX3852&lt;&gt;"",1,0)+IF(DZ3852&lt;&gt;"",1,0)+IF(EA3852&lt;&gt;"",1,0)+IF(EB3852&lt;&gt;"",1,0)+IF(EE3852&lt;&gt;"",1,0)</f>
        <v/>
      </c>
      <c r="BB3852">
        <f>IF(AND(AV3852&gt;0, AW3852&gt;0),1,0)</f>
        <v/>
      </c>
      <c r="CH3852" t="inlineStr">
        <is>
          <t>D</t>
        </is>
      </c>
      <c r="CK3852" t="inlineStr">
        <is>
          <t>X</t>
        </is>
      </c>
      <c r="CP3852" t="inlineStr">
        <is>
          <t>X</t>
        </is>
      </c>
      <c r="CZ3852" t="inlineStr">
        <is>
          <t>D</t>
        </is>
      </c>
      <c r="DC3852" t="inlineStr">
        <is>
          <t>X</t>
        </is>
      </c>
      <c r="DI3852" t="inlineStr">
        <is>
          <t>X</t>
        </is>
      </c>
      <c r="DN3852" t="inlineStr">
        <is>
          <t>X</t>
        </is>
      </c>
    </row>
    <row r="3853">
      <c r="A3853" t="inlineStr">
        <is>
          <t>OH0015799862</t>
        </is>
      </c>
      <c r="B3853" t="n">
        <v>78</v>
      </c>
      <c r="C3853" t="n">
        <v>86150</v>
      </c>
      <c r="D3853" t="inlineStr">
        <is>
          <t>BOYLAN</t>
        </is>
      </c>
      <c r="E3853" t="inlineStr">
        <is>
          <t>BILLIE</t>
        </is>
      </c>
      <c r="F3853">
        <f>CONCATENATE(D3853," ",LEFT(H3853,4),"T=",AU3853,"D=",AV3853,"R=",AW3853,"M=",AX3853,"L=",AY3853,"B=",AZ3853)</f>
        <v/>
      </c>
      <c r="G3853" t="inlineStr">
        <is>
          <t>JO</t>
        </is>
      </c>
      <c r="I3853" t="inlineStr">
        <is>
          <t>1959-08-23</t>
        </is>
      </c>
      <c r="J3853" t="inlineStr">
        <is>
          <t>2024-09-20</t>
        </is>
      </c>
      <c r="K3853" t="inlineStr">
        <is>
          <t>ACTIVE</t>
        </is>
      </c>
      <c r="M3853">
        <f>RIGHT(L3853,LEN(L3853)-FIND(" ",L3853))</f>
        <v/>
      </c>
      <c r="N3853" t="inlineStr">
        <is>
          <t>2219 NORTHFIELD AVE NW</t>
        </is>
      </c>
      <c r="P3853" t="inlineStr">
        <is>
          <t>WARREN</t>
        </is>
      </c>
      <c r="Q3853" t="inlineStr">
        <is>
          <t>OH</t>
        </is>
      </c>
      <c r="R3853" t="n">
        <v>44485</v>
      </c>
      <c r="AD3853" t="inlineStr">
        <is>
          <t>TRUMBULL CAREER &amp; TECH CENTER</t>
        </is>
      </c>
      <c r="AE3853" t="inlineStr">
        <is>
          <t>WARREN CITY</t>
        </is>
      </c>
      <c r="AF3853" t="inlineStr">
        <is>
          <t>WARREN CITY SD</t>
        </is>
      </c>
      <c r="AH3853" t="n">
        <v>14</v>
      </c>
      <c r="AI3853" t="n">
        <v>11</v>
      </c>
      <c r="AN3853" t="inlineStr">
        <is>
          <t>WARREN</t>
        </is>
      </c>
      <c r="AO3853" t="inlineStr">
        <is>
          <t>WARREN CITY 1G</t>
        </is>
      </c>
      <c r="AP3853" t="inlineStr">
        <is>
          <t>78-P-ACL</t>
        </is>
      </c>
      <c r="AQ3853" t="n">
        <v>9</v>
      </c>
      <c r="AR3853" t="n">
        <v>64</v>
      </c>
      <c r="AS3853" t="n">
        <v>32</v>
      </c>
      <c r="AV3853" t="inlineStr">
        <is>
          <t>WARREN-WARD 1</t>
        </is>
      </c>
      <c r="AW3853">
        <f>COUNTA($BA$3853:$EE$3853)</f>
        <v/>
      </c>
      <c r="AX3853">
        <f>COUNTIF($BA$3853:$EE$3853,"D")</f>
        <v/>
      </c>
      <c r="AY3853">
        <f>COUNTIF($BA$3853:$EE$3853,"R")</f>
        <v/>
      </c>
      <c r="AZ3853">
        <f>IF(BL3853="D",1,0)+IF(BM3853="D",1,0)+IF(BR3853="D",1,0)+IF(BS3853="D",1,0)+IF(BU3853="D",1,0)+IF(CA3853="D",1,0)+IF(CB3853="D",1,0)+IF(CC3853="D",1,0)+IF(CD3853="D",1,0)+IF(CJ3853="D",1,0)+IF(CK3853="D",1,0)+IF(CO3853="D",1,0)+IF(CP3853="D",1,0)+IF(CQ3853="D",1,0)+IF(CU3853="D",1,0)+IF(CV3853="D",1,0)+IF(DB3853="D",1,0)+IF(DC3853="D",1,0)+IF(DH3853="D",1,0)+IF(DI3853="D",1,0)+IF(DM3853="D",1,0)+IF(DN3853="D",1,0)+IF(DO3853="D",1,0)+IF(DU3853="D",1,0)+IF(DX3853="D",1,0)</f>
        <v/>
      </c>
      <c r="BA3853">
        <f>IF(DH3853&lt;&gt;"",1,0)+IF(DI3853&lt;&gt;"",1,0)+IF(DK3853&lt;&gt;"",1,0)+IF(DM3853&lt;&gt;"",1,0)+IF(DN3853&lt;&gt;"",1,0)+IF(DO3853&lt;&gt;"",1,0)+IF(DQ3853&lt;&gt;"",1,0)+IF(DR3853&lt;&gt;"",1,0)+IF(DT3853&lt;&gt;"",1,0)+IF(DU3853&lt;&gt;"",1,0)+IF(DV3853&lt;&gt;"",1,0)+IF(DW3853&lt;&gt;"",1,0)+IF(DX3853&lt;&gt;"",1,0)+IF(DZ3853&lt;&gt;"",1,0)+IF(EA3853&lt;&gt;"",1,0)+IF(EB3853&lt;&gt;"",1,0)+IF(EE3853&lt;&gt;"",1,0)</f>
        <v/>
      </c>
      <c r="BB3853">
        <f>IF(AND(AV3853&gt;0, AW3853&gt;0),1,0)</f>
        <v/>
      </c>
      <c r="BH3853" t="inlineStr">
        <is>
          <t>X</t>
        </is>
      </c>
      <c r="BK3853" t="inlineStr">
        <is>
          <t>X</t>
        </is>
      </c>
      <c r="BL3853" t="inlineStr">
        <is>
          <t>X</t>
        </is>
      </c>
      <c r="BS3853" t="inlineStr">
        <is>
          <t>X</t>
        </is>
      </c>
      <c r="BY3853" t="inlineStr">
        <is>
          <t>D</t>
        </is>
      </c>
      <c r="CA3853" t="inlineStr">
        <is>
          <t>X</t>
        </is>
      </c>
      <c r="CK3853" t="inlineStr">
        <is>
          <t>X</t>
        </is>
      </c>
      <c r="CP3853" t="inlineStr">
        <is>
          <t>X</t>
        </is>
      </c>
      <c r="DC3853" t="inlineStr">
        <is>
          <t>X</t>
        </is>
      </c>
      <c r="DI3853" t="inlineStr">
        <is>
          <t>X</t>
        </is>
      </c>
      <c r="DJ3853" t="inlineStr">
        <is>
          <t>D</t>
        </is>
      </c>
      <c r="DN3853" t="inlineStr">
        <is>
          <t>X</t>
        </is>
      </c>
      <c r="DU3853" t="inlineStr">
        <is>
          <t>X</t>
        </is>
      </c>
      <c r="DX3853" t="inlineStr">
        <is>
          <t>X</t>
        </is>
      </c>
      <c r="EA3853" t="inlineStr">
        <is>
          <t>X</t>
        </is>
      </c>
      <c r="EF3853" t="inlineStr">
        <is>
          <t>X</t>
        </is>
      </c>
    </row>
    <row r="3854">
      <c r="A3854" t="inlineStr">
        <is>
          <t>OH0015773961</t>
        </is>
      </c>
      <c r="B3854" t="n">
        <v>78</v>
      </c>
      <c r="C3854" t="n">
        <v>3571</v>
      </c>
      <c r="D3854" t="inlineStr">
        <is>
          <t>COOK</t>
        </is>
      </c>
      <c r="E3854" t="inlineStr">
        <is>
          <t>SHAWN</t>
        </is>
      </c>
      <c r="F3854">
        <f>CONCATENATE(D3854," ",LEFT(H3854,4),"T=",AU3854,"D=",AV3854,"R=",AW3854,"M=",AX3854,"L=",AY3854,"B=",AZ3854)</f>
        <v/>
      </c>
      <c r="G3854" t="inlineStr">
        <is>
          <t>B</t>
        </is>
      </c>
      <c r="I3854" t="inlineStr">
        <is>
          <t>1958-04-25</t>
        </is>
      </c>
      <c r="J3854" t="inlineStr">
        <is>
          <t>1976-04-02</t>
        </is>
      </c>
      <c r="K3854" t="inlineStr">
        <is>
          <t>ACTIVE</t>
        </is>
      </c>
      <c r="L3854" t="inlineStr">
        <is>
          <t>D</t>
        </is>
      </c>
      <c r="M3854">
        <f>RIGHT(L3854,LEN(L3854)-FIND(" ",L3854))</f>
        <v/>
      </c>
      <c r="N3854" t="inlineStr">
        <is>
          <t>1931 DREXEL AVE NW</t>
        </is>
      </c>
      <c r="P3854" t="inlineStr">
        <is>
          <t>WARREN</t>
        </is>
      </c>
      <c r="Q3854" t="inlineStr">
        <is>
          <t>OH</t>
        </is>
      </c>
      <c r="R3854" t="n">
        <v>44485</v>
      </c>
      <c r="AD3854" t="inlineStr">
        <is>
          <t>TRUMBULL CAREER &amp; TECH CENTER</t>
        </is>
      </c>
      <c r="AE3854" t="inlineStr">
        <is>
          <t>WARREN CITY</t>
        </is>
      </c>
      <c r="AF3854" t="inlineStr">
        <is>
          <t>WARREN CITY SD</t>
        </is>
      </c>
      <c r="AH3854" t="n">
        <v>14</v>
      </c>
      <c r="AI3854" t="n">
        <v>11</v>
      </c>
      <c r="AN3854" t="inlineStr">
        <is>
          <t>WARREN</t>
        </is>
      </c>
      <c r="AO3854" t="inlineStr">
        <is>
          <t>WARREN CITY 1G</t>
        </is>
      </c>
      <c r="AP3854" t="inlineStr">
        <is>
          <t>78-P-ACL</t>
        </is>
      </c>
      <c r="AQ3854" t="n">
        <v>9</v>
      </c>
      <c r="AR3854" t="n">
        <v>64</v>
      </c>
      <c r="AS3854" t="n">
        <v>32</v>
      </c>
      <c r="AV3854" t="inlineStr">
        <is>
          <t>WARREN-WARD 1</t>
        </is>
      </c>
      <c r="AW3854">
        <f>COUNTA($BA$3854:$EE$3854)</f>
        <v/>
      </c>
      <c r="AX3854">
        <f>COUNTIF($BA$3854:$EE$3854,"D")</f>
        <v/>
      </c>
      <c r="AY3854">
        <f>COUNTIF($BA$3854:$EE$3854,"R")</f>
        <v/>
      </c>
      <c r="AZ3854">
        <f>IF(BL3854="D",1,0)+IF(BM3854="D",1,0)+IF(BR3854="D",1,0)+IF(BS3854="D",1,0)+IF(BU3854="D",1,0)+IF(CA3854="D",1,0)+IF(CB3854="D",1,0)+IF(CC3854="D",1,0)+IF(CD3854="D",1,0)+IF(CJ3854="D",1,0)+IF(CK3854="D",1,0)+IF(CO3854="D",1,0)+IF(CP3854="D",1,0)+IF(CQ3854="D",1,0)+IF(CU3854="D",1,0)+IF(CV3854="D",1,0)+IF(DB3854="D",1,0)+IF(DC3854="D",1,0)+IF(DH3854="D",1,0)+IF(DI3854="D",1,0)+IF(DM3854="D",1,0)+IF(DN3854="D",1,0)+IF(DO3854="D",1,0)+IF(DU3854="D",1,0)+IF(DX3854="D",1,0)</f>
        <v/>
      </c>
      <c r="BA3854">
        <f>IF(DH3854&lt;&gt;"",1,0)+IF(DI3854&lt;&gt;"",1,0)+IF(DK3854&lt;&gt;"",1,0)+IF(DM3854&lt;&gt;"",1,0)+IF(DN3854&lt;&gt;"",1,0)+IF(DO3854&lt;&gt;"",1,0)+IF(DQ3854&lt;&gt;"",1,0)+IF(DR3854&lt;&gt;"",1,0)+IF(DT3854&lt;&gt;"",1,0)+IF(DU3854&lt;&gt;"",1,0)+IF(DV3854&lt;&gt;"",1,0)+IF(DW3854&lt;&gt;"",1,0)+IF(DX3854&lt;&gt;"",1,0)+IF(DZ3854&lt;&gt;"",1,0)+IF(EA3854&lt;&gt;"",1,0)+IF(EB3854&lt;&gt;"",1,0)+IF(EE3854&lt;&gt;"",1,0)</f>
        <v/>
      </c>
      <c r="BB3854">
        <f>IF(AND(AV3854&gt;0, AW3854&gt;0),1,0)</f>
        <v/>
      </c>
      <c r="BC3854" t="inlineStr">
        <is>
          <t>X</t>
        </is>
      </c>
      <c r="BD3854" t="inlineStr">
        <is>
          <t>X</t>
        </is>
      </c>
      <c r="BE3854" t="inlineStr">
        <is>
          <t>X</t>
        </is>
      </c>
      <c r="BF3854" t="inlineStr">
        <is>
          <t>X</t>
        </is>
      </c>
      <c r="BG3854" t="inlineStr">
        <is>
          <t>X</t>
        </is>
      </c>
      <c r="BH3854" t="inlineStr">
        <is>
          <t>X</t>
        </is>
      </c>
      <c r="BI3854" t="inlineStr">
        <is>
          <t>X</t>
        </is>
      </c>
      <c r="BJ3854" t="inlineStr">
        <is>
          <t>X</t>
        </is>
      </c>
      <c r="BK3854" t="inlineStr">
        <is>
          <t>X</t>
        </is>
      </c>
      <c r="BL3854" t="inlineStr">
        <is>
          <t>X</t>
        </is>
      </c>
      <c r="BP3854" t="inlineStr">
        <is>
          <t>X</t>
        </is>
      </c>
      <c r="BR3854" t="inlineStr">
        <is>
          <t>X</t>
        </is>
      </c>
      <c r="BS3854" t="inlineStr">
        <is>
          <t>X</t>
        </is>
      </c>
      <c r="BV3854" t="inlineStr">
        <is>
          <t>X</t>
        </is>
      </c>
      <c r="BY3854" t="inlineStr">
        <is>
          <t>D</t>
        </is>
      </c>
      <c r="CA3854" t="inlineStr">
        <is>
          <t>X</t>
        </is>
      </c>
      <c r="CC3854" t="inlineStr">
        <is>
          <t>D</t>
        </is>
      </c>
      <c r="CG3854" t="inlineStr">
        <is>
          <t>X</t>
        </is>
      </c>
      <c r="CH3854" t="inlineStr">
        <is>
          <t>D</t>
        </is>
      </c>
      <c r="CK3854" t="inlineStr">
        <is>
          <t>X</t>
        </is>
      </c>
      <c r="CL3854" t="inlineStr">
        <is>
          <t>D</t>
        </is>
      </c>
      <c r="CN3854" t="inlineStr">
        <is>
          <t>X</t>
        </is>
      </c>
      <c r="CO3854" t="inlineStr">
        <is>
          <t>D</t>
        </is>
      </c>
      <c r="CP3854" t="inlineStr">
        <is>
          <t>X</t>
        </is>
      </c>
      <c r="CQ3854" t="inlineStr">
        <is>
          <t>D</t>
        </is>
      </c>
      <c r="CT3854" t="inlineStr">
        <is>
          <t>X</t>
        </is>
      </c>
      <c r="CU3854" t="inlineStr">
        <is>
          <t>D</t>
        </is>
      </c>
      <c r="CV3854" t="inlineStr">
        <is>
          <t>X</t>
        </is>
      </c>
      <c r="CW3854" t="inlineStr">
        <is>
          <t>D</t>
        </is>
      </c>
      <c r="CY3854" t="inlineStr">
        <is>
          <t>X</t>
        </is>
      </c>
      <c r="CZ3854" t="inlineStr">
        <is>
          <t>D</t>
        </is>
      </c>
      <c r="DC3854" t="inlineStr">
        <is>
          <t>X</t>
        </is>
      </c>
      <c r="DD3854" t="inlineStr">
        <is>
          <t>D</t>
        </is>
      </c>
      <c r="DF3854" t="inlineStr">
        <is>
          <t>X</t>
        </is>
      </c>
      <c r="DG3854" t="inlineStr">
        <is>
          <t>D</t>
        </is>
      </c>
      <c r="DI3854" t="inlineStr">
        <is>
          <t>X</t>
        </is>
      </c>
      <c r="DJ3854" t="inlineStr">
        <is>
          <t>D</t>
        </is>
      </c>
      <c r="DL3854" t="inlineStr">
        <is>
          <t>X</t>
        </is>
      </c>
      <c r="DM3854" t="inlineStr">
        <is>
          <t>D</t>
        </is>
      </c>
      <c r="DN3854" t="inlineStr">
        <is>
          <t>X</t>
        </is>
      </c>
      <c r="DO3854" t="inlineStr">
        <is>
          <t>D</t>
        </is>
      </c>
      <c r="DR3854" t="inlineStr">
        <is>
          <t>X</t>
        </is>
      </c>
      <c r="DS3854" t="inlineStr">
        <is>
          <t>D</t>
        </is>
      </c>
      <c r="DT3854" t="inlineStr">
        <is>
          <t>D</t>
        </is>
      </c>
      <c r="DU3854" t="inlineStr">
        <is>
          <t>X</t>
        </is>
      </c>
      <c r="DW3854" t="inlineStr">
        <is>
          <t>D</t>
        </is>
      </c>
      <c r="DX3854" t="inlineStr">
        <is>
          <t>X</t>
        </is>
      </c>
      <c r="EA3854" t="inlineStr">
        <is>
          <t>X</t>
        </is>
      </c>
      <c r="ED3854" t="inlineStr">
        <is>
          <t>D</t>
        </is>
      </c>
      <c r="EF3854" t="inlineStr">
        <is>
          <t>X</t>
        </is>
      </c>
    </row>
    <row r="3855">
      <c r="A3855" t="inlineStr">
        <is>
          <t>OH0015725936</t>
        </is>
      </c>
      <c r="B3855" t="n">
        <v>78</v>
      </c>
      <c r="C3855" t="n">
        <v>210426</v>
      </c>
      <c r="D3855" t="inlineStr">
        <is>
          <t>DANKO</t>
        </is>
      </c>
      <c r="E3855" t="inlineStr">
        <is>
          <t>DAWN</t>
        </is>
      </c>
      <c r="F3855">
        <f>CONCATENATE(D3855," ",LEFT(H3855,4),"T=",AU3855,"D=",AV3855,"R=",AW3855,"M=",AX3855,"L=",AY3855,"B=",AZ3855)</f>
        <v/>
      </c>
      <c r="G3855" t="inlineStr">
        <is>
          <t>MARIE</t>
        </is>
      </c>
      <c r="I3855" t="inlineStr">
        <is>
          <t>1967-09-02</t>
        </is>
      </c>
      <c r="J3855" t="inlineStr">
        <is>
          <t>1988-08-13</t>
        </is>
      </c>
      <c r="K3855" t="inlineStr">
        <is>
          <t>ACTIVE</t>
        </is>
      </c>
      <c r="M3855">
        <f>RIGHT(L3855,LEN(L3855)-FIND(" ",L3855))</f>
        <v/>
      </c>
      <c r="N3855" t="inlineStr">
        <is>
          <t>1687 LEXINGTON AVE NW</t>
        </is>
      </c>
      <c r="P3855" t="inlineStr">
        <is>
          <t>WARREN</t>
        </is>
      </c>
      <c r="Q3855" t="inlineStr">
        <is>
          <t>OH</t>
        </is>
      </c>
      <c r="R3855" t="n">
        <v>44485</v>
      </c>
      <c r="AD3855" t="inlineStr">
        <is>
          <t>TRUMBULL CAREER &amp; TECH CENTER</t>
        </is>
      </c>
      <c r="AE3855" t="inlineStr">
        <is>
          <t>WARREN CITY</t>
        </is>
      </c>
      <c r="AF3855" t="inlineStr">
        <is>
          <t>WARREN CITY SD</t>
        </is>
      </c>
      <c r="AH3855" t="n">
        <v>14</v>
      </c>
      <c r="AI3855" t="n">
        <v>11</v>
      </c>
      <c r="AN3855" t="inlineStr">
        <is>
          <t>WARREN</t>
        </is>
      </c>
      <c r="AO3855" t="inlineStr">
        <is>
          <t>WARREN CITY 1G</t>
        </is>
      </c>
      <c r="AP3855" t="inlineStr">
        <is>
          <t>78-P-ACL</t>
        </is>
      </c>
      <c r="AQ3855" t="n">
        <v>9</v>
      </c>
      <c r="AR3855" t="n">
        <v>64</v>
      </c>
      <c r="AS3855" t="n">
        <v>32</v>
      </c>
      <c r="AV3855" t="inlineStr">
        <is>
          <t>WARREN-WARD 1</t>
        </is>
      </c>
      <c r="AW3855">
        <f>COUNTA($BA$3855:$EE$3855)</f>
        <v/>
      </c>
      <c r="AX3855">
        <f>COUNTIF($BA$3855:$EE$3855,"D")</f>
        <v/>
      </c>
      <c r="AY3855">
        <f>COUNTIF($BA$3855:$EE$3855,"R")</f>
        <v/>
      </c>
      <c r="AZ3855">
        <f>IF(BL3855="D",1,0)+IF(BM3855="D",1,0)+IF(BR3855="D",1,0)+IF(BS3855="D",1,0)+IF(BU3855="D",1,0)+IF(CA3855="D",1,0)+IF(CB3855="D",1,0)+IF(CC3855="D",1,0)+IF(CD3855="D",1,0)+IF(CJ3855="D",1,0)+IF(CK3855="D",1,0)+IF(CO3855="D",1,0)+IF(CP3855="D",1,0)+IF(CQ3855="D",1,0)+IF(CU3855="D",1,0)+IF(CV3855="D",1,0)+IF(DB3855="D",1,0)+IF(DC3855="D",1,0)+IF(DH3855="D",1,0)+IF(DI3855="D",1,0)+IF(DM3855="D",1,0)+IF(DN3855="D",1,0)+IF(DO3855="D",1,0)+IF(DU3855="D",1,0)+IF(DX3855="D",1,0)</f>
        <v/>
      </c>
      <c r="BA3855">
        <f>IF(DH3855&lt;&gt;"",1,0)+IF(DI3855&lt;&gt;"",1,0)+IF(DK3855&lt;&gt;"",1,0)+IF(DM3855&lt;&gt;"",1,0)+IF(DN3855&lt;&gt;"",1,0)+IF(DO3855&lt;&gt;"",1,0)+IF(DQ3855&lt;&gt;"",1,0)+IF(DR3855&lt;&gt;"",1,0)+IF(DT3855&lt;&gt;"",1,0)+IF(DU3855&lt;&gt;"",1,0)+IF(DV3855&lt;&gt;"",1,0)+IF(DW3855&lt;&gt;"",1,0)+IF(DX3855&lt;&gt;"",1,0)+IF(DZ3855&lt;&gt;"",1,0)+IF(EA3855&lt;&gt;"",1,0)+IF(EB3855&lt;&gt;"",1,0)+IF(EE3855&lt;&gt;"",1,0)</f>
        <v/>
      </c>
      <c r="BB3855">
        <f>IF(AND(AV3855&gt;0, AW3855&gt;0),1,0)</f>
        <v/>
      </c>
      <c r="BD3855" t="inlineStr">
        <is>
          <t>X</t>
        </is>
      </c>
      <c r="BE3855" t="inlineStr">
        <is>
          <t>X</t>
        </is>
      </c>
      <c r="BL3855" t="inlineStr">
        <is>
          <t>X</t>
        </is>
      </c>
      <c r="BP3855" t="inlineStr">
        <is>
          <t>X</t>
        </is>
      </c>
      <c r="BY3855" t="inlineStr">
        <is>
          <t>D</t>
        </is>
      </c>
      <c r="CA3855" t="inlineStr">
        <is>
          <t>X</t>
        </is>
      </c>
      <c r="CG3855" t="inlineStr">
        <is>
          <t>X</t>
        </is>
      </c>
      <c r="CK3855" t="inlineStr">
        <is>
          <t>X</t>
        </is>
      </c>
      <c r="CP3855" t="inlineStr">
        <is>
          <t>X</t>
        </is>
      </c>
      <c r="DC3855" t="inlineStr">
        <is>
          <t>X</t>
        </is>
      </c>
      <c r="DN3855" t="inlineStr">
        <is>
          <t>X</t>
        </is>
      </c>
      <c r="DU3855" t="inlineStr">
        <is>
          <t>X</t>
        </is>
      </c>
      <c r="EA3855" t="inlineStr">
        <is>
          <t>X</t>
        </is>
      </c>
      <c r="EF3855" t="inlineStr">
        <is>
          <t>X</t>
        </is>
      </c>
    </row>
    <row r="3856">
      <c r="A3856" t="inlineStr">
        <is>
          <t>OH0015692312</t>
        </is>
      </c>
      <c r="B3856" t="n">
        <v>78</v>
      </c>
      <c r="C3856" t="n">
        <v>140572</v>
      </c>
      <c r="D3856" t="inlineStr">
        <is>
          <t>RICHMOND</t>
        </is>
      </c>
      <c r="E3856" t="inlineStr">
        <is>
          <t>STEPHEN</t>
        </is>
      </c>
      <c r="F3856">
        <f>CONCATENATE(D3856," ",LEFT(H3856,4),"T=",AU3856,"D=",AV3856,"R=",AW3856,"M=",AX3856,"L=",AY3856,"B=",AZ3856)</f>
        <v/>
      </c>
      <c r="G3856" t="inlineStr">
        <is>
          <t>E</t>
        </is>
      </c>
      <c r="I3856" t="inlineStr">
        <is>
          <t>1945-09-01</t>
        </is>
      </c>
      <c r="J3856" t="inlineStr">
        <is>
          <t>2010-11-24</t>
        </is>
      </c>
      <c r="K3856" t="inlineStr">
        <is>
          <t>ACTIVE</t>
        </is>
      </c>
      <c r="M3856">
        <f>RIGHT(L3856,LEN(L3856)-FIND(" ",L3856))</f>
        <v/>
      </c>
      <c r="N3856" t="inlineStr">
        <is>
          <t>1793 DREXEL AVE NW</t>
        </is>
      </c>
      <c r="P3856" t="inlineStr">
        <is>
          <t>WARREN</t>
        </is>
      </c>
      <c r="Q3856" t="inlineStr">
        <is>
          <t>OH</t>
        </is>
      </c>
      <c r="R3856" t="n">
        <v>44485</v>
      </c>
      <c r="AD3856" t="inlineStr">
        <is>
          <t>TRUMBULL CAREER &amp; TECH CENTER</t>
        </is>
      </c>
      <c r="AE3856" t="inlineStr">
        <is>
          <t>WARREN CITY</t>
        </is>
      </c>
      <c r="AF3856" t="inlineStr">
        <is>
          <t>WARREN CITY SD</t>
        </is>
      </c>
      <c r="AH3856" t="n">
        <v>14</v>
      </c>
      <c r="AI3856" t="n">
        <v>11</v>
      </c>
      <c r="AN3856" t="inlineStr">
        <is>
          <t>WARREN</t>
        </is>
      </c>
      <c r="AO3856" t="inlineStr">
        <is>
          <t>WARREN CITY 1G</t>
        </is>
      </c>
      <c r="AP3856" t="inlineStr">
        <is>
          <t>78-P-ACL</t>
        </is>
      </c>
      <c r="AQ3856" t="n">
        <v>9</v>
      </c>
      <c r="AR3856" t="n">
        <v>64</v>
      </c>
      <c r="AS3856" t="n">
        <v>32</v>
      </c>
      <c r="AV3856" t="inlineStr">
        <is>
          <t>WARREN-WARD 1</t>
        </is>
      </c>
      <c r="AW3856">
        <f>COUNTA($BA$3856:$EE$3856)</f>
        <v/>
      </c>
      <c r="AX3856">
        <f>COUNTIF($BA$3856:$EE$3856,"D")</f>
        <v/>
      </c>
      <c r="AY3856">
        <f>COUNTIF($BA$3856:$EE$3856,"R")</f>
        <v/>
      </c>
      <c r="AZ3856">
        <f>IF(BL3856="D",1,0)+IF(BM3856="D",1,0)+IF(BR3856="D",1,0)+IF(BS3856="D",1,0)+IF(BU3856="D",1,0)+IF(CA3856="D",1,0)+IF(CB3856="D",1,0)+IF(CC3856="D",1,0)+IF(CD3856="D",1,0)+IF(CJ3856="D",1,0)+IF(CK3856="D",1,0)+IF(CO3856="D",1,0)+IF(CP3856="D",1,0)+IF(CQ3856="D",1,0)+IF(CU3856="D",1,0)+IF(CV3856="D",1,0)+IF(DB3856="D",1,0)+IF(DC3856="D",1,0)+IF(DH3856="D",1,0)+IF(DI3856="D",1,0)+IF(DM3856="D",1,0)+IF(DN3856="D",1,0)+IF(DO3856="D",1,0)+IF(DU3856="D",1,0)+IF(DX3856="D",1,0)</f>
        <v/>
      </c>
      <c r="BA3856">
        <f>IF(DH3856&lt;&gt;"",1,0)+IF(DI3856&lt;&gt;"",1,0)+IF(DK3856&lt;&gt;"",1,0)+IF(DM3856&lt;&gt;"",1,0)+IF(DN3856&lt;&gt;"",1,0)+IF(DO3856&lt;&gt;"",1,0)+IF(DQ3856&lt;&gt;"",1,0)+IF(DR3856&lt;&gt;"",1,0)+IF(DT3856&lt;&gt;"",1,0)+IF(DU3856&lt;&gt;"",1,0)+IF(DV3856&lt;&gt;"",1,0)+IF(DW3856&lt;&gt;"",1,0)+IF(DX3856&lt;&gt;"",1,0)+IF(DZ3856&lt;&gt;"",1,0)+IF(EA3856&lt;&gt;"",1,0)+IF(EB3856&lt;&gt;"",1,0)+IF(EE3856&lt;&gt;"",1,0)</f>
        <v/>
      </c>
      <c r="BB3856">
        <f>IF(AND(AV3856&gt;0, AW3856&gt;0),1,0)</f>
        <v/>
      </c>
      <c r="BC3856" t="inlineStr">
        <is>
          <t>X</t>
        </is>
      </c>
      <c r="BD3856" t="inlineStr">
        <is>
          <t>X</t>
        </is>
      </c>
      <c r="BH3856" t="inlineStr">
        <is>
          <t>X</t>
        </is>
      </c>
      <c r="BJ3856" t="inlineStr">
        <is>
          <t>X</t>
        </is>
      </c>
      <c r="BL3856" t="inlineStr">
        <is>
          <t>X</t>
        </is>
      </c>
      <c r="BY3856" t="inlineStr">
        <is>
          <t>D</t>
        </is>
      </c>
      <c r="CA3856" t="inlineStr">
        <is>
          <t>X</t>
        </is>
      </c>
      <c r="CK3856" t="inlineStr">
        <is>
          <t>X</t>
        </is>
      </c>
      <c r="CN3856" t="inlineStr">
        <is>
          <t>X</t>
        </is>
      </c>
      <c r="CP3856" t="inlineStr">
        <is>
          <t>X</t>
        </is>
      </c>
      <c r="CV3856" t="inlineStr">
        <is>
          <t>X</t>
        </is>
      </c>
      <c r="CY3856" t="inlineStr">
        <is>
          <t>X</t>
        </is>
      </c>
      <c r="CZ3856" t="inlineStr">
        <is>
          <t>R</t>
        </is>
      </c>
      <c r="DC3856" t="inlineStr">
        <is>
          <t>X</t>
        </is>
      </c>
      <c r="DI3856" t="inlineStr">
        <is>
          <t>X</t>
        </is>
      </c>
      <c r="DN3856" t="inlineStr">
        <is>
          <t>X</t>
        </is>
      </c>
      <c r="DU3856" t="inlineStr">
        <is>
          <t>X</t>
        </is>
      </c>
      <c r="DX3856" t="inlineStr">
        <is>
          <t>X</t>
        </is>
      </c>
      <c r="EA3856" t="inlineStr">
        <is>
          <t>X</t>
        </is>
      </c>
      <c r="EF3856" t="inlineStr">
        <is>
          <t>X</t>
        </is>
      </c>
    </row>
    <row r="3857">
      <c r="A3857" t="inlineStr">
        <is>
          <t>OH0015761550</t>
        </is>
      </c>
      <c r="B3857" t="n">
        <v>78</v>
      </c>
      <c r="C3857" t="n">
        <v>248784</v>
      </c>
      <c r="D3857" t="inlineStr">
        <is>
          <t>HOWARD</t>
        </is>
      </c>
      <c r="E3857" t="inlineStr">
        <is>
          <t>DENNIS</t>
        </is>
      </c>
      <c r="F3857">
        <f>CONCATENATE(D3857," ",LEFT(H3857,4),"T=",AU3857,"D=",AV3857,"R=",AW3857,"M=",AX3857,"L=",AY3857,"B=",AZ3857)</f>
        <v/>
      </c>
      <c r="G3857" t="inlineStr">
        <is>
          <t>L</t>
        </is>
      </c>
      <c r="I3857" t="inlineStr">
        <is>
          <t>1964-05-31</t>
        </is>
      </c>
      <c r="J3857" t="inlineStr">
        <is>
          <t>1993-04-13</t>
        </is>
      </c>
      <c r="K3857" t="inlineStr">
        <is>
          <t>ACTIVE</t>
        </is>
      </c>
      <c r="M3857">
        <f>RIGHT(L3857,LEN(L3857)-FIND(" ",L3857))</f>
        <v/>
      </c>
      <c r="N3857" t="inlineStr">
        <is>
          <t>2629 BEAL ST NW</t>
        </is>
      </c>
      <c r="P3857" t="inlineStr">
        <is>
          <t>WARREN</t>
        </is>
      </c>
      <c r="Q3857" t="inlineStr">
        <is>
          <t>OH</t>
        </is>
      </c>
      <c r="R3857" t="n">
        <v>44485</v>
      </c>
      <c r="AD3857" t="inlineStr">
        <is>
          <t>TRUMBULL CAREER &amp; TECH CENTER</t>
        </is>
      </c>
      <c r="AE3857" t="inlineStr">
        <is>
          <t>WARREN CITY</t>
        </is>
      </c>
      <c r="AF3857" t="inlineStr">
        <is>
          <t>WARREN CITY SD</t>
        </is>
      </c>
      <c r="AH3857" t="n">
        <v>14</v>
      </c>
      <c r="AI3857" t="n">
        <v>11</v>
      </c>
      <c r="AN3857" t="inlineStr">
        <is>
          <t>WARREN</t>
        </is>
      </c>
      <c r="AO3857" t="inlineStr">
        <is>
          <t>WARREN CITY 1G</t>
        </is>
      </c>
      <c r="AP3857" t="inlineStr">
        <is>
          <t>78-P-ACL</t>
        </is>
      </c>
      <c r="AQ3857" t="n">
        <v>9</v>
      </c>
      <c r="AR3857" t="n">
        <v>64</v>
      </c>
      <c r="AS3857" t="n">
        <v>32</v>
      </c>
      <c r="AV3857" t="inlineStr">
        <is>
          <t>WARREN-WARD 1</t>
        </is>
      </c>
      <c r="AW3857">
        <f>COUNTA($BA$3857:$EE$3857)</f>
        <v/>
      </c>
      <c r="AX3857">
        <f>COUNTIF($BA$3857:$EE$3857,"D")</f>
        <v/>
      </c>
      <c r="AY3857">
        <f>COUNTIF($BA$3857:$EE$3857,"R")</f>
        <v/>
      </c>
      <c r="AZ3857">
        <f>IF(BL3857="D",1,0)+IF(BM3857="D",1,0)+IF(BR3857="D",1,0)+IF(BS3857="D",1,0)+IF(BU3857="D",1,0)+IF(CA3857="D",1,0)+IF(CB3857="D",1,0)+IF(CC3857="D",1,0)+IF(CD3857="D",1,0)+IF(CJ3857="D",1,0)+IF(CK3857="D",1,0)+IF(CO3857="D",1,0)+IF(CP3857="D",1,0)+IF(CQ3857="D",1,0)+IF(CU3857="D",1,0)+IF(CV3857="D",1,0)+IF(DB3857="D",1,0)+IF(DC3857="D",1,0)+IF(DH3857="D",1,0)+IF(DI3857="D",1,0)+IF(DM3857="D",1,0)+IF(DN3857="D",1,0)+IF(DO3857="D",1,0)+IF(DU3857="D",1,0)+IF(DX3857="D",1,0)</f>
        <v/>
      </c>
      <c r="BA3857">
        <f>IF(DH3857&lt;&gt;"",1,0)+IF(DI3857&lt;&gt;"",1,0)+IF(DK3857&lt;&gt;"",1,0)+IF(DM3857&lt;&gt;"",1,0)+IF(DN3857&lt;&gt;"",1,0)+IF(DO3857&lt;&gt;"",1,0)+IF(DQ3857&lt;&gt;"",1,0)+IF(DR3857&lt;&gt;"",1,0)+IF(DT3857&lt;&gt;"",1,0)+IF(DU3857&lt;&gt;"",1,0)+IF(DV3857&lt;&gt;"",1,0)+IF(DW3857&lt;&gt;"",1,0)+IF(DX3857&lt;&gt;"",1,0)+IF(DZ3857&lt;&gt;"",1,0)+IF(EA3857&lt;&gt;"",1,0)+IF(EB3857&lt;&gt;"",1,0)+IF(EE3857&lt;&gt;"",1,0)</f>
        <v/>
      </c>
      <c r="BB3857">
        <f>IF(AND(AV3857&gt;0, AW3857&gt;0),1,0)</f>
        <v/>
      </c>
      <c r="BC3857" t="inlineStr">
        <is>
          <t>X</t>
        </is>
      </c>
      <c r="BD3857" t="inlineStr">
        <is>
          <t>X</t>
        </is>
      </c>
      <c r="BE3857" t="inlineStr">
        <is>
          <t>X</t>
        </is>
      </c>
      <c r="BF3857" t="inlineStr">
        <is>
          <t>X</t>
        </is>
      </c>
      <c r="BH3857" t="inlineStr">
        <is>
          <t>X</t>
        </is>
      </c>
      <c r="BI3857" t="inlineStr">
        <is>
          <t>X</t>
        </is>
      </c>
      <c r="BJ3857" t="inlineStr">
        <is>
          <t>X</t>
        </is>
      </c>
      <c r="BK3857" t="inlineStr">
        <is>
          <t>X</t>
        </is>
      </c>
      <c r="BL3857" t="inlineStr">
        <is>
          <t>X</t>
        </is>
      </c>
      <c r="BP3857" t="inlineStr">
        <is>
          <t>X</t>
        </is>
      </c>
      <c r="BR3857" t="inlineStr">
        <is>
          <t>X</t>
        </is>
      </c>
      <c r="BS3857" t="inlineStr">
        <is>
          <t>X</t>
        </is>
      </c>
      <c r="BY3857" t="inlineStr">
        <is>
          <t>D</t>
        </is>
      </c>
      <c r="CA3857" t="inlineStr">
        <is>
          <t>X</t>
        </is>
      </c>
      <c r="CG3857" t="inlineStr">
        <is>
          <t>X</t>
        </is>
      </c>
      <c r="CH3857" t="inlineStr">
        <is>
          <t>D</t>
        </is>
      </c>
      <c r="CK3857" t="inlineStr">
        <is>
          <t>X</t>
        </is>
      </c>
      <c r="CL3857" t="inlineStr">
        <is>
          <t>D</t>
        </is>
      </c>
      <c r="CN3857" t="inlineStr">
        <is>
          <t>X</t>
        </is>
      </c>
      <c r="CO3857" t="inlineStr">
        <is>
          <t>D</t>
        </is>
      </c>
      <c r="CP3857" t="inlineStr">
        <is>
          <t>X</t>
        </is>
      </c>
      <c r="CT3857" t="inlineStr">
        <is>
          <t>X</t>
        </is>
      </c>
      <c r="CU3857" t="inlineStr">
        <is>
          <t>D</t>
        </is>
      </c>
      <c r="CV3857" t="inlineStr">
        <is>
          <t>X</t>
        </is>
      </c>
      <c r="CZ3857" t="inlineStr">
        <is>
          <t>D</t>
        </is>
      </c>
      <c r="DC3857" t="inlineStr">
        <is>
          <t>X</t>
        </is>
      </c>
      <c r="DF3857" t="inlineStr">
        <is>
          <t>X</t>
        </is>
      </c>
      <c r="DI3857" t="inlineStr">
        <is>
          <t>X</t>
        </is>
      </c>
      <c r="DL3857" t="inlineStr">
        <is>
          <t>X</t>
        </is>
      </c>
      <c r="DN3857" t="inlineStr">
        <is>
          <t>X</t>
        </is>
      </c>
      <c r="DO3857" t="inlineStr">
        <is>
          <t>D</t>
        </is>
      </c>
      <c r="DR3857" t="inlineStr">
        <is>
          <t>X</t>
        </is>
      </c>
      <c r="DU3857" t="inlineStr">
        <is>
          <t>X</t>
        </is>
      </c>
      <c r="DX3857" t="inlineStr">
        <is>
          <t>X</t>
        </is>
      </c>
      <c r="EF3857" t="inlineStr">
        <is>
          <t>X</t>
        </is>
      </c>
    </row>
    <row r="3858">
      <c r="A3858" t="inlineStr">
        <is>
          <t>OH0018597088</t>
        </is>
      </c>
      <c r="B3858" t="n">
        <v>78</v>
      </c>
      <c r="C3858" t="n">
        <v>336567</v>
      </c>
      <c r="D3858" t="inlineStr">
        <is>
          <t>HOFFMAN</t>
        </is>
      </c>
      <c r="E3858" t="inlineStr">
        <is>
          <t>JONAH</t>
        </is>
      </c>
      <c r="F3858">
        <f>CONCATENATE(D3858," ",LEFT(H3858,4),"T=",AU3858,"D=",AV3858,"R=",AW3858,"M=",AX3858,"L=",AY3858,"B=",AZ3858)</f>
        <v/>
      </c>
      <c r="G3858" t="inlineStr">
        <is>
          <t>M</t>
        </is>
      </c>
      <c r="I3858" t="inlineStr">
        <is>
          <t>1985-10-22</t>
        </is>
      </c>
      <c r="J3858" t="inlineStr">
        <is>
          <t>2008-05-10</t>
        </is>
      </c>
      <c r="K3858" t="inlineStr">
        <is>
          <t>CONFIRMATION</t>
        </is>
      </c>
      <c r="M3858">
        <f>RIGHT(L3858,LEN(L3858)-FIND(" ",L3858))</f>
        <v/>
      </c>
      <c r="N3858" t="inlineStr">
        <is>
          <t>1860 CLEMMENS AVE NW</t>
        </is>
      </c>
      <c r="P3858" t="inlineStr">
        <is>
          <t>WARREN</t>
        </is>
      </c>
      <c r="Q3858" t="inlineStr">
        <is>
          <t>OH</t>
        </is>
      </c>
      <c r="R3858" t="n">
        <v>44485</v>
      </c>
      <c r="AD3858" t="inlineStr">
        <is>
          <t>TRUMBULL CAREER &amp; TECH CENTER</t>
        </is>
      </c>
      <c r="AE3858" t="inlineStr">
        <is>
          <t>WARREN CITY</t>
        </is>
      </c>
      <c r="AF3858" t="inlineStr">
        <is>
          <t>WARREN CITY SD</t>
        </is>
      </c>
      <c r="AH3858" t="n">
        <v>14</v>
      </c>
      <c r="AI3858" t="n">
        <v>11</v>
      </c>
      <c r="AN3858" t="inlineStr">
        <is>
          <t>WARREN</t>
        </is>
      </c>
      <c r="AO3858" t="inlineStr">
        <is>
          <t>WARREN CITY 1G</t>
        </is>
      </c>
      <c r="AP3858" t="inlineStr">
        <is>
          <t>78-P-ACL</t>
        </is>
      </c>
      <c r="AQ3858" t="n">
        <v>9</v>
      </c>
      <c r="AR3858" t="n">
        <v>64</v>
      </c>
      <c r="AS3858" t="n">
        <v>32</v>
      </c>
      <c r="AV3858" t="inlineStr">
        <is>
          <t>WARREN-WARD 1</t>
        </is>
      </c>
      <c r="AW3858">
        <f>COUNTA($BA$3858:$EE$3858)</f>
        <v/>
      </c>
      <c r="AX3858">
        <f>COUNTIF($BA$3858:$EE$3858,"D")</f>
        <v/>
      </c>
      <c r="AY3858">
        <f>COUNTIF($BA$3858:$EE$3858,"R")</f>
        <v/>
      </c>
      <c r="AZ3858">
        <f>IF(BL3858="D",1,0)+IF(BM3858="D",1,0)+IF(BR3858="D",1,0)+IF(BS3858="D",1,0)+IF(BU3858="D",1,0)+IF(CA3858="D",1,0)+IF(CB3858="D",1,0)+IF(CC3858="D",1,0)+IF(CD3858="D",1,0)+IF(CJ3858="D",1,0)+IF(CK3858="D",1,0)+IF(CO3858="D",1,0)+IF(CP3858="D",1,0)+IF(CQ3858="D",1,0)+IF(CU3858="D",1,0)+IF(CV3858="D",1,0)+IF(DB3858="D",1,0)+IF(DC3858="D",1,0)+IF(DH3858="D",1,0)+IF(DI3858="D",1,0)+IF(DM3858="D",1,0)+IF(DN3858="D",1,0)+IF(DO3858="D",1,0)+IF(DU3858="D",1,0)+IF(DX3858="D",1,0)</f>
        <v/>
      </c>
      <c r="BA3858">
        <f>IF(DH3858&lt;&gt;"",1,0)+IF(DI3858&lt;&gt;"",1,0)+IF(DK3858&lt;&gt;"",1,0)+IF(DM3858&lt;&gt;"",1,0)+IF(DN3858&lt;&gt;"",1,0)+IF(DO3858&lt;&gt;"",1,0)+IF(DQ3858&lt;&gt;"",1,0)+IF(DR3858&lt;&gt;"",1,0)+IF(DT3858&lt;&gt;"",1,0)+IF(DU3858&lt;&gt;"",1,0)+IF(DV3858&lt;&gt;"",1,0)+IF(DW3858&lt;&gt;"",1,0)+IF(DX3858&lt;&gt;"",1,0)+IF(DZ3858&lt;&gt;"",1,0)+IF(EA3858&lt;&gt;"",1,0)+IF(EB3858&lt;&gt;"",1,0)+IF(EE3858&lt;&gt;"",1,0)</f>
        <v/>
      </c>
      <c r="BB3858">
        <f>IF(AND(AV3858&gt;0, AW3858&gt;0),1,0)</f>
        <v/>
      </c>
      <c r="CA3858" t="inlineStr">
        <is>
          <t>X</t>
        </is>
      </c>
      <c r="CP3858" t="inlineStr">
        <is>
          <t>X</t>
        </is>
      </c>
    </row>
    <row r="3859">
      <c r="A3859" t="inlineStr">
        <is>
          <t>OH0026777718</t>
        </is>
      </c>
      <c r="B3859" t="n">
        <v>78</v>
      </c>
      <c r="C3859" t="n">
        <v>468290</v>
      </c>
      <c r="D3859" t="inlineStr">
        <is>
          <t>VALENTIN SEGARRA</t>
        </is>
      </c>
      <c r="E3859" t="inlineStr">
        <is>
          <t>YARELIS</t>
        </is>
      </c>
      <c r="F3859">
        <f>CONCATENATE(D3859," ",LEFT(H3859,4),"T=",AU3859,"D=",AV3859,"R=",AW3859,"M=",AX3859,"L=",AY3859,"B=",AZ3859)</f>
        <v/>
      </c>
      <c r="G3859" t="inlineStr">
        <is>
          <t>IVETTE</t>
        </is>
      </c>
      <c r="I3859" t="inlineStr">
        <is>
          <t>1999-09-09</t>
        </is>
      </c>
      <c r="J3859" t="inlineStr">
        <is>
          <t>2022-12-08</t>
        </is>
      </c>
      <c r="K3859" t="inlineStr">
        <is>
          <t>ACTIVE</t>
        </is>
      </c>
      <c r="M3859">
        <f>RIGHT(L3859,LEN(L3859)-FIND(" ",L3859))</f>
        <v/>
      </c>
      <c r="N3859" t="inlineStr">
        <is>
          <t>2673 CRESTWOOD DR NW</t>
        </is>
      </c>
      <c r="P3859" t="inlineStr">
        <is>
          <t>WARREN</t>
        </is>
      </c>
      <c r="Q3859" t="inlineStr">
        <is>
          <t>OH</t>
        </is>
      </c>
      <c r="R3859" t="n">
        <v>44485</v>
      </c>
      <c r="AD3859" t="inlineStr">
        <is>
          <t>TRUMBULL CAREER &amp; TECH CENTER</t>
        </is>
      </c>
      <c r="AE3859" t="inlineStr">
        <is>
          <t>WARREN CITY</t>
        </is>
      </c>
      <c r="AF3859" t="inlineStr">
        <is>
          <t>WARREN CITY SD</t>
        </is>
      </c>
      <c r="AH3859" t="n">
        <v>14</v>
      </c>
      <c r="AI3859" t="n">
        <v>11</v>
      </c>
      <c r="AN3859" t="inlineStr">
        <is>
          <t>WARREN</t>
        </is>
      </c>
      <c r="AO3859" t="inlineStr">
        <is>
          <t>WARREN CITY 1G</t>
        </is>
      </c>
      <c r="AP3859" t="inlineStr">
        <is>
          <t>78-P-ACL</t>
        </is>
      </c>
      <c r="AQ3859" t="n">
        <v>9</v>
      </c>
      <c r="AR3859" t="n">
        <v>64</v>
      </c>
      <c r="AS3859" t="n">
        <v>32</v>
      </c>
      <c r="AV3859" t="inlineStr">
        <is>
          <t>WARREN-WARD 1</t>
        </is>
      </c>
      <c r="AW3859">
        <f>COUNTA($BA$3859:$EE$3859)</f>
        <v/>
      </c>
      <c r="AX3859">
        <f>COUNTIF($BA$3859:$EE$3859,"D")</f>
        <v/>
      </c>
      <c r="AY3859">
        <f>COUNTIF($BA$3859:$EE$3859,"R")</f>
        <v/>
      </c>
      <c r="AZ3859">
        <f>IF(BL3859="D",1,0)+IF(BM3859="D",1,0)+IF(BR3859="D",1,0)+IF(BS3859="D",1,0)+IF(BU3859="D",1,0)+IF(CA3859="D",1,0)+IF(CB3859="D",1,0)+IF(CC3859="D",1,0)+IF(CD3859="D",1,0)+IF(CJ3859="D",1,0)+IF(CK3859="D",1,0)+IF(CO3859="D",1,0)+IF(CP3859="D",1,0)+IF(CQ3859="D",1,0)+IF(CU3859="D",1,0)+IF(CV3859="D",1,0)+IF(DB3859="D",1,0)+IF(DC3859="D",1,0)+IF(DH3859="D",1,0)+IF(DI3859="D",1,0)+IF(DM3859="D",1,0)+IF(DN3859="D",1,0)+IF(DO3859="D",1,0)+IF(DU3859="D",1,0)+IF(DX3859="D",1,0)</f>
        <v/>
      </c>
      <c r="BA3859">
        <f>IF(DH3859&lt;&gt;"",1,0)+IF(DI3859&lt;&gt;"",1,0)+IF(DK3859&lt;&gt;"",1,0)+IF(DM3859&lt;&gt;"",1,0)+IF(DN3859&lt;&gt;"",1,0)+IF(DO3859&lt;&gt;"",1,0)+IF(DQ3859&lt;&gt;"",1,0)+IF(DR3859&lt;&gt;"",1,0)+IF(DT3859&lt;&gt;"",1,0)+IF(DU3859&lt;&gt;"",1,0)+IF(DV3859&lt;&gt;"",1,0)+IF(DW3859&lt;&gt;"",1,0)+IF(DX3859&lt;&gt;"",1,0)+IF(DZ3859&lt;&gt;"",1,0)+IF(EA3859&lt;&gt;"",1,0)+IF(EB3859&lt;&gt;"",1,0)+IF(EE3859&lt;&gt;"",1,0)</f>
        <v/>
      </c>
      <c r="BB3859">
        <f>IF(AND(AV3859&gt;0, AW3859&gt;0),1,0)</f>
        <v/>
      </c>
    </row>
    <row r="3860">
      <c r="A3860" t="inlineStr">
        <is>
          <t>OH0027588541</t>
        </is>
      </c>
      <c r="B3860" t="n">
        <v>78</v>
      </c>
      <c r="C3860" t="n">
        <v>488853</v>
      </c>
      <c r="D3860" t="inlineStr">
        <is>
          <t>ROWLAND</t>
        </is>
      </c>
      <c r="E3860" t="inlineStr">
        <is>
          <t>EMILY</t>
        </is>
      </c>
      <c r="F3860">
        <f>CONCATENATE(D3860," ",LEFT(H3860,4),"T=",AU3860,"D=",AV3860,"R=",AW3860,"M=",AX3860,"L=",AY3860,"B=",AZ3860)</f>
        <v/>
      </c>
      <c r="G3860" t="inlineStr">
        <is>
          <t>ROSE</t>
        </is>
      </c>
      <c r="I3860" t="inlineStr">
        <is>
          <t>2003-10-22</t>
        </is>
      </c>
      <c r="J3860" t="inlineStr">
        <is>
          <t>2024-09-01</t>
        </is>
      </c>
      <c r="K3860" t="inlineStr">
        <is>
          <t>ACTIVE</t>
        </is>
      </c>
      <c r="M3860">
        <f>RIGHT(L3860,LEN(L3860)-FIND(" ",L3860))</f>
        <v/>
      </c>
      <c r="N3860" t="inlineStr">
        <is>
          <t>2642 CRESTWOOD DR NW</t>
        </is>
      </c>
      <c r="P3860" t="inlineStr">
        <is>
          <t>WARREN</t>
        </is>
      </c>
      <c r="Q3860" t="inlineStr">
        <is>
          <t>OH</t>
        </is>
      </c>
      <c r="R3860" t="n">
        <v>44485</v>
      </c>
      <c r="AD3860" t="inlineStr">
        <is>
          <t>TRUMBULL CAREER &amp; TECH CENTER</t>
        </is>
      </c>
      <c r="AE3860" t="inlineStr">
        <is>
          <t>WARREN CITY</t>
        </is>
      </c>
      <c r="AF3860" t="inlineStr">
        <is>
          <t>WARREN CITY SD</t>
        </is>
      </c>
      <c r="AH3860" t="n">
        <v>14</v>
      </c>
      <c r="AI3860" t="n">
        <v>11</v>
      </c>
      <c r="AN3860" t="inlineStr">
        <is>
          <t>WARREN</t>
        </is>
      </c>
      <c r="AO3860" t="inlineStr">
        <is>
          <t>WARREN CITY 1G</t>
        </is>
      </c>
      <c r="AP3860" t="inlineStr">
        <is>
          <t>78-P-ACL</t>
        </is>
      </c>
      <c r="AQ3860" t="n">
        <v>9</v>
      </c>
      <c r="AR3860" t="n">
        <v>64</v>
      </c>
      <c r="AS3860" t="n">
        <v>32</v>
      </c>
      <c r="AV3860" t="inlineStr">
        <is>
          <t>WARREN-WARD 1</t>
        </is>
      </c>
      <c r="AW3860">
        <f>COUNTA($BA$3860:$EE$3860)</f>
        <v/>
      </c>
      <c r="AX3860">
        <f>COUNTIF($BA$3860:$EE$3860,"D")</f>
        <v/>
      </c>
      <c r="AY3860">
        <f>COUNTIF($BA$3860:$EE$3860,"R")</f>
        <v/>
      </c>
      <c r="AZ3860">
        <f>IF(BL3860="D",1,0)+IF(BM3860="D",1,0)+IF(BR3860="D",1,0)+IF(BS3860="D",1,0)+IF(BU3860="D",1,0)+IF(CA3860="D",1,0)+IF(CB3860="D",1,0)+IF(CC3860="D",1,0)+IF(CD3860="D",1,0)+IF(CJ3860="D",1,0)+IF(CK3860="D",1,0)+IF(CO3860="D",1,0)+IF(CP3860="D",1,0)+IF(CQ3860="D",1,0)+IF(CU3860="D",1,0)+IF(CV3860="D",1,0)+IF(DB3860="D",1,0)+IF(DC3860="D",1,0)+IF(DH3860="D",1,0)+IF(DI3860="D",1,0)+IF(DM3860="D",1,0)+IF(DN3860="D",1,0)+IF(DO3860="D",1,0)+IF(DU3860="D",1,0)+IF(DX3860="D",1,0)</f>
        <v/>
      </c>
      <c r="BA3860">
        <f>IF(DH3860&lt;&gt;"",1,0)+IF(DI3860&lt;&gt;"",1,0)+IF(DK3860&lt;&gt;"",1,0)+IF(DM3860&lt;&gt;"",1,0)+IF(DN3860&lt;&gt;"",1,0)+IF(DO3860&lt;&gt;"",1,0)+IF(DQ3860&lt;&gt;"",1,0)+IF(DR3860&lt;&gt;"",1,0)+IF(DT3860&lt;&gt;"",1,0)+IF(DU3860&lt;&gt;"",1,0)+IF(DV3860&lt;&gt;"",1,0)+IF(DW3860&lt;&gt;"",1,0)+IF(DX3860&lt;&gt;"",1,0)+IF(DZ3860&lt;&gt;"",1,0)+IF(EA3860&lt;&gt;"",1,0)+IF(EB3860&lt;&gt;"",1,0)+IF(EE3860&lt;&gt;"",1,0)</f>
        <v/>
      </c>
      <c r="BB3860">
        <f>IF(AND(AV3860&gt;0, AW3860&gt;0),1,0)</f>
        <v/>
      </c>
      <c r="EF3860" t="inlineStr">
        <is>
          <t>X</t>
        </is>
      </c>
    </row>
    <row r="3861">
      <c r="A3861" t="inlineStr">
        <is>
          <t>OH0015802636</t>
        </is>
      </c>
      <c r="B3861" t="n">
        <v>78</v>
      </c>
      <c r="C3861" t="n">
        <v>274826</v>
      </c>
      <c r="D3861" t="inlineStr">
        <is>
          <t>CLARK</t>
        </is>
      </c>
      <c r="E3861" t="inlineStr">
        <is>
          <t>JACKIE</t>
        </is>
      </c>
      <c r="F3861">
        <f>CONCATENATE(D3861," ",LEFT(H3861,4),"T=",AU3861,"D=",AV3861,"R=",AW3861,"M=",AX3861,"L=",AY3861,"B=",AZ3861)</f>
        <v/>
      </c>
      <c r="G3861" t="inlineStr">
        <is>
          <t>LEE</t>
        </is>
      </c>
      <c r="H3861" t="inlineStr">
        <is>
          <t>JR</t>
        </is>
      </c>
      <c r="I3861" t="inlineStr">
        <is>
          <t>1958-11-30</t>
        </is>
      </c>
      <c r="J3861" t="inlineStr">
        <is>
          <t>2018-08-07</t>
        </is>
      </c>
      <c r="K3861" t="inlineStr">
        <is>
          <t>CONFIRMATION</t>
        </is>
      </c>
      <c r="M3861">
        <f>RIGHT(L3861,LEN(L3861)-FIND(" ",L3861))</f>
        <v/>
      </c>
      <c r="N3861" t="inlineStr">
        <is>
          <t>1768 PARKMAN RD NW</t>
        </is>
      </c>
      <c r="O3861" t="inlineStr">
        <is>
          <t>APT D</t>
        </is>
      </c>
      <c r="P3861" t="inlineStr">
        <is>
          <t>WARREN</t>
        </is>
      </c>
      <c r="Q3861" t="inlineStr">
        <is>
          <t>OH</t>
        </is>
      </c>
      <c r="R3861" t="n">
        <v>44485</v>
      </c>
      <c r="AD3861" t="inlineStr">
        <is>
          <t>TRUMBULL CAREER &amp; TECH CENTER</t>
        </is>
      </c>
      <c r="AE3861" t="inlineStr">
        <is>
          <t>WARREN CITY</t>
        </is>
      </c>
      <c r="AF3861" t="inlineStr">
        <is>
          <t>WARREN CITY SD</t>
        </is>
      </c>
      <c r="AH3861" t="n">
        <v>14</v>
      </c>
      <c r="AI3861" t="n">
        <v>11</v>
      </c>
      <c r="AN3861" t="inlineStr">
        <is>
          <t>WARREN</t>
        </is>
      </c>
      <c r="AO3861" t="inlineStr">
        <is>
          <t>WARREN CITY 1G</t>
        </is>
      </c>
      <c r="AP3861" t="inlineStr">
        <is>
          <t>78-P-ACL</t>
        </is>
      </c>
      <c r="AQ3861" t="n">
        <v>9</v>
      </c>
      <c r="AR3861" t="n">
        <v>64</v>
      </c>
      <c r="AS3861" t="n">
        <v>32</v>
      </c>
      <c r="AV3861" t="inlineStr">
        <is>
          <t>WARREN-WARD 1</t>
        </is>
      </c>
      <c r="AW3861">
        <f>COUNTA($BA$3861:$EE$3861)</f>
        <v/>
      </c>
      <c r="AX3861">
        <f>COUNTIF($BA$3861:$EE$3861,"D")</f>
        <v/>
      </c>
      <c r="AY3861">
        <f>COUNTIF($BA$3861:$EE$3861,"R")</f>
        <v/>
      </c>
      <c r="AZ3861">
        <f>IF(BL3861="D",1,0)+IF(BM3861="D",1,0)+IF(BR3861="D",1,0)+IF(BS3861="D",1,0)+IF(BU3861="D",1,0)+IF(CA3861="D",1,0)+IF(CB3861="D",1,0)+IF(CC3861="D",1,0)+IF(CD3861="D",1,0)+IF(CJ3861="D",1,0)+IF(CK3861="D",1,0)+IF(CO3861="D",1,0)+IF(CP3861="D",1,0)+IF(CQ3861="D",1,0)+IF(CU3861="D",1,0)+IF(CV3861="D",1,0)+IF(DB3861="D",1,0)+IF(DC3861="D",1,0)+IF(DH3861="D",1,0)+IF(DI3861="D",1,0)+IF(DM3861="D",1,0)+IF(DN3861="D",1,0)+IF(DO3861="D",1,0)+IF(DU3861="D",1,0)+IF(DX3861="D",1,0)</f>
        <v/>
      </c>
      <c r="BA3861">
        <f>IF(DH3861&lt;&gt;"",1,0)+IF(DI3861&lt;&gt;"",1,0)+IF(DK3861&lt;&gt;"",1,0)+IF(DM3861&lt;&gt;"",1,0)+IF(DN3861&lt;&gt;"",1,0)+IF(DO3861&lt;&gt;"",1,0)+IF(DQ3861&lt;&gt;"",1,0)+IF(DR3861&lt;&gt;"",1,0)+IF(DT3861&lt;&gt;"",1,0)+IF(DU3861&lt;&gt;"",1,0)+IF(DV3861&lt;&gt;"",1,0)+IF(DW3861&lt;&gt;"",1,0)+IF(DX3861&lt;&gt;"",1,0)+IF(DZ3861&lt;&gt;"",1,0)+IF(EA3861&lt;&gt;"",1,0)+IF(EB3861&lt;&gt;"",1,0)+IF(EE3861&lt;&gt;"",1,0)</f>
        <v/>
      </c>
      <c r="BB3861">
        <f>IF(AND(AV3861&gt;0, AW3861&gt;0),1,0)</f>
        <v/>
      </c>
      <c r="CP3861" t="inlineStr">
        <is>
          <t>X</t>
        </is>
      </c>
      <c r="CY3861" t="inlineStr">
        <is>
          <t>X</t>
        </is>
      </c>
      <c r="DN3861" t="inlineStr">
        <is>
          <t>X</t>
        </is>
      </c>
    </row>
    <row r="3862">
      <c r="A3862" t="inlineStr">
        <is>
          <t>OH0015704255</t>
        </is>
      </c>
      <c r="B3862" t="n">
        <v>78</v>
      </c>
      <c r="C3862" t="n">
        <v>165729</v>
      </c>
      <c r="D3862" t="inlineStr">
        <is>
          <t>GORDON</t>
        </is>
      </c>
      <c r="E3862" t="inlineStr">
        <is>
          <t>CARA</t>
        </is>
      </c>
      <c r="F3862">
        <f>CONCATENATE(D3862," ",LEFT(H3862,4),"T=",AU3862,"D=",AV3862,"R=",AW3862,"M=",AX3862,"L=",AY3862,"B=",AZ3862)</f>
        <v/>
      </c>
      <c r="G3862" t="inlineStr">
        <is>
          <t>ANN</t>
        </is>
      </c>
      <c r="I3862" t="inlineStr">
        <is>
          <t>1965-11-27</t>
        </is>
      </c>
      <c r="J3862" t="inlineStr">
        <is>
          <t>2015-09-30</t>
        </is>
      </c>
      <c r="K3862" t="inlineStr">
        <is>
          <t>ACTIVE</t>
        </is>
      </c>
      <c r="L3862" t="inlineStr">
        <is>
          <t>D</t>
        </is>
      </c>
      <c r="M3862">
        <f>RIGHT(L3862,LEN(L3862)-FIND(" ",L3862))</f>
        <v/>
      </c>
      <c r="N3862" t="inlineStr">
        <is>
          <t>2608 HEATHER LN NW</t>
        </is>
      </c>
      <c r="P3862" t="inlineStr">
        <is>
          <t>WARREN</t>
        </is>
      </c>
      <c r="Q3862" t="inlineStr">
        <is>
          <t>OH</t>
        </is>
      </c>
      <c r="R3862" t="n">
        <v>44485</v>
      </c>
      <c r="AD3862" t="inlineStr">
        <is>
          <t>TRUMBULL CAREER &amp; TECH CENTER</t>
        </is>
      </c>
      <c r="AE3862" t="inlineStr">
        <is>
          <t>WARREN CITY</t>
        </is>
      </c>
      <c r="AF3862" t="inlineStr">
        <is>
          <t>WARREN CITY SD</t>
        </is>
      </c>
      <c r="AH3862" t="n">
        <v>14</v>
      </c>
      <c r="AI3862" t="n">
        <v>11</v>
      </c>
      <c r="AN3862" t="inlineStr">
        <is>
          <t>WARREN</t>
        </is>
      </c>
      <c r="AO3862" t="inlineStr">
        <is>
          <t>WARREN CITY 1G</t>
        </is>
      </c>
      <c r="AP3862" t="inlineStr">
        <is>
          <t>78-P-ACL</t>
        </is>
      </c>
      <c r="AQ3862" t="n">
        <v>9</v>
      </c>
      <c r="AR3862" t="n">
        <v>64</v>
      </c>
      <c r="AS3862" t="n">
        <v>32</v>
      </c>
      <c r="AV3862" t="inlineStr">
        <is>
          <t>WARREN-WARD 1</t>
        </is>
      </c>
      <c r="AW3862">
        <f>COUNTA($BA$3862:$EE$3862)</f>
        <v/>
      </c>
      <c r="AX3862">
        <f>COUNTIF($BA$3862:$EE$3862,"D")</f>
        <v/>
      </c>
      <c r="AY3862">
        <f>COUNTIF($BA$3862:$EE$3862,"R")</f>
        <v/>
      </c>
      <c r="AZ3862">
        <f>IF(BL3862="D",1,0)+IF(BM3862="D",1,0)+IF(BR3862="D",1,0)+IF(BS3862="D",1,0)+IF(BU3862="D",1,0)+IF(CA3862="D",1,0)+IF(CB3862="D",1,0)+IF(CC3862="D",1,0)+IF(CD3862="D",1,0)+IF(CJ3862="D",1,0)+IF(CK3862="D",1,0)+IF(CO3862="D",1,0)+IF(CP3862="D",1,0)+IF(CQ3862="D",1,0)+IF(CU3862="D",1,0)+IF(CV3862="D",1,0)+IF(DB3862="D",1,0)+IF(DC3862="D",1,0)+IF(DH3862="D",1,0)+IF(DI3862="D",1,0)+IF(DM3862="D",1,0)+IF(DN3862="D",1,0)+IF(DO3862="D",1,0)+IF(DU3862="D",1,0)+IF(DX3862="D",1,0)</f>
        <v/>
      </c>
      <c r="BA3862">
        <f>IF(DH3862&lt;&gt;"",1,0)+IF(DI3862&lt;&gt;"",1,0)+IF(DK3862&lt;&gt;"",1,0)+IF(DM3862&lt;&gt;"",1,0)+IF(DN3862&lt;&gt;"",1,0)+IF(DO3862&lt;&gt;"",1,0)+IF(DQ3862&lt;&gt;"",1,0)+IF(DR3862&lt;&gt;"",1,0)+IF(DT3862&lt;&gt;"",1,0)+IF(DU3862&lt;&gt;"",1,0)+IF(DV3862&lt;&gt;"",1,0)+IF(DW3862&lt;&gt;"",1,0)+IF(DX3862&lt;&gt;"",1,0)+IF(DZ3862&lt;&gt;"",1,0)+IF(EA3862&lt;&gt;"",1,0)+IF(EB3862&lt;&gt;"",1,0)+IF(EE3862&lt;&gt;"",1,0)</f>
        <v/>
      </c>
      <c r="BB3862">
        <f>IF(AND(AV3862&gt;0, AW3862&gt;0),1,0)</f>
        <v/>
      </c>
      <c r="BC3862" t="inlineStr">
        <is>
          <t>X</t>
        </is>
      </c>
      <c r="BD3862" t="inlineStr">
        <is>
          <t>X</t>
        </is>
      </c>
      <c r="BE3862" t="inlineStr">
        <is>
          <t>X</t>
        </is>
      </c>
      <c r="BF3862" t="inlineStr">
        <is>
          <t>X</t>
        </is>
      </c>
      <c r="BG3862" t="inlineStr">
        <is>
          <t>X</t>
        </is>
      </c>
      <c r="BH3862" t="inlineStr">
        <is>
          <t>X</t>
        </is>
      </c>
      <c r="BI3862" t="inlineStr">
        <is>
          <t>X</t>
        </is>
      </c>
      <c r="BJ3862" t="inlineStr">
        <is>
          <t>X</t>
        </is>
      </c>
      <c r="BK3862" t="inlineStr">
        <is>
          <t>X</t>
        </is>
      </c>
      <c r="BL3862" t="inlineStr">
        <is>
          <t>X</t>
        </is>
      </c>
      <c r="BP3862" t="inlineStr">
        <is>
          <t>X</t>
        </is>
      </c>
      <c r="BR3862" t="inlineStr">
        <is>
          <t>X</t>
        </is>
      </c>
      <c r="BS3862" t="inlineStr">
        <is>
          <t>X</t>
        </is>
      </c>
      <c r="BV3862" t="inlineStr">
        <is>
          <t>X</t>
        </is>
      </c>
      <c r="BY3862" t="inlineStr">
        <is>
          <t>D</t>
        </is>
      </c>
      <c r="CA3862" t="inlineStr">
        <is>
          <t>X</t>
        </is>
      </c>
      <c r="CC3862" t="inlineStr">
        <is>
          <t>D</t>
        </is>
      </c>
      <c r="CG3862" t="inlineStr">
        <is>
          <t>X</t>
        </is>
      </c>
      <c r="CH3862" t="inlineStr">
        <is>
          <t>D</t>
        </is>
      </c>
      <c r="CK3862" t="inlineStr">
        <is>
          <t>X</t>
        </is>
      </c>
      <c r="CL3862" t="inlineStr">
        <is>
          <t>D</t>
        </is>
      </c>
      <c r="CN3862" t="inlineStr">
        <is>
          <t>X</t>
        </is>
      </c>
      <c r="CO3862" t="inlineStr">
        <is>
          <t>D</t>
        </is>
      </c>
      <c r="CP3862" t="inlineStr">
        <is>
          <t>X</t>
        </is>
      </c>
      <c r="CQ3862" t="inlineStr">
        <is>
          <t>D</t>
        </is>
      </c>
      <c r="CU3862" t="inlineStr">
        <is>
          <t>D</t>
        </is>
      </c>
      <c r="CW3862" t="inlineStr">
        <is>
          <t>D</t>
        </is>
      </c>
      <c r="CY3862" t="inlineStr">
        <is>
          <t>X</t>
        </is>
      </c>
      <c r="CZ3862" t="inlineStr">
        <is>
          <t>D</t>
        </is>
      </c>
      <c r="DC3862" t="inlineStr">
        <is>
          <t>X</t>
        </is>
      </c>
      <c r="DD3862" t="inlineStr">
        <is>
          <t>D</t>
        </is>
      </c>
      <c r="DF3862" t="inlineStr">
        <is>
          <t>X</t>
        </is>
      </c>
      <c r="DG3862" t="inlineStr">
        <is>
          <t>D</t>
        </is>
      </c>
      <c r="DI3862" t="inlineStr">
        <is>
          <t>X</t>
        </is>
      </c>
      <c r="DJ3862" t="inlineStr">
        <is>
          <t>D</t>
        </is>
      </c>
      <c r="DL3862" t="inlineStr">
        <is>
          <t>X</t>
        </is>
      </c>
      <c r="DM3862" t="inlineStr">
        <is>
          <t>R</t>
        </is>
      </c>
      <c r="DN3862" t="inlineStr">
        <is>
          <t>X</t>
        </is>
      </c>
      <c r="DO3862" t="inlineStr">
        <is>
          <t>D</t>
        </is>
      </c>
      <c r="DR3862" t="inlineStr">
        <is>
          <t>X</t>
        </is>
      </c>
      <c r="DS3862" t="inlineStr">
        <is>
          <t>D</t>
        </is>
      </c>
      <c r="DT3862" t="inlineStr">
        <is>
          <t>D</t>
        </is>
      </c>
      <c r="DU3862" t="inlineStr">
        <is>
          <t>X</t>
        </is>
      </c>
      <c r="DW3862" t="inlineStr">
        <is>
          <t>D</t>
        </is>
      </c>
      <c r="DX3862" t="inlineStr">
        <is>
          <t>X</t>
        </is>
      </c>
      <c r="EA3862" t="inlineStr">
        <is>
          <t>X</t>
        </is>
      </c>
      <c r="ED3862" t="inlineStr">
        <is>
          <t>D</t>
        </is>
      </c>
      <c r="EF3862" t="inlineStr">
        <is>
          <t>X</t>
        </is>
      </c>
    </row>
    <row r="3863">
      <c r="A3863" t="inlineStr">
        <is>
          <t>OH0026657851</t>
        </is>
      </c>
      <c r="B3863" t="n">
        <v>78</v>
      </c>
      <c r="C3863" t="n">
        <v>465666</v>
      </c>
      <c r="D3863" t="inlineStr">
        <is>
          <t>GEBHARD</t>
        </is>
      </c>
      <c r="E3863" t="inlineStr">
        <is>
          <t>RODNEY</t>
        </is>
      </c>
      <c r="F3863">
        <f>CONCATENATE(D3863," ",LEFT(H3863,4),"T=",AU3863,"D=",AV3863,"R=",AW3863,"M=",AX3863,"L=",AY3863,"B=",AZ3863)</f>
        <v/>
      </c>
      <c r="G3863" t="inlineStr">
        <is>
          <t>LEE</t>
        </is>
      </c>
      <c r="I3863" t="inlineStr">
        <is>
          <t>1958-03-03</t>
        </is>
      </c>
      <c r="J3863" t="inlineStr">
        <is>
          <t>2022-09-21</t>
        </is>
      </c>
      <c r="K3863" t="inlineStr">
        <is>
          <t>ACTIVE</t>
        </is>
      </c>
      <c r="M3863">
        <f>RIGHT(L3863,LEN(L3863)-FIND(" ",L3863))</f>
        <v/>
      </c>
      <c r="N3863" t="inlineStr">
        <is>
          <t>1721 BRADFORD ST NW</t>
        </is>
      </c>
      <c r="P3863" t="inlineStr">
        <is>
          <t>WARREN</t>
        </is>
      </c>
      <c r="Q3863" t="inlineStr">
        <is>
          <t>OH</t>
        </is>
      </c>
      <c r="R3863" t="n">
        <v>44485</v>
      </c>
      <c r="AD3863" t="inlineStr">
        <is>
          <t>TRUMBULL CAREER &amp; TECH CENTER</t>
        </is>
      </c>
      <c r="AE3863" t="inlineStr">
        <is>
          <t>WARREN CITY</t>
        </is>
      </c>
      <c r="AF3863" t="inlineStr">
        <is>
          <t>WARREN CITY SD</t>
        </is>
      </c>
      <c r="AH3863" t="n">
        <v>14</v>
      </c>
      <c r="AI3863" t="n">
        <v>11</v>
      </c>
      <c r="AN3863" t="inlineStr">
        <is>
          <t>WARREN</t>
        </is>
      </c>
      <c r="AO3863" t="inlineStr">
        <is>
          <t>WARREN CITY 1G</t>
        </is>
      </c>
      <c r="AP3863" t="inlineStr">
        <is>
          <t>78-P-ACL</t>
        </is>
      </c>
      <c r="AQ3863" t="n">
        <v>9</v>
      </c>
      <c r="AR3863" t="n">
        <v>64</v>
      </c>
      <c r="AS3863" t="n">
        <v>32</v>
      </c>
      <c r="AV3863" t="inlineStr">
        <is>
          <t>WARREN-WARD 1</t>
        </is>
      </c>
      <c r="AW3863">
        <f>COUNTA($BA$3863:$EE$3863)</f>
        <v/>
      </c>
      <c r="AX3863">
        <f>COUNTIF($BA$3863:$EE$3863,"D")</f>
        <v/>
      </c>
      <c r="AY3863">
        <f>COUNTIF($BA$3863:$EE$3863,"R")</f>
        <v/>
      </c>
      <c r="AZ3863">
        <f>IF(BL3863="D",1,0)+IF(BM3863="D",1,0)+IF(BR3863="D",1,0)+IF(BS3863="D",1,0)+IF(BU3863="D",1,0)+IF(CA3863="D",1,0)+IF(CB3863="D",1,0)+IF(CC3863="D",1,0)+IF(CD3863="D",1,0)+IF(CJ3863="D",1,0)+IF(CK3863="D",1,0)+IF(CO3863="D",1,0)+IF(CP3863="D",1,0)+IF(CQ3863="D",1,0)+IF(CU3863="D",1,0)+IF(CV3863="D",1,0)+IF(DB3863="D",1,0)+IF(DC3863="D",1,0)+IF(DH3863="D",1,0)+IF(DI3863="D",1,0)+IF(DM3863="D",1,0)+IF(DN3863="D",1,0)+IF(DO3863="D",1,0)+IF(DU3863="D",1,0)+IF(DX3863="D",1,0)</f>
        <v/>
      </c>
      <c r="BA3863">
        <f>IF(DH3863&lt;&gt;"",1,0)+IF(DI3863&lt;&gt;"",1,0)+IF(DK3863&lt;&gt;"",1,0)+IF(DM3863&lt;&gt;"",1,0)+IF(DN3863&lt;&gt;"",1,0)+IF(DO3863&lt;&gt;"",1,0)+IF(DQ3863&lt;&gt;"",1,0)+IF(DR3863&lt;&gt;"",1,0)+IF(DT3863&lt;&gt;"",1,0)+IF(DU3863&lt;&gt;"",1,0)+IF(DV3863&lt;&gt;"",1,0)+IF(DW3863&lt;&gt;"",1,0)+IF(DX3863&lt;&gt;"",1,0)+IF(DZ3863&lt;&gt;"",1,0)+IF(EA3863&lt;&gt;"",1,0)+IF(EB3863&lt;&gt;"",1,0)+IF(EE3863&lt;&gt;"",1,0)</f>
        <v/>
      </c>
      <c r="BB3863">
        <f>IF(AND(AV3863&gt;0, AW3863&gt;0),1,0)</f>
        <v/>
      </c>
      <c r="DN3863" t="inlineStr">
        <is>
          <t>X</t>
        </is>
      </c>
      <c r="DU3863" t="inlineStr">
        <is>
          <t>X</t>
        </is>
      </c>
      <c r="EF3863" t="inlineStr">
        <is>
          <t>X</t>
        </is>
      </c>
    </row>
    <row r="3864">
      <c r="A3864" t="inlineStr">
        <is>
          <t>OH0015763345</t>
        </is>
      </c>
      <c r="B3864" t="n">
        <v>78</v>
      </c>
      <c r="C3864" t="n">
        <v>250696</v>
      </c>
      <c r="D3864" t="inlineStr">
        <is>
          <t>HINES</t>
        </is>
      </c>
      <c r="E3864" t="inlineStr">
        <is>
          <t>ALICE</t>
        </is>
      </c>
      <c r="F3864">
        <f>CONCATENATE(D3864," ",LEFT(H3864,4),"T=",AU3864,"D=",AV3864,"R=",AW3864,"M=",AX3864,"L=",AY3864,"B=",AZ3864)</f>
        <v/>
      </c>
      <c r="G3864" t="inlineStr">
        <is>
          <t>M</t>
        </is>
      </c>
      <c r="I3864" t="inlineStr">
        <is>
          <t>1956-11-07</t>
        </is>
      </c>
      <c r="J3864" t="inlineStr">
        <is>
          <t>2021-10-27</t>
        </is>
      </c>
      <c r="K3864" t="inlineStr">
        <is>
          <t>CONFIRMATION</t>
        </is>
      </c>
      <c r="M3864">
        <f>RIGHT(L3864,LEN(L3864)-FIND(" ",L3864))</f>
        <v/>
      </c>
      <c r="N3864" t="inlineStr">
        <is>
          <t>2846 HEATHER LN NW</t>
        </is>
      </c>
      <c r="P3864" t="inlineStr">
        <is>
          <t>WARREN</t>
        </is>
      </c>
      <c r="Q3864" t="inlineStr">
        <is>
          <t>OH</t>
        </is>
      </c>
      <c r="R3864" t="n">
        <v>44485</v>
      </c>
      <c r="AD3864" t="inlineStr">
        <is>
          <t>TRUMBULL CAREER &amp; TECH CENTER</t>
        </is>
      </c>
      <c r="AE3864" t="inlineStr">
        <is>
          <t>WARREN CITY</t>
        </is>
      </c>
      <c r="AF3864" t="inlineStr">
        <is>
          <t>WARREN CITY SD</t>
        </is>
      </c>
      <c r="AH3864" t="n">
        <v>14</v>
      </c>
      <c r="AI3864" t="n">
        <v>11</v>
      </c>
      <c r="AN3864" t="inlineStr">
        <is>
          <t>WARREN</t>
        </is>
      </c>
      <c r="AO3864" t="inlineStr">
        <is>
          <t>WARREN CITY 1G</t>
        </is>
      </c>
      <c r="AP3864" t="inlineStr">
        <is>
          <t>78-P-ACL</t>
        </is>
      </c>
      <c r="AQ3864" t="n">
        <v>9</v>
      </c>
      <c r="AR3864" t="n">
        <v>64</v>
      </c>
      <c r="AS3864" t="n">
        <v>32</v>
      </c>
      <c r="AV3864" t="inlineStr">
        <is>
          <t>WARREN-WARD 1</t>
        </is>
      </c>
      <c r="AW3864">
        <f>COUNTA($BA$3864:$EE$3864)</f>
        <v/>
      </c>
      <c r="AX3864">
        <f>COUNTIF($BA$3864:$EE$3864,"D")</f>
        <v/>
      </c>
      <c r="AY3864">
        <f>COUNTIF($BA$3864:$EE$3864,"R")</f>
        <v/>
      </c>
      <c r="AZ3864">
        <f>IF(BL3864="D",1,0)+IF(BM3864="D",1,0)+IF(BR3864="D",1,0)+IF(BS3864="D",1,0)+IF(BU3864="D",1,0)+IF(CA3864="D",1,0)+IF(CB3864="D",1,0)+IF(CC3864="D",1,0)+IF(CD3864="D",1,0)+IF(CJ3864="D",1,0)+IF(CK3864="D",1,0)+IF(CO3864="D",1,0)+IF(CP3864="D",1,0)+IF(CQ3864="D",1,0)+IF(CU3864="D",1,0)+IF(CV3864="D",1,0)+IF(DB3864="D",1,0)+IF(DC3864="D",1,0)+IF(DH3864="D",1,0)+IF(DI3864="D",1,0)+IF(DM3864="D",1,0)+IF(DN3864="D",1,0)+IF(DO3864="D",1,0)+IF(DU3864="D",1,0)+IF(DX3864="D",1,0)</f>
        <v/>
      </c>
      <c r="BA3864">
        <f>IF(DH3864&lt;&gt;"",1,0)+IF(DI3864&lt;&gt;"",1,0)+IF(DK3864&lt;&gt;"",1,0)+IF(DM3864&lt;&gt;"",1,0)+IF(DN3864&lt;&gt;"",1,0)+IF(DO3864&lt;&gt;"",1,0)+IF(DQ3864&lt;&gt;"",1,0)+IF(DR3864&lt;&gt;"",1,0)+IF(DT3864&lt;&gt;"",1,0)+IF(DU3864&lt;&gt;"",1,0)+IF(DV3864&lt;&gt;"",1,0)+IF(DW3864&lt;&gt;"",1,0)+IF(DX3864&lt;&gt;"",1,0)+IF(DZ3864&lt;&gt;"",1,0)+IF(EA3864&lt;&gt;"",1,0)+IF(EB3864&lt;&gt;"",1,0)+IF(EE3864&lt;&gt;"",1,0)</f>
        <v/>
      </c>
      <c r="BB3864">
        <f>IF(AND(AV3864&gt;0, AW3864&gt;0),1,0)</f>
        <v/>
      </c>
      <c r="BD3864" t="inlineStr">
        <is>
          <t>X</t>
        </is>
      </c>
      <c r="BL3864" t="inlineStr">
        <is>
          <t>X</t>
        </is>
      </c>
      <c r="BS3864" t="inlineStr">
        <is>
          <t>X</t>
        </is>
      </c>
      <c r="BY3864" t="inlineStr">
        <is>
          <t>D</t>
        </is>
      </c>
      <c r="CA3864" t="inlineStr">
        <is>
          <t>X</t>
        </is>
      </c>
    </row>
    <row r="3865">
      <c r="A3865" t="inlineStr">
        <is>
          <t>OH0021212175</t>
        </is>
      </c>
      <c r="B3865" t="n">
        <v>78</v>
      </c>
      <c r="C3865" t="n">
        <v>377296</v>
      </c>
      <c r="D3865" t="inlineStr">
        <is>
          <t>MILLER</t>
        </is>
      </c>
      <c r="E3865" t="inlineStr">
        <is>
          <t>HEATHER</t>
        </is>
      </c>
      <c r="F3865">
        <f>CONCATENATE(D3865," ",LEFT(H3865,4),"T=",AU3865,"D=",AV3865,"R=",AW3865,"M=",AX3865,"L=",AY3865,"B=",AZ3865)</f>
        <v/>
      </c>
      <c r="G3865" t="inlineStr">
        <is>
          <t>R</t>
        </is>
      </c>
      <c r="I3865" t="inlineStr">
        <is>
          <t>1992-06-07</t>
        </is>
      </c>
      <c r="J3865" t="inlineStr">
        <is>
          <t>2016-09-12</t>
        </is>
      </c>
      <c r="K3865" t="inlineStr">
        <is>
          <t>CONFIRMATION</t>
        </is>
      </c>
      <c r="M3865">
        <f>RIGHT(L3865,LEN(L3865)-FIND(" ",L3865))</f>
        <v/>
      </c>
      <c r="N3865" t="inlineStr">
        <is>
          <t>2806 HEATHER LN NW</t>
        </is>
      </c>
      <c r="P3865" t="inlineStr">
        <is>
          <t>WARREN</t>
        </is>
      </c>
      <c r="Q3865" t="inlineStr">
        <is>
          <t>OH</t>
        </is>
      </c>
      <c r="R3865" t="n">
        <v>44485</v>
      </c>
      <c r="AD3865" t="inlineStr">
        <is>
          <t>TRUMBULL CAREER &amp; TECH CENTER</t>
        </is>
      </c>
      <c r="AE3865" t="inlineStr">
        <is>
          <t>WARREN CITY</t>
        </is>
      </c>
      <c r="AF3865" t="inlineStr">
        <is>
          <t>WARREN CITY SD</t>
        </is>
      </c>
      <c r="AH3865" t="n">
        <v>14</v>
      </c>
      <c r="AI3865" t="n">
        <v>11</v>
      </c>
      <c r="AN3865" t="inlineStr">
        <is>
          <t>WARREN</t>
        </is>
      </c>
      <c r="AO3865" t="inlineStr">
        <is>
          <t>WARREN CITY 1G</t>
        </is>
      </c>
      <c r="AP3865" t="inlineStr">
        <is>
          <t>78-P-ACL</t>
        </is>
      </c>
      <c r="AQ3865" t="n">
        <v>9</v>
      </c>
      <c r="AR3865" t="n">
        <v>64</v>
      </c>
      <c r="AS3865" t="n">
        <v>32</v>
      </c>
      <c r="AV3865" t="inlineStr">
        <is>
          <t>WARREN-WARD 1</t>
        </is>
      </c>
      <c r="AW3865">
        <f>COUNTA($BA$3865:$EE$3865)</f>
        <v/>
      </c>
      <c r="AX3865">
        <f>COUNTIF($BA$3865:$EE$3865,"D")</f>
        <v/>
      </c>
      <c r="AY3865">
        <f>COUNTIF($BA$3865:$EE$3865,"R")</f>
        <v/>
      </c>
      <c r="AZ3865">
        <f>IF(BL3865="D",1,0)+IF(BM3865="D",1,0)+IF(BR3865="D",1,0)+IF(BS3865="D",1,0)+IF(BU3865="D",1,0)+IF(CA3865="D",1,0)+IF(CB3865="D",1,0)+IF(CC3865="D",1,0)+IF(CD3865="D",1,0)+IF(CJ3865="D",1,0)+IF(CK3865="D",1,0)+IF(CO3865="D",1,0)+IF(CP3865="D",1,0)+IF(CQ3865="D",1,0)+IF(CU3865="D",1,0)+IF(CV3865="D",1,0)+IF(DB3865="D",1,0)+IF(DC3865="D",1,0)+IF(DH3865="D",1,0)+IF(DI3865="D",1,0)+IF(DM3865="D",1,0)+IF(DN3865="D",1,0)+IF(DO3865="D",1,0)+IF(DU3865="D",1,0)+IF(DX3865="D",1,0)</f>
        <v/>
      </c>
      <c r="BA3865">
        <f>IF(DH3865&lt;&gt;"",1,0)+IF(DI3865&lt;&gt;"",1,0)+IF(DK3865&lt;&gt;"",1,0)+IF(DM3865&lt;&gt;"",1,0)+IF(DN3865&lt;&gt;"",1,0)+IF(DO3865&lt;&gt;"",1,0)+IF(DQ3865&lt;&gt;"",1,0)+IF(DR3865&lt;&gt;"",1,0)+IF(DT3865&lt;&gt;"",1,0)+IF(DU3865&lt;&gt;"",1,0)+IF(DV3865&lt;&gt;"",1,0)+IF(DW3865&lt;&gt;"",1,0)+IF(DX3865&lt;&gt;"",1,0)+IF(DZ3865&lt;&gt;"",1,0)+IF(EA3865&lt;&gt;"",1,0)+IF(EB3865&lt;&gt;"",1,0)+IF(EE3865&lt;&gt;"",1,0)</f>
        <v/>
      </c>
      <c r="BB3865">
        <f>IF(AND(AV3865&gt;0, AW3865&gt;0),1,0)</f>
        <v/>
      </c>
      <c r="CK3865" t="inlineStr">
        <is>
          <t>X</t>
        </is>
      </c>
      <c r="CN3865" t="inlineStr">
        <is>
          <t>X</t>
        </is>
      </c>
      <c r="CP3865" t="inlineStr">
        <is>
          <t>X</t>
        </is>
      </c>
    </row>
    <row r="3866">
      <c r="A3866" t="inlineStr">
        <is>
          <t>OH0015805912</t>
        </is>
      </c>
      <c r="B3866" t="n">
        <v>78</v>
      </c>
      <c r="C3866" t="n">
        <v>9784</v>
      </c>
      <c r="D3866" t="inlineStr">
        <is>
          <t>HARRELL</t>
        </is>
      </c>
      <c r="E3866" t="inlineStr">
        <is>
          <t>WILLIAM</t>
        </is>
      </c>
      <c r="F3866">
        <f>CONCATENATE(D3866," ",LEFT(H3866,4),"T=",AU3866,"D=",AV3866,"R=",AW3866,"M=",AX3866,"L=",AY3866,"B=",AZ3866)</f>
        <v/>
      </c>
      <c r="G3866" t="inlineStr">
        <is>
          <t>D</t>
        </is>
      </c>
      <c r="I3866" t="inlineStr">
        <is>
          <t>1960-12-24</t>
        </is>
      </c>
      <c r="J3866" t="inlineStr">
        <is>
          <t>1979-04-27</t>
        </is>
      </c>
      <c r="K3866" t="inlineStr">
        <is>
          <t>ACTIVE</t>
        </is>
      </c>
      <c r="L3866" t="inlineStr">
        <is>
          <t>D</t>
        </is>
      </c>
      <c r="M3866">
        <f>RIGHT(L3866,LEN(L3866)-FIND(" ",L3866))</f>
        <v/>
      </c>
      <c r="N3866" t="inlineStr">
        <is>
          <t>1757 LEXINGTON AVE NW</t>
        </is>
      </c>
      <c r="P3866" t="inlineStr">
        <is>
          <t>WARREN</t>
        </is>
      </c>
      <c r="Q3866" t="inlineStr">
        <is>
          <t>OH</t>
        </is>
      </c>
      <c r="R3866" t="n">
        <v>44485</v>
      </c>
      <c r="AD3866" t="inlineStr">
        <is>
          <t>TRUMBULL CAREER &amp; TECH CENTER</t>
        </is>
      </c>
      <c r="AE3866" t="inlineStr">
        <is>
          <t>WARREN CITY</t>
        </is>
      </c>
      <c r="AF3866" t="inlineStr">
        <is>
          <t>WARREN CITY SD</t>
        </is>
      </c>
      <c r="AH3866" t="n">
        <v>14</v>
      </c>
      <c r="AI3866" t="n">
        <v>11</v>
      </c>
      <c r="AN3866" t="inlineStr">
        <is>
          <t>WARREN</t>
        </is>
      </c>
      <c r="AO3866" t="inlineStr">
        <is>
          <t>WARREN CITY 1G</t>
        </is>
      </c>
      <c r="AP3866" t="inlineStr">
        <is>
          <t>78-P-ACL</t>
        </is>
      </c>
      <c r="AQ3866" t="n">
        <v>9</v>
      </c>
      <c r="AR3866" t="n">
        <v>64</v>
      </c>
      <c r="AS3866" t="n">
        <v>32</v>
      </c>
      <c r="AV3866" t="inlineStr">
        <is>
          <t>WARREN-WARD 1</t>
        </is>
      </c>
      <c r="AW3866">
        <f>COUNTA($BA$3866:$EE$3866)</f>
        <v/>
      </c>
      <c r="AX3866">
        <f>COUNTIF($BA$3866:$EE$3866,"D")</f>
        <v/>
      </c>
      <c r="AY3866">
        <f>COUNTIF($BA$3866:$EE$3866,"R")</f>
        <v/>
      </c>
      <c r="AZ3866">
        <f>IF(BL3866="D",1,0)+IF(BM3866="D",1,0)+IF(BR3866="D",1,0)+IF(BS3866="D",1,0)+IF(BU3866="D",1,0)+IF(CA3866="D",1,0)+IF(CB3866="D",1,0)+IF(CC3866="D",1,0)+IF(CD3866="D",1,0)+IF(CJ3866="D",1,0)+IF(CK3866="D",1,0)+IF(CO3866="D",1,0)+IF(CP3866="D",1,0)+IF(CQ3866="D",1,0)+IF(CU3866="D",1,0)+IF(CV3866="D",1,0)+IF(DB3866="D",1,0)+IF(DC3866="D",1,0)+IF(DH3866="D",1,0)+IF(DI3866="D",1,0)+IF(DM3866="D",1,0)+IF(DN3866="D",1,0)+IF(DO3866="D",1,0)+IF(DU3866="D",1,0)+IF(DX3866="D",1,0)</f>
        <v/>
      </c>
      <c r="BA3866">
        <f>IF(DH3866&lt;&gt;"",1,0)+IF(DI3866&lt;&gt;"",1,0)+IF(DK3866&lt;&gt;"",1,0)+IF(DM3866&lt;&gt;"",1,0)+IF(DN3866&lt;&gt;"",1,0)+IF(DO3866&lt;&gt;"",1,0)+IF(DQ3866&lt;&gt;"",1,0)+IF(DR3866&lt;&gt;"",1,0)+IF(DT3866&lt;&gt;"",1,0)+IF(DU3866&lt;&gt;"",1,0)+IF(DV3866&lt;&gt;"",1,0)+IF(DW3866&lt;&gt;"",1,0)+IF(DX3866&lt;&gt;"",1,0)+IF(DZ3866&lt;&gt;"",1,0)+IF(EA3866&lt;&gt;"",1,0)+IF(EB3866&lt;&gt;"",1,0)+IF(EE3866&lt;&gt;"",1,0)</f>
        <v/>
      </c>
      <c r="BB3866">
        <f>IF(AND(AV3866&gt;0, AW3866&gt;0),1,0)</f>
        <v/>
      </c>
      <c r="BC3866" t="inlineStr">
        <is>
          <t>X</t>
        </is>
      </c>
      <c r="BD3866" t="inlineStr">
        <is>
          <t>X</t>
        </is>
      </c>
      <c r="BF3866" t="inlineStr">
        <is>
          <t>X</t>
        </is>
      </c>
      <c r="BJ3866" t="inlineStr">
        <is>
          <t>X</t>
        </is>
      </c>
      <c r="BK3866" t="inlineStr">
        <is>
          <t>X</t>
        </is>
      </c>
      <c r="BL3866" t="inlineStr">
        <is>
          <t>X</t>
        </is>
      </c>
      <c r="BP3866" t="inlineStr">
        <is>
          <t>X</t>
        </is>
      </c>
      <c r="BR3866" t="inlineStr">
        <is>
          <t>X</t>
        </is>
      </c>
      <c r="BS3866" t="inlineStr">
        <is>
          <t>X</t>
        </is>
      </c>
      <c r="BV3866" t="inlineStr">
        <is>
          <t>X</t>
        </is>
      </c>
      <c r="BY3866" t="inlineStr">
        <is>
          <t>R</t>
        </is>
      </c>
      <c r="CA3866" t="inlineStr">
        <is>
          <t>X</t>
        </is>
      </c>
      <c r="CG3866" t="inlineStr">
        <is>
          <t>X</t>
        </is>
      </c>
      <c r="CH3866" t="inlineStr">
        <is>
          <t>R</t>
        </is>
      </c>
      <c r="CK3866" t="inlineStr">
        <is>
          <t>X</t>
        </is>
      </c>
      <c r="CN3866" t="inlineStr">
        <is>
          <t>X</t>
        </is>
      </c>
      <c r="CO3866" t="inlineStr">
        <is>
          <t>R</t>
        </is>
      </c>
      <c r="CP3866" t="inlineStr">
        <is>
          <t>X</t>
        </is>
      </c>
      <c r="CU3866" t="inlineStr">
        <is>
          <t>R</t>
        </is>
      </c>
      <c r="CV3866" t="inlineStr">
        <is>
          <t>X</t>
        </is>
      </c>
      <c r="CY3866" t="inlineStr">
        <is>
          <t>X</t>
        </is>
      </c>
      <c r="CZ3866" t="inlineStr">
        <is>
          <t>R</t>
        </is>
      </c>
      <c r="DC3866" t="inlineStr">
        <is>
          <t>X</t>
        </is>
      </c>
      <c r="DG3866" t="inlineStr">
        <is>
          <t>R</t>
        </is>
      </c>
      <c r="DI3866" t="inlineStr">
        <is>
          <t>X</t>
        </is>
      </c>
      <c r="DL3866" t="inlineStr">
        <is>
          <t>X</t>
        </is>
      </c>
      <c r="DN3866" t="inlineStr">
        <is>
          <t>X</t>
        </is>
      </c>
      <c r="DU3866" t="inlineStr">
        <is>
          <t>X</t>
        </is>
      </c>
      <c r="DW3866" t="inlineStr">
        <is>
          <t>D</t>
        </is>
      </c>
      <c r="DX3866" t="inlineStr">
        <is>
          <t>X</t>
        </is>
      </c>
      <c r="EA3866" t="inlineStr">
        <is>
          <t>X</t>
        </is>
      </c>
      <c r="EF3866" t="inlineStr">
        <is>
          <t>X</t>
        </is>
      </c>
    </row>
    <row r="3867">
      <c r="A3867" t="inlineStr">
        <is>
          <t>OH0015770595</t>
        </is>
      </c>
      <c r="B3867" t="n">
        <v>78</v>
      </c>
      <c r="C3867" t="n">
        <v>28826</v>
      </c>
      <c r="D3867" t="inlineStr">
        <is>
          <t>THOMAS</t>
        </is>
      </c>
      <c r="E3867" t="inlineStr">
        <is>
          <t>VELMA</t>
        </is>
      </c>
      <c r="F3867">
        <f>CONCATENATE(D3867," ",LEFT(H3867,4),"T=",AU3867,"D=",AV3867,"R=",AW3867,"M=",AX3867,"L=",AY3867,"B=",AZ3867)</f>
        <v/>
      </c>
      <c r="G3867" t="inlineStr">
        <is>
          <t>L</t>
        </is>
      </c>
      <c r="I3867" t="inlineStr">
        <is>
          <t>1938-05-12</t>
        </is>
      </c>
      <c r="J3867" t="inlineStr">
        <is>
          <t>1976-05-06</t>
        </is>
      </c>
      <c r="K3867" t="inlineStr">
        <is>
          <t>CONFIRMATION</t>
        </is>
      </c>
      <c r="M3867">
        <f>RIGHT(L3867,LEN(L3867)-FIND(" ",L3867))</f>
        <v/>
      </c>
      <c r="N3867" t="inlineStr">
        <is>
          <t>2790 HEATHER LN NW</t>
        </is>
      </c>
      <c r="P3867" t="inlineStr">
        <is>
          <t>WARREN</t>
        </is>
      </c>
      <c r="Q3867" t="inlineStr">
        <is>
          <t>OH</t>
        </is>
      </c>
      <c r="R3867" t="n">
        <v>44485</v>
      </c>
      <c r="AD3867" t="inlineStr">
        <is>
          <t>TRUMBULL CAREER &amp; TECH CENTER</t>
        </is>
      </c>
      <c r="AE3867" t="inlineStr">
        <is>
          <t>WARREN CITY</t>
        </is>
      </c>
      <c r="AF3867" t="inlineStr">
        <is>
          <t>WARREN CITY SD</t>
        </is>
      </c>
      <c r="AH3867" t="n">
        <v>14</v>
      </c>
      <c r="AI3867" t="n">
        <v>11</v>
      </c>
      <c r="AN3867" t="inlineStr">
        <is>
          <t>WARREN</t>
        </is>
      </c>
      <c r="AO3867" t="inlineStr">
        <is>
          <t>WARREN CITY 1G</t>
        </is>
      </c>
      <c r="AP3867" t="inlineStr">
        <is>
          <t>78-P-ACL</t>
        </is>
      </c>
      <c r="AQ3867" t="n">
        <v>9</v>
      </c>
      <c r="AR3867" t="n">
        <v>64</v>
      </c>
      <c r="AS3867" t="n">
        <v>32</v>
      </c>
      <c r="AV3867" t="inlineStr">
        <is>
          <t>WARREN-WARD 1</t>
        </is>
      </c>
      <c r="AW3867">
        <f>COUNTA($BA$3867:$EE$3867)</f>
        <v/>
      </c>
      <c r="AX3867">
        <f>COUNTIF($BA$3867:$EE$3867,"D")</f>
        <v/>
      </c>
      <c r="AY3867">
        <f>COUNTIF($BA$3867:$EE$3867,"R")</f>
        <v/>
      </c>
      <c r="AZ3867">
        <f>IF(BL3867="D",1,0)+IF(BM3867="D",1,0)+IF(BR3867="D",1,0)+IF(BS3867="D",1,0)+IF(BU3867="D",1,0)+IF(CA3867="D",1,0)+IF(CB3867="D",1,0)+IF(CC3867="D",1,0)+IF(CD3867="D",1,0)+IF(CJ3867="D",1,0)+IF(CK3867="D",1,0)+IF(CO3867="D",1,0)+IF(CP3867="D",1,0)+IF(CQ3867="D",1,0)+IF(CU3867="D",1,0)+IF(CV3867="D",1,0)+IF(DB3867="D",1,0)+IF(DC3867="D",1,0)+IF(DH3867="D",1,0)+IF(DI3867="D",1,0)+IF(DM3867="D",1,0)+IF(DN3867="D",1,0)+IF(DO3867="D",1,0)+IF(DU3867="D",1,0)+IF(DX3867="D",1,0)</f>
        <v/>
      </c>
      <c r="BA3867">
        <f>IF(DH3867&lt;&gt;"",1,0)+IF(DI3867&lt;&gt;"",1,0)+IF(DK3867&lt;&gt;"",1,0)+IF(DM3867&lt;&gt;"",1,0)+IF(DN3867&lt;&gt;"",1,0)+IF(DO3867&lt;&gt;"",1,0)+IF(DQ3867&lt;&gt;"",1,0)+IF(DR3867&lt;&gt;"",1,0)+IF(DT3867&lt;&gt;"",1,0)+IF(DU3867&lt;&gt;"",1,0)+IF(DV3867&lt;&gt;"",1,0)+IF(DW3867&lt;&gt;"",1,0)+IF(DX3867&lt;&gt;"",1,0)+IF(DZ3867&lt;&gt;"",1,0)+IF(EA3867&lt;&gt;"",1,0)+IF(EB3867&lt;&gt;"",1,0)+IF(EE3867&lt;&gt;"",1,0)</f>
        <v/>
      </c>
      <c r="BB3867">
        <f>IF(AND(AV3867&gt;0, AW3867&gt;0),1,0)</f>
        <v/>
      </c>
      <c r="BC3867" t="inlineStr">
        <is>
          <t>X</t>
        </is>
      </c>
      <c r="BD3867" t="inlineStr">
        <is>
          <t>X</t>
        </is>
      </c>
      <c r="BG3867" t="inlineStr">
        <is>
          <t>X</t>
        </is>
      </c>
      <c r="BH3867" t="inlineStr">
        <is>
          <t>X</t>
        </is>
      </c>
      <c r="BJ3867" t="inlineStr">
        <is>
          <t>X</t>
        </is>
      </c>
      <c r="BK3867" t="inlineStr">
        <is>
          <t>X</t>
        </is>
      </c>
      <c r="BL3867" t="inlineStr">
        <is>
          <t>X</t>
        </is>
      </c>
      <c r="BP3867" t="inlineStr">
        <is>
          <t>X</t>
        </is>
      </c>
      <c r="BR3867" t="inlineStr">
        <is>
          <t>X</t>
        </is>
      </c>
      <c r="BV3867" t="inlineStr">
        <is>
          <t>X</t>
        </is>
      </c>
      <c r="BY3867" t="inlineStr">
        <is>
          <t>D</t>
        </is>
      </c>
      <c r="CA3867" t="inlineStr">
        <is>
          <t>X</t>
        </is>
      </c>
      <c r="CG3867" t="inlineStr">
        <is>
          <t>X</t>
        </is>
      </c>
      <c r="CH3867" t="inlineStr">
        <is>
          <t>D</t>
        </is>
      </c>
      <c r="CK3867" t="inlineStr">
        <is>
          <t>X</t>
        </is>
      </c>
      <c r="CL3867" t="inlineStr">
        <is>
          <t>D</t>
        </is>
      </c>
      <c r="CN3867" t="inlineStr">
        <is>
          <t>X</t>
        </is>
      </c>
      <c r="CP3867" t="inlineStr">
        <is>
          <t>X</t>
        </is>
      </c>
      <c r="CV3867" t="inlineStr">
        <is>
          <t>X</t>
        </is>
      </c>
      <c r="CY3867" t="inlineStr">
        <is>
          <t>X</t>
        </is>
      </c>
      <c r="CZ3867" t="inlineStr">
        <is>
          <t>D</t>
        </is>
      </c>
    </row>
    <row r="3868">
      <c r="A3868" t="inlineStr">
        <is>
          <t>OH0020787665</t>
        </is>
      </c>
      <c r="B3868" t="n">
        <v>78</v>
      </c>
      <c r="C3868" t="n">
        <v>369814</v>
      </c>
      <c r="D3868" t="inlineStr">
        <is>
          <t>HAWES</t>
        </is>
      </c>
      <c r="E3868" t="inlineStr">
        <is>
          <t>ARTHUR</t>
        </is>
      </c>
      <c r="F3868">
        <f>CONCATENATE(D3868," ",LEFT(H3868,4),"T=",AU3868,"D=",AV3868,"R=",AW3868,"M=",AX3868,"L=",AY3868,"B=",AZ3868)</f>
        <v/>
      </c>
      <c r="G3868" t="inlineStr">
        <is>
          <t>E</t>
        </is>
      </c>
      <c r="H3868" t="inlineStr">
        <is>
          <t>JR</t>
        </is>
      </c>
      <c r="I3868" t="inlineStr">
        <is>
          <t>1967-06-05</t>
        </is>
      </c>
      <c r="J3868" t="inlineStr">
        <is>
          <t>2013-06-06</t>
        </is>
      </c>
      <c r="K3868" t="inlineStr">
        <is>
          <t>ACTIVE</t>
        </is>
      </c>
      <c r="M3868">
        <f>RIGHT(L3868,LEN(L3868)-FIND(" ",L3868))</f>
        <v/>
      </c>
      <c r="N3868" t="inlineStr">
        <is>
          <t>1697 LEXINGTON AVE NW</t>
        </is>
      </c>
      <c r="P3868" t="inlineStr">
        <is>
          <t>WARREN</t>
        </is>
      </c>
      <c r="Q3868" t="inlineStr">
        <is>
          <t>OH</t>
        </is>
      </c>
      <c r="R3868" t="n">
        <v>44485</v>
      </c>
      <c r="AD3868" t="inlineStr">
        <is>
          <t>TRUMBULL CAREER &amp; TECH CENTER</t>
        </is>
      </c>
      <c r="AE3868" t="inlineStr">
        <is>
          <t>WARREN CITY</t>
        </is>
      </c>
      <c r="AF3868" t="inlineStr">
        <is>
          <t>WARREN CITY SD</t>
        </is>
      </c>
      <c r="AH3868" t="n">
        <v>14</v>
      </c>
      <c r="AI3868" t="n">
        <v>11</v>
      </c>
      <c r="AN3868" t="inlineStr">
        <is>
          <t>WARREN</t>
        </is>
      </c>
      <c r="AO3868" t="inlineStr">
        <is>
          <t>WARREN CITY 1G</t>
        </is>
      </c>
      <c r="AP3868" t="inlineStr">
        <is>
          <t>78-P-ACL</t>
        </is>
      </c>
      <c r="AQ3868" t="n">
        <v>9</v>
      </c>
      <c r="AR3868" t="n">
        <v>64</v>
      </c>
      <c r="AS3868" t="n">
        <v>32</v>
      </c>
      <c r="AV3868" t="inlineStr">
        <is>
          <t>WARREN-WARD 1</t>
        </is>
      </c>
      <c r="AW3868">
        <f>COUNTA($BA$3868:$EE$3868)</f>
        <v/>
      </c>
      <c r="AX3868">
        <f>COUNTIF($BA$3868:$EE$3868,"D")</f>
        <v/>
      </c>
      <c r="AY3868">
        <f>COUNTIF($BA$3868:$EE$3868,"R")</f>
        <v/>
      </c>
      <c r="AZ3868">
        <f>IF(BL3868="D",1,0)+IF(BM3868="D",1,0)+IF(BR3868="D",1,0)+IF(BS3868="D",1,0)+IF(BU3868="D",1,0)+IF(CA3868="D",1,0)+IF(CB3868="D",1,0)+IF(CC3868="D",1,0)+IF(CD3868="D",1,0)+IF(CJ3868="D",1,0)+IF(CK3868="D",1,0)+IF(CO3868="D",1,0)+IF(CP3868="D",1,0)+IF(CQ3868="D",1,0)+IF(CU3868="D",1,0)+IF(CV3868="D",1,0)+IF(DB3868="D",1,0)+IF(DC3868="D",1,0)+IF(DH3868="D",1,0)+IF(DI3868="D",1,0)+IF(DM3868="D",1,0)+IF(DN3868="D",1,0)+IF(DO3868="D",1,0)+IF(DU3868="D",1,0)+IF(DX3868="D",1,0)</f>
        <v/>
      </c>
      <c r="BA3868">
        <f>IF(DH3868&lt;&gt;"",1,0)+IF(DI3868&lt;&gt;"",1,0)+IF(DK3868&lt;&gt;"",1,0)+IF(DM3868&lt;&gt;"",1,0)+IF(DN3868&lt;&gt;"",1,0)+IF(DO3868&lt;&gt;"",1,0)+IF(DQ3868&lt;&gt;"",1,0)+IF(DR3868&lt;&gt;"",1,0)+IF(DT3868&lt;&gt;"",1,0)+IF(DU3868&lt;&gt;"",1,0)+IF(DV3868&lt;&gt;"",1,0)+IF(DW3868&lt;&gt;"",1,0)+IF(DX3868&lt;&gt;"",1,0)+IF(DZ3868&lt;&gt;"",1,0)+IF(EA3868&lt;&gt;"",1,0)+IF(EB3868&lt;&gt;"",1,0)+IF(EE3868&lt;&gt;"",1,0)</f>
        <v/>
      </c>
      <c r="BB3868">
        <f>IF(AND(AV3868&gt;0, AW3868&gt;0),1,0)</f>
        <v/>
      </c>
      <c r="CY3868" t="inlineStr">
        <is>
          <t>X</t>
        </is>
      </c>
      <c r="DN3868" t="inlineStr">
        <is>
          <t>X</t>
        </is>
      </c>
      <c r="EA3868" t="inlineStr">
        <is>
          <t>X</t>
        </is>
      </c>
      <c r="EF3868" t="inlineStr">
        <is>
          <t>X</t>
        </is>
      </c>
    </row>
    <row r="3869">
      <c r="A3869" t="inlineStr">
        <is>
          <t>OH0015723046</t>
        </is>
      </c>
      <c r="B3869" t="n">
        <v>78</v>
      </c>
      <c r="C3869" t="n">
        <v>205222</v>
      </c>
      <c r="D3869" t="inlineStr">
        <is>
          <t>ALCORN</t>
        </is>
      </c>
      <c r="E3869" t="inlineStr">
        <is>
          <t>JENNIFER</t>
        </is>
      </c>
      <c r="F3869">
        <f>CONCATENATE(D3869," ",LEFT(H3869,4),"T=",AU3869,"D=",AV3869,"R=",AW3869,"M=",AX3869,"L=",AY3869,"B=",AZ3869)</f>
        <v/>
      </c>
      <c r="G3869" t="inlineStr">
        <is>
          <t>KS</t>
        </is>
      </c>
      <c r="I3869" t="inlineStr">
        <is>
          <t>1970-07-01</t>
        </is>
      </c>
      <c r="J3869" t="inlineStr">
        <is>
          <t>2024-09-25</t>
        </is>
      </c>
      <c r="K3869" t="inlineStr">
        <is>
          <t>ACTIVE</t>
        </is>
      </c>
      <c r="M3869">
        <f>RIGHT(L3869,LEN(L3869)-FIND(" ",L3869))</f>
        <v/>
      </c>
      <c r="N3869" t="inlineStr">
        <is>
          <t>1679 LEXINGTON AVE NW</t>
        </is>
      </c>
      <c r="P3869" t="inlineStr">
        <is>
          <t>WARREN</t>
        </is>
      </c>
      <c r="Q3869" t="inlineStr">
        <is>
          <t>OH</t>
        </is>
      </c>
      <c r="R3869" t="n">
        <v>44485</v>
      </c>
      <c r="AD3869" t="inlineStr">
        <is>
          <t>TRUMBULL CAREER &amp; TECH CENTER</t>
        </is>
      </c>
      <c r="AE3869" t="inlineStr">
        <is>
          <t>WARREN CITY</t>
        </is>
      </c>
      <c r="AF3869" t="inlineStr">
        <is>
          <t>WARREN CITY SD</t>
        </is>
      </c>
      <c r="AH3869" t="n">
        <v>14</v>
      </c>
      <c r="AI3869" t="n">
        <v>11</v>
      </c>
      <c r="AN3869" t="inlineStr">
        <is>
          <t>WARREN</t>
        </is>
      </c>
      <c r="AO3869" t="inlineStr">
        <is>
          <t>WARREN CITY 1G</t>
        </is>
      </c>
      <c r="AP3869" t="inlineStr">
        <is>
          <t>78-P-ACL</t>
        </is>
      </c>
      <c r="AQ3869" t="n">
        <v>9</v>
      </c>
      <c r="AR3869" t="n">
        <v>64</v>
      </c>
      <c r="AS3869" t="n">
        <v>32</v>
      </c>
      <c r="AV3869" t="inlineStr">
        <is>
          <t>WARREN-WARD 1</t>
        </is>
      </c>
      <c r="AW3869">
        <f>COUNTA($BA$3869:$EE$3869)</f>
        <v/>
      </c>
      <c r="AX3869">
        <f>COUNTIF($BA$3869:$EE$3869,"D")</f>
        <v/>
      </c>
      <c r="AY3869">
        <f>COUNTIF($BA$3869:$EE$3869,"R")</f>
        <v/>
      </c>
      <c r="AZ3869">
        <f>IF(BL3869="D",1,0)+IF(BM3869="D",1,0)+IF(BR3869="D",1,0)+IF(BS3869="D",1,0)+IF(BU3869="D",1,0)+IF(CA3869="D",1,0)+IF(CB3869="D",1,0)+IF(CC3869="D",1,0)+IF(CD3869="D",1,0)+IF(CJ3869="D",1,0)+IF(CK3869="D",1,0)+IF(CO3869="D",1,0)+IF(CP3869="D",1,0)+IF(CQ3869="D",1,0)+IF(CU3869="D",1,0)+IF(CV3869="D",1,0)+IF(DB3869="D",1,0)+IF(DC3869="D",1,0)+IF(DH3869="D",1,0)+IF(DI3869="D",1,0)+IF(DM3869="D",1,0)+IF(DN3869="D",1,0)+IF(DO3869="D",1,0)+IF(DU3869="D",1,0)+IF(DX3869="D",1,0)</f>
        <v/>
      </c>
      <c r="BA3869">
        <f>IF(DH3869&lt;&gt;"",1,0)+IF(DI3869&lt;&gt;"",1,0)+IF(DK3869&lt;&gt;"",1,0)+IF(DM3869&lt;&gt;"",1,0)+IF(DN3869&lt;&gt;"",1,0)+IF(DO3869&lt;&gt;"",1,0)+IF(DQ3869&lt;&gt;"",1,0)+IF(DR3869&lt;&gt;"",1,0)+IF(DT3869&lt;&gt;"",1,0)+IF(DU3869&lt;&gt;"",1,0)+IF(DV3869&lt;&gt;"",1,0)+IF(DW3869&lt;&gt;"",1,0)+IF(DX3869&lt;&gt;"",1,0)+IF(DZ3869&lt;&gt;"",1,0)+IF(EA3869&lt;&gt;"",1,0)+IF(EB3869&lt;&gt;"",1,0)+IF(EE3869&lt;&gt;"",1,0)</f>
        <v/>
      </c>
      <c r="BB3869">
        <f>IF(AND(AV3869&gt;0, AW3869&gt;0),1,0)</f>
        <v/>
      </c>
      <c r="BY3869" t="inlineStr">
        <is>
          <t>D</t>
        </is>
      </c>
      <c r="CA3869" t="inlineStr">
        <is>
          <t>X</t>
        </is>
      </c>
      <c r="CP3869" t="inlineStr">
        <is>
          <t>X</t>
        </is>
      </c>
      <c r="DN3869" t="inlineStr">
        <is>
          <t>X</t>
        </is>
      </c>
    </row>
    <row r="3870">
      <c r="A3870" t="inlineStr">
        <is>
          <t>OH0015733019</t>
        </is>
      </c>
      <c r="B3870" t="n">
        <v>78</v>
      </c>
      <c r="C3870" t="n">
        <v>221189</v>
      </c>
      <c r="D3870" t="inlineStr">
        <is>
          <t>JOHNSON</t>
        </is>
      </c>
      <c r="E3870" t="inlineStr">
        <is>
          <t>JOHN</t>
        </is>
      </c>
      <c r="F3870">
        <f>CONCATENATE(D3870," ",LEFT(H3870,4),"T=",AU3870,"D=",AV3870,"R=",AW3870,"M=",AX3870,"L=",AY3870,"B=",AZ3870)</f>
        <v/>
      </c>
      <c r="G3870" t="inlineStr">
        <is>
          <t>C</t>
        </is>
      </c>
      <c r="I3870" t="inlineStr">
        <is>
          <t>1960-09-12</t>
        </is>
      </c>
      <c r="J3870" t="inlineStr">
        <is>
          <t>1990-05-08</t>
        </is>
      </c>
      <c r="K3870" t="inlineStr">
        <is>
          <t>ACTIVE</t>
        </is>
      </c>
      <c r="M3870">
        <f>RIGHT(L3870,LEN(L3870)-FIND(" ",L3870))</f>
        <v/>
      </c>
      <c r="N3870" t="inlineStr">
        <is>
          <t>1946 LEXINGTON AVE NW</t>
        </is>
      </c>
      <c r="P3870" t="inlineStr">
        <is>
          <t>WARREN</t>
        </is>
      </c>
      <c r="Q3870" t="inlineStr">
        <is>
          <t>OH</t>
        </is>
      </c>
      <c r="R3870" t="n">
        <v>44485</v>
      </c>
      <c r="AD3870" t="inlineStr">
        <is>
          <t>TRUMBULL CAREER &amp; TECH CENTER</t>
        </is>
      </c>
      <c r="AE3870" t="inlineStr">
        <is>
          <t>WARREN CITY</t>
        </is>
      </c>
      <c r="AF3870" t="inlineStr">
        <is>
          <t>WARREN CITY SD</t>
        </is>
      </c>
      <c r="AH3870" t="n">
        <v>14</v>
      </c>
      <c r="AI3870" t="n">
        <v>11</v>
      </c>
      <c r="AN3870" t="inlineStr">
        <is>
          <t>WARREN</t>
        </is>
      </c>
      <c r="AO3870" t="inlineStr">
        <is>
          <t>WARREN CITY 1G</t>
        </is>
      </c>
      <c r="AP3870" t="inlineStr">
        <is>
          <t>78-P-ACL</t>
        </is>
      </c>
      <c r="AQ3870" t="n">
        <v>9</v>
      </c>
      <c r="AR3870" t="n">
        <v>64</v>
      </c>
      <c r="AS3870" t="n">
        <v>32</v>
      </c>
      <c r="AV3870" t="inlineStr">
        <is>
          <t>WARREN-WARD 1</t>
        </is>
      </c>
      <c r="AW3870">
        <f>COUNTA($BA$3870:$EE$3870)</f>
        <v/>
      </c>
      <c r="AX3870">
        <f>COUNTIF($BA$3870:$EE$3870,"D")</f>
        <v/>
      </c>
      <c r="AY3870">
        <f>COUNTIF($BA$3870:$EE$3870,"R")</f>
        <v/>
      </c>
      <c r="AZ3870">
        <f>IF(BL3870="D",1,0)+IF(BM3870="D",1,0)+IF(BR3870="D",1,0)+IF(BS3870="D",1,0)+IF(BU3870="D",1,0)+IF(CA3870="D",1,0)+IF(CB3870="D",1,0)+IF(CC3870="D",1,0)+IF(CD3870="D",1,0)+IF(CJ3870="D",1,0)+IF(CK3870="D",1,0)+IF(CO3870="D",1,0)+IF(CP3870="D",1,0)+IF(CQ3870="D",1,0)+IF(CU3870="D",1,0)+IF(CV3870="D",1,0)+IF(DB3870="D",1,0)+IF(DC3870="D",1,0)+IF(DH3870="D",1,0)+IF(DI3870="D",1,0)+IF(DM3870="D",1,0)+IF(DN3870="D",1,0)+IF(DO3870="D",1,0)+IF(DU3870="D",1,0)+IF(DX3870="D",1,0)</f>
        <v/>
      </c>
      <c r="BA3870">
        <f>IF(DH3870&lt;&gt;"",1,0)+IF(DI3870&lt;&gt;"",1,0)+IF(DK3870&lt;&gt;"",1,0)+IF(DM3870&lt;&gt;"",1,0)+IF(DN3870&lt;&gt;"",1,0)+IF(DO3870&lt;&gt;"",1,0)+IF(DQ3870&lt;&gt;"",1,0)+IF(DR3870&lt;&gt;"",1,0)+IF(DT3870&lt;&gt;"",1,0)+IF(DU3870&lt;&gt;"",1,0)+IF(DV3870&lt;&gt;"",1,0)+IF(DW3870&lt;&gt;"",1,0)+IF(DX3870&lt;&gt;"",1,0)+IF(DZ3870&lt;&gt;"",1,0)+IF(EA3870&lt;&gt;"",1,0)+IF(EB3870&lt;&gt;"",1,0)+IF(EE3870&lt;&gt;"",1,0)</f>
        <v/>
      </c>
      <c r="BB3870">
        <f>IF(AND(AV3870&gt;0, AW3870&gt;0),1,0)</f>
        <v/>
      </c>
      <c r="BC3870" t="inlineStr">
        <is>
          <t>X</t>
        </is>
      </c>
      <c r="BD3870" t="inlineStr">
        <is>
          <t>X</t>
        </is>
      </c>
      <c r="BE3870" t="inlineStr">
        <is>
          <t>X</t>
        </is>
      </c>
      <c r="BF3870" t="inlineStr">
        <is>
          <t>X</t>
        </is>
      </c>
      <c r="BH3870" t="inlineStr">
        <is>
          <t>X</t>
        </is>
      </c>
      <c r="BI3870" t="inlineStr">
        <is>
          <t>X</t>
        </is>
      </c>
      <c r="BJ3870" t="inlineStr">
        <is>
          <t>X</t>
        </is>
      </c>
      <c r="BK3870" t="inlineStr">
        <is>
          <t>X</t>
        </is>
      </c>
      <c r="BL3870" t="inlineStr">
        <is>
          <t>X</t>
        </is>
      </c>
      <c r="BP3870" t="inlineStr">
        <is>
          <t>X</t>
        </is>
      </c>
      <c r="BR3870" t="inlineStr">
        <is>
          <t>X</t>
        </is>
      </c>
      <c r="BS3870" t="inlineStr">
        <is>
          <t>X</t>
        </is>
      </c>
      <c r="BV3870" t="inlineStr">
        <is>
          <t>X</t>
        </is>
      </c>
      <c r="BY3870" t="inlineStr">
        <is>
          <t>D</t>
        </is>
      </c>
      <c r="CA3870" t="inlineStr">
        <is>
          <t>X</t>
        </is>
      </c>
      <c r="CG3870" t="inlineStr">
        <is>
          <t>X</t>
        </is>
      </c>
      <c r="CH3870" t="inlineStr">
        <is>
          <t>D</t>
        </is>
      </c>
      <c r="CK3870" t="inlineStr">
        <is>
          <t>X</t>
        </is>
      </c>
      <c r="CO3870" t="inlineStr">
        <is>
          <t>D</t>
        </is>
      </c>
      <c r="CP3870" t="inlineStr">
        <is>
          <t>X</t>
        </is>
      </c>
      <c r="CQ3870" t="inlineStr">
        <is>
          <t>D</t>
        </is>
      </c>
      <c r="CU3870" t="inlineStr">
        <is>
          <t>D</t>
        </is>
      </c>
      <c r="CV3870" t="inlineStr">
        <is>
          <t>X</t>
        </is>
      </c>
      <c r="CZ3870" t="inlineStr">
        <is>
          <t>D</t>
        </is>
      </c>
      <c r="DC3870" t="inlineStr">
        <is>
          <t>X</t>
        </is>
      </c>
      <c r="DI3870" t="inlineStr">
        <is>
          <t>X</t>
        </is>
      </c>
      <c r="DJ3870" t="inlineStr">
        <is>
          <t>D</t>
        </is>
      </c>
      <c r="DN3870" t="inlineStr">
        <is>
          <t>X</t>
        </is>
      </c>
      <c r="DU3870" t="inlineStr">
        <is>
          <t>X</t>
        </is>
      </c>
      <c r="EF3870" t="inlineStr">
        <is>
          <t>X</t>
        </is>
      </c>
    </row>
    <row r="3871">
      <c r="A3871" t="inlineStr">
        <is>
          <t>OH0015699397</t>
        </is>
      </c>
      <c r="B3871" t="n">
        <v>78</v>
      </c>
      <c r="C3871" t="n">
        <v>157231</v>
      </c>
      <c r="D3871" t="inlineStr">
        <is>
          <t>HARRELL</t>
        </is>
      </c>
      <c r="E3871" t="inlineStr">
        <is>
          <t>KATHRYN</t>
        </is>
      </c>
      <c r="F3871">
        <f>CONCATENATE(D3871," ",LEFT(H3871,4),"T=",AU3871,"D=",AV3871,"R=",AW3871,"M=",AX3871,"L=",AY3871,"B=",AZ3871)</f>
        <v/>
      </c>
      <c r="G3871" t="inlineStr">
        <is>
          <t>E</t>
        </is>
      </c>
      <c r="I3871" t="inlineStr">
        <is>
          <t>1958-06-03</t>
        </is>
      </c>
      <c r="J3871" t="inlineStr">
        <is>
          <t>1983-07-02</t>
        </is>
      </c>
      <c r="K3871" t="inlineStr">
        <is>
          <t>ACTIVE</t>
        </is>
      </c>
      <c r="M3871">
        <f>RIGHT(L3871,LEN(L3871)-FIND(" ",L3871))</f>
        <v/>
      </c>
      <c r="N3871" t="inlineStr">
        <is>
          <t>1757 LEXINGTON AVE NW</t>
        </is>
      </c>
      <c r="P3871" t="inlineStr">
        <is>
          <t>WARREN</t>
        </is>
      </c>
      <c r="Q3871" t="inlineStr">
        <is>
          <t>OH</t>
        </is>
      </c>
      <c r="R3871" t="n">
        <v>44485</v>
      </c>
      <c r="AD3871" t="inlineStr">
        <is>
          <t>TRUMBULL CAREER &amp; TECH CENTER</t>
        </is>
      </c>
      <c r="AE3871" t="inlineStr">
        <is>
          <t>WARREN CITY</t>
        </is>
      </c>
      <c r="AF3871" t="inlineStr">
        <is>
          <t>WARREN CITY SD</t>
        </is>
      </c>
      <c r="AH3871" t="n">
        <v>14</v>
      </c>
      <c r="AI3871" t="n">
        <v>11</v>
      </c>
      <c r="AN3871" t="inlineStr">
        <is>
          <t>WARREN</t>
        </is>
      </c>
      <c r="AO3871" t="inlineStr">
        <is>
          <t>WARREN CITY 1G</t>
        </is>
      </c>
      <c r="AP3871" t="inlineStr">
        <is>
          <t>78-P-ACL</t>
        </is>
      </c>
      <c r="AQ3871" t="n">
        <v>9</v>
      </c>
      <c r="AR3871" t="n">
        <v>64</v>
      </c>
      <c r="AS3871" t="n">
        <v>32</v>
      </c>
      <c r="AV3871" t="inlineStr">
        <is>
          <t>WARREN-WARD 1</t>
        </is>
      </c>
      <c r="AW3871">
        <f>COUNTA($BA$3871:$EE$3871)</f>
        <v/>
      </c>
      <c r="AX3871">
        <f>COUNTIF($BA$3871:$EE$3871,"D")</f>
        <v/>
      </c>
      <c r="AY3871">
        <f>COUNTIF($BA$3871:$EE$3871,"R")</f>
        <v/>
      </c>
      <c r="AZ3871">
        <f>IF(BL3871="D",1,0)+IF(BM3871="D",1,0)+IF(BR3871="D",1,0)+IF(BS3871="D",1,0)+IF(BU3871="D",1,0)+IF(CA3871="D",1,0)+IF(CB3871="D",1,0)+IF(CC3871="D",1,0)+IF(CD3871="D",1,0)+IF(CJ3871="D",1,0)+IF(CK3871="D",1,0)+IF(CO3871="D",1,0)+IF(CP3871="D",1,0)+IF(CQ3871="D",1,0)+IF(CU3871="D",1,0)+IF(CV3871="D",1,0)+IF(DB3871="D",1,0)+IF(DC3871="D",1,0)+IF(DH3871="D",1,0)+IF(DI3871="D",1,0)+IF(DM3871="D",1,0)+IF(DN3871="D",1,0)+IF(DO3871="D",1,0)+IF(DU3871="D",1,0)+IF(DX3871="D",1,0)</f>
        <v/>
      </c>
      <c r="BA3871">
        <f>IF(DH3871&lt;&gt;"",1,0)+IF(DI3871&lt;&gt;"",1,0)+IF(DK3871&lt;&gt;"",1,0)+IF(DM3871&lt;&gt;"",1,0)+IF(DN3871&lt;&gt;"",1,0)+IF(DO3871&lt;&gt;"",1,0)+IF(DQ3871&lt;&gt;"",1,0)+IF(DR3871&lt;&gt;"",1,0)+IF(DT3871&lt;&gt;"",1,0)+IF(DU3871&lt;&gt;"",1,0)+IF(DV3871&lt;&gt;"",1,0)+IF(DW3871&lt;&gt;"",1,0)+IF(DX3871&lt;&gt;"",1,0)+IF(DZ3871&lt;&gt;"",1,0)+IF(EA3871&lt;&gt;"",1,0)+IF(EB3871&lt;&gt;"",1,0)+IF(EE3871&lt;&gt;"",1,0)</f>
        <v/>
      </c>
      <c r="BB3871">
        <f>IF(AND(AV3871&gt;0, AW3871&gt;0),1,0)</f>
        <v/>
      </c>
      <c r="BC3871" t="inlineStr">
        <is>
          <t>X</t>
        </is>
      </c>
      <c r="BD3871" t="inlineStr">
        <is>
          <t>X</t>
        </is>
      </c>
      <c r="BF3871" t="inlineStr">
        <is>
          <t>X</t>
        </is>
      </c>
      <c r="BH3871" t="inlineStr">
        <is>
          <t>X</t>
        </is>
      </c>
      <c r="BJ3871" t="inlineStr">
        <is>
          <t>X</t>
        </is>
      </c>
      <c r="BK3871" t="inlineStr">
        <is>
          <t>X</t>
        </is>
      </c>
      <c r="BL3871" t="inlineStr">
        <is>
          <t>X</t>
        </is>
      </c>
      <c r="BP3871" t="inlineStr">
        <is>
          <t>X</t>
        </is>
      </c>
      <c r="BR3871" t="inlineStr">
        <is>
          <t>X</t>
        </is>
      </c>
      <c r="BS3871" t="inlineStr">
        <is>
          <t>X</t>
        </is>
      </c>
      <c r="BY3871" t="inlineStr">
        <is>
          <t>R</t>
        </is>
      </c>
      <c r="CA3871" t="inlineStr">
        <is>
          <t>X</t>
        </is>
      </c>
      <c r="CK3871" t="inlineStr">
        <is>
          <t>X</t>
        </is>
      </c>
      <c r="CP3871" t="inlineStr">
        <is>
          <t>X</t>
        </is>
      </c>
      <c r="CV3871" t="inlineStr">
        <is>
          <t>X</t>
        </is>
      </c>
      <c r="CY3871" t="inlineStr">
        <is>
          <t>X</t>
        </is>
      </c>
      <c r="DC3871" t="inlineStr">
        <is>
          <t>X</t>
        </is>
      </c>
      <c r="DI3871" t="inlineStr">
        <is>
          <t>X</t>
        </is>
      </c>
      <c r="DL3871" t="inlineStr">
        <is>
          <t>X</t>
        </is>
      </c>
      <c r="DN3871" t="inlineStr">
        <is>
          <t>X</t>
        </is>
      </c>
      <c r="DU3871" t="inlineStr">
        <is>
          <t>X</t>
        </is>
      </c>
      <c r="EF3871" t="inlineStr">
        <is>
          <t>X</t>
        </is>
      </c>
    </row>
    <row r="3872">
      <c r="A3872" t="inlineStr">
        <is>
          <t>OH0015693472</t>
        </is>
      </c>
      <c r="B3872" t="n">
        <v>78</v>
      </c>
      <c r="C3872" t="n">
        <v>14369</v>
      </c>
      <c r="D3872" t="inlineStr">
        <is>
          <t>MCCLINTOCK</t>
        </is>
      </c>
      <c r="E3872" t="inlineStr">
        <is>
          <t>NANCY</t>
        </is>
      </c>
      <c r="F3872">
        <f>CONCATENATE(D3872," ",LEFT(H3872,4),"T=",AU3872,"D=",AV3872,"R=",AW3872,"M=",AX3872,"L=",AY3872,"B=",AZ3872)</f>
        <v/>
      </c>
      <c r="G3872" t="inlineStr">
        <is>
          <t>L</t>
        </is>
      </c>
      <c r="I3872" t="inlineStr">
        <is>
          <t>1948-10-02</t>
        </is>
      </c>
      <c r="J3872" t="inlineStr">
        <is>
          <t>1971-07-29</t>
        </is>
      </c>
      <c r="K3872" t="inlineStr">
        <is>
          <t>ACTIVE</t>
        </is>
      </c>
      <c r="L3872" t="inlineStr">
        <is>
          <t>D</t>
        </is>
      </c>
      <c r="M3872">
        <f>RIGHT(L3872,LEN(L3872)-FIND(" ",L3872))</f>
        <v/>
      </c>
      <c r="N3872" t="inlineStr">
        <is>
          <t>1903 LEXINGTON AVE NW</t>
        </is>
      </c>
      <c r="P3872" t="inlineStr">
        <is>
          <t>WARREN</t>
        </is>
      </c>
      <c r="Q3872" t="inlineStr">
        <is>
          <t>OH</t>
        </is>
      </c>
      <c r="R3872" t="n">
        <v>44485</v>
      </c>
      <c r="AD3872" t="inlineStr">
        <is>
          <t>TRUMBULL CAREER &amp; TECH CENTER</t>
        </is>
      </c>
      <c r="AE3872" t="inlineStr">
        <is>
          <t>WARREN CITY</t>
        </is>
      </c>
      <c r="AF3872" t="inlineStr">
        <is>
          <t>WARREN CITY SD</t>
        </is>
      </c>
      <c r="AH3872" t="n">
        <v>14</v>
      </c>
      <c r="AI3872" t="n">
        <v>11</v>
      </c>
      <c r="AN3872" t="inlineStr">
        <is>
          <t>WARREN</t>
        </is>
      </c>
      <c r="AO3872" t="inlineStr">
        <is>
          <t>WARREN CITY 1G</t>
        </is>
      </c>
      <c r="AP3872" t="inlineStr">
        <is>
          <t>78-P-ACL</t>
        </is>
      </c>
      <c r="AQ3872" t="n">
        <v>9</v>
      </c>
      <c r="AR3872" t="n">
        <v>64</v>
      </c>
      <c r="AS3872" t="n">
        <v>32</v>
      </c>
      <c r="AV3872" t="inlineStr">
        <is>
          <t>WARREN-WARD 1</t>
        </is>
      </c>
      <c r="AW3872">
        <f>COUNTA($BA$3872:$EE$3872)</f>
        <v/>
      </c>
      <c r="AX3872">
        <f>COUNTIF($BA$3872:$EE$3872,"D")</f>
        <v/>
      </c>
      <c r="AY3872">
        <f>COUNTIF($BA$3872:$EE$3872,"R")</f>
        <v/>
      </c>
      <c r="AZ3872">
        <f>IF(BL3872="D",1,0)+IF(BM3872="D",1,0)+IF(BR3872="D",1,0)+IF(BS3872="D",1,0)+IF(BU3872="D",1,0)+IF(CA3872="D",1,0)+IF(CB3872="D",1,0)+IF(CC3872="D",1,0)+IF(CD3872="D",1,0)+IF(CJ3872="D",1,0)+IF(CK3872="D",1,0)+IF(CO3872="D",1,0)+IF(CP3872="D",1,0)+IF(CQ3872="D",1,0)+IF(CU3872="D",1,0)+IF(CV3872="D",1,0)+IF(DB3872="D",1,0)+IF(DC3872="D",1,0)+IF(DH3872="D",1,0)+IF(DI3872="D",1,0)+IF(DM3872="D",1,0)+IF(DN3872="D",1,0)+IF(DO3872="D",1,0)+IF(DU3872="D",1,0)+IF(DX3872="D",1,0)</f>
        <v/>
      </c>
      <c r="BA3872">
        <f>IF(DH3872&lt;&gt;"",1,0)+IF(DI3872&lt;&gt;"",1,0)+IF(DK3872&lt;&gt;"",1,0)+IF(DM3872&lt;&gt;"",1,0)+IF(DN3872&lt;&gt;"",1,0)+IF(DO3872&lt;&gt;"",1,0)+IF(DQ3872&lt;&gt;"",1,0)+IF(DR3872&lt;&gt;"",1,0)+IF(DT3872&lt;&gt;"",1,0)+IF(DU3872&lt;&gt;"",1,0)+IF(DV3872&lt;&gt;"",1,0)+IF(DW3872&lt;&gt;"",1,0)+IF(DX3872&lt;&gt;"",1,0)+IF(DZ3872&lt;&gt;"",1,0)+IF(EA3872&lt;&gt;"",1,0)+IF(EB3872&lt;&gt;"",1,0)+IF(EE3872&lt;&gt;"",1,0)</f>
        <v/>
      </c>
      <c r="BB3872">
        <f>IF(AND(AV3872&gt;0, AW3872&gt;0),1,0)</f>
        <v/>
      </c>
      <c r="BC3872" t="inlineStr">
        <is>
          <t>X</t>
        </is>
      </c>
      <c r="BD3872" t="inlineStr">
        <is>
          <t>X</t>
        </is>
      </c>
      <c r="BE3872" t="inlineStr">
        <is>
          <t>X</t>
        </is>
      </c>
      <c r="BF3872" t="inlineStr">
        <is>
          <t>X</t>
        </is>
      </c>
      <c r="BG3872" t="inlineStr">
        <is>
          <t>X</t>
        </is>
      </c>
      <c r="BH3872" t="inlineStr">
        <is>
          <t>X</t>
        </is>
      </c>
      <c r="BI3872" t="inlineStr">
        <is>
          <t>X</t>
        </is>
      </c>
      <c r="BJ3872" t="inlineStr">
        <is>
          <t>X</t>
        </is>
      </c>
      <c r="BK3872" t="inlineStr">
        <is>
          <t>X</t>
        </is>
      </c>
      <c r="BL3872" t="inlineStr">
        <is>
          <t>X</t>
        </is>
      </c>
      <c r="BP3872" t="inlineStr">
        <is>
          <t>X</t>
        </is>
      </c>
      <c r="BR3872" t="inlineStr">
        <is>
          <t>X</t>
        </is>
      </c>
      <c r="BS3872" t="inlineStr">
        <is>
          <t>X</t>
        </is>
      </c>
      <c r="BV3872" t="inlineStr">
        <is>
          <t>X</t>
        </is>
      </c>
      <c r="BY3872" t="inlineStr">
        <is>
          <t>D</t>
        </is>
      </c>
      <c r="CA3872" t="inlineStr">
        <is>
          <t>X</t>
        </is>
      </c>
      <c r="CG3872" t="inlineStr">
        <is>
          <t>X</t>
        </is>
      </c>
      <c r="CK3872" t="inlineStr">
        <is>
          <t>X</t>
        </is>
      </c>
      <c r="CL3872" t="inlineStr">
        <is>
          <t>D</t>
        </is>
      </c>
      <c r="CN3872" t="inlineStr">
        <is>
          <t>X</t>
        </is>
      </c>
      <c r="CO3872" t="inlineStr">
        <is>
          <t>D</t>
        </is>
      </c>
      <c r="CP3872" t="inlineStr">
        <is>
          <t>X</t>
        </is>
      </c>
      <c r="CV3872" t="inlineStr">
        <is>
          <t>X</t>
        </is>
      </c>
      <c r="CY3872" t="inlineStr">
        <is>
          <t>X</t>
        </is>
      </c>
      <c r="DC3872" t="inlineStr">
        <is>
          <t>X</t>
        </is>
      </c>
      <c r="DG3872" t="inlineStr">
        <is>
          <t>D</t>
        </is>
      </c>
      <c r="DI3872" t="inlineStr">
        <is>
          <t>X</t>
        </is>
      </c>
      <c r="DJ3872" t="inlineStr">
        <is>
          <t>D</t>
        </is>
      </c>
      <c r="DL3872" t="inlineStr">
        <is>
          <t>X</t>
        </is>
      </c>
      <c r="DM3872" t="inlineStr">
        <is>
          <t>D</t>
        </is>
      </c>
      <c r="DN3872" t="inlineStr">
        <is>
          <t>X</t>
        </is>
      </c>
      <c r="DR3872" t="inlineStr">
        <is>
          <t>X</t>
        </is>
      </c>
      <c r="DS3872" t="inlineStr">
        <is>
          <t>D</t>
        </is>
      </c>
      <c r="DT3872" t="inlineStr">
        <is>
          <t>D</t>
        </is>
      </c>
      <c r="DU3872" t="inlineStr">
        <is>
          <t>X</t>
        </is>
      </c>
      <c r="DW3872" t="inlineStr">
        <is>
          <t>D</t>
        </is>
      </c>
      <c r="EA3872" t="inlineStr">
        <is>
          <t>X</t>
        </is>
      </c>
      <c r="ED3872" t="inlineStr">
        <is>
          <t>D</t>
        </is>
      </c>
      <c r="EF3872" t="inlineStr">
        <is>
          <t>X</t>
        </is>
      </c>
    </row>
    <row r="3873">
      <c r="A3873" t="inlineStr">
        <is>
          <t>OH0015774253</t>
        </is>
      </c>
      <c r="B3873" t="n">
        <v>78</v>
      </c>
      <c r="C3873" t="n">
        <v>3625</v>
      </c>
      <c r="D3873" t="inlineStr">
        <is>
          <t>BERTLEFF</t>
        </is>
      </c>
      <c r="E3873" t="inlineStr">
        <is>
          <t>MARTHA</t>
        </is>
      </c>
      <c r="F3873">
        <f>CONCATENATE(D3873," ",LEFT(H3873,4),"T=",AU3873,"D=",AV3873,"R=",AW3873,"M=",AX3873,"L=",AY3873,"B=",AZ3873)</f>
        <v/>
      </c>
      <c r="G3873" t="inlineStr">
        <is>
          <t>J</t>
        </is>
      </c>
      <c r="I3873" t="inlineStr">
        <is>
          <t>1953-02-12</t>
        </is>
      </c>
      <c r="J3873" t="inlineStr">
        <is>
          <t>2015-09-19</t>
        </is>
      </c>
      <c r="K3873" t="inlineStr">
        <is>
          <t>ACTIVE</t>
        </is>
      </c>
      <c r="L3873" t="inlineStr">
        <is>
          <t>D</t>
        </is>
      </c>
      <c r="M3873">
        <f>RIGHT(L3873,LEN(L3873)-FIND(" ",L3873))</f>
        <v/>
      </c>
      <c r="N3873" t="inlineStr">
        <is>
          <t>1341 DREXEL AVE NW</t>
        </is>
      </c>
      <c r="P3873" t="inlineStr">
        <is>
          <t>WARREN</t>
        </is>
      </c>
      <c r="Q3873" t="inlineStr">
        <is>
          <t>OH</t>
        </is>
      </c>
      <c r="R3873" t="n">
        <v>44485</v>
      </c>
      <c r="AD3873" t="inlineStr">
        <is>
          <t>TRUMBULL CAREER &amp; TECH CENTER</t>
        </is>
      </c>
      <c r="AE3873" t="inlineStr">
        <is>
          <t>WARREN CITY</t>
        </is>
      </c>
      <c r="AF3873" t="inlineStr">
        <is>
          <t>WARREN CITY SD</t>
        </is>
      </c>
      <c r="AH3873" t="n">
        <v>14</v>
      </c>
      <c r="AI3873" t="n">
        <v>11</v>
      </c>
      <c r="AN3873" t="inlineStr">
        <is>
          <t>WARREN</t>
        </is>
      </c>
      <c r="AO3873" t="inlineStr">
        <is>
          <t>WARREN CITY 1G</t>
        </is>
      </c>
      <c r="AP3873" t="inlineStr">
        <is>
          <t>78-P-ACL</t>
        </is>
      </c>
      <c r="AQ3873" t="n">
        <v>9</v>
      </c>
      <c r="AR3873" t="n">
        <v>64</v>
      </c>
      <c r="AS3873" t="n">
        <v>32</v>
      </c>
      <c r="AV3873" t="inlineStr">
        <is>
          <t>WARREN-WARD 1</t>
        </is>
      </c>
      <c r="AW3873">
        <f>COUNTA($BA$3873:$EE$3873)</f>
        <v/>
      </c>
      <c r="AX3873">
        <f>COUNTIF($BA$3873:$EE$3873,"D")</f>
        <v/>
      </c>
      <c r="AY3873">
        <f>COUNTIF($BA$3873:$EE$3873,"R")</f>
        <v/>
      </c>
      <c r="AZ3873">
        <f>IF(BL3873="D",1,0)+IF(BM3873="D",1,0)+IF(BR3873="D",1,0)+IF(BS3873="D",1,0)+IF(BU3873="D",1,0)+IF(CA3873="D",1,0)+IF(CB3873="D",1,0)+IF(CC3873="D",1,0)+IF(CD3873="D",1,0)+IF(CJ3873="D",1,0)+IF(CK3873="D",1,0)+IF(CO3873="D",1,0)+IF(CP3873="D",1,0)+IF(CQ3873="D",1,0)+IF(CU3873="D",1,0)+IF(CV3873="D",1,0)+IF(DB3873="D",1,0)+IF(DC3873="D",1,0)+IF(DH3873="D",1,0)+IF(DI3873="D",1,0)+IF(DM3873="D",1,0)+IF(DN3873="D",1,0)+IF(DO3873="D",1,0)+IF(DU3873="D",1,0)+IF(DX3873="D",1,0)</f>
        <v/>
      </c>
      <c r="BA3873">
        <f>IF(DH3873&lt;&gt;"",1,0)+IF(DI3873&lt;&gt;"",1,0)+IF(DK3873&lt;&gt;"",1,0)+IF(DM3873&lt;&gt;"",1,0)+IF(DN3873&lt;&gt;"",1,0)+IF(DO3873&lt;&gt;"",1,0)+IF(DQ3873&lt;&gt;"",1,0)+IF(DR3873&lt;&gt;"",1,0)+IF(DT3873&lt;&gt;"",1,0)+IF(DU3873&lt;&gt;"",1,0)+IF(DV3873&lt;&gt;"",1,0)+IF(DW3873&lt;&gt;"",1,0)+IF(DX3873&lt;&gt;"",1,0)+IF(DZ3873&lt;&gt;"",1,0)+IF(EA3873&lt;&gt;"",1,0)+IF(EB3873&lt;&gt;"",1,0)+IF(EE3873&lt;&gt;"",1,0)</f>
        <v/>
      </c>
      <c r="BB3873">
        <f>IF(AND(AV3873&gt;0, AW3873&gt;0),1,0)</f>
        <v/>
      </c>
      <c r="BC3873" t="inlineStr">
        <is>
          <t>X</t>
        </is>
      </c>
      <c r="BD3873" t="inlineStr">
        <is>
          <t>X</t>
        </is>
      </c>
      <c r="BF3873" t="inlineStr">
        <is>
          <t>X</t>
        </is>
      </c>
      <c r="BH3873" t="inlineStr">
        <is>
          <t>X</t>
        </is>
      </c>
      <c r="BI3873" t="inlineStr">
        <is>
          <t>X</t>
        </is>
      </c>
      <c r="BJ3873" t="inlineStr">
        <is>
          <t>X</t>
        </is>
      </c>
      <c r="BK3873" t="inlineStr">
        <is>
          <t>X</t>
        </is>
      </c>
      <c r="BL3873" t="inlineStr">
        <is>
          <t>X</t>
        </is>
      </c>
      <c r="BP3873" t="inlineStr">
        <is>
          <t>X</t>
        </is>
      </c>
      <c r="BR3873" t="inlineStr">
        <is>
          <t>X</t>
        </is>
      </c>
      <c r="BS3873" t="inlineStr">
        <is>
          <t>X</t>
        </is>
      </c>
      <c r="BV3873" t="inlineStr">
        <is>
          <t>X</t>
        </is>
      </c>
      <c r="BY3873" t="inlineStr">
        <is>
          <t>D</t>
        </is>
      </c>
      <c r="CA3873" t="inlineStr">
        <is>
          <t>X</t>
        </is>
      </c>
      <c r="CG3873" t="inlineStr">
        <is>
          <t>X</t>
        </is>
      </c>
      <c r="CH3873" t="inlineStr">
        <is>
          <t>D</t>
        </is>
      </c>
      <c r="CK3873" t="inlineStr">
        <is>
          <t>X</t>
        </is>
      </c>
      <c r="CL3873" t="inlineStr">
        <is>
          <t>D</t>
        </is>
      </c>
      <c r="CN3873" t="inlineStr">
        <is>
          <t>X</t>
        </is>
      </c>
      <c r="CO3873" t="inlineStr">
        <is>
          <t>D</t>
        </is>
      </c>
      <c r="CP3873" t="inlineStr">
        <is>
          <t>X</t>
        </is>
      </c>
      <c r="CV3873" t="inlineStr">
        <is>
          <t>X</t>
        </is>
      </c>
      <c r="CY3873" t="inlineStr">
        <is>
          <t>X</t>
        </is>
      </c>
      <c r="CZ3873" t="inlineStr">
        <is>
          <t>D</t>
        </is>
      </c>
      <c r="DC3873" t="inlineStr">
        <is>
          <t>X</t>
        </is>
      </c>
      <c r="DF3873" t="inlineStr">
        <is>
          <t>X</t>
        </is>
      </c>
      <c r="DG3873" t="inlineStr">
        <is>
          <t>D</t>
        </is>
      </c>
      <c r="DI3873" t="inlineStr">
        <is>
          <t>X</t>
        </is>
      </c>
      <c r="DM3873" t="inlineStr">
        <is>
          <t>D</t>
        </is>
      </c>
      <c r="DN3873" t="inlineStr">
        <is>
          <t>X</t>
        </is>
      </c>
      <c r="DT3873" t="inlineStr">
        <is>
          <t>D</t>
        </is>
      </c>
      <c r="DU3873" t="inlineStr">
        <is>
          <t>X</t>
        </is>
      </c>
      <c r="DW3873" t="inlineStr">
        <is>
          <t>D</t>
        </is>
      </c>
      <c r="DX3873" t="inlineStr">
        <is>
          <t>X</t>
        </is>
      </c>
      <c r="EA3873" t="inlineStr">
        <is>
          <t>X</t>
        </is>
      </c>
      <c r="ED3873" t="inlineStr">
        <is>
          <t>D</t>
        </is>
      </c>
      <c r="EF3873" t="inlineStr">
        <is>
          <t>X</t>
        </is>
      </c>
    </row>
    <row r="3874">
      <c r="A3874" t="inlineStr">
        <is>
          <t>OH0027543503</t>
        </is>
      </c>
      <c r="B3874" t="n">
        <v>78</v>
      </c>
      <c r="C3874" t="n">
        <v>488198</v>
      </c>
      <c r="D3874" t="inlineStr">
        <is>
          <t>SPAGNOLA</t>
        </is>
      </c>
      <c r="E3874" t="inlineStr">
        <is>
          <t>PAUL</t>
        </is>
      </c>
      <c r="F3874">
        <f>CONCATENATE(D3874," ",LEFT(H3874,4),"T=",AU3874,"D=",AV3874,"R=",AW3874,"M=",AX3874,"L=",AY3874,"B=",AZ3874)</f>
        <v/>
      </c>
      <c r="G3874" t="inlineStr">
        <is>
          <t>A</t>
        </is>
      </c>
      <c r="H3874" t="inlineStr">
        <is>
          <t>JR</t>
        </is>
      </c>
      <c r="I3874" t="inlineStr">
        <is>
          <t>1963-08-25</t>
        </is>
      </c>
      <c r="J3874" t="inlineStr">
        <is>
          <t>2024-08-28</t>
        </is>
      </c>
      <c r="K3874" t="inlineStr">
        <is>
          <t>ACTIVE</t>
        </is>
      </c>
      <c r="M3874">
        <f>RIGHT(L3874,LEN(L3874)-FIND(" ",L3874))</f>
        <v/>
      </c>
      <c r="N3874" t="inlineStr">
        <is>
          <t>2970 PARKMAN RD NW</t>
        </is>
      </c>
      <c r="P3874" t="inlineStr">
        <is>
          <t>WARREN</t>
        </is>
      </c>
      <c r="Q3874" t="inlineStr">
        <is>
          <t>OH</t>
        </is>
      </c>
      <c r="R3874" t="n">
        <v>44485</v>
      </c>
      <c r="AD3874" t="inlineStr">
        <is>
          <t>TRUMBULL CAREER &amp; TECH CENTER</t>
        </is>
      </c>
      <c r="AE3874" t="inlineStr">
        <is>
          <t>WARREN CITY</t>
        </is>
      </c>
      <c r="AF3874" t="inlineStr">
        <is>
          <t>WARREN CITY SD</t>
        </is>
      </c>
      <c r="AH3874" t="n">
        <v>14</v>
      </c>
      <c r="AI3874" t="n">
        <v>11</v>
      </c>
      <c r="AN3874" t="inlineStr">
        <is>
          <t>WARREN</t>
        </is>
      </c>
      <c r="AO3874" t="inlineStr">
        <is>
          <t>WARREN CITY 1G</t>
        </is>
      </c>
      <c r="AP3874" t="inlineStr">
        <is>
          <t>78-P-ACL</t>
        </is>
      </c>
      <c r="AQ3874" t="n">
        <v>9</v>
      </c>
      <c r="AR3874" t="n">
        <v>64</v>
      </c>
      <c r="AS3874" t="n">
        <v>32</v>
      </c>
      <c r="AV3874" t="inlineStr">
        <is>
          <t>WARREN-WARD 1</t>
        </is>
      </c>
      <c r="AW3874">
        <f>COUNTA($BA$3874:$EE$3874)</f>
        <v/>
      </c>
      <c r="AX3874">
        <f>COUNTIF($BA$3874:$EE$3874,"D")</f>
        <v/>
      </c>
      <c r="AY3874">
        <f>COUNTIF($BA$3874:$EE$3874,"R")</f>
        <v/>
      </c>
      <c r="AZ3874">
        <f>IF(BL3874="D",1,0)+IF(BM3874="D",1,0)+IF(BR3874="D",1,0)+IF(BS3874="D",1,0)+IF(BU3874="D",1,0)+IF(CA3874="D",1,0)+IF(CB3874="D",1,0)+IF(CC3874="D",1,0)+IF(CD3874="D",1,0)+IF(CJ3874="D",1,0)+IF(CK3874="D",1,0)+IF(CO3874="D",1,0)+IF(CP3874="D",1,0)+IF(CQ3874="D",1,0)+IF(CU3874="D",1,0)+IF(CV3874="D",1,0)+IF(DB3874="D",1,0)+IF(DC3874="D",1,0)+IF(DH3874="D",1,0)+IF(DI3874="D",1,0)+IF(DM3874="D",1,0)+IF(DN3874="D",1,0)+IF(DO3874="D",1,0)+IF(DU3874="D",1,0)+IF(DX3874="D",1,0)</f>
        <v/>
      </c>
      <c r="BA3874">
        <f>IF(DH3874&lt;&gt;"",1,0)+IF(DI3874&lt;&gt;"",1,0)+IF(DK3874&lt;&gt;"",1,0)+IF(DM3874&lt;&gt;"",1,0)+IF(DN3874&lt;&gt;"",1,0)+IF(DO3874&lt;&gt;"",1,0)+IF(DQ3874&lt;&gt;"",1,0)+IF(DR3874&lt;&gt;"",1,0)+IF(DT3874&lt;&gt;"",1,0)+IF(DU3874&lt;&gt;"",1,0)+IF(DV3874&lt;&gt;"",1,0)+IF(DW3874&lt;&gt;"",1,0)+IF(DX3874&lt;&gt;"",1,0)+IF(DZ3874&lt;&gt;"",1,0)+IF(EA3874&lt;&gt;"",1,0)+IF(EB3874&lt;&gt;"",1,0)+IF(EE3874&lt;&gt;"",1,0)</f>
        <v/>
      </c>
      <c r="BB3874">
        <f>IF(AND(AV3874&gt;0, AW3874&gt;0),1,0)</f>
        <v/>
      </c>
      <c r="CP3874" t="inlineStr">
        <is>
          <t>X</t>
        </is>
      </c>
      <c r="CV3874" t="inlineStr">
        <is>
          <t>X</t>
        </is>
      </c>
      <c r="CY3874" t="inlineStr">
        <is>
          <t>X</t>
        </is>
      </c>
      <c r="CZ3874" t="inlineStr">
        <is>
          <t>D</t>
        </is>
      </c>
    </row>
    <row r="3875">
      <c r="A3875" t="inlineStr">
        <is>
          <t>OH0026314821</t>
        </is>
      </c>
      <c r="B3875" t="n">
        <v>78</v>
      </c>
      <c r="C3875" t="n">
        <v>460147</v>
      </c>
      <c r="D3875" t="inlineStr">
        <is>
          <t>CROCKETT</t>
        </is>
      </c>
      <c r="E3875" t="inlineStr">
        <is>
          <t>LARRY</t>
        </is>
      </c>
      <c r="F3875">
        <f>CONCATENATE(D3875," ",LEFT(H3875,4),"T=",AU3875,"D=",AV3875,"R=",AW3875,"M=",AX3875,"L=",AY3875,"B=",AZ3875)</f>
        <v/>
      </c>
      <c r="G3875" t="inlineStr">
        <is>
          <t>RANDALL</t>
        </is>
      </c>
      <c r="I3875" t="inlineStr">
        <is>
          <t>1968-01-06</t>
        </is>
      </c>
      <c r="J3875" t="inlineStr">
        <is>
          <t>2021-09-21</t>
        </is>
      </c>
      <c r="K3875" t="inlineStr">
        <is>
          <t>CONFIRMATION</t>
        </is>
      </c>
      <c r="M3875">
        <f>RIGHT(L3875,LEN(L3875)-FIND(" ",L3875))</f>
        <v/>
      </c>
      <c r="N3875" t="inlineStr">
        <is>
          <t>1680 PARKMAN RD NW</t>
        </is>
      </c>
      <c r="P3875" t="inlineStr">
        <is>
          <t>WARREN</t>
        </is>
      </c>
      <c r="Q3875" t="inlineStr">
        <is>
          <t>OH</t>
        </is>
      </c>
      <c r="R3875" t="n">
        <v>44485</v>
      </c>
      <c r="AD3875" t="inlineStr">
        <is>
          <t>TRUMBULL CAREER &amp; TECH CENTER</t>
        </is>
      </c>
      <c r="AE3875" t="inlineStr">
        <is>
          <t>WARREN CITY</t>
        </is>
      </c>
      <c r="AF3875" t="inlineStr">
        <is>
          <t>WARREN CITY SD</t>
        </is>
      </c>
      <c r="AH3875" t="n">
        <v>14</v>
      </c>
      <c r="AI3875" t="n">
        <v>11</v>
      </c>
      <c r="AN3875" t="inlineStr">
        <is>
          <t>WARREN</t>
        </is>
      </c>
      <c r="AO3875" t="inlineStr">
        <is>
          <t>WARREN CITY 1G</t>
        </is>
      </c>
      <c r="AP3875" t="inlineStr">
        <is>
          <t>78-P-ACL</t>
        </is>
      </c>
      <c r="AQ3875" t="n">
        <v>9</v>
      </c>
      <c r="AR3875" t="n">
        <v>64</v>
      </c>
      <c r="AS3875" t="n">
        <v>32</v>
      </c>
      <c r="AV3875" t="inlineStr">
        <is>
          <t>WARREN-WARD 1</t>
        </is>
      </c>
      <c r="AW3875">
        <f>COUNTA($BA$3875:$EE$3875)</f>
        <v/>
      </c>
      <c r="AX3875">
        <f>COUNTIF($BA$3875:$EE$3875,"D")</f>
        <v/>
      </c>
      <c r="AY3875">
        <f>COUNTIF($BA$3875:$EE$3875,"R")</f>
        <v/>
      </c>
      <c r="AZ3875">
        <f>IF(BL3875="D",1,0)+IF(BM3875="D",1,0)+IF(BR3875="D",1,0)+IF(BS3875="D",1,0)+IF(BU3875="D",1,0)+IF(CA3875="D",1,0)+IF(CB3875="D",1,0)+IF(CC3875="D",1,0)+IF(CD3875="D",1,0)+IF(CJ3875="D",1,0)+IF(CK3875="D",1,0)+IF(CO3875="D",1,0)+IF(CP3875="D",1,0)+IF(CQ3875="D",1,0)+IF(CU3875="D",1,0)+IF(CV3875="D",1,0)+IF(DB3875="D",1,0)+IF(DC3875="D",1,0)+IF(DH3875="D",1,0)+IF(DI3875="D",1,0)+IF(DM3875="D",1,0)+IF(DN3875="D",1,0)+IF(DO3875="D",1,0)+IF(DU3875="D",1,0)+IF(DX3875="D",1,0)</f>
        <v/>
      </c>
      <c r="BA3875">
        <f>IF(DH3875&lt;&gt;"",1,0)+IF(DI3875&lt;&gt;"",1,0)+IF(DK3875&lt;&gt;"",1,0)+IF(DM3875&lt;&gt;"",1,0)+IF(DN3875&lt;&gt;"",1,0)+IF(DO3875&lt;&gt;"",1,0)+IF(DQ3875&lt;&gt;"",1,0)+IF(DR3875&lt;&gt;"",1,0)+IF(DT3875&lt;&gt;"",1,0)+IF(DU3875&lt;&gt;"",1,0)+IF(DV3875&lt;&gt;"",1,0)+IF(DW3875&lt;&gt;"",1,0)+IF(DX3875&lt;&gt;"",1,0)+IF(DZ3875&lt;&gt;"",1,0)+IF(EA3875&lt;&gt;"",1,0)+IF(EB3875&lt;&gt;"",1,0)+IF(EE3875&lt;&gt;"",1,0)</f>
        <v/>
      </c>
      <c r="BB3875">
        <f>IF(AND(AV3875&gt;0, AW3875&gt;0),1,0)</f>
        <v/>
      </c>
    </row>
    <row r="3876">
      <c r="A3876" t="inlineStr">
        <is>
          <t>OH0015715126</t>
        </is>
      </c>
      <c r="B3876" t="n">
        <v>78</v>
      </c>
      <c r="C3876" t="n">
        <v>282586</v>
      </c>
      <c r="D3876" t="inlineStr">
        <is>
          <t>ZACKEROFF</t>
        </is>
      </c>
      <c r="E3876" t="inlineStr">
        <is>
          <t>JOSHUA</t>
        </is>
      </c>
      <c r="F3876">
        <f>CONCATENATE(D3876," ",LEFT(H3876,4),"T=",AU3876,"D=",AV3876,"R=",AW3876,"M=",AX3876,"L=",AY3876,"B=",AZ3876)</f>
        <v/>
      </c>
      <c r="G3876" t="inlineStr">
        <is>
          <t>MICHAEL</t>
        </is>
      </c>
      <c r="I3876" t="inlineStr">
        <is>
          <t>1980-10-04</t>
        </is>
      </c>
      <c r="J3876" t="inlineStr">
        <is>
          <t>2011-11-30</t>
        </is>
      </c>
      <c r="K3876" t="inlineStr">
        <is>
          <t>ACTIVE</t>
        </is>
      </c>
      <c r="M3876">
        <f>RIGHT(L3876,LEN(L3876)-FIND(" ",L3876))</f>
        <v/>
      </c>
      <c r="N3876" t="inlineStr">
        <is>
          <t>2775 BEAL ST NW</t>
        </is>
      </c>
      <c r="P3876" t="inlineStr">
        <is>
          <t>WARREN</t>
        </is>
      </c>
      <c r="Q3876" t="inlineStr">
        <is>
          <t>OH</t>
        </is>
      </c>
      <c r="R3876" t="n">
        <v>44485</v>
      </c>
      <c r="AD3876" t="inlineStr">
        <is>
          <t>TRUMBULL CAREER &amp; TECH CENTER</t>
        </is>
      </c>
      <c r="AE3876" t="inlineStr">
        <is>
          <t>WARREN CITY</t>
        </is>
      </c>
      <c r="AF3876" t="inlineStr">
        <is>
          <t>WARREN CITY SD</t>
        </is>
      </c>
      <c r="AH3876" t="n">
        <v>14</v>
      </c>
      <c r="AI3876" t="n">
        <v>11</v>
      </c>
      <c r="AN3876" t="inlineStr">
        <is>
          <t>WARREN</t>
        </is>
      </c>
      <c r="AO3876" t="inlineStr">
        <is>
          <t>WARREN CITY 1G</t>
        </is>
      </c>
      <c r="AP3876" t="inlineStr">
        <is>
          <t>78-P-ACL</t>
        </is>
      </c>
      <c r="AQ3876" t="n">
        <v>9</v>
      </c>
      <c r="AR3876" t="n">
        <v>64</v>
      </c>
      <c r="AS3876" t="n">
        <v>32</v>
      </c>
      <c r="AV3876" t="inlineStr">
        <is>
          <t>WARREN-WARD 1</t>
        </is>
      </c>
      <c r="AW3876">
        <f>COUNTA($BA$3876:$EE$3876)</f>
        <v/>
      </c>
      <c r="AX3876">
        <f>COUNTIF($BA$3876:$EE$3876,"D")</f>
        <v/>
      </c>
      <c r="AY3876">
        <f>COUNTIF($BA$3876:$EE$3876,"R")</f>
        <v/>
      </c>
      <c r="AZ3876">
        <f>IF(BL3876="D",1,0)+IF(BM3876="D",1,0)+IF(BR3876="D",1,0)+IF(BS3876="D",1,0)+IF(BU3876="D",1,0)+IF(CA3876="D",1,0)+IF(CB3876="D",1,0)+IF(CC3876="D",1,0)+IF(CD3876="D",1,0)+IF(CJ3876="D",1,0)+IF(CK3876="D",1,0)+IF(CO3876="D",1,0)+IF(CP3876="D",1,0)+IF(CQ3876="D",1,0)+IF(CU3876="D",1,0)+IF(CV3876="D",1,0)+IF(DB3876="D",1,0)+IF(DC3876="D",1,0)+IF(DH3876="D",1,0)+IF(DI3876="D",1,0)+IF(DM3876="D",1,0)+IF(DN3876="D",1,0)+IF(DO3876="D",1,0)+IF(DU3876="D",1,0)+IF(DX3876="D",1,0)</f>
        <v/>
      </c>
      <c r="BA3876">
        <f>IF(DH3876&lt;&gt;"",1,0)+IF(DI3876&lt;&gt;"",1,0)+IF(DK3876&lt;&gt;"",1,0)+IF(DM3876&lt;&gt;"",1,0)+IF(DN3876&lt;&gt;"",1,0)+IF(DO3876&lt;&gt;"",1,0)+IF(DQ3876&lt;&gt;"",1,0)+IF(DR3876&lt;&gt;"",1,0)+IF(DT3876&lt;&gt;"",1,0)+IF(DU3876&lt;&gt;"",1,0)+IF(DV3876&lt;&gt;"",1,0)+IF(DW3876&lt;&gt;"",1,0)+IF(DX3876&lt;&gt;"",1,0)+IF(DZ3876&lt;&gt;"",1,0)+IF(EA3876&lt;&gt;"",1,0)+IF(EB3876&lt;&gt;"",1,0)+IF(EE3876&lt;&gt;"",1,0)</f>
        <v/>
      </c>
      <c r="BB3876">
        <f>IF(AND(AV3876&gt;0, AW3876&gt;0),1,0)</f>
        <v/>
      </c>
      <c r="BC3876" t="inlineStr">
        <is>
          <t>X</t>
        </is>
      </c>
      <c r="BD3876" t="inlineStr">
        <is>
          <t>X</t>
        </is>
      </c>
      <c r="BL3876" t="inlineStr">
        <is>
          <t>X</t>
        </is>
      </c>
      <c r="CA3876" t="inlineStr">
        <is>
          <t>X</t>
        </is>
      </c>
      <c r="CO3876" t="inlineStr">
        <is>
          <t>D</t>
        </is>
      </c>
      <c r="CP3876" t="inlineStr">
        <is>
          <t>X</t>
        </is>
      </c>
      <c r="CY3876" t="inlineStr">
        <is>
          <t>X</t>
        </is>
      </c>
      <c r="DC3876" t="inlineStr">
        <is>
          <t>X</t>
        </is>
      </c>
      <c r="DN3876" t="inlineStr">
        <is>
          <t>X</t>
        </is>
      </c>
      <c r="EF3876" t="inlineStr">
        <is>
          <t>X</t>
        </is>
      </c>
    </row>
    <row r="3877">
      <c r="A3877" t="inlineStr">
        <is>
          <t>OH0015771018</t>
        </is>
      </c>
      <c r="B3877" t="n">
        <v>78</v>
      </c>
      <c r="C3877" t="n">
        <v>29641</v>
      </c>
      <c r="D3877" t="inlineStr">
        <is>
          <t>BATE</t>
        </is>
      </c>
      <c r="E3877" t="inlineStr">
        <is>
          <t>MARY</t>
        </is>
      </c>
      <c r="F3877">
        <f>CONCATENATE(D3877," ",LEFT(H3877,4),"T=",AU3877,"D=",AV3877,"R=",AW3877,"M=",AX3877,"L=",AY3877,"B=",AZ3877)</f>
        <v/>
      </c>
      <c r="G3877" t="inlineStr">
        <is>
          <t>L</t>
        </is>
      </c>
      <c r="I3877" t="inlineStr">
        <is>
          <t>1954-06-12</t>
        </is>
      </c>
      <c r="J3877" t="inlineStr">
        <is>
          <t>1977-04-12</t>
        </is>
      </c>
      <c r="K3877" t="inlineStr">
        <is>
          <t>ACTIVE</t>
        </is>
      </c>
      <c r="L3877" t="inlineStr">
        <is>
          <t>R</t>
        </is>
      </c>
      <c r="M3877">
        <f>RIGHT(L3877,LEN(L3877)-FIND(" ",L3877))</f>
        <v/>
      </c>
      <c r="N3877" t="inlineStr">
        <is>
          <t>4025 CARLTON DR NW</t>
        </is>
      </c>
      <c r="P3877" t="inlineStr">
        <is>
          <t>WARREN</t>
        </is>
      </c>
      <c r="Q3877" t="inlineStr">
        <is>
          <t>OH</t>
        </is>
      </c>
      <c r="R3877" t="n">
        <v>44485</v>
      </c>
      <c r="AD3877" t="inlineStr">
        <is>
          <t>TRUMBULL CAREER &amp; TECH CENTER</t>
        </is>
      </c>
      <c r="AE3877" t="inlineStr">
        <is>
          <t>WARREN CITY</t>
        </is>
      </c>
      <c r="AH3877" t="n">
        <v>14</v>
      </c>
      <c r="AI3877" t="n">
        <v>11</v>
      </c>
      <c r="AJ3877" t="inlineStr">
        <is>
          <t>TRUMBULL COUNTY ESC</t>
        </is>
      </c>
      <c r="AM3877" t="inlineStr">
        <is>
          <t>LABRAE LOCAL SD (TRUMBULL)</t>
        </is>
      </c>
      <c r="AN3877" t="inlineStr">
        <is>
          <t>WARREN</t>
        </is>
      </c>
      <c r="AO3877" t="inlineStr">
        <is>
          <t>WARREN CITY 1G</t>
        </is>
      </c>
      <c r="AP3877" t="inlineStr">
        <is>
          <t>78-P-ACL</t>
        </is>
      </c>
      <c r="AQ3877" t="n">
        <v>9</v>
      </c>
      <c r="AR3877" t="n">
        <v>64</v>
      </c>
      <c r="AS3877" t="n">
        <v>32</v>
      </c>
      <c r="AV3877" t="inlineStr">
        <is>
          <t>WARREN-WARD 1</t>
        </is>
      </c>
      <c r="AW3877">
        <f>COUNTA($BA$3877:$EE$3877)</f>
        <v/>
      </c>
      <c r="AX3877">
        <f>COUNTIF($BA$3877:$EE$3877,"D")</f>
        <v/>
      </c>
      <c r="AY3877">
        <f>COUNTIF($BA$3877:$EE$3877,"R")</f>
        <v/>
      </c>
      <c r="AZ3877">
        <f>IF(BL3877="D",1,0)+IF(BM3877="D",1,0)+IF(BR3877="D",1,0)+IF(BS3877="D",1,0)+IF(BU3877="D",1,0)+IF(CA3877="D",1,0)+IF(CB3877="D",1,0)+IF(CC3877="D",1,0)+IF(CD3877="D",1,0)+IF(CJ3877="D",1,0)+IF(CK3877="D",1,0)+IF(CO3877="D",1,0)+IF(CP3877="D",1,0)+IF(CQ3877="D",1,0)+IF(CU3877="D",1,0)+IF(CV3877="D",1,0)+IF(DB3877="D",1,0)+IF(DC3877="D",1,0)+IF(DH3877="D",1,0)+IF(DI3877="D",1,0)+IF(DM3877="D",1,0)+IF(DN3877="D",1,0)+IF(DO3877="D",1,0)+IF(DU3877="D",1,0)+IF(DX3877="D",1,0)</f>
        <v/>
      </c>
      <c r="BA3877">
        <f>IF(DH3877&lt;&gt;"",1,0)+IF(DI3877&lt;&gt;"",1,0)+IF(DK3877&lt;&gt;"",1,0)+IF(DM3877&lt;&gt;"",1,0)+IF(DN3877&lt;&gt;"",1,0)+IF(DO3877&lt;&gt;"",1,0)+IF(DQ3877&lt;&gt;"",1,0)+IF(DR3877&lt;&gt;"",1,0)+IF(DT3877&lt;&gt;"",1,0)+IF(DU3877&lt;&gt;"",1,0)+IF(DV3877&lt;&gt;"",1,0)+IF(DW3877&lt;&gt;"",1,0)+IF(DX3877&lt;&gt;"",1,0)+IF(DZ3877&lt;&gt;"",1,0)+IF(EA3877&lt;&gt;"",1,0)+IF(EB3877&lt;&gt;"",1,0)+IF(EE3877&lt;&gt;"",1,0)</f>
        <v/>
      </c>
      <c r="BB3877">
        <f>IF(AND(AV3877&gt;0, AW3877&gt;0),1,0)</f>
        <v/>
      </c>
      <c r="BC3877" t="inlineStr">
        <is>
          <t>X</t>
        </is>
      </c>
      <c r="BD3877" t="inlineStr">
        <is>
          <t>X</t>
        </is>
      </c>
      <c r="BF3877" t="inlineStr">
        <is>
          <t>X</t>
        </is>
      </c>
      <c r="BG3877" t="inlineStr">
        <is>
          <t>X</t>
        </is>
      </c>
      <c r="BH3877" t="inlineStr">
        <is>
          <t>X</t>
        </is>
      </c>
      <c r="BJ3877" t="inlineStr">
        <is>
          <t>X</t>
        </is>
      </c>
      <c r="BL3877" t="inlineStr">
        <is>
          <t>X</t>
        </is>
      </c>
      <c r="BP3877" t="inlineStr">
        <is>
          <t>X</t>
        </is>
      </c>
      <c r="BR3877" t="inlineStr">
        <is>
          <t>X</t>
        </is>
      </c>
      <c r="BS3877" t="inlineStr">
        <is>
          <t>X</t>
        </is>
      </c>
      <c r="BY3877" t="inlineStr">
        <is>
          <t>R</t>
        </is>
      </c>
      <c r="CA3877" t="inlineStr">
        <is>
          <t>X</t>
        </is>
      </c>
      <c r="CG3877" t="inlineStr">
        <is>
          <t>X</t>
        </is>
      </c>
      <c r="CK3877" t="inlineStr">
        <is>
          <t>X</t>
        </is>
      </c>
      <c r="CN3877" t="inlineStr">
        <is>
          <t>X</t>
        </is>
      </c>
      <c r="CO3877" t="inlineStr">
        <is>
          <t>R</t>
        </is>
      </c>
      <c r="CP3877" t="inlineStr">
        <is>
          <t>X</t>
        </is>
      </c>
      <c r="CT3877" t="inlineStr">
        <is>
          <t>X</t>
        </is>
      </c>
      <c r="CV3877" t="inlineStr">
        <is>
          <t>X</t>
        </is>
      </c>
      <c r="CY3877" t="inlineStr">
        <is>
          <t>X</t>
        </is>
      </c>
      <c r="DC3877" t="inlineStr">
        <is>
          <t>X</t>
        </is>
      </c>
      <c r="DG3877" t="inlineStr">
        <is>
          <t>R</t>
        </is>
      </c>
      <c r="DI3877" t="inlineStr">
        <is>
          <t>X</t>
        </is>
      </c>
      <c r="DL3877" t="inlineStr">
        <is>
          <t>X</t>
        </is>
      </c>
      <c r="DM3877" t="inlineStr">
        <is>
          <t>R</t>
        </is>
      </c>
      <c r="DN3877" t="inlineStr">
        <is>
          <t>X</t>
        </is>
      </c>
      <c r="DS3877" t="inlineStr">
        <is>
          <t>R</t>
        </is>
      </c>
      <c r="DU3877" t="inlineStr">
        <is>
          <t>X</t>
        </is>
      </c>
      <c r="DX3877" t="inlineStr">
        <is>
          <t>X</t>
        </is>
      </c>
      <c r="EA3877" t="inlineStr">
        <is>
          <t>X</t>
        </is>
      </c>
      <c r="ED3877" t="inlineStr">
        <is>
          <t>R</t>
        </is>
      </c>
      <c r="EF3877" t="inlineStr">
        <is>
          <t>X</t>
        </is>
      </c>
    </row>
    <row r="3878">
      <c r="A3878" t="inlineStr">
        <is>
          <t>OH0026082358</t>
        </is>
      </c>
      <c r="B3878" t="n">
        <v>78</v>
      </c>
      <c r="C3878" t="n">
        <v>455473</v>
      </c>
      <c r="D3878" t="inlineStr">
        <is>
          <t>AMOS</t>
        </is>
      </c>
      <c r="E3878" t="inlineStr">
        <is>
          <t>AUSTIN</t>
        </is>
      </c>
      <c r="F3878">
        <f>CONCATENATE(D3878," ",LEFT(H3878,4),"T=",AU3878,"D=",AV3878,"R=",AW3878,"M=",AX3878,"L=",AY3878,"B=",AZ3878)</f>
        <v/>
      </c>
      <c r="G3878" t="inlineStr">
        <is>
          <t>GLENN</t>
        </is>
      </c>
      <c r="I3878" t="inlineStr">
        <is>
          <t>1997-04-15</t>
        </is>
      </c>
      <c r="J3878" t="inlineStr">
        <is>
          <t>2020-10-11</t>
        </is>
      </c>
      <c r="K3878" t="inlineStr">
        <is>
          <t>CONFIRMATION</t>
        </is>
      </c>
      <c r="M3878">
        <f>RIGHT(L3878,LEN(L3878)-FIND(" ",L3878))</f>
        <v/>
      </c>
      <c r="N3878" t="inlineStr">
        <is>
          <t>2353 MONTGOMERY AVE NW</t>
        </is>
      </c>
      <c r="P3878" t="inlineStr">
        <is>
          <t>WARREN</t>
        </is>
      </c>
      <c r="Q3878" t="inlineStr">
        <is>
          <t>OH</t>
        </is>
      </c>
      <c r="R3878" t="n">
        <v>44485</v>
      </c>
      <c r="AD3878" t="inlineStr">
        <is>
          <t>TRUMBULL CAREER &amp; TECH CENTER</t>
        </is>
      </c>
      <c r="AE3878" t="inlineStr">
        <is>
          <t>WARREN CITY</t>
        </is>
      </c>
      <c r="AF3878" t="inlineStr">
        <is>
          <t>WARREN CITY SD</t>
        </is>
      </c>
      <c r="AH3878" t="n">
        <v>14</v>
      </c>
      <c r="AI3878" t="n">
        <v>11</v>
      </c>
      <c r="AN3878" t="inlineStr">
        <is>
          <t>WARREN</t>
        </is>
      </c>
      <c r="AO3878" t="inlineStr">
        <is>
          <t>WARREN CITY 1G</t>
        </is>
      </c>
      <c r="AP3878" t="inlineStr">
        <is>
          <t>78-P-ACL</t>
        </is>
      </c>
      <c r="AQ3878" t="n">
        <v>9</v>
      </c>
      <c r="AR3878" t="n">
        <v>64</v>
      </c>
      <c r="AS3878" t="n">
        <v>32</v>
      </c>
      <c r="AV3878" t="inlineStr">
        <is>
          <t>WARREN-WARD 1</t>
        </is>
      </c>
      <c r="AW3878">
        <f>COUNTA($BA$3878:$EE$3878)</f>
        <v/>
      </c>
      <c r="AX3878">
        <f>COUNTIF($BA$3878:$EE$3878,"D")</f>
        <v/>
      </c>
      <c r="AY3878">
        <f>COUNTIF($BA$3878:$EE$3878,"R")</f>
        <v/>
      </c>
      <c r="AZ3878">
        <f>IF(BL3878="D",1,0)+IF(BM3878="D",1,0)+IF(BR3878="D",1,0)+IF(BS3878="D",1,0)+IF(BU3878="D",1,0)+IF(CA3878="D",1,0)+IF(CB3878="D",1,0)+IF(CC3878="D",1,0)+IF(CD3878="D",1,0)+IF(CJ3878="D",1,0)+IF(CK3878="D",1,0)+IF(CO3878="D",1,0)+IF(CP3878="D",1,0)+IF(CQ3878="D",1,0)+IF(CU3878="D",1,0)+IF(CV3878="D",1,0)+IF(DB3878="D",1,0)+IF(DC3878="D",1,0)+IF(DH3878="D",1,0)+IF(DI3878="D",1,0)+IF(DM3878="D",1,0)+IF(DN3878="D",1,0)+IF(DO3878="D",1,0)+IF(DU3878="D",1,0)+IF(DX3878="D",1,0)</f>
        <v/>
      </c>
      <c r="BA3878">
        <f>IF(DH3878&lt;&gt;"",1,0)+IF(DI3878&lt;&gt;"",1,0)+IF(DK3878&lt;&gt;"",1,0)+IF(DM3878&lt;&gt;"",1,0)+IF(DN3878&lt;&gt;"",1,0)+IF(DO3878&lt;&gt;"",1,0)+IF(DQ3878&lt;&gt;"",1,0)+IF(DR3878&lt;&gt;"",1,0)+IF(DT3878&lt;&gt;"",1,0)+IF(DU3878&lt;&gt;"",1,0)+IF(DV3878&lt;&gt;"",1,0)+IF(DW3878&lt;&gt;"",1,0)+IF(DX3878&lt;&gt;"",1,0)+IF(DZ3878&lt;&gt;"",1,0)+IF(EA3878&lt;&gt;"",1,0)+IF(EB3878&lt;&gt;"",1,0)+IF(EE3878&lt;&gt;"",1,0)</f>
        <v/>
      </c>
      <c r="BB3878">
        <f>IF(AND(AV3878&gt;0, AW3878&gt;0),1,0)</f>
        <v/>
      </c>
    </row>
    <row r="3879">
      <c r="A3879" t="inlineStr">
        <is>
          <t>OH0024677165</t>
        </is>
      </c>
      <c r="B3879" t="n">
        <v>78</v>
      </c>
      <c r="C3879" t="n">
        <v>433545</v>
      </c>
      <c r="D3879" t="inlineStr">
        <is>
          <t>MARES</t>
        </is>
      </c>
      <c r="E3879" t="inlineStr">
        <is>
          <t>MARIA</t>
        </is>
      </c>
      <c r="F3879">
        <f>CONCATENATE(D3879," ",LEFT(H3879,4),"T=",AU3879,"D=",AV3879,"R=",AW3879,"M=",AX3879,"L=",AY3879,"B=",AZ3879)</f>
        <v/>
      </c>
      <c r="G3879" t="inlineStr">
        <is>
          <t>PATRICIA</t>
        </is>
      </c>
      <c r="I3879" t="inlineStr">
        <is>
          <t>1965-07-07</t>
        </is>
      </c>
      <c r="J3879" t="inlineStr">
        <is>
          <t>2018-07-06</t>
        </is>
      </c>
      <c r="K3879" t="inlineStr">
        <is>
          <t>ACTIVE</t>
        </is>
      </c>
      <c r="L3879" t="inlineStr">
        <is>
          <t>D</t>
        </is>
      </c>
      <c r="M3879">
        <f>RIGHT(L3879,LEN(L3879)-FIND(" ",L3879))</f>
        <v/>
      </c>
      <c r="N3879" t="inlineStr">
        <is>
          <t>2936 BEAL ST NW</t>
        </is>
      </c>
      <c r="P3879" t="inlineStr">
        <is>
          <t>WARREN</t>
        </is>
      </c>
      <c r="Q3879" t="inlineStr">
        <is>
          <t>OH</t>
        </is>
      </c>
      <c r="R3879" t="n">
        <v>44485</v>
      </c>
      <c r="AD3879" t="inlineStr">
        <is>
          <t>TRUMBULL CAREER &amp; TECH CENTER</t>
        </is>
      </c>
      <c r="AE3879" t="inlineStr">
        <is>
          <t>WARREN CITY</t>
        </is>
      </c>
      <c r="AF3879" t="inlineStr">
        <is>
          <t>WARREN CITY SD</t>
        </is>
      </c>
      <c r="AH3879" t="n">
        <v>14</v>
      </c>
      <c r="AI3879" t="n">
        <v>11</v>
      </c>
      <c r="AN3879" t="inlineStr">
        <is>
          <t>WARREN</t>
        </is>
      </c>
      <c r="AO3879" t="inlineStr">
        <is>
          <t>WARREN CITY 1G</t>
        </is>
      </c>
      <c r="AP3879" t="inlineStr">
        <is>
          <t>78-P-ACL</t>
        </is>
      </c>
      <c r="AQ3879" t="n">
        <v>9</v>
      </c>
      <c r="AR3879" t="n">
        <v>64</v>
      </c>
      <c r="AS3879" t="n">
        <v>32</v>
      </c>
      <c r="AV3879" t="inlineStr">
        <is>
          <t>WARREN-WARD 1</t>
        </is>
      </c>
      <c r="AW3879">
        <f>COUNTA($BA$3879:$EE$3879)</f>
        <v/>
      </c>
      <c r="AX3879">
        <f>COUNTIF($BA$3879:$EE$3879,"D")</f>
        <v/>
      </c>
      <c r="AY3879">
        <f>COUNTIF($BA$3879:$EE$3879,"R")</f>
        <v/>
      </c>
      <c r="AZ3879">
        <f>IF(BL3879="D",1,0)+IF(BM3879="D",1,0)+IF(BR3879="D",1,0)+IF(BS3879="D",1,0)+IF(BU3879="D",1,0)+IF(CA3879="D",1,0)+IF(CB3879="D",1,0)+IF(CC3879="D",1,0)+IF(CD3879="D",1,0)+IF(CJ3879="D",1,0)+IF(CK3879="D",1,0)+IF(CO3879="D",1,0)+IF(CP3879="D",1,0)+IF(CQ3879="D",1,0)+IF(CU3879="D",1,0)+IF(CV3879="D",1,0)+IF(DB3879="D",1,0)+IF(DC3879="D",1,0)+IF(DH3879="D",1,0)+IF(DI3879="D",1,0)+IF(DM3879="D",1,0)+IF(DN3879="D",1,0)+IF(DO3879="D",1,0)+IF(DU3879="D",1,0)+IF(DX3879="D",1,0)</f>
        <v/>
      </c>
      <c r="BA3879">
        <f>IF(DH3879&lt;&gt;"",1,0)+IF(DI3879&lt;&gt;"",1,0)+IF(DK3879&lt;&gt;"",1,0)+IF(DM3879&lt;&gt;"",1,0)+IF(DN3879&lt;&gt;"",1,0)+IF(DO3879&lt;&gt;"",1,0)+IF(DQ3879&lt;&gt;"",1,0)+IF(DR3879&lt;&gt;"",1,0)+IF(DT3879&lt;&gt;"",1,0)+IF(DU3879&lt;&gt;"",1,0)+IF(DV3879&lt;&gt;"",1,0)+IF(DW3879&lt;&gt;"",1,0)+IF(DX3879&lt;&gt;"",1,0)+IF(DZ3879&lt;&gt;"",1,0)+IF(EA3879&lt;&gt;"",1,0)+IF(EB3879&lt;&gt;"",1,0)+IF(EE3879&lt;&gt;"",1,0)</f>
        <v/>
      </c>
      <c r="BB3879">
        <f>IF(AND(AV3879&gt;0, AW3879&gt;0),1,0)</f>
        <v/>
      </c>
      <c r="BC3879" t="inlineStr">
        <is>
          <t>R</t>
        </is>
      </c>
      <c r="BD3879" t="inlineStr">
        <is>
          <t>X</t>
        </is>
      </c>
      <c r="BE3879" t="inlineStr">
        <is>
          <t>X</t>
        </is>
      </c>
      <c r="BF3879" t="inlineStr">
        <is>
          <t>X</t>
        </is>
      </c>
      <c r="BH3879" t="inlineStr">
        <is>
          <t>X</t>
        </is>
      </c>
      <c r="BI3879" t="inlineStr">
        <is>
          <t>X</t>
        </is>
      </c>
      <c r="BJ3879" t="inlineStr">
        <is>
          <t>X</t>
        </is>
      </c>
      <c r="BL3879" t="inlineStr">
        <is>
          <t>X</t>
        </is>
      </c>
      <c r="BM3879" t="inlineStr">
        <is>
          <t>X</t>
        </is>
      </c>
      <c r="BN3879" t="inlineStr">
        <is>
          <t>X</t>
        </is>
      </c>
      <c r="BP3879" t="inlineStr">
        <is>
          <t>X</t>
        </is>
      </c>
      <c r="BS3879" t="inlineStr">
        <is>
          <t>X</t>
        </is>
      </c>
      <c r="BV3879" t="inlineStr">
        <is>
          <t>X</t>
        </is>
      </c>
      <c r="BY3879" t="inlineStr">
        <is>
          <t>R</t>
        </is>
      </c>
      <c r="CA3879" t="inlineStr">
        <is>
          <t>X</t>
        </is>
      </c>
      <c r="CK3879" t="inlineStr">
        <is>
          <t>X</t>
        </is>
      </c>
      <c r="CN3879" t="inlineStr">
        <is>
          <t>X</t>
        </is>
      </c>
      <c r="CP3879" t="inlineStr">
        <is>
          <t>X</t>
        </is>
      </c>
      <c r="CT3879" t="inlineStr">
        <is>
          <t>X</t>
        </is>
      </c>
      <c r="CU3879" t="inlineStr">
        <is>
          <t>R</t>
        </is>
      </c>
      <c r="CV3879" t="inlineStr">
        <is>
          <t>X</t>
        </is>
      </c>
      <c r="CY3879" t="inlineStr">
        <is>
          <t>X</t>
        </is>
      </c>
      <c r="CZ3879" t="inlineStr">
        <is>
          <t>R</t>
        </is>
      </c>
      <c r="DC3879" t="inlineStr">
        <is>
          <t>X</t>
        </is>
      </c>
      <c r="DF3879" t="inlineStr">
        <is>
          <t>X</t>
        </is>
      </c>
      <c r="DI3879" t="inlineStr">
        <is>
          <t>X</t>
        </is>
      </c>
      <c r="DN3879" t="inlineStr">
        <is>
          <t>X</t>
        </is>
      </c>
      <c r="DR3879" t="inlineStr">
        <is>
          <t>X</t>
        </is>
      </c>
      <c r="DS3879" t="inlineStr">
        <is>
          <t>D</t>
        </is>
      </c>
      <c r="DT3879" t="inlineStr">
        <is>
          <t>D</t>
        </is>
      </c>
      <c r="DU3879" t="inlineStr">
        <is>
          <t>X</t>
        </is>
      </c>
      <c r="DW3879" t="inlineStr">
        <is>
          <t>D</t>
        </is>
      </c>
      <c r="DX3879" t="inlineStr">
        <is>
          <t>X</t>
        </is>
      </c>
      <c r="EA3879" t="inlineStr">
        <is>
          <t>X</t>
        </is>
      </c>
      <c r="ED3879" t="inlineStr">
        <is>
          <t>D</t>
        </is>
      </c>
      <c r="EF3879" t="inlineStr">
        <is>
          <t>X</t>
        </is>
      </c>
    </row>
    <row r="3880">
      <c r="A3880" t="inlineStr">
        <is>
          <t>OH0025696099</t>
        </is>
      </c>
      <c r="B3880" t="n">
        <v>78</v>
      </c>
      <c r="C3880" t="n">
        <v>448777</v>
      </c>
      <c r="D3880" t="inlineStr">
        <is>
          <t>MITCHELL</t>
        </is>
      </c>
      <c r="E3880" t="inlineStr">
        <is>
          <t>ROBIN</t>
        </is>
      </c>
      <c r="F3880">
        <f>CONCATENATE(D3880," ",LEFT(H3880,4),"T=",AU3880,"D=",AV3880,"R=",AW3880,"M=",AX3880,"L=",AY3880,"B=",AZ3880)</f>
        <v/>
      </c>
      <c r="G3880" t="inlineStr">
        <is>
          <t>R</t>
        </is>
      </c>
      <c r="I3880" t="inlineStr">
        <is>
          <t>1952-06-09</t>
        </is>
      </c>
      <c r="J3880" t="inlineStr">
        <is>
          <t>2020-08-14</t>
        </is>
      </c>
      <c r="K3880" t="inlineStr">
        <is>
          <t>ACTIVE</t>
        </is>
      </c>
      <c r="L3880" t="inlineStr">
        <is>
          <t>D</t>
        </is>
      </c>
      <c r="M3880">
        <f>RIGHT(L3880,LEN(L3880)-FIND(" ",L3880))</f>
        <v/>
      </c>
      <c r="N3880" t="inlineStr">
        <is>
          <t>2978 BEAL ST NW</t>
        </is>
      </c>
      <c r="P3880" t="inlineStr">
        <is>
          <t>WARREN</t>
        </is>
      </c>
      <c r="Q3880" t="inlineStr">
        <is>
          <t>OH</t>
        </is>
      </c>
      <c r="R3880" t="n">
        <v>44485</v>
      </c>
      <c r="AD3880" t="inlineStr">
        <is>
          <t>TRUMBULL CAREER &amp; TECH CENTER</t>
        </is>
      </c>
      <c r="AE3880" t="inlineStr">
        <is>
          <t>WARREN CITY</t>
        </is>
      </c>
      <c r="AF3880" t="inlineStr">
        <is>
          <t>WARREN CITY SD</t>
        </is>
      </c>
      <c r="AH3880" t="n">
        <v>14</v>
      </c>
      <c r="AI3880" t="n">
        <v>11</v>
      </c>
      <c r="AN3880" t="inlineStr">
        <is>
          <t>WARREN</t>
        </is>
      </c>
      <c r="AO3880" t="inlineStr">
        <is>
          <t>WARREN CITY 1G</t>
        </is>
      </c>
      <c r="AP3880" t="inlineStr">
        <is>
          <t>78-P-ACL</t>
        </is>
      </c>
      <c r="AQ3880" t="n">
        <v>9</v>
      </c>
      <c r="AR3880" t="n">
        <v>64</v>
      </c>
      <c r="AS3880" t="n">
        <v>32</v>
      </c>
      <c r="AV3880" t="inlineStr">
        <is>
          <t>WARREN-WARD 1</t>
        </is>
      </c>
      <c r="AW3880">
        <f>COUNTA($BA$3880:$EE$3880)</f>
        <v/>
      </c>
      <c r="AX3880">
        <f>COUNTIF($BA$3880:$EE$3880,"D")</f>
        <v/>
      </c>
      <c r="AY3880">
        <f>COUNTIF($BA$3880:$EE$3880,"R")</f>
        <v/>
      </c>
      <c r="AZ3880">
        <f>IF(BL3880="D",1,0)+IF(BM3880="D",1,0)+IF(BR3880="D",1,0)+IF(BS3880="D",1,0)+IF(BU3880="D",1,0)+IF(CA3880="D",1,0)+IF(CB3880="D",1,0)+IF(CC3880="D",1,0)+IF(CD3880="D",1,0)+IF(CJ3880="D",1,0)+IF(CK3880="D",1,0)+IF(CO3880="D",1,0)+IF(CP3880="D",1,0)+IF(CQ3880="D",1,0)+IF(CU3880="D",1,0)+IF(CV3880="D",1,0)+IF(DB3880="D",1,0)+IF(DC3880="D",1,0)+IF(DH3880="D",1,0)+IF(DI3880="D",1,0)+IF(DM3880="D",1,0)+IF(DN3880="D",1,0)+IF(DO3880="D",1,0)+IF(DU3880="D",1,0)+IF(DX3880="D",1,0)</f>
        <v/>
      </c>
      <c r="BA3880">
        <f>IF(DH3880&lt;&gt;"",1,0)+IF(DI3880&lt;&gt;"",1,0)+IF(DK3880&lt;&gt;"",1,0)+IF(DM3880&lt;&gt;"",1,0)+IF(DN3880&lt;&gt;"",1,0)+IF(DO3880&lt;&gt;"",1,0)+IF(DQ3880&lt;&gt;"",1,0)+IF(DR3880&lt;&gt;"",1,0)+IF(DT3880&lt;&gt;"",1,0)+IF(DU3880&lt;&gt;"",1,0)+IF(DV3880&lt;&gt;"",1,0)+IF(DW3880&lt;&gt;"",1,0)+IF(DX3880&lt;&gt;"",1,0)+IF(DZ3880&lt;&gt;"",1,0)+IF(EA3880&lt;&gt;"",1,0)+IF(EB3880&lt;&gt;"",1,0)+IF(EE3880&lt;&gt;"",1,0)</f>
        <v/>
      </c>
      <c r="BB3880">
        <f>IF(AND(AV3880&gt;0, AW3880&gt;0),1,0)</f>
        <v/>
      </c>
      <c r="BC3880" t="inlineStr">
        <is>
          <t>X</t>
        </is>
      </c>
      <c r="BD3880" t="inlineStr">
        <is>
          <t>X</t>
        </is>
      </c>
      <c r="BE3880" t="inlineStr">
        <is>
          <t>X</t>
        </is>
      </c>
      <c r="BF3880" t="inlineStr">
        <is>
          <t>X</t>
        </is>
      </c>
      <c r="BG3880" t="inlineStr">
        <is>
          <t>X</t>
        </is>
      </c>
      <c r="BH3880" t="inlineStr">
        <is>
          <t>X</t>
        </is>
      </c>
      <c r="BI3880" t="inlineStr">
        <is>
          <t>X</t>
        </is>
      </c>
      <c r="BJ3880" t="inlineStr">
        <is>
          <t>X</t>
        </is>
      </c>
      <c r="BK3880" t="inlineStr">
        <is>
          <t>X</t>
        </is>
      </c>
      <c r="BL3880" t="inlineStr">
        <is>
          <t>X</t>
        </is>
      </c>
      <c r="BP3880" t="inlineStr">
        <is>
          <t>X</t>
        </is>
      </c>
      <c r="BR3880" t="inlineStr">
        <is>
          <t>X</t>
        </is>
      </c>
      <c r="BS3880" t="inlineStr">
        <is>
          <t>X</t>
        </is>
      </c>
      <c r="BY3880" t="inlineStr">
        <is>
          <t>D</t>
        </is>
      </c>
      <c r="CA3880" t="inlineStr">
        <is>
          <t>X</t>
        </is>
      </c>
      <c r="CC3880" t="inlineStr">
        <is>
          <t>X</t>
        </is>
      </c>
      <c r="CK3880" t="inlineStr">
        <is>
          <t>X</t>
        </is>
      </c>
      <c r="CN3880" t="inlineStr">
        <is>
          <t>X</t>
        </is>
      </c>
      <c r="CO3880" t="inlineStr">
        <is>
          <t>D</t>
        </is>
      </c>
      <c r="CP3880" t="inlineStr">
        <is>
          <t>X</t>
        </is>
      </c>
      <c r="CT3880" t="inlineStr">
        <is>
          <t>X</t>
        </is>
      </c>
      <c r="CV3880" t="inlineStr">
        <is>
          <t>X</t>
        </is>
      </c>
      <c r="CY3880" t="inlineStr">
        <is>
          <t>X</t>
        </is>
      </c>
      <c r="CZ3880" t="inlineStr">
        <is>
          <t>D</t>
        </is>
      </c>
      <c r="DC3880" t="inlineStr">
        <is>
          <t>X</t>
        </is>
      </c>
      <c r="DD3880" t="inlineStr">
        <is>
          <t>X</t>
        </is>
      </c>
      <c r="DF3880" t="inlineStr">
        <is>
          <t>X</t>
        </is>
      </c>
      <c r="DG3880" t="inlineStr">
        <is>
          <t>D</t>
        </is>
      </c>
      <c r="DH3880" t="inlineStr">
        <is>
          <t>X</t>
        </is>
      </c>
      <c r="DI3880" t="inlineStr">
        <is>
          <t>X</t>
        </is>
      </c>
      <c r="DL3880" t="inlineStr">
        <is>
          <t>X</t>
        </is>
      </c>
      <c r="DM3880" t="inlineStr">
        <is>
          <t>D</t>
        </is>
      </c>
      <c r="DN3880" t="inlineStr">
        <is>
          <t>X</t>
        </is>
      </c>
      <c r="DR3880" t="inlineStr">
        <is>
          <t>X</t>
        </is>
      </c>
      <c r="DU3880" t="inlineStr">
        <is>
          <t>X</t>
        </is>
      </c>
      <c r="DW3880" t="inlineStr">
        <is>
          <t>D</t>
        </is>
      </c>
      <c r="DX3880" t="inlineStr">
        <is>
          <t>X</t>
        </is>
      </c>
      <c r="EA3880" t="inlineStr">
        <is>
          <t>X</t>
        </is>
      </c>
      <c r="ED3880" t="inlineStr">
        <is>
          <t>D</t>
        </is>
      </c>
      <c r="EF3880" t="inlineStr">
        <is>
          <t>X</t>
        </is>
      </c>
    </row>
    <row r="3881">
      <c r="A3881" t="inlineStr">
        <is>
          <t>OH0015703226</t>
        </is>
      </c>
      <c r="B3881" t="n">
        <v>78</v>
      </c>
      <c r="C3881" t="n">
        <v>16356</v>
      </c>
      <c r="D3881" t="inlineStr">
        <is>
          <t>MILLER</t>
        </is>
      </c>
      <c r="E3881" t="inlineStr">
        <is>
          <t>FRED</t>
        </is>
      </c>
      <c r="F3881">
        <f>CONCATENATE(D3881," ",LEFT(H3881,4),"T=",AU3881,"D=",AV3881,"R=",AW3881,"M=",AX3881,"L=",AY3881,"B=",AZ3881)</f>
        <v/>
      </c>
      <c r="G3881" t="inlineStr">
        <is>
          <t>R</t>
        </is>
      </c>
      <c r="H3881" t="inlineStr">
        <is>
          <t>JR</t>
        </is>
      </c>
      <c r="I3881" t="inlineStr">
        <is>
          <t>1950-12-03</t>
        </is>
      </c>
      <c r="J3881" t="inlineStr">
        <is>
          <t>1975-03-06</t>
        </is>
      </c>
      <c r="K3881" t="inlineStr">
        <is>
          <t>ACTIVE</t>
        </is>
      </c>
      <c r="L3881" t="inlineStr">
        <is>
          <t>R</t>
        </is>
      </c>
      <c r="M3881">
        <f>RIGHT(L3881,LEN(L3881)-FIND(" ",L3881))</f>
        <v/>
      </c>
      <c r="N3881" t="inlineStr">
        <is>
          <t>2989 CARLTON DR NW</t>
        </is>
      </c>
      <c r="P3881" t="inlineStr">
        <is>
          <t>WARREN</t>
        </is>
      </c>
      <c r="Q3881" t="inlineStr">
        <is>
          <t>OH</t>
        </is>
      </c>
      <c r="R3881" t="n">
        <v>44485</v>
      </c>
      <c r="AD3881" t="inlineStr">
        <is>
          <t>TRUMBULL CAREER &amp; TECH CENTER</t>
        </is>
      </c>
      <c r="AE3881" t="inlineStr">
        <is>
          <t>WARREN CITY</t>
        </is>
      </c>
      <c r="AH3881" t="n">
        <v>14</v>
      </c>
      <c r="AI3881" t="n">
        <v>11</v>
      </c>
      <c r="AJ3881" t="inlineStr">
        <is>
          <t>TRUMBULL COUNTY ESC</t>
        </is>
      </c>
      <c r="AM3881" t="inlineStr">
        <is>
          <t>LABRAE LOCAL SD (TRUMBULL)</t>
        </is>
      </c>
      <c r="AN3881" t="inlineStr">
        <is>
          <t>WARREN</t>
        </is>
      </c>
      <c r="AO3881" t="inlineStr">
        <is>
          <t>WARREN CITY 1G</t>
        </is>
      </c>
      <c r="AP3881" t="inlineStr">
        <is>
          <t>78-P-ACL</t>
        </is>
      </c>
      <c r="AQ3881" t="n">
        <v>9</v>
      </c>
      <c r="AR3881" t="n">
        <v>64</v>
      </c>
      <c r="AS3881" t="n">
        <v>32</v>
      </c>
      <c r="AV3881" t="inlineStr">
        <is>
          <t>WARREN-WARD 1</t>
        </is>
      </c>
      <c r="AW3881">
        <f>COUNTA($BA$3881:$EE$3881)</f>
        <v/>
      </c>
      <c r="AX3881">
        <f>COUNTIF($BA$3881:$EE$3881,"D")</f>
        <v/>
      </c>
      <c r="AY3881">
        <f>COUNTIF($BA$3881:$EE$3881,"R")</f>
        <v/>
      </c>
      <c r="AZ3881">
        <f>IF(BL3881="D",1,0)+IF(BM3881="D",1,0)+IF(BR3881="D",1,0)+IF(BS3881="D",1,0)+IF(BU3881="D",1,0)+IF(CA3881="D",1,0)+IF(CB3881="D",1,0)+IF(CC3881="D",1,0)+IF(CD3881="D",1,0)+IF(CJ3881="D",1,0)+IF(CK3881="D",1,0)+IF(CO3881="D",1,0)+IF(CP3881="D",1,0)+IF(CQ3881="D",1,0)+IF(CU3881="D",1,0)+IF(CV3881="D",1,0)+IF(DB3881="D",1,0)+IF(DC3881="D",1,0)+IF(DH3881="D",1,0)+IF(DI3881="D",1,0)+IF(DM3881="D",1,0)+IF(DN3881="D",1,0)+IF(DO3881="D",1,0)+IF(DU3881="D",1,0)+IF(DX3881="D",1,0)</f>
        <v/>
      </c>
      <c r="BA3881">
        <f>IF(DH3881&lt;&gt;"",1,0)+IF(DI3881&lt;&gt;"",1,0)+IF(DK3881&lt;&gt;"",1,0)+IF(DM3881&lt;&gt;"",1,0)+IF(DN3881&lt;&gt;"",1,0)+IF(DO3881&lt;&gt;"",1,0)+IF(DQ3881&lt;&gt;"",1,0)+IF(DR3881&lt;&gt;"",1,0)+IF(DT3881&lt;&gt;"",1,0)+IF(DU3881&lt;&gt;"",1,0)+IF(DV3881&lt;&gt;"",1,0)+IF(DW3881&lt;&gt;"",1,0)+IF(DX3881&lt;&gt;"",1,0)+IF(DZ3881&lt;&gt;"",1,0)+IF(EA3881&lt;&gt;"",1,0)+IF(EB3881&lt;&gt;"",1,0)+IF(EE3881&lt;&gt;"",1,0)</f>
        <v/>
      </c>
      <c r="BB3881">
        <f>IF(AND(AV3881&gt;0, AW3881&gt;0),1,0)</f>
        <v/>
      </c>
      <c r="BC3881" t="inlineStr">
        <is>
          <t>X</t>
        </is>
      </c>
      <c r="BD3881" t="inlineStr">
        <is>
          <t>X</t>
        </is>
      </c>
      <c r="BF3881" t="inlineStr">
        <is>
          <t>X</t>
        </is>
      </c>
      <c r="BG3881" t="inlineStr">
        <is>
          <t>X</t>
        </is>
      </c>
      <c r="BH3881" t="inlineStr">
        <is>
          <t>X</t>
        </is>
      </c>
      <c r="BJ3881" t="inlineStr">
        <is>
          <t>X</t>
        </is>
      </c>
      <c r="BK3881" t="inlineStr">
        <is>
          <t>X</t>
        </is>
      </c>
      <c r="BL3881" t="inlineStr">
        <is>
          <t>X</t>
        </is>
      </c>
      <c r="BP3881" t="inlineStr">
        <is>
          <t>X</t>
        </is>
      </c>
      <c r="BR3881" t="inlineStr">
        <is>
          <t>X</t>
        </is>
      </c>
      <c r="BS3881" t="inlineStr">
        <is>
          <t>X</t>
        </is>
      </c>
      <c r="BV3881" t="inlineStr">
        <is>
          <t>X</t>
        </is>
      </c>
      <c r="BY3881" t="inlineStr">
        <is>
          <t>D</t>
        </is>
      </c>
      <c r="CA3881" t="inlineStr">
        <is>
          <t>X</t>
        </is>
      </c>
      <c r="CG3881" t="inlineStr">
        <is>
          <t>X</t>
        </is>
      </c>
      <c r="CH3881" t="inlineStr">
        <is>
          <t>D</t>
        </is>
      </c>
      <c r="CK3881" t="inlineStr">
        <is>
          <t>X</t>
        </is>
      </c>
      <c r="CL3881" t="inlineStr">
        <is>
          <t>D</t>
        </is>
      </c>
      <c r="CN3881" t="inlineStr">
        <is>
          <t>X</t>
        </is>
      </c>
      <c r="CO3881" t="inlineStr">
        <is>
          <t>D</t>
        </is>
      </c>
      <c r="CP3881" t="inlineStr">
        <is>
          <t>X</t>
        </is>
      </c>
      <c r="CT3881" t="inlineStr">
        <is>
          <t>X</t>
        </is>
      </c>
      <c r="CU3881" t="inlineStr">
        <is>
          <t>D</t>
        </is>
      </c>
      <c r="CV3881" t="inlineStr">
        <is>
          <t>X</t>
        </is>
      </c>
      <c r="CW3881" t="inlineStr">
        <is>
          <t>D</t>
        </is>
      </c>
      <c r="CY3881" t="inlineStr">
        <is>
          <t>X</t>
        </is>
      </c>
      <c r="CZ3881" t="inlineStr">
        <is>
          <t>D</t>
        </is>
      </c>
      <c r="DC3881" t="inlineStr">
        <is>
          <t>X</t>
        </is>
      </c>
      <c r="DF3881" t="inlineStr">
        <is>
          <t>X</t>
        </is>
      </c>
      <c r="DG3881" t="inlineStr">
        <is>
          <t>D</t>
        </is>
      </c>
      <c r="DI3881" t="inlineStr">
        <is>
          <t>X</t>
        </is>
      </c>
      <c r="DJ3881" t="inlineStr">
        <is>
          <t>D</t>
        </is>
      </c>
      <c r="DL3881" t="inlineStr">
        <is>
          <t>X</t>
        </is>
      </c>
      <c r="DM3881" t="inlineStr">
        <is>
          <t>D</t>
        </is>
      </c>
      <c r="DN3881" t="inlineStr">
        <is>
          <t>X</t>
        </is>
      </c>
      <c r="DO3881" t="inlineStr">
        <is>
          <t>D</t>
        </is>
      </c>
      <c r="DR3881" t="inlineStr">
        <is>
          <t>X</t>
        </is>
      </c>
      <c r="DS3881" t="inlineStr">
        <is>
          <t>D</t>
        </is>
      </c>
      <c r="DT3881" t="inlineStr">
        <is>
          <t>R</t>
        </is>
      </c>
      <c r="DU3881" t="inlineStr">
        <is>
          <t>X</t>
        </is>
      </c>
      <c r="DW3881" t="inlineStr">
        <is>
          <t>D</t>
        </is>
      </c>
      <c r="DX3881" t="inlineStr">
        <is>
          <t>X</t>
        </is>
      </c>
      <c r="EA3881" t="inlineStr">
        <is>
          <t>X</t>
        </is>
      </c>
      <c r="ED3881" t="inlineStr">
        <is>
          <t>R</t>
        </is>
      </c>
      <c r="EF3881" t="inlineStr">
        <is>
          <t>X</t>
        </is>
      </c>
    </row>
    <row r="3882">
      <c r="A3882" t="inlineStr">
        <is>
          <t>OH0025362075</t>
        </is>
      </c>
      <c r="B3882" t="n">
        <v>78</v>
      </c>
      <c r="C3882" t="n">
        <v>443057</v>
      </c>
      <c r="D3882" t="inlineStr">
        <is>
          <t>DEAN</t>
        </is>
      </c>
      <c r="E3882" t="inlineStr">
        <is>
          <t>SHERRI</t>
        </is>
      </c>
      <c r="F3882">
        <f>CONCATENATE(D3882," ",LEFT(H3882,4),"T=",AU3882,"D=",AV3882,"R=",AW3882,"M=",AX3882,"L=",AY3882,"B=",AZ3882)</f>
        <v/>
      </c>
      <c r="G3882" t="inlineStr">
        <is>
          <t>LYNN</t>
        </is>
      </c>
      <c r="I3882" t="inlineStr">
        <is>
          <t>1967-05-21</t>
        </is>
      </c>
      <c r="J3882" t="inlineStr">
        <is>
          <t>2024-09-26</t>
        </is>
      </c>
      <c r="K3882" t="inlineStr">
        <is>
          <t>ACTIVE</t>
        </is>
      </c>
      <c r="L3882" t="inlineStr">
        <is>
          <t>D</t>
        </is>
      </c>
      <c r="M3882">
        <f>RIGHT(L3882,LEN(L3882)-FIND(" ",L3882))</f>
        <v/>
      </c>
      <c r="N3882" t="inlineStr">
        <is>
          <t>2846 PARKMAN RD NW</t>
        </is>
      </c>
      <c r="P3882" t="inlineStr">
        <is>
          <t>WARREN</t>
        </is>
      </c>
      <c r="Q3882" t="inlineStr">
        <is>
          <t>OH</t>
        </is>
      </c>
      <c r="R3882" t="n">
        <v>44485</v>
      </c>
      <c r="AD3882" t="inlineStr">
        <is>
          <t>TRUMBULL CAREER &amp; TECH CENTER</t>
        </is>
      </c>
      <c r="AE3882" t="inlineStr">
        <is>
          <t>WARREN CITY</t>
        </is>
      </c>
      <c r="AF3882" t="inlineStr">
        <is>
          <t>WARREN CITY SD</t>
        </is>
      </c>
      <c r="AH3882" t="n">
        <v>14</v>
      </c>
      <c r="AI3882" t="n">
        <v>11</v>
      </c>
      <c r="AN3882" t="inlineStr">
        <is>
          <t>WARREN</t>
        </is>
      </c>
      <c r="AO3882" t="inlineStr">
        <is>
          <t>WARREN CITY 1G</t>
        </is>
      </c>
      <c r="AP3882" t="inlineStr">
        <is>
          <t>78-P-ACL</t>
        </is>
      </c>
      <c r="AQ3882" t="n">
        <v>9</v>
      </c>
      <c r="AR3882" t="n">
        <v>64</v>
      </c>
      <c r="AS3882" t="n">
        <v>32</v>
      </c>
      <c r="AV3882" t="inlineStr">
        <is>
          <t>WARREN-WARD 1</t>
        </is>
      </c>
      <c r="AW3882">
        <f>COUNTA($BA$3882:$EE$3882)</f>
        <v/>
      </c>
      <c r="AX3882">
        <f>COUNTIF($BA$3882:$EE$3882,"D")</f>
        <v/>
      </c>
      <c r="AY3882">
        <f>COUNTIF($BA$3882:$EE$3882,"R")</f>
        <v/>
      </c>
      <c r="AZ3882">
        <f>IF(BL3882="D",1,0)+IF(BM3882="D",1,0)+IF(BR3882="D",1,0)+IF(BS3882="D",1,0)+IF(BU3882="D",1,0)+IF(CA3882="D",1,0)+IF(CB3882="D",1,0)+IF(CC3882="D",1,0)+IF(CD3882="D",1,0)+IF(CJ3882="D",1,0)+IF(CK3882="D",1,0)+IF(CO3882="D",1,0)+IF(CP3882="D",1,0)+IF(CQ3882="D",1,0)+IF(CU3882="D",1,0)+IF(CV3882="D",1,0)+IF(DB3882="D",1,0)+IF(DC3882="D",1,0)+IF(DH3882="D",1,0)+IF(DI3882="D",1,0)+IF(DM3882="D",1,0)+IF(DN3882="D",1,0)+IF(DO3882="D",1,0)+IF(DU3882="D",1,0)+IF(DX3882="D",1,0)</f>
        <v/>
      </c>
      <c r="BA3882">
        <f>IF(DH3882&lt;&gt;"",1,0)+IF(DI3882&lt;&gt;"",1,0)+IF(DK3882&lt;&gt;"",1,0)+IF(DM3882&lt;&gt;"",1,0)+IF(DN3882&lt;&gt;"",1,0)+IF(DO3882&lt;&gt;"",1,0)+IF(DQ3882&lt;&gt;"",1,0)+IF(DR3882&lt;&gt;"",1,0)+IF(DT3882&lt;&gt;"",1,0)+IF(DU3882&lt;&gt;"",1,0)+IF(DV3882&lt;&gt;"",1,0)+IF(DW3882&lt;&gt;"",1,0)+IF(DX3882&lt;&gt;"",1,0)+IF(DZ3882&lt;&gt;"",1,0)+IF(EA3882&lt;&gt;"",1,0)+IF(EB3882&lt;&gt;"",1,0)+IF(EE3882&lt;&gt;"",1,0)</f>
        <v/>
      </c>
      <c r="BB3882">
        <f>IF(AND(AV3882&gt;0, AW3882&gt;0),1,0)</f>
        <v/>
      </c>
      <c r="DM3882" t="inlineStr">
        <is>
          <t>D</t>
        </is>
      </c>
      <c r="DN3882" t="inlineStr">
        <is>
          <t>X</t>
        </is>
      </c>
      <c r="DO3882" t="inlineStr">
        <is>
          <t>D</t>
        </is>
      </c>
      <c r="DS3882" t="inlineStr">
        <is>
          <t>D</t>
        </is>
      </c>
      <c r="DT3882" t="inlineStr">
        <is>
          <t>D</t>
        </is>
      </c>
      <c r="DU3882" t="inlineStr">
        <is>
          <t>X</t>
        </is>
      </c>
      <c r="DW3882" t="inlineStr">
        <is>
          <t>D</t>
        </is>
      </c>
      <c r="DX3882" t="inlineStr">
        <is>
          <t>X</t>
        </is>
      </c>
      <c r="EA3882" t="inlineStr">
        <is>
          <t>X</t>
        </is>
      </c>
      <c r="ED3882" t="inlineStr">
        <is>
          <t>D</t>
        </is>
      </c>
      <c r="EF3882" t="inlineStr">
        <is>
          <t>X</t>
        </is>
      </c>
    </row>
    <row r="3883">
      <c r="A3883" t="inlineStr">
        <is>
          <t>OH0015797062</t>
        </is>
      </c>
      <c r="B3883" t="n">
        <v>78</v>
      </c>
      <c r="C3883" t="n">
        <v>291494</v>
      </c>
      <c r="D3883" t="inlineStr">
        <is>
          <t>WILLIAMS</t>
        </is>
      </c>
      <c r="E3883" t="inlineStr">
        <is>
          <t>TRUDY</t>
        </is>
      </c>
      <c r="F3883">
        <f>CONCATENATE(D3883," ",LEFT(H3883,4),"T=",AU3883,"D=",AV3883,"R=",AW3883,"M=",AX3883,"L=",AY3883,"B=",AZ3883)</f>
        <v/>
      </c>
      <c r="G3883" t="inlineStr">
        <is>
          <t>M</t>
        </is>
      </c>
      <c r="I3883" t="inlineStr">
        <is>
          <t>1938-06-29</t>
        </is>
      </c>
      <c r="J3883" t="inlineStr">
        <is>
          <t>2016-08-01</t>
        </is>
      </c>
      <c r="K3883" t="inlineStr">
        <is>
          <t>ACTIVE</t>
        </is>
      </c>
      <c r="M3883">
        <f>RIGHT(L3883,LEN(L3883)-FIND(" ",L3883))</f>
        <v/>
      </c>
      <c r="N3883" t="inlineStr">
        <is>
          <t>1923 LEXINGTON AVE NW</t>
        </is>
      </c>
      <c r="P3883" t="inlineStr">
        <is>
          <t>WARREN</t>
        </is>
      </c>
      <c r="Q3883" t="inlineStr">
        <is>
          <t>OH</t>
        </is>
      </c>
      <c r="R3883" t="n">
        <v>44485</v>
      </c>
      <c r="AD3883" t="inlineStr">
        <is>
          <t>TRUMBULL CAREER &amp; TECH CENTER</t>
        </is>
      </c>
      <c r="AE3883" t="inlineStr">
        <is>
          <t>WARREN CITY</t>
        </is>
      </c>
      <c r="AF3883" t="inlineStr">
        <is>
          <t>WARREN CITY SD</t>
        </is>
      </c>
      <c r="AH3883" t="n">
        <v>14</v>
      </c>
      <c r="AI3883" t="n">
        <v>11</v>
      </c>
      <c r="AN3883" t="inlineStr">
        <is>
          <t>WARREN</t>
        </is>
      </c>
      <c r="AO3883" t="inlineStr">
        <is>
          <t>WARREN CITY 1G</t>
        </is>
      </c>
      <c r="AP3883" t="inlineStr">
        <is>
          <t>78-P-ACL</t>
        </is>
      </c>
      <c r="AQ3883" t="n">
        <v>9</v>
      </c>
      <c r="AR3883" t="n">
        <v>64</v>
      </c>
      <c r="AS3883" t="n">
        <v>32</v>
      </c>
      <c r="AV3883" t="inlineStr">
        <is>
          <t>WARREN-WARD 1</t>
        </is>
      </c>
      <c r="AW3883">
        <f>COUNTA($BA$3883:$EE$3883)</f>
        <v/>
      </c>
      <c r="AX3883">
        <f>COUNTIF($BA$3883:$EE$3883,"D")</f>
        <v/>
      </c>
      <c r="AY3883">
        <f>COUNTIF($BA$3883:$EE$3883,"R")</f>
        <v/>
      </c>
      <c r="AZ3883">
        <f>IF(BL3883="D",1,0)+IF(BM3883="D",1,0)+IF(BR3883="D",1,0)+IF(BS3883="D",1,0)+IF(BU3883="D",1,0)+IF(CA3883="D",1,0)+IF(CB3883="D",1,0)+IF(CC3883="D",1,0)+IF(CD3883="D",1,0)+IF(CJ3883="D",1,0)+IF(CK3883="D",1,0)+IF(CO3883="D",1,0)+IF(CP3883="D",1,0)+IF(CQ3883="D",1,0)+IF(CU3883="D",1,0)+IF(CV3883="D",1,0)+IF(DB3883="D",1,0)+IF(DC3883="D",1,0)+IF(DH3883="D",1,0)+IF(DI3883="D",1,0)+IF(DM3883="D",1,0)+IF(DN3883="D",1,0)+IF(DO3883="D",1,0)+IF(DU3883="D",1,0)+IF(DX3883="D",1,0)</f>
        <v/>
      </c>
      <c r="BA3883">
        <f>IF(DH3883&lt;&gt;"",1,0)+IF(DI3883&lt;&gt;"",1,0)+IF(DK3883&lt;&gt;"",1,0)+IF(DM3883&lt;&gt;"",1,0)+IF(DN3883&lt;&gt;"",1,0)+IF(DO3883&lt;&gt;"",1,0)+IF(DQ3883&lt;&gt;"",1,0)+IF(DR3883&lt;&gt;"",1,0)+IF(DT3883&lt;&gt;"",1,0)+IF(DU3883&lt;&gt;"",1,0)+IF(DV3883&lt;&gt;"",1,0)+IF(DW3883&lt;&gt;"",1,0)+IF(DX3883&lt;&gt;"",1,0)+IF(DZ3883&lt;&gt;"",1,0)+IF(EA3883&lt;&gt;"",1,0)+IF(EB3883&lt;&gt;"",1,0)+IF(EE3883&lt;&gt;"",1,0)</f>
        <v/>
      </c>
      <c r="BB3883">
        <f>IF(AND(AV3883&gt;0, AW3883&gt;0),1,0)</f>
        <v/>
      </c>
      <c r="BD3883" t="inlineStr">
        <is>
          <t>X</t>
        </is>
      </c>
      <c r="BL3883" t="inlineStr">
        <is>
          <t>X</t>
        </is>
      </c>
      <c r="BS3883" t="inlineStr">
        <is>
          <t>X</t>
        </is>
      </c>
      <c r="BY3883" t="inlineStr">
        <is>
          <t>R</t>
        </is>
      </c>
      <c r="CA3883" t="inlineStr">
        <is>
          <t>X</t>
        </is>
      </c>
      <c r="CG3883" t="inlineStr">
        <is>
          <t>X</t>
        </is>
      </c>
      <c r="CK3883" t="inlineStr">
        <is>
          <t>X</t>
        </is>
      </c>
      <c r="CN3883" t="inlineStr">
        <is>
          <t>X</t>
        </is>
      </c>
      <c r="CP3883" t="inlineStr">
        <is>
          <t>X</t>
        </is>
      </c>
      <c r="CT3883" t="inlineStr">
        <is>
          <t>X</t>
        </is>
      </c>
      <c r="CV3883" t="inlineStr">
        <is>
          <t>X</t>
        </is>
      </c>
      <c r="DC3883" t="inlineStr">
        <is>
          <t>X</t>
        </is>
      </c>
      <c r="DF3883" t="inlineStr">
        <is>
          <t>X</t>
        </is>
      </c>
      <c r="DI3883" t="inlineStr">
        <is>
          <t>X</t>
        </is>
      </c>
      <c r="DL3883" t="inlineStr">
        <is>
          <t>X</t>
        </is>
      </c>
      <c r="DN3883" t="inlineStr">
        <is>
          <t>X</t>
        </is>
      </c>
      <c r="EF3883" t="inlineStr">
        <is>
          <t>X</t>
        </is>
      </c>
    </row>
    <row r="3884">
      <c r="A3884" t="inlineStr">
        <is>
          <t>OH0015814783</t>
        </is>
      </c>
      <c r="B3884" t="n">
        <v>78</v>
      </c>
      <c r="C3884" t="n">
        <v>269538</v>
      </c>
      <c r="D3884" t="inlineStr">
        <is>
          <t>NEEDLES</t>
        </is>
      </c>
      <c r="E3884" t="inlineStr">
        <is>
          <t>DOUGLAS</t>
        </is>
      </c>
      <c r="F3884">
        <f>CONCATENATE(D3884," ",LEFT(H3884,4),"T=",AU3884,"D=",AV3884,"R=",AW3884,"M=",AX3884,"L=",AY3884,"B=",AZ3884)</f>
        <v/>
      </c>
      <c r="G3884" t="inlineStr">
        <is>
          <t>E</t>
        </is>
      </c>
      <c r="I3884" t="inlineStr">
        <is>
          <t>1967-08-18</t>
        </is>
      </c>
      <c r="J3884" t="inlineStr">
        <is>
          <t>2016-07-29</t>
        </is>
      </c>
      <c r="K3884" t="inlineStr">
        <is>
          <t>ACTIVE</t>
        </is>
      </c>
      <c r="L3884" t="inlineStr">
        <is>
          <t>R</t>
        </is>
      </c>
      <c r="M3884">
        <f>RIGHT(L3884,LEN(L3884)-FIND(" ",L3884))</f>
        <v/>
      </c>
      <c r="N3884" t="inlineStr">
        <is>
          <t>2423 MONTGOMERY AVE NW</t>
        </is>
      </c>
      <c r="P3884" t="inlineStr">
        <is>
          <t>WARREN</t>
        </is>
      </c>
      <c r="Q3884" t="inlineStr">
        <is>
          <t>OH</t>
        </is>
      </c>
      <c r="R3884" t="n">
        <v>44485</v>
      </c>
      <c r="AD3884" t="inlineStr">
        <is>
          <t>TRUMBULL CAREER &amp; TECH CENTER</t>
        </is>
      </c>
      <c r="AE3884" t="inlineStr">
        <is>
          <t>WARREN CITY</t>
        </is>
      </c>
      <c r="AF3884" t="inlineStr">
        <is>
          <t>WARREN CITY SD</t>
        </is>
      </c>
      <c r="AH3884" t="n">
        <v>14</v>
      </c>
      <c r="AI3884" t="n">
        <v>11</v>
      </c>
      <c r="AN3884" t="inlineStr">
        <is>
          <t>WARREN</t>
        </is>
      </c>
      <c r="AO3884" t="inlineStr">
        <is>
          <t>WARREN CITY 1G</t>
        </is>
      </c>
      <c r="AP3884" t="inlineStr">
        <is>
          <t>78-P-ACL</t>
        </is>
      </c>
      <c r="AQ3884" t="n">
        <v>9</v>
      </c>
      <c r="AR3884" t="n">
        <v>64</v>
      </c>
      <c r="AS3884" t="n">
        <v>32</v>
      </c>
      <c r="AV3884" t="inlineStr">
        <is>
          <t>WARREN-WARD 1</t>
        </is>
      </c>
      <c r="AW3884">
        <f>COUNTA($BA$3884:$EE$3884)</f>
        <v/>
      </c>
      <c r="AX3884">
        <f>COUNTIF($BA$3884:$EE$3884,"D")</f>
        <v/>
      </c>
      <c r="AY3884">
        <f>COUNTIF($BA$3884:$EE$3884,"R")</f>
        <v/>
      </c>
      <c r="AZ3884">
        <f>IF(BL3884="D",1,0)+IF(BM3884="D",1,0)+IF(BR3884="D",1,0)+IF(BS3884="D",1,0)+IF(BU3884="D",1,0)+IF(CA3884="D",1,0)+IF(CB3884="D",1,0)+IF(CC3884="D",1,0)+IF(CD3884="D",1,0)+IF(CJ3884="D",1,0)+IF(CK3884="D",1,0)+IF(CO3884="D",1,0)+IF(CP3884="D",1,0)+IF(CQ3884="D",1,0)+IF(CU3884="D",1,0)+IF(CV3884="D",1,0)+IF(DB3884="D",1,0)+IF(DC3884="D",1,0)+IF(DH3884="D",1,0)+IF(DI3884="D",1,0)+IF(DM3884="D",1,0)+IF(DN3884="D",1,0)+IF(DO3884="D",1,0)+IF(DU3884="D",1,0)+IF(DX3884="D",1,0)</f>
        <v/>
      </c>
      <c r="BA3884">
        <f>IF(DH3884&lt;&gt;"",1,0)+IF(DI3884&lt;&gt;"",1,0)+IF(DK3884&lt;&gt;"",1,0)+IF(DM3884&lt;&gt;"",1,0)+IF(DN3884&lt;&gt;"",1,0)+IF(DO3884&lt;&gt;"",1,0)+IF(DQ3884&lt;&gt;"",1,0)+IF(DR3884&lt;&gt;"",1,0)+IF(DT3884&lt;&gt;"",1,0)+IF(DU3884&lt;&gt;"",1,0)+IF(DV3884&lt;&gt;"",1,0)+IF(DW3884&lt;&gt;"",1,0)+IF(DX3884&lt;&gt;"",1,0)+IF(DZ3884&lt;&gt;"",1,0)+IF(EA3884&lt;&gt;"",1,0)+IF(EB3884&lt;&gt;"",1,0)+IF(EE3884&lt;&gt;"",1,0)</f>
        <v/>
      </c>
      <c r="BB3884">
        <f>IF(AND(AV3884&gt;0, AW3884&gt;0),1,0)</f>
        <v/>
      </c>
      <c r="BD3884" t="inlineStr">
        <is>
          <t>X</t>
        </is>
      </c>
      <c r="BS3884" t="inlineStr">
        <is>
          <t>X</t>
        </is>
      </c>
      <c r="CA3884" t="inlineStr">
        <is>
          <t>X</t>
        </is>
      </c>
      <c r="CP3884" t="inlineStr">
        <is>
          <t>X</t>
        </is>
      </c>
      <c r="CY3884" t="inlineStr">
        <is>
          <t>X</t>
        </is>
      </c>
      <c r="CZ3884" t="inlineStr">
        <is>
          <t>R</t>
        </is>
      </c>
      <c r="DC3884" t="inlineStr">
        <is>
          <t>X</t>
        </is>
      </c>
      <c r="DF3884" t="inlineStr">
        <is>
          <t>X</t>
        </is>
      </c>
      <c r="DG3884" t="inlineStr">
        <is>
          <t>R</t>
        </is>
      </c>
      <c r="DI3884" t="inlineStr">
        <is>
          <t>X</t>
        </is>
      </c>
      <c r="DN3884" t="inlineStr">
        <is>
          <t>X</t>
        </is>
      </c>
      <c r="DR3884" t="inlineStr">
        <is>
          <t>X</t>
        </is>
      </c>
      <c r="DU3884" t="inlineStr">
        <is>
          <t>X</t>
        </is>
      </c>
      <c r="DW3884" t="inlineStr">
        <is>
          <t>D</t>
        </is>
      </c>
      <c r="EA3884" t="inlineStr">
        <is>
          <t>X</t>
        </is>
      </c>
      <c r="ED3884" t="inlineStr">
        <is>
          <t>R</t>
        </is>
      </c>
      <c r="EF3884" t="inlineStr">
        <is>
          <t>X</t>
        </is>
      </c>
    </row>
    <row r="3885">
      <c r="A3885" t="inlineStr">
        <is>
          <t>OH0027130563</t>
        </is>
      </c>
      <c r="B3885" t="n">
        <v>78</v>
      </c>
      <c r="C3885" t="n">
        <v>477181</v>
      </c>
      <c r="D3885" t="inlineStr">
        <is>
          <t>WARE</t>
        </is>
      </c>
      <c r="E3885" t="inlineStr">
        <is>
          <t>JENNA</t>
        </is>
      </c>
      <c r="F3885">
        <f>CONCATENATE(D3885," ",LEFT(H3885,4),"T=",AU3885,"D=",AV3885,"R=",AW3885,"M=",AX3885,"L=",AY3885,"B=",AZ3885)</f>
        <v/>
      </c>
      <c r="G3885" t="inlineStr">
        <is>
          <t>CK</t>
        </is>
      </c>
      <c r="I3885" t="inlineStr">
        <is>
          <t>1989-11-24</t>
        </is>
      </c>
      <c r="J3885" t="inlineStr">
        <is>
          <t>2023-11-04</t>
        </is>
      </c>
      <c r="K3885" t="inlineStr">
        <is>
          <t>ACTIVE</t>
        </is>
      </c>
      <c r="M3885">
        <f>RIGHT(L3885,LEN(L3885)-FIND(" ",L3885))</f>
        <v/>
      </c>
      <c r="N3885" t="inlineStr">
        <is>
          <t>1643 BRADFORD ST NW</t>
        </is>
      </c>
      <c r="P3885" t="inlineStr">
        <is>
          <t>WARREN</t>
        </is>
      </c>
      <c r="Q3885" t="inlineStr">
        <is>
          <t>OH</t>
        </is>
      </c>
      <c r="R3885" t="n">
        <v>44485</v>
      </c>
      <c r="AD3885" t="inlineStr">
        <is>
          <t>TRUMBULL CAREER &amp; TECH CENTER</t>
        </is>
      </c>
      <c r="AE3885" t="inlineStr">
        <is>
          <t>WARREN CITY</t>
        </is>
      </c>
      <c r="AF3885" t="inlineStr">
        <is>
          <t>WARREN CITY SD</t>
        </is>
      </c>
      <c r="AH3885" t="n">
        <v>14</v>
      </c>
      <c r="AI3885" t="n">
        <v>11</v>
      </c>
      <c r="AN3885" t="inlineStr">
        <is>
          <t>WARREN</t>
        </is>
      </c>
      <c r="AO3885" t="inlineStr">
        <is>
          <t>WARREN CITY 1G</t>
        </is>
      </c>
      <c r="AP3885" t="inlineStr">
        <is>
          <t>78-P-ACL</t>
        </is>
      </c>
      <c r="AQ3885" t="n">
        <v>9</v>
      </c>
      <c r="AR3885" t="n">
        <v>64</v>
      </c>
      <c r="AS3885" t="n">
        <v>32</v>
      </c>
      <c r="AV3885" t="inlineStr">
        <is>
          <t>WARREN-WARD 1</t>
        </is>
      </c>
      <c r="AW3885">
        <f>COUNTA($BA$3885:$EE$3885)</f>
        <v/>
      </c>
      <c r="AX3885">
        <f>COUNTIF($BA$3885:$EE$3885,"D")</f>
        <v/>
      </c>
      <c r="AY3885">
        <f>COUNTIF($BA$3885:$EE$3885,"R")</f>
        <v/>
      </c>
      <c r="AZ3885">
        <f>IF(BL3885="D",1,0)+IF(BM3885="D",1,0)+IF(BR3885="D",1,0)+IF(BS3885="D",1,0)+IF(BU3885="D",1,0)+IF(CA3885="D",1,0)+IF(CB3885="D",1,0)+IF(CC3885="D",1,0)+IF(CD3885="D",1,0)+IF(CJ3885="D",1,0)+IF(CK3885="D",1,0)+IF(CO3885="D",1,0)+IF(CP3885="D",1,0)+IF(CQ3885="D",1,0)+IF(CU3885="D",1,0)+IF(CV3885="D",1,0)+IF(DB3885="D",1,0)+IF(DC3885="D",1,0)+IF(DH3885="D",1,0)+IF(DI3885="D",1,0)+IF(DM3885="D",1,0)+IF(DN3885="D",1,0)+IF(DO3885="D",1,0)+IF(DU3885="D",1,0)+IF(DX3885="D",1,0)</f>
        <v/>
      </c>
      <c r="BA3885">
        <f>IF(DH3885&lt;&gt;"",1,0)+IF(DI3885&lt;&gt;"",1,0)+IF(DK3885&lt;&gt;"",1,0)+IF(DM3885&lt;&gt;"",1,0)+IF(DN3885&lt;&gt;"",1,0)+IF(DO3885&lt;&gt;"",1,0)+IF(DQ3885&lt;&gt;"",1,0)+IF(DR3885&lt;&gt;"",1,0)+IF(DT3885&lt;&gt;"",1,0)+IF(DU3885&lt;&gt;"",1,0)+IF(DV3885&lt;&gt;"",1,0)+IF(DW3885&lt;&gt;"",1,0)+IF(DX3885&lt;&gt;"",1,0)+IF(DZ3885&lt;&gt;"",1,0)+IF(EA3885&lt;&gt;"",1,0)+IF(EB3885&lt;&gt;"",1,0)+IF(EE3885&lt;&gt;"",1,0)</f>
        <v/>
      </c>
      <c r="BB3885">
        <f>IF(AND(AV3885&gt;0, AW3885&gt;0),1,0)</f>
        <v/>
      </c>
      <c r="CA3885" t="inlineStr">
        <is>
          <t>X</t>
        </is>
      </c>
      <c r="CP3885" t="inlineStr">
        <is>
          <t>X</t>
        </is>
      </c>
      <c r="DC3885" t="inlineStr">
        <is>
          <t>X</t>
        </is>
      </c>
      <c r="DN3885" t="inlineStr">
        <is>
          <t>X</t>
        </is>
      </c>
      <c r="EA3885" t="inlineStr">
        <is>
          <t>X</t>
        </is>
      </c>
      <c r="EF3885" t="inlineStr">
        <is>
          <t>X</t>
        </is>
      </c>
    </row>
    <row r="3886">
      <c r="A3886" t="inlineStr">
        <is>
          <t>OH0025939346</t>
        </is>
      </c>
      <c r="B3886" t="n">
        <v>78</v>
      </c>
      <c r="C3886" t="n">
        <v>453015</v>
      </c>
      <c r="D3886" t="inlineStr">
        <is>
          <t>COBLENTZ</t>
        </is>
      </c>
      <c r="E3886" t="inlineStr">
        <is>
          <t>CHRISTOPHER</t>
        </is>
      </c>
      <c r="F3886">
        <f>CONCATENATE(D3886," ",LEFT(H3886,4),"T=",AU3886,"D=",AV3886,"R=",AW3886,"M=",AX3886,"L=",AY3886,"B=",AZ3886)</f>
        <v/>
      </c>
      <c r="G3886" t="inlineStr">
        <is>
          <t>L</t>
        </is>
      </c>
      <c r="I3886" t="inlineStr">
        <is>
          <t>1975-10-21</t>
        </is>
      </c>
      <c r="J3886" t="inlineStr">
        <is>
          <t>2023-09-03</t>
        </is>
      </c>
      <c r="K3886" t="inlineStr">
        <is>
          <t>ACTIVE</t>
        </is>
      </c>
      <c r="M3886">
        <f>RIGHT(L3886,LEN(L3886)-FIND(" ",L3886))</f>
        <v/>
      </c>
      <c r="N3886" t="inlineStr">
        <is>
          <t>3136 PARKMAN RD NW</t>
        </is>
      </c>
      <c r="P3886" t="inlineStr">
        <is>
          <t>WARREN</t>
        </is>
      </c>
      <c r="Q3886" t="inlineStr">
        <is>
          <t>OH</t>
        </is>
      </c>
      <c r="R3886" t="n">
        <v>44481</v>
      </c>
      <c r="AD3886" t="inlineStr">
        <is>
          <t>TRUMBULL CAREER &amp; TECH CENTER</t>
        </is>
      </c>
      <c r="AE3886" t="inlineStr">
        <is>
          <t>WARREN CITY</t>
        </is>
      </c>
      <c r="AH3886" t="n">
        <v>14</v>
      </c>
      <c r="AI3886" t="n">
        <v>11</v>
      </c>
      <c r="AJ3886" t="inlineStr">
        <is>
          <t>TRUMBULL COUNTY ESC</t>
        </is>
      </c>
      <c r="AM3886" t="inlineStr">
        <is>
          <t>LABRAE LOCAL SD (TRUMBULL)</t>
        </is>
      </c>
      <c r="AN3886" t="inlineStr">
        <is>
          <t>WARREN</t>
        </is>
      </c>
      <c r="AO3886" t="inlineStr">
        <is>
          <t>WARREN CITY 1G</t>
        </is>
      </c>
      <c r="AP3886" t="inlineStr">
        <is>
          <t>78-P-ACL</t>
        </is>
      </c>
      <c r="AQ3886" t="n">
        <v>9</v>
      </c>
      <c r="AR3886" t="n">
        <v>64</v>
      </c>
      <c r="AS3886" t="n">
        <v>32</v>
      </c>
      <c r="AV3886" t="inlineStr">
        <is>
          <t>WARREN-WARD 1</t>
        </is>
      </c>
      <c r="AW3886">
        <f>COUNTA($BA$3886:$EE$3886)</f>
        <v/>
      </c>
      <c r="AX3886">
        <f>COUNTIF($BA$3886:$EE$3886,"D")</f>
        <v/>
      </c>
      <c r="AY3886">
        <f>COUNTIF($BA$3886:$EE$3886,"R")</f>
        <v/>
      </c>
      <c r="AZ3886">
        <f>IF(BL3886="D",1,0)+IF(BM3886="D",1,0)+IF(BR3886="D",1,0)+IF(BS3886="D",1,0)+IF(BU3886="D",1,0)+IF(CA3886="D",1,0)+IF(CB3886="D",1,0)+IF(CC3886="D",1,0)+IF(CD3886="D",1,0)+IF(CJ3886="D",1,0)+IF(CK3886="D",1,0)+IF(CO3886="D",1,0)+IF(CP3886="D",1,0)+IF(CQ3886="D",1,0)+IF(CU3886="D",1,0)+IF(CV3886="D",1,0)+IF(DB3886="D",1,0)+IF(DC3886="D",1,0)+IF(DH3886="D",1,0)+IF(DI3886="D",1,0)+IF(DM3886="D",1,0)+IF(DN3886="D",1,0)+IF(DO3886="D",1,0)+IF(DU3886="D",1,0)+IF(DX3886="D",1,0)</f>
        <v/>
      </c>
      <c r="BA3886">
        <f>IF(DH3886&lt;&gt;"",1,0)+IF(DI3886&lt;&gt;"",1,0)+IF(DK3886&lt;&gt;"",1,0)+IF(DM3886&lt;&gt;"",1,0)+IF(DN3886&lt;&gt;"",1,0)+IF(DO3886&lt;&gt;"",1,0)+IF(DQ3886&lt;&gt;"",1,0)+IF(DR3886&lt;&gt;"",1,0)+IF(DT3886&lt;&gt;"",1,0)+IF(DU3886&lt;&gt;"",1,0)+IF(DV3886&lt;&gt;"",1,0)+IF(DW3886&lt;&gt;"",1,0)+IF(DX3886&lt;&gt;"",1,0)+IF(DZ3886&lt;&gt;"",1,0)+IF(EA3886&lt;&gt;"",1,0)+IF(EB3886&lt;&gt;"",1,0)+IF(EE3886&lt;&gt;"",1,0)</f>
        <v/>
      </c>
      <c r="BB3886">
        <f>IF(AND(AV3886&gt;0, AW3886&gt;0),1,0)</f>
        <v/>
      </c>
    </row>
    <row r="3887">
      <c r="A3887" t="inlineStr">
        <is>
          <t>OH0025536033</t>
        </is>
      </c>
      <c r="B3887" t="n">
        <v>78</v>
      </c>
      <c r="C3887" t="n">
        <v>445381</v>
      </c>
      <c r="D3887" t="inlineStr">
        <is>
          <t>SCHOONOVER</t>
        </is>
      </c>
      <c r="E3887" t="inlineStr">
        <is>
          <t>MOVEITA</t>
        </is>
      </c>
      <c r="F3887">
        <f>CONCATENATE(D3887," ",LEFT(H3887,4),"T=",AU3887,"D=",AV3887,"R=",AW3887,"M=",AX3887,"L=",AY3887,"B=",AZ3887)</f>
        <v/>
      </c>
      <c r="G3887" t="inlineStr">
        <is>
          <t>JANET</t>
        </is>
      </c>
      <c r="I3887" t="inlineStr">
        <is>
          <t>1962-06-06</t>
        </is>
      </c>
      <c r="J3887" t="inlineStr">
        <is>
          <t>2020-07-18</t>
        </is>
      </c>
      <c r="K3887" t="inlineStr">
        <is>
          <t>ACTIVE</t>
        </is>
      </c>
      <c r="M3887">
        <f>RIGHT(L3887,LEN(L3887)-FIND(" ",L3887))</f>
        <v/>
      </c>
      <c r="N3887" t="inlineStr">
        <is>
          <t>2923 HEATHER LN NW</t>
        </is>
      </c>
      <c r="P3887" t="inlineStr">
        <is>
          <t>WARREN</t>
        </is>
      </c>
      <c r="Q3887" t="inlineStr">
        <is>
          <t>OH</t>
        </is>
      </c>
      <c r="R3887" t="n">
        <v>44485</v>
      </c>
      <c r="AD3887" t="inlineStr">
        <is>
          <t>TRUMBULL CAREER &amp; TECH CENTER</t>
        </is>
      </c>
      <c r="AE3887" t="inlineStr">
        <is>
          <t>WARREN CITY</t>
        </is>
      </c>
      <c r="AF3887" t="inlineStr">
        <is>
          <t>WARREN CITY SD</t>
        </is>
      </c>
      <c r="AH3887" t="n">
        <v>14</v>
      </c>
      <c r="AI3887" t="n">
        <v>11</v>
      </c>
      <c r="AN3887" t="inlineStr">
        <is>
          <t>WARREN</t>
        </is>
      </c>
      <c r="AO3887" t="inlineStr">
        <is>
          <t>WARREN CITY 1G</t>
        </is>
      </c>
      <c r="AP3887" t="inlineStr">
        <is>
          <t>78-P-ACL</t>
        </is>
      </c>
      <c r="AQ3887" t="n">
        <v>9</v>
      </c>
      <c r="AR3887" t="n">
        <v>64</v>
      </c>
      <c r="AS3887" t="n">
        <v>32</v>
      </c>
      <c r="AV3887" t="inlineStr">
        <is>
          <t>WARREN-WARD 1</t>
        </is>
      </c>
      <c r="AW3887">
        <f>COUNTA($BA$3887:$EE$3887)</f>
        <v/>
      </c>
      <c r="AX3887">
        <f>COUNTIF($BA$3887:$EE$3887,"D")</f>
        <v/>
      </c>
      <c r="AY3887">
        <f>COUNTIF($BA$3887:$EE$3887,"R")</f>
        <v/>
      </c>
      <c r="AZ3887">
        <f>IF(BL3887="D",1,0)+IF(BM3887="D",1,0)+IF(BR3887="D",1,0)+IF(BS3887="D",1,0)+IF(BU3887="D",1,0)+IF(CA3887="D",1,0)+IF(CB3887="D",1,0)+IF(CC3887="D",1,0)+IF(CD3887="D",1,0)+IF(CJ3887="D",1,0)+IF(CK3887="D",1,0)+IF(CO3887="D",1,0)+IF(CP3887="D",1,0)+IF(CQ3887="D",1,0)+IF(CU3887="D",1,0)+IF(CV3887="D",1,0)+IF(DB3887="D",1,0)+IF(DC3887="D",1,0)+IF(DH3887="D",1,0)+IF(DI3887="D",1,0)+IF(DM3887="D",1,0)+IF(DN3887="D",1,0)+IF(DO3887="D",1,0)+IF(DU3887="D",1,0)+IF(DX3887="D",1,0)</f>
        <v/>
      </c>
      <c r="BA3887">
        <f>IF(DH3887&lt;&gt;"",1,0)+IF(DI3887&lt;&gt;"",1,0)+IF(DK3887&lt;&gt;"",1,0)+IF(DM3887&lt;&gt;"",1,0)+IF(DN3887&lt;&gt;"",1,0)+IF(DO3887&lt;&gt;"",1,0)+IF(DQ3887&lt;&gt;"",1,0)+IF(DR3887&lt;&gt;"",1,0)+IF(DT3887&lt;&gt;"",1,0)+IF(DU3887&lt;&gt;"",1,0)+IF(DV3887&lt;&gt;"",1,0)+IF(DW3887&lt;&gt;"",1,0)+IF(DX3887&lt;&gt;"",1,0)+IF(DZ3887&lt;&gt;"",1,0)+IF(EA3887&lt;&gt;"",1,0)+IF(EB3887&lt;&gt;"",1,0)+IF(EE3887&lt;&gt;"",1,0)</f>
        <v/>
      </c>
      <c r="BB3887">
        <f>IF(AND(AV3887&gt;0, AW3887&gt;0),1,0)</f>
        <v/>
      </c>
      <c r="BC3887" t="inlineStr">
        <is>
          <t>D</t>
        </is>
      </c>
      <c r="BD3887" t="inlineStr">
        <is>
          <t>X</t>
        </is>
      </c>
      <c r="CY3887" t="inlineStr">
        <is>
          <t>X</t>
        </is>
      </c>
      <c r="CZ3887" t="inlineStr">
        <is>
          <t>D</t>
        </is>
      </c>
      <c r="DC3887" t="inlineStr">
        <is>
          <t>X</t>
        </is>
      </c>
      <c r="DN3887" t="inlineStr">
        <is>
          <t>X</t>
        </is>
      </c>
      <c r="EA3887" t="inlineStr">
        <is>
          <t>X</t>
        </is>
      </c>
      <c r="EF3887" t="inlineStr">
        <is>
          <t>X</t>
        </is>
      </c>
    </row>
    <row r="3888">
      <c r="A3888" t="inlineStr">
        <is>
          <t>OH0022503080</t>
        </is>
      </c>
      <c r="B3888" t="n">
        <v>78</v>
      </c>
      <c r="C3888" t="n">
        <v>397570</v>
      </c>
      <c r="D3888" t="inlineStr">
        <is>
          <t>MOISIO</t>
        </is>
      </c>
      <c r="E3888" t="inlineStr">
        <is>
          <t>EDWARD</t>
        </is>
      </c>
      <c r="F3888">
        <f>CONCATENATE(D3888," ",LEFT(H3888,4),"T=",AU3888,"D=",AV3888,"R=",AW3888,"M=",AX3888,"L=",AY3888,"B=",AZ3888)</f>
        <v/>
      </c>
      <c r="G3888" t="inlineStr">
        <is>
          <t>J</t>
        </is>
      </c>
      <c r="I3888" t="inlineStr">
        <is>
          <t>1951-08-10</t>
        </is>
      </c>
      <c r="J3888" t="inlineStr">
        <is>
          <t>2018-07-30</t>
        </is>
      </c>
      <c r="K3888" t="inlineStr">
        <is>
          <t>ACTIVE</t>
        </is>
      </c>
      <c r="L3888" t="inlineStr">
        <is>
          <t>R</t>
        </is>
      </c>
      <c r="M3888">
        <f>RIGHT(L3888,LEN(L3888)-FIND(" ",L3888))</f>
        <v/>
      </c>
      <c r="N3888" t="inlineStr">
        <is>
          <t>2627 HEATHER LN NW</t>
        </is>
      </c>
      <c r="P3888" t="inlineStr">
        <is>
          <t>WARREN</t>
        </is>
      </c>
      <c r="Q3888" t="inlineStr">
        <is>
          <t>OH</t>
        </is>
      </c>
      <c r="R3888" t="n">
        <v>44485</v>
      </c>
      <c r="AD3888" t="inlineStr">
        <is>
          <t>TRUMBULL CAREER &amp; TECH CENTER</t>
        </is>
      </c>
      <c r="AE3888" t="inlineStr">
        <is>
          <t>WARREN CITY</t>
        </is>
      </c>
      <c r="AF3888" t="inlineStr">
        <is>
          <t>WARREN CITY SD</t>
        </is>
      </c>
      <c r="AH3888" t="n">
        <v>14</v>
      </c>
      <c r="AI3888" t="n">
        <v>11</v>
      </c>
      <c r="AN3888" t="inlineStr">
        <is>
          <t>WARREN</t>
        </is>
      </c>
      <c r="AO3888" t="inlineStr">
        <is>
          <t>WARREN CITY 1G</t>
        </is>
      </c>
      <c r="AP3888" t="inlineStr">
        <is>
          <t>78-P-ACL</t>
        </is>
      </c>
      <c r="AQ3888" t="n">
        <v>9</v>
      </c>
      <c r="AR3888" t="n">
        <v>64</v>
      </c>
      <c r="AS3888" t="n">
        <v>32</v>
      </c>
      <c r="AV3888" t="inlineStr">
        <is>
          <t>WARREN-WARD 1</t>
        </is>
      </c>
      <c r="AW3888">
        <f>COUNTA($BA$3888:$EE$3888)</f>
        <v/>
      </c>
      <c r="AX3888">
        <f>COUNTIF($BA$3888:$EE$3888,"D")</f>
        <v/>
      </c>
      <c r="AY3888">
        <f>COUNTIF($BA$3888:$EE$3888,"R")</f>
        <v/>
      </c>
      <c r="AZ3888">
        <f>IF(BL3888="D",1,0)+IF(BM3888="D",1,0)+IF(BR3888="D",1,0)+IF(BS3888="D",1,0)+IF(BU3888="D",1,0)+IF(CA3888="D",1,0)+IF(CB3888="D",1,0)+IF(CC3888="D",1,0)+IF(CD3888="D",1,0)+IF(CJ3888="D",1,0)+IF(CK3888="D",1,0)+IF(CO3888="D",1,0)+IF(CP3888="D",1,0)+IF(CQ3888="D",1,0)+IF(CU3888="D",1,0)+IF(CV3888="D",1,0)+IF(DB3888="D",1,0)+IF(DC3888="D",1,0)+IF(DH3888="D",1,0)+IF(DI3888="D",1,0)+IF(DM3888="D",1,0)+IF(DN3888="D",1,0)+IF(DO3888="D",1,0)+IF(DU3888="D",1,0)+IF(DX3888="D",1,0)</f>
        <v/>
      </c>
      <c r="BA3888">
        <f>IF(DH3888&lt;&gt;"",1,0)+IF(DI3888&lt;&gt;"",1,0)+IF(DK3888&lt;&gt;"",1,0)+IF(DM3888&lt;&gt;"",1,0)+IF(DN3888&lt;&gt;"",1,0)+IF(DO3888&lt;&gt;"",1,0)+IF(DQ3888&lt;&gt;"",1,0)+IF(DR3888&lt;&gt;"",1,0)+IF(DT3888&lt;&gt;"",1,0)+IF(DU3888&lt;&gt;"",1,0)+IF(DV3888&lt;&gt;"",1,0)+IF(DW3888&lt;&gt;"",1,0)+IF(DX3888&lt;&gt;"",1,0)+IF(DZ3888&lt;&gt;"",1,0)+IF(EA3888&lt;&gt;"",1,0)+IF(EB3888&lt;&gt;"",1,0)+IF(EE3888&lt;&gt;"",1,0)</f>
        <v/>
      </c>
      <c r="BB3888">
        <f>IF(AND(AV3888&gt;0, AW3888&gt;0),1,0)</f>
        <v/>
      </c>
      <c r="BL3888" t="inlineStr">
        <is>
          <t>X</t>
        </is>
      </c>
      <c r="BY3888" t="inlineStr">
        <is>
          <t>R</t>
        </is>
      </c>
      <c r="CA3888" t="inlineStr">
        <is>
          <t>X</t>
        </is>
      </c>
      <c r="CG3888" t="inlineStr">
        <is>
          <t>X</t>
        </is>
      </c>
      <c r="CK3888" t="inlineStr">
        <is>
          <t>X</t>
        </is>
      </c>
      <c r="CV3888" t="inlineStr">
        <is>
          <t>X</t>
        </is>
      </c>
      <c r="DI3888" t="inlineStr">
        <is>
          <t>X</t>
        </is>
      </c>
      <c r="DM3888" t="inlineStr">
        <is>
          <t>R</t>
        </is>
      </c>
      <c r="DN3888" t="inlineStr">
        <is>
          <t>X</t>
        </is>
      </c>
      <c r="DR3888" t="inlineStr">
        <is>
          <t>X</t>
        </is>
      </c>
      <c r="DS3888" t="inlineStr">
        <is>
          <t>R</t>
        </is>
      </c>
      <c r="DT3888" t="inlineStr">
        <is>
          <t>R</t>
        </is>
      </c>
      <c r="DU3888" t="inlineStr">
        <is>
          <t>X</t>
        </is>
      </c>
      <c r="DX3888" t="inlineStr">
        <is>
          <t>X</t>
        </is>
      </c>
      <c r="EA3888" t="inlineStr">
        <is>
          <t>X</t>
        </is>
      </c>
      <c r="ED3888" t="inlineStr">
        <is>
          <t>R</t>
        </is>
      </c>
      <c r="EF3888" t="inlineStr">
        <is>
          <t>X</t>
        </is>
      </c>
    </row>
    <row r="3889">
      <c r="A3889" t="inlineStr">
        <is>
          <t>OH0027039746</t>
        </is>
      </c>
      <c r="B3889" t="n">
        <v>78</v>
      </c>
      <c r="C3889" t="n">
        <v>476055</v>
      </c>
      <c r="D3889" t="inlineStr">
        <is>
          <t>MORGAN</t>
        </is>
      </c>
      <c r="E3889" t="inlineStr">
        <is>
          <t>GLYNDA</t>
        </is>
      </c>
      <c r="F3889">
        <f>CONCATENATE(D3889," ",LEFT(H3889,4),"T=",AU3889,"D=",AV3889,"R=",AW3889,"M=",AX3889,"L=",AY3889,"B=",AZ3889)</f>
        <v/>
      </c>
      <c r="G3889" t="inlineStr">
        <is>
          <t>LOU</t>
        </is>
      </c>
      <c r="I3889" t="inlineStr">
        <is>
          <t>1964-06-13</t>
        </is>
      </c>
      <c r="J3889" t="inlineStr">
        <is>
          <t>2023-08-07</t>
        </is>
      </c>
      <c r="K3889" t="inlineStr">
        <is>
          <t>ACTIVE</t>
        </is>
      </c>
      <c r="M3889">
        <f>RIGHT(L3889,LEN(L3889)-FIND(" ",L3889))</f>
        <v/>
      </c>
      <c r="N3889" t="inlineStr">
        <is>
          <t>2979 BEAL ST NW</t>
        </is>
      </c>
      <c r="P3889" t="inlineStr">
        <is>
          <t>WARREN</t>
        </is>
      </c>
      <c r="Q3889" t="inlineStr">
        <is>
          <t>OH</t>
        </is>
      </c>
      <c r="R3889" t="n">
        <v>44485</v>
      </c>
      <c r="AD3889" t="inlineStr">
        <is>
          <t>TRUMBULL CAREER &amp; TECH CENTER</t>
        </is>
      </c>
      <c r="AE3889" t="inlineStr">
        <is>
          <t>WARREN CITY</t>
        </is>
      </c>
      <c r="AF3889" t="inlineStr">
        <is>
          <t>WARREN CITY SD</t>
        </is>
      </c>
      <c r="AH3889" t="n">
        <v>14</v>
      </c>
      <c r="AI3889" t="n">
        <v>11</v>
      </c>
      <c r="AN3889" t="inlineStr">
        <is>
          <t>WARREN</t>
        </is>
      </c>
      <c r="AO3889" t="inlineStr">
        <is>
          <t>WARREN CITY 1G</t>
        </is>
      </c>
      <c r="AP3889" t="inlineStr">
        <is>
          <t>78-P-ACL</t>
        </is>
      </c>
      <c r="AQ3889" t="n">
        <v>9</v>
      </c>
      <c r="AR3889" t="n">
        <v>64</v>
      </c>
      <c r="AS3889" t="n">
        <v>32</v>
      </c>
      <c r="AV3889" t="inlineStr">
        <is>
          <t>WARREN-WARD 1</t>
        </is>
      </c>
      <c r="AW3889">
        <f>COUNTA($BA$3889:$EE$3889)</f>
        <v/>
      </c>
      <c r="AX3889">
        <f>COUNTIF($BA$3889:$EE$3889,"D")</f>
        <v/>
      </c>
      <c r="AY3889">
        <f>COUNTIF($BA$3889:$EE$3889,"R")</f>
        <v/>
      </c>
      <c r="AZ3889">
        <f>IF(BL3889="D",1,0)+IF(BM3889="D",1,0)+IF(BR3889="D",1,0)+IF(BS3889="D",1,0)+IF(BU3889="D",1,0)+IF(CA3889="D",1,0)+IF(CB3889="D",1,0)+IF(CC3889="D",1,0)+IF(CD3889="D",1,0)+IF(CJ3889="D",1,0)+IF(CK3889="D",1,0)+IF(CO3889="D",1,0)+IF(CP3889="D",1,0)+IF(CQ3889="D",1,0)+IF(CU3889="D",1,0)+IF(CV3889="D",1,0)+IF(DB3889="D",1,0)+IF(DC3889="D",1,0)+IF(DH3889="D",1,0)+IF(DI3889="D",1,0)+IF(DM3889="D",1,0)+IF(DN3889="D",1,0)+IF(DO3889="D",1,0)+IF(DU3889="D",1,0)+IF(DX3889="D",1,0)</f>
        <v/>
      </c>
      <c r="BA3889">
        <f>IF(DH3889&lt;&gt;"",1,0)+IF(DI3889&lt;&gt;"",1,0)+IF(DK3889&lt;&gt;"",1,0)+IF(DM3889&lt;&gt;"",1,0)+IF(DN3889&lt;&gt;"",1,0)+IF(DO3889&lt;&gt;"",1,0)+IF(DQ3889&lt;&gt;"",1,0)+IF(DR3889&lt;&gt;"",1,0)+IF(DT3889&lt;&gt;"",1,0)+IF(DU3889&lt;&gt;"",1,0)+IF(DV3889&lt;&gt;"",1,0)+IF(DW3889&lt;&gt;"",1,0)+IF(DX3889&lt;&gt;"",1,0)+IF(DZ3889&lt;&gt;"",1,0)+IF(EA3889&lt;&gt;"",1,0)+IF(EB3889&lt;&gt;"",1,0)+IF(EE3889&lt;&gt;"",1,0)</f>
        <v/>
      </c>
      <c r="BB3889">
        <f>IF(AND(AV3889&gt;0, AW3889&gt;0),1,0)</f>
        <v/>
      </c>
    </row>
    <row r="3890">
      <c r="A3890" t="inlineStr">
        <is>
          <t>OH0022177801</t>
        </is>
      </c>
      <c r="B3890" t="n">
        <v>78</v>
      </c>
      <c r="C3890" t="n">
        <v>391946</v>
      </c>
      <c r="D3890" t="inlineStr">
        <is>
          <t>WICKER</t>
        </is>
      </c>
      <c r="E3890" t="inlineStr">
        <is>
          <t>ERICA</t>
        </is>
      </c>
      <c r="F3890">
        <f>CONCATENATE(D3890," ",LEFT(H3890,4),"T=",AU3890,"D=",AV3890,"R=",AW3890,"M=",AX3890,"L=",AY3890,"B=",AZ3890)</f>
        <v/>
      </c>
      <c r="G3890" t="inlineStr">
        <is>
          <t>RENEE</t>
        </is>
      </c>
      <c r="I3890" t="inlineStr">
        <is>
          <t>1981-01-26</t>
        </is>
      </c>
      <c r="J3890" t="inlineStr">
        <is>
          <t>2024-01-18</t>
        </is>
      </c>
      <c r="K3890" t="inlineStr">
        <is>
          <t>ACTIVE</t>
        </is>
      </c>
      <c r="M3890">
        <f>RIGHT(L3890,LEN(L3890)-FIND(" ",L3890))</f>
        <v/>
      </c>
      <c r="N3890" t="inlineStr">
        <is>
          <t>2849 HEATHER LN NW</t>
        </is>
      </c>
      <c r="P3890" t="inlineStr">
        <is>
          <t>WARREN</t>
        </is>
      </c>
      <c r="Q3890" t="inlineStr">
        <is>
          <t>OH</t>
        </is>
      </c>
      <c r="R3890" t="n">
        <v>44485</v>
      </c>
      <c r="AD3890" t="inlineStr">
        <is>
          <t>TRUMBULL CAREER &amp; TECH CENTER</t>
        </is>
      </c>
      <c r="AE3890" t="inlineStr">
        <is>
          <t>WARREN CITY</t>
        </is>
      </c>
      <c r="AF3890" t="inlineStr">
        <is>
          <t>WARREN CITY SD</t>
        </is>
      </c>
      <c r="AH3890" t="n">
        <v>14</v>
      </c>
      <c r="AI3890" t="n">
        <v>11</v>
      </c>
      <c r="AN3890" t="inlineStr">
        <is>
          <t>WARREN</t>
        </is>
      </c>
      <c r="AO3890" t="inlineStr">
        <is>
          <t>WARREN CITY 1G</t>
        </is>
      </c>
      <c r="AP3890" t="inlineStr">
        <is>
          <t>78-P-ACL</t>
        </is>
      </c>
      <c r="AQ3890" t="n">
        <v>9</v>
      </c>
      <c r="AR3890" t="n">
        <v>64</v>
      </c>
      <c r="AS3890" t="n">
        <v>32</v>
      </c>
      <c r="AV3890" t="inlineStr">
        <is>
          <t>WARREN-WARD 1</t>
        </is>
      </c>
      <c r="AW3890">
        <f>COUNTA($BA$3890:$EE$3890)</f>
        <v/>
      </c>
      <c r="AX3890">
        <f>COUNTIF($BA$3890:$EE$3890,"D")</f>
        <v/>
      </c>
      <c r="AY3890">
        <f>COUNTIF($BA$3890:$EE$3890,"R")</f>
        <v/>
      </c>
      <c r="AZ3890">
        <f>IF(BL3890="D",1,0)+IF(BM3890="D",1,0)+IF(BR3890="D",1,0)+IF(BS3890="D",1,0)+IF(BU3890="D",1,0)+IF(CA3890="D",1,0)+IF(CB3890="D",1,0)+IF(CC3890="D",1,0)+IF(CD3890="D",1,0)+IF(CJ3890="D",1,0)+IF(CK3890="D",1,0)+IF(CO3890="D",1,0)+IF(CP3890="D",1,0)+IF(CQ3890="D",1,0)+IF(CU3890="D",1,0)+IF(CV3890="D",1,0)+IF(DB3890="D",1,0)+IF(DC3890="D",1,0)+IF(DH3890="D",1,0)+IF(DI3890="D",1,0)+IF(DM3890="D",1,0)+IF(DN3890="D",1,0)+IF(DO3890="D",1,0)+IF(DU3890="D",1,0)+IF(DX3890="D",1,0)</f>
        <v/>
      </c>
      <c r="BA3890">
        <f>IF(DH3890&lt;&gt;"",1,0)+IF(DI3890&lt;&gt;"",1,0)+IF(DK3890&lt;&gt;"",1,0)+IF(DM3890&lt;&gt;"",1,0)+IF(DN3890&lt;&gt;"",1,0)+IF(DO3890&lt;&gt;"",1,0)+IF(DQ3890&lt;&gt;"",1,0)+IF(DR3890&lt;&gt;"",1,0)+IF(DT3890&lt;&gt;"",1,0)+IF(DU3890&lt;&gt;"",1,0)+IF(DV3890&lt;&gt;"",1,0)+IF(DW3890&lt;&gt;"",1,0)+IF(DX3890&lt;&gt;"",1,0)+IF(DZ3890&lt;&gt;"",1,0)+IF(EA3890&lt;&gt;"",1,0)+IF(EB3890&lt;&gt;"",1,0)+IF(EE3890&lt;&gt;"",1,0)</f>
        <v/>
      </c>
      <c r="BB3890">
        <f>IF(AND(AV3890&gt;0, AW3890&gt;0),1,0)</f>
        <v/>
      </c>
      <c r="BL3890" t="inlineStr">
        <is>
          <t>X</t>
        </is>
      </c>
      <c r="BS3890" t="inlineStr">
        <is>
          <t>X</t>
        </is>
      </c>
      <c r="BV3890" t="inlineStr">
        <is>
          <t>X</t>
        </is>
      </c>
      <c r="BY3890" t="inlineStr">
        <is>
          <t>R</t>
        </is>
      </c>
      <c r="CA3890" t="inlineStr">
        <is>
          <t>X</t>
        </is>
      </c>
      <c r="CP3890" t="inlineStr">
        <is>
          <t>X</t>
        </is>
      </c>
      <c r="CV3890" t="inlineStr">
        <is>
          <t>X</t>
        </is>
      </c>
      <c r="CY3890" t="inlineStr">
        <is>
          <t>X</t>
        </is>
      </c>
      <c r="CZ3890" t="inlineStr">
        <is>
          <t>D</t>
        </is>
      </c>
      <c r="DC3890" t="inlineStr">
        <is>
          <t>X</t>
        </is>
      </c>
      <c r="DI3890" t="inlineStr">
        <is>
          <t>X</t>
        </is>
      </c>
      <c r="DN3890" t="inlineStr">
        <is>
          <t>X</t>
        </is>
      </c>
      <c r="EF3890" t="inlineStr">
        <is>
          <t>X</t>
        </is>
      </c>
    </row>
    <row r="3891">
      <c r="A3891" t="inlineStr">
        <is>
          <t>OH0024402444</t>
        </is>
      </c>
      <c r="B3891" t="n">
        <v>78</v>
      </c>
      <c r="C3891" t="n">
        <v>427976</v>
      </c>
      <c r="D3891" t="inlineStr">
        <is>
          <t>MARGOLIN</t>
        </is>
      </c>
      <c r="E3891" t="inlineStr">
        <is>
          <t>JAY</t>
        </is>
      </c>
      <c r="F3891">
        <f>CONCATENATE(D3891," ",LEFT(H3891,4),"T=",AU3891,"D=",AV3891,"R=",AW3891,"M=",AX3891,"L=",AY3891,"B=",AZ3891)</f>
        <v/>
      </c>
      <c r="G3891" t="inlineStr">
        <is>
          <t>VINCENT</t>
        </is>
      </c>
      <c r="I3891" t="inlineStr">
        <is>
          <t>1979-08-27</t>
        </is>
      </c>
      <c r="J3891" t="inlineStr">
        <is>
          <t>2017-09-20</t>
        </is>
      </c>
      <c r="K3891" t="inlineStr">
        <is>
          <t>ACTIVE</t>
        </is>
      </c>
      <c r="M3891">
        <f>RIGHT(L3891,LEN(L3891)-FIND(" ",L3891))</f>
        <v/>
      </c>
      <c r="N3891" t="inlineStr">
        <is>
          <t>1572 DENISON AVE NW</t>
        </is>
      </c>
      <c r="P3891" t="inlineStr">
        <is>
          <t>WARREN</t>
        </is>
      </c>
      <c r="Q3891" t="inlineStr">
        <is>
          <t>OH</t>
        </is>
      </c>
      <c r="R3891" t="n">
        <v>44485</v>
      </c>
      <c r="AD3891" t="inlineStr">
        <is>
          <t>TRUMBULL CAREER &amp; TECH CENTER</t>
        </is>
      </c>
      <c r="AE3891" t="inlineStr">
        <is>
          <t>WARREN CITY</t>
        </is>
      </c>
      <c r="AF3891" t="inlineStr">
        <is>
          <t>WARREN CITY SD</t>
        </is>
      </c>
      <c r="AH3891" t="n">
        <v>14</v>
      </c>
      <c r="AI3891" t="n">
        <v>11</v>
      </c>
      <c r="AN3891" t="inlineStr">
        <is>
          <t>WARREN</t>
        </is>
      </c>
      <c r="AO3891" t="inlineStr">
        <is>
          <t>WARREN CITY 1G</t>
        </is>
      </c>
      <c r="AP3891" t="inlineStr">
        <is>
          <t>78-P-ACL</t>
        </is>
      </c>
      <c r="AQ3891" t="n">
        <v>9</v>
      </c>
      <c r="AR3891" t="n">
        <v>64</v>
      </c>
      <c r="AS3891" t="n">
        <v>32</v>
      </c>
      <c r="AV3891" t="inlineStr">
        <is>
          <t>WARREN-WARD 1</t>
        </is>
      </c>
      <c r="AW3891">
        <f>COUNTA($BA$3891:$EE$3891)</f>
        <v/>
      </c>
      <c r="AX3891">
        <f>COUNTIF($BA$3891:$EE$3891,"D")</f>
        <v/>
      </c>
      <c r="AY3891">
        <f>COUNTIF($BA$3891:$EE$3891,"R")</f>
        <v/>
      </c>
      <c r="AZ3891">
        <f>IF(BL3891="D",1,0)+IF(BM3891="D",1,0)+IF(BR3891="D",1,0)+IF(BS3891="D",1,0)+IF(BU3891="D",1,0)+IF(CA3891="D",1,0)+IF(CB3891="D",1,0)+IF(CC3891="D",1,0)+IF(CD3891="D",1,0)+IF(CJ3891="D",1,0)+IF(CK3891="D",1,0)+IF(CO3891="D",1,0)+IF(CP3891="D",1,0)+IF(CQ3891="D",1,0)+IF(CU3891="D",1,0)+IF(CV3891="D",1,0)+IF(DB3891="D",1,0)+IF(DC3891="D",1,0)+IF(DH3891="D",1,0)+IF(DI3891="D",1,0)+IF(DM3891="D",1,0)+IF(DN3891="D",1,0)+IF(DO3891="D",1,0)+IF(DU3891="D",1,0)+IF(DX3891="D",1,0)</f>
        <v/>
      </c>
      <c r="BA3891">
        <f>IF(DH3891&lt;&gt;"",1,0)+IF(DI3891&lt;&gt;"",1,0)+IF(DK3891&lt;&gt;"",1,0)+IF(DM3891&lt;&gt;"",1,0)+IF(DN3891&lt;&gt;"",1,0)+IF(DO3891&lt;&gt;"",1,0)+IF(DQ3891&lt;&gt;"",1,0)+IF(DR3891&lt;&gt;"",1,0)+IF(DT3891&lt;&gt;"",1,0)+IF(DU3891&lt;&gt;"",1,0)+IF(DV3891&lt;&gt;"",1,0)+IF(DW3891&lt;&gt;"",1,0)+IF(DX3891&lt;&gt;"",1,0)+IF(DZ3891&lt;&gt;"",1,0)+IF(EA3891&lt;&gt;"",1,0)+IF(EB3891&lt;&gt;"",1,0)+IF(EE3891&lt;&gt;"",1,0)</f>
        <v/>
      </c>
      <c r="BB3891">
        <f>IF(AND(AV3891&gt;0, AW3891&gt;0),1,0)</f>
        <v/>
      </c>
      <c r="DN3891" t="inlineStr">
        <is>
          <t>X</t>
        </is>
      </c>
      <c r="EF3891" t="inlineStr">
        <is>
          <t>X</t>
        </is>
      </c>
    </row>
    <row r="3892">
      <c r="A3892" t="inlineStr">
        <is>
          <t>OH0015731642</t>
        </is>
      </c>
      <c r="B3892" t="n">
        <v>78</v>
      </c>
      <c r="C3892" t="n">
        <v>310601</v>
      </c>
      <c r="D3892" t="inlineStr">
        <is>
          <t>WILLIAMS</t>
        </is>
      </c>
      <c r="E3892" t="inlineStr">
        <is>
          <t>MAURICE</t>
        </is>
      </c>
      <c r="F3892">
        <f>CONCATENATE(D3892," ",LEFT(H3892,4),"T=",AU3892,"D=",AV3892,"R=",AW3892,"M=",AX3892,"L=",AY3892,"B=",AZ3892)</f>
        <v/>
      </c>
      <c r="I3892" t="inlineStr">
        <is>
          <t>1966-11-21</t>
        </is>
      </c>
      <c r="J3892" t="inlineStr">
        <is>
          <t>2015-11-29</t>
        </is>
      </c>
      <c r="K3892" t="inlineStr">
        <is>
          <t>ACTIVE</t>
        </is>
      </c>
      <c r="L3892" t="inlineStr">
        <is>
          <t>D</t>
        </is>
      </c>
      <c r="M3892">
        <f>RIGHT(L3892,LEN(L3892)-FIND(" ",L3892))</f>
        <v/>
      </c>
      <c r="N3892" t="inlineStr">
        <is>
          <t>4640 ENGLESSON DR NW</t>
        </is>
      </c>
      <c r="P3892" t="inlineStr">
        <is>
          <t>WARREN</t>
        </is>
      </c>
      <c r="Q3892" t="inlineStr">
        <is>
          <t>OH</t>
        </is>
      </c>
      <c r="R3892" t="n">
        <v>44485</v>
      </c>
      <c r="AD3892" t="inlineStr">
        <is>
          <t>TRUMBULL CAREER &amp; TECH CENTER</t>
        </is>
      </c>
      <c r="AE3892" t="inlineStr">
        <is>
          <t>WARREN CITY</t>
        </is>
      </c>
      <c r="AF3892" t="inlineStr">
        <is>
          <t>WARREN CITY SD</t>
        </is>
      </c>
      <c r="AH3892" t="n">
        <v>14</v>
      </c>
      <c r="AI3892" t="n">
        <v>11</v>
      </c>
      <c r="AN3892" t="inlineStr">
        <is>
          <t>WARREN</t>
        </is>
      </c>
      <c r="AO3892" t="inlineStr">
        <is>
          <t>WARREN CITY 1G</t>
        </is>
      </c>
      <c r="AP3892" t="inlineStr">
        <is>
          <t>78-P-ACL</t>
        </is>
      </c>
      <c r="AQ3892" t="n">
        <v>9</v>
      </c>
      <c r="AR3892" t="n">
        <v>64</v>
      </c>
      <c r="AS3892" t="n">
        <v>32</v>
      </c>
      <c r="AV3892" t="inlineStr">
        <is>
          <t>WARREN-WARD 1</t>
        </is>
      </c>
      <c r="AW3892">
        <f>COUNTA($BA$3892:$EE$3892)</f>
        <v/>
      </c>
      <c r="AX3892">
        <f>COUNTIF($BA$3892:$EE$3892,"D")</f>
        <v/>
      </c>
      <c r="AY3892">
        <f>COUNTIF($BA$3892:$EE$3892,"R")</f>
        <v/>
      </c>
      <c r="AZ3892">
        <f>IF(BL3892="D",1,0)+IF(BM3892="D",1,0)+IF(BR3892="D",1,0)+IF(BS3892="D",1,0)+IF(BU3892="D",1,0)+IF(CA3892="D",1,0)+IF(CB3892="D",1,0)+IF(CC3892="D",1,0)+IF(CD3892="D",1,0)+IF(CJ3892="D",1,0)+IF(CK3892="D",1,0)+IF(CO3892="D",1,0)+IF(CP3892="D",1,0)+IF(CQ3892="D",1,0)+IF(CU3892="D",1,0)+IF(CV3892="D",1,0)+IF(DB3892="D",1,0)+IF(DC3892="D",1,0)+IF(DH3892="D",1,0)+IF(DI3892="D",1,0)+IF(DM3892="D",1,0)+IF(DN3892="D",1,0)+IF(DO3892="D",1,0)+IF(DU3892="D",1,0)+IF(DX3892="D",1,0)</f>
        <v/>
      </c>
      <c r="BA3892">
        <f>IF(DH3892&lt;&gt;"",1,0)+IF(DI3892&lt;&gt;"",1,0)+IF(DK3892&lt;&gt;"",1,0)+IF(DM3892&lt;&gt;"",1,0)+IF(DN3892&lt;&gt;"",1,0)+IF(DO3892&lt;&gt;"",1,0)+IF(DQ3892&lt;&gt;"",1,0)+IF(DR3892&lt;&gt;"",1,0)+IF(DT3892&lt;&gt;"",1,0)+IF(DU3892&lt;&gt;"",1,0)+IF(DV3892&lt;&gt;"",1,0)+IF(DW3892&lt;&gt;"",1,0)+IF(DX3892&lt;&gt;"",1,0)+IF(DZ3892&lt;&gt;"",1,0)+IF(EA3892&lt;&gt;"",1,0)+IF(EB3892&lt;&gt;"",1,0)+IF(EE3892&lt;&gt;"",1,0)</f>
        <v/>
      </c>
      <c r="BB3892">
        <f>IF(AND(AV3892&gt;0, AW3892&gt;0),1,0)</f>
        <v/>
      </c>
      <c r="BD3892" t="inlineStr">
        <is>
          <t>X</t>
        </is>
      </c>
      <c r="BL3892" t="inlineStr">
        <is>
          <t>X</t>
        </is>
      </c>
      <c r="BS3892" t="inlineStr">
        <is>
          <t>X</t>
        </is>
      </c>
      <c r="BY3892" t="inlineStr">
        <is>
          <t>D</t>
        </is>
      </c>
      <c r="CA3892" t="inlineStr">
        <is>
          <t>X</t>
        </is>
      </c>
      <c r="CL3892" t="inlineStr">
        <is>
          <t>D</t>
        </is>
      </c>
      <c r="CN3892" t="inlineStr">
        <is>
          <t>X</t>
        </is>
      </c>
      <c r="CP3892" t="inlineStr">
        <is>
          <t>X</t>
        </is>
      </c>
      <c r="CQ3892" t="inlineStr">
        <is>
          <t>D</t>
        </is>
      </c>
      <c r="CY3892" t="inlineStr">
        <is>
          <t>X</t>
        </is>
      </c>
      <c r="DC3892" t="inlineStr">
        <is>
          <t>X</t>
        </is>
      </c>
      <c r="DI3892" t="inlineStr">
        <is>
          <t>X</t>
        </is>
      </c>
      <c r="DJ3892" t="inlineStr">
        <is>
          <t>D</t>
        </is>
      </c>
      <c r="DL3892" t="inlineStr">
        <is>
          <t>X</t>
        </is>
      </c>
      <c r="DM3892" t="inlineStr">
        <is>
          <t>D</t>
        </is>
      </c>
      <c r="DN3892" t="inlineStr">
        <is>
          <t>X</t>
        </is>
      </c>
      <c r="DR3892" t="inlineStr">
        <is>
          <t>X</t>
        </is>
      </c>
      <c r="DU3892" t="inlineStr">
        <is>
          <t>X</t>
        </is>
      </c>
      <c r="DW3892" t="inlineStr">
        <is>
          <t>D</t>
        </is>
      </c>
      <c r="EF3892" t="inlineStr">
        <is>
          <t>X</t>
        </is>
      </c>
    </row>
    <row r="3893">
      <c r="A3893" t="inlineStr">
        <is>
          <t>OH0024299834</t>
        </is>
      </c>
      <c r="B3893" t="n">
        <v>78</v>
      </c>
      <c r="C3893" t="n">
        <v>426667</v>
      </c>
      <c r="D3893" t="inlineStr">
        <is>
          <t>CLARK</t>
        </is>
      </c>
      <c r="E3893" t="inlineStr">
        <is>
          <t>JASON</t>
        </is>
      </c>
      <c r="F3893">
        <f>CONCATENATE(D3893," ",LEFT(H3893,4),"T=",AU3893,"D=",AV3893,"R=",AW3893,"M=",AX3893,"L=",AY3893,"B=",AZ3893)</f>
        <v/>
      </c>
      <c r="G3893" t="inlineStr">
        <is>
          <t>B</t>
        </is>
      </c>
      <c r="I3893" t="inlineStr">
        <is>
          <t>1976-10-26</t>
        </is>
      </c>
      <c r="J3893" t="inlineStr">
        <is>
          <t>2017-05-16</t>
        </is>
      </c>
      <c r="K3893" t="inlineStr">
        <is>
          <t>ACTIVE</t>
        </is>
      </c>
      <c r="M3893">
        <f>RIGHT(L3893,LEN(L3893)-FIND(" ",L3893))</f>
        <v/>
      </c>
      <c r="N3893" t="inlineStr">
        <is>
          <t>2909 HEATHER LN NW</t>
        </is>
      </c>
      <c r="P3893" t="inlineStr">
        <is>
          <t>WARREN</t>
        </is>
      </c>
      <c r="Q3893" t="inlineStr">
        <is>
          <t>OH</t>
        </is>
      </c>
      <c r="R3893" t="n">
        <v>44485</v>
      </c>
      <c r="AD3893" t="inlineStr">
        <is>
          <t>TRUMBULL CAREER &amp; TECH CENTER</t>
        </is>
      </c>
      <c r="AE3893" t="inlineStr">
        <is>
          <t>WARREN CITY</t>
        </is>
      </c>
      <c r="AF3893" t="inlineStr">
        <is>
          <t>WARREN CITY SD</t>
        </is>
      </c>
      <c r="AH3893" t="n">
        <v>14</v>
      </c>
      <c r="AI3893" t="n">
        <v>11</v>
      </c>
      <c r="AN3893" t="inlineStr">
        <is>
          <t>WARREN</t>
        </is>
      </c>
      <c r="AO3893" t="inlineStr">
        <is>
          <t>WARREN CITY 1G</t>
        </is>
      </c>
      <c r="AP3893" t="inlineStr">
        <is>
          <t>78-P-ACL</t>
        </is>
      </c>
      <c r="AQ3893" t="n">
        <v>9</v>
      </c>
      <c r="AR3893" t="n">
        <v>64</v>
      </c>
      <c r="AS3893" t="n">
        <v>32</v>
      </c>
      <c r="AV3893" t="inlineStr">
        <is>
          <t>WARREN-WARD 1</t>
        </is>
      </c>
      <c r="AW3893">
        <f>COUNTA($BA$3893:$EE$3893)</f>
        <v/>
      </c>
      <c r="AX3893">
        <f>COUNTIF($BA$3893:$EE$3893,"D")</f>
        <v/>
      </c>
      <c r="AY3893">
        <f>COUNTIF($BA$3893:$EE$3893,"R")</f>
        <v/>
      </c>
      <c r="AZ3893">
        <f>IF(BL3893="D",1,0)+IF(BM3893="D",1,0)+IF(BR3893="D",1,0)+IF(BS3893="D",1,0)+IF(BU3893="D",1,0)+IF(CA3893="D",1,0)+IF(CB3893="D",1,0)+IF(CC3893="D",1,0)+IF(CD3893="D",1,0)+IF(CJ3893="D",1,0)+IF(CK3893="D",1,0)+IF(CO3893="D",1,0)+IF(CP3893="D",1,0)+IF(CQ3893="D",1,0)+IF(CU3893="D",1,0)+IF(CV3893="D",1,0)+IF(DB3893="D",1,0)+IF(DC3893="D",1,0)+IF(DH3893="D",1,0)+IF(DI3893="D",1,0)+IF(DM3893="D",1,0)+IF(DN3893="D",1,0)+IF(DO3893="D",1,0)+IF(DU3893="D",1,0)+IF(DX3893="D",1,0)</f>
        <v/>
      </c>
      <c r="BA3893">
        <f>IF(DH3893&lt;&gt;"",1,0)+IF(DI3893&lt;&gt;"",1,0)+IF(DK3893&lt;&gt;"",1,0)+IF(DM3893&lt;&gt;"",1,0)+IF(DN3893&lt;&gt;"",1,0)+IF(DO3893&lt;&gt;"",1,0)+IF(DQ3893&lt;&gt;"",1,0)+IF(DR3893&lt;&gt;"",1,0)+IF(DT3893&lt;&gt;"",1,0)+IF(DU3893&lt;&gt;"",1,0)+IF(DV3893&lt;&gt;"",1,0)+IF(DW3893&lt;&gt;"",1,0)+IF(DX3893&lt;&gt;"",1,0)+IF(DZ3893&lt;&gt;"",1,0)+IF(EA3893&lt;&gt;"",1,0)+IF(EB3893&lt;&gt;"",1,0)+IF(EE3893&lt;&gt;"",1,0)</f>
        <v/>
      </c>
      <c r="BB3893">
        <f>IF(AND(AV3893&gt;0, AW3893&gt;0),1,0)</f>
        <v/>
      </c>
      <c r="DI3893" t="inlineStr">
        <is>
          <t>X</t>
        </is>
      </c>
      <c r="DN3893" t="inlineStr">
        <is>
          <t>X</t>
        </is>
      </c>
      <c r="DU3893" t="inlineStr">
        <is>
          <t>X</t>
        </is>
      </c>
      <c r="DX3893" t="inlineStr">
        <is>
          <t>X</t>
        </is>
      </c>
      <c r="EA3893" t="inlineStr">
        <is>
          <t>X</t>
        </is>
      </c>
      <c r="EF3893" t="inlineStr">
        <is>
          <t>X</t>
        </is>
      </c>
    </row>
    <row r="3894">
      <c r="A3894" t="inlineStr">
        <is>
          <t>OH0015805086</t>
        </is>
      </c>
      <c r="B3894" t="n">
        <v>78</v>
      </c>
      <c r="C3894" t="n">
        <v>285982</v>
      </c>
      <c r="D3894" t="inlineStr">
        <is>
          <t>COLEMAN</t>
        </is>
      </c>
      <c r="E3894" t="inlineStr">
        <is>
          <t>ALISEA</t>
        </is>
      </c>
      <c r="F3894">
        <f>CONCATENATE(D3894," ",LEFT(H3894,4),"T=",AU3894,"D=",AV3894,"R=",AW3894,"M=",AX3894,"L=",AY3894,"B=",AZ3894)</f>
        <v/>
      </c>
      <c r="I3894" t="inlineStr">
        <is>
          <t>1977-10-21</t>
        </is>
      </c>
      <c r="J3894" t="inlineStr">
        <is>
          <t>2023-09-11</t>
        </is>
      </c>
      <c r="K3894" t="inlineStr">
        <is>
          <t>ACTIVE</t>
        </is>
      </c>
      <c r="M3894">
        <f>RIGHT(L3894,LEN(L3894)-FIND(" ",L3894))</f>
        <v/>
      </c>
      <c r="N3894" t="inlineStr">
        <is>
          <t>1974 NORWOOD ST NW</t>
        </is>
      </c>
      <c r="P3894" t="inlineStr">
        <is>
          <t>WARREN</t>
        </is>
      </c>
      <c r="Q3894" t="inlineStr">
        <is>
          <t>OH</t>
        </is>
      </c>
      <c r="R3894" t="n">
        <v>44485</v>
      </c>
      <c r="AD3894" t="inlineStr">
        <is>
          <t>TRUMBULL CAREER &amp; TECH CENTER</t>
        </is>
      </c>
      <c r="AE3894" t="inlineStr">
        <is>
          <t>WARREN CITY</t>
        </is>
      </c>
      <c r="AF3894" t="inlineStr">
        <is>
          <t>WARREN CITY SD</t>
        </is>
      </c>
      <c r="AH3894" t="n">
        <v>14</v>
      </c>
      <c r="AI3894" t="n">
        <v>11</v>
      </c>
      <c r="AN3894" t="inlineStr">
        <is>
          <t>WARREN</t>
        </is>
      </c>
      <c r="AO3894" t="inlineStr">
        <is>
          <t>WARREN CITY 1G</t>
        </is>
      </c>
      <c r="AP3894" t="inlineStr">
        <is>
          <t>78-P-ACL</t>
        </is>
      </c>
      <c r="AQ3894" t="n">
        <v>9</v>
      </c>
      <c r="AR3894" t="n">
        <v>64</v>
      </c>
      <c r="AS3894" t="n">
        <v>32</v>
      </c>
      <c r="AV3894" t="inlineStr">
        <is>
          <t>WARREN-WARD 1</t>
        </is>
      </c>
      <c r="AW3894">
        <f>COUNTA($BA$3894:$EE$3894)</f>
        <v/>
      </c>
      <c r="AX3894">
        <f>COUNTIF($BA$3894:$EE$3894,"D")</f>
        <v/>
      </c>
      <c r="AY3894">
        <f>COUNTIF($BA$3894:$EE$3894,"R")</f>
        <v/>
      </c>
      <c r="AZ3894">
        <f>IF(BL3894="D",1,0)+IF(BM3894="D",1,0)+IF(BR3894="D",1,0)+IF(BS3894="D",1,0)+IF(BU3894="D",1,0)+IF(CA3894="D",1,0)+IF(CB3894="D",1,0)+IF(CC3894="D",1,0)+IF(CD3894="D",1,0)+IF(CJ3894="D",1,0)+IF(CK3894="D",1,0)+IF(CO3894="D",1,0)+IF(CP3894="D",1,0)+IF(CQ3894="D",1,0)+IF(CU3894="D",1,0)+IF(CV3894="D",1,0)+IF(DB3894="D",1,0)+IF(DC3894="D",1,0)+IF(DH3894="D",1,0)+IF(DI3894="D",1,0)+IF(DM3894="D",1,0)+IF(DN3894="D",1,0)+IF(DO3894="D",1,0)+IF(DU3894="D",1,0)+IF(DX3894="D",1,0)</f>
        <v/>
      </c>
      <c r="BA3894">
        <f>IF(DH3894&lt;&gt;"",1,0)+IF(DI3894&lt;&gt;"",1,0)+IF(DK3894&lt;&gt;"",1,0)+IF(DM3894&lt;&gt;"",1,0)+IF(DN3894&lt;&gt;"",1,0)+IF(DO3894&lt;&gt;"",1,0)+IF(DQ3894&lt;&gt;"",1,0)+IF(DR3894&lt;&gt;"",1,0)+IF(DT3894&lt;&gt;"",1,0)+IF(DU3894&lt;&gt;"",1,0)+IF(DV3894&lt;&gt;"",1,0)+IF(DW3894&lt;&gt;"",1,0)+IF(DX3894&lt;&gt;"",1,0)+IF(DZ3894&lt;&gt;"",1,0)+IF(EA3894&lt;&gt;"",1,0)+IF(EB3894&lt;&gt;"",1,0)+IF(EE3894&lt;&gt;"",1,0)</f>
        <v/>
      </c>
      <c r="BB3894">
        <f>IF(AND(AV3894&gt;0, AW3894&gt;0),1,0)</f>
        <v/>
      </c>
      <c r="BD3894" t="inlineStr">
        <is>
          <t>X</t>
        </is>
      </c>
      <c r="BL3894" t="inlineStr">
        <is>
          <t>X</t>
        </is>
      </c>
      <c r="BP3894" t="inlineStr">
        <is>
          <t>X</t>
        </is>
      </c>
      <c r="BY3894" t="inlineStr">
        <is>
          <t>D</t>
        </is>
      </c>
      <c r="CA3894" t="inlineStr">
        <is>
          <t>X</t>
        </is>
      </c>
      <c r="CK3894" t="inlineStr">
        <is>
          <t>X</t>
        </is>
      </c>
      <c r="CN3894" t="inlineStr">
        <is>
          <t>X</t>
        </is>
      </c>
      <c r="CP3894" t="inlineStr">
        <is>
          <t>X</t>
        </is>
      </c>
      <c r="CZ3894" t="inlineStr">
        <is>
          <t>D</t>
        </is>
      </c>
      <c r="DC3894" t="inlineStr">
        <is>
          <t>X</t>
        </is>
      </c>
      <c r="DI3894" t="inlineStr">
        <is>
          <t>X</t>
        </is>
      </c>
      <c r="DL3894" t="inlineStr">
        <is>
          <t>X</t>
        </is>
      </c>
      <c r="DN3894" t="inlineStr">
        <is>
          <t>X</t>
        </is>
      </c>
      <c r="DU3894" t="inlineStr">
        <is>
          <t>X</t>
        </is>
      </c>
      <c r="EF3894" t="inlineStr">
        <is>
          <t>X</t>
        </is>
      </c>
    </row>
    <row r="3895">
      <c r="A3895" t="inlineStr">
        <is>
          <t>OH0015714867</t>
        </is>
      </c>
      <c r="B3895" t="n">
        <v>78</v>
      </c>
      <c r="C3895" t="n">
        <v>188000</v>
      </c>
      <c r="D3895" t="inlineStr">
        <is>
          <t>PAVOLILLO</t>
        </is>
      </c>
      <c r="E3895" t="inlineStr">
        <is>
          <t>TAMMY</t>
        </is>
      </c>
      <c r="F3895">
        <f>CONCATENATE(D3895," ",LEFT(H3895,4),"T=",AU3895,"D=",AV3895,"R=",AW3895,"M=",AX3895,"L=",AY3895,"B=",AZ3895)</f>
        <v/>
      </c>
      <c r="I3895" t="inlineStr">
        <is>
          <t>1968-02-08</t>
        </is>
      </c>
      <c r="J3895" t="inlineStr">
        <is>
          <t>2023-07-08</t>
        </is>
      </c>
      <c r="K3895" t="inlineStr">
        <is>
          <t>ACTIVE</t>
        </is>
      </c>
      <c r="M3895">
        <f>RIGHT(L3895,LEN(L3895)-FIND(" ",L3895))</f>
        <v/>
      </c>
      <c r="N3895" t="inlineStr">
        <is>
          <t>1763 CLEMMENS AVE NW</t>
        </is>
      </c>
      <c r="P3895" t="inlineStr">
        <is>
          <t>WARREN</t>
        </is>
      </c>
      <c r="Q3895" t="inlineStr">
        <is>
          <t>OH</t>
        </is>
      </c>
      <c r="R3895" t="n">
        <v>44485</v>
      </c>
      <c r="AD3895" t="inlineStr">
        <is>
          <t>TRUMBULL CAREER &amp; TECH CENTER</t>
        </is>
      </c>
      <c r="AE3895" t="inlineStr">
        <is>
          <t>WARREN CITY</t>
        </is>
      </c>
      <c r="AF3895" t="inlineStr">
        <is>
          <t>WARREN CITY SD</t>
        </is>
      </c>
      <c r="AH3895" t="n">
        <v>14</v>
      </c>
      <c r="AI3895" t="n">
        <v>11</v>
      </c>
      <c r="AN3895" t="inlineStr">
        <is>
          <t>WARREN</t>
        </is>
      </c>
      <c r="AO3895" t="inlineStr">
        <is>
          <t>WARREN CITY 1G</t>
        </is>
      </c>
      <c r="AP3895" t="inlineStr">
        <is>
          <t>78-P-ACL</t>
        </is>
      </c>
      <c r="AQ3895" t="n">
        <v>9</v>
      </c>
      <c r="AR3895" t="n">
        <v>64</v>
      </c>
      <c r="AS3895" t="n">
        <v>32</v>
      </c>
      <c r="AV3895" t="inlineStr">
        <is>
          <t>WARREN-WARD 1</t>
        </is>
      </c>
      <c r="AW3895">
        <f>COUNTA($BA$3895:$EE$3895)</f>
        <v/>
      </c>
      <c r="AX3895">
        <f>COUNTIF($BA$3895:$EE$3895,"D")</f>
        <v/>
      </c>
      <c r="AY3895">
        <f>COUNTIF($BA$3895:$EE$3895,"R")</f>
        <v/>
      </c>
      <c r="AZ3895">
        <f>IF(BL3895="D",1,0)+IF(BM3895="D",1,0)+IF(BR3895="D",1,0)+IF(BS3895="D",1,0)+IF(BU3895="D",1,0)+IF(CA3895="D",1,0)+IF(CB3895="D",1,0)+IF(CC3895="D",1,0)+IF(CD3895="D",1,0)+IF(CJ3895="D",1,0)+IF(CK3895="D",1,0)+IF(CO3895="D",1,0)+IF(CP3895="D",1,0)+IF(CQ3895="D",1,0)+IF(CU3895="D",1,0)+IF(CV3895="D",1,0)+IF(DB3895="D",1,0)+IF(DC3895="D",1,0)+IF(DH3895="D",1,0)+IF(DI3895="D",1,0)+IF(DM3895="D",1,0)+IF(DN3895="D",1,0)+IF(DO3895="D",1,0)+IF(DU3895="D",1,0)+IF(DX3895="D",1,0)</f>
        <v/>
      </c>
      <c r="BA3895">
        <f>IF(DH3895&lt;&gt;"",1,0)+IF(DI3895&lt;&gt;"",1,0)+IF(DK3895&lt;&gt;"",1,0)+IF(DM3895&lt;&gt;"",1,0)+IF(DN3895&lt;&gt;"",1,0)+IF(DO3895&lt;&gt;"",1,0)+IF(DQ3895&lt;&gt;"",1,0)+IF(DR3895&lt;&gt;"",1,0)+IF(DT3895&lt;&gt;"",1,0)+IF(DU3895&lt;&gt;"",1,0)+IF(DV3895&lt;&gt;"",1,0)+IF(DW3895&lt;&gt;"",1,0)+IF(DX3895&lt;&gt;"",1,0)+IF(DZ3895&lt;&gt;"",1,0)+IF(EA3895&lt;&gt;"",1,0)+IF(EB3895&lt;&gt;"",1,0)+IF(EE3895&lt;&gt;"",1,0)</f>
        <v/>
      </c>
      <c r="BB3895">
        <f>IF(AND(AV3895&gt;0, AW3895&gt;0),1,0)</f>
        <v/>
      </c>
      <c r="BD3895" t="inlineStr">
        <is>
          <t>X</t>
        </is>
      </c>
      <c r="BF3895" t="inlineStr">
        <is>
          <t>X</t>
        </is>
      </c>
      <c r="BG3895" t="inlineStr">
        <is>
          <t>X</t>
        </is>
      </c>
      <c r="BH3895" t="inlineStr">
        <is>
          <t>X</t>
        </is>
      </c>
      <c r="BI3895" t="inlineStr">
        <is>
          <t>X</t>
        </is>
      </c>
      <c r="BK3895" t="inlineStr">
        <is>
          <t>X</t>
        </is>
      </c>
      <c r="BL3895" t="inlineStr">
        <is>
          <t>X</t>
        </is>
      </c>
      <c r="BP3895" t="inlineStr">
        <is>
          <t>X</t>
        </is>
      </c>
      <c r="BR3895" t="inlineStr">
        <is>
          <t>X</t>
        </is>
      </c>
      <c r="BS3895" t="inlineStr">
        <is>
          <t>X</t>
        </is>
      </c>
      <c r="BY3895" t="inlineStr">
        <is>
          <t>D</t>
        </is>
      </c>
      <c r="CA3895" t="inlineStr">
        <is>
          <t>X</t>
        </is>
      </c>
      <c r="CK3895" t="inlineStr">
        <is>
          <t>X</t>
        </is>
      </c>
      <c r="CP3895" t="inlineStr">
        <is>
          <t>X</t>
        </is>
      </c>
      <c r="CU3895" t="inlineStr">
        <is>
          <t>D</t>
        </is>
      </c>
      <c r="CW3895" t="inlineStr">
        <is>
          <t>D</t>
        </is>
      </c>
      <c r="CY3895" t="inlineStr">
        <is>
          <t>X</t>
        </is>
      </c>
      <c r="DC3895" t="inlineStr">
        <is>
          <t>X</t>
        </is>
      </c>
      <c r="DG3895" t="inlineStr">
        <is>
          <t>D</t>
        </is>
      </c>
      <c r="DI3895" t="inlineStr">
        <is>
          <t>X</t>
        </is>
      </c>
      <c r="DJ3895" t="inlineStr">
        <is>
          <t>D</t>
        </is>
      </c>
      <c r="DN3895" t="inlineStr">
        <is>
          <t>X</t>
        </is>
      </c>
      <c r="EA3895" t="inlineStr">
        <is>
          <t>X</t>
        </is>
      </c>
      <c r="EF3895" t="inlineStr">
        <is>
          <t>X</t>
        </is>
      </c>
    </row>
    <row r="3896">
      <c r="A3896" t="inlineStr">
        <is>
          <t>OH0027388816</t>
        </is>
      </c>
      <c r="B3896" t="n">
        <v>78</v>
      </c>
      <c r="C3896" t="n">
        <v>485481</v>
      </c>
      <c r="D3896" t="inlineStr">
        <is>
          <t>POWELL</t>
        </is>
      </c>
      <c r="E3896" t="inlineStr">
        <is>
          <t>MEGAN</t>
        </is>
      </c>
      <c r="F3896">
        <f>CONCATENATE(D3896," ",LEFT(H3896,4),"T=",AU3896,"D=",AV3896,"R=",AW3896,"M=",AX3896,"L=",AY3896,"B=",AZ3896)</f>
        <v/>
      </c>
      <c r="G3896" t="inlineStr">
        <is>
          <t>MARIE</t>
        </is>
      </c>
      <c r="I3896" t="inlineStr">
        <is>
          <t>1991-01-29</t>
        </is>
      </c>
      <c r="J3896" t="inlineStr">
        <is>
          <t>2024-06-19</t>
        </is>
      </c>
      <c r="K3896" t="inlineStr">
        <is>
          <t>ACTIVE</t>
        </is>
      </c>
      <c r="M3896">
        <f>RIGHT(L3896,LEN(L3896)-FIND(" ",L3896))</f>
        <v/>
      </c>
      <c r="N3896" t="inlineStr">
        <is>
          <t>4170 TOD AVE NW</t>
        </is>
      </c>
      <c r="P3896" t="inlineStr">
        <is>
          <t>WARREN</t>
        </is>
      </c>
      <c r="Q3896" t="inlineStr">
        <is>
          <t>OH</t>
        </is>
      </c>
      <c r="R3896" t="n">
        <v>44485</v>
      </c>
      <c r="AD3896" t="inlineStr">
        <is>
          <t>TRUMBULL CAREER &amp; TECH CENTER</t>
        </is>
      </c>
      <c r="AE3896" t="inlineStr">
        <is>
          <t>WARREN CITY</t>
        </is>
      </c>
      <c r="AF3896" t="inlineStr">
        <is>
          <t>WARREN CITY SD</t>
        </is>
      </c>
      <c r="AH3896" t="n">
        <v>14</v>
      </c>
      <c r="AI3896" t="n">
        <v>11</v>
      </c>
      <c r="AN3896" t="inlineStr">
        <is>
          <t>WARREN</t>
        </is>
      </c>
      <c r="AO3896" t="inlineStr">
        <is>
          <t>WARREN CITY 1G</t>
        </is>
      </c>
      <c r="AP3896" t="inlineStr">
        <is>
          <t>78-P-ACL</t>
        </is>
      </c>
      <c r="AQ3896" t="n">
        <v>9</v>
      </c>
      <c r="AR3896" t="n">
        <v>64</v>
      </c>
      <c r="AS3896" t="n">
        <v>32</v>
      </c>
      <c r="AV3896" t="inlineStr">
        <is>
          <t>WARREN-WARD 1</t>
        </is>
      </c>
      <c r="AW3896">
        <f>COUNTA($BA$3896:$EE$3896)</f>
        <v/>
      </c>
      <c r="AX3896">
        <f>COUNTIF($BA$3896:$EE$3896,"D")</f>
        <v/>
      </c>
      <c r="AY3896">
        <f>COUNTIF($BA$3896:$EE$3896,"R")</f>
        <v/>
      </c>
      <c r="AZ3896">
        <f>IF(BL3896="D",1,0)+IF(BM3896="D",1,0)+IF(BR3896="D",1,0)+IF(BS3896="D",1,0)+IF(BU3896="D",1,0)+IF(CA3896="D",1,0)+IF(CB3896="D",1,0)+IF(CC3896="D",1,0)+IF(CD3896="D",1,0)+IF(CJ3896="D",1,0)+IF(CK3896="D",1,0)+IF(CO3896="D",1,0)+IF(CP3896="D",1,0)+IF(CQ3896="D",1,0)+IF(CU3896="D",1,0)+IF(CV3896="D",1,0)+IF(DB3896="D",1,0)+IF(DC3896="D",1,0)+IF(DH3896="D",1,0)+IF(DI3896="D",1,0)+IF(DM3896="D",1,0)+IF(DN3896="D",1,0)+IF(DO3896="D",1,0)+IF(DU3896="D",1,0)+IF(DX3896="D",1,0)</f>
        <v/>
      </c>
      <c r="BA3896">
        <f>IF(DH3896&lt;&gt;"",1,0)+IF(DI3896&lt;&gt;"",1,0)+IF(DK3896&lt;&gt;"",1,0)+IF(DM3896&lt;&gt;"",1,0)+IF(DN3896&lt;&gt;"",1,0)+IF(DO3896&lt;&gt;"",1,0)+IF(DQ3896&lt;&gt;"",1,0)+IF(DR3896&lt;&gt;"",1,0)+IF(DT3896&lt;&gt;"",1,0)+IF(DU3896&lt;&gt;"",1,0)+IF(DV3896&lt;&gt;"",1,0)+IF(DW3896&lt;&gt;"",1,0)+IF(DX3896&lt;&gt;"",1,0)+IF(DZ3896&lt;&gt;"",1,0)+IF(EA3896&lt;&gt;"",1,0)+IF(EB3896&lt;&gt;"",1,0)+IF(EE3896&lt;&gt;"",1,0)</f>
        <v/>
      </c>
      <c r="BB3896">
        <f>IF(AND(AV3896&gt;0, AW3896&gt;0),1,0)</f>
        <v/>
      </c>
      <c r="DN3896" t="inlineStr">
        <is>
          <t>X</t>
        </is>
      </c>
      <c r="DU3896" t="inlineStr">
        <is>
          <t>X</t>
        </is>
      </c>
      <c r="EA3896" t="inlineStr">
        <is>
          <t>X</t>
        </is>
      </c>
      <c r="ED3896" t="inlineStr">
        <is>
          <t>R</t>
        </is>
      </c>
      <c r="EF3896" t="inlineStr">
        <is>
          <t>X</t>
        </is>
      </c>
    </row>
    <row r="3897">
      <c r="A3897" t="inlineStr">
        <is>
          <t>OH0027850679</t>
        </is>
      </c>
      <c r="B3897" t="n">
        <v>78</v>
      </c>
      <c r="C3897" t="n">
        <v>494323</v>
      </c>
      <c r="D3897" t="inlineStr">
        <is>
          <t>DANIELS</t>
        </is>
      </c>
      <c r="E3897" t="inlineStr">
        <is>
          <t>ELIZABETH</t>
        </is>
      </c>
      <c r="F3897">
        <f>CONCATENATE(D3897," ",LEFT(H3897,4),"T=",AU3897,"D=",AV3897,"R=",AW3897,"M=",AX3897,"L=",AY3897,"B=",AZ3897)</f>
        <v/>
      </c>
      <c r="G3897" t="inlineStr">
        <is>
          <t>ANNELISE</t>
        </is>
      </c>
      <c r="I3897" t="inlineStr">
        <is>
          <t>2003-07-24</t>
        </is>
      </c>
      <c r="J3897" t="inlineStr">
        <is>
          <t>2024-11-01</t>
        </is>
      </c>
      <c r="K3897" t="inlineStr">
        <is>
          <t>ACTIVE</t>
        </is>
      </c>
      <c r="M3897">
        <f>RIGHT(L3897,LEN(L3897)-FIND(" ",L3897))</f>
        <v/>
      </c>
      <c r="N3897" t="inlineStr">
        <is>
          <t>1665 NORWOOD ST NW</t>
        </is>
      </c>
      <c r="P3897" t="inlineStr">
        <is>
          <t>WARREN</t>
        </is>
      </c>
      <c r="Q3897" t="inlineStr">
        <is>
          <t>OH</t>
        </is>
      </c>
      <c r="R3897" t="n">
        <v>44485</v>
      </c>
      <c r="S3897" t="n">
        <v>2152</v>
      </c>
      <c r="AD3897" t="inlineStr">
        <is>
          <t>TRUMBULL CAREER &amp; TECH CENTER</t>
        </is>
      </c>
      <c r="AE3897" t="inlineStr">
        <is>
          <t>WARREN CITY</t>
        </is>
      </c>
      <c r="AF3897" t="inlineStr">
        <is>
          <t>WARREN CITY SD</t>
        </is>
      </c>
      <c r="AH3897" t="n">
        <v>14</v>
      </c>
      <c r="AI3897" t="n">
        <v>11</v>
      </c>
      <c r="AN3897" t="inlineStr">
        <is>
          <t>WARREN</t>
        </is>
      </c>
      <c r="AO3897" t="inlineStr">
        <is>
          <t>WARREN CITY 1G</t>
        </is>
      </c>
      <c r="AP3897" t="inlineStr">
        <is>
          <t>78-P-ACL</t>
        </is>
      </c>
      <c r="AQ3897" t="n">
        <v>9</v>
      </c>
      <c r="AR3897" t="n">
        <v>64</v>
      </c>
      <c r="AS3897" t="n">
        <v>32</v>
      </c>
      <c r="AV3897" t="inlineStr">
        <is>
          <t>WARREN-WARD 1</t>
        </is>
      </c>
      <c r="AW3897">
        <f>COUNTA($BA$3897:$EE$3897)</f>
        <v/>
      </c>
      <c r="AX3897">
        <f>COUNTIF($BA$3897:$EE$3897,"D")</f>
        <v/>
      </c>
      <c r="AY3897">
        <f>COUNTIF($BA$3897:$EE$3897,"R")</f>
        <v/>
      </c>
      <c r="AZ3897">
        <f>IF(BL3897="D",1,0)+IF(BM3897="D",1,0)+IF(BR3897="D",1,0)+IF(BS3897="D",1,0)+IF(BU3897="D",1,0)+IF(CA3897="D",1,0)+IF(CB3897="D",1,0)+IF(CC3897="D",1,0)+IF(CD3897="D",1,0)+IF(CJ3897="D",1,0)+IF(CK3897="D",1,0)+IF(CO3897="D",1,0)+IF(CP3897="D",1,0)+IF(CQ3897="D",1,0)+IF(CU3897="D",1,0)+IF(CV3897="D",1,0)+IF(DB3897="D",1,0)+IF(DC3897="D",1,0)+IF(DH3897="D",1,0)+IF(DI3897="D",1,0)+IF(DM3897="D",1,0)+IF(DN3897="D",1,0)+IF(DO3897="D",1,0)+IF(DU3897="D",1,0)+IF(DX3897="D",1,0)</f>
        <v/>
      </c>
      <c r="BA3897">
        <f>IF(DH3897&lt;&gt;"",1,0)+IF(DI3897&lt;&gt;"",1,0)+IF(DK3897&lt;&gt;"",1,0)+IF(DM3897&lt;&gt;"",1,0)+IF(DN3897&lt;&gt;"",1,0)+IF(DO3897&lt;&gt;"",1,0)+IF(DQ3897&lt;&gt;"",1,0)+IF(DR3897&lt;&gt;"",1,0)+IF(DT3897&lt;&gt;"",1,0)+IF(DU3897&lt;&gt;"",1,0)+IF(DV3897&lt;&gt;"",1,0)+IF(DW3897&lt;&gt;"",1,0)+IF(DX3897&lt;&gt;"",1,0)+IF(DZ3897&lt;&gt;"",1,0)+IF(EA3897&lt;&gt;"",1,0)+IF(EB3897&lt;&gt;"",1,0)+IF(EE3897&lt;&gt;"",1,0)</f>
        <v/>
      </c>
      <c r="BB3897">
        <f>IF(AND(AV3897&gt;0, AW3897&gt;0),1,0)</f>
        <v/>
      </c>
    </row>
    <row r="3898">
      <c r="A3898" t="inlineStr">
        <is>
          <t>OH0023080262</t>
        </is>
      </c>
      <c r="B3898" t="n">
        <v>78</v>
      </c>
      <c r="C3898" t="n">
        <v>406551</v>
      </c>
      <c r="D3898" t="inlineStr">
        <is>
          <t>BALDRIDGE</t>
        </is>
      </c>
      <c r="E3898" t="inlineStr">
        <is>
          <t>DRE VATNE</t>
        </is>
      </c>
      <c r="F3898">
        <f>CONCATENATE(D3898," ",LEFT(H3898,4),"T=",AU3898,"D=",AV3898,"R=",AW3898,"M=",AX3898,"L=",AY3898,"B=",AZ3898)</f>
        <v/>
      </c>
      <c r="G3898" t="inlineStr">
        <is>
          <t>C</t>
        </is>
      </c>
      <c r="I3898" t="inlineStr">
        <is>
          <t>1996-05-16</t>
        </is>
      </c>
      <c r="J3898" t="inlineStr">
        <is>
          <t>2024-06-06</t>
        </is>
      </c>
      <c r="K3898" t="inlineStr">
        <is>
          <t>ACTIVE</t>
        </is>
      </c>
      <c r="M3898">
        <f>RIGHT(L3898,LEN(L3898)-FIND(" ",L3898))</f>
        <v/>
      </c>
      <c r="N3898" t="inlineStr">
        <is>
          <t>2908 PARKMAN RD NW</t>
        </is>
      </c>
      <c r="P3898" t="inlineStr">
        <is>
          <t>WARREN</t>
        </is>
      </c>
      <c r="Q3898" t="inlineStr">
        <is>
          <t>OH</t>
        </is>
      </c>
      <c r="R3898" t="n">
        <v>44485</v>
      </c>
      <c r="AD3898" t="inlineStr">
        <is>
          <t>TRUMBULL CAREER &amp; TECH CENTER</t>
        </is>
      </c>
      <c r="AE3898" t="inlineStr">
        <is>
          <t>WARREN CITY</t>
        </is>
      </c>
      <c r="AF3898" t="inlineStr">
        <is>
          <t>WARREN CITY SD</t>
        </is>
      </c>
      <c r="AH3898" t="n">
        <v>14</v>
      </c>
      <c r="AI3898" t="n">
        <v>11</v>
      </c>
      <c r="AN3898" t="inlineStr">
        <is>
          <t>WARREN</t>
        </is>
      </c>
      <c r="AO3898" t="inlineStr">
        <is>
          <t>WARREN CITY 1G</t>
        </is>
      </c>
      <c r="AP3898" t="inlineStr">
        <is>
          <t>78-P-ACL</t>
        </is>
      </c>
      <c r="AQ3898" t="n">
        <v>9</v>
      </c>
      <c r="AR3898" t="n">
        <v>64</v>
      </c>
      <c r="AS3898" t="n">
        <v>32</v>
      </c>
      <c r="AV3898" t="inlineStr">
        <is>
          <t>WARREN-WARD 1</t>
        </is>
      </c>
      <c r="AW3898">
        <f>COUNTA($BA$3898:$EE$3898)</f>
        <v/>
      </c>
      <c r="AX3898">
        <f>COUNTIF($BA$3898:$EE$3898,"D")</f>
        <v/>
      </c>
      <c r="AY3898">
        <f>COUNTIF($BA$3898:$EE$3898,"R")</f>
        <v/>
      </c>
      <c r="AZ3898">
        <f>IF(BL3898="D",1,0)+IF(BM3898="D",1,0)+IF(BR3898="D",1,0)+IF(BS3898="D",1,0)+IF(BU3898="D",1,0)+IF(CA3898="D",1,0)+IF(CB3898="D",1,0)+IF(CC3898="D",1,0)+IF(CD3898="D",1,0)+IF(CJ3898="D",1,0)+IF(CK3898="D",1,0)+IF(CO3898="D",1,0)+IF(CP3898="D",1,0)+IF(CQ3898="D",1,0)+IF(CU3898="D",1,0)+IF(CV3898="D",1,0)+IF(DB3898="D",1,0)+IF(DC3898="D",1,0)+IF(DH3898="D",1,0)+IF(DI3898="D",1,0)+IF(DM3898="D",1,0)+IF(DN3898="D",1,0)+IF(DO3898="D",1,0)+IF(DU3898="D",1,0)+IF(DX3898="D",1,0)</f>
        <v/>
      </c>
      <c r="BA3898">
        <f>IF(DH3898&lt;&gt;"",1,0)+IF(DI3898&lt;&gt;"",1,0)+IF(DK3898&lt;&gt;"",1,0)+IF(DM3898&lt;&gt;"",1,0)+IF(DN3898&lt;&gt;"",1,0)+IF(DO3898&lt;&gt;"",1,0)+IF(DQ3898&lt;&gt;"",1,0)+IF(DR3898&lt;&gt;"",1,0)+IF(DT3898&lt;&gt;"",1,0)+IF(DU3898&lt;&gt;"",1,0)+IF(DV3898&lt;&gt;"",1,0)+IF(DW3898&lt;&gt;"",1,0)+IF(DX3898&lt;&gt;"",1,0)+IF(DZ3898&lt;&gt;"",1,0)+IF(EA3898&lt;&gt;"",1,0)+IF(EB3898&lt;&gt;"",1,0)+IF(EE3898&lt;&gt;"",1,0)</f>
        <v/>
      </c>
      <c r="BB3898">
        <f>IF(AND(AV3898&gt;0, AW3898&gt;0),1,0)</f>
        <v/>
      </c>
      <c r="DC3898" t="inlineStr">
        <is>
          <t>X</t>
        </is>
      </c>
    </row>
    <row r="3899">
      <c r="A3899" t="inlineStr">
        <is>
          <t>OH0025688741</t>
        </is>
      </c>
      <c r="B3899" t="n">
        <v>78</v>
      </c>
      <c r="C3899" t="n">
        <v>448614</v>
      </c>
      <c r="D3899" t="inlineStr">
        <is>
          <t>DONADIO</t>
        </is>
      </c>
      <c r="E3899" t="inlineStr">
        <is>
          <t>ANDREW</t>
        </is>
      </c>
      <c r="F3899">
        <f>CONCATENATE(D3899," ",LEFT(H3899,4),"T=",AU3899,"D=",AV3899,"R=",AW3899,"M=",AX3899,"L=",AY3899,"B=",AZ3899)</f>
        <v/>
      </c>
      <c r="G3899" t="inlineStr">
        <is>
          <t>JOSEPH</t>
        </is>
      </c>
      <c r="I3899" t="inlineStr">
        <is>
          <t>1987-02-10</t>
        </is>
      </c>
      <c r="J3899" t="inlineStr">
        <is>
          <t>2020-09-17</t>
        </is>
      </c>
      <c r="K3899" t="inlineStr">
        <is>
          <t>ACTIVE</t>
        </is>
      </c>
      <c r="L3899" t="inlineStr">
        <is>
          <t>R</t>
        </is>
      </c>
      <c r="M3899">
        <f>RIGHT(L3899,LEN(L3899)-FIND(" ",L3899))</f>
        <v/>
      </c>
      <c r="N3899" t="inlineStr">
        <is>
          <t>2952 BEAL ST NW</t>
        </is>
      </c>
      <c r="P3899" t="inlineStr">
        <is>
          <t>WARREN</t>
        </is>
      </c>
      <c r="Q3899" t="inlineStr">
        <is>
          <t>OH</t>
        </is>
      </c>
      <c r="R3899" t="n">
        <v>44485</v>
      </c>
      <c r="AD3899" t="inlineStr">
        <is>
          <t>TRUMBULL CAREER &amp; TECH CENTER</t>
        </is>
      </c>
      <c r="AE3899" t="inlineStr">
        <is>
          <t>WARREN CITY</t>
        </is>
      </c>
      <c r="AF3899" t="inlineStr">
        <is>
          <t>WARREN CITY SD</t>
        </is>
      </c>
      <c r="AH3899" t="n">
        <v>14</v>
      </c>
      <c r="AI3899" t="n">
        <v>11</v>
      </c>
      <c r="AN3899" t="inlineStr">
        <is>
          <t>WARREN</t>
        </is>
      </c>
      <c r="AO3899" t="inlineStr">
        <is>
          <t>WARREN CITY 1G</t>
        </is>
      </c>
      <c r="AP3899" t="inlineStr">
        <is>
          <t>78-P-ACL</t>
        </is>
      </c>
      <c r="AQ3899" t="n">
        <v>9</v>
      </c>
      <c r="AR3899" t="n">
        <v>64</v>
      </c>
      <c r="AS3899" t="n">
        <v>32</v>
      </c>
      <c r="AV3899" t="inlineStr">
        <is>
          <t>WARREN-WARD 1</t>
        </is>
      </c>
      <c r="AW3899">
        <f>COUNTA($BA$3899:$EE$3899)</f>
        <v/>
      </c>
      <c r="AX3899">
        <f>COUNTIF($BA$3899:$EE$3899,"D")</f>
        <v/>
      </c>
      <c r="AY3899">
        <f>COUNTIF($BA$3899:$EE$3899,"R")</f>
        <v/>
      </c>
      <c r="AZ3899">
        <f>IF(BL3899="D",1,0)+IF(BM3899="D",1,0)+IF(BR3899="D",1,0)+IF(BS3899="D",1,0)+IF(BU3899="D",1,0)+IF(CA3899="D",1,0)+IF(CB3899="D",1,0)+IF(CC3899="D",1,0)+IF(CD3899="D",1,0)+IF(CJ3899="D",1,0)+IF(CK3899="D",1,0)+IF(CO3899="D",1,0)+IF(CP3899="D",1,0)+IF(CQ3899="D",1,0)+IF(CU3899="D",1,0)+IF(CV3899="D",1,0)+IF(DB3899="D",1,0)+IF(DC3899="D",1,0)+IF(DH3899="D",1,0)+IF(DI3899="D",1,0)+IF(DM3899="D",1,0)+IF(DN3899="D",1,0)+IF(DO3899="D",1,0)+IF(DU3899="D",1,0)+IF(DX3899="D",1,0)</f>
        <v/>
      </c>
      <c r="BA3899">
        <f>IF(DH3899&lt;&gt;"",1,0)+IF(DI3899&lt;&gt;"",1,0)+IF(DK3899&lt;&gt;"",1,0)+IF(DM3899&lt;&gt;"",1,0)+IF(DN3899&lt;&gt;"",1,0)+IF(DO3899&lt;&gt;"",1,0)+IF(DQ3899&lt;&gt;"",1,0)+IF(DR3899&lt;&gt;"",1,0)+IF(DT3899&lt;&gt;"",1,0)+IF(DU3899&lt;&gt;"",1,0)+IF(DV3899&lt;&gt;"",1,0)+IF(DW3899&lt;&gt;"",1,0)+IF(DX3899&lt;&gt;"",1,0)+IF(DZ3899&lt;&gt;"",1,0)+IF(EA3899&lt;&gt;"",1,0)+IF(EB3899&lt;&gt;"",1,0)+IF(EE3899&lt;&gt;"",1,0)</f>
        <v/>
      </c>
      <c r="BB3899">
        <f>IF(AND(AV3899&gt;0, AW3899&gt;0),1,0)</f>
        <v/>
      </c>
      <c r="DN3899" t="inlineStr">
        <is>
          <t>X</t>
        </is>
      </c>
      <c r="DS3899" t="inlineStr">
        <is>
          <t>R</t>
        </is>
      </c>
      <c r="DT3899" t="inlineStr">
        <is>
          <t>R</t>
        </is>
      </c>
      <c r="DU3899" t="inlineStr">
        <is>
          <t>X</t>
        </is>
      </c>
      <c r="DX3899" t="inlineStr">
        <is>
          <t>X</t>
        </is>
      </c>
      <c r="EA3899" t="inlineStr">
        <is>
          <t>X</t>
        </is>
      </c>
      <c r="EF3899" t="inlineStr">
        <is>
          <t>X</t>
        </is>
      </c>
    </row>
    <row r="3900">
      <c r="A3900" t="inlineStr">
        <is>
          <t>OH0015742089</t>
        </is>
      </c>
      <c r="B3900" t="n">
        <v>78</v>
      </c>
      <c r="C3900" t="n">
        <v>228395</v>
      </c>
      <c r="D3900" t="inlineStr">
        <is>
          <t>MESSNER</t>
        </is>
      </c>
      <c r="E3900" t="inlineStr">
        <is>
          <t>DUANE</t>
        </is>
      </c>
      <c r="F3900">
        <f>CONCATENATE(D3900," ",LEFT(H3900,4),"T=",AU3900,"D=",AV3900,"R=",AW3900,"M=",AX3900,"L=",AY3900,"B=",AZ3900)</f>
        <v/>
      </c>
      <c r="G3900" t="inlineStr">
        <is>
          <t>C</t>
        </is>
      </c>
      <c r="I3900" t="inlineStr">
        <is>
          <t>1947-05-07</t>
        </is>
      </c>
      <c r="J3900" t="inlineStr">
        <is>
          <t>2009-08-14</t>
        </is>
      </c>
      <c r="K3900" t="inlineStr">
        <is>
          <t>ACTIVE</t>
        </is>
      </c>
      <c r="L3900" t="inlineStr">
        <is>
          <t>D</t>
        </is>
      </c>
      <c r="M3900">
        <f>RIGHT(L3900,LEN(L3900)-FIND(" ",L3900))</f>
        <v/>
      </c>
      <c r="N3900" t="inlineStr">
        <is>
          <t>2957 CARLTON DR NW</t>
        </is>
      </c>
      <c r="P3900" t="inlineStr">
        <is>
          <t>WARREN</t>
        </is>
      </c>
      <c r="Q3900" t="inlineStr">
        <is>
          <t>OH</t>
        </is>
      </c>
      <c r="R3900" t="n">
        <v>44485</v>
      </c>
      <c r="AD3900" t="inlineStr">
        <is>
          <t>TRUMBULL CAREER &amp; TECH CENTER</t>
        </is>
      </c>
      <c r="AE3900" t="inlineStr">
        <is>
          <t>WARREN CITY</t>
        </is>
      </c>
      <c r="AF3900" t="inlineStr">
        <is>
          <t>WARREN CITY SD</t>
        </is>
      </c>
      <c r="AH3900" t="n">
        <v>14</v>
      </c>
      <c r="AI3900" t="n">
        <v>11</v>
      </c>
      <c r="AN3900" t="inlineStr">
        <is>
          <t>WARREN</t>
        </is>
      </c>
      <c r="AO3900" t="inlineStr">
        <is>
          <t>WARREN CITY 1G</t>
        </is>
      </c>
      <c r="AP3900" t="inlineStr">
        <is>
          <t>78-P-ACL</t>
        </is>
      </c>
      <c r="AQ3900" t="n">
        <v>9</v>
      </c>
      <c r="AR3900" t="n">
        <v>64</v>
      </c>
      <c r="AS3900" t="n">
        <v>32</v>
      </c>
      <c r="AV3900" t="inlineStr">
        <is>
          <t>WARREN-WARD 1</t>
        </is>
      </c>
      <c r="AW3900">
        <f>COUNTA($BA$3900:$EE$3900)</f>
        <v/>
      </c>
      <c r="AX3900">
        <f>COUNTIF($BA$3900:$EE$3900,"D")</f>
        <v/>
      </c>
      <c r="AY3900">
        <f>COUNTIF($BA$3900:$EE$3900,"R")</f>
        <v/>
      </c>
      <c r="AZ3900">
        <f>IF(BL3900="D",1,0)+IF(BM3900="D",1,0)+IF(BR3900="D",1,0)+IF(BS3900="D",1,0)+IF(BU3900="D",1,0)+IF(CA3900="D",1,0)+IF(CB3900="D",1,0)+IF(CC3900="D",1,0)+IF(CD3900="D",1,0)+IF(CJ3900="D",1,0)+IF(CK3900="D",1,0)+IF(CO3900="D",1,0)+IF(CP3900="D",1,0)+IF(CQ3900="D",1,0)+IF(CU3900="D",1,0)+IF(CV3900="D",1,0)+IF(DB3900="D",1,0)+IF(DC3900="D",1,0)+IF(DH3900="D",1,0)+IF(DI3900="D",1,0)+IF(DM3900="D",1,0)+IF(DN3900="D",1,0)+IF(DO3900="D",1,0)+IF(DU3900="D",1,0)+IF(DX3900="D",1,0)</f>
        <v/>
      </c>
      <c r="BA3900">
        <f>IF(DH3900&lt;&gt;"",1,0)+IF(DI3900&lt;&gt;"",1,0)+IF(DK3900&lt;&gt;"",1,0)+IF(DM3900&lt;&gt;"",1,0)+IF(DN3900&lt;&gt;"",1,0)+IF(DO3900&lt;&gt;"",1,0)+IF(DQ3900&lt;&gt;"",1,0)+IF(DR3900&lt;&gt;"",1,0)+IF(DT3900&lt;&gt;"",1,0)+IF(DU3900&lt;&gt;"",1,0)+IF(DV3900&lt;&gt;"",1,0)+IF(DW3900&lt;&gt;"",1,0)+IF(DX3900&lt;&gt;"",1,0)+IF(DZ3900&lt;&gt;"",1,0)+IF(EA3900&lt;&gt;"",1,0)+IF(EB3900&lt;&gt;"",1,0)+IF(EE3900&lt;&gt;"",1,0)</f>
        <v/>
      </c>
      <c r="BB3900">
        <f>IF(AND(AV3900&gt;0, AW3900&gt;0),1,0)</f>
        <v/>
      </c>
      <c r="BC3900" t="inlineStr">
        <is>
          <t>X</t>
        </is>
      </c>
      <c r="BD3900" t="inlineStr">
        <is>
          <t>X</t>
        </is>
      </c>
      <c r="BF3900" t="inlineStr">
        <is>
          <t>X</t>
        </is>
      </c>
      <c r="BG3900" t="inlineStr">
        <is>
          <t>X</t>
        </is>
      </c>
      <c r="BH3900" t="inlineStr">
        <is>
          <t>X</t>
        </is>
      </c>
      <c r="BJ3900" t="inlineStr">
        <is>
          <t>X</t>
        </is>
      </c>
      <c r="BK3900" t="inlineStr">
        <is>
          <t>X</t>
        </is>
      </c>
      <c r="BL3900" t="inlineStr">
        <is>
          <t>X</t>
        </is>
      </c>
      <c r="BP3900" t="inlineStr">
        <is>
          <t>X</t>
        </is>
      </c>
      <c r="BS3900" t="inlineStr">
        <is>
          <t>X</t>
        </is>
      </c>
      <c r="BY3900" t="inlineStr">
        <is>
          <t>D</t>
        </is>
      </c>
      <c r="CA3900" t="inlineStr">
        <is>
          <t>X</t>
        </is>
      </c>
      <c r="CG3900" t="inlineStr">
        <is>
          <t>X</t>
        </is>
      </c>
      <c r="CH3900" t="inlineStr">
        <is>
          <t>D</t>
        </is>
      </c>
      <c r="CK3900" t="inlineStr">
        <is>
          <t>X</t>
        </is>
      </c>
      <c r="CL3900" t="inlineStr">
        <is>
          <t>D</t>
        </is>
      </c>
      <c r="CN3900" t="inlineStr">
        <is>
          <t>X</t>
        </is>
      </c>
      <c r="CO3900" t="inlineStr">
        <is>
          <t>D</t>
        </is>
      </c>
      <c r="CP3900" t="inlineStr">
        <is>
          <t>X</t>
        </is>
      </c>
      <c r="CQ3900" t="inlineStr">
        <is>
          <t>D</t>
        </is>
      </c>
      <c r="CU3900" t="inlineStr">
        <is>
          <t>D</t>
        </is>
      </c>
      <c r="CV3900" t="inlineStr">
        <is>
          <t>X</t>
        </is>
      </c>
      <c r="CY3900" t="inlineStr">
        <is>
          <t>X</t>
        </is>
      </c>
      <c r="CZ3900" t="inlineStr">
        <is>
          <t>D</t>
        </is>
      </c>
      <c r="DC3900" t="inlineStr">
        <is>
          <t>X</t>
        </is>
      </c>
      <c r="DF3900" t="inlineStr">
        <is>
          <t>X</t>
        </is>
      </c>
      <c r="DG3900" t="inlineStr">
        <is>
          <t>D</t>
        </is>
      </c>
      <c r="DI3900" t="inlineStr">
        <is>
          <t>X</t>
        </is>
      </c>
      <c r="DJ3900" t="inlineStr">
        <is>
          <t>D</t>
        </is>
      </c>
      <c r="DL3900" t="inlineStr">
        <is>
          <t>X</t>
        </is>
      </c>
      <c r="DM3900" t="inlineStr">
        <is>
          <t>D</t>
        </is>
      </c>
      <c r="DN3900" t="inlineStr">
        <is>
          <t>X</t>
        </is>
      </c>
      <c r="DR3900" t="inlineStr">
        <is>
          <t>X</t>
        </is>
      </c>
      <c r="DS3900" t="inlineStr">
        <is>
          <t>D</t>
        </is>
      </c>
      <c r="DT3900" t="inlineStr">
        <is>
          <t>D</t>
        </is>
      </c>
      <c r="DU3900" t="inlineStr">
        <is>
          <t>X</t>
        </is>
      </c>
      <c r="DW3900" t="inlineStr">
        <is>
          <t>D</t>
        </is>
      </c>
      <c r="DX3900" t="inlineStr">
        <is>
          <t>X</t>
        </is>
      </c>
      <c r="EA3900" t="inlineStr">
        <is>
          <t>X</t>
        </is>
      </c>
      <c r="ED3900" t="inlineStr">
        <is>
          <t>D</t>
        </is>
      </c>
      <c r="EF3900" t="inlineStr">
        <is>
          <t>X</t>
        </is>
      </c>
    </row>
    <row r="3901">
      <c r="A3901" t="inlineStr">
        <is>
          <t>OH0015728140</t>
        </is>
      </c>
      <c r="B3901" t="n">
        <v>78</v>
      </c>
      <c r="C3901" t="n">
        <v>213921</v>
      </c>
      <c r="D3901" t="inlineStr">
        <is>
          <t>BEYAH</t>
        </is>
      </c>
      <c r="E3901" t="inlineStr">
        <is>
          <t>VIVIAN</t>
        </is>
      </c>
      <c r="F3901">
        <f>CONCATENATE(D3901," ",LEFT(H3901,4),"T=",AU3901,"D=",AV3901,"R=",AW3901,"M=",AX3901,"L=",AY3901,"B=",AZ3901)</f>
        <v/>
      </c>
      <c r="G3901" t="inlineStr">
        <is>
          <t>D</t>
        </is>
      </c>
      <c r="I3901" t="inlineStr">
        <is>
          <t>1969-07-11</t>
        </is>
      </c>
      <c r="J3901" t="inlineStr">
        <is>
          <t>2017-05-02</t>
        </is>
      </c>
      <c r="K3901" t="inlineStr">
        <is>
          <t>ACTIVE</t>
        </is>
      </c>
      <c r="L3901" t="inlineStr">
        <is>
          <t>D</t>
        </is>
      </c>
      <c r="M3901">
        <f>RIGHT(L3901,LEN(L3901)-FIND(" ",L3901))</f>
        <v/>
      </c>
      <c r="N3901" t="inlineStr">
        <is>
          <t>1555 DREXEL AVE NW</t>
        </is>
      </c>
      <c r="P3901" t="inlineStr">
        <is>
          <t>WARREN</t>
        </is>
      </c>
      <c r="Q3901" t="inlineStr">
        <is>
          <t>OH</t>
        </is>
      </c>
      <c r="R3901" t="n">
        <v>44485</v>
      </c>
      <c r="AD3901" t="inlineStr">
        <is>
          <t>TRUMBULL CAREER &amp; TECH CENTER</t>
        </is>
      </c>
      <c r="AE3901" t="inlineStr">
        <is>
          <t>WARREN CITY</t>
        </is>
      </c>
      <c r="AF3901" t="inlineStr">
        <is>
          <t>WARREN CITY SD</t>
        </is>
      </c>
      <c r="AH3901" t="n">
        <v>14</v>
      </c>
      <c r="AI3901" t="n">
        <v>11</v>
      </c>
      <c r="AN3901" t="inlineStr">
        <is>
          <t>WARREN</t>
        </is>
      </c>
      <c r="AO3901" t="inlineStr">
        <is>
          <t>WARREN CITY 1G</t>
        </is>
      </c>
      <c r="AP3901" t="inlineStr">
        <is>
          <t>78-P-ACL</t>
        </is>
      </c>
      <c r="AQ3901" t="n">
        <v>9</v>
      </c>
      <c r="AR3901" t="n">
        <v>64</v>
      </c>
      <c r="AS3901" t="n">
        <v>32</v>
      </c>
      <c r="AV3901" t="inlineStr">
        <is>
          <t>WARREN-WARD 1</t>
        </is>
      </c>
      <c r="AW3901">
        <f>COUNTA($BA$3901:$EE$3901)</f>
        <v/>
      </c>
      <c r="AX3901">
        <f>COUNTIF($BA$3901:$EE$3901,"D")</f>
        <v/>
      </c>
      <c r="AY3901">
        <f>COUNTIF($BA$3901:$EE$3901,"R")</f>
        <v/>
      </c>
      <c r="AZ3901">
        <f>IF(BL3901="D",1,0)+IF(BM3901="D",1,0)+IF(BR3901="D",1,0)+IF(BS3901="D",1,0)+IF(BU3901="D",1,0)+IF(CA3901="D",1,0)+IF(CB3901="D",1,0)+IF(CC3901="D",1,0)+IF(CD3901="D",1,0)+IF(CJ3901="D",1,0)+IF(CK3901="D",1,0)+IF(CO3901="D",1,0)+IF(CP3901="D",1,0)+IF(CQ3901="D",1,0)+IF(CU3901="D",1,0)+IF(CV3901="D",1,0)+IF(DB3901="D",1,0)+IF(DC3901="D",1,0)+IF(DH3901="D",1,0)+IF(DI3901="D",1,0)+IF(DM3901="D",1,0)+IF(DN3901="D",1,0)+IF(DO3901="D",1,0)+IF(DU3901="D",1,0)+IF(DX3901="D",1,0)</f>
        <v/>
      </c>
      <c r="BA3901">
        <f>IF(DH3901&lt;&gt;"",1,0)+IF(DI3901&lt;&gt;"",1,0)+IF(DK3901&lt;&gt;"",1,0)+IF(DM3901&lt;&gt;"",1,0)+IF(DN3901&lt;&gt;"",1,0)+IF(DO3901&lt;&gt;"",1,0)+IF(DQ3901&lt;&gt;"",1,0)+IF(DR3901&lt;&gt;"",1,0)+IF(DT3901&lt;&gt;"",1,0)+IF(DU3901&lt;&gt;"",1,0)+IF(DV3901&lt;&gt;"",1,0)+IF(DW3901&lt;&gt;"",1,0)+IF(DX3901&lt;&gt;"",1,0)+IF(DZ3901&lt;&gt;"",1,0)+IF(EA3901&lt;&gt;"",1,0)+IF(EB3901&lt;&gt;"",1,0)+IF(EE3901&lt;&gt;"",1,0)</f>
        <v/>
      </c>
      <c r="BB3901">
        <f>IF(AND(AV3901&gt;0, AW3901&gt;0),1,0)</f>
        <v/>
      </c>
      <c r="BD3901" t="inlineStr">
        <is>
          <t>X</t>
        </is>
      </c>
      <c r="BL3901" t="inlineStr">
        <is>
          <t>X</t>
        </is>
      </c>
      <c r="BY3901" t="inlineStr">
        <is>
          <t>D</t>
        </is>
      </c>
      <c r="CA3901" t="inlineStr">
        <is>
          <t>X</t>
        </is>
      </c>
      <c r="CP3901" t="inlineStr">
        <is>
          <t>X</t>
        </is>
      </c>
      <c r="CW3901" t="inlineStr">
        <is>
          <t>D</t>
        </is>
      </c>
      <c r="CY3901" t="inlineStr">
        <is>
          <t>X</t>
        </is>
      </c>
      <c r="CZ3901" t="inlineStr">
        <is>
          <t>D</t>
        </is>
      </c>
      <c r="DC3901" t="inlineStr">
        <is>
          <t>X</t>
        </is>
      </c>
      <c r="DF3901" t="inlineStr">
        <is>
          <t>X</t>
        </is>
      </c>
      <c r="DI3901" t="inlineStr">
        <is>
          <t>X</t>
        </is>
      </c>
      <c r="DN3901" t="inlineStr">
        <is>
          <t>X</t>
        </is>
      </c>
      <c r="DR3901" t="inlineStr">
        <is>
          <t>X</t>
        </is>
      </c>
      <c r="DT3901" t="inlineStr">
        <is>
          <t>D</t>
        </is>
      </c>
      <c r="DU3901" t="inlineStr">
        <is>
          <t>X</t>
        </is>
      </c>
      <c r="DX3901" t="inlineStr">
        <is>
          <t>X</t>
        </is>
      </c>
      <c r="EA3901" t="inlineStr">
        <is>
          <t>X</t>
        </is>
      </c>
      <c r="EF3901" t="inlineStr">
        <is>
          <t>X</t>
        </is>
      </c>
    </row>
    <row r="3902">
      <c r="A3902" t="inlineStr">
        <is>
          <t>OH0022436240</t>
        </is>
      </c>
      <c r="B3902" t="n">
        <v>78</v>
      </c>
      <c r="C3902" t="n">
        <v>396464</v>
      </c>
      <c r="D3902" t="inlineStr">
        <is>
          <t>MARADO</t>
        </is>
      </c>
      <c r="E3902" t="inlineStr">
        <is>
          <t>SHIELA</t>
        </is>
      </c>
      <c r="F3902">
        <f>CONCATENATE(D3902," ",LEFT(H3902,4),"T=",AU3902,"D=",AV3902,"R=",AW3902,"M=",AX3902,"L=",AY3902,"B=",AZ3902)</f>
        <v/>
      </c>
      <c r="G3902" t="inlineStr">
        <is>
          <t>E</t>
        </is>
      </c>
      <c r="I3902" t="inlineStr">
        <is>
          <t>1985-10-18</t>
        </is>
      </c>
      <c r="J3902" t="inlineStr">
        <is>
          <t>2013-04-22</t>
        </is>
      </c>
      <c r="K3902" t="inlineStr">
        <is>
          <t>CONFIRMATION</t>
        </is>
      </c>
      <c r="M3902">
        <f>RIGHT(L3902,LEN(L3902)-FIND(" ",L3902))</f>
        <v/>
      </c>
      <c r="N3902" t="inlineStr">
        <is>
          <t>2821 CRESTWOOD DR NW</t>
        </is>
      </c>
      <c r="P3902" t="inlineStr">
        <is>
          <t>WARREN</t>
        </is>
      </c>
      <c r="Q3902" t="inlineStr">
        <is>
          <t>OH</t>
        </is>
      </c>
      <c r="R3902" t="n">
        <v>44485</v>
      </c>
      <c r="AD3902" t="inlineStr">
        <is>
          <t>TRUMBULL CAREER &amp; TECH CENTER</t>
        </is>
      </c>
      <c r="AE3902" t="inlineStr">
        <is>
          <t>WARREN CITY</t>
        </is>
      </c>
      <c r="AF3902" t="inlineStr">
        <is>
          <t>WARREN CITY SD</t>
        </is>
      </c>
      <c r="AH3902" t="n">
        <v>14</v>
      </c>
      <c r="AI3902" t="n">
        <v>11</v>
      </c>
      <c r="AN3902" t="inlineStr">
        <is>
          <t>WARREN</t>
        </is>
      </c>
      <c r="AO3902" t="inlineStr">
        <is>
          <t>WARREN CITY 1G</t>
        </is>
      </c>
      <c r="AP3902" t="inlineStr">
        <is>
          <t>78-P-ACL</t>
        </is>
      </c>
      <c r="AQ3902" t="n">
        <v>9</v>
      </c>
      <c r="AR3902" t="n">
        <v>64</v>
      </c>
      <c r="AS3902" t="n">
        <v>32</v>
      </c>
      <c r="AV3902" t="inlineStr">
        <is>
          <t>WARREN-WARD 1</t>
        </is>
      </c>
      <c r="AW3902">
        <f>COUNTA($BA$3902:$EE$3902)</f>
        <v/>
      </c>
      <c r="AX3902">
        <f>COUNTIF($BA$3902:$EE$3902,"D")</f>
        <v/>
      </c>
      <c r="AY3902">
        <f>COUNTIF($BA$3902:$EE$3902,"R")</f>
        <v/>
      </c>
      <c r="AZ3902">
        <f>IF(BL3902="D",1,0)+IF(BM3902="D",1,0)+IF(BR3902="D",1,0)+IF(BS3902="D",1,0)+IF(BU3902="D",1,0)+IF(CA3902="D",1,0)+IF(CB3902="D",1,0)+IF(CC3902="D",1,0)+IF(CD3902="D",1,0)+IF(CJ3902="D",1,0)+IF(CK3902="D",1,0)+IF(CO3902="D",1,0)+IF(CP3902="D",1,0)+IF(CQ3902="D",1,0)+IF(CU3902="D",1,0)+IF(CV3902="D",1,0)+IF(DB3902="D",1,0)+IF(DC3902="D",1,0)+IF(DH3902="D",1,0)+IF(DI3902="D",1,0)+IF(DM3902="D",1,0)+IF(DN3902="D",1,0)+IF(DO3902="D",1,0)+IF(DU3902="D",1,0)+IF(DX3902="D",1,0)</f>
        <v/>
      </c>
      <c r="BA3902">
        <f>IF(DH3902&lt;&gt;"",1,0)+IF(DI3902&lt;&gt;"",1,0)+IF(DK3902&lt;&gt;"",1,0)+IF(DM3902&lt;&gt;"",1,0)+IF(DN3902&lt;&gt;"",1,0)+IF(DO3902&lt;&gt;"",1,0)+IF(DQ3902&lt;&gt;"",1,0)+IF(DR3902&lt;&gt;"",1,0)+IF(DT3902&lt;&gt;"",1,0)+IF(DU3902&lt;&gt;"",1,0)+IF(DV3902&lt;&gt;"",1,0)+IF(DW3902&lt;&gt;"",1,0)+IF(DX3902&lt;&gt;"",1,0)+IF(DZ3902&lt;&gt;"",1,0)+IF(EA3902&lt;&gt;"",1,0)+IF(EB3902&lt;&gt;"",1,0)+IF(EE3902&lt;&gt;"",1,0)</f>
        <v/>
      </c>
      <c r="BB3902">
        <f>IF(AND(AV3902&gt;0, AW3902&gt;0),1,0)</f>
        <v/>
      </c>
      <c r="BL3902" t="inlineStr">
        <is>
          <t>X</t>
        </is>
      </c>
    </row>
    <row r="3903">
      <c r="A3903" t="inlineStr">
        <is>
          <t>OH0015688178</t>
        </is>
      </c>
      <c r="B3903" t="n">
        <v>78</v>
      </c>
      <c r="C3903" t="n">
        <v>129071</v>
      </c>
      <c r="D3903" t="inlineStr">
        <is>
          <t>STANTIAL</t>
        </is>
      </c>
      <c r="E3903" t="inlineStr">
        <is>
          <t>CYNTHIA</t>
        </is>
      </c>
      <c r="F3903">
        <f>CONCATENATE(D3903," ",LEFT(H3903,4),"T=",AU3903,"D=",AV3903,"R=",AW3903,"M=",AX3903,"L=",AY3903,"B=",AZ3903)</f>
        <v/>
      </c>
      <c r="G3903" t="inlineStr">
        <is>
          <t>S</t>
        </is>
      </c>
      <c r="I3903" t="inlineStr">
        <is>
          <t>1955-06-08</t>
        </is>
      </c>
      <c r="J3903" t="inlineStr">
        <is>
          <t>1987-10-21</t>
        </is>
      </c>
      <c r="K3903" t="inlineStr">
        <is>
          <t>ACTIVE</t>
        </is>
      </c>
      <c r="L3903" t="inlineStr">
        <is>
          <t>R</t>
        </is>
      </c>
      <c r="M3903">
        <f>RIGHT(L3903,LEN(L3903)-FIND(" ",L3903))</f>
        <v/>
      </c>
      <c r="N3903" t="inlineStr">
        <is>
          <t>2131 NORTHFIELD AVE NW</t>
        </is>
      </c>
      <c r="P3903" t="inlineStr">
        <is>
          <t>WARREN</t>
        </is>
      </c>
      <c r="Q3903" t="inlineStr">
        <is>
          <t>OH</t>
        </is>
      </c>
      <c r="R3903" t="n">
        <v>44485</v>
      </c>
      <c r="AD3903" t="inlineStr">
        <is>
          <t>TRUMBULL CAREER &amp; TECH CENTER</t>
        </is>
      </c>
      <c r="AE3903" t="inlineStr">
        <is>
          <t>WARREN CITY</t>
        </is>
      </c>
      <c r="AF3903" t="inlineStr">
        <is>
          <t>WARREN CITY SD</t>
        </is>
      </c>
      <c r="AH3903" t="n">
        <v>14</v>
      </c>
      <c r="AI3903" t="n">
        <v>11</v>
      </c>
      <c r="AN3903" t="inlineStr">
        <is>
          <t>WARREN</t>
        </is>
      </c>
      <c r="AO3903" t="inlineStr">
        <is>
          <t>WARREN CITY 1G</t>
        </is>
      </c>
      <c r="AP3903" t="inlineStr">
        <is>
          <t>78-P-ACL</t>
        </is>
      </c>
      <c r="AQ3903" t="n">
        <v>9</v>
      </c>
      <c r="AR3903" t="n">
        <v>64</v>
      </c>
      <c r="AS3903" t="n">
        <v>32</v>
      </c>
      <c r="AV3903" t="inlineStr">
        <is>
          <t>WARREN-WARD 1</t>
        </is>
      </c>
      <c r="AW3903">
        <f>COUNTA($BA$3903:$EE$3903)</f>
        <v/>
      </c>
      <c r="AX3903">
        <f>COUNTIF($BA$3903:$EE$3903,"D")</f>
        <v/>
      </c>
      <c r="AY3903">
        <f>COUNTIF($BA$3903:$EE$3903,"R")</f>
        <v/>
      </c>
      <c r="AZ3903">
        <f>IF(BL3903="D",1,0)+IF(BM3903="D",1,0)+IF(BR3903="D",1,0)+IF(BS3903="D",1,0)+IF(BU3903="D",1,0)+IF(CA3903="D",1,0)+IF(CB3903="D",1,0)+IF(CC3903="D",1,0)+IF(CD3903="D",1,0)+IF(CJ3903="D",1,0)+IF(CK3903="D",1,0)+IF(CO3903="D",1,0)+IF(CP3903="D",1,0)+IF(CQ3903="D",1,0)+IF(CU3903="D",1,0)+IF(CV3903="D",1,0)+IF(DB3903="D",1,0)+IF(DC3903="D",1,0)+IF(DH3903="D",1,0)+IF(DI3903="D",1,0)+IF(DM3903="D",1,0)+IF(DN3903="D",1,0)+IF(DO3903="D",1,0)+IF(DU3903="D",1,0)+IF(DX3903="D",1,0)</f>
        <v/>
      </c>
      <c r="BA3903">
        <f>IF(DH3903&lt;&gt;"",1,0)+IF(DI3903&lt;&gt;"",1,0)+IF(DK3903&lt;&gt;"",1,0)+IF(DM3903&lt;&gt;"",1,0)+IF(DN3903&lt;&gt;"",1,0)+IF(DO3903&lt;&gt;"",1,0)+IF(DQ3903&lt;&gt;"",1,0)+IF(DR3903&lt;&gt;"",1,0)+IF(DT3903&lt;&gt;"",1,0)+IF(DU3903&lt;&gt;"",1,0)+IF(DV3903&lt;&gt;"",1,0)+IF(DW3903&lt;&gt;"",1,0)+IF(DX3903&lt;&gt;"",1,0)+IF(DZ3903&lt;&gt;"",1,0)+IF(EA3903&lt;&gt;"",1,0)+IF(EB3903&lt;&gt;"",1,0)+IF(EE3903&lt;&gt;"",1,0)</f>
        <v/>
      </c>
      <c r="BB3903">
        <f>IF(AND(AV3903&gt;0, AW3903&gt;0),1,0)</f>
        <v/>
      </c>
      <c r="BD3903" t="inlineStr">
        <is>
          <t>X</t>
        </is>
      </c>
      <c r="BG3903" t="inlineStr">
        <is>
          <t>X</t>
        </is>
      </c>
      <c r="BH3903" t="inlineStr">
        <is>
          <t>X</t>
        </is>
      </c>
      <c r="BI3903" t="inlineStr">
        <is>
          <t>X</t>
        </is>
      </c>
      <c r="BJ3903" t="inlineStr">
        <is>
          <t>X</t>
        </is>
      </c>
      <c r="BK3903" t="inlineStr">
        <is>
          <t>X</t>
        </is>
      </c>
      <c r="BL3903" t="inlineStr">
        <is>
          <t>X</t>
        </is>
      </c>
      <c r="BP3903" t="inlineStr">
        <is>
          <t>X</t>
        </is>
      </c>
      <c r="BR3903" t="inlineStr">
        <is>
          <t>X</t>
        </is>
      </c>
      <c r="BS3903" t="inlineStr">
        <is>
          <t>X</t>
        </is>
      </c>
      <c r="BV3903" t="inlineStr">
        <is>
          <t>X</t>
        </is>
      </c>
      <c r="BY3903" t="inlineStr">
        <is>
          <t>D</t>
        </is>
      </c>
      <c r="CA3903" t="inlineStr">
        <is>
          <t>X</t>
        </is>
      </c>
      <c r="CG3903" t="inlineStr">
        <is>
          <t>X</t>
        </is>
      </c>
      <c r="CH3903" t="inlineStr">
        <is>
          <t>D</t>
        </is>
      </c>
      <c r="CL3903" t="inlineStr">
        <is>
          <t>D</t>
        </is>
      </c>
      <c r="CN3903" t="inlineStr">
        <is>
          <t>X</t>
        </is>
      </c>
      <c r="CP3903" t="inlineStr">
        <is>
          <t>X</t>
        </is>
      </c>
      <c r="CQ3903" t="inlineStr">
        <is>
          <t>D</t>
        </is>
      </c>
      <c r="CT3903" t="inlineStr">
        <is>
          <t>X</t>
        </is>
      </c>
      <c r="CU3903" t="inlineStr">
        <is>
          <t>D</t>
        </is>
      </c>
      <c r="CV3903" t="inlineStr">
        <is>
          <t>X</t>
        </is>
      </c>
      <c r="CW3903" t="inlineStr">
        <is>
          <t>D</t>
        </is>
      </c>
      <c r="CY3903" t="inlineStr">
        <is>
          <t>X</t>
        </is>
      </c>
      <c r="CZ3903" t="inlineStr">
        <is>
          <t>D</t>
        </is>
      </c>
      <c r="DC3903" t="inlineStr">
        <is>
          <t>X</t>
        </is>
      </c>
      <c r="DD3903" t="inlineStr">
        <is>
          <t>D</t>
        </is>
      </c>
      <c r="DF3903" t="inlineStr">
        <is>
          <t>X</t>
        </is>
      </c>
      <c r="DG3903" t="inlineStr">
        <is>
          <t>D</t>
        </is>
      </c>
      <c r="DI3903" t="inlineStr">
        <is>
          <t>X</t>
        </is>
      </c>
      <c r="DJ3903" t="inlineStr">
        <is>
          <t>D</t>
        </is>
      </c>
      <c r="DL3903" t="inlineStr">
        <is>
          <t>X</t>
        </is>
      </c>
      <c r="DM3903" t="inlineStr">
        <is>
          <t>D</t>
        </is>
      </c>
      <c r="DN3903" t="inlineStr">
        <is>
          <t>X</t>
        </is>
      </c>
      <c r="DO3903" t="inlineStr">
        <is>
          <t>D</t>
        </is>
      </c>
      <c r="DR3903" t="inlineStr">
        <is>
          <t>X</t>
        </is>
      </c>
      <c r="DS3903" t="inlineStr">
        <is>
          <t>D</t>
        </is>
      </c>
      <c r="DT3903" t="inlineStr">
        <is>
          <t>D</t>
        </is>
      </c>
      <c r="DU3903" t="inlineStr">
        <is>
          <t>X</t>
        </is>
      </c>
      <c r="DW3903" t="inlineStr">
        <is>
          <t>D</t>
        </is>
      </c>
      <c r="DX3903" t="inlineStr">
        <is>
          <t>X</t>
        </is>
      </c>
      <c r="EA3903" t="inlineStr">
        <is>
          <t>X</t>
        </is>
      </c>
      <c r="ED3903" t="inlineStr">
        <is>
          <t>R</t>
        </is>
      </c>
      <c r="EF3903" t="inlineStr">
        <is>
          <t>X</t>
        </is>
      </c>
    </row>
    <row r="3904">
      <c r="A3904" t="inlineStr">
        <is>
          <t>OH0015702511</t>
        </is>
      </c>
      <c r="B3904" t="n">
        <v>78</v>
      </c>
      <c r="C3904" t="n">
        <v>324784</v>
      </c>
      <c r="D3904" t="inlineStr">
        <is>
          <t>ANGUS</t>
        </is>
      </c>
      <c r="E3904" t="inlineStr">
        <is>
          <t>PAUL</t>
        </is>
      </c>
      <c r="F3904">
        <f>CONCATENATE(D3904," ",LEFT(H3904,4),"T=",AU3904,"D=",AV3904,"R=",AW3904,"M=",AX3904,"L=",AY3904,"B=",AZ3904)</f>
        <v/>
      </c>
      <c r="G3904" t="inlineStr">
        <is>
          <t>S</t>
        </is>
      </c>
      <c r="H3904" t="inlineStr">
        <is>
          <t>JR</t>
        </is>
      </c>
      <c r="I3904" t="inlineStr">
        <is>
          <t>1970-05-17</t>
        </is>
      </c>
      <c r="J3904" t="inlineStr">
        <is>
          <t>2010-01-25</t>
        </is>
      </c>
      <c r="K3904" t="inlineStr">
        <is>
          <t>ACTIVE</t>
        </is>
      </c>
      <c r="M3904">
        <f>RIGHT(L3904,LEN(L3904)-FIND(" ",L3904))</f>
        <v/>
      </c>
      <c r="N3904" t="inlineStr">
        <is>
          <t>1925 NORTHFIELD AVE NW</t>
        </is>
      </c>
      <c r="P3904" t="inlineStr">
        <is>
          <t>WARREN</t>
        </is>
      </c>
      <c r="Q3904" t="inlineStr">
        <is>
          <t>OH</t>
        </is>
      </c>
      <c r="R3904" t="n">
        <v>44485</v>
      </c>
      <c r="AD3904" t="inlineStr">
        <is>
          <t>TRUMBULL CAREER &amp; TECH CENTER</t>
        </is>
      </c>
      <c r="AE3904" t="inlineStr">
        <is>
          <t>WARREN CITY</t>
        </is>
      </c>
      <c r="AF3904" t="inlineStr">
        <is>
          <t>WARREN CITY SD</t>
        </is>
      </c>
      <c r="AH3904" t="n">
        <v>14</v>
      </c>
      <c r="AI3904" t="n">
        <v>11</v>
      </c>
      <c r="AN3904" t="inlineStr">
        <is>
          <t>WARREN</t>
        </is>
      </c>
      <c r="AO3904" t="inlineStr">
        <is>
          <t>WARREN CITY 1G</t>
        </is>
      </c>
      <c r="AP3904" t="inlineStr">
        <is>
          <t>78-P-ACL</t>
        </is>
      </c>
      <c r="AQ3904" t="n">
        <v>9</v>
      </c>
      <c r="AR3904" t="n">
        <v>64</v>
      </c>
      <c r="AS3904" t="n">
        <v>32</v>
      </c>
      <c r="AV3904" t="inlineStr">
        <is>
          <t>WARREN-WARD 1</t>
        </is>
      </c>
      <c r="AW3904">
        <f>COUNTA($BA$3904:$EE$3904)</f>
        <v/>
      </c>
      <c r="AX3904">
        <f>COUNTIF($BA$3904:$EE$3904,"D")</f>
        <v/>
      </c>
      <c r="AY3904">
        <f>COUNTIF($BA$3904:$EE$3904,"R")</f>
        <v/>
      </c>
      <c r="AZ3904">
        <f>IF(BL3904="D",1,0)+IF(BM3904="D",1,0)+IF(BR3904="D",1,0)+IF(BS3904="D",1,0)+IF(BU3904="D",1,0)+IF(CA3904="D",1,0)+IF(CB3904="D",1,0)+IF(CC3904="D",1,0)+IF(CD3904="D",1,0)+IF(CJ3904="D",1,0)+IF(CK3904="D",1,0)+IF(CO3904="D",1,0)+IF(CP3904="D",1,0)+IF(CQ3904="D",1,0)+IF(CU3904="D",1,0)+IF(CV3904="D",1,0)+IF(DB3904="D",1,0)+IF(DC3904="D",1,0)+IF(DH3904="D",1,0)+IF(DI3904="D",1,0)+IF(DM3904="D",1,0)+IF(DN3904="D",1,0)+IF(DO3904="D",1,0)+IF(DU3904="D",1,0)+IF(DX3904="D",1,0)</f>
        <v/>
      </c>
      <c r="BA3904">
        <f>IF(DH3904&lt;&gt;"",1,0)+IF(DI3904&lt;&gt;"",1,0)+IF(DK3904&lt;&gt;"",1,0)+IF(DM3904&lt;&gt;"",1,0)+IF(DN3904&lt;&gt;"",1,0)+IF(DO3904&lt;&gt;"",1,0)+IF(DQ3904&lt;&gt;"",1,0)+IF(DR3904&lt;&gt;"",1,0)+IF(DT3904&lt;&gt;"",1,0)+IF(DU3904&lt;&gt;"",1,0)+IF(DV3904&lt;&gt;"",1,0)+IF(DW3904&lt;&gt;"",1,0)+IF(DX3904&lt;&gt;"",1,0)+IF(DZ3904&lt;&gt;"",1,0)+IF(EA3904&lt;&gt;"",1,0)+IF(EB3904&lt;&gt;"",1,0)+IF(EE3904&lt;&gt;"",1,0)</f>
        <v/>
      </c>
      <c r="BB3904">
        <f>IF(AND(AV3904&gt;0, AW3904&gt;0),1,0)</f>
        <v/>
      </c>
      <c r="BL3904" t="inlineStr">
        <is>
          <t>X</t>
        </is>
      </c>
      <c r="CK3904" t="inlineStr">
        <is>
          <t>X</t>
        </is>
      </c>
      <c r="CN3904" t="inlineStr">
        <is>
          <t>X</t>
        </is>
      </c>
      <c r="CP3904" t="inlineStr">
        <is>
          <t>X</t>
        </is>
      </c>
      <c r="CV3904" t="inlineStr">
        <is>
          <t>X</t>
        </is>
      </c>
      <c r="CY3904" t="inlineStr">
        <is>
          <t>X</t>
        </is>
      </c>
      <c r="CZ3904" t="inlineStr">
        <is>
          <t>R</t>
        </is>
      </c>
      <c r="DC3904" t="inlineStr">
        <is>
          <t>X</t>
        </is>
      </c>
      <c r="DI3904" t="inlineStr">
        <is>
          <t>X</t>
        </is>
      </c>
      <c r="DN3904" t="inlineStr">
        <is>
          <t>X</t>
        </is>
      </c>
      <c r="DU3904" t="inlineStr">
        <is>
          <t>X</t>
        </is>
      </c>
      <c r="DX3904" t="inlineStr">
        <is>
          <t>X</t>
        </is>
      </c>
      <c r="EA3904" t="inlineStr">
        <is>
          <t>X</t>
        </is>
      </c>
      <c r="EF3904" t="inlineStr">
        <is>
          <t>X</t>
        </is>
      </c>
    </row>
    <row r="3905">
      <c r="A3905" t="inlineStr">
        <is>
          <t>OH0026142722</t>
        </is>
      </c>
      <c r="B3905" t="n">
        <v>78</v>
      </c>
      <c r="C3905" t="n">
        <v>457021</v>
      </c>
      <c r="D3905" t="inlineStr">
        <is>
          <t>GUSHURA</t>
        </is>
      </c>
      <c r="E3905" t="inlineStr">
        <is>
          <t>MICHAEL</t>
        </is>
      </c>
      <c r="F3905">
        <f>CONCATENATE(D3905," ",LEFT(H3905,4),"T=",AU3905,"D=",AV3905,"R=",AW3905,"M=",AX3905,"L=",AY3905,"B=",AZ3905)</f>
        <v/>
      </c>
      <c r="G3905" t="inlineStr">
        <is>
          <t>MATTHEW</t>
        </is>
      </c>
      <c r="I3905" t="inlineStr">
        <is>
          <t>1965-02-06</t>
        </is>
      </c>
      <c r="J3905" t="inlineStr">
        <is>
          <t>2021-01-30</t>
        </is>
      </c>
      <c r="K3905" t="inlineStr">
        <is>
          <t>CONFIRMATION</t>
        </is>
      </c>
      <c r="M3905">
        <f>RIGHT(L3905,LEN(L3905)-FIND(" ",L3905))</f>
        <v/>
      </c>
      <c r="N3905" t="inlineStr">
        <is>
          <t>4307 TOD AVE NW</t>
        </is>
      </c>
      <c r="P3905" t="inlineStr">
        <is>
          <t>WARREN</t>
        </is>
      </c>
      <c r="Q3905" t="inlineStr">
        <is>
          <t>OH</t>
        </is>
      </c>
      <c r="R3905" t="n">
        <v>44485</v>
      </c>
      <c r="AD3905" t="inlineStr">
        <is>
          <t>TRUMBULL CAREER &amp; TECH CENTER</t>
        </is>
      </c>
      <c r="AE3905" t="inlineStr">
        <is>
          <t>WARREN CITY</t>
        </is>
      </c>
      <c r="AH3905" t="n">
        <v>14</v>
      </c>
      <c r="AI3905" t="n">
        <v>11</v>
      </c>
      <c r="AJ3905" t="inlineStr">
        <is>
          <t>TRUMBULL COUNTY ESC</t>
        </is>
      </c>
      <c r="AM3905" t="inlineStr">
        <is>
          <t>LABRAE LOCAL SD (TRUMBULL)</t>
        </is>
      </c>
      <c r="AN3905" t="inlineStr">
        <is>
          <t>WARREN</t>
        </is>
      </c>
      <c r="AO3905" t="inlineStr">
        <is>
          <t>WARREN CITY 1G</t>
        </is>
      </c>
      <c r="AP3905" t="inlineStr">
        <is>
          <t>78-P-ACL</t>
        </is>
      </c>
      <c r="AQ3905" t="n">
        <v>9</v>
      </c>
      <c r="AR3905" t="n">
        <v>64</v>
      </c>
      <c r="AS3905" t="n">
        <v>32</v>
      </c>
      <c r="AV3905" t="inlineStr">
        <is>
          <t>WARREN-WARD 1</t>
        </is>
      </c>
      <c r="AW3905">
        <f>COUNTA($BA$3905:$EE$3905)</f>
        <v/>
      </c>
      <c r="AX3905">
        <f>COUNTIF($BA$3905:$EE$3905,"D")</f>
        <v/>
      </c>
      <c r="AY3905">
        <f>COUNTIF($BA$3905:$EE$3905,"R")</f>
        <v/>
      </c>
      <c r="AZ3905">
        <f>IF(BL3905="D",1,0)+IF(BM3905="D",1,0)+IF(BR3905="D",1,0)+IF(BS3905="D",1,0)+IF(BU3905="D",1,0)+IF(CA3905="D",1,0)+IF(CB3905="D",1,0)+IF(CC3905="D",1,0)+IF(CD3905="D",1,0)+IF(CJ3905="D",1,0)+IF(CK3905="D",1,0)+IF(CO3905="D",1,0)+IF(CP3905="D",1,0)+IF(CQ3905="D",1,0)+IF(CU3905="D",1,0)+IF(CV3905="D",1,0)+IF(DB3905="D",1,0)+IF(DC3905="D",1,0)+IF(DH3905="D",1,0)+IF(DI3905="D",1,0)+IF(DM3905="D",1,0)+IF(DN3905="D",1,0)+IF(DO3905="D",1,0)+IF(DU3905="D",1,0)+IF(DX3905="D",1,0)</f>
        <v/>
      </c>
      <c r="BA3905">
        <f>IF(DH3905&lt;&gt;"",1,0)+IF(DI3905&lt;&gt;"",1,0)+IF(DK3905&lt;&gt;"",1,0)+IF(DM3905&lt;&gt;"",1,0)+IF(DN3905&lt;&gt;"",1,0)+IF(DO3905&lt;&gt;"",1,0)+IF(DQ3905&lt;&gt;"",1,0)+IF(DR3905&lt;&gt;"",1,0)+IF(DT3905&lt;&gt;"",1,0)+IF(DU3905&lt;&gt;"",1,0)+IF(DV3905&lt;&gt;"",1,0)+IF(DW3905&lt;&gt;"",1,0)+IF(DX3905&lt;&gt;"",1,0)+IF(DZ3905&lt;&gt;"",1,0)+IF(EA3905&lt;&gt;"",1,0)+IF(EB3905&lt;&gt;"",1,0)+IF(EE3905&lt;&gt;"",1,0)</f>
        <v/>
      </c>
      <c r="BB3905">
        <f>IF(AND(AV3905&gt;0, AW3905&gt;0),1,0)</f>
        <v/>
      </c>
      <c r="CA3905" t="inlineStr">
        <is>
          <t>X</t>
        </is>
      </c>
    </row>
    <row r="3906">
      <c r="A3906" t="inlineStr">
        <is>
          <t>OH0020289541</t>
        </is>
      </c>
      <c r="B3906" t="n">
        <v>78</v>
      </c>
      <c r="C3906" t="n">
        <v>365608</v>
      </c>
      <c r="D3906" t="inlineStr">
        <is>
          <t>HORKEY</t>
        </is>
      </c>
      <c r="E3906" t="inlineStr">
        <is>
          <t>HERMAN</t>
        </is>
      </c>
      <c r="F3906">
        <f>CONCATENATE(D3906," ",LEFT(H3906,4),"T=",AU3906,"D=",AV3906,"R=",AW3906,"M=",AX3906,"L=",AY3906,"B=",AZ3906)</f>
        <v/>
      </c>
      <c r="G3906" t="inlineStr">
        <is>
          <t>WAYNE</t>
        </is>
      </c>
      <c r="H3906" t="inlineStr">
        <is>
          <t>JR</t>
        </is>
      </c>
      <c r="I3906" t="inlineStr">
        <is>
          <t>1961-03-02</t>
        </is>
      </c>
      <c r="J3906" t="inlineStr">
        <is>
          <t>2016-09-03</t>
        </is>
      </c>
      <c r="K3906" t="inlineStr">
        <is>
          <t>ACTIVE</t>
        </is>
      </c>
      <c r="L3906" t="inlineStr">
        <is>
          <t>R</t>
        </is>
      </c>
      <c r="M3906">
        <f>RIGHT(L3906,LEN(L3906)-FIND(" ",L3906))</f>
        <v/>
      </c>
      <c r="N3906" t="inlineStr">
        <is>
          <t>2848 PARKMAN RD NW</t>
        </is>
      </c>
      <c r="P3906" t="inlineStr">
        <is>
          <t>WARREN</t>
        </is>
      </c>
      <c r="Q3906" t="inlineStr">
        <is>
          <t>OH</t>
        </is>
      </c>
      <c r="R3906" t="n">
        <v>44485</v>
      </c>
      <c r="AD3906" t="inlineStr">
        <is>
          <t>TRUMBULL CAREER &amp; TECH CENTER</t>
        </is>
      </c>
      <c r="AE3906" t="inlineStr">
        <is>
          <t>WARREN CITY</t>
        </is>
      </c>
      <c r="AF3906" t="inlineStr">
        <is>
          <t>WARREN CITY SD</t>
        </is>
      </c>
      <c r="AH3906" t="n">
        <v>14</v>
      </c>
      <c r="AI3906" t="n">
        <v>11</v>
      </c>
      <c r="AN3906" t="inlineStr">
        <is>
          <t>WARREN</t>
        </is>
      </c>
      <c r="AO3906" t="inlineStr">
        <is>
          <t>WARREN CITY 1G</t>
        </is>
      </c>
      <c r="AP3906" t="inlineStr">
        <is>
          <t>78-P-ACL</t>
        </is>
      </c>
      <c r="AQ3906" t="n">
        <v>9</v>
      </c>
      <c r="AR3906" t="n">
        <v>64</v>
      </c>
      <c r="AS3906" t="n">
        <v>32</v>
      </c>
      <c r="AV3906" t="inlineStr">
        <is>
          <t>WARREN-WARD 1</t>
        </is>
      </c>
      <c r="AW3906">
        <f>COUNTA($BA$3906:$EE$3906)</f>
        <v/>
      </c>
      <c r="AX3906">
        <f>COUNTIF($BA$3906:$EE$3906,"D")</f>
        <v/>
      </c>
      <c r="AY3906">
        <f>COUNTIF($BA$3906:$EE$3906,"R")</f>
        <v/>
      </c>
      <c r="AZ3906">
        <f>IF(BL3906="D",1,0)+IF(BM3906="D",1,0)+IF(BR3906="D",1,0)+IF(BS3906="D",1,0)+IF(BU3906="D",1,0)+IF(CA3906="D",1,0)+IF(CB3906="D",1,0)+IF(CC3906="D",1,0)+IF(CD3906="D",1,0)+IF(CJ3906="D",1,0)+IF(CK3906="D",1,0)+IF(CO3906="D",1,0)+IF(CP3906="D",1,0)+IF(CQ3906="D",1,0)+IF(CU3906="D",1,0)+IF(CV3906="D",1,0)+IF(DB3906="D",1,0)+IF(DC3906="D",1,0)+IF(DH3906="D",1,0)+IF(DI3906="D",1,0)+IF(DM3906="D",1,0)+IF(DN3906="D",1,0)+IF(DO3906="D",1,0)+IF(DU3906="D",1,0)+IF(DX3906="D",1,0)</f>
        <v/>
      </c>
      <c r="BA3906">
        <f>IF(DH3906&lt;&gt;"",1,0)+IF(DI3906&lt;&gt;"",1,0)+IF(DK3906&lt;&gt;"",1,0)+IF(DM3906&lt;&gt;"",1,0)+IF(DN3906&lt;&gt;"",1,0)+IF(DO3906&lt;&gt;"",1,0)+IF(DQ3906&lt;&gt;"",1,0)+IF(DR3906&lt;&gt;"",1,0)+IF(DT3906&lt;&gt;"",1,0)+IF(DU3906&lt;&gt;"",1,0)+IF(DV3906&lt;&gt;"",1,0)+IF(DW3906&lt;&gt;"",1,0)+IF(DX3906&lt;&gt;"",1,0)+IF(DZ3906&lt;&gt;"",1,0)+IF(EA3906&lt;&gt;"",1,0)+IF(EB3906&lt;&gt;"",1,0)+IF(EE3906&lt;&gt;"",1,0)</f>
        <v/>
      </c>
      <c r="BB3906">
        <f>IF(AND(AV3906&gt;0, AW3906&gt;0),1,0)</f>
        <v/>
      </c>
      <c r="CA3906" t="inlineStr">
        <is>
          <t>X</t>
        </is>
      </c>
      <c r="CP3906" t="inlineStr">
        <is>
          <t>X</t>
        </is>
      </c>
      <c r="CZ3906" t="inlineStr">
        <is>
          <t>R</t>
        </is>
      </c>
      <c r="DC3906" t="inlineStr">
        <is>
          <t>X</t>
        </is>
      </c>
      <c r="DI3906" t="inlineStr">
        <is>
          <t>X</t>
        </is>
      </c>
      <c r="DN3906" t="inlineStr">
        <is>
          <t>X</t>
        </is>
      </c>
      <c r="DS3906" t="inlineStr">
        <is>
          <t>R</t>
        </is>
      </c>
      <c r="DU3906" t="inlineStr">
        <is>
          <t>X</t>
        </is>
      </c>
      <c r="ED3906" t="inlineStr">
        <is>
          <t>R</t>
        </is>
      </c>
      <c r="EF3906" t="inlineStr">
        <is>
          <t>X</t>
        </is>
      </c>
    </row>
    <row r="3907">
      <c r="A3907" t="inlineStr">
        <is>
          <t>OH0015757785</t>
        </is>
      </c>
      <c r="B3907" t="n">
        <v>78</v>
      </c>
      <c r="C3907" t="n">
        <v>244683</v>
      </c>
      <c r="D3907" t="inlineStr">
        <is>
          <t>SIMMONS</t>
        </is>
      </c>
      <c r="E3907" t="inlineStr">
        <is>
          <t>TAMARA</t>
        </is>
      </c>
      <c r="F3907">
        <f>CONCATENATE(D3907," ",LEFT(H3907,4),"T=",AU3907,"D=",AV3907,"R=",AW3907,"M=",AX3907,"L=",AY3907,"B=",AZ3907)</f>
        <v/>
      </c>
      <c r="I3907" t="inlineStr">
        <is>
          <t>1964-04-20</t>
        </is>
      </c>
      <c r="J3907" t="inlineStr">
        <is>
          <t>1992-10-05</t>
        </is>
      </c>
      <c r="K3907" t="inlineStr">
        <is>
          <t>CONFIRMATION</t>
        </is>
      </c>
      <c r="M3907">
        <f>RIGHT(L3907,LEN(L3907)-FIND(" ",L3907))</f>
        <v/>
      </c>
      <c r="N3907" t="inlineStr">
        <is>
          <t>1557 DREXEL AVE NW</t>
        </is>
      </c>
      <c r="P3907" t="inlineStr">
        <is>
          <t>WARREN</t>
        </is>
      </c>
      <c r="Q3907" t="inlineStr">
        <is>
          <t>OH</t>
        </is>
      </c>
      <c r="R3907" t="n">
        <v>44485</v>
      </c>
      <c r="AD3907" t="inlineStr">
        <is>
          <t>TRUMBULL CAREER &amp; TECH CENTER</t>
        </is>
      </c>
      <c r="AE3907" t="inlineStr">
        <is>
          <t>WARREN CITY</t>
        </is>
      </c>
      <c r="AF3907" t="inlineStr">
        <is>
          <t>WARREN CITY SD</t>
        </is>
      </c>
      <c r="AH3907" t="n">
        <v>14</v>
      </c>
      <c r="AI3907" t="n">
        <v>11</v>
      </c>
      <c r="AN3907" t="inlineStr">
        <is>
          <t>WARREN</t>
        </is>
      </c>
      <c r="AO3907" t="inlineStr">
        <is>
          <t>WARREN CITY 1G</t>
        </is>
      </c>
      <c r="AP3907" t="inlineStr">
        <is>
          <t>78-P-ACL</t>
        </is>
      </c>
      <c r="AQ3907" t="n">
        <v>9</v>
      </c>
      <c r="AR3907" t="n">
        <v>64</v>
      </c>
      <c r="AS3907" t="n">
        <v>32</v>
      </c>
      <c r="AV3907" t="inlineStr">
        <is>
          <t>WARREN-WARD 1</t>
        </is>
      </c>
      <c r="AW3907">
        <f>COUNTA($BA$3907:$EE$3907)</f>
        <v/>
      </c>
      <c r="AX3907">
        <f>COUNTIF($BA$3907:$EE$3907,"D")</f>
        <v/>
      </c>
      <c r="AY3907">
        <f>COUNTIF($BA$3907:$EE$3907,"R")</f>
        <v/>
      </c>
      <c r="AZ3907">
        <f>IF(BL3907="D",1,0)+IF(BM3907="D",1,0)+IF(BR3907="D",1,0)+IF(BS3907="D",1,0)+IF(BU3907="D",1,0)+IF(CA3907="D",1,0)+IF(CB3907="D",1,0)+IF(CC3907="D",1,0)+IF(CD3907="D",1,0)+IF(CJ3907="D",1,0)+IF(CK3907="D",1,0)+IF(CO3907="D",1,0)+IF(CP3907="D",1,0)+IF(CQ3907="D",1,0)+IF(CU3907="D",1,0)+IF(CV3907="D",1,0)+IF(DB3907="D",1,0)+IF(DC3907="D",1,0)+IF(DH3907="D",1,0)+IF(DI3907="D",1,0)+IF(DM3907="D",1,0)+IF(DN3907="D",1,0)+IF(DO3907="D",1,0)+IF(DU3907="D",1,0)+IF(DX3907="D",1,0)</f>
        <v/>
      </c>
      <c r="BA3907">
        <f>IF(DH3907&lt;&gt;"",1,0)+IF(DI3907&lt;&gt;"",1,0)+IF(DK3907&lt;&gt;"",1,0)+IF(DM3907&lt;&gt;"",1,0)+IF(DN3907&lt;&gt;"",1,0)+IF(DO3907&lt;&gt;"",1,0)+IF(DQ3907&lt;&gt;"",1,0)+IF(DR3907&lt;&gt;"",1,0)+IF(DT3907&lt;&gt;"",1,0)+IF(DU3907&lt;&gt;"",1,0)+IF(DV3907&lt;&gt;"",1,0)+IF(DW3907&lt;&gt;"",1,0)+IF(DX3907&lt;&gt;"",1,0)+IF(DZ3907&lt;&gt;"",1,0)+IF(EA3907&lt;&gt;"",1,0)+IF(EB3907&lt;&gt;"",1,0)+IF(EE3907&lt;&gt;"",1,0)</f>
        <v/>
      </c>
      <c r="BB3907">
        <f>IF(AND(AV3907&gt;0, AW3907&gt;0),1,0)</f>
        <v/>
      </c>
      <c r="BD3907" t="inlineStr">
        <is>
          <t>X</t>
        </is>
      </c>
      <c r="BH3907" t="inlineStr">
        <is>
          <t>X</t>
        </is>
      </c>
      <c r="BL3907" t="inlineStr">
        <is>
          <t>X</t>
        </is>
      </c>
      <c r="BY3907" t="inlineStr">
        <is>
          <t>D</t>
        </is>
      </c>
      <c r="CA3907" t="inlineStr">
        <is>
          <t>X</t>
        </is>
      </c>
      <c r="CK3907" t="inlineStr">
        <is>
          <t>X</t>
        </is>
      </c>
      <c r="CP3907" t="inlineStr">
        <is>
          <t>X</t>
        </is>
      </c>
    </row>
    <row r="3908">
      <c r="A3908" t="inlineStr">
        <is>
          <t>OH0015690889</t>
        </is>
      </c>
      <c r="B3908" t="n">
        <v>78</v>
      </c>
      <c r="C3908" t="n">
        <v>321714</v>
      </c>
      <c r="D3908" t="inlineStr">
        <is>
          <t>STARR</t>
        </is>
      </c>
      <c r="E3908" t="inlineStr">
        <is>
          <t>TRAVIS</t>
        </is>
      </c>
      <c r="F3908">
        <f>CONCATENATE(D3908," ",LEFT(H3908,4),"T=",AU3908,"D=",AV3908,"R=",AW3908,"M=",AX3908,"L=",AY3908,"B=",AZ3908)</f>
        <v/>
      </c>
      <c r="G3908" t="inlineStr">
        <is>
          <t>L</t>
        </is>
      </c>
      <c r="I3908" t="inlineStr">
        <is>
          <t>1983-03-26</t>
        </is>
      </c>
      <c r="J3908" t="inlineStr">
        <is>
          <t>2023-10-08</t>
        </is>
      </c>
      <c r="K3908" t="inlineStr">
        <is>
          <t>ACTIVE</t>
        </is>
      </c>
      <c r="M3908">
        <f>RIGHT(L3908,LEN(L3908)-FIND(" ",L3908))</f>
        <v/>
      </c>
      <c r="N3908" t="inlineStr">
        <is>
          <t>1567 DREXEL AVE NW</t>
        </is>
      </c>
      <c r="P3908" t="inlineStr">
        <is>
          <t>WARREN</t>
        </is>
      </c>
      <c r="Q3908" t="inlineStr">
        <is>
          <t>OH</t>
        </is>
      </c>
      <c r="R3908" t="n">
        <v>44485</v>
      </c>
      <c r="AD3908" t="inlineStr">
        <is>
          <t>TRUMBULL CAREER &amp; TECH CENTER</t>
        </is>
      </c>
      <c r="AE3908" t="inlineStr">
        <is>
          <t>WARREN CITY</t>
        </is>
      </c>
      <c r="AF3908" t="inlineStr">
        <is>
          <t>WARREN CITY SD</t>
        </is>
      </c>
      <c r="AH3908" t="n">
        <v>14</v>
      </c>
      <c r="AI3908" t="n">
        <v>11</v>
      </c>
      <c r="AN3908" t="inlineStr">
        <is>
          <t>WARREN</t>
        </is>
      </c>
      <c r="AO3908" t="inlineStr">
        <is>
          <t>WARREN CITY 1G</t>
        </is>
      </c>
      <c r="AP3908" t="inlineStr">
        <is>
          <t>78-P-ACL</t>
        </is>
      </c>
      <c r="AQ3908" t="n">
        <v>9</v>
      </c>
      <c r="AR3908" t="n">
        <v>64</v>
      </c>
      <c r="AS3908" t="n">
        <v>32</v>
      </c>
      <c r="AV3908" t="inlineStr">
        <is>
          <t>WARREN-WARD 1</t>
        </is>
      </c>
      <c r="AW3908">
        <f>COUNTA($BA$3908:$EE$3908)</f>
        <v/>
      </c>
      <c r="AX3908">
        <f>COUNTIF($BA$3908:$EE$3908,"D")</f>
        <v/>
      </c>
      <c r="AY3908">
        <f>COUNTIF($BA$3908:$EE$3908,"R")</f>
        <v/>
      </c>
      <c r="AZ3908">
        <f>IF(BL3908="D",1,0)+IF(BM3908="D",1,0)+IF(BR3908="D",1,0)+IF(BS3908="D",1,0)+IF(BU3908="D",1,0)+IF(CA3908="D",1,0)+IF(CB3908="D",1,0)+IF(CC3908="D",1,0)+IF(CD3908="D",1,0)+IF(CJ3908="D",1,0)+IF(CK3908="D",1,0)+IF(CO3908="D",1,0)+IF(CP3908="D",1,0)+IF(CQ3908="D",1,0)+IF(CU3908="D",1,0)+IF(CV3908="D",1,0)+IF(DB3908="D",1,0)+IF(DC3908="D",1,0)+IF(DH3908="D",1,0)+IF(DI3908="D",1,0)+IF(DM3908="D",1,0)+IF(DN3908="D",1,0)+IF(DO3908="D",1,0)+IF(DU3908="D",1,0)+IF(DX3908="D",1,0)</f>
        <v/>
      </c>
      <c r="BA3908">
        <f>IF(DH3908&lt;&gt;"",1,0)+IF(DI3908&lt;&gt;"",1,0)+IF(DK3908&lt;&gt;"",1,0)+IF(DM3908&lt;&gt;"",1,0)+IF(DN3908&lt;&gt;"",1,0)+IF(DO3908&lt;&gt;"",1,0)+IF(DQ3908&lt;&gt;"",1,0)+IF(DR3908&lt;&gt;"",1,0)+IF(DT3908&lt;&gt;"",1,0)+IF(DU3908&lt;&gt;"",1,0)+IF(DV3908&lt;&gt;"",1,0)+IF(DW3908&lt;&gt;"",1,0)+IF(DX3908&lt;&gt;"",1,0)+IF(DZ3908&lt;&gt;"",1,0)+IF(EA3908&lt;&gt;"",1,0)+IF(EB3908&lt;&gt;"",1,0)+IF(EE3908&lt;&gt;"",1,0)</f>
        <v/>
      </c>
      <c r="BB3908">
        <f>IF(AND(AV3908&gt;0, AW3908&gt;0),1,0)</f>
        <v/>
      </c>
      <c r="EA3908" t="inlineStr">
        <is>
          <t>X</t>
        </is>
      </c>
    </row>
    <row r="3909">
      <c r="A3909" t="inlineStr">
        <is>
          <t>OH0015752017</t>
        </is>
      </c>
      <c r="B3909" t="n">
        <v>78</v>
      </c>
      <c r="C3909" t="n">
        <v>238704</v>
      </c>
      <c r="D3909" t="inlineStr">
        <is>
          <t>HARRIS</t>
        </is>
      </c>
      <c r="E3909" t="inlineStr">
        <is>
          <t>CHANTELL</t>
        </is>
      </c>
      <c r="F3909">
        <f>CONCATENATE(D3909," ",LEFT(H3909,4),"T=",AU3909,"D=",AV3909,"R=",AW3909,"M=",AX3909,"L=",AY3909,"B=",AZ3909)</f>
        <v/>
      </c>
      <c r="G3909" t="inlineStr">
        <is>
          <t>R</t>
        </is>
      </c>
      <c r="I3909" t="inlineStr">
        <is>
          <t>1968-09-20</t>
        </is>
      </c>
      <c r="J3909" t="inlineStr">
        <is>
          <t>2021-03-23</t>
        </is>
      </c>
      <c r="K3909" t="inlineStr">
        <is>
          <t>ACTIVE</t>
        </is>
      </c>
      <c r="L3909" t="inlineStr">
        <is>
          <t>D</t>
        </is>
      </c>
      <c r="M3909">
        <f>RIGHT(L3909,LEN(L3909)-FIND(" ",L3909))</f>
        <v/>
      </c>
      <c r="N3909" t="inlineStr">
        <is>
          <t>2970 PARKMAN RD NW</t>
        </is>
      </c>
      <c r="P3909" t="inlineStr">
        <is>
          <t>WARREN</t>
        </is>
      </c>
      <c r="Q3909" t="inlineStr">
        <is>
          <t>OH</t>
        </is>
      </c>
      <c r="R3909" t="n">
        <v>44485</v>
      </c>
      <c r="AD3909" t="inlineStr">
        <is>
          <t>TRUMBULL CAREER &amp; TECH CENTER</t>
        </is>
      </c>
      <c r="AE3909" t="inlineStr">
        <is>
          <t>WARREN CITY</t>
        </is>
      </c>
      <c r="AF3909" t="inlineStr">
        <is>
          <t>WARREN CITY SD</t>
        </is>
      </c>
      <c r="AH3909" t="n">
        <v>14</v>
      </c>
      <c r="AI3909" t="n">
        <v>11</v>
      </c>
      <c r="AN3909" t="inlineStr">
        <is>
          <t>WARREN</t>
        </is>
      </c>
      <c r="AO3909" t="inlineStr">
        <is>
          <t>WARREN CITY 1G</t>
        </is>
      </c>
      <c r="AP3909" t="inlineStr">
        <is>
          <t>78-P-ACL</t>
        </is>
      </c>
      <c r="AQ3909" t="n">
        <v>9</v>
      </c>
      <c r="AR3909" t="n">
        <v>64</v>
      </c>
      <c r="AS3909" t="n">
        <v>32</v>
      </c>
      <c r="AV3909" t="inlineStr">
        <is>
          <t>WARREN-WARD 1</t>
        </is>
      </c>
      <c r="AW3909">
        <f>COUNTA($BA$3909:$EE$3909)</f>
        <v/>
      </c>
      <c r="AX3909">
        <f>COUNTIF($BA$3909:$EE$3909,"D")</f>
        <v/>
      </c>
      <c r="AY3909">
        <f>COUNTIF($BA$3909:$EE$3909,"R")</f>
        <v/>
      </c>
      <c r="AZ3909">
        <f>IF(BL3909="D",1,0)+IF(BM3909="D",1,0)+IF(BR3909="D",1,0)+IF(BS3909="D",1,0)+IF(BU3909="D",1,0)+IF(CA3909="D",1,0)+IF(CB3909="D",1,0)+IF(CC3909="D",1,0)+IF(CD3909="D",1,0)+IF(CJ3909="D",1,0)+IF(CK3909="D",1,0)+IF(CO3909="D",1,0)+IF(CP3909="D",1,0)+IF(CQ3909="D",1,0)+IF(CU3909="D",1,0)+IF(CV3909="D",1,0)+IF(DB3909="D",1,0)+IF(DC3909="D",1,0)+IF(DH3909="D",1,0)+IF(DI3909="D",1,0)+IF(DM3909="D",1,0)+IF(DN3909="D",1,0)+IF(DO3909="D",1,0)+IF(DU3909="D",1,0)+IF(DX3909="D",1,0)</f>
        <v/>
      </c>
      <c r="BA3909">
        <f>IF(DH3909&lt;&gt;"",1,0)+IF(DI3909&lt;&gt;"",1,0)+IF(DK3909&lt;&gt;"",1,0)+IF(DM3909&lt;&gt;"",1,0)+IF(DN3909&lt;&gt;"",1,0)+IF(DO3909&lt;&gt;"",1,0)+IF(DQ3909&lt;&gt;"",1,0)+IF(DR3909&lt;&gt;"",1,0)+IF(DT3909&lt;&gt;"",1,0)+IF(DU3909&lt;&gt;"",1,0)+IF(DV3909&lt;&gt;"",1,0)+IF(DW3909&lt;&gt;"",1,0)+IF(DX3909&lt;&gt;"",1,0)+IF(DZ3909&lt;&gt;"",1,0)+IF(EA3909&lt;&gt;"",1,0)+IF(EB3909&lt;&gt;"",1,0)+IF(EE3909&lt;&gt;"",1,0)</f>
        <v/>
      </c>
      <c r="BB3909">
        <f>IF(AND(AV3909&gt;0, AW3909&gt;0),1,0)</f>
        <v/>
      </c>
      <c r="BC3909" t="inlineStr">
        <is>
          <t>X</t>
        </is>
      </c>
      <c r="BD3909" t="inlineStr">
        <is>
          <t>X</t>
        </is>
      </c>
      <c r="BH3909" t="inlineStr">
        <is>
          <t>X</t>
        </is>
      </c>
      <c r="BI3909" t="inlineStr">
        <is>
          <t>X</t>
        </is>
      </c>
      <c r="BJ3909" t="inlineStr">
        <is>
          <t>X</t>
        </is>
      </c>
      <c r="BK3909" t="inlineStr">
        <is>
          <t>X</t>
        </is>
      </c>
      <c r="BL3909" t="inlineStr">
        <is>
          <t>X</t>
        </is>
      </c>
      <c r="BP3909" t="inlineStr">
        <is>
          <t>X</t>
        </is>
      </c>
      <c r="BR3909" t="inlineStr">
        <is>
          <t>X</t>
        </is>
      </c>
      <c r="BS3909" t="inlineStr">
        <is>
          <t>X</t>
        </is>
      </c>
      <c r="BV3909" t="inlineStr">
        <is>
          <t>X</t>
        </is>
      </c>
      <c r="BY3909" t="inlineStr">
        <is>
          <t>D</t>
        </is>
      </c>
      <c r="CA3909" t="inlineStr">
        <is>
          <t>X</t>
        </is>
      </c>
      <c r="CG3909" t="inlineStr">
        <is>
          <t>X</t>
        </is>
      </c>
      <c r="CK3909" t="inlineStr">
        <is>
          <t>X</t>
        </is>
      </c>
      <c r="CN3909" t="inlineStr">
        <is>
          <t>X</t>
        </is>
      </c>
      <c r="CP3909" t="inlineStr">
        <is>
          <t>X</t>
        </is>
      </c>
      <c r="CV3909" t="inlineStr">
        <is>
          <t>X</t>
        </is>
      </c>
      <c r="CY3909" t="inlineStr">
        <is>
          <t>X</t>
        </is>
      </c>
      <c r="DC3909" t="inlineStr">
        <is>
          <t>X</t>
        </is>
      </c>
      <c r="DG3909" t="inlineStr">
        <is>
          <t>D</t>
        </is>
      </c>
      <c r="DI3909" t="inlineStr">
        <is>
          <t>X</t>
        </is>
      </c>
      <c r="DN3909" t="inlineStr">
        <is>
          <t>X</t>
        </is>
      </c>
      <c r="DU3909" t="inlineStr">
        <is>
          <t>X</t>
        </is>
      </c>
      <c r="DW3909" t="inlineStr">
        <is>
          <t>D</t>
        </is>
      </c>
      <c r="DX3909" t="inlineStr">
        <is>
          <t>X</t>
        </is>
      </c>
      <c r="EA3909" t="inlineStr">
        <is>
          <t>X</t>
        </is>
      </c>
      <c r="EF3909" t="inlineStr">
        <is>
          <t>X</t>
        </is>
      </c>
    </row>
    <row r="3910">
      <c r="A3910" t="inlineStr">
        <is>
          <t>OH0022042441</t>
        </is>
      </c>
      <c r="B3910" t="n">
        <v>78</v>
      </c>
      <c r="C3910" t="n">
        <v>390859</v>
      </c>
      <c r="D3910" t="inlineStr">
        <is>
          <t>WATSON</t>
        </is>
      </c>
      <c r="E3910" t="inlineStr">
        <is>
          <t>KASSEY</t>
        </is>
      </c>
      <c r="F3910">
        <f>CONCATENATE(D3910," ",LEFT(H3910,4),"T=",AU3910,"D=",AV3910,"R=",AW3910,"M=",AX3910,"L=",AY3910,"B=",AZ3910)</f>
        <v/>
      </c>
      <c r="G3910" t="inlineStr">
        <is>
          <t>L</t>
        </is>
      </c>
      <c r="I3910" t="inlineStr">
        <is>
          <t>1969-09-13</t>
        </is>
      </c>
      <c r="J3910" t="inlineStr">
        <is>
          <t>2022-08-22</t>
        </is>
      </c>
      <c r="K3910" t="inlineStr">
        <is>
          <t>ACTIVE</t>
        </is>
      </c>
      <c r="L3910" t="inlineStr">
        <is>
          <t>D</t>
        </is>
      </c>
      <c r="M3910">
        <f>RIGHT(L3910,LEN(L3910)-FIND(" ",L3910))</f>
        <v/>
      </c>
      <c r="N3910" t="inlineStr">
        <is>
          <t>2101 OAKDALE DR NW</t>
        </is>
      </c>
      <c r="P3910" t="inlineStr">
        <is>
          <t>WARREN</t>
        </is>
      </c>
      <c r="Q3910" t="inlineStr">
        <is>
          <t>OH</t>
        </is>
      </c>
      <c r="R3910" t="n">
        <v>44485</v>
      </c>
      <c r="AD3910" t="inlineStr">
        <is>
          <t>TRUMBULL CAREER &amp; TECH CENTER</t>
        </is>
      </c>
      <c r="AE3910" t="inlineStr">
        <is>
          <t>WARREN CITY</t>
        </is>
      </c>
      <c r="AF3910" t="inlineStr">
        <is>
          <t>WARREN CITY SD</t>
        </is>
      </c>
      <c r="AH3910" t="n">
        <v>14</v>
      </c>
      <c r="AI3910" t="n">
        <v>11</v>
      </c>
      <c r="AN3910" t="inlineStr">
        <is>
          <t>WARREN</t>
        </is>
      </c>
      <c r="AO3910" t="inlineStr">
        <is>
          <t>WARREN CITY 1G</t>
        </is>
      </c>
      <c r="AP3910" t="inlineStr">
        <is>
          <t>78-P-ACL</t>
        </is>
      </c>
      <c r="AQ3910" t="n">
        <v>9</v>
      </c>
      <c r="AR3910" t="n">
        <v>64</v>
      </c>
      <c r="AS3910" t="n">
        <v>32</v>
      </c>
      <c r="AV3910" t="inlineStr">
        <is>
          <t>WARREN-WARD 1</t>
        </is>
      </c>
      <c r="AW3910">
        <f>COUNTA($BA$3910:$EE$3910)</f>
        <v/>
      </c>
      <c r="AX3910">
        <f>COUNTIF($BA$3910:$EE$3910,"D")</f>
        <v/>
      </c>
      <c r="AY3910">
        <f>COUNTIF($BA$3910:$EE$3910,"R")</f>
        <v/>
      </c>
      <c r="AZ3910">
        <f>IF(BL3910="D",1,0)+IF(BM3910="D",1,0)+IF(BR3910="D",1,0)+IF(BS3910="D",1,0)+IF(BU3910="D",1,0)+IF(CA3910="D",1,0)+IF(CB3910="D",1,0)+IF(CC3910="D",1,0)+IF(CD3910="D",1,0)+IF(CJ3910="D",1,0)+IF(CK3910="D",1,0)+IF(CO3910="D",1,0)+IF(CP3910="D",1,0)+IF(CQ3910="D",1,0)+IF(CU3910="D",1,0)+IF(CV3910="D",1,0)+IF(DB3910="D",1,0)+IF(DC3910="D",1,0)+IF(DH3910="D",1,0)+IF(DI3910="D",1,0)+IF(DM3910="D",1,0)+IF(DN3910="D",1,0)+IF(DO3910="D",1,0)+IF(DU3910="D",1,0)+IF(DX3910="D",1,0)</f>
        <v/>
      </c>
      <c r="BA3910">
        <f>IF(DH3910&lt;&gt;"",1,0)+IF(DI3910&lt;&gt;"",1,0)+IF(DK3910&lt;&gt;"",1,0)+IF(DM3910&lt;&gt;"",1,0)+IF(DN3910&lt;&gt;"",1,0)+IF(DO3910&lt;&gt;"",1,0)+IF(DQ3910&lt;&gt;"",1,0)+IF(DR3910&lt;&gt;"",1,0)+IF(DT3910&lt;&gt;"",1,0)+IF(DU3910&lt;&gt;"",1,0)+IF(DV3910&lt;&gt;"",1,0)+IF(DW3910&lt;&gt;"",1,0)+IF(DX3910&lt;&gt;"",1,0)+IF(DZ3910&lt;&gt;"",1,0)+IF(EA3910&lt;&gt;"",1,0)+IF(EB3910&lt;&gt;"",1,0)+IF(EE3910&lt;&gt;"",1,0)</f>
        <v/>
      </c>
      <c r="BB3910">
        <f>IF(AND(AV3910&gt;0, AW3910&gt;0),1,0)</f>
        <v/>
      </c>
      <c r="BD3910" t="inlineStr">
        <is>
          <t>X</t>
        </is>
      </c>
      <c r="BI3910" t="inlineStr">
        <is>
          <t>X</t>
        </is>
      </c>
      <c r="BJ3910" t="inlineStr">
        <is>
          <t>X</t>
        </is>
      </c>
      <c r="BL3910" t="inlineStr">
        <is>
          <t>X</t>
        </is>
      </c>
      <c r="BP3910" t="inlineStr">
        <is>
          <t>X</t>
        </is>
      </c>
      <c r="BY3910" t="inlineStr">
        <is>
          <t>D</t>
        </is>
      </c>
      <c r="CA3910" t="inlineStr">
        <is>
          <t>X</t>
        </is>
      </c>
      <c r="CG3910" t="inlineStr">
        <is>
          <t>X</t>
        </is>
      </c>
      <c r="CK3910" t="inlineStr">
        <is>
          <t>X</t>
        </is>
      </c>
      <c r="CP3910" t="inlineStr">
        <is>
          <t>X</t>
        </is>
      </c>
      <c r="CV3910" t="inlineStr">
        <is>
          <t>X</t>
        </is>
      </c>
      <c r="DI3910" t="inlineStr">
        <is>
          <t>X</t>
        </is>
      </c>
      <c r="DN3910" t="inlineStr">
        <is>
          <t>X</t>
        </is>
      </c>
      <c r="DR3910" t="inlineStr">
        <is>
          <t>X</t>
        </is>
      </c>
      <c r="DS3910" t="inlineStr">
        <is>
          <t>D</t>
        </is>
      </c>
      <c r="DT3910" t="inlineStr">
        <is>
          <t>D</t>
        </is>
      </c>
      <c r="DU3910" t="inlineStr">
        <is>
          <t>X</t>
        </is>
      </c>
      <c r="DW3910" t="inlineStr">
        <is>
          <t>D</t>
        </is>
      </c>
      <c r="EA3910" t="inlineStr">
        <is>
          <t>X</t>
        </is>
      </c>
      <c r="EF3910" t="inlineStr">
        <is>
          <t>X</t>
        </is>
      </c>
    </row>
    <row r="3911">
      <c r="A3911" t="inlineStr">
        <is>
          <t>OH0015895357</t>
        </is>
      </c>
      <c r="B3911" t="n">
        <v>78</v>
      </c>
      <c r="C3911" t="n">
        <v>333356</v>
      </c>
      <c r="D3911" t="inlineStr">
        <is>
          <t>KOSMALSKI</t>
        </is>
      </c>
      <c r="E3911" t="inlineStr">
        <is>
          <t>RONALD</t>
        </is>
      </c>
      <c r="F3911">
        <f>CONCATENATE(D3911," ",LEFT(H3911,4),"T=",AU3911,"D=",AV3911,"R=",AW3911,"M=",AX3911,"L=",AY3911,"B=",AZ3911)</f>
        <v/>
      </c>
      <c r="G3911" t="inlineStr">
        <is>
          <t>W</t>
        </is>
      </c>
      <c r="I3911" t="inlineStr">
        <is>
          <t>1945-01-20</t>
        </is>
      </c>
      <c r="J3911" t="inlineStr">
        <is>
          <t>2004-10-04</t>
        </is>
      </c>
      <c r="K3911" t="inlineStr">
        <is>
          <t>ACTIVE</t>
        </is>
      </c>
      <c r="L3911" t="inlineStr">
        <is>
          <t>D</t>
        </is>
      </c>
      <c r="M3911">
        <f>RIGHT(L3911,LEN(L3911)-FIND(" ",L3911))</f>
        <v/>
      </c>
      <c r="N3911" t="inlineStr">
        <is>
          <t>2131 NORTHFIELD AVE NW</t>
        </is>
      </c>
      <c r="P3911" t="inlineStr">
        <is>
          <t>WARREN</t>
        </is>
      </c>
      <c r="Q3911" t="inlineStr">
        <is>
          <t>OH</t>
        </is>
      </c>
      <c r="R3911" t="n">
        <v>44485</v>
      </c>
      <c r="AD3911" t="inlineStr">
        <is>
          <t>TRUMBULL CAREER &amp; TECH CENTER</t>
        </is>
      </c>
      <c r="AE3911" t="inlineStr">
        <is>
          <t>WARREN CITY</t>
        </is>
      </c>
      <c r="AF3911" t="inlineStr">
        <is>
          <t>WARREN CITY SD</t>
        </is>
      </c>
      <c r="AH3911" t="n">
        <v>14</v>
      </c>
      <c r="AI3911" t="n">
        <v>11</v>
      </c>
      <c r="AN3911" t="inlineStr">
        <is>
          <t>WARREN</t>
        </is>
      </c>
      <c r="AO3911" t="inlineStr">
        <is>
          <t>WARREN CITY 1G</t>
        </is>
      </c>
      <c r="AP3911" t="inlineStr">
        <is>
          <t>78-P-ACL</t>
        </is>
      </c>
      <c r="AQ3911" t="n">
        <v>9</v>
      </c>
      <c r="AR3911" t="n">
        <v>64</v>
      </c>
      <c r="AS3911" t="n">
        <v>32</v>
      </c>
      <c r="AV3911" t="inlineStr">
        <is>
          <t>WARREN-WARD 1</t>
        </is>
      </c>
      <c r="AW3911">
        <f>COUNTA($BA$3911:$EE$3911)</f>
        <v/>
      </c>
      <c r="AX3911">
        <f>COUNTIF($BA$3911:$EE$3911,"D")</f>
        <v/>
      </c>
      <c r="AY3911">
        <f>COUNTIF($BA$3911:$EE$3911,"R")</f>
        <v/>
      </c>
      <c r="AZ3911">
        <f>IF(BL3911="D",1,0)+IF(BM3911="D",1,0)+IF(BR3911="D",1,0)+IF(BS3911="D",1,0)+IF(BU3911="D",1,0)+IF(CA3911="D",1,0)+IF(CB3911="D",1,0)+IF(CC3911="D",1,0)+IF(CD3911="D",1,0)+IF(CJ3911="D",1,0)+IF(CK3911="D",1,0)+IF(CO3911="D",1,0)+IF(CP3911="D",1,0)+IF(CQ3911="D",1,0)+IF(CU3911="D",1,0)+IF(CV3911="D",1,0)+IF(DB3911="D",1,0)+IF(DC3911="D",1,0)+IF(DH3911="D",1,0)+IF(DI3911="D",1,0)+IF(DM3911="D",1,0)+IF(DN3911="D",1,0)+IF(DO3911="D",1,0)+IF(DU3911="D",1,0)+IF(DX3911="D",1,0)</f>
        <v/>
      </c>
      <c r="BA3911">
        <f>IF(DH3911&lt;&gt;"",1,0)+IF(DI3911&lt;&gt;"",1,0)+IF(DK3911&lt;&gt;"",1,0)+IF(DM3911&lt;&gt;"",1,0)+IF(DN3911&lt;&gt;"",1,0)+IF(DO3911&lt;&gt;"",1,0)+IF(DQ3911&lt;&gt;"",1,0)+IF(DR3911&lt;&gt;"",1,0)+IF(DT3911&lt;&gt;"",1,0)+IF(DU3911&lt;&gt;"",1,0)+IF(DV3911&lt;&gt;"",1,0)+IF(DW3911&lt;&gt;"",1,0)+IF(DX3911&lt;&gt;"",1,0)+IF(DZ3911&lt;&gt;"",1,0)+IF(EA3911&lt;&gt;"",1,0)+IF(EB3911&lt;&gt;"",1,0)+IF(EE3911&lt;&gt;"",1,0)</f>
        <v/>
      </c>
      <c r="BB3911">
        <f>IF(AND(AV3911&gt;0, AW3911&gt;0),1,0)</f>
        <v/>
      </c>
      <c r="BL3911" t="inlineStr">
        <is>
          <t>X</t>
        </is>
      </c>
      <c r="BS3911" t="inlineStr">
        <is>
          <t>X</t>
        </is>
      </c>
      <c r="CA3911" t="inlineStr">
        <is>
          <t>X</t>
        </is>
      </c>
      <c r="CP3911" t="inlineStr">
        <is>
          <t>X</t>
        </is>
      </c>
      <c r="DC3911" t="inlineStr">
        <is>
          <t>X</t>
        </is>
      </c>
      <c r="DI3911" t="inlineStr">
        <is>
          <t>X</t>
        </is>
      </c>
      <c r="DN3911" t="inlineStr">
        <is>
          <t>X</t>
        </is>
      </c>
      <c r="DS3911" t="inlineStr">
        <is>
          <t>D</t>
        </is>
      </c>
      <c r="DU3911" t="inlineStr">
        <is>
          <t>X</t>
        </is>
      </c>
      <c r="DW3911" t="inlineStr">
        <is>
          <t>D</t>
        </is>
      </c>
      <c r="DX3911" t="inlineStr">
        <is>
          <t>X</t>
        </is>
      </c>
      <c r="EA3911" t="inlineStr">
        <is>
          <t>X</t>
        </is>
      </c>
      <c r="EF3911" t="inlineStr">
        <is>
          <t>X</t>
        </is>
      </c>
    </row>
    <row r="3912">
      <c r="A3912" t="inlineStr">
        <is>
          <t>OH0015778458</t>
        </is>
      </c>
      <c r="B3912" t="n">
        <v>78</v>
      </c>
      <c r="C3912" t="n">
        <v>311620</v>
      </c>
      <c r="D3912" t="inlineStr">
        <is>
          <t>KING</t>
        </is>
      </c>
      <c r="E3912" t="inlineStr">
        <is>
          <t>SUSAN</t>
        </is>
      </c>
      <c r="F3912">
        <f>CONCATENATE(D3912," ",LEFT(H3912,4),"T=",AU3912,"D=",AV3912,"R=",AW3912,"M=",AX3912,"L=",AY3912,"B=",AZ3912)</f>
        <v/>
      </c>
      <c r="G3912" t="inlineStr">
        <is>
          <t>R</t>
        </is>
      </c>
      <c r="I3912" t="inlineStr">
        <is>
          <t>1962-02-16</t>
        </is>
      </c>
      <c r="J3912" t="inlineStr">
        <is>
          <t>2006-11-07</t>
        </is>
      </c>
      <c r="K3912" t="inlineStr">
        <is>
          <t>ACTIVE</t>
        </is>
      </c>
      <c r="L3912" t="inlineStr">
        <is>
          <t>D</t>
        </is>
      </c>
      <c r="M3912">
        <f>RIGHT(L3912,LEN(L3912)-FIND(" ",L3912))</f>
        <v/>
      </c>
      <c r="N3912" t="inlineStr">
        <is>
          <t>1819 DREXEL AVE NW</t>
        </is>
      </c>
      <c r="P3912" t="inlineStr">
        <is>
          <t>WARREN</t>
        </is>
      </c>
      <c r="Q3912" t="inlineStr">
        <is>
          <t>OH</t>
        </is>
      </c>
      <c r="R3912" t="n">
        <v>44485</v>
      </c>
      <c r="AD3912" t="inlineStr">
        <is>
          <t>TRUMBULL CAREER &amp; TECH CENTER</t>
        </is>
      </c>
      <c r="AE3912" t="inlineStr">
        <is>
          <t>WARREN CITY</t>
        </is>
      </c>
      <c r="AF3912" t="inlineStr">
        <is>
          <t>WARREN CITY SD</t>
        </is>
      </c>
      <c r="AH3912" t="n">
        <v>14</v>
      </c>
      <c r="AI3912" t="n">
        <v>11</v>
      </c>
      <c r="AN3912" t="inlineStr">
        <is>
          <t>WARREN</t>
        </is>
      </c>
      <c r="AO3912" t="inlineStr">
        <is>
          <t>WARREN CITY 1G</t>
        </is>
      </c>
      <c r="AP3912" t="inlineStr">
        <is>
          <t>78-P-ACL</t>
        </is>
      </c>
      <c r="AQ3912" t="n">
        <v>9</v>
      </c>
      <c r="AR3912" t="n">
        <v>64</v>
      </c>
      <c r="AS3912" t="n">
        <v>32</v>
      </c>
      <c r="AV3912" t="inlineStr">
        <is>
          <t>WARREN-WARD 1</t>
        </is>
      </c>
      <c r="AW3912">
        <f>COUNTA($BA$3912:$EE$3912)</f>
        <v/>
      </c>
      <c r="AX3912">
        <f>COUNTIF($BA$3912:$EE$3912,"D")</f>
        <v/>
      </c>
      <c r="AY3912">
        <f>COUNTIF($BA$3912:$EE$3912,"R")</f>
        <v/>
      </c>
      <c r="AZ3912">
        <f>IF(BL3912="D",1,0)+IF(BM3912="D",1,0)+IF(BR3912="D",1,0)+IF(BS3912="D",1,0)+IF(BU3912="D",1,0)+IF(CA3912="D",1,0)+IF(CB3912="D",1,0)+IF(CC3912="D",1,0)+IF(CD3912="D",1,0)+IF(CJ3912="D",1,0)+IF(CK3912="D",1,0)+IF(CO3912="D",1,0)+IF(CP3912="D",1,0)+IF(CQ3912="D",1,0)+IF(CU3912="D",1,0)+IF(CV3912="D",1,0)+IF(DB3912="D",1,0)+IF(DC3912="D",1,0)+IF(DH3912="D",1,0)+IF(DI3912="D",1,0)+IF(DM3912="D",1,0)+IF(DN3912="D",1,0)+IF(DO3912="D",1,0)+IF(DU3912="D",1,0)+IF(DX3912="D",1,0)</f>
        <v/>
      </c>
      <c r="BA3912">
        <f>IF(DH3912&lt;&gt;"",1,0)+IF(DI3912&lt;&gt;"",1,0)+IF(DK3912&lt;&gt;"",1,0)+IF(DM3912&lt;&gt;"",1,0)+IF(DN3912&lt;&gt;"",1,0)+IF(DO3912&lt;&gt;"",1,0)+IF(DQ3912&lt;&gt;"",1,0)+IF(DR3912&lt;&gt;"",1,0)+IF(DT3912&lt;&gt;"",1,0)+IF(DU3912&lt;&gt;"",1,0)+IF(DV3912&lt;&gt;"",1,0)+IF(DW3912&lt;&gt;"",1,0)+IF(DX3912&lt;&gt;"",1,0)+IF(DZ3912&lt;&gt;"",1,0)+IF(EA3912&lt;&gt;"",1,0)+IF(EB3912&lt;&gt;"",1,0)+IF(EE3912&lt;&gt;"",1,0)</f>
        <v/>
      </c>
      <c r="BB3912">
        <f>IF(AND(AV3912&gt;0, AW3912&gt;0),1,0)</f>
        <v/>
      </c>
      <c r="BH3912" t="inlineStr">
        <is>
          <t>X</t>
        </is>
      </c>
      <c r="BK3912" t="inlineStr">
        <is>
          <t>X</t>
        </is>
      </c>
      <c r="BL3912" t="inlineStr">
        <is>
          <t>X</t>
        </is>
      </c>
      <c r="BS3912" t="inlineStr">
        <is>
          <t>X</t>
        </is>
      </c>
      <c r="BY3912" t="inlineStr">
        <is>
          <t>D</t>
        </is>
      </c>
      <c r="CA3912" t="inlineStr">
        <is>
          <t>X</t>
        </is>
      </c>
      <c r="CK3912" t="inlineStr">
        <is>
          <t>X</t>
        </is>
      </c>
      <c r="CL3912" t="inlineStr">
        <is>
          <t>D</t>
        </is>
      </c>
      <c r="CN3912" t="inlineStr">
        <is>
          <t>X</t>
        </is>
      </c>
      <c r="CO3912" t="inlineStr">
        <is>
          <t>D</t>
        </is>
      </c>
      <c r="CP3912" t="inlineStr">
        <is>
          <t>X</t>
        </is>
      </c>
      <c r="CZ3912" t="inlineStr">
        <is>
          <t>D</t>
        </is>
      </c>
      <c r="DC3912" t="inlineStr">
        <is>
          <t>X</t>
        </is>
      </c>
      <c r="DI3912" t="inlineStr">
        <is>
          <t>X</t>
        </is>
      </c>
      <c r="DJ3912" t="inlineStr">
        <is>
          <t>D</t>
        </is>
      </c>
      <c r="DM3912" t="inlineStr">
        <is>
          <t>D</t>
        </is>
      </c>
      <c r="DN3912" t="inlineStr">
        <is>
          <t>X</t>
        </is>
      </c>
      <c r="DU3912" t="inlineStr">
        <is>
          <t>X</t>
        </is>
      </c>
      <c r="DW3912" t="inlineStr">
        <is>
          <t>D</t>
        </is>
      </c>
      <c r="DX3912" t="inlineStr">
        <is>
          <t>X</t>
        </is>
      </c>
      <c r="EA3912" t="inlineStr">
        <is>
          <t>X</t>
        </is>
      </c>
      <c r="EF3912" t="inlineStr">
        <is>
          <t>X</t>
        </is>
      </c>
    </row>
    <row r="3913">
      <c r="A3913" t="inlineStr">
        <is>
          <t>OH0015750055</t>
        </is>
      </c>
      <c r="B3913" t="n">
        <v>78</v>
      </c>
      <c r="C3913" t="n">
        <v>322484</v>
      </c>
      <c r="D3913" t="inlineStr">
        <is>
          <t>SIMMONS</t>
        </is>
      </c>
      <c r="E3913" t="inlineStr">
        <is>
          <t>ARUTHENIA</t>
        </is>
      </c>
      <c r="F3913">
        <f>CONCATENATE(D3913," ",LEFT(H3913,4),"T=",AU3913,"D=",AV3913,"R=",AW3913,"M=",AX3913,"L=",AY3913,"B=",AZ3913)</f>
        <v/>
      </c>
      <c r="I3913" t="inlineStr">
        <is>
          <t>1952-05-01</t>
        </is>
      </c>
      <c r="J3913" t="inlineStr">
        <is>
          <t>2015-03-04</t>
        </is>
      </c>
      <c r="K3913" t="inlineStr">
        <is>
          <t>ACTIVE</t>
        </is>
      </c>
      <c r="L3913" t="inlineStr">
        <is>
          <t>D</t>
        </is>
      </c>
      <c r="M3913">
        <f>RIGHT(L3913,LEN(L3913)-FIND(" ",L3913))</f>
        <v/>
      </c>
      <c r="N3913" t="inlineStr">
        <is>
          <t>2970 PARKMAN RD NW</t>
        </is>
      </c>
      <c r="P3913" t="inlineStr">
        <is>
          <t>WARREN</t>
        </is>
      </c>
      <c r="Q3913" t="inlineStr">
        <is>
          <t>OH</t>
        </is>
      </c>
      <c r="R3913" t="n">
        <v>44485</v>
      </c>
      <c r="AD3913" t="inlineStr">
        <is>
          <t>TRUMBULL CAREER &amp; TECH CENTER</t>
        </is>
      </c>
      <c r="AE3913" t="inlineStr">
        <is>
          <t>WARREN CITY</t>
        </is>
      </c>
      <c r="AF3913" t="inlineStr">
        <is>
          <t>WARREN CITY SD</t>
        </is>
      </c>
      <c r="AH3913" t="n">
        <v>14</v>
      </c>
      <c r="AI3913" t="n">
        <v>11</v>
      </c>
      <c r="AN3913" t="inlineStr">
        <is>
          <t>WARREN</t>
        </is>
      </c>
      <c r="AO3913" t="inlineStr">
        <is>
          <t>WARREN CITY 1G</t>
        </is>
      </c>
      <c r="AP3913" t="inlineStr">
        <is>
          <t>78-P-ACL</t>
        </is>
      </c>
      <c r="AQ3913" t="n">
        <v>9</v>
      </c>
      <c r="AR3913" t="n">
        <v>64</v>
      </c>
      <c r="AS3913" t="n">
        <v>32</v>
      </c>
      <c r="AV3913" t="inlineStr">
        <is>
          <t>WARREN-WARD 1</t>
        </is>
      </c>
      <c r="AW3913">
        <f>COUNTA($BA$3913:$EE$3913)</f>
        <v/>
      </c>
      <c r="AX3913">
        <f>COUNTIF($BA$3913:$EE$3913,"D")</f>
        <v/>
      </c>
      <c r="AY3913">
        <f>COUNTIF($BA$3913:$EE$3913,"R")</f>
        <v/>
      </c>
      <c r="AZ3913">
        <f>IF(BL3913="D",1,0)+IF(BM3913="D",1,0)+IF(BR3913="D",1,0)+IF(BS3913="D",1,0)+IF(BU3913="D",1,0)+IF(CA3913="D",1,0)+IF(CB3913="D",1,0)+IF(CC3913="D",1,0)+IF(CD3913="D",1,0)+IF(CJ3913="D",1,0)+IF(CK3913="D",1,0)+IF(CO3913="D",1,0)+IF(CP3913="D",1,0)+IF(CQ3913="D",1,0)+IF(CU3913="D",1,0)+IF(CV3913="D",1,0)+IF(DB3913="D",1,0)+IF(DC3913="D",1,0)+IF(DH3913="D",1,0)+IF(DI3913="D",1,0)+IF(DM3913="D",1,0)+IF(DN3913="D",1,0)+IF(DO3913="D",1,0)+IF(DU3913="D",1,0)+IF(DX3913="D",1,0)</f>
        <v/>
      </c>
      <c r="BA3913">
        <f>IF(DH3913&lt;&gt;"",1,0)+IF(DI3913&lt;&gt;"",1,0)+IF(DK3913&lt;&gt;"",1,0)+IF(DM3913&lt;&gt;"",1,0)+IF(DN3913&lt;&gt;"",1,0)+IF(DO3913&lt;&gt;"",1,0)+IF(DQ3913&lt;&gt;"",1,0)+IF(DR3913&lt;&gt;"",1,0)+IF(DT3913&lt;&gt;"",1,0)+IF(DU3913&lt;&gt;"",1,0)+IF(DV3913&lt;&gt;"",1,0)+IF(DW3913&lt;&gt;"",1,0)+IF(DX3913&lt;&gt;"",1,0)+IF(DZ3913&lt;&gt;"",1,0)+IF(EA3913&lt;&gt;"",1,0)+IF(EB3913&lt;&gt;"",1,0)+IF(EE3913&lt;&gt;"",1,0)</f>
        <v/>
      </c>
      <c r="BB3913">
        <f>IF(AND(AV3913&gt;0, AW3913&gt;0),1,0)</f>
        <v/>
      </c>
      <c r="BL3913" t="inlineStr">
        <is>
          <t>X</t>
        </is>
      </c>
      <c r="BY3913" t="inlineStr">
        <is>
          <t>D</t>
        </is>
      </c>
      <c r="CA3913" t="inlineStr">
        <is>
          <t>X</t>
        </is>
      </c>
      <c r="CP3913" t="inlineStr">
        <is>
          <t>X</t>
        </is>
      </c>
      <c r="DC3913" t="inlineStr">
        <is>
          <t>X</t>
        </is>
      </c>
      <c r="DI3913" t="inlineStr">
        <is>
          <t>X</t>
        </is>
      </c>
      <c r="DN3913" t="inlineStr">
        <is>
          <t>X</t>
        </is>
      </c>
      <c r="DU3913" t="inlineStr">
        <is>
          <t>X</t>
        </is>
      </c>
      <c r="DW3913" t="inlineStr">
        <is>
          <t>D</t>
        </is>
      </c>
      <c r="DX3913" t="inlineStr">
        <is>
          <t>X</t>
        </is>
      </c>
      <c r="EA3913" t="inlineStr">
        <is>
          <t>X</t>
        </is>
      </c>
      <c r="EF3913" t="inlineStr">
        <is>
          <t>X</t>
        </is>
      </c>
    </row>
    <row r="3914">
      <c r="A3914" t="inlineStr">
        <is>
          <t>OH0023487759</t>
        </is>
      </c>
      <c r="B3914" t="n">
        <v>78</v>
      </c>
      <c r="C3914" t="n">
        <v>413528</v>
      </c>
      <c r="D3914" t="inlineStr">
        <is>
          <t>STOVELL</t>
        </is>
      </c>
      <c r="E3914" t="inlineStr">
        <is>
          <t>AVERY</t>
        </is>
      </c>
      <c r="F3914">
        <f>CONCATENATE(D3914," ",LEFT(H3914,4),"T=",AU3914,"D=",AV3914,"R=",AW3914,"M=",AX3914,"L=",AY3914,"B=",AZ3914)</f>
        <v/>
      </c>
      <c r="G3914" t="inlineStr">
        <is>
          <t>DELSHAWN</t>
        </is>
      </c>
      <c r="I3914" t="inlineStr">
        <is>
          <t>1998-10-22</t>
        </is>
      </c>
      <c r="J3914" t="inlineStr">
        <is>
          <t>2020-11-23</t>
        </is>
      </c>
      <c r="K3914" t="inlineStr">
        <is>
          <t>ACTIVE</t>
        </is>
      </c>
      <c r="M3914">
        <f>RIGHT(L3914,LEN(L3914)-FIND(" ",L3914))</f>
        <v/>
      </c>
      <c r="N3914" t="inlineStr">
        <is>
          <t>2948 REGAL DR NW</t>
        </is>
      </c>
      <c r="P3914" t="inlineStr">
        <is>
          <t>WARREN</t>
        </is>
      </c>
      <c r="Q3914" t="inlineStr">
        <is>
          <t>OH</t>
        </is>
      </c>
      <c r="R3914" t="n">
        <v>44485</v>
      </c>
      <c r="AD3914" t="inlineStr">
        <is>
          <t>TRUMBULL CAREER &amp; TECH CENTER</t>
        </is>
      </c>
      <c r="AE3914" t="inlineStr">
        <is>
          <t>WARREN CITY</t>
        </is>
      </c>
      <c r="AF3914" t="inlineStr">
        <is>
          <t>WARREN CITY SD</t>
        </is>
      </c>
      <c r="AH3914" t="n">
        <v>14</v>
      </c>
      <c r="AI3914" t="n">
        <v>11</v>
      </c>
      <c r="AN3914" t="inlineStr">
        <is>
          <t>WARREN</t>
        </is>
      </c>
      <c r="AO3914" t="inlineStr">
        <is>
          <t>WARREN CITY 1G</t>
        </is>
      </c>
      <c r="AP3914" t="inlineStr">
        <is>
          <t>78-P-ACL</t>
        </is>
      </c>
      <c r="AQ3914" t="n">
        <v>9</v>
      </c>
      <c r="AR3914" t="n">
        <v>64</v>
      </c>
      <c r="AS3914" t="n">
        <v>32</v>
      </c>
      <c r="AV3914" t="inlineStr">
        <is>
          <t>WARREN-WARD 1</t>
        </is>
      </c>
      <c r="AW3914">
        <f>COUNTA($BA$3914:$EE$3914)</f>
        <v/>
      </c>
      <c r="AX3914">
        <f>COUNTIF($BA$3914:$EE$3914,"D")</f>
        <v/>
      </c>
      <c r="AY3914">
        <f>COUNTIF($BA$3914:$EE$3914,"R")</f>
        <v/>
      </c>
      <c r="AZ3914">
        <f>IF(BL3914="D",1,0)+IF(BM3914="D",1,0)+IF(BR3914="D",1,0)+IF(BS3914="D",1,0)+IF(BU3914="D",1,0)+IF(CA3914="D",1,0)+IF(CB3914="D",1,0)+IF(CC3914="D",1,0)+IF(CD3914="D",1,0)+IF(CJ3914="D",1,0)+IF(CK3914="D",1,0)+IF(CO3914="D",1,0)+IF(CP3914="D",1,0)+IF(CQ3914="D",1,0)+IF(CU3914="D",1,0)+IF(CV3914="D",1,0)+IF(DB3914="D",1,0)+IF(DC3914="D",1,0)+IF(DH3914="D",1,0)+IF(DI3914="D",1,0)+IF(DM3914="D",1,0)+IF(DN3914="D",1,0)+IF(DO3914="D",1,0)+IF(DU3914="D",1,0)+IF(DX3914="D",1,0)</f>
        <v/>
      </c>
      <c r="BA3914">
        <f>IF(DH3914&lt;&gt;"",1,0)+IF(DI3914&lt;&gt;"",1,0)+IF(DK3914&lt;&gt;"",1,0)+IF(DM3914&lt;&gt;"",1,0)+IF(DN3914&lt;&gt;"",1,0)+IF(DO3914&lt;&gt;"",1,0)+IF(DQ3914&lt;&gt;"",1,0)+IF(DR3914&lt;&gt;"",1,0)+IF(DT3914&lt;&gt;"",1,0)+IF(DU3914&lt;&gt;"",1,0)+IF(DV3914&lt;&gt;"",1,0)+IF(DW3914&lt;&gt;"",1,0)+IF(DX3914&lt;&gt;"",1,0)+IF(DZ3914&lt;&gt;"",1,0)+IF(EA3914&lt;&gt;"",1,0)+IF(EB3914&lt;&gt;"",1,0)+IF(EE3914&lt;&gt;"",1,0)</f>
        <v/>
      </c>
      <c r="BB3914">
        <f>IF(AND(AV3914&gt;0, AW3914&gt;0),1,0)</f>
        <v/>
      </c>
      <c r="DC3914" t="inlineStr">
        <is>
          <t>X</t>
        </is>
      </c>
      <c r="DI3914" t="inlineStr">
        <is>
          <t>X</t>
        </is>
      </c>
      <c r="DM3914" t="inlineStr">
        <is>
          <t>D</t>
        </is>
      </c>
      <c r="DN3914" t="inlineStr">
        <is>
          <t>X</t>
        </is>
      </c>
      <c r="EF3914" t="inlineStr">
        <is>
          <t>X</t>
        </is>
      </c>
    </row>
    <row r="3915">
      <c r="A3915" t="inlineStr">
        <is>
          <t>OH0018823597</t>
        </is>
      </c>
      <c r="B3915" t="n">
        <v>78</v>
      </c>
      <c r="C3915" t="n">
        <v>345130</v>
      </c>
      <c r="D3915" t="inlineStr">
        <is>
          <t>NAYLOR</t>
        </is>
      </c>
      <c r="E3915" t="inlineStr">
        <is>
          <t>NANCY</t>
        </is>
      </c>
      <c r="F3915">
        <f>CONCATENATE(D3915," ",LEFT(H3915,4),"T=",AU3915,"D=",AV3915,"R=",AW3915,"M=",AX3915,"L=",AY3915,"B=",AZ3915)</f>
        <v/>
      </c>
      <c r="G3915" t="inlineStr">
        <is>
          <t>ANN</t>
        </is>
      </c>
      <c r="I3915" t="inlineStr">
        <is>
          <t>1956-07-16</t>
        </is>
      </c>
      <c r="J3915" t="inlineStr">
        <is>
          <t>2021-08-13</t>
        </is>
      </c>
      <c r="K3915" t="inlineStr">
        <is>
          <t>ACTIVE</t>
        </is>
      </c>
      <c r="M3915">
        <f>RIGHT(L3915,LEN(L3915)-FIND(" ",L3915))</f>
        <v/>
      </c>
      <c r="N3915" t="inlineStr">
        <is>
          <t>4861 ENTERPRISE DR NW</t>
        </is>
      </c>
      <c r="O3915" t="inlineStr">
        <is>
          <t>UNIT 3</t>
        </is>
      </c>
      <c r="P3915" t="inlineStr">
        <is>
          <t>WARREN</t>
        </is>
      </c>
      <c r="Q3915" t="inlineStr">
        <is>
          <t>OH</t>
        </is>
      </c>
      <c r="R3915" t="n">
        <v>44481</v>
      </c>
      <c r="AD3915" t="inlineStr">
        <is>
          <t>TRUMBULL CAREER &amp; TECH CENTER</t>
        </is>
      </c>
      <c r="AE3915" t="inlineStr">
        <is>
          <t>WARREN CITY</t>
        </is>
      </c>
      <c r="AH3915" t="n">
        <v>14</v>
      </c>
      <c r="AI3915" t="n">
        <v>11</v>
      </c>
      <c r="AJ3915" t="inlineStr">
        <is>
          <t>TRUMBULL COUNTY ESC</t>
        </is>
      </c>
      <c r="AM3915" t="inlineStr">
        <is>
          <t>LABRAE LOCAL SD (TRUMBULL)</t>
        </is>
      </c>
      <c r="AN3915" t="inlineStr">
        <is>
          <t>WARREN</t>
        </is>
      </c>
      <c r="AO3915" t="inlineStr">
        <is>
          <t>WARREN CITY 1G</t>
        </is>
      </c>
      <c r="AP3915" t="inlineStr">
        <is>
          <t>78-P-ACL</t>
        </is>
      </c>
      <c r="AQ3915" t="n">
        <v>9</v>
      </c>
      <c r="AR3915" t="n">
        <v>64</v>
      </c>
      <c r="AS3915" t="n">
        <v>32</v>
      </c>
      <c r="AV3915" t="inlineStr">
        <is>
          <t>WARREN-WARD 1</t>
        </is>
      </c>
      <c r="AW3915">
        <f>COUNTA($BA$3915:$EE$3915)</f>
        <v/>
      </c>
      <c r="AX3915">
        <f>COUNTIF($BA$3915:$EE$3915,"D")</f>
        <v/>
      </c>
      <c r="AY3915">
        <f>COUNTIF($BA$3915:$EE$3915,"R")</f>
        <v/>
      </c>
      <c r="AZ3915">
        <f>IF(BL3915="D",1,0)+IF(BM3915="D",1,0)+IF(BR3915="D",1,0)+IF(BS3915="D",1,0)+IF(BU3915="D",1,0)+IF(CA3915="D",1,0)+IF(CB3915="D",1,0)+IF(CC3915="D",1,0)+IF(CD3915="D",1,0)+IF(CJ3915="D",1,0)+IF(CK3915="D",1,0)+IF(CO3915="D",1,0)+IF(CP3915="D",1,0)+IF(CQ3915="D",1,0)+IF(CU3915="D",1,0)+IF(CV3915="D",1,0)+IF(DB3915="D",1,0)+IF(DC3915="D",1,0)+IF(DH3915="D",1,0)+IF(DI3915="D",1,0)+IF(DM3915="D",1,0)+IF(DN3915="D",1,0)+IF(DO3915="D",1,0)+IF(DU3915="D",1,0)+IF(DX3915="D",1,0)</f>
        <v/>
      </c>
      <c r="BA3915">
        <f>IF(DH3915&lt;&gt;"",1,0)+IF(DI3915&lt;&gt;"",1,0)+IF(DK3915&lt;&gt;"",1,0)+IF(DM3915&lt;&gt;"",1,0)+IF(DN3915&lt;&gt;"",1,0)+IF(DO3915&lt;&gt;"",1,0)+IF(DQ3915&lt;&gt;"",1,0)+IF(DR3915&lt;&gt;"",1,0)+IF(DT3915&lt;&gt;"",1,0)+IF(DU3915&lt;&gt;"",1,0)+IF(DV3915&lt;&gt;"",1,0)+IF(DW3915&lt;&gt;"",1,0)+IF(DX3915&lt;&gt;"",1,0)+IF(DZ3915&lt;&gt;"",1,0)+IF(EA3915&lt;&gt;"",1,0)+IF(EB3915&lt;&gt;"",1,0)+IF(EE3915&lt;&gt;"",1,0)</f>
        <v/>
      </c>
      <c r="BB3915">
        <f>IF(AND(AV3915&gt;0, AW3915&gt;0),1,0)</f>
        <v/>
      </c>
      <c r="BY3915" t="inlineStr">
        <is>
          <t>D</t>
        </is>
      </c>
      <c r="CA3915" t="inlineStr">
        <is>
          <t>X</t>
        </is>
      </c>
      <c r="CP3915" t="inlineStr">
        <is>
          <t>X</t>
        </is>
      </c>
      <c r="CY3915" t="inlineStr">
        <is>
          <t>X</t>
        </is>
      </c>
      <c r="DC3915" t="inlineStr">
        <is>
          <t>X</t>
        </is>
      </c>
      <c r="EF3915" t="inlineStr">
        <is>
          <t>X</t>
        </is>
      </c>
    </row>
    <row r="3916">
      <c r="A3916" t="inlineStr">
        <is>
          <t>OH0015725747</t>
        </is>
      </c>
      <c r="B3916" t="n">
        <v>78</v>
      </c>
      <c r="C3916" t="n">
        <v>210148</v>
      </c>
      <c r="D3916" t="inlineStr">
        <is>
          <t>ANGELO</t>
        </is>
      </c>
      <c r="E3916" t="inlineStr">
        <is>
          <t>GEORGE</t>
        </is>
      </c>
      <c r="F3916">
        <f>CONCATENATE(D3916," ",LEFT(H3916,4),"T=",AU3916,"D=",AV3916,"R=",AW3916,"M=",AX3916,"L=",AY3916,"B=",AZ3916)</f>
        <v/>
      </c>
      <c r="G3916" t="inlineStr">
        <is>
          <t>STEPHEN</t>
        </is>
      </c>
      <c r="I3916" t="inlineStr">
        <is>
          <t>1953-06-16</t>
        </is>
      </c>
      <c r="J3916" t="inlineStr">
        <is>
          <t>1988-10-05</t>
        </is>
      </c>
      <c r="K3916" t="inlineStr">
        <is>
          <t>ACTIVE</t>
        </is>
      </c>
      <c r="L3916" t="inlineStr">
        <is>
          <t>D</t>
        </is>
      </c>
      <c r="M3916">
        <f>RIGHT(L3916,LEN(L3916)-FIND(" ",L3916))</f>
        <v/>
      </c>
      <c r="N3916" t="inlineStr">
        <is>
          <t>2982 CARLTON DR NW</t>
        </is>
      </c>
      <c r="P3916" t="inlineStr">
        <is>
          <t>WARREN</t>
        </is>
      </c>
      <c r="Q3916" t="inlineStr">
        <is>
          <t>OH</t>
        </is>
      </c>
      <c r="R3916" t="n">
        <v>44485</v>
      </c>
      <c r="AD3916" t="inlineStr">
        <is>
          <t>TRUMBULL CAREER &amp; TECH CENTER</t>
        </is>
      </c>
      <c r="AE3916" t="inlineStr">
        <is>
          <t>WARREN CITY</t>
        </is>
      </c>
      <c r="AF3916" t="inlineStr">
        <is>
          <t>WARREN CITY SD</t>
        </is>
      </c>
      <c r="AH3916" t="n">
        <v>14</v>
      </c>
      <c r="AI3916" t="n">
        <v>11</v>
      </c>
      <c r="AN3916" t="inlineStr">
        <is>
          <t>WARREN</t>
        </is>
      </c>
      <c r="AO3916" t="inlineStr">
        <is>
          <t>WARREN CITY 1G</t>
        </is>
      </c>
      <c r="AP3916" t="inlineStr">
        <is>
          <t>78-P-ACL</t>
        </is>
      </c>
      <c r="AQ3916" t="n">
        <v>9</v>
      </c>
      <c r="AR3916" t="n">
        <v>64</v>
      </c>
      <c r="AS3916" t="n">
        <v>32</v>
      </c>
      <c r="AV3916" t="inlineStr">
        <is>
          <t>WARREN-WARD 1</t>
        </is>
      </c>
      <c r="AW3916">
        <f>COUNTA($BA$3916:$EE$3916)</f>
        <v/>
      </c>
      <c r="AX3916">
        <f>COUNTIF($BA$3916:$EE$3916,"D")</f>
        <v/>
      </c>
      <c r="AY3916">
        <f>COUNTIF($BA$3916:$EE$3916,"R")</f>
        <v/>
      </c>
      <c r="AZ3916">
        <f>IF(BL3916="D",1,0)+IF(BM3916="D",1,0)+IF(BR3916="D",1,0)+IF(BS3916="D",1,0)+IF(BU3916="D",1,0)+IF(CA3916="D",1,0)+IF(CB3916="D",1,0)+IF(CC3916="D",1,0)+IF(CD3916="D",1,0)+IF(CJ3916="D",1,0)+IF(CK3916="D",1,0)+IF(CO3916="D",1,0)+IF(CP3916="D",1,0)+IF(CQ3916="D",1,0)+IF(CU3916="D",1,0)+IF(CV3916="D",1,0)+IF(DB3916="D",1,0)+IF(DC3916="D",1,0)+IF(DH3916="D",1,0)+IF(DI3916="D",1,0)+IF(DM3916="D",1,0)+IF(DN3916="D",1,0)+IF(DO3916="D",1,0)+IF(DU3916="D",1,0)+IF(DX3916="D",1,0)</f>
        <v/>
      </c>
      <c r="BA3916">
        <f>IF(DH3916&lt;&gt;"",1,0)+IF(DI3916&lt;&gt;"",1,0)+IF(DK3916&lt;&gt;"",1,0)+IF(DM3916&lt;&gt;"",1,0)+IF(DN3916&lt;&gt;"",1,0)+IF(DO3916&lt;&gt;"",1,0)+IF(DQ3916&lt;&gt;"",1,0)+IF(DR3916&lt;&gt;"",1,0)+IF(DT3916&lt;&gt;"",1,0)+IF(DU3916&lt;&gt;"",1,0)+IF(DV3916&lt;&gt;"",1,0)+IF(DW3916&lt;&gt;"",1,0)+IF(DX3916&lt;&gt;"",1,0)+IF(DZ3916&lt;&gt;"",1,0)+IF(EA3916&lt;&gt;"",1,0)+IF(EB3916&lt;&gt;"",1,0)+IF(EE3916&lt;&gt;"",1,0)</f>
        <v/>
      </c>
      <c r="BB3916">
        <f>IF(AND(AV3916&gt;0, AW3916&gt;0),1,0)</f>
        <v/>
      </c>
      <c r="BD3916" t="inlineStr">
        <is>
          <t>X</t>
        </is>
      </c>
      <c r="BE3916" t="inlineStr">
        <is>
          <t>X</t>
        </is>
      </c>
      <c r="BF3916" t="inlineStr">
        <is>
          <t>X</t>
        </is>
      </c>
      <c r="BH3916" t="inlineStr">
        <is>
          <t>X</t>
        </is>
      </c>
      <c r="BI3916" t="inlineStr">
        <is>
          <t>X</t>
        </is>
      </c>
      <c r="BJ3916" t="inlineStr">
        <is>
          <t>X</t>
        </is>
      </c>
      <c r="BK3916" t="inlineStr">
        <is>
          <t>X</t>
        </is>
      </c>
      <c r="BL3916" t="inlineStr">
        <is>
          <t>X</t>
        </is>
      </c>
      <c r="BP3916" t="inlineStr">
        <is>
          <t>X</t>
        </is>
      </c>
      <c r="BR3916" t="inlineStr">
        <is>
          <t>X</t>
        </is>
      </c>
      <c r="BS3916" t="inlineStr">
        <is>
          <t>X</t>
        </is>
      </c>
      <c r="BY3916" t="inlineStr">
        <is>
          <t>D</t>
        </is>
      </c>
      <c r="CA3916" t="inlineStr">
        <is>
          <t>X</t>
        </is>
      </c>
      <c r="CC3916" t="inlineStr">
        <is>
          <t>D</t>
        </is>
      </c>
      <c r="CG3916" t="inlineStr">
        <is>
          <t>X</t>
        </is>
      </c>
      <c r="CK3916" t="inlineStr">
        <is>
          <t>X</t>
        </is>
      </c>
      <c r="CL3916" t="inlineStr">
        <is>
          <t>D</t>
        </is>
      </c>
      <c r="CN3916" t="inlineStr">
        <is>
          <t>X</t>
        </is>
      </c>
      <c r="CP3916" t="inlineStr">
        <is>
          <t>X</t>
        </is>
      </c>
      <c r="CQ3916" t="inlineStr">
        <is>
          <t>D</t>
        </is>
      </c>
      <c r="CU3916" t="inlineStr">
        <is>
          <t>D</t>
        </is>
      </c>
      <c r="CV3916" t="inlineStr">
        <is>
          <t>X</t>
        </is>
      </c>
      <c r="CY3916" t="inlineStr">
        <is>
          <t>X</t>
        </is>
      </c>
      <c r="CZ3916" t="inlineStr">
        <is>
          <t>R</t>
        </is>
      </c>
      <c r="DC3916" t="inlineStr">
        <is>
          <t>X</t>
        </is>
      </c>
      <c r="DF3916" t="inlineStr">
        <is>
          <t>X</t>
        </is>
      </c>
      <c r="DG3916" t="inlineStr">
        <is>
          <t>D</t>
        </is>
      </c>
      <c r="DI3916" t="inlineStr">
        <is>
          <t>X</t>
        </is>
      </c>
      <c r="DJ3916" t="inlineStr">
        <is>
          <t>D</t>
        </is>
      </c>
      <c r="DL3916" t="inlineStr">
        <is>
          <t>X</t>
        </is>
      </c>
      <c r="DM3916" t="inlineStr">
        <is>
          <t>D</t>
        </is>
      </c>
      <c r="DN3916" t="inlineStr">
        <is>
          <t>X</t>
        </is>
      </c>
      <c r="DR3916" t="inlineStr">
        <is>
          <t>X</t>
        </is>
      </c>
      <c r="DU3916" t="inlineStr">
        <is>
          <t>X</t>
        </is>
      </c>
      <c r="DX3916" t="inlineStr">
        <is>
          <t>X</t>
        </is>
      </c>
      <c r="EA3916" t="inlineStr">
        <is>
          <t>X</t>
        </is>
      </c>
      <c r="ED3916" t="inlineStr">
        <is>
          <t>D</t>
        </is>
      </c>
      <c r="EF3916" t="inlineStr">
        <is>
          <t>X</t>
        </is>
      </c>
    </row>
    <row r="3917">
      <c r="A3917" t="inlineStr">
        <is>
          <t>OH0018455851</t>
        </is>
      </c>
      <c r="B3917" t="n">
        <v>78</v>
      </c>
      <c r="C3917" t="n">
        <v>291797</v>
      </c>
      <c r="D3917" t="inlineStr">
        <is>
          <t>BALL</t>
        </is>
      </c>
      <c r="E3917" t="inlineStr">
        <is>
          <t>DUJUAN</t>
        </is>
      </c>
      <c r="F3917">
        <f>CONCATENATE(D3917," ",LEFT(H3917,4),"T=",AU3917,"D=",AV3917,"R=",AW3917,"M=",AX3917,"L=",AY3917,"B=",AZ3917)</f>
        <v/>
      </c>
      <c r="G3917" t="inlineStr">
        <is>
          <t>LAMON</t>
        </is>
      </c>
      <c r="I3917" t="inlineStr">
        <is>
          <t>1982-02-27</t>
        </is>
      </c>
      <c r="J3917" t="inlineStr">
        <is>
          <t>2018-11-28</t>
        </is>
      </c>
      <c r="K3917" t="inlineStr">
        <is>
          <t>ACTIVE</t>
        </is>
      </c>
      <c r="M3917">
        <f>RIGHT(L3917,LEN(L3917)-FIND(" ",L3917))</f>
        <v/>
      </c>
      <c r="N3917" t="inlineStr">
        <is>
          <t>1610 NORWOOD ST NW</t>
        </is>
      </c>
      <c r="P3917" t="inlineStr">
        <is>
          <t>WARREN</t>
        </is>
      </c>
      <c r="Q3917" t="inlineStr">
        <is>
          <t>OH</t>
        </is>
      </c>
      <c r="R3917" t="n">
        <v>44485</v>
      </c>
      <c r="AD3917" t="inlineStr">
        <is>
          <t>TRUMBULL CAREER &amp; TECH CENTER</t>
        </is>
      </c>
      <c r="AE3917" t="inlineStr">
        <is>
          <t>WARREN CITY</t>
        </is>
      </c>
      <c r="AF3917" t="inlineStr">
        <is>
          <t>WARREN CITY SD</t>
        </is>
      </c>
      <c r="AH3917" t="n">
        <v>14</v>
      </c>
      <c r="AI3917" t="n">
        <v>11</v>
      </c>
      <c r="AN3917" t="inlineStr">
        <is>
          <t>WARREN</t>
        </is>
      </c>
      <c r="AO3917" t="inlineStr">
        <is>
          <t>WARREN CITY 1G</t>
        </is>
      </c>
      <c r="AP3917" t="inlineStr">
        <is>
          <t>78-P-ACL</t>
        </is>
      </c>
      <c r="AQ3917" t="n">
        <v>9</v>
      </c>
      <c r="AR3917" t="n">
        <v>64</v>
      </c>
      <c r="AS3917" t="n">
        <v>32</v>
      </c>
      <c r="AV3917" t="inlineStr">
        <is>
          <t>WARREN-WARD 1</t>
        </is>
      </c>
      <c r="AW3917">
        <f>COUNTA($BA$3917:$EE$3917)</f>
        <v/>
      </c>
      <c r="AX3917">
        <f>COUNTIF($BA$3917:$EE$3917,"D")</f>
        <v/>
      </c>
      <c r="AY3917">
        <f>COUNTIF($BA$3917:$EE$3917,"R")</f>
        <v/>
      </c>
      <c r="AZ3917">
        <f>IF(BL3917="D",1,0)+IF(BM3917="D",1,0)+IF(BR3917="D",1,0)+IF(BS3917="D",1,0)+IF(BU3917="D",1,0)+IF(CA3917="D",1,0)+IF(CB3917="D",1,0)+IF(CC3917="D",1,0)+IF(CD3917="D",1,0)+IF(CJ3917="D",1,0)+IF(CK3917="D",1,0)+IF(CO3917="D",1,0)+IF(CP3917="D",1,0)+IF(CQ3917="D",1,0)+IF(CU3917="D",1,0)+IF(CV3917="D",1,0)+IF(DB3917="D",1,0)+IF(DC3917="D",1,0)+IF(DH3917="D",1,0)+IF(DI3917="D",1,0)+IF(DM3917="D",1,0)+IF(DN3917="D",1,0)+IF(DO3917="D",1,0)+IF(DU3917="D",1,0)+IF(DX3917="D",1,0)</f>
        <v/>
      </c>
      <c r="BA3917">
        <f>IF(DH3917&lt;&gt;"",1,0)+IF(DI3917&lt;&gt;"",1,0)+IF(DK3917&lt;&gt;"",1,0)+IF(DM3917&lt;&gt;"",1,0)+IF(DN3917&lt;&gt;"",1,0)+IF(DO3917&lt;&gt;"",1,0)+IF(DQ3917&lt;&gt;"",1,0)+IF(DR3917&lt;&gt;"",1,0)+IF(DT3917&lt;&gt;"",1,0)+IF(DU3917&lt;&gt;"",1,0)+IF(DV3917&lt;&gt;"",1,0)+IF(DW3917&lt;&gt;"",1,0)+IF(DX3917&lt;&gt;"",1,0)+IF(DZ3917&lt;&gt;"",1,0)+IF(EA3917&lt;&gt;"",1,0)+IF(EB3917&lt;&gt;"",1,0)+IF(EE3917&lt;&gt;"",1,0)</f>
        <v/>
      </c>
      <c r="BB3917">
        <f>IF(AND(AV3917&gt;0, AW3917&gt;0),1,0)</f>
        <v/>
      </c>
      <c r="BC3917" t="inlineStr">
        <is>
          <t>X</t>
        </is>
      </c>
      <c r="BD3917" t="inlineStr">
        <is>
          <t>X</t>
        </is>
      </c>
      <c r="BL3917" t="inlineStr">
        <is>
          <t>X</t>
        </is>
      </c>
      <c r="BP3917" t="inlineStr">
        <is>
          <t>X</t>
        </is>
      </c>
      <c r="BS3917" t="inlineStr">
        <is>
          <t>X</t>
        </is>
      </c>
      <c r="BY3917" t="inlineStr">
        <is>
          <t>D</t>
        </is>
      </c>
      <c r="CA3917" t="inlineStr">
        <is>
          <t>X</t>
        </is>
      </c>
      <c r="CK3917" t="inlineStr">
        <is>
          <t>X</t>
        </is>
      </c>
      <c r="CP3917" t="inlineStr">
        <is>
          <t>X</t>
        </is>
      </c>
      <c r="CV3917" t="inlineStr">
        <is>
          <t>X</t>
        </is>
      </c>
      <c r="CZ3917" t="inlineStr">
        <is>
          <t>D</t>
        </is>
      </c>
      <c r="DC3917" t="inlineStr">
        <is>
          <t>X</t>
        </is>
      </c>
      <c r="DI3917" t="inlineStr">
        <is>
          <t>X</t>
        </is>
      </c>
      <c r="DN3917" t="inlineStr">
        <is>
          <t>X</t>
        </is>
      </c>
      <c r="DR3917" t="inlineStr">
        <is>
          <t>X</t>
        </is>
      </c>
      <c r="DU3917" t="inlineStr">
        <is>
          <t>X</t>
        </is>
      </c>
      <c r="EA3917" t="inlineStr">
        <is>
          <t>X</t>
        </is>
      </c>
      <c r="EF3917" t="inlineStr">
        <is>
          <t>X</t>
        </is>
      </c>
    </row>
    <row r="3918">
      <c r="A3918" t="inlineStr">
        <is>
          <t>OH0027176312</t>
        </is>
      </c>
      <c r="B3918" t="n">
        <v>78</v>
      </c>
      <c r="C3918" t="n">
        <v>478169</v>
      </c>
      <c r="D3918" t="inlineStr">
        <is>
          <t>HOLMES</t>
        </is>
      </c>
      <c r="E3918" t="inlineStr">
        <is>
          <t>JEFF</t>
        </is>
      </c>
      <c r="F3918">
        <f>CONCATENATE(D3918," ",LEFT(H3918,4),"T=",AU3918,"D=",AV3918,"R=",AW3918,"M=",AX3918,"L=",AY3918,"B=",AZ3918)</f>
        <v/>
      </c>
      <c r="G3918" t="inlineStr">
        <is>
          <t>A</t>
        </is>
      </c>
      <c r="H3918" t="inlineStr">
        <is>
          <t>JR</t>
        </is>
      </c>
      <c r="I3918" t="inlineStr">
        <is>
          <t>2000-06-04</t>
        </is>
      </c>
      <c r="J3918" t="inlineStr">
        <is>
          <t>2023-12-09</t>
        </is>
      </c>
      <c r="K3918" t="inlineStr">
        <is>
          <t>ACTIVE</t>
        </is>
      </c>
      <c r="M3918">
        <f>RIGHT(L3918,LEN(L3918)-FIND(" ",L3918))</f>
        <v/>
      </c>
      <c r="N3918" t="inlineStr">
        <is>
          <t>1994 NORTHFIELD AVE NW</t>
        </is>
      </c>
      <c r="P3918" t="inlineStr">
        <is>
          <t>WARREN</t>
        </is>
      </c>
      <c r="Q3918" t="inlineStr">
        <is>
          <t>OH</t>
        </is>
      </c>
      <c r="R3918" t="n">
        <v>44485</v>
      </c>
      <c r="AD3918" t="inlineStr">
        <is>
          <t>TRUMBULL CAREER &amp; TECH CENTER</t>
        </is>
      </c>
      <c r="AE3918" t="inlineStr">
        <is>
          <t>WARREN CITY</t>
        </is>
      </c>
      <c r="AF3918" t="inlineStr">
        <is>
          <t>WARREN CITY SD</t>
        </is>
      </c>
      <c r="AH3918" t="n">
        <v>14</v>
      </c>
      <c r="AI3918" t="n">
        <v>11</v>
      </c>
      <c r="AN3918" t="inlineStr">
        <is>
          <t>WARREN</t>
        </is>
      </c>
      <c r="AO3918" t="inlineStr">
        <is>
          <t>WARREN CITY 1G</t>
        </is>
      </c>
      <c r="AP3918" t="inlineStr">
        <is>
          <t>78-P-ACL</t>
        </is>
      </c>
      <c r="AQ3918" t="n">
        <v>9</v>
      </c>
      <c r="AR3918" t="n">
        <v>64</v>
      </c>
      <c r="AS3918" t="n">
        <v>32</v>
      </c>
      <c r="AV3918" t="inlineStr">
        <is>
          <t>WARREN-WARD 1</t>
        </is>
      </c>
      <c r="AW3918">
        <f>COUNTA($BA$3918:$EE$3918)</f>
        <v/>
      </c>
      <c r="AX3918">
        <f>COUNTIF($BA$3918:$EE$3918,"D")</f>
        <v/>
      </c>
      <c r="AY3918">
        <f>COUNTIF($BA$3918:$EE$3918,"R")</f>
        <v/>
      </c>
      <c r="AZ3918">
        <f>IF(BL3918="D",1,0)+IF(BM3918="D",1,0)+IF(BR3918="D",1,0)+IF(BS3918="D",1,0)+IF(BU3918="D",1,0)+IF(CA3918="D",1,0)+IF(CB3918="D",1,0)+IF(CC3918="D",1,0)+IF(CD3918="D",1,0)+IF(CJ3918="D",1,0)+IF(CK3918="D",1,0)+IF(CO3918="D",1,0)+IF(CP3918="D",1,0)+IF(CQ3918="D",1,0)+IF(CU3918="D",1,0)+IF(CV3918="D",1,0)+IF(DB3918="D",1,0)+IF(DC3918="D",1,0)+IF(DH3918="D",1,0)+IF(DI3918="D",1,0)+IF(DM3918="D",1,0)+IF(DN3918="D",1,0)+IF(DO3918="D",1,0)+IF(DU3918="D",1,0)+IF(DX3918="D",1,0)</f>
        <v/>
      </c>
      <c r="BA3918">
        <f>IF(DH3918&lt;&gt;"",1,0)+IF(DI3918&lt;&gt;"",1,0)+IF(DK3918&lt;&gt;"",1,0)+IF(DM3918&lt;&gt;"",1,0)+IF(DN3918&lt;&gt;"",1,0)+IF(DO3918&lt;&gt;"",1,0)+IF(DQ3918&lt;&gt;"",1,0)+IF(DR3918&lt;&gt;"",1,0)+IF(DT3918&lt;&gt;"",1,0)+IF(DU3918&lt;&gt;"",1,0)+IF(DV3918&lt;&gt;"",1,0)+IF(DW3918&lt;&gt;"",1,0)+IF(DX3918&lt;&gt;"",1,0)+IF(DZ3918&lt;&gt;"",1,0)+IF(EA3918&lt;&gt;"",1,0)+IF(EB3918&lt;&gt;"",1,0)+IF(EE3918&lt;&gt;"",1,0)</f>
        <v/>
      </c>
      <c r="BB3918">
        <f>IF(AND(AV3918&gt;0, AW3918&gt;0),1,0)</f>
        <v/>
      </c>
      <c r="DN3918" t="inlineStr">
        <is>
          <t>X</t>
        </is>
      </c>
    </row>
    <row r="3919">
      <c r="A3919" t="inlineStr">
        <is>
          <t>OH0024705171</t>
        </is>
      </c>
      <c r="B3919" t="n">
        <v>78</v>
      </c>
      <c r="C3919" t="n">
        <v>434013</v>
      </c>
      <c r="D3919" t="inlineStr">
        <is>
          <t>GRADY</t>
        </is>
      </c>
      <c r="E3919" t="inlineStr">
        <is>
          <t>THOMAS</t>
        </is>
      </c>
      <c r="F3919">
        <f>CONCATENATE(D3919," ",LEFT(H3919,4),"T=",AU3919,"D=",AV3919,"R=",AW3919,"M=",AX3919,"L=",AY3919,"B=",AZ3919)</f>
        <v/>
      </c>
      <c r="G3919" t="inlineStr">
        <is>
          <t>HENRY</t>
        </is>
      </c>
      <c r="I3919" t="inlineStr">
        <is>
          <t>1948-04-15</t>
        </is>
      </c>
      <c r="J3919" t="inlineStr">
        <is>
          <t>2023-06-27</t>
        </is>
      </c>
      <c r="K3919" t="inlineStr">
        <is>
          <t>ACTIVE</t>
        </is>
      </c>
      <c r="M3919">
        <f>RIGHT(L3919,LEN(L3919)-FIND(" ",L3919))</f>
        <v/>
      </c>
      <c r="N3919" t="inlineStr">
        <is>
          <t>3930 TOD AVE NW</t>
        </is>
      </c>
      <c r="P3919" t="inlineStr">
        <is>
          <t>WARREN</t>
        </is>
      </c>
      <c r="Q3919" t="inlineStr">
        <is>
          <t>OH</t>
        </is>
      </c>
      <c r="R3919" t="n">
        <v>44485</v>
      </c>
      <c r="AD3919" t="inlineStr">
        <is>
          <t>TRUMBULL CAREER &amp; TECH CENTER</t>
        </is>
      </c>
      <c r="AE3919" t="inlineStr">
        <is>
          <t>WARREN CITY</t>
        </is>
      </c>
      <c r="AF3919" t="inlineStr">
        <is>
          <t>WARREN CITY SD</t>
        </is>
      </c>
      <c r="AH3919" t="n">
        <v>14</v>
      </c>
      <c r="AI3919" t="n">
        <v>11</v>
      </c>
      <c r="AN3919" t="inlineStr">
        <is>
          <t>WARREN</t>
        </is>
      </c>
      <c r="AO3919" t="inlineStr">
        <is>
          <t>WARREN CITY 1G</t>
        </is>
      </c>
      <c r="AP3919" t="inlineStr">
        <is>
          <t>78-P-ACL</t>
        </is>
      </c>
      <c r="AQ3919" t="n">
        <v>9</v>
      </c>
      <c r="AR3919" t="n">
        <v>64</v>
      </c>
      <c r="AS3919" t="n">
        <v>32</v>
      </c>
      <c r="AV3919" t="inlineStr">
        <is>
          <t>WARREN-WARD 1</t>
        </is>
      </c>
      <c r="AW3919">
        <f>COUNTA($BA$3919:$EE$3919)</f>
        <v/>
      </c>
      <c r="AX3919">
        <f>COUNTIF($BA$3919:$EE$3919,"D")</f>
        <v/>
      </c>
      <c r="AY3919">
        <f>COUNTIF($BA$3919:$EE$3919,"R")</f>
        <v/>
      </c>
      <c r="AZ3919">
        <f>IF(BL3919="D",1,0)+IF(BM3919="D",1,0)+IF(BR3919="D",1,0)+IF(BS3919="D",1,0)+IF(BU3919="D",1,0)+IF(CA3919="D",1,0)+IF(CB3919="D",1,0)+IF(CC3919="D",1,0)+IF(CD3919="D",1,0)+IF(CJ3919="D",1,0)+IF(CK3919="D",1,0)+IF(CO3919="D",1,0)+IF(CP3919="D",1,0)+IF(CQ3919="D",1,0)+IF(CU3919="D",1,0)+IF(CV3919="D",1,0)+IF(DB3919="D",1,0)+IF(DC3919="D",1,0)+IF(DH3919="D",1,0)+IF(DI3919="D",1,0)+IF(DM3919="D",1,0)+IF(DN3919="D",1,0)+IF(DO3919="D",1,0)+IF(DU3919="D",1,0)+IF(DX3919="D",1,0)</f>
        <v/>
      </c>
      <c r="BA3919">
        <f>IF(DH3919&lt;&gt;"",1,0)+IF(DI3919&lt;&gt;"",1,0)+IF(DK3919&lt;&gt;"",1,0)+IF(DM3919&lt;&gt;"",1,0)+IF(DN3919&lt;&gt;"",1,0)+IF(DO3919&lt;&gt;"",1,0)+IF(DQ3919&lt;&gt;"",1,0)+IF(DR3919&lt;&gt;"",1,0)+IF(DT3919&lt;&gt;"",1,0)+IF(DU3919&lt;&gt;"",1,0)+IF(DV3919&lt;&gt;"",1,0)+IF(DW3919&lt;&gt;"",1,0)+IF(DX3919&lt;&gt;"",1,0)+IF(DZ3919&lt;&gt;"",1,0)+IF(EA3919&lt;&gt;"",1,0)+IF(EB3919&lt;&gt;"",1,0)+IF(EE3919&lt;&gt;"",1,0)</f>
        <v/>
      </c>
      <c r="BB3919">
        <f>IF(AND(AV3919&gt;0, AW3919&gt;0),1,0)</f>
        <v/>
      </c>
      <c r="DI3919" t="inlineStr">
        <is>
          <t>X</t>
        </is>
      </c>
      <c r="DN3919" t="inlineStr">
        <is>
          <t>X</t>
        </is>
      </c>
      <c r="DR3919" t="inlineStr">
        <is>
          <t>X</t>
        </is>
      </c>
      <c r="DX3919" t="inlineStr">
        <is>
          <t>X</t>
        </is>
      </c>
    </row>
    <row r="3920">
      <c r="A3920" t="inlineStr">
        <is>
          <t>OH0015727591</t>
        </is>
      </c>
      <c r="B3920" t="n">
        <v>78</v>
      </c>
      <c r="C3920" t="n">
        <v>213271</v>
      </c>
      <c r="D3920" t="inlineStr">
        <is>
          <t>ANGELO</t>
        </is>
      </c>
      <c r="E3920" t="inlineStr">
        <is>
          <t>CYNTHIA</t>
        </is>
      </c>
      <c r="F3920">
        <f>CONCATENATE(D3920," ",LEFT(H3920,4),"T=",AU3920,"D=",AV3920,"R=",AW3920,"M=",AX3920,"L=",AY3920,"B=",AZ3920)</f>
        <v/>
      </c>
      <c r="G3920" t="inlineStr">
        <is>
          <t>M</t>
        </is>
      </c>
      <c r="I3920" t="inlineStr">
        <is>
          <t>1955-04-19</t>
        </is>
      </c>
      <c r="J3920" t="inlineStr">
        <is>
          <t>1988-10-06</t>
        </is>
      </c>
      <c r="K3920" t="inlineStr">
        <is>
          <t>ACTIVE</t>
        </is>
      </c>
      <c r="L3920" t="inlineStr">
        <is>
          <t>D</t>
        </is>
      </c>
      <c r="M3920">
        <f>RIGHT(L3920,LEN(L3920)-FIND(" ",L3920))</f>
        <v/>
      </c>
      <c r="N3920" t="inlineStr">
        <is>
          <t>2982 CARLTON DR NW</t>
        </is>
      </c>
      <c r="P3920" t="inlineStr">
        <is>
          <t>WARREN</t>
        </is>
      </c>
      <c r="Q3920" t="inlineStr">
        <is>
          <t>OH</t>
        </is>
      </c>
      <c r="R3920" t="n">
        <v>44485</v>
      </c>
      <c r="AD3920" t="inlineStr">
        <is>
          <t>TRUMBULL CAREER &amp; TECH CENTER</t>
        </is>
      </c>
      <c r="AE3920" t="inlineStr">
        <is>
          <t>WARREN CITY</t>
        </is>
      </c>
      <c r="AF3920" t="inlineStr">
        <is>
          <t>WARREN CITY SD</t>
        </is>
      </c>
      <c r="AH3920" t="n">
        <v>14</v>
      </c>
      <c r="AI3920" t="n">
        <v>11</v>
      </c>
      <c r="AN3920" t="inlineStr">
        <is>
          <t>WARREN</t>
        </is>
      </c>
      <c r="AO3920" t="inlineStr">
        <is>
          <t>WARREN CITY 1G</t>
        </is>
      </c>
      <c r="AP3920" t="inlineStr">
        <is>
          <t>78-P-ACL</t>
        </is>
      </c>
      <c r="AQ3920" t="n">
        <v>9</v>
      </c>
      <c r="AR3920" t="n">
        <v>64</v>
      </c>
      <c r="AS3920" t="n">
        <v>32</v>
      </c>
      <c r="AV3920" t="inlineStr">
        <is>
          <t>WARREN-WARD 1</t>
        </is>
      </c>
      <c r="AW3920">
        <f>COUNTA($BA$3920:$EE$3920)</f>
        <v/>
      </c>
      <c r="AX3920">
        <f>COUNTIF($BA$3920:$EE$3920,"D")</f>
        <v/>
      </c>
      <c r="AY3920">
        <f>COUNTIF($BA$3920:$EE$3920,"R")</f>
        <v/>
      </c>
      <c r="AZ3920">
        <f>IF(BL3920="D",1,0)+IF(BM3920="D",1,0)+IF(BR3920="D",1,0)+IF(BS3920="D",1,0)+IF(BU3920="D",1,0)+IF(CA3920="D",1,0)+IF(CB3920="D",1,0)+IF(CC3920="D",1,0)+IF(CD3920="D",1,0)+IF(CJ3920="D",1,0)+IF(CK3920="D",1,0)+IF(CO3920="D",1,0)+IF(CP3920="D",1,0)+IF(CQ3920="D",1,0)+IF(CU3920="D",1,0)+IF(CV3920="D",1,0)+IF(DB3920="D",1,0)+IF(DC3920="D",1,0)+IF(DH3920="D",1,0)+IF(DI3920="D",1,0)+IF(DM3920="D",1,0)+IF(DN3920="D",1,0)+IF(DO3920="D",1,0)+IF(DU3920="D",1,0)+IF(DX3920="D",1,0)</f>
        <v/>
      </c>
      <c r="BA3920">
        <f>IF(DH3920&lt;&gt;"",1,0)+IF(DI3920&lt;&gt;"",1,0)+IF(DK3920&lt;&gt;"",1,0)+IF(DM3920&lt;&gt;"",1,0)+IF(DN3920&lt;&gt;"",1,0)+IF(DO3920&lt;&gt;"",1,0)+IF(DQ3920&lt;&gt;"",1,0)+IF(DR3920&lt;&gt;"",1,0)+IF(DT3920&lt;&gt;"",1,0)+IF(DU3920&lt;&gt;"",1,0)+IF(DV3920&lt;&gt;"",1,0)+IF(DW3920&lt;&gt;"",1,0)+IF(DX3920&lt;&gt;"",1,0)+IF(DZ3920&lt;&gt;"",1,0)+IF(EA3920&lt;&gt;"",1,0)+IF(EB3920&lt;&gt;"",1,0)+IF(EE3920&lt;&gt;"",1,0)</f>
        <v/>
      </c>
      <c r="BB3920">
        <f>IF(AND(AV3920&gt;0, AW3920&gt;0),1,0)</f>
        <v/>
      </c>
      <c r="BC3920" t="inlineStr">
        <is>
          <t>X</t>
        </is>
      </c>
      <c r="BD3920" t="inlineStr">
        <is>
          <t>X</t>
        </is>
      </c>
      <c r="BF3920" t="inlineStr">
        <is>
          <t>X</t>
        </is>
      </c>
      <c r="BG3920" t="inlineStr">
        <is>
          <t>X</t>
        </is>
      </c>
      <c r="BI3920" t="inlineStr">
        <is>
          <t>X</t>
        </is>
      </c>
      <c r="BJ3920" t="inlineStr">
        <is>
          <t>X</t>
        </is>
      </c>
      <c r="BK3920" t="inlineStr">
        <is>
          <t>X</t>
        </is>
      </c>
      <c r="BL3920" t="inlineStr">
        <is>
          <t>X</t>
        </is>
      </c>
      <c r="BP3920" t="inlineStr">
        <is>
          <t>X</t>
        </is>
      </c>
      <c r="BR3920" t="inlineStr">
        <is>
          <t>X</t>
        </is>
      </c>
      <c r="BS3920" t="inlineStr">
        <is>
          <t>X</t>
        </is>
      </c>
      <c r="CA3920" t="inlineStr">
        <is>
          <t>X</t>
        </is>
      </c>
      <c r="CG3920" t="inlineStr">
        <is>
          <t>X</t>
        </is>
      </c>
      <c r="CK3920" t="inlineStr">
        <is>
          <t>X</t>
        </is>
      </c>
      <c r="CL3920" t="inlineStr">
        <is>
          <t>D</t>
        </is>
      </c>
      <c r="CN3920" t="inlineStr">
        <is>
          <t>X</t>
        </is>
      </c>
      <c r="CP3920" t="inlineStr">
        <is>
          <t>X</t>
        </is>
      </c>
      <c r="CQ3920" t="inlineStr">
        <is>
          <t>D</t>
        </is>
      </c>
      <c r="CU3920" t="inlineStr">
        <is>
          <t>D</t>
        </is>
      </c>
      <c r="CV3920" t="inlineStr">
        <is>
          <t>X</t>
        </is>
      </c>
      <c r="CY3920" t="inlineStr">
        <is>
          <t>X</t>
        </is>
      </c>
      <c r="CZ3920" t="inlineStr">
        <is>
          <t>R</t>
        </is>
      </c>
      <c r="DC3920" t="inlineStr">
        <is>
          <t>X</t>
        </is>
      </c>
      <c r="DF3920" t="inlineStr">
        <is>
          <t>X</t>
        </is>
      </c>
      <c r="DG3920" t="inlineStr">
        <is>
          <t>D</t>
        </is>
      </c>
      <c r="DI3920" t="inlineStr">
        <is>
          <t>X</t>
        </is>
      </c>
      <c r="DJ3920" t="inlineStr">
        <is>
          <t>D</t>
        </is>
      </c>
      <c r="DL3920" t="inlineStr">
        <is>
          <t>X</t>
        </is>
      </c>
      <c r="DM3920" t="inlineStr">
        <is>
          <t>D</t>
        </is>
      </c>
      <c r="DN3920" t="inlineStr">
        <is>
          <t>X</t>
        </is>
      </c>
      <c r="DO3920" t="inlineStr">
        <is>
          <t>D</t>
        </is>
      </c>
      <c r="DR3920" t="inlineStr">
        <is>
          <t>X</t>
        </is>
      </c>
      <c r="DU3920" t="inlineStr">
        <is>
          <t>X</t>
        </is>
      </c>
      <c r="DW3920" t="inlineStr">
        <is>
          <t>D</t>
        </is>
      </c>
      <c r="DX3920" t="inlineStr">
        <is>
          <t>X</t>
        </is>
      </c>
      <c r="EA3920" t="inlineStr">
        <is>
          <t>X</t>
        </is>
      </c>
      <c r="ED3920" t="inlineStr">
        <is>
          <t>D</t>
        </is>
      </c>
      <c r="EF3920" t="inlineStr">
        <is>
          <t>X</t>
        </is>
      </c>
    </row>
    <row r="3921">
      <c r="A3921" t="inlineStr">
        <is>
          <t>OH0026618338</t>
        </is>
      </c>
      <c r="B3921" t="n">
        <v>78</v>
      </c>
      <c r="C3921" t="n">
        <v>465136</v>
      </c>
      <c r="D3921" t="inlineStr">
        <is>
          <t>KEITH</t>
        </is>
      </c>
      <c r="E3921" t="inlineStr">
        <is>
          <t>ANDREW</t>
        </is>
      </c>
      <c r="F3921">
        <f>CONCATENATE(D3921," ",LEFT(H3921,4),"T=",AU3921,"D=",AV3921,"R=",AW3921,"M=",AX3921,"L=",AY3921,"B=",AZ3921)</f>
        <v/>
      </c>
      <c r="G3921" t="inlineStr">
        <is>
          <t>ZACHARIAH</t>
        </is>
      </c>
      <c r="I3921" t="inlineStr">
        <is>
          <t>2003-12-17</t>
        </is>
      </c>
      <c r="J3921" t="inlineStr">
        <is>
          <t>2023-11-28</t>
        </is>
      </c>
      <c r="K3921" t="inlineStr">
        <is>
          <t>ACTIVE</t>
        </is>
      </c>
      <c r="L3921" t="inlineStr">
        <is>
          <t>D</t>
        </is>
      </c>
      <c r="M3921">
        <f>RIGHT(L3921,LEN(L3921)-FIND(" ",L3921))</f>
        <v/>
      </c>
      <c r="N3921" t="inlineStr">
        <is>
          <t>4624 ENGLESSON DR NW</t>
        </is>
      </c>
      <c r="P3921" t="inlineStr">
        <is>
          <t>WARREN</t>
        </is>
      </c>
      <c r="Q3921" t="inlineStr">
        <is>
          <t>OH</t>
        </is>
      </c>
      <c r="R3921" t="n">
        <v>44485</v>
      </c>
      <c r="AD3921" t="inlineStr">
        <is>
          <t>TRUMBULL CAREER &amp; TECH CENTER</t>
        </is>
      </c>
      <c r="AE3921" t="inlineStr">
        <is>
          <t>WARREN CITY</t>
        </is>
      </c>
      <c r="AF3921" t="inlineStr">
        <is>
          <t>WARREN CITY SD</t>
        </is>
      </c>
      <c r="AH3921" t="n">
        <v>14</v>
      </c>
      <c r="AI3921" t="n">
        <v>11</v>
      </c>
      <c r="AN3921" t="inlineStr">
        <is>
          <t>WARREN</t>
        </is>
      </c>
      <c r="AO3921" t="inlineStr">
        <is>
          <t>WARREN CITY 1G</t>
        </is>
      </c>
      <c r="AP3921" t="inlineStr">
        <is>
          <t>78-P-ACL</t>
        </is>
      </c>
      <c r="AQ3921" t="n">
        <v>9</v>
      </c>
      <c r="AR3921" t="n">
        <v>64</v>
      </c>
      <c r="AS3921" t="n">
        <v>32</v>
      </c>
      <c r="AV3921" t="inlineStr">
        <is>
          <t>WARREN-WARD 1</t>
        </is>
      </c>
      <c r="AW3921">
        <f>COUNTA($BA$3921:$EE$3921)</f>
        <v/>
      </c>
      <c r="AX3921">
        <f>COUNTIF($BA$3921:$EE$3921,"D")</f>
        <v/>
      </c>
      <c r="AY3921">
        <f>COUNTIF($BA$3921:$EE$3921,"R")</f>
        <v/>
      </c>
      <c r="AZ3921">
        <f>IF(BL3921="D",1,0)+IF(BM3921="D",1,0)+IF(BR3921="D",1,0)+IF(BS3921="D",1,0)+IF(BU3921="D",1,0)+IF(CA3921="D",1,0)+IF(CB3921="D",1,0)+IF(CC3921="D",1,0)+IF(CD3921="D",1,0)+IF(CJ3921="D",1,0)+IF(CK3921="D",1,0)+IF(CO3921="D",1,0)+IF(CP3921="D",1,0)+IF(CQ3921="D",1,0)+IF(CU3921="D",1,0)+IF(CV3921="D",1,0)+IF(DB3921="D",1,0)+IF(DC3921="D",1,0)+IF(DH3921="D",1,0)+IF(DI3921="D",1,0)+IF(DM3921="D",1,0)+IF(DN3921="D",1,0)+IF(DO3921="D",1,0)+IF(DU3921="D",1,0)+IF(DX3921="D",1,0)</f>
        <v/>
      </c>
      <c r="BA3921">
        <f>IF(DH3921&lt;&gt;"",1,0)+IF(DI3921&lt;&gt;"",1,0)+IF(DK3921&lt;&gt;"",1,0)+IF(DM3921&lt;&gt;"",1,0)+IF(DN3921&lt;&gt;"",1,0)+IF(DO3921&lt;&gt;"",1,0)+IF(DQ3921&lt;&gt;"",1,0)+IF(DR3921&lt;&gt;"",1,0)+IF(DT3921&lt;&gt;"",1,0)+IF(DU3921&lt;&gt;"",1,0)+IF(DV3921&lt;&gt;"",1,0)+IF(DW3921&lt;&gt;"",1,0)+IF(DX3921&lt;&gt;"",1,0)+IF(DZ3921&lt;&gt;"",1,0)+IF(EA3921&lt;&gt;"",1,0)+IF(EB3921&lt;&gt;"",1,0)+IF(EE3921&lt;&gt;"",1,0)</f>
        <v/>
      </c>
      <c r="BB3921">
        <f>IF(AND(AV3921&gt;0, AW3921&gt;0),1,0)</f>
        <v/>
      </c>
      <c r="DU3921" t="inlineStr">
        <is>
          <t>X</t>
        </is>
      </c>
      <c r="DW3921" t="inlineStr">
        <is>
          <t>D</t>
        </is>
      </c>
      <c r="EA3921" t="inlineStr">
        <is>
          <t>X</t>
        </is>
      </c>
    </row>
    <row r="3922">
      <c r="A3922" t="inlineStr">
        <is>
          <t>OH0026827512</t>
        </is>
      </c>
      <c r="B3922" t="n">
        <v>78</v>
      </c>
      <c r="C3922" t="n">
        <v>472037</v>
      </c>
      <c r="D3922" t="inlineStr">
        <is>
          <t>FISHER</t>
        </is>
      </c>
      <c r="E3922" t="inlineStr">
        <is>
          <t>MICHAEL</t>
        </is>
      </c>
      <c r="F3922">
        <f>CONCATENATE(D3922," ",LEFT(H3922,4),"T=",AU3922,"D=",AV3922,"R=",AW3922,"M=",AX3922,"L=",AY3922,"B=",AZ3922)</f>
        <v/>
      </c>
      <c r="G3922" t="inlineStr">
        <is>
          <t>R</t>
        </is>
      </c>
      <c r="I3922" t="inlineStr">
        <is>
          <t>1981-02-24</t>
        </is>
      </c>
      <c r="J3922" t="inlineStr">
        <is>
          <t>2023-03-03</t>
        </is>
      </c>
      <c r="K3922" t="inlineStr">
        <is>
          <t>ACTIVE</t>
        </is>
      </c>
      <c r="M3922">
        <f>RIGHT(L3922,LEN(L3922)-FIND(" ",L3922))</f>
        <v/>
      </c>
      <c r="N3922" t="inlineStr">
        <is>
          <t>2106 PARKMAN RD NW</t>
        </is>
      </c>
      <c r="O3922" t="inlineStr">
        <is>
          <t>APT 2</t>
        </is>
      </c>
      <c r="P3922" t="inlineStr">
        <is>
          <t>WARREN</t>
        </is>
      </c>
      <c r="Q3922" t="inlineStr">
        <is>
          <t>OH</t>
        </is>
      </c>
      <c r="R3922" t="n">
        <v>44485</v>
      </c>
      <c r="AD3922" t="inlineStr">
        <is>
          <t>TRUMBULL CAREER &amp; TECH CENTER</t>
        </is>
      </c>
      <c r="AE3922" t="inlineStr">
        <is>
          <t>WARREN CITY</t>
        </is>
      </c>
      <c r="AF3922" t="inlineStr">
        <is>
          <t>WARREN CITY SD</t>
        </is>
      </c>
      <c r="AH3922" t="n">
        <v>14</v>
      </c>
      <c r="AI3922" t="n">
        <v>11</v>
      </c>
      <c r="AN3922" t="inlineStr">
        <is>
          <t>WARREN</t>
        </is>
      </c>
      <c r="AO3922" t="inlineStr">
        <is>
          <t>WARREN CITY 1G</t>
        </is>
      </c>
      <c r="AP3922" t="inlineStr">
        <is>
          <t>78-P-ACL</t>
        </is>
      </c>
      <c r="AQ3922" t="n">
        <v>9</v>
      </c>
      <c r="AR3922" t="n">
        <v>64</v>
      </c>
      <c r="AS3922" t="n">
        <v>32</v>
      </c>
      <c r="AV3922" t="inlineStr">
        <is>
          <t>WARREN-WARD 1</t>
        </is>
      </c>
      <c r="AW3922">
        <f>COUNTA($BA$3922:$EE$3922)</f>
        <v/>
      </c>
      <c r="AX3922">
        <f>COUNTIF($BA$3922:$EE$3922,"D")</f>
        <v/>
      </c>
      <c r="AY3922">
        <f>COUNTIF($BA$3922:$EE$3922,"R")</f>
        <v/>
      </c>
      <c r="AZ3922">
        <f>IF(BL3922="D",1,0)+IF(BM3922="D",1,0)+IF(BR3922="D",1,0)+IF(BS3922="D",1,0)+IF(BU3922="D",1,0)+IF(CA3922="D",1,0)+IF(CB3922="D",1,0)+IF(CC3922="D",1,0)+IF(CD3922="D",1,0)+IF(CJ3922="D",1,0)+IF(CK3922="D",1,0)+IF(CO3922="D",1,0)+IF(CP3922="D",1,0)+IF(CQ3922="D",1,0)+IF(CU3922="D",1,0)+IF(CV3922="D",1,0)+IF(DB3922="D",1,0)+IF(DC3922="D",1,0)+IF(DH3922="D",1,0)+IF(DI3922="D",1,0)+IF(DM3922="D",1,0)+IF(DN3922="D",1,0)+IF(DO3922="D",1,0)+IF(DU3922="D",1,0)+IF(DX3922="D",1,0)</f>
        <v/>
      </c>
      <c r="BA3922">
        <f>IF(DH3922&lt;&gt;"",1,0)+IF(DI3922&lt;&gt;"",1,0)+IF(DK3922&lt;&gt;"",1,0)+IF(DM3922&lt;&gt;"",1,0)+IF(DN3922&lt;&gt;"",1,0)+IF(DO3922&lt;&gt;"",1,0)+IF(DQ3922&lt;&gt;"",1,0)+IF(DR3922&lt;&gt;"",1,0)+IF(DT3922&lt;&gt;"",1,0)+IF(DU3922&lt;&gt;"",1,0)+IF(DV3922&lt;&gt;"",1,0)+IF(DW3922&lt;&gt;"",1,0)+IF(DX3922&lt;&gt;"",1,0)+IF(DZ3922&lt;&gt;"",1,0)+IF(EA3922&lt;&gt;"",1,0)+IF(EB3922&lt;&gt;"",1,0)+IF(EE3922&lt;&gt;"",1,0)</f>
        <v/>
      </c>
      <c r="BB3922">
        <f>IF(AND(AV3922&gt;0, AW3922&gt;0),1,0)</f>
        <v/>
      </c>
      <c r="BL3922" t="inlineStr">
        <is>
          <t>X</t>
        </is>
      </c>
      <c r="EF3922" t="inlineStr">
        <is>
          <t>X</t>
        </is>
      </c>
    </row>
    <row r="3923">
      <c r="A3923" t="inlineStr">
        <is>
          <t>OH0015725667</t>
        </is>
      </c>
      <c r="B3923" t="n">
        <v>78</v>
      </c>
      <c r="C3923" t="n">
        <v>21000</v>
      </c>
      <c r="D3923" t="inlineStr">
        <is>
          <t>BROWN</t>
        </is>
      </c>
      <c r="E3923" t="inlineStr">
        <is>
          <t>LAWRENCE</t>
        </is>
      </c>
      <c r="F3923">
        <f>CONCATENATE(D3923," ",LEFT(H3923,4),"T=",AU3923,"D=",AV3923,"R=",AW3923,"M=",AX3923,"L=",AY3923,"B=",AZ3923)</f>
        <v/>
      </c>
      <c r="I3923" t="inlineStr">
        <is>
          <t>1961-07-06</t>
        </is>
      </c>
      <c r="J3923" t="inlineStr">
        <is>
          <t>2020-04-18</t>
        </is>
      </c>
      <c r="K3923" t="inlineStr">
        <is>
          <t>ACTIVE</t>
        </is>
      </c>
      <c r="M3923">
        <f>RIGHT(L3923,LEN(L3923)-FIND(" ",L3923))</f>
        <v/>
      </c>
      <c r="N3923" t="inlineStr">
        <is>
          <t>3061 CARLTON DR NW</t>
        </is>
      </c>
      <c r="P3923" t="inlineStr">
        <is>
          <t>WARREN</t>
        </is>
      </c>
      <c r="Q3923" t="inlineStr">
        <is>
          <t>OH</t>
        </is>
      </c>
      <c r="R3923" t="n">
        <v>44485</v>
      </c>
      <c r="AD3923" t="inlineStr">
        <is>
          <t>TRUMBULL CAREER &amp; TECH CENTER</t>
        </is>
      </c>
      <c r="AE3923" t="inlineStr">
        <is>
          <t>WARREN CITY</t>
        </is>
      </c>
      <c r="AH3923" t="n">
        <v>14</v>
      </c>
      <c r="AI3923" t="n">
        <v>11</v>
      </c>
      <c r="AJ3923" t="inlineStr">
        <is>
          <t>TRUMBULL COUNTY ESC</t>
        </is>
      </c>
      <c r="AM3923" t="inlineStr">
        <is>
          <t>LABRAE LOCAL SD (TRUMBULL)</t>
        </is>
      </c>
      <c r="AN3923" t="inlineStr">
        <is>
          <t>WARREN</t>
        </is>
      </c>
      <c r="AO3923" t="inlineStr">
        <is>
          <t>WARREN CITY 1G</t>
        </is>
      </c>
      <c r="AP3923" t="inlineStr">
        <is>
          <t>78-P-ACL</t>
        </is>
      </c>
      <c r="AQ3923" t="n">
        <v>9</v>
      </c>
      <c r="AR3923" t="n">
        <v>64</v>
      </c>
      <c r="AS3923" t="n">
        <v>32</v>
      </c>
      <c r="AV3923" t="inlineStr">
        <is>
          <t>WARREN-WARD 1</t>
        </is>
      </c>
      <c r="AW3923">
        <f>COUNTA($BA$3923:$EE$3923)</f>
        <v/>
      </c>
      <c r="AX3923">
        <f>COUNTIF($BA$3923:$EE$3923,"D")</f>
        <v/>
      </c>
      <c r="AY3923">
        <f>COUNTIF($BA$3923:$EE$3923,"R")</f>
        <v/>
      </c>
      <c r="AZ3923">
        <f>IF(BL3923="D",1,0)+IF(BM3923="D",1,0)+IF(BR3923="D",1,0)+IF(BS3923="D",1,0)+IF(BU3923="D",1,0)+IF(CA3923="D",1,0)+IF(CB3923="D",1,0)+IF(CC3923="D",1,0)+IF(CD3923="D",1,0)+IF(CJ3923="D",1,0)+IF(CK3923="D",1,0)+IF(CO3923="D",1,0)+IF(CP3923="D",1,0)+IF(CQ3923="D",1,0)+IF(CU3923="D",1,0)+IF(CV3923="D",1,0)+IF(DB3923="D",1,0)+IF(DC3923="D",1,0)+IF(DH3923="D",1,0)+IF(DI3923="D",1,0)+IF(DM3923="D",1,0)+IF(DN3923="D",1,0)+IF(DO3923="D",1,0)+IF(DU3923="D",1,0)+IF(DX3923="D",1,0)</f>
        <v/>
      </c>
      <c r="BA3923">
        <f>IF(DH3923&lt;&gt;"",1,0)+IF(DI3923&lt;&gt;"",1,0)+IF(DK3923&lt;&gt;"",1,0)+IF(DM3923&lt;&gt;"",1,0)+IF(DN3923&lt;&gt;"",1,0)+IF(DO3923&lt;&gt;"",1,0)+IF(DQ3923&lt;&gt;"",1,0)+IF(DR3923&lt;&gt;"",1,0)+IF(DT3923&lt;&gt;"",1,0)+IF(DU3923&lt;&gt;"",1,0)+IF(DV3923&lt;&gt;"",1,0)+IF(DW3923&lt;&gt;"",1,0)+IF(DX3923&lt;&gt;"",1,0)+IF(DZ3923&lt;&gt;"",1,0)+IF(EA3923&lt;&gt;"",1,0)+IF(EB3923&lt;&gt;"",1,0)+IF(EE3923&lt;&gt;"",1,0)</f>
        <v/>
      </c>
      <c r="BB3923">
        <f>IF(AND(AV3923&gt;0, AW3923&gt;0),1,0)</f>
        <v/>
      </c>
      <c r="BC3923" t="inlineStr">
        <is>
          <t>X</t>
        </is>
      </c>
      <c r="BD3923" t="inlineStr">
        <is>
          <t>X</t>
        </is>
      </c>
      <c r="BE3923" t="inlineStr">
        <is>
          <t>X</t>
        </is>
      </c>
      <c r="BF3923" t="inlineStr">
        <is>
          <t>X</t>
        </is>
      </c>
      <c r="BJ3923" t="inlineStr">
        <is>
          <t>X</t>
        </is>
      </c>
      <c r="BL3923" t="inlineStr">
        <is>
          <t>X</t>
        </is>
      </c>
      <c r="BP3923" t="inlineStr">
        <is>
          <t>X</t>
        </is>
      </c>
      <c r="BS3923" t="inlineStr">
        <is>
          <t>X</t>
        </is>
      </c>
      <c r="BY3923" t="inlineStr">
        <is>
          <t>D</t>
        </is>
      </c>
      <c r="CA3923" t="inlineStr">
        <is>
          <t>X</t>
        </is>
      </c>
      <c r="CG3923" t="inlineStr">
        <is>
          <t>X</t>
        </is>
      </c>
      <c r="CK3923" t="inlineStr">
        <is>
          <t>X</t>
        </is>
      </c>
      <c r="CL3923" t="inlineStr">
        <is>
          <t>D</t>
        </is>
      </c>
      <c r="CN3923" t="inlineStr">
        <is>
          <t>X</t>
        </is>
      </c>
      <c r="CP3923" t="inlineStr">
        <is>
          <t>X</t>
        </is>
      </c>
      <c r="CV3923" t="inlineStr">
        <is>
          <t>X</t>
        </is>
      </c>
      <c r="CW3923" t="inlineStr">
        <is>
          <t>D</t>
        </is>
      </c>
      <c r="CY3923" t="inlineStr">
        <is>
          <t>X</t>
        </is>
      </c>
      <c r="CZ3923" t="inlineStr">
        <is>
          <t>D</t>
        </is>
      </c>
      <c r="DC3923" t="inlineStr">
        <is>
          <t>X</t>
        </is>
      </c>
      <c r="DF3923" t="inlineStr">
        <is>
          <t>X</t>
        </is>
      </c>
      <c r="DI3923" t="inlineStr">
        <is>
          <t>X</t>
        </is>
      </c>
      <c r="DJ3923" t="inlineStr">
        <is>
          <t>D</t>
        </is>
      </c>
      <c r="DL3923" t="inlineStr">
        <is>
          <t>X</t>
        </is>
      </c>
      <c r="DN3923" t="inlineStr">
        <is>
          <t>X</t>
        </is>
      </c>
      <c r="DR3923" t="inlineStr">
        <is>
          <t>X</t>
        </is>
      </c>
      <c r="DU3923" t="inlineStr">
        <is>
          <t>X</t>
        </is>
      </c>
      <c r="DX3923" t="inlineStr">
        <is>
          <t>X</t>
        </is>
      </c>
      <c r="EA3923" t="inlineStr">
        <is>
          <t>X</t>
        </is>
      </c>
      <c r="EF3923" t="inlineStr">
        <is>
          <t>X</t>
        </is>
      </c>
    </row>
    <row r="3924">
      <c r="A3924" t="inlineStr">
        <is>
          <t>OH0027701384</t>
        </is>
      </c>
      <c r="B3924" t="n">
        <v>78</v>
      </c>
      <c r="C3924" t="n">
        <v>490782</v>
      </c>
      <c r="D3924" t="inlineStr">
        <is>
          <t>PETERSON</t>
        </is>
      </c>
      <c r="E3924" t="inlineStr">
        <is>
          <t>GABERELLE</t>
        </is>
      </c>
      <c r="F3924">
        <f>CONCATENATE(D3924," ",LEFT(H3924,4),"T=",AU3924,"D=",AV3924,"R=",AW3924,"M=",AX3924,"L=",AY3924,"B=",AZ3924)</f>
        <v/>
      </c>
      <c r="G3924" t="inlineStr">
        <is>
          <t>NICOLE</t>
        </is>
      </c>
      <c r="I3924" t="inlineStr">
        <is>
          <t>2006-06-30</t>
        </is>
      </c>
      <c r="J3924" t="inlineStr">
        <is>
          <t>2024-09-27</t>
        </is>
      </c>
      <c r="K3924" t="inlineStr">
        <is>
          <t>ACTIVE</t>
        </is>
      </c>
      <c r="M3924">
        <f>RIGHT(L3924,LEN(L3924)-FIND(" ",L3924))</f>
        <v/>
      </c>
      <c r="N3924" t="inlineStr">
        <is>
          <t>3064 BEAL ST NW</t>
        </is>
      </c>
      <c r="P3924" t="inlineStr">
        <is>
          <t>WARREN</t>
        </is>
      </c>
      <c r="Q3924" t="inlineStr">
        <is>
          <t>OH</t>
        </is>
      </c>
      <c r="R3924" t="n">
        <v>44485</v>
      </c>
      <c r="AD3924" t="inlineStr">
        <is>
          <t>TRUMBULL CAREER &amp; TECH CENTER</t>
        </is>
      </c>
      <c r="AE3924" t="inlineStr">
        <is>
          <t>WARREN CITY</t>
        </is>
      </c>
      <c r="AF3924" t="inlineStr">
        <is>
          <t>WARREN CITY SD</t>
        </is>
      </c>
      <c r="AH3924" t="n">
        <v>14</v>
      </c>
      <c r="AI3924" t="n">
        <v>11</v>
      </c>
      <c r="AN3924" t="inlineStr">
        <is>
          <t>WARREN</t>
        </is>
      </c>
      <c r="AO3924" t="inlineStr">
        <is>
          <t>WARREN CITY 1G</t>
        </is>
      </c>
      <c r="AP3924" t="inlineStr">
        <is>
          <t>78-P-ACL</t>
        </is>
      </c>
      <c r="AQ3924" t="n">
        <v>9</v>
      </c>
      <c r="AR3924" t="n">
        <v>64</v>
      </c>
      <c r="AS3924" t="n">
        <v>32</v>
      </c>
      <c r="AV3924" t="inlineStr">
        <is>
          <t>WARREN-WARD 1</t>
        </is>
      </c>
      <c r="AW3924">
        <f>COUNTA($BA$3924:$EE$3924)</f>
        <v/>
      </c>
      <c r="AX3924">
        <f>COUNTIF($BA$3924:$EE$3924,"D")</f>
        <v/>
      </c>
      <c r="AY3924">
        <f>COUNTIF($BA$3924:$EE$3924,"R")</f>
        <v/>
      </c>
      <c r="AZ3924">
        <f>IF(BL3924="D",1,0)+IF(BM3924="D",1,0)+IF(BR3924="D",1,0)+IF(BS3924="D",1,0)+IF(BU3924="D",1,0)+IF(CA3924="D",1,0)+IF(CB3924="D",1,0)+IF(CC3924="D",1,0)+IF(CD3924="D",1,0)+IF(CJ3924="D",1,0)+IF(CK3924="D",1,0)+IF(CO3924="D",1,0)+IF(CP3924="D",1,0)+IF(CQ3924="D",1,0)+IF(CU3924="D",1,0)+IF(CV3924="D",1,0)+IF(DB3924="D",1,0)+IF(DC3924="D",1,0)+IF(DH3924="D",1,0)+IF(DI3924="D",1,0)+IF(DM3924="D",1,0)+IF(DN3924="D",1,0)+IF(DO3924="D",1,0)+IF(DU3924="D",1,0)+IF(DX3924="D",1,0)</f>
        <v/>
      </c>
      <c r="BA3924">
        <f>IF(DH3924&lt;&gt;"",1,0)+IF(DI3924&lt;&gt;"",1,0)+IF(DK3924&lt;&gt;"",1,0)+IF(DM3924&lt;&gt;"",1,0)+IF(DN3924&lt;&gt;"",1,0)+IF(DO3924&lt;&gt;"",1,0)+IF(DQ3924&lt;&gt;"",1,0)+IF(DR3924&lt;&gt;"",1,0)+IF(DT3924&lt;&gt;"",1,0)+IF(DU3924&lt;&gt;"",1,0)+IF(DV3924&lt;&gt;"",1,0)+IF(DW3924&lt;&gt;"",1,0)+IF(DX3924&lt;&gt;"",1,0)+IF(DZ3924&lt;&gt;"",1,0)+IF(EA3924&lt;&gt;"",1,0)+IF(EB3924&lt;&gt;"",1,0)+IF(EE3924&lt;&gt;"",1,0)</f>
        <v/>
      </c>
      <c r="BB3924">
        <f>IF(AND(AV3924&gt;0, AW3924&gt;0),1,0)</f>
        <v/>
      </c>
      <c r="EF3924" t="inlineStr">
        <is>
          <t>X</t>
        </is>
      </c>
    </row>
    <row r="3925">
      <c r="A3925" t="inlineStr">
        <is>
          <t>OH0027531225</t>
        </is>
      </c>
      <c r="B3925" t="n">
        <v>78</v>
      </c>
      <c r="C3925" t="n">
        <v>487990</v>
      </c>
      <c r="D3925" t="inlineStr">
        <is>
          <t>TURRILL</t>
        </is>
      </c>
      <c r="E3925" t="inlineStr">
        <is>
          <t>JOYCE</t>
        </is>
      </c>
      <c r="F3925">
        <f>CONCATENATE(D3925," ",LEFT(H3925,4),"T=",AU3925,"D=",AV3925,"R=",AW3925,"M=",AX3925,"L=",AY3925,"B=",AZ3925)</f>
        <v/>
      </c>
      <c r="G3925" t="inlineStr">
        <is>
          <t>D</t>
        </is>
      </c>
      <c r="I3925" t="inlineStr">
        <is>
          <t>1952-08-15</t>
        </is>
      </c>
      <c r="J3925" t="inlineStr">
        <is>
          <t>2024-08-14</t>
        </is>
      </c>
      <c r="K3925" t="inlineStr">
        <is>
          <t>ACTIVE</t>
        </is>
      </c>
      <c r="M3925">
        <f>RIGHT(L3925,LEN(L3925)-FIND(" ",L3925))</f>
        <v/>
      </c>
      <c r="N3925" t="inlineStr">
        <is>
          <t>1642 RIVERVIEW ST NW</t>
        </is>
      </c>
      <c r="P3925" t="inlineStr">
        <is>
          <t>WARREN</t>
        </is>
      </c>
      <c r="Q3925" t="inlineStr">
        <is>
          <t>OH</t>
        </is>
      </c>
      <c r="R3925" t="n">
        <v>44485</v>
      </c>
      <c r="AD3925" t="inlineStr">
        <is>
          <t>TRUMBULL CAREER &amp; TECH CENTER</t>
        </is>
      </c>
      <c r="AE3925" t="inlineStr">
        <is>
          <t>WARREN CITY</t>
        </is>
      </c>
      <c r="AF3925" t="inlineStr">
        <is>
          <t>WARREN CITY SD</t>
        </is>
      </c>
      <c r="AH3925" t="n">
        <v>14</v>
      </c>
      <c r="AI3925" t="n">
        <v>11</v>
      </c>
      <c r="AN3925" t="inlineStr">
        <is>
          <t>WARREN</t>
        </is>
      </c>
      <c r="AO3925" t="inlineStr">
        <is>
          <t>WARREN CITY 1G</t>
        </is>
      </c>
      <c r="AP3925" t="inlineStr">
        <is>
          <t>78-P-ACL</t>
        </is>
      </c>
      <c r="AQ3925" t="n">
        <v>9</v>
      </c>
      <c r="AR3925" t="n">
        <v>64</v>
      </c>
      <c r="AS3925" t="n">
        <v>32</v>
      </c>
      <c r="AV3925" t="inlineStr">
        <is>
          <t>WARREN-WARD 1</t>
        </is>
      </c>
      <c r="AW3925">
        <f>COUNTA($BA$3925:$EE$3925)</f>
        <v/>
      </c>
      <c r="AX3925">
        <f>COUNTIF($BA$3925:$EE$3925,"D")</f>
        <v/>
      </c>
      <c r="AY3925">
        <f>COUNTIF($BA$3925:$EE$3925,"R")</f>
        <v/>
      </c>
      <c r="AZ3925">
        <f>IF(BL3925="D",1,0)+IF(BM3925="D",1,0)+IF(BR3925="D",1,0)+IF(BS3925="D",1,0)+IF(BU3925="D",1,0)+IF(CA3925="D",1,0)+IF(CB3925="D",1,0)+IF(CC3925="D",1,0)+IF(CD3925="D",1,0)+IF(CJ3925="D",1,0)+IF(CK3925="D",1,0)+IF(CO3925="D",1,0)+IF(CP3925="D",1,0)+IF(CQ3925="D",1,0)+IF(CU3925="D",1,0)+IF(CV3925="D",1,0)+IF(DB3925="D",1,0)+IF(DC3925="D",1,0)+IF(DH3925="D",1,0)+IF(DI3925="D",1,0)+IF(DM3925="D",1,0)+IF(DN3925="D",1,0)+IF(DO3925="D",1,0)+IF(DU3925="D",1,0)+IF(DX3925="D",1,0)</f>
        <v/>
      </c>
      <c r="BA3925">
        <f>IF(DH3925&lt;&gt;"",1,0)+IF(DI3925&lt;&gt;"",1,0)+IF(DK3925&lt;&gt;"",1,0)+IF(DM3925&lt;&gt;"",1,0)+IF(DN3925&lt;&gt;"",1,0)+IF(DO3925&lt;&gt;"",1,0)+IF(DQ3925&lt;&gt;"",1,0)+IF(DR3925&lt;&gt;"",1,0)+IF(DT3925&lt;&gt;"",1,0)+IF(DU3925&lt;&gt;"",1,0)+IF(DV3925&lt;&gt;"",1,0)+IF(DW3925&lt;&gt;"",1,0)+IF(DX3925&lt;&gt;"",1,0)+IF(DZ3925&lt;&gt;"",1,0)+IF(EA3925&lt;&gt;"",1,0)+IF(EB3925&lt;&gt;"",1,0)+IF(EE3925&lt;&gt;"",1,0)</f>
        <v/>
      </c>
      <c r="BB3925">
        <f>IF(AND(AV3925&gt;0, AW3925&gt;0),1,0)</f>
        <v/>
      </c>
    </row>
    <row r="3926">
      <c r="A3926" t="inlineStr">
        <is>
          <t>OH0015770642</t>
        </is>
      </c>
      <c r="B3926" t="n">
        <v>78</v>
      </c>
      <c r="C3926" t="n">
        <v>28905</v>
      </c>
      <c r="D3926" t="inlineStr">
        <is>
          <t>BLAKELY</t>
        </is>
      </c>
      <c r="E3926" t="inlineStr">
        <is>
          <t>NELSON</t>
        </is>
      </c>
      <c r="F3926">
        <f>CONCATENATE(D3926," ",LEFT(H3926,4),"T=",AU3926,"D=",AV3926,"R=",AW3926,"M=",AX3926,"L=",AY3926,"B=",AZ3926)</f>
        <v/>
      </c>
      <c r="G3926" t="inlineStr">
        <is>
          <t>C</t>
        </is>
      </c>
      <c r="H3926" t="inlineStr">
        <is>
          <t>JR</t>
        </is>
      </c>
      <c r="I3926" t="inlineStr">
        <is>
          <t>1947-01-16</t>
        </is>
      </c>
      <c r="J3926" t="inlineStr">
        <is>
          <t>1968-09-24</t>
        </is>
      </c>
      <c r="K3926" t="inlineStr">
        <is>
          <t>ACTIVE</t>
        </is>
      </c>
      <c r="L3926" t="inlineStr">
        <is>
          <t>D</t>
        </is>
      </c>
      <c r="M3926">
        <f>RIGHT(L3926,LEN(L3926)-FIND(" ",L3926))</f>
        <v/>
      </c>
      <c r="N3926" t="inlineStr">
        <is>
          <t>4764 ENGLESSON DR NW</t>
        </is>
      </c>
      <c r="P3926" t="inlineStr">
        <is>
          <t>WARREN</t>
        </is>
      </c>
      <c r="Q3926" t="inlineStr">
        <is>
          <t>OH</t>
        </is>
      </c>
      <c r="R3926" t="n">
        <v>44485</v>
      </c>
      <c r="AD3926" t="inlineStr">
        <is>
          <t>TRUMBULL CAREER &amp; TECH CENTER</t>
        </is>
      </c>
      <c r="AE3926" t="inlineStr">
        <is>
          <t>WARREN CITY</t>
        </is>
      </c>
      <c r="AF3926" t="inlineStr">
        <is>
          <t>WARREN CITY SD</t>
        </is>
      </c>
      <c r="AH3926" t="n">
        <v>14</v>
      </c>
      <c r="AI3926" t="n">
        <v>11</v>
      </c>
      <c r="AN3926" t="inlineStr">
        <is>
          <t>WARREN</t>
        </is>
      </c>
      <c r="AO3926" t="inlineStr">
        <is>
          <t>WARREN CITY 1G</t>
        </is>
      </c>
      <c r="AP3926" t="inlineStr">
        <is>
          <t>78-P-ACL</t>
        </is>
      </c>
      <c r="AQ3926" t="n">
        <v>9</v>
      </c>
      <c r="AR3926" t="n">
        <v>64</v>
      </c>
      <c r="AS3926" t="n">
        <v>32</v>
      </c>
      <c r="AV3926" t="inlineStr">
        <is>
          <t>WARREN-WARD 1</t>
        </is>
      </c>
      <c r="AW3926">
        <f>COUNTA($BA$3926:$EE$3926)</f>
        <v/>
      </c>
      <c r="AX3926">
        <f>COUNTIF($BA$3926:$EE$3926,"D")</f>
        <v/>
      </c>
      <c r="AY3926">
        <f>COUNTIF($BA$3926:$EE$3926,"R")</f>
        <v/>
      </c>
      <c r="AZ3926">
        <f>IF(BL3926="D",1,0)+IF(BM3926="D",1,0)+IF(BR3926="D",1,0)+IF(BS3926="D",1,0)+IF(BU3926="D",1,0)+IF(CA3926="D",1,0)+IF(CB3926="D",1,0)+IF(CC3926="D",1,0)+IF(CD3926="D",1,0)+IF(CJ3926="D",1,0)+IF(CK3926="D",1,0)+IF(CO3926="D",1,0)+IF(CP3926="D",1,0)+IF(CQ3926="D",1,0)+IF(CU3926="D",1,0)+IF(CV3926="D",1,0)+IF(DB3926="D",1,0)+IF(DC3926="D",1,0)+IF(DH3926="D",1,0)+IF(DI3926="D",1,0)+IF(DM3926="D",1,0)+IF(DN3926="D",1,0)+IF(DO3926="D",1,0)+IF(DU3926="D",1,0)+IF(DX3926="D",1,0)</f>
        <v/>
      </c>
      <c r="BA3926">
        <f>IF(DH3926&lt;&gt;"",1,0)+IF(DI3926&lt;&gt;"",1,0)+IF(DK3926&lt;&gt;"",1,0)+IF(DM3926&lt;&gt;"",1,0)+IF(DN3926&lt;&gt;"",1,0)+IF(DO3926&lt;&gt;"",1,0)+IF(DQ3926&lt;&gt;"",1,0)+IF(DR3926&lt;&gt;"",1,0)+IF(DT3926&lt;&gt;"",1,0)+IF(DU3926&lt;&gt;"",1,0)+IF(DV3926&lt;&gt;"",1,0)+IF(DW3926&lt;&gt;"",1,0)+IF(DX3926&lt;&gt;"",1,0)+IF(DZ3926&lt;&gt;"",1,0)+IF(EA3926&lt;&gt;"",1,0)+IF(EB3926&lt;&gt;"",1,0)+IF(EE3926&lt;&gt;"",1,0)</f>
        <v/>
      </c>
      <c r="BB3926">
        <f>IF(AND(AV3926&gt;0, AW3926&gt;0),1,0)</f>
        <v/>
      </c>
      <c r="BC3926" t="inlineStr">
        <is>
          <t>X</t>
        </is>
      </c>
      <c r="BD3926" t="inlineStr">
        <is>
          <t>X</t>
        </is>
      </c>
      <c r="BF3926" t="inlineStr">
        <is>
          <t>X</t>
        </is>
      </c>
      <c r="BH3926" t="inlineStr">
        <is>
          <t>X</t>
        </is>
      </c>
      <c r="BI3926" t="inlineStr">
        <is>
          <t>X</t>
        </is>
      </c>
      <c r="BJ3926" t="inlineStr">
        <is>
          <t>X</t>
        </is>
      </c>
      <c r="BK3926" t="inlineStr">
        <is>
          <t>X</t>
        </is>
      </c>
      <c r="BL3926" t="inlineStr">
        <is>
          <t>X</t>
        </is>
      </c>
      <c r="BP3926" t="inlineStr">
        <is>
          <t>X</t>
        </is>
      </c>
      <c r="BS3926" t="inlineStr">
        <is>
          <t>X</t>
        </is>
      </c>
      <c r="BY3926" t="inlineStr">
        <is>
          <t>D</t>
        </is>
      </c>
      <c r="CA3926" t="inlineStr">
        <is>
          <t>X</t>
        </is>
      </c>
      <c r="CG3926" t="inlineStr">
        <is>
          <t>X</t>
        </is>
      </c>
      <c r="CK3926" t="inlineStr">
        <is>
          <t>X</t>
        </is>
      </c>
      <c r="CL3926" t="inlineStr">
        <is>
          <t>D</t>
        </is>
      </c>
      <c r="CN3926" t="inlineStr">
        <is>
          <t>X</t>
        </is>
      </c>
      <c r="CP3926" t="inlineStr">
        <is>
          <t>X</t>
        </is>
      </c>
      <c r="CQ3926" t="inlineStr">
        <is>
          <t>D</t>
        </is>
      </c>
      <c r="CV3926" t="inlineStr">
        <is>
          <t>X</t>
        </is>
      </c>
      <c r="CW3926" t="inlineStr">
        <is>
          <t>D</t>
        </is>
      </c>
      <c r="CY3926" t="inlineStr">
        <is>
          <t>X</t>
        </is>
      </c>
      <c r="CZ3926" t="inlineStr">
        <is>
          <t>D</t>
        </is>
      </c>
      <c r="DC3926" t="inlineStr">
        <is>
          <t>X</t>
        </is>
      </c>
      <c r="DD3926" t="inlineStr">
        <is>
          <t>D</t>
        </is>
      </c>
      <c r="DF3926" t="inlineStr">
        <is>
          <t>X</t>
        </is>
      </c>
      <c r="DG3926" t="inlineStr">
        <is>
          <t>D</t>
        </is>
      </c>
      <c r="DI3926" t="inlineStr">
        <is>
          <t>X</t>
        </is>
      </c>
      <c r="DJ3926" t="inlineStr">
        <is>
          <t>D</t>
        </is>
      </c>
      <c r="DL3926" t="inlineStr">
        <is>
          <t>X</t>
        </is>
      </c>
      <c r="DM3926" t="inlineStr">
        <is>
          <t>D</t>
        </is>
      </c>
      <c r="DN3926" t="inlineStr">
        <is>
          <t>X</t>
        </is>
      </c>
      <c r="DR3926" t="inlineStr">
        <is>
          <t>X</t>
        </is>
      </c>
      <c r="DS3926" t="inlineStr">
        <is>
          <t>D</t>
        </is>
      </c>
      <c r="DT3926" t="inlineStr">
        <is>
          <t>D</t>
        </is>
      </c>
      <c r="DU3926" t="inlineStr">
        <is>
          <t>X</t>
        </is>
      </c>
      <c r="DW3926" t="inlineStr">
        <is>
          <t>D</t>
        </is>
      </c>
      <c r="DX3926" t="inlineStr">
        <is>
          <t>X</t>
        </is>
      </c>
      <c r="EA3926" t="inlineStr">
        <is>
          <t>X</t>
        </is>
      </c>
      <c r="ED3926" t="inlineStr">
        <is>
          <t>D</t>
        </is>
      </c>
      <c r="EF3926" t="inlineStr">
        <is>
          <t>X</t>
        </is>
      </c>
    </row>
    <row r="3927">
      <c r="A3927" t="inlineStr">
        <is>
          <t>OH0026151348</t>
        </is>
      </c>
      <c r="B3927" t="n">
        <v>78</v>
      </c>
      <c r="C3927" t="n">
        <v>457209</v>
      </c>
      <c r="D3927" t="inlineStr">
        <is>
          <t>FERNANDEZ</t>
        </is>
      </c>
      <c r="E3927" t="inlineStr">
        <is>
          <t>ANELL</t>
        </is>
      </c>
      <c r="F3927">
        <f>CONCATENATE(D3927," ",LEFT(H3927,4),"T=",AU3927,"D=",AV3927,"R=",AW3927,"M=",AX3927,"L=",AY3927,"B=",AZ3927)</f>
        <v/>
      </c>
      <c r="G3927" t="inlineStr">
        <is>
          <t>PORFIRIO</t>
        </is>
      </c>
      <c r="I3927" t="inlineStr">
        <is>
          <t>1982-11-07</t>
        </is>
      </c>
      <c r="J3927" t="inlineStr">
        <is>
          <t>2020-12-18</t>
        </is>
      </c>
      <c r="K3927" t="inlineStr">
        <is>
          <t>CONFIRMATION</t>
        </is>
      </c>
      <c r="M3927">
        <f>RIGHT(L3927,LEN(L3927)-FIND(" ",L3927))</f>
        <v/>
      </c>
      <c r="N3927" t="inlineStr">
        <is>
          <t>2750 HEATHER LN NW</t>
        </is>
      </c>
      <c r="P3927" t="inlineStr">
        <is>
          <t>WARREN</t>
        </is>
      </c>
      <c r="Q3927" t="inlineStr">
        <is>
          <t>OH</t>
        </is>
      </c>
      <c r="R3927" t="n">
        <v>44485</v>
      </c>
      <c r="AD3927" t="inlineStr">
        <is>
          <t>TRUMBULL CAREER &amp; TECH CENTER</t>
        </is>
      </c>
      <c r="AE3927" t="inlineStr">
        <is>
          <t>WARREN CITY</t>
        </is>
      </c>
      <c r="AF3927" t="inlineStr">
        <is>
          <t>WARREN CITY SD</t>
        </is>
      </c>
      <c r="AH3927" t="n">
        <v>14</v>
      </c>
      <c r="AI3927" t="n">
        <v>11</v>
      </c>
      <c r="AN3927" t="inlineStr">
        <is>
          <t>WARREN</t>
        </is>
      </c>
      <c r="AO3927" t="inlineStr">
        <is>
          <t>WARREN CITY 1G</t>
        </is>
      </c>
      <c r="AP3927" t="inlineStr">
        <is>
          <t>78-P-ACL</t>
        </is>
      </c>
      <c r="AQ3927" t="n">
        <v>9</v>
      </c>
      <c r="AR3927" t="n">
        <v>64</v>
      </c>
      <c r="AS3927" t="n">
        <v>32</v>
      </c>
      <c r="AV3927" t="inlineStr">
        <is>
          <t>WARREN-WARD 1</t>
        </is>
      </c>
      <c r="AW3927">
        <f>COUNTA($BA$3927:$EE$3927)</f>
        <v/>
      </c>
      <c r="AX3927">
        <f>COUNTIF($BA$3927:$EE$3927,"D")</f>
        <v/>
      </c>
      <c r="AY3927">
        <f>COUNTIF($BA$3927:$EE$3927,"R")</f>
        <v/>
      </c>
      <c r="AZ3927">
        <f>IF(BL3927="D",1,0)+IF(BM3927="D",1,0)+IF(BR3927="D",1,0)+IF(BS3927="D",1,0)+IF(BU3927="D",1,0)+IF(CA3927="D",1,0)+IF(CB3927="D",1,0)+IF(CC3927="D",1,0)+IF(CD3927="D",1,0)+IF(CJ3927="D",1,0)+IF(CK3927="D",1,0)+IF(CO3927="D",1,0)+IF(CP3927="D",1,0)+IF(CQ3927="D",1,0)+IF(CU3927="D",1,0)+IF(CV3927="D",1,0)+IF(DB3927="D",1,0)+IF(DC3927="D",1,0)+IF(DH3927="D",1,0)+IF(DI3927="D",1,0)+IF(DM3927="D",1,0)+IF(DN3927="D",1,0)+IF(DO3927="D",1,0)+IF(DU3927="D",1,0)+IF(DX3927="D",1,0)</f>
        <v/>
      </c>
      <c r="BA3927">
        <f>IF(DH3927&lt;&gt;"",1,0)+IF(DI3927&lt;&gt;"",1,0)+IF(DK3927&lt;&gt;"",1,0)+IF(DM3927&lt;&gt;"",1,0)+IF(DN3927&lt;&gt;"",1,0)+IF(DO3927&lt;&gt;"",1,0)+IF(DQ3927&lt;&gt;"",1,0)+IF(DR3927&lt;&gt;"",1,0)+IF(DT3927&lt;&gt;"",1,0)+IF(DU3927&lt;&gt;"",1,0)+IF(DV3927&lt;&gt;"",1,0)+IF(DW3927&lt;&gt;"",1,0)+IF(DX3927&lt;&gt;"",1,0)+IF(DZ3927&lt;&gt;"",1,0)+IF(EA3927&lt;&gt;"",1,0)+IF(EB3927&lt;&gt;"",1,0)+IF(EE3927&lt;&gt;"",1,0)</f>
        <v/>
      </c>
      <c r="BB3927">
        <f>IF(AND(AV3927&gt;0, AW3927&gt;0),1,0)</f>
        <v/>
      </c>
    </row>
    <row r="3928">
      <c r="A3928" t="inlineStr">
        <is>
          <t>OH0022332798</t>
        </is>
      </c>
      <c r="B3928" t="n">
        <v>78</v>
      </c>
      <c r="C3928" t="n">
        <v>394684</v>
      </c>
      <c r="D3928" t="inlineStr">
        <is>
          <t>HENDERSON</t>
        </is>
      </c>
      <c r="E3928" t="inlineStr">
        <is>
          <t>KAREN</t>
        </is>
      </c>
      <c r="F3928">
        <f>CONCATENATE(D3928," ",LEFT(H3928,4),"T=",AU3928,"D=",AV3928,"R=",AW3928,"M=",AX3928,"L=",AY3928,"B=",AZ3928)</f>
        <v/>
      </c>
      <c r="G3928" t="inlineStr">
        <is>
          <t>YVETTE</t>
        </is>
      </c>
      <c r="I3928" t="inlineStr">
        <is>
          <t>1958-01-03</t>
        </is>
      </c>
      <c r="J3928" t="inlineStr">
        <is>
          <t>2022-11-30</t>
        </is>
      </c>
      <c r="K3928" t="inlineStr">
        <is>
          <t>ACTIVE</t>
        </is>
      </c>
      <c r="L3928" t="inlineStr">
        <is>
          <t>D</t>
        </is>
      </c>
      <c r="M3928">
        <f>RIGHT(L3928,LEN(L3928)-FIND(" ",L3928))</f>
        <v/>
      </c>
      <c r="N3928" t="inlineStr">
        <is>
          <t>1756 LEXINGTON AVE NW</t>
        </is>
      </c>
      <c r="P3928" t="inlineStr">
        <is>
          <t>WARREN</t>
        </is>
      </c>
      <c r="Q3928" t="inlineStr">
        <is>
          <t>OH</t>
        </is>
      </c>
      <c r="R3928" t="n">
        <v>44485</v>
      </c>
      <c r="AD3928" t="inlineStr">
        <is>
          <t>TRUMBULL CAREER &amp; TECH CENTER</t>
        </is>
      </c>
      <c r="AE3928" t="inlineStr">
        <is>
          <t>WARREN CITY</t>
        </is>
      </c>
      <c r="AF3928" t="inlineStr">
        <is>
          <t>WARREN CITY SD</t>
        </is>
      </c>
      <c r="AH3928" t="n">
        <v>14</v>
      </c>
      <c r="AI3928" t="n">
        <v>11</v>
      </c>
      <c r="AN3928" t="inlineStr">
        <is>
          <t>WARREN</t>
        </is>
      </c>
      <c r="AO3928" t="inlineStr">
        <is>
          <t>WARREN CITY 1G</t>
        </is>
      </c>
      <c r="AP3928" t="inlineStr">
        <is>
          <t>78-P-ACL</t>
        </is>
      </c>
      <c r="AQ3928" t="n">
        <v>9</v>
      </c>
      <c r="AR3928" t="n">
        <v>64</v>
      </c>
      <c r="AS3928" t="n">
        <v>32</v>
      </c>
      <c r="AV3928" t="inlineStr">
        <is>
          <t>WARREN-WARD 1</t>
        </is>
      </c>
      <c r="AW3928">
        <f>COUNTA($BA$3928:$EE$3928)</f>
        <v/>
      </c>
      <c r="AX3928">
        <f>COUNTIF($BA$3928:$EE$3928,"D")</f>
        <v/>
      </c>
      <c r="AY3928">
        <f>COUNTIF($BA$3928:$EE$3928,"R")</f>
        <v/>
      </c>
      <c r="AZ3928">
        <f>IF(BL3928="D",1,0)+IF(BM3928="D",1,0)+IF(BR3928="D",1,0)+IF(BS3928="D",1,0)+IF(BU3928="D",1,0)+IF(CA3928="D",1,0)+IF(CB3928="D",1,0)+IF(CC3928="D",1,0)+IF(CD3928="D",1,0)+IF(CJ3928="D",1,0)+IF(CK3928="D",1,0)+IF(CO3928="D",1,0)+IF(CP3928="D",1,0)+IF(CQ3928="D",1,0)+IF(CU3928="D",1,0)+IF(CV3928="D",1,0)+IF(DB3928="D",1,0)+IF(DC3928="D",1,0)+IF(DH3928="D",1,0)+IF(DI3928="D",1,0)+IF(DM3928="D",1,0)+IF(DN3928="D",1,0)+IF(DO3928="D",1,0)+IF(DU3928="D",1,0)+IF(DX3928="D",1,0)</f>
        <v/>
      </c>
      <c r="BA3928">
        <f>IF(DH3928&lt;&gt;"",1,0)+IF(DI3928&lt;&gt;"",1,0)+IF(DK3928&lt;&gt;"",1,0)+IF(DM3928&lt;&gt;"",1,0)+IF(DN3928&lt;&gt;"",1,0)+IF(DO3928&lt;&gt;"",1,0)+IF(DQ3928&lt;&gt;"",1,0)+IF(DR3928&lt;&gt;"",1,0)+IF(DT3928&lt;&gt;"",1,0)+IF(DU3928&lt;&gt;"",1,0)+IF(DV3928&lt;&gt;"",1,0)+IF(DW3928&lt;&gt;"",1,0)+IF(DX3928&lt;&gt;"",1,0)+IF(DZ3928&lt;&gt;"",1,0)+IF(EA3928&lt;&gt;"",1,0)+IF(EB3928&lt;&gt;"",1,0)+IF(EE3928&lt;&gt;"",1,0)</f>
        <v/>
      </c>
      <c r="BB3928">
        <f>IF(AND(AV3928&gt;0, AW3928&gt;0),1,0)</f>
        <v/>
      </c>
      <c r="BD3928" t="inlineStr">
        <is>
          <t>X</t>
        </is>
      </c>
      <c r="BF3928" t="inlineStr">
        <is>
          <t>X</t>
        </is>
      </c>
      <c r="BG3928" t="inlineStr">
        <is>
          <t>X</t>
        </is>
      </c>
      <c r="BH3928" t="inlineStr">
        <is>
          <t>X</t>
        </is>
      </c>
      <c r="BI3928" t="inlineStr">
        <is>
          <t>X</t>
        </is>
      </c>
      <c r="BJ3928" t="inlineStr">
        <is>
          <t>X</t>
        </is>
      </c>
      <c r="BK3928" t="inlineStr">
        <is>
          <t>X</t>
        </is>
      </c>
      <c r="BL3928" t="inlineStr">
        <is>
          <t>X</t>
        </is>
      </c>
      <c r="BP3928" t="inlineStr">
        <is>
          <t>X</t>
        </is>
      </c>
      <c r="BR3928" t="inlineStr">
        <is>
          <t>X</t>
        </is>
      </c>
      <c r="BS3928" t="inlineStr">
        <is>
          <t>X</t>
        </is>
      </c>
      <c r="BY3928" t="inlineStr">
        <is>
          <t>D</t>
        </is>
      </c>
      <c r="CA3928" t="inlineStr">
        <is>
          <t>X</t>
        </is>
      </c>
      <c r="CK3928" t="inlineStr">
        <is>
          <t>X</t>
        </is>
      </c>
      <c r="CN3928" t="inlineStr">
        <is>
          <t>X</t>
        </is>
      </c>
      <c r="DC3928" t="inlineStr">
        <is>
          <t>X</t>
        </is>
      </c>
      <c r="DI3928" t="inlineStr">
        <is>
          <t>X</t>
        </is>
      </c>
      <c r="DN3928" t="inlineStr">
        <is>
          <t>X</t>
        </is>
      </c>
      <c r="DU3928" t="inlineStr">
        <is>
          <t>X</t>
        </is>
      </c>
      <c r="DX3928" t="inlineStr">
        <is>
          <t>X</t>
        </is>
      </c>
      <c r="EA3928" t="inlineStr">
        <is>
          <t>X</t>
        </is>
      </c>
      <c r="ED3928" t="inlineStr">
        <is>
          <t>D</t>
        </is>
      </c>
      <c r="EF3928" t="inlineStr">
        <is>
          <t>X</t>
        </is>
      </c>
    </row>
    <row r="3929">
      <c r="A3929" t="inlineStr">
        <is>
          <t>OH0015796143</t>
        </is>
      </c>
      <c r="B3929" t="n">
        <v>78</v>
      </c>
      <c r="C3929" t="n">
        <v>278006</v>
      </c>
      <c r="D3929" t="inlineStr">
        <is>
          <t>BAKER</t>
        </is>
      </c>
      <c r="E3929" t="inlineStr">
        <is>
          <t>DEBORAH</t>
        </is>
      </c>
      <c r="F3929">
        <f>CONCATENATE(D3929," ",LEFT(H3929,4),"T=",AU3929,"D=",AV3929,"R=",AW3929,"M=",AX3929,"L=",AY3929,"B=",AZ3929)</f>
        <v/>
      </c>
      <c r="G3929" t="inlineStr">
        <is>
          <t>S</t>
        </is>
      </c>
      <c r="I3929" t="inlineStr">
        <is>
          <t>1966-06-08</t>
        </is>
      </c>
      <c r="J3929" t="inlineStr">
        <is>
          <t>2019-01-02</t>
        </is>
      </c>
      <c r="K3929" t="inlineStr">
        <is>
          <t>ACTIVE</t>
        </is>
      </c>
      <c r="M3929">
        <f>RIGHT(L3929,LEN(L3929)-FIND(" ",L3929))</f>
        <v/>
      </c>
      <c r="N3929" t="inlineStr">
        <is>
          <t>2010 PARKMAN RD NW</t>
        </is>
      </c>
      <c r="P3929" t="inlineStr">
        <is>
          <t>WARREN</t>
        </is>
      </c>
      <c r="Q3929" t="inlineStr">
        <is>
          <t>OH</t>
        </is>
      </c>
      <c r="R3929" t="n">
        <v>44485</v>
      </c>
      <c r="AD3929" t="inlineStr">
        <is>
          <t>TRUMBULL CAREER &amp; TECH CENTER</t>
        </is>
      </c>
      <c r="AE3929" t="inlineStr">
        <is>
          <t>WARREN CITY</t>
        </is>
      </c>
      <c r="AF3929" t="inlineStr">
        <is>
          <t>WARREN CITY SD</t>
        </is>
      </c>
      <c r="AH3929" t="n">
        <v>14</v>
      </c>
      <c r="AI3929" t="n">
        <v>11</v>
      </c>
      <c r="AN3929" t="inlineStr">
        <is>
          <t>WARREN</t>
        </is>
      </c>
      <c r="AO3929" t="inlineStr">
        <is>
          <t>WARREN CITY 1G</t>
        </is>
      </c>
      <c r="AP3929" t="inlineStr">
        <is>
          <t>78-P-ACL</t>
        </is>
      </c>
      <c r="AQ3929" t="n">
        <v>9</v>
      </c>
      <c r="AR3929" t="n">
        <v>64</v>
      </c>
      <c r="AS3929" t="n">
        <v>32</v>
      </c>
      <c r="AV3929" t="inlineStr">
        <is>
          <t>WARREN-WARD 1</t>
        </is>
      </c>
      <c r="AW3929">
        <f>COUNTA($BA$3929:$EE$3929)</f>
        <v/>
      </c>
      <c r="AX3929">
        <f>COUNTIF($BA$3929:$EE$3929,"D")</f>
        <v/>
      </c>
      <c r="AY3929">
        <f>COUNTIF($BA$3929:$EE$3929,"R")</f>
        <v/>
      </c>
      <c r="AZ3929">
        <f>IF(BL3929="D",1,0)+IF(BM3929="D",1,0)+IF(BR3929="D",1,0)+IF(BS3929="D",1,0)+IF(BU3929="D",1,0)+IF(CA3929="D",1,0)+IF(CB3929="D",1,0)+IF(CC3929="D",1,0)+IF(CD3929="D",1,0)+IF(CJ3929="D",1,0)+IF(CK3929="D",1,0)+IF(CO3929="D",1,0)+IF(CP3929="D",1,0)+IF(CQ3929="D",1,0)+IF(CU3929="D",1,0)+IF(CV3929="D",1,0)+IF(DB3929="D",1,0)+IF(DC3929="D",1,0)+IF(DH3929="D",1,0)+IF(DI3929="D",1,0)+IF(DM3929="D",1,0)+IF(DN3929="D",1,0)+IF(DO3929="D",1,0)+IF(DU3929="D",1,0)+IF(DX3929="D",1,0)</f>
        <v/>
      </c>
      <c r="BA3929">
        <f>IF(DH3929&lt;&gt;"",1,0)+IF(DI3929&lt;&gt;"",1,0)+IF(DK3929&lt;&gt;"",1,0)+IF(DM3929&lt;&gt;"",1,0)+IF(DN3929&lt;&gt;"",1,0)+IF(DO3929&lt;&gt;"",1,0)+IF(DQ3929&lt;&gt;"",1,0)+IF(DR3929&lt;&gt;"",1,0)+IF(DT3929&lt;&gt;"",1,0)+IF(DU3929&lt;&gt;"",1,0)+IF(DV3929&lt;&gt;"",1,0)+IF(DW3929&lt;&gt;"",1,0)+IF(DX3929&lt;&gt;"",1,0)+IF(DZ3929&lt;&gt;"",1,0)+IF(EA3929&lt;&gt;"",1,0)+IF(EB3929&lt;&gt;"",1,0)+IF(EE3929&lt;&gt;"",1,0)</f>
        <v/>
      </c>
      <c r="BB3929">
        <f>IF(AND(AV3929&gt;0, AW3929&gt;0),1,0)</f>
        <v/>
      </c>
      <c r="BD3929" t="inlineStr">
        <is>
          <t>X</t>
        </is>
      </c>
      <c r="BF3929" t="inlineStr">
        <is>
          <t>X</t>
        </is>
      </c>
      <c r="BJ3929" t="inlineStr">
        <is>
          <t>X</t>
        </is>
      </c>
      <c r="DC3929" t="inlineStr">
        <is>
          <t>X</t>
        </is>
      </c>
      <c r="DN3929" t="inlineStr">
        <is>
          <t>X</t>
        </is>
      </c>
      <c r="DU3929" t="inlineStr">
        <is>
          <t>X</t>
        </is>
      </c>
      <c r="EF3929" t="inlineStr">
        <is>
          <t>X</t>
        </is>
      </c>
    </row>
    <row r="3930">
      <c r="A3930" t="inlineStr">
        <is>
          <t>OH0020392257</t>
        </is>
      </c>
      <c r="B3930" t="n">
        <v>78</v>
      </c>
      <c r="C3930" t="n">
        <v>367783</v>
      </c>
      <c r="D3930" t="inlineStr">
        <is>
          <t>KNEPPER</t>
        </is>
      </c>
      <c r="E3930" t="inlineStr">
        <is>
          <t>THOMAS</t>
        </is>
      </c>
      <c r="F3930">
        <f>CONCATENATE(D3930," ",LEFT(H3930,4),"T=",AU3930,"D=",AV3930,"R=",AW3930,"M=",AX3930,"L=",AY3930,"B=",AZ3930)</f>
        <v/>
      </c>
      <c r="G3930" t="inlineStr">
        <is>
          <t>LEE</t>
        </is>
      </c>
      <c r="I3930" t="inlineStr">
        <is>
          <t>1968-09-27</t>
        </is>
      </c>
      <c r="J3930" t="inlineStr">
        <is>
          <t>2018-08-17</t>
        </is>
      </c>
      <c r="K3930" t="inlineStr">
        <is>
          <t>ACTIVE</t>
        </is>
      </c>
      <c r="M3930">
        <f>RIGHT(L3930,LEN(L3930)-FIND(" ",L3930))</f>
        <v/>
      </c>
      <c r="N3930" t="inlineStr">
        <is>
          <t>2664 BEAL ST NW</t>
        </is>
      </c>
      <c r="O3930" t="inlineStr">
        <is>
          <t>APT B</t>
        </is>
      </c>
      <c r="P3930" t="inlineStr">
        <is>
          <t>WARREN</t>
        </is>
      </c>
      <c r="Q3930" t="inlineStr">
        <is>
          <t>OH</t>
        </is>
      </c>
      <c r="R3930" t="n">
        <v>44485</v>
      </c>
      <c r="AD3930" t="inlineStr">
        <is>
          <t>TRUMBULL CAREER &amp; TECH CENTER</t>
        </is>
      </c>
      <c r="AE3930" t="inlineStr">
        <is>
          <t>WARREN CITY</t>
        </is>
      </c>
      <c r="AF3930" t="inlineStr">
        <is>
          <t>WARREN CITY SD</t>
        </is>
      </c>
      <c r="AH3930" t="n">
        <v>14</v>
      </c>
      <c r="AI3930" t="n">
        <v>11</v>
      </c>
      <c r="AN3930" t="inlineStr">
        <is>
          <t>WARREN</t>
        </is>
      </c>
      <c r="AO3930" t="inlineStr">
        <is>
          <t>WARREN CITY 1G</t>
        </is>
      </c>
      <c r="AP3930" t="inlineStr">
        <is>
          <t>78-P-ACL</t>
        </is>
      </c>
      <c r="AQ3930" t="n">
        <v>9</v>
      </c>
      <c r="AR3930" t="n">
        <v>64</v>
      </c>
      <c r="AS3930" t="n">
        <v>32</v>
      </c>
      <c r="AV3930" t="inlineStr">
        <is>
          <t>WARREN-WARD 1</t>
        </is>
      </c>
      <c r="AW3930">
        <f>COUNTA($BA$3930:$EE$3930)</f>
        <v/>
      </c>
      <c r="AX3930">
        <f>COUNTIF($BA$3930:$EE$3930,"D")</f>
        <v/>
      </c>
      <c r="AY3930">
        <f>COUNTIF($BA$3930:$EE$3930,"R")</f>
        <v/>
      </c>
      <c r="AZ3930">
        <f>IF(BL3930="D",1,0)+IF(BM3930="D",1,0)+IF(BR3930="D",1,0)+IF(BS3930="D",1,0)+IF(BU3930="D",1,0)+IF(CA3930="D",1,0)+IF(CB3930="D",1,0)+IF(CC3930="D",1,0)+IF(CD3930="D",1,0)+IF(CJ3930="D",1,0)+IF(CK3930="D",1,0)+IF(CO3930="D",1,0)+IF(CP3930="D",1,0)+IF(CQ3930="D",1,0)+IF(CU3930="D",1,0)+IF(CV3930="D",1,0)+IF(DB3930="D",1,0)+IF(DC3930="D",1,0)+IF(DH3930="D",1,0)+IF(DI3930="D",1,0)+IF(DM3930="D",1,0)+IF(DN3930="D",1,0)+IF(DO3930="D",1,0)+IF(DU3930="D",1,0)+IF(DX3930="D",1,0)</f>
        <v/>
      </c>
      <c r="BA3930">
        <f>IF(DH3930&lt;&gt;"",1,0)+IF(DI3930&lt;&gt;"",1,0)+IF(DK3930&lt;&gt;"",1,0)+IF(DM3930&lt;&gt;"",1,0)+IF(DN3930&lt;&gt;"",1,0)+IF(DO3930&lt;&gt;"",1,0)+IF(DQ3930&lt;&gt;"",1,0)+IF(DR3930&lt;&gt;"",1,0)+IF(DT3930&lt;&gt;"",1,0)+IF(DU3930&lt;&gt;"",1,0)+IF(DV3930&lt;&gt;"",1,0)+IF(DW3930&lt;&gt;"",1,0)+IF(DX3930&lt;&gt;"",1,0)+IF(DZ3930&lt;&gt;"",1,0)+IF(EA3930&lt;&gt;"",1,0)+IF(EB3930&lt;&gt;"",1,0)+IF(EE3930&lt;&gt;"",1,0)</f>
        <v/>
      </c>
      <c r="BB3930">
        <f>IF(AND(AV3930&gt;0, AW3930&gt;0),1,0)</f>
        <v/>
      </c>
      <c r="DI3930" t="inlineStr">
        <is>
          <t>X</t>
        </is>
      </c>
      <c r="DM3930" t="inlineStr">
        <is>
          <t>R</t>
        </is>
      </c>
      <c r="DN3930" t="inlineStr">
        <is>
          <t>X</t>
        </is>
      </c>
      <c r="DU3930" t="inlineStr">
        <is>
          <t>X</t>
        </is>
      </c>
    </row>
    <row r="3931">
      <c r="A3931" t="inlineStr">
        <is>
          <t>OH0024693164</t>
        </is>
      </c>
      <c r="B3931" t="n">
        <v>78</v>
      </c>
      <c r="C3931" t="n">
        <v>433844</v>
      </c>
      <c r="D3931" t="inlineStr">
        <is>
          <t>PALMER</t>
        </is>
      </c>
      <c r="E3931" t="inlineStr">
        <is>
          <t>MAGDALENA</t>
        </is>
      </c>
      <c r="F3931">
        <f>CONCATENATE(D3931," ",LEFT(H3931,4),"T=",AU3931,"D=",AV3931,"R=",AW3931,"M=",AX3931,"L=",AY3931,"B=",AZ3931)</f>
        <v/>
      </c>
      <c r="G3931" t="inlineStr">
        <is>
          <t>ANN</t>
        </is>
      </c>
      <c r="I3931" t="inlineStr">
        <is>
          <t>2000-06-29</t>
        </is>
      </c>
      <c r="J3931" t="inlineStr">
        <is>
          <t>2023-04-20</t>
        </is>
      </c>
      <c r="K3931" t="inlineStr">
        <is>
          <t>ACTIVE</t>
        </is>
      </c>
      <c r="M3931">
        <f>RIGHT(L3931,LEN(L3931)-FIND(" ",L3931))</f>
        <v/>
      </c>
      <c r="N3931" t="inlineStr">
        <is>
          <t>3136 PARKMAN RD NW</t>
        </is>
      </c>
      <c r="P3931" t="inlineStr">
        <is>
          <t>WARREN</t>
        </is>
      </c>
      <c r="Q3931" t="inlineStr">
        <is>
          <t>OH</t>
        </is>
      </c>
      <c r="R3931" t="n">
        <v>44481</v>
      </c>
      <c r="AD3931" t="inlineStr">
        <is>
          <t>TRUMBULL CAREER &amp; TECH CENTER</t>
        </is>
      </c>
      <c r="AE3931" t="inlineStr">
        <is>
          <t>WARREN CITY</t>
        </is>
      </c>
      <c r="AH3931" t="n">
        <v>14</v>
      </c>
      <c r="AI3931" t="n">
        <v>11</v>
      </c>
      <c r="AJ3931" t="inlineStr">
        <is>
          <t>TRUMBULL COUNTY ESC</t>
        </is>
      </c>
      <c r="AM3931" t="inlineStr">
        <is>
          <t>LABRAE LOCAL SD (TRUMBULL)</t>
        </is>
      </c>
      <c r="AN3931" t="inlineStr">
        <is>
          <t>WARREN</t>
        </is>
      </c>
      <c r="AO3931" t="inlineStr">
        <is>
          <t>WARREN CITY 1G</t>
        </is>
      </c>
      <c r="AP3931" t="inlineStr">
        <is>
          <t>78-P-ACL</t>
        </is>
      </c>
      <c r="AQ3931" t="n">
        <v>9</v>
      </c>
      <c r="AR3931" t="n">
        <v>64</v>
      </c>
      <c r="AS3931" t="n">
        <v>32</v>
      </c>
      <c r="AV3931" t="inlineStr">
        <is>
          <t>WARREN-WARD 1</t>
        </is>
      </c>
      <c r="AW3931">
        <f>COUNTA($BA$3931:$EE$3931)</f>
        <v/>
      </c>
      <c r="AX3931">
        <f>COUNTIF($BA$3931:$EE$3931,"D")</f>
        <v/>
      </c>
      <c r="AY3931">
        <f>COUNTIF($BA$3931:$EE$3931,"R")</f>
        <v/>
      </c>
      <c r="AZ3931">
        <f>IF(BL3931="D",1,0)+IF(BM3931="D",1,0)+IF(BR3931="D",1,0)+IF(BS3931="D",1,0)+IF(BU3931="D",1,0)+IF(CA3931="D",1,0)+IF(CB3931="D",1,0)+IF(CC3931="D",1,0)+IF(CD3931="D",1,0)+IF(CJ3931="D",1,0)+IF(CK3931="D",1,0)+IF(CO3931="D",1,0)+IF(CP3931="D",1,0)+IF(CQ3931="D",1,0)+IF(CU3931="D",1,0)+IF(CV3931="D",1,0)+IF(DB3931="D",1,0)+IF(DC3931="D",1,0)+IF(DH3931="D",1,0)+IF(DI3931="D",1,0)+IF(DM3931="D",1,0)+IF(DN3931="D",1,0)+IF(DO3931="D",1,0)+IF(DU3931="D",1,0)+IF(DX3931="D",1,0)</f>
        <v/>
      </c>
      <c r="BA3931">
        <f>IF(DH3931&lt;&gt;"",1,0)+IF(DI3931&lt;&gt;"",1,0)+IF(DK3931&lt;&gt;"",1,0)+IF(DM3931&lt;&gt;"",1,0)+IF(DN3931&lt;&gt;"",1,0)+IF(DO3931&lt;&gt;"",1,0)+IF(DQ3931&lt;&gt;"",1,0)+IF(DR3931&lt;&gt;"",1,0)+IF(DT3931&lt;&gt;"",1,0)+IF(DU3931&lt;&gt;"",1,0)+IF(DV3931&lt;&gt;"",1,0)+IF(DW3931&lt;&gt;"",1,0)+IF(DX3931&lt;&gt;"",1,0)+IF(DZ3931&lt;&gt;"",1,0)+IF(EA3931&lt;&gt;"",1,0)+IF(EB3931&lt;&gt;"",1,0)+IF(EE3931&lt;&gt;"",1,0)</f>
        <v/>
      </c>
      <c r="BB3931">
        <f>IF(AND(AV3931&gt;0, AW3931&gt;0),1,0)</f>
        <v/>
      </c>
      <c r="DN3931" t="inlineStr">
        <is>
          <t>X</t>
        </is>
      </c>
    </row>
    <row r="3932">
      <c r="A3932" t="inlineStr">
        <is>
          <t>OH0026769310</t>
        </is>
      </c>
      <c r="B3932" t="n">
        <v>78</v>
      </c>
      <c r="C3932" t="n">
        <v>468234</v>
      </c>
      <c r="D3932" t="inlineStr">
        <is>
          <t>SIMPSON</t>
        </is>
      </c>
      <c r="E3932" t="inlineStr">
        <is>
          <t>TYLER</t>
        </is>
      </c>
      <c r="F3932">
        <f>CONCATENATE(D3932," ",LEFT(H3932,4),"T=",AU3932,"D=",AV3932,"R=",AW3932,"M=",AX3932,"L=",AY3932,"B=",AZ3932)</f>
        <v/>
      </c>
      <c r="G3932" t="inlineStr">
        <is>
          <t>ROSS</t>
        </is>
      </c>
      <c r="I3932" t="inlineStr">
        <is>
          <t>2004-11-17</t>
        </is>
      </c>
      <c r="J3932" t="inlineStr">
        <is>
          <t>2022-11-17</t>
        </is>
      </c>
      <c r="K3932" t="inlineStr">
        <is>
          <t>ACTIVE</t>
        </is>
      </c>
      <c r="M3932">
        <f>RIGHT(L3932,LEN(L3932)-FIND(" ",L3932))</f>
        <v/>
      </c>
      <c r="N3932" t="inlineStr">
        <is>
          <t>1658 PARKMAN RD NW</t>
        </is>
      </c>
      <c r="P3932" t="inlineStr">
        <is>
          <t>WARREN</t>
        </is>
      </c>
      <c r="Q3932" t="inlineStr">
        <is>
          <t>OH</t>
        </is>
      </c>
      <c r="R3932" t="n">
        <v>44485</v>
      </c>
      <c r="AD3932" t="inlineStr">
        <is>
          <t>TRUMBULL CAREER &amp; TECH CENTER</t>
        </is>
      </c>
      <c r="AE3932" t="inlineStr">
        <is>
          <t>WARREN CITY</t>
        </is>
      </c>
      <c r="AF3932" t="inlineStr">
        <is>
          <t>WARREN CITY SD</t>
        </is>
      </c>
      <c r="AH3932" t="n">
        <v>14</v>
      </c>
      <c r="AI3932" t="n">
        <v>11</v>
      </c>
      <c r="AN3932" t="inlineStr">
        <is>
          <t>WARREN</t>
        </is>
      </c>
      <c r="AO3932" t="inlineStr">
        <is>
          <t>WARREN CITY 1G</t>
        </is>
      </c>
      <c r="AP3932" t="inlineStr">
        <is>
          <t>78-P-ACL</t>
        </is>
      </c>
      <c r="AQ3932" t="n">
        <v>9</v>
      </c>
      <c r="AR3932" t="n">
        <v>64</v>
      </c>
      <c r="AS3932" t="n">
        <v>32</v>
      </c>
      <c r="AV3932" t="inlineStr">
        <is>
          <t>WARREN-WARD 1</t>
        </is>
      </c>
      <c r="AW3932">
        <f>COUNTA($BA$3932:$EE$3932)</f>
        <v/>
      </c>
      <c r="AX3932">
        <f>COUNTIF($BA$3932:$EE$3932,"D")</f>
        <v/>
      </c>
      <c r="AY3932">
        <f>COUNTIF($BA$3932:$EE$3932,"R")</f>
        <v/>
      </c>
      <c r="AZ3932">
        <f>IF(BL3932="D",1,0)+IF(BM3932="D",1,0)+IF(BR3932="D",1,0)+IF(BS3932="D",1,0)+IF(BU3932="D",1,0)+IF(CA3932="D",1,0)+IF(CB3932="D",1,0)+IF(CC3932="D",1,0)+IF(CD3932="D",1,0)+IF(CJ3932="D",1,0)+IF(CK3932="D",1,0)+IF(CO3932="D",1,0)+IF(CP3932="D",1,0)+IF(CQ3932="D",1,0)+IF(CU3932="D",1,0)+IF(CV3932="D",1,0)+IF(DB3932="D",1,0)+IF(DC3932="D",1,0)+IF(DH3932="D",1,0)+IF(DI3932="D",1,0)+IF(DM3932="D",1,0)+IF(DN3932="D",1,0)+IF(DO3932="D",1,0)+IF(DU3932="D",1,0)+IF(DX3932="D",1,0)</f>
        <v/>
      </c>
      <c r="BA3932">
        <f>IF(DH3932&lt;&gt;"",1,0)+IF(DI3932&lt;&gt;"",1,0)+IF(DK3932&lt;&gt;"",1,0)+IF(DM3932&lt;&gt;"",1,0)+IF(DN3932&lt;&gt;"",1,0)+IF(DO3932&lt;&gt;"",1,0)+IF(DQ3932&lt;&gt;"",1,0)+IF(DR3932&lt;&gt;"",1,0)+IF(DT3932&lt;&gt;"",1,0)+IF(DU3932&lt;&gt;"",1,0)+IF(DV3932&lt;&gt;"",1,0)+IF(DW3932&lt;&gt;"",1,0)+IF(DX3932&lt;&gt;"",1,0)+IF(DZ3932&lt;&gt;"",1,0)+IF(EA3932&lt;&gt;"",1,0)+IF(EB3932&lt;&gt;"",1,0)+IF(EE3932&lt;&gt;"",1,0)</f>
        <v/>
      </c>
      <c r="BB3932">
        <f>IF(AND(AV3932&gt;0, AW3932&gt;0),1,0)</f>
        <v/>
      </c>
    </row>
    <row r="3933">
      <c r="A3933" t="inlineStr">
        <is>
          <t>OH0024172985</t>
        </is>
      </c>
      <c r="B3933" t="n">
        <v>78</v>
      </c>
      <c r="C3933" t="n">
        <v>423205</v>
      </c>
      <c r="D3933" t="inlineStr">
        <is>
          <t>GARCIA</t>
        </is>
      </c>
      <c r="E3933" t="inlineStr">
        <is>
          <t>STEPHANIE</t>
        </is>
      </c>
      <c r="F3933">
        <f>CONCATENATE(D3933," ",LEFT(H3933,4),"T=",AU3933,"D=",AV3933,"R=",AW3933,"M=",AX3933,"L=",AY3933,"B=",AZ3933)</f>
        <v/>
      </c>
      <c r="G3933" t="inlineStr">
        <is>
          <t>J</t>
        </is>
      </c>
      <c r="I3933" t="inlineStr">
        <is>
          <t>1987-04-13</t>
        </is>
      </c>
      <c r="J3933" t="inlineStr">
        <is>
          <t>2020-09-30</t>
        </is>
      </c>
      <c r="K3933" t="inlineStr">
        <is>
          <t>ACTIVE</t>
        </is>
      </c>
      <c r="M3933">
        <f>RIGHT(L3933,LEN(L3933)-FIND(" ",L3933))</f>
        <v/>
      </c>
      <c r="N3933" t="inlineStr">
        <is>
          <t>1871 DREXEL AVE NW</t>
        </is>
      </c>
      <c r="P3933" t="inlineStr">
        <is>
          <t>WARREN</t>
        </is>
      </c>
      <c r="Q3933" t="inlineStr">
        <is>
          <t>OH</t>
        </is>
      </c>
      <c r="R3933" t="n">
        <v>44485</v>
      </c>
      <c r="AD3933" t="inlineStr">
        <is>
          <t>TRUMBULL CAREER &amp; TECH CENTER</t>
        </is>
      </c>
      <c r="AE3933" t="inlineStr">
        <is>
          <t>WARREN CITY</t>
        </is>
      </c>
      <c r="AF3933" t="inlineStr">
        <is>
          <t>WARREN CITY SD</t>
        </is>
      </c>
      <c r="AH3933" t="n">
        <v>14</v>
      </c>
      <c r="AI3933" t="n">
        <v>11</v>
      </c>
      <c r="AN3933" t="inlineStr">
        <is>
          <t>WARREN</t>
        </is>
      </c>
      <c r="AO3933" t="inlineStr">
        <is>
          <t>WARREN CITY 1G</t>
        </is>
      </c>
      <c r="AP3933" t="inlineStr">
        <is>
          <t>78-P-ACL</t>
        </is>
      </c>
      <c r="AQ3933" t="n">
        <v>9</v>
      </c>
      <c r="AR3933" t="n">
        <v>64</v>
      </c>
      <c r="AS3933" t="n">
        <v>32</v>
      </c>
      <c r="AV3933" t="inlineStr">
        <is>
          <t>WARREN-WARD 1</t>
        </is>
      </c>
      <c r="AW3933">
        <f>COUNTA($BA$3933:$EE$3933)</f>
        <v/>
      </c>
      <c r="AX3933">
        <f>COUNTIF($BA$3933:$EE$3933,"D")</f>
        <v/>
      </c>
      <c r="AY3933">
        <f>COUNTIF($BA$3933:$EE$3933,"R")</f>
        <v/>
      </c>
      <c r="AZ3933">
        <f>IF(BL3933="D",1,0)+IF(BM3933="D",1,0)+IF(BR3933="D",1,0)+IF(BS3933="D",1,0)+IF(BU3933="D",1,0)+IF(CA3933="D",1,0)+IF(CB3933="D",1,0)+IF(CC3933="D",1,0)+IF(CD3933="D",1,0)+IF(CJ3933="D",1,0)+IF(CK3933="D",1,0)+IF(CO3933="D",1,0)+IF(CP3933="D",1,0)+IF(CQ3933="D",1,0)+IF(CU3933="D",1,0)+IF(CV3933="D",1,0)+IF(DB3933="D",1,0)+IF(DC3933="D",1,0)+IF(DH3933="D",1,0)+IF(DI3933="D",1,0)+IF(DM3933="D",1,0)+IF(DN3933="D",1,0)+IF(DO3933="D",1,0)+IF(DU3933="D",1,0)+IF(DX3933="D",1,0)</f>
        <v/>
      </c>
      <c r="BA3933">
        <f>IF(DH3933&lt;&gt;"",1,0)+IF(DI3933&lt;&gt;"",1,0)+IF(DK3933&lt;&gt;"",1,0)+IF(DM3933&lt;&gt;"",1,0)+IF(DN3933&lt;&gt;"",1,0)+IF(DO3933&lt;&gt;"",1,0)+IF(DQ3933&lt;&gt;"",1,0)+IF(DR3933&lt;&gt;"",1,0)+IF(DT3933&lt;&gt;"",1,0)+IF(DU3933&lt;&gt;"",1,0)+IF(DV3933&lt;&gt;"",1,0)+IF(DW3933&lt;&gt;"",1,0)+IF(DX3933&lt;&gt;"",1,0)+IF(DZ3933&lt;&gt;"",1,0)+IF(EA3933&lt;&gt;"",1,0)+IF(EB3933&lt;&gt;"",1,0)+IF(EE3933&lt;&gt;"",1,0)</f>
        <v/>
      </c>
      <c r="BB3933">
        <f>IF(AND(AV3933&gt;0, AW3933&gt;0),1,0)</f>
        <v/>
      </c>
      <c r="CA3933" t="inlineStr">
        <is>
          <t>X</t>
        </is>
      </c>
      <c r="CP3933" t="inlineStr">
        <is>
          <t>X</t>
        </is>
      </c>
      <c r="DC3933" t="inlineStr">
        <is>
          <t>X</t>
        </is>
      </c>
      <c r="DI3933" t="inlineStr">
        <is>
          <t>X</t>
        </is>
      </c>
      <c r="DN3933" t="inlineStr">
        <is>
          <t>X</t>
        </is>
      </c>
      <c r="DX3933" t="inlineStr">
        <is>
          <t>X</t>
        </is>
      </c>
      <c r="EA3933" t="inlineStr">
        <is>
          <t>X</t>
        </is>
      </c>
    </row>
    <row r="3934">
      <c r="A3934" t="inlineStr">
        <is>
          <t>OH0027864774</t>
        </is>
      </c>
      <c r="B3934" t="n">
        <v>78</v>
      </c>
      <c r="C3934" t="n">
        <v>494615</v>
      </c>
      <c r="D3934" t="inlineStr">
        <is>
          <t>HUGHLEY</t>
        </is>
      </c>
      <c r="E3934" t="inlineStr">
        <is>
          <t>LORAYN</t>
        </is>
      </c>
      <c r="F3934">
        <f>CONCATENATE(D3934," ",LEFT(H3934,4),"T=",AU3934,"D=",AV3934,"R=",AW3934,"M=",AX3934,"L=",AY3934,"B=",AZ3934)</f>
        <v/>
      </c>
      <c r="I3934" t="inlineStr">
        <is>
          <t>1962-08-24</t>
        </is>
      </c>
      <c r="J3934" t="inlineStr">
        <is>
          <t>2025-01-06</t>
        </is>
      </c>
      <c r="K3934" t="inlineStr">
        <is>
          <t>ACTIVE</t>
        </is>
      </c>
      <c r="M3934">
        <f>RIGHT(L3934,LEN(L3934)-FIND(" ",L3934))</f>
        <v/>
      </c>
      <c r="N3934" t="inlineStr">
        <is>
          <t>2749 CRESTWOOD DR NW</t>
        </is>
      </c>
      <c r="P3934" t="inlineStr">
        <is>
          <t>WARREN</t>
        </is>
      </c>
      <c r="Q3934" t="inlineStr">
        <is>
          <t>OH</t>
        </is>
      </c>
      <c r="R3934" t="n">
        <v>44485</v>
      </c>
      <c r="AD3934" t="inlineStr">
        <is>
          <t>TRUMBULL CAREER &amp; TECH CENTER</t>
        </is>
      </c>
      <c r="AE3934" t="inlineStr">
        <is>
          <t>WARREN CITY</t>
        </is>
      </c>
      <c r="AF3934" t="inlineStr">
        <is>
          <t>WARREN CITY SD</t>
        </is>
      </c>
      <c r="AH3934" t="n">
        <v>14</v>
      </c>
      <c r="AI3934" t="n">
        <v>11</v>
      </c>
      <c r="AN3934" t="inlineStr">
        <is>
          <t>WARREN</t>
        </is>
      </c>
      <c r="AO3934" t="inlineStr">
        <is>
          <t>WARREN CITY 1G</t>
        </is>
      </c>
      <c r="AP3934" t="inlineStr">
        <is>
          <t>78-P-ACL</t>
        </is>
      </c>
      <c r="AQ3934" t="n">
        <v>9</v>
      </c>
      <c r="AR3934" t="n">
        <v>64</v>
      </c>
      <c r="AS3934" t="n">
        <v>32</v>
      </c>
      <c r="AV3934" t="inlineStr">
        <is>
          <t>WARREN-WARD 1</t>
        </is>
      </c>
      <c r="AW3934">
        <f>COUNTA($BA$3934:$EE$3934)</f>
        <v/>
      </c>
      <c r="AX3934">
        <f>COUNTIF($BA$3934:$EE$3934,"D")</f>
        <v/>
      </c>
      <c r="AY3934">
        <f>COUNTIF($BA$3934:$EE$3934,"R")</f>
        <v/>
      </c>
      <c r="AZ3934">
        <f>IF(BL3934="D",1,0)+IF(BM3934="D",1,0)+IF(BR3934="D",1,0)+IF(BS3934="D",1,0)+IF(BU3934="D",1,0)+IF(CA3934="D",1,0)+IF(CB3934="D",1,0)+IF(CC3934="D",1,0)+IF(CD3934="D",1,0)+IF(CJ3934="D",1,0)+IF(CK3934="D",1,0)+IF(CO3934="D",1,0)+IF(CP3934="D",1,0)+IF(CQ3934="D",1,0)+IF(CU3934="D",1,0)+IF(CV3934="D",1,0)+IF(DB3934="D",1,0)+IF(DC3934="D",1,0)+IF(DH3934="D",1,0)+IF(DI3934="D",1,0)+IF(DM3934="D",1,0)+IF(DN3934="D",1,0)+IF(DO3934="D",1,0)+IF(DU3934="D",1,0)+IF(DX3934="D",1,0)</f>
        <v/>
      </c>
      <c r="BA3934">
        <f>IF(DH3934&lt;&gt;"",1,0)+IF(DI3934&lt;&gt;"",1,0)+IF(DK3934&lt;&gt;"",1,0)+IF(DM3934&lt;&gt;"",1,0)+IF(DN3934&lt;&gt;"",1,0)+IF(DO3934&lt;&gt;"",1,0)+IF(DQ3934&lt;&gt;"",1,0)+IF(DR3934&lt;&gt;"",1,0)+IF(DT3934&lt;&gt;"",1,0)+IF(DU3934&lt;&gt;"",1,0)+IF(DV3934&lt;&gt;"",1,0)+IF(DW3934&lt;&gt;"",1,0)+IF(DX3934&lt;&gt;"",1,0)+IF(DZ3934&lt;&gt;"",1,0)+IF(EA3934&lt;&gt;"",1,0)+IF(EB3934&lt;&gt;"",1,0)+IF(EE3934&lt;&gt;"",1,0)</f>
        <v/>
      </c>
      <c r="BB3934">
        <f>IF(AND(AV3934&gt;0, AW3934&gt;0),1,0)</f>
        <v/>
      </c>
      <c r="BL3934" t="inlineStr">
        <is>
          <t>X</t>
        </is>
      </c>
      <c r="BY3934" t="inlineStr">
        <is>
          <t>D</t>
        </is>
      </c>
      <c r="CA3934" t="inlineStr">
        <is>
          <t>X</t>
        </is>
      </c>
      <c r="CK3934" t="inlineStr">
        <is>
          <t>X</t>
        </is>
      </c>
      <c r="CP3934" t="inlineStr">
        <is>
          <t>X</t>
        </is>
      </c>
      <c r="CV3934" t="inlineStr">
        <is>
          <t>X</t>
        </is>
      </c>
    </row>
    <row r="3935">
      <c r="A3935" t="inlineStr">
        <is>
          <t>OH0015752437</t>
        </is>
      </c>
      <c r="B3935" t="n">
        <v>78</v>
      </c>
      <c r="C3935" t="n">
        <v>321437</v>
      </c>
      <c r="D3935" t="inlineStr">
        <is>
          <t>SULLIVAN</t>
        </is>
      </c>
      <c r="E3935" t="inlineStr">
        <is>
          <t>CHRISTINE</t>
        </is>
      </c>
      <c r="F3935">
        <f>CONCATENATE(D3935," ",LEFT(H3935,4),"T=",AU3935,"D=",AV3935,"R=",AW3935,"M=",AX3935,"L=",AY3935,"B=",AZ3935)</f>
        <v/>
      </c>
      <c r="G3935" t="inlineStr">
        <is>
          <t>L</t>
        </is>
      </c>
      <c r="I3935" t="inlineStr">
        <is>
          <t>1959-10-18</t>
        </is>
      </c>
      <c r="J3935" t="inlineStr">
        <is>
          <t>2020-11-02</t>
        </is>
      </c>
      <c r="K3935" t="inlineStr">
        <is>
          <t>ACTIVE</t>
        </is>
      </c>
      <c r="L3935" t="inlineStr">
        <is>
          <t>D</t>
        </is>
      </c>
      <c r="M3935">
        <f>RIGHT(L3935,LEN(L3935)-FIND(" ",L3935))</f>
        <v/>
      </c>
      <c r="N3935" t="inlineStr">
        <is>
          <t>2666 CRESTWOOD DR NW</t>
        </is>
      </c>
      <c r="P3935" t="inlineStr">
        <is>
          <t>WARREN</t>
        </is>
      </c>
      <c r="Q3935" t="inlineStr">
        <is>
          <t>OH</t>
        </is>
      </c>
      <c r="R3935" t="n">
        <v>44485</v>
      </c>
      <c r="AD3935" t="inlineStr">
        <is>
          <t>TRUMBULL CAREER &amp; TECH CENTER</t>
        </is>
      </c>
      <c r="AE3935" t="inlineStr">
        <is>
          <t>WARREN CITY</t>
        </is>
      </c>
      <c r="AF3935" t="inlineStr">
        <is>
          <t>WARREN CITY SD</t>
        </is>
      </c>
      <c r="AH3935" t="n">
        <v>14</v>
      </c>
      <c r="AI3935" t="n">
        <v>11</v>
      </c>
      <c r="AN3935" t="inlineStr">
        <is>
          <t>WARREN</t>
        </is>
      </c>
      <c r="AO3935" t="inlineStr">
        <is>
          <t>WARREN CITY 1G</t>
        </is>
      </c>
      <c r="AP3935" t="inlineStr">
        <is>
          <t>78-P-ACL</t>
        </is>
      </c>
      <c r="AQ3935" t="n">
        <v>9</v>
      </c>
      <c r="AR3935" t="n">
        <v>64</v>
      </c>
      <c r="AS3935" t="n">
        <v>32</v>
      </c>
      <c r="AV3935" t="inlineStr">
        <is>
          <t>WARREN-WARD 1</t>
        </is>
      </c>
      <c r="AW3935">
        <f>COUNTA($BA$3935:$EE$3935)</f>
        <v/>
      </c>
      <c r="AX3935">
        <f>COUNTIF($BA$3935:$EE$3935,"D")</f>
        <v/>
      </c>
      <c r="AY3935">
        <f>COUNTIF($BA$3935:$EE$3935,"R")</f>
        <v/>
      </c>
      <c r="AZ3935">
        <f>IF(BL3935="D",1,0)+IF(BM3935="D",1,0)+IF(BR3935="D",1,0)+IF(BS3935="D",1,0)+IF(BU3935="D",1,0)+IF(CA3935="D",1,0)+IF(CB3935="D",1,0)+IF(CC3935="D",1,0)+IF(CD3935="D",1,0)+IF(CJ3935="D",1,0)+IF(CK3935="D",1,0)+IF(CO3935="D",1,0)+IF(CP3935="D",1,0)+IF(CQ3935="D",1,0)+IF(CU3935="D",1,0)+IF(CV3935="D",1,0)+IF(DB3935="D",1,0)+IF(DC3935="D",1,0)+IF(DH3935="D",1,0)+IF(DI3935="D",1,0)+IF(DM3935="D",1,0)+IF(DN3935="D",1,0)+IF(DO3935="D",1,0)+IF(DU3935="D",1,0)+IF(DX3935="D",1,0)</f>
        <v/>
      </c>
      <c r="BA3935">
        <f>IF(DH3935&lt;&gt;"",1,0)+IF(DI3935&lt;&gt;"",1,0)+IF(DK3935&lt;&gt;"",1,0)+IF(DM3935&lt;&gt;"",1,0)+IF(DN3935&lt;&gt;"",1,0)+IF(DO3935&lt;&gt;"",1,0)+IF(DQ3935&lt;&gt;"",1,0)+IF(DR3935&lt;&gt;"",1,0)+IF(DT3935&lt;&gt;"",1,0)+IF(DU3935&lt;&gt;"",1,0)+IF(DV3935&lt;&gt;"",1,0)+IF(DW3935&lt;&gt;"",1,0)+IF(DX3935&lt;&gt;"",1,0)+IF(DZ3935&lt;&gt;"",1,0)+IF(EA3935&lt;&gt;"",1,0)+IF(EB3935&lt;&gt;"",1,0)+IF(EE3935&lt;&gt;"",1,0)</f>
        <v/>
      </c>
      <c r="BB3935">
        <f>IF(AND(AV3935&gt;0, AW3935&gt;0),1,0)</f>
        <v/>
      </c>
      <c r="BL3935" t="inlineStr">
        <is>
          <t>X</t>
        </is>
      </c>
      <c r="BP3935" t="inlineStr">
        <is>
          <t>X</t>
        </is>
      </c>
      <c r="BS3935" t="inlineStr">
        <is>
          <t>X</t>
        </is>
      </c>
      <c r="BV3935" t="inlineStr">
        <is>
          <t>X</t>
        </is>
      </c>
      <c r="BY3935" t="inlineStr">
        <is>
          <t>D</t>
        </is>
      </c>
      <c r="CA3935" t="inlineStr">
        <is>
          <t>X</t>
        </is>
      </c>
      <c r="CC3935" t="inlineStr">
        <is>
          <t>X</t>
        </is>
      </c>
      <c r="CG3935" t="inlineStr">
        <is>
          <t>X</t>
        </is>
      </c>
      <c r="CH3935" t="inlineStr">
        <is>
          <t>D</t>
        </is>
      </c>
      <c r="CK3935" t="inlineStr">
        <is>
          <t>X</t>
        </is>
      </c>
      <c r="CN3935" t="inlineStr">
        <is>
          <t>X</t>
        </is>
      </c>
      <c r="CO3935" t="inlineStr">
        <is>
          <t>D</t>
        </is>
      </c>
      <c r="CP3935" t="inlineStr">
        <is>
          <t>X</t>
        </is>
      </c>
      <c r="CT3935" t="inlineStr">
        <is>
          <t>X</t>
        </is>
      </c>
      <c r="CU3935" t="inlineStr">
        <is>
          <t>D</t>
        </is>
      </c>
      <c r="CV3935" t="inlineStr">
        <is>
          <t>X</t>
        </is>
      </c>
      <c r="CY3935" t="inlineStr">
        <is>
          <t>X</t>
        </is>
      </c>
      <c r="CZ3935" t="inlineStr">
        <is>
          <t>D</t>
        </is>
      </c>
      <c r="DC3935" t="inlineStr">
        <is>
          <t>X</t>
        </is>
      </c>
      <c r="DN3935" t="inlineStr">
        <is>
          <t>X</t>
        </is>
      </c>
      <c r="DX3935" t="inlineStr">
        <is>
          <t>X</t>
        </is>
      </c>
      <c r="EA3935" t="inlineStr">
        <is>
          <t>X</t>
        </is>
      </c>
      <c r="ED3935" t="inlineStr">
        <is>
          <t>D</t>
        </is>
      </c>
      <c r="EF3935" t="inlineStr">
        <is>
          <t>X</t>
        </is>
      </c>
    </row>
    <row r="3936">
      <c r="A3936" t="inlineStr">
        <is>
          <t>OH0015739779</t>
        </is>
      </c>
      <c r="B3936" t="n">
        <v>78</v>
      </c>
      <c r="C3936" t="n">
        <v>225971</v>
      </c>
      <c r="D3936" t="inlineStr">
        <is>
          <t>MILLINER</t>
        </is>
      </c>
      <c r="E3936" t="inlineStr">
        <is>
          <t>STACY</t>
        </is>
      </c>
      <c r="F3936">
        <f>CONCATENATE(D3936," ",LEFT(H3936,4),"T=",AU3936,"D=",AV3936,"R=",AW3936,"M=",AX3936,"L=",AY3936,"B=",AZ3936)</f>
        <v/>
      </c>
      <c r="G3936" t="inlineStr">
        <is>
          <t>ANN</t>
        </is>
      </c>
      <c r="I3936" t="inlineStr">
        <is>
          <t>1967-06-03</t>
        </is>
      </c>
      <c r="J3936" t="inlineStr">
        <is>
          <t>2020-09-16</t>
        </is>
      </c>
      <c r="K3936" t="inlineStr">
        <is>
          <t>ACTIVE</t>
        </is>
      </c>
      <c r="L3936" t="inlineStr">
        <is>
          <t>D</t>
        </is>
      </c>
      <c r="M3936">
        <f>RIGHT(L3936,LEN(L3936)-FIND(" ",L3936))</f>
        <v/>
      </c>
      <c r="N3936" t="inlineStr">
        <is>
          <t>2641 HEATHER LN NW</t>
        </is>
      </c>
      <c r="P3936" t="inlineStr">
        <is>
          <t>WARREN</t>
        </is>
      </c>
      <c r="Q3936" t="inlineStr">
        <is>
          <t>OH</t>
        </is>
      </c>
      <c r="R3936" t="n">
        <v>44485</v>
      </c>
      <c r="AD3936" t="inlineStr">
        <is>
          <t>TRUMBULL CAREER &amp; TECH CENTER</t>
        </is>
      </c>
      <c r="AE3936" t="inlineStr">
        <is>
          <t>WARREN CITY</t>
        </is>
      </c>
      <c r="AF3936" t="inlineStr">
        <is>
          <t>WARREN CITY SD</t>
        </is>
      </c>
      <c r="AH3936" t="n">
        <v>14</v>
      </c>
      <c r="AI3936" t="n">
        <v>11</v>
      </c>
      <c r="AN3936" t="inlineStr">
        <is>
          <t>WARREN</t>
        </is>
      </c>
      <c r="AO3936" t="inlineStr">
        <is>
          <t>WARREN CITY 1G</t>
        </is>
      </c>
      <c r="AP3936" t="inlineStr">
        <is>
          <t>78-P-ACL</t>
        </is>
      </c>
      <c r="AQ3936" t="n">
        <v>9</v>
      </c>
      <c r="AR3936" t="n">
        <v>64</v>
      </c>
      <c r="AS3936" t="n">
        <v>32</v>
      </c>
      <c r="AV3936" t="inlineStr">
        <is>
          <t>WARREN-WARD 1</t>
        </is>
      </c>
      <c r="AW3936">
        <f>COUNTA($BA$3936:$EE$3936)</f>
        <v/>
      </c>
      <c r="AX3936">
        <f>COUNTIF($BA$3936:$EE$3936,"D")</f>
        <v/>
      </c>
      <c r="AY3936">
        <f>COUNTIF($BA$3936:$EE$3936,"R")</f>
        <v/>
      </c>
      <c r="AZ3936">
        <f>IF(BL3936="D",1,0)+IF(BM3936="D",1,0)+IF(BR3936="D",1,0)+IF(BS3936="D",1,0)+IF(BU3936="D",1,0)+IF(CA3936="D",1,0)+IF(CB3936="D",1,0)+IF(CC3936="D",1,0)+IF(CD3936="D",1,0)+IF(CJ3936="D",1,0)+IF(CK3936="D",1,0)+IF(CO3936="D",1,0)+IF(CP3936="D",1,0)+IF(CQ3936="D",1,0)+IF(CU3936="D",1,0)+IF(CV3936="D",1,0)+IF(DB3936="D",1,0)+IF(DC3936="D",1,0)+IF(DH3936="D",1,0)+IF(DI3936="D",1,0)+IF(DM3936="D",1,0)+IF(DN3936="D",1,0)+IF(DO3936="D",1,0)+IF(DU3936="D",1,0)+IF(DX3936="D",1,0)</f>
        <v/>
      </c>
      <c r="BA3936">
        <f>IF(DH3936&lt;&gt;"",1,0)+IF(DI3936&lt;&gt;"",1,0)+IF(DK3936&lt;&gt;"",1,0)+IF(DM3936&lt;&gt;"",1,0)+IF(DN3936&lt;&gt;"",1,0)+IF(DO3936&lt;&gt;"",1,0)+IF(DQ3936&lt;&gt;"",1,0)+IF(DR3936&lt;&gt;"",1,0)+IF(DT3936&lt;&gt;"",1,0)+IF(DU3936&lt;&gt;"",1,0)+IF(DV3936&lt;&gt;"",1,0)+IF(DW3936&lt;&gt;"",1,0)+IF(DX3936&lt;&gt;"",1,0)+IF(DZ3936&lt;&gt;"",1,0)+IF(EA3936&lt;&gt;"",1,0)+IF(EB3936&lt;&gt;"",1,0)+IF(EE3936&lt;&gt;"",1,0)</f>
        <v/>
      </c>
      <c r="BB3936">
        <f>IF(AND(AV3936&gt;0, AW3936&gt;0),1,0)</f>
        <v/>
      </c>
      <c r="BD3936" t="inlineStr">
        <is>
          <t>X</t>
        </is>
      </c>
      <c r="BL3936" t="inlineStr">
        <is>
          <t>X</t>
        </is>
      </c>
      <c r="BR3936" t="inlineStr">
        <is>
          <t>X</t>
        </is>
      </c>
      <c r="BS3936" t="inlineStr">
        <is>
          <t>X</t>
        </is>
      </c>
      <c r="BY3936" t="inlineStr">
        <is>
          <t>D</t>
        </is>
      </c>
      <c r="CA3936" t="inlineStr">
        <is>
          <t>X</t>
        </is>
      </c>
      <c r="CK3936" t="inlineStr">
        <is>
          <t>X</t>
        </is>
      </c>
      <c r="CN3936" t="inlineStr">
        <is>
          <t>X</t>
        </is>
      </c>
      <c r="CP3936" t="inlineStr">
        <is>
          <t>X</t>
        </is>
      </c>
      <c r="CZ3936" t="inlineStr">
        <is>
          <t>D</t>
        </is>
      </c>
      <c r="DC3936" t="inlineStr">
        <is>
          <t>X</t>
        </is>
      </c>
      <c r="DI3936" t="inlineStr">
        <is>
          <t>X</t>
        </is>
      </c>
      <c r="DM3936" t="inlineStr">
        <is>
          <t>D</t>
        </is>
      </c>
      <c r="DN3936" t="inlineStr">
        <is>
          <t>X</t>
        </is>
      </c>
      <c r="DU3936" t="inlineStr">
        <is>
          <t>X</t>
        </is>
      </c>
      <c r="DW3936" t="inlineStr">
        <is>
          <t>D</t>
        </is>
      </c>
      <c r="DX3936" t="inlineStr">
        <is>
          <t>X</t>
        </is>
      </c>
      <c r="EA3936" t="inlineStr">
        <is>
          <t>X</t>
        </is>
      </c>
      <c r="EF3936" t="inlineStr">
        <is>
          <t>X</t>
        </is>
      </c>
    </row>
    <row r="3937">
      <c r="A3937" t="inlineStr">
        <is>
          <t>OH0027302930</t>
        </is>
      </c>
      <c r="B3937" t="n">
        <v>78</v>
      </c>
      <c r="C3937" t="n">
        <v>484515</v>
      </c>
      <c r="D3937" t="inlineStr">
        <is>
          <t>VERDREAM</t>
        </is>
      </c>
      <c r="E3937" t="inlineStr">
        <is>
          <t>ANTHONY</t>
        </is>
      </c>
      <c r="F3937">
        <f>CONCATENATE(D3937," ",LEFT(H3937,4),"T=",AU3937,"D=",AV3937,"R=",AW3937,"M=",AX3937,"L=",AY3937,"B=",AZ3937)</f>
        <v/>
      </c>
      <c r="I3937" t="inlineStr">
        <is>
          <t>1984-05-15</t>
        </is>
      </c>
      <c r="J3937" t="inlineStr">
        <is>
          <t>2024-03-30</t>
        </is>
      </c>
      <c r="K3937" t="inlineStr">
        <is>
          <t>ACTIVE</t>
        </is>
      </c>
      <c r="M3937">
        <f>RIGHT(L3937,LEN(L3937)-FIND(" ",L3937))</f>
        <v/>
      </c>
      <c r="N3937" t="inlineStr">
        <is>
          <t>3064 BEAL ST NW</t>
        </is>
      </c>
      <c r="P3937" t="inlineStr">
        <is>
          <t>WARREN</t>
        </is>
      </c>
      <c r="Q3937" t="inlineStr">
        <is>
          <t>OH</t>
        </is>
      </c>
      <c r="R3937" t="n">
        <v>44485</v>
      </c>
      <c r="AD3937" t="inlineStr">
        <is>
          <t>TRUMBULL CAREER &amp; TECH CENTER</t>
        </is>
      </c>
      <c r="AE3937" t="inlineStr">
        <is>
          <t>WARREN CITY</t>
        </is>
      </c>
      <c r="AF3937" t="inlineStr">
        <is>
          <t>WARREN CITY SD</t>
        </is>
      </c>
      <c r="AH3937" t="n">
        <v>14</v>
      </c>
      <c r="AI3937" t="n">
        <v>11</v>
      </c>
      <c r="AN3937" t="inlineStr">
        <is>
          <t>WARREN</t>
        </is>
      </c>
      <c r="AO3937" t="inlineStr">
        <is>
          <t>WARREN CITY 1G</t>
        </is>
      </c>
      <c r="AP3937" t="inlineStr">
        <is>
          <t>78-P-ACL</t>
        </is>
      </c>
      <c r="AQ3937" t="n">
        <v>9</v>
      </c>
      <c r="AR3937" t="n">
        <v>64</v>
      </c>
      <c r="AS3937" t="n">
        <v>32</v>
      </c>
      <c r="AV3937" t="inlineStr">
        <is>
          <t>WARREN-WARD 1</t>
        </is>
      </c>
      <c r="AW3937">
        <f>COUNTA($BA$3937:$EE$3937)</f>
        <v/>
      </c>
      <c r="AX3937">
        <f>COUNTIF($BA$3937:$EE$3937,"D")</f>
        <v/>
      </c>
      <c r="AY3937">
        <f>COUNTIF($BA$3937:$EE$3937,"R")</f>
        <v/>
      </c>
      <c r="AZ3937">
        <f>IF(BL3937="D",1,0)+IF(BM3937="D",1,0)+IF(BR3937="D",1,0)+IF(BS3937="D",1,0)+IF(BU3937="D",1,0)+IF(CA3937="D",1,0)+IF(CB3937="D",1,0)+IF(CC3937="D",1,0)+IF(CD3937="D",1,0)+IF(CJ3937="D",1,0)+IF(CK3937="D",1,0)+IF(CO3937="D",1,0)+IF(CP3937="D",1,0)+IF(CQ3937="D",1,0)+IF(CU3937="D",1,0)+IF(CV3937="D",1,0)+IF(DB3937="D",1,0)+IF(DC3937="D",1,0)+IF(DH3937="D",1,0)+IF(DI3937="D",1,0)+IF(DM3937="D",1,0)+IF(DN3937="D",1,0)+IF(DO3937="D",1,0)+IF(DU3937="D",1,0)+IF(DX3937="D",1,0)</f>
        <v/>
      </c>
      <c r="BA3937">
        <f>IF(DH3937&lt;&gt;"",1,0)+IF(DI3937&lt;&gt;"",1,0)+IF(DK3937&lt;&gt;"",1,0)+IF(DM3937&lt;&gt;"",1,0)+IF(DN3937&lt;&gt;"",1,0)+IF(DO3937&lt;&gt;"",1,0)+IF(DQ3937&lt;&gt;"",1,0)+IF(DR3937&lt;&gt;"",1,0)+IF(DT3937&lt;&gt;"",1,0)+IF(DU3937&lt;&gt;"",1,0)+IF(DV3937&lt;&gt;"",1,0)+IF(DW3937&lt;&gt;"",1,0)+IF(DX3937&lt;&gt;"",1,0)+IF(DZ3937&lt;&gt;"",1,0)+IF(EA3937&lt;&gt;"",1,0)+IF(EB3937&lt;&gt;"",1,0)+IF(EE3937&lt;&gt;"",1,0)</f>
        <v/>
      </c>
      <c r="BB3937">
        <f>IF(AND(AV3937&gt;0, AW3937&gt;0),1,0)</f>
        <v/>
      </c>
      <c r="BH3937" t="inlineStr">
        <is>
          <t>X</t>
        </is>
      </c>
      <c r="BS3937" t="inlineStr">
        <is>
          <t>X</t>
        </is>
      </c>
      <c r="BV3937" t="inlineStr">
        <is>
          <t>X</t>
        </is>
      </c>
      <c r="EF3937" t="inlineStr">
        <is>
          <t>X</t>
        </is>
      </c>
    </row>
    <row r="3938">
      <c r="A3938" t="inlineStr">
        <is>
          <t>OH0015763470</t>
        </is>
      </c>
      <c r="B3938" t="n">
        <v>78</v>
      </c>
      <c r="C3938" t="n">
        <v>250809</v>
      </c>
      <c r="D3938" t="inlineStr">
        <is>
          <t>COLEMAN</t>
        </is>
      </c>
      <c r="E3938" t="inlineStr">
        <is>
          <t>TARIKA</t>
        </is>
      </c>
      <c r="F3938">
        <f>CONCATENATE(D3938," ",LEFT(H3938,4),"T=",AU3938,"D=",AV3938,"R=",AW3938,"M=",AX3938,"L=",AY3938,"B=",AZ3938)</f>
        <v/>
      </c>
      <c r="G3938" t="inlineStr">
        <is>
          <t>MARIE</t>
        </is>
      </c>
      <c r="I3938" t="inlineStr">
        <is>
          <t>1973-10-20</t>
        </is>
      </c>
      <c r="J3938" t="inlineStr">
        <is>
          <t>2021-03-10</t>
        </is>
      </c>
      <c r="K3938" t="inlineStr">
        <is>
          <t>ACTIVE</t>
        </is>
      </c>
      <c r="M3938">
        <f>RIGHT(L3938,LEN(L3938)-FIND(" ",L3938))</f>
        <v/>
      </c>
      <c r="N3938" t="inlineStr">
        <is>
          <t>2609 MONTGOMERY AVE NW</t>
        </is>
      </c>
      <c r="P3938" t="inlineStr">
        <is>
          <t>WARREN</t>
        </is>
      </c>
      <c r="Q3938" t="inlineStr">
        <is>
          <t>OH</t>
        </is>
      </c>
      <c r="R3938" t="n">
        <v>44485</v>
      </c>
      <c r="AD3938" t="inlineStr">
        <is>
          <t>TRUMBULL CAREER &amp; TECH CENTER</t>
        </is>
      </c>
      <c r="AE3938" t="inlineStr">
        <is>
          <t>WARREN CITY</t>
        </is>
      </c>
      <c r="AF3938" t="inlineStr">
        <is>
          <t>WARREN CITY SD</t>
        </is>
      </c>
      <c r="AH3938" t="n">
        <v>14</v>
      </c>
      <c r="AI3938" t="n">
        <v>11</v>
      </c>
      <c r="AN3938" t="inlineStr">
        <is>
          <t>WARREN</t>
        </is>
      </c>
      <c r="AO3938" t="inlineStr">
        <is>
          <t>WARREN CITY 1G</t>
        </is>
      </c>
      <c r="AP3938" t="inlineStr">
        <is>
          <t>78-P-ACL</t>
        </is>
      </c>
      <c r="AQ3938" t="n">
        <v>9</v>
      </c>
      <c r="AR3938" t="n">
        <v>64</v>
      </c>
      <c r="AS3938" t="n">
        <v>32</v>
      </c>
      <c r="AV3938" t="inlineStr">
        <is>
          <t>WARREN-WARD 1</t>
        </is>
      </c>
      <c r="AW3938">
        <f>COUNTA($BA$3938:$EE$3938)</f>
        <v/>
      </c>
      <c r="AX3938">
        <f>COUNTIF($BA$3938:$EE$3938,"D")</f>
        <v/>
      </c>
      <c r="AY3938">
        <f>COUNTIF($BA$3938:$EE$3938,"R")</f>
        <v/>
      </c>
      <c r="AZ3938">
        <f>IF(BL3938="D",1,0)+IF(BM3938="D",1,0)+IF(BR3938="D",1,0)+IF(BS3938="D",1,0)+IF(BU3938="D",1,0)+IF(CA3938="D",1,0)+IF(CB3938="D",1,0)+IF(CC3938="D",1,0)+IF(CD3938="D",1,0)+IF(CJ3938="D",1,0)+IF(CK3938="D",1,0)+IF(CO3938="D",1,0)+IF(CP3938="D",1,0)+IF(CQ3938="D",1,0)+IF(CU3938="D",1,0)+IF(CV3938="D",1,0)+IF(DB3938="D",1,0)+IF(DC3938="D",1,0)+IF(DH3938="D",1,0)+IF(DI3938="D",1,0)+IF(DM3938="D",1,0)+IF(DN3938="D",1,0)+IF(DO3938="D",1,0)+IF(DU3938="D",1,0)+IF(DX3938="D",1,0)</f>
        <v/>
      </c>
      <c r="BA3938">
        <f>IF(DH3938&lt;&gt;"",1,0)+IF(DI3938&lt;&gt;"",1,0)+IF(DK3938&lt;&gt;"",1,0)+IF(DM3938&lt;&gt;"",1,0)+IF(DN3938&lt;&gt;"",1,0)+IF(DO3938&lt;&gt;"",1,0)+IF(DQ3938&lt;&gt;"",1,0)+IF(DR3938&lt;&gt;"",1,0)+IF(DT3938&lt;&gt;"",1,0)+IF(DU3938&lt;&gt;"",1,0)+IF(DV3938&lt;&gt;"",1,0)+IF(DW3938&lt;&gt;"",1,0)+IF(DX3938&lt;&gt;"",1,0)+IF(DZ3938&lt;&gt;"",1,0)+IF(EA3938&lt;&gt;"",1,0)+IF(EB3938&lt;&gt;"",1,0)+IF(EE3938&lt;&gt;"",1,0)</f>
        <v/>
      </c>
      <c r="BB3938">
        <f>IF(AND(AV3938&gt;0, AW3938&gt;0),1,0)</f>
        <v/>
      </c>
      <c r="BD3938" t="inlineStr">
        <is>
          <t>X</t>
        </is>
      </c>
      <c r="BY3938" t="inlineStr">
        <is>
          <t>D</t>
        </is>
      </c>
      <c r="CA3938" t="inlineStr">
        <is>
          <t>X</t>
        </is>
      </c>
      <c r="CL3938" t="inlineStr">
        <is>
          <t>D</t>
        </is>
      </c>
      <c r="CN3938" t="inlineStr">
        <is>
          <t>X</t>
        </is>
      </c>
      <c r="CP3938" t="inlineStr">
        <is>
          <t>X</t>
        </is>
      </c>
      <c r="CV3938" t="inlineStr">
        <is>
          <t>X</t>
        </is>
      </c>
      <c r="CY3938" t="inlineStr">
        <is>
          <t>X</t>
        </is>
      </c>
      <c r="CZ3938" t="inlineStr">
        <is>
          <t>D</t>
        </is>
      </c>
      <c r="DC3938" t="inlineStr">
        <is>
          <t>X</t>
        </is>
      </c>
      <c r="DN3938" t="inlineStr">
        <is>
          <t>X</t>
        </is>
      </c>
      <c r="EF3938" t="inlineStr">
        <is>
          <t>X</t>
        </is>
      </c>
    </row>
    <row r="3939">
      <c r="A3939" t="inlineStr">
        <is>
          <t>OH0020848726</t>
        </is>
      </c>
      <c r="B3939" t="n">
        <v>78</v>
      </c>
      <c r="C3939" t="n">
        <v>370819</v>
      </c>
      <c r="D3939" t="inlineStr">
        <is>
          <t>MATHEY</t>
        </is>
      </c>
      <c r="E3939" t="inlineStr">
        <is>
          <t>DAVID</t>
        </is>
      </c>
      <c r="F3939">
        <f>CONCATENATE(D3939," ",LEFT(H3939,4),"T=",AU3939,"D=",AV3939,"R=",AW3939,"M=",AX3939,"L=",AY3939,"B=",AZ3939)</f>
        <v/>
      </c>
      <c r="G3939" t="inlineStr">
        <is>
          <t>A</t>
        </is>
      </c>
      <c r="I3939" t="inlineStr">
        <is>
          <t>1969-09-04</t>
        </is>
      </c>
      <c r="J3939" t="inlineStr">
        <is>
          <t>2015-06-22</t>
        </is>
      </c>
      <c r="K3939" t="inlineStr">
        <is>
          <t>ACTIVE</t>
        </is>
      </c>
      <c r="M3939">
        <f>RIGHT(L3939,LEN(L3939)-FIND(" ",L3939))</f>
        <v/>
      </c>
      <c r="N3939" t="inlineStr">
        <is>
          <t>2934 CARLTON DR NW</t>
        </is>
      </c>
      <c r="P3939" t="inlineStr">
        <is>
          <t>WARREN</t>
        </is>
      </c>
      <c r="Q3939" t="inlineStr">
        <is>
          <t>OH</t>
        </is>
      </c>
      <c r="R3939" t="n">
        <v>44485</v>
      </c>
      <c r="AD3939" t="inlineStr">
        <is>
          <t>TRUMBULL CAREER &amp; TECH CENTER</t>
        </is>
      </c>
      <c r="AE3939" t="inlineStr">
        <is>
          <t>WARREN CITY</t>
        </is>
      </c>
      <c r="AF3939" t="inlineStr">
        <is>
          <t>WARREN CITY SD</t>
        </is>
      </c>
      <c r="AH3939" t="n">
        <v>14</v>
      </c>
      <c r="AI3939" t="n">
        <v>11</v>
      </c>
      <c r="AN3939" t="inlineStr">
        <is>
          <t>WARREN</t>
        </is>
      </c>
      <c r="AO3939" t="inlineStr">
        <is>
          <t>WARREN CITY 1G</t>
        </is>
      </c>
      <c r="AP3939" t="inlineStr">
        <is>
          <t>78-P-ACL</t>
        </is>
      </c>
      <c r="AQ3939" t="n">
        <v>9</v>
      </c>
      <c r="AR3939" t="n">
        <v>64</v>
      </c>
      <c r="AS3939" t="n">
        <v>32</v>
      </c>
      <c r="AV3939" t="inlineStr">
        <is>
          <t>WARREN-WARD 1</t>
        </is>
      </c>
      <c r="AW3939">
        <f>COUNTA($BA$3939:$EE$3939)</f>
        <v/>
      </c>
      <c r="AX3939">
        <f>COUNTIF($BA$3939:$EE$3939,"D")</f>
        <v/>
      </c>
      <c r="AY3939">
        <f>COUNTIF($BA$3939:$EE$3939,"R")</f>
        <v/>
      </c>
      <c r="AZ3939">
        <f>IF(BL3939="D",1,0)+IF(BM3939="D",1,0)+IF(BR3939="D",1,0)+IF(BS3939="D",1,0)+IF(BU3939="D",1,0)+IF(CA3939="D",1,0)+IF(CB3939="D",1,0)+IF(CC3939="D",1,0)+IF(CD3939="D",1,0)+IF(CJ3939="D",1,0)+IF(CK3939="D",1,0)+IF(CO3939="D",1,0)+IF(CP3939="D",1,0)+IF(CQ3939="D",1,0)+IF(CU3939="D",1,0)+IF(CV3939="D",1,0)+IF(DB3939="D",1,0)+IF(DC3939="D",1,0)+IF(DH3939="D",1,0)+IF(DI3939="D",1,0)+IF(DM3939="D",1,0)+IF(DN3939="D",1,0)+IF(DO3939="D",1,0)+IF(DU3939="D",1,0)+IF(DX3939="D",1,0)</f>
        <v/>
      </c>
      <c r="BA3939">
        <f>IF(DH3939&lt;&gt;"",1,0)+IF(DI3939&lt;&gt;"",1,0)+IF(DK3939&lt;&gt;"",1,0)+IF(DM3939&lt;&gt;"",1,0)+IF(DN3939&lt;&gt;"",1,0)+IF(DO3939&lt;&gt;"",1,0)+IF(DQ3939&lt;&gt;"",1,0)+IF(DR3939&lt;&gt;"",1,0)+IF(DT3939&lt;&gt;"",1,0)+IF(DU3939&lt;&gt;"",1,0)+IF(DV3939&lt;&gt;"",1,0)+IF(DW3939&lt;&gt;"",1,0)+IF(DX3939&lt;&gt;"",1,0)+IF(DZ3939&lt;&gt;"",1,0)+IF(EA3939&lt;&gt;"",1,0)+IF(EB3939&lt;&gt;"",1,0)+IF(EE3939&lt;&gt;"",1,0)</f>
        <v/>
      </c>
      <c r="BB3939">
        <f>IF(AND(AV3939&gt;0, AW3939&gt;0),1,0)</f>
        <v/>
      </c>
      <c r="BD3939" t="inlineStr">
        <is>
          <t>X</t>
        </is>
      </c>
      <c r="BE3939" t="inlineStr">
        <is>
          <t>X</t>
        </is>
      </c>
      <c r="BF3939" t="inlineStr">
        <is>
          <t>X</t>
        </is>
      </c>
      <c r="BH3939" t="inlineStr">
        <is>
          <t>X</t>
        </is>
      </c>
      <c r="BJ3939" t="inlineStr">
        <is>
          <t>X</t>
        </is>
      </c>
      <c r="BL3939" t="inlineStr">
        <is>
          <t>X</t>
        </is>
      </c>
      <c r="BP3939" t="inlineStr">
        <is>
          <t>X</t>
        </is>
      </c>
      <c r="BS3939" t="inlineStr">
        <is>
          <t>X</t>
        </is>
      </c>
      <c r="BV3939" t="inlineStr">
        <is>
          <t>X</t>
        </is>
      </c>
      <c r="CA3939" t="inlineStr">
        <is>
          <t>X</t>
        </is>
      </c>
      <c r="CG3939" t="inlineStr">
        <is>
          <t>X</t>
        </is>
      </c>
      <c r="CN3939" t="inlineStr">
        <is>
          <t>X</t>
        </is>
      </c>
      <c r="CP3939" t="inlineStr">
        <is>
          <t>X</t>
        </is>
      </c>
      <c r="CY3939" t="inlineStr">
        <is>
          <t>X</t>
        </is>
      </c>
      <c r="DC3939" t="inlineStr">
        <is>
          <t>X</t>
        </is>
      </c>
      <c r="DU3939" t="inlineStr">
        <is>
          <t>X</t>
        </is>
      </c>
      <c r="EF3939" t="inlineStr">
        <is>
          <t>X</t>
        </is>
      </c>
    </row>
    <row r="3940">
      <c r="A3940" t="inlineStr">
        <is>
          <t>OH0023008769</t>
        </is>
      </c>
      <c r="B3940" t="n">
        <v>78</v>
      </c>
      <c r="C3940" t="n">
        <v>404956</v>
      </c>
      <c r="D3940" t="inlineStr">
        <is>
          <t>TILLMAN</t>
        </is>
      </c>
      <c r="E3940" t="inlineStr">
        <is>
          <t>ROLAND</t>
        </is>
      </c>
      <c r="F3940">
        <f>CONCATENATE(D3940," ",LEFT(H3940,4),"T=",AU3940,"D=",AV3940,"R=",AW3940,"M=",AX3940,"L=",AY3940,"B=",AZ3940)</f>
        <v/>
      </c>
      <c r="G3940" t="inlineStr">
        <is>
          <t>DEWAYNE</t>
        </is>
      </c>
      <c r="I3940" t="inlineStr">
        <is>
          <t>1963-06-11</t>
        </is>
      </c>
      <c r="J3940" t="inlineStr">
        <is>
          <t>2023-07-10</t>
        </is>
      </c>
      <c r="K3940" t="inlineStr">
        <is>
          <t>ACTIVE</t>
        </is>
      </c>
      <c r="M3940">
        <f>RIGHT(L3940,LEN(L3940)-FIND(" ",L3940))</f>
        <v/>
      </c>
      <c r="N3940" t="inlineStr">
        <is>
          <t>3014 CARLTON DR NW</t>
        </is>
      </c>
      <c r="P3940" t="inlineStr">
        <is>
          <t>WARREN</t>
        </is>
      </c>
      <c r="Q3940" t="inlineStr">
        <is>
          <t>OH</t>
        </is>
      </c>
      <c r="R3940" t="n">
        <v>44485</v>
      </c>
      <c r="AD3940" t="inlineStr">
        <is>
          <t>TRUMBULL CAREER &amp; TECH CENTER</t>
        </is>
      </c>
      <c r="AE3940" t="inlineStr">
        <is>
          <t>WARREN CITY</t>
        </is>
      </c>
      <c r="AH3940" t="n">
        <v>14</v>
      </c>
      <c r="AI3940" t="n">
        <v>11</v>
      </c>
      <c r="AJ3940" t="inlineStr">
        <is>
          <t>TRUMBULL COUNTY ESC</t>
        </is>
      </c>
      <c r="AM3940" t="inlineStr">
        <is>
          <t>LABRAE LOCAL SD (TRUMBULL)</t>
        </is>
      </c>
      <c r="AN3940" t="inlineStr">
        <is>
          <t>WARREN</t>
        </is>
      </c>
      <c r="AO3940" t="inlineStr">
        <is>
          <t>WARREN CITY 1G</t>
        </is>
      </c>
      <c r="AP3940" t="inlineStr">
        <is>
          <t>78-P-ACL</t>
        </is>
      </c>
      <c r="AQ3940" t="n">
        <v>9</v>
      </c>
      <c r="AR3940" t="n">
        <v>64</v>
      </c>
      <c r="AS3940" t="n">
        <v>32</v>
      </c>
      <c r="AV3940" t="inlineStr">
        <is>
          <t>WARREN-WARD 1</t>
        </is>
      </c>
      <c r="AW3940">
        <f>COUNTA($BA$3940:$EE$3940)</f>
        <v/>
      </c>
      <c r="AX3940">
        <f>COUNTIF($BA$3940:$EE$3940,"D")</f>
        <v/>
      </c>
      <c r="AY3940">
        <f>COUNTIF($BA$3940:$EE$3940,"R")</f>
        <v/>
      </c>
      <c r="AZ3940">
        <f>IF(BL3940="D",1,0)+IF(BM3940="D",1,0)+IF(BR3940="D",1,0)+IF(BS3940="D",1,0)+IF(BU3940="D",1,0)+IF(CA3940="D",1,0)+IF(CB3940="D",1,0)+IF(CC3940="D",1,0)+IF(CD3940="D",1,0)+IF(CJ3940="D",1,0)+IF(CK3940="D",1,0)+IF(CO3940="D",1,0)+IF(CP3940="D",1,0)+IF(CQ3940="D",1,0)+IF(CU3940="D",1,0)+IF(CV3940="D",1,0)+IF(DB3940="D",1,0)+IF(DC3940="D",1,0)+IF(DH3940="D",1,0)+IF(DI3940="D",1,0)+IF(DM3940="D",1,0)+IF(DN3940="D",1,0)+IF(DO3940="D",1,0)+IF(DU3940="D",1,0)+IF(DX3940="D",1,0)</f>
        <v/>
      </c>
      <c r="BA3940">
        <f>IF(DH3940&lt;&gt;"",1,0)+IF(DI3940&lt;&gt;"",1,0)+IF(DK3940&lt;&gt;"",1,0)+IF(DM3940&lt;&gt;"",1,0)+IF(DN3940&lt;&gt;"",1,0)+IF(DO3940&lt;&gt;"",1,0)+IF(DQ3940&lt;&gt;"",1,0)+IF(DR3940&lt;&gt;"",1,0)+IF(DT3940&lt;&gt;"",1,0)+IF(DU3940&lt;&gt;"",1,0)+IF(DV3940&lt;&gt;"",1,0)+IF(DW3940&lt;&gt;"",1,0)+IF(DX3940&lt;&gt;"",1,0)+IF(DZ3940&lt;&gt;"",1,0)+IF(EA3940&lt;&gt;"",1,0)+IF(EB3940&lt;&gt;"",1,0)+IF(EE3940&lt;&gt;"",1,0)</f>
        <v/>
      </c>
      <c r="BB3940">
        <f>IF(AND(AV3940&gt;0, AW3940&gt;0),1,0)</f>
        <v/>
      </c>
      <c r="DG3940" t="inlineStr">
        <is>
          <t>D</t>
        </is>
      </c>
    </row>
    <row r="3941">
      <c r="A3941" t="inlineStr">
        <is>
          <t>OH0026238635</t>
        </is>
      </c>
      <c r="B3941" t="n">
        <v>78</v>
      </c>
      <c r="C3941" t="n">
        <v>458862</v>
      </c>
      <c r="D3941" t="inlineStr">
        <is>
          <t>DOHERTY</t>
        </is>
      </c>
      <c r="E3941" t="inlineStr">
        <is>
          <t>JAMES</t>
        </is>
      </c>
      <c r="F3941">
        <f>CONCATENATE(D3941," ",LEFT(H3941,4),"T=",AU3941,"D=",AV3941,"R=",AW3941,"M=",AX3941,"L=",AY3941,"B=",AZ3941)</f>
        <v/>
      </c>
      <c r="G3941" t="inlineStr">
        <is>
          <t>E</t>
        </is>
      </c>
      <c r="I3941" t="inlineStr">
        <is>
          <t>1981-11-15</t>
        </is>
      </c>
      <c r="J3941" t="inlineStr">
        <is>
          <t>2021-07-02</t>
        </is>
      </c>
      <c r="K3941" t="inlineStr">
        <is>
          <t>CONFIRMATION</t>
        </is>
      </c>
      <c r="M3941">
        <f>RIGHT(L3941,LEN(L3941)-FIND(" ",L3941))</f>
        <v/>
      </c>
      <c r="N3941" t="inlineStr">
        <is>
          <t>1841 DENISON AVE NW</t>
        </is>
      </c>
      <c r="P3941" t="inlineStr">
        <is>
          <t>WARREN</t>
        </is>
      </c>
      <c r="Q3941" t="inlineStr">
        <is>
          <t>OH</t>
        </is>
      </c>
      <c r="R3941" t="n">
        <v>44485</v>
      </c>
      <c r="AD3941" t="inlineStr">
        <is>
          <t>TRUMBULL CAREER &amp; TECH CENTER</t>
        </is>
      </c>
      <c r="AE3941" t="inlineStr">
        <is>
          <t>WARREN CITY</t>
        </is>
      </c>
      <c r="AF3941" t="inlineStr">
        <is>
          <t>WARREN CITY SD</t>
        </is>
      </c>
      <c r="AH3941" t="n">
        <v>14</v>
      </c>
      <c r="AI3941" t="n">
        <v>11</v>
      </c>
      <c r="AN3941" t="inlineStr">
        <is>
          <t>WARREN</t>
        </is>
      </c>
      <c r="AO3941" t="inlineStr">
        <is>
          <t>WARREN CITY 1G</t>
        </is>
      </c>
      <c r="AP3941" t="inlineStr">
        <is>
          <t>78-P-ACL</t>
        </is>
      </c>
      <c r="AQ3941" t="n">
        <v>9</v>
      </c>
      <c r="AR3941" t="n">
        <v>64</v>
      </c>
      <c r="AS3941" t="n">
        <v>32</v>
      </c>
      <c r="AV3941" t="inlineStr">
        <is>
          <t>WARREN-WARD 1</t>
        </is>
      </c>
      <c r="AW3941">
        <f>COUNTA($BA$3941:$EE$3941)</f>
        <v/>
      </c>
      <c r="AX3941">
        <f>COUNTIF($BA$3941:$EE$3941,"D")</f>
        <v/>
      </c>
      <c r="AY3941">
        <f>COUNTIF($BA$3941:$EE$3941,"R")</f>
        <v/>
      </c>
      <c r="AZ3941">
        <f>IF(BL3941="D",1,0)+IF(BM3941="D",1,0)+IF(BR3941="D",1,0)+IF(BS3941="D",1,0)+IF(BU3941="D",1,0)+IF(CA3941="D",1,0)+IF(CB3941="D",1,0)+IF(CC3941="D",1,0)+IF(CD3941="D",1,0)+IF(CJ3941="D",1,0)+IF(CK3941="D",1,0)+IF(CO3941="D",1,0)+IF(CP3941="D",1,0)+IF(CQ3941="D",1,0)+IF(CU3941="D",1,0)+IF(CV3941="D",1,0)+IF(DB3941="D",1,0)+IF(DC3941="D",1,0)+IF(DH3941="D",1,0)+IF(DI3941="D",1,0)+IF(DM3941="D",1,0)+IF(DN3941="D",1,0)+IF(DO3941="D",1,0)+IF(DU3941="D",1,0)+IF(DX3941="D",1,0)</f>
        <v/>
      </c>
      <c r="BA3941">
        <f>IF(DH3941&lt;&gt;"",1,0)+IF(DI3941&lt;&gt;"",1,0)+IF(DK3941&lt;&gt;"",1,0)+IF(DM3941&lt;&gt;"",1,0)+IF(DN3941&lt;&gt;"",1,0)+IF(DO3941&lt;&gt;"",1,0)+IF(DQ3941&lt;&gt;"",1,0)+IF(DR3941&lt;&gt;"",1,0)+IF(DT3941&lt;&gt;"",1,0)+IF(DU3941&lt;&gt;"",1,0)+IF(DV3941&lt;&gt;"",1,0)+IF(DW3941&lt;&gt;"",1,0)+IF(DX3941&lt;&gt;"",1,0)+IF(DZ3941&lt;&gt;"",1,0)+IF(EA3941&lt;&gt;"",1,0)+IF(EB3941&lt;&gt;"",1,0)+IF(EE3941&lt;&gt;"",1,0)</f>
        <v/>
      </c>
      <c r="BB3941">
        <f>IF(AND(AV3941&gt;0, AW3941&gt;0),1,0)</f>
        <v/>
      </c>
    </row>
    <row r="3942">
      <c r="A3942" t="inlineStr">
        <is>
          <t>OH0024984859</t>
        </is>
      </c>
      <c r="B3942" t="n">
        <v>78</v>
      </c>
      <c r="C3942" t="n">
        <v>437323</v>
      </c>
      <c r="D3942" t="inlineStr">
        <is>
          <t>LAIRD</t>
        </is>
      </c>
      <c r="E3942" t="inlineStr">
        <is>
          <t>STEVEN</t>
        </is>
      </c>
      <c r="F3942">
        <f>CONCATENATE(D3942," ",LEFT(H3942,4),"T=",AU3942,"D=",AV3942,"R=",AW3942,"M=",AX3942,"L=",AY3942,"B=",AZ3942)</f>
        <v/>
      </c>
      <c r="G3942" t="inlineStr">
        <is>
          <t>RICHARD</t>
        </is>
      </c>
      <c r="I3942" t="inlineStr">
        <is>
          <t>1991-06-22</t>
        </is>
      </c>
      <c r="J3942" t="inlineStr">
        <is>
          <t>2019-01-04</t>
        </is>
      </c>
      <c r="K3942" t="inlineStr">
        <is>
          <t>ACTIVE</t>
        </is>
      </c>
      <c r="M3942">
        <f>RIGHT(L3942,LEN(L3942)-FIND(" ",L3942))</f>
        <v/>
      </c>
      <c r="N3942" t="inlineStr">
        <is>
          <t>2763 CRESTWOOD DR NW</t>
        </is>
      </c>
      <c r="P3942" t="inlineStr">
        <is>
          <t>WARREN</t>
        </is>
      </c>
      <c r="Q3942" t="inlineStr">
        <is>
          <t>OH</t>
        </is>
      </c>
      <c r="R3942" t="n">
        <v>44485</v>
      </c>
      <c r="AD3942" t="inlineStr">
        <is>
          <t>TRUMBULL CAREER &amp; TECH CENTER</t>
        </is>
      </c>
      <c r="AE3942" t="inlineStr">
        <is>
          <t>WARREN CITY</t>
        </is>
      </c>
      <c r="AF3942" t="inlineStr">
        <is>
          <t>WARREN CITY SD</t>
        </is>
      </c>
      <c r="AH3942" t="n">
        <v>14</v>
      </c>
      <c r="AI3942" t="n">
        <v>11</v>
      </c>
      <c r="AN3942" t="inlineStr">
        <is>
          <t>WARREN</t>
        </is>
      </c>
      <c r="AO3942" t="inlineStr">
        <is>
          <t>WARREN CITY 1G</t>
        </is>
      </c>
      <c r="AP3942" t="inlineStr">
        <is>
          <t>78-P-ACL</t>
        </is>
      </c>
      <c r="AQ3942" t="n">
        <v>9</v>
      </c>
      <c r="AR3942" t="n">
        <v>64</v>
      </c>
      <c r="AS3942" t="n">
        <v>32</v>
      </c>
      <c r="AV3942" t="inlineStr">
        <is>
          <t>WARREN-WARD 1</t>
        </is>
      </c>
      <c r="AW3942">
        <f>COUNTA($BA$3942:$EE$3942)</f>
        <v/>
      </c>
      <c r="AX3942">
        <f>COUNTIF($BA$3942:$EE$3942,"D")</f>
        <v/>
      </c>
      <c r="AY3942">
        <f>COUNTIF($BA$3942:$EE$3942,"R")</f>
        <v/>
      </c>
      <c r="AZ3942">
        <f>IF(BL3942="D",1,0)+IF(BM3942="D",1,0)+IF(BR3942="D",1,0)+IF(BS3942="D",1,0)+IF(BU3942="D",1,0)+IF(CA3942="D",1,0)+IF(CB3942="D",1,0)+IF(CC3942="D",1,0)+IF(CD3942="D",1,0)+IF(CJ3942="D",1,0)+IF(CK3942="D",1,0)+IF(CO3942="D",1,0)+IF(CP3942="D",1,0)+IF(CQ3942="D",1,0)+IF(CU3942="D",1,0)+IF(CV3942="D",1,0)+IF(DB3942="D",1,0)+IF(DC3942="D",1,0)+IF(DH3942="D",1,0)+IF(DI3942="D",1,0)+IF(DM3942="D",1,0)+IF(DN3942="D",1,0)+IF(DO3942="D",1,0)+IF(DU3942="D",1,0)+IF(DX3942="D",1,0)</f>
        <v/>
      </c>
      <c r="BA3942">
        <f>IF(DH3942&lt;&gt;"",1,0)+IF(DI3942&lt;&gt;"",1,0)+IF(DK3942&lt;&gt;"",1,0)+IF(DM3942&lt;&gt;"",1,0)+IF(DN3942&lt;&gt;"",1,0)+IF(DO3942&lt;&gt;"",1,0)+IF(DQ3942&lt;&gt;"",1,0)+IF(DR3942&lt;&gt;"",1,0)+IF(DT3942&lt;&gt;"",1,0)+IF(DU3942&lt;&gt;"",1,0)+IF(DV3942&lt;&gt;"",1,0)+IF(DW3942&lt;&gt;"",1,0)+IF(DX3942&lt;&gt;"",1,0)+IF(DZ3942&lt;&gt;"",1,0)+IF(EA3942&lt;&gt;"",1,0)+IF(EB3942&lt;&gt;"",1,0)+IF(EE3942&lt;&gt;"",1,0)</f>
        <v/>
      </c>
      <c r="BB3942">
        <f>IF(AND(AV3942&gt;0, AW3942&gt;0),1,0)</f>
        <v/>
      </c>
      <c r="EF3942" t="inlineStr">
        <is>
          <t>X</t>
        </is>
      </c>
    </row>
    <row r="3943">
      <c r="A3943" t="inlineStr">
        <is>
          <t>OH0027870963</t>
        </is>
      </c>
      <c r="B3943" t="n">
        <v>78</v>
      </c>
      <c r="C3943" t="n">
        <v>494680</v>
      </c>
      <c r="D3943" t="inlineStr">
        <is>
          <t>SUGICK</t>
        </is>
      </c>
      <c r="E3943" t="inlineStr">
        <is>
          <t>NATHANIEL</t>
        </is>
      </c>
      <c r="F3943">
        <f>CONCATENATE(D3943," ",LEFT(H3943,4),"T=",AU3943,"D=",AV3943,"R=",AW3943,"M=",AX3943,"L=",AY3943,"B=",AZ3943)</f>
        <v/>
      </c>
      <c r="G3943" t="inlineStr">
        <is>
          <t>LEROY</t>
        </is>
      </c>
      <c r="I3943" t="inlineStr">
        <is>
          <t>1990-08-13</t>
        </is>
      </c>
      <c r="J3943" t="inlineStr">
        <is>
          <t>2025-01-03</t>
        </is>
      </c>
      <c r="K3943" t="inlineStr">
        <is>
          <t>ACTIVE</t>
        </is>
      </c>
      <c r="M3943">
        <f>RIGHT(L3943,LEN(L3943)-FIND(" ",L3943))</f>
        <v/>
      </c>
      <c r="N3943" t="inlineStr">
        <is>
          <t>2638 HEATHER LN NW</t>
        </is>
      </c>
      <c r="P3943" t="inlineStr">
        <is>
          <t>WARREN</t>
        </is>
      </c>
      <c r="Q3943" t="inlineStr">
        <is>
          <t>OH</t>
        </is>
      </c>
      <c r="R3943" t="n">
        <v>44485</v>
      </c>
      <c r="AD3943" t="inlineStr">
        <is>
          <t>TRUMBULL CAREER &amp; TECH CENTER</t>
        </is>
      </c>
      <c r="AE3943" t="inlineStr">
        <is>
          <t>WARREN CITY</t>
        </is>
      </c>
      <c r="AF3943" t="inlineStr">
        <is>
          <t>WARREN CITY SD</t>
        </is>
      </c>
      <c r="AH3943" t="n">
        <v>14</v>
      </c>
      <c r="AI3943" t="n">
        <v>11</v>
      </c>
      <c r="AN3943" t="inlineStr">
        <is>
          <t>WARREN</t>
        </is>
      </c>
      <c r="AO3943" t="inlineStr">
        <is>
          <t>WARREN CITY 1G</t>
        </is>
      </c>
      <c r="AP3943" t="inlineStr">
        <is>
          <t>78-P-ACL</t>
        </is>
      </c>
      <c r="AQ3943" t="n">
        <v>9</v>
      </c>
      <c r="AR3943" t="n">
        <v>64</v>
      </c>
      <c r="AS3943" t="n">
        <v>32</v>
      </c>
      <c r="AV3943" t="inlineStr">
        <is>
          <t>WARREN-WARD 1</t>
        </is>
      </c>
      <c r="AW3943">
        <f>COUNTA($BA$3943:$EE$3943)</f>
        <v/>
      </c>
      <c r="AX3943">
        <f>COUNTIF($BA$3943:$EE$3943,"D")</f>
        <v/>
      </c>
      <c r="AY3943">
        <f>COUNTIF($BA$3943:$EE$3943,"R")</f>
        <v/>
      </c>
      <c r="AZ3943">
        <f>IF(BL3943="D",1,0)+IF(BM3943="D",1,0)+IF(BR3943="D",1,0)+IF(BS3943="D",1,0)+IF(BU3943="D",1,0)+IF(CA3943="D",1,0)+IF(CB3943="D",1,0)+IF(CC3943="D",1,0)+IF(CD3943="D",1,0)+IF(CJ3943="D",1,0)+IF(CK3943="D",1,0)+IF(CO3943="D",1,0)+IF(CP3943="D",1,0)+IF(CQ3943="D",1,0)+IF(CU3943="D",1,0)+IF(CV3943="D",1,0)+IF(DB3943="D",1,0)+IF(DC3943="D",1,0)+IF(DH3943="D",1,0)+IF(DI3943="D",1,0)+IF(DM3943="D",1,0)+IF(DN3943="D",1,0)+IF(DO3943="D",1,0)+IF(DU3943="D",1,0)+IF(DX3943="D",1,0)</f>
        <v/>
      </c>
      <c r="BA3943">
        <f>IF(DH3943&lt;&gt;"",1,0)+IF(DI3943&lt;&gt;"",1,0)+IF(DK3943&lt;&gt;"",1,0)+IF(DM3943&lt;&gt;"",1,0)+IF(DN3943&lt;&gt;"",1,0)+IF(DO3943&lt;&gt;"",1,0)+IF(DQ3943&lt;&gt;"",1,0)+IF(DR3943&lt;&gt;"",1,0)+IF(DT3943&lt;&gt;"",1,0)+IF(DU3943&lt;&gt;"",1,0)+IF(DV3943&lt;&gt;"",1,0)+IF(DW3943&lt;&gt;"",1,0)+IF(DX3943&lt;&gt;"",1,0)+IF(DZ3943&lt;&gt;"",1,0)+IF(EA3943&lt;&gt;"",1,0)+IF(EB3943&lt;&gt;"",1,0)+IF(EE3943&lt;&gt;"",1,0)</f>
        <v/>
      </c>
      <c r="BB3943">
        <f>IF(AND(AV3943&gt;0, AW3943&gt;0),1,0)</f>
        <v/>
      </c>
    </row>
    <row r="3944">
      <c r="A3944" t="inlineStr">
        <is>
          <t>OH0027623179</t>
        </is>
      </c>
      <c r="B3944" t="n">
        <v>78</v>
      </c>
      <c r="C3944" t="n">
        <v>489533</v>
      </c>
      <c r="D3944" t="inlineStr">
        <is>
          <t>PASKOWSKI</t>
        </is>
      </c>
      <c r="E3944" t="inlineStr">
        <is>
          <t>KRISTIN</t>
        </is>
      </c>
      <c r="F3944">
        <f>CONCATENATE(D3944," ",LEFT(H3944,4),"T=",AU3944,"D=",AV3944,"R=",AW3944,"M=",AX3944,"L=",AY3944,"B=",AZ3944)</f>
        <v/>
      </c>
      <c r="I3944" t="inlineStr">
        <is>
          <t>1980-11-14</t>
        </is>
      </c>
      <c r="J3944" t="inlineStr">
        <is>
          <t>2024-09-18</t>
        </is>
      </c>
      <c r="K3944" t="inlineStr">
        <is>
          <t>ACTIVE</t>
        </is>
      </c>
      <c r="M3944">
        <f>RIGHT(L3944,LEN(L3944)-FIND(" ",L3944))</f>
        <v/>
      </c>
      <c r="N3944" t="inlineStr">
        <is>
          <t>1848 LEXINGTON AVE NW</t>
        </is>
      </c>
      <c r="P3944" t="inlineStr">
        <is>
          <t>WARREN</t>
        </is>
      </c>
      <c r="Q3944" t="inlineStr">
        <is>
          <t>OH</t>
        </is>
      </c>
      <c r="R3944" t="n">
        <v>44485</v>
      </c>
      <c r="AD3944" t="inlineStr">
        <is>
          <t>TRUMBULL CAREER &amp; TECH CENTER</t>
        </is>
      </c>
      <c r="AE3944" t="inlineStr">
        <is>
          <t>WARREN CITY</t>
        </is>
      </c>
      <c r="AF3944" t="inlineStr">
        <is>
          <t>WARREN CITY SD</t>
        </is>
      </c>
      <c r="AH3944" t="n">
        <v>14</v>
      </c>
      <c r="AI3944" t="n">
        <v>11</v>
      </c>
      <c r="AN3944" t="inlineStr">
        <is>
          <t>WARREN</t>
        </is>
      </c>
      <c r="AO3944" t="inlineStr">
        <is>
          <t>WARREN CITY 1G</t>
        </is>
      </c>
      <c r="AP3944" t="inlineStr">
        <is>
          <t>78-P-ACL</t>
        </is>
      </c>
      <c r="AQ3944" t="n">
        <v>9</v>
      </c>
      <c r="AR3944" t="n">
        <v>64</v>
      </c>
      <c r="AS3944" t="n">
        <v>32</v>
      </c>
      <c r="AV3944" t="inlineStr">
        <is>
          <t>WARREN-WARD 1</t>
        </is>
      </c>
      <c r="AW3944">
        <f>COUNTA($BA$3944:$EE$3944)</f>
        <v/>
      </c>
      <c r="AX3944">
        <f>COUNTIF($BA$3944:$EE$3944,"D")</f>
        <v/>
      </c>
      <c r="AY3944">
        <f>COUNTIF($BA$3944:$EE$3944,"R")</f>
        <v/>
      </c>
      <c r="AZ3944">
        <f>IF(BL3944="D",1,0)+IF(BM3944="D",1,0)+IF(BR3944="D",1,0)+IF(BS3944="D",1,0)+IF(BU3944="D",1,0)+IF(CA3944="D",1,0)+IF(CB3944="D",1,0)+IF(CC3944="D",1,0)+IF(CD3944="D",1,0)+IF(CJ3944="D",1,0)+IF(CK3944="D",1,0)+IF(CO3944="D",1,0)+IF(CP3944="D",1,0)+IF(CQ3944="D",1,0)+IF(CU3944="D",1,0)+IF(CV3944="D",1,0)+IF(DB3944="D",1,0)+IF(DC3944="D",1,0)+IF(DH3944="D",1,0)+IF(DI3944="D",1,0)+IF(DM3944="D",1,0)+IF(DN3944="D",1,0)+IF(DO3944="D",1,0)+IF(DU3944="D",1,0)+IF(DX3944="D",1,0)</f>
        <v/>
      </c>
      <c r="BA3944">
        <f>IF(DH3944&lt;&gt;"",1,0)+IF(DI3944&lt;&gt;"",1,0)+IF(DK3944&lt;&gt;"",1,0)+IF(DM3944&lt;&gt;"",1,0)+IF(DN3944&lt;&gt;"",1,0)+IF(DO3944&lt;&gt;"",1,0)+IF(DQ3944&lt;&gt;"",1,0)+IF(DR3944&lt;&gt;"",1,0)+IF(DT3944&lt;&gt;"",1,0)+IF(DU3944&lt;&gt;"",1,0)+IF(DV3944&lt;&gt;"",1,0)+IF(DW3944&lt;&gt;"",1,0)+IF(DX3944&lt;&gt;"",1,0)+IF(DZ3944&lt;&gt;"",1,0)+IF(EA3944&lt;&gt;"",1,0)+IF(EB3944&lt;&gt;"",1,0)+IF(EE3944&lt;&gt;"",1,0)</f>
        <v/>
      </c>
      <c r="BB3944">
        <f>IF(AND(AV3944&gt;0, AW3944&gt;0),1,0)</f>
        <v/>
      </c>
      <c r="DC3944" t="inlineStr">
        <is>
          <t>X</t>
        </is>
      </c>
      <c r="DN3944" t="inlineStr">
        <is>
          <t>X</t>
        </is>
      </c>
    </row>
    <row r="3945">
      <c r="A3945" t="inlineStr">
        <is>
          <t>OH0022018815</t>
        </is>
      </c>
      <c r="B3945" t="n">
        <v>78</v>
      </c>
      <c r="C3945" t="n">
        <v>390378</v>
      </c>
      <c r="D3945" t="inlineStr">
        <is>
          <t>CRISAN</t>
        </is>
      </c>
      <c r="E3945" t="inlineStr">
        <is>
          <t>ADAM</t>
        </is>
      </c>
      <c r="F3945">
        <f>CONCATENATE(D3945," ",LEFT(H3945,4),"T=",AU3945,"D=",AV3945,"R=",AW3945,"M=",AX3945,"L=",AY3945,"B=",AZ3945)</f>
        <v/>
      </c>
      <c r="G3945" t="inlineStr">
        <is>
          <t>ROMAN</t>
        </is>
      </c>
      <c r="I3945" t="inlineStr">
        <is>
          <t>1946-11-18</t>
        </is>
      </c>
      <c r="J3945" t="inlineStr">
        <is>
          <t>2015-06-22</t>
        </is>
      </c>
      <c r="K3945" t="inlineStr">
        <is>
          <t>ACTIVE</t>
        </is>
      </c>
      <c r="M3945">
        <f>RIGHT(L3945,LEN(L3945)-FIND(" ",L3945))</f>
        <v/>
      </c>
      <c r="N3945" t="inlineStr">
        <is>
          <t>1859 DREXEL AVE NW</t>
        </is>
      </c>
      <c r="P3945" t="inlineStr">
        <is>
          <t>WARREN</t>
        </is>
      </c>
      <c r="Q3945" t="inlineStr">
        <is>
          <t>OH</t>
        </is>
      </c>
      <c r="R3945" t="n">
        <v>44485</v>
      </c>
      <c r="AD3945" t="inlineStr">
        <is>
          <t>TRUMBULL CAREER &amp; TECH CENTER</t>
        </is>
      </c>
      <c r="AE3945" t="inlineStr">
        <is>
          <t>WARREN CITY</t>
        </is>
      </c>
      <c r="AF3945" t="inlineStr">
        <is>
          <t>WARREN CITY SD</t>
        </is>
      </c>
      <c r="AH3945" t="n">
        <v>14</v>
      </c>
      <c r="AI3945" t="n">
        <v>11</v>
      </c>
      <c r="AN3945" t="inlineStr">
        <is>
          <t>WARREN</t>
        </is>
      </c>
      <c r="AO3945" t="inlineStr">
        <is>
          <t>WARREN CITY 1G</t>
        </is>
      </c>
      <c r="AP3945" t="inlineStr">
        <is>
          <t>78-P-ACL</t>
        </is>
      </c>
      <c r="AQ3945" t="n">
        <v>9</v>
      </c>
      <c r="AR3945" t="n">
        <v>64</v>
      </c>
      <c r="AS3945" t="n">
        <v>32</v>
      </c>
      <c r="AV3945" t="inlineStr">
        <is>
          <t>WARREN-WARD 1</t>
        </is>
      </c>
      <c r="AW3945">
        <f>COUNTA($BA$3945:$EE$3945)</f>
        <v/>
      </c>
      <c r="AX3945">
        <f>COUNTIF($BA$3945:$EE$3945,"D")</f>
        <v/>
      </c>
      <c r="AY3945">
        <f>COUNTIF($BA$3945:$EE$3945,"R")</f>
        <v/>
      </c>
      <c r="AZ3945">
        <f>IF(BL3945="D",1,0)+IF(BM3945="D",1,0)+IF(BR3945="D",1,0)+IF(BS3945="D",1,0)+IF(BU3945="D",1,0)+IF(CA3945="D",1,0)+IF(CB3945="D",1,0)+IF(CC3945="D",1,0)+IF(CD3945="D",1,0)+IF(CJ3945="D",1,0)+IF(CK3945="D",1,0)+IF(CO3945="D",1,0)+IF(CP3945="D",1,0)+IF(CQ3945="D",1,0)+IF(CU3945="D",1,0)+IF(CV3945="D",1,0)+IF(DB3945="D",1,0)+IF(DC3945="D",1,0)+IF(DH3945="D",1,0)+IF(DI3945="D",1,0)+IF(DM3945="D",1,0)+IF(DN3945="D",1,0)+IF(DO3945="D",1,0)+IF(DU3945="D",1,0)+IF(DX3945="D",1,0)</f>
        <v/>
      </c>
      <c r="BA3945">
        <f>IF(DH3945&lt;&gt;"",1,0)+IF(DI3945&lt;&gt;"",1,0)+IF(DK3945&lt;&gt;"",1,0)+IF(DM3945&lt;&gt;"",1,0)+IF(DN3945&lt;&gt;"",1,0)+IF(DO3945&lt;&gt;"",1,0)+IF(DQ3945&lt;&gt;"",1,0)+IF(DR3945&lt;&gt;"",1,0)+IF(DT3945&lt;&gt;"",1,0)+IF(DU3945&lt;&gt;"",1,0)+IF(DV3945&lt;&gt;"",1,0)+IF(DW3945&lt;&gt;"",1,0)+IF(DX3945&lt;&gt;"",1,0)+IF(DZ3945&lt;&gt;"",1,0)+IF(EA3945&lt;&gt;"",1,0)+IF(EB3945&lt;&gt;"",1,0)+IF(EE3945&lt;&gt;"",1,0)</f>
        <v/>
      </c>
      <c r="BB3945">
        <f>IF(AND(AV3945&gt;0, AW3945&gt;0),1,0)</f>
        <v/>
      </c>
      <c r="BC3945" t="inlineStr">
        <is>
          <t>R</t>
        </is>
      </c>
      <c r="BD3945" t="inlineStr">
        <is>
          <t>X</t>
        </is>
      </c>
      <c r="BF3945" t="inlineStr">
        <is>
          <t>X</t>
        </is>
      </c>
      <c r="BH3945" t="inlineStr">
        <is>
          <t>X</t>
        </is>
      </c>
      <c r="BL3945" t="inlineStr">
        <is>
          <t>X</t>
        </is>
      </c>
      <c r="BS3945" t="inlineStr">
        <is>
          <t>X</t>
        </is>
      </c>
      <c r="CA3945" t="inlineStr">
        <is>
          <t>X</t>
        </is>
      </c>
      <c r="CP3945" t="inlineStr">
        <is>
          <t>X</t>
        </is>
      </c>
      <c r="CZ3945" t="inlineStr">
        <is>
          <t>R</t>
        </is>
      </c>
      <c r="DC3945" t="inlineStr">
        <is>
          <t>X</t>
        </is>
      </c>
    </row>
    <row r="3946">
      <c r="A3946" t="inlineStr">
        <is>
          <t>OH0023020681</t>
        </is>
      </c>
      <c r="B3946" t="n">
        <v>78</v>
      </c>
      <c r="C3946" t="n">
        <v>405486</v>
      </c>
      <c r="D3946" t="inlineStr">
        <is>
          <t>SUGICK</t>
        </is>
      </c>
      <c r="E3946" t="inlineStr">
        <is>
          <t>TERRY</t>
        </is>
      </c>
      <c r="F3946">
        <f>CONCATENATE(D3946," ",LEFT(H3946,4),"T=",AU3946,"D=",AV3946,"R=",AW3946,"M=",AX3946,"L=",AY3946,"B=",AZ3946)</f>
        <v/>
      </c>
      <c r="G3946" t="inlineStr">
        <is>
          <t>LEE</t>
        </is>
      </c>
      <c r="H3946" t="inlineStr">
        <is>
          <t>SR</t>
        </is>
      </c>
      <c r="I3946" t="inlineStr">
        <is>
          <t>1960-01-09</t>
        </is>
      </c>
      <c r="J3946" t="inlineStr">
        <is>
          <t>2020-02-17</t>
        </is>
      </c>
      <c r="K3946" t="inlineStr">
        <is>
          <t>CONFIRMATION</t>
        </is>
      </c>
      <c r="M3946">
        <f>RIGHT(L3946,LEN(L3946)-FIND(" ",L3946))</f>
        <v/>
      </c>
      <c r="N3946" t="inlineStr">
        <is>
          <t>2638 HEATHER LN NW</t>
        </is>
      </c>
      <c r="P3946" t="inlineStr">
        <is>
          <t>WARREN</t>
        </is>
      </c>
      <c r="Q3946" t="inlineStr">
        <is>
          <t>OH</t>
        </is>
      </c>
      <c r="R3946" t="n">
        <v>44485</v>
      </c>
      <c r="AD3946" t="inlineStr">
        <is>
          <t>TRUMBULL CAREER &amp; TECH CENTER</t>
        </is>
      </c>
      <c r="AE3946" t="inlineStr">
        <is>
          <t>WARREN CITY</t>
        </is>
      </c>
      <c r="AF3946" t="inlineStr">
        <is>
          <t>WARREN CITY SD</t>
        </is>
      </c>
      <c r="AH3946" t="n">
        <v>14</v>
      </c>
      <c r="AI3946" t="n">
        <v>11</v>
      </c>
      <c r="AN3946" t="inlineStr">
        <is>
          <t>WARREN</t>
        </is>
      </c>
      <c r="AO3946" t="inlineStr">
        <is>
          <t>WARREN CITY 1G</t>
        </is>
      </c>
      <c r="AP3946" t="inlineStr">
        <is>
          <t>78-P-ACL</t>
        </is>
      </c>
      <c r="AQ3946" t="n">
        <v>9</v>
      </c>
      <c r="AR3946" t="n">
        <v>64</v>
      </c>
      <c r="AS3946" t="n">
        <v>32</v>
      </c>
      <c r="AV3946" t="inlineStr">
        <is>
          <t>WARREN-WARD 1</t>
        </is>
      </c>
      <c r="AW3946">
        <f>COUNTA($BA$3946:$EE$3946)</f>
        <v/>
      </c>
      <c r="AX3946">
        <f>COUNTIF($BA$3946:$EE$3946,"D")</f>
        <v/>
      </c>
      <c r="AY3946">
        <f>COUNTIF($BA$3946:$EE$3946,"R")</f>
        <v/>
      </c>
      <c r="AZ3946">
        <f>IF(BL3946="D",1,0)+IF(BM3946="D",1,0)+IF(BR3946="D",1,0)+IF(BS3946="D",1,0)+IF(BU3946="D",1,0)+IF(CA3946="D",1,0)+IF(CB3946="D",1,0)+IF(CC3946="D",1,0)+IF(CD3946="D",1,0)+IF(CJ3946="D",1,0)+IF(CK3946="D",1,0)+IF(CO3946="D",1,0)+IF(CP3946="D",1,0)+IF(CQ3946="D",1,0)+IF(CU3946="D",1,0)+IF(CV3946="D",1,0)+IF(DB3946="D",1,0)+IF(DC3946="D",1,0)+IF(DH3946="D",1,0)+IF(DI3946="D",1,0)+IF(DM3946="D",1,0)+IF(DN3946="D",1,0)+IF(DO3946="D",1,0)+IF(DU3946="D",1,0)+IF(DX3946="D",1,0)</f>
        <v/>
      </c>
      <c r="BA3946">
        <f>IF(DH3946&lt;&gt;"",1,0)+IF(DI3946&lt;&gt;"",1,0)+IF(DK3946&lt;&gt;"",1,0)+IF(DM3946&lt;&gt;"",1,0)+IF(DN3946&lt;&gt;"",1,0)+IF(DO3946&lt;&gt;"",1,0)+IF(DQ3946&lt;&gt;"",1,0)+IF(DR3946&lt;&gt;"",1,0)+IF(DT3946&lt;&gt;"",1,0)+IF(DU3946&lt;&gt;"",1,0)+IF(DV3946&lt;&gt;"",1,0)+IF(DW3946&lt;&gt;"",1,0)+IF(DX3946&lt;&gt;"",1,0)+IF(DZ3946&lt;&gt;"",1,0)+IF(EA3946&lt;&gt;"",1,0)+IF(EB3946&lt;&gt;"",1,0)+IF(EE3946&lt;&gt;"",1,0)</f>
        <v/>
      </c>
      <c r="BB3946">
        <f>IF(AND(AV3946&gt;0, AW3946&gt;0),1,0)</f>
        <v/>
      </c>
      <c r="DN3946" t="inlineStr">
        <is>
          <t>X</t>
        </is>
      </c>
    </row>
    <row r="3947">
      <c r="A3947" t="inlineStr">
        <is>
          <t>OH0025793563</t>
        </is>
      </c>
      <c r="B3947" t="n">
        <v>78</v>
      </c>
      <c r="C3947" t="n">
        <v>450580</v>
      </c>
      <c r="D3947" t="inlineStr">
        <is>
          <t>SPICER</t>
        </is>
      </c>
      <c r="E3947" t="inlineStr">
        <is>
          <t>TONYA</t>
        </is>
      </c>
      <c r="F3947">
        <f>CONCATENATE(D3947," ",LEFT(H3947,4),"T=",AU3947,"D=",AV3947,"R=",AW3947,"M=",AX3947,"L=",AY3947,"B=",AZ3947)</f>
        <v/>
      </c>
      <c r="G3947" t="inlineStr">
        <is>
          <t>LK</t>
        </is>
      </c>
      <c r="I3947" t="inlineStr">
        <is>
          <t>1980-02-08</t>
        </is>
      </c>
      <c r="J3947" t="inlineStr">
        <is>
          <t>2020-09-03</t>
        </is>
      </c>
      <c r="K3947" t="inlineStr">
        <is>
          <t>ACTIVE</t>
        </is>
      </c>
      <c r="M3947">
        <f>RIGHT(L3947,LEN(L3947)-FIND(" ",L3947))</f>
        <v/>
      </c>
      <c r="N3947" t="inlineStr">
        <is>
          <t>2280 PARKMAN RD NW</t>
        </is>
      </c>
      <c r="P3947" t="inlineStr">
        <is>
          <t>WARREN</t>
        </is>
      </c>
      <c r="Q3947" t="inlineStr">
        <is>
          <t>OH</t>
        </is>
      </c>
      <c r="R3947" t="n">
        <v>44485</v>
      </c>
      <c r="AD3947" t="inlineStr">
        <is>
          <t>TRUMBULL CAREER &amp; TECH CENTER</t>
        </is>
      </c>
      <c r="AE3947" t="inlineStr">
        <is>
          <t>WARREN CITY</t>
        </is>
      </c>
      <c r="AF3947" t="inlineStr">
        <is>
          <t>WARREN CITY SD</t>
        </is>
      </c>
      <c r="AH3947" t="n">
        <v>14</v>
      </c>
      <c r="AI3947" t="n">
        <v>11</v>
      </c>
      <c r="AN3947" t="inlineStr">
        <is>
          <t>WARREN</t>
        </is>
      </c>
      <c r="AO3947" t="inlineStr">
        <is>
          <t>WARREN CITY 1G</t>
        </is>
      </c>
      <c r="AP3947" t="inlineStr">
        <is>
          <t>78-P-ACL</t>
        </is>
      </c>
      <c r="AQ3947" t="n">
        <v>9</v>
      </c>
      <c r="AR3947" t="n">
        <v>64</v>
      </c>
      <c r="AS3947" t="n">
        <v>32</v>
      </c>
      <c r="AV3947" t="inlineStr">
        <is>
          <t>WARREN-WARD 1</t>
        </is>
      </c>
      <c r="AW3947">
        <f>COUNTA($BA$3947:$EE$3947)</f>
        <v/>
      </c>
      <c r="AX3947">
        <f>COUNTIF($BA$3947:$EE$3947,"D")</f>
        <v/>
      </c>
      <c r="AY3947">
        <f>COUNTIF($BA$3947:$EE$3947,"R")</f>
        <v/>
      </c>
      <c r="AZ3947">
        <f>IF(BL3947="D",1,0)+IF(BM3947="D",1,0)+IF(BR3947="D",1,0)+IF(BS3947="D",1,0)+IF(BU3947="D",1,0)+IF(CA3947="D",1,0)+IF(CB3947="D",1,0)+IF(CC3947="D",1,0)+IF(CD3947="D",1,0)+IF(CJ3947="D",1,0)+IF(CK3947="D",1,0)+IF(CO3947="D",1,0)+IF(CP3947="D",1,0)+IF(CQ3947="D",1,0)+IF(CU3947="D",1,0)+IF(CV3947="D",1,0)+IF(DB3947="D",1,0)+IF(DC3947="D",1,0)+IF(DH3947="D",1,0)+IF(DI3947="D",1,0)+IF(DM3947="D",1,0)+IF(DN3947="D",1,0)+IF(DO3947="D",1,0)+IF(DU3947="D",1,0)+IF(DX3947="D",1,0)</f>
        <v/>
      </c>
      <c r="BA3947">
        <f>IF(DH3947&lt;&gt;"",1,0)+IF(DI3947&lt;&gt;"",1,0)+IF(DK3947&lt;&gt;"",1,0)+IF(DM3947&lt;&gt;"",1,0)+IF(DN3947&lt;&gt;"",1,0)+IF(DO3947&lt;&gt;"",1,0)+IF(DQ3947&lt;&gt;"",1,0)+IF(DR3947&lt;&gt;"",1,0)+IF(DT3947&lt;&gt;"",1,0)+IF(DU3947&lt;&gt;"",1,0)+IF(DV3947&lt;&gt;"",1,0)+IF(DW3947&lt;&gt;"",1,0)+IF(DX3947&lt;&gt;"",1,0)+IF(DZ3947&lt;&gt;"",1,0)+IF(EA3947&lt;&gt;"",1,0)+IF(EB3947&lt;&gt;"",1,0)+IF(EE3947&lt;&gt;"",1,0)</f>
        <v/>
      </c>
      <c r="BB3947">
        <f>IF(AND(AV3947&gt;0, AW3947&gt;0),1,0)</f>
        <v/>
      </c>
      <c r="CA3947" t="inlineStr">
        <is>
          <t>X</t>
        </is>
      </c>
      <c r="DN3947" t="inlineStr">
        <is>
          <t>X</t>
        </is>
      </c>
      <c r="EF3947" t="inlineStr">
        <is>
          <t>X</t>
        </is>
      </c>
    </row>
    <row r="3948">
      <c r="A3948" t="inlineStr">
        <is>
          <t>OH0015740765</t>
        </is>
      </c>
      <c r="B3948" t="n">
        <v>78</v>
      </c>
      <c r="C3948" t="n">
        <v>227012</v>
      </c>
      <c r="D3948" t="inlineStr">
        <is>
          <t>RUBINO</t>
        </is>
      </c>
      <c r="E3948" t="inlineStr">
        <is>
          <t>CHERYL</t>
        </is>
      </c>
      <c r="F3948">
        <f>CONCATENATE(D3948," ",LEFT(H3948,4),"T=",AU3948,"D=",AV3948,"R=",AW3948,"M=",AX3948,"L=",AY3948,"B=",AZ3948)</f>
        <v/>
      </c>
      <c r="G3948" t="inlineStr">
        <is>
          <t>M</t>
        </is>
      </c>
      <c r="I3948" t="inlineStr">
        <is>
          <t>1959-02-26</t>
        </is>
      </c>
      <c r="J3948" t="inlineStr">
        <is>
          <t>2008-01-15</t>
        </is>
      </c>
      <c r="K3948" t="inlineStr">
        <is>
          <t>ACTIVE</t>
        </is>
      </c>
      <c r="M3948">
        <f>RIGHT(L3948,LEN(L3948)-FIND(" ",L3948))</f>
        <v/>
      </c>
      <c r="N3948" t="inlineStr">
        <is>
          <t>1860 PARKMAN RD NW</t>
        </is>
      </c>
      <c r="P3948" t="inlineStr">
        <is>
          <t>WARREN</t>
        </is>
      </c>
      <c r="Q3948" t="inlineStr">
        <is>
          <t>OH</t>
        </is>
      </c>
      <c r="R3948" t="n">
        <v>44485</v>
      </c>
      <c r="AD3948" t="inlineStr">
        <is>
          <t>TRUMBULL CAREER &amp; TECH CENTER</t>
        </is>
      </c>
      <c r="AE3948" t="inlineStr">
        <is>
          <t>WARREN CITY</t>
        </is>
      </c>
      <c r="AF3948" t="inlineStr">
        <is>
          <t>WARREN CITY SD</t>
        </is>
      </c>
      <c r="AH3948" t="n">
        <v>14</v>
      </c>
      <c r="AI3948" t="n">
        <v>11</v>
      </c>
      <c r="AN3948" t="inlineStr">
        <is>
          <t>WARREN</t>
        </is>
      </c>
      <c r="AO3948" t="inlineStr">
        <is>
          <t>WARREN CITY 1G</t>
        </is>
      </c>
      <c r="AP3948" t="inlineStr">
        <is>
          <t>78-P-ACL</t>
        </is>
      </c>
      <c r="AQ3948" t="n">
        <v>9</v>
      </c>
      <c r="AR3948" t="n">
        <v>64</v>
      </c>
      <c r="AS3948" t="n">
        <v>32</v>
      </c>
      <c r="AV3948" t="inlineStr">
        <is>
          <t>WARREN-WARD 1</t>
        </is>
      </c>
      <c r="AW3948">
        <f>COUNTA($BA$3948:$EE$3948)</f>
        <v/>
      </c>
      <c r="AX3948">
        <f>COUNTIF($BA$3948:$EE$3948,"D")</f>
        <v/>
      </c>
      <c r="AY3948">
        <f>COUNTIF($BA$3948:$EE$3948,"R")</f>
        <v/>
      </c>
      <c r="AZ3948">
        <f>IF(BL3948="D",1,0)+IF(BM3948="D",1,0)+IF(BR3948="D",1,0)+IF(BS3948="D",1,0)+IF(BU3948="D",1,0)+IF(CA3948="D",1,0)+IF(CB3948="D",1,0)+IF(CC3948="D",1,0)+IF(CD3948="D",1,0)+IF(CJ3948="D",1,0)+IF(CK3948="D",1,0)+IF(CO3948="D",1,0)+IF(CP3948="D",1,0)+IF(CQ3948="D",1,0)+IF(CU3948="D",1,0)+IF(CV3948="D",1,0)+IF(DB3948="D",1,0)+IF(DC3948="D",1,0)+IF(DH3948="D",1,0)+IF(DI3948="D",1,0)+IF(DM3948="D",1,0)+IF(DN3948="D",1,0)+IF(DO3948="D",1,0)+IF(DU3948="D",1,0)+IF(DX3948="D",1,0)</f>
        <v/>
      </c>
      <c r="BA3948">
        <f>IF(DH3948&lt;&gt;"",1,0)+IF(DI3948&lt;&gt;"",1,0)+IF(DK3948&lt;&gt;"",1,0)+IF(DM3948&lt;&gt;"",1,0)+IF(DN3948&lt;&gt;"",1,0)+IF(DO3948&lt;&gt;"",1,0)+IF(DQ3948&lt;&gt;"",1,0)+IF(DR3948&lt;&gt;"",1,0)+IF(DT3948&lt;&gt;"",1,0)+IF(DU3948&lt;&gt;"",1,0)+IF(DV3948&lt;&gt;"",1,0)+IF(DW3948&lt;&gt;"",1,0)+IF(DX3948&lt;&gt;"",1,0)+IF(DZ3948&lt;&gt;"",1,0)+IF(EA3948&lt;&gt;"",1,0)+IF(EB3948&lt;&gt;"",1,0)+IF(EE3948&lt;&gt;"",1,0)</f>
        <v/>
      </c>
      <c r="BB3948">
        <f>IF(AND(AV3948&gt;0, AW3948&gt;0),1,0)</f>
        <v/>
      </c>
      <c r="BC3948" t="inlineStr">
        <is>
          <t>X</t>
        </is>
      </c>
      <c r="BD3948" t="inlineStr">
        <is>
          <t>X</t>
        </is>
      </c>
      <c r="BH3948" t="inlineStr">
        <is>
          <t>X</t>
        </is>
      </c>
      <c r="BI3948" t="inlineStr">
        <is>
          <t>X</t>
        </is>
      </c>
      <c r="BK3948" t="inlineStr">
        <is>
          <t>X</t>
        </is>
      </c>
      <c r="BL3948" t="inlineStr">
        <is>
          <t>X</t>
        </is>
      </c>
      <c r="BS3948" t="inlineStr">
        <is>
          <t>X</t>
        </is>
      </c>
      <c r="BT3948" t="inlineStr">
        <is>
          <t>X</t>
        </is>
      </c>
      <c r="BY3948" t="inlineStr">
        <is>
          <t>D</t>
        </is>
      </c>
      <c r="CA3948" t="inlineStr">
        <is>
          <t>X</t>
        </is>
      </c>
      <c r="CK3948" t="inlineStr">
        <is>
          <t>X</t>
        </is>
      </c>
      <c r="CL3948" t="inlineStr">
        <is>
          <t>D</t>
        </is>
      </c>
      <c r="CN3948" t="inlineStr">
        <is>
          <t>X</t>
        </is>
      </c>
      <c r="CP3948" t="inlineStr">
        <is>
          <t>X</t>
        </is>
      </c>
      <c r="CV3948" t="inlineStr">
        <is>
          <t>X</t>
        </is>
      </c>
      <c r="CZ3948" t="inlineStr">
        <is>
          <t>D</t>
        </is>
      </c>
      <c r="DC3948" t="inlineStr">
        <is>
          <t>X</t>
        </is>
      </c>
      <c r="DI3948" t="inlineStr">
        <is>
          <t>X</t>
        </is>
      </c>
      <c r="DN3948" t="inlineStr">
        <is>
          <t>X</t>
        </is>
      </c>
      <c r="DU3948" t="inlineStr">
        <is>
          <t>X</t>
        </is>
      </c>
      <c r="EA3948" t="inlineStr">
        <is>
          <t>X</t>
        </is>
      </c>
      <c r="EF3948" t="inlineStr">
        <is>
          <t>X</t>
        </is>
      </c>
    </row>
    <row r="3949">
      <c r="A3949" t="inlineStr">
        <is>
          <t>OH0015808734</t>
        </is>
      </c>
      <c r="B3949" t="n">
        <v>78</v>
      </c>
      <c r="C3949" t="n">
        <v>258589</v>
      </c>
      <c r="D3949" t="inlineStr">
        <is>
          <t>JONES</t>
        </is>
      </c>
      <c r="E3949" t="inlineStr">
        <is>
          <t>TRACEY</t>
        </is>
      </c>
      <c r="F3949">
        <f>CONCATENATE(D3949," ",LEFT(H3949,4),"T=",AU3949,"D=",AV3949,"R=",AW3949,"M=",AX3949,"L=",AY3949,"B=",AZ3949)</f>
        <v/>
      </c>
      <c r="I3949" t="inlineStr">
        <is>
          <t>1963-02-25</t>
        </is>
      </c>
      <c r="J3949" t="inlineStr">
        <is>
          <t>2015-11-29</t>
        </is>
      </c>
      <c r="K3949" t="inlineStr">
        <is>
          <t>ACTIVE</t>
        </is>
      </c>
      <c r="L3949" t="inlineStr">
        <is>
          <t>D</t>
        </is>
      </c>
      <c r="M3949">
        <f>RIGHT(L3949,LEN(L3949)-FIND(" ",L3949))</f>
        <v/>
      </c>
      <c r="N3949" t="inlineStr">
        <is>
          <t>1818 DENISON AVE NW</t>
        </is>
      </c>
      <c r="P3949" t="inlineStr">
        <is>
          <t>WARREN</t>
        </is>
      </c>
      <c r="Q3949" t="inlineStr">
        <is>
          <t>OH</t>
        </is>
      </c>
      <c r="R3949" t="n">
        <v>44485</v>
      </c>
      <c r="AD3949" t="inlineStr">
        <is>
          <t>TRUMBULL CAREER &amp; TECH CENTER</t>
        </is>
      </c>
      <c r="AE3949" t="inlineStr">
        <is>
          <t>WARREN CITY</t>
        </is>
      </c>
      <c r="AF3949" t="inlineStr">
        <is>
          <t>WARREN CITY SD</t>
        </is>
      </c>
      <c r="AH3949" t="n">
        <v>14</v>
      </c>
      <c r="AI3949" t="n">
        <v>11</v>
      </c>
      <c r="AN3949" t="inlineStr">
        <is>
          <t>WARREN</t>
        </is>
      </c>
      <c r="AO3949" t="inlineStr">
        <is>
          <t>WARREN CITY 1G</t>
        </is>
      </c>
      <c r="AP3949" t="inlineStr">
        <is>
          <t>78-P-ACL</t>
        </is>
      </c>
      <c r="AQ3949" t="n">
        <v>9</v>
      </c>
      <c r="AR3949" t="n">
        <v>64</v>
      </c>
      <c r="AS3949" t="n">
        <v>32</v>
      </c>
      <c r="AV3949" t="inlineStr">
        <is>
          <t>WARREN-WARD 1</t>
        </is>
      </c>
      <c r="AW3949">
        <f>COUNTA($BA$3949:$EE$3949)</f>
        <v/>
      </c>
      <c r="AX3949">
        <f>COUNTIF($BA$3949:$EE$3949,"D")</f>
        <v/>
      </c>
      <c r="AY3949">
        <f>COUNTIF($BA$3949:$EE$3949,"R")</f>
        <v/>
      </c>
      <c r="AZ3949">
        <f>IF(BL3949="D",1,0)+IF(BM3949="D",1,0)+IF(BR3949="D",1,0)+IF(BS3949="D",1,0)+IF(BU3949="D",1,0)+IF(CA3949="D",1,0)+IF(CB3949="D",1,0)+IF(CC3949="D",1,0)+IF(CD3949="D",1,0)+IF(CJ3949="D",1,0)+IF(CK3949="D",1,0)+IF(CO3949="D",1,0)+IF(CP3949="D",1,0)+IF(CQ3949="D",1,0)+IF(CU3949="D",1,0)+IF(CV3949="D",1,0)+IF(DB3949="D",1,0)+IF(DC3949="D",1,0)+IF(DH3949="D",1,0)+IF(DI3949="D",1,0)+IF(DM3949="D",1,0)+IF(DN3949="D",1,0)+IF(DO3949="D",1,0)+IF(DU3949="D",1,0)+IF(DX3949="D",1,0)</f>
        <v/>
      </c>
      <c r="BA3949">
        <f>IF(DH3949&lt;&gt;"",1,0)+IF(DI3949&lt;&gt;"",1,0)+IF(DK3949&lt;&gt;"",1,0)+IF(DM3949&lt;&gt;"",1,0)+IF(DN3949&lt;&gt;"",1,0)+IF(DO3949&lt;&gt;"",1,0)+IF(DQ3949&lt;&gt;"",1,0)+IF(DR3949&lt;&gt;"",1,0)+IF(DT3949&lt;&gt;"",1,0)+IF(DU3949&lt;&gt;"",1,0)+IF(DV3949&lt;&gt;"",1,0)+IF(DW3949&lt;&gt;"",1,0)+IF(DX3949&lt;&gt;"",1,0)+IF(DZ3949&lt;&gt;"",1,0)+IF(EA3949&lt;&gt;"",1,0)+IF(EB3949&lt;&gt;"",1,0)+IF(EE3949&lt;&gt;"",1,0)</f>
        <v/>
      </c>
      <c r="BB3949">
        <f>IF(AND(AV3949&gt;0, AW3949&gt;0),1,0)</f>
        <v/>
      </c>
      <c r="BL3949" t="inlineStr">
        <is>
          <t>X</t>
        </is>
      </c>
      <c r="BY3949" t="inlineStr">
        <is>
          <t>D</t>
        </is>
      </c>
      <c r="CG3949" t="inlineStr">
        <is>
          <t>X</t>
        </is>
      </c>
      <c r="CK3949" t="inlineStr">
        <is>
          <t>X</t>
        </is>
      </c>
      <c r="CL3949" t="inlineStr">
        <is>
          <t>D</t>
        </is>
      </c>
      <c r="CN3949" t="inlineStr">
        <is>
          <t>X</t>
        </is>
      </c>
      <c r="CP3949" t="inlineStr">
        <is>
          <t>X</t>
        </is>
      </c>
      <c r="CQ3949" t="inlineStr">
        <is>
          <t>D</t>
        </is>
      </c>
      <c r="CT3949" t="inlineStr">
        <is>
          <t>X</t>
        </is>
      </c>
      <c r="CU3949" t="inlineStr">
        <is>
          <t>D</t>
        </is>
      </c>
      <c r="CV3949" t="inlineStr">
        <is>
          <t>X</t>
        </is>
      </c>
      <c r="CY3949" t="inlineStr">
        <is>
          <t>X</t>
        </is>
      </c>
      <c r="CZ3949" t="inlineStr">
        <is>
          <t>D</t>
        </is>
      </c>
      <c r="DC3949" t="inlineStr">
        <is>
          <t>X</t>
        </is>
      </c>
      <c r="DF3949" t="inlineStr">
        <is>
          <t>X</t>
        </is>
      </c>
      <c r="DG3949" t="inlineStr">
        <is>
          <t>D</t>
        </is>
      </c>
      <c r="DI3949" t="inlineStr">
        <is>
          <t>X</t>
        </is>
      </c>
      <c r="DJ3949" t="inlineStr">
        <is>
          <t>D</t>
        </is>
      </c>
      <c r="DL3949" t="inlineStr">
        <is>
          <t>X</t>
        </is>
      </c>
      <c r="DN3949" t="inlineStr">
        <is>
          <t>X</t>
        </is>
      </c>
      <c r="DU3949" t="inlineStr">
        <is>
          <t>X</t>
        </is>
      </c>
      <c r="DX3949" t="inlineStr">
        <is>
          <t>X</t>
        </is>
      </c>
      <c r="EA3949" t="inlineStr">
        <is>
          <t>X</t>
        </is>
      </c>
      <c r="ED3949" t="inlineStr">
        <is>
          <t>D</t>
        </is>
      </c>
      <c r="EF3949" t="inlineStr">
        <is>
          <t>X</t>
        </is>
      </c>
    </row>
    <row r="3950">
      <c r="A3950" t="inlineStr">
        <is>
          <t>OH0023342888</t>
        </is>
      </c>
      <c r="B3950" t="n">
        <v>78</v>
      </c>
      <c r="C3950" t="n">
        <v>410941</v>
      </c>
      <c r="D3950" t="inlineStr">
        <is>
          <t>MOLDEN</t>
        </is>
      </c>
      <c r="E3950" t="inlineStr">
        <is>
          <t>DEZMARIAH</t>
        </is>
      </c>
      <c r="F3950">
        <f>CONCATENATE(D3950," ",LEFT(H3950,4),"T=",AU3950,"D=",AV3950,"R=",AW3950,"M=",AX3950,"L=",AY3950,"B=",AZ3950)</f>
        <v/>
      </c>
      <c r="G3950" t="inlineStr">
        <is>
          <t>M</t>
        </is>
      </c>
      <c r="I3950" t="inlineStr">
        <is>
          <t>1997-06-21</t>
        </is>
      </c>
      <c r="J3950" t="inlineStr">
        <is>
          <t>2018-06-22</t>
        </is>
      </c>
      <c r="K3950" t="inlineStr">
        <is>
          <t>CONFIRMATION</t>
        </is>
      </c>
      <c r="M3950">
        <f>RIGHT(L3950,LEN(L3950)-FIND(" ",L3950))</f>
        <v/>
      </c>
      <c r="N3950" t="inlineStr">
        <is>
          <t>3130 BEAL ST NW</t>
        </is>
      </c>
      <c r="O3950" t="inlineStr">
        <is>
          <t>APT 1</t>
        </is>
      </c>
      <c r="P3950" t="inlineStr">
        <is>
          <t>WARREN</t>
        </is>
      </c>
      <c r="Q3950" t="inlineStr">
        <is>
          <t>OH</t>
        </is>
      </c>
      <c r="R3950" t="n">
        <v>44485</v>
      </c>
      <c r="AD3950" t="inlineStr">
        <is>
          <t>TRUMBULL CAREER &amp; TECH CENTER</t>
        </is>
      </c>
      <c r="AE3950" t="inlineStr">
        <is>
          <t>WARREN CITY</t>
        </is>
      </c>
      <c r="AF3950" t="inlineStr">
        <is>
          <t>WARREN CITY SD</t>
        </is>
      </c>
      <c r="AH3950" t="n">
        <v>14</v>
      </c>
      <c r="AI3950" t="n">
        <v>11</v>
      </c>
      <c r="AN3950" t="inlineStr">
        <is>
          <t>WARREN</t>
        </is>
      </c>
      <c r="AO3950" t="inlineStr">
        <is>
          <t>WARREN CITY 1G</t>
        </is>
      </c>
      <c r="AP3950" t="inlineStr">
        <is>
          <t>78-P-ACL</t>
        </is>
      </c>
      <c r="AQ3950" t="n">
        <v>9</v>
      </c>
      <c r="AR3950" t="n">
        <v>64</v>
      </c>
      <c r="AS3950" t="n">
        <v>32</v>
      </c>
      <c r="AV3950" t="inlineStr">
        <is>
          <t>WARREN-WARD 1</t>
        </is>
      </c>
      <c r="AW3950">
        <f>COUNTA($BA$3950:$EE$3950)</f>
        <v/>
      </c>
      <c r="AX3950">
        <f>COUNTIF($BA$3950:$EE$3950,"D")</f>
        <v/>
      </c>
      <c r="AY3950">
        <f>COUNTIF($BA$3950:$EE$3950,"R")</f>
        <v/>
      </c>
      <c r="AZ3950">
        <f>IF(BL3950="D",1,0)+IF(BM3950="D",1,0)+IF(BR3950="D",1,0)+IF(BS3950="D",1,0)+IF(BU3950="D",1,0)+IF(CA3950="D",1,0)+IF(CB3950="D",1,0)+IF(CC3950="D",1,0)+IF(CD3950="D",1,0)+IF(CJ3950="D",1,0)+IF(CK3950="D",1,0)+IF(CO3950="D",1,0)+IF(CP3950="D",1,0)+IF(CQ3950="D",1,0)+IF(CU3950="D",1,0)+IF(CV3950="D",1,0)+IF(DB3950="D",1,0)+IF(DC3950="D",1,0)+IF(DH3950="D",1,0)+IF(DI3950="D",1,0)+IF(DM3950="D",1,0)+IF(DN3950="D",1,0)+IF(DO3950="D",1,0)+IF(DU3950="D",1,0)+IF(DX3950="D",1,0)</f>
        <v/>
      </c>
      <c r="BA3950">
        <f>IF(DH3950&lt;&gt;"",1,0)+IF(DI3950&lt;&gt;"",1,0)+IF(DK3950&lt;&gt;"",1,0)+IF(DM3950&lt;&gt;"",1,0)+IF(DN3950&lt;&gt;"",1,0)+IF(DO3950&lt;&gt;"",1,0)+IF(DQ3950&lt;&gt;"",1,0)+IF(DR3950&lt;&gt;"",1,0)+IF(DT3950&lt;&gt;"",1,0)+IF(DU3950&lt;&gt;"",1,0)+IF(DV3950&lt;&gt;"",1,0)+IF(DW3950&lt;&gt;"",1,0)+IF(DX3950&lt;&gt;"",1,0)+IF(DZ3950&lt;&gt;"",1,0)+IF(EA3950&lt;&gt;"",1,0)+IF(EB3950&lt;&gt;"",1,0)+IF(EE3950&lt;&gt;"",1,0)</f>
        <v/>
      </c>
      <c r="BB3950">
        <f>IF(AND(AV3950&gt;0, AW3950&gt;0),1,0)</f>
        <v/>
      </c>
    </row>
    <row r="3951">
      <c r="A3951" t="inlineStr">
        <is>
          <t>OH0027139398</t>
        </is>
      </c>
      <c r="B3951" t="n">
        <v>78</v>
      </c>
      <c r="C3951" t="n">
        <v>477540</v>
      </c>
      <c r="D3951" t="inlineStr">
        <is>
          <t>DODD</t>
        </is>
      </c>
      <c r="E3951" t="inlineStr">
        <is>
          <t>HAILEY</t>
        </is>
      </c>
      <c r="F3951">
        <f>CONCATENATE(D3951," ",LEFT(H3951,4),"T=",AU3951,"D=",AV3951,"R=",AW3951,"M=",AX3951,"L=",AY3951,"B=",AZ3951)</f>
        <v/>
      </c>
      <c r="G3951" t="inlineStr">
        <is>
          <t>RAE</t>
        </is>
      </c>
      <c r="I3951" t="inlineStr">
        <is>
          <t>2000-09-06</t>
        </is>
      </c>
      <c r="J3951" t="inlineStr">
        <is>
          <t>2024-08-21</t>
        </is>
      </c>
      <c r="K3951" t="inlineStr">
        <is>
          <t>ACTIVE</t>
        </is>
      </c>
      <c r="M3951">
        <f>RIGHT(L3951,LEN(L3951)-FIND(" ",L3951))</f>
        <v/>
      </c>
      <c r="N3951" t="inlineStr">
        <is>
          <t>2053 OAKDALE DR NW</t>
        </is>
      </c>
      <c r="P3951" t="inlineStr">
        <is>
          <t>WARREN</t>
        </is>
      </c>
      <c r="Q3951" t="inlineStr">
        <is>
          <t>OH</t>
        </is>
      </c>
      <c r="R3951" t="n">
        <v>44485</v>
      </c>
      <c r="AD3951" t="inlineStr">
        <is>
          <t>TRUMBULL CAREER &amp; TECH CENTER</t>
        </is>
      </c>
      <c r="AE3951" t="inlineStr">
        <is>
          <t>WARREN CITY</t>
        </is>
      </c>
      <c r="AF3951" t="inlineStr">
        <is>
          <t>WARREN CITY SD</t>
        </is>
      </c>
      <c r="AH3951" t="n">
        <v>14</v>
      </c>
      <c r="AI3951" t="n">
        <v>11</v>
      </c>
      <c r="AN3951" t="inlineStr">
        <is>
          <t>WARREN</t>
        </is>
      </c>
      <c r="AO3951" t="inlineStr">
        <is>
          <t>WARREN CITY 1G</t>
        </is>
      </c>
      <c r="AP3951" t="inlineStr">
        <is>
          <t>78-P-ACL</t>
        </is>
      </c>
      <c r="AQ3951" t="n">
        <v>9</v>
      </c>
      <c r="AR3951" t="n">
        <v>64</v>
      </c>
      <c r="AS3951" t="n">
        <v>32</v>
      </c>
      <c r="AV3951" t="inlineStr">
        <is>
          <t>WARREN-WARD 1</t>
        </is>
      </c>
      <c r="AW3951">
        <f>COUNTA($BA$3951:$EE$3951)</f>
        <v/>
      </c>
      <c r="AX3951">
        <f>COUNTIF($BA$3951:$EE$3951,"D")</f>
        <v/>
      </c>
      <c r="AY3951">
        <f>COUNTIF($BA$3951:$EE$3951,"R")</f>
        <v/>
      </c>
      <c r="AZ3951">
        <f>IF(BL3951="D",1,0)+IF(BM3951="D",1,0)+IF(BR3951="D",1,0)+IF(BS3951="D",1,0)+IF(BU3951="D",1,0)+IF(CA3951="D",1,0)+IF(CB3951="D",1,0)+IF(CC3951="D",1,0)+IF(CD3951="D",1,0)+IF(CJ3951="D",1,0)+IF(CK3951="D",1,0)+IF(CO3951="D",1,0)+IF(CP3951="D",1,0)+IF(CQ3951="D",1,0)+IF(CU3951="D",1,0)+IF(CV3951="D",1,0)+IF(DB3951="D",1,0)+IF(DC3951="D",1,0)+IF(DH3951="D",1,0)+IF(DI3951="D",1,0)+IF(DM3951="D",1,0)+IF(DN3951="D",1,0)+IF(DO3951="D",1,0)+IF(DU3951="D",1,0)+IF(DX3951="D",1,0)</f>
        <v/>
      </c>
      <c r="BA3951">
        <f>IF(DH3951&lt;&gt;"",1,0)+IF(DI3951&lt;&gt;"",1,0)+IF(DK3951&lt;&gt;"",1,0)+IF(DM3951&lt;&gt;"",1,0)+IF(DN3951&lt;&gt;"",1,0)+IF(DO3951&lt;&gt;"",1,0)+IF(DQ3951&lt;&gt;"",1,0)+IF(DR3951&lt;&gt;"",1,0)+IF(DT3951&lt;&gt;"",1,0)+IF(DU3951&lt;&gt;"",1,0)+IF(DV3951&lt;&gt;"",1,0)+IF(DW3951&lt;&gt;"",1,0)+IF(DX3951&lt;&gt;"",1,0)+IF(DZ3951&lt;&gt;"",1,0)+IF(EA3951&lt;&gt;"",1,0)+IF(EB3951&lt;&gt;"",1,0)+IF(EE3951&lt;&gt;"",1,0)</f>
        <v/>
      </c>
      <c r="BB3951">
        <f>IF(AND(AV3951&gt;0, AW3951&gt;0),1,0)</f>
        <v/>
      </c>
    </row>
    <row r="3952">
      <c r="A3952" t="inlineStr">
        <is>
          <t>OH0019365520</t>
        </is>
      </c>
      <c r="B3952" t="n">
        <v>78</v>
      </c>
      <c r="C3952" t="n">
        <v>353580</v>
      </c>
      <c r="D3952" t="inlineStr">
        <is>
          <t>WILDMAN</t>
        </is>
      </c>
      <c r="E3952" t="inlineStr">
        <is>
          <t>CHARLEIGH</t>
        </is>
      </c>
      <c r="F3952">
        <f>CONCATENATE(D3952," ",LEFT(H3952,4),"T=",AU3952,"D=",AV3952,"R=",AW3952,"M=",AX3952,"L=",AY3952,"B=",AZ3952)</f>
        <v/>
      </c>
      <c r="G3952" t="inlineStr">
        <is>
          <t>MICHELE</t>
        </is>
      </c>
      <c r="I3952" t="inlineStr">
        <is>
          <t>1989-08-31</t>
        </is>
      </c>
      <c r="J3952" t="inlineStr">
        <is>
          <t>2016-12-08</t>
        </is>
      </c>
      <c r="K3952" t="inlineStr">
        <is>
          <t>ACTIVE</t>
        </is>
      </c>
      <c r="M3952">
        <f>RIGHT(L3952,LEN(L3952)-FIND(" ",L3952))</f>
        <v/>
      </c>
      <c r="N3952" t="inlineStr">
        <is>
          <t>1710 NORWOOD ST NW</t>
        </is>
      </c>
      <c r="P3952" t="inlineStr">
        <is>
          <t>WARREN</t>
        </is>
      </c>
      <c r="Q3952" t="inlineStr">
        <is>
          <t>OH</t>
        </is>
      </c>
      <c r="R3952" t="n">
        <v>44485</v>
      </c>
      <c r="AD3952" t="inlineStr">
        <is>
          <t>TRUMBULL CAREER &amp; TECH CENTER</t>
        </is>
      </c>
      <c r="AE3952" t="inlineStr">
        <is>
          <t>WARREN CITY</t>
        </is>
      </c>
      <c r="AF3952" t="inlineStr">
        <is>
          <t>WARREN CITY SD</t>
        </is>
      </c>
      <c r="AH3952" t="n">
        <v>14</v>
      </c>
      <c r="AI3952" t="n">
        <v>11</v>
      </c>
      <c r="AN3952" t="inlineStr">
        <is>
          <t>WARREN</t>
        </is>
      </c>
      <c r="AO3952" t="inlineStr">
        <is>
          <t>WARREN CITY 1G</t>
        </is>
      </c>
      <c r="AP3952" t="inlineStr">
        <is>
          <t>78-P-ACL</t>
        </is>
      </c>
      <c r="AQ3952" t="n">
        <v>9</v>
      </c>
      <c r="AR3952" t="n">
        <v>64</v>
      </c>
      <c r="AS3952" t="n">
        <v>32</v>
      </c>
      <c r="AV3952" t="inlineStr">
        <is>
          <t>WARREN-WARD 1</t>
        </is>
      </c>
      <c r="AW3952">
        <f>COUNTA($BA$3952:$EE$3952)</f>
        <v/>
      </c>
      <c r="AX3952">
        <f>COUNTIF($BA$3952:$EE$3952,"D")</f>
        <v/>
      </c>
      <c r="AY3952">
        <f>COUNTIF($BA$3952:$EE$3952,"R")</f>
        <v/>
      </c>
      <c r="AZ3952">
        <f>IF(BL3952="D",1,0)+IF(BM3952="D",1,0)+IF(BR3952="D",1,0)+IF(BS3952="D",1,0)+IF(BU3952="D",1,0)+IF(CA3952="D",1,0)+IF(CB3952="D",1,0)+IF(CC3952="D",1,0)+IF(CD3952="D",1,0)+IF(CJ3952="D",1,0)+IF(CK3952="D",1,0)+IF(CO3952="D",1,0)+IF(CP3952="D",1,0)+IF(CQ3952="D",1,0)+IF(CU3952="D",1,0)+IF(CV3952="D",1,0)+IF(DB3952="D",1,0)+IF(DC3952="D",1,0)+IF(DH3952="D",1,0)+IF(DI3952="D",1,0)+IF(DM3952="D",1,0)+IF(DN3952="D",1,0)+IF(DO3952="D",1,0)+IF(DU3952="D",1,0)+IF(DX3952="D",1,0)</f>
        <v/>
      </c>
      <c r="BA3952">
        <f>IF(DH3952&lt;&gt;"",1,0)+IF(DI3952&lt;&gt;"",1,0)+IF(DK3952&lt;&gt;"",1,0)+IF(DM3952&lt;&gt;"",1,0)+IF(DN3952&lt;&gt;"",1,0)+IF(DO3952&lt;&gt;"",1,0)+IF(DQ3952&lt;&gt;"",1,0)+IF(DR3952&lt;&gt;"",1,0)+IF(DT3952&lt;&gt;"",1,0)+IF(DU3952&lt;&gt;"",1,0)+IF(DV3952&lt;&gt;"",1,0)+IF(DW3952&lt;&gt;"",1,0)+IF(DX3952&lt;&gt;"",1,0)+IF(DZ3952&lt;&gt;"",1,0)+IF(EA3952&lt;&gt;"",1,0)+IF(EB3952&lt;&gt;"",1,0)+IF(EE3952&lt;&gt;"",1,0)</f>
        <v/>
      </c>
      <c r="BB3952">
        <f>IF(AND(AV3952&gt;0, AW3952&gt;0),1,0)</f>
        <v/>
      </c>
      <c r="BY3952" t="inlineStr">
        <is>
          <t>D</t>
        </is>
      </c>
      <c r="DC3952" t="inlineStr">
        <is>
          <t>X</t>
        </is>
      </c>
      <c r="DI3952" t="inlineStr">
        <is>
          <t>X</t>
        </is>
      </c>
      <c r="DN3952" t="inlineStr">
        <is>
          <t>X</t>
        </is>
      </c>
      <c r="DU3952" t="inlineStr">
        <is>
          <t>X</t>
        </is>
      </c>
      <c r="EF3952" t="inlineStr">
        <is>
          <t>X</t>
        </is>
      </c>
    </row>
    <row r="3953">
      <c r="A3953" t="inlineStr">
        <is>
          <t>OH0015753148</t>
        </is>
      </c>
      <c r="B3953" t="n">
        <v>78</v>
      </c>
      <c r="C3953" t="n">
        <v>23983</v>
      </c>
      <c r="D3953" t="inlineStr">
        <is>
          <t>WELLER</t>
        </is>
      </c>
      <c r="E3953" t="inlineStr">
        <is>
          <t>THOMAS</t>
        </is>
      </c>
      <c r="F3953">
        <f>CONCATENATE(D3953," ",LEFT(H3953,4),"T=",AU3953,"D=",AV3953,"R=",AW3953,"M=",AX3953,"L=",AY3953,"B=",AZ3953)</f>
        <v/>
      </c>
      <c r="G3953" t="inlineStr">
        <is>
          <t>G</t>
        </is>
      </c>
      <c r="I3953" t="inlineStr">
        <is>
          <t>1950-04-08</t>
        </is>
      </c>
      <c r="J3953" t="inlineStr">
        <is>
          <t>1971-03-24</t>
        </is>
      </c>
      <c r="K3953" t="inlineStr">
        <is>
          <t>ACTIVE</t>
        </is>
      </c>
      <c r="L3953" t="inlineStr">
        <is>
          <t>R</t>
        </is>
      </c>
      <c r="M3953">
        <f>RIGHT(L3953,LEN(L3953)-FIND(" ",L3953))</f>
        <v/>
      </c>
      <c r="N3953" t="inlineStr">
        <is>
          <t>3071 CARLTON DR NW</t>
        </is>
      </c>
      <c r="P3953" t="inlineStr">
        <is>
          <t>WARREN</t>
        </is>
      </c>
      <c r="Q3953" t="inlineStr">
        <is>
          <t>OH</t>
        </is>
      </c>
      <c r="R3953" t="n">
        <v>44485</v>
      </c>
      <c r="AD3953" t="inlineStr">
        <is>
          <t>TRUMBULL CAREER &amp; TECH CENTER</t>
        </is>
      </c>
      <c r="AE3953" t="inlineStr">
        <is>
          <t>WARREN CITY</t>
        </is>
      </c>
      <c r="AH3953" t="n">
        <v>14</v>
      </c>
      <c r="AI3953" t="n">
        <v>11</v>
      </c>
      <c r="AJ3953" t="inlineStr">
        <is>
          <t>TRUMBULL COUNTY ESC</t>
        </is>
      </c>
      <c r="AM3953" t="inlineStr">
        <is>
          <t>LABRAE LOCAL SD (TRUMBULL)</t>
        </is>
      </c>
      <c r="AN3953" t="inlineStr">
        <is>
          <t>WARREN</t>
        </is>
      </c>
      <c r="AO3953" t="inlineStr">
        <is>
          <t>WARREN CITY 1G</t>
        </is>
      </c>
      <c r="AP3953" t="inlineStr">
        <is>
          <t>78-P-ACL</t>
        </is>
      </c>
      <c r="AQ3953" t="n">
        <v>9</v>
      </c>
      <c r="AR3953" t="n">
        <v>64</v>
      </c>
      <c r="AS3953" t="n">
        <v>32</v>
      </c>
      <c r="AV3953" t="inlineStr">
        <is>
          <t>WARREN-WARD 1</t>
        </is>
      </c>
      <c r="AW3953">
        <f>COUNTA($BA$3953:$EE$3953)</f>
        <v/>
      </c>
      <c r="AX3953">
        <f>COUNTIF($BA$3953:$EE$3953,"D")</f>
        <v/>
      </c>
      <c r="AY3953">
        <f>COUNTIF($BA$3953:$EE$3953,"R")</f>
        <v/>
      </c>
      <c r="AZ3953">
        <f>IF(BL3953="D",1,0)+IF(BM3953="D",1,0)+IF(BR3953="D",1,0)+IF(BS3953="D",1,0)+IF(BU3953="D",1,0)+IF(CA3953="D",1,0)+IF(CB3953="D",1,0)+IF(CC3953="D",1,0)+IF(CD3953="D",1,0)+IF(CJ3953="D",1,0)+IF(CK3953="D",1,0)+IF(CO3953="D",1,0)+IF(CP3953="D",1,0)+IF(CQ3953="D",1,0)+IF(CU3953="D",1,0)+IF(CV3953="D",1,0)+IF(DB3953="D",1,0)+IF(DC3953="D",1,0)+IF(DH3953="D",1,0)+IF(DI3953="D",1,0)+IF(DM3953="D",1,0)+IF(DN3953="D",1,0)+IF(DO3953="D",1,0)+IF(DU3953="D",1,0)+IF(DX3953="D",1,0)</f>
        <v/>
      </c>
      <c r="BA3953">
        <f>IF(DH3953&lt;&gt;"",1,0)+IF(DI3953&lt;&gt;"",1,0)+IF(DK3953&lt;&gt;"",1,0)+IF(DM3953&lt;&gt;"",1,0)+IF(DN3953&lt;&gt;"",1,0)+IF(DO3953&lt;&gt;"",1,0)+IF(DQ3953&lt;&gt;"",1,0)+IF(DR3953&lt;&gt;"",1,0)+IF(DT3953&lt;&gt;"",1,0)+IF(DU3953&lt;&gt;"",1,0)+IF(DV3953&lt;&gt;"",1,0)+IF(DW3953&lt;&gt;"",1,0)+IF(DX3953&lt;&gt;"",1,0)+IF(DZ3953&lt;&gt;"",1,0)+IF(EA3953&lt;&gt;"",1,0)+IF(EB3953&lt;&gt;"",1,0)+IF(EE3953&lt;&gt;"",1,0)</f>
        <v/>
      </c>
      <c r="BB3953">
        <f>IF(AND(AV3953&gt;0, AW3953&gt;0),1,0)</f>
        <v/>
      </c>
      <c r="BC3953" t="inlineStr">
        <is>
          <t>X</t>
        </is>
      </c>
      <c r="BD3953" t="inlineStr">
        <is>
          <t>X</t>
        </is>
      </c>
      <c r="BE3953" t="inlineStr">
        <is>
          <t>X</t>
        </is>
      </c>
      <c r="BF3953" t="inlineStr">
        <is>
          <t>X</t>
        </is>
      </c>
      <c r="BG3953" t="inlineStr">
        <is>
          <t>X</t>
        </is>
      </c>
      <c r="BH3953" t="inlineStr">
        <is>
          <t>X</t>
        </is>
      </c>
      <c r="BJ3953" t="inlineStr">
        <is>
          <t>X</t>
        </is>
      </c>
      <c r="BK3953" t="inlineStr">
        <is>
          <t>X</t>
        </is>
      </c>
      <c r="BL3953" t="inlineStr">
        <is>
          <t>X</t>
        </is>
      </c>
      <c r="BP3953" t="inlineStr">
        <is>
          <t>X</t>
        </is>
      </c>
      <c r="BR3953" t="inlineStr">
        <is>
          <t>X</t>
        </is>
      </c>
      <c r="BS3953" t="inlineStr">
        <is>
          <t>X</t>
        </is>
      </c>
      <c r="BV3953" t="inlineStr">
        <is>
          <t>X</t>
        </is>
      </c>
      <c r="BY3953" t="inlineStr">
        <is>
          <t>D</t>
        </is>
      </c>
      <c r="CA3953" t="inlineStr">
        <is>
          <t>X</t>
        </is>
      </c>
      <c r="CG3953" t="inlineStr">
        <is>
          <t>X</t>
        </is>
      </c>
      <c r="CH3953" t="inlineStr">
        <is>
          <t>D</t>
        </is>
      </c>
      <c r="CK3953" t="inlineStr">
        <is>
          <t>X</t>
        </is>
      </c>
      <c r="CL3953" t="inlineStr">
        <is>
          <t>D</t>
        </is>
      </c>
      <c r="CN3953" t="inlineStr">
        <is>
          <t>X</t>
        </is>
      </c>
      <c r="CO3953" t="inlineStr">
        <is>
          <t>R</t>
        </is>
      </c>
      <c r="CP3953" t="inlineStr">
        <is>
          <t>X</t>
        </is>
      </c>
      <c r="CQ3953" t="inlineStr">
        <is>
          <t>D</t>
        </is>
      </c>
      <c r="CT3953" t="inlineStr">
        <is>
          <t>X</t>
        </is>
      </c>
      <c r="CV3953" t="inlineStr">
        <is>
          <t>X</t>
        </is>
      </c>
      <c r="CY3953" t="inlineStr">
        <is>
          <t>X</t>
        </is>
      </c>
      <c r="CZ3953" t="inlineStr">
        <is>
          <t>R</t>
        </is>
      </c>
      <c r="DC3953" t="inlineStr">
        <is>
          <t>X</t>
        </is>
      </c>
      <c r="DF3953" t="inlineStr">
        <is>
          <t>X</t>
        </is>
      </c>
      <c r="DG3953" t="inlineStr">
        <is>
          <t>R</t>
        </is>
      </c>
      <c r="DI3953" t="inlineStr">
        <is>
          <t>X</t>
        </is>
      </c>
      <c r="DL3953" t="inlineStr">
        <is>
          <t>X</t>
        </is>
      </c>
      <c r="DM3953" t="inlineStr">
        <is>
          <t>R</t>
        </is>
      </c>
      <c r="DN3953" t="inlineStr">
        <is>
          <t>X</t>
        </is>
      </c>
      <c r="DR3953" t="inlineStr">
        <is>
          <t>X</t>
        </is>
      </c>
      <c r="DS3953" t="inlineStr">
        <is>
          <t>R</t>
        </is>
      </c>
      <c r="DU3953" t="inlineStr">
        <is>
          <t>X</t>
        </is>
      </c>
      <c r="DX3953" t="inlineStr">
        <is>
          <t>X</t>
        </is>
      </c>
      <c r="EA3953" t="inlineStr">
        <is>
          <t>X</t>
        </is>
      </c>
      <c r="ED3953" t="inlineStr">
        <is>
          <t>R</t>
        </is>
      </c>
      <c r="EF3953" t="inlineStr">
        <is>
          <t>X</t>
        </is>
      </c>
    </row>
    <row r="3954">
      <c r="A3954" t="inlineStr">
        <is>
          <t>OH0015785494</t>
        </is>
      </c>
      <c r="B3954" t="n">
        <v>78</v>
      </c>
      <c r="C3954" t="n">
        <v>5921</v>
      </c>
      <c r="D3954" t="inlineStr">
        <is>
          <t>PEACE</t>
        </is>
      </c>
      <c r="E3954" t="inlineStr">
        <is>
          <t>HOWARD</t>
        </is>
      </c>
      <c r="F3954">
        <f>CONCATENATE(D3954," ",LEFT(H3954,4),"T=",AU3954,"D=",AV3954,"R=",AW3954,"M=",AX3954,"L=",AY3954,"B=",AZ3954)</f>
        <v/>
      </c>
      <c r="G3954" t="inlineStr">
        <is>
          <t>R</t>
        </is>
      </c>
      <c r="I3954" t="inlineStr">
        <is>
          <t>1946-10-28</t>
        </is>
      </c>
      <c r="J3954" t="inlineStr">
        <is>
          <t>2015-10-16</t>
        </is>
      </c>
      <c r="K3954" t="inlineStr">
        <is>
          <t>ACTIVE</t>
        </is>
      </c>
      <c r="M3954">
        <f>RIGHT(L3954,LEN(L3954)-FIND(" ",L3954))</f>
        <v/>
      </c>
      <c r="N3954" t="inlineStr">
        <is>
          <t>3732 TOD AVE NW</t>
        </is>
      </c>
      <c r="P3954" t="inlineStr">
        <is>
          <t>WARREN</t>
        </is>
      </c>
      <c r="Q3954" t="inlineStr">
        <is>
          <t>OH</t>
        </is>
      </c>
      <c r="R3954" t="n">
        <v>44485</v>
      </c>
      <c r="AD3954" t="inlineStr">
        <is>
          <t>TRUMBULL CAREER &amp; TECH CENTER</t>
        </is>
      </c>
      <c r="AE3954" t="inlineStr">
        <is>
          <t>WARREN CITY</t>
        </is>
      </c>
      <c r="AH3954" t="n">
        <v>14</v>
      </c>
      <c r="AI3954" t="n">
        <v>11</v>
      </c>
      <c r="AJ3954" t="inlineStr">
        <is>
          <t>TRUMBULL COUNTY ESC</t>
        </is>
      </c>
      <c r="AM3954" t="inlineStr">
        <is>
          <t>LABRAE LOCAL SD (TRUMBULL)</t>
        </is>
      </c>
      <c r="AN3954" t="inlineStr">
        <is>
          <t>WARREN</t>
        </is>
      </c>
      <c r="AO3954" t="inlineStr">
        <is>
          <t>WARREN CITY 1G</t>
        </is>
      </c>
      <c r="AP3954" t="inlineStr">
        <is>
          <t>78-P-ACL</t>
        </is>
      </c>
      <c r="AQ3954" t="n">
        <v>9</v>
      </c>
      <c r="AR3954" t="n">
        <v>64</v>
      </c>
      <c r="AS3954" t="n">
        <v>32</v>
      </c>
      <c r="AV3954" t="inlineStr">
        <is>
          <t>WARREN-WARD 1</t>
        </is>
      </c>
      <c r="AW3954">
        <f>COUNTA($BA$3954:$EE$3954)</f>
        <v/>
      </c>
      <c r="AX3954">
        <f>COUNTIF($BA$3954:$EE$3954,"D")</f>
        <v/>
      </c>
      <c r="AY3954">
        <f>COUNTIF($BA$3954:$EE$3954,"R")</f>
        <v/>
      </c>
      <c r="AZ3954">
        <f>IF(BL3954="D",1,0)+IF(BM3954="D",1,0)+IF(BR3954="D",1,0)+IF(BS3954="D",1,0)+IF(BU3954="D",1,0)+IF(CA3954="D",1,0)+IF(CB3954="D",1,0)+IF(CC3954="D",1,0)+IF(CD3954="D",1,0)+IF(CJ3954="D",1,0)+IF(CK3954="D",1,0)+IF(CO3954="D",1,0)+IF(CP3954="D",1,0)+IF(CQ3954="D",1,0)+IF(CU3954="D",1,0)+IF(CV3954="D",1,0)+IF(DB3954="D",1,0)+IF(DC3954="D",1,0)+IF(DH3954="D",1,0)+IF(DI3954="D",1,0)+IF(DM3954="D",1,0)+IF(DN3954="D",1,0)+IF(DO3954="D",1,0)+IF(DU3954="D",1,0)+IF(DX3954="D",1,0)</f>
        <v/>
      </c>
      <c r="BA3954">
        <f>IF(DH3954&lt;&gt;"",1,0)+IF(DI3954&lt;&gt;"",1,0)+IF(DK3954&lt;&gt;"",1,0)+IF(DM3954&lt;&gt;"",1,0)+IF(DN3954&lt;&gt;"",1,0)+IF(DO3954&lt;&gt;"",1,0)+IF(DQ3954&lt;&gt;"",1,0)+IF(DR3954&lt;&gt;"",1,0)+IF(DT3954&lt;&gt;"",1,0)+IF(DU3954&lt;&gt;"",1,0)+IF(DV3954&lt;&gt;"",1,0)+IF(DW3954&lt;&gt;"",1,0)+IF(DX3954&lt;&gt;"",1,0)+IF(DZ3954&lt;&gt;"",1,0)+IF(EA3954&lt;&gt;"",1,0)+IF(EB3954&lt;&gt;"",1,0)+IF(EE3954&lt;&gt;"",1,0)</f>
        <v/>
      </c>
      <c r="BB3954">
        <f>IF(AND(AV3954&gt;0, AW3954&gt;0),1,0)</f>
        <v/>
      </c>
      <c r="BC3954" t="inlineStr">
        <is>
          <t>X</t>
        </is>
      </c>
      <c r="BD3954" t="inlineStr">
        <is>
          <t>X</t>
        </is>
      </c>
      <c r="BE3954" t="inlineStr">
        <is>
          <t>X</t>
        </is>
      </c>
      <c r="BH3954" t="inlineStr">
        <is>
          <t>X</t>
        </is>
      </c>
      <c r="BL3954" t="inlineStr">
        <is>
          <t>X</t>
        </is>
      </c>
      <c r="BP3954" t="inlineStr">
        <is>
          <t>X</t>
        </is>
      </c>
      <c r="BS3954" t="inlineStr">
        <is>
          <t>X</t>
        </is>
      </c>
      <c r="BV3954" t="inlineStr">
        <is>
          <t>X</t>
        </is>
      </c>
      <c r="BY3954" t="inlineStr">
        <is>
          <t>D</t>
        </is>
      </c>
      <c r="CA3954" t="inlineStr">
        <is>
          <t>X</t>
        </is>
      </c>
      <c r="CG3954" t="inlineStr">
        <is>
          <t>X</t>
        </is>
      </c>
      <c r="CH3954" t="inlineStr">
        <is>
          <t>D</t>
        </is>
      </c>
      <c r="CK3954" t="inlineStr">
        <is>
          <t>X</t>
        </is>
      </c>
      <c r="CN3954" t="inlineStr">
        <is>
          <t>X</t>
        </is>
      </c>
      <c r="CP3954" t="inlineStr">
        <is>
          <t>X</t>
        </is>
      </c>
      <c r="CT3954" t="inlineStr">
        <is>
          <t>X</t>
        </is>
      </c>
      <c r="CV3954" t="inlineStr">
        <is>
          <t>X</t>
        </is>
      </c>
      <c r="CY3954" t="inlineStr">
        <is>
          <t>X</t>
        </is>
      </c>
      <c r="CZ3954" t="inlineStr">
        <is>
          <t>R</t>
        </is>
      </c>
      <c r="DC3954" t="inlineStr">
        <is>
          <t>X</t>
        </is>
      </c>
      <c r="DF3954" t="inlineStr">
        <is>
          <t>X</t>
        </is>
      </c>
      <c r="DI3954" t="inlineStr">
        <is>
          <t>X</t>
        </is>
      </c>
      <c r="DL3954" t="inlineStr">
        <is>
          <t>X</t>
        </is>
      </c>
      <c r="DN3954" t="inlineStr">
        <is>
          <t>X</t>
        </is>
      </c>
      <c r="DU3954" t="inlineStr">
        <is>
          <t>X</t>
        </is>
      </c>
      <c r="DX3954" t="inlineStr">
        <is>
          <t>X</t>
        </is>
      </c>
      <c r="EA3954" t="inlineStr">
        <is>
          <t>X</t>
        </is>
      </c>
      <c r="EF3954" t="inlineStr">
        <is>
          <t>X</t>
        </is>
      </c>
    </row>
    <row r="3955">
      <c r="A3955" t="inlineStr">
        <is>
          <t>OH0024955150</t>
        </is>
      </c>
      <c r="B3955" t="n">
        <v>78</v>
      </c>
      <c r="C3955" t="n">
        <v>424019</v>
      </c>
      <c r="D3955" t="inlineStr">
        <is>
          <t>JONES</t>
        </is>
      </c>
      <c r="E3955" t="inlineStr">
        <is>
          <t>MEGAN</t>
        </is>
      </c>
      <c r="F3955">
        <f>CONCATENATE(D3955," ",LEFT(H3955,4),"T=",AU3955,"D=",AV3955,"R=",AW3955,"M=",AX3955,"L=",AY3955,"B=",AZ3955)</f>
        <v/>
      </c>
      <c r="G3955" t="inlineStr">
        <is>
          <t>KAY</t>
        </is>
      </c>
      <c r="I3955" t="inlineStr">
        <is>
          <t>1996-05-18</t>
        </is>
      </c>
      <c r="J3955" t="inlineStr">
        <is>
          <t>2024-09-26</t>
        </is>
      </c>
      <c r="K3955" t="inlineStr">
        <is>
          <t>ACTIVE</t>
        </is>
      </c>
      <c r="M3955">
        <f>RIGHT(L3955,LEN(L3955)-FIND(" ",L3955))</f>
        <v/>
      </c>
      <c r="N3955" t="inlineStr">
        <is>
          <t>2451 COIT DR NW</t>
        </is>
      </c>
      <c r="P3955" t="inlineStr">
        <is>
          <t>WARREN</t>
        </is>
      </c>
      <c r="Q3955" t="inlineStr">
        <is>
          <t>OH</t>
        </is>
      </c>
      <c r="R3955" t="n">
        <v>44485</v>
      </c>
      <c r="AD3955" t="inlineStr">
        <is>
          <t>TRUMBULL CAREER &amp; TECH CENTER</t>
        </is>
      </c>
      <c r="AE3955" t="inlineStr">
        <is>
          <t>WARREN CITY</t>
        </is>
      </c>
      <c r="AF3955" t="inlineStr">
        <is>
          <t>WARREN CITY SD</t>
        </is>
      </c>
      <c r="AH3955" t="n">
        <v>14</v>
      </c>
      <c r="AI3955" t="n">
        <v>11</v>
      </c>
      <c r="AN3955" t="inlineStr">
        <is>
          <t>WARREN</t>
        </is>
      </c>
      <c r="AO3955" t="inlineStr">
        <is>
          <t>WARREN CITY 1G</t>
        </is>
      </c>
      <c r="AP3955" t="inlineStr">
        <is>
          <t>78-P-ACL</t>
        </is>
      </c>
      <c r="AQ3955" t="n">
        <v>9</v>
      </c>
      <c r="AR3955" t="n">
        <v>64</v>
      </c>
      <c r="AS3955" t="n">
        <v>32</v>
      </c>
      <c r="AV3955" t="inlineStr">
        <is>
          <t>WARREN-WARD 1</t>
        </is>
      </c>
      <c r="AW3955">
        <f>COUNTA($BA$3955:$EE$3955)</f>
        <v/>
      </c>
      <c r="AX3955">
        <f>COUNTIF($BA$3955:$EE$3955,"D")</f>
        <v/>
      </c>
      <c r="AY3955">
        <f>COUNTIF($BA$3955:$EE$3955,"R")</f>
        <v/>
      </c>
      <c r="AZ3955">
        <f>IF(BL3955="D",1,0)+IF(BM3955="D",1,0)+IF(BR3955="D",1,0)+IF(BS3955="D",1,0)+IF(BU3955="D",1,0)+IF(CA3955="D",1,0)+IF(CB3955="D",1,0)+IF(CC3955="D",1,0)+IF(CD3955="D",1,0)+IF(CJ3955="D",1,0)+IF(CK3955="D",1,0)+IF(CO3955="D",1,0)+IF(CP3955="D",1,0)+IF(CQ3955="D",1,0)+IF(CU3955="D",1,0)+IF(CV3955="D",1,0)+IF(DB3955="D",1,0)+IF(DC3955="D",1,0)+IF(DH3955="D",1,0)+IF(DI3955="D",1,0)+IF(DM3955="D",1,0)+IF(DN3955="D",1,0)+IF(DO3955="D",1,0)+IF(DU3955="D",1,0)+IF(DX3955="D",1,0)</f>
        <v/>
      </c>
      <c r="BA3955">
        <f>IF(DH3955&lt;&gt;"",1,0)+IF(DI3955&lt;&gt;"",1,0)+IF(DK3955&lt;&gt;"",1,0)+IF(DM3955&lt;&gt;"",1,0)+IF(DN3955&lt;&gt;"",1,0)+IF(DO3955&lt;&gt;"",1,0)+IF(DQ3955&lt;&gt;"",1,0)+IF(DR3955&lt;&gt;"",1,0)+IF(DT3955&lt;&gt;"",1,0)+IF(DU3955&lt;&gt;"",1,0)+IF(DV3955&lt;&gt;"",1,0)+IF(DW3955&lt;&gt;"",1,0)+IF(DX3955&lt;&gt;"",1,0)+IF(DZ3955&lt;&gt;"",1,0)+IF(EA3955&lt;&gt;"",1,0)+IF(EB3955&lt;&gt;"",1,0)+IF(EE3955&lt;&gt;"",1,0)</f>
        <v/>
      </c>
      <c r="BB3955">
        <f>IF(AND(AV3955&gt;0, AW3955&gt;0),1,0)</f>
        <v/>
      </c>
      <c r="EA3955" t="inlineStr">
        <is>
          <t>X</t>
        </is>
      </c>
      <c r="EF3955" t="inlineStr">
        <is>
          <t>X</t>
        </is>
      </c>
    </row>
    <row r="3956">
      <c r="A3956" t="inlineStr">
        <is>
          <t>OH0015779494</t>
        </is>
      </c>
      <c r="B3956" t="n">
        <v>78</v>
      </c>
      <c r="C3956" t="n">
        <v>290032</v>
      </c>
      <c r="D3956" t="inlineStr">
        <is>
          <t>COE</t>
        </is>
      </c>
      <c r="E3956" t="inlineStr">
        <is>
          <t>ALEX</t>
        </is>
      </c>
      <c r="F3956">
        <f>CONCATENATE(D3956," ",LEFT(H3956,4),"T=",AU3956,"D=",AV3956,"R=",AW3956,"M=",AX3956,"L=",AY3956,"B=",AZ3956)</f>
        <v/>
      </c>
      <c r="G3956" t="inlineStr">
        <is>
          <t>R</t>
        </is>
      </c>
      <c r="I3956" t="inlineStr">
        <is>
          <t>1981-06-11</t>
        </is>
      </c>
      <c r="J3956" t="inlineStr">
        <is>
          <t>2015-06-08</t>
        </is>
      </c>
      <c r="K3956" t="inlineStr">
        <is>
          <t>ACTIVE</t>
        </is>
      </c>
      <c r="M3956">
        <f>RIGHT(L3956,LEN(L3956)-FIND(" ",L3956))</f>
        <v/>
      </c>
      <c r="N3956" t="inlineStr">
        <is>
          <t>2111 NORTHFIELD AVE NW</t>
        </is>
      </c>
      <c r="P3956" t="inlineStr">
        <is>
          <t>WARREN</t>
        </is>
      </c>
      <c r="Q3956" t="inlineStr">
        <is>
          <t>OH</t>
        </is>
      </c>
      <c r="R3956" t="n">
        <v>44485</v>
      </c>
      <c r="AD3956" t="inlineStr">
        <is>
          <t>TRUMBULL CAREER &amp; TECH CENTER</t>
        </is>
      </c>
      <c r="AE3956" t="inlineStr">
        <is>
          <t>WARREN CITY</t>
        </is>
      </c>
      <c r="AF3956" t="inlineStr">
        <is>
          <t>WARREN CITY SD</t>
        </is>
      </c>
      <c r="AH3956" t="n">
        <v>14</v>
      </c>
      <c r="AI3956" t="n">
        <v>11</v>
      </c>
      <c r="AN3956" t="inlineStr">
        <is>
          <t>WARREN</t>
        </is>
      </c>
      <c r="AO3956" t="inlineStr">
        <is>
          <t>WARREN CITY 1G</t>
        </is>
      </c>
      <c r="AP3956" t="inlineStr">
        <is>
          <t>78-P-ACL</t>
        </is>
      </c>
      <c r="AQ3956" t="n">
        <v>9</v>
      </c>
      <c r="AR3956" t="n">
        <v>64</v>
      </c>
      <c r="AS3956" t="n">
        <v>32</v>
      </c>
      <c r="AV3956" t="inlineStr">
        <is>
          <t>WARREN-WARD 1</t>
        </is>
      </c>
      <c r="AW3956">
        <f>COUNTA($BA$3956:$EE$3956)</f>
        <v/>
      </c>
      <c r="AX3956">
        <f>COUNTIF($BA$3956:$EE$3956,"D")</f>
        <v/>
      </c>
      <c r="AY3956">
        <f>COUNTIF($BA$3956:$EE$3956,"R")</f>
        <v/>
      </c>
      <c r="AZ3956">
        <f>IF(BL3956="D",1,0)+IF(BM3956="D",1,0)+IF(BR3956="D",1,0)+IF(BS3956="D",1,0)+IF(BU3956="D",1,0)+IF(CA3956="D",1,0)+IF(CB3956="D",1,0)+IF(CC3956="D",1,0)+IF(CD3956="D",1,0)+IF(CJ3956="D",1,0)+IF(CK3956="D",1,0)+IF(CO3956="D",1,0)+IF(CP3956="D",1,0)+IF(CQ3956="D",1,0)+IF(CU3956="D",1,0)+IF(CV3956="D",1,0)+IF(DB3956="D",1,0)+IF(DC3956="D",1,0)+IF(DH3956="D",1,0)+IF(DI3956="D",1,0)+IF(DM3956="D",1,0)+IF(DN3956="D",1,0)+IF(DO3956="D",1,0)+IF(DU3956="D",1,0)+IF(DX3956="D",1,0)</f>
        <v/>
      </c>
      <c r="BA3956">
        <f>IF(DH3956&lt;&gt;"",1,0)+IF(DI3956&lt;&gt;"",1,0)+IF(DK3956&lt;&gt;"",1,0)+IF(DM3956&lt;&gt;"",1,0)+IF(DN3956&lt;&gt;"",1,0)+IF(DO3956&lt;&gt;"",1,0)+IF(DQ3956&lt;&gt;"",1,0)+IF(DR3956&lt;&gt;"",1,0)+IF(DT3956&lt;&gt;"",1,0)+IF(DU3956&lt;&gt;"",1,0)+IF(DV3956&lt;&gt;"",1,0)+IF(DW3956&lt;&gt;"",1,0)+IF(DX3956&lt;&gt;"",1,0)+IF(DZ3956&lt;&gt;"",1,0)+IF(EA3956&lt;&gt;"",1,0)+IF(EB3956&lt;&gt;"",1,0)+IF(EE3956&lt;&gt;"",1,0)</f>
        <v/>
      </c>
      <c r="BB3956">
        <f>IF(AND(AV3956&gt;0, AW3956&gt;0),1,0)</f>
        <v/>
      </c>
      <c r="CA3956" t="inlineStr">
        <is>
          <t>X</t>
        </is>
      </c>
      <c r="DC3956" t="inlineStr">
        <is>
          <t>X</t>
        </is>
      </c>
      <c r="DN3956" t="inlineStr">
        <is>
          <t>X</t>
        </is>
      </c>
      <c r="DU3956" t="inlineStr">
        <is>
          <t>X</t>
        </is>
      </c>
      <c r="DX3956" t="inlineStr">
        <is>
          <t>X</t>
        </is>
      </c>
      <c r="EA3956" t="inlineStr">
        <is>
          <t>X</t>
        </is>
      </c>
      <c r="EF3956" t="inlineStr">
        <is>
          <t>X</t>
        </is>
      </c>
    </row>
    <row r="3957">
      <c r="A3957" t="inlineStr">
        <is>
          <t>OH0015800322</t>
        </is>
      </c>
      <c r="B3957" t="n">
        <v>78</v>
      </c>
      <c r="C3957" t="n">
        <v>307846</v>
      </c>
      <c r="D3957" t="inlineStr">
        <is>
          <t>STUBBS</t>
        </is>
      </c>
      <c r="E3957" t="inlineStr">
        <is>
          <t>TANESSA</t>
        </is>
      </c>
      <c r="F3957">
        <f>CONCATENATE(D3957," ",LEFT(H3957,4),"T=",AU3957,"D=",AV3957,"R=",AW3957,"M=",AX3957,"L=",AY3957,"B=",AZ3957)</f>
        <v/>
      </c>
      <c r="G3957" t="inlineStr">
        <is>
          <t>L</t>
        </is>
      </c>
      <c r="I3957" t="inlineStr">
        <is>
          <t>1984-01-02</t>
        </is>
      </c>
      <c r="J3957" t="inlineStr">
        <is>
          <t>2019-09-23</t>
        </is>
      </c>
      <c r="K3957" t="inlineStr">
        <is>
          <t>ACTIVE</t>
        </is>
      </c>
      <c r="M3957">
        <f>RIGHT(L3957,LEN(L3957)-FIND(" ",L3957))</f>
        <v/>
      </c>
      <c r="N3957" t="inlineStr">
        <is>
          <t>2886 HEATHER LN NW</t>
        </is>
      </c>
      <c r="P3957" t="inlineStr">
        <is>
          <t>WARREN</t>
        </is>
      </c>
      <c r="Q3957" t="inlineStr">
        <is>
          <t>OH</t>
        </is>
      </c>
      <c r="R3957" t="n">
        <v>44485</v>
      </c>
      <c r="AD3957" t="inlineStr">
        <is>
          <t>TRUMBULL CAREER &amp; TECH CENTER</t>
        </is>
      </c>
      <c r="AE3957" t="inlineStr">
        <is>
          <t>WARREN CITY</t>
        </is>
      </c>
      <c r="AF3957" t="inlineStr">
        <is>
          <t>WARREN CITY SD</t>
        </is>
      </c>
      <c r="AH3957" t="n">
        <v>14</v>
      </c>
      <c r="AI3957" t="n">
        <v>11</v>
      </c>
      <c r="AN3957" t="inlineStr">
        <is>
          <t>WARREN</t>
        </is>
      </c>
      <c r="AO3957" t="inlineStr">
        <is>
          <t>WARREN CITY 1G</t>
        </is>
      </c>
      <c r="AP3957" t="inlineStr">
        <is>
          <t>78-P-ACL</t>
        </is>
      </c>
      <c r="AQ3957" t="n">
        <v>9</v>
      </c>
      <c r="AR3957" t="n">
        <v>64</v>
      </c>
      <c r="AS3957" t="n">
        <v>32</v>
      </c>
      <c r="AV3957" t="inlineStr">
        <is>
          <t>WARREN-WARD 1</t>
        </is>
      </c>
      <c r="AW3957">
        <f>COUNTA($BA$3957:$EE$3957)</f>
        <v/>
      </c>
      <c r="AX3957">
        <f>COUNTIF($BA$3957:$EE$3957,"D")</f>
        <v/>
      </c>
      <c r="AY3957">
        <f>COUNTIF($BA$3957:$EE$3957,"R")</f>
        <v/>
      </c>
      <c r="AZ3957">
        <f>IF(BL3957="D",1,0)+IF(BM3957="D",1,0)+IF(BR3957="D",1,0)+IF(BS3957="D",1,0)+IF(BU3957="D",1,0)+IF(CA3957="D",1,0)+IF(CB3957="D",1,0)+IF(CC3957="D",1,0)+IF(CD3957="D",1,0)+IF(CJ3957="D",1,0)+IF(CK3957="D",1,0)+IF(CO3957="D",1,0)+IF(CP3957="D",1,0)+IF(CQ3957="D",1,0)+IF(CU3957="D",1,0)+IF(CV3957="D",1,0)+IF(DB3957="D",1,0)+IF(DC3957="D",1,0)+IF(DH3957="D",1,0)+IF(DI3957="D",1,0)+IF(DM3957="D",1,0)+IF(DN3957="D",1,0)+IF(DO3957="D",1,0)+IF(DU3957="D",1,0)+IF(DX3957="D",1,0)</f>
        <v/>
      </c>
      <c r="BA3957">
        <f>IF(DH3957&lt;&gt;"",1,0)+IF(DI3957&lt;&gt;"",1,0)+IF(DK3957&lt;&gt;"",1,0)+IF(DM3957&lt;&gt;"",1,0)+IF(DN3957&lt;&gt;"",1,0)+IF(DO3957&lt;&gt;"",1,0)+IF(DQ3957&lt;&gt;"",1,0)+IF(DR3957&lt;&gt;"",1,0)+IF(DT3957&lt;&gt;"",1,0)+IF(DU3957&lt;&gt;"",1,0)+IF(DV3957&lt;&gt;"",1,0)+IF(DW3957&lt;&gt;"",1,0)+IF(DX3957&lt;&gt;"",1,0)+IF(DZ3957&lt;&gt;"",1,0)+IF(EA3957&lt;&gt;"",1,0)+IF(EB3957&lt;&gt;"",1,0)+IF(EE3957&lt;&gt;"",1,0)</f>
        <v/>
      </c>
      <c r="BB3957">
        <f>IF(AND(AV3957&gt;0, AW3957&gt;0),1,0)</f>
        <v/>
      </c>
      <c r="BY3957" t="inlineStr">
        <is>
          <t>D</t>
        </is>
      </c>
      <c r="CA3957" t="inlineStr">
        <is>
          <t>X</t>
        </is>
      </c>
      <c r="DC3957" t="inlineStr">
        <is>
          <t>X</t>
        </is>
      </c>
      <c r="DN3957" t="inlineStr">
        <is>
          <t>X</t>
        </is>
      </c>
      <c r="DU3957" t="inlineStr">
        <is>
          <t>X</t>
        </is>
      </c>
    </row>
    <row r="3958">
      <c r="A3958" t="inlineStr">
        <is>
          <t>OH0021999646</t>
        </is>
      </c>
      <c r="B3958" t="n">
        <v>78</v>
      </c>
      <c r="C3958" t="n">
        <v>389912</v>
      </c>
      <c r="D3958" t="inlineStr">
        <is>
          <t>INGRAM</t>
        </is>
      </c>
      <c r="E3958" t="inlineStr">
        <is>
          <t>SETH</t>
        </is>
      </c>
      <c r="F3958">
        <f>CONCATENATE(D3958," ",LEFT(H3958,4),"T=",AU3958,"D=",AV3958,"R=",AW3958,"M=",AX3958,"L=",AY3958,"B=",AZ3958)</f>
        <v/>
      </c>
      <c r="G3958" t="inlineStr">
        <is>
          <t>A</t>
        </is>
      </c>
      <c r="I3958" t="inlineStr">
        <is>
          <t>1991-09-25</t>
        </is>
      </c>
      <c r="J3958" t="inlineStr">
        <is>
          <t>2024-09-25</t>
        </is>
      </c>
      <c r="K3958" t="inlineStr">
        <is>
          <t>ACTIVE</t>
        </is>
      </c>
      <c r="M3958">
        <f>RIGHT(L3958,LEN(L3958)-FIND(" ",L3958))</f>
        <v/>
      </c>
      <c r="N3958" t="inlineStr">
        <is>
          <t>1747 LEXINGTON AVE NW</t>
        </is>
      </c>
      <c r="P3958" t="inlineStr">
        <is>
          <t>WARREN</t>
        </is>
      </c>
      <c r="Q3958" t="inlineStr">
        <is>
          <t>OH</t>
        </is>
      </c>
      <c r="R3958" t="n">
        <v>44485</v>
      </c>
      <c r="AD3958" t="inlineStr">
        <is>
          <t>TRUMBULL CAREER &amp; TECH CENTER</t>
        </is>
      </c>
      <c r="AE3958" t="inlineStr">
        <is>
          <t>WARREN CITY</t>
        </is>
      </c>
      <c r="AF3958" t="inlineStr">
        <is>
          <t>WARREN CITY SD</t>
        </is>
      </c>
      <c r="AH3958" t="n">
        <v>14</v>
      </c>
      <c r="AI3958" t="n">
        <v>11</v>
      </c>
      <c r="AN3958" t="inlineStr">
        <is>
          <t>WARREN</t>
        </is>
      </c>
      <c r="AO3958" t="inlineStr">
        <is>
          <t>WARREN CITY 1G</t>
        </is>
      </c>
      <c r="AP3958" t="inlineStr">
        <is>
          <t>78-P-ACL</t>
        </is>
      </c>
      <c r="AQ3958" t="n">
        <v>9</v>
      </c>
      <c r="AR3958" t="n">
        <v>64</v>
      </c>
      <c r="AS3958" t="n">
        <v>32</v>
      </c>
      <c r="AV3958" t="inlineStr">
        <is>
          <t>WARREN-WARD 1</t>
        </is>
      </c>
      <c r="AW3958">
        <f>COUNTA($BA$3958:$EE$3958)</f>
        <v/>
      </c>
      <c r="AX3958">
        <f>COUNTIF($BA$3958:$EE$3958,"D")</f>
        <v/>
      </c>
      <c r="AY3958">
        <f>COUNTIF($BA$3958:$EE$3958,"R")</f>
        <v/>
      </c>
      <c r="AZ3958">
        <f>IF(BL3958="D",1,0)+IF(BM3958="D",1,0)+IF(BR3958="D",1,0)+IF(BS3958="D",1,0)+IF(BU3958="D",1,0)+IF(CA3958="D",1,0)+IF(CB3958="D",1,0)+IF(CC3958="D",1,0)+IF(CD3958="D",1,0)+IF(CJ3958="D",1,0)+IF(CK3958="D",1,0)+IF(CO3958="D",1,0)+IF(CP3958="D",1,0)+IF(CQ3958="D",1,0)+IF(CU3958="D",1,0)+IF(CV3958="D",1,0)+IF(DB3958="D",1,0)+IF(DC3958="D",1,0)+IF(DH3958="D",1,0)+IF(DI3958="D",1,0)+IF(DM3958="D",1,0)+IF(DN3958="D",1,0)+IF(DO3958="D",1,0)+IF(DU3958="D",1,0)+IF(DX3958="D",1,0)</f>
        <v/>
      </c>
      <c r="BA3958">
        <f>IF(DH3958&lt;&gt;"",1,0)+IF(DI3958&lt;&gt;"",1,0)+IF(DK3958&lt;&gt;"",1,0)+IF(DM3958&lt;&gt;"",1,0)+IF(DN3958&lt;&gt;"",1,0)+IF(DO3958&lt;&gt;"",1,0)+IF(DQ3958&lt;&gt;"",1,0)+IF(DR3958&lt;&gt;"",1,0)+IF(DT3958&lt;&gt;"",1,0)+IF(DU3958&lt;&gt;"",1,0)+IF(DV3958&lt;&gt;"",1,0)+IF(DW3958&lt;&gt;"",1,0)+IF(DX3958&lt;&gt;"",1,0)+IF(DZ3958&lt;&gt;"",1,0)+IF(EA3958&lt;&gt;"",1,0)+IF(EB3958&lt;&gt;"",1,0)+IF(EE3958&lt;&gt;"",1,0)</f>
        <v/>
      </c>
      <c r="BB3958">
        <f>IF(AND(AV3958&gt;0, AW3958&gt;0),1,0)</f>
        <v/>
      </c>
      <c r="CP3958" t="inlineStr">
        <is>
          <t>X</t>
        </is>
      </c>
      <c r="EF3958" t="inlineStr">
        <is>
          <t>X</t>
        </is>
      </c>
    </row>
    <row r="3959">
      <c r="A3959" t="inlineStr">
        <is>
          <t>OH0025028047</t>
        </is>
      </c>
      <c r="B3959" t="n">
        <v>78</v>
      </c>
      <c r="C3959" t="n">
        <v>438150</v>
      </c>
      <c r="D3959" t="inlineStr">
        <is>
          <t>PUTNAM</t>
        </is>
      </c>
      <c r="E3959" t="inlineStr">
        <is>
          <t>DIANA</t>
        </is>
      </c>
      <c r="F3959">
        <f>CONCATENATE(D3959," ",LEFT(H3959,4),"T=",AU3959,"D=",AV3959,"R=",AW3959,"M=",AX3959,"L=",AY3959,"B=",AZ3959)</f>
        <v/>
      </c>
      <c r="G3959" t="inlineStr">
        <is>
          <t>L</t>
        </is>
      </c>
      <c r="I3959" t="inlineStr">
        <is>
          <t>1960-03-18</t>
        </is>
      </c>
      <c r="J3959" t="inlineStr">
        <is>
          <t>2019-03-09</t>
        </is>
      </c>
      <c r="K3959" t="inlineStr">
        <is>
          <t>ACTIVE</t>
        </is>
      </c>
      <c r="L3959" t="inlineStr">
        <is>
          <t>D</t>
        </is>
      </c>
      <c r="M3959">
        <f>RIGHT(L3959,LEN(L3959)-FIND(" ",L3959))</f>
        <v/>
      </c>
      <c r="N3959" t="inlineStr">
        <is>
          <t>1569 CLEMMENS AVE NW</t>
        </is>
      </c>
      <c r="P3959" t="inlineStr">
        <is>
          <t>WARREN</t>
        </is>
      </c>
      <c r="Q3959" t="inlineStr">
        <is>
          <t>OH</t>
        </is>
      </c>
      <c r="R3959" t="n">
        <v>44485</v>
      </c>
      <c r="AD3959" t="inlineStr">
        <is>
          <t>TRUMBULL CAREER &amp; TECH CENTER</t>
        </is>
      </c>
      <c r="AE3959" t="inlineStr">
        <is>
          <t>WARREN CITY</t>
        </is>
      </c>
      <c r="AF3959" t="inlineStr">
        <is>
          <t>WARREN CITY SD</t>
        </is>
      </c>
      <c r="AH3959" t="n">
        <v>14</v>
      </c>
      <c r="AI3959" t="n">
        <v>11</v>
      </c>
      <c r="AN3959" t="inlineStr">
        <is>
          <t>WARREN</t>
        </is>
      </c>
      <c r="AO3959" t="inlineStr">
        <is>
          <t>WARREN CITY 1G</t>
        </is>
      </c>
      <c r="AP3959" t="inlineStr">
        <is>
          <t>78-P-ACL</t>
        </is>
      </c>
      <c r="AQ3959" t="n">
        <v>9</v>
      </c>
      <c r="AR3959" t="n">
        <v>64</v>
      </c>
      <c r="AS3959" t="n">
        <v>32</v>
      </c>
      <c r="AV3959" t="inlineStr">
        <is>
          <t>WARREN-WARD 1</t>
        </is>
      </c>
      <c r="AW3959">
        <f>COUNTA($BA$3959:$EE$3959)</f>
        <v/>
      </c>
      <c r="AX3959">
        <f>COUNTIF($BA$3959:$EE$3959,"D")</f>
        <v/>
      </c>
      <c r="AY3959">
        <f>COUNTIF($BA$3959:$EE$3959,"R")</f>
        <v/>
      </c>
      <c r="AZ3959">
        <f>IF(BL3959="D",1,0)+IF(BM3959="D",1,0)+IF(BR3959="D",1,0)+IF(BS3959="D",1,0)+IF(BU3959="D",1,0)+IF(CA3959="D",1,0)+IF(CB3959="D",1,0)+IF(CC3959="D",1,0)+IF(CD3959="D",1,0)+IF(CJ3959="D",1,0)+IF(CK3959="D",1,0)+IF(CO3959="D",1,0)+IF(CP3959="D",1,0)+IF(CQ3959="D",1,0)+IF(CU3959="D",1,0)+IF(CV3959="D",1,0)+IF(DB3959="D",1,0)+IF(DC3959="D",1,0)+IF(DH3959="D",1,0)+IF(DI3959="D",1,0)+IF(DM3959="D",1,0)+IF(DN3959="D",1,0)+IF(DO3959="D",1,0)+IF(DU3959="D",1,0)+IF(DX3959="D",1,0)</f>
        <v/>
      </c>
      <c r="BA3959">
        <f>IF(DH3959&lt;&gt;"",1,0)+IF(DI3959&lt;&gt;"",1,0)+IF(DK3959&lt;&gt;"",1,0)+IF(DM3959&lt;&gt;"",1,0)+IF(DN3959&lt;&gt;"",1,0)+IF(DO3959&lt;&gt;"",1,0)+IF(DQ3959&lt;&gt;"",1,0)+IF(DR3959&lt;&gt;"",1,0)+IF(DT3959&lt;&gt;"",1,0)+IF(DU3959&lt;&gt;"",1,0)+IF(DV3959&lt;&gt;"",1,0)+IF(DW3959&lt;&gt;"",1,0)+IF(DX3959&lt;&gt;"",1,0)+IF(DZ3959&lt;&gt;"",1,0)+IF(EA3959&lt;&gt;"",1,0)+IF(EB3959&lt;&gt;"",1,0)+IF(EE3959&lt;&gt;"",1,0)</f>
        <v/>
      </c>
      <c r="BB3959">
        <f>IF(AND(AV3959&gt;0, AW3959&gt;0),1,0)</f>
        <v/>
      </c>
      <c r="BC3959" t="inlineStr">
        <is>
          <t>D</t>
        </is>
      </c>
      <c r="BD3959" t="inlineStr">
        <is>
          <t>X</t>
        </is>
      </c>
      <c r="BH3959" t="inlineStr">
        <is>
          <t>X</t>
        </is>
      </c>
      <c r="BI3959" t="inlineStr">
        <is>
          <t>X</t>
        </is>
      </c>
      <c r="BJ3959" t="inlineStr">
        <is>
          <t>X</t>
        </is>
      </c>
      <c r="BK3959" t="inlineStr">
        <is>
          <t>D</t>
        </is>
      </c>
      <c r="BL3959" t="inlineStr">
        <is>
          <t>X</t>
        </is>
      </c>
      <c r="BP3959" t="inlineStr">
        <is>
          <t>X</t>
        </is>
      </c>
      <c r="BS3959" t="inlineStr">
        <is>
          <t>X</t>
        </is>
      </c>
      <c r="BY3959" t="inlineStr">
        <is>
          <t>D</t>
        </is>
      </c>
      <c r="CA3959" t="inlineStr">
        <is>
          <t>X</t>
        </is>
      </c>
      <c r="CG3959" t="inlineStr">
        <is>
          <t>X</t>
        </is>
      </c>
      <c r="CK3959" t="inlineStr">
        <is>
          <t>X</t>
        </is>
      </c>
      <c r="CN3959" t="inlineStr">
        <is>
          <t>X</t>
        </is>
      </c>
      <c r="CP3959" t="inlineStr">
        <is>
          <t>X</t>
        </is>
      </c>
      <c r="CZ3959" t="inlineStr">
        <is>
          <t>D</t>
        </is>
      </c>
      <c r="DC3959" t="inlineStr">
        <is>
          <t>X</t>
        </is>
      </c>
      <c r="DI3959" t="inlineStr">
        <is>
          <t>X</t>
        </is>
      </c>
      <c r="DJ3959" t="inlineStr">
        <is>
          <t>D</t>
        </is>
      </c>
      <c r="DM3959" t="inlineStr">
        <is>
          <t>D</t>
        </is>
      </c>
      <c r="DN3959" t="inlineStr">
        <is>
          <t>X</t>
        </is>
      </c>
      <c r="DS3959" t="inlineStr">
        <is>
          <t>D</t>
        </is>
      </c>
      <c r="DT3959" t="inlineStr">
        <is>
          <t>D</t>
        </is>
      </c>
      <c r="DU3959" t="inlineStr">
        <is>
          <t>X</t>
        </is>
      </c>
      <c r="DW3959" t="inlineStr">
        <is>
          <t>D</t>
        </is>
      </c>
      <c r="DX3959" t="inlineStr">
        <is>
          <t>X</t>
        </is>
      </c>
      <c r="EA3959" t="inlineStr">
        <is>
          <t>X</t>
        </is>
      </c>
      <c r="ED3959" t="inlineStr">
        <is>
          <t>D</t>
        </is>
      </c>
      <c r="EF3959" t="inlineStr">
        <is>
          <t>X</t>
        </is>
      </c>
    </row>
    <row r="3960">
      <c r="A3960" t="inlineStr">
        <is>
          <t>OH0019813457</t>
        </is>
      </c>
      <c r="B3960" t="n">
        <v>78</v>
      </c>
      <c r="C3960" t="n">
        <v>359545</v>
      </c>
      <c r="D3960" t="inlineStr">
        <is>
          <t>PEDRO</t>
        </is>
      </c>
      <c r="E3960" t="inlineStr">
        <is>
          <t>ANGELINE</t>
        </is>
      </c>
      <c r="F3960">
        <f>CONCATENATE(D3960," ",LEFT(H3960,4),"T=",AU3960,"D=",AV3960,"R=",AW3960,"M=",AX3960,"L=",AY3960,"B=",AZ3960)</f>
        <v/>
      </c>
      <c r="G3960" t="inlineStr">
        <is>
          <t>E</t>
        </is>
      </c>
      <c r="I3960" t="inlineStr">
        <is>
          <t>1975-02-13</t>
        </is>
      </c>
      <c r="J3960" t="inlineStr">
        <is>
          <t>2020-11-23</t>
        </is>
      </c>
      <c r="K3960" t="inlineStr">
        <is>
          <t>CONFIRMATION</t>
        </is>
      </c>
      <c r="M3960">
        <f>RIGHT(L3960,LEN(L3960)-FIND(" ",L3960))</f>
        <v/>
      </c>
      <c r="N3960" t="inlineStr">
        <is>
          <t>1612 DENISON AVE NW</t>
        </is>
      </c>
      <c r="P3960" t="inlineStr">
        <is>
          <t>WARREN</t>
        </is>
      </c>
      <c r="Q3960" t="inlineStr">
        <is>
          <t>OH</t>
        </is>
      </c>
      <c r="R3960" t="n">
        <v>44485</v>
      </c>
      <c r="AD3960" t="inlineStr">
        <is>
          <t>TRUMBULL CAREER &amp; TECH CENTER</t>
        </is>
      </c>
      <c r="AE3960" t="inlineStr">
        <is>
          <t>WARREN CITY</t>
        </is>
      </c>
      <c r="AF3960" t="inlineStr">
        <is>
          <t>WARREN CITY SD</t>
        </is>
      </c>
      <c r="AH3960" t="n">
        <v>14</v>
      </c>
      <c r="AI3960" t="n">
        <v>11</v>
      </c>
      <c r="AN3960" t="inlineStr">
        <is>
          <t>WARREN</t>
        </is>
      </c>
      <c r="AO3960" t="inlineStr">
        <is>
          <t>WARREN CITY 1G</t>
        </is>
      </c>
      <c r="AP3960" t="inlineStr">
        <is>
          <t>78-P-ACL</t>
        </is>
      </c>
      <c r="AQ3960" t="n">
        <v>9</v>
      </c>
      <c r="AR3960" t="n">
        <v>64</v>
      </c>
      <c r="AS3960" t="n">
        <v>32</v>
      </c>
      <c r="AV3960" t="inlineStr">
        <is>
          <t>WARREN-WARD 1</t>
        </is>
      </c>
      <c r="AW3960">
        <f>COUNTA($BA$3960:$EE$3960)</f>
        <v/>
      </c>
      <c r="AX3960">
        <f>COUNTIF($BA$3960:$EE$3960,"D")</f>
        <v/>
      </c>
      <c r="AY3960">
        <f>COUNTIF($BA$3960:$EE$3960,"R")</f>
        <v/>
      </c>
      <c r="AZ3960">
        <f>IF(BL3960="D",1,0)+IF(BM3960="D",1,0)+IF(BR3960="D",1,0)+IF(BS3960="D",1,0)+IF(BU3960="D",1,0)+IF(CA3960="D",1,0)+IF(CB3960="D",1,0)+IF(CC3960="D",1,0)+IF(CD3960="D",1,0)+IF(CJ3960="D",1,0)+IF(CK3960="D",1,0)+IF(CO3960="D",1,0)+IF(CP3960="D",1,0)+IF(CQ3960="D",1,0)+IF(CU3960="D",1,0)+IF(CV3960="D",1,0)+IF(DB3960="D",1,0)+IF(DC3960="D",1,0)+IF(DH3960="D",1,0)+IF(DI3960="D",1,0)+IF(DM3960="D",1,0)+IF(DN3960="D",1,0)+IF(DO3960="D",1,0)+IF(DU3960="D",1,0)+IF(DX3960="D",1,0)</f>
        <v/>
      </c>
      <c r="BA3960">
        <f>IF(DH3960&lt;&gt;"",1,0)+IF(DI3960&lt;&gt;"",1,0)+IF(DK3960&lt;&gt;"",1,0)+IF(DM3960&lt;&gt;"",1,0)+IF(DN3960&lt;&gt;"",1,0)+IF(DO3960&lt;&gt;"",1,0)+IF(DQ3960&lt;&gt;"",1,0)+IF(DR3960&lt;&gt;"",1,0)+IF(DT3960&lt;&gt;"",1,0)+IF(DU3960&lt;&gt;"",1,0)+IF(DV3960&lt;&gt;"",1,0)+IF(DW3960&lt;&gt;"",1,0)+IF(DX3960&lt;&gt;"",1,0)+IF(DZ3960&lt;&gt;"",1,0)+IF(EA3960&lt;&gt;"",1,0)+IF(EB3960&lt;&gt;"",1,0)+IF(EE3960&lt;&gt;"",1,0)</f>
        <v/>
      </c>
      <c r="BB3960">
        <f>IF(AND(AV3960&gt;0, AW3960&gt;0),1,0)</f>
        <v/>
      </c>
      <c r="CP3960" t="inlineStr">
        <is>
          <t>X</t>
        </is>
      </c>
      <c r="DC3960" t="inlineStr">
        <is>
          <t>X</t>
        </is>
      </c>
      <c r="DN3960" t="inlineStr">
        <is>
          <t>X</t>
        </is>
      </c>
    </row>
    <row r="3961">
      <c r="A3961" t="inlineStr">
        <is>
          <t>OH0019248366</t>
        </is>
      </c>
      <c r="B3961" t="n">
        <v>78</v>
      </c>
      <c r="C3961" t="n">
        <v>351775</v>
      </c>
      <c r="D3961" t="inlineStr">
        <is>
          <t>RAUCH</t>
        </is>
      </c>
      <c r="E3961" t="inlineStr">
        <is>
          <t>CHRISTINA</t>
        </is>
      </c>
      <c r="F3961">
        <f>CONCATENATE(D3961," ",LEFT(H3961,4),"T=",AU3961,"D=",AV3961,"R=",AW3961,"M=",AX3961,"L=",AY3961,"B=",AZ3961)</f>
        <v/>
      </c>
      <c r="G3961" t="inlineStr">
        <is>
          <t>ERIN T</t>
        </is>
      </c>
      <c r="I3961" t="inlineStr">
        <is>
          <t>1979-03-18</t>
        </is>
      </c>
      <c r="J3961" t="inlineStr">
        <is>
          <t>2023-11-28</t>
        </is>
      </c>
      <c r="K3961" t="inlineStr">
        <is>
          <t>ACTIVE</t>
        </is>
      </c>
      <c r="L3961" t="inlineStr">
        <is>
          <t>D</t>
        </is>
      </c>
      <c r="M3961">
        <f>RIGHT(L3961,LEN(L3961)-FIND(" ",L3961))</f>
        <v/>
      </c>
      <c r="N3961" t="inlineStr">
        <is>
          <t>2966 CARLTON DR NW</t>
        </is>
      </c>
      <c r="P3961" t="inlineStr">
        <is>
          <t>WARREN</t>
        </is>
      </c>
      <c r="Q3961" t="inlineStr">
        <is>
          <t>OH</t>
        </is>
      </c>
      <c r="R3961" t="n">
        <v>44485</v>
      </c>
      <c r="AD3961" t="inlineStr">
        <is>
          <t>TRUMBULL CAREER &amp; TECH CENTER</t>
        </is>
      </c>
      <c r="AE3961" t="inlineStr">
        <is>
          <t>WARREN CITY</t>
        </is>
      </c>
      <c r="AF3961" t="inlineStr">
        <is>
          <t>WARREN CITY SD</t>
        </is>
      </c>
      <c r="AH3961" t="n">
        <v>14</v>
      </c>
      <c r="AI3961" t="n">
        <v>11</v>
      </c>
      <c r="AN3961" t="inlineStr">
        <is>
          <t>WARREN</t>
        </is>
      </c>
      <c r="AO3961" t="inlineStr">
        <is>
          <t>WARREN CITY 1G</t>
        </is>
      </c>
      <c r="AP3961" t="inlineStr">
        <is>
          <t>78-P-ACL</t>
        </is>
      </c>
      <c r="AQ3961" t="n">
        <v>9</v>
      </c>
      <c r="AR3961" t="n">
        <v>64</v>
      </c>
      <c r="AS3961" t="n">
        <v>32</v>
      </c>
      <c r="AV3961" t="inlineStr">
        <is>
          <t>WARREN-WARD 1</t>
        </is>
      </c>
      <c r="AW3961">
        <f>COUNTA($BA$3961:$EE$3961)</f>
        <v/>
      </c>
      <c r="AX3961">
        <f>COUNTIF($BA$3961:$EE$3961,"D")</f>
        <v/>
      </c>
      <c r="AY3961">
        <f>COUNTIF($BA$3961:$EE$3961,"R")</f>
        <v/>
      </c>
      <c r="AZ3961">
        <f>IF(BL3961="D",1,0)+IF(BM3961="D",1,0)+IF(BR3961="D",1,0)+IF(BS3961="D",1,0)+IF(BU3961="D",1,0)+IF(CA3961="D",1,0)+IF(CB3961="D",1,0)+IF(CC3961="D",1,0)+IF(CD3961="D",1,0)+IF(CJ3961="D",1,0)+IF(CK3961="D",1,0)+IF(CO3961="D",1,0)+IF(CP3961="D",1,0)+IF(CQ3961="D",1,0)+IF(CU3961="D",1,0)+IF(CV3961="D",1,0)+IF(DB3961="D",1,0)+IF(DC3961="D",1,0)+IF(DH3961="D",1,0)+IF(DI3961="D",1,0)+IF(DM3961="D",1,0)+IF(DN3961="D",1,0)+IF(DO3961="D",1,0)+IF(DU3961="D",1,0)+IF(DX3961="D",1,0)</f>
        <v/>
      </c>
      <c r="BA3961">
        <f>IF(DH3961&lt;&gt;"",1,0)+IF(DI3961&lt;&gt;"",1,0)+IF(DK3961&lt;&gt;"",1,0)+IF(DM3961&lt;&gt;"",1,0)+IF(DN3961&lt;&gt;"",1,0)+IF(DO3961&lt;&gt;"",1,0)+IF(DQ3961&lt;&gt;"",1,0)+IF(DR3961&lt;&gt;"",1,0)+IF(DT3961&lt;&gt;"",1,0)+IF(DU3961&lt;&gt;"",1,0)+IF(DV3961&lt;&gt;"",1,0)+IF(DW3961&lt;&gt;"",1,0)+IF(DX3961&lt;&gt;"",1,0)+IF(DZ3961&lt;&gt;"",1,0)+IF(EA3961&lt;&gt;"",1,0)+IF(EB3961&lt;&gt;"",1,0)+IF(EE3961&lt;&gt;"",1,0)</f>
        <v/>
      </c>
      <c r="BB3961">
        <f>IF(AND(AV3961&gt;0, AW3961&gt;0),1,0)</f>
        <v/>
      </c>
      <c r="BV3961" t="inlineStr">
        <is>
          <t>X</t>
        </is>
      </c>
      <c r="BY3961" t="inlineStr">
        <is>
          <t>D</t>
        </is>
      </c>
      <c r="CA3961" t="inlineStr">
        <is>
          <t>X</t>
        </is>
      </c>
      <c r="CN3961" t="inlineStr">
        <is>
          <t>X</t>
        </is>
      </c>
      <c r="CP3961" t="inlineStr">
        <is>
          <t>X</t>
        </is>
      </c>
      <c r="CY3961" t="inlineStr">
        <is>
          <t>X</t>
        </is>
      </c>
      <c r="CZ3961" t="inlineStr">
        <is>
          <t>D</t>
        </is>
      </c>
      <c r="DC3961" t="inlineStr">
        <is>
          <t>X</t>
        </is>
      </c>
      <c r="DF3961" t="inlineStr">
        <is>
          <t>X</t>
        </is>
      </c>
      <c r="DG3961" t="inlineStr">
        <is>
          <t>D</t>
        </is>
      </c>
      <c r="DI3961" t="inlineStr">
        <is>
          <t>X</t>
        </is>
      </c>
      <c r="DL3961" t="inlineStr">
        <is>
          <t>X</t>
        </is>
      </c>
      <c r="DM3961" t="inlineStr">
        <is>
          <t>D</t>
        </is>
      </c>
      <c r="DN3961" t="inlineStr">
        <is>
          <t>X</t>
        </is>
      </c>
      <c r="DR3961" t="inlineStr">
        <is>
          <t>X</t>
        </is>
      </c>
      <c r="DS3961" t="inlineStr">
        <is>
          <t>D</t>
        </is>
      </c>
      <c r="DU3961" t="inlineStr">
        <is>
          <t>X</t>
        </is>
      </c>
      <c r="DX3961" t="inlineStr">
        <is>
          <t>X</t>
        </is>
      </c>
      <c r="EA3961" t="inlineStr">
        <is>
          <t>X</t>
        </is>
      </c>
      <c r="ED3961" t="inlineStr">
        <is>
          <t>D</t>
        </is>
      </c>
      <c r="EF3961" t="inlineStr">
        <is>
          <t>X</t>
        </is>
      </c>
    </row>
    <row r="3962">
      <c r="A3962" t="inlineStr">
        <is>
          <t>OH0015703209</t>
        </is>
      </c>
      <c r="B3962" t="n">
        <v>78</v>
      </c>
      <c r="C3962" t="n">
        <v>16352</v>
      </c>
      <c r="D3962" t="inlineStr">
        <is>
          <t>MILLER</t>
        </is>
      </c>
      <c r="E3962" t="inlineStr">
        <is>
          <t>CONNIE</t>
        </is>
      </c>
      <c r="F3962">
        <f>CONCATENATE(D3962," ",LEFT(H3962,4),"T=",AU3962,"D=",AV3962,"R=",AW3962,"M=",AX3962,"L=",AY3962,"B=",AZ3962)</f>
        <v/>
      </c>
      <c r="G3962" t="inlineStr">
        <is>
          <t>S</t>
        </is>
      </c>
      <c r="I3962" t="inlineStr">
        <is>
          <t>1952-10-31</t>
        </is>
      </c>
      <c r="J3962" t="inlineStr">
        <is>
          <t>1975-05-06</t>
        </is>
      </c>
      <c r="K3962" t="inlineStr">
        <is>
          <t>ACTIVE</t>
        </is>
      </c>
      <c r="L3962" t="inlineStr">
        <is>
          <t>R</t>
        </is>
      </c>
      <c r="M3962">
        <f>RIGHT(L3962,LEN(L3962)-FIND(" ",L3962))</f>
        <v/>
      </c>
      <c r="N3962" t="inlineStr">
        <is>
          <t>2989 CARLTON DR NW</t>
        </is>
      </c>
      <c r="P3962" t="inlineStr">
        <is>
          <t>WARREN</t>
        </is>
      </c>
      <c r="Q3962" t="inlineStr">
        <is>
          <t>OH</t>
        </is>
      </c>
      <c r="R3962" t="n">
        <v>44485</v>
      </c>
      <c r="AD3962" t="inlineStr">
        <is>
          <t>TRUMBULL CAREER &amp; TECH CENTER</t>
        </is>
      </c>
      <c r="AE3962" t="inlineStr">
        <is>
          <t>WARREN CITY</t>
        </is>
      </c>
      <c r="AH3962" t="n">
        <v>14</v>
      </c>
      <c r="AI3962" t="n">
        <v>11</v>
      </c>
      <c r="AJ3962" t="inlineStr">
        <is>
          <t>TRUMBULL COUNTY ESC</t>
        </is>
      </c>
      <c r="AM3962" t="inlineStr">
        <is>
          <t>LABRAE LOCAL SD (TRUMBULL)</t>
        </is>
      </c>
      <c r="AN3962" t="inlineStr">
        <is>
          <t>WARREN</t>
        </is>
      </c>
      <c r="AO3962" t="inlineStr">
        <is>
          <t>WARREN CITY 1G</t>
        </is>
      </c>
      <c r="AP3962" t="inlineStr">
        <is>
          <t>78-P-ACL</t>
        </is>
      </c>
      <c r="AQ3962" t="n">
        <v>9</v>
      </c>
      <c r="AR3962" t="n">
        <v>64</v>
      </c>
      <c r="AS3962" t="n">
        <v>32</v>
      </c>
      <c r="AV3962" t="inlineStr">
        <is>
          <t>WARREN-WARD 1</t>
        </is>
      </c>
      <c r="AW3962">
        <f>COUNTA($BA$3962:$EE$3962)</f>
        <v/>
      </c>
      <c r="AX3962">
        <f>COUNTIF($BA$3962:$EE$3962,"D")</f>
        <v/>
      </c>
      <c r="AY3962">
        <f>COUNTIF($BA$3962:$EE$3962,"R")</f>
        <v/>
      </c>
      <c r="AZ3962">
        <f>IF(BL3962="D",1,0)+IF(BM3962="D",1,0)+IF(BR3962="D",1,0)+IF(BS3962="D",1,0)+IF(BU3962="D",1,0)+IF(CA3962="D",1,0)+IF(CB3962="D",1,0)+IF(CC3962="D",1,0)+IF(CD3962="D",1,0)+IF(CJ3962="D",1,0)+IF(CK3962="D",1,0)+IF(CO3962="D",1,0)+IF(CP3962="D",1,0)+IF(CQ3962="D",1,0)+IF(CU3962="D",1,0)+IF(CV3962="D",1,0)+IF(DB3962="D",1,0)+IF(DC3962="D",1,0)+IF(DH3962="D",1,0)+IF(DI3962="D",1,0)+IF(DM3962="D",1,0)+IF(DN3962="D",1,0)+IF(DO3962="D",1,0)+IF(DU3962="D",1,0)+IF(DX3962="D",1,0)</f>
        <v/>
      </c>
      <c r="BA3962">
        <f>IF(DH3962&lt;&gt;"",1,0)+IF(DI3962&lt;&gt;"",1,0)+IF(DK3962&lt;&gt;"",1,0)+IF(DM3962&lt;&gt;"",1,0)+IF(DN3962&lt;&gt;"",1,0)+IF(DO3962&lt;&gt;"",1,0)+IF(DQ3962&lt;&gt;"",1,0)+IF(DR3962&lt;&gt;"",1,0)+IF(DT3962&lt;&gt;"",1,0)+IF(DU3962&lt;&gt;"",1,0)+IF(DV3962&lt;&gt;"",1,0)+IF(DW3962&lt;&gt;"",1,0)+IF(DX3962&lt;&gt;"",1,0)+IF(DZ3962&lt;&gt;"",1,0)+IF(EA3962&lt;&gt;"",1,0)+IF(EB3962&lt;&gt;"",1,0)+IF(EE3962&lt;&gt;"",1,0)</f>
        <v/>
      </c>
      <c r="BB3962">
        <f>IF(AND(AV3962&gt;0, AW3962&gt;0),1,0)</f>
        <v/>
      </c>
      <c r="BC3962" t="inlineStr">
        <is>
          <t>X</t>
        </is>
      </c>
      <c r="BD3962" t="inlineStr">
        <is>
          <t>X</t>
        </is>
      </c>
      <c r="BF3962" t="inlineStr">
        <is>
          <t>X</t>
        </is>
      </c>
      <c r="BG3962" t="inlineStr">
        <is>
          <t>X</t>
        </is>
      </c>
      <c r="BH3962" t="inlineStr">
        <is>
          <t>X</t>
        </is>
      </c>
      <c r="BI3962" t="inlineStr">
        <is>
          <t>X</t>
        </is>
      </c>
      <c r="BJ3962" t="inlineStr">
        <is>
          <t>X</t>
        </is>
      </c>
      <c r="BK3962" t="inlineStr">
        <is>
          <t>X</t>
        </is>
      </c>
      <c r="BL3962" t="inlineStr">
        <is>
          <t>X</t>
        </is>
      </c>
      <c r="BP3962" t="inlineStr">
        <is>
          <t>X</t>
        </is>
      </c>
      <c r="BR3962" t="inlineStr">
        <is>
          <t>X</t>
        </is>
      </c>
      <c r="BS3962" t="inlineStr">
        <is>
          <t>X</t>
        </is>
      </c>
      <c r="BV3962" t="inlineStr">
        <is>
          <t>X</t>
        </is>
      </c>
      <c r="BY3962" t="inlineStr">
        <is>
          <t>D</t>
        </is>
      </c>
      <c r="CA3962" t="inlineStr">
        <is>
          <t>X</t>
        </is>
      </c>
      <c r="CG3962" t="inlineStr">
        <is>
          <t>X</t>
        </is>
      </c>
      <c r="CH3962" t="inlineStr">
        <is>
          <t>D</t>
        </is>
      </c>
      <c r="CK3962" t="inlineStr">
        <is>
          <t>X</t>
        </is>
      </c>
      <c r="CL3962" t="inlineStr">
        <is>
          <t>D</t>
        </is>
      </c>
      <c r="CN3962" t="inlineStr">
        <is>
          <t>X</t>
        </is>
      </c>
      <c r="CO3962" t="inlineStr">
        <is>
          <t>D</t>
        </is>
      </c>
      <c r="CP3962" t="inlineStr">
        <is>
          <t>X</t>
        </is>
      </c>
      <c r="CQ3962" t="inlineStr">
        <is>
          <t>D</t>
        </is>
      </c>
      <c r="CT3962" t="inlineStr">
        <is>
          <t>X</t>
        </is>
      </c>
      <c r="CU3962" t="inlineStr">
        <is>
          <t>D</t>
        </is>
      </c>
      <c r="CV3962" t="inlineStr">
        <is>
          <t>X</t>
        </is>
      </c>
      <c r="CW3962" t="inlineStr">
        <is>
          <t>D</t>
        </is>
      </c>
      <c r="CY3962" t="inlineStr">
        <is>
          <t>X</t>
        </is>
      </c>
      <c r="CZ3962" t="inlineStr">
        <is>
          <t>D</t>
        </is>
      </c>
      <c r="DC3962" t="inlineStr">
        <is>
          <t>X</t>
        </is>
      </c>
      <c r="DG3962" t="inlineStr">
        <is>
          <t>D</t>
        </is>
      </c>
      <c r="DI3962" t="inlineStr">
        <is>
          <t>X</t>
        </is>
      </c>
      <c r="DJ3962" t="inlineStr">
        <is>
          <t>D</t>
        </is>
      </c>
      <c r="DL3962" t="inlineStr">
        <is>
          <t>X</t>
        </is>
      </c>
      <c r="DM3962" t="inlineStr">
        <is>
          <t>D</t>
        </is>
      </c>
      <c r="DN3962" t="inlineStr">
        <is>
          <t>X</t>
        </is>
      </c>
      <c r="DO3962" t="inlineStr">
        <is>
          <t>D</t>
        </is>
      </c>
      <c r="DR3962" t="inlineStr">
        <is>
          <t>X</t>
        </is>
      </c>
      <c r="DS3962" t="inlineStr">
        <is>
          <t>D</t>
        </is>
      </c>
      <c r="DT3962" t="inlineStr">
        <is>
          <t>R</t>
        </is>
      </c>
      <c r="DU3962" t="inlineStr">
        <is>
          <t>X</t>
        </is>
      </c>
      <c r="DW3962" t="inlineStr">
        <is>
          <t>D</t>
        </is>
      </c>
      <c r="DX3962" t="inlineStr">
        <is>
          <t>X</t>
        </is>
      </c>
      <c r="EA3962" t="inlineStr">
        <is>
          <t>X</t>
        </is>
      </c>
      <c r="ED3962" t="inlineStr">
        <is>
          <t>R</t>
        </is>
      </c>
      <c r="EF3962" t="inlineStr">
        <is>
          <t>X</t>
        </is>
      </c>
    </row>
    <row r="3963">
      <c r="A3963" t="inlineStr">
        <is>
          <t>OH0026082641</t>
        </is>
      </c>
      <c r="B3963" t="n">
        <v>78</v>
      </c>
      <c r="C3963" t="n">
        <v>455742</v>
      </c>
      <c r="D3963" t="inlineStr">
        <is>
          <t>FAVORS</t>
        </is>
      </c>
      <c r="E3963" t="inlineStr">
        <is>
          <t>ADRIAN</t>
        </is>
      </c>
      <c r="F3963">
        <f>CONCATENATE(D3963," ",LEFT(H3963,4),"T=",AU3963,"D=",AV3963,"R=",AW3963,"M=",AX3963,"L=",AY3963,"B=",AZ3963)</f>
        <v/>
      </c>
      <c r="G3963" t="inlineStr">
        <is>
          <t>J</t>
        </is>
      </c>
      <c r="I3963" t="inlineStr">
        <is>
          <t>1989-01-20</t>
        </is>
      </c>
      <c r="J3963" t="inlineStr">
        <is>
          <t>2020-10-28</t>
        </is>
      </c>
      <c r="K3963" t="inlineStr">
        <is>
          <t>ACTIVE</t>
        </is>
      </c>
      <c r="M3963">
        <f>RIGHT(L3963,LEN(L3963)-FIND(" ",L3963))</f>
        <v/>
      </c>
      <c r="N3963" t="inlineStr">
        <is>
          <t>1527 DREXEL AVE NW</t>
        </is>
      </c>
      <c r="P3963" t="inlineStr">
        <is>
          <t>WARREN</t>
        </is>
      </c>
      <c r="Q3963" t="inlineStr">
        <is>
          <t>OH</t>
        </is>
      </c>
      <c r="R3963" t="n">
        <v>44485</v>
      </c>
      <c r="AD3963" t="inlineStr">
        <is>
          <t>TRUMBULL CAREER &amp; TECH CENTER</t>
        </is>
      </c>
      <c r="AE3963" t="inlineStr">
        <is>
          <t>WARREN CITY</t>
        </is>
      </c>
      <c r="AF3963" t="inlineStr">
        <is>
          <t>WARREN CITY SD</t>
        </is>
      </c>
      <c r="AH3963" t="n">
        <v>14</v>
      </c>
      <c r="AI3963" t="n">
        <v>11</v>
      </c>
      <c r="AN3963" t="inlineStr">
        <is>
          <t>WARREN</t>
        </is>
      </c>
      <c r="AO3963" t="inlineStr">
        <is>
          <t>WARREN CITY 1G</t>
        </is>
      </c>
      <c r="AP3963" t="inlineStr">
        <is>
          <t>78-P-ACL</t>
        </is>
      </c>
      <c r="AQ3963" t="n">
        <v>9</v>
      </c>
      <c r="AR3963" t="n">
        <v>64</v>
      </c>
      <c r="AS3963" t="n">
        <v>32</v>
      </c>
      <c r="AV3963" t="inlineStr">
        <is>
          <t>WARREN-WARD 1</t>
        </is>
      </c>
      <c r="AW3963">
        <f>COUNTA($BA$3963:$EE$3963)</f>
        <v/>
      </c>
      <c r="AX3963">
        <f>COUNTIF($BA$3963:$EE$3963,"D")</f>
        <v/>
      </c>
      <c r="AY3963">
        <f>COUNTIF($BA$3963:$EE$3963,"R")</f>
        <v/>
      </c>
      <c r="AZ3963">
        <f>IF(BL3963="D",1,0)+IF(BM3963="D",1,0)+IF(BR3963="D",1,0)+IF(BS3963="D",1,0)+IF(BU3963="D",1,0)+IF(CA3963="D",1,0)+IF(CB3963="D",1,0)+IF(CC3963="D",1,0)+IF(CD3963="D",1,0)+IF(CJ3963="D",1,0)+IF(CK3963="D",1,0)+IF(CO3963="D",1,0)+IF(CP3963="D",1,0)+IF(CQ3963="D",1,0)+IF(CU3963="D",1,0)+IF(CV3963="D",1,0)+IF(DB3963="D",1,0)+IF(DC3963="D",1,0)+IF(DH3963="D",1,0)+IF(DI3963="D",1,0)+IF(DM3963="D",1,0)+IF(DN3963="D",1,0)+IF(DO3963="D",1,0)+IF(DU3963="D",1,0)+IF(DX3963="D",1,0)</f>
        <v/>
      </c>
      <c r="BA3963">
        <f>IF(DH3963&lt;&gt;"",1,0)+IF(DI3963&lt;&gt;"",1,0)+IF(DK3963&lt;&gt;"",1,0)+IF(DM3963&lt;&gt;"",1,0)+IF(DN3963&lt;&gt;"",1,0)+IF(DO3963&lt;&gt;"",1,0)+IF(DQ3963&lt;&gt;"",1,0)+IF(DR3963&lt;&gt;"",1,0)+IF(DT3963&lt;&gt;"",1,0)+IF(DU3963&lt;&gt;"",1,0)+IF(DV3963&lt;&gt;"",1,0)+IF(DW3963&lt;&gt;"",1,0)+IF(DX3963&lt;&gt;"",1,0)+IF(DZ3963&lt;&gt;"",1,0)+IF(EA3963&lt;&gt;"",1,0)+IF(EB3963&lt;&gt;"",1,0)+IF(EE3963&lt;&gt;"",1,0)</f>
        <v/>
      </c>
      <c r="BB3963">
        <f>IF(AND(AV3963&gt;0, AW3963&gt;0),1,0)</f>
        <v/>
      </c>
      <c r="EA3963" t="inlineStr">
        <is>
          <t>X</t>
        </is>
      </c>
    </row>
    <row r="3964">
      <c r="A3964" t="inlineStr">
        <is>
          <t>OH0015808821</t>
        </is>
      </c>
      <c r="B3964" t="n">
        <v>78</v>
      </c>
      <c r="C3964" t="n">
        <v>316274</v>
      </c>
      <c r="D3964" t="inlineStr">
        <is>
          <t>GREGORY</t>
        </is>
      </c>
      <c r="E3964" t="inlineStr">
        <is>
          <t>MARCIA</t>
        </is>
      </c>
      <c r="F3964">
        <f>CONCATENATE(D3964," ",LEFT(H3964,4),"T=",AU3964,"D=",AV3964,"R=",AW3964,"M=",AX3964,"L=",AY3964,"B=",AZ3964)</f>
        <v/>
      </c>
      <c r="G3964" t="inlineStr">
        <is>
          <t>L</t>
        </is>
      </c>
      <c r="I3964" t="inlineStr">
        <is>
          <t>1975-10-13</t>
        </is>
      </c>
      <c r="J3964" t="inlineStr">
        <is>
          <t>2009-12-12</t>
        </is>
      </c>
      <c r="K3964" t="inlineStr">
        <is>
          <t>ACTIVE</t>
        </is>
      </c>
      <c r="L3964" t="inlineStr">
        <is>
          <t>R</t>
        </is>
      </c>
      <c r="M3964">
        <f>RIGHT(L3964,LEN(L3964)-FIND(" ",L3964))</f>
        <v/>
      </c>
      <c r="N3964" t="inlineStr">
        <is>
          <t>1914 PARKMAN RD NW</t>
        </is>
      </c>
      <c r="P3964" t="inlineStr">
        <is>
          <t>WARREN</t>
        </is>
      </c>
      <c r="Q3964" t="inlineStr">
        <is>
          <t>OH</t>
        </is>
      </c>
      <c r="R3964" t="n">
        <v>44485</v>
      </c>
      <c r="AD3964" t="inlineStr">
        <is>
          <t>TRUMBULL CAREER &amp; TECH CENTER</t>
        </is>
      </c>
      <c r="AE3964" t="inlineStr">
        <is>
          <t>WARREN CITY</t>
        </is>
      </c>
      <c r="AF3964" t="inlineStr">
        <is>
          <t>WARREN CITY SD</t>
        </is>
      </c>
      <c r="AH3964" t="n">
        <v>14</v>
      </c>
      <c r="AI3964" t="n">
        <v>11</v>
      </c>
      <c r="AN3964" t="inlineStr">
        <is>
          <t>WARREN</t>
        </is>
      </c>
      <c r="AO3964" t="inlineStr">
        <is>
          <t>WARREN CITY 1G</t>
        </is>
      </c>
      <c r="AP3964" t="inlineStr">
        <is>
          <t>78-P-ACL</t>
        </is>
      </c>
      <c r="AQ3964" t="n">
        <v>9</v>
      </c>
      <c r="AR3964" t="n">
        <v>64</v>
      </c>
      <c r="AS3964" t="n">
        <v>32</v>
      </c>
      <c r="AV3964" t="inlineStr">
        <is>
          <t>WARREN-WARD 1</t>
        </is>
      </c>
      <c r="AW3964">
        <f>COUNTA($BA$3964:$EE$3964)</f>
        <v/>
      </c>
      <c r="AX3964">
        <f>COUNTIF($BA$3964:$EE$3964,"D")</f>
        <v/>
      </c>
      <c r="AY3964">
        <f>COUNTIF($BA$3964:$EE$3964,"R")</f>
        <v/>
      </c>
      <c r="AZ3964">
        <f>IF(BL3964="D",1,0)+IF(BM3964="D",1,0)+IF(BR3964="D",1,0)+IF(BS3964="D",1,0)+IF(BU3964="D",1,0)+IF(CA3964="D",1,0)+IF(CB3964="D",1,0)+IF(CC3964="D",1,0)+IF(CD3964="D",1,0)+IF(CJ3964="D",1,0)+IF(CK3964="D",1,0)+IF(CO3964="D",1,0)+IF(CP3964="D",1,0)+IF(CQ3964="D",1,0)+IF(CU3964="D",1,0)+IF(CV3964="D",1,0)+IF(DB3964="D",1,0)+IF(DC3964="D",1,0)+IF(DH3964="D",1,0)+IF(DI3964="D",1,0)+IF(DM3964="D",1,0)+IF(DN3964="D",1,0)+IF(DO3964="D",1,0)+IF(DU3964="D",1,0)+IF(DX3964="D",1,0)</f>
        <v/>
      </c>
      <c r="BA3964">
        <f>IF(DH3964&lt;&gt;"",1,0)+IF(DI3964&lt;&gt;"",1,0)+IF(DK3964&lt;&gt;"",1,0)+IF(DM3964&lt;&gt;"",1,0)+IF(DN3964&lt;&gt;"",1,0)+IF(DO3964&lt;&gt;"",1,0)+IF(DQ3964&lt;&gt;"",1,0)+IF(DR3964&lt;&gt;"",1,0)+IF(DT3964&lt;&gt;"",1,0)+IF(DU3964&lt;&gt;"",1,0)+IF(DV3964&lt;&gt;"",1,0)+IF(DW3964&lt;&gt;"",1,0)+IF(DX3964&lt;&gt;"",1,0)+IF(DZ3964&lt;&gt;"",1,0)+IF(EA3964&lt;&gt;"",1,0)+IF(EB3964&lt;&gt;"",1,0)+IF(EE3964&lt;&gt;"",1,0)</f>
        <v/>
      </c>
      <c r="BB3964">
        <f>IF(AND(AV3964&gt;0, AW3964&gt;0),1,0)</f>
        <v/>
      </c>
      <c r="BJ3964" t="inlineStr">
        <is>
          <t>X</t>
        </is>
      </c>
      <c r="BL3964" t="inlineStr">
        <is>
          <t>X</t>
        </is>
      </c>
      <c r="CA3964" t="inlineStr">
        <is>
          <t>X</t>
        </is>
      </c>
      <c r="CK3964" t="inlineStr">
        <is>
          <t>X</t>
        </is>
      </c>
      <c r="CN3964" t="inlineStr">
        <is>
          <t>X</t>
        </is>
      </c>
      <c r="CO3964" t="inlineStr">
        <is>
          <t>R</t>
        </is>
      </c>
      <c r="CP3964" t="inlineStr">
        <is>
          <t>X</t>
        </is>
      </c>
      <c r="CU3964" t="inlineStr">
        <is>
          <t>R</t>
        </is>
      </c>
      <c r="CV3964" t="inlineStr">
        <is>
          <t>X</t>
        </is>
      </c>
      <c r="CY3964" t="inlineStr">
        <is>
          <t>X</t>
        </is>
      </c>
      <c r="CZ3964" t="inlineStr">
        <is>
          <t>R</t>
        </is>
      </c>
      <c r="DC3964" t="inlineStr">
        <is>
          <t>X</t>
        </is>
      </c>
      <c r="DF3964" t="inlineStr">
        <is>
          <t>X</t>
        </is>
      </c>
      <c r="DI3964" t="inlineStr">
        <is>
          <t>X</t>
        </is>
      </c>
      <c r="DL3964" t="inlineStr">
        <is>
          <t>X</t>
        </is>
      </c>
      <c r="DM3964" t="inlineStr">
        <is>
          <t>R</t>
        </is>
      </c>
      <c r="DN3964" t="inlineStr">
        <is>
          <t>X</t>
        </is>
      </c>
      <c r="DR3964" t="inlineStr">
        <is>
          <t>X</t>
        </is>
      </c>
      <c r="DS3964" t="inlineStr">
        <is>
          <t>R</t>
        </is>
      </c>
      <c r="DU3964" t="inlineStr">
        <is>
          <t>X</t>
        </is>
      </c>
      <c r="DW3964" t="inlineStr">
        <is>
          <t>D</t>
        </is>
      </c>
      <c r="DX3964" t="inlineStr">
        <is>
          <t>X</t>
        </is>
      </c>
      <c r="EA3964" t="inlineStr">
        <is>
          <t>X</t>
        </is>
      </c>
      <c r="ED3964" t="inlineStr">
        <is>
          <t>R</t>
        </is>
      </c>
      <c r="EF3964" t="inlineStr">
        <is>
          <t>X</t>
        </is>
      </c>
    </row>
    <row r="3965">
      <c r="A3965" t="inlineStr">
        <is>
          <t>OH0027665411</t>
        </is>
      </c>
      <c r="B3965" t="n">
        <v>78</v>
      </c>
      <c r="C3965" t="n">
        <v>490135</v>
      </c>
      <c r="D3965" t="inlineStr">
        <is>
          <t>SMITH</t>
        </is>
      </c>
      <c r="E3965" t="inlineStr">
        <is>
          <t>LAUREN</t>
        </is>
      </c>
      <c r="F3965">
        <f>CONCATENATE(D3965," ",LEFT(H3965,4),"T=",AU3965,"D=",AV3965,"R=",AW3965,"M=",AX3965,"L=",AY3965,"B=",AZ3965)</f>
        <v/>
      </c>
      <c r="G3965" t="inlineStr">
        <is>
          <t>ASHTAN</t>
        </is>
      </c>
      <c r="I3965" t="inlineStr">
        <is>
          <t>1994-09-06</t>
        </is>
      </c>
      <c r="J3965" t="inlineStr">
        <is>
          <t>2024-09-29</t>
        </is>
      </c>
      <c r="K3965" t="inlineStr">
        <is>
          <t>ACTIVE</t>
        </is>
      </c>
      <c r="M3965">
        <f>RIGHT(L3965,LEN(L3965)-FIND(" ",L3965))</f>
        <v/>
      </c>
      <c r="N3965" t="inlineStr">
        <is>
          <t>1719 DENISON AVE NW</t>
        </is>
      </c>
      <c r="P3965" t="inlineStr">
        <is>
          <t>WARREN</t>
        </is>
      </c>
      <c r="Q3965" t="inlineStr">
        <is>
          <t>OH</t>
        </is>
      </c>
      <c r="R3965" t="n">
        <v>44485</v>
      </c>
      <c r="AD3965" t="inlineStr">
        <is>
          <t>TRUMBULL CAREER &amp; TECH CENTER</t>
        </is>
      </c>
      <c r="AE3965" t="inlineStr">
        <is>
          <t>WARREN CITY</t>
        </is>
      </c>
      <c r="AF3965" t="inlineStr">
        <is>
          <t>WARREN CITY SD</t>
        </is>
      </c>
      <c r="AH3965" t="n">
        <v>14</v>
      </c>
      <c r="AI3965" t="n">
        <v>11</v>
      </c>
      <c r="AN3965" t="inlineStr">
        <is>
          <t>WARREN</t>
        </is>
      </c>
      <c r="AO3965" t="inlineStr">
        <is>
          <t>WARREN CITY 1G</t>
        </is>
      </c>
      <c r="AP3965" t="inlineStr">
        <is>
          <t>78-P-ACL</t>
        </is>
      </c>
      <c r="AQ3965" t="n">
        <v>9</v>
      </c>
      <c r="AR3965" t="n">
        <v>64</v>
      </c>
      <c r="AS3965" t="n">
        <v>32</v>
      </c>
      <c r="AV3965" t="inlineStr">
        <is>
          <t>WARREN-WARD 1</t>
        </is>
      </c>
      <c r="AW3965">
        <f>COUNTA($BA$3965:$EE$3965)</f>
        <v/>
      </c>
      <c r="AX3965">
        <f>COUNTIF($BA$3965:$EE$3965,"D")</f>
        <v/>
      </c>
      <c r="AY3965">
        <f>COUNTIF($BA$3965:$EE$3965,"R")</f>
        <v/>
      </c>
      <c r="AZ3965">
        <f>IF(BL3965="D",1,0)+IF(BM3965="D",1,0)+IF(BR3965="D",1,0)+IF(BS3965="D",1,0)+IF(BU3965="D",1,0)+IF(CA3965="D",1,0)+IF(CB3965="D",1,0)+IF(CC3965="D",1,0)+IF(CD3965="D",1,0)+IF(CJ3965="D",1,0)+IF(CK3965="D",1,0)+IF(CO3965="D",1,0)+IF(CP3965="D",1,0)+IF(CQ3965="D",1,0)+IF(CU3965="D",1,0)+IF(CV3965="D",1,0)+IF(DB3965="D",1,0)+IF(DC3965="D",1,0)+IF(DH3965="D",1,0)+IF(DI3965="D",1,0)+IF(DM3965="D",1,0)+IF(DN3965="D",1,0)+IF(DO3965="D",1,0)+IF(DU3965="D",1,0)+IF(DX3965="D",1,0)</f>
        <v/>
      </c>
      <c r="BA3965">
        <f>IF(DH3965&lt;&gt;"",1,0)+IF(DI3965&lt;&gt;"",1,0)+IF(DK3965&lt;&gt;"",1,0)+IF(DM3965&lt;&gt;"",1,0)+IF(DN3965&lt;&gt;"",1,0)+IF(DO3965&lt;&gt;"",1,0)+IF(DQ3965&lt;&gt;"",1,0)+IF(DR3965&lt;&gt;"",1,0)+IF(DT3965&lt;&gt;"",1,0)+IF(DU3965&lt;&gt;"",1,0)+IF(DV3965&lt;&gt;"",1,0)+IF(DW3965&lt;&gt;"",1,0)+IF(DX3965&lt;&gt;"",1,0)+IF(DZ3965&lt;&gt;"",1,0)+IF(EA3965&lt;&gt;"",1,0)+IF(EB3965&lt;&gt;"",1,0)+IF(EE3965&lt;&gt;"",1,0)</f>
        <v/>
      </c>
      <c r="BB3965">
        <f>IF(AND(AV3965&gt;0, AW3965&gt;0),1,0)</f>
        <v/>
      </c>
      <c r="EF3965" t="inlineStr">
        <is>
          <t>X</t>
        </is>
      </c>
    </row>
    <row r="3966">
      <c r="A3966" t="inlineStr">
        <is>
          <t>OH0015738647</t>
        </is>
      </c>
      <c r="B3966" t="n">
        <v>78</v>
      </c>
      <c r="C3966" t="n">
        <v>2246</v>
      </c>
      <c r="D3966" t="inlineStr">
        <is>
          <t>GIBBS</t>
        </is>
      </c>
      <c r="E3966" t="inlineStr">
        <is>
          <t>MEGAN</t>
        </is>
      </c>
      <c r="F3966">
        <f>CONCATENATE(D3966," ",LEFT(H3966,4),"T=",AU3966,"D=",AV3966,"R=",AW3966,"M=",AX3966,"L=",AY3966,"B=",AZ3966)</f>
        <v/>
      </c>
      <c r="G3966" t="inlineStr">
        <is>
          <t>L</t>
        </is>
      </c>
      <c r="I3966" t="inlineStr">
        <is>
          <t>1950-09-15</t>
        </is>
      </c>
      <c r="J3966" t="inlineStr">
        <is>
          <t>1975-10-03</t>
        </is>
      </c>
      <c r="K3966" t="inlineStr">
        <is>
          <t>ACTIVE</t>
        </is>
      </c>
      <c r="M3966">
        <f>RIGHT(L3966,LEN(L3966)-FIND(" ",L3966))</f>
        <v/>
      </c>
      <c r="N3966" t="inlineStr">
        <is>
          <t>1810 PARKMAN RD NW</t>
        </is>
      </c>
      <c r="P3966" t="inlineStr">
        <is>
          <t>WARREN</t>
        </is>
      </c>
      <c r="Q3966" t="inlineStr">
        <is>
          <t>OH</t>
        </is>
      </c>
      <c r="R3966" t="n">
        <v>44485</v>
      </c>
      <c r="AD3966" t="inlineStr">
        <is>
          <t>TRUMBULL CAREER &amp; TECH CENTER</t>
        </is>
      </c>
      <c r="AE3966" t="inlineStr">
        <is>
          <t>WARREN CITY</t>
        </is>
      </c>
      <c r="AF3966" t="inlineStr">
        <is>
          <t>WARREN CITY SD</t>
        </is>
      </c>
      <c r="AH3966" t="n">
        <v>14</v>
      </c>
      <c r="AI3966" t="n">
        <v>11</v>
      </c>
      <c r="AN3966" t="inlineStr">
        <is>
          <t>WARREN</t>
        </is>
      </c>
      <c r="AO3966" t="inlineStr">
        <is>
          <t>WARREN CITY 1G</t>
        </is>
      </c>
      <c r="AP3966" t="inlineStr">
        <is>
          <t>78-P-ACL</t>
        </is>
      </c>
      <c r="AQ3966" t="n">
        <v>9</v>
      </c>
      <c r="AR3966" t="n">
        <v>64</v>
      </c>
      <c r="AS3966" t="n">
        <v>32</v>
      </c>
      <c r="AV3966" t="inlineStr">
        <is>
          <t>WARREN-WARD 1</t>
        </is>
      </c>
      <c r="AW3966">
        <f>COUNTA($BA$3966:$EE$3966)</f>
        <v/>
      </c>
      <c r="AX3966">
        <f>COUNTIF($BA$3966:$EE$3966,"D")</f>
        <v/>
      </c>
      <c r="AY3966">
        <f>COUNTIF($BA$3966:$EE$3966,"R")</f>
        <v/>
      </c>
      <c r="AZ3966">
        <f>IF(BL3966="D",1,0)+IF(BM3966="D",1,0)+IF(BR3966="D",1,0)+IF(BS3966="D",1,0)+IF(BU3966="D",1,0)+IF(CA3966="D",1,0)+IF(CB3966="D",1,0)+IF(CC3966="D",1,0)+IF(CD3966="D",1,0)+IF(CJ3966="D",1,0)+IF(CK3966="D",1,0)+IF(CO3966="D",1,0)+IF(CP3966="D",1,0)+IF(CQ3966="D",1,0)+IF(CU3966="D",1,0)+IF(CV3966="D",1,0)+IF(DB3966="D",1,0)+IF(DC3966="D",1,0)+IF(DH3966="D",1,0)+IF(DI3966="D",1,0)+IF(DM3966="D",1,0)+IF(DN3966="D",1,0)+IF(DO3966="D",1,0)+IF(DU3966="D",1,0)+IF(DX3966="D",1,0)</f>
        <v/>
      </c>
      <c r="BA3966">
        <f>IF(DH3966&lt;&gt;"",1,0)+IF(DI3966&lt;&gt;"",1,0)+IF(DK3966&lt;&gt;"",1,0)+IF(DM3966&lt;&gt;"",1,0)+IF(DN3966&lt;&gt;"",1,0)+IF(DO3966&lt;&gt;"",1,0)+IF(DQ3966&lt;&gt;"",1,0)+IF(DR3966&lt;&gt;"",1,0)+IF(DT3966&lt;&gt;"",1,0)+IF(DU3966&lt;&gt;"",1,0)+IF(DV3966&lt;&gt;"",1,0)+IF(DW3966&lt;&gt;"",1,0)+IF(DX3966&lt;&gt;"",1,0)+IF(DZ3966&lt;&gt;"",1,0)+IF(EA3966&lt;&gt;"",1,0)+IF(EB3966&lt;&gt;"",1,0)+IF(EE3966&lt;&gt;"",1,0)</f>
        <v/>
      </c>
      <c r="BB3966">
        <f>IF(AND(AV3966&gt;0, AW3966&gt;0),1,0)</f>
        <v/>
      </c>
      <c r="BC3966" t="inlineStr">
        <is>
          <t>X</t>
        </is>
      </c>
      <c r="BD3966" t="inlineStr">
        <is>
          <t>X</t>
        </is>
      </c>
      <c r="BE3966" t="inlineStr">
        <is>
          <t>X</t>
        </is>
      </c>
      <c r="BG3966" t="inlineStr">
        <is>
          <t>X</t>
        </is>
      </c>
      <c r="BH3966" t="inlineStr">
        <is>
          <t>X</t>
        </is>
      </c>
      <c r="BJ3966" t="inlineStr">
        <is>
          <t>X</t>
        </is>
      </c>
      <c r="BK3966" t="inlineStr">
        <is>
          <t>X</t>
        </is>
      </c>
      <c r="BL3966" t="inlineStr">
        <is>
          <t>X</t>
        </is>
      </c>
      <c r="BP3966" t="inlineStr">
        <is>
          <t>X</t>
        </is>
      </c>
      <c r="BR3966" t="inlineStr">
        <is>
          <t>X</t>
        </is>
      </c>
      <c r="BS3966" t="inlineStr">
        <is>
          <t>X</t>
        </is>
      </c>
      <c r="BV3966" t="inlineStr">
        <is>
          <t>X</t>
        </is>
      </c>
      <c r="BY3966" t="inlineStr">
        <is>
          <t>D</t>
        </is>
      </c>
      <c r="CA3966" t="inlineStr">
        <is>
          <t>X</t>
        </is>
      </c>
      <c r="CG3966" t="inlineStr">
        <is>
          <t>X</t>
        </is>
      </c>
      <c r="CK3966" t="inlineStr">
        <is>
          <t>X</t>
        </is>
      </c>
      <c r="CN3966" t="inlineStr">
        <is>
          <t>X</t>
        </is>
      </c>
      <c r="CP3966" t="inlineStr">
        <is>
          <t>X</t>
        </is>
      </c>
      <c r="CT3966" t="inlineStr">
        <is>
          <t>X</t>
        </is>
      </c>
      <c r="CV3966" t="inlineStr">
        <is>
          <t>X</t>
        </is>
      </c>
      <c r="CY3966" t="inlineStr">
        <is>
          <t>X</t>
        </is>
      </c>
      <c r="DC3966" t="inlineStr">
        <is>
          <t>X</t>
        </is>
      </c>
      <c r="DF3966" t="inlineStr">
        <is>
          <t>X</t>
        </is>
      </c>
      <c r="DI3966" t="inlineStr">
        <is>
          <t>X</t>
        </is>
      </c>
      <c r="DL3966" t="inlineStr">
        <is>
          <t>X</t>
        </is>
      </c>
      <c r="DN3966" t="inlineStr">
        <is>
          <t>X</t>
        </is>
      </c>
      <c r="DR3966" t="inlineStr">
        <is>
          <t>X</t>
        </is>
      </c>
      <c r="DU3966" t="inlineStr">
        <is>
          <t>X</t>
        </is>
      </c>
      <c r="DX3966" t="inlineStr">
        <is>
          <t>X</t>
        </is>
      </c>
      <c r="EA3966" t="inlineStr">
        <is>
          <t>X</t>
        </is>
      </c>
      <c r="EF3966" t="inlineStr">
        <is>
          <t>X</t>
        </is>
      </c>
    </row>
    <row r="3967">
      <c r="A3967" t="inlineStr">
        <is>
          <t>OH0022054400</t>
        </is>
      </c>
      <c r="B3967" t="n">
        <v>78</v>
      </c>
      <c r="C3967" t="n">
        <v>391083</v>
      </c>
      <c r="D3967" t="inlineStr">
        <is>
          <t>DAILEY</t>
        </is>
      </c>
      <c r="E3967" t="inlineStr">
        <is>
          <t>JASON</t>
        </is>
      </c>
      <c r="F3967">
        <f>CONCATENATE(D3967," ",LEFT(H3967,4),"T=",AU3967,"D=",AV3967,"R=",AW3967,"M=",AX3967,"L=",AY3967,"B=",AZ3967)</f>
        <v/>
      </c>
      <c r="G3967" t="inlineStr">
        <is>
          <t>P</t>
        </is>
      </c>
      <c r="I3967" t="inlineStr">
        <is>
          <t>1994-03-11</t>
        </is>
      </c>
      <c r="J3967" t="inlineStr">
        <is>
          <t>2012-09-27</t>
        </is>
      </c>
      <c r="K3967" t="inlineStr">
        <is>
          <t>ACTIVE</t>
        </is>
      </c>
      <c r="M3967">
        <f>RIGHT(L3967,LEN(L3967)-FIND(" ",L3967))</f>
        <v/>
      </c>
      <c r="N3967" t="inlineStr">
        <is>
          <t>1633 DENISON AVE NW</t>
        </is>
      </c>
      <c r="P3967" t="inlineStr">
        <is>
          <t>WARREN</t>
        </is>
      </c>
      <c r="Q3967" t="inlineStr">
        <is>
          <t>OH</t>
        </is>
      </c>
      <c r="R3967" t="n">
        <v>44485</v>
      </c>
      <c r="AD3967" t="inlineStr">
        <is>
          <t>TRUMBULL CAREER &amp; TECH CENTER</t>
        </is>
      </c>
      <c r="AE3967" t="inlineStr">
        <is>
          <t>WARREN CITY</t>
        </is>
      </c>
      <c r="AF3967" t="inlineStr">
        <is>
          <t>WARREN CITY SD</t>
        </is>
      </c>
      <c r="AH3967" t="n">
        <v>14</v>
      </c>
      <c r="AI3967" t="n">
        <v>11</v>
      </c>
      <c r="AN3967" t="inlineStr">
        <is>
          <t>WARREN</t>
        </is>
      </c>
      <c r="AO3967" t="inlineStr">
        <is>
          <t>WARREN CITY 1G</t>
        </is>
      </c>
      <c r="AP3967" t="inlineStr">
        <is>
          <t>78-P-ACL</t>
        </is>
      </c>
      <c r="AQ3967" t="n">
        <v>9</v>
      </c>
      <c r="AR3967" t="n">
        <v>64</v>
      </c>
      <c r="AS3967" t="n">
        <v>32</v>
      </c>
      <c r="AV3967" t="inlineStr">
        <is>
          <t>WARREN-WARD 1</t>
        </is>
      </c>
      <c r="AW3967">
        <f>COUNTA($BA$3967:$EE$3967)</f>
        <v/>
      </c>
      <c r="AX3967">
        <f>COUNTIF($BA$3967:$EE$3967,"D")</f>
        <v/>
      </c>
      <c r="AY3967">
        <f>COUNTIF($BA$3967:$EE$3967,"R")</f>
        <v/>
      </c>
      <c r="AZ3967">
        <f>IF(BL3967="D",1,0)+IF(BM3967="D",1,0)+IF(BR3967="D",1,0)+IF(BS3967="D",1,0)+IF(BU3967="D",1,0)+IF(CA3967="D",1,0)+IF(CB3967="D",1,0)+IF(CC3967="D",1,0)+IF(CD3967="D",1,0)+IF(CJ3967="D",1,0)+IF(CK3967="D",1,0)+IF(CO3967="D",1,0)+IF(CP3967="D",1,0)+IF(CQ3967="D",1,0)+IF(CU3967="D",1,0)+IF(CV3967="D",1,0)+IF(DB3967="D",1,0)+IF(DC3967="D",1,0)+IF(DH3967="D",1,0)+IF(DI3967="D",1,0)+IF(DM3967="D",1,0)+IF(DN3967="D",1,0)+IF(DO3967="D",1,0)+IF(DU3967="D",1,0)+IF(DX3967="D",1,0)</f>
        <v/>
      </c>
      <c r="BA3967">
        <f>IF(DH3967&lt;&gt;"",1,0)+IF(DI3967&lt;&gt;"",1,0)+IF(DK3967&lt;&gt;"",1,0)+IF(DM3967&lt;&gt;"",1,0)+IF(DN3967&lt;&gt;"",1,0)+IF(DO3967&lt;&gt;"",1,0)+IF(DQ3967&lt;&gt;"",1,0)+IF(DR3967&lt;&gt;"",1,0)+IF(DT3967&lt;&gt;"",1,0)+IF(DU3967&lt;&gt;"",1,0)+IF(DV3967&lt;&gt;"",1,0)+IF(DW3967&lt;&gt;"",1,0)+IF(DX3967&lt;&gt;"",1,0)+IF(DZ3967&lt;&gt;"",1,0)+IF(EA3967&lt;&gt;"",1,0)+IF(EB3967&lt;&gt;"",1,0)+IF(EE3967&lt;&gt;"",1,0)</f>
        <v/>
      </c>
      <c r="BB3967">
        <f>IF(AND(AV3967&gt;0, AW3967&gt;0),1,0)</f>
        <v/>
      </c>
      <c r="CP3967" t="inlineStr">
        <is>
          <t>X</t>
        </is>
      </c>
      <c r="CQ3967" t="inlineStr">
        <is>
          <t>D</t>
        </is>
      </c>
      <c r="CT3967" t="inlineStr">
        <is>
          <t>X</t>
        </is>
      </c>
      <c r="CV3967" t="inlineStr">
        <is>
          <t>X</t>
        </is>
      </c>
      <c r="CY3967" t="inlineStr">
        <is>
          <t>X</t>
        </is>
      </c>
      <c r="CZ3967" t="inlineStr">
        <is>
          <t>R</t>
        </is>
      </c>
      <c r="DC3967" t="inlineStr">
        <is>
          <t>X</t>
        </is>
      </c>
      <c r="DF3967" t="inlineStr">
        <is>
          <t>X</t>
        </is>
      </c>
      <c r="DI3967" t="inlineStr">
        <is>
          <t>X</t>
        </is>
      </c>
      <c r="DU3967" t="inlineStr">
        <is>
          <t>X</t>
        </is>
      </c>
      <c r="EF3967" t="inlineStr">
        <is>
          <t>X</t>
        </is>
      </c>
    </row>
    <row r="3968">
      <c r="A3968" t="inlineStr">
        <is>
          <t>OH0015732106</t>
        </is>
      </c>
      <c r="B3968" t="n">
        <v>78</v>
      </c>
      <c r="C3968" t="n">
        <v>220134</v>
      </c>
      <c r="D3968" t="inlineStr">
        <is>
          <t>BROWN</t>
        </is>
      </c>
      <c r="E3968" t="inlineStr">
        <is>
          <t>NICOLE</t>
        </is>
      </c>
      <c r="F3968">
        <f>CONCATENATE(D3968," ",LEFT(H3968,4),"T=",AU3968,"D=",AV3968,"R=",AW3968,"M=",AX3968,"L=",AY3968,"B=",AZ3968)</f>
        <v/>
      </c>
      <c r="G3968" t="inlineStr">
        <is>
          <t>B</t>
        </is>
      </c>
      <c r="I3968" t="inlineStr">
        <is>
          <t>1972-03-20</t>
        </is>
      </c>
      <c r="J3968" t="inlineStr">
        <is>
          <t>2023-08-29</t>
        </is>
      </c>
      <c r="K3968" t="inlineStr">
        <is>
          <t>ACTIVE</t>
        </is>
      </c>
      <c r="L3968" t="inlineStr">
        <is>
          <t>D</t>
        </is>
      </c>
      <c r="M3968">
        <f>RIGHT(L3968,LEN(L3968)-FIND(" ",L3968))</f>
        <v/>
      </c>
      <c r="N3968" t="inlineStr">
        <is>
          <t>2959 REGAL DR NW</t>
        </is>
      </c>
      <c r="P3968" t="inlineStr">
        <is>
          <t>WARREN</t>
        </is>
      </c>
      <c r="Q3968" t="inlineStr">
        <is>
          <t>OH</t>
        </is>
      </c>
      <c r="R3968" t="n">
        <v>44485</v>
      </c>
      <c r="AD3968" t="inlineStr">
        <is>
          <t>TRUMBULL CAREER &amp; TECH CENTER</t>
        </is>
      </c>
      <c r="AE3968" t="inlineStr">
        <is>
          <t>WARREN CITY</t>
        </is>
      </c>
      <c r="AF3968" t="inlineStr">
        <is>
          <t>WARREN CITY SD</t>
        </is>
      </c>
      <c r="AH3968" t="n">
        <v>14</v>
      </c>
      <c r="AI3968" t="n">
        <v>11</v>
      </c>
      <c r="AN3968" t="inlineStr">
        <is>
          <t>WARREN</t>
        </is>
      </c>
      <c r="AO3968" t="inlineStr">
        <is>
          <t>WARREN CITY 1G</t>
        </is>
      </c>
      <c r="AP3968" t="inlineStr">
        <is>
          <t>78-P-ACL</t>
        </is>
      </c>
      <c r="AQ3968" t="n">
        <v>9</v>
      </c>
      <c r="AR3968" t="n">
        <v>64</v>
      </c>
      <c r="AS3968" t="n">
        <v>32</v>
      </c>
      <c r="AV3968" t="inlineStr">
        <is>
          <t>WARREN-WARD 1</t>
        </is>
      </c>
      <c r="AW3968">
        <f>COUNTA($BA$3968:$EE$3968)</f>
        <v/>
      </c>
      <c r="AX3968">
        <f>COUNTIF($BA$3968:$EE$3968,"D")</f>
        <v/>
      </c>
      <c r="AY3968">
        <f>COUNTIF($BA$3968:$EE$3968,"R")</f>
        <v/>
      </c>
      <c r="AZ3968">
        <f>IF(BL3968="D",1,0)+IF(BM3968="D",1,0)+IF(BR3968="D",1,0)+IF(BS3968="D",1,0)+IF(BU3968="D",1,0)+IF(CA3968="D",1,0)+IF(CB3968="D",1,0)+IF(CC3968="D",1,0)+IF(CD3968="D",1,0)+IF(CJ3968="D",1,0)+IF(CK3968="D",1,0)+IF(CO3968="D",1,0)+IF(CP3968="D",1,0)+IF(CQ3968="D",1,0)+IF(CU3968="D",1,0)+IF(CV3968="D",1,0)+IF(DB3968="D",1,0)+IF(DC3968="D",1,0)+IF(DH3968="D",1,0)+IF(DI3968="D",1,0)+IF(DM3968="D",1,0)+IF(DN3968="D",1,0)+IF(DO3968="D",1,0)+IF(DU3968="D",1,0)+IF(DX3968="D",1,0)</f>
        <v/>
      </c>
      <c r="BA3968">
        <f>IF(DH3968&lt;&gt;"",1,0)+IF(DI3968&lt;&gt;"",1,0)+IF(DK3968&lt;&gt;"",1,0)+IF(DM3968&lt;&gt;"",1,0)+IF(DN3968&lt;&gt;"",1,0)+IF(DO3968&lt;&gt;"",1,0)+IF(DQ3968&lt;&gt;"",1,0)+IF(DR3968&lt;&gt;"",1,0)+IF(DT3968&lt;&gt;"",1,0)+IF(DU3968&lt;&gt;"",1,0)+IF(DV3968&lt;&gt;"",1,0)+IF(DW3968&lt;&gt;"",1,0)+IF(DX3968&lt;&gt;"",1,0)+IF(DZ3968&lt;&gt;"",1,0)+IF(EA3968&lt;&gt;"",1,0)+IF(EB3968&lt;&gt;"",1,0)+IF(EE3968&lt;&gt;"",1,0)</f>
        <v/>
      </c>
      <c r="BB3968">
        <f>IF(AND(AV3968&gt;0, AW3968&gt;0),1,0)</f>
        <v/>
      </c>
      <c r="BC3968" t="inlineStr">
        <is>
          <t>X</t>
        </is>
      </c>
      <c r="BD3968" t="inlineStr">
        <is>
          <t>X</t>
        </is>
      </c>
      <c r="BG3968" t="inlineStr">
        <is>
          <t>X</t>
        </is>
      </c>
      <c r="BH3968" t="inlineStr">
        <is>
          <t>X</t>
        </is>
      </c>
      <c r="BK3968" t="inlineStr">
        <is>
          <t>X</t>
        </is>
      </c>
      <c r="BL3968" t="inlineStr">
        <is>
          <t>X</t>
        </is>
      </c>
      <c r="BS3968" t="inlineStr">
        <is>
          <t>X</t>
        </is>
      </c>
      <c r="BY3968" t="inlineStr">
        <is>
          <t>D</t>
        </is>
      </c>
      <c r="CA3968" t="inlineStr">
        <is>
          <t>X</t>
        </is>
      </c>
      <c r="CG3968" t="inlineStr">
        <is>
          <t>X</t>
        </is>
      </c>
      <c r="CK3968" t="inlineStr">
        <is>
          <t>X</t>
        </is>
      </c>
      <c r="CL3968" t="inlineStr">
        <is>
          <t>D</t>
        </is>
      </c>
      <c r="CN3968" t="inlineStr">
        <is>
          <t>X</t>
        </is>
      </c>
      <c r="CP3968" t="inlineStr">
        <is>
          <t>X</t>
        </is>
      </c>
      <c r="CT3968" t="inlineStr">
        <is>
          <t>X</t>
        </is>
      </c>
      <c r="CU3968" t="inlineStr">
        <is>
          <t>D</t>
        </is>
      </c>
      <c r="CV3968" t="inlineStr">
        <is>
          <t>X</t>
        </is>
      </c>
      <c r="CW3968" t="inlineStr">
        <is>
          <t>D</t>
        </is>
      </c>
      <c r="CY3968" t="inlineStr">
        <is>
          <t>X</t>
        </is>
      </c>
      <c r="CZ3968" t="inlineStr">
        <is>
          <t>D</t>
        </is>
      </c>
      <c r="DC3968" t="inlineStr">
        <is>
          <t>X</t>
        </is>
      </c>
      <c r="DF3968" t="inlineStr">
        <is>
          <t>X</t>
        </is>
      </c>
      <c r="DG3968" t="inlineStr">
        <is>
          <t>D</t>
        </is>
      </c>
      <c r="DI3968" t="inlineStr">
        <is>
          <t>X</t>
        </is>
      </c>
      <c r="DL3968" t="inlineStr">
        <is>
          <t>X</t>
        </is>
      </c>
      <c r="DM3968" t="inlineStr">
        <is>
          <t>D</t>
        </is>
      </c>
      <c r="DN3968" t="inlineStr">
        <is>
          <t>X</t>
        </is>
      </c>
      <c r="DS3968" t="inlineStr">
        <is>
          <t>D</t>
        </is>
      </c>
      <c r="DU3968" t="inlineStr">
        <is>
          <t>X</t>
        </is>
      </c>
      <c r="DX3968" t="inlineStr">
        <is>
          <t>X</t>
        </is>
      </c>
      <c r="EA3968" t="inlineStr">
        <is>
          <t>X</t>
        </is>
      </c>
      <c r="ED3968" t="inlineStr">
        <is>
          <t>D</t>
        </is>
      </c>
      <c r="EF3968" t="inlineStr">
        <is>
          <t>X</t>
        </is>
      </c>
    </row>
    <row r="3969">
      <c r="A3969" t="inlineStr">
        <is>
          <t>OH0023516807</t>
        </is>
      </c>
      <c r="B3969" t="n">
        <v>78</v>
      </c>
      <c r="C3969" t="n">
        <v>414068</v>
      </c>
      <c r="D3969" t="inlineStr">
        <is>
          <t>SMALL</t>
        </is>
      </c>
      <c r="E3969" t="inlineStr">
        <is>
          <t>SCOTT</t>
        </is>
      </c>
      <c r="F3969">
        <f>CONCATENATE(D3969," ",LEFT(H3969,4),"T=",AU3969,"D=",AV3969,"R=",AW3969,"M=",AX3969,"L=",AY3969,"B=",AZ3969)</f>
        <v/>
      </c>
      <c r="G3969" t="inlineStr">
        <is>
          <t>M</t>
        </is>
      </c>
      <c r="I3969" t="inlineStr">
        <is>
          <t>1992-02-06</t>
        </is>
      </c>
      <c r="J3969" t="inlineStr">
        <is>
          <t>2019-04-23</t>
        </is>
      </c>
      <c r="K3969" t="inlineStr">
        <is>
          <t>CONFIRMATION</t>
        </is>
      </c>
      <c r="M3969">
        <f>RIGHT(L3969,LEN(L3969)-FIND(" ",L3969))</f>
        <v/>
      </c>
      <c r="N3969" t="inlineStr">
        <is>
          <t>2858 PARKMAN RD NW</t>
        </is>
      </c>
      <c r="P3969" t="inlineStr">
        <is>
          <t>WARREN</t>
        </is>
      </c>
      <c r="Q3969" t="inlineStr">
        <is>
          <t>OH</t>
        </is>
      </c>
      <c r="R3969" t="n">
        <v>44485</v>
      </c>
      <c r="AD3969" t="inlineStr">
        <is>
          <t>TRUMBULL CAREER &amp; TECH CENTER</t>
        </is>
      </c>
      <c r="AE3969" t="inlineStr">
        <is>
          <t>WARREN CITY</t>
        </is>
      </c>
      <c r="AF3969" t="inlineStr">
        <is>
          <t>WARREN CITY SD</t>
        </is>
      </c>
      <c r="AH3969" t="n">
        <v>14</v>
      </c>
      <c r="AI3969" t="n">
        <v>11</v>
      </c>
      <c r="AN3969" t="inlineStr">
        <is>
          <t>WARREN</t>
        </is>
      </c>
      <c r="AO3969" t="inlineStr">
        <is>
          <t>WARREN CITY 1G</t>
        </is>
      </c>
      <c r="AP3969" t="inlineStr">
        <is>
          <t>78-P-ACL</t>
        </is>
      </c>
      <c r="AQ3969" t="n">
        <v>9</v>
      </c>
      <c r="AR3969" t="n">
        <v>64</v>
      </c>
      <c r="AS3969" t="n">
        <v>32</v>
      </c>
      <c r="AV3969" t="inlineStr">
        <is>
          <t>WARREN-WARD 1</t>
        </is>
      </c>
      <c r="AW3969">
        <f>COUNTA($BA$3969:$EE$3969)</f>
        <v/>
      </c>
      <c r="AX3969">
        <f>COUNTIF($BA$3969:$EE$3969,"D")</f>
        <v/>
      </c>
      <c r="AY3969">
        <f>COUNTIF($BA$3969:$EE$3969,"R")</f>
        <v/>
      </c>
      <c r="AZ3969">
        <f>IF(BL3969="D",1,0)+IF(BM3969="D",1,0)+IF(BR3969="D",1,0)+IF(BS3969="D",1,0)+IF(BU3969="D",1,0)+IF(CA3969="D",1,0)+IF(CB3969="D",1,0)+IF(CC3969="D",1,0)+IF(CD3969="D",1,0)+IF(CJ3969="D",1,0)+IF(CK3969="D",1,0)+IF(CO3969="D",1,0)+IF(CP3969="D",1,0)+IF(CQ3969="D",1,0)+IF(CU3969="D",1,0)+IF(CV3969="D",1,0)+IF(DB3969="D",1,0)+IF(DC3969="D",1,0)+IF(DH3969="D",1,0)+IF(DI3969="D",1,0)+IF(DM3969="D",1,0)+IF(DN3969="D",1,0)+IF(DO3969="D",1,0)+IF(DU3969="D",1,0)+IF(DX3969="D",1,0)</f>
        <v/>
      </c>
      <c r="BA3969">
        <f>IF(DH3969&lt;&gt;"",1,0)+IF(DI3969&lt;&gt;"",1,0)+IF(DK3969&lt;&gt;"",1,0)+IF(DM3969&lt;&gt;"",1,0)+IF(DN3969&lt;&gt;"",1,0)+IF(DO3969&lt;&gt;"",1,0)+IF(DQ3969&lt;&gt;"",1,0)+IF(DR3969&lt;&gt;"",1,0)+IF(DT3969&lt;&gt;"",1,0)+IF(DU3969&lt;&gt;"",1,0)+IF(DV3969&lt;&gt;"",1,0)+IF(DW3969&lt;&gt;"",1,0)+IF(DX3969&lt;&gt;"",1,0)+IF(DZ3969&lt;&gt;"",1,0)+IF(EA3969&lt;&gt;"",1,0)+IF(EB3969&lt;&gt;"",1,0)+IF(EE3969&lt;&gt;"",1,0)</f>
        <v/>
      </c>
      <c r="BB3969">
        <f>IF(AND(AV3969&gt;0, AW3969&gt;0),1,0)</f>
        <v/>
      </c>
      <c r="DC3969" t="inlineStr">
        <is>
          <t>X</t>
        </is>
      </c>
      <c r="DN3969" t="inlineStr">
        <is>
          <t>X</t>
        </is>
      </c>
    </row>
    <row r="3970">
      <c r="A3970" t="inlineStr">
        <is>
          <t>OH0015746578</t>
        </is>
      </c>
      <c r="B3970" t="n">
        <v>78</v>
      </c>
      <c r="C3970" t="n">
        <v>286210</v>
      </c>
      <c r="D3970" t="inlineStr">
        <is>
          <t>POLING</t>
        </is>
      </c>
      <c r="E3970" t="inlineStr">
        <is>
          <t>DORIS</t>
        </is>
      </c>
      <c r="F3970">
        <f>CONCATENATE(D3970," ",LEFT(H3970,4),"T=",AU3970,"D=",AV3970,"R=",AW3970,"M=",AX3970,"L=",AY3970,"B=",AZ3970)</f>
        <v/>
      </c>
      <c r="I3970" t="inlineStr">
        <is>
          <t>1931-12-16</t>
        </is>
      </c>
      <c r="J3970" t="inlineStr">
        <is>
          <t>2018-12-05</t>
        </is>
      </c>
      <c r="K3970" t="inlineStr">
        <is>
          <t>CONFIRMATION</t>
        </is>
      </c>
      <c r="M3970">
        <f>RIGHT(L3970,LEN(L3970)-FIND(" ",L3970))</f>
        <v/>
      </c>
      <c r="N3970" t="inlineStr">
        <is>
          <t>4256 TOD AVE NW</t>
        </is>
      </c>
      <c r="P3970" t="inlineStr">
        <is>
          <t>WARREN</t>
        </is>
      </c>
      <c r="Q3970" t="inlineStr">
        <is>
          <t>OH</t>
        </is>
      </c>
      <c r="R3970" t="n">
        <v>44485</v>
      </c>
      <c r="AD3970" t="inlineStr">
        <is>
          <t>TRUMBULL CAREER &amp; TECH CENTER</t>
        </is>
      </c>
      <c r="AE3970" t="inlineStr">
        <is>
          <t>WARREN CITY</t>
        </is>
      </c>
      <c r="AF3970" t="inlineStr">
        <is>
          <t>WARREN CITY SD</t>
        </is>
      </c>
      <c r="AH3970" t="n">
        <v>14</v>
      </c>
      <c r="AI3970" t="n">
        <v>11</v>
      </c>
      <c r="AN3970" t="inlineStr">
        <is>
          <t>WARREN</t>
        </is>
      </c>
      <c r="AO3970" t="inlineStr">
        <is>
          <t>WARREN CITY 1G</t>
        </is>
      </c>
      <c r="AP3970" t="inlineStr">
        <is>
          <t>78-P-ACL</t>
        </is>
      </c>
      <c r="AQ3970" t="n">
        <v>9</v>
      </c>
      <c r="AR3970" t="n">
        <v>64</v>
      </c>
      <c r="AS3970" t="n">
        <v>32</v>
      </c>
      <c r="AV3970" t="inlineStr">
        <is>
          <t>WARREN-WARD 1</t>
        </is>
      </c>
      <c r="AW3970">
        <f>COUNTA($BA$3970:$EE$3970)</f>
        <v/>
      </c>
      <c r="AX3970">
        <f>COUNTIF($BA$3970:$EE$3970,"D")</f>
        <v/>
      </c>
      <c r="AY3970">
        <f>COUNTIF($BA$3970:$EE$3970,"R")</f>
        <v/>
      </c>
      <c r="AZ3970">
        <f>IF(BL3970="D",1,0)+IF(BM3970="D",1,0)+IF(BR3970="D",1,0)+IF(BS3970="D",1,0)+IF(BU3970="D",1,0)+IF(CA3970="D",1,0)+IF(CB3970="D",1,0)+IF(CC3970="D",1,0)+IF(CD3970="D",1,0)+IF(CJ3970="D",1,0)+IF(CK3970="D",1,0)+IF(CO3970="D",1,0)+IF(CP3970="D",1,0)+IF(CQ3970="D",1,0)+IF(CU3970="D",1,0)+IF(CV3970="D",1,0)+IF(DB3970="D",1,0)+IF(DC3970="D",1,0)+IF(DH3970="D",1,0)+IF(DI3970="D",1,0)+IF(DM3970="D",1,0)+IF(DN3970="D",1,0)+IF(DO3970="D",1,0)+IF(DU3970="D",1,0)+IF(DX3970="D",1,0)</f>
        <v/>
      </c>
      <c r="BA3970">
        <f>IF(DH3970&lt;&gt;"",1,0)+IF(DI3970&lt;&gt;"",1,0)+IF(DK3970&lt;&gt;"",1,0)+IF(DM3970&lt;&gt;"",1,0)+IF(DN3970&lt;&gt;"",1,0)+IF(DO3970&lt;&gt;"",1,0)+IF(DQ3970&lt;&gt;"",1,0)+IF(DR3970&lt;&gt;"",1,0)+IF(DT3970&lt;&gt;"",1,0)+IF(DU3970&lt;&gt;"",1,0)+IF(DV3970&lt;&gt;"",1,0)+IF(DW3970&lt;&gt;"",1,0)+IF(DX3970&lt;&gt;"",1,0)+IF(DZ3970&lt;&gt;"",1,0)+IF(EA3970&lt;&gt;"",1,0)+IF(EB3970&lt;&gt;"",1,0)+IF(EE3970&lt;&gt;"",1,0)</f>
        <v/>
      </c>
      <c r="BB3970">
        <f>IF(AND(AV3970&gt;0, AW3970&gt;0),1,0)</f>
        <v/>
      </c>
    </row>
    <row r="3971">
      <c r="A3971" t="inlineStr">
        <is>
          <t>OH0025681147</t>
        </is>
      </c>
      <c r="B3971" t="n">
        <v>78</v>
      </c>
      <c r="C3971" t="n">
        <v>448402</v>
      </c>
      <c r="D3971" t="inlineStr">
        <is>
          <t>DAVIS</t>
        </is>
      </c>
      <c r="E3971" t="inlineStr">
        <is>
          <t>MISTY</t>
        </is>
      </c>
      <c r="F3971">
        <f>CONCATENATE(D3971," ",LEFT(H3971,4),"T=",AU3971,"D=",AV3971,"R=",AW3971,"M=",AX3971,"L=",AY3971,"B=",AZ3971)</f>
        <v/>
      </c>
      <c r="G3971" t="inlineStr">
        <is>
          <t>LYN</t>
        </is>
      </c>
      <c r="I3971" t="inlineStr">
        <is>
          <t>1986-07-31</t>
        </is>
      </c>
      <c r="J3971" t="inlineStr">
        <is>
          <t>2020-08-09</t>
        </is>
      </c>
      <c r="K3971" t="inlineStr">
        <is>
          <t>ACTIVE</t>
        </is>
      </c>
      <c r="M3971">
        <f>RIGHT(L3971,LEN(L3971)-FIND(" ",L3971))</f>
        <v/>
      </c>
      <c r="N3971" t="inlineStr">
        <is>
          <t>2724 HEATHER LN NW</t>
        </is>
      </c>
      <c r="P3971" t="inlineStr">
        <is>
          <t>WARREN</t>
        </is>
      </c>
      <c r="Q3971" t="inlineStr">
        <is>
          <t>OH</t>
        </is>
      </c>
      <c r="R3971" t="n">
        <v>44485</v>
      </c>
      <c r="AD3971" t="inlineStr">
        <is>
          <t>TRUMBULL CAREER &amp; TECH CENTER</t>
        </is>
      </c>
      <c r="AE3971" t="inlineStr">
        <is>
          <t>WARREN CITY</t>
        </is>
      </c>
      <c r="AF3971" t="inlineStr">
        <is>
          <t>WARREN CITY SD</t>
        </is>
      </c>
      <c r="AH3971" t="n">
        <v>14</v>
      </c>
      <c r="AI3971" t="n">
        <v>11</v>
      </c>
      <c r="AN3971" t="inlineStr">
        <is>
          <t>WARREN</t>
        </is>
      </c>
      <c r="AO3971" t="inlineStr">
        <is>
          <t>WARREN CITY 1G</t>
        </is>
      </c>
      <c r="AP3971" t="inlineStr">
        <is>
          <t>78-P-ACL</t>
        </is>
      </c>
      <c r="AQ3971" t="n">
        <v>9</v>
      </c>
      <c r="AR3971" t="n">
        <v>64</v>
      </c>
      <c r="AS3971" t="n">
        <v>32</v>
      </c>
      <c r="AV3971" t="inlineStr">
        <is>
          <t>WARREN-WARD 1</t>
        </is>
      </c>
      <c r="AW3971">
        <f>COUNTA($BA$3971:$EE$3971)</f>
        <v/>
      </c>
      <c r="AX3971">
        <f>COUNTIF($BA$3971:$EE$3971,"D")</f>
        <v/>
      </c>
      <c r="AY3971">
        <f>COUNTIF($BA$3971:$EE$3971,"R")</f>
        <v/>
      </c>
      <c r="AZ3971">
        <f>IF(BL3971="D",1,0)+IF(BM3971="D",1,0)+IF(BR3971="D",1,0)+IF(BS3971="D",1,0)+IF(BU3971="D",1,0)+IF(CA3971="D",1,0)+IF(CB3971="D",1,0)+IF(CC3971="D",1,0)+IF(CD3971="D",1,0)+IF(CJ3971="D",1,0)+IF(CK3971="D",1,0)+IF(CO3971="D",1,0)+IF(CP3971="D",1,0)+IF(CQ3971="D",1,0)+IF(CU3971="D",1,0)+IF(CV3971="D",1,0)+IF(DB3971="D",1,0)+IF(DC3971="D",1,0)+IF(DH3971="D",1,0)+IF(DI3971="D",1,0)+IF(DM3971="D",1,0)+IF(DN3971="D",1,0)+IF(DO3971="D",1,0)+IF(DU3971="D",1,0)+IF(DX3971="D",1,0)</f>
        <v/>
      </c>
      <c r="BA3971">
        <f>IF(DH3971&lt;&gt;"",1,0)+IF(DI3971&lt;&gt;"",1,0)+IF(DK3971&lt;&gt;"",1,0)+IF(DM3971&lt;&gt;"",1,0)+IF(DN3971&lt;&gt;"",1,0)+IF(DO3971&lt;&gt;"",1,0)+IF(DQ3971&lt;&gt;"",1,0)+IF(DR3971&lt;&gt;"",1,0)+IF(DT3971&lt;&gt;"",1,0)+IF(DU3971&lt;&gt;"",1,0)+IF(DV3971&lt;&gt;"",1,0)+IF(DW3971&lt;&gt;"",1,0)+IF(DX3971&lt;&gt;"",1,0)+IF(DZ3971&lt;&gt;"",1,0)+IF(EA3971&lt;&gt;"",1,0)+IF(EB3971&lt;&gt;"",1,0)+IF(EE3971&lt;&gt;"",1,0)</f>
        <v/>
      </c>
      <c r="BB3971">
        <f>IF(AND(AV3971&gt;0, AW3971&gt;0),1,0)</f>
        <v/>
      </c>
      <c r="DC3971" t="inlineStr">
        <is>
          <t>X</t>
        </is>
      </c>
      <c r="DN3971" t="inlineStr">
        <is>
          <t>X</t>
        </is>
      </c>
      <c r="DU3971" t="inlineStr">
        <is>
          <t>X</t>
        </is>
      </c>
      <c r="EF3971" t="inlineStr">
        <is>
          <t>X</t>
        </is>
      </c>
    </row>
    <row r="3972">
      <c r="A3972" t="inlineStr">
        <is>
          <t>OH0022220160</t>
        </is>
      </c>
      <c r="B3972" t="n">
        <v>78</v>
      </c>
      <c r="C3972" t="n">
        <v>392603</v>
      </c>
      <c r="D3972" t="inlineStr">
        <is>
          <t>REYNOLDS</t>
        </is>
      </c>
      <c r="E3972" t="inlineStr">
        <is>
          <t>ALLEN</t>
        </is>
      </c>
      <c r="F3972">
        <f>CONCATENATE(D3972," ",LEFT(H3972,4),"T=",AU3972,"D=",AV3972,"R=",AW3972,"M=",AX3972,"L=",AY3972,"B=",AZ3972)</f>
        <v/>
      </c>
      <c r="G3972" t="inlineStr">
        <is>
          <t>L</t>
        </is>
      </c>
      <c r="H3972" t="inlineStr">
        <is>
          <t>JR</t>
        </is>
      </c>
      <c r="I3972" t="inlineStr">
        <is>
          <t>1983-09-19</t>
        </is>
      </c>
      <c r="J3972" t="inlineStr">
        <is>
          <t>2016-12-08</t>
        </is>
      </c>
      <c r="K3972" t="inlineStr">
        <is>
          <t>CONFIRMATION</t>
        </is>
      </c>
      <c r="M3972">
        <f>RIGHT(L3972,LEN(L3972)-FIND(" ",L3972))</f>
        <v/>
      </c>
      <c r="N3972" t="inlineStr">
        <is>
          <t>1818 DENISON AVE NW</t>
        </is>
      </c>
      <c r="P3972" t="inlineStr">
        <is>
          <t>WARREN</t>
        </is>
      </c>
      <c r="Q3972" t="inlineStr">
        <is>
          <t>OH</t>
        </is>
      </c>
      <c r="R3972" t="n">
        <v>44485</v>
      </c>
      <c r="AD3972" t="inlineStr">
        <is>
          <t>TRUMBULL CAREER &amp; TECH CENTER</t>
        </is>
      </c>
      <c r="AE3972" t="inlineStr">
        <is>
          <t>WARREN CITY</t>
        </is>
      </c>
      <c r="AF3972" t="inlineStr">
        <is>
          <t>WARREN CITY SD</t>
        </is>
      </c>
      <c r="AH3972" t="n">
        <v>14</v>
      </c>
      <c r="AI3972" t="n">
        <v>11</v>
      </c>
      <c r="AN3972" t="inlineStr">
        <is>
          <t>WARREN</t>
        </is>
      </c>
      <c r="AO3972" t="inlineStr">
        <is>
          <t>WARREN CITY 1G</t>
        </is>
      </c>
      <c r="AP3972" t="inlineStr">
        <is>
          <t>78-P-ACL</t>
        </is>
      </c>
      <c r="AQ3972" t="n">
        <v>9</v>
      </c>
      <c r="AR3972" t="n">
        <v>64</v>
      </c>
      <c r="AS3972" t="n">
        <v>32</v>
      </c>
      <c r="AV3972" t="inlineStr">
        <is>
          <t>WARREN-WARD 1</t>
        </is>
      </c>
      <c r="AW3972">
        <f>COUNTA($BA$3972:$EE$3972)</f>
        <v/>
      </c>
      <c r="AX3972">
        <f>COUNTIF($BA$3972:$EE$3972,"D")</f>
        <v/>
      </c>
      <c r="AY3972">
        <f>COUNTIF($BA$3972:$EE$3972,"R")</f>
        <v/>
      </c>
      <c r="AZ3972">
        <f>IF(BL3972="D",1,0)+IF(BM3972="D",1,0)+IF(BR3972="D",1,0)+IF(BS3972="D",1,0)+IF(BU3972="D",1,0)+IF(CA3972="D",1,0)+IF(CB3972="D",1,0)+IF(CC3972="D",1,0)+IF(CD3972="D",1,0)+IF(CJ3972="D",1,0)+IF(CK3972="D",1,0)+IF(CO3972="D",1,0)+IF(CP3972="D",1,0)+IF(CQ3972="D",1,0)+IF(CU3972="D",1,0)+IF(CV3972="D",1,0)+IF(DB3972="D",1,0)+IF(DC3972="D",1,0)+IF(DH3972="D",1,0)+IF(DI3972="D",1,0)+IF(DM3972="D",1,0)+IF(DN3972="D",1,0)+IF(DO3972="D",1,0)+IF(DU3972="D",1,0)+IF(DX3972="D",1,0)</f>
        <v/>
      </c>
      <c r="BA3972">
        <f>IF(DH3972&lt;&gt;"",1,0)+IF(DI3972&lt;&gt;"",1,0)+IF(DK3972&lt;&gt;"",1,0)+IF(DM3972&lt;&gt;"",1,0)+IF(DN3972&lt;&gt;"",1,0)+IF(DO3972&lt;&gt;"",1,0)+IF(DQ3972&lt;&gt;"",1,0)+IF(DR3972&lt;&gt;"",1,0)+IF(DT3972&lt;&gt;"",1,0)+IF(DU3972&lt;&gt;"",1,0)+IF(DV3972&lt;&gt;"",1,0)+IF(DW3972&lt;&gt;"",1,0)+IF(DX3972&lt;&gt;"",1,0)+IF(DZ3972&lt;&gt;"",1,0)+IF(EA3972&lt;&gt;"",1,0)+IF(EB3972&lt;&gt;"",1,0)+IF(EE3972&lt;&gt;"",1,0)</f>
        <v/>
      </c>
      <c r="BB3972">
        <f>IF(AND(AV3972&gt;0, AW3972&gt;0),1,0)</f>
        <v/>
      </c>
      <c r="DC3972" t="inlineStr">
        <is>
          <t>X</t>
        </is>
      </c>
    </row>
    <row r="3973">
      <c r="A3973" t="inlineStr">
        <is>
          <t>OH0024288967</t>
        </is>
      </c>
      <c r="B3973" t="n">
        <v>78</v>
      </c>
      <c r="C3973" t="n">
        <v>426100</v>
      </c>
      <c r="D3973" t="inlineStr">
        <is>
          <t>MCMULLEN</t>
        </is>
      </c>
      <c r="E3973" t="inlineStr">
        <is>
          <t>ALYSE</t>
        </is>
      </c>
      <c r="F3973">
        <f>CONCATENATE(D3973," ",LEFT(H3973,4),"T=",AU3973,"D=",AV3973,"R=",AW3973,"M=",AX3973,"L=",AY3973,"B=",AZ3973)</f>
        <v/>
      </c>
      <c r="G3973" t="inlineStr">
        <is>
          <t>M</t>
        </is>
      </c>
      <c r="I3973" t="inlineStr">
        <is>
          <t>1989-04-14</t>
        </is>
      </c>
      <c r="J3973" t="inlineStr">
        <is>
          <t>2017-04-20</t>
        </is>
      </c>
      <c r="K3973" t="inlineStr">
        <is>
          <t>ACTIVE</t>
        </is>
      </c>
      <c r="L3973" t="inlineStr">
        <is>
          <t>R</t>
        </is>
      </c>
      <c r="M3973">
        <f>RIGHT(L3973,LEN(L3973)-FIND(" ",L3973))</f>
        <v/>
      </c>
      <c r="N3973" t="inlineStr">
        <is>
          <t>1786 NORTHFIELD AVE NW</t>
        </is>
      </c>
      <c r="P3973" t="inlineStr">
        <is>
          <t>WARREN</t>
        </is>
      </c>
      <c r="Q3973" t="inlineStr">
        <is>
          <t>OH</t>
        </is>
      </c>
      <c r="R3973" t="n">
        <v>44485</v>
      </c>
      <c r="AD3973" t="inlineStr">
        <is>
          <t>TRUMBULL CAREER &amp; TECH CENTER</t>
        </is>
      </c>
      <c r="AE3973" t="inlineStr">
        <is>
          <t>WARREN CITY</t>
        </is>
      </c>
      <c r="AF3973" t="inlineStr">
        <is>
          <t>WARREN CITY SD</t>
        </is>
      </c>
      <c r="AH3973" t="n">
        <v>14</v>
      </c>
      <c r="AI3973" t="n">
        <v>11</v>
      </c>
      <c r="AN3973" t="inlineStr">
        <is>
          <t>WARREN</t>
        </is>
      </c>
      <c r="AO3973" t="inlineStr">
        <is>
          <t>WARREN CITY 1G</t>
        </is>
      </c>
      <c r="AP3973" t="inlineStr">
        <is>
          <t>78-P-ACL</t>
        </is>
      </c>
      <c r="AQ3973" t="n">
        <v>9</v>
      </c>
      <c r="AR3973" t="n">
        <v>64</v>
      </c>
      <c r="AS3973" t="n">
        <v>32</v>
      </c>
      <c r="AV3973" t="inlineStr">
        <is>
          <t>WARREN-WARD 1</t>
        </is>
      </c>
      <c r="AW3973">
        <f>COUNTA($BA$3973:$EE$3973)</f>
        <v/>
      </c>
      <c r="AX3973">
        <f>COUNTIF($BA$3973:$EE$3973,"D")</f>
        <v/>
      </c>
      <c r="AY3973">
        <f>COUNTIF($BA$3973:$EE$3973,"R")</f>
        <v/>
      </c>
      <c r="AZ3973">
        <f>IF(BL3973="D",1,0)+IF(BM3973="D",1,0)+IF(BR3973="D",1,0)+IF(BS3973="D",1,0)+IF(BU3973="D",1,0)+IF(CA3973="D",1,0)+IF(CB3973="D",1,0)+IF(CC3973="D",1,0)+IF(CD3973="D",1,0)+IF(CJ3973="D",1,0)+IF(CK3973="D",1,0)+IF(CO3973="D",1,0)+IF(CP3973="D",1,0)+IF(CQ3973="D",1,0)+IF(CU3973="D",1,0)+IF(CV3973="D",1,0)+IF(DB3973="D",1,0)+IF(DC3973="D",1,0)+IF(DH3973="D",1,0)+IF(DI3973="D",1,0)+IF(DM3973="D",1,0)+IF(DN3973="D",1,0)+IF(DO3973="D",1,0)+IF(DU3973="D",1,0)+IF(DX3973="D",1,0)</f>
        <v/>
      </c>
      <c r="BA3973">
        <f>IF(DH3973&lt;&gt;"",1,0)+IF(DI3973&lt;&gt;"",1,0)+IF(DK3973&lt;&gt;"",1,0)+IF(DM3973&lt;&gt;"",1,0)+IF(DN3973&lt;&gt;"",1,0)+IF(DO3973&lt;&gt;"",1,0)+IF(DQ3973&lt;&gt;"",1,0)+IF(DR3973&lt;&gt;"",1,0)+IF(DT3973&lt;&gt;"",1,0)+IF(DU3973&lt;&gt;"",1,0)+IF(DV3973&lt;&gt;"",1,0)+IF(DW3973&lt;&gt;"",1,0)+IF(DX3973&lt;&gt;"",1,0)+IF(DZ3973&lt;&gt;"",1,0)+IF(EA3973&lt;&gt;"",1,0)+IF(EB3973&lt;&gt;"",1,0)+IF(EE3973&lt;&gt;"",1,0)</f>
        <v/>
      </c>
      <c r="BB3973">
        <f>IF(AND(AV3973&gt;0, AW3973&gt;0),1,0)</f>
        <v/>
      </c>
      <c r="BV3973" t="inlineStr">
        <is>
          <t>X</t>
        </is>
      </c>
      <c r="BY3973" t="inlineStr">
        <is>
          <t>R</t>
        </is>
      </c>
      <c r="CA3973" t="inlineStr">
        <is>
          <t>X</t>
        </is>
      </c>
      <c r="CC3973" t="inlineStr">
        <is>
          <t>D</t>
        </is>
      </c>
      <c r="CG3973" t="inlineStr">
        <is>
          <t>X</t>
        </is>
      </c>
      <c r="CH3973" t="inlineStr">
        <is>
          <t>D</t>
        </is>
      </c>
      <c r="CK3973" t="inlineStr">
        <is>
          <t>X</t>
        </is>
      </c>
      <c r="CL3973" t="inlineStr">
        <is>
          <t>D</t>
        </is>
      </c>
      <c r="CN3973" t="inlineStr">
        <is>
          <t>X</t>
        </is>
      </c>
      <c r="CO3973" t="inlineStr">
        <is>
          <t>R</t>
        </is>
      </c>
      <c r="CP3973" t="inlineStr">
        <is>
          <t>X</t>
        </is>
      </c>
      <c r="CT3973" t="inlineStr">
        <is>
          <t>X</t>
        </is>
      </c>
      <c r="CU3973" t="inlineStr">
        <is>
          <t>R</t>
        </is>
      </c>
      <c r="CV3973" t="inlineStr">
        <is>
          <t>X</t>
        </is>
      </c>
      <c r="CY3973" t="inlineStr">
        <is>
          <t>X</t>
        </is>
      </c>
      <c r="CZ3973" t="inlineStr">
        <is>
          <t>R</t>
        </is>
      </c>
      <c r="DC3973" t="inlineStr">
        <is>
          <t>X</t>
        </is>
      </c>
      <c r="DF3973" t="inlineStr">
        <is>
          <t>X</t>
        </is>
      </c>
      <c r="DG3973" t="inlineStr">
        <is>
          <t>R</t>
        </is>
      </c>
      <c r="DI3973" t="inlineStr">
        <is>
          <t>X</t>
        </is>
      </c>
      <c r="DJ3973" t="inlineStr">
        <is>
          <t>D</t>
        </is>
      </c>
      <c r="DL3973" t="inlineStr">
        <is>
          <t>X</t>
        </is>
      </c>
      <c r="DN3973" t="inlineStr">
        <is>
          <t>X</t>
        </is>
      </c>
      <c r="DO3973" t="inlineStr">
        <is>
          <t>D</t>
        </is>
      </c>
      <c r="DR3973" t="inlineStr">
        <is>
          <t>X</t>
        </is>
      </c>
      <c r="DS3973" t="inlineStr">
        <is>
          <t>R</t>
        </is>
      </c>
      <c r="DT3973" t="inlineStr">
        <is>
          <t>R</t>
        </is>
      </c>
      <c r="DU3973" t="inlineStr">
        <is>
          <t>X</t>
        </is>
      </c>
      <c r="DW3973" t="inlineStr">
        <is>
          <t>D</t>
        </is>
      </c>
      <c r="DX3973" t="inlineStr">
        <is>
          <t>X</t>
        </is>
      </c>
      <c r="EA3973" t="inlineStr">
        <is>
          <t>X</t>
        </is>
      </c>
      <c r="ED3973" t="inlineStr">
        <is>
          <t>R</t>
        </is>
      </c>
      <c r="EF3973" t="inlineStr">
        <is>
          <t>X</t>
        </is>
      </c>
    </row>
    <row r="3974">
      <c r="A3974" t="inlineStr">
        <is>
          <t>OH0015742142</t>
        </is>
      </c>
      <c r="B3974" t="n">
        <v>78</v>
      </c>
      <c r="C3974" t="n">
        <v>228452</v>
      </c>
      <c r="D3974" t="inlineStr">
        <is>
          <t>HOWARD</t>
        </is>
      </c>
      <c r="E3974" t="inlineStr">
        <is>
          <t>ALVIN</t>
        </is>
      </c>
      <c r="F3974">
        <f>CONCATENATE(D3974," ",LEFT(H3974,4),"T=",AU3974,"D=",AV3974,"R=",AW3974,"M=",AX3974,"L=",AY3974,"B=",AZ3974)</f>
        <v/>
      </c>
      <c r="I3974" t="inlineStr">
        <is>
          <t>1966-10-19</t>
        </is>
      </c>
      <c r="J3974" t="inlineStr">
        <is>
          <t>1991-05-07</t>
        </is>
      </c>
      <c r="K3974" t="inlineStr">
        <is>
          <t>CONFIRMATION</t>
        </is>
      </c>
      <c r="L3974" t="inlineStr">
        <is>
          <t>D</t>
        </is>
      </c>
      <c r="M3974">
        <f>RIGHT(L3974,LEN(L3974)-FIND(" ",L3974))</f>
        <v/>
      </c>
      <c r="N3974" t="inlineStr">
        <is>
          <t>2072 COIT DR NW</t>
        </is>
      </c>
      <c r="P3974" t="inlineStr">
        <is>
          <t>WARREN</t>
        </is>
      </c>
      <c r="Q3974" t="inlineStr">
        <is>
          <t>OH</t>
        </is>
      </c>
      <c r="R3974" t="n">
        <v>44485</v>
      </c>
      <c r="AD3974" t="inlineStr">
        <is>
          <t>TRUMBULL CAREER &amp; TECH CENTER</t>
        </is>
      </c>
      <c r="AE3974" t="inlineStr">
        <is>
          <t>WARREN CITY</t>
        </is>
      </c>
      <c r="AF3974" t="inlineStr">
        <is>
          <t>WARREN CITY SD</t>
        </is>
      </c>
      <c r="AH3974" t="n">
        <v>14</v>
      </c>
      <c r="AI3974" t="n">
        <v>11</v>
      </c>
      <c r="AN3974" t="inlineStr">
        <is>
          <t>WARREN</t>
        </is>
      </c>
      <c r="AO3974" t="inlineStr">
        <is>
          <t>WARREN CITY 1G</t>
        </is>
      </c>
      <c r="AP3974" t="inlineStr">
        <is>
          <t>78-P-ACL</t>
        </is>
      </c>
      <c r="AQ3974" t="n">
        <v>9</v>
      </c>
      <c r="AR3974" t="n">
        <v>64</v>
      </c>
      <c r="AS3974" t="n">
        <v>32</v>
      </c>
      <c r="AV3974" t="inlineStr">
        <is>
          <t>WARREN-WARD 1</t>
        </is>
      </c>
      <c r="AW3974">
        <f>COUNTA($BA$3974:$EE$3974)</f>
        <v/>
      </c>
      <c r="AX3974">
        <f>COUNTIF($BA$3974:$EE$3974,"D")</f>
        <v/>
      </c>
      <c r="AY3974">
        <f>COUNTIF($BA$3974:$EE$3974,"R")</f>
        <v/>
      </c>
      <c r="AZ3974">
        <f>IF(BL3974="D",1,0)+IF(BM3974="D",1,0)+IF(BR3974="D",1,0)+IF(BS3974="D",1,0)+IF(BU3974="D",1,0)+IF(CA3974="D",1,0)+IF(CB3974="D",1,0)+IF(CC3974="D",1,0)+IF(CD3974="D",1,0)+IF(CJ3974="D",1,0)+IF(CK3974="D",1,0)+IF(CO3974="D",1,0)+IF(CP3974="D",1,0)+IF(CQ3974="D",1,0)+IF(CU3974="D",1,0)+IF(CV3974="D",1,0)+IF(DB3974="D",1,0)+IF(DC3974="D",1,0)+IF(DH3974="D",1,0)+IF(DI3974="D",1,0)+IF(DM3974="D",1,0)+IF(DN3974="D",1,0)+IF(DO3974="D",1,0)+IF(DU3974="D",1,0)+IF(DX3974="D",1,0)</f>
        <v/>
      </c>
      <c r="BA3974">
        <f>IF(DH3974&lt;&gt;"",1,0)+IF(DI3974&lt;&gt;"",1,0)+IF(DK3974&lt;&gt;"",1,0)+IF(DM3974&lt;&gt;"",1,0)+IF(DN3974&lt;&gt;"",1,0)+IF(DO3974&lt;&gt;"",1,0)+IF(DQ3974&lt;&gt;"",1,0)+IF(DR3974&lt;&gt;"",1,0)+IF(DT3974&lt;&gt;"",1,0)+IF(DU3974&lt;&gt;"",1,0)+IF(DV3974&lt;&gt;"",1,0)+IF(DW3974&lt;&gt;"",1,0)+IF(DX3974&lt;&gt;"",1,0)+IF(DZ3974&lt;&gt;"",1,0)+IF(EA3974&lt;&gt;"",1,0)+IF(EB3974&lt;&gt;"",1,0)+IF(EE3974&lt;&gt;"",1,0)</f>
        <v/>
      </c>
      <c r="BB3974">
        <f>IF(AND(AV3974&gt;0, AW3974&gt;0),1,0)</f>
        <v/>
      </c>
      <c r="BC3974" t="inlineStr">
        <is>
          <t>X</t>
        </is>
      </c>
      <c r="BD3974" t="inlineStr">
        <is>
          <t>X</t>
        </is>
      </c>
      <c r="BK3974" t="inlineStr">
        <is>
          <t>X</t>
        </is>
      </c>
      <c r="BL3974" t="inlineStr">
        <is>
          <t>X</t>
        </is>
      </c>
      <c r="BS3974" t="inlineStr">
        <is>
          <t>X</t>
        </is>
      </c>
      <c r="BV3974" t="inlineStr">
        <is>
          <t>X</t>
        </is>
      </c>
      <c r="BY3974" t="inlineStr">
        <is>
          <t>D</t>
        </is>
      </c>
      <c r="CA3974" t="inlineStr">
        <is>
          <t>X</t>
        </is>
      </c>
      <c r="CG3974" t="inlineStr">
        <is>
          <t>X</t>
        </is>
      </c>
      <c r="CK3974" t="inlineStr">
        <is>
          <t>X</t>
        </is>
      </c>
      <c r="CL3974" t="inlineStr">
        <is>
          <t>D</t>
        </is>
      </c>
      <c r="CN3974" t="inlineStr">
        <is>
          <t>X</t>
        </is>
      </c>
      <c r="CP3974" t="inlineStr">
        <is>
          <t>X</t>
        </is>
      </c>
      <c r="CV3974" t="inlineStr">
        <is>
          <t>X</t>
        </is>
      </c>
      <c r="CY3974" t="inlineStr">
        <is>
          <t>X</t>
        </is>
      </c>
      <c r="CZ3974" t="inlineStr">
        <is>
          <t>D</t>
        </is>
      </c>
      <c r="DC3974" t="inlineStr">
        <is>
          <t>X</t>
        </is>
      </c>
      <c r="DL3974" t="inlineStr">
        <is>
          <t>X</t>
        </is>
      </c>
      <c r="DN3974" t="inlineStr">
        <is>
          <t>X</t>
        </is>
      </c>
      <c r="DS3974" t="inlineStr">
        <is>
          <t>D</t>
        </is>
      </c>
      <c r="DU3974" t="inlineStr">
        <is>
          <t>X</t>
        </is>
      </c>
    </row>
    <row r="3975">
      <c r="A3975" t="inlineStr">
        <is>
          <t>OH0025720589</t>
        </is>
      </c>
      <c r="B3975" t="n">
        <v>78</v>
      </c>
      <c r="C3975" t="n">
        <v>449266</v>
      </c>
      <c r="D3975" t="inlineStr">
        <is>
          <t>SIMPSON</t>
        </is>
      </c>
      <c r="E3975" t="inlineStr">
        <is>
          <t>TREVOR</t>
        </is>
      </c>
      <c r="F3975">
        <f>CONCATENATE(D3975," ",LEFT(H3975,4),"T=",AU3975,"D=",AV3975,"R=",AW3975,"M=",AX3975,"L=",AY3975,"B=",AZ3975)</f>
        <v/>
      </c>
      <c r="G3975" t="inlineStr">
        <is>
          <t>L</t>
        </is>
      </c>
      <c r="I3975" t="inlineStr">
        <is>
          <t>1978-10-10</t>
        </is>
      </c>
      <c r="J3975" t="inlineStr">
        <is>
          <t>2020-08-21</t>
        </is>
      </c>
      <c r="K3975" t="inlineStr">
        <is>
          <t>CONFIRMATION</t>
        </is>
      </c>
      <c r="M3975">
        <f>RIGHT(L3975,LEN(L3975)-FIND(" ",L3975))</f>
        <v/>
      </c>
      <c r="N3975" t="inlineStr">
        <is>
          <t>1658 PARKMAN RD NW</t>
        </is>
      </c>
      <c r="P3975" t="inlineStr">
        <is>
          <t>WARREN</t>
        </is>
      </c>
      <c r="Q3975" t="inlineStr">
        <is>
          <t>OH</t>
        </is>
      </c>
      <c r="R3975" t="n">
        <v>44485</v>
      </c>
      <c r="AD3975" t="inlineStr">
        <is>
          <t>TRUMBULL CAREER &amp; TECH CENTER</t>
        </is>
      </c>
      <c r="AE3975" t="inlineStr">
        <is>
          <t>WARREN CITY</t>
        </is>
      </c>
      <c r="AF3975" t="inlineStr">
        <is>
          <t>WARREN CITY SD</t>
        </is>
      </c>
      <c r="AH3975" t="n">
        <v>14</v>
      </c>
      <c r="AI3975" t="n">
        <v>11</v>
      </c>
      <c r="AN3975" t="inlineStr">
        <is>
          <t>WARREN</t>
        </is>
      </c>
      <c r="AO3975" t="inlineStr">
        <is>
          <t>WARREN CITY 1G</t>
        </is>
      </c>
      <c r="AP3975" t="inlineStr">
        <is>
          <t>78-P-ACL</t>
        </is>
      </c>
      <c r="AQ3975" t="n">
        <v>9</v>
      </c>
      <c r="AR3975" t="n">
        <v>64</v>
      </c>
      <c r="AS3975" t="n">
        <v>32</v>
      </c>
      <c r="AV3975" t="inlineStr">
        <is>
          <t>WARREN-WARD 1</t>
        </is>
      </c>
      <c r="AW3975">
        <f>COUNTA($BA$3975:$EE$3975)</f>
        <v/>
      </c>
      <c r="AX3975">
        <f>COUNTIF($BA$3975:$EE$3975,"D")</f>
        <v/>
      </c>
      <c r="AY3975">
        <f>COUNTIF($BA$3975:$EE$3975,"R")</f>
        <v/>
      </c>
      <c r="AZ3975">
        <f>IF(BL3975="D",1,0)+IF(BM3975="D",1,0)+IF(BR3975="D",1,0)+IF(BS3975="D",1,0)+IF(BU3975="D",1,0)+IF(CA3975="D",1,0)+IF(CB3975="D",1,0)+IF(CC3975="D",1,0)+IF(CD3975="D",1,0)+IF(CJ3975="D",1,0)+IF(CK3975="D",1,0)+IF(CO3975="D",1,0)+IF(CP3975="D",1,0)+IF(CQ3975="D",1,0)+IF(CU3975="D",1,0)+IF(CV3975="D",1,0)+IF(DB3975="D",1,0)+IF(DC3975="D",1,0)+IF(DH3975="D",1,0)+IF(DI3975="D",1,0)+IF(DM3975="D",1,0)+IF(DN3975="D",1,0)+IF(DO3975="D",1,0)+IF(DU3975="D",1,0)+IF(DX3975="D",1,0)</f>
        <v/>
      </c>
      <c r="BA3975">
        <f>IF(DH3975&lt;&gt;"",1,0)+IF(DI3975&lt;&gt;"",1,0)+IF(DK3975&lt;&gt;"",1,0)+IF(DM3975&lt;&gt;"",1,0)+IF(DN3975&lt;&gt;"",1,0)+IF(DO3975&lt;&gt;"",1,0)+IF(DQ3975&lt;&gt;"",1,0)+IF(DR3975&lt;&gt;"",1,0)+IF(DT3975&lt;&gt;"",1,0)+IF(DU3975&lt;&gt;"",1,0)+IF(DV3975&lt;&gt;"",1,0)+IF(DW3975&lt;&gt;"",1,0)+IF(DX3975&lt;&gt;"",1,0)+IF(DZ3975&lt;&gt;"",1,0)+IF(EA3975&lt;&gt;"",1,0)+IF(EB3975&lt;&gt;"",1,0)+IF(EE3975&lt;&gt;"",1,0)</f>
        <v/>
      </c>
      <c r="BB3975">
        <f>IF(AND(AV3975&gt;0, AW3975&gt;0),1,0)</f>
        <v/>
      </c>
      <c r="BD3975" t="inlineStr">
        <is>
          <t>X</t>
        </is>
      </c>
      <c r="BH3975" t="inlineStr">
        <is>
          <t>X</t>
        </is>
      </c>
      <c r="BL3975" t="inlineStr">
        <is>
          <t>X</t>
        </is>
      </c>
      <c r="BS3975" t="inlineStr">
        <is>
          <t>X</t>
        </is>
      </c>
      <c r="CA3975" t="inlineStr">
        <is>
          <t>X</t>
        </is>
      </c>
      <c r="CP3975" t="inlineStr">
        <is>
          <t>X</t>
        </is>
      </c>
    </row>
    <row r="3976">
      <c r="A3976" t="inlineStr">
        <is>
          <t>OH0024995992</t>
        </is>
      </c>
      <c r="B3976" t="n">
        <v>78</v>
      </c>
      <c r="C3976" t="n">
        <v>437427</v>
      </c>
      <c r="D3976" t="inlineStr">
        <is>
          <t>BEACHLER</t>
        </is>
      </c>
      <c r="E3976" t="inlineStr">
        <is>
          <t>STELLA</t>
        </is>
      </c>
      <c r="F3976">
        <f>CONCATENATE(D3976," ",LEFT(H3976,4),"T=",AU3976,"D=",AV3976,"R=",AW3976,"M=",AX3976,"L=",AY3976,"B=",AZ3976)</f>
        <v/>
      </c>
      <c r="G3976" t="inlineStr">
        <is>
          <t>LOUISE</t>
        </is>
      </c>
      <c r="I3976" t="inlineStr">
        <is>
          <t>1948-12-30</t>
        </is>
      </c>
      <c r="J3976" t="inlineStr">
        <is>
          <t>2019-01-20</t>
        </is>
      </c>
      <c r="K3976" t="inlineStr">
        <is>
          <t>ACTIVE</t>
        </is>
      </c>
      <c r="M3976">
        <f>RIGHT(L3976,LEN(L3976)-FIND(" ",L3976))</f>
        <v/>
      </c>
      <c r="N3976" t="inlineStr">
        <is>
          <t>2975 CARLTON DR NW</t>
        </is>
      </c>
      <c r="P3976" t="inlineStr">
        <is>
          <t>WARREN</t>
        </is>
      </c>
      <c r="Q3976" t="inlineStr">
        <is>
          <t>OH</t>
        </is>
      </c>
      <c r="R3976" t="n">
        <v>44485</v>
      </c>
      <c r="AD3976" t="inlineStr">
        <is>
          <t>TRUMBULL CAREER &amp; TECH CENTER</t>
        </is>
      </c>
      <c r="AE3976" t="inlineStr">
        <is>
          <t>WARREN CITY</t>
        </is>
      </c>
      <c r="AF3976" t="inlineStr">
        <is>
          <t>WARREN CITY SD</t>
        </is>
      </c>
      <c r="AH3976" t="n">
        <v>14</v>
      </c>
      <c r="AI3976" t="n">
        <v>11</v>
      </c>
      <c r="AN3976" t="inlineStr">
        <is>
          <t>WARREN</t>
        </is>
      </c>
      <c r="AO3976" t="inlineStr">
        <is>
          <t>WARREN CITY 1G</t>
        </is>
      </c>
      <c r="AP3976" t="inlineStr">
        <is>
          <t>78-P-ACL</t>
        </is>
      </c>
      <c r="AQ3976" t="n">
        <v>9</v>
      </c>
      <c r="AR3976" t="n">
        <v>64</v>
      </c>
      <c r="AS3976" t="n">
        <v>32</v>
      </c>
      <c r="AV3976" t="inlineStr">
        <is>
          <t>WARREN-WARD 1</t>
        </is>
      </c>
      <c r="AW3976">
        <f>COUNTA($BA$3976:$EE$3976)</f>
        <v/>
      </c>
      <c r="AX3976">
        <f>COUNTIF($BA$3976:$EE$3976,"D")</f>
        <v/>
      </c>
      <c r="AY3976">
        <f>COUNTIF($BA$3976:$EE$3976,"R")</f>
        <v/>
      </c>
      <c r="AZ3976">
        <f>IF(BL3976="D",1,0)+IF(BM3976="D",1,0)+IF(BR3976="D",1,0)+IF(BS3976="D",1,0)+IF(BU3976="D",1,0)+IF(CA3976="D",1,0)+IF(CB3976="D",1,0)+IF(CC3976="D",1,0)+IF(CD3976="D",1,0)+IF(CJ3976="D",1,0)+IF(CK3976="D",1,0)+IF(CO3976="D",1,0)+IF(CP3976="D",1,0)+IF(CQ3976="D",1,0)+IF(CU3976="D",1,0)+IF(CV3976="D",1,0)+IF(DB3976="D",1,0)+IF(DC3976="D",1,0)+IF(DH3976="D",1,0)+IF(DI3976="D",1,0)+IF(DM3976="D",1,0)+IF(DN3976="D",1,0)+IF(DO3976="D",1,0)+IF(DU3976="D",1,0)+IF(DX3976="D",1,0)</f>
        <v/>
      </c>
      <c r="BA3976">
        <f>IF(DH3976&lt;&gt;"",1,0)+IF(DI3976&lt;&gt;"",1,0)+IF(DK3976&lt;&gt;"",1,0)+IF(DM3976&lt;&gt;"",1,0)+IF(DN3976&lt;&gt;"",1,0)+IF(DO3976&lt;&gt;"",1,0)+IF(DQ3976&lt;&gt;"",1,0)+IF(DR3976&lt;&gt;"",1,0)+IF(DT3976&lt;&gt;"",1,0)+IF(DU3976&lt;&gt;"",1,0)+IF(DV3976&lt;&gt;"",1,0)+IF(DW3976&lt;&gt;"",1,0)+IF(DX3976&lt;&gt;"",1,0)+IF(DZ3976&lt;&gt;"",1,0)+IF(EA3976&lt;&gt;"",1,0)+IF(EB3976&lt;&gt;"",1,0)+IF(EE3976&lt;&gt;"",1,0)</f>
        <v/>
      </c>
      <c r="BB3976">
        <f>IF(AND(AV3976&gt;0, AW3976&gt;0),1,0)</f>
        <v/>
      </c>
      <c r="BD3976" t="inlineStr">
        <is>
          <t>X</t>
        </is>
      </c>
      <c r="BE3976" t="inlineStr">
        <is>
          <t>X</t>
        </is>
      </c>
      <c r="BF3976" t="inlineStr">
        <is>
          <t>X</t>
        </is>
      </c>
      <c r="BH3976" t="inlineStr">
        <is>
          <t>X</t>
        </is>
      </c>
      <c r="BJ3976" t="inlineStr">
        <is>
          <t>X</t>
        </is>
      </c>
      <c r="BL3976" t="inlineStr">
        <is>
          <t>X</t>
        </is>
      </c>
      <c r="BP3976" t="inlineStr">
        <is>
          <t>X</t>
        </is>
      </c>
      <c r="BR3976" t="inlineStr">
        <is>
          <t>R</t>
        </is>
      </c>
      <c r="BS3976" t="inlineStr">
        <is>
          <t>X</t>
        </is>
      </c>
      <c r="BV3976" t="inlineStr">
        <is>
          <t>X</t>
        </is>
      </c>
      <c r="BY3976" t="inlineStr">
        <is>
          <t>X</t>
        </is>
      </c>
      <c r="CA3976" t="inlineStr">
        <is>
          <t>X</t>
        </is>
      </c>
      <c r="CG3976" t="inlineStr">
        <is>
          <t>X</t>
        </is>
      </c>
      <c r="CK3976" t="inlineStr">
        <is>
          <t>X</t>
        </is>
      </c>
      <c r="CN3976" t="inlineStr">
        <is>
          <t>X</t>
        </is>
      </c>
      <c r="CO3976" t="inlineStr">
        <is>
          <t>D</t>
        </is>
      </c>
      <c r="CP3976" t="inlineStr">
        <is>
          <t>X</t>
        </is>
      </c>
      <c r="CT3976" t="inlineStr">
        <is>
          <t>X</t>
        </is>
      </c>
      <c r="CV3976" t="inlineStr">
        <is>
          <t>X</t>
        </is>
      </c>
      <c r="CY3976" t="inlineStr">
        <is>
          <t>X</t>
        </is>
      </c>
      <c r="CZ3976" t="inlineStr">
        <is>
          <t>R</t>
        </is>
      </c>
      <c r="DC3976" t="inlineStr">
        <is>
          <t>X</t>
        </is>
      </c>
      <c r="DF3976" t="inlineStr">
        <is>
          <t>X</t>
        </is>
      </c>
      <c r="DI3976" t="inlineStr">
        <is>
          <t>X</t>
        </is>
      </c>
      <c r="DM3976" t="inlineStr">
        <is>
          <t>R</t>
        </is>
      </c>
      <c r="DN3976" t="inlineStr">
        <is>
          <t>X</t>
        </is>
      </c>
      <c r="EA3976" t="inlineStr">
        <is>
          <t>X</t>
        </is>
      </c>
      <c r="EF3976" t="inlineStr">
        <is>
          <t>X</t>
        </is>
      </c>
    </row>
    <row r="3977">
      <c r="A3977" t="inlineStr">
        <is>
          <t>OH0025246796</t>
        </is>
      </c>
      <c r="B3977" t="n">
        <v>78</v>
      </c>
      <c r="C3977" t="n">
        <v>441936</v>
      </c>
      <c r="D3977" t="inlineStr">
        <is>
          <t>SIMMS</t>
        </is>
      </c>
      <c r="E3977" t="inlineStr">
        <is>
          <t>SHERRY</t>
        </is>
      </c>
      <c r="F3977">
        <f>CONCATENATE(D3977," ",LEFT(H3977,4),"T=",AU3977,"D=",AV3977,"R=",AW3977,"M=",AX3977,"L=",AY3977,"B=",AZ3977)</f>
        <v/>
      </c>
      <c r="G3977" t="inlineStr">
        <is>
          <t>L</t>
        </is>
      </c>
      <c r="I3977" t="inlineStr">
        <is>
          <t>1961-01-08</t>
        </is>
      </c>
      <c r="J3977" t="inlineStr">
        <is>
          <t>2022-04-13</t>
        </is>
      </c>
      <c r="K3977" t="inlineStr">
        <is>
          <t>ACTIVE</t>
        </is>
      </c>
      <c r="L3977" t="inlineStr">
        <is>
          <t>R</t>
        </is>
      </c>
      <c r="M3977">
        <f>RIGHT(L3977,LEN(L3977)-FIND(" ",L3977))</f>
        <v/>
      </c>
      <c r="N3977" t="inlineStr">
        <is>
          <t>2792 CRESTWOOD DR NW</t>
        </is>
      </c>
      <c r="P3977" t="inlineStr">
        <is>
          <t>WARREN</t>
        </is>
      </c>
      <c r="Q3977" t="inlineStr">
        <is>
          <t>OH</t>
        </is>
      </c>
      <c r="R3977" t="n">
        <v>44485</v>
      </c>
      <c r="AD3977" t="inlineStr">
        <is>
          <t>TRUMBULL CAREER &amp; TECH CENTER</t>
        </is>
      </c>
      <c r="AE3977" t="inlineStr">
        <is>
          <t>WARREN CITY</t>
        </is>
      </c>
      <c r="AF3977" t="inlineStr">
        <is>
          <t>WARREN CITY SD</t>
        </is>
      </c>
      <c r="AH3977" t="n">
        <v>14</v>
      </c>
      <c r="AI3977" t="n">
        <v>11</v>
      </c>
      <c r="AN3977" t="inlineStr">
        <is>
          <t>WARREN</t>
        </is>
      </c>
      <c r="AO3977" t="inlineStr">
        <is>
          <t>WARREN CITY 1G</t>
        </is>
      </c>
      <c r="AP3977" t="inlineStr">
        <is>
          <t>78-P-ACL</t>
        </is>
      </c>
      <c r="AQ3977" t="n">
        <v>9</v>
      </c>
      <c r="AR3977" t="n">
        <v>64</v>
      </c>
      <c r="AS3977" t="n">
        <v>32</v>
      </c>
      <c r="AV3977" t="inlineStr">
        <is>
          <t>WARREN-WARD 1</t>
        </is>
      </c>
      <c r="AW3977">
        <f>COUNTA($BA$3977:$EE$3977)</f>
        <v/>
      </c>
      <c r="AX3977">
        <f>COUNTIF($BA$3977:$EE$3977,"D")</f>
        <v/>
      </c>
      <c r="AY3977">
        <f>COUNTIF($BA$3977:$EE$3977,"R")</f>
        <v/>
      </c>
      <c r="AZ3977">
        <f>IF(BL3977="D",1,0)+IF(BM3977="D",1,0)+IF(BR3977="D",1,0)+IF(BS3977="D",1,0)+IF(BU3977="D",1,0)+IF(CA3977="D",1,0)+IF(CB3977="D",1,0)+IF(CC3977="D",1,0)+IF(CD3977="D",1,0)+IF(CJ3977="D",1,0)+IF(CK3977="D",1,0)+IF(CO3977="D",1,0)+IF(CP3977="D",1,0)+IF(CQ3977="D",1,0)+IF(CU3977="D",1,0)+IF(CV3977="D",1,0)+IF(DB3977="D",1,0)+IF(DC3977="D",1,0)+IF(DH3977="D",1,0)+IF(DI3977="D",1,0)+IF(DM3977="D",1,0)+IF(DN3977="D",1,0)+IF(DO3977="D",1,0)+IF(DU3977="D",1,0)+IF(DX3977="D",1,0)</f>
        <v/>
      </c>
      <c r="BA3977">
        <f>IF(DH3977&lt;&gt;"",1,0)+IF(DI3977&lt;&gt;"",1,0)+IF(DK3977&lt;&gt;"",1,0)+IF(DM3977&lt;&gt;"",1,0)+IF(DN3977&lt;&gt;"",1,0)+IF(DO3977&lt;&gt;"",1,0)+IF(DQ3977&lt;&gt;"",1,0)+IF(DR3977&lt;&gt;"",1,0)+IF(DT3977&lt;&gt;"",1,0)+IF(DU3977&lt;&gt;"",1,0)+IF(DV3977&lt;&gt;"",1,0)+IF(DW3977&lt;&gt;"",1,0)+IF(DX3977&lt;&gt;"",1,0)+IF(DZ3977&lt;&gt;"",1,0)+IF(EA3977&lt;&gt;"",1,0)+IF(EB3977&lt;&gt;"",1,0)+IF(EE3977&lt;&gt;"",1,0)</f>
        <v/>
      </c>
      <c r="BB3977">
        <f>IF(AND(AV3977&gt;0, AW3977&gt;0),1,0)</f>
        <v/>
      </c>
      <c r="DN3977" t="inlineStr">
        <is>
          <t>X</t>
        </is>
      </c>
      <c r="DT3977" t="inlineStr">
        <is>
          <t>R</t>
        </is>
      </c>
      <c r="DU3977" t="inlineStr">
        <is>
          <t>X</t>
        </is>
      </c>
      <c r="DX3977" t="inlineStr">
        <is>
          <t>X</t>
        </is>
      </c>
      <c r="EA3977" t="inlineStr">
        <is>
          <t>X</t>
        </is>
      </c>
      <c r="EF3977" t="inlineStr">
        <is>
          <t>X</t>
        </is>
      </c>
    </row>
    <row r="3978">
      <c r="A3978" t="inlineStr">
        <is>
          <t>OH0022671051</t>
        </is>
      </c>
      <c r="B3978" t="n">
        <v>78</v>
      </c>
      <c r="C3978" t="n">
        <v>400088</v>
      </c>
      <c r="D3978" t="inlineStr">
        <is>
          <t>BENDER</t>
        </is>
      </c>
      <c r="E3978" t="inlineStr">
        <is>
          <t>ASHLEE</t>
        </is>
      </c>
      <c r="F3978">
        <f>CONCATENATE(D3978," ",LEFT(H3978,4),"T=",AU3978,"D=",AV3978,"R=",AW3978,"M=",AX3978,"L=",AY3978,"B=",AZ3978)</f>
        <v/>
      </c>
      <c r="G3978" t="inlineStr">
        <is>
          <t>TIARA</t>
        </is>
      </c>
      <c r="I3978" t="inlineStr">
        <is>
          <t>1995-10-15</t>
        </is>
      </c>
      <c r="J3978" t="inlineStr">
        <is>
          <t>2020-06-02</t>
        </is>
      </c>
      <c r="K3978" t="inlineStr">
        <is>
          <t>CONFIRMATION</t>
        </is>
      </c>
      <c r="M3978">
        <f>RIGHT(L3978,LEN(L3978)-FIND(" ",L3978))</f>
        <v/>
      </c>
      <c r="N3978" t="inlineStr">
        <is>
          <t>2865 REGAL DR NW</t>
        </is>
      </c>
      <c r="P3978" t="inlineStr">
        <is>
          <t>WARREN</t>
        </is>
      </c>
      <c r="Q3978" t="inlineStr">
        <is>
          <t>OH</t>
        </is>
      </c>
      <c r="R3978" t="n">
        <v>44485</v>
      </c>
      <c r="AD3978" t="inlineStr">
        <is>
          <t>TRUMBULL CAREER &amp; TECH CENTER</t>
        </is>
      </c>
      <c r="AE3978" t="inlineStr">
        <is>
          <t>WARREN CITY</t>
        </is>
      </c>
      <c r="AF3978" t="inlineStr">
        <is>
          <t>WARREN CITY SD</t>
        </is>
      </c>
      <c r="AH3978" t="n">
        <v>14</v>
      </c>
      <c r="AI3978" t="n">
        <v>11</v>
      </c>
      <c r="AN3978" t="inlineStr">
        <is>
          <t>WARREN</t>
        </is>
      </c>
      <c r="AO3978" t="inlineStr">
        <is>
          <t>WARREN CITY 1G</t>
        </is>
      </c>
      <c r="AP3978" t="inlineStr">
        <is>
          <t>78-P-ACL</t>
        </is>
      </c>
      <c r="AQ3978" t="n">
        <v>9</v>
      </c>
      <c r="AR3978" t="n">
        <v>64</v>
      </c>
      <c r="AS3978" t="n">
        <v>32</v>
      </c>
      <c r="AV3978" t="inlineStr">
        <is>
          <t>WARREN-WARD 1</t>
        </is>
      </c>
      <c r="AW3978">
        <f>COUNTA($BA$3978:$EE$3978)</f>
        <v/>
      </c>
      <c r="AX3978">
        <f>COUNTIF($BA$3978:$EE$3978,"D")</f>
        <v/>
      </c>
      <c r="AY3978">
        <f>COUNTIF($BA$3978:$EE$3978,"R")</f>
        <v/>
      </c>
      <c r="AZ3978">
        <f>IF(BL3978="D",1,0)+IF(BM3978="D",1,0)+IF(BR3978="D",1,0)+IF(BS3978="D",1,0)+IF(BU3978="D",1,0)+IF(CA3978="D",1,0)+IF(CB3978="D",1,0)+IF(CC3978="D",1,0)+IF(CD3978="D",1,0)+IF(CJ3978="D",1,0)+IF(CK3978="D",1,0)+IF(CO3978="D",1,0)+IF(CP3978="D",1,0)+IF(CQ3978="D",1,0)+IF(CU3978="D",1,0)+IF(CV3978="D",1,0)+IF(DB3978="D",1,0)+IF(DC3978="D",1,0)+IF(DH3978="D",1,0)+IF(DI3978="D",1,0)+IF(DM3978="D",1,0)+IF(DN3978="D",1,0)+IF(DO3978="D",1,0)+IF(DU3978="D",1,0)+IF(DX3978="D",1,0)</f>
        <v/>
      </c>
      <c r="BA3978">
        <f>IF(DH3978&lt;&gt;"",1,0)+IF(DI3978&lt;&gt;"",1,0)+IF(DK3978&lt;&gt;"",1,0)+IF(DM3978&lt;&gt;"",1,0)+IF(DN3978&lt;&gt;"",1,0)+IF(DO3978&lt;&gt;"",1,0)+IF(DQ3978&lt;&gt;"",1,0)+IF(DR3978&lt;&gt;"",1,0)+IF(DT3978&lt;&gt;"",1,0)+IF(DU3978&lt;&gt;"",1,0)+IF(DV3978&lt;&gt;"",1,0)+IF(DW3978&lt;&gt;"",1,0)+IF(DX3978&lt;&gt;"",1,0)+IF(DZ3978&lt;&gt;"",1,0)+IF(EA3978&lt;&gt;"",1,0)+IF(EB3978&lt;&gt;"",1,0)+IF(EE3978&lt;&gt;"",1,0)</f>
        <v/>
      </c>
      <c r="BB3978">
        <f>IF(AND(AV3978&gt;0, AW3978&gt;0),1,0)</f>
        <v/>
      </c>
      <c r="CV3978" t="inlineStr">
        <is>
          <t>X</t>
        </is>
      </c>
      <c r="DN3978" t="inlineStr">
        <is>
          <t>X</t>
        </is>
      </c>
    </row>
    <row r="3979">
      <c r="A3979" t="inlineStr">
        <is>
          <t>OH0015769409</t>
        </is>
      </c>
      <c r="B3979" t="n">
        <v>78</v>
      </c>
      <c r="C3979" t="n">
        <v>26525</v>
      </c>
      <c r="D3979" t="inlineStr">
        <is>
          <t>RAZUM</t>
        </is>
      </c>
      <c r="E3979" t="inlineStr">
        <is>
          <t>BEVERLY</t>
        </is>
      </c>
      <c r="F3979">
        <f>CONCATENATE(D3979," ",LEFT(H3979,4),"T=",AU3979,"D=",AV3979,"R=",AW3979,"M=",AX3979,"L=",AY3979,"B=",AZ3979)</f>
        <v/>
      </c>
      <c r="G3979" t="inlineStr">
        <is>
          <t>J</t>
        </is>
      </c>
      <c r="I3979" t="inlineStr">
        <is>
          <t>1939-09-27</t>
        </is>
      </c>
      <c r="J3979" t="inlineStr">
        <is>
          <t>1967-11-27</t>
        </is>
      </c>
      <c r="K3979" t="inlineStr">
        <is>
          <t>ACTIVE</t>
        </is>
      </c>
      <c r="M3979">
        <f>RIGHT(L3979,LEN(L3979)-FIND(" ",L3979))</f>
        <v/>
      </c>
      <c r="N3979" t="inlineStr">
        <is>
          <t>1765 NORTHFIELD AVE NW</t>
        </is>
      </c>
      <c r="P3979" t="inlineStr">
        <is>
          <t>WARREN</t>
        </is>
      </c>
      <c r="Q3979" t="inlineStr">
        <is>
          <t>OH</t>
        </is>
      </c>
      <c r="R3979" t="n">
        <v>44485</v>
      </c>
      <c r="AD3979" t="inlineStr">
        <is>
          <t>TRUMBULL CAREER &amp; TECH CENTER</t>
        </is>
      </c>
      <c r="AE3979" t="inlineStr">
        <is>
          <t>WARREN CITY</t>
        </is>
      </c>
      <c r="AF3979" t="inlineStr">
        <is>
          <t>WARREN CITY SD</t>
        </is>
      </c>
      <c r="AH3979" t="n">
        <v>14</v>
      </c>
      <c r="AI3979" t="n">
        <v>11</v>
      </c>
      <c r="AN3979" t="inlineStr">
        <is>
          <t>WARREN</t>
        </is>
      </c>
      <c r="AO3979" t="inlineStr">
        <is>
          <t>WARREN CITY 1G</t>
        </is>
      </c>
      <c r="AP3979" t="inlineStr">
        <is>
          <t>78-P-ACL</t>
        </is>
      </c>
      <c r="AQ3979" t="n">
        <v>9</v>
      </c>
      <c r="AR3979" t="n">
        <v>64</v>
      </c>
      <c r="AS3979" t="n">
        <v>32</v>
      </c>
      <c r="AV3979" t="inlineStr">
        <is>
          <t>WARREN-WARD 1</t>
        </is>
      </c>
      <c r="AW3979">
        <f>COUNTA($BA$3979:$EE$3979)</f>
        <v/>
      </c>
      <c r="AX3979">
        <f>COUNTIF($BA$3979:$EE$3979,"D")</f>
        <v/>
      </c>
      <c r="AY3979">
        <f>COUNTIF($BA$3979:$EE$3979,"R")</f>
        <v/>
      </c>
      <c r="AZ3979">
        <f>IF(BL3979="D",1,0)+IF(BM3979="D",1,0)+IF(BR3979="D",1,0)+IF(BS3979="D",1,0)+IF(BU3979="D",1,0)+IF(CA3979="D",1,0)+IF(CB3979="D",1,0)+IF(CC3979="D",1,0)+IF(CD3979="D",1,0)+IF(CJ3979="D",1,0)+IF(CK3979="D",1,0)+IF(CO3979="D",1,0)+IF(CP3979="D",1,0)+IF(CQ3979="D",1,0)+IF(CU3979="D",1,0)+IF(CV3979="D",1,0)+IF(DB3979="D",1,0)+IF(DC3979="D",1,0)+IF(DH3979="D",1,0)+IF(DI3979="D",1,0)+IF(DM3979="D",1,0)+IF(DN3979="D",1,0)+IF(DO3979="D",1,0)+IF(DU3979="D",1,0)+IF(DX3979="D",1,0)</f>
        <v/>
      </c>
      <c r="BA3979">
        <f>IF(DH3979&lt;&gt;"",1,0)+IF(DI3979&lt;&gt;"",1,0)+IF(DK3979&lt;&gt;"",1,0)+IF(DM3979&lt;&gt;"",1,0)+IF(DN3979&lt;&gt;"",1,0)+IF(DO3979&lt;&gt;"",1,0)+IF(DQ3979&lt;&gt;"",1,0)+IF(DR3979&lt;&gt;"",1,0)+IF(DT3979&lt;&gt;"",1,0)+IF(DU3979&lt;&gt;"",1,0)+IF(DV3979&lt;&gt;"",1,0)+IF(DW3979&lt;&gt;"",1,0)+IF(DX3979&lt;&gt;"",1,0)+IF(DZ3979&lt;&gt;"",1,0)+IF(EA3979&lt;&gt;"",1,0)+IF(EB3979&lt;&gt;"",1,0)+IF(EE3979&lt;&gt;"",1,0)</f>
        <v/>
      </c>
      <c r="BB3979">
        <f>IF(AND(AV3979&gt;0, AW3979&gt;0),1,0)</f>
        <v/>
      </c>
      <c r="BC3979" t="inlineStr">
        <is>
          <t>X</t>
        </is>
      </c>
      <c r="BD3979" t="inlineStr">
        <is>
          <t>X</t>
        </is>
      </c>
      <c r="BH3979" t="inlineStr">
        <is>
          <t>X</t>
        </is>
      </c>
      <c r="BJ3979" t="inlineStr">
        <is>
          <t>X</t>
        </is>
      </c>
      <c r="BL3979" t="inlineStr">
        <is>
          <t>X</t>
        </is>
      </c>
      <c r="BP3979" t="inlineStr">
        <is>
          <t>X</t>
        </is>
      </c>
      <c r="BR3979" t="inlineStr">
        <is>
          <t>X</t>
        </is>
      </c>
      <c r="BS3979" t="inlineStr">
        <is>
          <t>X</t>
        </is>
      </c>
      <c r="CA3979" t="inlineStr">
        <is>
          <t>X</t>
        </is>
      </c>
      <c r="CH3979" t="inlineStr">
        <is>
          <t>R</t>
        </is>
      </c>
      <c r="CK3979" t="inlineStr">
        <is>
          <t>X</t>
        </is>
      </c>
      <c r="CN3979" t="inlineStr">
        <is>
          <t>X</t>
        </is>
      </c>
      <c r="CP3979" t="inlineStr">
        <is>
          <t>X</t>
        </is>
      </c>
      <c r="CV3979" t="inlineStr">
        <is>
          <t>X</t>
        </is>
      </c>
      <c r="DC3979" t="inlineStr">
        <is>
          <t>X</t>
        </is>
      </c>
      <c r="DN3979" t="inlineStr">
        <is>
          <t>X</t>
        </is>
      </c>
      <c r="EF3979" t="inlineStr">
        <is>
          <t>X</t>
        </is>
      </c>
    </row>
    <row r="3980">
      <c r="A3980" t="inlineStr">
        <is>
          <t>OH0015749419</t>
        </is>
      </c>
      <c r="B3980" t="n">
        <v>78</v>
      </c>
      <c r="C3980" t="n">
        <v>273607</v>
      </c>
      <c r="D3980" t="inlineStr">
        <is>
          <t>GIVEN</t>
        </is>
      </c>
      <c r="E3980" t="inlineStr">
        <is>
          <t>SAMUEL</t>
        </is>
      </c>
      <c r="F3980">
        <f>CONCATENATE(D3980," ",LEFT(H3980,4),"T=",AU3980,"D=",AV3980,"R=",AW3980,"M=",AX3980,"L=",AY3980,"B=",AZ3980)</f>
        <v/>
      </c>
      <c r="G3980" t="inlineStr">
        <is>
          <t>B</t>
        </is>
      </c>
      <c r="I3980" t="inlineStr">
        <is>
          <t>1960-10-05</t>
        </is>
      </c>
      <c r="J3980" t="inlineStr">
        <is>
          <t>1996-10-01</t>
        </is>
      </c>
      <c r="K3980" t="inlineStr">
        <is>
          <t>ACTIVE</t>
        </is>
      </c>
      <c r="L3980" t="inlineStr">
        <is>
          <t>D</t>
        </is>
      </c>
      <c r="M3980">
        <f>RIGHT(L3980,LEN(L3980)-FIND(" ",L3980))</f>
        <v/>
      </c>
      <c r="N3980" t="inlineStr">
        <is>
          <t>2151 NORTHFIELD AVE NW</t>
        </is>
      </c>
      <c r="P3980" t="inlineStr">
        <is>
          <t>WARREN</t>
        </is>
      </c>
      <c r="Q3980" t="inlineStr">
        <is>
          <t>OH</t>
        </is>
      </c>
      <c r="R3980" t="n">
        <v>44485</v>
      </c>
      <c r="AD3980" t="inlineStr">
        <is>
          <t>TRUMBULL CAREER &amp; TECH CENTER</t>
        </is>
      </c>
      <c r="AE3980" t="inlineStr">
        <is>
          <t>WARREN CITY</t>
        </is>
      </c>
      <c r="AF3980" t="inlineStr">
        <is>
          <t>WARREN CITY SD</t>
        </is>
      </c>
      <c r="AH3980" t="n">
        <v>14</v>
      </c>
      <c r="AI3980" t="n">
        <v>11</v>
      </c>
      <c r="AN3980" t="inlineStr">
        <is>
          <t>WARREN</t>
        </is>
      </c>
      <c r="AO3980" t="inlineStr">
        <is>
          <t>WARREN CITY 1G</t>
        </is>
      </c>
      <c r="AP3980" t="inlineStr">
        <is>
          <t>78-P-ACL</t>
        </is>
      </c>
      <c r="AQ3980" t="n">
        <v>9</v>
      </c>
      <c r="AR3980" t="n">
        <v>64</v>
      </c>
      <c r="AS3980" t="n">
        <v>32</v>
      </c>
      <c r="AV3980" t="inlineStr">
        <is>
          <t>WARREN-WARD 1</t>
        </is>
      </c>
      <c r="AW3980">
        <f>COUNTA($BA$3980:$EE$3980)</f>
        <v/>
      </c>
      <c r="AX3980">
        <f>COUNTIF($BA$3980:$EE$3980,"D")</f>
        <v/>
      </c>
      <c r="AY3980">
        <f>COUNTIF($BA$3980:$EE$3980,"R")</f>
        <v/>
      </c>
      <c r="AZ3980">
        <f>IF(BL3980="D",1,0)+IF(BM3980="D",1,0)+IF(BR3980="D",1,0)+IF(BS3980="D",1,0)+IF(BU3980="D",1,0)+IF(CA3980="D",1,0)+IF(CB3980="D",1,0)+IF(CC3980="D",1,0)+IF(CD3980="D",1,0)+IF(CJ3980="D",1,0)+IF(CK3980="D",1,0)+IF(CO3980="D",1,0)+IF(CP3980="D",1,0)+IF(CQ3980="D",1,0)+IF(CU3980="D",1,0)+IF(CV3980="D",1,0)+IF(DB3980="D",1,0)+IF(DC3980="D",1,0)+IF(DH3980="D",1,0)+IF(DI3980="D",1,0)+IF(DM3980="D",1,0)+IF(DN3980="D",1,0)+IF(DO3980="D",1,0)+IF(DU3980="D",1,0)+IF(DX3980="D",1,0)</f>
        <v/>
      </c>
      <c r="BA3980">
        <f>IF(DH3980&lt;&gt;"",1,0)+IF(DI3980&lt;&gt;"",1,0)+IF(DK3980&lt;&gt;"",1,0)+IF(DM3980&lt;&gt;"",1,0)+IF(DN3980&lt;&gt;"",1,0)+IF(DO3980&lt;&gt;"",1,0)+IF(DQ3980&lt;&gt;"",1,0)+IF(DR3980&lt;&gt;"",1,0)+IF(DT3980&lt;&gt;"",1,0)+IF(DU3980&lt;&gt;"",1,0)+IF(DV3980&lt;&gt;"",1,0)+IF(DW3980&lt;&gt;"",1,0)+IF(DX3980&lt;&gt;"",1,0)+IF(DZ3980&lt;&gt;"",1,0)+IF(EA3980&lt;&gt;"",1,0)+IF(EB3980&lt;&gt;"",1,0)+IF(EE3980&lt;&gt;"",1,0)</f>
        <v/>
      </c>
      <c r="BB3980">
        <f>IF(AND(AV3980&gt;0, AW3980&gt;0),1,0)</f>
        <v/>
      </c>
      <c r="BD3980" t="inlineStr">
        <is>
          <t>X</t>
        </is>
      </c>
      <c r="BL3980" t="inlineStr">
        <is>
          <t>X</t>
        </is>
      </c>
      <c r="BP3980" t="inlineStr">
        <is>
          <t>X</t>
        </is>
      </c>
      <c r="CA3980" t="inlineStr">
        <is>
          <t>X</t>
        </is>
      </c>
      <c r="CK3980" t="inlineStr">
        <is>
          <t>X</t>
        </is>
      </c>
      <c r="CL3980" t="inlineStr">
        <is>
          <t>D</t>
        </is>
      </c>
      <c r="CO3980" t="inlineStr">
        <is>
          <t>D</t>
        </is>
      </c>
      <c r="CP3980" t="inlineStr">
        <is>
          <t>X</t>
        </is>
      </c>
      <c r="CV3980" t="inlineStr">
        <is>
          <t>X</t>
        </is>
      </c>
      <c r="CY3980" t="inlineStr">
        <is>
          <t>X</t>
        </is>
      </c>
      <c r="DC3980" t="inlineStr">
        <is>
          <t>X</t>
        </is>
      </c>
      <c r="DD3980" t="inlineStr">
        <is>
          <t>D</t>
        </is>
      </c>
      <c r="DF3980" t="inlineStr">
        <is>
          <t>X</t>
        </is>
      </c>
      <c r="DG3980" t="inlineStr">
        <is>
          <t>D</t>
        </is>
      </c>
      <c r="DI3980" t="inlineStr">
        <is>
          <t>X</t>
        </is>
      </c>
      <c r="DM3980" t="inlineStr">
        <is>
          <t>D</t>
        </is>
      </c>
      <c r="DN3980" t="inlineStr">
        <is>
          <t>X</t>
        </is>
      </c>
      <c r="DR3980" t="inlineStr">
        <is>
          <t>X</t>
        </is>
      </c>
      <c r="DS3980" t="inlineStr">
        <is>
          <t>D</t>
        </is>
      </c>
      <c r="DU3980" t="inlineStr">
        <is>
          <t>X</t>
        </is>
      </c>
      <c r="EA3980" t="inlineStr">
        <is>
          <t>X</t>
        </is>
      </c>
      <c r="ED3980" t="inlineStr">
        <is>
          <t>D</t>
        </is>
      </c>
      <c r="EF3980" t="inlineStr">
        <is>
          <t>X</t>
        </is>
      </c>
    </row>
    <row r="3981">
      <c r="A3981" t="inlineStr">
        <is>
          <t>OH0024288974</t>
        </is>
      </c>
      <c r="B3981" t="n">
        <v>78</v>
      </c>
      <c r="C3981" t="n">
        <v>426101</v>
      </c>
      <c r="D3981" t="inlineStr">
        <is>
          <t>MCMULLEN</t>
        </is>
      </c>
      <c r="E3981" t="inlineStr">
        <is>
          <t>JOHN</t>
        </is>
      </c>
      <c r="F3981">
        <f>CONCATENATE(D3981," ",LEFT(H3981,4),"T=",AU3981,"D=",AV3981,"R=",AW3981,"M=",AX3981,"L=",AY3981,"B=",AZ3981)</f>
        <v/>
      </c>
      <c r="G3981" t="inlineStr">
        <is>
          <t>A</t>
        </is>
      </c>
      <c r="I3981" t="inlineStr">
        <is>
          <t>1990-04-14</t>
        </is>
      </c>
      <c r="J3981" t="inlineStr">
        <is>
          <t>2017-04-20</t>
        </is>
      </c>
      <c r="K3981" t="inlineStr">
        <is>
          <t>ACTIVE</t>
        </is>
      </c>
      <c r="L3981" t="inlineStr">
        <is>
          <t>R</t>
        </is>
      </c>
      <c r="M3981">
        <f>RIGHT(L3981,LEN(L3981)-FIND(" ",L3981))</f>
        <v/>
      </c>
      <c r="N3981" t="inlineStr">
        <is>
          <t>1786 NORTHFIELD AVE NW</t>
        </is>
      </c>
      <c r="P3981" t="inlineStr">
        <is>
          <t>WARREN</t>
        </is>
      </c>
      <c r="Q3981" t="inlineStr">
        <is>
          <t>OH</t>
        </is>
      </c>
      <c r="R3981" t="n">
        <v>44485</v>
      </c>
      <c r="AD3981" t="inlineStr">
        <is>
          <t>TRUMBULL CAREER &amp; TECH CENTER</t>
        </is>
      </c>
      <c r="AE3981" t="inlineStr">
        <is>
          <t>WARREN CITY</t>
        </is>
      </c>
      <c r="AF3981" t="inlineStr">
        <is>
          <t>WARREN CITY SD</t>
        </is>
      </c>
      <c r="AH3981" t="n">
        <v>14</v>
      </c>
      <c r="AI3981" t="n">
        <v>11</v>
      </c>
      <c r="AN3981" t="inlineStr">
        <is>
          <t>WARREN</t>
        </is>
      </c>
      <c r="AO3981" t="inlineStr">
        <is>
          <t>WARREN CITY 1G</t>
        </is>
      </c>
      <c r="AP3981" t="inlineStr">
        <is>
          <t>78-P-ACL</t>
        </is>
      </c>
      <c r="AQ3981" t="n">
        <v>9</v>
      </c>
      <c r="AR3981" t="n">
        <v>64</v>
      </c>
      <c r="AS3981" t="n">
        <v>32</v>
      </c>
      <c r="AV3981" t="inlineStr">
        <is>
          <t>WARREN-WARD 1</t>
        </is>
      </c>
      <c r="AW3981">
        <f>COUNTA($BA$3981:$EE$3981)</f>
        <v/>
      </c>
      <c r="AX3981">
        <f>COUNTIF($BA$3981:$EE$3981,"D")</f>
        <v/>
      </c>
      <c r="AY3981">
        <f>COUNTIF($BA$3981:$EE$3981,"R")</f>
        <v/>
      </c>
      <c r="AZ3981">
        <f>IF(BL3981="D",1,0)+IF(BM3981="D",1,0)+IF(BR3981="D",1,0)+IF(BS3981="D",1,0)+IF(BU3981="D",1,0)+IF(CA3981="D",1,0)+IF(CB3981="D",1,0)+IF(CC3981="D",1,0)+IF(CD3981="D",1,0)+IF(CJ3981="D",1,0)+IF(CK3981="D",1,0)+IF(CO3981="D",1,0)+IF(CP3981="D",1,0)+IF(CQ3981="D",1,0)+IF(CU3981="D",1,0)+IF(CV3981="D",1,0)+IF(DB3981="D",1,0)+IF(DC3981="D",1,0)+IF(DH3981="D",1,0)+IF(DI3981="D",1,0)+IF(DM3981="D",1,0)+IF(DN3981="D",1,0)+IF(DO3981="D",1,0)+IF(DU3981="D",1,0)+IF(DX3981="D",1,0)</f>
        <v/>
      </c>
      <c r="BA3981">
        <f>IF(DH3981&lt;&gt;"",1,0)+IF(DI3981&lt;&gt;"",1,0)+IF(DK3981&lt;&gt;"",1,0)+IF(DM3981&lt;&gt;"",1,0)+IF(DN3981&lt;&gt;"",1,0)+IF(DO3981&lt;&gt;"",1,0)+IF(DQ3981&lt;&gt;"",1,0)+IF(DR3981&lt;&gt;"",1,0)+IF(DT3981&lt;&gt;"",1,0)+IF(DU3981&lt;&gt;"",1,0)+IF(DV3981&lt;&gt;"",1,0)+IF(DW3981&lt;&gt;"",1,0)+IF(DX3981&lt;&gt;"",1,0)+IF(DZ3981&lt;&gt;"",1,0)+IF(EA3981&lt;&gt;"",1,0)+IF(EB3981&lt;&gt;"",1,0)+IF(EE3981&lt;&gt;"",1,0)</f>
        <v/>
      </c>
      <c r="BB3981">
        <f>IF(AND(AV3981&gt;0, AW3981&gt;0),1,0)</f>
        <v/>
      </c>
      <c r="CA3981" t="inlineStr">
        <is>
          <t>X</t>
        </is>
      </c>
      <c r="CN3981" t="inlineStr">
        <is>
          <t>X</t>
        </is>
      </c>
      <c r="CP3981" t="inlineStr">
        <is>
          <t>X</t>
        </is>
      </c>
      <c r="CV3981" t="inlineStr">
        <is>
          <t>X</t>
        </is>
      </c>
      <c r="CY3981" t="inlineStr">
        <is>
          <t>X</t>
        </is>
      </c>
      <c r="DC3981" t="inlineStr">
        <is>
          <t>X</t>
        </is>
      </c>
      <c r="DI3981" t="inlineStr">
        <is>
          <t>X</t>
        </is>
      </c>
      <c r="DL3981" t="inlineStr">
        <is>
          <t>X</t>
        </is>
      </c>
      <c r="DN3981" t="inlineStr">
        <is>
          <t>X</t>
        </is>
      </c>
      <c r="DR3981" t="inlineStr">
        <is>
          <t>X</t>
        </is>
      </c>
      <c r="DS3981" t="inlineStr">
        <is>
          <t>R</t>
        </is>
      </c>
      <c r="DU3981" t="inlineStr">
        <is>
          <t>X</t>
        </is>
      </c>
      <c r="DW3981" t="inlineStr">
        <is>
          <t>D</t>
        </is>
      </c>
      <c r="DX3981" t="inlineStr">
        <is>
          <t>X</t>
        </is>
      </c>
      <c r="EA3981" t="inlineStr">
        <is>
          <t>X</t>
        </is>
      </c>
      <c r="ED3981" t="inlineStr">
        <is>
          <t>R</t>
        </is>
      </c>
      <c r="EF3981" t="inlineStr">
        <is>
          <t>X</t>
        </is>
      </c>
    </row>
    <row r="3982">
      <c r="A3982" t="inlineStr">
        <is>
          <t>OH0015990891</t>
        </is>
      </c>
      <c r="B3982" t="n">
        <v>78</v>
      </c>
      <c r="C3982" t="n">
        <v>335674</v>
      </c>
      <c r="D3982" t="inlineStr">
        <is>
          <t>MALLORY</t>
        </is>
      </c>
      <c r="E3982" t="inlineStr">
        <is>
          <t>STAR</t>
        </is>
      </c>
      <c r="F3982">
        <f>CONCATENATE(D3982," ",LEFT(H3982,4),"T=",AU3982,"D=",AV3982,"R=",AW3982,"M=",AX3982,"L=",AY3982,"B=",AZ3982)</f>
        <v/>
      </c>
      <c r="G3982" t="inlineStr">
        <is>
          <t>D</t>
        </is>
      </c>
      <c r="I3982" t="inlineStr">
        <is>
          <t>1983-11-23</t>
        </is>
      </c>
      <c r="J3982" t="inlineStr">
        <is>
          <t>2020-11-23</t>
        </is>
      </c>
      <c r="K3982" t="inlineStr">
        <is>
          <t>ACTIVE</t>
        </is>
      </c>
      <c r="M3982">
        <f>RIGHT(L3982,LEN(L3982)-FIND(" ",L3982))</f>
        <v/>
      </c>
      <c r="N3982" t="inlineStr">
        <is>
          <t>1427 DREXEL AVE NW</t>
        </is>
      </c>
      <c r="P3982" t="inlineStr">
        <is>
          <t>WARREN</t>
        </is>
      </c>
      <c r="Q3982" t="inlineStr">
        <is>
          <t>OH</t>
        </is>
      </c>
      <c r="R3982" t="n">
        <v>44485</v>
      </c>
      <c r="AD3982" t="inlineStr">
        <is>
          <t>TRUMBULL CAREER &amp; TECH CENTER</t>
        </is>
      </c>
      <c r="AE3982" t="inlineStr">
        <is>
          <t>WARREN CITY</t>
        </is>
      </c>
      <c r="AF3982" t="inlineStr">
        <is>
          <t>WARREN CITY SD</t>
        </is>
      </c>
      <c r="AH3982" t="n">
        <v>14</v>
      </c>
      <c r="AI3982" t="n">
        <v>11</v>
      </c>
      <c r="AN3982" t="inlineStr">
        <is>
          <t>WARREN</t>
        </is>
      </c>
      <c r="AO3982" t="inlineStr">
        <is>
          <t>WARREN CITY 1G</t>
        </is>
      </c>
      <c r="AP3982" t="inlineStr">
        <is>
          <t>78-P-ACL</t>
        </is>
      </c>
      <c r="AQ3982" t="n">
        <v>9</v>
      </c>
      <c r="AR3982" t="n">
        <v>64</v>
      </c>
      <c r="AS3982" t="n">
        <v>32</v>
      </c>
      <c r="AV3982" t="inlineStr">
        <is>
          <t>WARREN-WARD 1</t>
        </is>
      </c>
      <c r="AW3982">
        <f>COUNTA($BA$3982:$EE$3982)</f>
        <v/>
      </c>
      <c r="AX3982">
        <f>COUNTIF($BA$3982:$EE$3982,"D")</f>
        <v/>
      </c>
      <c r="AY3982">
        <f>COUNTIF($BA$3982:$EE$3982,"R")</f>
        <v/>
      </c>
      <c r="AZ3982">
        <f>IF(BL3982="D",1,0)+IF(BM3982="D",1,0)+IF(BR3982="D",1,0)+IF(BS3982="D",1,0)+IF(BU3982="D",1,0)+IF(CA3982="D",1,0)+IF(CB3982="D",1,0)+IF(CC3982="D",1,0)+IF(CD3982="D",1,0)+IF(CJ3982="D",1,0)+IF(CK3982="D",1,0)+IF(CO3982="D",1,0)+IF(CP3982="D",1,0)+IF(CQ3982="D",1,0)+IF(CU3982="D",1,0)+IF(CV3982="D",1,0)+IF(DB3982="D",1,0)+IF(DC3982="D",1,0)+IF(DH3982="D",1,0)+IF(DI3982="D",1,0)+IF(DM3982="D",1,0)+IF(DN3982="D",1,0)+IF(DO3982="D",1,0)+IF(DU3982="D",1,0)+IF(DX3982="D",1,0)</f>
        <v/>
      </c>
      <c r="BA3982">
        <f>IF(DH3982&lt;&gt;"",1,0)+IF(DI3982&lt;&gt;"",1,0)+IF(DK3982&lt;&gt;"",1,0)+IF(DM3982&lt;&gt;"",1,0)+IF(DN3982&lt;&gt;"",1,0)+IF(DO3982&lt;&gt;"",1,0)+IF(DQ3982&lt;&gt;"",1,0)+IF(DR3982&lt;&gt;"",1,0)+IF(DT3982&lt;&gt;"",1,0)+IF(DU3982&lt;&gt;"",1,0)+IF(DV3982&lt;&gt;"",1,0)+IF(DW3982&lt;&gt;"",1,0)+IF(DX3982&lt;&gt;"",1,0)+IF(DZ3982&lt;&gt;"",1,0)+IF(EA3982&lt;&gt;"",1,0)+IF(EB3982&lt;&gt;"",1,0)+IF(EE3982&lt;&gt;"",1,0)</f>
        <v/>
      </c>
      <c r="BB3982">
        <f>IF(AND(AV3982&gt;0, AW3982&gt;0),1,0)</f>
        <v/>
      </c>
      <c r="BL3982" t="inlineStr">
        <is>
          <t>X</t>
        </is>
      </c>
      <c r="BV3982" t="inlineStr">
        <is>
          <t>X</t>
        </is>
      </c>
      <c r="CA3982" t="inlineStr">
        <is>
          <t>X</t>
        </is>
      </c>
      <c r="CP3982" t="inlineStr">
        <is>
          <t>X</t>
        </is>
      </c>
      <c r="DN3982" t="inlineStr">
        <is>
          <t>X</t>
        </is>
      </c>
      <c r="EF3982" t="inlineStr">
        <is>
          <t>X</t>
        </is>
      </c>
    </row>
    <row r="3983">
      <c r="A3983" t="inlineStr">
        <is>
          <t>OH0018597133</t>
        </is>
      </c>
      <c r="B3983" t="n">
        <v>78</v>
      </c>
      <c r="C3983" t="n">
        <v>339969</v>
      </c>
      <c r="D3983" t="inlineStr">
        <is>
          <t>YOUNG</t>
        </is>
      </c>
      <c r="E3983" t="inlineStr">
        <is>
          <t>MONA</t>
        </is>
      </c>
      <c r="F3983">
        <f>CONCATENATE(D3983," ",LEFT(H3983,4),"T=",AU3983,"D=",AV3983,"R=",AW3983,"M=",AX3983,"L=",AY3983,"B=",AZ3983)</f>
        <v/>
      </c>
      <c r="G3983" t="inlineStr">
        <is>
          <t>R</t>
        </is>
      </c>
      <c r="I3983" t="inlineStr">
        <is>
          <t>1962-07-03</t>
        </is>
      </c>
      <c r="J3983" t="inlineStr">
        <is>
          <t>2024-09-20</t>
        </is>
      </c>
      <c r="K3983" t="inlineStr">
        <is>
          <t>ACTIVE</t>
        </is>
      </c>
      <c r="M3983">
        <f>RIGHT(L3983,LEN(L3983)-FIND(" ",L3983))</f>
        <v/>
      </c>
      <c r="N3983" t="inlineStr">
        <is>
          <t>3920 TOD AVE NW</t>
        </is>
      </c>
      <c r="P3983" t="inlineStr">
        <is>
          <t>WARREN</t>
        </is>
      </c>
      <c r="Q3983" t="inlineStr">
        <is>
          <t>OH</t>
        </is>
      </c>
      <c r="R3983" t="n">
        <v>44485</v>
      </c>
      <c r="AD3983" t="inlineStr">
        <is>
          <t>TRUMBULL CAREER &amp; TECH CENTER</t>
        </is>
      </c>
      <c r="AE3983" t="inlineStr">
        <is>
          <t>WARREN CITY</t>
        </is>
      </c>
      <c r="AF3983" t="inlineStr">
        <is>
          <t>WARREN CITY SD</t>
        </is>
      </c>
      <c r="AH3983" t="n">
        <v>14</v>
      </c>
      <c r="AI3983" t="n">
        <v>11</v>
      </c>
      <c r="AN3983" t="inlineStr">
        <is>
          <t>WARREN</t>
        </is>
      </c>
      <c r="AO3983" t="inlineStr">
        <is>
          <t>WARREN CITY 1G</t>
        </is>
      </c>
      <c r="AP3983" t="inlineStr">
        <is>
          <t>78-P-ACL</t>
        </is>
      </c>
      <c r="AQ3983" t="n">
        <v>9</v>
      </c>
      <c r="AR3983" t="n">
        <v>64</v>
      </c>
      <c r="AS3983" t="n">
        <v>32</v>
      </c>
      <c r="AV3983" t="inlineStr">
        <is>
          <t>WARREN-WARD 1</t>
        </is>
      </c>
      <c r="AW3983">
        <f>COUNTA($BA$3983:$EE$3983)</f>
        <v/>
      </c>
      <c r="AX3983">
        <f>COUNTIF($BA$3983:$EE$3983,"D")</f>
        <v/>
      </c>
      <c r="AY3983">
        <f>COUNTIF($BA$3983:$EE$3983,"R")</f>
        <v/>
      </c>
      <c r="AZ3983">
        <f>IF(BL3983="D",1,0)+IF(BM3983="D",1,0)+IF(BR3983="D",1,0)+IF(BS3983="D",1,0)+IF(BU3983="D",1,0)+IF(CA3983="D",1,0)+IF(CB3983="D",1,0)+IF(CC3983="D",1,0)+IF(CD3983="D",1,0)+IF(CJ3983="D",1,0)+IF(CK3983="D",1,0)+IF(CO3983="D",1,0)+IF(CP3983="D",1,0)+IF(CQ3983="D",1,0)+IF(CU3983="D",1,0)+IF(CV3983="D",1,0)+IF(DB3983="D",1,0)+IF(DC3983="D",1,0)+IF(DH3983="D",1,0)+IF(DI3983="D",1,0)+IF(DM3983="D",1,0)+IF(DN3983="D",1,0)+IF(DO3983="D",1,0)+IF(DU3983="D",1,0)+IF(DX3983="D",1,0)</f>
        <v/>
      </c>
      <c r="BA3983">
        <f>IF(DH3983&lt;&gt;"",1,0)+IF(DI3983&lt;&gt;"",1,0)+IF(DK3983&lt;&gt;"",1,0)+IF(DM3983&lt;&gt;"",1,0)+IF(DN3983&lt;&gt;"",1,0)+IF(DO3983&lt;&gt;"",1,0)+IF(DQ3983&lt;&gt;"",1,0)+IF(DR3983&lt;&gt;"",1,0)+IF(DT3983&lt;&gt;"",1,0)+IF(DU3983&lt;&gt;"",1,0)+IF(DV3983&lt;&gt;"",1,0)+IF(DW3983&lt;&gt;"",1,0)+IF(DX3983&lt;&gt;"",1,0)+IF(DZ3983&lt;&gt;"",1,0)+IF(EA3983&lt;&gt;"",1,0)+IF(EB3983&lt;&gt;"",1,0)+IF(EE3983&lt;&gt;"",1,0)</f>
        <v/>
      </c>
      <c r="BB3983">
        <f>IF(AND(AV3983&gt;0, AW3983&gt;0),1,0)</f>
        <v/>
      </c>
      <c r="BS3983" t="inlineStr">
        <is>
          <t>X</t>
        </is>
      </c>
      <c r="CA3983" t="inlineStr">
        <is>
          <t>X</t>
        </is>
      </c>
      <c r="CP3983" t="inlineStr">
        <is>
          <t>X</t>
        </is>
      </c>
      <c r="DC3983" t="inlineStr">
        <is>
          <t>X</t>
        </is>
      </c>
      <c r="DN3983" t="inlineStr">
        <is>
          <t>X</t>
        </is>
      </c>
      <c r="EF3983" t="inlineStr">
        <is>
          <t>X</t>
        </is>
      </c>
    </row>
    <row r="3984">
      <c r="A3984" t="inlineStr">
        <is>
          <t>OH0026343467</t>
        </is>
      </c>
      <c r="B3984" t="n">
        <v>78</v>
      </c>
      <c r="C3984" t="n">
        <v>460630</v>
      </c>
      <c r="D3984" t="inlineStr">
        <is>
          <t>FULTON</t>
        </is>
      </c>
      <c r="E3984" t="inlineStr">
        <is>
          <t>KAYLANI</t>
        </is>
      </c>
      <c r="F3984">
        <f>CONCATENATE(D3984," ",LEFT(H3984,4),"T=",AU3984,"D=",AV3984,"R=",AW3984,"M=",AX3984,"L=",AY3984,"B=",AZ3984)</f>
        <v/>
      </c>
      <c r="G3984" t="inlineStr">
        <is>
          <t>ABRIEL</t>
        </is>
      </c>
      <c r="I3984" t="inlineStr">
        <is>
          <t>1995-12-12</t>
        </is>
      </c>
      <c r="J3984" t="inlineStr">
        <is>
          <t>2021-10-15</t>
        </is>
      </c>
      <c r="K3984" t="inlineStr">
        <is>
          <t>ACTIVE</t>
        </is>
      </c>
      <c r="M3984">
        <f>RIGHT(L3984,LEN(L3984)-FIND(" ",L3984))</f>
        <v/>
      </c>
      <c r="N3984" t="inlineStr">
        <is>
          <t>2940 CRESTWOOD DR NW</t>
        </is>
      </c>
      <c r="P3984" t="inlineStr">
        <is>
          <t>WARREN</t>
        </is>
      </c>
      <c r="Q3984" t="inlineStr">
        <is>
          <t>OH</t>
        </is>
      </c>
      <c r="R3984" t="n">
        <v>44485</v>
      </c>
      <c r="AD3984" t="inlineStr">
        <is>
          <t>TRUMBULL CAREER &amp; TECH CENTER</t>
        </is>
      </c>
      <c r="AE3984" t="inlineStr">
        <is>
          <t>WARREN CITY</t>
        </is>
      </c>
      <c r="AF3984" t="inlineStr">
        <is>
          <t>WARREN CITY SD</t>
        </is>
      </c>
      <c r="AH3984" t="n">
        <v>14</v>
      </c>
      <c r="AI3984" t="n">
        <v>11</v>
      </c>
      <c r="AN3984" t="inlineStr">
        <is>
          <t>WARREN</t>
        </is>
      </c>
      <c r="AO3984" t="inlineStr">
        <is>
          <t>WARREN CITY 1G</t>
        </is>
      </c>
      <c r="AP3984" t="inlineStr">
        <is>
          <t>78-P-ACL</t>
        </is>
      </c>
      <c r="AQ3984" t="n">
        <v>9</v>
      </c>
      <c r="AR3984" t="n">
        <v>64</v>
      </c>
      <c r="AS3984" t="n">
        <v>32</v>
      </c>
      <c r="AV3984" t="inlineStr">
        <is>
          <t>WARREN-WARD 1</t>
        </is>
      </c>
      <c r="AW3984">
        <f>COUNTA($BA$3984:$EE$3984)</f>
        <v/>
      </c>
      <c r="AX3984">
        <f>COUNTIF($BA$3984:$EE$3984,"D")</f>
        <v/>
      </c>
      <c r="AY3984">
        <f>COUNTIF($BA$3984:$EE$3984,"R")</f>
        <v/>
      </c>
      <c r="AZ3984">
        <f>IF(BL3984="D",1,0)+IF(BM3984="D",1,0)+IF(BR3984="D",1,0)+IF(BS3984="D",1,0)+IF(BU3984="D",1,0)+IF(CA3984="D",1,0)+IF(CB3984="D",1,0)+IF(CC3984="D",1,0)+IF(CD3984="D",1,0)+IF(CJ3984="D",1,0)+IF(CK3984="D",1,0)+IF(CO3984="D",1,0)+IF(CP3984="D",1,0)+IF(CQ3984="D",1,0)+IF(CU3984="D",1,0)+IF(CV3984="D",1,0)+IF(DB3984="D",1,0)+IF(DC3984="D",1,0)+IF(DH3984="D",1,0)+IF(DI3984="D",1,0)+IF(DM3984="D",1,0)+IF(DN3984="D",1,0)+IF(DO3984="D",1,0)+IF(DU3984="D",1,0)+IF(DX3984="D",1,0)</f>
        <v/>
      </c>
      <c r="BA3984">
        <f>IF(DH3984&lt;&gt;"",1,0)+IF(DI3984&lt;&gt;"",1,0)+IF(DK3984&lt;&gt;"",1,0)+IF(DM3984&lt;&gt;"",1,0)+IF(DN3984&lt;&gt;"",1,0)+IF(DO3984&lt;&gt;"",1,0)+IF(DQ3984&lt;&gt;"",1,0)+IF(DR3984&lt;&gt;"",1,0)+IF(DT3984&lt;&gt;"",1,0)+IF(DU3984&lt;&gt;"",1,0)+IF(DV3984&lt;&gt;"",1,0)+IF(DW3984&lt;&gt;"",1,0)+IF(DX3984&lt;&gt;"",1,0)+IF(DZ3984&lt;&gt;"",1,0)+IF(EA3984&lt;&gt;"",1,0)+IF(EB3984&lt;&gt;"",1,0)+IF(EE3984&lt;&gt;"",1,0)</f>
        <v/>
      </c>
      <c r="BB3984">
        <f>IF(AND(AV3984&gt;0, AW3984&gt;0),1,0)</f>
        <v/>
      </c>
      <c r="DU3984" t="inlineStr">
        <is>
          <t>X</t>
        </is>
      </c>
      <c r="EA3984" t="inlineStr">
        <is>
          <t>X</t>
        </is>
      </c>
      <c r="EF3984" t="inlineStr">
        <is>
          <t>X</t>
        </is>
      </c>
    </row>
    <row r="3985">
      <c r="A3985" t="inlineStr">
        <is>
          <t>OH0015766706</t>
        </is>
      </c>
      <c r="B3985" t="n">
        <v>78</v>
      </c>
      <c r="C3985" t="n">
        <v>325797</v>
      </c>
      <c r="D3985" t="inlineStr">
        <is>
          <t>OBRIEN</t>
        </is>
      </c>
      <c r="E3985" t="inlineStr">
        <is>
          <t>K</t>
        </is>
      </c>
      <c r="F3985">
        <f>CONCATENATE(D3985," ",LEFT(H3985,4),"T=",AU3985,"D=",AV3985,"R=",AW3985,"M=",AX3985,"L=",AY3985,"B=",AZ3985)</f>
        <v/>
      </c>
      <c r="G3985" t="inlineStr">
        <is>
          <t>GLENDA</t>
        </is>
      </c>
      <c r="I3985" t="inlineStr">
        <is>
          <t>1937-01-19</t>
        </is>
      </c>
      <c r="J3985" t="inlineStr">
        <is>
          <t>2004-06-03</t>
        </is>
      </c>
      <c r="K3985" t="inlineStr">
        <is>
          <t>ACTIVE</t>
        </is>
      </c>
      <c r="L3985" t="inlineStr">
        <is>
          <t>R</t>
        </is>
      </c>
      <c r="M3985">
        <f>RIGHT(L3985,LEN(L3985)-FIND(" ",L3985))</f>
        <v/>
      </c>
      <c r="N3985" t="inlineStr">
        <is>
          <t>1760 NORTHFIELD AVE NW</t>
        </is>
      </c>
      <c r="P3985" t="inlineStr">
        <is>
          <t>WARREN</t>
        </is>
      </c>
      <c r="Q3985" t="inlineStr">
        <is>
          <t>OH</t>
        </is>
      </c>
      <c r="R3985" t="n">
        <v>44485</v>
      </c>
      <c r="AD3985" t="inlineStr">
        <is>
          <t>TRUMBULL CAREER &amp; TECH CENTER</t>
        </is>
      </c>
      <c r="AE3985" t="inlineStr">
        <is>
          <t>WARREN CITY</t>
        </is>
      </c>
      <c r="AF3985" t="inlineStr">
        <is>
          <t>WARREN CITY SD</t>
        </is>
      </c>
      <c r="AH3985" t="n">
        <v>14</v>
      </c>
      <c r="AI3985" t="n">
        <v>11</v>
      </c>
      <c r="AN3985" t="inlineStr">
        <is>
          <t>WARREN</t>
        </is>
      </c>
      <c r="AO3985" t="inlineStr">
        <is>
          <t>WARREN CITY 1G</t>
        </is>
      </c>
      <c r="AP3985" t="inlineStr">
        <is>
          <t>78-P-ACL</t>
        </is>
      </c>
      <c r="AQ3985" t="n">
        <v>9</v>
      </c>
      <c r="AR3985" t="n">
        <v>64</v>
      </c>
      <c r="AS3985" t="n">
        <v>32</v>
      </c>
      <c r="AV3985" t="inlineStr">
        <is>
          <t>WARREN-WARD 1</t>
        </is>
      </c>
      <c r="AW3985">
        <f>COUNTA($BA$3985:$EE$3985)</f>
        <v/>
      </c>
      <c r="AX3985">
        <f>COUNTIF($BA$3985:$EE$3985,"D")</f>
        <v/>
      </c>
      <c r="AY3985">
        <f>COUNTIF($BA$3985:$EE$3985,"R")</f>
        <v/>
      </c>
      <c r="AZ3985">
        <f>IF(BL3985="D",1,0)+IF(BM3985="D",1,0)+IF(BR3985="D",1,0)+IF(BS3985="D",1,0)+IF(BU3985="D",1,0)+IF(CA3985="D",1,0)+IF(CB3985="D",1,0)+IF(CC3985="D",1,0)+IF(CD3985="D",1,0)+IF(CJ3985="D",1,0)+IF(CK3985="D",1,0)+IF(CO3985="D",1,0)+IF(CP3985="D",1,0)+IF(CQ3985="D",1,0)+IF(CU3985="D",1,0)+IF(CV3985="D",1,0)+IF(DB3985="D",1,0)+IF(DC3985="D",1,0)+IF(DH3985="D",1,0)+IF(DI3985="D",1,0)+IF(DM3985="D",1,0)+IF(DN3985="D",1,0)+IF(DO3985="D",1,0)+IF(DU3985="D",1,0)+IF(DX3985="D",1,0)</f>
        <v/>
      </c>
      <c r="BA3985">
        <f>IF(DH3985&lt;&gt;"",1,0)+IF(DI3985&lt;&gt;"",1,0)+IF(DK3985&lt;&gt;"",1,0)+IF(DM3985&lt;&gt;"",1,0)+IF(DN3985&lt;&gt;"",1,0)+IF(DO3985&lt;&gt;"",1,0)+IF(DQ3985&lt;&gt;"",1,0)+IF(DR3985&lt;&gt;"",1,0)+IF(DT3985&lt;&gt;"",1,0)+IF(DU3985&lt;&gt;"",1,0)+IF(DV3985&lt;&gt;"",1,0)+IF(DW3985&lt;&gt;"",1,0)+IF(DX3985&lt;&gt;"",1,0)+IF(DZ3985&lt;&gt;"",1,0)+IF(EA3985&lt;&gt;"",1,0)+IF(EB3985&lt;&gt;"",1,0)+IF(EE3985&lt;&gt;"",1,0)</f>
        <v/>
      </c>
      <c r="BB3985">
        <f>IF(AND(AV3985&gt;0, AW3985&gt;0),1,0)</f>
        <v/>
      </c>
      <c r="BL3985" t="inlineStr">
        <is>
          <t>X</t>
        </is>
      </c>
      <c r="BP3985" t="inlineStr">
        <is>
          <t>X</t>
        </is>
      </c>
      <c r="BR3985" t="inlineStr">
        <is>
          <t>X</t>
        </is>
      </c>
      <c r="BS3985" t="inlineStr">
        <is>
          <t>X</t>
        </is>
      </c>
      <c r="BY3985" t="inlineStr">
        <is>
          <t>R</t>
        </is>
      </c>
      <c r="CA3985" t="inlineStr">
        <is>
          <t>X</t>
        </is>
      </c>
      <c r="CG3985" t="inlineStr">
        <is>
          <t>X</t>
        </is>
      </c>
      <c r="CH3985" t="inlineStr">
        <is>
          <t>R</t>
        </is>
      </c>
      <c r="CK3985" t="inlineStr">
        <is>
          <t>X</t>
        </is>
      </c>
      <c r="CN3985" t="inlineStr">
        <is>
          <t>X</t>
        </is>
      </c>
      <c r="CO3985" t="inlineStr">
        <is>
          <t>R</t>
        </is>
      </c>
      <c r="CP3985" t="inlineStr">
        <is>
          <t>X</t>
        </is>
      </c>
      <c r="CT3985" t="inlineStr">
        <is>
          <t>X</t>
        </is>
      </c>
      <c r="CU3985" t="inlineStr">
        <is>
          <t>R</t>
        </is>
      </c>
      <c r="CV3985" t="inlineStr">
        <is>
          <t>X</t>
        </is>
      </c>
      <c r="CY3985" t="inlineStr">
        <is>
          <t>X</t>
        </is>
      </c>
      <c r="CZ3985" t="inlineStr">
        <is>
          <t>R</t>
        </is>
      </c>
      <c r="DC3985" t="inlineStr">
        <is>
          <t>X</t>
        </is>
      </c>
      <c r="DF3985" t="inlineStr">
        <is>
          <t>X</t>
        </is>
      </c>
      <c r="DG3985" t="inlineStr">
        <is>
          <t>R</t>
        </is>
      </c>
      <c r="DI3985" t="inlineStr">
        <is>
          <t>X</t>
        </is>
      </c>
      <c r="DN3985" t="inlineStr">
        <is>
          <t>X</t>
        </is>
      </c>
      <c r="DU3985" t="inlineStr">
        <is>
          <t>X</t>
        </is>
      </c>
      <c r="DX3985" t="inlineStr">
        <is>
          <t>X</t>
        </is>
      </c>
      <c r="EA3985" t="inlineStr">
        <is>
          <t>X</t>
        </is>
      </c>
      <c r="ED3985" t="inlineStr">
        <is>
          <t>R</t>
        </is>
      </c>
      <c r="EF3985" t="inlineStr">
        <is>
          <t>X</t>
        </is>
      </c>
    </row>
    <row r="3986">
      <c r="A3986" t="inlineStr">
        <is>
          <t>OH0026384347</t>
        </is>
      </c>
      <c r="B3986" t="n">
        <v>78</v>
      </c>
      <c r="C3986" t="n">
        <v>461249</v>
      </c>
      <c r="D3986" t="inlineStr">
        <is>
          <t>PATCHIN</t>
        </is>
      </c>
      <c r="E3986" t="inlineStr">
        <is>
          <t>DENNIS</t>
        </is>
      </c>
      <c r="F3986">
        <f>CONCATENATE(D3986," ",LEFT(H3986,4),"T=",AU3986,"D=",AV3986,"R=",AW3986,"M=",AX3986,"L=",AY3986,"B=",AZ3986)</f>
        <v/>
      </c>
      <c r="G3986" t="inlineStr">
        <is>
          <t>JOHN</t>
        </is>
      </c>
      <c r="I3986" t="inlineStr">
        <is>
          <t>1954-06-08</t>
        </is>
      </c>
      <c r="J3986" t="inlineStr">
        <is>
          <t>2024-07-24</t>
        </is>
      </c>
      <c r="K3986" t="inlineStr">
        <is>
          <t>ACTIVE</t>
        </is>
      </c>
      <c r="M3986">
        <f>RIGHT(L3986,LEN(L3986)-FIND(" ",L3986))</f>
        <v/>
      </c>
      <c r="N3986" t="inlineStr">
        <is>
          <t>2763 HEATHER LN NW</t>
        </is>
      </c>
      <c r="P3986" t="inlineStr">
        <is>
          <t>WARREN</t>
        </is>
      </c>
      <c r="Q3986" t="inlineStr">
        <is>
          <t>OH</t>
        </is>
      </c>
      <c r="R3986" t="n">
        <v>44485</v>
      </c>
      <c r="AD3986" t="inlineStr">
        <is>
          <t>TRUMBULL CAREER &amp; TECH CENTER</t>
        </is>
      </c>
      <c r="AE3986" t="inlineStr">
        <is>
          <t>WARREN CITY</t>
        </is>
      </c>
      <c r="AF3986" t="inlineStr">
        <is>
          <t>WARREN CITY SD</t>
        </is>
      </c>
      <c r="AH3986" t="n">
        <v>14</v>
      </c>
      <c r="AI3986" t="n">
        <v>11</v>
      </c>
      <c r="AN3986" t="inlineStr">
        <is>
          <t>WARREN</t>
        </is>
      </c>
      <c r="AO3986" t="inlineStr">
        <is>
          <t>WARREN CITY 1G</t>
        </is>
      </c>
      <c r="AP3986" t="inlineStr">
        <is>
          <t>78-P-ACL</t>
        </is>
      </c>
      <c r="AQ3986" t="n">
        <v>9</v>
      </c>
      <c r="AR3986" t="n">
        <v>64</v>
      </c>
      <c r="AS3986" t="n">
        <v>32</v>
      </c>
      <c r="AV3986" t="inlineStr">
        <is>
          <t>WARREN-WARD 1</t>
        </is>
      </c>
      <c r="AW3986">
        <f>COUNTA($BA$3986:$EE$3986)</f>
        <v/>
      </c>
      <c r="AX3986">
        <f>COUNTIF($BA$3986:$EE$3986,"D")</f>
        <v/>
      </c>
      <c r="AY3986">
        <f>COUNTIF($BA$3986:$EE$3986,"R")</f>
        <v/>
      </c>
      <c r="AZ3986">
        <f>IF(BL3986="D",1,0)+IF(BM3986="D",1,0)+IF(BR3986="D",1,0)+IF(BS3986="D",1,0)+IF(BU3986="D",1,0)+IF(CA3986="D",1,0)+IF(CB3986="D",1,0)+IF(CC3986="D",1,0)+IF(CD3986="D",1,0)+IF(CJ3986="D",1,0)+IF(CK3986="D",1,0)+IF(CO3986="D",1,0)+IF(CP3986="D",1,0)+IF(CQ3986="D",1,0)+IF(CU3986="D",1,0)+IF(CV3986="D",1,0)+IF(DB3986="D",1,0)+IF(DC3986="D",1,0)+IF(DH3986="D",1,0)+IF(DI3986="D",1,0)+IF(DM3986="D",1,0)+IF(DN3986="D",1,0)+IF(DO3986="D",1,0)+IF(DU3986="D",1,0)+IF(DX3986="D",1,0)</f>
        <v/>
      </c>
      <c r="BA3986">
        <f>IF(DH3986&lt;&gt;"",1,0)+IF(DI3986&lt;&gt;"",1,0)+IF(DK3986&lt;&gt;"",1,0)+IF(DM3986&lt;&gt;"",1,0)+IF(DN3986&lt;&gt;"",1,0)+IF(DO3986&lt;&gt;"",1,0)+IF(DQ3986&lt;&gt;"",1,0)+IF(DR3986&lt;&gt;"",1,0)+IF(DT3986&lt;&gt;"",1,0)+IF(DU3986&lt;&gt;"",1,0)+IF(DV3986&lt;&gt;"",1,0)+IF(DW3986&lt;&gt;"",1,0)+IF(DX3986&lt;&gt;"",1,0)+IF(DZ3986&lt;&gt;"",1,0)+IF(EA3986&lt;&gt;"",1,0)+IF(EB3986&lt;&gt;"",1,0)+IF(EE3986&lt;&gt;"",1,0)</f>
        <v/>
      </c>
      <c r="BB3986">
        <f>IF(AND(AV3986&gt;0, AW3986&gt;0),1,0)</f>
        <v/>
      </c>
      <c r="DN3986" t="inlineStr">
        <is>
          <t>X</t>
        </is>
      </c>
      <c r="EF3986" t="inlineStr">
        <is>
          <t>X</t>
        </is>
      </c>
    </row>
    <row r="3987">
      <c r="A3987" t="inlineStr">
        <is>
          <t>OH0025366916</t>
        </is>
      </c>
      <c r="B3987" t="n">
        <v>78</v>
      </c>
      <c r="C3987" t="n">
        <v>443190</v>
      </c>
      <c r="D3987" t="inlineStr">
        <is>
          <t>LAIRD</t>
        </is>
      </c>
      <c r="E3987" t="inlineStr">
        <is>
          <t>ALEXA</t>
        </is>
      </c>
      <c r="F3987">
        <f>CONCATENATE(D3987," ",LEFT(H3987,4),"T=",AU3987,"D=",AV3987,"R=",AW3987,"M=",AX3987,"L=",AY3987,"B=",AZ3987)</f>
        <v/>
      </c>
      <c r="G3987" t="inlineStr">
        <is>
          <t>KURRIN CHRISTINN</t>
        </is>
      </c>
      <c r="I3987" t="inlineStr">
        <is>
          <t>1992-10-08</t>
        </is>
      </c>
      <c r="J3987" t="inlineStr">
        <is>
          <t>2020-01-25</t>
        </is>
      </c>
      <c r="K3987" t="inlineStr">
        <is>
          <t>ACTIVE</t>
        </is>
      </c>
      <c r="M3987">
        <f>RIGHT(L3987,LEN(L3987)-FIND(" ",L3987))</f>
        <v/>
      </c>
      <c r="N3987" t="inlineStr">
        <is>
          <t>2763 CRESTWOOD DR NW</t>
        </is>
      </c>
      <c r="P3987" t="inlineStr">
        <is>
          <t>WARREN</t>
        </is>
      </c>
      <c r="Q3987" t="inlineStr">
        <is>
          <t>OH</t>
        </is>
      </c>
      <c r="R3987" t="n">
        <v>44485</v>
      </c>
      <c r="AD3987" t="inlineStr">
        <is>
          <t>TRUMBULL CAREER &amp; TECH CENTER</t>
        </is>
      </c>
      <c r="AE3987" t="inlineStr">
        <is>
          <t>WARREN CITY</t>
        </is>
      </c>
      <c r="AF3987" t="inlineStr">
        <is>
          <t>WARREN CITY SD</t>
        </is>
      </c>
      <c r="AH3987" t="n">
        <v>14</v>
      </c>
      <c r="AI3987" t="n">
        <v>11</v>
      </c>
      <c r="AN3987" t="inlineStr">
        <is>
          <t>WARREN</t>
        </is>
      </c>
      <c r="AO3987" t="inlineStr">
        <is>
          <t>WARREN CITY 1G</t>
        </is>
      </c>
      <c r="AP3987" t="inlineStr">
        <is>
          <t>78-P-ACL</t>
        </is>
      </c>
      <c r="AQ3987" t="n">
        <v>9</v>
      </c>
      <c r="AR3987" t="n">
        <v>64</v>
      </c>
      <c r="AS3987" t="n">
        <v>32</v>
      </c>
      <c r="AV3987" t="inlineStr">
        <is>
          <t>WARREN-WARD 1</t>
        </is>
      </c>
      <c r="AW3987">
        <f>COUNTA($BA$3987:$EE$3987)</f>
        <v/>
      </c>
      <c r="AX3987">
        <f>COUNTIF($BA$3987:$EE$3987,"D")</f>
        <v/>
      </c>
      <c r="AY3987">
        <f>COUNTIF($BA$3987:$EE$3987,"R")</f>
        <v/>
      </c>
      <c r="AZ3987">
        <f>IF(BL3987="D",1,0)+IF(BM3987="D",1,0)+IF(BR3987="D",1,0)+IF(BS3987="D",1,0)+IF(BU3987="D",1,0)+IF(CA3987="D",1,0)+IF(CB3987="D",1,0)+IF(CC3987="D",1,0)+IF(CD3987="D",1,0)+IF(CJ3987="D",1,0)+IF(CK3987="D",1,0)+IF(CO3987="D",1,0)+IF(CP3987="D",1,0)+IF(CQ3987="D",1,0)+IF(CU3987="D",1,0)+IF(CV3987="D",1,0)+IF(DB3987="D",1,0)+IF(DC3987="D",1,0)+IF(DH3987="D",1,0)+IF(DI3987="D",1,0)+IF(DM3987="D",1,0)+IF(DN3987="D",1,0)+IF(DO3987="D",1,0)+IF(DU3987="D",1,0)+IF(DX3987="D",1,0)</f>
        <v/>
      </c>
      <c r="BA3987">
        <f>IF(DH3987&lt;&gt;"",1,0)+IF(DI3987&lt;&gt;"",1,0)+IF(DK3987&lt;&gt;"",1,0)+IF(DM3987&lt;&gt;"",1,0)+IF(DN3987&lt;&gt;"",1,0)+IF(DO3987&lt;&gt;"",1,0)+IF(DQ3987&lt;&gt;"",1,0)+IF(DR3987&lt;&gt;"",1,0)+IF(DT3987&lt;&gt;"",1,0)+IF(DU3987&lt;&gt;"",1,0)+IF(DV3987&lt;&gt;"",1,0)+IF(DW3987&lt;&gt;"",1,0)+IF(DX3987&lt;&gt;"",1,0)+IF(DZ3987&lt;&gt;"",1,0)+IF(EA3987&lt;&gt;"",1,0)+IF(EB3987&lt;&gt;"",1,0)+IF(EE3987&lt;&gt;"",1,0)</f>
        <v/>
      </c>
      <c r="BB3987">
        <f>IF(AND(AV3987&gt;0, AW3987&gt;0),1,0)</f>
        <v/>
      </c>
      <c r="EF3987" t="inlineStr">
        <is>
          <t>X</t>
        </is>
      </c>
    </row>
    <row r="3988">
      <c r="A3988" t="inlineStr">
        <is>
          <t>OH0023261695</t>
        </is>
      </c>
      <c r="B3988" t="n">
        <v>78</v>
      </c>
      <c r="C3988" t="n">
        <v>409272</v>
      </c>
      <c r="D3988" t="inlineStr">
        <is>
          <t>LOEFFLER</t>
        </is>
      </c>
      <c r="E3988" t="inlineStr">
        <is>
          <t>MICHAEL</t>
        </is>
      </c>
      <c r="F3988">
        <f>CONCATENATE(D3988," ",LEFT(H3988,4),"T=",AU3988,"D=",AV3988,"R=",AW3988,"M=",AX3988,"L=",AY3988,"B=",AZ3988)</f>
        <v/>
      </c>
      <c r="G3988" t="inlineStr">
        <is>
          <t>F</t>
        </is>
      </c>
      <c r="I3988" t="inlineStr">
        <is>
          <t>1967-07-21</t>
        </is>
      </c>
      <c r="J3988" t="inlineStr">
        <is>
          <t>2024-07-22</t>
        </is>
      </c>
      <c r="K3988" t="inlineStr">
        <is>
          <t>ACTIVE</t>
        </is>
      </c>
      <c r="M3988">
        <f>RIGHT(L3988,LEN(L3988)-FIND(" ",L3988))</f>
        <v/>
      </c>
      <c r="N3988" t="inlineStr">
        <is>
          <t>1890 NORTHFIELD AVE NW</t>
        </is>
      </c>
      <c r="P3988" t="inlineStr">
        <is>
          <t>WARREN</t>
        </is>
      </c>
      <c r="Q3988" t="inlineStr">
        <is>
          <t>OH</t>
        </is>
      </c>
      <c r="R3988" t="n">
        <v>44485</v>
      </c>
      <c r="AD3988" t="inlineStr">
        <is>
          <t>TRUMBULL CAREER &amp; TECH CENTER</t>
        </is>
      </c>
      <c r="AE3988" t="inlineStr">
        <is>
          <t>WARREN CITY</t>
        </is>
      </c>
      <c r="AF3988" t="inlineStr">
        <is>
          <t>WARREN CITY SD</t>
        </is>
      </c>
      <c r="AH3988" t="n">
        <v>14</v>
      </c>
      <c r="AI3988" t="n">
        <v>11</v>
      </c>
      <c r="AN3988" t="inlineStr">
        <is>
          <t>WARREN</t>
        </is>
      </c>
      <c r="AO3988" t="inlineStr">
        <is>
          <t>WARREN CITY 1G</t>
        </is>
      </c>
      <c r="AP3988" t="inlineStr">
        <is>
          <t>78-P-ACL</t>
        </is>
      </c>
      <c r="AQ3988" t="n">
        <v>9</v>
      </c>
      <c r="AR3988" t="n">
        <v>64</v>
      </c>
      <c r="AS3988" t="n">
        <v>32</v>
      </c>
      <c r="AV3988" t="inlineStr">
        <is>
          <t>WARREN-WARD 1</t>
        </is>
      </c>
      <c r="AW3988">
        <f>COUNTA($BA$3988:$EE$3988)</f>
        <v/>
      </c>
      <c r="AX3988">
        <f>COUNTIF($BA$3988:$EE$3988,"D")</f>
        <v/>
      </c>
      <c r="AY3988">
        <f>COUNTIF($BA$3988:$EE$3988,"R")</f>
        <v/>
      </c>
      <c r="AZ3988">
        <f>IF(BL3988="D",1,0)+IF(BM3988="D",1,0)+IF(BR3988="D",1,0)+IF(BS3988="D",1,0)+IF(BU3988="D",1,0)+IF(CA3988="D",1,0)+IF(CB3988="D",1,0)+IF(CC3988="D",1,0)+IF(CD3988="D",1,0)+IF(CJ3988="D",1,0)+IF(CK3988="D",1,0)+IF(CO3988="D",1,0)+IF(CP3988="D",1,0)+IF(CQ3988="D",1,0)+IF(CU3988="D",1,0)+IF(CV3988="D",1,0)+IF(DB3988="D",1,0)+IF(DC3988="D",1,0)+IF(DH3988="D",1,0)+IF(DI3988="D",1,0)+IF(DM3988="D",1,0)+IF(DN3988="D",1,0)+IF(DO3988="D",1,0)+IF(DU3988="D",1,0)+IF(DX3988="D",1,0)</f>
        <v/>
      </c>
      <c r="BA3988">
        <f>IF(DH3988&lt;&gt;"",1,0)+IF(DI3988&lt;&gt;"",1,0)+IF(DK3988&lt;&gt;"",1,0)+IF(DM3988&lt;&gt;"",1,0)+IF(DN3988&lt;&gt;"",1,0)+IF(DO3988&lt;&gt;"",1,0)+IF(DQ3988&lt;&gt;"",1,0)+IF(DR3988&lt;&gt;"",1,0)+IF(DT3988&lt;&gt;"",1,0)+IF(DU3988&lt;&gt;"",1,0)+IF(DV3988&lt;&gt;"",1,0)+IF(DW3988&lt;&gt;"",1,0)+IF(DX3988&lt;&gt;"",1,0)+IF(DZ3988&lt;&gt;"",1,0)+IF(EA3988&lt;&gt;"",1,0)+IF(EB3988&lt;&gt;"",1,0)+IF(EE3988&lt;&gt;"",1,0)</f>
        <v/>
      </c>
      <c r="BB3988">
        <f>IF(AND(AV3988&gt;0, AW3988&gt;0),1,0)</f>
        <v/>
      </c>
      <c r="CP3988" t="inlineStr">
        <is>
          <t>X</t>
        </is>
      </c>
    </row>
    <row r="3989">
      <c r="A3989" t="inlineStr">
        <is>
          <t>OH0023266294</t>
        </is>
      </c>
      <c r="B3989" t="n">
        <v>78</v>
      </c>
      <c r="C3989" t="n">
        <v>409417</v>
      </c>
      <c r="D3989" t="inlineStr">
        <is>
          <t>ROSENBERGER</t>
        </is>
      </c>
      <c r="E3989" t="inlineStr">
        <is>
          <t>DENNIS</t>
        </is>
      </c>
      <c r="F3989">
        <f>CONCATENATE(D3989," ",LEFT(H3989,4),"T=",AU3989,"D=",AV3989,"R=",AW3989,"M=",AX3989,"L=",AY3989,"B=",AZ3989)</f>
        <v/>
      </c>
      <c r="I3989" t="inlineStr">
        <is>
          <t>1954-11-10</t>
        </is>
      </c>
      <c r="J3989" t="inlineStr">
        <is>
          <t>2023-06-23</t>
        </is>
      </c>
      <c r="K3989" t="inlineStr">
        <is>
          <t>ACTIVE</t>
        </is>
      </c>
      <c r="M3989">
        <f>RIGHT(L3989,LEN(L3989)-FIND(" ",L3989))</f>
        <v/>
      </c>
      <c r="N3989" t="inlineStr">
        <is>
          <t>1774 NORWOOD ST NW</t>
        </is>
      </c>
      <c r="P3989" t="inlineStr">
        <is>
          <t>WARREN</t>
        </is>
      </c>
      <c r="Q3989" t="inlineStr">
        <is>
          <t>OH</t>
        </is>
      </c>
      <c r="R3989" t="n">
        <v>44485</v>
      </c>
      <c r="AD3989" t="inlineStr">
        <is>
          <t>TRUMBULL CAREER &amp; TECH CENTER</t>
        </is>
      </c>
      <c r="AE3989" t="inlineStr">
        <is>
          <t>WARREN CITY</t>
        </is>
      </c>
      <c r="AF3989" t="inlineStr">
        <is>
          <t>WARREN CITY SD</t>
        </is>
      </c>
      <c r="AH3989" t="n">
        <v>14</v>
      </c>
      <c r="AI3989" t="n">
        <v>11</v>
      </c>
      <c r="AN3989" t="inlineStr">
        <is>
          <t>WARREN</t>
        </is>
      </c>
      <c r="AO3989" t="inlineStr">
        <is>
          <t>WARREN CITY 1G</t>
        </is>
      </c>
      <c r="AP3989" t="inlineStr">
        <is>
          <t>78-P-ACL</t>
        </is>
      </c>
      <c r="AQ3989" t="n">
        <v>9</v>
      </c>
      <c r="AR3989" t="n">
        <v>64</v>
      </c>
      <c r="AS3989" t="n">
        <v>32</v>
      </c>
      <c r="AV3989" t="inlineStr">
        <is>
          <t>WARREN-WARD 1</t>
        </is>
      </c>
      <c r="AW3989">
        <f>COUNTA($BA$3989:$EE$3989)</f>
        <v/>
      </c>
      <c r="AX3989">
        <f>COUNTIF($BA$3989:$EE$3989,"D")</f>
        <v/>
      </c>
      <c r="AY3989">
        <f>COUNTIF($BA$3989:$EE$3989,"R")</f>
        <v/>
      </c>
      <c r="AZ3989">
        <f>IF(BL3989="D",1,0)+IF(BM3989="D",1,0)+IF(BR3989="D",1,0)+IF(BS3989="D",1,0)+IF(BU3989="D",1,0)+IF(CA3989="D",1,0)+IF(CB3989="D",1,0)+IF(CC3989="D",1,0)+IF(CD3989="D",1,0)+IF(CJ3989="D",1,0)+IF(CK3989="D",1,0)+IF(CO3989="D",1,0)+IF(CP3989="D",1,0)+IF(CQ3989="D",1,0)+IF(CU3989="D",1,0)+IF(CV3989="D",1,0)+IF(DB3989="D",1,0)+IF(DC3989="D",1,0)+IF(DH3989="D",1,0)+IF(DI3989="D",1,0)+IF(DM3989="D",1,0)+IF(DN3989="D",1,0)+IF(DO3989="D",1,0)+IF(DU3989="D",1,0)+IF(DX3989="D",1,0)</f>
        <v/>
      </c>
      <c r="BA3989">
        <f>IF(DH3989&lt;&gt;"",1,0)+IF(DI3989&lt;&gt;"",1,0)+IF(DK3989&lt;&gt;"",1,0)+IF(DM3989&lt;&gt;"",1,0)+IF(DN3989&lt;&gt;"",1,0)+IF(DO3989&lt;&gt;"",1,0)+IF(DQ3989&lt;&gt;"",1,0)+IF(DR3989&lt;&gt;"",1,0)+IF(DT3989&lt;&gt;"",1,0)+IF(DU3989&lt;&gt;"",1,0)+IF(DV3989&lt;&gt;"",1,0)+IF(DW3989&lt;&gt;"",1,0)+IF(DX3989&lt;&gt;"",1,0)+IF(DZ3989&lt;&gt;"",1,0)+IF(EA3989&lt;&gt;"",1,0)+IF(EB3989&lt;&gt;"",1,0)+IF(EE3989&lt;&gt;"",1,0)</f>
        <v/>
      </c>
      <c r="BB3989">
        <f>IF(AND(AV3989&gt;0, AW3989&gt;0),1,0)</f>
        <v/>
      </c>
      <c r="CY3989" t="inlineStr">
        <is>
          <t>X</t>
        </is>
      </c>
      <c r="CZ3989" t="inlineStr">
        <is>
          <t>D</t>
        </is>
      </c>
      <c r="DC3989" t="inlineStr">
        <is>
          <t>X</t>
        </is>
      </c>
      <c r="DF3989" t="inlineStr">
        <is>
          <t>X</t>
        </is>
      </c>
      <c r="DI3989" t="inlineStr">
        <is>
          <t>X</t>
        </is>
      </c>
      <c r="DM3989" t="inlineStr">
        <is>
          <t>D</t>
        </is>
      </c>
      <c r="DN3989" t="inlineStr">
        <is>
          <t>X</t>
        </is>
      </c>
      <c r="EF3989" t="inlineStr">
        <is>
          <t>X</t>
        </is>
      </c>
    </row>
    <row r="3990">
      <c r="A3990" t="inlineStr">
        <is>
          <t>OH0025409942</t>
        </is>
      </c>
      <c r="B3990" t="n">
        <v>78</v>
      </c>
      <c r="C3990" t="n">
        <v>444294</v>
      </c>
      <c r="D3990" t="inlineStr">
        <is>
          <t>MCCLINTOCK</t>
        </is>
      </c>
      <c r="E3990" t="inlineStr">
        <is>
          <t>MARK</t>
        </is>
      </c>
      <c r="F3990">
        <f>CONCATENATE(D3990," ",LEFT(H3990,4),"T=",AU3990,"D=",AV3990,"R=",AW3990,"M=",AX3990,"L=",AY3990,"B=",AZ3990)</f>
        <v/>
      </c>
      <c r="G3990" t="inlineStr">
        <is>
          <t>H</t>
        </is>
      </c>
      <c r="I3990" t="inlineStr">
        <is>
          <t>1974-02-25</t>
        </is>
      </c>
      <c r="J3990" t="inlineStr">
        <is>
          <t>2024-01-23</t>
        </is>
      </c>
      <c r="K3990" t="inlineStr">
        <is>
          <t>ACTIVE</t>
        </is>
      </c>
      <c r="L3990" t="inlineStr">
        <is>
          <t>R</t>
        </is>
      </c>
      <c r="M3990">
        <f>RIGHT(L3990,LEN(L3990)-FIND(" ",L3990))</f>
        <v/>
      </c>
      <c r="N3990" t="inlineStr">
        <is>
          <t>1903 LEXINGTON AVE NW</t>
        </is>
      </c>
      <c r="P3990" t="inlineStr">
        <is>
          <t>WARREN</t>
        </is>
      </c>
      <c r="Q3990" t="inlineStr">
        <is>
          <t>OH</t>
        </is>
      </c>
      <c r="R3990" t="n">
        <v>44485</v>
      </c>
      <c r="AD3990" t="inlineStr">
        <is>
          <t>TRUMBULL CAREER &amp; TECH CENTER</t>
        </is>
      </c>
      <c r="AE3990" t="inlineStr">
        <is>
          <t>WARREN CITY</t>
        </is>
      </c>
      <c r="AF3990" t="inlineStr">
        <is>
          <t>WARREN CITY SD</t>
        </is>
      </c>
      <c r="AH3990" t="n">
        <v>14</v>
      </c>
      <c r="AI3990" t="n">
        <v>11</v>
      </c>
      <c r="AN3990" t="inlineStr">
        <is>
          <t>WARREN</t>
        </is>
      </c>
      <c r="AO3990" t="inlineStr">
        <is>
          <t>WARREN CITY 1G</t>
        </is>
      </c>
      <c r="AP3990" t="inlineStr">
        <is>
          <t>78-P-ACL</t>
        </is>
      </c>
      <c r="AQ3990" t="n">
        <v>9</v>
      </c>
      <c r="AR3990" t="n">
        <v>64</v>
      </c>
      <c r="AS3990" t="n">
        <v>32</v>
      </c>
      <c r="AV3990" t="inlineStr">
        <is>
          <t>WARREN-WARD 1</t>
        </is>
      </c>
      <c r="AW3990">
        <f>COUNTA($BA$3990:$EE$3990)</f>
        <v/>
      </c>
      <c r="AX3990">
        <f>COUNTIF($BA$3990:$EE$3990,"D")</f>
        <v/>
      </c>
      <c r="AY3990">
        <f>COUNTIF($BA$3990:$EE$3990,"R")</f>
        <v/>
      </c>
      <c r="AZ3990">
        <f>IF(BL3990="D",1,0)+IF(BM3990="D",1,0)+IF(BR3990="D",1,0)+IF(BS3990="D",1,0)+IF(BU3990="D",1,0)+IF(CA3990="D",1,0)+IF(CB3990="D",1,0)+IF(CC3990="D",1,0)+IF(CD3990="D",1,0)+IF(CJ3990="D",1,0)+IF(CK3990="D",1,0)+IF(CO3990="D",1,0)+IF(CP3990="D",1,0)+IF(CQ3990="D",1,0)+IF(CU3990="D",1,0)+IF(CV3990="D",1,0)+IF(DB3990="D",1,0)+IF(DC3990="D",1,0)+IF(DH3990="D",1,0)+IF(DI3990="D",1,0)+IF(DM3990="D",1,0)+IF(DN3990="D",1,0)+IF(DO3990="D",1,0)+IF(DU3990="D",1,0)+IF(DX3990="D",1,0)</f>
        <v/>
      </c>
      <c r="BA3990">
        <f>IF(DH3990&lt;&gt;"",1,0)+IF(DI3990&lt;&gt;"",1,0)+IF(DK3990&lt;&gt;"",1,0)+IF(DM3990&lt;&gt;"",1,0)+IF(DN3990&lt;&gt;"",1,0)+IF(DO3990&lt;&gt;"",1,0)+IF(DQ3990&lt;&gt;"",1,0)+IF(DR3990&lt;&gt;"",1,0)+IF(DT3990&lt;&gt;"",1,0)+IF(DU3990&lt;&gt;"",1,0)+IF(DV3990&lt;&gt;"",1,0)+IF(DW3990&lt;&gt;"",1,0)+IF(DX3990&lt;&gt;"",1,0)+IF(DZ3990&lt;&gt;"",1,0)+IF(EA3990&lt;&gt;"",1,0)+IF(EB3990&lt;&gt;"",1,0)+IF(EE3990&lt;&gt;"",1,0)</f>
        <v/>
      </c>
      <c r="BB3990">
        <f>IF(AND(AV3990&gt;0, AW3990&gt;0),1,0)</f>
        <v/>
      </c>
      <c r="CY3990" t="inlineStr">
        <is>
          <t>X</t>
        </is>
      </c>
      <c r="CZ3990" t="inlineStr">
        <is>
          <t>R</t>
        </is>
      </c>
      <c r="DC3990" t="inlineStr">
        <is>
          <t>X</t>
        </is>
      </c>
      <c r="DF3990" t="inlineStr">
        <is>
          <t>X</t>
        </is>
      </c>
      <c r="DG3990" t="inlineStr">
        <is>
          <t>D</t>
        </is>
      </c>
      <c r="DM3990" t="inlineStr">
        <is>
          <t>D</t>
        </is>
      </c>
      <c r="DN3990" t="inlineStr">
        <is>
          <t>X</t>
        </is>
      </c>
      <c r="DR3990" t="inlineStr">
        <is>
          <t>X</t>
        </is>
      </c>
      <c r="DS3990" t="inlineStr">
        <is>
          <t>D</t>
        </is>
      </c>
      <c r="ED3990" t="inlineStr">
        <is>
          <t>R</t>
        </is>
      </c>
      <c r="EF3990" t="inlineStr">
        <is>
          <t>X</t>
        </is>
      </c>
    </row>
    <row r="3991">
      <c r="A3991" t="inlineStr">
        <is>
          <t>OH0024636030</t>
        </is>
      </c>
      <c r="B3991" t="n">
        <v>78</v>
      </c>
      <c r="C3991" t="n">
        <v>431793</v>
      </c>
      <c r="D3991" t="inlineStr">
        <is>
          <t>TRIMBLE</t>
        </is>
      </c>
      <c r="E3991" t="inlineStr">
        <is>
          <t>TRIVELL</t>
        </is>
      </c>
      <c r="F3991">
        <f>CONCATENATE(D3991," ",LEFT(H3991,4),"T=",AU3991,"D=",AV3991,"R=",AW3991,"M=",AX3991,"L=",AY3991,"B=",AZ3991)</f>
        <v/>
      </c>
      <c r="G3991" t="inlineStr">
        <is>
          <t>A</t>
        </is>
      </c>
      <c r="I3991" t="inlineStr">
        <is>
          <t>2000-04-18</t>
        </is>
      </c>
      <c r="J3991" t="inlineStr">
        <is>
          <t>2024-06-28</t>
        </is>
      </c>
      <c r="K3991" t="inlineStr">
        <is>
          <t>ACTIVE</t>
        </is>
      </c>
      <c r="M3991">
        <f>RIGHT(L3991,LEN(L3991)-FIND(" ",L3991))</f>
        <v/>
      </c>
      <c r="N3991" t="inlineStr">
        <is>
          <t>2908 PARKMAN RD NW</t>
        </is>
      </c>
      <c r="P3991" t="inlineStr">
        <is>
          <t>WARREN</t>
        </is>
      </c>
      <c r="Q3991" t="inlineStr">
        <is>
          <t>OH</t>
        </is>
      </c>
      <c r="R3991" t="n">
        <v>44485</v>
      </c>
      <c r="AD3991" t="inlineStr">
        <is>
          <t>TRUMBULL CAREER &amp; TECH CENTER</t>
        </is>
      </c>
      <c r="AE3991" t="inlineStr">
        <is>
          <t>WARREN CITY</t>
        </is>
      </c>
      <c r="AF3991" t="inlineStr">
        <is>
          <t>WARREN CITY SD</t>
        </is>
      </c>
      <c r="AH3991" t="n">
        <v>14</v>
      </c>
      <c r="AI3991" t="n">
        <v>11</v>
      </c>
      <c r="AN3991" t="inlineStr">
        <is>
          <t>WARREN</t>
        </is>
      </c>
      <c r="AO3991" t="inlineStr">
        <is>
          <t>WARREN CITY 1G</t>
        </is>
      </c>
      <c r="AP3991" t="inlineStr">
        <is>
          <t>78-P-ACL</t>
        </is>
      </c>
      <c r="AQ3991" t="n">
        <v>9</v>
      </c>
      <c r="AR3991" t="n">
        <v>64</v>
      </c>
      <c r="AS3991" t="n">
        <v>32</v>
      </c>
      <c r="AV3991" t="inlineStr">
        <is>
          <t>WARREN-WARD 1</t>
        </is>
      </c>
      <c r="AW3991">
        <f>COUNTA($BA$3991:$EE$3991)</f>
        <v/>
      </c>
      <c r="AX3991">
        <f>COUNTIF($BA$3991:$EE$3991,"D")</f>
        <v/>
      </c>
      <c r="AY3991">
        <f>COUNTIF($BA$3991:$EE$3991,"R")</f>
        <v/>
      </c>
      <c r="AZ3991">
        <f>IF(BL3991="D",1,0)+IF(BM3991="D",1,0)+IF(BR3991="D",1,0)+IF(BS3991="D",1,0)+IF(BU3991="D",1,0)+IF(CA3991="D",1,0)+IF(CB3991="D",1,0)+IF(CC3991="D",1,0)+IF(CD3991="D",1,0)+IF(CJ3991="D",1,0)+IF(CK3991="D",1,0)+IF(CO3991="D",1,0)+IF(CP3991="D",1,0)+IF(CQ3991="D",1,0)+IF(CU3991="D",1,0)+IF(CV3991="D",1,0)+IF(DB3991="D",1,0)+IF(DC3991="D",1,0)+IF(DH3991="D",1,0)+IF(DI3991="D",1,0)+IF(DM3991="D",1,0)+IF(DN3991="D",1,0)+IF(DO3991="D",1,0)+IF(DU3991="D",1,0)+IF(DX3991="D",1,0)</f>
        <v/>
      </c>
      <c r="BA3991">
        <f>IF(DH3991&lt;&gt;"",1,0)+IF(DI3991&lt;&gt;"",1,0)+IF(DK3991&lt;&gt;"",1,0)+IF(DM3991&lt;&gt;"",1,0)+IF(DN3991&lt;&gt;"",1,0)+IF(DO3991&lt;&gt;"",1,0)+IF(DQ3991&lt;&gt;"",1,0)+IF(DR3991&lt;&gt;"",1,0)+IF(DT3991&lt;&gt;"",1,0)+IF(DU3991&lt;&gt;"",1,0)+IF(DV3991&lt;&gt;"",1,0)+IF(DW3991&lt;&gt;"",1,0)+IF(DX3991&lt;&gt;"",1,0)+IF(DZ3991&lt;&gt;"",1,0)+IF(EA3991&lt;&gt;"",1,0)+IF(EB3991&lt;&gt;"",1,0)+IF(EE3991&lt;&gt;"",1,0)</f>
        <v/>
      </c>
      <c r="BB3991">
        <f>IF(AND(AV3991&gt;0, AW3991&gt;0),1,0)</f>
        <v/>
      </c>
      <c r="DI3991" t="inlineStr">
        <is>
          <t>X</t>
        </is>
      </c>
    </row>
    <row r="3992">
      <c r="A3992" t="inlineStr">
        <is>
          <t>OH0026388885</t>
        </is>
      </c>
      <c r="B3992" t="n">
        <v>78</v>
      </c>
      <c r="C3992" t="n">
        <v>461377</v>
      </c>
      <c r="D3992" t="inlineStr">
        <is>
          <t>WILLIAMSON</t>
        </is>
      </c>
      <c r="E3992" t="inlineStr">
        <is>
          <t>JUDSON</t>
        </is>
      </c>
      <c r="F3992">
        <f>CONCATENATE(D3992," ",LEFT(H3992,4),"T=",AU3992,"D=",AV3992,"R=",AW3992,"M=",AX3992,"L=",AY3992,"B=",AZ3992)</f>
        <v/>
      </c>
      <c r="G3992" t="inlineStr">
        <is>
          <t>AUBREY</t>
        </is>
      </c>
      <c r="I3992" t="inlineStr">
        <is>
          <t>1984-11-28</t>
        </is>
      </c>
      <c r="J3992" t="inlineStr">
        <is>
          <t>2022-01-10</t>
        </is>
      </c>
      <c r="K3992" t="inlineStr">
        <is>
          <t>ACTIVE</t>
        </is>
      </c>
      <c r="M3992">
        <f>RIGHT(L3992,LEN(L3992)-FIND(" ",L3992))</f>
        <v/>
      </c>
      <c r="N3992" t="inlineStr">
        <is>
          <t>1407 DREXEL AVE NW</t>
        </is>
      </c>
      <c r="P3992" t="inlineStr">
        <is>
          <t>WARREN</t>
        </is>
      </c>
      <c r="Q3992" t="inlineStr">
        <is>
          <t>OH</t>
        </is>
      </c>
      <c r="R3992" t="n">
        <v>44485</v>
      </c>
      <c r="AD3992" t="inlineStr">
        <is>
          <t>TRUMBULL CAREER &amp; TECH CENTER</t>
        </is>
      </c>
      <c r="AE3992" t="inlineStr">
        <is>
          <t>WARREN CITY</t>
        </is>
      </c>
      <c r="AF3992" t="inlineStr">
        <is>
          <t>WARREN CITY SD</t>
        </is>
      </c>
      <c r="AH3992" t="n">
        <v>14</v>
      </c>
      <c r="AI3992" t="n">
        <v>11</v>
      </c>
      <c r="AN3992" t="inlineStr">
        <is>
          <t>WARREN</t>
        </is>
      </c>
      <c r="AO3992" t="inlineStr">
        <is>
          <t>WARREN CITY 1G</t>
        </is>
      </c>
      <c r="AP3992" t="inlineStr">
        <is>
          <t>78-P-ACL</t>
        </is>
      </c>
      <c r="AQ3992" t="n">
        <v>9</v>
      </c>
      <c r="AR3992" t="n">
        <v>64</v>
      </c>
      <c r="AS3992" t="n">
        <v>32</v>
      </c>
      <c r="AV3992" t="inlineStr">
        <is>
          <t>WARREN-WARD 1</t>
        </is>
      </c>
      <c r="AW3992">
        <f>COUNTA($BA$3992:$EE$3992)</f>
        <v/>
      </c>
      <c r="AX3992">
        <f>COUNTIF($BA$3992:$EE$3992,"D")</f>
        <v/>
      </c>
      <c r="AY3992">
        <f>COUNTIF($BA$3992:$EE$3992,"R")</f>
        <v/>
      </c>
      <c r="AZ3992">
        <f>IF(BL3992="D",1,0)+IF(BM3992="D",1,0)+IF(BR3992="D",1,0)+IF(BS3992="D",1,0)+IF(BU3992="D",1,0)+IF(CA3992="D",1,0)+IF(CB3992="D",1,0)+IF(CC3992="D",1,0)+IF(CD3992="D",1,0)+IF(CJ3992="D",1,0)+IF(CK3992="D",1,0)+IF(CO3992="D",1,0)+IF(CP3992="D",1,0)+IF(CQ3992="D",1,0)+IF(CU3992="D",1,0)+IF(CV3992="D",1,0)+IF(DB3992="D",1,0)+IF(DC3992="D",1,0)+IF(DH3992="D",1,0)+IF(DI3992="D",1,0)+IF(DM3992="D",1,0)+IF(DN3992="D",1,0)+IF(DO3992="D",1,0)+IF(DU3992="D",1,0)+IF(DX3992="D",1,0)</f>
        <v/>
      </c>
      <c r="BA3992">
        <f>IF(DH3992&lt;&gt;"",1,0)+IF(DI3992&lt;&gt;"",1,0)+IF(DK3992&lt;&gt;"",1,0)+IF(DM3992&lt;&gt;"",1,0)+IF(DN3992&lt;&gt;"",1,0)+IF(DO3992&lt;&gt;"",1,0)+IF(DQ3992&lt;&gt;"",1,0)+IF(DR3992&lt;&gt;"",1,0)+IF(DT3992&lt;&gt;"",1,0)+IF(DU3992&lt;&gt;"",1,0)+IF(DV3992&lt;&gt;"",1,0)+IF(DW3992&lt;&gt;"",1,0)+IF(DX3992&lt;&gt;"",1,0)+IF(DZ3992&lt;&gt;"",1,0)+IF(EA3992&lt;&gt;"",1,0)+IF(EB3992&lt;&gt;"",1,0)+IF(EE3992&lt;&gt;"",1,0)</f>
        <v/>
      </c>
      <c r="BB3992">
        <f>IF(AND(AV3992&gt;0, AW3992&gt;0),1,0)</f>
        <v/>
      </c>
      <c r="BL3992" t="inlineStr">
        <is>
          <t>X</t>
        </is>
      </c>
      <c r="DI3992" t="inlineStr">
        <is>
          <t>X</t>
        </is>
      </c>
    </row>
    <row r="3993">
      <c r="A3993" t="inlineStr">
        <is>
          <t>OH0024995991</t>
        </is>
      </c>
      <c r="B3993" t="n">
        <v>78</v>
      </c>
      <c r="C3993" t="n">
        <v>437428</v>
      </c>
      <c r="D3993" t="inlineStr">
        <is>
          <t>BEACHLER</t>
        </is>
      </c>
      <c r="E3993" t="inlineStr">
        <is>
          <t>DENNIS</t>
        </is>
      </c>
      <c r="F3993">
        <f>CONCATENATE(D3993," ",LEFT(H3993,4),"T=",AU3993,"D=",AV3993,"R=",AW3993,"M=",AX3993,"L=",AY3993,"B=",AZ3993)</f>
        <v/>
      </c>
      <c r="G3993" t="inlineStr">
        <is>
          <t>H</t>
        </is>
      </c>
      <c r="I3993" t="inlineStr">
        <is>
          <t>1948-07-02</t>
        </is>
      </c>
      <c r="J3993" t="inlineStr">
        <is>
          <t>2019-01-20</t>
        </is>
      </c>
      <c r="K3993" t="inlineStr">
        <is>
          <t>ACTIVE</t>
        </is>
      </c>
      <c r="M3993">
        <f>RIGHT(L3993,LEN(L3993)-FIND(" ",L3993))</f>
        <v/>
      </c>
      <c r="N3993" t="inlineStr">
        <is>
          <t>2975 CARLTON DR NW</t>
        </is>
      </c>
      <c r="P3993" t="inlineStr">
        <is>
          <t>WARREN</t>
        </is>
      </c>
      <c r="Q3993" t="inlineStr">
        <is>
          <t>OH</t>
        </is>
      </c>
      <c r="R3993" t="n">
        <v>44485</v>
      </c>
      <c r="AD3993" t="inlineStr">
        <is>
          <t>TRUMBULL CAREER &amp; TECH CENTER</t>
        </is>
      </c>
      <c r="AE3993" t="inlineStr">
        <is>
          <t>WARREN CITY</t>
        </is>
      </c>
      <c r="AF3993" t="inlineStr">
        <is>
          <t>WARREN CITY SD</t>
        </is>
      </c>
      <c r="AH3993" t="n">
        <v>14</v>
      </c>
      <c r="AI3993" t="n">
        <v>11</v>
      </c>
      <c r="AN3993" t="inlineStr">
        <is>
          <t>WARREN</t>
        </is>
      </c>
      <c r="AO3993" t="inlineStr">
        <is>
          <t>WARREN CITY 1G</t>
        </is>
      </c>
      <c r="AP3993" t="inlineStr">
        <is>
          <t>78-P-ACL</t>
        </is>
      </c>
      <c r="AQ3993" t="n">
        <v>9</v>
      </c>
      <c r="AR3993" t="n">
        <v>64</v>
      </c>
      <c r="AS3993" t="n">
        <v>32</v>
      </c>
      <c r="AV3993" t="inlineStr">
        <is>
          <t>WARREN-WARD 1</t>
        </is>
      </c>
      <c r="AW3993">
        <f>COUNTA($BA$3993:$EE$3993)</f>
        <v/>
      </c>
      <c r="AX3993">
        <f>COUNTIF($BA$3993:$EE$3993,"D")</f>
        <v/>
      </c>
      <c r="AY3993">
        <f>COUNTIF($BA$3993:$EE$3993,"R")</f>
        <v/>
      </c>
      <c r="AZ3993">
        <f>IF(BL3993="D",1,0)+IF(BM3993="D",1,0)+IF(BR3993="D",1,0)+IF(BS3993="D",1,0)+IF(BU3993="D",1,0)+IF(CA3993="D",1,0)+IF(CB3993="D",1,0)+IF(CC3993="D",1,0)+IF(CD3993="D",1,0)+IF(CJ3993="D",1,0)+IF(CK3993="D",1,0)+IF(CO3993="D",1,0)+IF(CP3993="D",1,0)+IF(CQ3993="D",1,0)+IF(CU3993="D",1,0)+IF(CV3993="D",1,0)+IF(DB3993="D",1,0)+IF(DC3993="D",1,0)+IF(DH3993="D",1,0)+IF(DI3993="D",1,0)+IF(DM3993="D",1,0)+IF(DN3993="D",1,0)+IF(DO3993="D",1,0)+IF(DU3993="D",1,0)+IF(DX3993="D",1,0)</f>
        <v/>
      </c>
      <c r="BA3993">
        <f>IF(DH3993&lt;&gt;"",1,0)+IF(DI3993&lt;&gt;"",1,0)+IF(DK3993&lt;&gt;"",1,0)+IF(DM3993&lt;&gt;"",1,0)+IF(DN3993&lt;&gt;"",1,0)+IF(DO3993&lt;&gt;"",1,0)+IF(DQ3993&lt;&gt;"",1,0)+IF(DR3993&lt;&gt;"",1,0)+IF(DT3993&lt;&gt;"",1,0)+IF(DU3993&lt;&gt;"",1,0)+IF(DV3993&lt;&gt;"",1,0)+IF(DW3993&lt;&gt;"",1,0)+IF(DX3993&lt;&gt;"",1,0)+IF(DZ3993&lt;&gt;"",1,0)+IF(EA3993&lt;&gt;"",1,0)+IF(EB3993&lt;&gt;"",1,0)+IF(EE3993&lt;&gt;"",1,0)</f>
        <v/>
      </c>
      <c r="BB3993">
        <f>IF(AND(AV3993&gt;0, AW3993&gt;0),1,0)</f>
        <v/>
      </c>
      <c r="BD3993" t="inlineStr">
        <is>
          <t>X</t>
        </is>
      </c>
      <c r="BE3993" t="inlineStr">
        <is>
          <t>X</t>
        </is>
      </c>
      <c r="BF3993" t="inlineStr">
        <is>
          <t>X</t>
        </is>
      </c>
      <c r="BH3993" t="inlineStr">
        <is>
          <t>X</t>
        </is>
      </c>
      <c r="BJ3993" t="inlineStr">
        <is>
          <t>X</t>
        </is>
      </c>
      <c r="BL3993" t="inlineStr">
        <is>
          <t>X</t>
        </is>
      </c>
      <c r="BP3993" t="inlineStr">
        <is>
          <t>X</t>
        </is>
      </c>
      <c r="BR3993" t="inlineStr">
        <is>
          <t>X</t>
        </is>
      </c>
      <c r="BS3993" t="inlineStr">
        <is>
          <t>X</t>
        </is>
      </c>
      <c r="BV3993" t="inlineStr">
        <is>
          <t>X</t>
        </is>
      </c>
      <c r="BY3993" t="inlineStr">
        <is>
          <t>X</t>
        </is>
      </c>
      <c r="CA3993" t="inlineStr">
        <is>
          <t>X</t>
        </is>
      </c>
      <c r="CG3993" t="inlineStr">
        <is>
          <t>X</t>
        </is>
      </c>
      <c r="CK3993" t="inlineStr">
        <is>
          <t>X</t>
        </is>
      </c>
      <c r="CN3993" t="inlineStr">
        <is>
          <t>X</t>
        </is>
      </c>
      <c r="CO3993" t="inlineStr">
        <is>
          <t>R</t>
        </is>
      </c>
      <c r="CP3993" t="inlineStr">
        <is>
          <t>X</t>
        </is>
      </c>
      <c r="CT3993" t="inlineStr">
        <is>
          <t>X</t>
        </is>
      </c>
      <c r="CV3993" t="inlineStr">
        <is>
          <t>X</t>
        </is>
      </c>
      <c r="CY3993" t="inlineStr">
        <is>
          <t>X</t>
        </is>
      </c>
      <c r="CZ3993" t="inlineStr">
        <is>
          <t>R</t>
        </is>
      </c>
      <c r="DC3993" t="inlineStr">
        <is>
          <t>X</t>
        </is>
      </c>
      <c r="DF3993" t="inlineStr">
        <is>
          <t>X</t>
        </is>
      </c>
      <c r="DI3993" t="inlineStr">
        <is>
          <t>X</t>
        </is>
      </c>
      <c r="DM3993" t="inlineStr">
        <is>
          <t>R</t>
        </is>
      </c>
      <c r="DN3993" t="inlineStr">
        <is>
          <t>X</t>
        </is>
      </c>
      <c r="EF3993" t="inlineStr">
        <is>
          <t>X</t>
        </is>
      </c>
    </row>
    <row r="3994">
      <c r="A3994" t="inlineStr">
        <is>
          <t>OH0020905317</t>
        </is>
      </c>
      <c r="B3994" t="n">
        <v>78</v>
      </c>
      <c r="C3994" t="n">
        <v>371827</v>
      </c>
      <c r="D3994" t="inlineStr">
        <is>
          <t>PETERSON</t>
        </is>
      </c>
      <c r="E3994" t="inlineStr">
        <is>
          <t>SHANNON</t>
        </is>
      </c>
      <c r="F3994">
        <f>CONCATENATE(D3994," ",LEFT(H3994,4),"T=",AU3994,"D=",AV3994,"R=",AW3994,"M=",AX3994,"L=",AY3994,"B=",AZ3994)</f>
        <v/>
      </c>
      <c r="G3994" t="inlineStr">
        <is>
          <t>L</t>
        </is>
      </c>
      <c r="I3994" t="inlineStr">
        <is>
          <t>1991-10-02</t>
        </is>
      </c>
      <c r="J3994" t="inlineStr">
        <is>
          <t>2020-11-23</t>
        </is>
      </c>
      <c r="K3994" t="inlineStr">
        <is>
          <t>ACTIVE</t>
        </is>
      </c>
      <c r="M3994">
        <f>RIGHT(L3994,LEN(L3994)-FIND(" ",L3994))</f>
        <v/>
      </c>
      <c r="N3994" t="inlineStr">
        <is>
          <t>1643 BRADFORD ST NW</t>
        </is>
      </c>
      <c r="P3994" t="inlineStr">
        <is>
          <t>WARREN</t>
        </is>
      </c>
      <c r="Q3994" t="inlineStr">
        <is>
          <t>OH</t>
        </is>
      </c>
      <c r="R3994" t="n">
        <v>44485</v>
      </c>
      <c r="AD3994" t="inlineStr">
        <is>
          <t>TRUMBULL CAREER &amp; TECH CENTER</t>
        </is>
      </c>
      <c r="AE3994" t="inlineStr">
        <is>
          <t>WARREN CITY</t>
        </is>
      </c>
      <c r="AF3994" t="inlineStr">
        <is>
          <t>WARREN CITY SD</t>
        </is>
      </c>
      <c r="AH3994" t="n">
        <v>14</v>
      </c>
      <c r="AI3994" t="n">
        <v>11</v>
      </c>
      <c r="AN3994" t="inlineStr">
        <is>
          <t>WARREN</t>
        </is>
      </c>
      <c r="AO3994" t="inlineStr">
        <is>
          <t>WARREN CITY 1G</t>
        </is>
      </c>
      <c r="AP3994" t="inlineStr">
        <is>
          <t>78-P-ACL</t>
        </is>
      </c>
      <c r="AQ3994" t="n">
        <v>9</v>
      </c>
      <c r="AR3994" t="n">
        <v>64</v>
      </c>
      <c r="AS3994" t="n">
        <v>32</v>
      </c>
      <c r="AV3994" t="inlineStr">
        <is>
          <t>WARREN-WARD 1</t>
        </is>
      </c>
      <c r="AW3994">
        <f>COUNTA($BA$3994:$EE$3994)</f>
        <v/>
      </c>
      <c r="AX3994">
        <f>COUNTIF($BA$3994:$EE$3994,"D")</f>
        <v/>
      </c>
      <c r="AY3994">
        <f>COUNTIF($BA$3994:$EE$3994,"R")</f>
        <v/>
      </c>
      <c r="AZ3994">
        <f>IF(BL3994="D",1,0)+IF(BM3994="D",1,0)+IF(BR3994="D",1,0)+IF(BS3994="D",1,0)+IF(BU3994="D",1,0)+IF(CA3994="D",1,0)+IF(CB3994="D",1,0)+IF(CC3994="D",1,0)+IF(CD3994="D",1,0)+IF(CJ3994="D",1,0)+IF(CK3994="D",1,0)+IF(CO3994="D",1,0)+IF(CP3994="D",1,0)+IF(CQ3994="D",1,0)+IF(CU3994="D",1,0)+IF(CV3994="D",1,0)+IF(DB3994="D",1,0)+IF(DC3994="D",1,0)+IF(DH3994="D",1,0)+IF(DI3994="D",1,0)+IF(DM3994="D",1,0)+IF(DN3994="D",1,0)+IF(DO3994="D",1,0)+IF(DU3994="D",1,0)+IF(DX3994="D",1,0)</f>
        <v/>
      </c>
      <c r="BA3994">
        <f>IF(DH3994&lt;&gt;"",1,0)+IF(DI3994&lt;&gt;"",1,0)+IF(DK3994&lt;&gt;"",1,0)+IF(DM3994&lt;&gt;"",1,0)+IF(DN3994&lt;&gt;"",1,0)+IF(DO3994&lt;&gt;"",1,0)+IF(DQ3994&lt;&gt;"",1,0)+IF(DR3994&lt;&gt;"",1,0)+IF(DT3994&lt;&gt;"",1,0)+IF(DU3994&lt;&gt;"",1,0)+IF(DV3994&lt;&gt;"",1,0)+IF(DW3994&lt;&gt;"",1,0)+IF(DX3994&lt;&gt;"",1,0)+IF(DZ3994&lt;&gt;"",1,0)+IF(EA3994&lt;&gt;"",1,0)+IF(EB3994&lt;&gt;"",1,0)+IF(EE3994&lt;&gt;"",1,0)</f>
        <v/>
      </c>
      <c r="BB3994">
        <f>IF(AND(AV3994&gt;0, AW3994&gt;0),1,0)</f>
        <v/>
      </c>
      <c r="CK3994" t="inlineStr">
        <is>
          <t>X</t>
        </is>
      </c>
      <c r="CP3994" t="inlineStr">
        <is>
          <t>X</t>
        </is>
      </c>
      <c r="CY3994" t="inlineStr">
        <is>
          <t>X</t>
        </is>
      </c>
      <c r="CZ3994" t="inlineStr">
        <is>
          <t>D</t>
        </is>
      </c>
      <c r="DC3994" t="inlineStr">
        <is>
          <t>X</t>
        </is>
      </c>
      <c r="DI3994" t="inlineStr">
        <is>
          <t>X</t>
        </is>
      </c>
      <c r="DL3994" t="inlineStr">
        <is>
          <t>X</t>
        </is>
      </c>
      <c r="DN3994" t="inlineStr">
        <is>
          <t>X</t>
        </is>
      </c>
      <c r="DU3994" t="inlineStr">
        <is>
          <t>X</t>
        </is>
      </c>
      <c r="EA3994" t="inlineStr">
        <is>
          <t>X</t>
        </is>
      </c>
      <c r="EF3994" t="inlineStr">
        <is>
          <t>X</t>
        </is>
      </c>
    </row>
    <row r="3995">
      <c r="A3995" t="inlineStr">
        <is>
          <t>OH0025245838</t>
        </is>
      </c>
      <c r="B3995" t="n">
        <v>78</v>
      </c>
      <c r="C3995" t="n">
        <v>441909</v>
      </c>
      <c r="D3995" t="inlineStr">
        <is>
          <t>TIETZ</t>
        </is>
      </c>
      <c r="E3995" t="inlineStr">
        <is>
          <t>DANIEL</t>
        </is>
      </c>
      <c r="F3995">
        <f>CONCATENATE(D3995," ",LEFT(H3995,4),"T=",AU3995,"D=",AV3995,"R=",AW3995,"M=",AX3995,"L=",AY3995,"B=",AZ3995)</f>
        <v/>
      </c>
      <c r="G3995" t="inlineStr">
        <is>
          <t>WR</t>
        </is>
      </c>
      <c r="I3995" t="inlineStr">
        <is>
          <t>1997-09-22</t>
        </is>
      </c>
      <c r="J3995" t="inlineStr">
        <is>
          <t>2024-02-15</t>
        </is>
      </c>
      <c r="K3995" t="inlineStr">
        <is>
          <t>ACTIVE</t>
        </is>
      </c>
      <c r="M3995">
        <f>RIGHT(L3995,LEN(L3995)-FIND(" ",L3995))</f>
        <v/>
      </c>
      <c r="N3995" t="inlineStr">
        <is>
          <t>1526 CLEMMENS AVE NW</t>
        </is>
      </c>
      <c r="P3995" t="inlineStr">
        <is>
          <t>WARREN</t>
        </is>
      </c>
      <c r="Q3995" t="inlineStr">
        <is>
          <t>OH</t>
        </is>
      </c>
      <c r="R3995" t="n">
        <v>44485</v>
      </c>
      <c r="AD3995" t="inlineStr">
        <is>
          <t>TRUMBULL CAREER &amp; TECH CENTER</t>
        </is>
      </c>
      <c r="AE3995" t="inlineStr">
        <is>
          <t>WARREN CITY</t>
        </is>
      </c>
      <c r="AF3995" t="inlineStr">
        <is>
          <t>WARREN CITY SD</t>
        </is>
      </c>
      <c r="AH3995" t="n">
        <v>14</v>
      </c>
      <c r="AI3995" t="n">
        <v>11</v>
      </c>
      <c r="AN3995" t="inlineStr">
        <is>
          <t>WARREN</t>
        </is>
      </c>
      <c r="AO3995" t="inlineStr">
        <is>
          <t>WARREN CITY 1G</t>
        </is>
      </c>
      <c r="AP3995" t="inlineStr">
        <is>
          <t>78-P-ACL</t>
        </is>
      </c>
      <c r="AQ3995" t="n">
        <v>9</v>
      </c>
      <c r="AR3995" t="n">
        <v>64</v>
      </c>
      <c r="AS3995" t="n">
        <v>32</v>
      </c>
      <c r="AV3995" t="inlineStr">
        <is>
          <t>WARREN-WARD 1</t>
        </is>
      </c>
      <c r="AW3995">
        <f>COUNTA($BA$3995:$EE$3995)</f>
        <v/>
      </c>
      <c r="AX3995">
        <f>COUNTIF($BA$3995:$EE$3995,"D")</f>
        <v/>
      </c>
      <c r="AY3995">
        <f>COUNTIF($BA$3995:$EE$3995,"R")</f>
        <v/>
      </c>
      <c r="AZ3995">
        <f>IF(BL3995="D",1,0)+IF(BM3995="D",1,0)+IF(BR3995="D",1,0)+IF(BS3995="D",1,0)+IF(BU3995="D",1,0)+IF(CA3995="D",1,0)+IF(CB3995="D",1,0)+IF(CC3995="D",1,0)+IF(CD3995="D",1,0)+IF(CJ3995="D",1,0)+IF(CK3995="D",1,0)+IF(CO3995="D",1,0)+IF(CP3995="D",1,0)+IF(CQ3995="D",1,0)+IF(CU3995="D",1,0)+IF(CV3995="D",1,0)+IF(DB3995="D",1,0)+IF(DC3995="D",1,0)+IF(DH3995="D",1,0)+IF(DI3995="D",1,0)+IF(DM3995="D",1,0)+IF(DN3995="D",1,0)+IF(DO3995="D",1,0)+IF(DU3995="D",1,0)+IF(DX3995="D",1,0)</f>
        <v/>
      </c>
      <c r="BA3995">
        <f>IF(DH3995&lt;&gt;"",1,0)+IF(DI3995&lt;&gt;"",1,0)+IF(DK3995&lt;&gt;"",1,0)+IF(DM3995&lt;&gt;"",1,0)+IF(DN3995&lt;&gt;"",1,0)+IF(DO3995&lt;&gt;"",1,0)+IF(DQ3995&lt;&gt;"",1,0)+IF(DR3995&lt;&gt;"",1,0)+IF(DT3995&lt;&gt;"",1,0)+IF(DU3995&lt;&gt;"",1,0)+IF(DV3995&lt;&gt;"",1,0)+IF(DW3995&lt;&gt;"",1,0)+IF(DX3995&lt;&gt;"",1,0)+IF(DZ3995&lt;&gt;"",1,0)+IF(EA3995&lt;&gt;"",1,0)+IF(EB3995&lt;&gt;"",1,0)+IF(EE3995&lt;&gt;"",1,0)</f>
        <v/>
      </c>
      <c r="BB3995">
        <f>IF(AND(AV3995&gt;0, AW3995&gt;0),1,0)</f>
        <v/>
      </c>
      <c r="DM3995" t="inlineStr">
        <is>
          <t>D</t>
        </is>
      </c>
      <c r="DN3995" t="inlineStr">
        <is>
          <t>X</t>
        </is>
      </c>
      <c r="DU3995" t="inlineStr">
        <is>
          <t>X</t>
        </is>
      </c>
      <c r="EF3995" t="inlineStr">
        <is>
          <t>X</t>
        </is>
      </c>
    </row>
    <row r="3996">
      <c r="A3996" t="inlineStr">
        <is>
          <t>OH0023810902</t>
        </is>
      </c>
      <c r="B3996" t="n">
        <v>78</v>
      </c>
      <c r="C3996" t="n">
        <v>418275</v>
      </c>
      <c r="D3996" t="inlineStr">
        <is>
          <t>PARKER</t>
        </is>
      </c>
      <c r="E3996" t="inlineStr">
        <is>
          <t>THOMAS</t>
        </is>
      </c>
      <c r="F3996">
        <f>CONCATENATE(D3996," ",LEFT(H3996,4),"T=",AU3996,"D=",AV3996,"R=",AW3996,"M=",AX3996,"L=",AY3996,"B=",AZ3996)</f>
        <v/>
      </c>
      <c r="G3996" t="inlineStr">
        <is>
          <t>LEE</t>
        </is>
      </c>
      <c r="I3996" t="inlineStr">
        <is>
          <t>1998-09-24</t>
        </is>
      </c>
      <c r="J3996" t="inlineStr">
        <is>
          <t>2016-10-01</t>
        </is>
      </c>
      <c r="K3996" t="inlineStr">
        <is>
          <t>ACTIVE</t>
        </is>
      </c>
      <c r="M3996">
        <f>RIGHT(L3996,LEN(L3996)-FIND(" ",L3996))</f>
        <v/>
      </c>
      <c r="N3996" t="inlineStr">
        <is>
          <t>2361 COIT DR NW</t>
        </is>
      </c>
      <c r="P3996" t="inlineStr">
        <is>
          <t>WARREN</t>
        </is>
      </c>
      <c r="Q3996" t="inlineStr">
        <is>
          <t>OH</t>
        </is>
      </c>
      <c r="R3996" t="n">
        <v>44485</v>
      </c>
      <c r="AD3996" t="inlineStr">
        <is>
          <t>TRUMBULL CAREER &amp; TECH CENTER</t>
        </is>
      </c>
      <c r="AE3996" t="inlineStr">
        <is>
          <t>WARREN CITY</t>
        </is>
      </c>
      <c r="AF3996" t="inlineStr">
        <is>
          <t>WARREN CITY SD</t>
        </is>
      </c>
      <c r="AH3996" t="n">
        <v>14</v>
      </c>
      <c r="AI3996" t="n">
        <v>11</v>
      </c>
      <c r="AN3996" t="inlineStr">
        <is>
          <t>WARREN</t>
        </is>
      </c>
      <c r="AO3996" t="inlineStr">
        <is>
          <t>WARREN CITY 1G</t>
        </is>
      </c>
      <c r="AP3996" t="inlineStr">
        <is>
          <t>78-P-ACL</t>
        </is>
      </c>
      <c r="AQ3996" t="n">
        <v>9</v>
      </c>
      <c r="AR3996" t="n">
        <v>64</v>
      </c>
      <c r="AS3996" t="n">
        <v>32</v>
      </c>
      <c r="AV3996" t="inlineStr">
        <is>
          <t>WARREN-WARD 1</t>
        </is>
      </c>
      <c r="AW3996">
        <f>COUNTA($BA$3996:$EE$3996)</f>
        <v/>
      </c>
      <c r="AX3996">
        <f>COUNTIF($BA$3996:$EE$3996,"D")</f>
        <v/>
      </c>
      <c r="AY3996">
        <f>COUNTIF($BA$3996:$EE$3996,"R")</f>
        <v/>
      </c>
      <c r="AZ3996">
        <f>IF(BL3996="D",1,0)+IF(BM3996="D",1,0)+IF(BR3996="D",1,0)+IF(BS3996="D",1,0)+IF(BU3996="D",1,0)+IF(CA3996="D",1,0)+IF(CB3996="D",1,0)+IF(CC3996="D",1,0)+IF(CD3996="D",1,0)+IF(CJ3996="D",1,0)+IF(CK3996="D",1,0)+IF(CO3996="D",1,0)+IF(CP3996="D",1,0)+IF(CQ3996="D",1,0)+IF(CU3996="D",1,0)+IF(CV3996="D",1,0)+IF(DB3996="D",1,0)+IF(DC3996="D",1,0)+IF(DH3996="D",1,0)+IF(DI3996="D",1,0)+IF(DM3996="D",1,0)+IF(DN3996="D",1,0)+IF(DO3996="D",1,0)+IF(DU3996="D",1,0)+IF(DX3996="D",1,0)</f>
        <v/>
      </c>
      <c r="BA3996">
        <f>IF(DH3996&lt;&gt;"",1,0)+IF(DI3996&lt;&gt;"",1,0)+IF(DK3996&lt;&gt;"",1,0)+IF(DM3996&lt;&gt;"",1,0)+IF(DN3996&lt;&gt;"",1,0)+IF(DO3996&lt;&gt;"",1,0)+IF(DQ3996&lt;&gt;"",1,0)+IF(DR3996&lt;&gt;"",1,0)+IF(DT3996&lt;&gt;"",1,0)+IF(DU3996&lt;&gt;"",1,0)+IF(DV3996&lt;&gt;"",1,0)+IF(DW3996&lt;&gt;"",1,0)+IF(DX3996&lt;&gt;"",1,0)+IF(DZ3996&lt;&gt;"",1,0)+IF(EA3996&lt;&gt;"",1,0)+IF(EB3996&lt;&gt;"",1,0)+IF(EE3996&lt;&gt;"",1,0)</f>
        <v/>
      </c>
      <c r="BB3996">
        <f>IF(AND(AV3996&gt;0, AW3996&gt;0),1,0)</f>
        <v/>
      </c>
      <c r="DC3996" t="inlineStr">
        <is>
          <t>X</t>
        </is>
      </c>
      <c r="DN3996" t="inlineStr">
        <is>
          <t>X</t>
        </is>
      </c>
      <c r="DX3996" t="inlineStr">
        <is>
          <t>X</t>
        </is>
      </c>
      <c r="EA3996" t="inlineStr">
        <is>
          <t>X</t>
        </is>
      </c>
      <c r="EF3996" t="inlineStr">
        <is>
          <t>X</t>
        </is>
      </c>
    </row>
    <row r="3997">
      <c r="A3997" t="inlineStr">
        <is>
          <t>OH0015771164</t>
        </is>
      </c>
      <c r="B3997" t="n">
        <v>78</v>
      </c>
      <c r="C3997" t="n">
        <v>29883</v>
      </c>
      <c r="D3997" t="inlineStr">
        <is>
          <t>SANTONE</t>
        </is>
      </c>
      <c r="E3997" t="inlineStr">
        <is>
          <t>CARMEN</t>
        </is>
      </c>
      <c r="F3997">
        <f>CONCATENATE(D3997," ",LEFT(H3997,4),"T=",AU3997,"D=",AV3997,"R=",AW3997,"M=",AX3997,"L=",AY3997,"B=",AZ3997)</f>
        <v/>
      </c>
      <c r="G3997" t="inlineStr">
        <is>
          <t>A</t>
        </is>
      </c>
      <c r="I3997" t="inlineStr">
        <is>
          <t>1939-09-11</t>
        </is>
      </c>
      <c r="J3997" t="inlineStr">
        <is>
          <t>1963-01-07</t>
        </is>
      </c>
      <c r="K3997" t="inlineStr">
        <is>
          <t>ACTIVE</t>
        </is>
      </c>
      <c r="L3997" t="inlineStr">
        <is>
          <t>D</t>
        </is>
      </c>
      <c r="M3997">
        <f>RIGHT(L3997,LEN(L3997)-FIND(" ",L3997))</f>
        <v/>
      </c>
      <c r="N3997" t="inlineStr">
        <is>
          <t>3049 CARLTON DR NW</t>
        </is>
      </c>
      <c r="P3997" t="inlineStr">
        <is>
          <t>WARREN</t>
        </is>
      </c>
      <c r="Q3997" t="inlineStr">
        <is>
          <t>OH</t>
        </is>
      </c>
      <c r="R3997" t="n">
        <v>44485</v>
      </c>
      <c r="AD3997" t="inlineStr">
        <is>
          <t>TRUMBULL CAREER &amp; TECH CENTER</t>
        </is>
      </c>
      <c r="AE3997" t="inlineStr">
        <is>
          <t>WARREN CITY</t>
        </is>
      </c>
      <c r="AH3997" t="n">
        <v>14</v>
      </c>
      <c r="AI3997" t="n">
        <v>11</v>
      </c>
      <c r="AJ3997" t="inlineStr">
        <is>
          <t>TRUMBULL COUNTY ESC</t>
        </is>
      </c>
      <c r="AM3997" t="inlineStr">
        <is>
          <t>LABRAE LOCAL SD (TRUMBULL)</t>
        </is>
      </c>
      <c r="AN3997" t="inlineStr">
        <is>
          <t>WARREN</t>
        </is>
      </c>
      <c r="AO3997" t="inlineStr">
        <is>
          <t>WARREN CITY 1G</t>
        </is>
      </c>
      <c r="AP3997" t="inlineStr">
        <is>
          <t>78-P-ACL</t>
        </is>
      </c>
      <c r="AQ3997" t="n">
        <v>9</v>
      </c>
      <c r="AR3997" t="n">
        <v>64</v>
      </c>
      <c r="AS3997" t="n">
        <v>32</v>
      </c>
      <c r="AV3997" t="inlineStr">
        <is>
          <t>WARREN-WARD 1</t>
        </is>
      </c>
      <c r="AW3997">
        <f>COUNTA($BA$3997:$EE$3997)</f>
        <v/>
      </c>
      <c r="AX3997">
        <f>COUNTIF($BA$3997:$EE$3997,"D")</f>
        <v/>
      </c>
      <c r="AY3997">
        <f>COUNTIF($BA$3997:$EE$3997,"R")</f>
        <v/>
      </c>
      <c r="AZ3997">
        <f>IF(BL3997="D",1,0)+IF(BM3997="D",1,0)+IF(BR3997="D",1,0)+IF(BS3997="D",1,0)+IF(BU3997="D",1,0)+IF(CA3997="D",1,0)+IF(CB3997="D",1,0)+IF(CC3997="D",1,0)+IF(CD3997="D",1,0)+IF(CJ3997="D",1,0)+IF(CK3997="D",1,0)+IF(CO3997="D",1,0)+IF(CP3997="D",1,0)+IF(CQ3997="D",1,0)+IF(CU3997="D",1,0)+IF(CV3997="D",1,0)+IF(DB3997="D",1,0)+IF(DC3997="D",1,0)+IF(DH3997="D",1,0)+IF(DI3997="D",1,0)+IF(DM3997="D",1,0)+IF(DN3997="D",1,0)+IF(DO3997="D",1,0)+IF(DU3997="D",1,0)+IF(DX3997="D",1,0)</f>
        <v/>
      </c>
      <c r="BA3997">
        <f>IF(DH3997&lt;&gt;"",1,0)+IF(DI3997&lt;&gt;"",1,0)+IF(DK3997&lt;&gt;"",1,0)+IF(DM3997&lt;&gt;"",1,0)+IF(DN3997&lt;&gt;"",1,0)+IF(DO3997&lt;&gt;"",1,0)+IF(DQ3997&lt;&gt;"",1,0)+IF(DR3997&lt;&gt;"",1,0)+IF(DT3997&lt;&gt;"",1,0)+IF(DU3997&lt;&gt;"",1,0)+IF(DV3997&lt;&gt;"",1,0)+IF(DW3997&lt;&gt;"",1,0)+IF(DX3997&lt;&gt;"",1,0)+IF(DZ3997&lt;&gt;"",1,0)+IF(EA3997&lt;&gt;"",1,0)+IF(EB3997&lt;&gt;"",1,0)+IF(EE3997&lt;&gt;"",1,0)</f>
        <v/>
      </c>
      <c r="BB3997">
        <f>IF(AND(AV3997&gt;0, AW3997&gt;0),1,0)</f>
        <v/>
      </c>
      <c r="BC3997" t="inlineStr">
        <is>
          <t>X</t>
        </is>
      </c>
      <c r="BD3997" t="inlineStr">
        <is>
          <t>X</t>
        </is>
      </c>
      <c r="BE3997" t="inlineStr">
        <is>
          <t>X</t>
        </is>
      </c>
      <c r="BF3997" t="inlineStr">
        <is>
          <t>X</t>
        </is>
      </c>
      <c r="BG3997" t="inlineStr">
        <is>
          <t>X</t>
        </is>
      </c>
      <c r="BH3997" t="inlineStr">
        <is>
          <t>X</t>
        </is>
      </c>
      <c r="BI3997" t="inlineStr">
        <is>
          <t>X</t>
        </is>
      </c>
      <c r="BJ3997" t="inlineStr">
        <is>
          <t>X</t>
        </is>
      </c>
      <c r="BK3997" t="inlineStr">
        <is>
          <t>X</t>
        </is>
      </c>
      <c r="BL3997" t="inlineStr">
        <is>
          <t>X</t>
        </is>
      </c>
      <c r="BP3997" t="inlineStr">
        <is>
          <t>X</t>
        </is>
      </c>
      <c r="BR3997" t="inlineStr">
        <is>
          <t>X</t>
        </is>
      </c>
      <c r="BS3997" t="inlineStr">
        <is>
          <t>X</t>
        </is>
      </c>
      <c r="BV3997" t="inlineStr">
        <is>
          <t>X</t>
        </is>
      </c>
      <c r="BY3997" t="inlineStr">
        <is>
          <t>D</t>
        </is>
      </c>
      <c r="CA3997" t="inlineStr">
        <is>
          <t>X</t>
        </is>
      </c>
      <c r="CC3997" t="inlineStr">
        <is>
          <t>D</t>
        </is>
      </c>
      <c r="CG3997" t="inlineStr">
        <is>
          <t>X</t>
        </is>
      </c>
      <c r="CH3997" t="inlineStr">
        <is>
          <t>D</t>
        </is>
      </c>
      <c r="CK3997" t="inlineStr">
        <is>
          <t>X</t>
        </is>
      </c>
      <c r="CL3997" t="inlineStr">
        <is>
          <t>D</t>
        </is>
      </c>
      <c r="CN3997" t="inlineStr">
        <is>
          <t>X</t>
        </is>
      </c>
      <c r="CO3997" t="inlineStr">
        <is>
          <t>D</t>
        </is>
      </c>
      <c r="CP3997" t="inlineStr">
        <is>
          <t>X</t>
        </is>
      </c>
      <c r="CQ3997" t="inlineStr">
        <is>
          <t>D</t>
        </is>
      </c>
      <c r="CT3997" t="inlineStr">
        <is>
          <t>X</t>
        </is>
      </c>
      <c r="CU3997" t="inlineStr">
        <is>
          <t>D</t>
        </is>
      </c>
      <c r="CV3997" t="inlineStr">
        <is>
          <t>X</t>
        </is>
      </c>
      <c r="CW3997" t="inlineStr">
        <is>
          <t>D</t>
        </is>
      </c>
      <c r="CY3997" t="inlineStr">
        <is>
          <t>X</t>
        </is>
      </c>
      <c r="CZ3997" t="inlineStr">
        <is>
          <t>D</t>
        </is>
      </c>
      <c r="DC3997" t="inlineStr">
        <is>
          <t>X</t>
        </is>
      </c>
      <c r="DD3997" t="inlineStr">
        <is>
          <t>D</t>
        </is>
      </c>
      <c r="DF3997" t="inlineStr">
        <is>
          <t>X</t>
        </is>
      </c>
      <c r="DG3997" t="inlineStr">
        <is>
          <t>D</t>
        </is>
      </c>
      <c r="DI3997" t="inlineStr">
        <is>
          <t>X</t>
        </is>
      </c>
      <c r="DJ3997" t="inlineStr">
        <is>
          <t>D</t>
        </is>
      </c>
      <c r="DL3997" t="inlineStr">
        <is>
          <t>X</t>
        </is>
      </c>
      <c r="DM3997" t="inlineStr">
        <is>
          <t>D</t>
        </is>
      </c>
      <c r="DN3997" t="inlineStr">
        <is>
          <t>X</t>
        </is>
      </c>
      <c r="DO3997" t="inlineStr">
        <is>
          <t>D</t>
        </is>
      </c>
      <c r="DR3997" t="inlineStr">
        <is>
          <t>X</t>
        </is>
      </c>
      <c r="DS3997" t="inlineStr">
        <is>
          <t>D</t>
        </is>
      </c>
      <c r="DT3997" t="inlineStr">
        <is>
          <t>D</t>
        </is>
      </c>
      <c r="DU3997" t="inlineStr">
        <is>
          <t>X</t>
        </is>
      </c>
      <c r="DW3997" t="inlineStr">
        <is>
          <t>D</t>
        </is>
      </c>
      <c r="DX3997" t="inlineStr">
        <is>
          <t>X</t>
        </is>
      </c>
      <c r="EA3997" t="inlineStr">
        <is>
          <t>X</t>
        </is>
      </c>
      <c r="ED3997" t="inlineStr">
        <is>
          <t>D</t>
        </is>
      </c>
      <c r="EF3997" t="inlineStr">
        <is>
          <t>X</t>
        </is>
      </c>
    </row>
    <row r="3998">
      <c r="A3998" t="inlineStr">
        <is>
          <t>OH0023937644</t>
        </is>
      </c>
      <c r="B3998" t="n">
        <v>78</v>
      </c>
      <c r="C3998" t="n">
        <v>420152</v>
      </c>
      <c r="D3998" t="inlineStr">
        <is>
          <t>BARTELSON</t>
        </is>
      </c>
      <c r="E3998" t="inlineStr">
        <is>
          <t>HOWARD</t>
        </is>
      </c>
      <c r="F3998">
        <f>CONCATENATE(D3998," ",LEFT(H3998,4),"T=",AU3998,"D=",AV3998,"R=",AW3998,"M=",AX3998,"L=",AY3998,"B=",AZ3998)</f>
        <v/>
      </c>
      <c r="G3998" t="inlineStr">
        <is>
          <t>J</t>
        </is>
      </c>
      <c r="H3998" t="inlineStr">
        <is>
          <t>JR</t>
        </is>
      </c>
      <c r="I3998" t="inlineStr">
        <is>
          <t>1944-06-21</t>
        </is>
      </c>
      <c r="J3998" t="inlineStr">
        <is>
          <t>2024-06-11</t>
        </is>
      </c>
      <c r="K3998" t="inlineStr">
        <is>
          <t>ACTIVE</t>
        </is>
      </c>
      <c r="M3998">
        <f>RIGHT(L3998,LEN(L3998)-FIND(" ",L3998))</f>
        <v/>
      </c>
      <c r="N3998" t="inlineStr">
        <is>
          <t>1923 LEXINGTON AVE NW</t>
        </is>
      </c>
      <c r="P3998" t="inlineStr">
        <is>
          <t>WARREN</t>
        </is>
      </c>
      <c r="Q3998" t="inlineStr">
        <is>
          <t>OH</t>
        </is>
      </c>
      <c r="R3998" t="n">
        <v>44485</v>
      </c>
      <c r="AD3998" t="inlineStr">
        <is>
          <t>TRUMBULL CAREER &amp; TECH CENTER</t>
        </is>
      </c>
      <c r="AE3998" t="inlineStr">
        <is>
          <t>WARREN CITY</t>
        </is>
      </c>
      <c r="AF3998" t="inlineStr">
        <is>
          <t>WARREN CITY SD</t>
        </is>
      </c>
      <c r="AH3998" t="n">
        <v>14</v>
      </c>
      <c r="AI3998" t="n">
        <v>11</v>
      </c>
      <c r="AN3998" t="inlineStr">
        <is>
          <t>WARREN</t>
        </is>
      </c>
      <c r="AO3998" t="inlineStr">
        <is>
          <t>WARREN CITY 1G</t>
        </is>
      </c>
      <c r="AP3998" t="inlineStr">
        <is>
          <t>78-P-ACL</t>
        </is>
      </c>
      <c r="AQ3998" t="n">
        <v>9</v>
      </c>
      <c r="AR3998" t="n">
        <v>64</v>
      </c>
      <c r="AS3998" t="n">
        <v>32</v>
      </c>
      <c r="AV3998" t="inlineStr">
        <is>
          <t>WARREN-WARD 1</t>
        </is>
      </c>
      <c r="AW3998">
        <f>COUNTA($BA$3998:$EE$3998)</f>
        <v/>
      </c>
      <c r="AX3998">
        <f>COUNTIF($BA$3998:$EE$3998,"D")</f>
        <v/>
      </c>
      <c r="AY3998">
        <f>COUNTIF($BA$3998:$EE$3998,"R")</f>
        <v/>
      </c>
      <c r="AZ3998">
        <f>IF(BL3998="D",1,0)+IF(BM3998="D",1,0)+IF(BR3998="D",1,0)+IF(BS3998="D",1,0)+IF(BU3998="D",1,0)+IF(CA3998="D",1,0)+IF(CB3998="D",1,0)+IF(CC3998="D",1,0)+IF(CD3998="D",1,0)+IF(CJ3998="D",1,0)+IF(CK3998="D",1,0)+IF(CO3998="D",1,0)+IF(CP3998="D",1,0)+IF(CQ3998="D",1,0)+IF(CU3998="D",1,0)+IF(CV3998="D",1,0)+IF(DB3998="D",1,0)+IF(DC3998="D",1,0)+IF(DH3998="D",1,0)+IF(DI3998="D",1,0)+IF(DM3998="D",1,0)+IF(DN3998="D",1,0)+IF(DO3998="D",1,0)+IF(DU3998="D",1,0)+IF(DX3998="D",1,0)</f>
        <v/>
      </c>
      <c r="BA3998">
        <f>IF(DH3998&lt;&gt;"",1,0)+IF(DI3998&lt;&gt;"",1,0)+IF(DK3998&lt;&gt;"",1,0)+IF(DM3998&lt;&gt;"",1,0)+IF(DN3998&lt;&gt;"",1,0)+IF(DO3998&lt;&gt;"",1,0)+IF(DQ3998&lt;&gt;"",1,0)+IF(DR3998&lt;&gt;"",1,0)+IF(DT3998&lt;&gt;"",1,0)+IF(DU3998&lt;&gt;"",1,0)+IF(DV3998&lt;&gt;"",1,0)+IF(DW3998&lt;&gt;"",1,0)+IF(DX3998&lt;&gt;"",1,0)+IF(DZ3998&lt;&gt;"",1,0)+IF(EA3998&lt;&gt;"",1,0)+IF(EB3998&lt;&gt;"",1,0)+IF(EE3998&lt;&gt;"",1,0)</f>
        <v/>
      </c>
      <c r="BB3998">
        <f>IF(AND(AV3998&gt;0, AW3998&gt;0),1,0)</f>
        <v/>
      </c>
      <c r="BL3998" t="inlineStr">
        <is>
          <t>X</t>
        </is>
      </c>
      <c r="DC3998" t="inlineStr">
        <is>
          <t>X</t>
        </is>
      </c>
      <c r="DF3998" t="inlineStr">
        <is>
          <t>X</t>
        </is>
      </c>
      <c r="DI3998" t="inlineStr">
        <is>
          <t>X</t>
        </is>
      </c>
      <c r="DL3998" t="inlineStr">
        <is>
          <t>X</t>
        </is>
      </c>
      <c r="DN3998" t="inlineStr">
        <is>
          <t>X</t>
        </is>
      </c>
      <c r="EF3998" t="inlineStr">
        <is>
          <t>X</t>
        </is>
      </c>
    </row>
    <row r="3999">
      <c r="A3999" t="inlineStr">
        <is>
          <t>OH0019701803</t>
        </is>
      </c>
      <c r="B3999" t="n">
        <v>78</v>
      </c>
      <c r="C3999" t="n">
        <v>357857</v>
      </c>
      <c r="D3999" t="inlineStr">
        <is>
          <t>FOY</t>
        </is>
      </c>
      <c r="E3999" t="inlineStr">
        <is>
          <t>MICHAEL</t>
        </is>
      </c>
      <c r="F3999">
        <f>CONCATENATE(D3999," ",LEFT(H3999,4),"T=",AU3999,"D=",AV3999,"R=",AW3999,"M=",AX3999,"L=",AY3999,"B=",AZ3999)</f>
        <v/>
      </c>
      <c r="G3999" t="inlineStr">
        <is>
          <t>L</t>
        </is>
      </c>
      <c r="I3999" t="inlineStr">
        <is>
          <t>1965-06-21</t>
        </is>
      </c>
      <c r="J3999" t="inlineStr">
        <is>
          <t>2022-08-24</t>
        </is>
      </c>
      <c r="K3999" t="inlineStr">
        <is>
          <t>ACTIVE</t>
        </is>
      </c>
      <c r="M3999">
        <f>RIGHT(L3999,LEN(L3999)-FIND(" ",L3999))</f>
        <v/>
      </c>
      <c r="N3999" t="inlineStr">
        <is>
          <t>1547 DENISON AVE NW</t>
        </is>
      </c>
      <c r="P3999" t="inlineStr">
        <is>
          <t>WARREN</t>
        </is>
      </c>
      <c r="Q3999" t="inlineStr">
        <is>
          <t>OH</t>
        </is>
      </c>
      <c r="R3999" t="n">
        <v>44485</v>
      </c>
      <c r="AD3999" t="inlineStr">
        <is>
          <t>TRUMBULL CAREER &amp; TECH CENTER</t>
        </is>
      </c>
      <c r="AE3999" t="inlineStr">
        <is>
          <t>WARREN CITY</t>
        </is>
      </c>
      <c r="AF3999" t="inlineStr">
        <is>
          <t>WARREN CITY SD</t>
        </is>
      </c>
      <c r="AH3999" t="n">
        <v>14</v>
      </c>
      <c r="AI3999" t="n">
        <v>11</v>
      </c>
      <c r="AN3999" t="inlineStr">
        <is>
          <t>WARREN</t>
        </is>
      </c>
      <c r="AO3999" t="inlineStr">
        <is>
          <t>WARREN CITY 1G</t>
        </is>
      </c>
      <c r="AP3999" t="inlineStr">
        <is>
          <t>78-P-ACL</t>
        </is>
      </c>
      <c r="AQ3999" t="n">
        <v>9</v>
      </c>
      <c r="AR3999" t="n">
        <v>64</v>
      </c>
      <c r="AS3999" t="n">
        <v>32</v>
      </c>
      <c r="AV3999" t="inlineStr">
        <is>
          <t>WARREN-WARD 1</t>
        </is>
      </c>
      <c r="AW3999">
        <f>COUNTA($BA$3999:$EE$3999)</f>
        <v/>
      </c>
      <c r="AX3999">
        <f>COUNTIF($BA$3999:$EE$3999,"D")</f>
        <v/>
      </c>
      <c r="AY3999">
        <f>COUNTIF($BA$3999:$EE$3999,"R")</f>
        <v/>
      </c>
      <c r="AZ3999">
        <f>IF(BL3999="D",1,0)+IF(BM3999="D",1,0)+IF(BR3999="D",1,0)+IF(BS3999="D",1,0)+IF(BU3999="D",1,0)+IF(CA3999="D",1,0)+IF(CB3999="D",1,0)+IF(CC3999="D",1,0)+IF(CD3999="D",1,0)+IF(CJ3999="D",1,0)+IF(CK3999="D",1,0)+IF(CO3999="D",1,0)+IF(CP3999="D",1,0)+IF(CQ3999="D",1,0)+IF(CU3999="D",1,0)+IF(CV3999="D",1,0)+IF(DB3999="D",1,0)+IF(DC3999="D",1,0)+IF(DH3999="D",1,0)+IF(DI3999="D",1,0)+IF(DM3999="D",1,0)+IF(DN3999="D",1,0)+IF(DO3999="D",1,0)+IF(DU3999="D",1,0)+IF(DX3999="D",1,0)</f>
        <v/>
      </c>
      <c r="BA3999">
        <f>IF(DH3999&lt;&gt;"",1,0)+IF(DI3999&lt;&gt;"",1,0)+IF(DK3999&lt;&gt;"",1,0)+IF(DM3999&lt;&gt;"",1,0)+IF(DN3999&lt;&gt;"",1,0)+IF(DO3999&lt;&gt;"",1,0)+IF(DQ3999&lt;&gt;"",1,0)+IF(DR3999&lt;&gt;"",1,0)+IF(DT3999&lt;&gt;"",1,0)+IF(DU3999&lt;&gt;"",1,0)+IF(DV3999&lt;&gt;"",1,0)+IF(DW3999&lt;&gt;"",1,0)+IF(DX3999&lt;&gt;"",1,0)+IF(DZ3999&lt;&gt;"",1,0)+IF(EA3999&lt;&gt;"",1,0)+IF(EB3999&lt;&gt;"",1,0)+IF(EE3999&lt;&gt;"",1,0)</f>
        <v/>
      </c>
      <c r="BB3999">
        <f>IF(AND(AV3999&gt;0, AW3999&gt;0),1,0)</f>
        <v/>
      </c>
    </row>
    <row r="4000">
      <c r="A4000" t="inlineStr">
        <is>
          <t>OH0024648960</t>
        </is>
      </c>
      <c r="B4000" t="n">
        <v>78</v>
      </c>
      <c r="C4000" t="n">
        <v>432084</v>
      </c>
      <c r="D4000" t="inlineStr">
        <is>
          <t>JENNINGS</t>
        </is>
      </c>
      <c r="E4000" t="inlineStr">
        <is>
          <t>WAYLON</t>
        </is>
      </c>
      <c r="F4000">
        <f>CONCATENATE(D4000," ",LEFT(H4000,4),"T=",AU4000,"D=",AV4000,"R=",AW4000,"M=",AX4000,"L=",AY4000,"B=",AZ4000)</f>
        <v/>
      </c>
      <c r="G4000" t="inlineStr">
        <is>
          <t>DENZEL</t>
        </is>
      </c>
      <c r="I4000" t="inlineStr">
        <is>
          <t>1999-04-27</t>
        </is>
      </c>
      <c r="J4000" t="inlineStr">
        <is>
          <t>2018-05-17</t>
        </is>
      </c>
      <c r="K4000" t="inlineStr">
        <is>
          <t>ACTIVE</t>
        </is>
      </c>
      <c r="L4000" t="inlineStr">
        <is>
          <t>R</t>
        </is>
      </c>
      <c r="M4000">
        <f>RIGHT(L4000,LEN(L4000)-FIND(" ",L4000))</f>
        <v/>
      </c>
      <c r="N4000" t="inlineStr">
        <is>
          <t>2865 CARLTON DR NW</t>
        </is>
      </c>
      <c r="P4000" t="inlineStr">
        <is>
          <t>WARREN</t>
        </is>
      </c>
      <c r="Q4000" t="inlineStr">
        <is>
          <t>OH</t>
        </is>
      </c>
      <c r="R4000" t="n">
        <v>44485</v>
      </c>
      <c r="AD4000" t="inlineStr">
        <is>
          <t>TRUMBULL CAREER &amp; TECH CENTER</t>
        </is>
      </c>
      <c r="AE4000" t="inlineStr">
        <is>
          <t>WARREN CITY</t>
        </is>
      </c>
      <c r="AF4000" t="inlineStr">
        <is>
          <t>WARREN CITY SD</t>
        </is>
      </c>
      <c r="AH4000" t="n">
        <v>14</v>
      </c>
      <c r="AI4000" t="n">
        <v>11</v>
      </c>
      <c r="AN4000" t="inlineStr">
        <is>
          <t>WARREN</t>
        </is>
      </c>
      <c r="AO4000" t="inlineStr">
        <is>
          <t>WARREN CITY 1G</t>
        </is>
      </c>
      <c r="AP4000" t="inlineStr">
        <is>
          <t>78-P-ACL</t>
        </is>
      </c>
      <c r="AQ4000" t="n">
        <v>9</v>
      </c>
      <c r="AR4000" t="n">
        <v>64</v>
      </c>
      <c r="AS4000" t="n">
        <v>32</v>
      </c>
      <c r="AV4000" t="inlineStr">
        <is>
          <t>WARREN-WARD 1</t>
        </is>
      </c>
      <c r="AW4000">
        <f>COUNTA($BA$4000:$EE$4000)</f>
        <v/>
      </c>
      <c r="AX4000">
        <f>COUNTIF($BA$4000:$EE$4000,"D")</f>
        <v/>
      </c>
      <c r="AY4000">
        <f>COUNTIF($BA$4000:$EE$4000,"R")</f>
        <v/>
      </c>
      <c r="AZ4000">
        <f>IF(BL4000="D",1,0)+IF(BM4000="D",1,0)+IF(BR4000="D",1,0)+IF(BS4000="D",1,0)+IF(BU4000="D",1,0)+IF(CA4000="D",1,0)+IF(CB4000="D",1,0)+IF(CC4000="D",1,0)+IF(CD4000="D",1,0)+IF(CJ4000="D",1,0)+IF(CK4000="D",1,0)+IF(CO4000="D",1,0)+IF(CP4000="D",1,0)+IF(CQ4000="D",1,0)+IF(CU4000="D",1,0)+IF(CV4000="D",1,0)+IF(DB4000="D",1,0)+IF(DC4000="D",1,0)+IF(DH4000="D",1,0)+IF(DI4000="D",1,0)+IF(DM4000="D",1,0)+IF(DN4000="D",1,0)+IF(DO4000="D",1,0)+IF(DU4000="D",1,0)+IF(DX4000="D",1,0)</f>
        <v/>
      </c>
      <c r="BA4000">
        <f>IF(DH4000&lt;&gt;"",1,0)+IF(DI4000&lt;&gt;"",1,0)+IF(DK4000&lt;&gt;"",1,0)+IF(DM4000&lt;&gt;"",1,0)+IF(DN4000&lt;&gt;"",1,0)+IF(DO4000&lt;&gt;"",1,0)+IF(DQ4000&lt;&gt;"",1,0)+IF(DR4000&lt;&gt;"",1,0)+IF(DT4000&lt;&gt;"",1,0)+IF(DU4000&lt;&gt;"",1,0)+IF(DV4000&lt;&gt;"",1,0)+IF(DW4000&lt;&gt;"",1,0)+IF(DX4000&lt;&gt;"",1,0)+IF(DZ4000&lt;&gt;"",1,0)+IF(EA4000&lt;&gt;"",1,0)+IF(EB4000&lt;&gt;"",1,0)+IF(EE4000&lt;&gt;"",1,0)</f>
        <v/>
      </c>
      <c r="BB4000">
        <f>IF(AND(AV4000&gt;0, AW4000&gt;0),1,0)</f>
        <v/>
      </c>
      <c r="DI4000" t="inlineStr">
        <is>
          <t>X</t>
        </is>
      </c>
      <c r="DL4000" t="inlineStr">
        <is>
          <t>X</t>
        </is>
      </c>
      <c r="DN4000" t="inlineStr">
        <is>
          <t>X</t>
        </is>
      </c>
      <c r="DR4000" t="inlineStr">
        <is>
          <t>X</t>
        </is>
      </c>
      <c r="DS4000" t="inlineStr">
        <is>
          <t>R</t>
        </is>
      </c>
      <c r="DT4000" t="inlineStr">
        <is>
          <t>R</t>
        </is>
      </c>
      <c r="DU4000" t="inlineStr">
        <is>
          <t>X</t>
        </is>
      </c>
      <c r="DX4000" t="inlineStr">
        <is>
          <t>X</t>
        </is>
      </c>
      <c r="EA4000" t="inlineStr">
        <is>
          <t>X</t>
        </is>
      </c>
      <c r="ED4000" t="inlineStr">
        <is>
          <t>R</t>
        </is>
      </c>
      <c r="EF4000" t="inlineStr">
        <is>
          <t>X</t>
        </is>
      </c>
    </row>
    <row r="4001">
      <c r="A4001" t="inlineStr">
        <is>
          <t>OH0015775243</t>
        </is>
      </c>
      <c r="B4001" t="n">
        <v>78</v>
      </c>
      <c r="C4001" t="n">
        <v>305913</v>
      </c>
      <c r="D4001" t="inlineStr">
        <is>
          <t>POWELL</t>
        </is>
      </c>
      <c r="E4001" t="inlineStr">
        <is>
          <t>THOMAS</t>
        </is>
      </c>
      <c r="F4001">
        <f>CONCATENATE(D4001," ",LEFT(H4001,4),"T=",AU4001,"D=",AV4001,"R=",AW4001,"M=",AX4001,"L=",AY4001,"B=",AZ4001)</f>
        <v/>
      </c>
      <c r="G4001" t="inlineStr">
        <is>
          <t>E</t>
        </is>
      </c>
      <c r="I4001" t="inlineStr">
        <is>
          <t>1973-04-22</t>
        </is>
      </c>
      <c r="J4001" t="inlineStr">
        <is>
          <t>2018-08-01</t>
        </is>
      </c>
      <c r="K4001" t="inlineStr">
        <is>
          <t>ACTIVE</t>
        </is>
      </c>
      <c r="M4001">
        <f>RIGHT(L4001,LEN(L4001)-FIND(" ",L4001))</f>
        <v/>
      </c>
      <c r="N4001" t="inlineStr">
        <is>
          <t>2736 HEATHER LN NW</t>
        </is>
      </c>
      <c r="P4001" t="inlineStr">
        <is>
          <t>WARREN</t>
        </is>
      </c>
      <c r="Q4001" t="inlineStr">
        <is>
          <t>OH</t>
        </is>
      </c>
      <c r="R4001" t="n">
        <v>44485</v>
      </c>
      <c r="AD4001" t="inlineStr">
        <is>
          <t>TRUMBULL CAREER &amp; TECH CENTER</t>
        </is>
      </c>
      <c r="AE4001" t="inlineStr">
        <is>
          <t>WARREN CITY</t>
        </is>
      </c>
      <c r="AF4001" t="inlineStr">
        <is>
          <t>WARREN CITY SD</t>
        </is>
      </c>
      <c r="AH4001" t="n">
        <v>14</v>
      </c>
      <c r="AI4001" t="n">
        <v>11</v>
      </c>
      <c r="AN4001" t="inlineStr">
        <is>
          <t>WARREN</t>
        </is>
      </c>
      <c r="AO4001" t="inlineStr">
        <is>
          <t>WARREN CITY 1G</t>
        </is>
      </c>
      <c r="AP4001" t="inlineStr">
        <is>
          <t>78-P-ACL</t>
        </is>
      </c>
      <c r="AQ4001" t="n">
        <v>9</v>
      </c>
      <c r="AR4001" t="n">
        <v>64</v>
      </c>
      <c r="AS4001" t="n">
        <v>32</v>
      </c>
      <c r="AV4001" t="inlineStr">
        <is>
          <t>WARREN-WARD 1</t>
        </is>
      </c>
      <c r="AW4001">
        <f>COUNTA($BA$4001:$EE$4001)</f>
        <v/>
      </c>
      <c r="AX4001">
        <f>COUNTIF($BA$4001:$EE$4001,"D")</f>
        <v/>
      </c>
      <c r="AY4001">
        <f>COUNTIF($BA$4001:$EE$4001,"R")</f>
        <v/>
      </c>
      <c r="AZ4001">
        <f>IF(BL4001="D",1,0)+IF(BM4001="D",1,0)+IF(BR4001="D",1,0)+IF(BS4001="D",1,0)+IF(BU4001="D",1,0)+IF(CA4001="D",1,0)+IF(CB4001="D",1,0)+IF(CC4001="D",1,0)+IF(CD4001="D",1,0)+IF(CJ4001="D",1,0)+IF(CK4001="D",1,0)+IF(CO4001="D",1,0)+IF(CP4001="D",1,0)+IF(CQ4001="D",1,0)+IF(CU4001="D",1,0)+IF(CV4001="D",1,0)+IF(DB4001="D",1,0)+IF(DC4001="D",1,0)+IF(DH4001="D",1,0)+IF(DI4001="D",1,0)+IF(DM4001="D",1,0)+IF(DN4001="D",1,0)+IF(DO4001="D",1,0)+IF(DU4001="D",1,0)+IF(DX4001="D",1,0)</f>
        <v/>
      </c>
      <c r="BA4001">
        <f>IF(DH4001&lt;&gt;"",1,0)+IF(DI4001&lt;&gt;"",1,0)+IF(DK4001&lt;&gt;"",1,0)+IF(DM4001&lt;&gt;"",1,0)+IF(DN4001&lt;&gt;"",1,0)+IF(DO4001&lt;&gt;"",1,0)+IF(DQ4001&lt;&gt;"",1,0)+IF(DR4001&lt;&gt;"",1,0)+IF(DT4001&lt;&gt;"",1,0)+IF(DU4001&lt;&gt;"",1,0)+IF(DV4001&lt;&gt;"",1,0)+IF(DW4001&lt;&gt;"",1,0)+IF(DX4001&lt;&gt;"",1,0)+IF(DZ4001&lt;&gt;"",1,0)+IF(EA4001&lt;&gt;"",1,0)+IF(EB4001&lt;&gt;"",1,0)+IF(EE4001&lt;&gt;"",1,0)</f>
        <v/>
      </c>
      <c r="BB4001">
        <f>IF(AND(AV4001&gt;0, AW4001&gt;0),1,0)</f>
        <v/>
      </c>
      <c r="BL4001" t="inlineStr">
        <is>
          <t>X</t>
        </is>
      </c>
      <c r="BS4001" t="inlineStr">
        <is>
          <t>X</t>
        </is>
      </c>
      <c r="CA4001" t="inlineStr">
        <is>
          <t>X</t>
        </is>
      </c>
      <c r="CP4001" t="inlineStr">
        <is>
          <t>X</t>
        </is>
      </c>
      <c r="CV4001" t="inlineStr">
        <is>
          <t>X</t>
        </is>
      </c>
      <c r="DI4001" t="inlineStr">
        <is>
          <t>X</t>
        </is>
      </c>
      <c r="DN4001" t="inlineStr">
        <is>
          <t>X</t>
        </is>
      </c>
    </row>
    <row r="4002">
      <c r="A4002" t="inlineStr">
        <is>
          <t>OH0015732096</t>
        </is>
      </c>
      <c r="B4002" t="n">
        <v>78</v>
      </c>
      <c r="C4002" t="n">
        <v>220120</v>
      </c>
      <c r="D4002" t="inlineStr">
        <is>
          <t>MCCORKLE</t>
        </is>
      </c>
      <c r="E4002" t="inlineStr">
        <is>
          <t>DAWNNITA</t>
        </is>
      </c>
      <c r="F4002">
        <f>CONCATENATE(D4002," ",LEFT(H4002,4),"T=",AU4002,"D=",AV4002,"R=",AW4002,"M=",AX4002,"L=",AY4002,"B=",AZ4002)</f>
        <v/>
      </c>
      <c r="G4002" t="inlineStr">
        <is>
          <t>TALEIA</t>
        </is>
      </c>
      <c r="I4002" t="inlineStr">
        <is>
          <t>1972-05-02</t>
        </is>
      </c>
      <c r="J4002" t="inlineStr">
        <is>
          <t>2019-06-20</t>
        </is>
      </c>
      <c r="K4002" t="inlineStr">
        <is>
          <t>ACTIVE</t>
        </is>
      </c>
      <c r="M4002">
        <f>RIGHT(L4002,LEN(L4002)-FIND(" ",L4002))</f>
        <v/>
      </c>
      <c r="N4002" t="inlineStr">
        <is>
          <t>2908 PARKMAN RD NW</t>
        </is>
      </c>
      <c r="P4002" t="inlineStr">
        <is>
          <t>WARREN</t>
        </is>
      </c>
      <c r="Q4002" t="inlineStr">
        <is>
          <t>OH</t>
        </is>
      </c>
      <c r="R4002" t="n">
        <v>44485</v>
      </c>
      <c r="AD4002" t="inlineStr">
        <is>
          <t>TRUMBULL CAREER &amp; TECH CENTER</t>
        </is>
      </c>
      <c r="AE4002" t="inlineStr">
        <is>
          <t>WARREN CITY</t>
        </is>
      </c>
      <c r="AF4002" t="inlineStr">
        <is>
          <t>WARREN CITY SD</t>
        </is>
      </c>
      <c r="AH4002" t="n">
        <v>14</v>
      </c>
      <c r="AI4002" t="n">
        <v>11</v>
      </c>
      <c r="AN4002" t="inlineStr">
        <is>
          <t>WARREN</t>
        </is>
      </c>
      <c r="AO4002" t="inlineStr">
        <is>
          <t>WARREN CITY 1G</t>
        </is>
      </c>
      <c r="AP4002" t="inlineStr">
        <is>
          <t>78-P-ACL</t>
        </is>
      </c>
      <c r="AQ4002" t="n">
        <v>9</v>
      </c>
      <c r="AR4002" t="n">
        <v>64</v>
      </c>
      <c r="AS4002" t="n">
        <v>32</v>
      </c>
      <c r="AV4002" t="inlineStr">
        <is>
          <t>WARREN-WARD 1</t>
        </is>
      </c>
      <c r="AW4002">
        <f>COUNTA($BA$4002:$EE$4002)</f>
        <v/>
      </c>
      <c r="AX4002">
        <f>COUNTIF($BA$4002:$EE$4002,"D")</f>
        <v/>
      </c>
      <c r="AY4002">
        <f>COUNTIF($BA$4002:$EE$4002,"R")</f>
        <v/>
      </c>
      <c r="AZ4002">
        <f>IF(BL4002="D",1,0)+IF(BM4002="D",1,0)+IF(BR4002="D",1,0)+IF(BS4002="D",1,0)+IF(BU4002="D",1,0)+IF(CA4002="D",1,0)+IF(CB4002="D",1,0)+IF(CC4002="D",1,0)+IF(CD4002="D",1,0)+IF(CJ4002="D",1,0)+IF(CK4002="D",1,0)+IF(CO4002="D",1,0)+IF(CP4002="D",1,0)+IF(CQ4002="D",1,0)+IF(CU4002="D",1,0)+IF(CV4002="D",1,0)+IF(DB4002="D",1,0)+IF(DC4002="D",1,0)+IF(DH4002="D",1,0)+IF(DI4002="D",1,0)+IF(DM4002="D",1,0)+IF(DN4002="D",1,0)+IF(DO4002="D",1,0)+IF(DU4002="D",1,0)+IF(DX4002="D",1,0)</f>
        <v/>
      </c>
      <c r="BA4002">
        <f>IF(DH4002&lt;&gt;"",1,0)+IF(DI4002&lt;&gt;"",1,0)+IF(DK4002&lt;&gt;"",1,0)+IF(DM4002&lt;&gt;"",1,0)+IF(DN4002&lt;&gt;"",1,0)+IF(DO4002&lt;&gt;"",1,0)+IF(DQ4002&lt;&gt;"",1,0)+IF(DR4002&lt;&gt;"",1,0)+IF(DT4002&lt;&gt;"",1,0)+IF(DU4002&lt;&gt;"",1,0)+IF(DV4002&lt;&gt;"",1,0)+IF(DW4002&lt;&gt;"",1,0)+IF(DX4002&lt;&gt;"",1,0)+IF(DZ4002&lt;&gt;"",1,0)+IF(EA4002&lt;&gt;"",1,0)+IF(EB4002&lt;&gt;"",1,0)+IF(EE4002&lt;&gt;"",1,0)</f>
        <v/>
      </c>
      <c r="BB4002">
        <f>IF(AND(AV4002&gt;0, AW4002&gt;0),1,0)</f>
        <v/>
      </c>
      <c r="BD4002" t="inlineStr">
        <is>
          <t>X</t>
        </is>
      </c>
      <c r="BL4002" t="inlineStr">
        <is>
          <t>X</t>
        </is>
      </c>
      <c r="CA4002" t="inlineStr">
        <is>
          <t>X</t>
        </is>
      </c>
      <c r="CG4002" t="inlineStr">
        <is>
          <t>X</t>
        </is>
      </c>
      <c r="CK4002" t="inlineStr">
        <is>
          <t>X</t>
        </is>
      </c>
      <c r="CN4002" t="inlineStr">
        <is>
          <t>X</t>
        </is>
      </c>
      <c r="CO4002" t="inlineStr">
        <is>
          <t>D</t>
        </is>
      </c>
      <c r="CP4002" t="inlineStr">
        <is>
          <t>X</t>
        </is>
      </c>
      <c r="CT4002" t="inlineStr">
        <is>
          <t>X</t>
        </is>
      </c>
      <c r="CV4002" t="inlineStr">
        <is>
          <t>X</t>
        </is>
      </c>
      <c r="CY4002" t="inlineStr">
        <is>
          <t>X</t>
        </is>
      </c>
      <c r="CZ4002" t="inlineStr">
        <is>
          <t>D</t>
        </is>
      </c>
      <c r="DC4002" t="inlineStr">
        <is>
          <t>X</t>
        </is>
      </c>
      <c r="DF4002" t="inlineStr">
        <is>
          <t>X</t>
        </is>
      </c>
      <c r="DI4002" t="inlineStr">
        <is>
          <t>X</t>
        </is>
      </c>
      <c r="DN4002" t="inlineStr">
        <is>
          <t>X</t>
        </is>
      </c>
      <c r="EF4002" t="inlineStr">
        <is>
          <t>X</t>
        </is>
      </c>
    </row>
    <row r="4003">
      <c r="A4003" t="inlineStr">
        <is>
          <t>OH0019696394</t>
        </is>
      </c>
      <c r="B4003" t="n">
        <v>78</v>
      </c>
      <c r="C4003" t="n">
        <v>357689</v>
      </c>
      <c r="D4003" t="inlineStr">
        <is>
          <t>JEFFERSON</t>
        </is>
      </c>
      <c r="E4003" t="inlineStr">
        <is>
          <t>SHARENA</t>
        </is>
      </c>
      <c r="F4003">
        <f>CONCATENATE(D4003," ",LEFT(H4003,4),"T=",AU4003,"D=",AV4003,"R=",AW4003,"M=",AX4003,"L=",AY4003,"B=",AZ4003)</f>
        <v/>
      </c>
      <c r="G4003" t="inlineStr">
        <is>
          <t>N</t>
        </is>
      </c>
      <c r="I4003" t="inlineStr">
        <is>
          <t>1989-01-11</t>
        </is>
      </c>
      <c r="J4003" t="inlineStr">
        <is>
          <t>2020-08-22</t>
        </is>
      </c>
      <c r="K4003" t="inlineStr">
        <is>
          <t>CONFIRMATION</t>
        </is>
      </c>
      <c r="M4003">
        <f>RIGHT(L4003,LEN(L4003)-FIND(" ",L4003))</f>
        <v/>
      </c>
      <c r="N4003" t="inlineStr">
        <is>
          <t>2970 PARKMAN RD NW</t>
        </is>
      </c>
      <c r="P4003" t="inlineStr">
        <is>
          <t>WARREN</t>
        </is>
      </c>
      <c r="Q4003" t="inlineStr">
        <is>
          <t>OH</t>
        </is>
      </c>
      <c r="R4003" t="n">
        <v>44485</v>
      </c>
      <c r="AD4003" t="inlineStr">
        <is>
          <t>TRUMBULL CAREER &amp; TECH CENTER</t>
        </is>
      </c>
      <c r="AE4003" t="inlineStr">
        <is>
          <t>WARREN CITY</t>
        </is>
      </c>
      <c r="AF4003" t="inlineStr">
        <is>
          <t>WARREN CITY SD</t>
        </is>
      </c>
      <c r="AH4003" t="n">
        <v>14</v>
      </c>
      <c r="AI4003" t="n">
        <v>11</v>
      </c>
      <c r="AN4003" t="inlineStr">
        <is>
          <t>WARREN</t>
        </is>
      </c>
      <c r="AO4003" t="inlineStr">
        <is>
          <t>WARREN CITY 1G</t>
        </is>
      </c>
      <c r="AP4003" t="inlineStr">
        <is>
          <t>78-P-ACL</t>
        </is>
      </c>
      <c r="AQ4003" t="n">
        <v>9</v>
      </c>
      <c r="AR4003" t="n">
        <v>64</v>
      </c>
      <c r="AS4003" t="n">
        <v>32</v>
      </c>
      <c r="AV4003" t="inlineStr">
        <is>
          <t>WARREN-WARD 1</t>
        </is>
      </c>
      <c r="AW4003">
        <f>COUNTA($BA$4003:$EE$4003)</f>
        <v/>
      </c>
      <c r="AX4003">
        <f>COUNTIF($BA$4003:$EE$4003,"D")</f>
        <v/>
      </c>
      <c r="AY4003">
        <f>COUNTIF($BA$4003:$EE$4003,"R")</f>
        <v/>
      </c>
      <c r="AZ4003">
        <f>IF(BL4003="D",1,0)+IF(BM4003="D",1,0)+IF(BR4003="D",1,0)+IF(BS4003="D",1,0)+IF(BU4003="D",1,0)+IF(CA4003="D",1,0)+IF(CB4003="D",1,0)+IF(CC4003="D",1,0)+IF(CD4003="D",1,0)+IF(CJ4003="D",1,0)+IF(CK4003="D",1,0)+IF(CO4003="D",1,0)+IF(CP4003="D",1,0)+IF(CQ4003="D",1,0)+IF(CU4003="D",1,0)+IF(CV4003="D",1,0)+IF(DB4003="D",1,0)+IF(DC4003="D",1,0)+IF(DH4003="D",1,0)+IF(DI4003="D",1,0)+IF(DM4003="D",1,0)+IF(DN4003="D",1,0)+IF(DO4003="D",1,0)+IF(DU4003="D",1,0)+IF(DX4003="D",1,0)</f>
        <v/>
      </c>
      <c r="BA4003">
        <f>IF(DH4003&lt;&gt;"",1,0)+IF(DI4003&lt;&gt;"",1,0)+IF(DK4003&lt;&gt;"",1,0)+IF(DM4003&lt;&gt;"",1,0)+IF(DN4003&lt;&gt;"",1,0)+IF(DO4003&lt;&gt;"",1,0)+IF(DQ4003&lt;&gt;"",1,0)+IF(DR4003&lt;&gt;"",1,0)+IF(DT4003&lt;&gt;"",1,0)+IF(DU4003&lt;&gt;"",1,0)+IF(DV4003&lt;&gt;"",1,0)+IF(DW4003&lt;&gt;"",1,0)+IF(DX4003&lt;&gt;"",1,0)+IF(DZ4003&lt;&gt;"",1,0)+IF(EA4003&lt;&gt;"",1,0)+IF(EB4003&lt;&gt;"",1,0)+IF(EE4003&lt;&gt;"",1,0)</f>
        <v/>
      </c>
      <c r="BB4003">
        <f>IF(AND(AV4003&gt;0, AW4003&gt;0),1,0)</f>
        <v/>
      </c>
      <c r="CA4003" t="inlineStr">
        <is>
          <t>X</t>
        </is>
      </c>
      <c r="CC4003" t="inlineStr">
        <is>
          <t>D</t>
        </is>
      </c>
      <c r="CG4003" t="inlineStr">
        <is>
          <t>X</t>
        </is>
      </c>
      <c r="CL4003" t="inlineStr">
        <is>
          <t>D</t>
        </is>
      </c>
      <c r="CN4003" t="inlineStr">
        <is>
          <t>X</t>
        </is>
      </c>
      <c r="CP4003" t="inlineStr">
        <is>
          <t>X</t>
        </is>
      </c>
    </row>
    <row r="4004">
      <c r="A4004" t="inlineStr">
        <is>
          <t>OH0027418288</t>
        </is>
      </c>
      <c r="B4004" t="n">
        <v>78</v>
      </c>
      <c r="C4004" t="n">
        <v>485823</v>
      </c>
      <c r="D4004" t="inlineStr">
        <is>
          <t>MURPHY</t>
        </is>
      </c>
      <c r="E4004" t="inlineStr">
        <is>
          <t>HEATHER</t>
        </is>
      </c>
      <c r="F4004">
        <f>CONCATENATE(D4004," ",LEFT(H4004,4),"T=",AU4004,"D=",AV4004,"R=",AW4004,"M=",AX4004,"L=",AY4004,"B=",AZ4004)</f>
        <v/>
      </c>
      <c r="G4004" t="inlineStr">
        <is>
          <t>S</t>
        </is>
      </c>
      <c r="I4004" t="inlineStr">
        <is>
          <t>1975-12-30</t>
        </is>
      </c>
      <c r="J4004" t="inlineStr">
        <is>
          <t>2024-06-22</t>
        </is>
      </c>
      <c r="K4004" t="inlineStr">
        <is>
          <t>ACTIVE</t>
        </is>
      </c>
      <c r="M4004">
        <f>RIGHT(L4004,LEN(L4004)-FIND(" ",L4004))</f>
        <v/>
      </c>
      <c r="N4004" t="inlineStr">
        <is>
          <t>1944 PARKMAN RD NW</t>
        </is>
      </c>
      <c r="P4004" t="inlineStr">
        <is>
          <t>WARREN</t>
        </is>
      </c>
      <c r="Q4004" t="inlineStr">
        <is>
          <t>OH</t>
        </is>
      </c>
      <c r="R4004" t="n">
        <v>44485</v>
      </c>
      <c r="AD4004" t="inlineStr">
        <is>
          <t>TRUMBULL CAREER &amp; TECH CENTER</t>
        </is>
      </c>
      <c r="AE4004" t="inlineStr">
        <is>
          <t>WARREN CITY</t>
        </is>
      </c>
      <c r="AF4004" t="inlineStr">
        <is>
          <t>WARREN CITY SD</t>
        </is>
      </c>
      <c r="AH4004" t="n">
        <v>14</v>
      </c>
      <c r="AI4004" t="n">
        <v>11</v>
      </c>
      <c r="AN4004" t="inlineStr">
        <is>
          <t>WARREN</t>
        </is>
      </c>
      <c r="AO4004" t="inlineStr">
        <is>
          <t>WARREN CITY 1G</t>
        </is>
      </c>
      <c r="AP4004" t="inlineStr">
        <is>
          <t>78-P-ACL</t>
        </is>
      </c>
      <c r="AQ4004" t="n">
        <v>9</v>
      </c>
      <c r="AR4004" t="n">
        <v>64</v>
      </c>
      <c r="AS4004" t="n">
        <v>32</v>
      </c>
      <c r="AV4004" t="inlineStr">
        <is>
          <t>WARREN-WARD 1</t>
        </is>
      </c>
      <c r="AW4004">
        <f>COUNTA($BA$4004:$EE$4004)</f>
        <v/>
      </c>
      <c r="AX4004">
        <f>COUNTIF($BA$4004:$EE$4004,"D")</f>
        <v/>
      </c>
      <c r="AY4004">
        <f>COUNTIF($BA$4004:$EE$4004,"R")</f>
        <v/>
      </c>
      <c r="AZ4004">
        <f>IF(BL4004="D",1,0)+IF(BM4004="D",1,0)+IF(BR4004="D",1,0)+IF(BS4004="D",1,0)+IF(BU4004="D",1,0)+IF(CA4004="D",1,0)+IF(CB4004="D",1,0)+IF(CC4004="D",1,0)+IF(CD4004="D",1,0)+IF(CJ4004="D",1,0)+IF(CK4004="D",1,0)+IF(CO4004="D",1,0)+IF(CP4004="D",1,0)+IF(CQ4004="D",1,0)+IF(CU4004="D",1,0)+IF(CV4004="D",1,0)+IF(DB4004="D",1,0)+IF(DC4004="D",1,0)+IF(DH4004="D",1,0)+IF(DI4004="D",1,0)+IF(DM4004="D",1,0)+IF(DN4004="D",1,0)+IF(DO4004="D",1,0)+IF(DU4004="D",1,0)+IF(DX4004="D",1,0)</f>
        <v/>
      </c>
      <c r="BA4004">
        <f>IF(DH4004&lt;&gt;"",1,0)+IF(DI4004&lt;&gt;"",1,0)+IF(DK4004&lt;&gt;"",1,0)+IF(DM4004&lt;&gt;"",1,0)+IF(DN4004&lt;&gt;"",1,0)+IF(DO4004&lt;&gt;"",1,0)+IF(DQ4004&lt;&gt;"",1,0)+IF(DR4004&lt;&gt;"",1,0)+IF(DT4004&lt;&gt;"",1,0)+IF(DU4004&lt;&gt;"",1,0)+IF(DV4004&lt;&gt;"",1,0)+IF(DW4004&lt;&gt;"",1,0)+IF(DX4004&lt;&gt;"",1,0)+IF(DZ4004&lt;&gt;"",1,0)+IF(EA4004&lt;&gt;"",1,0)+IF(EB4004&lt;&gt;"",1,0)+IF(EE4004&lt;&gt;"",1,0)</f>
        <v/>
      </c>
      <c r="BB4004">
        <f>IF(AND(AV4004&gt;0, AW4004&gt;0),1,0)</f>
        <v/>
      </c>
    </row>
    <row r="4005">
      <c r="A4005" t="inlineStr">
        <is>
          <t>OH0015817122</t>
        </is>
      </c>
      <c r="B4005" t="n">
        <v>78</v>
      </c>
      <c r="C4005" t="n">
        <v>315319</v>
      </c>
      <c r="D4005" t="inlineStr">
        <is>
          <t>CHISLOM SMITH</t>
        </is>
      </c>
      <c r="E4005" t="inlineStr">
        <is>
          <t>ELAINE</t>
        </is>
      </c>
      <c r="F4005">
        <f>CONCATENATE(D4005," ",LEFT(H4005,4),"T=",AU4005,"D=",AV4005,"R=",AW4005,"M=",AX4005,"L=",AY4005,"B=",AZ4005)</f>
        <v/>
      </c>
      <c r="I4005" t="inlineStr">
        <is>
          <t>1956-06-01</t>
        </is>
      </c>
      <c r="J4005" t="inlineStr">
        <is>
          <t>2016-01-27</t>
        </is>
      </c>
      <c r="K4005" t="inlineStr">
        <is>
          <t>ACTIVE</t>
        </is>
      </c>
      <c r="L4005" t="inlineStr">
        <is>
          <t>D</t>
        </is>
      </c>
      <c r="M4005">
        <f>RIGHT(L4005,LEN(L4005)-FIND(" ",L4005))</f>
        <v/>
      </c>
      <c r="N4005" t="inlineStr">
        <is>
          <t>1831 NORTHFIELD AVE NW</t>
        </is>
      </c>
      <c r="P4005" t="inlineStr">
        <is>
          <t>WARREN</t>
        </is>
      </c>
      <c r="Q4005" t="inlineStr">
        <is>
          <t>OH</t>
        </is>
      </c>
      <c r="R4005" t="n">
        <v>44485</v>
      </c>
      <c r="AD4005" t="inlineStr">
        <is>
          <t>TRUMBULL CAREER &amp; TECH CENTER</t>
        </is>
      </c>
      <c r="AE4005" t="inlineStr">
        <is>
          <t>WARREN CITY</t>
        </is>
      </c>
      <c r="AF4005" t="inlineStr">
        <is>
          <t>WARREN CITY SD</t>
        </is>
      </c>
      <c r="AH4005" t="n">
        <v>14</v>
      </c>
      <c r="AI4005" t="n">
        <v>11</v>
      </c>
      <c r="AN4005" t="inlineStr">
        <is>
          <t>WARREN</t>
        </is>
      </c>
      <c r="AO4005" t="inlineStr">
        <is>
          <t>WARREN CITY 1G</t>
        </is>
      </c>
      <c r="AP4005" t="inlineStr">
        <is>
          <t>78-P-ACL</t>
        </is>
      </c>
      <c r="AQ4005" t="n">
        <v>9</v>
      </c>
      <c r="AR4005" t="n">
        <v>64</v>
      </c>
      <c r="AS4005" t="n">
        <v>32</v>
      </c>
      <c r="AV4005" t="inlineStr">
        <is>
          <t>WARREN-WARD 1</t>
        </is>
      </c>
      <c r="AW4005">
        <f>COUNTA($BA$4005:$EE$4005)</f>
        <v/>
      </c>
      <c r="AX4005">
        <f>COUNTIF($BA$4005:$EE$4005,"D")</f>
        <v/>
      </c>
      <c r="AY4005">
        <f>COUNTIF($BA$4005:$EE$4005,"R")</f>
        <v/>
      </c>
      <c r="AZ4005">
        <f>IF(BL4005="D",1,0)+IF(BM4005="D",1,0)+IF(BR4005="D",1,0)+IF(BS4005="D",1,0)+IF(BU4005="D",1,0)+IF(CA4005="D",1,0)+IF(CB4005="D",1,0)+IF(CC4005="D",1,0)+IF(CD4005="D",1,0)+IF(CJ4005="D",1,0)+IF(CK4005="D",1,0)+IF(CO4005="D",1,0)+IF(CP4005="D",1,0)+IF(CQ4005="D",1,0)+IF(CU4005="D",1,0)+IF(CV4005="D",1,0)+IF(DB4005="D",1,0)+IF(DC4005="D",1,0)+IF(DH4005="D",1,0)+IF(DI4005="D",1,0)+IF(DM4005="D",1,0)+IF(DN4005="D",1,0)+IF(DO4005="D",1,0)+IF(DU4005="D",1,0)+IF(DX4005="D",1,0)</f>
        <v/>
      </c>
      <c r="BA4005">
        <f>IF(DH4005&lt;&gt;"",1,0)+IF(DI4005&lt;&gt;"",1,0)+IF(DK4005&lt;&gt;"",1,0)+IF(DM4005&lt;&gt;"",1,0)+IF(DN4005&lt;&gt;"",1,0)+IF(DO4005&lt;&gt;"",1,0)+IF(DQ4005&lt;&gt;"",1,0)+IF(DR4005&lt;&gt;"",1,0)+IF(DT4005&lt;&gt;"",1,0)+IF(DU4005&lt;&gt;"",1,0)+IF(DV4005&lt;&gt;"",1,0)+IF(DW4005&lt;&gt;"",1,0)+IF(DX4005&lt;&gt;"",1,0)+IF(DZ4005&lt;&gt;"",1,0)+IF(EA4005&lt;&gt;"",1,0)+IF(EB4005&lt;&gt;"",1,0)+IF(EE4005&lt;&gt;"",1,0)</f>
        <v/>
      </c>
      <c r="BB4005">
        <f>IF(AND(AV4005&gt;0, AW4005&gt;0),1,0)</f>
        <v/>
      </c>
      <c r="BJ4005" t="inlineStr">
        <is>
          <t>X</t>
        </is>
      </c>
      <c r="BK4005" t="inlineStr">
        <is>
          <t>X</t>
        </is>
      </c>
      <c r="BL4005" t="inlineStr">
        <is>
          <t>X</t>
        </is>
      </c>
      <c r="BP4005" t="inlineStr">
        <is>
          <t>X</t>
        </is>
      </c>
      <c r="BR4005" t="inlineStr">
        <is>
          <t>X</t>
        </is>
      </c>
      <c r="BS4005" t="inlineStr">
        <is>
          <t>X</t>
        </is>
      </c>
      <c r="BT4005" t="inlineStr">
        <is>
          <t>X</t>
        </is>
      </c>
      <c r="BV4005" t="inlineStr">
        <is>
          <t>X</t>
        </is>
      </c>
      <c r="BY4005" t="inlineStr">
        <is>
          <t>D</t>
        </is>
      </c>
      <c r="CA4005" t="inlineStr">
        <is>
          <t>X</t>
        </is>
      </c>
      <c r="CG4005" t="inlineStr">
        <is>
          <t>X</t>
        </is>
      </c>
      <c r="CH4005" t="inlineStr">
        <is>
          <t>D</t>
        </is>
      </c>
      <c r="CK4005" t="inlineStr">
        <is>
          <t>X</t>
        </is>
      </c>
      <c r="CN4005" t="inlineStr">
        <is>
          <t>X</t>
        </is>
      </c>
      <c r="CO4005" t="inlineStr">
        <is>
          <t>D</t>
        </is>
      </c>
      <c r="CP4005" t="inlineStr">
        <is>
          <t>X</t>
        </is>
      </c>
      <c r="CT4005" t="inlineStr">
        <is>
          <t>X</t>
        </is>
      </c>
      <c r="CU4005" t="inlineStr">
        <is>
          <t>D</t>
        </is>
      </c>
      <c r="CV4005" t="inlineStr">
        <is>
          <t>X</t>
        </is>
      </c>
      <c r="CW4005" t="inlineStr">
        <is>
          <t>D</t>
        </is>
      </c>
      <c r="CY4005" t="inlineStr">
        <is>
          <t>X</t>
        </is>
      </c>
      <c r="CZ4005" t="inlineStr">
        <is>
          <t>D</t>
        </is>
      </c>
      <c r="DC4005" t="inlineStr">
        <is>
          <t>X</t>
        </is>
      </c>
      <c r="DD4005" t="inlineStr">
        <is>
          <t>D</t>
        </is>
      </c>
      <c r="DF4005" t="inlineStr">
        <is>
          <t>X</t>
        </is>
      </c>
      <c r="DG4005" t="inlineStr">
        <is>
          <t>D</t>
        </is>
      </c>
      <c r="DI4005" t="inlineStr">
        <is>
          <t>X</t>
        </is>
      </c>
      <c r="DJ4005" t="inlineStr">
        <is>
          <t>D</t>
        </is>
      </c>
      <c r="DL4005" t="inlineStr">
        <is>
          <t>X</t>
        </is>
      </c>
      <c r="DM4005" t="inlineStr">
        <is>
          <t>D</t>
        </is>
      </c>
      <c r="DN4005" t="inlineStr">
        <is>
          <t>X</t>
        </is>
      </c>
      <c r="DO4005" t="inlineStr">
        <is>
          <t>D</t>
        </is>
      </c>
      <c r="DR4005" t="inlineStr">
        <is>
          <t>X</t>
        </is>
      </c>
      <c r="DS4005" t="inlineStr">
        <is>
          <t>D</t>
        </is>
      </c>
      <c r="DT4005" t="inlineStr">
        <is>
          <t>D</t>
        </is>
      </c>
      <c r="DU4005" t="inlineStr">
        <is>
          <t>X</t>
        </is>
      </c>
      <c r="DW4005" t="inlineStr">
        <is>
          <t>D</t>
        </is>
      </c>
      <c r="DX4005" t="inlineStr">
        <is>
          <t>X</t>
        </is>
      </c>
      <c r="EA4005" t="inlineStr">
        <is>
          <t>X</t>
        </is>
      </c>
      <c r="ED4005" t="inlineStr">
        <is>
          <t>D</t>
        </is>
      </c>
      <c r="EF4005" t="inlineStr">
        <is>
          <t>X</t>
        </is>
      </c>
    </row>
    <row r="4006">
      <c r="A4006" t="inlineStr">
        <is>
          <t>OH0023811248</t>
        </is>
      </c>
      <c r="B4006" t="n">
        <v>78</v>
      </c>
      <c r="C4006" t="n">
        <v>418350</v>
      </c>
      <c r="D4006" t="inlineStr">
        <is>
          <t>MCCOLLUM</t>
        </is>
      </c>
      <c r="E4006" t="inlineStr">
        <is>
          <t>BARRY</t>
        </is>
      </c>
      <c r="F4006">
        <f>CONCATENATE(D4006," ",LEFT(H4006,4),"T=",AU4006,"D=",AV4006,"R=",AW4006,"M=",AX4006,"L=",AY4006,"B=",AZ4006)</f>
        <v/>
      </c>
      <c r="G4006" t="inlineStr">
        <is>
          <t>JEAN</t>
        </is>
      </c>
      <c r="I4006" t="inlineStr">
        <is>
          <t>1956-12-30</t>
        </is>
      </c>
      <c r="J4006" t="inlineStr">
        <is>
          <t>2024-06-25</t>
        </is>
      </c>
      <c r="K4006" t="inlineStr">
        <is>
          <t>ACTIVE</t>
        </is>
      </c>
      <c r="M4006">
        <f>RIGHT(L4006,LEN(L4006)-FIND(" ",L4006))</f>
        <v/>
      </c>
      <c r="N4006" t="inlineStr">
        <is>
          <t>1612 BRADFORD ST NW</t>
        </is>
      </c>
      <c r="P4006" t="inlineStr">
        <is>
          <t>WARREN</t>
        </is>
      </c>
      <c r="Q4006" t="inlineStr">
        <is>
          <t>OH</t>
        </is>
      </c>
      <c r="R4006" t="n">
        <v>44485</v>
      </c>
      <c r="AD4006" t="inlineStr">
        <is>
          <t>TRUMBULL CAREER &amp; TECH CENTER</t>
        </is>
      </c>
      <c r="AE4006" t="inlineStr">
        <is>
          <t>WARREN CITY</t>
        </is>
      </c>
      <c r="AF4006" t="inlineStr">
        <is>
          <t>WARREN CITY SD</t>
        </is>
      </c>
      <c r="AH4006" t="n">
        <v>14</v>
      </c>
      <c r="AI4006" t="n">
        <v>11</v>
      </c>
      <c r="AN4006" t="inlineStr">
        <is>
          <t>WARREN</t>
        </is>
      </c>
      <c r="AO4006" t="inlineStr">
        <is>
          <t>WARREN CITY 1G</t>
        </is>
      </c>
      <c r="AP4006" t="inlineStr">
        <is>
          <t>78-P-ACL</t>
        </is>
      </c>
      <c r="AQ4006" t="n">
        <v>9</v>
      </c>
      <c r="AR4006" t="n">
        <v>64</v>
      </c>
      <c r="AS4006" t="n">
        <v>32</v>
      </c>
      <c r="AV4006" t="inlineStr">
        <is>
          <t>WARREN-WARD 1</t>
        </is>
      </c>
      <c r="AW4006">
        <f>COUNTA($BA$4006:$EE$4006)</f>
        <v/>
      </c>
      <c r="AX4006">
        <f>COUNTIF($BA$4006:$EE$4006,"D")</f>
        <v/>
      </c>
      <c r="AY4006">
        <f>COUNTIF($BA$4006:$EE$4006,"R")</f>
        <v/>
      </c>
      <c r="AZ4006">
        <f>IF(BL4006="D",1,0)+IF(BM4006="D",1,0)+IF(BR4006="D",1,0)+IF(BS4006="D",1,0)+IF(BU4006="D",1,0)+IF(CA4006="D",1,0)+IF(CB4006="D",1,0)+IF(CC4006="D",1,0)+IF(CD4006="D",1,0)+IF(CJ4006="D",1,0)+IF(CK4006="D",1,0)+IF(CO4006="D",1,0)+IF(CP4006="D",1,0)+IF(CQ4006="D",1,0)+IF(CU4006="D",1,0)+IF(CV4006="D",1,0)+IF(DB4006="D",1,0)+IF(DC4006="D",1,0)+IF(DH4006="D",1,0)+IF(DI4006="D",1,0)+IF(DM4006="D",1,0)+IF(DN4006="D",1,0)+IF(DO4006="D",1,0)+IF(DU4006="D",1,0)+IF(DX4006="D",1,0)</f>
        <v/>
      </c>
      <c r="BA4006">
        <f>IF(DH4006&lt;&gt;"",1,0)+IF(DI4006&lt;&gt;"",1,0)+IF(DK4006&lt;&gt;"",1,0)+IF(DM4006&lt;&gt;"",1,0)+IF(DN4006&lt;&gt;"",1,0)+IF(DO4006&lt;&gt;"",1,0)+IF(DQ4006&lt;&gt;"",1,0)+IF(DR4006&lt;&gt;"",1,0)+IF(DT4006&lt;&gt;"",1,0)+IF(DU4006&lt;&gt;"",1,0)+IF(DV4006&lt;&gt;"",1,0)+IF(DW4006&lt;&gt;"",1,0)+IF(DX4006&lt;&gt;"",1,0)+IF(DZ4006&lt;&gt;"",1,0)+IF(EA4006&lt;&gt;"",1,0)+IF(EB4006&lt;&gt;"",1,0)+IF(EE4006&lt;&gt;"",1,0)</f>
        <v/>
      </c>
      <c r="BB4006">
        <f>IF(AND(AV4006&gt;0, AW4006&gt;0),1,0)</f>
        <v/>
      </c>
      <c r="BS4006" t="inlineStr">
        <is>
          <t>X</t>
        </is>
      </c>
      <c r="BY4006" t="inlineStr">
        <is>
          <t>D</t>
        </is>
      </c>
      <c r="CA4006" t="inlineStr">
        <is>
          <t>X</t>
        </is>
      </c>
      <c r="CG4006" t="inlineStr">
        <is>
          <t>X</t>
        </is>
      </c>
      <c r="CH4006" t="inlineStr">
        <is>
          <t>D</t>
        </is>
      </c>
      <c r="CK4006" t="inlineStr">
        <is>
          <t>X</t>
        </is>
      </c>
      <c r="CN4006" t="inlineStr">
        <is>
          <t>X</t>
        </is>
      </c>
      <c r="CO4006" t="inlineStr">
        <is>
          <t>D</t>
        </is>
      </c>
      <c r="CP4006" t="inlineStr">
        <is>
          <t>X</t>
        </is>
      </c>
      <c r="CU4006" t="inlineStr">
        <is>
          <t>D</t>
        </is>
      </c>
      <c r="CV4006" t="inlineStr">
        <is>
          <t>X</t>
        </is>
      </c>
      <c r="CY4006" t="inlineStr">
        <is>
          <t>X</t>
        </is>
      </c>
      <c r="DC4006" t="inlineStr">
        <is>
          <t>X</t>
        </is>
      </c>
      <c r="DF4006" t="inlineStr">
        <is>
          <t>X</t>
        </is>
      </c>
      <c r="DI4006" t="inlineStr">
        <is>
          <t>X</t>
        </is>
      </c>
      <c r="EF4006" t="inlineStr">
        <is>
          <t>X</t>
        </is>
      </c>
    </row>
    <row r="4007">
      <c r="A4007" t="inlineStr">
        <is>
          <t>OH0024465102</t>
        </is>
      </c>
      <c r="B4007" t="n">
        <v>78</v>
      </c>
      <c r="C4007" t="n">
        <v>428887</v>
      </c>
      <c r="D4007" t="inlineStr">
        <is>
          <t>CLARK</t>
        </is>
      </c>
      <c r="E4007" t="inlineStr">
        <is>
          <t>JAMIE</t>
        </is>
      </c>
      <c r="F4007">
        <f>CONCATENATE(D4007," ",LEFT(H4007,4),"T=",AU4007,"D=",AV4007,"R=",AW4007,"M=",AX4007,"L=",AY4007,"B=",AZ4007)</f>
        <v/>
      </c>
      <c r="G4007" t="inlineStr">
        <is>
          <t>LEIGH</t>
        </is>
      </c>
      <c r="I4007" t="inlineStr">
        <is>
          <t>1979-04-05</t>
        </is>
      </c>
      <c r="J4007" t="inlineStr">
        <is>
          <t>2017-11-06</t>
        </is>
      </c>
      <c r="K4007" t="inlineStr">
        <is>
          <t>ACTIVE</t>
        </is>
      </c>
      <c r="M4007">
        <f>RIGHT(L4007,LEN(L4007)-FIND(" ",L4007))</f>
        <v/>
      </c>
      <c r="N4007" t="inlineStr">
        <is>
          <t>2909 HEATHER LN NW</t>
        </is>
      </c>
      <c r="P4007" t="inlineStr">
        <is>
          <t>WARREN</t>
        </is>
      </c>
      <c r="Q4007" t="inlineStr">
        <is>
          <t>OH</t>
        </is>
      </c>
      <c r="R4007" t="n">
        <v>44485</v>
      </c>
      <c r="AD4007" t="inlineStr">
        <is>
          <t>TRUMBULL CAREER &amp; TECH CENTER</t>
        </is>
      </c>
      <c r="AE4007" t="inlineStr">
        <is>
          <t>WARREN CITY</t>
        </is>
      </c>
      <c r="AF4007" t="inlineStr">
        <is>
          <t>WARREN CITY SD</t>
        </is>
      </c>
      <c r="AH4007" t="n">
        <v>14</v>
      </c>
      <c r="AI4007" t="n">
        <v>11</v>
      </c>
      <c r="AN4007" t="inlineStr">
        <is>
          <t>WARREN</t>
        </is>
      </c>
      <c r="AO4007" t="inlineStr">
        <is>
          <t>WARREN CITY 1G</t>
        </is>
      </c>
      <c r="AP4007" t="inlineStr">
        <is>
          <t>78-P-ACL</t>
        </is>
      </c>
      <c r="AQ4007" t="n">
        <v>9</v>
      </c>
      <c r="AR4007" t="n">
        <v>64</v>
      </c>
      <c r="AS4007" t="n">
        <v>32</v>
      </c>
      <c r="AV4007" t="inlineStr">
        <is>
          <t>WARREN-WARD 1</t>
        </is>
      </c>
      <c r="AW4007">
        <f>COUNTA($BA$4007:$EE$4007)</f>
        <v/>
      </c>
      <c r="AX4007">
        <f>COUNTIF($BA$4007:$EE$4007,"D")</f>
        <v/>
      </c>
      <c r="AY4007">
        <f>COUNTIF($BA$4007:$EE$4007,"R")</f>
        <v/>
      </c>
      <c r="AZ4007">
        <f>IF(BL4007="D",1,0)+IF(BM4007="D",1,0)+IF(BR4007="D",1,0)+IF(BS4007="D",1,0)+IF(BU4007="D",1,0)+IF(CA4007="D",1,0)+IF(CB4007="D",1,0)+IF(CC4007="D",1,0)+IF(CD4007="D",1,0)+IF(CJ4007="D",1,0)+IF(CK4007="D",1,0)+IF(CO4007="D",1,0)+IF(CP4007="D",1,0)+IF(CQ4007="D",1,0)+IF(CU4007="D",1,0)+IF(CV4007="D",1,0)+IF(DB4007="D",1,0)+IF(DC4007="D",1,0)+IF(DH4007="D",1,0)+IF(DI4007="D",1,0)+IF(DM4007="D",1,0)+IF(DN4007="D",1,0)+IF(DO4007="D",1,0)+IF(DU4007="D",1,0)+IF(DX4007="D",1,0)</f>
        <v/>
      </c>
      <c r="BA4007">
        <f>IF(DH4007&lt;&gt;"",1,0)+IF(DI4007&lt;&gt;"",1,0)+IF(DK4007&lt;&gt;"",1,0)+IF(DM4007&lt;&gt;"",1,0)+IF(DN4007&lt;&gt;"",1,0)+IF(DO4007&lt;&gt;"",1,0)+IF(DQ4007&lt;&gt;"",1,0)+IF(DR4007&lt;&gt;"",1,0)+IF(DT4007&lt;&gt;"",1,0)+IF(DU4007&lt;&gt;"",1,0)+IF(DV4007&lt;&gt;"",1,0)+IF(DW4007&lt;&gt;"",1,0)+IF(DX4007&lt;&gt;"",1,0)+IF(DZ4007&lt;&gt;"",1,0)+IF(EA4007&lt;&gt;"",1,0)+IF(EB4007&lt;&gt;"",1,0)+IF(EE4007&lt;&gt;"",1,0)</f>
        <v/>
      </c>
      <c r="BB4007">
        <f>IF(AND(AV4007&gt;0, AW4007&gt;0),1,0)</f>
        <v/>
      </c>
      <c r="DI4007" t="inlineStr">
        <is>
          <t>X</t>
        </is>
      </c>
      <c r="DN4007" t="inlineStr">
        <is>
          <t>X</t>
        </is>
      </c>
      <c r="DU4007" t="inlineStr">
        <is>
          <t>X</t>
        </is>
      </c>
      <c r="DX4007" t="inlineStr">
        <is>
          <t>X</t>
        </is>
      </c>
      <c r="EA4007" t="inlineStr">
        <is>
          <t>X</t>
        </is>
      </c>
      <c r="EF4007" t="inlineStr">
        <is>
          <t>X</t>
        </is>
      </c>
    </row>
    <row r="4008">
      <c r="A4008" t="inlineStr">
        <is>
          <t>OH0015763567</t>
        </is>
      </c>
      <c r="B4008" t="n">
        <v>78</v>
      </c>
      <c r="C4008" t="n">
        <v>250905</v>
      </c>
      <c r="D4008" t="inlineStr">
        <is>
          <t>PROVITT</t>
        </is>
      </c>
      <c r="E4008" t="inlineStr">
        <is>
          <t>PATRICIA</t>
        </is>
      </c>
      <c r="F4008">
        <f>CONCATENATE(D4008," ",LEFT(H4008,4),"T=",AU4008,"D=",AV4008,"R=",AW4008,"M=",AX4008,"L=",AY4008,"B=",AZ4008)</f>
        <v/>
      </c>
      <c r="G4008" t="inlineStr">
        <is>
          <t>A</t>
        </is>
      </c>
      <c r="I4008" t="inlineStr">
        <is>
          <t>1956-07-20</t>
        </is>
      </c>
      <c r="J4008" t="inlineStr">
        <is>
          <t>2016-09-15</t>
        </is>
      </c>
      <c r="K4008" t="inlineStr">
        <is>
          <t>ACTIVE</t>
        </is>
      </c>
      <c r="L4008" t="inlineStr">
        <is>
          <t>D</t>
        </is>
      </c>
      <c r="M4008">
        <f>RIGHT(L4008,LEN(L4008)-FIND(" ",L4008))</f>
        <v/>
      </c>
      <c r="N4008" t="inlineStr">
        <is>
          <t>2710 BEAL ST NW</t>
        </is>
      </c>
      <c r="P4008" t="inlineStr">
        <is>
          <t>WARREN</t>
        </is>
      </c>
      <c r="Q4008" t="inlineStr">
        <is>
          <t>OH</t>
        </is>
      </c>
      <c r="R4008" t="n">
        <v>44485</v>
      </c>
      <c r="AD4008" t="inlineStr">
        <is>
          <t>TRUMBULL CAREER &amp; TECH CENTER</t>
        </is>
      </c>
      <c r="AE4008" t="inlineStr">
        <is>
          <t>WARREN CITY</t>
        </is>
      </c>
      <c r="AF4008" t="inlineStr">
        <is>
          <t>WARREN CITY SD</t>
        </is>
      </c>
      <c r="AH4008" t="n">
        <v>14</v>
      </c>
      <c r="AI4008" t="n">
        <v>11</v>
      </c>
      <c r="AN4008" t="inlineStr">
        <is>
          <t>WARREN</t>
        </is>
      </c>
      <c r="AO4008" t="inlineStr">
        <is>
          <t>WARREN CITY 1G</t>
        </is>
      </c>
      <c r="AP4008" t="inlineStr">
        <is>
          <t>78-P-ACL</t>
        </is>
      </c>
      <c r="AQ4008" t="n">
        <v>9</v>
      </c>
      <c r="AR4008" t="n">
        <v>64</v>
      </c>
      <c r="AS4008" t="n">
        <v>32</v>
      </c>
      <c r="AV4008" t="inlineStr">
        <is>
          <t>WARREN-WARD 1</t>
        </is>
      </c>
      <c r="AW4008">
        <f>COUNTA($BA$4008:$EE$4008)</f>
        <v/>
      </c>
      <c r="AX4008">
        <f>COUNTIF($BA$4008:$EE$4008,"D")</f>
        <v/>
      </c>
      <c r="AY4008">
        <f>COUNTIF($BA$4008:$EE$4008,"R")</f>
        <v/>
      </c>
      <c r="AZ4008">
        <f>IF(BL4008="D",1,0)+IF(BM4008="D",1,0)+IF(BR4008="D",1,0)+IF(BS4008="D",1,0)+IF(BU4008="D",1,0)+IF(CA4008="D",1,0)+IF(CB4008="D",1,0)+IF(CC4008="D",1,0)+IF(CD4008="D",1,0)+IF(CJ4008="D",1,0)+IF(CK4008="D",1,0)+IF(CO4008="D",1,0)+IF(CP4008="D",1,0)+IF(CQ4008="D",1,0)+IF(CU4008="D",1,0)+IF(CV4008="D",1,0)+IF(DB4008="D",1,0)+IF(DC4008="D",1,0)+IF(DH4008="D",1,0)+IF(DI4008="D",1,0)+IF(DM4008="D",1,0)+IF(DN4008="D",1,0)+IF(DO4008="D",1,0)+IF(DU4008="D",1,0)+IF(DX4008="D",1,0)</f>
        <v/>
      </c>
      <c r="BA4008">
        <f>IF(DH4008&lt;&gt;"",1,0)+IF(DI4008&lt;&gt;"",1,0)+IF(DK4008&lt;&gt;"",1,0)+IF(DM4008&lt;&gt;"",1,0)+IF(DN4008&lt;&gt;"",1,0)+IF(DO4008&lt;&gt;"",1,0)+IF(DQ4008&lt;&gt;"",1,0)+IF(DR4008&lt;&gt;"",1,0)+IF(DT4008&lt;&gt;"",1,0)+IF(DU4008&lt;&gt;"",1,0)+IF(DV4008&lt;&gt;"",1,0)+IF(DW4008&lt;&gt;"",1,0)+IF(DX4008&lt;&gt;"",1,0)+IF(DZ4008&lt;&gt;"",1,0)+IF(EA4008&lt;&gt;"",1,0)+IF(EB4008&lt;&gt;"",1,0)+IF(EE4008&lt;&gt;"",1,0)</f>
        <v/>
      </c>
      <c r="BB4008">
        <f>IF(AND(AV4008&gt;0, AW4008&gt;0),1,0)</f>
        <v/>
      </c>
      <c r="BD4008" t="inlineStr">
        <is>
          <t>X</t>
        </is>
      </c>
      <c r="BK4008" t="inlineStr">
        <is>
          <t>X</t>
        </is>
      </c>
      <c r="BL4008" t="inlineStr">
        <is>
          <t>X</t>
        </is>
      </c>
      <c r="BY4008" t="inlineStr">
        <is>
          <t>D</t>
        </is>
      </c>
      <c r="CA4008" t="inlineStr">
        <is>
          <t>X</t>
        </is>
      </c>
      <c r="CK4008" t="inlineStr">
        <is>
          <t>X</t>
        </is>
      </c>
      <c r="CL4008" t="inlineStr">
        <is>
          <t>D</t>
        </is>
      </c>
      <c r="CN4008" t="inlineStr">
        <is>
          <t>X</t>
        </is>
      </c>
      <c r="CP4008" t="inlineStr">
        <is>
          <t>X</t>
        </is>
      </c>
      <c r="CY4008" t="inlineStr">
        <is>
          <t>X</t>
        </is>
      </c>
      <c r="CZ4008" t="inlineStr">
        <is>
          <t>D</t>
        </is>
      </c>
      <c r="DC4008" t="inlineStr">
        <is>
          <t>X</t>
        </is>
      </c>
      <c r="DI4008" t="inlineStr">
        <is>
          <t>X</t>
        </is>
      </c>
      <c r="DM4008" t="inlineStr">
        <is>
          <t>D</t>
        </is>
      </c>
      <c r="DN4008" t="inlineStr">
        <is>
          <t>X</t>
        </is>
      </c>
      <c r="DR4008" t="inlineStr">
        <is>
          <t>X</t>
        </is>
      </c>
      <c r="DS4008" t="inlineStr">
        <is>
          <t>D</t>
        </is>
      </c>
      <c r="DU4008" t="inlineStr">
        <is>
          <t>X</t>
        </is>
      </c>
      <c r="DX4008" t="inlineStr">
        <is>
          <t>X</t>
        </is>
      </c>
      <c r="EA4008" t="inlineStr">
        <is>
          <t>X</t>
        </is>
      </c>
      <c r="ED4008" t="inlineStr">
        <is>
          <t>D</t>
        </is>
      </c>
      <c r="EF4008" t="inlineStr">
        <is>
          <t>X</t>
        </is>
      </c>
    </row>
    <row r="4009">
      <c r="A4009" t="inlineStr">
        <is>
          <t>OH0019538211</t>
        </is>
      </c>
      <c r="B4009" t="n">
        <v>78</v>
      </c>
      <c r="C4009" t="n">
        <v>356279</v>
      </c>
      <c r="D4009" t="inlineStr">
        <is>
          <t>HOWARD</t>
        </is>
      </c>
      <c r="E4009" t="inlineStr">
        <is>
          <t>ALVIN</t>
        </is>
      </c>
      <c r="F4009">
        <f>CONCATENATE(D4009," ",LEFT(H4009,4),"T=",AU4009,"D=",AV4009,"R=",AW4009,"M=",AX4009,"L=",AY4009,"B=",AZ4009)</f>
        <v/>
      </c>
      <c r="G4009" t="inlineStr">
        <is>
          <t>LEROY</t>
        </is>
      </c>
      <c r="H4009" t="inlineStr">
        <is>
          <t>JR</t>
        </is>
      </c>
      <c r="I4009" t="inlineStr">
        <is>
          <t>1989-06-26</t>
        </is>
      </c>
      <c r="J4009" t="inlineStr">
        <is>
          <t>2008-10-03</t>
        </is>
      </c>
      <c r="K4009" t="inlineStr">
        <is>
          <t>CONFIRMATION</t>
        </is>
      </c>
      <c r="M4009">
        <f>RIGHT(L4009,LEN(L4009)-FIND(" ",L4009))</f>
        <v/>
      </c>
      <c r="N4009" t="inlineStr">
        <is>
          <t>2072 COIT DR NW</t>
        </is>
      </c>
      <c r="P4009" t="inlineStr">
        <is>
          <t>WARREN</t>
        </is>
      </c>
      <c r="Q4009" t="inlineStr">
        <is>
          <t>OH</t>
        </is>
      </c>
      <c r="R4009" t="n">
        <v>44485</v>
      </c>
      <c r="AD4009" t="inlineStr">
        <is>
          <t>TRUMBULL CAREER &amp; TECH CENTER</t>
        </is>
      </c>
      <c r="AE4009" t="inlineStr">
        <is>
          <t>WARREN CITY</t>
        </is>
      </c>
      <c r="AF4009" t="inlineStr">
        <is>
          <t>WARREN CITY SD</t>
        </is>
      </c>
      <c r="AH4009" t="n">
        <v>14</v>
      </c>
      <c r="AI4009" t="n">
        <v>11</v>
      </c>
      <c r="AN4009" t="inlineStr">
        <is>
          <t>WARREN</t>
        </is>
      </c>
      <c r="AO4009" t="inlineStr">
        <is>
          <t>WARREN CITY 1G</t>
        </is>
      </c>
      <c r="AP4009" t="inlineStr">
        <is>
          <t>78-P-ACL</t>
        </is>
      </c>
      <c r="AQ4009" t="n">
        <v>9</v>
      </c>
      <c r="AR4009" t="n">
        <v>64</v>
      </c>
      <c r="AS4009" t="n">
        <v>32</v>
      </c>
      <c r="AV4009" t="inlineStr">
        <is>
          <t>WARREN-WARD 1</t>
        </is>
      </c>
      <c r="AW4009">
        <f>COUNTA($BA$4009:$EE$4009)</f>
        <v/>
      </c>
      <c r="AX4009">
        <f>COUNTIF($BA$4009:$EE$4009,"D")</f>
        <v/>
      </c>
      <c r="AY4009">
        <f>COUNTIF($BA$4009:$EE$4009,"R")</f>
        <v/>
      </c>
      <c r="AZ4009">
        <f>IF(BL4009="D",1,0)+IF(BM4009="D",1,0)+IF(BR4009="D",1,0)+IF(BS4009="D",1,0)+IF(BU4009="D",1,0)+IF(CA4009="D",1,0)+IF(CB4009="D",1,0)+IF(CC4009="D",1,0)+IF(CD4009="D",1,0)+IF(CJ4009="D",1,0)+IF(CK4009="D",1,0)+IF(CO4009="D",1,0)+IF(CP4009="D",1,0)+IF(CQ4009="D",1,0)+IF(CU4009="D",1,0)+IF(CV4009="D",1,0)+IF(DB4009="D",1,0)+IF(DC4009="D",1,0)+IF(DH4009="D",1,0)+IF(DI4009="D",1,0)+IF(DM4009="D",1,0)+IF(DN4009="D",1,0)+IF(DO4009="D",1,0)+IF(DU4009="D",1,0)+IF(DX4009="D",1,0)</f>
        <v/>
      </c>
      <c r="BA4009">
        <f>IF(DH4009&lt;&gt;"",1,0)+IF(DI4009&lt;&gt;"",1,0)+IF(DK4009&lt;&gt;"",1,0)+IF(DM4009&lt;&gt;"",1,0)+IF(DN4009&lt;&gt;"",1,0)+IF(DO4009&lt;&gt;"",1,0)+IF(DQ4009&lt;&gt;"",1,0)+IF(DR4009&lt;&gt;"",1,0)+IF(DT4009&lt;&gt;"",1,0)+IF(DU4009&lt;&gt;"",1,0)+IF(DV4009&lt;&gt;"",1,0)+IF(DW4009&lt;&gt;"",1,0)+IF(DX4009&lt;&gt;"",1,0)+IF(DZ4009&lt;&gt;"",1,0)+IF(EA4009&lt;&gt;"",1,0)+IF(EB4009&lt;&gt;"",1,0)+IF(EE4009&lt;&gt;"",1,0)</f>
        <v/>
      </c>
      <c r="BB4009">
        <f>IF(AND(AV4009&gt;0, AW4009&gt;0),1,0)</f>
        <v/>
      </c>
      <c r="BY4009" t="inlineStr">
        <is>
          <t>D</t>
        </is>
      </c>
      <c r="CA4009" t="inlineStr">
        <is>
          <t>X</t>
        </is>
      </c>
      <c r="CP4009" t="inlineStr">
        <is>
          <t>X</t>
        </is>
      </c>
      <c r="CV4009" t="inlineStr">
        <is>
          <t>X</t>
        </is>
      </c>
      <c r="DI4009" t="inlineStr">
        <is>
          <t>X</t>
        </is>
      </c>
    </row>
    <row r="4010">
      <c r="A4010" t="inlineStr">
        <is>
          <t>OH0015713497</t>
        </is>
      </c>
      <c r="B4010" t="n">
        <v>78</v>
      </c>
      <c r="C4010" t="n">
        <v>185973</v>
      </c>
      <c r="D4010" t="inlineStr">
        <is>
          <t>HOWARD</t>
        </is>
      </c>
      <c r="E4010" t="inlineStr">
        <is>
          <t>HELEN</t>
        </is>
      </c>
      <c r="F4010">
        <f>CONCATENATE(D4010," ",LEFT(H4010,4),"T=",AU4010,"D=",AV4010,"R=",AW4010,"M=",AX4010,"L=",AY4010,"B=",AZ4010)</f>
        <v/>
      </c>
      <c r="G4010" t="inlineStr">
        <is>
          <t>C</t>
        </is>
      </c>
      <c r="I4010" t="inlineStr">
        <is>
          <t>1967-07-20</t>
        </is>
      </c>
      <c r="J4010" t="inlineStr">
        <is>
          <t>2008-07-30</t>
        </is>
      </c>
      <c r="K4010" t="inlineStr">
        <is>
          <t>CONFIRMATION</t>
        </is>
      </c>
      <c r="L4010" t="inlineStr">
        <is>
          <t>D</t>
        </is>
      </c>
      <c r="M4010">
        <f>RIGHT(L4010,LEN(L4010)-FIND(" ",L4010))</f>
        <v/>
      </c>
      <c r="N4010" t="inlineStr">
        <is>
          <t>2072 COIT DR NW</t>
        </is>
      </c>
      <c r="P4010" t="inlineStr">
        <is>
          <t>WARREN</t>
        </is>
      </c>
      <c r="Q4010" t="inlineStr">
        <is>
          <t>OH</t>
        </is>
      </c>
      <c r="R4010" t="n">
        <v>44485</v>
      </c>
      <c r="AD4010" t="inlineStr">
        <is>
          <t>TRUMBULL CAREER &amp; TECH CENTER</t>
        </is>
      </c>
      <c r="AE4010" t="inlineStr">
        <is>
          <t>WARREN CITY</t>
        </is>
      </c>
      <c r="AF4010" t="inlineStr">
        <is>
          <t>WARREN CITY SD</t>
        </is>
      </c>
      <c r="AH4010" t="n">
        <v>14</v>
      </c>
      <c r="AI4010" t="n">
        <v>11</v>
      </c>
      <c r="AN4010" t="inlineStr">
        <is>
          <t>WARREN</t>
        </is>
      </c>
      <c r="AO4010" t="inlineStr">
        <is>
          <t>WARREN CITY 1G</t>
        </is>
      </c>
      <c r="AP4010" t="inlineStr">
        <is>
          <t>78-P-ACL</t>
        </is>
      </c>
      <c r="AQ4010" t="n">
        <v>9</v>
      </c>
      <c r="AR4010" t="n">
        <v>64</v>
      </c>
      <c r="AS4010" t="n">
        <v>32</v>
      </c>
      <c r="AV4010" t="inlineStr">
        <is>
          <t>WARREN-WARD 1</t>
        </is>
      </c>
      <c r="AW4010">
        <f>COUNTA($BA$4010:$EE$4010)</f>
        <v/>
      </c>
      <c r="AX4010">
        <f>COUNTIF($BA$4010:$EE$4010,"D")</f>
        <v/>
      </c>
      <c r="AY4010">
        <f>COUNTIF($BA$4010:$EE$4010,"R")</f>
        <v/>
      </c>
      <c r="AZ4010">
        <f>IF(BL4010="D",1,0)+IF(BM4010="D",1,0)+IF(BR4010="D",1,0)+IF(BS4010="D",1,0)+IF(BU4010="D",1,0)+IF(CA4010="D",1,0)+IF(CB4010="D",1,0)+IF(CC4010="D",1,0)+IF(CD4010="D",1,0)+IF(CJ4010="D",1,0)+IF(CK4010="D",1,0)+IF(CO4010="D",1,0)+IF(CP4010="D",1,0)+IF(CQ4010="D",1,0)+IF(CU4010="D",1,0)+IF(CV4010="D",1,0)+IF(DB4010="D",1,0)+IF(DC4010="D",1,0)+IF(DH4010="D",1,0)+IF(DI4010="D",1,0)+IF(DM4010="D",1,0)+IF(DN4010="D",1,0)+IF(DO4010="D",1,0)+IF(DU4010="D",1,0)+IF(DX4010="D",1,0)</f>
        <v/>
      </c>
      <c r="BA4010">
        <f>IF(DH4010&lt;&gt;"",1,0)+IF(DI4010&lt;&gt;"",1,0)+IF(DK4010&lt;&gt;"",1,0)+IF(DM4010&lt;&gt;"",1,0)+IF(DN4010&lt;&gt;"",1,0)+IF(DO4010&lt;&gt;"",1,0)+IF(DQ4010&lt;&gt;"",1,0)+IF(DR4010&lt;&gt;"",1,0)+IF(DT4010&lt;&gt;"",1,0)+IF(DU4010&lt;&gt;"",1,0)+IF(DV4010&lt;&gt;"",1,0)+IF(DW4010&lt;&gt;"",1,0)+IF(DX4010&lt;&gt;"",1,0)+IF(DZ4010&lt;&gt;"",1,0)+IF(EA4010&lt;&gt;"",1,0)+IF(EB4010&lt;&gt;"",1,0)+IF(EE4010&lt;&gt;"",1,0)</f>
        <v/>
      </c>
      <c r="BB4010">
        <f>IF(AND(AV4010&gt;0, AW4010&gt;0),1,0)</f>
        <v/>
      </c>
      <c r="BC4010" t="inlineStr">
        <is>
          <t>X</t>
        </is>
      </c>
      <c r="BD4010" t="inlineStr">
        <is>
          <t>X</t>
        </is>
      </c>
      <c r="BI4010" t="inlineStr">
        <is>
          <t>X</t>
        </is>
      </c>
      <c r="BJ4010" t="inlineStr">
        <is>
          <t>X</t>
        </is>
      </c>
      <c r="BK4010" t="inlineStr">
        <is>
          <t>X</t>
        </is>
      </c>
      <c r="BL4010" t="inlineStr">
        <is>
          <t>X</t>
        </is>
      </c>
      <c r="BP4010" t="inlineStr">
        <is>
          <t>X</t>
        </is>
      </c>
      <c r="BS4010" t="inlineStr">
        <is>
          <t>X</t>
        </is>
      </c>
      <c r="BY4010" t="inlineStr">
        <is>
          <t>D</t>
        </is>
      </c>
      <c r="CA4010" t="inlineStr">
        <is>
          <t>X</t>
        </is>
      </c>
      <c r="CG4010" t="inlineStr">
        <is>
          <t>X</t>
        </is>
      </c>
      <c r="CK4010" t="inlineStr">
        <is>
          <t>X</t>
        </is>
      </c>
      <c r="CL4010" t="inlineStr">
        <is>
          <t>D</t>
        </is>
      </c>
      <c r="CN4010" t="inlineStr">
        <is>
          <t>X</t>
        </is>
      </c>
      <c r="CO4010" t="inlineStr">
        <is>
          <t>D</t>
        </is>
      </c>
      <c r="CP4010" t="inlineStr">
        <is>
          <t>X</t>
        </is>
      </c>
      <c r="CT4010" t="inlineStr">
        <is>
          <t>X</t>
        </is>
      </c>
      <c r="CV4010" t="inlineStr">
        <is>
          <t>X</t>
        </is>
      </c>
      <c r="CY4010" t="inlineStr">
        <is>
          <t>X</t>
        </is>
      </c>
      <c r="CZ4010" t="inlineStr">
        <is>
          <t>D</t>
        </is>
      </c>
      <c r="DC4010" t="inlineStr">
        <is>
          <t>X</t>
        </is>
      </c>
      <c r="DF4010" t="inlineStr">
        <is>
          <t>X</t>
        </is>
      </c>
      <c r="DI4010" t="inlineStr">
        <is>
          <t>X</t>
        </is>
      </c>
      <c r="DL4010" t="inlineStr">
        <is>
          <t>X</t>
        </is>
      </c>
      <c r="DN4010" t="inlineStr">
        <is>
          <t>X</t>
        </is>
      </c>
      <c r="DS4010" t="inlineStr">
        <is>
          <t>D</t>
        </is>
      </c>
      <c r="DU4010" t="inlineStr">
        <is>
          <t>X</t>
        </is>
      </c>
    </row>
    <row r="4011">
      <c r="A4011" t="inlineStr">
        <is>
          <t>OH0027642308</t>
        </is>
      </c>
      <c r="B4011" t="n">
        <v>78</v>
      </c>
      <c r="C4011" t="n">
        <v>489810</v>
      </c>
      <c r="D4011" t="inlineStr">
        <is>
          <t>SPRINGER</t>
        </is>
      </c>
      <c r="E4011" t="inlineStr">
        <is>
          <t>TIMOTHY</t>
        </is>
      </c>
      <c r="F4011">
        <f>CONCATENATE(D4011," ",LEFT(H4011,4),"T=",AU4011,"D=",AV4011,"R=",AW4011,"M=",AX4011,"L=",AY4011,"B=",AZ4011)</f>
        <v/>
      </c>
      <c r="G4011" t="inlineStr">
        <is>
          <t>JAMES</t>
        </is>
      </c>
      <c r="I4011" t="inlineStr">
        <is>
          <t>1978-07-26</t>
        </is>
      </c>
      <c r="J4011" t="inlineStr">
        <is>
          <t>2024-09-17</t>
        </is>
      </c>
      <c r="K4011" t="inlineStr">
        <is>
          <t>ACTIVE</t>
        </is>
      </c>
      <c r="M4011">
        <f>RIGHT(L4011,LEN(L4011)-FIND(" ",L4011))</f>
        <v/>
      </c>
      <c r="N4011" t="inlineStr">
        <is>
          <t>1955 NORTHFIELD AVE NW</t>
        </is>
      </c>
      <c r="P4011" t="inlineStr">
        <is>
          <t>WARREN</t>
        </is>
      </c>
      <c r="Q4011" t="inlineStr">
        <is>
          <t>OH</t>
        </is>
      </c>
      <c r="R4011" t="n">
        <v>44485</v>
      </c>
      <c r="AD4011" t="inlineStr">
        <is>
          <t>TRUMBULL CAREER &amp; TECH CENTER</t>
        </is>
      </c>
      <c r="AE4011" t="inlineStr">
        <is>
          <t>WARREN CITY</t>
        </is>
      </c>
      <c r="AF4011" t="inlineStr">
        <is>
          <t>WARREN CITY SD</t>
        </is>
      </c>
      <c r="AH4011" t="n">
        <v>14</v>
      </c>
      <c r="AI4011" t="n">
        <v>11</v>
      </c>
      <c r="AN4011" t="inlineStr">
        <is>
          <t>WARREN</t>
        </is>
      </c>
      <c r="AO4011" t="inlineStr">
        <is>
          <t>WARREN CITY 1G</t>
        </is>
      </c>
      <c r="AP4011" t="inlineStr">
        <is>
          <t>78-P-ACL</t>
        </is>
      </c>
      <c r="AQ4011" t="n">
        <v>9</v>
      </c>
      <c r="AR4011" t="n">
        <v>64</v>
      </c>
      <c r="AS4011" t="n">
        <v>32</v>
      </c>
      <c r="AV4011" t="inlineStr">
        <is>
          <t>WARREN-WARD 1</t>
        </is>
      </c>
      <c r="AW4011">
        <f>COUNTA($BA$4011:$EE$4011)</f>
        <v/>
      </c>
      <c r="AX4011">
        <f>COUNTIF($BA$4011:$EE$4011,"D")</f>
        <v/>
      </c>
      <c r="AY4011">
        <f>COUNTIF($BA$4011:$EE$4011,"R")</f>
        <v/>
      </c>
      <c r="AZ4011">
        <f>IF(BL4011="D",1,0)+IF(BM4011="D",1,0)+IF(BR4011="D",1,0)+IF(BS4011="D",1,0)+IF(BU4011="D",1,0)+IF(CA4011="D",1,0)+IF(CB4011="D",1,0)+IF(CC4011="D",1,0)+IF(CD4011="D",1,0)+IF(CJ4011="D",1,0)+IF(CK4011="D",1,0)+IF(CO4011="D",1,0)+IF(CP4011="D",1,0)+IF(CQ4011="D",1,0)+IF(CU4011="D",1,0)+IF(CV4011="D",1,0)+IF(DB4011="D",1,0)+IF(DC4011="D",1,0)+IF(DH4011="D",1,0)+IF(DI4011="D",1,0)+IF(DM4011="D",1,0)+IF(DN4011="D",1,0)+IF(DO4011="D",1,0)+IF(DU4011="D",1,0)+IF(DX4011="D",1,0)</f>
        <v/>
      </c>
      <c r="BA4011">
        <f>IF(DH4011&lt;&gt;"",1,0)+IF(DI4011&lt;&gt;"",1,0)+IF(DK4011&lt;&gt;"",1,0)+IF(DM4011&lt;&gt;"",1,0)+IF(DN4011&lt;&gt;"",1,0)+IF(DO4011&lt;&gt;"",1,0)+IF(DQ4011&lt;&gt;"",1,0)+IF(DR4011&lt;&gt;"",1,0)+IF(DT4011&lt;&gt;"",1,0)+IF(DU4011&lt;&gt;"",1,0)+IF(DV4011&lt;&gt;"",1,0)+IF(DW4011&lt;&gt;"",1,0)+IF(DX4011&lt;&gt;"",1,0)+IF(DZ4011&lt;&gt;"",1,0)+IF(EA4011&lt;&gt;"",1,0)+IF(EB4011&lt;&gt;"",1,0)+IF(EE4011&lt;&gt;"",1,0)</f>
        <v/>
      </c>
      <c r="BB4011">
        <f>IF(AND(AV4011&gt;0, AW4011&gt;0),1,0)</f>
        <v/>
      </c>
    </row>
    <row r="4012">
      <c r="A4012" t="inlineStr">
        <is>
          <t>OH0021351118</t>
        </is>
      </c>
      <c r="B4012" t="n">
        <v>78</v>
      </c>
      <c r="C4012" t="n">
        <v>379636</v>
      </c>
      <c r="D4012" t="inlineStr">
        <is>
          <t>HUGHLEY</t>
        </is>
      </c>
      <c r="E4012" t="inlineStr">
        <is>
          <t>UNIQUE</t>
        </is>
      </c>
      <c r="F4012">
        <f>CONCATENATE(D4012," ",LEFT(H4012,4),"T=",AU4012,"D=",AV4012,"R=",AW4012,"M=",AX4012,"L=",AY4012,"B=",AZ4012)</f>
        <v/>
      </c>
      <c r="G4012" t="inlineStr">
        <is>
          <t>MARIE</t>
        </is>
      </c>
      <c r="I4012" t="inlineStr">
        <is>
          <t>1993-07-15</t>
        </is>
      </c>
      <c r="J4012" t="inlineStr">
        <is>
          <t>2016-02-29</t>
        </is>
      </c>
      <c r="K4012" t="inlineStr">
        <is>
          <t>CONFIRMATION</t>
        </is>
      </c>
      <c r="M4012">
        <f>RIGHT(L4012,LEN(L4012)-FIND(" ",L4012))</f>
        <v/>
      </c>
      <c r="N4012" t="inlineStr">
        <is>
          <t>2944 COIT DR NW</t>
        </is>
      </c>
      <c r="P4012" t="inlineStr">
        <is>
          <t>WARREN</t>
        </is>
      </c>
      <c r="Q4012" t="inlineStr">
        <is>
          <t>OH</t>
        </is>
      </c>
      <c r="R4012" t="n">
        <v>44485</v>
      </c>
      <c r="AD4012" t="inlineStr">
        <is>
          <t>TRUMBULL CAREER &amp; TECH CENTER</t>
        </is>
      </c>
      <c r="AE4012" t="inlineStr">
        <is>
          <t>WARREN CITY</t>
        </is>
      </c>
      <c r="AF4012" t="inlineStr">
        <is>
          <t>WARREN CITY SD</t>
        </is>
      </c>
      <c r="AH4012" t="n">
        <v>14</v>
      </c>
      <c r="AI4012" t="n">
        <v>11</v>
      </c>
      <c r="AN4012" t="inlineStr">
        <is>
          <t>WARREN</t>
        </is>
      </c>
      <c r="AO4012" t="inlineStr">
        <is>
          <t>WARREN CITY 1G</t>
        </is>
      </c>
      <c r="AP4012" t="inlineStr">
        <is>
          <t>78-P-ACL</t>
        </is>
      </c>
      <c r="AQ4012" t="n">
        <v>9</v>
      </c>
      <c r="AR4012" t="n">
        <v>64</v>
      </c>
      <c r="AS4012" t="n">
        <v>32</v>
      </c>
      <c r="AV4012" t="inlineStr">
        <is>
          <t>WARREN-WARD 1</t>
        </is>
      </c>
      <c r="AW4012">
        <f>COUNTA($BA$4012:$EE$4012)</f>
        <v/>
      </c>
      <c r="AX4012">
        <f>COUNTIF($BA$4012:$EE$4012,"D")</f>
        <v/>
      </c>
      <c r="AY4012">
        <f>COUNTIF($BA$4012:$EE$4012,"R")</f>
        <v/>
      </c>
      <c r="AZ4012">
        <f>IF(BL4012="D",1,0)+IF(BM4012="D",1,0)+IF(BR4012="D",1,0)+IF(BS4012="D",1,0)+IF(BU4012="D",1,0)+IF(CA4012="D",1,0)+IF(CB4012="D",1,0)+IF(CC4012="D",1,0)+IF(CD4012="D",1,0)+IF(CJ4012="D",1,0)+IF(CK4012="D",1,0)+IF(CO4012="D",1,0)+IF(CP4012="D",1,0)+IF(CQ4012="D",1,0)+IF(CU4012="D",1,0)+IF(CV4012="D",1,0)+IF(DB4012="D",1,0)+IF(DC4012="D",1,0)+IF(DH4012="D",1,0)+IF(DI4012="D",1,0)+IF(DM4012="D",1,0)+IF(DN4012="D",1,0)+IF(DO4012="D",1,0)+IF(DU4012="D",1,0)+IF(DX4012="D",1,0)</f>
        <v/>
      </c>
      <c r="BA4012">
        <f>IF(DH4012&lt;&gt;"",1,0)+IF(DI4012&lt;&gt;"",1,0)+IF(DK4012&lt;&gt;"",1,0)+IF(DM4012&lt;&gt;"",1,0)+IF(DN4012&lt;&gt;"",1,0)+IF(DO4012&lt;&gt;"",1,0)+IF(DQ4012&lt;&gt;"",1,0)+IF(DR4012&lt;&gt;"",1,0)+IF(DT4012&lt;&gt;"",1,0)+IF(DU4012&lt;&gt;"",1,0)+IF(DV4012&lt;&gt;"",1,0)+IF(DW4012&lt;&gt;"",1,0)+IF(DX4012&lt;&gt;"",1,0)+IF(DZ4012&lt;&gt;"",1,0)+IF(EA4012&lt;&gt;"",1,0)+IF(EB4012&lt;&gt;"",1,0)+IF(EE4012&lt;&gt;"",1,0)</f>
        <v/>
      </c>
      <c r="BB4012">
        <f>IF(AND(AV4012&gt;0, AW4012&gt;0),1,0)</f>
        <v/>
      </c>
      <c r="CP4012" t="inlineStr">
        <is>
          <t>X</t>
        </is>
      </c>
      <c r="DC4012" t="inlineStr">
        <is>
          <t>X</t>
        </is>
      </c>
    </row>
    <row r="4013">
      <c r="A4013" t="inlineStr">
        <is>
          <t>OH0015724008</t>
        </is>
      </c>
      <c r="B4013" t="n">
        <v>78</v>
      </c>
      <c r="C4013" t="n">
        <v>207120</v>
      </c>
      <c r="D4013" t="inlineStr">
        <is>
          <t>MCMILLIAN</t>
        </is>
      </c>
      <c r="E4013" t="inlineStr">
        <is>
          <t>DONALD</t>
        </is>
      </c>
      <c r="F4013">
        <f>CONCATENATE(D4013," ",LEFT(H4013,4),"T=",AU4013,"D=",AV4013,"R=",AW4013,"M=",AX4013,"L=",AY4013,"B=",AZ4013)</f>
        <v/>
      </c>
      <c r="I4013" t="inlineStr">
        <is>
          <t>1954-03-09</t>
        </is>
      </c>
      <c r="J4013" t="inlineStr">
        <is>
          <t>1988-08-09</t>
        </is>
      </c>
      <c r="K4013" t="inlineStr">
        <is>
          <t>ACTIVE</t>
        </is>
      </c>
      <c r="L4013" t="inlineStr">
        <is>
          <t>D</t>
        </is>
      </c>
      <c r="M4013">
        <f>RIGHT(L4013,LEN(L4013)-FIND(" ",L4013))</f>
        <v/>
      </c>
      <c r="N4013" t="inlineStr">
        <is>
          <t>2627 BEAL ST NW</t>
        </is>
      </c>
      <c r="P4013" t="inlineStr">
        <is>
          <t>WARREN</t>
        </is>
      </c>
      <c r="Q4013" t="inlineStr">
        <is>
          <t>OH</t>
        </is>
      </c>
      <c r="R4013" t="n">
        <v>44485</v>
      </c>
      <c r="AD4013" t="inlineStr">
        <is>
          <t>TRUMBULL CAREER &amp; TECH CENTER</t>
        </is>
      </c>
      <c r="AE4013" t="inlineStr">
        <is>
          <t>WARREN CITY</t>
        </is>
      </c>
      <c r="AF4013" t="inlineStr">
        <is>
          <t>WARREN CITY SD</t>
        </is>
      </c>
      <c r="AH4013" t="n">
        <v>14</v>
      </c>
      <c r="AI4013" t="n">
        <v>11</v>
      </c>
      <c r="AN4013" t="inlineStr">
        <is>
          <t>WARREN</t>
        </is>
      </c>
      <c r="AO4013" t="inlineStr">
        <is>
          <t>WARREN CITY 1G</t>
        </is>
      </c>
      <c r="AP4013" t="inlineStr">
        <is>
          <t>78-P-ACL</t>
        </is>
      </c>
      <c r="AQ4013" t="n">
        <v>9</v>
      </c>
      <c r="AR4013" t="n">
        <v>64</v>
      </c>
      <c r="AS4013" t="n">
        <v>32</v>
      </c>
      <c r="AV4013" t="inlineStr">
        <is>
          <t>WARREN-WARD 1</t>
        </is>
      </c>
      <c r="AW4013">
        <f>COUNTA($BA$4013:$EE$4013)</f>
        <v/>
      </c>
      <c r="AX4013">
        <f>COUNTIF($BA$4013:$EE$4013,"D")</f>
        <v/>
      </c>
      <c r="AY4013">
        <f>COUNTIF($BA$4013:$EE$4013,"R")</f>
        <v/>
      </c>
      <c r="AZ4013">
        <f>IF(BL4013="D",1,0)+IF(BM4013="D",1,0)+IF(BR4013="D",1,0)+IF(BS4013="D",1,0)+IF(BU4013="D",1,0)+IF(CA4013="D",1,0)+IF(CB4013="D",1,0)+IF(CC4013="D",1,0)+IF(CD4013="D",1,0)+IF(CJ4013="D",1,0)+IF(CK4013="D",1,0)+IF(CO4013="D",1,0)+IF(CP4013="D",1,0)+IF(CQ4013="D",1,0)+IF(CU4013="D",1,0)+IF(CV4013="D",1,0)+IF(DB4013="D",1,0)+IF(DC4013="D",1,0)+IF(DH4013="D",1,0)+IF(DI4013="D",1,0)+IF(DM4013="D",1,0)+IF(DN4013="D",1,0)+IF(DO4013="D",1,0)+IF(DU4013="D",1,0)+IF(DX4013="D",1,0)</f>
        <v/>
      </c>
      <c r="BA4013">
        <f>IF(DH4013&lt;&gt;"",1,0)+IF(DI4013&lt;&gt;"",1,0)+IF(DK4013&lt;&gt;"",1,0)+IF(DM4013&lt;&gt;"",1,0)+IF(DN4013&lt;&gt;"",1,0)+IF(DO4013&lt;&gt;"",1,0)+IF(DQ4013&lt;&gt;"",1,0)+IF(DR4013&lt;&gt;"",1,0)+IF(DT4013&lt;&gt;"",1,0)+IF(DU4013&lt;&gt;"",1,0)+IF(DV4013&lt;&gt;"",1,0)+IF(DW4013&lt;&gt;"",1,0)+IF(DX4013&lt;&gt;"",1,0)+IF(DZ4013&lt;&gt;"",1,0)+IF(EA4013&lt;&gt;"",1,0)+IF(EB4013&lt;&gt;"",1,0)+IF(EE4013&lt;&gt;"",1,0)</f>
        <v/>
      </c>
      <c r="BB4013">
        <f>IF(AND(AV4013&gt;0, AW4013&gt;0),1,0)</f>
        <v/>
      </c>
      <c r="BC4013" t="inlineStr">
        <is>
          <t>X</t>
        </is>
      </c>
      <c r="BD4013" t="inlineStr">
        <is>
          <t>X</t>
        </is>
      </c>
      <c r="BE4013" t="inlineStr">
        <is>
          <t>X</t>
        </is>
      </c>
      <c r="BH4013" t="inlineStr">
        <is>
          <t>X</t>
        </is>
      </c>
      <c r="BI4013" t="inlineStr">
        <is>
          <t>X</t>
        </is>
      </c>
      <c r="BK4013" t="inlineStr">
        <is>
          <t>X</t>
        </is>
      </c>
      <c r="BL4013" t="inlineStr">
        <is>
          <t>X</t>
        </is>
      </c>
      <c r="BP4013" t="inlineStr">
        <is>
          <t>X</t>
        </is>
      </c>
      <c r="BS4013" t="inlineStr">
        <is>
          <t>X</t>
        </is>
      </c>
      <c r="BY4013" t="inlineStr">
        <is>
          <t>D</t>
        </is>
      </c>
      <c r="CA4013" t="inlineStr">
        <is>
          <t>X</t>
        </is>
      </c>
      <c r="CC4013" t="inlineStr">
        <is>
          <t>D</t>
        </is>
      </c>
      <c r="CG4013" t="inlineStr">
        <is>
          <t>X</t>
        </is>
      </c>
      <c r="CK4013" t="inlineStr">
        <is>
          <t>X</t>
        </is>
      </c>
      <c r="CL4013" t="inlineStr">
        <is>
          <t>D</t>
        </is>
      </c>
      <c r="CN4013" t="inlineStr">
        <is>
          <t>X</t>
        </is>
      </c>
      <c r="CP4013" t="inlineStr">
        <is>
          <t>X</t>
        </is>
      </c>
      <c r="CV4013" t="inlineStr">
        <is>
          <t>X</t>
        </is>
      </c>
      <c r="CY4013" t="inlineStr">
        <is>
          <t>X</t>
        </is>
      </c>
      <c r="CZ4013" t="inlineStr">
        <is>
          <t>D</t>
        </is>
      </c>
      <c r="DC4013" t="inlineStr">
        <is>
          <t>X</t>
        </is>
      </c>
      <c r="DD4013" t="inlineStr">
        <is>
          <t>D</t>
        </is>
      </c>
      <c r="DF4013" t="inlineStr">
        <is>
          <t>X</t>
        </is>
      </c>
      <c r="DI4013" t="inlineStr">
        <is>
          <t>X</t>
        </is>
      </c>
      <c r="DL4013" t="inlineStr">
        <is>
          <t>X</t>
        </is>
      </c>
      <c r="DM4013" t="inlineStr">
        <is>
          <t>D</t>
        </is>
      </c>
      <c r="DN4013" t="inlineStr">
        <is>
          <t>X</t>
        </is>
      </c>
      <c r="DR4013" t="inlineStr">
        <is>
          <t>X</t>
        </is>
      </c>
      <c r="DS4013" t="inlineStr">
        <is>
          <t>D</t>
        </is>
      </c>
      <c r="DT4013" t="inlineStr">
        <is>
          <t>D</t>
        </is>
      </c>
      <c r="DU4013" t="inlineStr">
        <is>
          <t>X</t>
        </is>
      </c>
      <c r="DW4013" t="inlineStr">
        <is>
          <t>D</t>
        </is>
      </c>
      <c r="EA4013" t="inlineStr">
        <is>
          <t>X</t>
        </is>
      </c>
      <c r="ED4013" t="inlineStr">
        <is>
          <t>D</t>
        </is>
      </c>
      <c r="EF4013" t="inlineStr">
        <is>
          <t>X</t>
        </is>
      </c>
    </row>
    <row r="4014">
      <c r="A4014" t="inlineStr">
        <is>
          <t>OH0023484098</t>
        </is>
      </c>
      <c r="B4014" t="n">
        <v>78</v>
      </c>
      <c r="C4014" t="n">
        <v>413310</v>
      </c>
      <c r="D4014" t="inlineStr">
        <is>
          <t>WELLS</t>
        </is>
      </c>
      <c r="E4014" t="inlineStr">
        <is>
          <t>ISAIAH</t>
        </is>
      </c>
      <c r="F4014">
        <f>CONCATENATE(D4014," ",LEFT(H4014,4),"T=",AU4014,"D=",AV4014,"R=",AW4014,"M=",AX4014,"L=",AY4014,"B=",AZ4014)</f>
        <v/>
      </c>
      <c r="G4014" t="inlineStr">
        <is>
          <t>DAVION</t>
        </is>
      </c>
      <c r="I4014" t="inlineStr">
        <is>
          <t>1998-11-01</t>
        </is>
      </c>
      <c r="J4014" t="inlineStr">
        <is>
          <t>2016-12-08</t>
        </is>
      </c>
      <c r="K4014" t="inlineStr">
        <is>
          <t>CONFIRMATION</t>
        </is>
      </c>
      <c r="M4014">
        <f>RIGHT(L4014,LEN(L4014)-FIND(" ",L4014))</f>
        <v/>
      </c>
      <c r="N4014" t="inlineStr">
        <is>
          <t>1676 LEXINGTON AVE NW</t>
        </is>
      </c>
      <c r="P4014" t="inlineStr">
        <is>
          <t>WARREN</t>
        </is>
      </c>
      <c r="Q4014" t="inlineStr">
        <is>
          <t>OH</t>
        </is>
      </c>
      <c r="R4014" t="n">
        <v>44485</v>
      </c>
      <c r="AD4014" t="inlineStr">
        <is>
          <t>TRUMBULL CAREER &amp; TECH CENTER</t>
        </is>
      </c>
      <c r="AE4014" t="inlineStr">
        <is>
          <t>WARREN CITY</t>
        </is>
      </c>
      <c r="AF4014" t="inlineStr">
        <is>
          <t>WARREN CITY SD</t>
        </is>
      </c>
      <c r="AH4014" t="n">
        <v>14</v>
      </c>
      <c r="AI4014" t="n">
        <v>11</v>
      </c>
      <c r="AN4014" t="inlineStr">
        <is>
          <t>WARREN</t>
        </is>
      </c>
      <c r="AO4014" t="inlineStr">
        <is>
          <t>WARREN CITY 1G</t>
        </is>
      </c>
      <c r="AP4014" t="inlineStr">
        <is>
          <t>78-P-ACL</t>
        </is>
      </c>
      <c r="AQ4014" t="n">
        <v>9</v>
      </c>
      <c r="AR4014" t="n">
        <v>64</v>
      </c>
      <c r="AS4014" t="n">
        <v>32</v>
      </c>
      <c r="AV4014" t="inlineStr">
        <is>
          <t>WARREN-WARD 1</t>
        </is>
      </c>
      <c r="AW4014">
        <f>COUNTA($BA$4014:$EE$4014)</f>
        <v/>
      </c>
      <c r="AX4014">
        <f>COUNTIF($BA$4014:$EE$4014,"D")</f>
        <v/>
      </c>
      <c r="AY4014">
        <f>COUNTIF($BA$4014:$EE$4014,"R")</f>
        <v/>
      </c>
      <c r="AZ4014">
        <f>IF(BL4014="D",1,0)+IF(BM4014="D",1,0)+IF(BR4014="D",1,0)+IF(BS4014="D",1,0)+IF(BU4014="D",1,0)+IF(CA4014="D",1,0)+IF(CB4014="D",1,0)+IF(CC4014="D",1,0)+IF(CD4014="D",1,0)+IF(CJ4014="D",1,0)+IF(CK4014="D",1,0)+IF(CO4014="D",1,0)+IF(CP4014="D",1,0)+IF(CQ4014="D",1,0)+IF(CU4014="D",1,0)+IF(CV4014="D",1,0)+IF(DB4014="D",1,0)+IF(DC4014="D",1,0)+IF(DH4014="D",1,0)+IF(DI4014="D",1,0)+IF(DM4014="D",1,0)+IF(DN4014="D",1,0)+IF(DO4014="D",1,0)+IF(DU4014="D",1,0)+IF(DX4014="D",1,0)</f>
        <v/>
      </c>
      <c r="BA4014">
        <f>IF(DH4014&lt;&gt;"",1,0)+IF(DI4014&lt;&gt;"",1,0)+IF(DK4014&lt;&gt;"",1,0)+IF(DM4014&lt;&gt;"",1,0)+IF(DN4014&lt;&gt;"",1,0)+IF(DO4014&lt;&gt;"",1,0)+IF(DQ4014&lt;&gt;"",1,0)+IF(DR4014&lt;&gt;"",1,0)+IF(DT4014&lt;&gt;"",1,0)+IF(DU4014&lt;&gt;"",1,0)+IF(DV4014&lt;&gt;"",1,0)+IF(DW4014&lt;&gt;"",1,0)+IF(DX4014&lt;&gt;"",1,0)+IF(DZ4014&lt;&gt;"",1,0)+IF(EA4014&lt;&gt;"",1,0)+IF(EB4014&lt;&gt;"",1,0)+IF(EE4014&lt;&gt;"",1,0)</f>
        <v/>
      </c>
      <c r="BB4014">
        <f>IF(AND(AV4014&gt;0, AW4014&gt;0),1,0)</f>
        <v/>
      </c>
      <c r="DC4014" t="inlineStr">
        <is>
          <t>X</t>
        </is>
      </c>
      <c r="DM4014" t="inlineStr">
        <is>
          <t>D</t>
        </is>
      </c>
      <c r="DN4014" t="inlineStr">
        <is>
          <t>X</t>
        </is>
      </c>
    </row>
    <row r="4015">
      <c r="A4015" t="inlineStr">
        <is>
          <t>OH0027270141</t>
        </is>
      </c>
      <c r="B4015" t="n">
        <v>78</v>
      </c>
      <c r="C4015" t="n">
        <v>484032</v>
      </c>
      <c r="D4015" t="inlineStr">
        <is>
          <t>FLEMING</t>
        </is>
      </c>
      <c r="E4015" t="inlineStr">
        <is>
          <t>TYLER</t>
        </is>
      </c>
      <c r="F4015">
        <f>CONCATENATE(D4015," ",LEFT(H4015,4),"T=",AU4015,"D=",AV4015,"R=",AW4015,"M=",AX4015,"L=",AY4015,"B=",AZ4015)</f>
        <v/>
      </c>
      <c r="G4015" t="inlineStr">
        <is>
          <t>JAMES</t>
        </is>
      </c>
      <c r="I4015" t="inlineStr">
        <is>
          <t>1998-04-02</t>
        </is>
      </c>
      <c r="J4015" t="inlineStr">
        <is>
          <t>2024-03-28</t>
        </is>
      </c>
      <c r="K4015" t="inlineStr">
        <is>
          <t>ACTIVE</t>
        </is>
      </c>
      <c r="M4015">
        <f>RIGHT(L4015,LEN(L4015)-FIND(" ",L4015))</f>
        <v/>
      </c>
      <c r="N4015" t="inlineStr">
        <is>
          <t>1910 NORTHFIELD AVE NW</t>
        </is>
      </c>
      <c r="P4015" t="inlineStr">
        <is>
          <t>WARREN</t>
        </is>
      </c>
      <c r="Q4015" t="inlineStr">
        <is>
          <t>OH</t>
        </is>
      </c>
      <c r="R4015" t="n">
        <v>44485</v>
      </c>
      <c r="AD4015" t="inlineStr">
        <is>
          <t>TRUMBULL CAREER &amp; TECH CENTER</t>
        </is>
      </c>
      <c r="AE4015" t="inlineStr">
        <is>
          <t>WARREN CITY</t>
        </is>
      </c>
      <c r="AF4015" t="inlineStr">
        <is>
          <t>WARREN CITY SD</t>
        </is>
      </c>
      <c r="AH4015" t="n">
        <v>14</v>
      </c>
      <c r="AI4015" t="n">
        <v>11</v>
      </c>
      <c r="AN4015" t="inlineStr">
        <is>
          <t>WARREN</t>
        </is>
      </c>
      <c r="AO4015" t="inlineStr">
        <is>
          <t>WARREN CITY 1G</t>
        </is>
      </c>
      <c r="AP4015" t="inlineStr">
        <is>
          <t>78-P-ACL</t>
        </is>
      </c>
      <c r="AQ4015" t="n">
        <v>9</v>
      </c>
      <c r="AR4015" t="n">
        <v>64</v>
      </c>
      <c r="AS4015" t="n">
        <v>32</v>
      </c>
      <c r="AV4015" t="inlineStr">
        <is>
          <t>WARREN-WARD 1</t>
        </is>
      </c>
      <c r="AW4015">
        <f>COUNTA($BA$4015:$EE$4015)</f>
        <v/>
      </c>
      <c r="AX4015">
        <f>COUNTIF($BA$4015:$EE$4015,"D")</f>
        <v/>
      </c>
      <c r="AY4015">
        <f>COUNTIF($BA$4015:$EE$4015,"R")</f>
        <v/>
      </c>
      <c r="AZ4015">
        <f>IF(BL4015="D",1,0)+IF(BM4015="D",1,0)+IF(BR4015="D",1,0)+IF(BS4015="D",1,0)+IF(BU4015="D",1,0)+IF(CA4015="D",1,0)+IF(CB4015="D",1,0)+IF(CC4015="D",1,0)+IF(CD4015="D",1,0)+IF(CJ4015="D",1,0)+IF(CK4015="D",1,0)+IF(CO4015="D",1,0)+IF(CP4015="D",1,0)+IF(CQ4015="D",1,0)+IF(CU4015="D",1,0)+IF(CV4015="D",1,0)+IF(DB4015="D",1,0)+IF(DC4015="D",1,0)+IF(DH4015="D",1,0)+IF(DI4015="D",1,0)+IF(DM4015="D",1,0)+IF(DN4015="D",1,0)+IF(DO4015="D",1,0)+IF(DU4015="D",1,0)+IF(DX4015="D",1,0)</f>
        <v/>
      </c>
      <c r="BA4015">
        <f>IF(DH4015&lt;&gt;"",1,0)+IF(DI4015&lt;&gt;"",1,0)+IF(DK4015&lt;&gt;"",1,0)+IF(DM4015&lt;&gt;"",1,0)+IF(DN4015&lt;&gt;"",1,0)+IF(DO4015&lt;&gt;"",1,0)+IF(DQ4015&lt;&gt;"",1,0)+IF(DR4015&lt;&gt;"",1,0)+IF(DT4015&lt;&gt;"",1,0)+IF(DU4015&lt;&gt;"",1,0)+IF(DV4015&lt;&gt;"",1,0)+IF(DW4015&lt;&gt;"",1,0)+IF(DX4015&lt;&gt;"",1,0)+IF(DZ4015&lt;&gt;"",1,0)+IF(EA4015&lt;&gt;"",1,0)+IF(EB4015&lt;&gt;"",1,0)+IF(EE4015&lt;&gt;"",1,0)</f>
        <v/>
      </c>
      <c r="BB4015">
        <f>IF(AND(AV4015&gt;0, AW4015&gt;0),1,0)</f>
        <v/>
      </c>
      <c r="DC4015" t="inlineStr">
        <is>
          <t>X</t>
        </is>
      </c>
    </row>
    <row r="4016">
      <c r="A4016" t="inlineStr">
        <is>
          <t>OH0015769424</t>
        </is>
      </c>
      <c r="B4016" t="n">
        <v>78</v>
      </c>
      <c r="C4016" t="n">
        <v>26545</v>
      </c>
      <c r="D4016" t="inlineStr">
        <is>
          <t>RUBRAKE</t>
        </is>
      </c>
      <c r="E4016" t="inlineStr">
        <is>
          <t>RAY</t>
        </is>
      </c>
      <c r="F4016">
        <f>CONCATENATE(D4016," ",LEFT(H4016,4),"T=",AU4016,"D=",AV4016,"R=",AW4016,"M=",AX4016,"L=",AY4016,"B=",AZ4016)</f>
        <v/>
      </c>
      <c r="G4016" t="inlineStr">
        <is>
          <t>B</t>
        </is>
      </c>
      <c r="H4016" t="inlineStr">
        <is>
          <t>JR</t>
        </is>
      </c>
      <c r="I4016" t="inlineStr">
        <is>
          <t>1942-03-29</t>
        </is>
      </c>
      <c r="J4016" t="inlineStr">
        <is>
          <t>1964-03-24</t>
        </is>
      </c>
      <c r="K4016" t="inlineStr">
        <is>
          <t>ACTIVE</t>
        </is>
      </c>
      <c r="L4016" t="inlineStr">
        <is>
          <t>D</t>
        </is>
      </c>
      <c r="M4016">
        <f>RIGHT(L4016,LEN(L4016)-FIND(" ",L4016))</f>
        <v/>
      </c>
      <c r="N4016" t="inlineStr">
        <is>
          <t>2007 NORTHFIELD AVE NW</t>
        </is>
      </c>
      <c r="P4016" t="inlineStr">
        <is>
          <t>WARREN</t>
        </is>
      </c>
      <c r="Q4016" t="inlineStr">
        <is>
          <t>OH</t>
        </is>
      </c>
      <c r="R4016" t="n">
        <v>44485</v>
      </c>
      <c r="AD4016" t="inlineStr">
        <is>
          <t>TRUMBULL CAREER &amp; TECH CENTER</t>
        </is>
      </c>
      <c r="AE4016" t="inlineStr">
        <is>
          <t>WARREN CITY</t>
        </is>
      </c>
      <c r="AF4016" t="inlineStr">
        <is>
          <t>WARREN CITY SD</t>
        </is>
      </c>
      <c r="AH4016" t="n">
        <v>14</v>
      </c>
      <c r="AI4016" t="n">
        <v>11</v>
      </c>
      <c r="AN4016" t="inlineStr">
        <is>
          <t>WARREN</t>
        </is>
      </c>
      <c r="AO4016" t="inlineStr">
        <is>
          <t>WARREN CITY 1G</t>
        </is>
      </c>
      <c r="AP4016" t="inlineStr">
        <is>
          <t>78-P-ACL</t>
        </is>
      </c>
      <c r="AQ4016" t="n">
        <v>9</v>
      </c>
      <c r="AR4016" t="n">
        <v>64</v>
      </c>
      <c r="AS4016" t="n">
        <v>32</v>
      </c>
      <c r="AV4016" t="inlineStr">
        <is>
          <t>WARREN-WARD 1</t>
        </is>
      </c>
      <c r="AW4016">
        <f>COUNTA($BA$4016:$EE$4016)</f>
        <v/>
      </c>
      <c r="AX4016">
        <f>COUNTIF($BA$4016:$EE$4016,"D")</f>
        <v/>
      </c>
      <c r="AY4016">
        <f>COUNTIF($BA$4016:$EE$4016,"R")</f>
        <v/>
      </c>
      <c r="AZ4016">
        <f>IF(BL4016="D",1,0)+IF(BM4016="D",1,0)+IF(BR4016="D",1,0)+IF(BS4016="D",1,0)+IF(BU4016="D",1,0)+IF(CA4016="D",1,0)+IF(CB4016="D",1,0)+IF(CC4016="D",1,0)+IF(CD4016="D",1,0)+IF(CJ4016="D",1,0)+IF(CK4016="D",1,0)+IF(CO4016="D",1,0)+IF(CP4016="D",1,0)+IF(CQ4016="D",1,0)+IF(CU4016="D",1,0)+IF(CV4016="D",1,0)+IF(DB4016="D",1,0)+IF(DC4016="D",1,0)+IF(DH4016="D",1,0)+IF(DI4016="D",1,0)+IF(DM4016="D",1,0)+IF(DN4016="D",1,0)+IF(DO4016="D",1,0)+IF(DU4016="D",1,0)+IF(DX4016="D",1,0)</f>
        <v/>
      </c>
      <c r="BA4016">
        <f>IF(DH4016&lt;&gt;"",1,0)+IF(DI4016&lt;&gt;"",1,0)+IF(DK4016&lt;&gt;"",1,0)+IF(DM4016&lt;&gt;"",1,0)+IF(DN4016&lt;&gt;"",1,0)+IF(DO4016&lt;&gt;"",1,0)+IF(DQ4016&lt;&gt;"",1,0)+IF(DR4016&lt;&gt;"",1,0)+IF(DT4016&lt;&gt;"",1,0)+IF(DU4016&lt;&gt;"",1,0)+IF(DV4016&lt;&gt;"",1,0)+IF(DW4016&lt;&gt;"",1,0)+IF(DX4016&lt;&gt;"",1,0)+IF(DZ4016&lt;&gt;"",1,0)+IF(EA4016&lt;&gt;"",1,0)+IF(EB4016&lt;&gt;"",1,0)+IF(EE4016&lt;&gt;"",1,0)</f>
        <v/>
      </c>
      <c r="BB4016">
        <f>IF(AND(AV4016&gt;0, AW4016&gt;0),1,0)</f>
        <v/>
      </c>
      <c r="BC4016" t="inlineStr">
        <is>
          <t>X</t>
        </is>
      </c>
      <c r="BD4016" t="inlineStr">
        <is>
          <t>X</t>
        </is>
      </c>
      <c r="BE4016" t="inlineStr">
        <is>
          <t>X</t>
        </is>
      </c>
      <c r="BF4016" t="inlineStr">
        <is>
          <t>X</t>
        </is>
      </c>
      <c r="BG4016" t="inlineStr">
        <is>
          <t>X</t>
        </is>
      </c>
      <c r="BH4016" t="inlineStr">
        <is>
          <t>X</t>
        </is>
      </c>
      <c r="BI4016" t="inlineStr">
        <is>
          <t>X</t>
        </is>
      </c>
      <c r="BJ4016" t="inlineStr">
        <is>
          <t>X</t>
        </is>
      </c>
      <c r="BK4016" t="inlineStr">
        <is>
          <t>X</t>
        </is>
      </c>
      <c r="BL4016" t="inlineStr">
        <is>
          <t>X</t>
        </is>
      </c>
      <c r="BP4016" t="inlineStr">
        <is>
          <t>X</t>
        </is>
      </c>
      <c r="BR4016" t="inlineStr">
        <is>
          <t>X</t>
        </is>
      </c>
      <c r="BS4016" t="inlineStr">
        <is>
          <t>X</t>
        </is>
      </c>
      <c r="BV4016" t="inlineStr">
        <is>
          <t>X</t>
        </is>
      </c>
      <c r="BY4016" t="inlineStr">
        <is>
          <t>D</t>
        </is>
      </c>
      <c r="CA4016" t="inlineStr">
        <is>
          <t>X</t>
        </is>
      </c>
      <c r="CC4016" t="inlineStr">
        <is>
          <t>D</t>
        </is>
      </c>
      <c r="CG4016" t="inlineStr">
        <is>
          <t>X</t>
        </is>
      </c>
      <c r="CH4016" t="inlineStr">
        <is>
          <t>D</t>
        </is>
      </c>
      <c r="CK4016" t="inlineStr">
        <is>
          <t>X</t>
        </is>
      </c>
      <c r="CL4016" t="inlineStr">
        <is>
          <t>D</t>
        </is>
      </c>
      <c r="CN4016" t="inlineStr">
        <is>
          <t>X</t>
        </is>
      </c>
      <c r="CO4016" t="inlineStr">
        <is>
          <t>D</t>
        </is>
      </c>
      <c r="CP4016" t="inlineStr">
        <is>
          <t>X</t>
        </is>
      </c>
      <c r="CQ4016" t="inlineStr">
        <is>
          <t>D</t>
        </is>
      </c>
      <c r="CT4016" t="inlineStr">
        <is>
          <t>X</t>
        </is>
      </c>
      <c r="CU4016" t="inlineStr">
        <is>
          <t>D</t>
        </is>
      </c>
      <c r="CV4016" t="inlineStr">
        <is>
          <t>X</t>
        </is>
      </c>
      <c r="CW4016" t="inlineStr">
        <is>
          <t>D</t>
        </is>
      </c>
      <c r="CY4016" t="inlineStr">
        <is>
          <t>X</t>
        </is>
      </c>
      <c r="CZ4016" t="inlineStr">
        <is>
          <t>D</t>
        </is>
      </c>
      <c r="DC4016" t="inlineStr">
        <is>
          <t>X</t>
        </is>
      </c>
      <c r="DD4016" t="inlineStr">
        <is>
          <t>D</t>
        </is>
      </c>
      <c r="DF4016" t="inlineStr">
        <is>
          <t>X</t>
        </is>
      </c>
      <c r="DG4016" t="inlineStr">
        <is>
          <t>D</t>
        </is>
      </c>
      <c r="DI4016" t="inlineStr">
        <is>
          <t>X</t>
        </is>
      </c>
      <c r="DJ4016" t="inlineStr">
        <is>
          <t>D</t>
        </is>
      </c>
      <c r="DL4016" t="inlineStr">
        <is>
          <t>X</t>
        </is>
      </c>
      <c r="DM4016" t="inlineStr">
        <is>
          <t>D</t>
        </is>
      </c>
      <c r="DN4016" t="inlineStr">
        <is>
          <t>X</t>
        </is>
      </c>
      <c r="DO4016" t="inlineStr">
        <is>
          <t>D</t>
        </is>
      </c>
      <c r="DR4016" t="inlineStr">
        <is>
          <t>X</t>
        </is>
      </c>
      <c r="DS4016" t="inlineStr">
        <is>
          <t>D</t>
        </is>
      </c>
      <c r="DT4016" t="inlineStr">
        <is>
          <t>D</t>
        </is>
      </c>
      <c r="DU4016" t="inlineStr">
        <is>
          <t>X</t>
        </is>
      </c>
      <c r="DW4016" t="inlineStr">
        <is>
          <t>D</t>
        </is>
      </c>
      <c r="DX4016" t="inlineStr">
        <is>
          <t>X</t>
        </is>
      </c>
      <c r="EA4016" t="inlineStr">
        <is>
          <t>X</t>
        </is>
      </c>
      <c r="EF4016" t="inlineStr">
        <is>
          <t>X</t>
        </is>
      </c>
    </row>
    <row r="4017">
      <c r="A4017" t="inlineStr">
        <is>
          <t>OH0020906709</t>
        </is>
      </c>
      <c r="B4017" t="n">
        <v>78</v>
      </c>
      <c r="C4017" t="n">
        <v>371853</v>
      </c>
      <c r="D4017" t="inlineStr">
        <is>
          <t>MATHEY</t>
        </is>
      </c>
      <c r="E4017" t="inlineStr">
        <is>
          <t>LORRIE</t>
        </is>
      </c>
      <c r="F4017">
        <f>CONCATENATE(D4017," ",LEFT(H4017,4),"T=",AU4017,"D=",AV4017,"R=",AW4017,"M=",AX4017,"L=",AY4017,"B=",AZ4017)</f>
        <v/>
      </c>
      <c r="G4017" t="inlineStr">
        <is>
          <t>ANN</t>
        </is>
      </c>
      <c r="I4017" t="inlineStr">
        <is>
          <t>1972-11-28</t>
        </is>
      </c>
      <c r="J4017" t="inlineStr">
        <is>
          <t>2021-11-24</t>
        </is>
      </c>
      <c r="K4017" t="inlineStr">
        <is>
          <t>ACTIVE</t>
        </is>
      </c>
      <c r="M4017">
        <f>RIGHT(L4017,LEN(L4017)-FIND(" ",L4017))</f>
        <v/>
      </c>
      <c r="N4017" t="inlineStr">
        <is>
          <t>2934 CARLTON DR NW</t>
        </is>
      </c>
      <c r="P4017" t="inlineStr">
        <is>
          <t>WARREN</t>
        </is>
      </c>
      <c r="Q4017" t="inlineStr">
        <is>
          <t>OH</t>
        </is>
      </c>
      <c r="R4017" t="n">
        <v>44485</v>
      </c>
      <c r="AD4017" t="inlineStr">
        <is>
          <t>TRUMBULL CAREER &amp; TECH CENTER</t>
        </is>
      </c>
      <c r="AE4017" t="inlineStr">
        <is>
          <t>WARREN CITY</t>
        </is>
      </c>
      <c r="AF4017" t="inlineStr">
        <is>
          <t>WARREN CITY SD</t>
        </is>
      </c>
      <c r="AH4017" t="n">
        <v>14</v>
      </c>
      <c r="AI4017" t="n">
        <v>11</v>
      </c>
      <c r="AN4017" t="inlineStr">
        <is>
          <t>WARREN</t>
        </is>
      </c>
      <c r="AO4017" t="inlineStr">
        <is>
          <t>WARREN CITY 1G</t>
        </is>
      </c>
      <c r="AP4017" t="inlineStr">
        <is>
          <t>78-P-ACL</t>
        </is>
      </c>
      <c r="AQ4017" t="n">
        <v>9</v>
      </c>
      <c r="AR4017" t="n">
        <v>64</v>
      </c>
      <c r="AS4017" t="n">
        <v>32</v>
      </c>
      <c r="AV4017" t="inlineStr">
        <is>
          <t>WARREN-WARD 1</t>
        </is>
      </c>
      <c r="AW4017">
        <f>COUNTA($BA$4017:$EE$4017)</f>
        <v/>
      </c>
      <c r="AX4017">
        <f>COUNTIF($BA$4017:$EE$4017,"D")</f>
        <v/>
      </c>
      <c r="AY4017">
        <f>COUNTIF($BA$4017:$EE$4017,"R")</f>
        <v/>
      </c>
      <c r="AZ4017">
        <f>IF(BL4017="D",1,0)+IF(BM4017="D",1,0)+IF(BR4017="D",1,0)+IF(BS4017="D",1,0)+IF(BU4017="D",1,0)+IF(CA4017="D",1,0)+IF(CB4017="D",1,0)+IF(CC4017="D",1,0)+IF(CD4017="D",1,0)+IF(CJ4017="D",1,0)+IF(CK4017="D",1,0)+IF(CO4017="D",1,0)+IF(CP4017="D",1,0)+IF(CQ4017="D",1,0)+IF(CU4017="D",1,0)+IF(CV4017="D",1,0)+IF(DB4017="D",1,0)+IF(DC4017="D",1,0)+IF(DH4017="D",1,0)+IF(DI4017="D",1,0)+IF(DM4017="D",1,0)+IF(DN4017="D",1,0)+IF(DO4017="D",1,0)+IF(DU4017="D",1,0)+IF(DX4017="D",1,0)</f>
        <v/>
      </c>
      <c r="BA4017">
        <f>IF(DH4017&lt;&gt;"",1,0)+IF(DI4017&lt;&gt;"",1,0)+IF(DK4017&lt;&gt;"",1,0)+IF(DM4017&lt;&gt;"",1,0)+IF(DN4017&lt;&gt;"",1,0)+IF(DO4017&lt;&gt;"",1,0)+IF(DQ4017&lt;&gt;"",1,0)+IF(DR4017&lt;&gt;"",1,0)+IF(DT4017&lt;&gt;"",1,0)+IF(DU4017&lt;&gt;"",1,0)+IF(DV4017&lt;&gt;"",1,0)+IF(DW4017&lt;&gt;"",1,0)+IF(DX4017&lt;&gt;"",1,0)+IF(DZ4017&lt;&gt;"",1,0)+IF(EA4017&lt;&gt;"",1,0)+IF(EB4017&lt;&gt;"",1,0)+IF(EE4017&lt;&gt;"",1,0)</f>
        <v/>
      </c>
      <c r="BB4017">
        <f>IF(AND(AV4017&gt;0, AW4017&gt;0),1,0)</f>
        <v/>
      </c>
      <c r="CA4017" t="inlineStr">
        <is>
          <t>X</t>
        </is>
      </c>
      <c r="CN4017" t="inlineStr">
        <is>
          <t>X</t>
        </is>
      </c>
      <c r="CP4017" t="inlineStr">
        <is>
          <t>X</t>
        </is>
      </c>
      <c r="DU4017" t="inlineStr">
        <is>
          <t>X</t>
        </is>
      </c>
    </row>
    <row r="4018">
      <c r="A4018" t="inlineStr">
        <is>
          <t>OH0015769422</t>
        </is>
      </c>
      <c r="B4018" t="n">
        <v>78</v>
      </c>
      <c r="C4018" t="n">
        <v>26544</v>
      </c>
      <c r="D4018" t="inlineStr">
        <is>
          <t>RUBRAKE</t>
        </is>
      </c>
      <c r="E4018" t="inlineStr">
        <is>
          <t>JOANN</t>
        </is>
      </c>
      <c r="F4018">
        <f>CONCATENATE(D4018," ",LEFT(H4018,4),"T=",AU4018,"D=",AV4018,"R=",AW4018,"M=",AX4018,"L=",AY4018,"B=",AZ4018)</f>
        <v/>
      </c>
      <c r="I4018" t="inlineStr">
        <is>
          <t>1944-10-27</t>
        </is>
      </c>
      <c r="J4018" t="inlineStr">
        <is>
          <t>1971-03-23</t>
        </is>
      </c>
      <c r="K4018" t="inlineStr">
        <is>
          <t>ACTIVE</t>
        </is>
      </c>
      <c r="L4018" t="inlineStr">
        <is>
          <t>D</t>
        </is>
      </c>
      <c r="M4018">
        <f>RIGHT(L4018,LEN(L4018)-FIND(" ",L4018))</f>
        <v/>
      </c>
      <c r="N4018" t="inlineStr">
        <is>
          <t>2007 NORTHFIELD AVE NW</t>
        </is>
      </c>
      <c r="P4018" t="inlineStr">
        <is>
          <t>WARREN</t>
        </is>
      </c>
      <c r="Q4018" t="inlineStr">
        <is>
          <t>OH</t>
        </is>
      </c>
      <c r="R4018" t="n">
        <v>44485</v>
      </c>
      <c r="AD4018" t="inlineStr">
        <is>
          <t>TRUMBULL CAREER &amp; TECH CENTER</t>
        </is>
      </c>
      <c r="AE4018" t="inlineStr">
        <is>
          <t>WARREN CITY</t>
        </is>
      </c>
      <c r="AF4018" t="inlineStr">
        <is>
          <t>WARREN CITY SD</t>
        </is>
      </c>
      <c r="AH4018" t="n">
        <v>14</v>
      </c>
      <c r="AI4018" t="n">
        <v>11</v>
      </c>
      <c r="AN4018" t="inlineStr">
        <is>
          <t>WARREN</t>
        </is>
      </c>
      <c r="AO4018" t="inlineStr">
        <is>
          <t>WARREN CITY 1G</t>
        </is>
      </c>
      <c r="AP4018" t="inlineStr">
        <is>
          <t>78-P-ACL</t>
        </is>
      </c>
      <c r="AQ4018" t="n">
        <v>9</v>
      </c>
      <c r="AR4018" t="n">
        <v>64</v>
      </c>
      <c r="AS4018" t="n">
        <v>32</v>
      </c>
      <c r="AV4018" t="inlineStr">
        <is>
          <t>WARREN-WARD 1</t>
        </is>
      </c>
      <c r="AW4018">
        <f>COUNTA($BA$4018:$EE$4018)</f>
        <v/>
      </c>
      <c r="AX4018">
        <f>COUNTIF($BA$4018:$EE$4018,"D")</f>
        <v/>
      </c>
      <c r="AY4018">
        <f>COUNTIF($BA$4018:$EE$4018,"R")</f>
        <v/>
      </c>
      <c r="AZ4018">
        <f>IF(BL4018="D",1,0)+IF(BM4018="D",1,0)+IF(BR4018="D",1,0)+IF(BS4018="D",1,0)+IF(BU4018="D",1,0)+IF(CA4018="D",1,0)+IF(CB4018="D",1,0)+IF(CC4018="D",1,0)+IF(CD4018="D",1,0)+IF(CJ4018="D",1,0)+IF(CK4018="D",1,0)+IF(CO4018="D",1,0)+IF(CP4018="D",1,0)+IF(CQ4018="D",1,0)+IF(CU4018="D",1,0)+IF(CV4018="D",1,0)+IF(DB4018="D",1,0)+IF(DC4018="D",1,0)+IF(DH4018="D",1,0)+IF(DI4018="D",1,0)+IF(DM4018="D",1,0)+IF(DN4018="D",1,0)+IF(DO4018="D",1,0)+IF(DU4018="D",1,0)+IF(DX4018="D",1,0)</f>
        <v/>
      </c>
      <c r="BA4018">
        <f>IF(DH4018&lt;&gt;"",1,0)+IF(DI4018&lt;&gt;"",1,0)+IF(DK4018&lt;&gt;"",1,0)+IF(DM4018&lt;&gt;"",1,0)+IF(DN4018&lt;&gt;"",1,0)+IF(DO4018&lt;&gt;"",1,0)+IF(DQ4018&lt;&gt;"",1,0)+IF(DR4018&lt;&gt;"",1,0)+IF(DT4018&lt;&gt;"",1,0)+IF(DU4018&lt;&gt;"",1,0)+IF(DV4018&lt;&gt;"",1,0)+IF(DW4018&lt;&gt;"",1,0)+IF(DX4018&lt;&gt;"",1,0)+IF(DZ4018&lt;&gt;"",1,0)+IF(EA4018&lt;&gt;"",1,0)+IF(EB4018&lt;&gt;"",1,0)+IF(EE4018&lt;&gt;"",1,0)</f>
        <v/>
      </c>
      <c r="BB4018">
        <f>IF(AND(AV4018&gt;0, AW4018&gt;0),1,0)</f>
        <v/>
      </c>
      <c r="BC4018" t="inlineStr">
        <is>
          <t>X</t>
        </is>
      </c>
      <c r="BD4018" t="inlineStr">
        <is>
          <t>X</t>
        </is>
      </c>
      <c r="BE4018" t="inlineStr">
        <is>
          <t>X</t>
        </is>
      </c>
      <c r="BF4018" t="inlineStr">
        <is>
          <t>X</t>
        </is>
      </c>
      <c r="BG4018" t="inlineStr">
        <is>
          <t>X</t>
        </is>
      </c>
      <c r="BH4018" t="inlineStr">
        <is>
          <t>X</t>
        </is>
      </c>
      <c r="BI4018" t="inlineStr">
        <is>
          <t>X</t>
        </is>
      </c>
      <c r="BJ4018" t="inlineStr">
        <is>
          <t>X</t>
        </is>
      </c>
      <c r="BK4018" t="inlineStr">
        <is>
          <t>X</t>
        </is>
      </c>
      <c r="BL4018" t="inlineStr">
        <is>
          <t>X</t>
        </is>
      </c>
      <c r="BP4018" t="inlineStr">
        <is>
          <t>X</t>
        </is>
      </c>
      <c r="BR4018" t="inlineStr">
        <is>
          <t>X</t>
        </is>
      </c>
      <c r="BS4018" t="inlineStr">
        <is>
          <t>X</t>
        </is>
      </c>
      <c r="BV4018" t="inlineStr">
        <is>
          <t>X</t>
        </is>
      </c>
      <c r="BY4018" t="inlineStr">
        <is>
          <t>D</t>
        </is>
      </c>
      <c r="CA4018" t="inlineStr">
        <is>
          <t>X</t>
        </is>
      </c>
      <c r="CG4018" t="inlineStr">
        <is>
          <t>X</t>
        </is>
      </c>
      <c r="CK4018" t="inlineStr">
        <is>
          <t>X</t>
        </is>
      </c>
      <c r="CL4018" t="inlineStr">
        <is>
          <t>D</t>
        </is>
      </c>
      <c r="CN4018" t="inlineStr">
        <is>
          <t>X</t>
        </is>
      </c>
      <c r="CO4018" t="inlineStr">
        <is>
          <t>D</t>
        </is>
      </c>
      <c r="CP4018" t="inlineStr">
        <is>
          <t>X</t>
        </is>
      </c>
      <c r="CT4018" t="inlineStr">
        <is>
          <t>X</t>
        </is>
      </c>
      <c r="CV4018" t="inlineStr">
        <is>
          <t>X</t>
        </is>
      </c>
      <c r="CY4018" t="inlineStr">
        <is>
          <t>X</t>
        </is>
      </c>
      <c r="CZ4018" t="inlineStr">
        <is>
          <t>D</t>
        </is>
      </c>
      <c r="DC4018" t="inlineStr">
        <is>
          <t>X</t>
        </is>
      </c>
      <c r="DD4018" t="inlineStr">
        <is>
          <t>D</t>
        </is>
      </c>
      <c r="DF4018" t="inlineStr">
        <is>
          <t>X</t>
        </is>
      </c>
      <c r="DI4018" t="inlineStr">
        <is>
          <t>X</t>
        </is>
      </c>
      <c r="DJ4018" t="inlineStr">
        <is>
          <t>D</t>
        </is>
      </c>
      <c r="DL4018" t="inlineStr">
        <is>
          <t>X</t>
        </is>
      </c>
      <c r="DM4018" t="inlineStr">
        <is>
          <t>D</t>
        </is>
      </c>
      <c r="DN4018" t="inlineStr">
        <is>
          <t>X</t>
        </is>
      </c>
      <c r="DO4018" t="inlineStr">
        <is>
          <t>D</t>
        </is>
      </c>
      <c r="DR4018" t="inlineStr">
        <is>
          <t>X</t>
        </is>
      </c>
      <c r="DS4018" t="inlineStr">
        <is>
          <t>D</t>
        </is>
      </c>
      <c r="DT4018" t="inlineStr">
        <is>
          <t>D</t>
        </is>
      </c>
      <c r="DU4018" t="inlineStr">
        <is>
          <t>X</t>
        </is>
      </c>
      <c r="DW4018" t="inlineStr">
        <is>
          <t>D</t>
        </is>
      </c>
      <c r="DX4018" t="inlineStr">
        <is>
          <t>X</t>
        </is>
      </c>
      <c r="EA4018" t="inlineStr">
        <is>
          <t>X</t>
        </is>
      </c>
      <c r="ED4018" t="inlineStr">
        <is>
          <t>D</t>
        </is>
      </c>
      <c r="EF4018" t="inlineStr">
        <is>
          <t>X</t>
        </is>
      </c>
    </row>
    <row r="4019">
      <c r="A4019" t="inlineStr">
        <is>
          <t>OH0023529632</t>
        </is>
      </c>
      <c r="B4019" t="n">
        <v>78</v>
      </c>
      <c r="C4019" t="n">
        <v>414321</v>
      </c>
      <c r="D4019" t="inlineStr">
        <is>
          <t>HUFFMAN</t>
        </is>
      </c>
      <c r="E4019" t="inlineStr">
        <is>
          <t>SHAWN</t>
        </is>
      </c>
      <c r="F4019">
        <f>CONCATENATE(D4019," ",LEFT(H4019,4),"T=",AU4019,"D=",AV4019,"R=",AW4019,"M=",AX4019,"L=",AY4019,"B=",AZ4019)</f>
        <v/>
      </c>
      <c r="G4019" t="inlineStr">
        <is>
          <t>C</t>
        </is>
      </c>
      <c r="I4019" t="inlineStr">
        <is>
          <t>1970-09-25</t>
        </is>
      </c>
      <c r="J4019" t="inlineStr">
        <is>
          <t>2016-02-16</t>
        </is>
      </c>
      <c r="K4019" t="inlineStr">
        <is>
          <t>ACTIVE</t>
        </is>
      </c>
      <c r="L4019" t="inlineStr">
        <is>
          <t>R</t>
        </is>
      </c>
      <c r="M4019">
        <f>RIGHT(L4019,LEN(L4019)-FIND(" ",L4019))</f>
        <v/>
      </c>
      <c r="N4019" t="inlineStr">
        <is>
          <t>4071 TOD AVE NW</t>
        </is>
      </c>
      <c r="P4019" t="inlineStr">
        <is>
          <t>WARREN</t>
        </is>
      </c>
      <c r="Q4019" t="inlineStr">
        <is>
          <t>OH</t>
        </is>
      </c>
      <c r="R4019" t="n">
        <v>44485</v>
      </c>
      <c r="AD4019" t="inlineStr">
        <is>
          <t>TRUMBULL CAREER &amp; TECH CENTER</t>
        </is>
      </c>
      <c r="AE4019" t="inlineStr">
        <is>
          <t>WARREN CITY</t>
        </is>
      </c>
      <c r="AF4019" t="inlineStr">
        <is>
          <t>WARREN CITY SD</t>
        </is>
      </c>
      <c r="AH4019" t="n">
        <v>14</v>
      </c>
      <c r="AI4019" t="n">
        <v>11</v>
      </c>
      <c r="AN4019" t="inlineStr">
        <is>
          <t>WARREN</t>
        </is>
      </c>
      <c r="AO4019" t="inlineStr">
        <is>
          <t>WARREN CITY 1G</t>
        </is>
      </c>
      <c r="AP4019" t="inlineStr">
        <is>
          <t>78-P-ACL</t>
        </is>
      </c>
      <c r="AQ4019" t="n">
        <v>9</v>
      </c>
      <c r="AR4019" t="n">
        <v>64</v>
      </c>
      <c r="AS4019" t="n">
        <v>32</v>
      </c>
      <c r="AV4019" t="inlineStr">
        <is>
          <t>WARREN-WARD 1</t>
        </is>
      </c>
      <c r="AW4019">
        <f>COUNTA($BA$4019:$EE$4019)</f>
        <v/>
      </c>
      <c r="AX4019">
        <f>COUNTIF($BA$4019:$EE$4019,"D")</f>
        <v/>
      </c>
      <c r="AY4019">
        <f>COUNTIF($BA$4019:$EE$4019,"R")</f>
        <v/>
      </c>
      <c r="AZ4019">
        <f>IF(BL4019="D",1,0)+IF(BM4019="D",1,0)+IF(BR4019="D",1,0)+IF(BS4019="D",1,0)+IF(BU4019="D",1,0)+IF(CA4019="D",1,0)+IF(CB4019="D",1,0)+IF(CC4019="D",1,0)+IF(CD4019="D",1,0)+IF(CJ4019="D",1,0)+IF(CK4019="D",1,0)+IF(CO4019="D",1,0)+IF(CP4019="D",1,0)+IF(CQ4019="D",1,0)+IF(CU4019="D",1,0)+IF(CV4019="D",1,0)+IF(DB4019="D",1,0)+IF(DC4019="D",1,0)+IF(DH4019="D",1,0)+IF(DI4019="D",1,0)+IF(DM4019="D",1,0)+IF(DN4019="D",1,0)+IF(DO4019="D",1,0)+IF(DU4019="D",1,0)+IF(DX4019="D",1,0)</f>
        <v/>
      </c>
      <c r="BA4019">
        <f>IF(DH4019&lt;&gt;"",1,0)+IF(DI4019&lt;&gt;"",1,0)+IF(DK4019&lt;&gt;"",1,0)+IF(DM4019&lt;&gt;"",1,0)+IF(DN4019&lt;&gt;"",1,0)+IF(DO4019&lt;&gt;"",1,0)+IF(DQ4019&lt;&gt;"",1,0)+IF(DR4019&lt;&gt;"",1,0)+IF(DT4019&lt;&gt;"",1,0)+IF(DU4019&lt;&gt;"",1,0)+IF(DV4019&lt;&gt;"",1,0)+IF(DW4019&lt;&gt;"",1,0)+IF(DX4019&lt;&gt;"",1,0)+IF(DZ4019&lt;&gt;"",1,0)+IF(EA4019&lt;&gt;"",1,0)+IF(EB4019&lt;&gt;"",1,0)+IF(EE4019&lt;&gt;"",1,0)</f>
        <v/>
      </c>
      <c r="BB4019">
        <f>IF(AND(AV4019&gt;0, AW4019&gt;0),1,0)</f>
        <v/>
      </c>
      <c r="CZ4019" t="inlineStr">
        <is>
          <t>R</t>
        </is>
      </c>
      <c r="DC4019" t="inlineStr">
        <is>
          <t>X</t>
        </is>
      </c>
      <c r="DI4019" t="inlineStr">
        <is>
          <t>X</t>
        </is>
      </c>
      <c r="DL4019" t="inlineStr">
        <is>
          <t>X</t>
        </is>
      </c>
      <c r="DN4019" t="inlineStr">
        <is>
          <t>X</t>
        </is>
      </c>
      <c r="DU4019" t="inlineStr">
        <is>
          <t>X</t>
        </is>
      </c>
      <c r="DX4019" t="inlineStr">
        <is>
          <t>X</t>
        </is>
      </c>
      <c r="EA4019" t="inlineStr">
        <is>
          <t>X</t>
        </is>
      </c>
      <c r="ED4019" t="inlineStr">
        <is>
          <t>R</t>
        </is>
      </c>
      <c r="EF4019" t="inlineStr">
        <is>
          <t>X</t>
        </is>
      </c>
    </row>
    <row r="4020">
      <c r="A4020" t="inlineStr">
        <is>
          <t>OH0015687510</t>
        </is>
      </c>
      <c r="B4020" t="n">
        <v>78</v>
      </c>
      <c r="C4020" t="n">
        <v>126956</v>
      </c>
      <c r="D4020" t="inlineStr">
        <is>
          <t>WHITACRE</t>
        </is>
      </c>
      <c r="E4020" t="inlineStr">
        <is>
          <t>GEORGE</t>
        </is>
      </c>
      <c r="F4020">
        <f>CONCATENATE(D4020," ",LEFT(H4020,4),"T=",AU4020,"D=",AV4020,"R=",AW4020,"M=",AX4020,"L=",AY4020,"B=",AZ4020)</f>
        <v/>
      </c>
      <c r="G4020" t="inlineStr">
        <is>
          <t>W</t>
        </is>
      </c>
      <c r="I4020" t="inlineStr">
        <is>
          <t>1956-12-15</t>
        </is>
      </c>
      <c r="J4020" t="inlineStr">
        <is>
          <t>1980-10-03</t>
        </is>
      </c>
      <c r="K4020" t="inlineStr">
        <is>
          <t>ACTIVE</t>
        </is>
      </c>
      <c r="L4020" t="inlineStr">
        <is>
          <t>D</t>
        </is>
      </c>
      <c r="M4020">
        <f>RIGHT(L4020,LEN(L4020)-FIND(" ",L4020))</f>
        <v/>
      </c>
      <c r="N4020" t="inlineStr">
        <is>
          <t>2206 NORTHFIELD AVE NW</t>
        </is>
      </c>
      <c r="P4020" t="inlineStr">
        <is>
          <t>WARREN</t>
        </is>
      </c>
      <c r="Q4020" t="inlineStr">
        <is>
          <t>OH</t>
        </is>
      </c>
      <c r="R4020" t="n">
        <v>44485</v>
      </c>
      <c r="S4020" t="n">
        <v>1412</v>
      </c>
      <c r="AD4020" t="inlineStr">
        <is>
          <t>TRUMBULL CAREER &amp; TECH CENTER</t>
        </is>
      </c>
      <c r="AE4020" t="inlineStr">
        <is>
          <t>WARREN CITY</t>
        </is>
      </c>
      <c r="AF4020" t="inlineStr">
        <is>
          <t>WARREN CITY SD</t>
        </is>
      </c>
      <c r="AH4020" t="n">
        <v>14</v>
      </c>
      <c r="AI4020" t="n">
        <v>11</v>
      </c>
      <c r="AN4020" t="inlineStr">
        <is>
          <t>WARREN</t>
        </is>
      </c>
      <c r="AO4020" t="inlineStr">
        <is>
          <t>WARREN CITY 1G</t>
        </is>
      </c>
      <c r="AP4020" t="inlineStr">
        <is>
          <t>78-P-ACL</t>
        </is>
      </c>
      <c r="AQ4020" t="n">
        <v>9</v>
      </c>
      <c r="AR4020" t="n">
        <v>64</v>
      </c>
      <c r="AS4020" t="n">
        <v>32</v>
      </c>
      <c r="AV4020" t="inlineStr">
        <is>
          <t>WARREN-WARD 1</t>
        </is>
      </c>
      <c r="AW4020">
        <f>COUNTA($BA$4020:$EE$4020)</f>
        <v/>
      </c>
      <c r="AX4020">
        <f>COUNTIF($BA$4020:$EE$4020,"D")</f>
        <v/>
      </c>
      <c r="AY4020">
        <f>COUNTIF($BA$4020:$EE$4020,"R")</f>
        <v/>
      </c>
      <c r="AZ4020">
        <f>IF(BL4020="D",1,0)+IF(BM4020="D",1,0)+IF(BR4020="D",1,0)+IF(BS4020="D",1,0)+IF(BU4020="D",1,0)+IF(CA4020="D",1,0)+IF(CB4020="D",1,0)+IF(CC4020="D",1,0)+IF(CD4020="D",1,0)+IF(CJ4020="D",1,0)+IF(CK4020="D",1,0)+IF(CO4020="D",1,0)+IF(CP4020="D",1,0)+IF(CQ4020="D",1,0)+IF(CU4020="D",1,0)+IF(CV4020="D",1,0)+IF(DB4020="D",1,0)+IF(DC4020="D",1,0)+IF(DH4020="D",1,0)+IF(DI4020="D",1,0)+IF(DM4020="D",1,0)+IF(DN4020="D",1,0)+IF(DO4020="D",1,0)+IF(DU4020="D",1,0)+IF(DX4020="D",1,0)</f>
        <v/>
      </c>
      <c r="BA4020">
        <f>IF(DH4020&lt;&gt;"",1,0)+IF(DI4020&lt;&gt;"",1,0)+IF(DK4020&lt;&gt;"",1,0)+IF(DM4020&lt;&gt;"",1,0)+IF(DN4020&lt;&gt;"",1,0)+IF(DO4020&lt;&gt;"",1,0)+IF(DQ4020&lt;&gt;"",1,0)+IF(DR4020&lt;&gt;"",1,0)+IF(DT4020&lt;&gt;"",1,0)+IF(DU4020&lt;&gt;"",1,0)+IF(DV4020&lt;&gt;"",1,0)+IF(DW4020&lt;&gt;"",1,0)+IF(DX4020&lt;&gt;"",1,0)+IF(DZ4020&lt;&gt;"",1,0)+IF(EA4020&lt;&gt;"",1,0)+IF(EB4020&lt;&gt;"",1,0)+IF(EE4020&lt;&gt;"",1,0)</f>
        <v/>
      </c>
      <c r="BB4020">
        <f>IF(AND(AV4020&gt;0, AW4020&gt;0),1,0)</f>
        <v/>
      </c>
      <c r="BD4020" t="inlineStr">
        <is>
          <t>X</t>
        </is>
      </c>
      <c r="BH4020" t="inlineStr">
        <is>
          <t>X</t>
        </is>
      </c>
      <c r="BI4020" t="inlineStr">
        <is>
          <t>X</t>
        </is>
      </c>
      <c r="BJ4020" t="inlineStr">
        <is>
          <t>X</t>
        </is>
      </c>
      <c r="BK4020" t="inlineStr">
        <is>
          <t>X</t>
        </is>
      </c>
      <c r="BL4020" t="inlineStr">
        <is>
          <t>X</t>
        </is>
      </c>
      <c r="BP4020" t="inlineStr">
        <is>
          <t>X</t>
        </is>
      </c>
      <c r="BR4020" t="inlineStr">
        <is>
          <t>X</t>
        </is>
      </c>
      <c r="BS4020" t="inlineStr">
        <is>
          <t>X</t>
        </is>
      </c>
      <c r="BV4020" t="inlineStr">
        <is>
          <t>X</t>
        </is>
      </c>
      <c r="BY4020" t="inlineStr">
        <is>
          <t>D</t>
        </is>
      </c>
      <c r="CA4020" t="inlineStr">
        <is>
          <t>X</t>
        </is>
      </c>
      <c r="CC4020" t="inlineStr">
        <is>
          <t>D</t>
        </is>
      </c>
      <c r="CK4020" t="inlineStr">
        <is>
          <t>X</t>
        </is>
      </c>
      <c r="CO4020" t="inlineStr">
        <is>
          <t>D</t>
        </is>
      </c>
      <c r="CP4020" t="inlineStr">
        <is>
          <t>X</t>
        </is>
      </c>
      <c r="CV4020" t="inlineStr">
        <is>
          <t>X</t>
        </is>
      </c>
      <c r="CY4020" t="inlineStr">
        <is>
          <t>X</t>
        </is>
      </c>
      <c r="CZ4020" t="inlineStr">
        <is>
          <t>D</t>
        </is>
      </c>
      <c r="DC4020" t="inlineStr">
        <is>
          <t>X</t>
        </is>
      </c>
      <c r="DF4020" t="inlineStr">
        <is>
          <t>X</t>
        </is>
      </c>
      <c r="DG4020" t="inlineStr">
        <is>
          <t>D</t>
        </is>
      </c>
      <c r="DI4020" t="inlineStr">
        <is>
          <t>X</t>
        </is>
      </c>
      <c r="DJ4020" t="inlineStr">
        <is>
          <t>D</t>
        </is>
      </c>
      <c r="DL4020" t="inlineStr">
        <is>
          <t>X</t>
        </is>
      </c>
      <c r="DN4020" t="inlineStr">
        <is>
          <t>X</t>
        </is>
      </c>
      <c r="DS4020" t="inlineStr">
        <is>
          <t>D</t>
        </is>
      </c>
      <c r="DU4020" t="inlineStr">
        <is>
          <t>X</t>
        </is>
      </c>
      <c r="DW4020" t="inlineStr">
        <is>
          <t>D</t>
        </is>
      </c>
      <c r="DX4020" t="inlineStr">
        <is>
          <t>X</t>
        </is>
      </c>
      <c r="EA4020" t="inlineStr">
        <is>
          <t>X</t>
        </is>
      </c>
      <c r="ED4020" t="inlineStr">
        <is>
          <t>D</t>
        </is>
      </c>
      <c r="EF4020" t="inlineStr">
        <is>
          <t>X</t>
        </is>
      </c>
    </row>
    <row r="4021">
      <c r="A4021" t="inlineStr">
        <is>
          <t>OH0022907672</t>
        </is>
      </c>
      <c r="B4021" t="n">
        <v>78</v>
      </c>
      <c r="C4021" t="n">
        <v>403684</v>
      </c>
      <c r="D4021" t="inlineStr">
        <is>
          <t>LEWIS</t>
        </is>
      </c>
      <c r="E4021" t="inlineStr">
        <is>
          <t>PRECIOUS</t>
        </is>
      </c>
      <c r="F4021">
        <f>CONCATENATE(D4021," ",LEFT(H4021,4),"T=",AU4021,"D=",AV4021,"R=",AW4021,"M=",AX4021,"L=",AY4021,"B=",AZ4021)</f>
        <v/>
      </c>
      <c r="G4021" t="inlineStr">
        <is>
          <t>A</t>
        </is>
      </c>
      <c r="I4021" t="inlineStr">
        <is>
          <t>1971-01-27</t>
        </is>
      </c>
      <c r="J4021" t="inlineStr">
        <is>
          <t>2016-08-24</t>
        </is>
      </c>
      <c r="K4021" t="inlineStr">
        <is>
          <t>ACTIVE</t>
        </is>
      </c>
      <c r="M4021">
        <f>RIGHT(L4021,LEN(L4021)-FIND(" ",L4021))</f>
        <v/>
      </c>
      <c r="N4021" t="inlineStr">
        <is>
          <t>1363 DREXEL AVE NW</t>
        </is>
      </c>
      <c r="P4021" t="inlineStr">
        <is>
          <t>WARREN</t>
        </is>
      </c>
      <c r="Q4021" t="inlineStr">
        <is>
          <t>OH</t>
        </is>
      </c>
      <c r="R4021" t="n">
        <v>44485</v>
      </c>
      <c r="AD4021" t="inlineStr">
        <is>
          <t>TRUMBULL CAREER &amp; TECH CENTER</t>
        </is>
      </c>
      <c r="AE4021" t="inlineStr">
        <is>
          <t>WARREN CITY</t>
        </is>
      </c>
      <c r="AF4021" t="inlineStr">
        <is>
          <t>WARREN CITY SD</t>
        </is>
      </c>
      <c r="AH4021" t="n">
        <v>14</v>
      </c>
      <c r="AI4021" t="n">
        <v>11</v>
      </c>
      <c r="AN4021" t="inlineStr">
        <is>
          <t>WARREN</t>
        </is>
      </c>
      <c r="AO4021" t="inlineStr">
        <is>
          <t>WARREN CITY 1G</t>
        </is>
      </c>
      <c r="AP4021" t="inlineStr">
        <is>
          <t>78-P-ACL</t>
        </is>
      </c>
      <c r="AQ4021" t="n">
        <v>9</v>
      </c>
      <c r="AR4021" t="n">
        <v>64</v>
      </c>
      <c r="AS4021" t="n">
        <v>32</v>
      </c>
      <c r="AV4021" t="inlineStr">
        <is>
          <t>WARREN-WARD 1</t>
        </is>
      </c>
      <c r="AW4021">
        <f>COUNTA($BA$4021:$EE$4021)</f>
        <v/>
      </c>
      <c r="AX4021">
        <f>COUNTIF($BA$4021:$EE$4021,"D")</f>
        <v/>
      </c>
      <c r="AY4021">
        <f>COUNTIF($BA$4021:$EE$4021,"R")</f>
        <v/>
      </c>
      <c r="AZ4021">
        <f>IF(BL4021="D",1,0)+IF(BM4021="D",1,0)+IF(BR4021="D",1,0)+IF(BS4021="D",1,0)+IF(BU4021="D",1,0)+IF(CA4021="D",1,0)+IF(CB4021="D",1,0)+IF(CC4021="D",1,0)+IF(CD4021="D",1,0)+IF(CJ4021="D",1,0)+IF(CK4021="D",1,0)+IF(CO4021="D",1,0)+IF(CP4021="D",1,0)+IF(CQ4021="D",1,0)+IF(CU4021="D",1,0)+IF(CV4021="D",1,0)+IF(DB4021="D",1,0)+IF(DC4021="D",1,0)+IF(DH4021="D",1,0)+IF(DI4021="D",1,0)+IF(DM4021="D",1,0)+IF(DN4021="D",1,0)+IF(DO4021="D",1,0)+IF(DU4021="D",1,0)+IF(DX4021="D",1,0)</f>
        <v/>
      </c>
      <c r="BA4021">
        <f>IF(DH4021&lt;&gt;"",1,0)+IF(DI4021&lt;&gt;"",1,0)+IF(DK4021&lt;&gt;"",1,0)+IF(DM4021&lt;&gt;"",1,0)+IF(DN4021&lt;&gt;"",1,0)+IF(DO4021&lt;&gt;"",1,0)+IF(DQ4021&lt;&gt;"",1,0)+IF(DR4021&lt;&gt;"",1,0)+IF(DT4021&lt;&gt;"",1,0)+IF(DU4021&lt;&gt;"",1,0)+IF(DV4021&lt;&gt;"",1,0)+IF(DW4021&lt;&gt;"",1,0)+IF(DX4021&lt;&gt;"",1,0)+IF(DZ4021&lt;&gt;"",1,0)+IF(EA4021&lt;&gt;"",1,0)+IF(EB4021&lt;&gt;"",1,0)+IF(EE4021&lt;&gt;"",1,0)</f>
        <v/>
      </c>
      <c r="BB4021">
        <f>IF(AND(AV4021&gt;0, AW4021&gt;0),1,0)</f>
        <v/>
      </c>
      <c r="DC4021" t="inlineStr">
        <is>
          <t>X</t>
        </is>
      </c>
      <c r="DG4021" t="inlineStr">
        <is>
          <t>D</t>
        </is>
      </c>
      <c r="DI4021" t="inlineStr">
        <is>
          <t>X</t>
        </is>
      </c>
      <c r="DL4021" t="inlineStr">
        <is>
          <t>X</t>
        </is>
      </c>
      <c r="DN4021" t="inlineStr">
        <is>
          <t>X</t>
        </is>
      </c>
      <c r="DX4021" t="inlineStr">
        <is>
          <t>X</t>
        </is>
      </c>
      <c r="EA4021" t="inlineStr">
        <is>
          <t>X</t>
        </is>
      </c>
    </row>
    <row r="4022">
      <c r="A4022" t="inlineStr">
        <is>
          <t>OH0015977544</t>
        </is>
      </c>
      <c r="B4022" t="n">
        <v>78</v>
      </c>
      <c r="C4022" t="n">
        <v>335450</v>
      </c>
      <c r="D4022" t="inlineStr">
        <is>
          <t>MCKINNEY</t>
        </is>
      </c>
      <c r="E4022" t="inlineStr">
        <is>
          <t>THOMAS</t>
        </is>
      </c>
      <c r="F4022">
        <f>CONCATENATE(D4022," ",LEFT(H4022,4),"T=",AU4022,"D=",AV4022,"R=",AW4022,"M=",AX4022,"L=",AY4022,"B=",AZ4022)</f>
        <v/>
      </c>
      <c r="G4022" t="inlineStr">
        <is>
          <t>J</t>
        </is>
      </c>
      <c r="I4022" t="inlineStr">
        <is>
          <t>1961-04-27</t>
        </is>
      </c>
      <c r="J4022" t="inlineStr">
        <is>
          <t>2004-10-13</t>
        </is>
      </c>
      <c r="K4022" t="inlineStr">
        <is>
          <t>ACTIVE</t>
        </is>
      </c>
      <c r="M4022">
        <f>RIGHT(L4022,LEN(L4022)-FIND(" ",L4022))</f>
        <v/>
      </c>
      <c r="N4022" t="inlineStr">
        <is>
          <t>1798 NORTHFIELD AVE NW</t>
        </is>
      </c>
      <c r="P4022" t="inlineStr">
        <is>
          <t>WARREN</t>
        </is>
      </c>
      <c r="Q4022" t="inlineStr">
        <is>
          <t>OH</t>
        </is>
      </c>
      <c r="R4022" t="n">
        <v>44485</v>
      </c>
      <c r="AD4022" t="inlineStr">
        <is>
          <t>TRUMBULL CAREER &amp; TECH CENTER</t>
        </is>
      </c>
      <c r="AE4022" t="inlineStr">
        <is>
          <t>WARREN CITY</t>
        </is>
      </c>
      <c r="AF4022" t="inlineStr">
        <is>
          <t>WARREN CITY SD</t>
        </is>
      </c>
      <c r="AH4022" t="n">
        <v>14</v>
      </c>
      <c r="AI4022" t="n">
        <v>11</v>
      </c>
      <c r="AN4022" t="inlineStr">
        <is>
          <t>WARREN</t>
        </is>
      </c>
      <c r="AO4022" t="inlineStr">
        <is>
          <t>WARREN CITY 1G</t>
        </is>
      </c>
      <c r="AP4022" t="inlineStr">
        <is>
          <t>78-P-ACL</t>
        </is>
      </c>
      <c r="AQ4022" t="n">
        <v>9</v>
      </c>
      <c r="AR4022" t="n">
        <v>64</v>
      </c>
      <c r="AS4022" t="n">
        <v>32</v>
      </c>
      <c r="AV4022" t="inlineStr">
        <is>
          <t>WARREN-WARD 1</t>
        </is>
      </c>
      <c r="AW4022">
        <f>COUNTA($BA$4022:$EE$4022)</f>
        <v/>
      </c>
      <c r="AX4022">
        <f>COUNTIF($BA$4022:$EE$4022,"D")</f>
        <v/>
      </c>
      <c r="AY4022">
        <f>COUNTIF($BA$4022:$EE$4022,"R")</f>
        <v/>
      </c>
      <c r="AZ4022">
        <f>IF(BL4022="D",1,0)+IF(BM4022="D",1,0)+IF(BR4022="D",1,0)+IF(BS4022="D",1,0)+IF(BU4022="D",1,0)+IF(CA4022="D",1,0)+IF(CB4022="D",1,0)+IF(CC4022="D",1,0)+IF(CD4022="D",1,0)+IF(CJ4022="D",1,0)+IF(CK4022="D",1,0)+IF(CO4022="D",1,0)+IF(CP4022="D",1,0)+IF(CQ4022="D",1,0)+IF(CU4022="D",1,0)+IF(CV4022="D",1,0)+IF(DB4022="D",1,0)+IF(DC4022="D",1,0)+IF(DH4022="D",1,0)+IF(DI4022="D",1,0)+IF(DM4022="D",1,0)+IF(DN4022="D",1,0)+IF(DO4022="D",1,0)+IF(DU4022="D",1,0)+IF(DX4022="D",1,0)</f>
        <v/>
      </c>
      <c r="BA4022">
        <f>IF(DH4022&lt;&gt;"",1,0)+IF(DI4022&lt;&gt;"",1,0)+IF(DK4022&lt;&gt;"",1,0)+IF(DM4022&lt;&gt;"",1,0)+IF(DN4022&lt;&gt;"",1,0)+IF(DO4022&lt;&gt;"",1,0)+IF(DQ4022&lt;&gt;"",1,0)+IF(DR4022&lt;&gt;"",1,0)+IF(DT4022&lt;&gt;"",1,0)+IF(DU4022&lt;&gt;"",1,0)+IF(DV4022&lt;&gt;"",1,0)+IF(DW4022&lt;&gt;"",1,0)+IF(DX4022&lt;&gt;"",1,0)+IF(DZ4022&lt;&gt;"",1,0)+IF(EA4022&lt;&gt;"",1,0)+IF(EB4022&lt;&gt;"",1,0)+IF(EE4022&lt;&gt;"",1,0)</f>
        <v/>
      </c>
      <c r="BB4022">
        <f>IF(AND(AV4022&gt;0, AW4022&gt;0),1,0)</f>
        <v/>
      </c>
      <c r="BL4022" t="inlineStr">
        <is>
          <t>X</t>
        </is>
      </c>
      <c r="BP4022" t="inlineStr">
        <is>
          <t>X</t>
        </is>
      </c>
      <c r="BR4022" t="inlineStr">
        <is>
          <t>X</t>
        </is>
      </c>
      <c r="BS4022" t="inlineStr">
        <is>
          <t>X</t>
        </is>
      </c>
      <c r="BV4022" t="inlineStr">
        <is>
          <t>X</t>
        </is>
      </c>
      <c r="BY4022" t="inlineStr">
        <is>
          <t>R</t>
        </is>
      </c>
      <c r="CA4022" t="inlineStr">
        <is>
          <t>X</t>
        </is>
      </c>
      <c r="CK4022" t="inlineStr">
        <is>
          <t>X</t>
        </is>
      </c>
      <c r="CN4022" t="inlineStr">
        <is>
          <t>X</t>
        </is>
      </c>
      <c r="CP4022" t="inlineStr">
        <is>
          <t>X</t>
        </is>
      </c>
      <c r="CV4022" t="inlineStr">
        <is>
          <t>X</t>
        </is>
      </c>
      <c r="CY4022" t="inlineStr">
        <is>
          <t>X</t>
        </is>
      </c>
      <c r="DC4022" t="inlineStr">
        <is>
          <t>X</t>
        </is>
      </c>
      <c r="DF4022" t="inlineStr">
        <is>
          <t>X</t>
        </is>
      </c>
      <c r="DI4022" t="inlineStr">
        <is>
          <t>X</t>
        </is>
      </c>
      <c r="DN4022" t="inlineStr">
        <is>
          <t>X</t>
        </is>
      </c>
      <c r="DU4022" t="inlineStr">
        <is>
          <t>X</t>
        </is>
      </c>
      <c r="DX4022" t="inlineStr">
        <is>
          <t>X</t>
        </is>
      </c>
      <c r="EA4022" t="inlineStr">
        <is>
          <t>X</t>
        </is>
      </c>
      <c r="EF4022" t="inlineStr">
        <is>
          <t>X</t>
        </is>
      </c>
    </row>
    <row r="4023">
      <c r="A4023" t="inlineStr">
        <is>
          <t>OH0015717732</t>
        </is>
      </c>
      <c r="B4023" t="n">
        <v>78</v>
      </c>
      <c r="C4023" t="n">
        <v>195147</v>
      </c>
      <c r="D4023" t="inlineStr">
        <is>
          <t>GORANITIS</t>
        </is>
      </c>
      <c r="E4023" t="inlineStr">
        <is>
          <t>JANET</t>
        </is>
      </c>
      <c r="F4023">
        <f>CONCATENATE(D4023," ",LEFT(H4023,4),"T=",AU4023,"D=",AV4023,"R=",AW4023,"M=",AX4023,"L=",AY4023,"B=",AZ4023)</f>
        <v/>
      </c>
      <c r="G4023" t="inlineStr">
        <is>
          <t>L</t>
        </is>
      </c>
      <c r="I4023" t="inlineStr">
        <is>
          <t>1969-04-17</t>
        </is>
      </c>
      <c r="J4023" t="inlineStr">
        <is>
          <t>2021-05-03</t>
        </is>
      </c>
      <c r="K4023" t="inlineStr">
        <is>
          <t>ACTIVE</t>
        </is>
      </c>
      <c r="L4023" t="inlineStr">
        <is>
          <t>R</t>
        </is>
      </c>
      <c r="M4023">
        <f>RIGHT(L4023,LEN(L4023)-FIND(" ",L4023))</f>
        <v/>
      </c>
      <c r="N4023" t="inlineStr">
        <is>
          <t>1642 CLEARVIEW ST NW</t>
        </is>
      </c>
      <c r="P4023" t="inlineStr">
        <is>
          <t>WARREN</t>
        </is>
      </c>
      <c r="Q4023" t="inlineStr">
        <is>
          <t>OH</t>
        </is>
      </c>
      <c r="R4023" t="n">
        <v>44485</v>
      </c>
      <c r="AD4023" t="inlineStr">
        <is>
          <t>TRUMBULL CAREER &amp; TECH CENTER</t>
        </is>
      </c>
      <c r="AE4023" t="inlineStr">
        <is>
          <t>WARREN CITY</t>
        </is>
      </c>
      <c r="AF4023" t="inlineStr">
        <is>
          <t>WARREN CITY SD</t>
        </is>
      </c>
      <c r="AH4023" t="n">
        <v>14</v>
      </c>
      <c r="AI4023" t="n">
        <v>11</v>
      </c>
      <c r="AN4023" t="inlineStr">
        <is>
          <t>WARREN</t>
        </is>
      </c>
      <c r="AO4023" t="inlineStr">
        <is>
          <t>WARREN CITY 1G</t>
        </is>
      </c>
      <c r="AP4023" t="inlineStr">
        <is>
          <t>78-P-ACL</t>
        </is>
      </c>
      <c r="AQ4023" t="n">
        <v>9</v>
      </c>
      <c r="AR4023" t="n">
        <v>64</v>
      </c>
      <c r="AS4023" t="n">
        <v>32</v>
      </c>
      <c r="AV4023" t="inlineStr">
        <is>
          <t>WARREN-WARD 1</t>
        </is>
      </c>
      <c r="AW4023">
        <f>COUNTA($BA$4023:$EE$4023)</f>
        <v/>
      </c>
      <c r="AX4023">
        <f>COUNTIF($BA$4023:$EE$4023,"D")</f>
        <v/>
      </c>
      <c r="AY4023">
        <f>COUNTIF($BA$4023:$EE$4023,"R")</f>
        <v/>
      </c>
      <c r="AZ4023">
        <f>IF(BL4023="D",1,0)+IF(BM4023="D",1,0)+IF(BR4023="D",1,0)+IF(BS4023="D",1,0)+IF(BU4023="D",1,0)+IF(CA4023="D",1,0)+IF(CB4023="D",1,0)+IF(CC4023="D",1,0)+IF(CD4023="D",1,0)+IF(CJ4023="D",1,0)+IF(CK4023="D",1,0)+IF(CO4023="D",1,0)+IF(CP4023="D",1,0)+IF(CQ4023="D",1,0)+IF(CU4023="D",1,0)+IF(CV4023="D",1,0)+IF(DB4023="D",1,0)+IF(DC4023="D",1,0)+IF(DH4023="D",1,0)+IF(DI4023="D",1,0)+IF(DM4023="D",1,0)+IF(DN4023="D",1,0)+IF(DO4023="D",1,0)+IF(DU4023="D",1,0)+IF(DX4023="D",1,0)</f>
        <v/>
      </c>
      <c r="BA4023">
        <f>IF(DH4023&lt;&gt;"",1,0)+IF(DI4023&lt;&gt;"",1,0)+IF(DK4023&lt;&gt;"",1,0)+IF(DM4023&lt;&gt;"",1,0)+IF(DN4023&lt;&gt;"",1,0)+IF(DO4023&lt;&gt;"",1,0)+IF(DQ4023&lt;&gt;"",1,0)+IF(DR4023&lt;&gt;"",1,0)+IF(DT4023&lt;&gt;"",1,0)+IF(DU4023&lt;&gt;"",1,0)+IF(DV4023&lt;&gt;"",1,0)+IF(DW4023&lt;&gt;"",1,0)+IF(DX4023&lt;&gt;"",1,0)+IF(DZ4023&lt;&gt;"",1,0)+IF(EA4023&lt;&gt;"",1,0)+IF(EB4023&lt;&gt;"",1,0)+IF(EE4023&lt;&gt;"",1,0)</f>
        <v/>
      </c>
      <c r="BB4023">
        <f>IF(AND(AV4023&gt;0, AW4023&gt;0),1,0)</f>
        <v/>
      </c>
      <c r="BD4023" t="inlineStr">
        <is>
          <t>X</t>
        </is>
      </c>
      <c r="BG4023" t="inlineStr">
        <is>
          <t>X</t>
        </is>
      </c>
      <c r="BH4023" t="inlineStr">
        <is>
          <t>X</t>
        </is>
      </c>
      <c r="BI4023" t="inlineStr">
        <is>
          <t>X</t>
        </is>
      </c>
      <c r="BJ4023" t="inlineStr">
        <is>
          <t>X</t>
        </is>
      </c>
      <c r="BK4023" t="inlineStr">
        <is>
          <t>X</t>
        </is>
      </c>
      <c r="BL4023" t="inlineStr">
        <is>
          <t>X</t>
        </is>
      </c>
      <c r="BP4023" t="inlineStr">
        <is>
          <t>X</t>
        </is>
      </c>
      <c r="BR4023" t="inlineStr">
        <is>
          <t>X</t>
        </is>
      </c>
      <c r="BS4023" t="inlineStr">
        <is>
          <t>X</t>
        </is>
      </c>
      <c r="BY4023" t="inlineStr">
        <is>
          <t>D</t>
        </is>
      </c>
      <c r="CA4023" t="inlineStr">
        <is>
          <t>X</t>
        </is>
      </c>
      <c r="CK4023" t="inlineStr">
        <is>
          <t>X</t>
        </is>
      </c>
      <c r="CN4023" t="inlineStr">
        <is>
          <t>X</t>
        </is>
      </c>
      <c r="CP4023" t="inlineStr">
        <is>
          <t>X</t>
        </is>
      </c>
      <c r="CT4023" t="inlineStr">
        <is>
          <t>X</t>
        </is>
      </c>
      <c r="DC4023" t="inlineStr">
        <is>
          <t>X</t>
        </is>
      </c>
      <c r="DI4023" t="inlineStr">
        <is>
          <t>X</t>
        </is>
      </c>
      <c r="DN4023" t="inlineStr">
        <is>
          <t>X</t>
        </is>
      </c>
      <c r="DR4023" t="inlineStr">
        <is>
          <t>X</t>
        </is>
      </c>
      <c r="DU4023" t="inlineStr">
        <is>
          <t>X</t>
        </is>
      </c>
      <c r="DX4023" t="inlineStr">
        <is>
          <t>X</t>
        </is>
      </c>
      <c r="EA4023" t="inlineStr">
        <is>
          <t>X</t>
        </is>
      </c>
      <c r="ED4023" t="inlineStr">
        <is>
          <t>R</t>
        </is>
      </c>
      <c r="EF4023" t="inlineStr">
        <is>
          <t>X</t>
        </is>
      </c>
    </row>
    <row r="4024">
      <c r="A4024" t="inlineStr">
        <is>
          <t>OH0015739927</t>
        </is>
      </c>
      <c r="B4024" t="n">
        <v>78</v>
      </c>
      <c r="C4024" t="n">
        <v>226119</v>
      </c>
      <c r="D4024" t="inlineStr">
        <is>
          <t>MCKINNEY</t>
        </is>
      </c>
      <c r="E4024" t="inlineStr">
        <is>
          <t>DENNISE</t>
        </is>
      </c>
      <c r="F4024">
        <f>CONCATENATE(D4024," ",LEFT(H4024,4),"T=",AU4024,"D=",AV4024,"R=",AW4024,"M=",AX4024,"L=",AY4024,"B=",AZ4024)</f>
        <v/>
      </c>
      <c r="G4024" t="inlineStr">
        <is>
          <t>D</t>
        </is>
      </c>
      <c r="I4024" t="inlineStr">
        <is>
          <t>1971-03-26</t>
        </is>
      </c>
      <c r="J4024" t="inlineStr">
        <is>
          <t>2015-07-06</t>
        </is>
      </c>
      <c r="K4024" t="inlineStr">
        <is>
          <t>ACTIVE</t>
        </is>
      </c>
      <c r="M4024">
        <f>RIGHT(L4024,LEN(L4024)-FIND(" ",L4024))</f>
        <v/>
      </c>
      <c r="N4024" t="inlineStr">
        <is>
          <t>1798 NORTHFIELD AVE NW</t>
        </is>
      </c>
      <c r="P4024" t="inlineStr">
        <is>
          <t>WARREN</t>
        </is>
      </c>
      <c r="Q4024" t="inlineStr">
        <is>
          <t>OH</t>
        </is>
      </c>
      <c r="R4024" t="n">
        <v>44485</v>
      </c>
      <c r="AD4024" t="inlineStr">
        <is>
          <t>TRUMBULL CAREER &amp; TECH CENTER</t>
        </is>
      </c>
      <c r="AE4024" t="inlineStr">
        <is>
          <t>WARREN CITY</t>
        </is>
      </c>
      <c r="AF4024" t="inlineStr">
        <is>
          <t>WARREN CITY SD</t>
        </is>
      </c>
      <c r="AH4024" t="n">
        <v>14</v>
      </c>
      <c r="AI4024" t="n">
        <v>11</v>
      </c>
      <c r="AN4024" t="inlineStr">
        <is>
          <t>WARREN</t>
        </is>
      </c>
      <c r="AO4024" t="inlineStr">
        <is>
          <t>WARREN CITY 1G</t>
        </is>
      </c>
      <c r="AP4024" t="inlineStr">
        <is>
          <t>78-P-ACL</t>
        </is>
      </c>
      <c r="AQ4024" t="n">
        <v>9</v>
      </c>
      <c r="AR4024" t="n">
        <v>64</v>
      </c>
      <c r="AS4024" t="n">
        <v>32</v>
      </c>
      <c r="AV4024" t="inlineStr">
        <is>
          <t>WARREN-WARD 1</t>
        </is>
      </c>
      <c r="AW4024">
        <f>COUNTA($BA$4024:$EE$4024)</f>
        <v/>
      </c>
      <c r="AX4024">
        <f>COUNTIF($BA$4024:$EE$4024,"D")</f>
        <v/>
      </c>
      <c r="AY4024">
        <f>COUNTIF($BA$4024:$EE$4024,"R")</f>
        <v/>
      </c>
      <c r="AZ4024">
        <f>IF(BL4024="D",1,0)+IF(BM4024="D",1,0)+IF(BR4024="D",1,0)+IF(BS4024="D",1,0)+IF(BU4024="D",1,0)+IF(CA4024="D",1,0)+IF(CB4024="D",1,0)+IF(CC4024="D",1,0)+IF(CD4024="D",1,0)+IF(CJ4024="D",1,0)+IF(CK4024="D",1,0)+IF(CO4024="D",1,0)+IF(CP4024="D",1,0)+IF(CQ4024="D",1,0)+IF(CU4024="D",1,0)+IF(CV4024="D",1,0)+IF(DB4024="D",1,0)+IF(DC4024="D",1,0)+IF(DH4024="D",1,0)+IF(DI4024="D",1,0)+IF(DM4024="D",1,0)+IF(DN4024="D",1,0)+IF(DO4024="D",1,0)+IF(DU4024="D",1,0)+IF(DX4024="D",1,0)</f>
        <v/>
      </c>
      <c r="BA4024">
        <f>IF(DH4024&lt;&gt;"",1,0)+IF(DI4024&lt;&gt;"",1,0)+IF(DK4024&lt;&gt;"",1,0)+IF(DM4024&lt;&gt;"",1,0)+IF(DN4024&lt;&gt;"",1,0)+IF(DO4024&lt;&gt;"",1,0)+IF(DQ4024&lt;&gt;"",1,0)+IF(DR4024&lt;&gt;"",1,0)+IF(DT4024&lt;&gt;"",1,0)+IF(DU4024&lt;&gt;"",1,0)+IF(DV4024&lt;&gt;"",1,0)+IF(DW4024&lt;&gt;"",1,0)+IF(DX4024&lt;&gt;"",1,0)+IF(DZ4024&lt;&gt;"",1,0)+IF(EA4024&lt;&gt;"",1,0)+IF(EB4024&lt;&gt;"",1,0)+IF(EE4024&lt;&gt;"",1,0)</f>
        <v/>
      </c>
      <c r="BB4024">
        <f>IF(AND(AV4024&gt;0, AW4024&gt;0),1,0)</f>
        <v/>
      </c>
      <c r="BD4024" t="inlineStr">
        <is>
          <t>X</t>
        </is>
      </c>
      <c r="BL4024" t="inlineStr">
        <is>
          <t>X</t>
        </is>
      </c>
      <c r="BP4024" t="inlineStr">
        <is>
          <t>X</t>
        </is>
      </c>
      <c r="BS4024" t="inlineStr">
        <is>
          <t>X</t>
        </is>
      </c>
      <c r="BV4024" t="inlineStr">
        <is>
          <t>X</t>
        </is>
      </c>
      <c r="CA4024" t="inlineStr">
        <is>
          <t>X</t>
        </is>
      </c>
      <c r="CK4024" t="inlineStr">
        <is>
          <t>X</t>
        </is>
      </c>
      <c r="CN4024" t="inlineStr">
        <is>
          <t>X</t>
        </is>
      </c>
      <c r="CP4024" t="inlineStr">
        <is>
          <t>X</t>
        </is>
      </c>
      <c r="DC4024" t="inlineStr">
        <is>
          <t>X</t>
        </is>
      </c>
      <c r="DN4024" t="inlineStr">
        <is>
          <t>X</t>
        </is>
      </c>
      <c r="DU4024" t="inlineStr">
        <is>
          <t>X</t>
        </is>
      </c>
      <c r="DX4024" t="inlineStr">
        <is>
          <t>X</t>
        </is>
      </c>
      <c r="EA4024" t="inlineStr">
        <is>
          <t>X</t>
        </is>
      </c>
      <c r="EF4024" t="inlineStr">
        <is>
          <t>X</t>
        </is>
      </c>
    </row>
    <row r="4025">
      <c r="A4025" t="inlineStr">
        <is>
          <t>OH0015740457</t>
        </is>
      </c>
      <c r="B4025" t="n">
        <v>78</v>
      </c>
      <c r="C4025" t="n">
        <v>297639</v>
      </c>
      <c r="D4025" t="inlineStr">
        <is>
          <t>GARGIULO</t>
        </is>
      </c>
      <c r="E4025" t="inlineStr">
        <is>
          <t>LISA</t>
        </is>
      </c>
      <c r="F4025">
        <f>CONCATENATE(D4025," ",LEFT(H4025,4),"T=",AU4025,"D=",AV4025,"R=",AW4025,"M=",AX4025,"L=",AY4025,"B=",AZ4025)</f>
        <v/>
      </c>
      <c r="G4025" t="inlineStr">
        <is>
          <t>ANN</t>
        </is>
      </c>
      <c r="I4025" t="inlineStr">
        <is>
          <t>1972-04-25</t>
        </is>
      </c>
      <c r="J4025" t="inlineStr">
        <is>
          <t>2015-02-02</t>
        </is>
      </c>
      <c r="K4025" t="inlineStr">
        <is>
          <t>ACTIVE</t>
        </is>
      </c>
      <c r="M4025">
        <f>RIGHT(L4025,LEN(L4025)-FIND(" ",L4025))</f>
        <v/>
      </c>
      <c r="N4025" t="inlineStr">
        <is>
          <t>1744 NORTHFIELD AVE NW</t>
        </is>
      </c>
      <c r="P4025" t="inlineStr">
        <is>
          <t>WARREN</t>
        </is>
      </c>
      <c r="Q4025" t="inlineStr">
        <is>
          <t>OH</t>
        </is>
      </c>
      <c r="R4025" t="n">
        <v>44485</v>
      </c>
      <c r="AD4025" t="inlineStr">
        <is>
          <t>TRUMBULL CAREER &amp; TECH CENTER</t>
        </is>
      </c>
      <c r="AE4025" t="inlineStr">
        <is>
          <t>WARREN CITY</t>
        </is>
      </c>
      <c r="AF4025" t="inlineStr">
        <is>
          <t>WARREN CITY SD</t>
        </is>
      </c>
      <c r="AH4025" t="n">
        <v>14</v>
      </c>
      <c r="AI4025" t="n">
        <v>11</v>
      </c>
      <c r="AN4025" t="inlineStr">
        <is>
          <t>WARREN</t>
        </is>
      </c>
      <c r="AO4025" t="inlineStr">
        <is>
          <t>WARREN CITY 1G</t>
        </is>
      </c>
      <c r="AP4025" t="inlineStr">
        <is>
          <t>78-P-ACL</t>
        </is>
      </c>
      <c r="AQ4025" t="n">
        <v>9</v>
      </c>
      <c r="AR4025" t="n">
        <v>64</v>
      </c>
      <c r="AS4025" t="n">
        <v>32</v>
      </c>
      <c r="AV4025" t="inlineStr">
        <is>
          <t>WARREN-WARD 1</t>
        </is>
      </c>
      <c r="AW4025">
        <f>COUNTA($BA$4025:$EE$4025)</f>
        <v/>
      </c>
      <c r="AX4025">
        <f>COUNTIF($BA$4025:$EE$4025,"D")</f>
        <v/>
      </c>
      <c r="AY4025">
        <f>COUNTIF($BA$4025:$EE$4025,"R")</f>
        <v/>
      </c>
      <c r="AZ4025">
        <f>IF(BL4025="D",1,0)+IF(BM4025="D",1,0)+IF(BR4025="D",1,0)+IF(BS4025="D",1,0)+IF(BU4025="D",1,0)+IF(CA4025="D",1,0)+IF(CB4025="D",1,0)+IF(CC4025="D",1,0)+IF(CD4025="D",1,0)+IF(CJ4025="D",1,0)+IF(CK4025="D",1,0)+IF(CO4025="D",1,0)+IF(CP4025="D",1,0)+IF(CQ4025="D",1,0)+IF(CU4025="D",1,0)+IF(CV4025="D",1,0)+IF(DB4025="D",1,0)+IF(DC4025="D",1,0)+IF(DH4025="D",1,0)+IF(DI4025="D",1,0)+IF(DM4025="D",1,0)+IF(DN4025="D",1,0)+IF(DO4025="D",1,0)+IF(DU4025="D",1,0)+IF(DX4025="D",1,0)</f>
        <v/>
      </c>
      <c r="BA4025">
        <f>IF(DH4025&lt;&gt;"",1,0)+IF(DI4025&lt;&gt;"",1,0)+IF(DK4025&lt;&gt;"",1,0)+IF(DM4025&lt;&gt;"",1,0)+IF(DN4025&lt;&gt;"",1,0)+IF(DO4025&lt;&gt;"",1,0)+IF(DQ4025&lt;&gt;"",1,0)+IF(DR4025&lt;&gt;"",1,0)+IF(DT4025&lt;&gt;"",1,0)+IF(DU4025&lt;&gt;"",1,0)+IF(DV4025&lt;&gt;"",1,0)+IF(DW4025&lt;&gt;"",1,0)+IF(DX4025&lt;&gt;"",1,0)+IF(DZ4025&lt;&gt;"",1,0)+IF(EA4025&lt;&gt;"",1,0)+IF(EB4025&lt;&gt;"",1,0)+IF(EE4025&lt;&gt;"",1,0)</f>
        <v/>
      </c>
      <c r="BB4025">
        <f>IF(AND(AV4025&gt;0, AW4025&gt;0),1,0)</f>
        <v/>
      </c>
      <c r="BD4025" t="inlineStr">
        <is>
          <t>X</t>
        </is>
      </c>
      <c r="BL4025" t="inlineStr">
        <is>
          <t>X</t>
        </is>
      </c>
      <c r="CA4025" t="inlineStr">
        <is>
          <t>X</t>
        </is>
      </c>
      <c r="CN4025" t="inlineStr">
        <is>
          <t>X</t>
        </is>
      </c>
      <c r="CO4025" t="inlineStr">
        <is>
          <t>D</t>
        </is>
      </c>
      <c r="CP4025" t="inlineStr">
        <is>
          <t>X</t>
        </is>
      </c>
      <c r="CY4025" t="inlineStr">
        <is>
          <t>X</t>
        </is>
      </c>
      <c r="DC4025" t="inlineStr">
        <is>
          <t>X</t>
        </is>
      </c>
      <c r="DI4025" t="inlineStr">
        <is>
          <t>X</t>
        </is>
      </c>
      <c r="DN4025" t="inlineStr">
        <is>
          <t>X</t>
        </is>
      </c>
      <c r="DU4025" t="inlineStr">
        <is>
          <t>X</t>
        </is>
      </c>
      <c r="EA4025" t="inlineStr">
        <is>
          <t>X</t>
        </is>
      </c>
      <c r="EF4025" t="inlineStr">
        <is>
          <t>X</t>
        </is>
      </c>
    </row>
    <row r="4026">
      <c r="A4026" t="inlineStr">
        <is>
          <t>OH0027302289</t>
        </is>
      </c>
      <c r="B4026" t="n">
        <v>78</v>
      </c>
      <c r="C4026" t="n">
        <v>484493</v>
      </c>
      <c r="D4026" t="inlineStr">
        <is>
          <t>GOODWIN</t>
        </is>
      </c>
      <c r="E4026" t="inlineStr">
        <is>
          <t>JOHN</t>
        </is>
      </c>
      <c r="F4026">
        <f>CONCATENATE(D4026," ",LEFT(H4026,4),"T=",AU4026,"D=",AV4026,"R=",AW4026,"M=",AX4026,"L=",AY4026,"B=",AZ4026)</f>
        <v/>
      </c>
      <c r="G4026" t="inlineStr">
        <is>
          <t>ALLEN</t>
        </is>
      </c>
      <c r="I4026" t="inlineStr">
        <is>
          <t>1964-05-06</t>
        </is>
      </c>
      <c r="J4026" t="inlineStr">
        <is>
          <t>2024-04-09</t>
        </is>
      </c>
      <c r="K4026" t="inlineStr">
        <is>
          <t>ACTIVE</t>
        </is>
      </c>
      <c r="M4026">
        <f>RIGHT(L4026,LEN(L4026)-FIND(" ",L4026))</f>
        <v/>
      </c>
      <c r="N4026" t="inlineStr">
        <is>
          <t>4010 TOD AVE NW</t>
        </is>
      </c>
      <c r="P4026" t="inlineStr">
        <is>
          <t>WARREN</t>
        </is>
      </c>
      <c r="Q4026" t="inlineStr">
        <is>
          <t>OH</t>
        </is>
      </c>
      <c r="R4026" t="n">
        <v>44485</v>
      </c>
      <c r="AD4026" t="inlineStr">
        <is>
          <t>TRUMBULL CAREER &amp; TECH CENTER</t>
        </is>
      </c>
      <c r="AE4026" t="inlineStr">
        <is>
          <t>WARREN CITY</t>
        </is>
      </c>
      <c r="AF4026" t="inlineStr">
        <is>
          <t>WARREN CITY SD</t>
        </is>
      </c>
      <c r="AH4026" t="n">
        <v>14</v>
      </c>
      <c r="AI4026" t="n">
        <v>11</v>
      </c>
      <c r="AN4026" t="inlineStr">
        <is>
          <t>WARREN</t>
        </is>
      </c>
      <c r="AO4026" t="inlineStr">
        <is>
          <t>WARREN CITY 1G</t>
        </is>
      </c>
      <c r="AP4026" t="inlineStr">
        <is>
          <t>78-P-ACL</t>
        </is>
      </c>
      <c r="AQ4026" t="n">
        <v>9</v>
      </c>
      <c r="AR4026" t="n">
        <v>64</v>
      </c>
      <c r="AS4026" t="n">
        <v>32</v>
      </c>
      <c r="AV4026" t="inlineStr">
        <is>
          <t>WARREN-WARD 1</t>
        </is>
      </c>
      <c r="AW4026">
        <f>COUNTA($BA$4026:$EE$4026)</f>
        <v/>
      </c>
      <c r="AX4026">
        <f>COUNTIF($BA$4026:$EE$4026,"D")</f>
        <v/>
      </c>
      <c r="AY4026">
        <f>COUNTIF($BA$4026:$EE$4026,"R")</f>
        <v/>
      </c>
      <c r="AZ4026">
        <f>IF(BL4026="D",1,0)+IF(BM4026="D",1,0)+IF(BR4026="D",1,0)+IF(BS4026="D",1,0)+IF(BU4026="D",1,0)+IF(CA4026="D",1,0)+IF(CB4026="D",1,0)+IF(CC4026="D",1,0)+IF(CD4026="D",1,0)+IF(CJ4026="D",1,0)+IF(CK4026="D",1,0)+IF(CO4026="D",1,0)+IF(CP4026="D",1,0)+IF(CQ4026="D",1,0)+IF(CU4026="D",1,0)+IF(CV4026="D",1,0)+IF(DB4026="D",1,0)+IF(DC4026="D",1,0)+IF(DH4026="D",1,0)+IF(DI4026="D",1,0)+IF(DM4026="D",1,0)+IF(DN4026="D",1,0)+IF(DO4026="D",1,0)+IF(DU4026="D",1,0)+IF(DX4026="D",1,0)</f>
        <v/>
      </c>
      <c r="BA4026">
        <f>IF(DH4026&lt;&gt;"",1,0)+IF(DI4026&lt;&gt;"",1,0)+IF(DK4026&lt;&gt;"",1,0)+IF(DM4026&lt;&gt;"",1,0)+IF(DN4026&lt;&gt;"",1,0)+IF(DO4026&lt;&gt;"",1,0)+IF(DQ4026&lt;&gt;"",1,0)+IF(DR4026&lt;&gt;"",1,0)+IF(DT4026&lt;&gt;"",1,0)+IF(DU4026&lt;&gt;"",1,0)+IF(DV4026&lt;&gt;"",1,0)+IF(DW4026&lt;&gt;"",1,0)+IF(DX4026&lt;&gt;"",1,0)+IF(DZ4026&lt;&gt;"",1,0)+IF(EA4026&lt;&gt;"",1,0)+IF(EB4026&lt;&gt;"",1,0)+IF(EE4026&lt;&gt;"",1,0)</f>
        <v/>
      </c>
      <c r="BB4026">
        <f>IF(AND(AV4026&gt;0, AW4026&gt;0),1,0)</f>
        <v/>
      </c>
      <c r="EF4026" t="inlineStr">
        <is>
          <t>X</t>
        </is>
      </c>
    </row>
    <row r="4027">
      <c r="A4027" t="inlineStr">
        <is>
          <t>OH0027176344</t>
        </is>
      </c>
      <c r="B4027" t="n">
        <v>78</v>
      </c>
      <c r="C4027" t="n">
        <v>478174</v>
      </c>
      <c r="D4027" t="inlineStr">
        <is>
          <t>WILLIAMS</t>
        </is>
      </c>
      <c r="E4027" t="inlineStr">
        <is>
          <t>JENNIFER</t>
        </is>
      </c>
      <c r="F4027">
        <f>CONCATENATE(D4027," ",LEFT(H4027,4),"T=",AU4027,"D=",AV4027,"R=",AW4027,"M=",AX4027,"L=",AY4027,"B=",AZ4027)</f>
        <v/>
      </c>
      <c r="G4027" t="inlineStr">
        <is>
          <t>LYNN</t>
        </is>
      </c>
      <c r="I4027" t="inlineStr">
        <is>
          <t>1970-07-12</t>
        </is>
      </c>
      <c r="J4027" t="inlineStr">
        <is>
          <t>2023-10-30</t>
        </is>
      </c>
      <c r="K4027" t="inlineStr">
        <is>
          <t>ACTIVE</t>
        </is>
      </c>
      <c r="L4027" t="inlineStr">
        <is>
          <t>D</t>
        </is>
      </c>
      <c r="M4027">
        <f>RIGHT(L4027,LEN(L4027)-FIND(" ",L4027))</f>
        <v/>
      </c>
      <c r="N4027" t="inlineStr">
        <is>
          <t>1731 DENISON AVE NW</t>
        </is>
      </c>
      <c r="P4027" t="inlineStr">
        <is>
          <t>WARREN</t>
        </is>
      </c>
      <c r="Q4027" t="inlineStr">
        <is>
          <t>OH</t>
        </is>
      </c>
      <c r="R4027" t="n">
        <v>44485</v>
      </c>
      <c r="AD4027" t="inlineStr">
        <is>
          <t>TRUMBULL CAREER &amp; TECH CENTER</t>
        </is>
      </c>
      <c r="AE4027" t="inlineStr">
        <is>
          <t>WARREN CITY</t>
        </is>
      </c>
      <c r="AF4027" t="inlineStr">
        <is>
          <t>WARREN CITY SD</t>
        </is>
      </c>
      <c r="AH4027" t="n">
        <v>14</v>
      </c>
      <c r="AI4027" t="n">
        <v>11</v>
      </c>
      <c r="AN4027" t="inlineStr">
        <is>
          <t>WARREN</t>
        </is>
      </c>
      <c r="AO4027" t="inlineStr">
        <is>
          <t>WARREN CITY 1G</t>
        </is>
      </c>
      <c r="AP4027" t="inlineStr">
        <is>
          <t>78-P-ACL</t>
        </is>
      </c>
      <c r="AQ4027" t="n">
        <v>9</v>
      </c>
      <c r="AR4027" t="n">
        <v>64</v>
      </c>
      <c r="AS4027" t="n">
        <v>32</v>
      </c>
      <c r="AV4027" t="inlineStr">
        <is>
          <t>WARREN-WARD 1</t>
        </is>
      </c>
      <c r="AW4027">
        <f>COUNTA($BA$4027:$EE$4027)</f>
        <v/>
      </c>
      <c r="AX4027">
        <f>COUNTIF($BA$4027:$EE$4027,"D")</f>
        <v/>
      </c>
      <c r="AY4027">
        <f>COUNTIF($BA$4027:$EE$4027,"R")</f>
        <v/>
      </c>
      <c r="AZ4027">
        <f>IF(BL4027="D",1,0)+IF(BM4027="D",1,0)+IF(BR4027="D",1,0)+IF(BS4027="D",1,0)+IF(BU4027="D",1,0)+IF(CA4027="D",1,0)+IF(CB4027="D",1,0)+IF(CC4027="D",1,0)+IF(CD4027="D",1,0)+IF(CJ4027="D",1,0)+IF(CK4027="D",1,0)+IF(CO4027="D",1,0)+IF(CP4027="D",1,0)+IF(CQ4027="D",1,0)+IF(CU4027="D",1,0)+IF(CV4027="D",1,0)+IF(DB4027="D",1,0)+IF(DC4027="D",1,0)+IF(DH4027="D",1,0)+IF(DI4027="D",1,0)+IF(DM4027="D",1,0)+IF(DN4027="D",1,0)+IF(DO4027="D",1,0)+IF(DU4027="D",1,0)+IF(DX4027="D",1,0)</f>
        <v/>
      </c>
      <c r="BA4027">
        <f>IF(DH4027&lt;&gt;"",1,0)+IF(DI4027&lt;&gt;"",1,0)+IF(DK4027&lt;&gt;"",1,0)+IF(DM4027&lt;&gt;"",1,0)+IF(DN4027&lt;&gt;"",1,0)+IF(DO4027&lt;&gt;"",1,0)+IF(DQ4027&lt;&gt;"",1,0)+IF(DR4027&lt;&gt;"",1,0)+IF(DT4027&lt;&gt;"",1,0)+IF(DU4027&lt;&gt;"",1,0)+IF(DV4027&lt;&gt;"",1,0)+IF(DW4027&lt;&gt;"",1,0)+IF(DX4027&lt;&gt;"",1,0)+IF(DZ4027&lt;&gt;"",1,0)+IF(EA4027&lt;&gt;"",1,0)+IF(EB4027&lt;&gt;"",1,0)+IF(EE4027&lt;&gt;"",1,0)</f>
        <v/>
      </c>
      <c r="BB4027">
        <f>IF(AND(AV4027&gt;0, AW4027&gt;0),1,0)</f>
        <v/>
      </c>
      <c r="CA4027" t="inlineStr">
        <is>
          <t>X</t>
        </is>
      </c>
      <c r="ED4027" t="inlineStr">
        <is>
          <t>D</t>
        </is>
      </c>
      <c r="EF4027" t="inlineStr">
        <is>
          <t>X</t>
        </is>
      </c>
    </row>
    <row r="4028">
      <c r="A4028" t="inlineStr">
        <is>
          <t>OH0027323443</t>
        </is>
      </c>
      <c r="B4028" t="n">
        <v>78</v>
      </c>
      <c r="C4028" t="n">
        <v>484677</v>
      </c>
      <c r="D4028" t="inlineStr">
        <is>
          <t>POWELL</t>
        </is>
      </c>
      <c r="E4028" t="inlineStr">
        <is>
          <t>FRANKLIN</t>
        </is>
      </c>
      <c r="F4028">
        <f>CONCATENATE(D4028," ",LEFT(H4028,4),"T=",AU4028,"D=",AV4028,"R=",AW4028,"M=",AX4028,"L=",AY4028,"B=",AZ4028)</f>
        <v/>
      </c>
      <c r="G4028" t="inlineStr">
        <is>
          <t>ROBERT</t>
        </is>
      </c>
      <c r="I4028" t="inlineStr">
        <is>
          <t>1989-12-18</t>
        </is>
      </c>
      <c r="J4028" t="inlineStr">
        <is>
          <t>2024-04-26</t>
        </is>
      </c>
      <c r="K4028" t="inlineStr">
        <is>
          <t>ACTIVE</t>
        </is>
      </c>
      <c r="M4028">
        <f>RIGHT(L4028,LEN(L4028)-FIND(" ",L4028))</f>
        <v/>
      </c>
      <c r="N4028" t="inlineStr">
        <is>
          <t>4170 TOD AVE NW</t>
        </is>
      </c>
      <c r="P4028" t="inlineStr">
        <is>
          <t>WARREN</t>
        </is>
      </c>
      <c r="Q4028" t="inlineStr">
        <is>
          <t>OH</t>
        </is>
      </c>
      <c r="R4028" t="n">
        <v>44485</v>
      </c>
      <c r="AD4028" t="inlineStr">
        <is>
          <t>TRUMBULL CAREER &amp; TECH CENTER</t>
        </is>
      </c>
      <c r="AE4028" t="inlineStr">
        <is>
          <t>WARREN CITY</t>
        </is>
      </c>
      <c r="AF4028" t="inlineStr">
        <is>
          <t>WARREN CITY SD</t>
        </is>
      </c>
      <c r="AH4028" t="n">
        <v>14</v>
      </c>
      <c r="AI4028" t="n">
        <v>11</v>
      </c>
      <c r="AN4028" t="inlineStr">
        <is>
          <t>WARREN</t>
        </is>
      </c>
      <c r="AO4028" t="inlineStr">
        <is>
          <t>WARREN CITY 1G</t>
        </is>
      </c>
      <c r="AP4028" t="inlineStr">
        <is>
          <t>78-P-ACL</t>
        </is>
      </c>
      <c r="AQ4028" t="n">
        <v>9</v>
      </c>
      <c r="AR4028" t="n">
        <v>64</v>
      </c>
      <c r="AS4028" t="n">
        <v>32</v>
      </c>
      <c r="AV4028" t="inlineStr">
        <is>
          <t>WARREN-WARD 1</t>
        </is>
      </c>
      <c r="AW4028">
        <f>COUNTA($BA$4028:$EE$4028)</f>
        <v/>
      </c>
      <c r="AX4028">
        <f>COUNTIF($BA$4028:$EE$4028,"D")</f>
        <v/>
      </c>
      <c r="AY4028">
        <f>COUNTIF($BA$4028:$EE$4028,"R")</f>
        <v/>
      </c>
      <c r="AZ4028">
        <f>IF(BL4028="D",1,0)+IF(BM4028="D",1,0)+IF(BR4028="D",1,0)+IF(BS4028="D",1,0)+IF(BU4028="D",1,0)+IF(CA4028="D",1,0)+IF(CB4028="D",1,0)+IF(CC4028="D",1,0)+IF(CD4028="D",1,0)+IF(CJ4028="D",1,0)+IF(CK4028="D",1,0)+IF(CO4028="D",1,0)+IF(CP4028="D",1,0)+IF(CQ4028="D",1,0)+IF(CU4028="D",1,0)+IF(CV4028="D",1,0)+IF(DB4028="D",1,0)+IF(DC4028="D",1,0)+IF(DH4028="D",1,0)+IF(DI4028="D",1,0)+IF(DM4028="D",1,0)+IF(DN4028="D",1,0)+IF(DO4028="D",1,0)+IF(DU4028="D",1,0)+IF(DX4028="D",1,0)</f>
        <v/>
      </c>
      <c r="BA4028">
        <f>IF(DH4028&lt;&gt;"",1,0)+IF(DI4028&lt;&gt;"",1,0)+IF(DK4028&lt;&gt;"",1,0)+IF(DM4028&lt;&gt;"",1,0)+IF(DN4028&lt;&gt;"",1,0)+IF(DO4028&lt;&gt;"",1,0)+IF(DQ4028&lt;&gt;"",1,0)+IF(DR4028&lt;&gt;"",1,0)+IF(DT4028&lt;&gt;"",1,0)+IF(DU4028&lt;&gt;"",1,0)+IF(DV4028&lt;&gt;"",1,0)+IF(DW4028&lt;&gt;"",1,0)+IF(DX4028&lt;&gt;"",1,0)+IF(DZ4028&lt;&gt;"",1,0)+IF(EA4028&lt;&gt;"",1,0)+IF(EB4028&lt;&gt;"",1,0)+IF(EE4028&lt;&gt;"",1,0)</f>
        <v/>
      </c>
      <c r="BB4028">
        <f>IF(AND(AV4028&gt;0, AW4028&gt;0),1,0)</f>
        <v/>
      </c>
      <c r="BY4028" t="inlineStr">
        <is>
          <t>D</t>
        </is>
      </c>
      <c r="CA4028" t="inlineStr">
        <is>
          <t>X</t>
        </is>
      </c>
      <c r="CC4028" t="inlineStr">
        <is>
          <t>D</t>
        </is>
      </c>
      <c r="CK4028" t="inlineStr">
        <is>
          <t>X</t>
        </is>
      </c>
      <c r="CL4028" t="inlineStr">
        <is>
          <t>D</t>
        </is>
      </c>
      <c r="CN4028" t="inlineStr">
        <is>
          <t>X</t>
        </is>
      </c>
      <c r="CO4028" t="inlineStr">
        <is>
          <t>D</t>
        </is>
      </c>
      <c r="CP4028" t="inlineStr">
        <is>
          <t>X</t>
        </is>
      </c>
      <c r="CT4028" t="inlineStr">
        <is>
          <t>X</t>
        </is>
      </c>
      <c r="CU4028" t="inlineStr">
        <is>
          <t>R</t>
        </is>
      </c>
      <c r="CV4028" t="inlineStr">
        <is>
          <t>X</t>
        </is>
      </c>
      <c r="CW4028" t="inlineStr">
        <is>
          <t>D</t>
        </is>
      </c>
      <c r="CY4028" t="inlineStr">
        <is>
          <t>X</t>
        </is>
      </c>
      <c r="CZ4028" t="inlineStr">
        <is>
          <t>R</t>
        </is>
      </c>
      <c r="DC4028" t="inlineStr">
        <is>
          <t>X</t>
        </is>
      </c>
      <c r="DF4028" t="inlineStr">
        <is>
          <t>X</t>
        </is>
      </c>
      <c r="DG4028" t="inlineStr">
        <is>
          <t>R</t>
        </is>
      </c>
      <c r="DI4028" t="inlineStr">
        <is>
          <t>X</t>
        </is>
      </c>
      <c r="DL4028" t="inlineStr">
        <is>
          <t>X</t>
        </is>
      </c>
      <c r="DN4028" t="inlineStr">
        <is>
          <t>X</t>
        </is>
      </c>
      <c r="DS4028" t="inlineStr">
        <is>
          <t>R</t>
        </is>
      </c>
      <c r="DU4028" t="inlineStr">
        <is>
          <t>X</t>
        </is>
      </c>
      <c r="DX4028" t="inlineStr">
        <is>
          <t>X</t>
        </is>
      </c>
      <c r="EA4028" t="inlineStr">
        <is>
          <t>X</t>
        </is>
      </c>
      <c r="ED4028" t="inlineStr">
        <is>
          <t>R</t>
        </is>
      </c>
      <c r="EF4028" t="inlineStr">
        <is>
          <t>X</t>
        </is>
      </c>
    </row>
    <row r="4029">
      <c r="A4029" t="inlineStr">
        <is>
          <t>OH0015769316</t>
        </is>
      </c>
      <c r="B4029" t="n">
        <v>78</v>
      </c>
      <c r="C4029" t="n">
        <v>26333</v>
      </c>
      <c r="D4029" t="inlineStr">
        <is>
          <t>BRANTINGHAM</t>
        </is>
      </c>
      <c r="E4029" t="inlineStr">
        <is>
          <t>JAY</t>
        </is>
      </c>
      <c r="F4029">
        <f>CONCATENATE(D4029," ",LEFT(H4029,4),"T=",AU4029,"D=",AV4029,"R=",AW4029,"M=",AX4029,"L=",AY4029,"B=",AZ4029)</f>
        <v/>
      </c>
      <c r="I4029" t="inlineStr">
        <is>
          <t>1937-05-01</t>
        </is>
      </c>
      <c r="J4029" t="inlineStr">
        <is>
          <t>1958-02-19</t>
        </is>
      </c>
      <c r="K4029" t="inlineStr">
        <is>
          <t>ACTIVE</t>
        </is>
      </c>
      <c r="L4029" t="inlineStr">
        <is>
          <t>R</t>
        </is>
      </c>
      <c r="M4029">
        <f>RIGHT(L4029,LEN(L4029)-FIND(" ",L4029))</f>
        <v/>
      </c>
      <c r="N4029" t="inlineStr">
        <is>
          <t>1880 NORTHFIELD AVE NW</t>
        </is>
      </c>
      <c r="P4029" t="inlineStr">
        <is>
          <t>WARREN</t>
        </is>
      </c>
      <c r="Q4029" t="inlineStr">
        <is>
          <t>OH</t>
        </is>
      </c>
      <c r="R4029" t="n">
        <v>44485</v>
      </c>
      <c r="AD4029" t="inlineStr">
        <is>
          <t>TRUMBULL CAREER &amp; TECH CENTER</t>
        </is>
      </c>
      <c r="AE4029" t="inlineStr">
        <is>
          <t>WARREN CITY</t>
        </is>
      </c>
      <c r="AF4029" t="inlineStr">
        <is>
          <t>WARREN CITY SD</t>
        </is>
      </c>
      <c r="AH4029" t="n">
        <v>14</v>
      </c>
      <c r="AI4029" t="n">
        <v>11</v>
      </c>
      <c r="AN4029" t="inlineStr">
        <is>
          <t>WARREN</t>
        </is>
      </c>
      <c r="AO4029" t="inlineStr">
        <is>
          <t>WARREN CITY 1G</t>
        </is>
      </c>
      <c r="AP4029" t="inlineStr">
        <is>
          <t>78-P-ACL</t>
        </is>
      </c>
      <c r="AQ4029" t="n">
        <v>9</v>
      </c>
      <c r="AR4029" t="n">
        <v>64</v>
      </c>
      <c r="AS4029" t="n">
        <v>32</v>
      </c>
      <c r="AV4029" t="inlineStr">
        <is>
          <t>WARREN-WARD 1</t>
        </is>
      </c>
      <c r="AW4029">
        <f>COUNTA($BA$4029:$EE$4029)</f>
        <v/>
      </c>
      <c r="AX4029">
        <f>COUNTIF($BA$4029:$EE$4029,"D")</f>
        <v/>
      </c>
      <c r="AY4029">
        <f>COUNTIF($BA$4029:$EE$4029,"R")</f>
        <v/>
      </c>
      <c r="AZ4029">
        <f>IF(BL4029="D",1,0)+IF(BM4029="D",1,0)+IF(BR4029="D",1,0)+IF(BS4029="D",1,0)+IF(BU4029="D",1,0)+IF(CA4029="D",1,0)+IF(CB4029="D",1,0)+IF(CC4029="D",1,0)+IF(CD4029="D",1,0)+IF(CJ4029="D",1,0)+IF(CK4029="D",1,0)+IF(CO4029="D",1,0)+IF(CP4029="D",1,0)+IF(CQ4029="D",1,0)+IF(CU4029="D",1,0)+IF(CV4029="D",1,0)+IF(DB4029="D",1,0)+IF(DC4029="D",1,0)+IF(DH4029="D",1,0)+IF(DI4029="D",1,0)+IF(DM4029="D",1,0)+IF(DN4029="D",1,0)+IF(DO4029="D",1,0)+IF(DU4029="D",1,0)+IF(DX4029="D",1,0)</f>
        <v/>
      </c>
      <c r="BA4029">
        <f>IF(DH4029&lt;&gt;"",1,0)+IF(DI4029&lt;&gt;"",1,0)+IF(DK4029&lt;&gt;"",1,0)+IF(DM4029&lt;&gt;"",1,0)+IF(DN4029&lt;&gt;"",1,0)+IF(DO4029&lt;&gt;"",1,0)+IF(DQ4029&lt;&gt;"",1,0)+IF(DR4029&lt;&gt;"",1,0)+IF(DT4029&lt;&gt;"",1,0)+IF(DU4029&lt;&gt;"",1,0)+IF(DV4029&lt;&gt;"",1,0)+IF(DW4029&lt;&gt;"",1,0)+IF(DX4029&lt;&gt;"",1,0)+IF(DZ4029&lt;&gt;"",1,0)+IF(EA4029&lt;&gt;"",1,0)+IF(EB4029&lt;&gt;"",1,0)+IF(EE4029&lt;&gt;"",1,0)</f>
        <v/>
      </c>
      <c r="BB4029">
        <f>IF(AND(AV4029&gt;0, AW4029&gt;0),1,0)</f>
        <v/>
      </c>
      <c r="BC4029" t="inlineStr">
        <is>
          <t>X</t>
        </is>
      </c>
      <c r="BD4029" t="inlineStr">
        <is>
          <t>X</t>
        </is>
      </c>
      <c r="BE4029" t="inlineStr">
        <is>
          <t>X</t>
        </is>
      </c>
      <c r="BF4029" t="inlineStr">
        <is>
          <t>X</t>
        </is>
      </c>
      <c r="BG4029" t="inlineStr">
        <is>
          <t>X</t>
        </is>
      </c>
      <c r="BH4029" t="inlineStr">
        <is>
          <t>X</t>
        </is>
      </c>
      <c r="BI4029" t="inlineStr">
        <is>
          <t>X</t>
        </is>
      </c>
      <c r="BJ4029" t="inlineStr">
        <is>
          <t>X</t>
        </is>
      </c>
      <c r="BK4029" t="inlineStr">
        <is>
          <t>X</t>
        </is>
      </c>
      <c r="BL4029" t="inlineStr">
        <is>
          <t>X</t>
        </is>
      </c>
      <c r="BP4029" t="inlineStr">
        <is>
          <t>X</t>
        </is>
      </c>
      <c r="BR4029" t="inlineStr">
        <is>
          <t>X</t>
        </is>
      </c>
      <c r="BS4029" t="inlineStr">
        <is>
          <t>X</t>
        </is>
      </c>
      <c r="BV4029" t="inlineStr">
        <is>
          <t>X</t>
        </is>
      </c>
      <c r="BY4029" t="inlineStr">
        <is>
          <t>R</t>
        </is>
      </c>
      <c r="CA4029" t="inlineStr">
        <is>
          <t>X</t>
        </is>
      </c>
      <c r="CG4029" t="inlineStr">
        <is>
          <t>X</t>
        </is>
      </c>
      <c r="CH4029" t="inlineStr">
        <is>
          <t>R</t>
        </is>
      </c>
      <c r="CK4029" t="inlineStr">
        <is>
          <t>X</t>
        </is>
      </c>
      <c r="CN4029" t="inlineStr">
        <is>
          <t>X</t>
        </is>
      </c>
      <c r="CO4029" t="inlineStr">
        <is>
          <t>R</t>
        </is>
      </c>
      <c r="CP4029" t="inlineStr">
        <is>
          <t>X</t>
        </is>
      </c>
      <c r="CT4029" t="inlineStr">
        <is>
          <t>X</t>
        </is>
      </c>
      <c r="CU4029" t="inlineStr">
        <is>
          <t>R</t>
        </is>
      </c>
      <c r="CV4029" t="inlineStr">
        <is>
          <t>X</t>
        </is>
      </c>
      <c r="CY4029" t="inlineStr">
        <is>
          <t>X</t>
        </is>
      </c>
      <c r="CZ4029" t="inlineStr">
        <is>
          <t>R</t>
        </is>
      </c>
      <c r="DC4029" t="inlineStr">
        <is>
          <t>X</t>
        </is>
      </c>
      <c r="DF4029" t="inlineStr">
        <is>
          <t>X</t>
        </is>
      </c>
      <c r="DG4029" t="inlineStr">
        <is>
          <t>R</t>
        </is>
      </c>
      <c r="DI4029" t="inlineStr">
        <is>
          <t>X</t>
        </is>
      </c>
      <c r="DL4029" t="inlineStr">
        <is>
          <t>X</t>
        </is>
      </c>
      <c r="DM4029" t="inlineStr">
        <is>
          <t>R</t>
        </is>
      </c>
      <c r="DN4029" t="inlineStr">
        <is>
          <t>X</t>
        </is>
      </c>
      <c r="DR4029" t="inlineStr">
        <is>
          <t>X</t>
        </is>
      </c>
      <c r="DS4029" t="inlineStr">
        <is>
          <t>R</t>
        </is>
      </c>
      <c r="DT4029" t="inlineStr">
        <is>
          <t>R</t>
        </is>
      </c>
      <c r="DU4029" t="inlineStr">
        <is>
          <t>X</t>
        </is>
      </c>
      <c r="DX4029" t="inlineStr">
        <is>
          <t>X</t>
        </is>
      </c>
      <c r="EA4029" t="inlineStr">
        <is>
          <t>X</t>
        </is>
      </c>
      <c r="ED4029" t="inlineStr">
        <is>
          <t>R</t>
        </is>
      </c>
      <c r="EF4029" t="inlineStr">
        <is>
          <t>X</t>
        </is>
      </c>
    </row>
    <row r="4030">
      <c r="A4030" t="inlineStr">
        <is>
          <t>OH0015788978</t>
        </is>
      </c>
      <c r="B4030" t="n">
        <v>78</v>
      </c>
      <c r="C4030" t="n">
        <v>65710</v>
      </c>
      <c r="D4030" t="inlineStr">
        <is>
          <t>RICHMOND</t>
        </is>
      </c>
      <c r="E4030" t="inlineStr">
        <is>
          <t>MARSHA</t>
        </is>
      </c>
      <c r="F4030">
        <f>CONCATENATE(D4030," ",LEFT(H4030,4),"T=",AU4030,"D=",AV4030,"R=",AW4030,"M=",AX4030,"L=",AY4030,"B=",AZ4030)</f>
        <v/>
      </c>
      <c r="G4030" t="inlineStr">
        <is>
          <t>L</t>
        </is>
      </c>
      <c r="I4030" t="inlineStr">
        <is>
          <t>1951-06-27</t>
        </is>
      </c>
      <c r="J4030" t="inlineStr">
        <is>
          <t>1976-04-27</t>
        </is>
      </c>
      <c r="K4030" t="inlineStr">
        <is>
          <t>ACTIVE</t>
        </is>
      </c>
      <c r="M4030">
        <f>RIGHT(L4030,LEN(L4030)-FIND(" ",L4030))</f>
        <v/>
      </c>
      <c r="N4030" t="inlineStr">
        <is>
          <t>1793 DREXEL AVE NW</t>
        </is>
      </c>
      <c r="P4030" t="inlineStr">
        <is>
          <t>WARREN</t>
        </is>
      </c>
      <c r="Q4030" t="inlineStr">
        <is>
          <t>OH</t>
        </is>
      </c>
      <c r="R4030" t="n">
        <v>44485</v>
      </c>
      <c r="AD4030" t="inlineStr">
        <is>
          <t>TRUMBULL CAREER &amp; TECH CENTER</t>
        </is>
      </c>
      <c r="AE4030" t="inlineStr">
        <is>
          <t>WARREN CITY</t>
        </is>
      </c>
      <c r="AF4030" t="inlineStr">
        <is>
          <t>WARREN CITY SD</t>
        </is>
      </c>
      <c r="AH4030" t="n">
        <v>14</v>
      </c>
      <c r="AI4030" t="n">
        <v>11</v>
      </c>
      <c r="AN4030" t="inlineStr">
        <is>
          <t>WARREN</t>
        </is>
      </c>
      <c r="AO4030" t="inlineStr">
        <is>
          <t>WARREN CITY 1G</t>
        </is>
      </c>
      <c r="AP4030" t="inlineStr">
        <is>
          <t>78-P-ACL</t>
        </is>
      </c>
      <c r="AQ4030" t="n">
        <v>9</v>
      </c>
      <c r="AR4030" t="n">
        <v>64</v>
      </c>
      <c r="AS4030" t="n">
        <v>32</v>
      </c>
      <c r="AV4030" t="inlineStr">
        <is>
          <t>WARREN-WARD 1</t>
        </is>
      </c>
      <c r="AW4030">
        <f>COUNTA($BA$4030:$EE$4030)</f>
        <v/>
      </c>
      <c r="AX4030">
        <f>COUNTIF($BA$4030:$EE$4030,"D")</f>
        <v/>
      </c>
      <c r="AY4030">
        <f>COUNTIF($BA$4030:$EE$4030,"R")</f>
        <v/>
      </c>
      <c r="AZ4030">
        <f>IF(BL4030="D",1,0)+IF(BM4030="D",1,0)+IF(BR4030="D",1,0)+IF(BS4030="D",1,0)+IF(BU4030="D",1,0)+IF(CA4030="D",1,0)+IF(CB4030="D",1,0)+IF(CC4030="D",1,0)+IF(CD4030="D",1,0)+IF(CJ4030="D",1,0)+IF(CK4030="D",1,0)+IF(CO4030="D",1,0)+IF(CP4030="D",1,0)+IF(CQ4030="D",1,0)+IF(CU4030="D",1,0)+IF(CV4030="D",1,0)+IF(DB4030="D",1,0)+IF(DC4030="D",1,0)+IF(DH4030="D",1,0)+IF(DI4030="D",1,0)+IF(DM4030="D",1,0)+IF(DN4030="D",1,0)+IF(DO4030="D",1,0)+IF(DU4030="D",1,0)+IF(DX4030="D",1,0)</f>
        <v/>
      </c>
      <c r="BA4030">
        <f>IF(DH4030&lt;&gt;"",1,0)+IF(DI4030&lt;&gt;"",1,0)+IF(DK4030&lt;&gt;"",1,0)+IF(DM4030&lt;&gt;"",1,0)+IF(DN4030&lt;&gt;"",1,0)+IF(DO4030&lt;&gt;"",1,0)+IF(DQ4030&lt;&gt;"",1,0)+IF(DR4030&lt;&gt;"",1,0)+IF(DT4030&lt;&gt;"",1,0)+IF(DU4030&lt;&gt;"",1,0)+IF(DV4030&lt;&gt;"",1,0)+IF(DW4030&lt;&gt;"",1,0)+IF(DX4030&lt;&gt;"",1,0)+IF(DZ4030&lt;&gt;"",1,0)+IF(EA4030&lt;&gt;"",1,0)+IF(EB4030&lt;&gt;"",1,0)+IF(EE4030&lt;&gt;"",1,0)</f>
        <v/>
      </c>
      <c r="BB4030">
        <f>IF(AND(AV4030&gt;0, AW4030&gt;0),1,0)</f>
        <v/>
      </c>
      <c r="BD4030" t="inlineStr">
        <is>
          <t>X</t>
        </is>
      </c>
      <c r="BF4030" t="inlineStr">
        <is>
          <t>X</t>
        </is>
      </c>
      <c r="BH4030" t="inlineStr">
        <is>
          <t>X</t>
        </is>
      </c>
      <c r="BK4030" t="inlineStr">
        <is>
          <t>X</t>
        </is>
      </c>
      <c r="BL4030" t="inlineStr">
        <is>
          <t>X</t>
        </is>
      </c>
      <c r="BY4030" t="inlineStr">
        <is>
          <t>R</t>
        </is>
      </c>
      <c r="CA4030" t="inlineStr">
        <is>
          <t>X</t>
        </is>
      </c>
      <c r="CG4030" t="inlineStr">
        <is>
          <t>X</t>
        </is>
      </c>
      <c r="CK4030" t="inlineStr">
        <is>
          <t>X</t>
        </is>
      </c>
      <c r="CN4030" t="inlineStr">
        <is>
          <t>X</t>
        </is>
      </c>
      <c r="CO4030" t="inlineStr">
        <is>
          <t>R</t>
        </is>
      </c>
      <c r="CP4030" t="inlineStr">
        <is>
          <t>X</t>
        </is>
      </c>
      <c r="CT4030" t="inlineStr">
        <is>
          <t>X</t>
        </is>
      </c>
      <c r="CV4030" t="inlineStr">
        <is>
          <t>X</t>
        </is>
      </c>
      <c r="CY4030" t="inlineStr">
        <is>
          <t>X</t>
        </is>
      </c>
      <c r="CZ4030" t="inlineStr">
        <is>
          <t>R</t>
        </is>
      </c>
      <c r="DC4030" t="inlineStr">
        <is>
          <t>X</t>
        </is>
      </c>
      <c r="DI4030" t="inlineStr">
        <is>
          <t>X</t>
        </is>
      </c>
      <c r="DN4030" t="inlineStr">
        <is>
          <t>X</t>
        </is>
      </c>
      <c r="DU4030" t="inlineStr">
        <is>
          <t>X</t>
        </is>
      </c>
      <c r="DX4030" t="inlineStr">
        <is>
          <t>X</t>
        </is>
      </c>
      <c r="EA4030" t="inlineStr">
        <is>
          <t>X</t>
        </is>
      </c>
      <c r="EF4030" t="inlineStr">
        <is>
          <t>X</t>
        </is>
      </c>
    </row>
    <row r="4031">
      <c r="A4031" t="inlineStr">
        <is>
          <t>OH0015769318</t>
        </is>
      </c>
      <c r="B4031" t="n">
        <v>78</v>
      </c>
      <c r="C4031" t="n">
        <v>26334</v>
      </c>
      <c r="D4031" t="inlineStr">
        <is>
          <t>BRANTINGHAM</t>
        </is>
      </c>
      <c r="E4031" t="inlineStr">
        <is>
          <t>JOAN</t>
        </is>
      </c>
      <c r="F4031">
        <f>CONCATENATE(D4031," ",LEFT(H4031,4),"T=",AU4031,"D=",AV4031,"R=",AW4031,"M=",AX4031,"L=",AY4031,"B=",AZ4031)</f>
        <v/>
      </c>
      <c r="G4031" t="inlineStr">
        <is>
          <t>E</t>
        </is>
      </c>
      <c r="I4031" t="inlineStr">
        <is>
          <t>1937-09-26</t>
        </is>
      </c>
      <c r="J4031" t="inlineStr">
        <is>
          <t>1959-09-23</t>
        </is>
      </c>
      <c r="K4031" t="inlineStr">
        <is>
          <t>ACTIVE</t>
        </is>
      </c>
      <c r="L4031" t="inlineStr">
        <is>
          <t>R</t>
        </is>
      </c>
      <c r="M4031">
        <f>RIGHT(L4031,LEN(L4031)-FIND(" ",L4031))</f>
        <v/>
      </c>
      <c r="N4031" t="inlineStr">
        <is>
          <t>1880 NORTHFIELD AVE NW</t>
        </is>
      </c>
      <c r="P4031" t="inlineStr">
        <is>
          <t>WARREN</t>
        </is>
      </c>
      <c r="Q4031" t="inlineStr">
        <is>
          <t>OH</t>
        </is>
      </c>
      <c r="R4031" t="n">
        <v>44485</v>
      </c>
      <c r="AD4031" t="inlineStr">
        <is>
          <t>TRUMBULL CAREER &amp; TECH CENTER</t>
        </is>
      </c>
      <c r="AE4031" t="inlineStr">
        <is>
          <t>WARREN CITY</t>
        </is>
      </c>
      <c r="AF4031" t="inlineStr">
        <is>
          <t>WARREN CITY SD</t>
        </is>
      </c>
      <c r="AH4031" t="n">
        <v>14</v>
      </c>
      <c r="AI4031" t="n">
        <v>11</v>
      </c>
      <c r="AN4031" t="inlineStr">
        <is>
          <t>WARREN</t>
        </is>
      </c>
      <c r="AO4031" t="inlineStr">
        <is>
          <t>WARREN CITY 1G</t>
        </is>
      </c>
      <c r="AP4031" t="inlineStr">
        <is>
          <t>78-P-ACL</t>
        </is>
      </c>
      <c r="AQ4031" t="n">
        <v>9</v>
      </c>
      <c r="AR4031" t="n">
        <v>64</v>
      </c>
      <c r="AS4031" t="n">
        <v>32</v>
      </c>
      <c r="AV4031" t="inlineStr">
        <is>
          <t>WARREN-WARD 1</t>
        </is>
      </c>
      <c r="AW4031">
        <f>COUNTA($BA$4031:$EE$4031)</f>
        <v/>
      </c>
      <c r="AX4031">
        <f>COUNTIF($BA$4031:$EE$4031,"D")</f>
        <v/>
      </c>
      <c r="AY4031">
        <f>COUNTIF($BA$4031:$EE$4031,"R")</f>
        <v/>
      </c>
      <c r="AZ4031">
        <f>IF(BL4031="D",1,0)+IF(BM4031="D",1,0)+IF(BR4031="D",1,0)+IF(BS4031="D",1,0)+IF(BU4031="D",1,0)+IF(CA4031="D",1,0)+IF(CB4031="D",1,0)+IF(CC4031="D",1,0)+IF(CD4031="D",1,0)+IF(CJ4031="D",1,0)+IF(CK4031="D",1,0)+IF(CO4031="D",1,0)+IF(CP4031="D",1,0)+IF(CQ4031="D",1,0)+IF(CU4031="D",1,0)+IF(CV4031="D",1,0)+IF(DB4031="D",1,0)+IF(DC4031="D",1,0)+IF(DH4031="D",1,0)+IF(DI4031="D",1,0)+IF(DM4031="D",1,0)+IF(DN4031="D",1,0)+IF(DO4031="D",1,0)+IF(DU4031="D",1,0)+IF(DX4031="D",1,0)</f>
        <v/>
      </c>
      <c r="BA4031">
        <f>IF(DH4031&lt;&gt;"",1,0)+IF(DI4031&lt;&gt;"",1,0)+IF(DK4031&lt;&gt;"",1,0)+IF(DM4031&lt;&gt;"",1,0)+IF(DN4031&lt;&gt;"",1,0)+IF(DO4031&lt;&gt;"",1,0)+IF(DQ4031&lt;&gt;"",1,0)+IF(DR4031&lt;&gt;"",1,0)+IF(DT4031&lt;&gt;"",1,0)+IF(DU4031&lt;&gt;"",1,0)+IF(DV4031&lt;&gt;"",1,0)+IF(DW4031&lt;&gt;"",1,0)+IF(DX4031&lt;&gt;"",1,0)+IF(DZ4031&lt;&gt;"",1,0)+IF(EA4031&lt;&gt;"",1,0)+IF(EB4031&lt;&gt;"",1,0)+IF(EE4031&lt;&gt;"",1,0)</f>
        <v/>
      </c>
      <c r="BB4031">
        <f>IF(AND(AV4031&gt;0, AW4031&gt;0),1,0)</f>
        <v/>
      </c>
      <c r="BC4031" t="inlineStr">
        <is>
          <t>X</t>
        </is>
      </c>
      <c r="BD4031" t="inlineStr">
        <is>
          <t>X</t>
        </is>
      </c>
      <c r="BE4031" t="inlineStr">
        <is>
          <t>X</t>
        </is>
      </c>
      <c r="BF4031" t="inlineStr">
        <is>
          <t>X</t>
        </is>
      </c>
      <c r="BG4031" t="inlineStr">
        <is>
          <t>X</t>
        </is>
      </c>
      <c r="BH4031" t="inlineStr">
        <is>
          <t>X</t>
        </is>
      </c>
      <c r="BI4031" t="inlineStr">
        <is>
          <t>X</t>
        </is>
      </c>
      <c r="BJ4031" t="inlineStr">
        <is>
          <t>X</t>
        </is>
      </c>
      <c r="BK4031" t="inlineStr">
        <is>
          <t>X</t>
        </is>
      </c>
      <c r="BL4031" t="inlineStr">
        <is>
          <t>X</t>
        </is>
      </c>
      <c r="BP4031" t="inlineStr">
        <is>
          <t>X</t>
        </is>
      </c>
      <c r="BR4031" t="inlineStr">
        <is>
          <t>X</t>
        </is>
      </c>
      <c r="BS4031" t="inlineStr">
        <is>
          <t>X</t>
        </is>
      </c>
      <c r="BV4031" t="inlineStr">
        <is>
          <t>X</t>
        </is>
      </c>
      <c r="BY4031" t="inlineStr">
        <is>
          <t>R</t>
        </is>
      </c>
      <c r="CA4031" t="inlineStr">
        <is>
          <t>X</t>
        </is>
      </c>
      <c r="CG4031" t="inlineStr">
        <is>
          <t>X</t>
        </is>
      </c>
      <c r="CH4031" t="inlineStr">
        <is>
          <t>R</t>
        </is>
      </c>
      <c r="CK4031" t="inlineStr">
        <is>
          <t>X</t>
        </is>
      </c>
      <c r="CN4031" t="inlineStr">
        <is>
          <t>X</t>
        </is>
      </c>
      <c r="CO4031" t="inlineStr">
        <is>
          <t>R</t>
        </is>
      </c>
      <c r="CP4031" t="inlineStr">
        <is>
          <t>X</t>
        </is>
      </c>
      <c r="CT4031" t="inlineStr">
        <is>
          <t>X</t>
        </is>
      </c>
      <c r="CU4031" t="inlineStr">
        <is>
          <t>R</t>
        </is>
      </c>
      <c r="CV4031" t="inlineStr">
        <is>
          <t>X</t>
        </is>
      </c>
      <c r="CY4031" t="inlineStr">
        <is>
          <t>X</t>
        </is>
      </c>
      <c r="CZ4031" t="inlineStr">
        <is>
          <t>R</t>
        </is>
      </c>
      <c r="DC4031" t="inlineStr">
        <is>
          <t>X</t>
        </is>
      </c>
      <c r="DF4031" t="inlineStr">
        <is>
          <t>X</t>
        </is>
      </c>
      <c r="DG4031" t="inlineStr">
        <is>
          <t>R</t>
        </is>
      </c>
      <c r="DI4031" t="inlineStr">
        <is>
          <t>X</t>
        </is>
      </c>
      <c r="DL4031" t="inlineStr">
        <is>
          <t>X</t>
        </is>
      </c>
      <c r="DM4031" t="inlineStr">
        <is>
          <t>R</t>
        </is>
      </c>
      <c r="DN4031" t="inlineStr">
        <is>
          <t>X</t>
        </is>
      </c>
      <c r="DR4031" t="inlineStr">
        <is>
          <t>X</t>
        </is>
      </c>
      <c r="DS4031" t="inlineStr">
        <is>
          <t>R</t>
        </is>
      </c>
      <c r="DT4031" t="inlineStr">
        <is>
          <t>R</t>
        </is>
      </c>
      <c r="DU4031" t="inlineStr">
        <is>
          <t>X</t>
        </is>
      </c>
      <c r="DX4031" t="inlineStr">
        <is>
          <t>X</t>
        </is>
      </c>
      <c r="EA4031" t="inlineStr">
        <is>
          <t>X</t>
        </is>
      </c>
      <c r="ED4031" t="inlineStr">
        <is>
          <t>R</t>
        </is>
      </c>
      <c r="EF4031" t="inlineStr">
        <is>
          <t>X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2025-02-06T16:35:28Z</dcterms:created>
  <dcterms:modified xsi:type="dcterms:W3CDTF">2025-02-06T16:35:47Z</dcterms:modified>
</cp:coreProperties>
</file>